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alter ab 2020-02-20\FCO\Statistik\"/>
    </mc:Choice>
  </mc:AlternateContent>
  <bookViews>
    <workbookView xWindow="0" yWindow="0" windowWidth="20490" windowHeight="7155"/>
  </bookViews>
  <sheets>
    <sheet name="Tabelle1" sheetId="2" r:id="rId1"/>
    <sheet name="Tabelle2" sheetId="1" r:id="rId2"/>
    <sheet name="Tabelle3" sheetId="3" r:id="rId3"/>
  </sheets>
  <externalReferences>
    <externalReference r:id="rId4"/>
    <externalReference r:id="rId5"/>
    <externalReference r:id="rId6"/>
  </externalReferences>
  <calcPr calcId="152511"/>
</workbook>
</file>

<file path=xl/calcChain.xml><?xml version="1.0" encoding="utf-8"?>
<calcChain xmlns="http://schemas.openxmlformats.org/spreadsheetml/2006/main">
  <c r="BA2485" i="2" l="1"/>
  <c r="BI2485" i="2" s="1"/>
  <c r="BA2484" i="2"/>
  <c r="BI2484" i="2" s="1"/>
  <c r="BA2483" i="2"/>
  <c r="BI2483" i="2" s="1"/>
  <c r="BA2482" i="2"/>
  <c r="BI2482" i="2" s="1"/>
  <c r="BA2481" i="2"/>
  <c r="BI2481" i="2" s="1"/>
  <c r="BA2480" i="2"/>
  <c r="BI2480" i="2" s="1"/>
  <c r="BA2479" i="2"/>
  <c r="BI2479" i="2" s="1"/>
  <c r="BA2478" i="2"/>
  <c r="BI2478" i="2" s="1"/>
  <c r="BA2477" i="2"/>
  <c r="BI2477" i="2" s="1"/>
  <c r="BA2476" i="2"/>
  <c r="BI2476" i="2" s="1"/>
  <c r="BA2475" i="2"/>
  <c r="BI2475" i="2" s="1"/>
  <c r="BA2474" i="2"/>
  <c r="BI2474" i="2" s="1"/>
  <c r="BA2473" i="2"/>
  <c r="BI2473" i="2" s="1"/>
  <c r="BA2472" i="2"/>
  <c r="BI2472" i="2" s="1"/>
  <c r="BA2471" i="2"/>
  <c r="BI2471" i="2" s="1"/>
  <c r="BA2470" i="2"/>
  <c r="BI2470" i="2" s="1"/>
  <c r="BA2469" i="2"/>
  <c r="BI2469" i="2" s="1"/>
  <c r="BA2468" i="2"/>
  <c r="BI2468" i="2" s="1"/>
  <c r="BA2467" i="2"/>
  <c r="BI2467" i="2" s="1"/>
  <c r="BA2466" i="2"/>
  <c r="BI2466" i="2" s="1"/>
  <c r="BA2465" i="2"/>
  <c r="BI2465" i="2" s="1"/>
  <c r="BA2464" i="2"/>
  <c r="BI2464" i="2" s="1"/>
  <c r="BA2463" i="2"/>
  <c r="BI2463" i="2" s="1"/>
  <c r="BA2462" i="2"/>
  <c r="BI2462" i="2" s="1"/>
  <c r="BA2461" i="2"/>
  <c r="BI2461" i="2" s="1"/>
  <c r="BA2460" i="2"/>
  <c r="BI2460" i="2" s="1"/>
  <c r="BA2459" i="2"/>
  <c r="BI2459" i="2" s="1"/>
  <c r="BA2458" i="2"/>
  <c r="BI2458" i="2" s="1"/>
  <c r="BA2457" i="2"/>
  <c r="BI2457" i="2" s="1"/>
  <c r="BA2456" i="2"/>
  <c r="BI2456" i="2" s="1"/>
  <c r="BA2455" i="2"/>
  <c r="BI2455" i="2" s="1"/>
  <c r="BA2454" i="2"/>
  <c r="BI2454" i="2" s="1"/>
  <c r="BA2453" i="2"/>
  <c r="BI2453" i="2" s="1"/>
  <c r="BA2452" i="2"/>
  <c r="BI2452" i="2" s="1"/>
  <c r="BA2451" i="2"/>
  <c r="BI2451" i="2" s="1"/>
  <c r="BA2450" i="2"/>
  <c r="BI2450" i="2" s="1"/>
  <c r="BA2449" i="2"/>
  <c r="BI2449" i="2" s="1"/>
  <c r="BA2448" i="2"/>
  <c r="BI2448" i="2" s="1"/>
  <c r="BA2447" i="2"/>
  <c r="BI2447" i="2" s="1"/>
  <c r="BA2446" i="2"/>
  <c r="BI2446" i="2" s="1"/>
  <c r="BA2445" i="2"/>
  <c r="BI2445" i="2" s="1"/>
  <c r="BA2444" i="2"/>
  <c r="BI2444" i="2" s="1"/>
  <c r="BA2443" i="2"/>
  <c r="BI2443" i="2" s="1"/>
  <c r="BA2442" i="2"/>
  <c r="BI2442" i="2" s="1"/>
  <c r="BA2441" i="2"/>
  <c r="BI2441" i="2" s="1"/>
  <c r="BA2440" i="2"/>
  <c r="BI2440" i="2" s="1"/>
  <c r="BA2439" i="2"/>
  <c r="BI2439" i="2" s="1"/>
  <c r="BA2438" i="2"/>
  <c r="BI2438" i="2" s="1"/>
  <c r="BA2437" i="2"/>
  <c r="BI2437" i="2" s="1"/>
  <c r="BA2436" i="2"/>
  <c r="BI2436" i="2" s="1"/>
  <c r="BA2435" i="2"/>
  <c r="BI2435" i="2" s="1"/>
  <c r="BA2434" i="2"/>
  <c r="BI2434" i="2" s="1"/>
  <c r="BA2433" i="2"/>
  <c r="BI2433" i="2" s="1"/>
  <c r="BA2432" i="2"/>
  <c r="BI2432" i="2" s="1"/>
  <c r="BA2431" i="2"/>
  <c r="BI2431" i="2" s="1"/>
  <c r="BA2430" i="2"/>
  <c r="BI2430" i="2" s="1"/>
  <c r="BA2429" i="2"/>
  <c r="BI2429" i="2" s="1"/>
  <c r="BA2428" i="2"/>
  <c r="BI2428" i="2" s="1"/>
  <c r="BA2427" i="2"/>
  <c r="BI2427" i="2" s="1"/>
  <c r="BA2426" i="2"/>
  <c r="BI2426" i="2" s="1"/>
  <c r="BA2425" i="2"/>
  <c r="BI2425" i="2" s="1"/>
  <c r="BA2424" i="2"/>
  <c r="BI2424" i="2" s="1"/>
  <c r="BA2423" i="2"/>
  <c r="BI2423" i="2" s="1"/>
  <c r="BA2422" i="2"/>
  <c r="BI2422" i="2" s="1"/>
  <c r="BA2421" i="2"/>
  <c r="BI2421" i="2" s="1"/>
  <c r="BA2420" i="2"/>
  <c r="BI2420" i="2" s="1"/>
  <c r="BA2419" i="2"/>
  <c r="BI2419" i="2" s="1"/>
  <c r="BA2418" i="2"/>
  <c r="BI2418" i="2" s="1"/>
  <c r="BA2417" i="2"/>
  <c r="BI2417" i="2" s="1"/>
  <c r="BA2416" i="2"/>
  <c r="BI2416" i="2" s="1"/>
  <c r="BA2415" i="2"/>
  <c r="BI2415" i="2" s="1"/>
  <c r="BA2414" i="2"/>
  <c r="BI2414" i="2" s="1"/>
  <c r="BA2413" i="2"/>
  <c r="BI2413" i="2" s="1"/>
  <c r="BA2412" i="2"/>
  <c r="BI2412" i="2" s="1"/>
  <c r="BA2411" i="2"/>
  <c r="BI2411" i="2" s="1"/>
  <c r="BA2410" i="2"/>
  <c r="BI2410" i="2" s="1"/>
  <c r="BA2409" i="2"/>
  <c r="BI2409" i="2" s="1"/>
  <c r="BA2408" i="2"/>
  <c r="BI2408" i="2" s="1"/>
  <c r="BA2407" i="2"/>
  <c r="BI2407" i="2" s="1"/>
  <c r="BA2406" i="2"/>
  <c r="BI2406" i="2" s="1"/>
  <c r="BA2405" i="2"/>
  <c r="BI2405" i="2" s="1"/>
  <c r="BA2404" i="2"/>
  <c r="BI2404" i="2" s="1"/>
  <c r="BA2403" i="2"/>
  <c r="BI2403" i="2" s="1"/>
  <c r="BA2402" i="2"/>
  <c r="BI2402" i="2" s="1"/>
  <c r="BA2401" i="2"/>
  <c r="BI2401" i="2" s="1"/>
  <c r="BA2400" i="2"/>
  <c r="BI2400" i="2" s="1"/>
  <c r="BA2399" i="2"/>
  <c r="BI2399" i="2" s="1"/>
  <c r="BA2398" i="2"/>
  <c r="BI2398" i="2" s="1"/>
  <c r="BA2397" i="2"/>
  <c r="BI2397" i="2" s="1"/>
  <c r="BA2396" i="2"/>
  <c r="BI2396" i="2" s="1"/>
  <c r="BA2395" i="2"/>
  <c r="BI2395" i="2" s="1"/>
  <c r="BA2394" i="2"/>
  <c r="BI2394" i="2" s="1"/>
  <c r="BA2393" i="2"/>
  <c r="BI2393" i="2" s="1"/>
  <c r="BA2392" i="2"/>
  <c r="BI2392" i="2" s="1"/>
  <c r="BA2391" i="2"/>
  <c r="BI2391" i="2" s="1"/>
  <c r="BA2390" i="2"/>
  <c r="BI2390" i="2" s="1"/>
  <c r="BA2389" i="2"/>
  <c r="BI2389" i="2" s="1"/>
  <c r="BA2388" i="2"/>
  <c r="BI2388" i="2" s="1"/>
  <c r="BA2387" i="2"/>
  <c r="BI2387" i="2" s="1"/>
  <c r="BA2386" i="2"/>
  <c r="BI2386" i="2" s="1"/>
  <c r="BA2385" i="2"/>
  <c r="BI2385" i="2" s="1"/>
  <c r="BA2384" i="2"/>
  <c r="BI2384" i="2" s="1"/>
  <c r="BA2383" i="2"/>
  <c r="BI2383" i="2" s="1"/>
  <c r="BA2382" i="2"/>
  <c r="BI2382" i="2" s="1"/>
  <c r="BA2381" i="2"/>
  <c r="BI2381" i="2" s="1"/>
  <c r="BA2380" i="2"/>
  <c r="BI2380" i="2" s="1"/>
  <c r="BA2379" i="2"/>
  <c r="BI2379" i="2" s="1"/>
  <c r="BA2378" i="2"/>
  <c r="BI2378" i="2" s="1"/>
  <c r="BA2377" i="2"/>
  <c r="BI2377" i="2" s="1"/>
  <c r="BA2376" i="2"/>
  <c r="BI2376" i="2" s="1"/>
  <c r="BA2375" i="2"/>
  <c r="BI2375" i="2" s="1"/>
  <c r="BA2374" i="2"/>
  <c r="BI2374" i="2" s="1"/>
  <c r="BA2373" i="2"/>
  <c r="BI2373" i="2" s="1"/>
  <c r="BA2372" i="2"/>
  <c r="BI2372" i="2" s="1"/>
  <c r="BA2371" i="2"/>
  <c r="BI2371" i="2" s="1"/>
  <c r="BA2370" i="2"/>
  <c r="BI2370" i="2" s="1"/>
  <c r="BA2369" i="2"/>
  <c r="BI2369" i="2" s="1"/>
  <c r="BA2368" i="2"/>
  <c r="BI2368" i="2" s="1"/>
  <c r="BA2367" i="2"/>
  <c r="BI2367" i="2" s="1"/>
  <c r="BA2366" i="2"/>
  <c r="BI2366" i="2" s="1"/>
  <c r="BA2365" i="2"/>
  <c r="BI2365" i="2" s="1"/>
  <c r="BA2364" i="2"/>
  <c r="BI2364" i="2" s="1"/>
  <c r="BA2363" i="2"/>
  <c r="BI2363" i="2" s="1"/>
  <c r="BA2362" i="2"/>
  <c r="BI2362" i="2" s="1"/>
  <c r="BA2361" i="2"/>
  <c r="BI2361" i="2" s="1"/>
  <c r="BA2360" i="2"/>
  <c r="BI2360" i="2" s="1"/>
  <c r="BA2359" i="2"/>
  <c r="BI2359" i="2" s="1"/>
  <c r="BA2358" i="2"/>
  <c r="BI2358" i="2" s="1"/>
  <c r="BA2357" i="2"/>
  <c r="BI2357" i="2" s="1"/>
  <c r="BA2356" i="2"/>
  <c r="BI2356" i="2" s="1"/>
  <c r="BA2355" i="2"/>
  <c r="BI2355" i="2" s="1"/>
  <c r="BA2354" i="2"/>
  <c r="BI2354" i="2" s="1"/>
  <c r="BA2353" i="2"/>
  <c r="BI2353" i="2" s="1"/>
  <c r="BA2352" i="2"/>
  <c r="BI2352" i="2" s="1"/>
  <c r="BA2351" i="2"/>
  <c r="BI2351" i="2" s="1"/>
  <c r="BA2350" i="2"/>
  <c r="BI2350" i="2" s="1"/>
  <c r="BA2349" i="2"/>
  <c r="BI2349" i="2" s="1"/>
  <c r="BA2348" i="2"/>
  <c r="BI2348" i="2" s="1"/>
  <c r="BA2347" i="2"/>
  <c r="BI2347" i="2" s="1"/>
  <c r="BA2346" i="2"/>
  <c r="BI2346" i="2" s="1"/>
  <c r="BA2345" i="2"/>
  <c r="BI2345" i="2" s="1"/>
  <c r="BA2344" i="2"/>
  <c r="BI2344" i="2" s="1"/>
  <c r="BA2343" i="2"/>
  <c r="BI2343" i="2" s="1"/>
  <c r="BA2342" i="2"/>
  <c r="BI2342" i="2" s="1"/>
  <c r="BA2341" i="2"/>
  <c r="BI2341" i="2" s="1"/>
  <c r="BA2340" i="2"/>
  <c r="BI2340" i="2" s="1"/>
  <c r="BA2339" i="2"/>
  <c r="BI2339" i="2" s="1"/>
  <c r="BA2338" i="2"/>
  <c r="BI2338" i="2" s="1"/>
  <c r="BA2337" i="2"/>
  <c r="BI2337" i="2" s="1"/>
  <c r="BA2336" i="2"/>
  <c r="BI2336" i="2" s="1"/>
  <c r="BA2335" i="2"/>
  <c r="BI2335" i="2" s="1"/>
  <c r="BA2334" i="2"/>
  <c r="BI2334" i="2" s="1"/>
  <c r="BA2333" i="2"/>
  <c r="BI2333" i="2" s="1"/>
  <c r="BA2332" i="2"/>
  <c r="BI2332" i="2" s="1"/>
  <c r="BA2331" i="2"/>
  <c r="BI2331" i="2" s="1"/>
  <c r="BA2330" i="2"/>
  <c r="BI2330" i="2" s="1"/>
  <c r="BA2329" i="2"/>
  <c r="BI2329" i="2" s="1"/>
  <c r="BA2328" i="2"/>
  <c r="BI2328" i="2" s="1"/>
  <c r="BA2327" i="2"/>
  <c r="BI2327" i="2" s="1"/>
  <c r="BA2326" i="2"/>
  <c r="BI2326" i="2" s="1"/>
  <c r="BA2325" i="2"/>
  <c r="BI2325" i="2" s="1"/>
  <c r="BA2324" i="2"/>
  <c r="BI2324" i="2" s="1"/>
  <c r="BA2323" i="2"/>
  <c r="BI2323" i="2" s="1"/>
  <c r="BA2322" i="2"/>
  <c r="BI2322" i="2" s="1"/>
  <c r="BA2321" i="2"/>
  <c r="BI2321" i="2" s="1"/>
  <c r="BA2320" i="2"/>
  <c r="BI2320" i="2" s="1"/>
  <c r="BA2319" i="2"/>
  <c r="BI2319" i="2" s="1"/>
  <c r="BA2318" i="2"/>
  <c r="BI2318" i="2" s="1"/>
  <c r="BA2317" i="2"/>
  <c r="BI2317" i="2" s="1"/>
  <c r="BA2316" i="2"/>
  <c r="BI2316" i="2" s="1"/>
  <c r="BI2315" i="2"/>
  <c r="BA2315" i="2"/>
  <c r="BI2314" i="2"/>
  <c r="BA2314" i="2"/>
  <c r="BI2313" i="2"/>
  <c r="BA2313" i="2"/>
  <c r="BI2312" i="2"/>
  <c r="BA2312" i="2"/>
  <c r="BI2311" i="2"/>
  <c r="BA2311" i="2"/>
  <c r="BI2310" i="2"/>
  <c r="BA2310" i="2"/>
  <c r="BI2309" i="2"/>
  <c r="BA2309" i="2"/>
  <c r="BI2308" i="2"/>
  <c r="BA2308" i="2"/>
  <c r="BI2307" i="2"/>
  <c r="BA2307" i="2"/>
  <c r="BI2306" i="2"/>
  <c r="BA2306" i="2"/>
  <c r="BI2305" i="2"/>
  <c r="BA2305" i="2"/>
  <c r="BI2304" i="2"/>
  <c r="BA2304" i="2"/>
  <c r="BI2303" i="2"/>
  <c r="BA2303" i="2"/>
  <c r="BI2302" i="2"/>
  <c r="BA2302" i="2"/>
  <c r="BI2301" i="2"/>
  <c r="BA2301" i="2"/>
  <c r="BI2300" i="2"/>
  <c r="BA2300" i="2"/>
  <c r="BI2299" i="2"/>
  <c r="BA2299" i="2"/>
  <c r="BI2298" i="2"/>
  <c r="BA2298" i="2"/>
  <c r="BI2297" i="2"/>
  <c r="BA2297" i="2"/>
  <c r="BI2296" i="2"/>
  <c r="BA2296" i="2"/>
  <c r="BI2295" i="2"/>
  <c r="BA2295" i="2"/>
  <c r="BI2294" i="2"/>
  <c r="BA2294" i="2"/>
  <c r="BI2293" i="2"/>
  <c r="BA2293" i="2"/>
  <c r="BI2292" i="2"/>
  <c r="BA2292" i="2"/>
  <c r="BI2291" i="2"/>
  <c r="BA2291" i="2"/>
  <c r="BI2290" i="2"/>
  <c r="BA2290" i="2"/>
  <c r="BI2289" i="2"/>
  <c r="BA2289" i="2"/>
  <c r="BI2288" i="2"/>
  <c r="BA2288" i="2"/>
  <c r="BI2287" i="2"/>
  <c r="BA2287" i="2"/>
  <c r="BI2286" i="2"/>
  <c r="BA2286" i="2"/>
  <c r="BI2285" i="2"/>
  <c r="BA2285" i="2"/>
  <c r="BI2284" i="2"/>
  <c r="BA2284" i="2"/>
  <c r="BI2283" i="2"/>
  <c r="BA2283" i="2"/>
  <c r="BI2282" i="2"/>
  <c r="BA2282" i="2"/>
  <c r="BI2281" i="2"/>
  <c r="BA2281" i="2"/>
  <c r="BI2280" i="2"/>
  <c r="BA2280" i="2"/>
  <c r="BI2279" i="2"/>
  <c r="BA2279" i="2"/>
  <c r="BI2278" i="2"/>
  <c r="BA2278" i="2"/>
  <c r="BI2277" i="2"/>
  <c r="BA2277" i="2"/>
  <c r="BI2276" i="2"/>
  <c r="BA2276" i="2"/>
  <c r="BI2275" i="2"/>
  <c r="BA2275" i="2"/>
  <c r="BI2274" i="2"/>
  <c r="BA2274" i="2"/>
  <c r="BI2273" i="2"/>
  <c r="BA2273" i="2"/>
  <c r="BI2272" i="2"/>
  <c r="BA2272" i="2"/>
  <c r="BI2271" i="2"/>
  <c r="BA2271" i="2"/>
  <c r="BI2270" i="2"/>
  <c r="BA2270" i="2"/>
  <c r="BI2269" i="2"/>
  <c r="BA2269" i="2"/>
  <c r="BI2268" i="2"/>
  <c r="BA2268" i="2"/>
  <c r="BI2267" i="2"/>
  <c r="BA2267" i="2"/>
  <c r="BI2266" i="2"/>
  <c r="BA2266" i="2"/>
  <c r="BI2265" i="2"/>
  <c r="BA2265" i="2"/>
  <c r="BI2264" i="2"/>
  <c r="BA2264" i="2"/>
  <c r="BI2263" i="2"/>
  <c r="BA2263" i="2"/>
  <c r="BI2262" i="2"/>
  <c r="BA2262" i="2"/>
  <c r="BI2261" i="2"/>
  <c r="BA2261" i="2"/>
  <c r="BI2260" i="2"/>
  <c r="BA2260" i="2"/>
  <c r="BI2259" i="2"/>
  <c r="BA2259" i="2"/>
  <c r="BI2258" i="2"/>
  <c r="BA2258" i="2"/>
  <c r="BI2257" i="2"/>
  <c r="BA2257" i="2"/>
  <c r="BI2256" i="2"/>
  <c r="BA2256" i="2"/>
  <c r="BI2255" i="2"/>
  <c r="BA2255" i="2"/>
  <c r="BI2254" i="2"/>
  <c r="BA2254" i="2"/>
  <c r="BI2253" i="2"/>
  <c r="BA2253" i="2"/>
  <c r="BI2252" i="2"/>
  <c r="BA2252" i="2"/>
  <c r="BI2251" i="2"/>
  <c r="BA2251" i="2"/>
  <c r="BI2250" i="2"/>
  <c r="BA2250" i="2"/>
  <c r="BI2249" i="2"/>
  <c r="BA2249" i="2"/>
  <c r="BI2248" i="2"/>
  <c r="BA2248" i="2"/>
  <c r="BI2247" i="2"/>
  <c r="BA2247" i="2"/>
  <c r="BI2246" i="2"/>
  <c r="BA2246" i="2"/>
  <c r="BI2245" i="2"/>
  <c r="BA2245" i="2"/>
  <c r="BI2244" i="2"/>
  <c r="BA2244" i="2"/>
  <c r="BI2243" i="2"/>
  <c r="BA2243" i="2"/>
  <c r="BI2242" i="2"/>
  <c r="BA2242" i="2"/>
  <c r="BI2241" i="2"/>
  <c r="BA2241" i="2"/>
  <c r="BI2240" i="2"/>
  <c r="BA2240" i="2"/>
  <c r="BI2239" i="2"/>
  <c r="BA2239" i="2"/>
  <c r="BI2238" i="2"/>
  <c r="BA2238" i="2"/>
  <c r="BI2237" i="2"/>
  <c r="BA2237" i="2"/>
  <c r="BI2236" i="2"/>
  <c r="BA2236" i="2"/>
  <c r="BI2235" i="2"/>
  <c r="BA2235" i="2"/>
  <c r="BI2234" i="2"/>
  <c r="BA2234" i="2"/>
  <c r="BI2233" i="2"/>
  <c r="BA2233" i="2"/>
  <c r="BI2232" i="2"/>
  <c r="BA2232" i="2"/>
  <c r="BI2231" i="2"/>
  <c r="BA2231" i="2"/>
  <c r="BI2230" i="2"/>
  <c r="BA2230" i="2"/>
  <c r="BI2229" i="2"/>
  <c r="BA2229" i="2"/>
  <c r="BI2228" i="2"/>
  <c r="BA2228" i="2"/>
  <c r="BI2227" i="2"/>
  <c r="BA2227" i="2"/>
  <c r="BI2226" i="2"/>
  <c r="BA2226" i="2"/>
  <c r="BI2225" i="2"/>
  <c r="BA2225" i="2"/>
  <c r="BI2224" i="2"/>
  <c r="BA2224" i="2"/>
  <c r="BI2223" i="2"/>
  <c r="BA2223" i="2"/>
  <c r="BI2222" i="2"/>
  <c r="BA2222" i="2"/>
  <c r="BI2221" i="2"/>
  <c r="BA2221" i="2"/>
  <c r="BI2220" i="2"/>
  <c r="BA2220" i="2"/>
  <c r="BI2219" i="2"/>
  <c r="BA2219" i="2"/>
  <c r="BI2218" i="2"/>
  <c r="BA2218" i="2"/>
  <c r="BI2217" i="2"/>
  <c r="BA2217" i="2"/>
  <c r="BI2216" i="2"/>
  <c r="BA2216" i="2"/>
  <c r="BI2215" i="2"/>
  <c r="BA2215" i="2"/>
  <c r="BI2214" i="2"/>
  <c r="BA2214" i="2"/>
  <c r="BI2213" i="2"/>
  <c r="BA2213" i="2"/>
  <c r="BI2212" i="2"/>
  <c r="BA2212" i="2"/>
  <c r="BI2211" i="2"/>
  <c r="BA2211" i="2"/>
  <c r="BI2210" i="2"/>
  <c r="BA2210" i="2"/>
  <c r="BI2209" i="2"/>
  <c r="BA2209" i="2"/>
  <c r="BI2208" i="2"/>
  <c r="BA2208" i="2"/>
  <c r="BI2207" i="2"/>
  <c r="BA2207" i="2"/>
  <c r="BI2206" i="2"/>
  <c r="BA2206" i="2"/>
  <c r="BI2205" i="2"/>
  <c r="BA2205" i="2"/>
  <c r="BI2204" i="2"/>
  <c r="BA2204" i="2"/>
  <c r="AY2204" i="2"/>
  <c r="AX2204" i="2"/>
  <c r="AW2204" i="2"/>
  <c r="AV2204" i="2"/>
  <c r="AU2204" i="2"/>
  <c r="AT2204" i="2"/>
  <c r="AS2204" i="2"/>
  <c r="AR2204" i="2"/>
  <c r="AQ2204" i="2"/>
  <c r="AP2204" i="2"/>
  <c r="AO2204" i="2"/>
  <c r="AN2204" i="2"/>
  <c r="AM2204" i="2"/>
  <c r="AL2204" i="2"/>
  <c r="AK2204" i="2"/>
  <c r="AJ2204" i="2"/>
  <c r="AI2204" i="2"/>
  <c r="AH2204" i="2"/>
  <c r="AG2204" i="2"/>
  <c r="AF2204" i="2"/>
  <c r="AE2204" i="2"/>
  <c r="AD2204" i="2"/>
  <c r="AC2204" i="2"/>
  <c r="AB2204" i="2"/>
  <c r="AA2204" i="2"/>
  <c r="BA2203" i="2"/>
  <c r="BI2203" i="2" s="1"/>
  <c r="AY2203" i="2"/>
  <c r="AX2203" i="2"/>
  <c r="AW2203" i="2"/>
  <c r="AV2203" i="2"/>
  <c r="AU2203" i="2"/>
  <c r="AT2203" i="2"/>
  <c r="AS2203" i="2"/>
  <c r="AR2203" i="2"/>
  <c r="AQ2203" i="2"/>
  <c r="AP2203" i="2"/>
  <c r="AO2203" i="2"/>
  <c r="AN2203" i="2"/>
  <c r="AM2203" i="2"/>
  <c r="AL2203" i="2"/>
  <c r="AK2203" i="2"/>
  <c r="AJ2203" i="2"/>
  <c r="AI2203" i="2"/>
  <c r="AH2203" i="2"/>
  <c r="AG2203" i="2"/>
  <c r="AF2203" i="2"/>
  <c r="AE2203" i="2"/>
  <c r="AD2203" i="2"/>
  <c r="AC2203" i="2"/>
  <c r="AB2203" i="2"/>
  <c r="AA2203" i="2"/>
  <c r="BI2202" i="2"/>
  <c r="BA2202" i="2"/>
  <c r="AY2202" i="2"/>
  <c r="AX2202" i="2"/>
  <c r="AW2202" i="2"/>
  <c r="AV2202" i="2"/>
  <c r="AU2202" i="2"/>
  <c r="AT2202" i="2"/>
  <c r="AS2202" i="2"/>
  <c r="AR2202" i="2"/>
  <c r="AQ2202" i="2"/>
  <c r="AP2202" i="2"/>
  <c r="AO2202" i="2"/>
  <c r="AN2202" i="2"/>
  <c r="AM2202" i="2"/>
  <c r="AL2202" i="2"/>
  <c r="AK2202" i="2"/>
  <c r="AJ2202" i="2"/>
  <c r="AI2202" i="2"/>
  <c r="AH2202" i="2"/>
  <c r="AG2202" i="2"/>
  <c r="AF2202" i="2"/>
  <c r="AE2202" i="2"/>
  <c r="AD2202" i="2"/>
  <c r="AC2202" i="2"/>
  <c r="AB2202" i="2"/>
  <c r="AA2202" i="2"/>
  <c r="BA2201" i="2"/>
  <c r="BI2201" i="2" s="1"/>
  <c r="AY2201" i="2"/>
  <c r="AX2201" i="2"/>
  <c r="AW2201" i="2"/>
  <c r="AV2201" i="2"/>
  <c r="AU2201" i="2"/>
  <c r="AT2201" i="2"/>
  <c r="AS2201" i="2"/>
  <c r="AR2201" i="2"/>
  <c r="AQ2201" i="2"/>
  <c r="AP2201" i="2"/>
  <c r="AO2201" i="2"/>
  <c r="AN2201" i="2"/>
  <c r="AM2201" i="2"/>
  <c r="AL2201" i="2"/>
  <c r="AK2201" i="2"/>
  <c r="AJ2201" i="2"/>
  <c r="AI2201" i="2"/>
  <c r="AH2201" i="2"/>
  <c r="AG2201" i="2"/>
  <c r="AF2201" i="2"/>
  <c r="AE2201" i="2"/>
  <c r="AD2201" i="2"/>
  <c r="AC2201" i="2"/>
  <c r="AB2201" i="2"/>
  <c r="AA2201" i="2"/>
  <c r="BI2200" i="2"/>
  <c r="BA2200" i="2"/>
  <c r="AY2200" i="2"/>
  <c r="AX2200" i="2"/>
  <c r="AW2200" i="2"/>
  <c r="AV2200" i="2"/>
  <c r="AU2200" i="2"/>
  <c r="AT2200" i="2"/>
  <c r="AS2200" i="2"/>
  <c r="AR2200" i="2"/>
  <c r="AQ2200" i="2"/>
  <c r="AP2200" i="2"/>
  <c r="AO2200" i="2"/>
  <c r="AN2200" i="2"/>
  <c r="AM2200" i="2"/>
  <c r="AL2200" i="2"/>
  <c r="AK2200" i="2"/>
  <c r="AJ2200" i="2"/>
  <c r="AI2200" i="2"/>
  <c r="AH2200" i="2"/>
  <c r="AG2200" i="2"/>
  <c r="AF2200" i="2"/>
  <c r="AE2200" i="2"/>
  <c r="AD2200" i="2"/>
  <c r="AC2200" i="2"/>
  <c r="AB2200" i="2"/>
  <c r="AA2200" i="2"/>
  <c r="BA2199" i="2"/>
  <c r="BI2199" i="2" s="1"/>
  <c r="AY2199" i="2"/>
  <c r="AX2199" i="2"/>
  <c r="AW2199" i="2"/>
  <c r="AV2199" i="2"/>
  <c r="AU2199" i="2"/>
  <c r="AT2199" i="2"/>
  <c r="AS2199" i="2"/>
  <c r="AR2199" i="2"/>
  <c r="AQ2199" i="2"/>
  <c r="AP2199" i="2"/>
  <c r="AO2199" i="2"/>
  <c r="AN2199" i="2"/>
  <c r="AM2199" i="2"/>
  <c r="AL2199" i="2"/>
  <c r="AK2199" i="2"/>
  <c r="AJ2199" i="2"/>
  <c r="AI2199" i="2"/>
  <c r="AH2199" i="2"/>
  <c r="AG2199" i="2"/>
  <c r="AF2199" i="2"/>
  <c r="AE2199" i="2"/>
  <c r="AD2199" i="2"/>
  <c r="AC2199" i="2"/>
  <c r="AB2199" i="2"/>
  <c r="AA2199" i="2"/>
  <c r="BI2198" i="2"/>
  <c r="BA2198" i="2"/>
  <c r="AY2198" i="2"/>
  <c r="AX2198" i="2"/>
  <c r="AW2198" i="2"/>
  <c r="AV2198" i="2"/>
  <c r="AU2198" i="2"/>
  <c r="AT2198" i="2"/>
  <c r="AS2198" i="2"/>
  <c r="AR2198" i="2"/>
  <c r="AQ2198" i="2"/>
  <c r="AP2198" i="2"/>
  <c r="AO2198" i="2"/>
  <c r="AN2198" i="2"/>
  <c r="AM2198" i="2"/>
  <c r="AL2198" i="2"/>
  <c r="AK2198" i="2"/>
  <c r="AJ2198" i="2"/>
  <c r="AI2198" i="2"/>
  <c r="AH2198" i="2"/>
  <c r="AG2198" i="2"/>
  <c r="AF2198" i="2"/>
  <c r="AE2198" i="2"/>
  <c r="AD2198" i="2"/>
  <c r="AC2198" i="2"/>
  <c r="AB2198" i="2"/>
  <c r="AA2198" i="2"/>
  <c r="BA2197" i="2"/>
  <c r="BI2197" i="2" s="1"/>
  <c r="AY2197" i="2"/>
  <c r="AX2197" i="2"/>
  <c r="AW2197" i="2"/>
  <c r="AV2197" i="2"/>
  <c r="AU2197" i="2"/>
  <c r="AT2197" i="2"/>
  <c r="AS2197" i="2"/>
  <c r="AR2197" i="2"/>
  <c r="AQ2197" i="2"/>
  <c r="AP2197" i="2"/>
  <c r="AO2197" i="2"/>
  <c r="AN2197" i="2"/>
  <c r="AM2197" i="2"/>
  <c r="AL2197" i="2"/>
  <c r="AK2197" i="2"/>
  <c r="AJ2197" i="2"/>
  <c r="AI2197" i="2"/>
  <c r="AH2197" i="2"/>
  <c r="AG2197" i="2"/>
  <c r="AF2197" i="2"/>
  <c r="AE2197" i="2"/>
  <c r="AD2197" i="2"/>
  <c r="AC2197" i="2"/>
  <c r="AB2197" i="2"/>
  <c r="AA2197" i="2"/>
  <c r="BI2196" i="2"/>
  <c r="BA2196" i="2"/>
  <c r="AY2196" i="2"/>
  <c r="AX2196" i="2"/>
  <c r="AW2196" i="2"/>
  <c r="AV2196" i="2"/>
  <c r="AU2196" i="2"/>
  <c r="AT2196" i="2"/>
  <c r="AS2196" i="2"/>
  <c r="AR2196" i="2"/>
  <c r="AQ2196" i="2"/>
  <c r="AP2196" i="2"/>
  <c r="AO2196" i="2"/>
  <c r="AN2196" i="2"/>
  <c r="AM2196" i="2"/>
  <c r="AL2196" i="2"/>
  <c r="AK2196" i="2"/>
  <c r="AJ2196" i="2"/>
  <c r="AI2196" i="2"/>
  <c r="AH2196" i="2"/>
  <c r="AG2196" i="2"/>
  <c r="AF2196" i="2"/>
  <c r="AE2196" i="2"/>
  <c r="AD2196" i="2"/>
  <c r="AC2196" i="2"/>
  <c r="AB2196" i="2"/>
  <c r="AA2196" i="2"/>
  <c r="BA2195" i="2"/>
  <c r="BI2195" i="2" s="1"/>
  <c r="AY2195" i="2"/>
  <c r="AX2195" i="2"/>
  <c r="AW2195" i="2"/>
  <c r="AV2195" i="2"/>
  <c r="AU2195" i="2"/>
  <c r="AT2195" i="2"/>
  <c r="AS2195" i="2"/>
  <c r="AR2195" i="2"/>
  <c r="AQ2195" i="2"/>
  <c r="AP2195" i="2"/>
  <c r="AO2195" i="2"/>
  <c r="AN2195" i="2"/>
  <c r="AM2195" i="2"/>
  <c r="AL2195" i="2"/>
  <c r="AK2195" i="2"/>
  <c r="AJ2195" i="2"/>
  <c r="AI2195" i="2"/>
  <c r="AH2195" i="2"/>
  <c r="AG2195" i="2"/>
  <c r="AF2195" i="2"/>
  <c r="AE2195" i="2"/>
  <c r="AD2195" i="2"/>
  <c r="AC2195" i="2"/>
  <c r="AB2195" i="2"/>
  <c r="AA2195" i="2"/>
  <c r="BI2194" i="2"/>
  <c r="BA2194" i="2"/>
  <c r="AY2194" i="2"/>
  <c r="AX2194" i="2"/>
  <c r="AW2194" i="2"/>
  <c r="AV2194" i="2"/>
  <c r="AU2194" i="2"/>
  <c r="AT2194" i="2"/>
  <c r="AS2194" i="2"/>
  <c r="AR2194" i="2"/>
  <c r="AQ2194" i="2"/>
  <c r="AP2194" i="2"/>
  <c r="AO2194" i="2"/>
  <c r="AN2194" i="2"/>
  <c r="AM2194" i="2"/>
  <c r="AL2194" i="2"/>
  <c r="AK2194" i="2"/>
  <c r="AJ2194" i="2"/>
  <c r="AI2194" i="2"/>
  <c r="AH2194" i="2"/>
  <c r="AG2194" i="2"/>
  <c r="AF2194" i="2"/>
  <c r="AE2194" i="2"/>
  <c r="AD2194" i="2"/>
  <c r="AC2194" i="2"/>
  <c r="AB2194" i="2"/>
  <c r="AA2194" i="2"/>
  <c r="BA2193" i="2"/>
  <c r="BI2193" i="2" s="1"/>
  <c r="AY2193" i="2"/>
  <c r="AX2193" i="2"/>
  <c r="AW2193" i="2"/>
  <c r="AV2193" i="2"/>
  <c r="AU2193" i="2"/>
  <c r="AT2193" i="2"/>
  <c r="AS2193" i="2"/>
  <c r="AR2193" i="2"/>
  <c r="AQ2193" i="2"/>
  <c r="AP2193" i="2"/>
  <c r="AO2193" i="2"/>
  <c r="AN2193" i="2"/>
  <c r="AM2193" i="2"/>
  <c r="AL2193" i="2"/>
  <c r="AK2193" i="2"/>
  <c r="AJ2193" i="2"/>
  <c r="AI2193" i="2"/>
  <c r="AH2193" i="2"/>
  <c r="AG2193" i="2"/>
  <c r="AF2193" i="2"/>
  <c r="AE2193" i="2"/>
  <c r="AD2193" i="2"/>
  <c r="AC2193" i="2"/>
  <c r="AB2193" i="2"/>
  <c r="AA2193" i="2"/>
  <c r="BI2192" i="2"/>
  <c r="BA2192" i="2"/>
  <c r="AY2192" i="2"/>
  <c r="AX2192" i="2"/>
  <c r="AW2192" i="2"/>
  <c r="AV2192" i="2"/>
  <c r="AU2192" i="2"/>
  <c r="AT2192" i="2"/>
  <c r="AS2192" i="2"/>
  <c r="AR2192" i="2"/>
  <c r="AQ2192" i="2"/>
  <c r="AP2192" i="2"/>
  <c r="AO2192" i="2"/>
  <c r="AN2192" i="2"/>
  <c r="AM2192" i="2"/>
  <c r="AL2192" i="2"/>
  <c r="AK2192" i="2"/>
  <c r="AJ2192" i="2"/>
  <c r="AI2192" i="2"/>
  <c r="AH2192" i="2"/>
  <c r="AG2192" i="2"/>
  <c r="AF2192" i="2"/>
  <c r="AE2192" i="2"/>
  <c r="AD2192" i="2"/>
  <c r="AC2192" i="2"/>
  <c r="AB2192" i="2"/>
  <c r="AA2192" i="2"/>
  <c r="BA2191" i="2"/>
  <c r="BI2191" i="2" s="1"/>
  <c r="AY2191" i="2"/>
  <c r="AX2191" i="2"/>
  <c r="AW2191" i="2"/>
  <c r="AV2191" i="2"/>
  <c r="AU2191" i="2"/>
  <c r="AT2191" i="2"/>
  <c r="AS2191" i="2"/>
  <c r="AR2191" i="2"/>
  <c r="AQ2191" i="2"/>
  <c r="AP2191" i="2"/>
  <c r="AO2191" i="2"/>
  <c r="AN2191" i="2"/>
  <c r="AM2191" i="2"/>
  <c r="AL2191" i="2"/>
  <c r="AK2191" i="2"/>
  <c r="AJ2191" i="2"/>
  <c r="AI2191" i="2"/>
  <c r="AH2191" i="2"/>
  <c r="AG2191" i="2"/>
  <c r="AF2191" i="2"/>
  <c r="AE2191" i="2"/>
  <c r="AD2191" i="2"/>
  <c r="AC2191" i="2"/>
  <c r="AB2191" i="2"/>
  <c r="AA2191" i="2"/>
  <c r="BI2190" i="2"/>
  <c r="BA2190" i="2"/>
  <c r="AY2190" i="2"/>
  <c r="AX2190" i="2"/>
  <c r="AW2190" i="2"/>
  <c r="AV2190" i="2"/>
  <c r="AU2190" i="2"/>
  <c r="AT2190" i="2"/>
  <c r="AS2190" i="2"/>
  <c r="AR2190" i="2"/>
  <c r="AQ2190" i="2"/>
  <c r="AP2190" i="2"/>
  <c r="AO2190" i="2"/>
  <c r="AN2190" i="2"/>
  <c r="AM2190" i="2"/>
  <c r="AL2190" i="2"/>
  <c r="AK2190" i="2"/>
  <c r="AJ2190" i="2"/>
  <c r="AI2190" i="2"/>
  <c r="AH2190" i="2"/>
  <c r="AG2190" i="2"/>
  <c r="AF2190" i="2"/>
  <c r="AE2190" i="2"/>
  <c r="AD2190" i="2"/>
  <c r="AC2190" i="2"/>
  <c r="AB2190" i="2"/>
  <c r="AA2190" i="2"/>
  <c r="BA2189" i="2"/>
  <c r="BI2189" i="2" s="1"/>
  <c r="AY2189" i="2"/>
  <c r="AX2189" i="2"/>
  <c r="AW2189" i="2"/>
  <c r="AV2189" i="2"/>
  <c r="AU2189" i="2"/>
  <c r="AT2189" i="2"/>
  <c r="AS2189" i="2"/>
  <c r="AR2189" i="2"/>
  <c r="AQ2189" i="2"/>
  <c r="AP2189" i="2"/>
  <c r="AO2189" i="2"/>
  <c r="AN2189" i="2"/>
  <c r="AM2189" i="2"/>
  <c r="AL2189" i="2"/>
  <c r="AK2189" i="2"/>
  <c r="AJ2189" i="2"/>
  <c r="AI2189" i="2"/>
  <c r="AH2189" i="2"/>
  <c r="AG2189" i="2"/>
  <c r="AF2189" i="2"/>
  <c r="AE2189" i="2"/>
  <c r="AD2189" i="2"/>
  <c r="AC2189" i="2"/>
  <c r="AB2189" i="2"/>
  <c r="AA2189" i="2"/>
  <c r="BI2188" i="2"/>
  <c r="BA2188" i="2"/>
  <c r="AY2188" i="2"/>
  <c r="AX2188" i="2"/>
  <c r="AW2188" i="2"/>
  <c r="AV2188" i="2"/>
  <c r="AU2188" i="2"/>
  <c r="AT2188" i="2"/>
  <c r="AS2188" i="2"/>
  <c r="AR2188" i="2"/>
  <c r="AQ2188" i="2"/>
  <c r="AP2188" i="2"/>
  <c r="AO2188" i="2"/>
  <c r="AN2188" i="2"/>
  <c r="AM2188" i="2"/>
  <c r="AL2188" i="2"/>
  <c r="AK2188" i="2"/>
  <c r="AJ2188" i="2"/>
  <c r="AI2188" i="2"/>
  <c r="AH2188" i="2"/>
  <c r="AG2188" i="2"/>
  <c r="AF2188" i="2"/>
  <c r="AE2188" i="2"/>
  <c r="AD2188" i="2"/>
  <c r="AC2188" i="2"/>
  <c r="AB2188" i="2"/>
  <c r="AA2188" i="2"/>
  <c r="BA2187" i="2"/>
  <c r="BI2187" i="2" s="1"/>
  <c r="AY2187" i="2"/>
  <c r="AX2187" i="2"/>
  <c r="AW2187" i="2"/>
  <c r="AV2187" i="2"/>
  <c r="AU2187" i="2"/>
  <c r="AT2187" i="2"/>
  <c r="AS2187" i="2"/>
  <c r="AR2187" i="2"/>
  <c r="AQ2187" i="2"/>
  <c r="AP2187" i="2"/>
  <c r="AO2187" i="2"/>
  <c r="AN2187" i="2"/>
  <c r="AM2187" i="2"/>
  <c r="AL2187" i="2"/>
  <c r="AK2187" i="2"/>
  <c r="AJ2187" i="2"/>
  <c r="AI2187" i="2"/>
  <c r="AH2187" i="2"/>
  <c r="AG2187" i="2"/>
  <c r="AF2187" i="2"/>
  <c r="AE2187" i="2"/>
  <c r="AD2187" i="2"/>
  <c r="AC2187" i="2"/>
  <c r="AB2187" i="2"/>
  <c r="AA2187" i="2"/>
  <c r="BI2186" i="2"/>
  <c r="BA2186" i="2"/>
  <c r="AY2186" i="2"/>
  <c r="AX2186" i="2"/>
  <c r="AW2186" i="2"/>
  <c r="AV2186" i="2"/>
  <c r="AU2186" i="2"/>
  <c r="AT2186" i="2"/>
  <c r="AS2186" i="2"/>
  <c r="AR2186" i="2"/>
  <c r="AQ2186" i="2"/>
  <c r="AP2186" i="2"/>
  <c r="AO2186" i="2"/>
  <c r="AN2186" i="2"/>
  <c r="AM2186" i="2"/>
  <c r="AL2186" i="2"/>
  <c r="AK2186" i="2"/>
  <c r="AJ2186" i="2"/>
  <c r="AI2186" i="2"/>
  <c r="AH2186" i="2"/>
  <c r="AG2186" i="2"/>
  <c r="AF2186" i="2"/>
  <c r="AE2186" i="2"/>
  <c r="AD2186" i="2"/>
  <c r="AC2186" i="2"/>
  <c r="AB2186" i="2"/>
  <c r="AA2186" i="2"/>
  <c r="BA2185" i="2"/>
  <c r="BI2185" i="2" s="1"/>
  <c r="AY2185" i="2"/>
  <c r="AX2185" i="2"/>
  <c r="AW2185" i="2"/>
  <c r="AV2185" i="2"/>
  <c r="AU2185" i="2"/>
  <c r="AT2185" i="2"/>
  <c r="AS2185" i="2"/>
  <c r="AR2185" i="2"/>
  <c r="AQ2185" i="2"/>
  <c r="AP2185" i="2"/>
  <c r="AO2185" i="2"/>
  <c r="AN2185" i="2"/>
  <c r="AM2185" i="2"/>
  <c r="AL2185" i="2"/>
  <c r="AK2185" i="2"/>
  <c r="AJ2185" i="2"/>
  <c r="AI2185" i="2"/>
  <c r="AH2185" i="2"/>
  <c r="AG2185" i="2"/>
  <c r="AF2185" i="2"/>
  <c r="AE2185" i="2"/>
  <c r="AD2185" i="2"/>
  <c r="AC2185" i="2"/>
  <c r="AB2185" i="2"/>
  <c r="AA2185" i="2"/>
  <c r="BI2184" i="2"/>
  <c r="BA2184" i="2"/>
  <c r="AY2184" i="2"/>
  <c r="AX2184" i="2"/>
  <c r="AW2184" i="2"/>
  <c r="AV2184" i="2"/>
  <c r="AU2184" i="2"/>
  <c r="AT2184" i="2"/>
  <c r="AS2184" i="2"/>
  <c r="AR2184" i="2"/>
  <c r="AQ2184" i="2"/>
  <c r="AP2184" i="2"/>
  <c r="AO2184" i="2"/>
  <c r="AN2184" i="2"/>
  <c r="AM2184" i="2"/>
  <c r="AL2184" i="2"/>
  <c r="AK2184" i="2"/>
  <c r="AJ2184" i="2"/>
  <c r="AI2184" i="2"/>
  <c r="AH2184" i="2"/>
  <c r="AG2184" i="2"/>
  <c r="AF2184" i="2"/>
  <c r="AE2184" i="2"/>
  <c r="AD2184" i="2"/>
  <c r="AC2184" i="2"/>
  <c r="AB2184" i="2"/>
  <c r="AA2184" i="2"/>
  <c r="BA2183" i="2"/>
  <c r="BI2183" i="2" s="1"/>
  <c r="AY2183" i="2"/>
  <c r="AX2183" i="2"/>
  <c r="AW2183" i="2"/>
  <c r="AV2183" i="2"/>
  <c r="AU2183" i="2"/>
  <c r="AT2183" i="2"/>
  <c r="AS2183" i="2"/>
  <c r="AR2183" i="2"/>
  <c r="AQ2183" i="2"/>
  <c r="AP2183" i="2"/>
  <c r="AO2183" i="2"/>
  <c r="AN2183" i="2"/>
  <c r="AM2183" i="2"/>
  <c r="AL2183" i="2"/>
  <c r="AK2183" i="2"/>
  <c r="AJ2183" i="2"/>
  <c r="AI2183" i="2"/>
  <c r="AH2183" i="2"/>
  <c r="AG2183" i="2"/>
  <c r="AF2183" i="2"/>
  <c r="AE2183" i="2"/>
  <c r="AD2183" i="2"/>
  <c r="AC2183" i="2"/>
  <c r="AB2183" i="2"/>
  <c r="AA2183" i="2"/>
  <c r="BI2182" i="2"/>
  <c r="BA2182" i="2"/>
  <c r="AY2182" i="2"/>
  <c r="AX2182" i="2"/>
  <c r="AW2182" i="2"/>
  <c r="AV2182" i="2"/>
  <c r="AU2182" i="2"/>
  <c r="AT2182" i="2"/>
  <c r="AS2182" i="2"/>
  <c r="AR2182" i="2"/>
  <c r="AQ2182" i="2"/>
  <c r="AP2182" i="2"/>
  <c r="AO2182" i="2"/>
  <c r="AN2182" i="2"/>
  <c r="AM2182" i="2"/>
  <c r="AL2182" i="2"/>
  <c r="AK2182" i="2"/>
  <c r="AJ2182" i="2"/>
  <c r="AI2182" i="2"/>
  <c r="AH2182" i="2"/>
  <c r="AG2182" i="2"/>
  <c r="AF2182" i="2"/>
  <c r="AE2182" i="2"/>
  <c r="AD2182" i="2"/>
  <c r="AC2182" i="2"/>
  <c r="AB2182" i="2"/>
  <c r="AA2182" i="2"/>
  <c r="BA2181" i="2"/>
  <c r="BI2181" i="2" s="1"/>
  <c r="AY2181" i="2"/>
  <c r="AX2181" i="2"/>
  <c r="AW2181" i="2"/>
  <c r="AV2181" i="2"/>
  <c r="AU2181" i="2"/>
  <c r="AT2181" i="2"/>
  <c r="AS2181" i="2"/>
  <c r="AR2181" i="2"/>
  <c r="AQ2181" i="2"/>
  <c r="AP2181" i="2"/>
  <c r="AO2181" i="2"/>
  <c r="AN2181" i="2"/>
  <c r="AM2181" i="2"/>
  <c r="AL2181" i="2"/>
  <c r="AK2181" i="2"/>
  <c r="AJ2181" i="2"/>
  <c r="AI2181" i="2"/>
  <c r="AH2181" i="2"/>
  <c r="AG2181" i="2"/>
  <c r="AF2181" i="2"/>
  <c r="AE2181" i="2"/>
  <c r="AD2181" i="2"/>
  <c r="AC2181" i="2"/>
  <c r="AB2181" i="2"/>
  <c r="AA2181" i="2"/>
  <c r="BI2180" i="2"/>
  <c r="BA2180" i="2"/>
  <c r="AY2180" i="2"/>
  <c r="AX2180" i="2"/>
  <c r="AW2180" i="2"/>
  <c r="AV2180" i="2"/>
  <c r="AU2180" i="2"/>
  <c r="AT2180" i="2"/>
  <c r="AS2180" i="2"/>
  <c r="AR2180" i="2"/>
  <c r="AQ2180" i="2"/>
  <c r="AP2180" i="2"/>
  <c r="AO2180" i="2"/>
  <c r="AN2180" i="2"/>
  <c r="AM2180" i="2"/>
  <c r="AL2180" i="2"/>
  <c r="AK2180" i="2"/>
  <c r="AJ2180" i="2"/>
  <c r="AI2180" i="2"/>
  <c r="AH2180" i="2"/>
  <c r="AG2180" i="2"/>
  <c r="AF2180" i="2"/>
  <c r="AE2180" i="2"/>
  <c r="AD2180" i="2"/>
  <c r="AC2180" i="2"/>
  <c r="AB2180" i="2"/>
  <c r="AA2180" i="2"/>
  <c r="BA2179" i="2"/>
  <c r="BI2179" i="2" s="1"/>
  <c r="AY2179" i="2"/>
  <c r="AX2179" i="2"/>
  <c r="AW2179" i="2"/>
  <c r="AV2179" i="2"/>
  <c r="AU2179" i="2"/>
  <c r="AT2179" i="2"/>
  <c r="AS2179" i="2"/>
  <c r="AR2179" i="2"/>
  <c r="AQ2179" i="2"/>
  <c r="AP2179" i="2"/>
  <c r="AO2179" i="2"/>
  <c r="AN2179" i="2"/>
  <c r="AM2179" i="2"/>
  <c r="AL2179" i="2"/>
  <c r="AK2179" i="2"/>
  <c r="AJ2179" i="2"/>
  <c r="AI2179" i="2"/>
  <c r="AH2179" i="2"/>
  <c r="AG2179" i="2"/>
  <c r="AF2179" i="2"/>
  <c r="AE2179" i="2"/>
  <c r="AD2179" i="2"/>
  <c r="AC2179" i="2"/>
  <c r="AB2179" i="2"/>
  <c r="AA2179" i="2"/>
  <c r="BI2178" i="2"/>
  <c r="BA2178" i="2"/>
  <c r="AY2178" i="2"/>
  <c r="AX2178" i="2"/>
  <c r="AW2178" i="2"/>
  <c r="AV2178" i="2"/>
  <c r="AU2178" i="2"/>
  <c r="AT2178" i="2"/>
  <c r="AS2178" i="2"/>
  <c r="AR2178" i="2"/>
  <c r="AQ2178" i="2"/>
  <c r="AP2178" i="2"/>
  <c r="AO2178" i="2"/>
  <c r="AN2178" i="2"/>
  <c r="AM2178" i="2"/>
  <c r="AL2178" i="2"/>
  <c r="AK2178" i="2"/>
  <c r="AJ2178" i="2"/>
  <c r="AI2178" i="2"/>
  <c r="AH2178" i="2"/>
  <c r="AG2178" i="2"/>
  <c r="AF2178" i="2"/>
  <c r="AE2178" i="2"/>
  <c r="AD2178" i="2"/>
  <c r="AC2178" i="2"/>
  <c r="AB2178" i="2"/>
  <c r="AA2178" i="2"/>
  <c r="BA2177" i="2"/>
  <c r="BI2177" i="2" s="1"/>
  <c r="AY2177" i="2"/>
  <c r="AX2177" i="2"/>
  <c r="AW2177" i="2"/>
  <c r="AV2177" i="2"/>
  <c r="AU2177" i="2"/>
  <c r="AT2177" i="2"/>
  <c r="AS2177" i="2"/>
  <c r="AR2177" i="2"/>
  <c r="AQ2177" i="2"/>
  <c r="AP2177" i="2"/>
  <c r="AO2177" i="2"/>
  <c r="AN2177" i="2"/>
  <c r="AM2177" i="2"/>
  <c r="AL2177" i="2"/>
  <c r="AK2177" i="2"/>
  <c r="AJ2177" i="2"/>
  <c r="AI2177" i="2"/>
  <c r="AH2177" i="2"/>
  <c r="AG2177" i="2"/>
  <c r="AF2177" i="2"/>
  <c r="AE2177" i="2"/>
  <c r="AD2177" i="2"/>
  <c r="AC2177" i="2"/>
  <c r="AB2177" i="2"/>
  <c r="AA2177" i="2"/>
  <c r="BI2176" i="2"/>
  <c r="BA2176" i="2"/>
  <c r="AY2176" i="2"/>
  <c r="AX2176" i="2"/>
  <c r="AW2176" i="2"/>
  <c r="AV2176" i="2"/>
  <c r="AU2176" i="2"/>
  <c r="AT2176" i="2"/>
  <c r="AS2176" i="2"/>
  <c r="AR2176" i="2"/>
  <c r="AQ2176" i="2"/>
  <c r="AP2176" i="2"/>
  <c r="AO2176" i="2"/>
  <c r="AN2176" i="2"/>
  <c r="AM2176" i="2"/>
  <c r="AL2176" i="2"/>
  <c r="AK2176" i="2"/>
  <c r="AJ2176" i="2"/>
  <c r="AI2176" i="2"/>
  <c r="AH2176" i="2"/>
  <c r="AG2176" i="2"/>
  <c r="AF2176" i="2"/>
  <c r="AE2176" i="2"/>
  <c r="AD2176" i="2"/>
  <c r="AC2176" i="2"/>
  <c r="AB2176" i="2"/>
  <c r="AA2176" i="2"/>
  <c r="BA2175" i="2"/>
  <c r="BI2175" i="2" s="1"/>
  <c r="AY2175" i="2"/>
  <c r="AX2175" i="2"/>
  <c r="AW2175" i="2"/>
  <c r="AV2175" i="2"/>
  <c r="AU2175" i="2"/>
  <c r="AT2175" i="2"/>
  <c r="AS2175" i="2"/>
  <c r="AR2175" i="2"/>
  <c r="AQ2175" i="2"/>
  <c r="AP2175" i="2"/>
  <c r="AO2175" i="2"/>
  <c r="AN2175" i="2"/>
  <c r="AM2175" i="2"/>
  <c r="AL2175" i="2"/>
  <c r="AK2175" i="2"/>
  <c r="AJ2175" i="2"/>
  <c r="AI2175" i="2"/>
  <c r="AH2175" i="2"/>
  <c r="AG2175" i="2"/>
  <c r="AF2175" i="2"/>
  <c r="AE2175" i="2"/>
  <c r="AD2175" i="2"/>
  <c r="AC2175" i="2"/>
  <c r="AB2175" i="2"/>
  <c r="AA2175" i="2"/>
  <c r="BI2174" i="2"/>
  <c r="BA2174" i="2"/>
  <c r="AY2174" i="2"/>
  <c r="AX2174" i="2"/>
  <c r="AW2174" i="2"/>
  <c r="AV2174" i="2"/>
  <c r="AU2174" i="2"/>
  <c r="AT2174" i="2"/>
  <c r="AS2174" i="2"/>
  <c r="AR2174" i="2"/>
  <c r="AQ2174" i="2"/>
  <c r="AP2174" i="2"/>
  <c r="AO2174" i="2"/>
  <c r="AN2174" i="2"/>
  <c r="AM2174" i="2"/>
  <c r="AL2174" i="2"/>
  <c r="AK2174" i="2"/>
  <c r="AJ2174" i="2"/>
  <c r="AI2174" i="2"/>
  <c r="AH2174" i="2"/>
  <c r="AG2174" i="2"/>
  <c r="AF2174" i="2"/>
  <c r="AE2174" i="2"/>
  <c r="AD2174" i="2"/>
  <c r="AC2174" i="2"/>
  <c r="AB2174" i="2"/>
  <c r="AA2174" i="2"/>
  <c r="BA2173" i="2"/>
  <c r="BI2173" i="2" s="1"/>
  <c r="AY2173" i="2"/>
  <c r="AX2173" i="2"/>
  <c r="AW2173" i="2"/>
  <c r="AV2173" i="2"/>
  <c r="AU2173" i="2"/>
  <c r="AT2173" i="2"/>
  <c r="AS2173" i="2"/>
  <c r="AR2173" i="2"/>
  <c r="AQ2173" i="2"/>
  <c r="AP2173" i="2"/>
  <c r="AO2173" i="2"/>
  <c r="AN2173" i="2"/>
  <c r="AM2173" i="2"/>
  <c r="AL2173" i="2"/>
  <c r="AK2173" i="2"/>
  <c r="AJ2173" i="2"/>
  <c r="AI2173" i="2"/>
  <c r="AH2173" i="2"/>
  <c r="AG2173" i="2"/>
  <c r="AF2173" i="2"/>
  <c r="AE2173" i="2"/>
  <c r="AD2173" i="2"/>
  <c r="AC2173" i="2"/>
  <c r="AB2173" i="2"/>
  <c r="AA2173" i="2"/>
  <c r="BI2172" i="2"/>
  <c r="BA2172" i="2"/>
  <c r="AY2172" i="2"/>
  <c r="AX2172" i="2"/>
  <c r="AW2172" i="2"/>
  <c r="AV2172" i="2"/>
  <c r="AU2172" i="2"/>
  <c r="AT2172" i="2"/>
  <c r="AS2172" i="2"/>
  <c r="AR2172" i="2"/>
  <c r="AQ2172" i="2"/>
  <c r="AP2172" i="2"/>
  <c r="AO2172" i="2"/>
  <c r="AN2172" i="2"/>
  <c r="AM2172" i="2"/>
  <c r="AL2172" i="2"/>
  <c r="AK2172" i="2"/>
  <c r="AJ2172" i="2"/>
  <c r="AI2172" i="2"/>
  <c r="AH2172" i="2"/>
  <c r="AG2172" i="2"/>
  <c r="AF2172" i="2"/>
  <c r="AE2172" i="2"/>
  <c r="AD2172" i="2"/>
  <c r="AC2172" i="2"/>
  <c r="AB2172" i="2"/>
  <c r="AA2172" i="2"/>
  <c r="BA2171" i="2"/>
  <c r="BI2171" i="2" s="1"/>
  <c r="AY2171" i="2"/>
  <c r="AX2171" i="2"/>
  <c r="AW2171" i="2"/>
  <c r="AV2171" i="2"/>
  <c r="AU2171" i="2"/>
  <c r="AT2171" i="2"/>
  <c r="AS2171" i="2"/>
  <c r="AR2171" i="2"/>
  <c r="AQ2171" i="2"/>
  <c r="AP2171" i="2"/>
  <c r="AO2171" i="2"/>
  <c r="AN2171" i="2"/>
  <c r="AM2171" i="2"/>
  <c r="AL2171" i="2"/>
  <c r="AK2171" i="2"/>
  <c r="AJ2171" i="2"/>
  <c r="AI2171" i="2"/>
  <c r="AH2171" i="2"/>
  <c r="AG2171" i="2"/>
  <c r="AF2171" i="2"/>
  <c r="AE2171" i="2"/>
  <c r="AD2171" i="2"/>
  <c r="AC2171" i="2"/>
  <c r="AB2171" i="2"/>
  <c r="AA2171" i="2"/>
  <c r="BI2170" i="2"/>
  <c r="BA2170" i="2"/>
  <c r="AY2170" i="2"/>
  <c r="AX2170" i="2"/>
  <c r="AW2170" i="2"/>
  <c r="AV2170" i="2"/>
  <c r="AU2170" i="2"/>
  <c r="AT2170" i="2"/>
  <c r="AS2170" i="2"/>
  <c r="AR2170" i="2"/>
  <c r="AQ2170" i="2"/>
  <c r="AP2170" i="2"/>
  <c r="AO2170" i="2"/>
  <c r="AN2170" i="2"/>
  <c r="AM2170" i="2"/>
  <c r="AL2170" i="2"/>
  <c r="AK2170" i="2"/>
  <c r="AJ2170" i="2"/>
  <c r="AI2170" i="2"/>
  <c r="AH2170" i="2"/>
  <c r="AG2170" i="2"/>
  <c r="AF2170" i="2"/>
  <c r="AE2170" i="2"/>
  <c r="AD2170" i="2"/>
  <c r="AC2170" i="2"/>
  <c r="AB2170" i="2"/>
  <c r="AA2170" i="2"/>
  <c r="BA2169" i="2"/>
  <c r="BI2169" i="2" s="1"/>
  <c r="AY2169" i="2"/>
  <c r="AX2169" i="2"/>
  <c r="AW2169" i="2"/>
  <c r="AV2169" i="2"/>
  <c r="AU2169" i="2"/>
  <c r="AT2169" i="2"/>
  <c r="AS2169" i="2"/>
  <c r="AR2169" i="2"/>
  <c r="AQ2169" i="2"/>
  <c r="AP2169" i="2"/>
  <c r="AO2169" i="2"/>
  <c r="AN2169" i="2"/>
  <c r="AM2169" i="2"/>
  <c r="AL2169" i="2"/>
  <c r="AK2169" i="2"/>
  <c r="AJ2169" i="2"/>
  <c r="AI2169" i="2"/>
  <c r="AH2169" i="2"/>
  <c r="AG2169" i="2"/>
  <c r="AF2169" i="2"/>
  <c r="AE2169" i="2"/>
  <c r="AD2169" i="2"/>
  <c r="AC2169" i="2"/>
  <c r="AB2169" i="2"/>
  <c r="AA2169" i="2"/>
  <c r="BI2168" i="2"/>
  <c r="BA2168" i="2"/>
  <c r="AY2168" i="2"/>
  <c r="AX2168" i="2"/>
  <c r="AW2168" i="2"/>
  <c r="AV2168" i="2"/>
  <c r="AU2168" i="2"/>
  <c r="AT2168" i="2"/>
  <c r="AS2168" i="2"/>
  <c r="AR2168" i="2"/>
  <c r="AQ2168" i="2"/>
  <c r="AP2168" i="2"/>
  <c r="AO2168" i="2"/>
  <c r="AN2168" i="2"/>
  <c r="AM2168" i="2"/>
  <c r="AL2168" i="2"/>
  <c r="AK2168" i="2"/>
  <c r="AJ2168" i="2"/>
  <c r="AI2168" i="2"/>
  <c r="AH2168" i="2"/>
  <c r="AG2168" i="2"/>
  <c r="AF2168" i="2"/>
  <c r="AE2168" i="2"/>
  <c r="AD2168" i="2"/>
  <c r="AC2168" i="2"/>
  <c r="AB2168" i="2"/>
  <c r="AA2168" i="2"/>
  <c r="BA2167" i="2"/>
  <c r="BI2167" i="2" s="1"/>
  <c r="AY2167" i="2"/>
  <c r="AX2167" i="2"/>
  <c r="AW2167" i="2"/>
  <c r="AV2167" i="2"/>
  <c r="AU2167" i="2"/>
  <c r="AT2167" i="2"/>
  <c r="AS2167" i="2"/>
  <c r="AR2167" i="2"/>
  <c r="AQ2167" i="2"/>
  <c r="AP2167" i="2"/>
  <c r="AO2167" i="2"/>
  <c r="AN2167" i="2"/>
  <c r="AM2167" i="2"/>
  <c r="AL2167" i="2"/>
  <c r="AK2167" i="2"/>
  <c r="AJ2167" i="2"/>
  <c r="AI2167" i="2"/>
  <c r="AH2167" i="2"/>
  <c r="AG2167" i="2"/>
  <c r="AF2167" i="2"/>
  <c r="AE2167" i="2"/>
  <c r="AD2167" i="2"/>
  <c r="AC2167" i="2"/>
  <c r="AB2167" i="2"/>
  <c r="AA2167" i="2"/>
  <c r="BI2166" i="2"/>
  <c r="BA2166" i="2"/>
  <c r="AY2166" i="2"/>
  <c r="AX2166" i="2"/>
  <c r="AW2166" i="2"/>
  <c r="AV2166" i="2"/>
  <c r="AU2166" i="2"/>
  <c r="AT2166" i="2"/>
  <c r="AS2166" i="2"/>
  <c r="AR2166" i="2"/>
  <c r="AQ2166" i="2"/>
  <c r="AP2166" i="2"/>
  <c r="AO2166" i="2"/>
  <c r="AN2166" i="2"/>
  <c r="AM2166" i="2"/>
  <c r="AL2166" i="2"/>
  <c r="AK2166" i="2"/>
  <c r="AJ2166" i="2"/>
  <c r="AI2166" i="2"/>
  <c r="AH2166" i="2"/>
  <c r="AG2166" i="2"/>
  <c r="AF2166" i="2"/>
  <c r="AE2166" i="2"/>
  <c r="AD2166" i="2"/>
  <c r="AC2166" i="2"/>
  <c r="AB2166" i="2"/>
  <c r="AA2166" i="2"/>
  <c r="BA2165" i="2"/>
  <c r="BI2165" i="2" s="1"/>
  <c r="AY2165" i="2"/>
  <c r="AX2165" i="2"/>
  <c r="AW2165" i="2"/>
  <c r="AV2165" i="2"/>
  <c r="AU2165" i="2"/>
  <c r="AT2165" i="2"/>
  <c r="AS2165" i="2"/>
  <c r="AR2165" i="2"/>
  <c r="AQ2165" i="2"/>
  <c r="AP2165" i="2"/>
  <c r="AO2165" i="2"/>
  <c r="AN2165" i="2"/>
  <c r="AM2165" i="2"/>
  <c r="AL2165" i="2"/>
  <c r="AK2165" i="2"/>
  <c r="AJ2165" i="2"/>
  <c r="AI2165" i="2"/>
  <c r="AH2165" i="2"/>
  <c r="AG2165" i="2"/>
  <c r="AF2165" i="2"/>
  <c r="AE2165" i="2"/>
  <c r="AD2165" i="2"/>
  <c r="AC2165" i="2"/>
  <c r="AB2165" i="2"/>
  <c r="AA2165" i="2"/>
  <c r="BI2164" i="2"/>
  <c r="BA2164" i="2"/>
  <c r="AY2164" i="2"/>
  <c r="AX2164" i="2"/>
  <c r="AW2164" i="2"/>
  <c r="AV2164" i="2"/>
  <c r="AU2164" i="2"/>
  <c r="AT2164" i="2"/>
  <c r="AS2164" i="2"/>
  <c r="AR2164" i="2"/>
  <c r="AQ2164" i="2"/>
  <c r="AP2164" i="2"/>
  <c r="AO2164" i="2"/>
  <c r="AN2164" i="2"/>
  <c r="AM2164" i="2"/>
  <c r="AL2164" i="2"/>
  <c r="AK2164" i="2"/>
  <c r="AJ2164" i="2"/>
  <c r="AI2164" i="2"/>
  <c r="AH2164" i="2"/>
  <c r="AG2164" i="2"/>
  <c r="AF2164" i="2"/>
  <c r="AE2164" i="2"/>
  <c r="AD2164" i="2"/>
  <c r="AC2164" i="2"/>
  <c r="AB2164" i="2"/>
  <c r="AA2164" i="2"/>
  <c r="BA2163" i="2"/>
  <c r="BI2163" i="2" s="1"/>
  <c r="AY2163" i="2"/>
  <c r="AX2163" i="2"/>
  <c r="AW2163" i="2"/>
  <c r="AV2163" i="2"/>
  <c r="AU2163" i="2"/>
  <c r="AT2163" i="2"/>
  <c r="AS2163" i="2"/>
  <c r="AR2163" i="2"/>
  <c r="AQ2163" i="2"/>
  <c r="AP2163" i="2"/>
  <c r="AO2163" i="2"/>
  <c r="AN2163" i="2"/>
  <c r="AM2163" i="2"/>
  <c r="AL2163" i="2"/>
  <c r="AK2163" i="2"/>
  <c r="AJ2163" i="2"/>
  <c r="AI2163" i="2"/>
  <c r="AH2163" i="2"/>
  <c r="AG2163" i="2"/>
  <c r="AF2163" i="2"/>
  <c r="AE2163" i="2"/>
  <c r="AD2163" i="2"/>
  <c r="AC2163" i="2"/>
  <c r="AB2163" i="2"/>
  <c r="AA2163" i="2"/>
  <c r="BI2162" i="2"/>
  <c r="BA2162" i="2"/>
  <c r="AY2162" i="2"/>
  <c r="AX2162" i="2"/>
  <c r="AW2162" i="2"/>
  <c r="AV2162" i="2"/>
  <c r="AU2162" i="2"/>
  <c r="AT2162" i="2"/>
  <c r="AS2162" i="2"/>
  <c r="AR2162" i="2"/>
  <c r="AQ2162" i="2"/>
  <c r="AP2162" i="2"/>
  <c r="AO2162" i="2"/>
  <c r="AN2162" i="2"/>
  <c r="AM2162" i="2"/>
  <c r="AL2162" i="2"/>
  <c r="AK2162" i="2"/>
  <c r="AJ2162" i="2"/>
  <c r="AI2162" i="2"/>
  <c r="AH2162" i="2"/>
  <c r="AG2162" i="2"/>
  <c r="AF2162" i="2"/>
  <c r="AE2162" i="2"/>
  <c r="AD2162" i="2"/>
  <c r="AC2162" i="2"/>
  <c r="AB2162" i="2"/>
  <c r="AA2162" i="2"/>
  <c r="BA2161" i="2"/>
  <c r="BI2161" i="2" s="1"/>
  <c r="AY2161" i="2"/>
  <c r="AX2161" i="2"/>
  <c r="AW2161" i="2"/>
  <c r="AV2161" i="2"/>
  <c r="AU2161" i="2"/>
  <c r="AT2161" i="2"/>
  <c r="AS2161" i="2"/>
  <c r="AR2161" i="2"/>
  <c r="AQ2161" i="2"/>
  <c r="AP2161" i="2"/>
  <c r="AO2161" i="2"/>
  <c r="AN2161" i="2"/>
  <c r="AM2161" i="2"/>
  <c r="AL2161" i="2"/>
  <c r="AK2161" i="2"/>
  <c r="AJ2161" i="2"/>
  <c r="AI2161" i="2"/>
  <c r="AH2161" i="2"/>
  <c r="AG2161" i="2"/>
  <c r="AF2161" i="2"/>
  <c r="AE2161" i="2"/>
  <c r="AD2161" i="2"/>
  <c r="AC2161" i="2"/>
  <c r="AB2161" i="2"/>
  <c r="AA2161" i="2"/>
  <c r="BI2160" i="2"/>
  <c r="BA2160" i="2"/>
  <c r="AY2160" i="2"/>
  <c r="AX2160" i="2"/>
  <c r="AW2160" i="2"/>
  <c r="AV2160" i="2"/>
  <c r="AU2160" i="2"/>
  <c r="AT2160" i="2"/>
  <c r="AS2160" i="2"/>
  <c r="AR2160" i="2"/>
  <c r="AQ2160" i="2"/>
  <c r="AP2160" i="2"/>
  <c r="AO2160" i="2"/>
  <c r="AN2160" i="2"/>
  <c r="AM2160" i="2"/>
  <c r="AL2160" i="2"/>
  <c r="AK2160" i="2"/>
  <c r="AJ2160" i="2"/>
  <c r="AI2160" i="2"/>
  <c r="AH2160" i="2"/>
  <c r="AG2160" i="2"/>
  <c r="AF2160" i="2"/>
  <c r="AE2160" i="2"/>
  <c r="AD2160" i="2"/>
  <c r="AC2160" i="2"/>
  <c r="AB2160" i="2"/>
  <c r="AA2160" i="2"/>
  <c r="BA2159" i="2"/>
  <c r="BI2159" i="2" s="1"/>
  <c r="AY2159" i="2"/>
  <c r="AX2159" i="2"/>
  <c r="AW2159" i="2"/>
  <c r="AV2159" i="2"/>
  <c r="AU2159" i="2"/>
  <c r="AT2159" i="2"/>
  <c r="AS2159" i="2"/>
  <c r="AR2159" i="2"/>
  <c r="AQ2159" i="2"/>
  <c r="AP2159" i="2"/>
  <c r="AO2159" i="2"/>
  <c r="AN2159" i="2"/>
  <c r="AM2159" i="2"/>
  <c r="AL2159" i="2"/>
  <c r="AK2159" i="2"/>
  <c r="AJ2159" i="2"/>
  <c r="AI2159" i="2"/>
  <c r="AH2159" i="2"/>
  <c r="AG2159" i="2"/>
  <c r="AF2159" i="2"/>
  <c r="AE2159" i="2"/>
  <c r="AD2159" i="2"/>
  <c r="AC2159" i="2"/>
  <c r="AB2159" i="2"/>
  <c r="AA2159" i="2"/>
  <c r="BI2158" i="2"/>
  <c r="BA2158" i="2"/>
  <c r="AY2158" i="2"/>
  <c r="AX2158" i="2"/>
  <c r="AW2158" i="2"/>
  <c r="AV2158" i="2"/>
  <c r="AU2158" i="2"/>
  <c r="AT2158" i="2"/>
  <c r="AS2158" i="2"/>
  <c r="AR2158" i="2"/>
  <c r="AQ2158" i="2"/>
  <c r="AP2158" i="2"/>
  <c r="AO2158" i="2"/>
  <c r="AN2158" i="2"/>
  <c r="AM2158" i="2"/>
  <c r="AL2158" i="2"/>
  <c r="AK2158" i="2"/>
  <c r="AJ2158" i="2"/>
  <c r="AI2158" i="2"/>
  <c r="AH2158" i="2"/>
  <c r="AG2158" i="2"/>
  <c r="AF2158" i="2"/>
  <c r="AE2158" i="2"/>
  <c r="AD2158" i="2"/>
  <c r="AC2158" i="2"/>
  <c r="AB2158" i="2"/>
  <c r="AA2158" i="2"/>
  <c r="BA2157" i="2"/>
  <c r="BI2157" i="2" s="1"/>
  <c r="AY2157" i="2"/>
  <c r="AX2157" i="2"/>
  <c r="AW2157" i="2"/>
  <c r="AV2157" i="2"/>
  <c r="AU2157" i="2"/>
  <c r="AT2157" i="2"/>
  <c r="AS2157" i="2"/>
  <c r="AR2157" i="2"/>
  <c r="AQ2157" i="2"/>
  <c r="AP2157" i="2"/>
  <c r="AO2157" i="2"/>
  <c r="AN2157" i="2"/>
  <c r="AM2157" i="2"/>
  <c r="AL2157" i="2"/>
  <c r="AK2157" i="2"/>
  <c r="AJ2157" i="2"/>
  <c r="AI2157" i="2"/>
  <c r="AH2157" i="2"/>
  <c r="AG2157" i="2"/>
  <c r="AF2157" i="2"/>
  <c r="AE2157" i="2"/>
  <c r="AD2157" i="2"/>
  <c r="AC2157" i="2"/>
  <c r="AB2157" i="2"/>
  <c r="AA2157" i="2"/>
  <c r="BI2156" i="2"/>
  <c r="BA2156" i="2"/>
  <c r="AY2156" i="2"/>
  <c r="AX2156" i="2"/>
  <c r="AW2156" i="2"/>
  <c r="AV2156" i="2"/>
  <c r="AU2156" i="2"/>
  <c r="AT2156" i="2"/>
  <c r="AS2156" i="2"/>
  <c r="AR2156" i="2"/>
  <c r="AQ2156" i="2"/>
  <c r="AP2156" i="2"/>
  <c r="AO2156" i="2"/>
  <c r="AN2156" i="2"/>
  <c r="AM2156" i="2"/>
  <c r="AL2156" i="2"/>
  <c r="AK2156" i="2"/>
  <c r="AJ2156" i="2"/>
  <c r="AI2156" i="2"/>
  <c r="AH2156" i="2"/>
  <c r="AG2156" i="2"/>
  <c r="AF2156" i="2"/>
  <c r="AE2156" i="2"/>
  <c r="AD2156" i="2"/>
  <c r="AC2156" i="2"/>
  <c r="AB2156" i="2"/>
  <c r="AA2156" i="2"/>
  <c r="BA2155" i="2"/>
  <c r="BI2155" i="2" s="1"/>
  <c r="AY2155" i="2"/>
  <c r="AX2155" i="2"/>
  <c r="AW2155" i="2"/>
  <c r="AV2155" i="2"/>
  <c r="AU2155" i="2"/>
  <c r="AT2155" i="2"/>
  <c r="AS2155" i="2"/>
  <c r="AR2155" i="2"/>
  <c r="AQ2155" i="2"/>
  <c r="AP2155" i="2"/>
  <c r="AO2155" i="2"/>
  <c r="AN2155" i="2"/>
  <c r="AM2155" i="2"/>
  <c r="AL2155" i="2"/>
  <c r="AK2155" i="2"/>
  <c r="AJ2155" i="2"/>
  <c r="AI2155" i="2"/>
  <c r="AH2155" i="2"/>
  <c r="AG2155" i="2"/>
  <c r="AF2155" i="2"/>
  <c r="AE2155" i="2"/>
  <c r="AD2155" i="2"/>
  <c r="AC2155" i="2"/>
  <c r="AB2155" i="2"/>
  <c r="AA2155" i="2"/>
  <c r="BI2154" i="2"/>
  <c r="BA2154" i="2"/>
  <c r="AY2154" i="2"/>
  <c r="AX2154" i="2"/>
  <c r="AW2154" i="2"/>
  <c r="AV2154" i="2"/>
  <c r="AU2154" i="2"/>
  <c r="AT2154" i="2"/>
  <c r="AS2154" i="2"/>
  <c r="AR2154" i="2"/>
  <c r="AQ2154" i="2"/>
  <c r="AP2154" i="2"/>
  <c r="AO2154" i="2"/>
  <c r="AN2154" i="2"/>
  <c r="AM2154" i="2"/>
  <c r="AL2154" i="2"/>
  <c r="AK2154" i="2"/>
  <c r="AJ2154" i="2"/>
  <c r="AI2154" i="2"/>
  <c r="AH2154" i="2"/>
  <c r="AG2154" i="2"/>
  <c r="AF2154" i="2"/>
  <c r="AE2154" i="2"/>
  <c r="AD2154" i="2"/>
  <c r="AC2154" i="2"/>
  <c r="AB2154" i="2"/>
  <c r="AA2154" i="2"/>
  <c r="BA2153" i="2"/>
  <c r="BI2153" i="2" s="1"/>
  <c r="AY2153" i="2"/>
  <c r="AX2153" i="2"/>
  <c r="AW2153" i="2"/>
  <c r="AV2153" i="2"/>
  <c r="AU2153" i="2"/>
  <c r="AT2153" i="2"/>
  <c r="AS2153" i="2"/>
  <c r="AR2153" i="2"/>
  <c r="AQ2153" i="2"/>
  <c r="AP2153" i="2"/>
  <c r="AO2153" i="2"/>
  <c r="AN2153" i="2"/>
  <c r="AM2153" i="2"/>
  <c r="AL2153" i="2"/>
  <c r="AK2153" i="2"/>
  <c r="AJ2153" i="2"/>
  <c r="AI2153" i="2"/>
  <c r="AH2153" i="2"/>
  <c r="AG2153" i="2"/>
  <c r="AF2153" i="2"/>
  <c r="AE2153" i="2"/>
  <c r="AD2153" i="2"/>
  <c r="AC2153" i="2"/>
  <c r="AB2153" i="2"/>
  <c r="AA2153" i="2"/>
  <c r="BI2152" i="2"/>
  <c r="BA2152" i="2"/>
  <c r="AY2152" i="2"/>
  <c r="AX2152" i="2"/>
  <c r="AW2152" i="2"/>
  <c r="AV2152" i="2"/>
  <c r="AU2152" i="2"/>
  <c r="AT2152" i="2"/>
  <c r="AS2152" i="2"/>
  <c r="AR2152" i="2"/>
  <c r="AQ2152" i="2"/>
  <c r="AP2152" i="2"/>
  <c r="AO2152" i="2"/>
  <c r="AN2152" i="2"/>
  <c r="AM2152" i="2"/>
  <c r="AL2152" i="2"/>
  <c r="AK2152" i="2"/>
  <c r="AJ2152" i="2"/>
  <c r="AI2152" i="2"/>
  <c r="AH2152" i="2"/>
  <c r="AG2152" i="2"/>
  <c r="AF2152" i="2"/>
  <c r="AE2152" i="2"/>
  <c r="AD2152" i="2"/>
  <c r="AC2152" i="2"/>
  <c r="AB2152" i="2"/>
  <c r="AA2152" i="2"/>
  <c r="BA2151" i="2"/>
  <c r="BI2151" i="2" s="1"/>
  <c r="AY2151" i="2"/>
  <c r="AX2151" i="2"/>
  <c r="AW2151" i="2"/>
  <c r="AV2151" i="2"/>
  <c r="AU2151" i="2"/>
  <c r="AT2151" i="2"/>
  <c r="AS2151" i="2"/>
  <c r="AR2151" i="2"/>
  <c r="AQ2151" i="2"/>
  <c r="AP2151" i="2"/>
  <c r="AO2151" i="2"/>
  <c r="AN2151" i="2"/>
  <c r="AM2151" i="2"/>
  <c r="AL2151" i="2"/>
  <c r="AK2151" i="2"/>
  <c r="AJ2151" i="2"/>
  <c r="AI2151" i="2"/>
  <c r="AH2151" i="2"/>
  <c r="AG2151" i="2"/>
  <c r="AF2151" i="2"/>
  <c r="AE2151" i="2"/>
  <c r="AD2151" i="2"/>
  <c r="AC2151" i="2"/>
  <c r="AB2151" i="2"/>
  <c r="AA2151" i="2"/>
  <c r="BI2150" i="2"/>
  <c r="BA2150" i="2"/>
  <c r="AY2150" i="2"/>
  <c r="AX2150" i="2"/>
  <c r="AW2150" i="2"/>
  <c r="AV2150" i="2"/>
  <c r="AU2150" i="2"/>
  <c r="AT2150" i="2"/>
  <c r="AS2150" i="2"/>
  <c r="AR2150" i="2"/>
  <c r="AQ2150" i="2"/>
  <c r="AP2150" i="2"/>
  <c r="AO2150" i="2"/>
  <c r="AN2150" i="2"/>
  <c r="AM2150" i="2"/>
  <c r="AL2150" i="2"/>
  <c r="AK2150" i="2"/>
  <c r="AJ2150" i="2"/>
  <c r="AI2150" i="2"/>
  <c r="AH2150" i="2"/>
  <c r="AG2150" i="2"/>
  <c r="AF2150" i="2"/>
  <c r="AE2150" i="2"/>
  <c r="AD2150" i="2"/>
  <c r="AC2150" i="2"/>
  <c r="AB2150" i="2"/>
  <c r="AA2150" i="2"/>
  <c r="BA2149" i="2"/>
  <c r="BI2149" i="2" s="1"/>
  <c r="AY2149" i="2"/>
  <c r="AX2149" i="2"/>
  <c r="AW2149" i="2"/>
  <c r="AV2149" i="2"/>
  <c r="AU2149" i="2"/>
  <c r="AT2149" i="2"/>
  <c r="AS2149" i="2"/>
  <c r="AR2149" i="2"/>
  <c r="AQ2149" i="2"/>
  <c r="AP2149" i="2"/>
  <c r="AO2149" i="2"/>
  <c r="AN2149" i="2"/>
  <c r="AM2149" i="2"/>
  <c r="AL2149" i="2"/>
  <c r="AK2149" i="2"/>
  <c r="AJ2149" i="2"/>
  <c r="AI2149" i="2"/>
  <c r="AH2149" i="2"/>
  <c r="AG2149" i="2"/>
  <c r="AF2149" i="2"/>
  <c r="AE2149" i="2"/>
  <c r="AD2149" i="2"/>
  <c r="AC2149" i="2"/>
  <c r="AB2149" i="2"/>
  <c r="AA2149" i="2"/>
  <c r="BI2148" i="2"/>
  <c r="BA2148" i="2"/>
  <c r="AY2148" i="2"/>
  <c r="AX2148" i="2"/>
  <c r="AW2148" i="2"/>
  <c r="AV2148" i="2"/>
  <c r="AU2148" i="2"/>
  <c r="AT2148" i="2"/>
  <c r="AS2148" i="2"/>
  <c r="AR2148" i="2"/>
  <c r="AQ2148" i="2"/>
  <c r="AP2148" i="2"/>
  <c r="AO2148" i="2"/>
  <c r="AN2148" i="2"/>
  <c r="AM2148" i="2"/>
  <c r="AL2148" i="2"/>
  <c r="AK2148" i="2"/>
  <c r="AJ2148" i="2"/>
  <c r="AI2148" i="2"/>
  <c r="AH2148" i="2"/>
  <c r="AG2148" i="2"/>
  <c r="AF2148" i="2"/>
  <c r="AE2148" i="2"/>
  <c r="AD2148" i="2"/>
  <c r="AC2148" i="2"/>
  <c r="AB2148" i="2"/>
  <c r="AA2148" i="2"/>
  <c r="BA2147" i="2"/>
  <c r="BI2147" i="2" s="1"/>
  <c r="AY2147" i="2"/>
  <c r="AX2147" i="2"/>
  <c r="AW2147" i="2"/>
  <c r="AV2147" i="2"/>
  <c r="AU2147" i="2"/>
  <c r="AT2147" i="2"/>
  <c r="AS2147" i="2"/>
  <c r="AR2147" i="2"/>
  <c r="AQ2147" i="2"/>
  <c r="AP2147" i="2"/>
  <c r="AO2147" i="2"/>
  <c r="AN2147" i="2"/>
  <c r="AM2147" i="2"/>
  <c r="AL2147" i="2"/>
  <c r="AK2147" i="2"/>
  <c r="AJ2147" i="2"/>
  <c r="AI2147" i="2"/>
  <c r="AH2147" i="2"/>
  <c r="AG2147" i="2"/>
  <c r="AF2147" i="2"/>
  <c r="AE2147" i="2"/>
  <c r="AD2147" i="2"/>
  <c r="AC2147" i="2"/>
  <c r="AB2147" i="2"/>
  <c r="AA2147" i="2"/>
  <c r="BI2146" i="2"/>
  <c r="BA2146" i="2"/>
  <c r="AY2146" i="2"/>
  <c r="AX2146" i="2"/>
  <c r="AW2146" i="2"/>
  <c r="AV2146" i="2"/>
  <c r="AU2146" i="2"/>
  <c r="AT2146" i="2"/>
  <c r="AS2146" i="2"/>
  <c r="AR2146" i="2"/>
  <c r="AQ2146" i="2"/>
  <c r="AP2146" i="2"/>
  <c r="AO2146" i="2"/>
  <c r="AN2146" i="2"/>
  <c r="AM2146" i="2"/>
  <c r="AL2146" i="2"/>
  <c r="AK2146" i="2"/>
  <c r="AJ2146" i="2"/>
  <c r="AI2146" i="2"/>
  <c r="AH2146" i="2"/>
  <c r="AG2146" i="2"/>
  <c r="AF2146" i="2"/>
  <c r="AE2146" i="2"/>
  <c r="AD2146" i="2"/>
  <c r="AC2146" i="2"/>
  <c r="AB2146" i="2"/>
  <c r="AA2146" i="2"/>
  <c r="BA2145" i="2"/>
  <c r="BI2145" i="2" s="1"/>
  <c r="AY2145" i="2"/>
  <c r="AX2145" i="2"/>
  <c r="AW2145" i="2"/>
  <c r="AV2145" i="2"/>
  <c r="AU2145" i="2"/>
  <c r="AT2145" i="2"/>
  <c r="AS2145" i="2"/>
  <c r="AR2145" i="2"/>
  <c r="AQ2145" i="2"/>
  <c r="AP2145" i="2"/>
  <c r="AO2145" i="2"/>
  <c r="AN2145" i="2"/>
  <c r="AM2145" i="2"/>
  <c r="AL2145" i="2"/>
  <c r="AK2145" i="2"/>
  <c r="AJ2145" i="2"/>
  <c r="AI2145" i="2"/>
  <c r="AH2145" i="2"/>
  <c r="AG2145" i="2"/>
  <c r="AF2145" i="2"/>
  <c r="AE2145" i="2"/>
  <c r="AD2145" i="2"/>
  <c r="AC2145" i="2"/>
  <c r="AB2145" i="2"/>
  <c r="AA2145" i="2"/>
  <c r="BI2144" i="2"/>
  <c r="BA2144" i="2"/>
  <c r="AY2144" i="2"/>
  <c r="AX2144" i="2"/>
  <c r="AW2144" i="2"/>
  <c r="AV2144" i="2"/>
  <c r="AU2144" i="2"/>
  <c r="AT2144" i="2"/>
  <c r="AS2144" i="2"/>
  <c r="AR2144" i="2"/>
  <c r="AQ2144" i="2"/>
  <c r="AP2144" i="2"/>
  <c r="AO2144" i="2"/>
  <c r="AN2144" i="2"/>
  <c r="AM2144" i="2"/>
  <c r="AL2144" i="2"/>
  <c r="AK2144" i="2"/>
  <c r="AJ2144" i="2"/>
  <c r="AI2144" i="2"/>
  <c r="AH2144" i="2"/>
  <c r="AG2144" i="2"/>
  <c r="AF2144" i="2"/>
  <c r="AE2144" i="2"/>
  <c r="AD2144" i="2"/>
  <c r="AC2144" i="2"/>
  <c r="AB2144" i="2"/>
  <c r="AA2144" i="2"/>
  <c r="BA2143" i="2"/>
  <c r="BI2143" i="2" s="1"/>
  <c r="AY2143" i="2"/>
  <c r="AX2143" i="2"/>
  <c r="AW2143" i="2"/>
  <c r="AV2143" i="2"/>
  <c r="AU2143" i="2"/>
  <c r="AT2143" i="2"/>
  <c r="AS2143" i="2"/>
  <c r="AR2143" i="2"/>
  <c r="AQ2143" i="2"/>
  <c r="AP2143" i="2"/>
  <c r="AO2143" i="2"/>
  <c r="AN2143" i="2"/>
  <c r="AM2143" i="2"/>
  <c r="AL2143" i="2"/>
  <c r="AK2143" i="2"/>
  <c r="AJ2143" i="2"/>
  <c r="AI2143" i="2"/>
  <c r="AH2143" i="2"/>
  <c r="AG2143" i="2"/>
  <c r="AF2143" i="2"/>
  <c r="AE2143" i="2"/>
  <c r="AD2143" i="2"/>
  <c r="AC2143" i="2"/>
  <c r="AB2143" i="2"/>
  <c r="AA2143" i="2"/>
  <c r="BI2142" i="2"/>
  <c r="BA2142" i="2"/>
  <c r="AY2142" i="2"/>
  <c r="AX2142" i="2"/>
  <c r="AW2142" i="2"/>
  <c r="AV2142" i="2"/>
  <c r="AU2142" i="2"/>
  <c r="AT2142" i="2"/>
  <c r="AS2142" i="2"/>
  <c r="AR2142" i="2"/>
  <c r="AQ2142" i="2"/>
  <c r="AP2142" i="2"/>
  <c r="AO2142" i="2"/>
  <c r="AN2142" i="2"/>
  <c r="AM2142" i="2"/>
  <c r="AL2142" i="2"/>
  <c r="AK2142" i="2"/>
  <c r="AJ2142" i="2"/>
  <c r="AI2142" i="2"/>
  <c r="AH2142" i="2"/>
  <c r="AG2142" i="2"/>
  <c r="AF2142" i="2"/>
  <c r="AE2142" i="2"/>
  <c r="AD2142" i="2"/>
  <c r="AC2142" i="2"/>
  <c r="AB2142" i="2"/>
  <c r="AA2142" i="2"/>
  <c r="BA2141" i="2"/>
  <c r="BI2141" i="2" s="1"/>
  <c r="AY2141" i="2"/>
  <c r="AX2141" i="2"/>
  <c r="AW2141" i="2"/>
  <c r="AV2141" i="2"/>
  <c r="AU2141" i="2"/>
  <c r="AT2141" i="2"/>
  <c r="AS2141" i="2"/>
  <c r="AR2141" i="2"/>
  <c r="AQ2141" i="2"/>
  <c r="AP2141" i="2"/>
  <c r="AO2141" i="2"/>
  <c r="AN2141" i="2"/>
  <c r="AM2141" i="2"/>
  <c r="AL2141" i="2"/>
  <c r="AK2141" i="2"/>
  <c r="AJ2141" i="2"/>
  <c r="AI2141" i="2"/>
  <c r="AH2141" i="2"/>
  <c r="AG2141" i="2"/>
  <c r="AF2141" i="2"/>
  <c r="AE2141" i="2"/>
  <c r="AD2141" i="2"/>
  <c r="AC2141" i="2"/>
  <c r="AB2141" i="2"/>
  <c r="AA2141" i="2"/>
  <c r="BI2140" i="2"/>
  <c r="BA2140" i="2"/>
  <c r="AY2140" i="2"/>
  <c r="AX2140" i="2"/>
  <c r="AW2140" i="2"/>
  <c r="AV2140" i="2"/>
  <c r="AU2140" i="2"/>
  <c r="AT2140" i="2"/>
  <c r="AS2140" i="2"/>
  <c r="AR2140" i="2"/>
  <c r="AQ2140" i="2"/>
  <c r="AP2140" i="2"/>
  <c r="AO2140" i="2"/>
  <c r="AN2140" i="2"/>
  <c r="AM2140" i="2"/>
  <c r="AL2140" i="2"/>
  <c r="AK2140" i="2"/>
  <c r="AJ2140" i="2"/>
  <c r="AI2140" i="2"/>
  <c r="AH2140" i="2"/>
  <c r="AG2140" i="2"/>
  <c r="AF2140" i="2"/>
  <c r="AE2140" i="2"/>
  <c r="AD2140" i="2"/>
  <c r="AC2140" i="2"/>
  <c r="AB2140" i="2"/>
  <c r="AA2140" i="2"/>
  <c r="BA2139" i="2"/>
  <c r="BI2139" i="2" s="1"/>
  <c r="AY2139" i="2"/>
  <c r="AX2139" i="2"/>
  <c r="AW2139" i="2"/>
  <c r="AV2139" i="2"/>
  <c r="AU2139" i="2"/>
  <c r="AT2139" i="2"/>
  <c r="AS2139" i="2"/>
  <c r="AR2139" i="2"/>
  <c r="AQ2139" i="2"/>
  <c r="AP2139" i="2"/>
  <c r="AO2139" i="2"/>
  <c r="AN2139" i="2"/>
  <c r="AM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BI2138" i="2"/>
  <c r="BA2138" i="2"/>
  <c r="AY2138" i="2"/>
  <c r="AX2138" i="2"/>
  <c r="AW2138" i="2"/>
  <c r="AV2138" i="2"/>
  <c r="AU2138" i="2"/>
  <c r="AT2138" i="2"/>
  <c r="AS2138" i="2"/>
  <c r="AR2138" i="2"/>
  <c r="AQ2138" i="2"/>
  <c r="AP2138" i="2"/>
  <c r="AO2138" i="2"/>
  <c r="AN2138" i="2"/>
  <c r="AM2138" i="2"/>
  <c r="AL2138" i="2"/>
  <c r="AK2138" i="2"/>
  <c r="AJ2138" i="2"/>
  <c r="AI2138" i="2"/>
  <c r="AH2138" i="2"/>
  <c r="AG2138" i="2"/>
  <c r="AF2138" i="2"/>
  <c r="AE2138" i="2"/>
  <c r="AD2138" i="2"/>
  <c r="AC2138" i="2"/>
  <c r="AB2138" i="2"/>
  <c r="AA2138" i="2"/>
  <c r="BA2137" i="2"/>
  <c r="BI2137" i="2" s="1"/>
  <c r="AY2137" i="2"/>
  <c r="AX2137" i="2"/>
  <c r="AW2137" i="2"/>
  <c r="AV2137" i="2"/>
  <c r="AU2137" i="2"/>
  <c r="AT2137" i="2"/>
  <c r="AS2137" i="2"/>
  <c r="AR2137" i="2"/>
  <c r="AQ2137" i="2"/>
  <c r="AP2137" i="2"/>
  <c r="AO2137" i="2"/>
  <c r="AN2137" i="2"/>
  <c r="AM2137" i="2"/>
  <c r="AL2137" i="2"/>
  <c r="AK2137" i="2"/>
  <c r="AJ2137" i="2"/>
  <c r="AI2137" i="2"/>
  <c r="AH2137" i="2"/>
  <c r="AG2137" i="2"/>
  <c r="AF2137" i="2"/>
  <c r="AE2137" i="2"/>
  <c r="AD2137" i="2"/>
  <c r="AC2137" i="2"/>
  <c r="AB2137" i="2"/>
  <c r="AA2137" i="2"/>
  <c r="BI2136" i="2"/>
  <c r="BA2136" i="2"/>
  <c r="AY2136" i="2"/>
  <c r="AX2136" i="2"/>
  <c r="AW2136" i="2"/>
  <c r="AV2136" i="2"/>
  <c r="AU2136" i="2"/>
  <c r="AT2136" i="2"/>
  <c r="AS2136" i="2"/>
  <c r="AR2136" i="2"/>
  <c r="AQ2136" i="2"/>
  <c r="AP2136" i="2"/>
  <c r="AO2136" i="2"/>
  <c r="AN2136" i="2"/>
  <c r="AM2136" i="2"/>
  <c r="AL2136" i="2"/>
  <c r="AK2136" i="2"/>
  <c r="AJ2136" i="2"/>
  <c r="AI2136" i="2"/>
  <c r="AH2136" i="2"/>
  <c r="AG2136" i="2"/>
  <c r="AF2136" i="2"/>
  <c r="AE2136" i="2"/>
  <c r="AD2136" i="2"/>
  <c r="AC2136" i="2"/>
  <c r="AB2136" i="2"/>
  <c r="AA2136" i="2"/>
  <c r="BA2135" i="2"/>
  <c r="BI2135" i="2" s="1"/>
  <c r="AY2135" i="2"/>
  <c r="AX2135" i="2"/>
  <c r="AW2135" i="2"/>
  <c r="AV2135" i="2"/>
  <c r="AU2135" i="2"/>
  <c r="AT2135" i="2"/>
  <c r="AS2135" i="2"/>
  <c r="AR2135" i="2"/>
  <c r="AQ2135" i="2"/>
  <c r="AP2135" i="2"/>
  <c r="AO2135" i="2"/>
  <c r="AN2135" i="2"/>
  <c r="AM2135" i="2"/>
  <c r="AL2135" i="2"/>
  <c r="AK2135" i="2"/>
  <c r="AJ2135" i="2"/>
  <c r="AI2135" i="2"/>
  <c r="AH2135" i="2"/>
  <c r="AG2135" i="2"/>
  <c r="AF2135" i="2"/>
  <c r="AE2135" i="2"/>
  <c r="AD2135" i="2"/>
  <c r="AC2135" i="2"/>
  <c r="AB2135" i="2"/>
  <c r="AA2135" i="2"/>
  <c r="BI2134" i="2"/>
  <c r="BA2134" i="2"/>
  <c r="AY2134" i="2"/>
  <c r="AX2134" i="2"/>
  <c r="AW2134" i="2"/>
  <c r="AV2134" i="2"/>
  <c r="AU2134" i="2"/>
  <c r="AT2134" i="2"/>
  <c r="AS2134" i="2"/>
  <c r="AR2134" i="2"/>
  <c r="AQ2134" i="2"/>
  <c r="AP2134" i="2"/>
  <c r="AO2134" i="2"/>
  <c r="AN2134" i="2"/>
  <c r="AM2134" i="2"/>
  <c r="AL2134" i="2"/>
  <c r="AK2134" i="2"/>
  <c r="AJ2134" i="2"/>
  <c r="AI2134" i="2"/>
  <c r="AH2134" i="2"/>
  <c r="AG2134" i="2"/>
  <c r="AF2134" i="2"/>
  <c r="AE2134" i="2"/>
  <c r="AD2134" i="2"/>
  <c r="AC2134" i="2"/>
  <c r="AB2134" i="2"/>
  <c r="AA2134" i="2"/>
  <c r="BA2133" i="2"/>
  <c r="BI2133" i="2" s="1"/>
  <c r="AY2133" i="2"/>
  <c r="AX2133" i="2"/>
  <c r="AW2133" i="2"/>
  <c r="AV2133" i="2"/>
  <c r="AU2133" i="2"/>
  <c r="AT2133" i="2"/>
  <c r="AS2133" i="2"/>
  <c r="AR2133" i="2"/>
  <c r="AQ2133" i="2"/>
  <c r="AP2133" i="2"/>
  <c r="AO2133" i="2"/>
  <c r="AN2133" i="2"/>
  <c r="AM2133" i="2"/>
  <c r="AL2133" i="2"/>
  <c r="AK2133" i="2"/>
  <c r="AJ2133" i="2"/>
  <c r="AI2133" i="2"/>
  <c r="AH2133" i="2"/>
  <c r="AG2133" i="2"/>
  <c r="AF2133" i="2"/>
  <c r="AE2133" i="2"/>
  <c r="AD2133" i="2"/>
  <c r="AC2133" i="2"/>
  <c r="AB2133" i="2"/>
  <c r="AA2133" i="2"/>
  <c r="BI2132" i="2"/>
  <c r="BA2132" i="2"/>
  <c r="AY2132" i="2"/>
  <c r="AX2132" i="2"/>
  <c r="AW2132" i="2"/>
  <c r="AV2132" i="2"/>
  <c r="AU2132" i="2"/>
  <c r="AT2132" i="2"/>
  <c r="AS2132" i="2"/>
  <c r="AR2132" i="2"/>
  <c r="AQ2132" i="2"/>
  <c r="AP2132" i="2"/>
  <c r="AO2132" i="2"/>
  <c r="AN2132" i="2"/>
  <c r="AM2132" i="2"/>
  <c r="AL2132" i="2"/>
  <c r="AK2132" i="2"/>
  <c r="AJ2132" i="2"/>
  <c r="AI2132" i="2"/>
  <c r="AH2132" i="2"/>
  <c r="AG2132" i="2"/>
  <c r="AF2132" i="2"/>
  <c r="AE2132" i="2"/>
  <c r="AD2132" i="2"/>
  <c r="AC2132" i="2"/>
  <c r="AB2132" i="2"/>
  <c r="AA2132" i="2"/>
  <c r="BA2131" i="2"/>
  <c r="BI2131" i="2" s="1"/>
  <c r="AY2131" i="2"/>
  <c r="AX2131" i="2"/>
  <c r="AW2131" i="2"/>
  <c r="AV2131" i="2"/>
  <c r="AU2131" i="2"/>
  <c r="AT2131" i="2"/>
  <c r="AS2131" i="2"/>
  <c r="AR2131" i="2"/>
  <c r="AQ2131" i="2"/>
  <c r="AP2131" i="2"/>
  <c r="AO2131" i="2"/>
  <c r="AN2131" i="2"/>
  <c r="AM2131" i="2"/>
  <c r="AL2131" i="2"/>
  <c r="AK2131" i="2"/>
  <c r="AJ2131" i="2"/>
  <c r="AI2131" i="2"/>
  <c r="AH2131" i="2"/>
  <c r="AG2131" i="2"/>
  <c r="AF2131" i="2"/>
  <c r="AE2131" i="2"/>
  <c r="AD2131" i="2"/>
  <c r="AC2131" i="2"/>
  <c r="AB2131" i="2"/>
  <c r="AA2131" i="2"/>
  <c r="BI2130" i="2"/>
  <c r="BA2130" i="2"/>
  <c r="AY2130" i="2"/>
  <c r="AX2130" i="2"/>
  <c r="AW2130" i="2"/>
  <c r="AV2130" i="2"/>
  <c r="AU2130" i="2"/>
  <c r="AT2130" i="2"/>
  <c r="AS2130" i="2"/>
  <c r="AR2130" i="2"/>
  <c r="AQ2130" i="2"/>
  <c r="AP2130" i="2"/>
  <c r="AO2130" i="2"/>
  <c r="AN2130" i="2"/>
  <c r="AM2130" i="2"/>
  <c r="AL2130" i="2"/>
  <c r="AK2130" i="2"/>
  <c r="AJ2130" i="2"/>
  <c r="AI2130" i="2"/>
  <c r="AH2130" i="2"/>
  <c r="AG2130" i="2"/>
  <c r="AF2130" i="2"/>
  <c r="AE2130" i="2"/>
  <c r="AD2130" i="2"/>
  <c r="AC2130" i="2"/>
  <c r="AB2130" i="2"/>
  <c r="AA2130" i="2"/>
  <c r="BA2129" i="2"/>
  <c r="BI2129" i="2" s="1"/>
  <c r="AY2129" i="2"/>
  <c r="AX2129" i="2"/>
  <c r="AW2129" i="2"/>
  <c r="AV2129" i="2"/>
  <c r="AU2129" i="2"/>
  <c r="AT2129" i="2"/>
  <c r="AS2129" i="2"/>
  <c r="AR2129" i="2"/>
  <c r="AQ2129" i="2"/>
  <c r="AP2129" i="2"/>
  <c r="AO2129" i="2"/>
  <c r="AN2129" i="2"/>
  <c r="AM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BI2128" i="2"/>
  <c r="BA2128" i="2"/>
  <c r="AY2128" i="2"/>
  <c r="AX2128" i="2"/>
  <c r="AW2128" i="2"/>
  <c r="AV2128" i="2"/>
  <c r="AU2128" i="2"/>
  <c r="AT2128" i="2"/>
  <c r="AS2128" i="2"/>
  <c r="AR2128" i="2"/>
  <c r="AQ2128" i="2"/>
  <c r="AP2128" i="2"/>
  <c r="AO2128" i="2"/>
  <c r="AN2128" i="2"/>
  <c r="AM2128" i="2"/>
  <c r="AL2128" i="2"/>
  <c r="AK2128" i="2"/>
  <c r="AJ2128" i="2"/>
  <c r="AI2128" i="2"/>
  <c r="AH2128" i="2"/>
  <c r="AG2128" i="2"/>
  <c r="AF2128" i="2"/>
  <c r="AE2128" i="2"/>
  <c r="AD2128" i="2"/>
  <c r="AC2128" i="2"/>
  <c r="AB2128" i="2"/>
  <c r="AA2128" i="2"/>
  <c r="BA2127" i="2"/>
  <c r="BI2127" i="2" s="1"/>
  <c r="AY2127" i="2"/>
  <c r="AX2127" i="2"/>
  <c r="AW2127" i="2"/>
  <c r="AV2127" i="2"/>
  <c r="AU2127" i="2"/>
  <c r="AT2127" i="2"/>
  <c r="AS2127" i="2"/>
  <c r="AR2127" i="2"/>
  <c r="AQ2127" i="2"/>
  <c r="AP2127" i="2"/>
  <c r="AO2127" i="2"/>
  <c r="AN2127" i="2"/>
  <c r="AM2127" i="2"/>
  <c r="AL2127" i="2"/>
  <c r="AK2127" i="2"/>
  <c r="AJ2127" i="2"/>
  <c r="AI2127" i="2"/>
  <c r="AH2127" i="2"/>
  <c r="AG2127" i="2"/>
  <c r="AF2127" i="2"/>
  <c r="AE2127" i="2"/>
  <c r="AD2127" i="2"/>
  <c r="AC2127" i="2"/>
  <c r="AB2127" i="2"/>
  <c r="AA2127" i="2"/>
  <c r="BI2126" i="2"/>
  <c r="BA2126" i="2"/>
  <c r="AY2126" i="2"/>
  <c r="AX2126" i="2"/>
  <c r="AW2126" i="2"/>
  <c r="AV2126" i="2"/>
  <c r="AU2126" i="2"/>
  <c r="AT2126" i="2"/>
  <c r="AS2126" i="2"/>
  <c r="AR2126" i="2"/>
  <c r="AQ2126" i="2"/>
  <c r="AP2126" i="2"/>
  <c r="AO2126" i="2"/>
  <c r="AN2126" i="2"/>
  <c r="AM2126" i="2"/>
  <c r="AL2126" i="2"/>
  <c r="AK2126" i="2"/>
  <c r="AJ2126" i="2"/>
  <c r="AI2126" i="2"/>
  <c r="AH2126" i="2"/>
  <c r="AG2126" i="2"/>
  <c r="AF2126" i="2"/>
  <c r="AE2126" i="2"/>
  <c r="AD2126" i="2"/>
  <c r="AC2126" i="2"/>
  <c r="AB2126" i="2"/>
  <c r="AA2126" i="2"/>
  <c r="BA2125" i="2"/>
  <c r="BI2125" i="2" s="1"/>
  <c r="AY2125" i="2"/>
  <c r="AX2125" i="2"/>
  <c r="AW2125" i="2"/>
  <c r="AV2125" i="2"/>
  <c r="AU2125" i="2"/>
  <c r="AT2125" i="2"/>
  <c r="AS2125" i="2"/>
  <c r="AR2125" i="2"/>
  <c r="AQ2125" i="2"/>
  <c r="AP2125" i="2"/>
  <c r="AO2125" i="2"/>
  <c r="AN2125" i="2"/>
  <c r="AM2125" i="2"/>
  <c r="AL2125" i="2"/>
  <c r="AK2125" i="2"/>
  <c r="AJ2125" i="2"/>
  <c r="AI2125" i="2"/>
  <c r="AH2125" i="2"/>
  <c r="AG2125" i="2"/>
  <c r="AF2125" i="2"/>
  <c r="AE2125" i="2"/>
  <c r="AD2125" i="2"/>
  <c r="AC2125" i="2"/>
  <c r="AB2125" i="2"/>
  <c r="AA2125" i="2"/>
  <c r="BI2124" i="2"/>
  <c r="BA2124" i="2"/>
  <c r="AY2124" i="2"/>
  <c r="AX2124" i="2"/>
  <c r="AW2124" i="2"/>
  <c r="AV2124" i="2"/>
  <c r="AU2124" i="2"/>
  <c r="AT2124" i="2"/>
  <c r="AS2124" i="2"/>
  <c r="AR2124" i="2"/>
  <c r="AQ2124" i="2"/>
  <c r="AP2124" i="2"/>
  <c r="AO2124" i="2"/>
  <c r="AN2124" i="2"/>
  <c r="AM2124" i="2"/>
  <c r="AL2124" i="2"/>
  <c r="AK2124" i="2"/>
  <c r="AJ2124" i="2"/>
  <c r="AI2124" i="2"/>
  <c r="AH2124" i="2"/>
  <c r="AG2124" i="2"/>
  <c r="AF2124" i="2"/>
  <c r="AE2124" i="2"/>
  <c r="AD2124" i="2"/>
  <c r="AC2124" i="2"/>
  <c r="AB2124" i="2"/>
  <c r="AA2124" i="2"/>
  <c r="BA2123" i="2"/>
  <c r="BI2123" i="2" s="1"/>
  <c r="AY2123" i="2"/>
  <c r="AX2123" i="2"/>
  <c r="AW2123" i="2"/>
  <c r="AV2123" i="2"/>
  <c r="AU2123" i="2"/>
  <c r="AT2123" i="2"/>
  <c r="AS2123" i="2"/>
  <c r="AR2123" i="2"/>
  <c r="AQ2123" i="2"/>
  <c r="AP2123" i="2"/>
  <c r="AO2123" i="2"/>
  <c r="AN2123" i="2"/>
  <c r="AM2123" i="2"/>
  <c r="AL2123" i="2"/>
  <c r="AK2123" i="2"/>
  <c r="AJ2123" i="2"/>
  <c r="AI2123" i="2"/>
  <c r="AH2123" i="2"/>
  <c r="AG2123" i="2"/>
  <c r="AF2123" i="2"/>
  <c r="AE2123" i="2"/>
  <c r="AD2123" i="2"/>
  <c r="AC2123" i="2"/>
  <c r="AB2123" i="2"/>
  <c r="AA2123" i="2"/>
  <c r="BI2122" i="2"/>
  <c r="BA2122" i="2"/>
  <c r="AY2122" i="2"/>
  <c r="AX2122" i="2"/>
  <c r="AW2122" i="2"/>
  <c r="AV2122" i="2"/>
  <c r="AU2122" i="2"/>
  <c r="AT2122" i="2"/>
  <c r="AS2122" i="2"/>
  <c r="AR2122" i="2"/>
  <c r="AQ2122" i="2"/>
  <c r="AP2122" i="2"/>
  <c r="AO2122" i="2"/>
  <c r="AN2122" i="2"/>
  <c r="AM2122" i="2"/>
  <c r="AL2122" i="2"/>
  <c r="AK2122" i="2"/>
  <c r="AJ2122" i="2"/>
  <c r="AI2122" i="2"/>
  <c r="AH2122" i="2"/>
  <c r="AG2122" i="2"/>
  <c r="AF2122" i="2"/>
  <c r="AE2122" i="2"/>
  <c r="AD2122" i="2"/>
  <c r="AC2122" i="2"/>
  <c r="AB2122" i="2"/>
  <c r="AA2122" i="2"/>
  <c r="BA2121" i="2"/>
  <c r="BI2121" i="2" s="1"/>
  <c r="AY2121" i="2"/>
  <c r="AX2121" i="2"/>
  <c r="AW2121" i="2"/>
  <c r="AV2121" i="2"/>
  <c r="AU2121" i="2"/>
  <c r="AT2121" i="2"/>
  <c r="AS2121" i="2"/>
  <c r="AR2121" i="2"/>
  <c r="AQ2121" i="2"/>
  <c r="AP2121" i="2"/>
  <c r="AO2121" i="2"/>
  <c r="AN2121" i="2"/>
  <c r="AM2121" i="2"/>
  <c r="AL2121" i="2"/>
  <c r="AK2121" i="2"/>
  <c r="AJ2121" i="2"/>
  <c r="AI2121" i="2"/>
  <c r="AH2121" i="2"/>
  <c r="AG2121" i="2"/>
  <c r="AF2121" i="2"/>
  <c r="AE2121" i="2"/>
  <c r="AD2121" i="2"/>
  <c r="AC2121" i="2"/>
  <c r="AB2121" i="2"/>
  <c r="AA2121" i="2"/>
  <c r="BI2120" i="2"/>
  <c r="BA2120" i="2"/>
  <c r="AY2120" i="2"/>
  <c r="AX2120" i="2"/>
  <c r="AW2120" i="2"/>
  <c r="AV2120" i="2"/>
  <c r="AU2120" i="2"/>
  <c r="AT2120" i="2"/>
  <c r="AS2120" i="2"/>
  <c r="AR2120" i="2"/>
  <c r="AQ2120" i="2"/>
  <c r="AP2120" i="2"/>
  <c r="AO2120" i="2"/>
  <c r="AN2120" i="2"/>
  <c r="AM2120" i="2"/>
  <c r="AL2120" i="2"/>
  <c r="AK2120" i="2"/>
  <c r="AJ2120" i="2"/>
  <c r="AI2120" i="2"/>
  <c r="AH2120" i="2"/>
  <c r="AG2120" i="2"/>
  <c r="AF2120" i="2"/>
  <c r="AE2120" i="2"/>
  <c r="AD2120" i="2"/>
  <c r="AC2120" i="2"/>
  <c r="AB2120" i="2"/>
  <c r="AA2120" i="2"/>
  <c r="BA2119" i="2"/>
  <c r="BI2119" i="2" s="1"/>
  <c r="AY2119" i="2"/>
  <c r="AX2119" i="2"/>
  <c r="AW2119" i="2"/>
  <c r="AV2119" i="2"/>
  <c r="AU2119" i="2"/>
  <c r="AT2119" i="2"/>
  <c r="AS2119" i="2"/>
  <c r="AR2119" i="2"/>
  <c r="AQ2119" i="2"/>
  <c r="AP2119" i="2"/>
  <c r="AO2119" i="2"/>
  <c r="AN2119" i="2"/>
  <c r="AM2119" i="2"/>
  <c r="AL2119" i="2"/>
  <c r="AK2119" i="2"/>
  <c r="AJ2119" i="2"/>
  <c r="AI2119" i="2"/>
  <c r="AH2119" i="2"/>
  <c r="AG2119" i="2"/>
  <c r="AF2119" i="2"/>
  <c r="AE2119" i="2"/>
  <c r="AD2119" i="2"/>
  <c r="AC2119" i="2"/>
  <c r="AB2119" i="2"/>
  <c r="AA2119" i="2"/>
  <c r="BI2118" i="2"/>
  <c r="BA2118" i="2"/>
  <c r="AY2118" i="2"/>
  <c r="AX2118" i="2"/>
  <c r="AW2118" i="2"/>
  <c r="AV2118" i="2"/>
  <c r="AU2118" i="2"/>
  <c r="AT2118" i="2"/>
  <c r="AS2118" i="2"/>
  <c r="AR2118" i="2"/>
  <c r="AQ2118" i="2"/>
  <c r="AP2118" i="2"/>
  <c r="AO2118" i="2"/>
  <c r="AN2118" i="2"/>
  <c r="AM2118" i="2"/>
  <c r="AL2118" i="2"/>
  <c r="AK2118" i="2"/>
  <c r="AJ2118" i="2"/>
  <c r="AI2118" i="2"/>
  <c r="AH2118" i="2"/>
  <c r="AG2118" i="2"/>
  <c r="AF2118" i="2"/>
  <c r="AE2118" i="2"/>
  <c r="AD2118" i="2"/>
  <c r="AC2118" i="2"/>
  <c r="AB2118" i="2"/>
  <c r="AA2118" i="2"/>
  <c r="BA2117" i="2"/>
  <c r="BI2117" i="2" s="1"/>
  <c r="AY2117" i="2"/>
  <c r="AX2117" i="2"/>
  <c r="AW2117" i="2"/>
  <c r="AV2117" i="2"/>
  <c r="AU2117" i="2"/>
  <c r="AT2117" i="2"/>
  <c r="AS2117" i="2"/>
  <c r="AR2117" i="2"/>
  <c r="AQ2117" i="2"/>
  <c r="AP2117" i="2"/>
  <c r="AO2117" i="2"/>
  <c r="AN2117" i="2"/>
  <c r="AM2117" i="2"/>
  <c r="AL2117" i="2"/>
  <c r="AK2117" i="2"/>
  <c r="AJ2117" i="2"/>
  <c r="AI2117" i="2"/>
  <c r="AH2117" i="2"/>
  <c r="AG2117" i="2"/>
  <c r="AF2117" i="2"/>
  <c r="AE2117" i="2"/>
  <c r="AD2117" i="2"/>
  <c r="AC2117" i="2"/>
  <c r="AB2117" i="2"/>
  <c r="AA2117" i="2"/>
  <c r="BI2116" i="2"/>
  <c r="BA2116" i="2"/>
  <c r="AY2116" i="2"/>
  <c r="AX2116" i="2"/>
  <c r="AW2116" i="2"/>
  <c r="AV2116" i="2"/>
  <c r="AU2116" i="2"/>
  <c r="AT2116" i="2"/>
  <c r="AS2116" i="2"/>
  <c r="AR2116" i="2"/>
  <c r="AQ2116" i="2"/>
  <c r="AP2116" i="2"/>
  <c r="AO2116" i="2"/>
  <c r="AN2116" i="2"/>
  <c r="AM2116" i="2"/>
  <c r="AL2116" i="2"/>
  <c r="AK2116" i="2"/>
  <c r="AJ2116" i="2"/>
  <c r="AI2116" i="2"/>
  <c r="AH2116" i="2"/>
  <c r="AG2116" i="2"/>
  <c r="AF2116" i="2"/>
  <c r="AE2116" i="2"/>
  <c r="AD2116" i="2"/>
  <c r="AC2116" i="2"/>
  <c r="AB2116" i="2"/>
  <c r="AA2116" i="2"/>
  <c r="BA2115" i="2"/>
  <c r="BI2115" i="2" s="1"/>
  <c r="AY2115" i="2"/>
  <c r="AX2115" i="2"/>
  <c r="AW2115" i="2"/>
  <c r="AV2115" i="2"/>
  <c r="AU2115" i="2"/>
  <c r="AT2115" i="2"/>
  <c r="AS2115" i="2"/>
  <c r="AR2115" i="2"/>
  <c r="AQ2115" i="2"/>
  <c r="AP2115" i="2"/>
  <c r="AO2115" i="2"/>
  <c r="AN2115" i="2"/>
  <c r="AM2115" i="2"/>
  <c r="AL2115" i="2"/>
  <c r="AK2115" i="2"/>
  <c r="AJ2115" i="2"/>
  <c r="AI2115" i="2"/>
  <c r="AH2115" i="2"/>
  <c r="AG2115" i="2"/>
  <c r="AF2115" i="2"/>
  <c r="AE2115" i="2"/>
  <c r="AD2115" i="2"/>
  <c r="AC2115" i="2"/>
  <c r="AB2115" i="2"/>
  <c r="AA2115" i="2"/>
  <c r="BI2114" i="2"/>
  <c r="BA2114" i="2"/>
  <c r="AY2114" i="2"/>
  <c r="AX2114" i="2"/>
  <c r="AW2114" i="2"/>
  <c r="AV2114" i="2"/>
  <c r="AU2114" i="2"/>
  <c r="AT2114" i="2"/>
  <c r="AS2114" i="2"/>
  <c r="AR2114" i="2"/>
  <c r="AQ2114" i="2"/>
  <c r="AP2114" i="2"/>
  <c r="AO2114" i="2"/>
  <c r="AN2114" i="2"/>
  <c r="AM2114" i="2"/>
  <c r="AL2114" i="2"/>
  <c r="AK2114" i="2"/>
  <c r="AJ2114" i="2"/>
  <c r="AI2114" i="2"/>
  <c r="AH2114" i="2"/>
  <c r="AG2114" i="2"/>
  <c r="AF2114" i="2"/>
  <c r="AE2114" i="2"/>
  <c r="AD2114" i="2"/>
  <c r="AC2114" i="2"/>
  <c r="AB2114" i="2"/>
  <c r="AA2114" i="2"/>
  <c r="BA2113" i="2"/>
  <c r="BI2113" i="2" s="1"/>
  <c r="AY2113" i="2"/>
  <c r="AX2113" i="2"/>
  <c r="AW2113" i="2"/>
  <c r="AV2113" i="2"/>
  <c r="AU2113" i="2"/>
  <c r="AT2113" i="2"/>
  <c r="AS2113" i="2"/>
  <c r="AR2113" i="2"/>
  <c r="AQ2113" i="2"/>
  <c r="AP2113" i="2"/>
  <c r="AO2113" i="2"/>
  <c r="AN2113" i="2"/>
  <c r="AM2113" i="2"/>
  <c r="AL2113" i="2"/>
  <c r="AK2113" i="2"/>
  <c r="AJ2113" i="2"/>
  <c r="AI2113" i="2"/>
  <c r="AH2113" i="2"/>
  <c r="AG2113" i="2"/>
  <c r="AF2113" i="2"/>
  <c r="AE2113" i="2"/>
  <c r="AD2113" i="2"/>
  <c r="AC2113" i="2"/>
  <c r="AB2113" i="2"/>
  <c r="AA2113" i="2"/>
  <c r="BI2112" i="2"/>
  <c r="BA2112" i="2"/>
  <c r="AY2112" i="2"/>
  <c r="AX2112" i="2"/>
  <c r="AW2112" i="2"/>
  <c r="AV2112" i="2"/>
  <c r="AU2112" i="2"/>
  <c r="AT2112" i="2"/>
  <c r="AS2112" i="2"/>
  <c r="AR2112" i="2"/>
  <c r="AQ2112" i="2"/>
  <c r="AP2112" i="2"/>
  <c r="AO2112" i="2"/>
  <c r="AN2112" i="2"/>
  <c r="AM2112" i="2"/>
  <c r="AL2112" i="2"/>
  <c r="AK2112" i="2"/>
  <c r="AJ2112" i="2"/>
  <c r="AI2112" i="2"/>
  <c r="AH2112" i="2"/>
  <c r="AG2112" i="2"/>
  <c r="AF2112" i="2"/>
  <c r="AE2112" i="2"/>
  <c r="AD2112" i="2"/>
  <c r="AC2112" i="2"/>
  <c r="AB2112" i="2"/>
  <c r="AA2112" i="2"/>
  <c r="BA2111" i="2"/>
  <c r="BI2111" i="2" s="1"/>
  <c r="AY2111" i="2"/>
  <c r="AX2111" i="2"/>
  <c r="AW2111" i="2"/>
  <c r="AV2111" i="2"/>
  <c r="AU2111" i="2"/>
  <c r="AT2111" i="2"/>
  <c r="AS2111" i="2"/>
  <c r="AR2111" i="2"/>
  <c r="AQ2111" i="2"/>
  <c r="AP2111" i="2"/>
  <c r="AO2111" i="2"/>
  <c r="AN2111" i="2"/>
  <c r="AM2111" i="2"/>
  <c r="AL2111" i="2"/>
  <c r="AK2111" i="2"/>
  <c r="AJ2111" i="2"/>
  <c r="AI2111" i="2"/>
  <c r="AH2111" i="2"/>
  <c r="AG2111" i="2"/>
  <c r="AF2111" i="2"/>
  <c r="AE2111" i="2"/>
  <c r="AD2111" i="2"/>
  <c r="AC2111" i="2"/>
  <c r="AB2111" i="2"/>
  <c r="AA2111" i="2"/>
  <c r="BI2110" i="2"/>
  <c r="BA2110" i="2"/>
  <c r="AY2110" i="2"/>
  <c r="AX2110" i="2"/>
  <c r="AW2110" i="2"/>
  <c r="AV2110" i="2"/>
  <c r="AU2110" i="2"/>
  <c r="AT2110" i="2"/>
  <c r="AS2110" i="2"/>
  <c r="AR2110" i="2"/>
  <c r="AQ2110" i="2"/>
  <c r="AP2110" i="2"/>
  <c r="AO2110" i="2"/>
  <c r="AN2110" i="2"/>
  <c r="AM2110" i="2"/>
  <c r="AL2110" i="2"/>
  <c r="AK2110" i="2"/>
  <c r="AJ2110" i="2"/>
  <c r="AI2110" i="2"/>
  <c r="AH2110" i="2"/>
  <c r="AG2110" i="2"/>
  <c r="AF2110" i="2"/>
  <c r="AE2110" i="2"/>
  <c r="AD2110" i="2"/>
  <c r="AC2110" i="2"/>
  <c r="AB2110" i="2"/>
  <c r="AA2110" i="2"/>
  <c r="BA2109" i="2"/>
  <c r="BI2109" i="2" s="1"/>
  <c r="AY2109" i="2"/>
  <c r="AX2109" i="2"/>
  <c r="AW2109" i="2"/>
  <c r="AV2109" i="2"/>
  <c r="AU2109" i="2"/>
  <c r="AT2109" i="2"/>
  <c r="AS2109" i="2"/>
  <c r="AR2109" i="2"/>
  <c r="AQ2109" i="2"/>
  <c r="AP2109" i="2"/>
  <c r="AO2109" i="2"/>
  <c r="AN2109" i="2"/>
  <c r="AM2109" i="2"/>
  <c r="AL2109" i="2"/>
  <c r="AK2109" i="2"/>
  <c r="AJ2109" i="2"/>
  <c r="AI2109" i="2"/>
  <c r="AH2109" i="2"/>
  <c r="AG2109" i="2"/>
  <c r="AF2109" i="2"/>
  <c r="AE2109" i="2"/>
  <c r="AD2109" i="2"/>
  <c r="AC2109" i="2"/>
  <c r="AB2109" i="2"/>
  <c r="AA2109" i="2"/>
  <c r="BI2108" i="2"/>
  <c r="BA2108" i="2"/>
  <c r="AY2108" i="2"/>
  <c r="AX2108" i="2"/>
  <c r="AW2108" i="2"/>
  <c r="AV2108" i="2"/>
  <c r="AU2108" i="2"/>
  <c r="AT2108" i="2"/>
  <c r="AS2108" i="2"/>
  <c r="AR2108" i="2"/>
  <c r="AQ2108" i="2"/>
  <c r="AP2108" i="2"/>
  <c r="AO2108" i="2"/>
  <c r="AN2108" i="2"/>
  <c r="AM2108" i="2"/>
  <c r="AL2108" i="2"/>
  <c r="AK2108" i="2"/>
  <c r="AJ2108" i="2"/>
  <c r="AI2108" i="2"/>
  <c r="AH2108" i="2"/>
  <c r="AG2108" i="2"/>
  <c r="AF2108" i="2"/>
  <c r="AE2108" i="2"/>
  <c r="AD2108" i="2"/>
  <c r="AC2108" i="2"/>
  <c r="AB2108" i="2"/>
  <c r="AA2108" i="2"/>
  <c r="BA2107" i="2"/>
  <c r="BI2107" i="2" s="1"/>
  <c r="AY2107" i="2"/>
  <c r="AX2107" i="2"/>
  <c r="AW2107" i="2"/>
  <c r="AV2107" i="2"/>
  <c r="AU2107" i="2"/>
  <c r="AT2107" i="2"/>
  <c r="AS2107" i="2"/>
  <c r="AR2107" i="2"/>
  <c r="AQ2107" i="2"/>
  <c r="AP2107" i="2"/>
  <c r="AO2107" i="2"/>
  <c r="AN2107" i="2"/>
  <c r="AM2107" i="2"/>
  <c r="AL2107" i="2"/>
  <c r="AK2107" i="2"/>
  <c r="AJ2107" i="2"/>
  <c r="AI2107" i="2"/>
  <c r="AH2107" i="2"/>
  <c r="AG2107" i="2"/>
  <c r="AF2107" i="2"/>
  <c r="AE2107" i="2"/>
  <c r="AD2107" i="2"/>
  <c r="AC2107" i="2"/>
  <c r="AB2107" i="2"/>
  <c r="AA2107" i="2"/>
  <c r="BI2106" i="2"/>
  <c r="BA2106" i="2"/>
  <c r="AY2106" i="2"/>
  <c r="AX2106" i="2"/>
  <c r="AW2106" i="2"/>
  <c r="AV2106" i="2"/>
  <c r="AU2106" i="2"/>
  <c r="AT2106" i="2"/>
  <c r="AS2106" i="2"/>
  <c r="AR2106" i="2"/>
  <c r="AQ2106" i="2"/>
  <c r="AP2106" i="2"/>
  <c r="AO2106" i="2"/>
  <c r="AN2106" i="2"/>
  <c r="AM2106" i="2"/>
  <c r="AL2106" i="2"/>
  <c r="AK2106" i="2"/>
  <c r="AJ2106" i="2"/>
  <c r="AI2106" i="2"/>
  <c r="AH2106" i="2"/>
  <c r="AG2106" i="2"/>
  <c r="AF2106" i="2"/>
  <c r="AE2106" i="2"/>
  <c r="AD2106" i="2"/>
  <c r="AC2106" i="2"/>
  <c r="AB2106" i="2"/>
  <c r="AA2106" i="2"/>
  <c r="BA2105" i="2"/>
  <c r="BI2105" i="2" s="1"/>
  <c r="AY2105" i="2"/>
  <c r="AX2105" i="2"/>
  <c r="AW2105" i="2"/>
  <c r="AV2105" i="2"/>
  <c r="AU2105" i="2"/>
  <c r="AT2105" i="2"/>
  <c r="AS2105" i="2"/>
  <c r="AR2105" i="2"/>
  <c r="AQ2105" i="2"/>
  <c r="AP2105" i="2"/>
  <c r="AO2105" i="2"/>
  <c r="AN2105" i="2"/>
  <c r="AM2105" i="2"/>
  <c r="AL2105" i="2"/>
  <c r="AK2105" i="2"/>
  <c r="AJ2105" i="2"/>
  <c r="AI2105" i="2"/>
  <c r="AH2105" i="2"/>
  <c r="AG2105" i="2"/>
  <c r="AF2105" i="2"/>
  <c r="AE2105" i="2"/>
  <c r="AD2105" i="2"/>
  <c r="AC2105" i="2"/>
  <c r="AB2105" i="2"/>
  <c r="AA2105" i="2"/>
  <c r="BI2104" i="2"/>
  <c r="BA2104" i="2"/>
  <c r="AY2104" i="2"/>
  <c r="AX2104" i="2"/>
  <c r="AW2104" i="2"/>
  <c r="AV2104" i="2"/>
  <c r="AU2104" i="2"/>
  <c r="AT2104" i="2"/>
  <c r="AS2104" i="2"/>
  <c r="AR2104" i="2"/>
  <c r="AQ2104" i="2"/>
  <c r="AP2104" i="2"/>
  <c r="AO2104" i="2"/>
  <c r="AN2104" i="2"/>
  <c r="AM2104" i="2"/>
  <c r="AL2104" i="2"/>
  <c r="AK2104" i="2"/>
  <c r="AJ2104" i="2"/>
  <c r="AI2104" i="2"/>
  <c r="AH2104" i="2"/>
  <c r="AG2104" i="2"/>
  <c r="AF2104" i="2"/>
  <c r="AE2104" i="2"/>
  <c r="AD2104" i="2"/>
  <c r="AC2104" i="2"/>
  <c r="AB2104" i="2"/>
  <c r="AA2104" i="2"/>
  <c r="BA2103" i="2"/>
  <c r="BI2103" i="2" s="1"/>
  <c r="AY2103" i="2"/>
  <c r="AX2103" i="2"/>
  <c r="AW2103" i="2"/>
  <c r="AV2103" i="2"/>
  <c r="AU2103" i="2"/>
  <c r="AT2103" i="2"/>
  <c r="AS2103" i="2"/>
  <c r="AR2103" i="2"/>
  <c r="AQ2103" i="2"/>
  <c r="AP2103" i="2"/>
  <c r="AO2103" i="2"/>
  <c r="AN2103" i="2"/>
  <c r="AM2103" i="2"/>
  <c r="AL2103" i="2"/>
  <c r="AK2103" i="2"/>
  <c r="AJ2103" i="2"/>
  <c r="AI2103" i="2"/>
  <c r="AH2103" i="2"/>
  <c r="AG2103" i="2"/>
  <c r="AF2103" i="2"/>
  <c r="AE2103" i="2"/>
  <c r="AD2103" i="2"/>
  <c r="AC2103" i="2"/>
  <c r="AB2103" i="2"/>
  <c r="AA2103" i="2"/>
  <c r="BI2102" i="2"/>
  <c r="BA2102" i="2"/>
  <c r="AY2102" i="2"/>
  <c r="AX2102" i="2"/>
  <c r="AW2102" i="2"/>
  <c r="AV2102" i="2"/>
  <c r="AU2102" i="2"/>
  <c r="AT2102" i="2"/>
  <c r="AS2102" i="2"/>
  <c r="AR2102" i="2"/>
  <c r="AQ2102" i="2"/>
  <c r="AP2102" i="2"/>
  <c r="AO2102" i="2"/>
  <c r="AN2102" i="2"/>
  <c r="AM2102" i="2"/>
  <c r="AL2102" i="2"/>
  <c r="AK2102" i="2"/>
  <c r="AJ2102" i="2"/>
  <c r="AI2102" i="2"/>
  <c r="AH2102" i="2"/>
  <c r="AG2102" i="2"/>
  <c r="AF2102" i="2"/>
  <c r="AE2102" i="2"/>
  <c r="AD2102" i="2"/>
  <c r="AC2102" i="2"/>
  <c r="AB2102" i="2"/>
  <c r="AA2102" i="2"/>
  <c r="BA2101" i="2"/>
  <c r="BI2101" i="2" s="1"/>
  <c r="AY2101" i="2"/>
  <c r="AX2101" i="2"/>
  <c r="AW2101" i="2"/>
  <c r="AV2101" i="2"/>
  <c r="AU2101" i="2"/>
  <c r="AT2101" i="2"/>
  <c r="AS2101" i="2"/>
  <c r="AR2101" i="2"/>
  <c r="AQ2101" i="2"/>
  <c r="AP2101" i="2"/>
  <c r="AO2101" i="2"/>
  <c r="AN2101" i="2"/>
  <c r="AM2101" i="2"/>
  <c r="AL2101" i="2"/>
  <c r="AK2101" i="2"/>
  <c r="AJ2101" i="2"/>
  <c r="AI2101" i="2"/>
  <c r="AH2101" i="2"/>
  <c r="AG2101" i="2"/>
  <c r="AF2101" i="2"/>
  <c r="AE2101" i="2"/>
  <c r="AD2101" i="2"/>
  <c r="AC2101" i="2"/>
  <c r="AB2101" i="2"/>
  <c r="AA2101" i="2"/>
  <c r="BI2100" i="2"/>
  <c r="BA2100" i="2"/>
  <c r="AY2100" i="2"/>
  <c r="AX2100" i="2"/>
  <c r="AW2100" i="2"/>
  <c r="AV2100" i="2"/>
  <c r="AU2100" i="2"/>
  <c r="AT2100" i="2"/>
  <c r="AS2100" i="2"/>
  <c r="AR2100" i="2"/>
  <c r="AQ2100" i="2"/>
  <c r="AP2100" i="2"/>
  <c r="AO2100" i="2"/>
  <c r="AN2100" i="2"/>
  <c r="AM2100" i="2"/>
  <c r="AL2100" i="2"/>
  <c r="AK2100" i="2"/>
  <c r="AJ2100" i="2"/>
  <c r="AI2100" i="2"/>
  <c r="AH2100" i="2"/>
  <c r="AG2100" i="2"/>
  <c r="AF2100" i="2"/>
  <c r="AE2100" i="2"/>
  <c r="AD2100" i="2"/>
  <c r="AC2100" i="2"/>
  <c r="AB2100" i="2"/>
  <c r="AA2100" i="2"/>
  <c r="BA2099" i="2"/>
  <c r="BI2099" i="2" s="1"/>
  <c r="AY2099" i="2"/>
  <c r="AX2099" i="2"/>
  <c r="AW2099" i="2"/>
  <c r="AV2099" i="2"/>
  <c r="AU2099" i="2"/>
  <c r="AT2099" i="2"/>
  <c r="AS2099" i="2"/>
  <c r="AR2099" i="2"/>
  <c r="AQ2099" i="2"/>
  <c r="AP2099" i="2"/>
  <c r="AO2099" i="2"/>
  <c r="AN2099" i="2"/>
  <c r="AM2099" i="2"/>
  <c r="AL2099" i="2"/>
  <c r="AK2099" i="2"/>
  <c r="AJ2099" i="2"/>
  <c r="AI2099" i="2"/>
  <c r="AH2099" i="2"/>
  <c r="AG2099" i="2"/>
  <c r="AF2099" i="2"/>
  <c r="AE2099" i="2"/>
  <c r="AD2099" i="2"/>
  <c r="AC2099" i="2"/>
  <c r="AB2099" i="2"/>
  <c r="AA2099" i="2"/>
  <c r="BI2098" i="2"/>
  <c r="BA2098" i="2"/>
  <c r="AY2098" i="2"/>
  <c r="AX2098" i="2"/>
  <c r="AW2098" i="2"/>
  <c r="AV2098" i="2"/>
  <c r="AU2098" i="2"/>
  <c r="AT2098" i="2"/>
  <c r="AS2098" i="2"/>
  <c r="AR2098" i="2"/>
  <c r="AQ2098" i="2"/>
  <c r="AP2098" i="2"/>
  <c r="AO2098" i="2"/>
  <c r="AN2098" i="2"/>
  <c r="AM2098" i="2"/>
  <c r="AL2098" i="2"/>
  <c r="AK2098" i="2"/>
  <c r="AJ2098" i="2"/>
  <c r="AI2098" i="2"/>
  <c r="AH2098" i="2"/>
  <c r="AG2098" i="2"/>
  <c r="AF2098" i="2"/>
  <c r="AE2098" i="2"/>
  <c r="AD2098" i="2"/>
  <c r="AC2098" i="2"/>
  <c r="AB2098" i="2"/>
  <c r="AA2098" i="2"/>
  <c r="BA2097" i="2"/>
  <c r="BI2097" i="2" s="1"/>
  <c r="AY2097" i="2"/>
  <c r="AX2097" i="2"/>
  <c r="AW2097" i="2"/>
  <c r="AV2097" i="2"/>
  <c r="AU2097" i="2"/>
  <c r="AT2097" i="2"/>
  <c r="AS2097" i="2"/>
  <c r="AR2097" i="2"/>
  <c r="AQ2097" i="2"/>
  <c r="AP2097" i="2"/>
  <c r="AO2097" i="2"/>
  <c r="AN2097" i="2"/>
  <c r="AM2097" i="2"/>
  <c r="AL2097" i="2"/>
  <c r="AK2097" i="2"/>
  <c r="AJ2097" i="2"/>
  <c r="AI2097" i="2"/>
  <c r="AH2097" i="2"/>
  <c r="AG2097" i="2"/>
  <c r="AF2097" i="2"/>
  <c r="AE2097" i="2"/>
  <c r="AD2097" i="2"/>
  <c r="AC2097" i="2"/>
  <c r="AB2097" i="2"/>
  <c r="AA2097" i="2"/>
  <c r="BI2096" i="2"/>
  <c r="BA2096" i="2"/>
  <c r="AY2096" i="2"/>
  <c r="AX2096" i="2"/>
  <c r="AW2096" i="2"/>
  <c r="AV2096" i="2"/>
  <c r="AU2096" i="2"/>
  <c r="AT2096" i="2"/>
  <c r="AS2096" i="2"/>
  <c r="AR2096" i="2"/>
  <c r="AQ2096" i="2"/>
  <c r="AP2096" i="2"/>
  <c r="AO2096" i="2"/>
  <c r="AN2096" i="2"/>
  <c r="AM2096" i="2"/>
  <c r="AL2096" i="2"/>
  <c r="AK2096" i="2"/>
  <c r="AJ2096" i="2"/>
  <c r="AI2096" i="2"/>
  <c r="AH2096" i="2"/>
  <c r="AG2096" i="2"/>
  <c r="AF2096" i="2"/>
  <c r="AE2096" i="2"/>
  <c r="AD2096" i="2"/>
  <c r="AC2096" i="2"/>
  <c r="AB2096" i="2"/>
  <c r="AA2096" i="2"/>
  <c r="BA2095" i="2"/>
  <c r="BI2095" i="2" s="1"/>
  <c r="AY2095" i="2"/>
  <c r="AX2095" i="2"/>
  <c r="AW2095" i="2"/>
  <c r="AV2095" i="2"/>
  <c r="AU2095" i="2"/>
  <c r="AT2095" i="2"/>
  <c r="AS2095" i="2"/>
  <c r="AR2095" i="2"/>
  <c r="AQ2095" i="2"/>
  <c r="AP2095" i="2"/>
  <c r="AO2095" i="2"/>
  <c r="AN2095" i="2"/>
  <c r="AM2095" i="2"/>
  <c r="AL2095" i="2"/>
  <c r="AK2095" i="2"/>
  <c r="AJ2095" i="2"/>
  <c r="AI2095" i="2"/>
  <c r="AH2095" i="2"/>
  <c r="AG2095" i="2"/>
  <c r="AF2095" i="2"/>
  <c r="AE2095" i="2"/>
  <c r="AD2095" i="2"/>
  <c r="AC2095" i="2"/>
  <c r="AB2095" i="2"/>
  <c r="AA2095" i="2"/>
  <c r="BI2094" i="2"/>
  <c r="BA2094" i="2"/>
  <c r="AY2094" i="2"/>
  <c r="AX2094" i="2"/>
  <c r="AW2094" i="2"/>
  <c r="AV2094" i="2"/>
  <c r="AU2094" i="2"/>
  <c r="AT2094" i="2"/>
  <c r="AS2094" i="2"/>
  <c r="AR2094" i="2"/>
  <c r="AQ2094" i="2"/>
  <c r="AP2094" i="2"/>
  <c r="AO2094" i="2"/>
  <c r="AN2094" i="2"/>
  <c r="AM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BA2093" i="2"/>
  <c r="BI2093" i="2" s="1"/>
  <c r="AY2093" i="2"/>
  <c r="AX2093" i="2"/>
  <c r="AW2093" i="2"/>
  <c r="AV2093" i="2"/>
  <c r="AU2093" i="2"/>
  <c r="AT2093" i="2"/>
  <c r="AS2093" i="2"/>
  <c r="AR2093" i="2"/>
  <c r="AQ2093" i="2"/>
  <c r="AP2093" i="2"/>
  <c r="AO2093" i="2"/>
  <c r="AN2093" i="2"/>
  <c r="AM2093" i="2"/>
  <c r="AL2093" i="2"/>
  <c r="AK2093" i="2"/>
  <c r="AJ2093" i="2"/>
  <c r="AI2093" i="2"/>
  <c r="AH2093" i="2"/>
  <c r="AG2093" i="2"/>
  <c r="AF2093" i="2"/>
  <c r="AE2093" i="2"/>
  <c r="AD2093" i="2"/>
  <c r="AC2093" i="2"/>
  <c r="AB2093" i="2"/>
  <c r="AA2093" i="2"/>
  <c r="BI2092" i="2"/>
  <c r="BA2092" i="2"/>
  <c r="AY2092" i="2"/>
  <c r="AX2092" i="2"/>
  <c r="AW2092" i="2"/>
  <c r="AV2092" i="2"/>
  <c r="AU2092" i="2"/>
  <c r="AT2092" i="2"/>
  <c r="AS2092" i="2"/>
  <c r="AR2092" i="2"/>
  <c r="AQ2092" i="2"/>
  <c r="AP2092" i="2"/>
  <c r="AO2092" i="2"/>
  <c r="AN2092" i="2"/>
  <c r="AM2092" i="2"/>
  <c r="AL2092" i="2"/>
  <c r="AK2092" i="2"/>
  <c r="AJ2092" i="2"/>
  <c r="AI2092" i="2"/>
  <c r="AH2092" i="2"/>
  <c r="AG2092" i="2"/>
  <c r="AF2092" i="2"/>
  <c r="AE2092" i="2"/>
  <c r="AD2092" i="2"/>
  <c r="AC2092" i="2"/>
  <c r="AB2092" i="2"/>
  <c r="AA2092" i="2"/>
  <c r="BA2091" i="2"/>
  <c r="BI2091" i="2" s="1"/>
  <c r="AY2091" i="2"/>
  <c r="AX2091" i="2"/>
  <c r="AW2091" i="2"/>
  <c r="AV2091" i="2"/>
  <c r="AU2091" i="2"/>
  <c r="AT2091" i="2"/>
  <c r="AS2091" i="2"/>
  <c r="AR2091" i="2"/>
  <c r="AQ2091" i="2"/>
  <c r="AP2091" i="2"/>
  <c r="AO2091" i="2"/>
  <c r="AN2091" i="2"/>
  <c r="AM2091" i="2"/>
  <c r="AL2091" i="2"/>
  <c r="AK2091" i="2"/>
  <c r="AJ2091" i="2"/>
  <c r="AI2091" i="2"/>
  <c r="AH2091" i="2"/>
  <c r="AG2091" i="2"/>
  <c r="AF2091" i="2"/>
  <c r="AE2091" i="2"/>
  <c r="AD2091" i="2"/>
  <c r="AC2091" i="2"/>
  <c r="AB2091" i="2"/>
  <c r="AA2091" i="2"/>
  <c r="BI2090" i="2"/>
  <c r="BA2090" i="2"/>
  <c r="AY2090" i="2"/>
  <c r="AX2090" i="2"/>
  <c r="AW2090" i="2"/>
  <c r="AV2090" i="2"/>
  <c r="AU2090" i="2"/>
  <c r="AT2090" i="2"/>
  <c r="AS2090" i="2"/>
  <c r="AR2090" i="2"/>
  <c r="AQ2090" i="2"/>
  <c r="AP2090" i="2"/>
  <c r="AO2090" i="2"/>
  <c r="AN2090" i="2"/>
  <c r="AM2090" i="2"/>
  <c r="AL2090" i="2"/>
  <c r="AK2090" i="2"/>
  <c r="AJ2090" i="2"/>
  <c r="AI2090" i="2"/>
  <c r="AH2090" i="2"/>
  <c r="AG2090" i="2"/>
  <c r="AF2090" i="2"/>
  <c r="AE2090" i="2"/>
  <c r="AD2090" i="2"/>
  <c r="AC2090" i="2"/>
  <c r="AB2090" i="2"/>
  <c r="AA2090" i="2"/>
  <c r="BA2089" i="2"/>
  <c r="BI2089" i="2" s="1"/>
  <c r="AY2089" i="2"/>
  <c r="AX2089" i="2"/>
  <c r="AW2089" i="2"/>
  <c r="AV2089" i="2"/>
  <c r="AU2089" i="2"/>
  <c r="AT2089" i="2"/>
  <c r="AS2089" i="2"/>
  <c r="AR2089" i="2"/>
  <c r="AQ2089" i="2"/>
  <c r="AP2089" i="2"/>
  <c r="AO2089" i="2"/>
  <c r="AN2089" i="2"/>
  <c r="AM2089" i="2"/>
  <c r="AL2089" i="2"/>
  <c r="AK2089" i="2"/>
  <c r="AJ2089" i="2"/>
  <c r="AI2089" i="2"/>
  <c r="AH2089" i="2"/>
  <c r="AG2089" i="2"/>
  <c r="AF2089" i="2"/>
  <c r="AE2089" i="2"/>
  <c r="AD2089" i="2"/>
  <c r="AC2089" i="2"/>
  <c r="AB2089" i="2"/>
  <c r="AA2089" i="2"/>
  <c r="BI2088" i="2"/>
  <c r="BA2088" i="2"/>
  <c r="AY2088" i="2"/>
  <c r="AX2088" i="2"/>
  <c r="AW2088" i="2"/>
  <c r="AV2088" i="2"/>
  <c r="AU2088" i="2"/>
  <c r="AT2088" i="2"/>
  <c r="AS2088" i="2"/>
  <c r="AR2088" i="2"/>
  <c r="AQ2088" i="2"/>
  <c r="AP2088" i="2"/>
  <c r="AO2088" i="2"/>
  <c r="AN2088" i="2"/>
  <c r="AM2088" i="2"/>
  <c r="AL2088" i="2"/>
  <c r="AK2088" i="2"/>
  <c r="AJ2088" i="2"/>
  <c r="AI2088" i="2"/>
  <c r="AH2088" i="2"/>
  <c r="AG2088" i="2"/>
  <c r="AF2088" i="2"/>
  <c r="AE2088" i="2"/>
  <c r="AD2088" i="2"/>
  <c r="AC2088" i="2"/>
  <c r="AB2088" i="2"/>
  <c r="AA2088" i="2"/>
  <c r="BA2087" i="2"/>
  <c r="BI2087" i="2" s="1"/>
  <c r="AY2087" i="2"/>
  <c r="AX2087" i="2"/>
  <c r="AW2087" i="2"/>
  <c r="AV2087" i="2"/>
  <c r="AU2087" i="2"/>
  <c r="AT2087" i="2"/>
  <c r="AS2087" i="2"/>
  <c r="AR2087" i="2"/>
  <c r="AQ2087" i="2"/>
  <c r="AP2087" i="2"/>
  <c r="AO2087" i="2"/>
  <c r="AN2087" i="2"/>
  <c r="AM2087" i="2"/>
  <c r="AL2087" i="2"/>
  <c r="AK2087" i="2"/>
  <c r="AJ2087" i="2"/>
  <c r="AI2087" i="2"/>
  <c r="AH2087" i="2"/>
  <c r="AG2087" i="2"/>
  <c r="AF2087" i="2"/>
  <c r="AE2087" i="2"/>
  <c r="AD2087" i="2"/>
  <c r="AC2087" i="2"/>
  <c r="AB2087" i="2"/>
  <c r="AA2087" i="2"/>
  <c r="BI2086" i="2"/>
  <c r="BA2086" i="2"/>
  <c r="AY2086" i="2"/>
  <c r="AX2086" i="2"/>
  <c r="AW2086" i="2"/>
  <c r="AV2086" i="2"/>
  <c r="AU2086" i="2"/>
  <c r="AT2086" i="2"/>
  <c r="AS2086" i="2"/>
  <c r="AR2086" i="2"/>
  <c r="AQ2086" i="2"/>
  <c r="AP2086" i="2"/>
  <c r="AO2086" i="2"/>
  <c r="AN2086" i="2"/>
  <c r="AM2086" i="2"/>
  <c r="AL2086" i="2"/>
  <c r="AK2086" i="2"/>
  <c r="AJ2086" i="2"/>
  <c r="AI2086" i="2"/>
  <c r="AH2086" i="2"/>
  <c r="AG2086" i="2"/>
  <c r="AF2086" i="2"/>
  <c r="AE2086" i="2"/>
  <c r="AD2086" i="2"/>
  <c r="AC2086" i="2"/>
  <c r="AB2086" i="2"/>
  <c r="AA2086" i="2"/>
  <c r="BA2085" i="2"/>
  <c r="BI2085" i="2" s="1"/>
  <c r="AY2085" i="2"/>
  <c r="AX2085" i="2"/>
  <c r="AW2085" i="2"/>
  <c r="AV2085" i="2"/>
  <c r="AU2085" i="2"/>
  <c r="AT2085" i="2"/>
  <c r="AS2085" i="2"/>
  <c r="AR2085" i="2"/>
  <c r="AQ2085" i="2"/>
  <c r="AP2085" i="2"/>
  <c r="AO2085" i="2"/>
  <c r="AN2085" i="2"/>
  <c r="AM2085" i="2"/>
  <c r="AL2085" i="2"/>
  <c r="AK2085" i="2"/>
  <c r="AJ2085" i="2"/>
  <c r="AI2085" i="2"/>
  <c r="AH2085" i="2"/>
  <c r="AG2085" i="2"/>
  <c r="AF2085" i="2"/>
  <c r="AE2085" i="2"/>
  <c r="AD2085" i="2"/>
  <c r="AC2085" i="2"/>
  <c r="AB2085" i="2"/>
  <c r="AA2085" i="2"/>
  <c r="BI2084" i="2"/>
  <c r="BA2084" i="2"/>
  <c r="AY2084" i="2"/>
  <c r="AX2084" i="2"/>
  <c r="AW2084" i="2"/>
  <c r="AV2084" i="2"/>
  <c r="AU2084" i="2"/>
  <c r="AT2084" i="2"/>
  <c r="AS2084" i="2"/>
  <c r="AR2084" i="2"/>
  <c r="AQ2084" i="2"/>
  <c r="AP2084" i="2"/>
  <c r="AO2084" i="2"/>
  <c r="AN2084" i="2"/>
  <c r="AM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BA2083" i="2"/>
  <c r="BI2083" i="2" s="1"/>
  <c r="AY2083" i="2"/>
  <c r="AX2083" i="2"/>
  <c r="AW2083" i="2"/>
  <c r="AV2083" i="2"/>
  <c r="AU2083" i="2"/>
  <c r="AT2083" i="2"/>
  <c r="AS2083" i="2"/>
  <c r="AR2083" i="2"/>
  <c r="AQ2083" i="2"/>
  <c r="AP2083" i="2"/>
  <c r="AO2083" i="2"/>
  <c r="AN2083" i="2"/>
  <c r="AM2083" i="2"/>
  <c r="AL2083" i="2"/>
  <c r="AK2083" i="2"/>
  <c r="AJ2083" i="2"/>
  <c r="AI2083" i="2"/>
  <c r="AH2083" i="2"/>
  <c r="AG2083" i="2"/>
  <c r="AF2083" i="2"/>
  <c r="AE2083" i="2"/>
  <c r="AD2083" i="2"/>
  <c r="AC2083" i="2"/>
  <c r="AB2083" i="2"/>
  <c r="AA2083" i="2"/>
  <c r="BI2082" i="2"/>
  <c r="BA2082" i="2"/>
  <c r="AY2082" i="2"/>
  <c r="AX2082" i="2"/>
  <c r="AW2082" i="2"/>
  <c r="AV2082" i="2"/>
  <c r="AU2082" i="2"/>
  <c r="AT2082" i="2"/>
  <c r="AS2082" i="2"/>
  <c r="AR2082" i="2"/>
  <c r="AQ2082" i="2"/>
  <c r="AP2082" i="2"/>
  <c r="AO2082" i="2"/>
  <c r="AN2082" i="2"/>
  <c r="AM2082" i="2"/>
  <c r="AL2082" i="2"/>
  <c r="AK2082" i="2"/>
  <c r="AJ2082" i="2"/>
  <c r="AI2082" i="2"/>
  <c r="AH2082" i="2"/>
  <c r="AG2082" i="2"/>
  <c r="AF2082" i="2"/>
  <c r="AE2082" i="2"/>
  <c r="AD2082" i="2"/>
  <c r="AC2082" i="2"/>
  <c r="AB2082" i="2"/>
  <c r="AA2082" i="2"/>
  <c r="BA2081" i="2"/>
  <c r="BI2081" i="2" s="1"/>
  <c r="AY2081" i="2"/>
  <c r="AX2081" i="2"/>
  <c r="AW2081" i="2"/>
  <c r="AV2081" i="2"/>
  <c r="AU2081" i="2"/>
  <c r="AT2081" i="2"/>
  <c r="AS2081" i="2"/>
  <c r="AR2081" i="2"/>
  <c r="AQ2081" i="2"/>
  <c r="AP2081" i="2"/>
  <c r="AO2081" i="2"/>
  <c r="AN2081" i="2"/>
  <c r="AM2081" i="2"/>
  <c r="AL2081" i="2"/>
  <c r="AK2081" i="2"/>
  <c r="AJ2081" i="2"/>
  <c r="AI2081" i="2"/>
  <c r="AH2081" i="2"/>
  <c r="AG2081" i="2"/>
  <c r="AF2081" i="2"/>
  <c r="AE2081" i="2"/>
  <c r="AD2081" i="2"/>
  <c r="AC2081" i="2"/>
  <c r="AB2081" i="2"/>
  <c r="AA2081" i="2"/>
  <c r="BI2080" i="2"/>
  <c r="BA2080" i="2"/>
  <c r="AY2080" i="2"/>
  <c r="AX2080" i="2"/>
  <c r="AW2080" i="2"/>
  <c r="AV2080" i="2"/>
  <c r="AU2080" i="2"/>
  <c r="AT2080" i="2"/>
  <c r="AS2080" i="2"/>
  <c r="AR2080" i="2"/>
  <c r="AQ2080" i="2"/>
  <c r="AP2080" i="2"/>
  <c r="AO2080" i="2"/>
  <c r="AN2080" i="2"/>
  <c r="AM2080" i="2"/>
  <c r="AL2080" i="2"/>
  <c r="AK2080" i="2"/>
  <c r="AJ2080" i="2"/>
  <c r="AI2080" i="2"/>
  <c r="AH2080" i="2"/>
  <c r="AG2080" i="2"/>
  <c r="AF2080" i="2"/>
  <c r="AE2080" i="2"/>
  <c r="AD2080" i="2"/>
  <c r="AC2080" i="2"/>
  <c r="AB2080" i="2"/>
  <c r="AA2080" i="2"/>
  <c r="BA2079" i="2"/>
  <c r="BI2079" i="2" s="1"/>
  <c r="AY2079" i="2"/>
  <c r="AX2079" i="2"/>
  <c r="AW2079" i="2"/>
  <c r="AV2079" i="2"/>
  <c r="AU2079" i="2"/>
  <c r="AT2079" i="2"/>
  <c r="AS2079" i="2"/>
  <c r="AR2079" i="2"/>
  <c r="AQ2079" i="2"/>
  <c r="AP2079" i="2"/>
  <c r="AO2079" i="2"/>
  <c r="AN2079" i="2"/>
  <c r="AM2079" i="2"/>
  <c r="AL2079" i="2"/>
  <c r="AK2079" i="2"/>
  <c r="AJ2079" i="2"/>
  <c r="AI2079" i="2"/>
  <c r="AH2079" i="2"/>
  <c r="AG2079" i="2"/>
  <c r="AF2079" i="2"/>
  <c r="AE2079" i="2"/>
  <c r="AD2079" i="2"/>
  <c r="AC2079" i="2"/>
  <c r="AB2079" i="2"/>
  <c r="AA2079" i="2"/>
  <c r="BI2078" i="2"/>
  <c r="BA2078" i="2"/>
  <c r="AY2078" i="2"/>
  <c r="AX2078" i="2"/>
  <c r="AW2078" i="2"/>
  <c r="AV2078" i="2"/>
  <c r="AU2078" i="2"/>
  <c r="AT2078" i="2"/>
  <c r="AS2078" i="2"/>
  <c r="AR2078" i="2"/>
  <c r="AQ2078" i="2"/>
  <c r="AP2078" i="2"/>
  <c r="AO2078" i="2"/>
  <c r="AN2078" i="2"/>
  <c r="AM2078" i="2"/>
  <c r="AL2078" i="2"/>
  <c r="AK2078" i="2"/>
  <c r="AJ2078" i="2"/>
  <c r="AI2078" i="2"/>
  <c r="AH2078" i="2"/>
  <c r="AG2078" i="2"/>
  <c r="AF2078" i="2"/>
  <c r="AE2078" i="2"/>
  <c r="AD2078" i="2"/>
  <c r="AC2078" i="2"/>
  <c r="AB2078" i="2"/>
  <c r="AA2078" i="2"/>
  <c r="BA2077" i="2"/>
  <c r="BI2077" i="2" s="1"/>
  <c r="AY2077" i="2"/>
  <c r="AX2077" i="2"/>
  <c r="AW2077" i="2"/>
  <c r="AV2077" i="2"/>
  <c r="AU2077" i="2"/>
  <c r="AT2077" i="2"/>
  <c r="AS2077" i="2"/>
  <c r="AR2077" i="2"/>
  <c r="AQ2077" i="2"/>
  <c r="AP2077" i="2"/>
  <c r="AO2077" i="2"/>
  <c r="AN2077" i="2"/>
  <c r="AM2077" i="2"/>
  <c r="AL2077" i="2"/>
  <c r="AK2077" i="2"/>
  <c r="AJ2077" i="2"/>
  <c r="AI2077" i="2"/>
  <c r="AH2077" i="2"/>
  <c r="AG2077" i="2"/>
  <c r="AF2077" i="2"/>
  <c r="AE2077" i="2"/>
  <c r="AD2077" i="2"/>
  <c r="AC2077" i="2"/>
  <c r="AB2077" i="2"/>
  <c r="AA2077" i="2"/>
  <c r="BI2076" i="2"/>
  <c r="BA2076" i="2"/>
  <c r="AY2076" i="2"/>
  <c r="AX2076" i="2"/>
  <c r="AW2076" i="2"/>
  <c r="AV2076" i="2"/>
  <c r="AU2076" i="2"/>
  <c r="AT2076" i="2"/>
  <c r="AS2076" i="2"/>
  <c r="AR2076" i="2"/>
  <c r="AQ2076" i="2"/>
  <c r="AP2076" i="2"/>
  <c r="AO2076" i="2"/>
  <c r="AN2076" i="2"/>
  <c r="AM2076" i="2"/>
  <c r="AL2076" i="2"/>
  <c r="AK2076" i="2"/>
  <c r="AJ2076" i="2"/>
  <c r="AI2076" i="2"/>
  <c r="AH2076" i="2"/>
  <c r="AG2076" i="2"/>
  <c r="AF2076" i="2"/>
  <c r="AE2076" i="2"/>
  <c r="AD2076" i="2"/>
  <c r="AC2076" i="2"/>
  <c r="AB2076" i="2"/>
  <c r="AA2076" i="2"/>
  <c r="BA2075" i="2"/>
  <c r="BI2075" i="2" s="1"/>
  <c r="AY2075" i="2"/>
  <c r="AX2075" i="2"/>
  <c r="AW2075" i="2"/>
  <c r="AV2075" i="2"/>
  <c r="AU2075" i="2"/>
  <c r="AT2075" i="2"/>
  <c r="AS2075" i="2"/>
  <c r="AR2075" i="2"/>
  <c r="AQ2075" i="2"/>
  <c r="AP2075" i="2"/>
  <c r="AO2075" i="2"/>
  <c r="AN2075" i="2"/>
  <c r="AM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BI2074" i="2"/>
  <c r="BA2074" i="2"/>
  <c r="AY2074" i="2"/>
  <c r="AX2074" i="2"/>
  <c r="AW2074" i="2"/>
  <c r="AV2074" i="2"/>
  <c r="AU2074" i="2"/>
  <c r="AT2074" i="2"/>
  <c r="AS2074" i="2"/>
  <c r="AR2074" i="2"/>
  <c r="AQ2074" i="2"/>
  <c r="AP2074" i="2"/>
  <c r="AO2074" i="2"/>
  <c r="AN2074" i="2"/>
  <c r="AM2074" i="2"/>
  <c r="AL2074" i="2"/>
  <c r="AK2074" i="2"/>
  <c r="AJ2074" i="2"/>
  <c r="AI2074" i="2"/>
  <c r="AH2074" i="2"/>
  <c r="AG2074" i="2"/>
  <c r="AF2074" i="2"/>
  <c r="AE2074" i="2"/>
  <c r="AD2074" i="2"/>
  <c r="AC2074" i="2"/>
  <c r="AB2074" i="2"/>
  <c r="AA2074" i="2"/>
  <c r="BA2073" i="2"/>
  <c r="BI2073" i="2" s="1"/>
  <c r="AY2073" i="2"/>
  <c r="AX2073" i="2"/>
  <c r="AW2073" i="2"/>
  <c r="AV2073" i="2"/>
  <c r="AU2073" i="2"/>
  <c r="AT2073" i="2"/>
  <c r="AS2073" i="2"/>
  <c r="AR2073" i="2"/>
  <c r="AQ2073" i="2"/>
  <c r="AP2073" i="2"/>
  <c r="AO2073" i="2"/>
  <c r="AN2073" i="2"/>
  <c r="AM2073" i="2"/>
  <c r="AL2073" i="2"/>
  <c r="AK2073" i="2"/>
  <c r="AJ2073" i="2"/>
  <c r="AI2073" i="2"/>
  <c r="AH2073" i="2"/>
  <c r="AG2073" i="2"/>
  <c r="AF2073" i="2"/>
  <c r="AE2073" i="2"/>
  <c r="AD2073" i="2"/>
  <c r="AC2073" i="2"/>
  <c r="AB2073" i="2"/>
  <c r="AA2073" i="2"/>
  <c r="BI2072" i="2"/>
  <c r="BA2072" i="2"/>
  <c r="AY2072" i="2"/>
  <c r="AX2072" i="2"/>
  <c r="AW2072" i="2"/>
  <c r="AV2072" i="2"/>
  <c r="AU2072" i="2"/>
  <c r="AT2072" i="2"/>
  <c r="AS2072" i="2"/>
  <c r="AR2072" i="2"/>
  <c r="AQ2072" i="2"/>
  <c r="AP2072" i="2"/>
  <c r="AO2072" i="2"/>
  <c r="AN2072" i="2"/>
  <c r="AM2072" i="2"/>
  <c r="AL2072" i="2"/>
  <c r="AK2072" i="2"/>
  <c r="AJ2072" i="2"/>
  <c r="AI2072" i="2"/>
  <c r="AH2072" i="2"/>
  <c r="AG2072" i="2"/>
  <c r="AF2072" i="2"/>
  <c r="AE2072" i="2"/>
  <c r="AD2072" i="2"/>
  <c r="AC2072" i="2"/>
  <c r="AB2072" i="2"/>
  <c r="AA2072" i="2"/>
  <c r="BA2071" i="2"/>
  <c r="BI2071" i="2" s="1"/>
  <c r="AY2071" i="2"/>
  <c r="AX2071" i="2"/>
  <c r="AW2071" i="2"/>
  <c r="AV2071" i="2"/>
  <c r="AU2071" i="2"/>
  <c r="AT2071" i="2"/>
  <c r="AS2071" i="2"/>
  <c r="AR2071" i="2"/>
  <c r="AQ2071" i="2"/>
  <c r="AP2071" i="2"/>
  <c r="AO2071" i="2"/>
  <c r="AN2071" i="2"/>
  <c r="AM2071" i="2"/>
  <c r="AL2071" i="2"/>
  <c r="AK2071" i="2"/>
  <c r="AJ2071" i="2"/>
  <c r="AI2071" i="2"/>
  <c r="AH2071" i="2"/>
  <c r="AG2071" i="2"/>
  <c r="AF2071" i="2"/>
  <c r="AE2071" i="2"/>
  <c r="AD2071" i="2"/>
  <c r="AC2071" i="2"/>
  <c r="AB2071" i="2"/>
  <c r="AA2071" i="2"/>
  <c r="BI2070" i="2"/>
  <c r="BA2070" i="2"/>
  <c r="AY2070" i="2"/>
  <c r="AX2070" i="2"/>
  <c r="AW2070" i="2"/>
  <c r="AV2070" i="2"/>
  <c r="AU2070" i="2"/>
  <c r="AT2070" i="2"/>
  <c r="AS2070" i="2"/>
  <c r="AR2070" i="2"/>
  <c r="AQ2070" i="2"/>
  <c r="AP2070" i="2"/>
  <c r="AO2070" i="2"/>
  <c r="AN2070" i="2"/>
  <c r="AM2070" i="2"/>
  <c r="AL2070" i="2"/>
  <c r="AK2070" i="2"/>
  <c r="AJ2070" i="2"/>
  <c r="AI2070" i="2"/>
  <c r="AH2070" i="2"/>
  <c r="AG2070" i="2"/>
  <c r="AF2070" i="2"/>
  <c r="AE2070" i="2"/>
  <c r="AD2070" i="2"/>
  <c r="AC2070" i="2"/>
  <c r="AB2070" i="2"/>
  <c r="AA2070" i="2"/>
  <c r="BA2069" i="2"/>
  <c r="BI2069" i="2" s="1"/>
  <c r="AY2069" i="2"/>
  <c r="AX2069" i="2"/>
  <c r="AW2069" i="2"/>
  <c r="AV2069" i="2"/>
  <c r="AU2069" i="2"/>
  <c r="AT2069" i="2"/>
  <c r="AS2069" i="2"/>
  <c r="AR2069" i="2"/>
  <c r="AQ2069" i="2"/>
  <c r="AP2069" i="2"/>
  <c r="AO2069" i="2"/>
  <c r="AN2069" i="2"/>
  <c r="AM2069" i="2"/>
  <c r="AL2069" i="2"/>
  <c r="AK2069" i="2"/>
  <c r="AJ2069" i="2"/>
  <c r="AI2069" i="2"/>
  <c r="AH2069" i="2"/>
  <c r="AG2069" i="2"/>
  <c r="AF2069" i="2"/>
  <c r="AE2069" i="2"/>
  <c r="AD2069" i="2"/>
  <c r="AC2069" i="2"/>
  <c r="AB2069" i="2"/>
  <c r="AA2069" i="2"/>
  <c r="BI2068" i="2"/>
  <c r="BA2068" i="2"/>
  <c r="AY2068" i="2"/>
  <c r="AX2068" i="2"/>
  <c r="AW2068" i="2"/>
  <c r="AV2068" i="2"/>
  <c r="AU2068" i="2"/>
  <c r="AT2068" i="2"/>
  <c r="AS2068" i="2"/>
  <c r="AR2068" i="2"/>
  <c r="AQ2068" i="2"/>
  <c r="AP2068" i="2"/>
  <c r="AO2068" i="2"/>
  <c r="AN2068" i="2"/>
  <c r="AM2068" i="2"/>
  <c r="AL2068" i="2"/>
  <c r="AK2068" i="2"/>
  <c r="AJ2068" i="2"/>
  <c r="AI2068" i="2"/>
  <c r="AH2068" i="2"/>
  <c r="AG2068" i="2"/>
  <c r="AF2068" i="2"/>
  <c r="AE2068" i="2"/>
  <c r="AD2068" i="2"/>
  <c r="AC2068" i="2"/>
  <c r="AB2068" i="2"/>
  <c r="AA2068" i="2"/>
  <c r="BA2067" i="2"/>
  <c r="BI2067" i="2" s="1"/>
  <c r="AY2067" i="2"/>
  <c r="AX2067" i="2"/>
  <c r="AW2067" i="2"/>
  <c r="AV2067" i="2"/>
  <c r="AU2067" i="2"/>
  <c r="AT2067" i="2"/>
  <c r="AS2067" i="2"/>
  <c r="AR2067" i="2"/>
  <c r="AQ2067" i="2"/>
  <c r="AP2067" i="2"/>
  <c r="AO2067" i="2"/>
  <c r="AN2067" i="2"/>
  <c r="AM2067" i="2"/>
  <c r="AL2067" i="2"/>
  <c r="AK2067" i="2"/>
  <c r="AJ2067" i="2"/>
  <c r="AI2067" i="2"/>
  <c r="AH2067" i="2"/>
  <c r="AG2067" i="2"/>
  <c r="AF2067" i="2"/>
  <c r="AE2067" i="2"/>
  <c r="AD2067" i="2"/>
  <c r="AC2067" i="2"/>
  <c r="AB2067" i="2"/>
  <c r="AA2067" i="2"/>
  <c r="BI2066" i="2"/>
  <c r="BA2066" i="2"/>
  <c r="AY2066" i="2"/>
  <c r="AX2066" i="2"/>
  <c r="AW2066" i="2"/>
  <c r="AV2066" i="2"/>
  <c r="AU2066" i="2"/>
  <c r="AT2066" i="2"/>
  <c r="AS2066" i="2"/>
  <c r="AR2066" i="2"/>
  <c r="AQ2066" i="2"/>
  <c r="AP2066" i="2"/>
  <c r="AO2066" i="2"/>
  <c r="AN2066" i="2"/>
  <c r="AM2066" i="2"/>
  <c r="AL2066" i="2"/>
  <c r="AK2066" i="2"/>
  <c r="AJ2066" i="2"/>
  <c r="AI2066" i="2"/>
  <c r="AH2066" i="2"/>
  <c r="AG2066" i="2"/>
  <c r="AF2066" i="2"/>
  <c r="AE2066" i="2"/>
  <c r="AD2066" i="2"/>
  <c r="AC2066" i="2"/>
  <c r="AB2066" i="2"/>
  <c r="AA2066" i="2"/>
  <c r="BA2065" i="2"/>
  <c r="BI2065" i="2" s="1"/>
  <c r="AY2065" i="2"/>
  <c r="AX2065" i="2"/>
  <c r="AW2065" i="2"/>
  <c r="AV2065" i="2"/>
  <c r="AU2065" i="2"/>
  <c r="AT2065" i="2"/>
  <c r="AS2065" i="2"/>
  <c r="AR2065" i="2"/>
  <c r="AQ2065" i="2"/>
  <c r="AP2065" i="2"/>
  <c r="AO2065" i="2"/>
  <c r="AN2065" i="2"/>
  <c r="AM2065" i="2"/>
  <c r="AL2065" i="2"/>
  <c r="AK2065" i="2"/>
  <c r="AJ2065" i="2"/>
  <c r="AI2065" i="2"/>
  <c r="AH2065" i="2"/>
  <c r="AG2065" i="2"/>
  <c r="AF2065" i="2"/>
  <c r="AE2065" i="2"/>
  <c r="AD2065" i="2"/>
  <c r="AC2065" i="2"/>
  <c r="AB2065" i="2"/>
  <c r="AA2065" i="2"/>
  <c r="BI2064" i="2"/>
  <c r="BA2064" i="2"/>
  <c r="AY2064" i="2"/>
  <c r="AX2064" i="2"/>
  <c r="AW2064" i="2"/>
  <c r="AV2064" i="2"/>
  <c r="AU2064" i="2"/>
  <c r="AT2064" i="2"/>
  <c r="AS2064" i="2"/>
  <c r="AR2064" i="2"/>
  <c r="AQ2064" i="2"/>
  <c r="AP2064" i="2"/>
  <c r="AO2064" i="2"/>
  <c r="AN2064" i="2"/>
  <c r="AM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BA2063" i="2"/>
  <c r="BI2063" i="2" s="1"/>
  <c r="AY2063" i="2"/>
  <c r="AX2063" i="2"/>
  <c r="AW2063" i="2"/>
  <c r="AV2063" i="2"/>
  <c r="AU2063" i="2"/>
  <c r="AT2063" i="2"/>
  <c r="AS2063" i="2"/>
  <c r="AR2063" i="2"/>
  <c r="AQ2063" i="2"/>
  <c r="AP2063" i="2"/>
  <c r="AO2063" i="2"/>
  <c r="AN2063" i="2"/>
  <c r="AM2063" i="2"/>
  <c r="AL2063" i="2"/>
  <c r="AK2063" i="2"/>
  <c r="AJ2063" i="2"/>
  <c r="AI2063" i="2"/>
  <c r="AH2063" i="2"/>
  <c r="AG2063" i="2"/>
  <c r="AF2063" i="2"/>
  <c r="AE2063" i="2"/>
  <c r="AD2063" i="2"/>
  <c r="AC2063" i="2"/>
  <c r="AB2063" i="2"/>
  <c r="AA2063" i="2"/>
  <c r="BI2062" i="2"/>
  <c r="BA2062" i="2"/>
  <c r="AY2062" i="2"/>
  <c r="AX2062" i="2"/>
  <c r="AW2062" i="2"/>
  <c r="AV2062" i="2"/>
  <c r="AU2062" i="2"/>
  <c r="AT2062" i="2"/>
  <c r="AS2062" i="2"/>
  <c r="AR2062" i="2"/>
  <c r="AQ2062" i="2"/>
  <c r="AP2062" i="2"/>
  <c r="AO2062" i="2"/>
  <c r="AN2062" i="2"/>
  <c r="AM2062" i="2"/>
  <c r="AL2062" i="2"/>
  <c r="AK2062" i="2"/>
  <c r="AJ2062" i="2"/>
  <c r="AI2062" i="2"/>
  <c r="AH2062" i="2"/>
  <c r="AG2062" i="2"/>
  <c r="AF2062" i="2"/>
  <c r="AE2062" i="2"/>
  <c r="AD2062" i="2"/>
  <c r="AC2062" i="2"/>
  <c r="AB2062" i="2"/>
  <c r="AA2062" i="2"/>
  <c r="BA2061" i="2"/>
  <c r="BI2061" i="2" s="1"/>
  <c r="AY2061" i="2"/>
  <c r="AX2061" i="2"/>
  <c r="AW2061" i="2"/>
  <c r="AV2061" i="2"/>
  <c r="AU2061" i="2"/>
  <c r="AT2061" i="2"/>
  <c r="AS2061" i="2"/>
  <c r="AR2061" i="2"/>
  <c r="AQ2061" i="2"/>
  <c r="AP2061" i="2"/>
  <c r="AO2061" i="2"/>
  <c r="AN2061" i="2"/>
  <c r="AM2061" i="2"/>
  <c r="AL2061" i="2"/>
  <c r="AK2061" i="2"/>
  <c r="AJ2061" i="2"/>
  <c r="AI2061" i="2"/>
  <c r="AH2061" i="2"/>
  <c r="AG2061" i="2"/>
  <c r="AF2061" i="2"/>
  <c r="AE2061" i="2"/>
  <c r="AD2061" i="2"/>
  <c r="AC2061" i="2"/>
  <c r="AB2061" i="2"/>
  <c r="AA2061" i="2"/>
  <c r="BI2060" i="2"/>
  <c r="BA2060" i="2"/>
  <c r="AY2060" i="2"/>
  <c r="AX2060" i="2"/>
  <c r="AW2060" i="2"/>
  <c r="AV2060" i="2"/>
  <c r="AU2060" i="2"/>
  <c r="AT2060" i="2"/>
  <c r="AS2060" i="2"/>
  <c r="AR2060" i="2"/>
  <c r="AQ2060" i="2"/>
  <c r="AP2060" i="2"/>
  <c r="AO2060" i="2"/>
  <c r="AN2060" i="2"/>
  <c r="AM2060" i="2"/>
  <c r="AL2060" i="2"/>
  <c r="AK2060" i="2"/>
  <c r="AJ2060" i="2"/>
  <c r="AI2060" i="2"/>
  <c r="AH2060" i="2"/>
  <c r="AG2060" i="2"/>
  <c r="AF2060" i="2"/>
  <c r="AE2060" i="2"/>
  <c r="AD2060" i="2"/>
  <c r="AC2060" i="2"/>
  <c r="AB2060" i="2"/>
  <c r="AA2060" i="2"/>
  <c r="BA2059" i="2"/>
  <c r="BI2059" i="2" s="1"/>
  <c r="AY2059" i="2"/>
  <c r="AX2059" i="2"/>
  <c r="AW2059" i="2"/>
  <c r="AV2059" i="2"/>
  <c r="AU2059" i="2"/>
  <c r="AT2059" i="2"/>
  <c r="AS2059" i="2"/>
  <c r="AR2059" i="2"/>
  <c r="AQ2059" i="2"/>
  <c r="AP2059" i="2"/>
  <c r="AO2059" i="2"/>
  <c r="AN2059" i="2"/>
  <c r="AM2059" i="2"/>
  <c r="AL2059" i="2"/>
  <c r="AK2059" i="2"/>
  <c r="AJ2059" i="2"/>
  <c r="AI2059" i="2"/>
  <c r="AH2059" i="2"/>
  <c r="AG2059" i="2"/>
  <c r="AF2059" i="2"/>
  <c r="AE2059" i="2"/>
  <c r="AD2059" i="2"/>
  <c r="AC2059" i="2"/>
  <c r="AB2059" i="2"/>
  <c r="AA2059" i="2"/>
  <c r="BI2058" i="2"/>
  <c r="BA2058" i="2"/>
  <c r="AY2058" i="2"/>
  <c r="AX2058" i="2"/>
  <c r="AW2058" i="2"/>
  <c r="AV2058" i="2"/>
  <c r="AU2058" i="2"/>
  <c r="AT2058" i="2"/>
  <c r="AS2058" i="2"/>
  <c r="AR2058" i="2"/>
  <c r="AQ2058" i="2"/>
  <c r="AP2058" i="2"/>
  <c r="AO2058" i="2"/>
  <c r="AN2058" i="2"/>
  <c r="AM2058" i="2"/>
  <c r="AL2058" i="2"/>
  <c r="AK2058" i="2"/>
  <c r="AJ2058" i="2"/>
  <c r="AI2058" i="2"/>
  <c r="AH2058" i="2"/>
  <c r="AG2058" i="2"/>
  <c r="AF2058" i="2"/>
  <c r="AE2058" i="2"/>
  <c r="AD2058" i="2"/>
  <c r="AC2058" i="2"/>
  <c r="AB2058" i="2"/>
  <c r="AA2058" i="2"/>
  <c r="BA2057" i="2"/>
  <c r="BI2057" i="2" s="1"/>
  <c r="AY2057" i="2"/>
  <c r="AX2057" i="2"/>
  <c r="AW2057" i="2"/>
  <c r="AV2057" i="2"/>
  <c r="AU2057" i="2"/>
  <c r="AT2057" i="2"/>
  <c r="AS2057" i="2"/>
  <c r="AR2057" i="2"/>
  <c r="AQ2057" i="2"/>
  <c r="AP2057" i="2"/>
  <c r="AO2057" i="2"/>
  <c r="AN2057" i="2"/>
  <c r="AM2057" i="2"/>
  <c r="AL2057" i="2"/>
  <c r="AK2057" i="2"/>
  <c r="AJ2057" i="2"/>
  <c r="AI2057" i="2"/>
  <c r="AH2057" i="2"/>
  <c r="AG2057" i="2"/>
  <c r="AF2057" i="2"/>
  <c r="AE2057" i="2"/>
  <c r="AD2057" i="2"/>
  <c r="AC2057" i="2"/>
  <c r="AB2057" i="2"/>
  <c r="AA2057" i="2"/>
  <c r="BI2056" i="2"/>
  <c r="BA2056" i="2"/>
  <c r="AY2056" i="2"/>
  <c r="AX2056" i="2"/>
  <c r="AW2056" i="2"/>
  <c r="AV2056" i="2"/>
  <c r="AU2056" i="2"/>
  <c r="AT2056" i="2"/>
  <c r="AS2056" i="2"/>
  <c r="AR2056" i="2"/>
  <c r="AQ2056" i="2"/>
  <c r="AP2056" i="2"/>
  <c r="AO2056" i="2"/>
  <c r="AN2056" i="2"/>
  <c r="AM2056" i="2"/>
  <c r="AL2056" i="2"/>
  <c r="AK2056" i="2"/>
  <c r="AJ2056" i="2"/>
  <c r="AI2056" i="2"/>
  <c r="AH2056" i="2"/>
  <c r="AG2056" i="2"/>
  <c r="AF2056" i="2"/>
  <c r="AE2056" i="2"/>
  <c r="AD2056" i="2"/>
  <c r="AC2056" i="2"/>
  <c r="AB2056" i="2"/>
  <c r="AA2056" i="2"/>
  <c r="BA2055" i="2"/>
  <c r="BI2055" i="2" s="1"/>
  <c r="AY2055" i="2"/>
  <c r="AX2055" i="2"/>
  <c r="AW2055" i="2"/>
  <c r="AV2055" i="2"/>
  <c r="AU2055" i="2"/>
  <c r="AT2055" i="2"/>
  <c r="AS2055" i="2"/>
  <c r="AR2055" i="2"/>
  <c r="AQ2055" i="2"/>
  <c r="AP2055" i="2"/>
  <c r="AO2055" i="2"/>
  <c r="AN2055" i="2"/>
  <c r="AM2055" i="2"/>
  <c r="AL2055" i="2"/>
  <c r="AK2055" i="2"/>
  <c r="AJ2055" i="2"/>
  <c r="AI2055" i="2"/>
  <c r="AH2055" i="2"/>
  <c r="AG2055" i="2"/>
  <c r="AF2055" i="2"/>
  <c r="AE2055" i="2"/>
  <c r="AD2055" i="2"/>
  <c r="AC2055" i="2"/>
  <c r="AB2055" i="2"/>
  <c r="AA2055" i="2"/>
  <c r="BI2054" i="2"/>
  <c r="BA2054" i="2"/>
  <c r="AY2054" i="2"/>
  <c r="AX2054" i="2"/>
  <c r="AW2054" i="2"/>
  <c r="AV2054" i="2"/>
  <c r="AU2054" i="2"/>
  <c r="AT2054" i="2"/>
  <c r="AS2054" i="2"/>
  <c r="AR2054" i="2"/>
  <c r="AQ2054" i="2"/>
  <c r="AP2054" i="2"/>
  <c r="AO2054" i="2"/>
  <c r="AN2054" i="2"/>
  <c r="AM2054" i="2"/>
  <c r="AL2054" i="2"/>
  <c r="AK2054" i="2"/>
  <c r="AJ2054" i="2"/>
  <c r="AI2054" i="2"/>
  <c r="AH2054" i="2"/>
  <c r="AG2054" i="2"/>
  <c r="AF2054" i="2"/>
  <c r="AE2054" i="2"/>
  <c r="AD2054" i="2"/>
  <c r="AC2054" i="2"/>
  <c r="AB2054" i="2"/>
  <c r="AA2054" i="2"/>
  <c r="BA2053" i="2"/>
  <c r="BI2053" i="2" s="1"/>
  <c r="AY2053" i="2"/>
  <c r="AX2053" i="2"/>
  <c r="AW2053" i="2"/>
  <c r="AV2053" i="2"/>
  <c r="AU2053" i="2"/>
  <c r="AT2053" i="2"/>
  <c r="AS2053" i="2"/>
  <c r="AR2053" i="2"/>
  <c r="AQ2053" i="2"/>
  <c r="AP2053" i="2"/>
  <c r="AO2053" i="2"/>
  <c r="AN2053" i="2"/>
  <c r="AM2053" i="2"/>
  <c r="AL2053" i="2"/>
  <c r="AK2053" i="2"/>
  <c r="AJ2053" i="2"/>
  <c r="AI2053" i="2"/>
  <c r="AH2053" i="2"/>
  <c r="AG2053" i="2"/>
  <c r="AF2053" i="2"/>
  <c r="AE2053" i="2"/>
  <c r="AD2053" i="2"/>
  <c r="AC2053" i="2"/>
  <c r="AB2053" i="2"/>
  <c r="AA2053" i="2"/>
  <c r="BI2052" i="2"/>
  <c r="BA2052" i="2"/>
  <c r="AY2052" i="2"/>
  <c r="AX2052" i="2"/>
  <c r="AW2052" i="2"/>
  <c r="AV2052" i="2"/>
  <c r="AU2052" i="2"/>
  <c r="AT2052" i="2"/>
  <c r="AS2052" i="2"/>
  <c r="AR2052" i="2"/>
  <c r="AQ2052" i="2"/>
  <c r="AP2052" i="2"/>
  <c r="AO2052" i="2"/>
  <c r="AN2052" i="2"/>
  <c r="AM2052" i="2"/>
  <c r="AL2052" i="2"/>
  <c r="AK2052" i="2"/>
  <c r="AJ2052" i="2"/>
  <c r="AI2052" i="2"/>
  <c r="AH2052" i="2"/>
  <c r="AG2052" i="2"/>
  <c r="AF2052" i="2"/>
  <c r="AE2052" i="2"/>
  <c r="AD2052" i="2"/>
  <c r="AC2052" i="2"/>
  <c r="AB2052" i="2"/>
  <c r="AA2052" i="2"/>
  <c r="BA2051" i="2"/>
  <c r="BI2051" i="2" s="1"/>
  <c r="AY2051" i="2"/>
  <c r="AX2051" i="2"/>
  <c r="AW2051" i="2"/>
  <c r="AV2051" i="2"/>
  <c r="AU2051" i="2"/>
  <c r="AT2051" i="2"/>
  <c r="AS2051" i="2"/>
  <c r="AR2051" i="2"/>
  <c r="AQ2051" i="2"/>
  <c r="AP2051" i="2"/>
  <c r="AO2051" i="2"/>
  <c r="AN2051" i="2"/>
  <c r="AM2051" i="2"/>
  <c r="AL2051" i="2"/>
  <c r="AK2051" i="2"/>
  <c r="AJ2051" i="2"/>
  <c r="AI2051" i="2"/>
  <c r="AH2051" i="2"/>
  <c r="AG2051" i="2"/>
  <c r="AF2051" i="2"/>
  <c r="AE2051" i="2"/>
  <c r="AD2051" i="2"/>
  <c r="AC2051" i="2"/>
  <c r="AB2051" i="2"/>
  <c r="AA2051" i="2"/>
  <c r="BI2050" i="2"/>
  <c r="BA2050" i="2"/>
  <c r="AY2050" i="2"/>
  <c r="AX2050" i="2"/>
  <c r="AW2050" i="2"/>
  <c r="AV2050" i="2"/>
  <c r="AU2050" i="2"/>
  <c r="AT2050" i="2"/>
  <c r="AS2050" i="2"/>
  <c r="AR2050" i="2"/>
  <c r="AQ2050" i="2"/>
  <c r="AP2050" i="2"/>
  <c r="AO2050" i="2"/>
  <c r="AN2050" i="2"/>
  <c r="AM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BA2049" i="2"/>
  <c r="BI2049" i="2" s="1"/>
  <c r="AY2049" i="2"/>
  <c r="AX2049" i="2"/>
  <c r="AW2049" i="2"/>
  <c r="AV2049" i="2"/>
  <c r="AU2049" i="2"/>
  <c r="AT2049" i="2"/>
  <c r="AS2049" i="2"/>
  <c r="AR2049" i="2"/>
  <c r="AQ2049" i="2"/>
  <c r="AP2049" i="2"/>
  <c r="AO2049" i="2"/>
  <c r="AN2049" i="2"/>
  <c r="AM2049" i="2"/>
  <c r="AL2049" i="2"/>
  <c r="AK2049" i="2"/>
  <c r="AJ2049" i="2"/>
  <c r="AI2049" i="2"/>
  <c r="AH2049" i="2"/>
  <c r="AG2049" i="2"/>
  <c r="AF2049" i="2"/>
  <c r="AE2049" i="2"/>
  <c r="AD2049" i="2"/>
  <c r="AC2049" i="2"/>
  <c r="AB2049" i="2"/>
  <c r="AA2049" i="2"/>
  <c r="BI2048" i="2"/>
  <c r="BA2048" i="2"/>
  <c r="AY2048" i="2"/>
  <c r="AX2048" i="2"/>
  <c r="AW2048" i="2"/>
  <c r="AV2048" i="2"/>
  <c r="AU2048" i="2"/>
  <c r="AT2048" i="2"/>
  <c r="AS2048" i="2"/>
  <c r="AR2048" i="2"/>
  <c r="AQ2048" i="2"/>
  <c r="AP2048" i="2"/>
  <c r="AO2048" i="2"/>
  <c r="AN2048" i="2"/>
  <c r="AM2048" i="2"/>
  <c r="AL2048" i="2"/>
  <c r="AK2048" i="2"/>
  <c r="AJ2048" i="2"/>
  <c r="AI2048" i="2"/>
  <c r="AH2048" i="2"/>
  <c r="AG2048" i="2"/>
  <c r="AF2048" i="2"/>
  <c r="AE2048" i="2"/>
  <c r="AD2048" i="2"/>
  <c r="AC2048" i="2"/>
  <c r="AB2048" i="2"/>
  <c r="AA2048" i="2"/>
  <c r="BA2047" i="2"/>
  <c r="BI2047" i="2" s="1"/>
  <c r="AY2047" i="2"/>
  <c r="AX2047" i="2"/>
  <c r="AW2047" i="2"/>
  <c r="AV2047" i="2"/>
  <c r="AU2047" i="2"/>
  <c r="AT2047" i="2"/>
  <c r="AS2047" i="2"/>
  <c r="AR2047" i="2"/>
  <c r="AQ2047" i="2"/>
  <c r="AP2047" i="2"/>
  <c r="AO2047" i="2"/>
  <c r="AN2047" i="2"/>
  <c r="AM2047" i="2"/>
  <c r="AL2047" i="2"/>
  <c r="AK2047" i="2"/>
  <c r="AJ2047" i="2"/>
  <c r="AI2047" i="2"/>
  <c r="AH2047" i="2"/>
  <c r="AG2047" i="2"/>
  <c r="AF2047" i="2"/>
  <c r="AE2047" i="2"/>
  <c r="AD2047" i="2"/>
  <c r="AC2047" i="2"/>
  <c r="AB2047" i="2"/>
  <c r="AA2047" i="2"/>
  <c r="BI2046" i="2"/>
  <c r="BA2046" i="2"/>
  <c r="AY2046" i="2"/>
  <c r="AX2046" i="2"/>
  <c r="AW2046" i="2"/>
  <c r="AV2046" i="2"/>
  <c r="AU2046" i="2"/>
  <c r="AT2046" i="2"/>
  <c r="AS2046" i="2"/>
  <c r="AR2046" i="2"/>
  <c r="AQ2046" i="2"/>
  <c r="AP2046" i="2"/>
  <c r="AO2046" i="2"/>
  <c r="AN2046" i="2"/>
  <c r="AM2046" i="2"/>
  <c r="AL2046" i="2"/>
  <c r="AK2046" i="2"/>
  <c r="AJ2046" i="2"/>
  <c r="AI2046" i="2"/>
  <c r="AH2046" i="2"/>
  <c r="AG2046" i="2"/>
  <c r="AF2046" i="2"/>
  <c r="AE2046" i="2"/>
  <c r="AD2046" i="2"/>
  <c r="AC2046" i="2"/>
  <c r="AB2046" i="2"/>
  <c r="AA2046" i="2"/>
  <c r="BA2045" i="2"/>
  <c r="BI2045" i="2" s="1"/>
  <c r="AY2045" i="2"/>
  <c r="AX2045" i="2"/>
  <c r="AW2045" i="2"/>
  <c r="AV2045" i="2"/>
  <c r="AU2045" i="2"/>
  <c r="AT2045" i="2"/>
  <c r="AS2045" i="2"/>
  <c r="AR2045" i="2"/>
  <c r="AQ2045" i="2"/>
  <c r="AP2045" i="2"/>
  <c r="AO2045" i="2"/>
  <c r="AN2045" i="2"/>
  <c r="AM2045" i="2"/>
  <c r="AL2045" i="2"/>
  <c r="AK2045" i="2"/>
  <c r="AJ2045" i="2"/>
  <c r="AI2045" i="2"/>
  <c r="AH2045" i="2"/>
  <c r="AG2045" i="2"/>
  <c r="AF2045" i="2"/>
  <c r="AE2045" i="2"/>
  <c r="AD2045" i="2"/>
  <c r="AC2045" i="2"/>
  <c r="AB2045" i="2"/>
  <c r="AA2045" i="2"/>
  <c r="BI2044" i="2"/>
  <c r="BA2044" i="2"/>
  <c r="AY2044" i="2"/>
  <c r="AX2044" i="2"/>
  <c r="AW2044" i="2"/>
  <c r="AV2044" i="2"/>
  <c r="AU2044" i="2"/>
  <c r="AT2044" i="2"/>
  <c r="AS2044" i="2"/>
  <c r="AR2044" i="2"/>
  <c r="AQ2044" i="2"/>
  <c r="AP2044" i="2"/>
  <c r="AO2044" i="2"/>
  <c r="AN2044" i="2"/>
  <c r="AM2044" i="2"/>
  <c r="AL2044" i="2"/>
  <c r="AK2044" i="2"/>
  <c r="AJ2044" i="2"/>
  <c r="AI2044" i="2"/>
  <c r="AH2044" i="2"/>
  <c r="AG2044" i="2"/>
  <c r="AF2044" i="2"/>
  <c r="AE2044" i="2"/>
  <c r="AD2044" i="2"/>
  <c r="AC2044" i="2"/>
  <c r="AB2044" i="2"/>
  <c r="AA2044" i="2"/>
  <c r="BA2043" i="2"/>
  <c r="BI2043" i="2" s="1"/>
  <c r="AY2043" i="2"/>
  <c r="AX2043" i="2"/>
  <c r="AW2043" i="2"/>
  <c r="AV2043" i="2"/>
  <c r="AU2043" i="2"/>
  <c r="AT2043" i="2"/>
  <c r="AS2043" i="2"/>
  <c r="AR2043" i="2"/>
  <c r="AQ2043" i="2"/>
  <c r="AP2043" i="2"/>
  <c r="AO2043" i="2"/>
  <c r="AN2043" i="2"/>
  <c r="AM2043" i="2"/>
  <c r="AL2043" i="2"/>
  <c r="AK2043" i="2"/>
  <c r="AJ2043" i="2"/>
  <c r="AI2043" i="2"/>
  <c r="AH2043" i="2"/>
  <c r="AG2043" i="2"/>
  <c r="AF2043" i="2"/>
  <c r="AE2043" i="2"/>
  <c r="AD2043" i="2"/>
  <c r="AC2043" i="2"/>
  <c r="AB2043" i="2"/>
  <c r="AA2043" i="2"/>
  <c r="BI2042" i="2"/>
  <c r="BA2042" i="2"/>
  <c r="AY2042" i="2"/>
  <c r="AX2042" i="2"/>
  <c r="AW2042" i="2"/>
  <c r="AV2042" i="2"/>
  <c r="AU2042" i="2"/>
  <c r="AT2042" i="2"/>
  <c r="AS2042" i="2"/>
  <c r="AR2042" i="2"/>
  <c r="AQ2042" i="2"/>
  <c r="AP2042" i="2"/>
  <c r="AO2042" i="2"/>
  <c r="AN2042" i="2"/>
  <c r="AM2042" i="2"/>
  <c r="AL2042" i="2"/>
  <c r="AK2042" i="2"/>
  <c r="AJ2042" i="2"/>
  <c r="AI2042" i="2"/>
  <c r="AH2042" i="2"/>
  <c r="AG2042" i="2"/>
  <c r="AF2042" i="2"/>
  <c r="AE2042" i="2"/>
  <c r="AD2042" i="2"/>
  <c r="AC2042" i="2"/>
  <c r="AB2042" i="2"/>
  <c r="AA2042" i="2"/>
  <c r="BA2041" i="2"/>
  <c r="BI2041" i="2" s="1"/>
  <c r="AY2041" i="2"/>
  <c r="AX2041" i="2"/>
  <c r="AW2041" i="2"/>
  <c r="AV2041" i="2"/>
  <c r="AU2041" i="2"/>
  <c r="AT2041" i="2"/>
  <c r="AS2041" i="2"/>
  <c r="AR2041" i="2"/>
  <c r="AQ2041" i="2"/>
  <c r="AP2041" i="2"/>
  <c r="AO2041" i="2"/>
  <c r="AN2041" i="2"/>
  <c r="AM2041" i="2"/>
  <c r="AL2041" i="2"/>
  <c r="AK2041" i="2"/>
  <c r="AJ2041" i="2"/>
  <c r="AI2041" i="2"/>
  <c r="AH2041" i="2"/>
  <c r="AG2041" i="2"/>
  <c r="AF2041" i="2"/>
  <c r="AE2041" i="2"/>
  <c r="AD2041" i="2"/>
  <c r="AC2041" i="2"/>
  <c r="AB2041" i="2"/>
  <c r="AA2041" i="2"/>
  <c r="BI2040" i="2"/>
  <c r="BA2040" i="2"/>
  <c r="AY2040" i="2"/>
  <c r="AX2040" i="2"/>
  <c r="AW2040" i="2"/>
  <c r="AV2040" i="2"/>
  <c r="AU2040" i="2"/>
  <c r="AT2040" i="2"/>
  <c r="AS2040" i="2"/>
  <c r="AR2040" i="2"/>
  <c r="AQ2040" i="2"/>
  <c r="AP2040" i="2"/>
  <c r="AO2040" i="2"/>
  <c r="AN2040" i="2"/>
  <c r="AM2040" i="2"/>
  <c r="AL2040" i="2"/>
  <c r="AK2040" i="2"/>
  <c r="AJ2040" i="2"/>
  <c r="AI2040" i="2"/>
  <c r="AH2040" i="2"/>
  <c r="AG2040" i="2"/>
  <c r="AF2040" i="2"/>
  <c r="AE2040" i="2"/>
  <c r="AD2040" i="2"/>
  <c r="AC2040" i="2"/>
  <c r="AB2040" i="2"/>
  <c r="AA2040" i="2"/>
  <c r="BA2039" i="2"/>
  <c r="BI2039" i="2" s="1"/>
  <c r="AY2039" i="2"/>
  <c r="AX2039" i="2"/>
  <c r="AW2039" i="2"/>
  <c r="AV2039" i="2"/>
  <c r="AU2039" i="2"/>
  <c r="AT2039" i="2"/>
  <c r="AS2039" i="2"/>
  <c r="AR2039" i="2"/>
  <c r="AQ2039" i="2"/>
  <c r="AP2039" i="2"/>
  <c r="AO2039" i="2"/>
  <c r="AN2039" i="2"/>
  <c r="AM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BI2038" i="2"/>
  <c r="BA2038" i="2"/>
  <c r="AY2038" i="2"/>
  <c r="AX2038" i="2"/>
  <c r="AW2038" i="2"/>
  <c r="AV2038" i="2"/>
  <c r="AU2038" i="2"/>
  <c r="AT2038" i="2"/>
  <c r="AS2038" i="2"/>
  <c r="AR2038" i="2"/>
  <c r="AQ2038" i="2"/>
  <c r="AP2038" i="2"/>
  <c r="AO2038" i="2"/>
  <c r="AN2038" i="2"/>
  <c r="AM2038" i="2"/>
  <c r="AL2038" i="2"/>
  <c r="AK2038" i="2"/>
  <c r="AJ2038" i="2"/>
  <c r="AI2038" i="2"/>
  <c r="AH2038" i="2"/>
  <c r="AG2038" i="2"/>
  <c r="AF2038" i="2"/>
  <c r="AE2038" i="2"/>
  <c r="AD2038" i="2"/>
  <c r="AC2038" i="2"/>
  <c r="AB2038" i="2"/>
  <c r="AA2038" i="2"/>
  <c r="BA2037" i="2"/>
  <c r="BI2037" i="2" s="1"/>
  <c r="AY2037" i="2"/>
  <c r="AX2037" i="2"/>
  <c r="AW2037" i="2"/>
  <c r="AV2037" i="2"/>
  <c r="AU2037" i="2"/>
  <c r="AT2037" i="2"/>
  <c r="AS2037" i="2"/>
  <c r="AR2037" i="2"/>
  <c r="AQ2037" i="2"/>
  <c r="AP2037" i="2"/>
  <c r="AO2037" i="2"/>
  <c r="AN2037" i="2"/>
  <c r="AM2037" i="2"/>
  <c r="AL2037" i="2"/>
  <c r="AK2037" i="2"/>
  <c r="AJ2037" i="2"/>
  <c r="AI2037" i="2"/>
  <c r="AH2037" i="2"/>
  <c r="AG2037" i="2"/>
  <c r="AF2037" i="2"/>
  <c r="AE2037" i="2"/>
  <c r="AD2037" i="2"/>
  <c r="AC2037" i="2"/>
  <c r="AB2037" i="2"/>
  <c r="AA2037" i="2"/>
  <c r="BI2036" i="2"/>
  <c r="BA2036" i="2"/>
  <c r="AY2036" i="2"/>
  <c r="AX2036" i="2"/>
  <c r="AW2036" i="2"/>
  <c r="AV2036" i="2"/>
  <c r="AU2036" i="2"/>
  <c r="AT2036" i="2"/>
  <c r="AS2036" i="2"/>
  <c r="AR2036" i="2"/>
  <c r="AQ2036" i="2"/>
  <c r="AP2036" i="2"/>
  <c r="AO2036" i="2"/>
  <c r="AN2036" i="2"/>
  <c r="AM2036" i="2"/>
  <c r="AL2036" i="2"/>
  <c r="AK2036" i="2"/>
  <c r="AJ2036" i="2"/>
  <c r="AI2036" i="2"/>
  <c r="AH2036" i="2"/>
  <c r="AG2036" i="2"/>
  <c r="AF2036" i="2"/>
  <c r="AE2036" i="2"/>
  <c r="AD2036" i="2"/>
  <c r="AC2036" i="2"/>
  <c r="AB2036" i="2"/>
  <c r="AA2036" i="2"/>
  <c r="BA2035" i="2"/>
  <c r="BI2035" i="2" s="1"/>
  <c r="AY2035" i="2"/>
  <c r="AX2035" i="2"/>
  <c r="AW2035" i="2"/>
  <c r="AV2035" i="2"/>
  <c r="AU2035" i="2"/>
  <c r="AT2035" i="2"/>
  <c r="AS2035" i="2"/>
  <c r="AR2035" i="2"/>
  <c r="AQ2035" i="2"/>
  <c r="AP2035" i="2"/>
  <c r="AO2035" i="2"/>
  <c r="AN2035" i="2"/>
  <c r="AM2035" i="2"/>
  <c r="AL2035" i="2"/>
  <c r="AK2035" i="2"/>
  <c r="AJ2035" i="2"/>
  <c r="AI2035" i="2"/>
  <c r="AH2035" i="2"/>
  <c r="AG2035" i="2"/>
  <c r="AF2035" i="2"/>
  <c r="AE2035" i="2"/>
  <c r="AD2035" i="2"/>
  <c r="AC2035" i="2"/>
  <c r="AB2035" i="2"/>
  <c r="AA2035" i="2"/>
  <c r="BI2034" i="2"/>
  <c r="BA2034" i="2"/>
  <c r="AY2034" i="2"/>
  <c r="AX2034" i="2"/>
  <c r="AW2034" i="2"/>
  <c r="AV2034" i="2"/>
  <c r="AU2034" i="2"/>
  <c r="AT2034" i="2"/>
  <c r="AS2034" i="2"/>
  <c r="AR2034" i="2"/>
  <c r="AQ2034" i="2"/>
  <c r="AP2034" i="2"/>
  <c r="AO2034" i="2"/>
  <c r="AN2034" i="2"/>
  <c r="AM2034" i="2"/>
  <c r="AL2034" i="2"/>
  <c r="AK2034" i="2"/>
  <c r="AJ2034" i="2"/>
  <c r="AI2034" i="2"/>
  <c r="AH2034" i="2"/>
  <c r="AG2034" i="2"/>
  <c r="AF2034" i="2"/>
  <c r="AE2034" i="2"/>
  <c r="AD2034" i="2"/>
  <c r="AC2034" i="2"/>
  <c r="AB2034" i="2"/>
  <c r="AA2034" i="2"/>
  <c r="BA2033" i="2"/>
  <c r="BI2033" i="2" s="1"/>
  <c r="AY2033" i="2"/>
  <c r="AX2033" i="2"/>
  <c r="AW2033" i="2"/>
  <c r="AV2033" i="2"/>
  <c r="AU2033" i="2"/>
  <c r="AT2033" i="2"/>
  <c r="AS2033" i="2"/>
  <c r="AR2033" i="2"/>
  <c r="AQ2033" i="2"/>
  <c r="AP2033" i="2"/>
  <c r="AO2033" i="2"/>
  <c r="AN2033" i="2"/>
  <c r="AM2033" i="2"/>
  <c r="AL2033" i="2"/>
  <c r="AK2033" i="2"/>
  <c r="AJ2033" i="2"/>
  <c r="AI2033" i="2"/>
  <c r="AH2033" i="2"/>
  <c r="AG2033" i="2"/>
  <c r="AF2033" i="2"/>
  <c r="AE2033" i="2"/>
  <c r="AD2033" i="2"/>
  <c r="AC2033" i="2"/>
  <c r="AB2033" i="2"/>
  <c r="AA2033" i="2"/>
  <c r="BI2032" i="2"/>
  <c r="BA2032" i="2"/>
  <c r="AY2032" i="2"/>
  <c r="AX2032" i="2"/>
  <c r="AW2032" i="2"/>
  <c r="AV2032" i="2"/>
  <c r="AU2032" i="2"/>
  <c r="AT2032" i="2"/>
  <c r="AS2032" i="2"/>
  <c r="AR2032" i="2"/>
  <c r="AQ2032" i="2"/>
  <c r="AP2032" i="2"/>
  <c r="AO2032" i="2"/>
  <c r="AN2032" i="2"/>
  <c r="AM2032" i="2"/>
  <c r="AL2032" i="2"/>
  <c r="AK2032" i="2"/>
  <c r="AJ2032" i="2"/>
  <c r="AI2032" i="2"/>
  <c r="AH2032" i="2"/>
  <c r="AG2032" i="2"/>
  <c r="AF2032" i="2"/>
  <c r="AE2032" i="2"/>
  <c r="AD2032" i="2"/>
  <c r="AC2032" i="2"/>
  <c r="AB2032" i="2"/>
  <c r="AA2032" i="2"/>
  <c r="BA2031" i="2"/>
  <c r="BI2031" i="2" s="1"/>
  <c r="AY2031" i="2"/>
  <c r="AX2031" i="2"/>
  <c r="AW2031" i="2"/>
  <c r="AV2031" i="2"/>
  <c r="AU2031" i="2"/>
  <c r="AT2031" i="2"/>
  <c r="AS2031" i="2"/>
  <c r="AR2031" i="2"/>
  <c r="AQ2031" i="2"/>
  <c r="AP2031" i="2"/>
  <c r="AO2031" i="2"/>
  <c r="AN2031" i="2"/>
  <c r="AM2031" i="2"/>
  <c r="AL2031" i="2"/>
  <c r="AK2031" i="2"/>
  <c r="AJ2031" i="2"/>
  <c r="AI2031" i="2"/>
  <c r="AH2031" i="2"/>
  <c r="AG2031" i="2"/>
  <c r="AF2031" i="2"/>
  <c r="AE2031" i="2"/>
  <c r="AD2031" i="2"/>
  <c r="AC2031" i="2"/>
  <c r="AB2031" i="2"/>
  <c r="AA2031" i="2"/>
  <c r="BI2030" i="2"/>
  <c r="BA2030" i="2"/>
  <c r="AY2030" i="2"/>
  <c r="AX2030" i="2"/>
  <c r="AW2030" i="2"/>
  <c r="AV2030" i="2"/>
  <c r="AU2030" i="2"/>
  <c r="AT2030" i="2"/>
  <c r="AS2030" i="2"/>
  <c r="AR2030" i="2"/>
  <c r="AQ2030" i="2"/>
  <c r="AP2030" i="2"/>
  <c r="AO2030" i="2"/>
  <c r="AN2030" i="2"/>
  <c r="AM2030" i="2"/>
  <c r="AL2030" i="2"/>
  <c r="AK2030" i="2"/>
  <c r="AJ2030" i="2"/>
  <c r="AI2030" i="2"/>
  <c r="AH2030" i="2"/>
  <c r="AG2030" i="2"/>
  <c r="AF2030" i="2"/>
  <c r="AE2030" i="2"/>
  <c r="AD2030" i="2"/>
  <c r="AC2030" i="2"/>
  <c r="AB2030" i="2"/>
  <c r="AA2030" i="2"/>
  <c r="BA2029" i="2"/>
  <c r="BI2029" i="2" s="1"/>
  <c r="AY2029" i="2"/>
  <c r="AX2029" i="2"/>
  <c r="AW2029" i="2"/>
  <c r="AV2029" i="2"/>
  <c r="AU2029" i="2"/>
  <c r="AT2029" i="2"/>
  <c r="AS2029" i="2"/>
  <c r="AR2029" i="2"/>
  <c r="AQ2029" i="2"/>
  <c r="AP2029" i="2"/>
  <c r="AO2029" i="2"/>
  <c r="AN2029" i="2"/>
  <c r="AM2029" i="2"/>
  <c r="AL2029" i="2"/>
  <c r="AK2029" i="2"/>
  <c r="AJ2029" i="2"/>
  <c r="AI2029" i="2"/>
  <c r="AH2029" i="2"/>
  <c r="AG2029" i="2"/>
  <c r="AF2029" i="2"/>
  <c r="AE2029" i="2"/>
  <c r="AD2029" i="2"/>
  <c r="AC2029" i="2"/>
  <c r="AB2029" i="2"/>
  <c r="AA2029" i="2"/>
  <c r="BI2028" i="2"/>
  <c r="BA2028" i="2"/>
  <c r="AY2028" i="2"/>
  <c r="AX2028" i="2"/>
  <c r="AW2028" i="2"/>
  <c r="AV2028" i="2"/>
  <c r="AU2028" i="2"/>
  <c r="AT2028" i="2"/>
  <c r="AS2028" i="2"/>
  <c r="AR2028" i="2"/>
  <c r="AQ2028" i="2"/>
  <c r="AP2028" i="2"/>
  <c r="AO2028" i="2"/>
  <c r="AN2028" i="2"/>
  <c r="AM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BA2027" i="2"/>
  <c r="BI2027" i="2" s="1"/>
  <c r="AY2027" i="2"/>
  <c r="AX2027" i="2"/>
  <c r="AW2027" i="2"/>
  <c r="AV2027" i="2"/>
  <c r="AU2027" i="2"/>
  <c r="AT2027" i="2"/>
  <c r="AS2027" i="2"/>
  <c r="AR2027" i="2"/>
  <c r="AQ2027" i="2"/>
  <c r="AP2027" i="2"/>
  <c r="AO2027" i="2"/>
  <c r="AN2027" i="2"/>
  <c r="AM2027" i="2"/>
  <c r="AL2027" i="2"/>
  <c r="AK2027" i="2"/>
  <c r="AJ2027" i="2"/>
  <c r="AI2027" i="2"/>
  <c r="AH2027" i="2"/>
  <c r="AG2027" i="2"/>
  <c r="AF2027" i="2"/>
  <c r="AE2027" i="2"/>
  <c r="AD2027" i="2"/>
  <c r="AC2027" i="2"/>
  <c r="AB2027" i="2"/>
  <c r="AA2027" i="2"/>
  <c r="BI2026" i="2"/>
  <c r="BA2026" i="2"/>
  <c r="AY2026" i="2"/>
  <c r="AX2026" i="2"/>
  <c r="AW2026" i="2"/>
  <c r="AV2026" i="2"/>
  <c r="AU2026" i="2"/>
  <c r="AT2026" i="2"/>
  <c r="AS2026" i="2"/>
  <c r="AR2026" i="2"/>
  <c r="AQ2026" i="2"/>
  <c r="AP2026" i="2"/>
  <c r="AO2026" i="2"/>
  <c r="AN2026" i="2"/>
  <c r="AM2026" i="2"/>
  <c r="AL2026" i="2"/>
  <c r="AK2026" i="2"/>
  <c r="AJ2026" i="2"/>
  <c r="AI2026" i="2"/>
  <c r="AH2026" i="2"/>
  <c r="AG2026" i="2"/>
  <c r="AF2026" i="2"/>
  <c r="AE2026" i="2"/>
  <c r="AD2026" i="2"/>
  <c r="AC2026" i="2"/>
  <c r="AB2026" i="2"/>
  <c r="AA2026" i="2"/>
  <c r="BA2025" i="2"/>
  <c r="BI2025" i="2" s="1"/>
  <c r="AY2025" i="2"/>
  <c r="AX2025" i="2"/>
  <c r="AW2025" i="2"/>
  <c r="AV2025" i="2"/>
  <c r="AU2025" i="2"/>
  <c r="AT2025" i="2"/>
  <c r="AS2025" i="2"/>
  <c r="AR2025" i="2"/>
  <c r="AQ2025" i="2"/>
  <c r="AP2025" i="2"/>
  <c r="AO2025" i="2"/>
  <c r="AN2025" i="2"/>
  <c r="AM2025" i="2"/>
  <c r="AL2025" i="2"/>
  <c r="AK2025" i="2"/>
  <c r="AJ2025" i="2"/>
  <c r="AI2025" i="2"/>
  <c r="AH2025" i="2"/>
  <c r="AG2025" i="2"/>
  <c r="AF2025" i="2"/>
  <c r="AE2025" i="2"/>
  <c r="AD2025" i="2"/>
  <c r="AC2025" i="2"/>
  <c r="AB2025" i="2"/>
  <c r="AA2025" i="2"/>
  <c r="BI2024" i="2"/>
  <c r="BA2024" i="2"/>
  <c r="AY2024" i="2"/>
  <c r="AX2024" i="2"/>
  <c r="AW2024" i="2"/>
  <c r="AV2024" i="2"/>
  <c r="AU2024" i="2"/>
  <c r="AT2024" i="2"/>
  <c r="AS2024" i="2"/>
  <c r="AR2024" i="2"/>
  <c r="AQ2024" i="2"/>
  <c r="AP2024" i="2"/>
  <c r="AO2024" i="2"/>
  <c r="AN2024" i="2"/>
  <c r="AM2024" i="2"/>
  <c r="AL2024" i="2"/>
  <c r="AK2024" i="2"/>
  <c r="AJ2024" i="2"/>
  <c r="AI2024" i="2"/>
  <c r="AH2024" i="2"/>
  <c r="AG2024" i="2"/>
  <c r="AF2024" i="2"/>
  <c r="AE2024" i="2"/>
  <c r="AD2024" i="2"/>
  <c r="AC2024" i="2"/>
  <c r="AB2024" i="2"/>
  <c r="AA2024" i="2"/>
  <c r="BA2023" i="2"/>
  <c r="BI2023" i="2" s="1"/>
  <c r="AY2023" i="2"/>
  <c r="AX2023" i="2"/>
  <c r="AW2023" i="2"/>
  <c r="AV2023" i="2"/>
  <c r="AU2023" i="2"/>
  <c r="AT2023" i="2"/>
  <c r="AS2023" i="2"/>
  <c r="AR2023" i="2"/>
  <c r="AQ2023" i="2"/>
  <c r="AP2023" i="2"/>
  <c r="AO2023" i="2"/>
  <c r="AN2023" i="2"/>
  <c r="AM2023" i="2"/>
  <c r="AL2023" i="2"/>
  <c r="AK2023" i="2"/>
  <c r="AJ2023" i="2"/>
  <c r="AI2023" i="2"/>
  <c r="AH2023" i="2"/>
  <c r="AG2023" i="2"/>
  <c r="AF2023" i="2"/>
  <c r="AE2023" i="2"/>
  <c r="AD2023" i="2"/>
  <c r="AC2023" i="2"/>
  <c r="AB2023" i="2"/>
  <c r="AA2023" i="2"/>
  <c r="BI2022" i="2"/>
  <c r="BA2022" i="2"/>
  <c r="AY2022" i="2"/>
  <c r="AX2022" i="2"/>
  <c r="AW2022" i="2"/>
  <c r="AV2022" i="2"/>
  <c r="AU2022" i="2"/>
  <c r="AT2022" i="2"/>
  <c r="AS2022" i="2"/>
  <c r="AR2022" i="2"/>
  <c r="AQ2022" i="2"/>
  <c r="AP2022" i="2"/>
  <c r="AO2022" i="2"/>
  <c r="AN2022" i="2"/>
  <c r="AM2022" i="2"/>
  <c r="AL2022" i="2"/>
  <c r="AK2022" i="2"/>
  <c r="AJ2022" i="2"/>
  <c r="AI2022" i="2"/>
  <c r="AH2022" i="2"/>
  <c r="AG2022" i="2"/>
  <c r="AF2022" i="2"/>
  <c r="AE2022" i="2"/>
  <c r="AD2022" i="2"/>
  <c r="AC2022" i="2"/>
  <c r="AB2022" i="2"/>
  <c r="AA2022" i="2"/>
  <c r="BA2021" i="2"/>
  <c r="BI2021" i="2" s="1"/>
  <c r="AY2021" i="2"/>
  <c r="AX2021" i="2"/>
  <c r="AW2021" i="2"/>
  <c r="AV2021" i="2"/>
  <c r="AU2021" i="2"/>
  <c r="AT2021" i="2"/>
  <c r="AS2021" i="2"/>
  <c r="AR2021" i="2"/>
  <c r="AQ2021" i="2"/>
  <c r="AP2021" i="2"/>
  <c r="AO2021" i="2"/>
  <c r="AN2021" i="2"/>
  <c r="AM2021" i="2"/>
  <c r="AL2021" i="2"/>
  <c r="AK2021" i="2"/>
  <c r="AJ2021" i="2"/>
  <c r="AI2021" i="2"/>
  <c r="AH2021" i="2"/>
  <c r="AG2021" i="2"/>
  <c r="AF2021" i="2"/>
  <c r="AE2021" i="2"/>
  <c r="AD2021" i="2"/>
  <c r="AC2021" i="2"/>
  <c r="AB2021" i="2"/>
  <c r="AA2021" i="2"/>
  <c r="BI2020" i="2"/>
  <c r="BA2020" i="2"/>
  <c r="AY2020" i="2"/>
  <c r="AX2020" i="2"/>
  <c r="AW2020" i="2"/>
  <c r="AV2020" i="2"/>
  <c r="AU2020" i="2"/>
  <c r="AT2020" i="2"/>
  <c r="AS2020" i="2"/>
  <c r="AR2020" i="2"/>
  <c r="AQ2020" i="2"/>
  <c r="AP2020" i="2"/>
  <c r="AO2020" i="2"/>
  <c r="AN2020" i="2"/>
  <c r="AM2020" i="2"/>
  <c r="AL2020" i="2"/>
  <c r="AK2020" i="2"/>
  <c r="AJ2020" i="2"/>
  <c r="AI2020" i="2"/>
  <c r="AH2020" i="2"/>
  <c r="AG2020" i="2"/>
  <c r="AF2020" i="2"/>
  <c r="AE2020" i="2"/>
  <c r="AD2020" i="2"/>
  <c r="AC2020" i="2"/>
  <c r="AB2020" i="2"/>
  <c r="AA2020" i="2"/>
  <c r="BA2019" i="2"/>
  <c r="BI2019" i="2" s="1"/>
  <c r="AY2019" i="2"/>
  <c r="AX2019" i="2"/>
  <c r="AW2019" i="2"/>
  <c r="AV2019" i="2"/>
  <c r="AU2019" i="2"/>
  <c r="AT2019" i="2"/>
  <c r="AS2019" i="2"/>
  <c r="AR2019" i="2"/>
  <c r="AQ2019" i="2"/>
  <c r="AP2019" i="2"/>
  <c r="AO2019" i="2"/>
  <c r="AN2019" i="2"/>
  <c r="AM2019" i="2"/>
  <c r="AL2019" i="2"/>
  <c r="AK2019" i="2"/>
  <c r="AJ2019" i="2"/>
  <c r="AI2019" i="2"/>
  <c r="AH2019" i="2"/>
  <c r="AG2019" i="2"/>
  <c r="AF2019" i="2"/>
  <c r="AE2019" i="2"/>
  <c r="AD2019" i="2"/>
  <c r="AC2019" i="2"/>
  <c r="AB2019" i="2"/>
  <c r="AA2019" i="2"/>
  <c r="BI2018" i="2"/>
  <c r="BA2018" i="2"/>
  <c r="AY2018" i="2"/>
  <c r="AX2018" i="2"/>
  <c r="AW2018" i="2"/>
  <c r="AV2018" i="2"/>
  <c r="AU2018" i="2"/>
  <c r="AT2018" i="2"/>
  <c r="AS2018" i="2"/>
  <c r="AR2018" i="2"/>
  <c r="AQ2018" i="2"/>
  <c r="AP2018" i="2"/>
  <c r="AO2018" i="2"/>
  <c r="AN2018" i="2"/>
  <c r="AM2018" i="2"/>
  <c r="AL2018" i="2"/>
  <c r="AK2018" i="2"/>
  <c r="AJ2018" i="2"/>
  <c r="AI2018" i="2"/>
  <c r="AH2018" i="2"/>
  <c r="AG2018" i="2"/>
  <c r="AF2018" i="2"/>
  <c r="AE2018" i="2"/>
  <c r="AD2018" i="2"/>
  <c r="AC2018" i="2"/>
  <c r="AB2018" i="2"/>
  <c r="AA2018" i="2"/>
  <c r="BA2017" i="2"/>
  <c r="BI2017" i="2" s="1"/>
  <c r="AY2017" i="2"/>
  <c r="AX2017" i="2"/>
  <c r="AW2017" i="2"/>
  <c r="AV2017" i="2"/>
  <c r="AU2017" i="2"/>
  <c r="AT2017" i="2"/>
  <c r="AS2017" i="2"/>
  <c r="AR2017" i="2"/>
  <c r="AQ2017" i="2"/>
  <c r="AP2017" i="2"/>
  <c r="AO2017" i="2"/>
  <c r="AN2017" i="2"/>
  <c r="AM2017" i="2"/>
  <c r="AL2017" i="2"/>
  <c r="AK2017" i="2"/>
  <c r="AJ2017" i="2"/>
  <c r="AI2017" i="2"/>
  <c r="AH2017" i="2"/>
  <c r="AG2017" i="2"/>
  <c r="AF2017" i="2"/>
  <c r="AE2017" i="2"/>
  <c r="AD2017" i="2"/>
  <c r="AC2017" i="2"/>
  <c r="AB2017" i="2"/>
  <c r="AA2017" i="2"/>
  <c r="BI2016" i="2"/>
  <c r="BA2016" i="2"/>
  <c r="AY2016" i="2"/>
  <c r="AX2016" i="2"/>
  <c r="AW2016" i="2"/>
  <c r="AV2016" i="2"/>
  <c r="AU2016" i="2"/>
  <c r="AT2016" i="2"/>
  <c r="AS2016" i="2"/>
  <c r="AR2016" i="2"/>
  <c r="AQ2016" i="2"/>
  <c r="AP2016" i="2"/>
  <c r="AO2016" i="2"/>
  <c r="AN2016" i="2"/>
  <c r="AM2016" i="2"/>
  <c r="AL2016" i="2"/>
  <c r="AK2016" i="2"/>
  <c r="AJ2016" i="2"/>
  <c r="AI2016" i="2"/>
  <c r="AH2016" i="2"/>
  <c r="AG2016" i="2"/>
  <c r="AF2016" i="2"/>
  <c r="AE2016" i="2"/>
  <c r="AD2016" i="2"/>
  <c r="AC2016" i="2"/>
  <c r="AB2016" i="2"/>
  <c r="AA2016" i="2"/>
  <c r="BA2015" i="2"/>
  <c r="BI2015" i="2" s="1"/>
  <c r="AY2015" i="2"/>
  <c r="AX2015" i="2"/>
  <c r="AW2015" i="2"/>
  <c r="AV2015" i="2"/>
  <c r="AU2015" i="2"/>
  <c r="AT2015" i="2"/>
  <c r="AS2015" i="2"/>
  <c r="AR2015" i="2"/>
  <c r="AQ2015" i="2"/>
  <c r="AP2015" i="2"/>
  <c r="AO2015" i="2"/>
  <c r="AN2015" i="2"/>
  <c r="AM2015" i="2"/>
  <c r="AL2015" i="2"/>
  <c r="AK2015" i="2"/>
  <c r="AJ2015" i="2"/>
  <c r="AI2015" i="2"/>
  <c r="AH2015" i="2"/>
  <c r="AG2015" i="2"/>
  <c r="AF2015" i="2"/>
  <c r="AE2015" i="2"/>
  <c r="AD2015" i="2"/>
  <c r="AC2015" i="2"/>
  <c r="AB2015" i="2"/>
  <c r="AA2015" i="2"/>
  <c r="BI2014" i="2"/>
  <c r="BA2014" i="2"/>
  <c r="AY2014" i="2"/>
  <c r="AX2014" i="2"/>
  <c r="AW2014" i="2"/>
  <c r="AV2014" i="2"/>
  <c r="AU2014" i="2"/>
  <c r="AT2014" i="2"/>
  <c r="AS2014" i="2"/>
  <c r="AR2014" i="2"/>
  <c r="AQ2014" i="2"/>
  <c r="AP2014" i="2"/>
  <c r="AO2014" i="2"/>
  <c r="AN2014" i="2"/>
  <c r="AM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BA2013" i="2"/>
  <c r="BI2013" i="2" s="1"/>
  <c r="AY2013" i="2"/>
  <c r="AX2013" i="2"/>
  <c r="AW2013" i="2"/>
  <c r="AV2013" i="2"/>
  <c r="AU2013" i="2"/>
  <c r="AT2013" i="2"/>
  <c r="AS2013" i="2"/>
  <c r="AR2013" i="2"/>
  <c r="AQ2013" i="2"/>
  <c r="AP2013" i="2"/>
  <c r="AO2013" i="2"/>
  <c r="AN2013" i="2"/>
  <c r="AM2013" i="2"/>
  <c r="AL2013" i="2"/>
  <c r="AK2013" i="2"/>
  <c r="AJ2013" i="2"/>
  <c r="AI2013" i="2"/>
  <c r="AH2013" i="2"/>
  <c r="AG2013" i="2"/>
  <c r="AF2013" i="2"/>
  <c r="AE2013" i="2"/>
  <c r="AD2013" i="2"/>
  <c r="AC2013" i="2"/>
  <c r="AB2013" i="2"/>
  <c r="AA2013" i="2"/>
  <c r="BI2012" i="2"/>
  <c r="BA2012" i="2"/>
  <c r="AY2012" i="2"/>
  <c r="AX2012" i="2"/>
  <c r="AW2012" i="2"/>
  <c r="AV2012" i="2"/>
  <c r="AU2012" i="2"/>
  <c r="AT2012" i="2"/>
  <c r="AS2012" i="2"/>
  <c r="AR2012" i="2"/>
  <c r="AQ2012" i="2"/>
  <c r="AP2012" i="2"/>
  <c r="AO2012" i="2"/>
  <c r="AN2012" i="2"/>
  <c r="AM2012" i="2"/>
  <c r="AL2012" i="2"/>
  <c r="AK2012" i="2"/>
  <c r="AJ2012" i="2"/>
  <c r="AI2012" i="2"/>
  <c r="AH2012" i="2"/>
  <c r="AG2012" i="2"/>
  <c r="AF2012" i="2"/>
  <c r="AE2012" i="2"/>
  <c r="AD2012" i="2"/>
  <c r="AC2012" i="2"/>
  <c r="AB2012" i="2"/>
  <c r="AA2012" i="2"/>
  <c r="BA2011" i="2"/>
  <c r="BI2011" i="2" s="1"/>
  <c r="AY2011" i="2"/>
  <c r="AX2011" i="2"/>
  <c r="AW2011" i="2"/>
  <c r="AV2011" i="2"/>
  <c r="AU2011" i="2"/>
  <c r="AT2011" i="2"/>
  <c r="AS2011" i="2"/>
  <c r="AR2011" i="2"/>
  <c r="AQ2011" i="2"/>
  <c r="AP2011" i="2"/>
  <c r="AO2011" i="2"/>
  <c r="AN2011" i="2"/>
  <c r="AM2011" i="2"/>
  <c r="AL2011" i="2"/>
  <c r="AK2011" i="2"/>
  <c r="AJ2011" i="2"/>
  <c r="AI2011" i="2"/>
  <c r="AH2011" i="2"/>
  <c r="AG2011" i="2"/>
  <c r="AF2011" i="2"/>
  <c r="AE2011" i="2"/>
  <c r="AD2011" i="2"/>
  <c r="AC2011" i="2"/>
  <c r="AB2011" i="2"/>
  <c r="AA2011" i="2"/>
  <c r="BI2010" i="2"/>
  <c r="BA2010" i="2"/>
  <c r="AY2010" i="2"/>
  <c r="AX2010" i="2"/>
  <c r="AW2010" i="2"/>
  <c r="AV2010" i="2"/>
  <c r="AU2010" i="2"/>
  <c r="AT2010" i="2"/>
  <c r="AS2010" i="2"/>
  <c r="AR2010" i="2"/>
  <c r="AQ2010" i="2"/>
  <c r="AP2010" i="2"/>
  <c r="AO2010" i="2"/>
  <c r="AN2010" i="2"/>
  <c r="AM2010" i="2"/>
  <c r="AL2010" i="2"/>
  <c r="AK2010" i="2"/>
  <c r="AJ2010" i="2"/>
  <c r="AI2010" i="2"/>
  <c r="AH2010" i="2"/>
  <c r="AG2010" i="2"/>
  <c r="AF2010" i="2"/>
  <c r="AE2010" i="2"/>
  <c r="AD2010" i="2"/>
  <c r="AC2010" i="2"/>
  <c r="AB2010" i="2"/>
  <c r="AA2010" i="2"/>
  <c r="BA2009" i="2"/>
  <c r="BI2009" i="2" s="1"/>
  <c r="AY2009" i="2"/>
  <c r="AX2009" i="2"/>
  <c r="AW2009" i="2"/>
  <c r="AV2009" i="2"/>
  <c r="AU2009" i="2"/>
  <c r="AT2009" i="2"/>
  <c r="AS2009" i="2"/>
  <c r="AR2009" i="2"/>
  <c r="AQ2009" i="2"/>
  <c r="AP2009" i="2"/>
  <c r="AO2009" i="2"/>
  <c r="AN2009" i="2"/>
  <c r="AM2009" i="2"/>
  <c r="AL2009" i="2"/>
  <c r="AK2009" i="2"/>
  <c r="AJ2009" i="2"/>
  <c r="AI2009" i="2"/>
  <c r="AH2009" i="2"/>
  <c r="AG2009" i="2"/>
  <c r="AF2009" i="2"/>
  <c r="AE2009" i="2"/>
  <c r="AD2009" i="2"/>
  <c r="AC2009" i="2"/>
  <c r="AB2009" i="2"/>
  <c r="AA2009" i="2"/>
  <c r="BI2008" i="2"/>
  <c r="BA2008" i="2"/>
  <c r="AY2008" i="2"/>
  <c r="AX2008" i="2"/>
  <c r="AW2008" i="2"/>
  <c r="AV2008" i="2"/>
  <c r="AU2008" i="2"/>
  <c r="AT2008" i="2"/>
  <c r="AS2008" i="2"/>
  <c r="AR2008" i="2"/>
  <c r="AQ2008" i="2"/>
  <c r="AP2008" i="2"/>
  <c r="AO2008" i="2"/>
  <c r="AN2008" i="2"/>
  <c r="AM2008" i="2"/>
  <c r="AL2008" i="2"/>
  <c r="AK2008" i="2"/>
  <c r="AJ2008" i="2"/>
  <c r="AI2008" i="2"/>
  <c r="AH2008" i="2"/>
  <c r="AG2008" i="2"/>
  <c r="AF2008" i="2"/>
  <c r="AE2008" i="2"/>
  <c r="AD2008" i="2"/>
  <c r="AC2008" i="2"/>
  <c r="AB2008" i="2"/>
  <c r="AA2008" i="2"/>
  <c r="BA2007" i="2"/>
  <c r="BI2007" i="2" s="1"/>
  <c r="AY2007" i="2"/>
  <c r="AX2007" i="2"/>
  <c r="AW2007" i="2"/>
  <c r="AV2007" i="2"/>
  <c r="AU2007" i="2"/>
  <c r="AT2007" i="2"/>
  <c r="AS2007" i="2"/>
  <c r="AR2007" i="2"/>
  <c r="AQ2007" i="2"/>
  <c r="AP2007" i="2"/>
  <c r="AO2007" i="2"/>
  <c r="AN2007" i="2"/>
  <c r="AM2007" i="2"/>
  <c r="AL2007" i="2"/>
  <c r="AK2007" i="2"/>
  <c r="AJ2007" i="2"/>
  <c r="AI2007" i="2"/>
  <c r="AH2007" i="2"/>
  <c r="AG2007" i="2"/>
  <c r="AF2007" i="2"/>
  <c r="AE2007" i="2"/>
  <c r="AD2007" i="2"/>
  <c r="AC2007" i="2"/>
  <c r="AB2007" i="2"/>
  <c r="AA2007" i="2"/>
  <c r="BI2006" i="2"/>
  <c r="BA2006" i="2"/>
  <c r="AY2006" i="2"/>
  <c r="AX2006" i="2"/>
  <c r="AW2006" i="2"/>
  <c r="AV2006" i="2"/>
  <c r="AU2006" i="2"/>
  <c r="AT2006" i="2"/>
  <c r="AS2006" i="2"/>
  <c r="AR2006" i="2"/>
  <c r="AQ2006" i="2"/>
  <c r="AP2006" i="2"/>
  <c r="AO2006" i="2"/>
  <c r="AN2006" i="2"/>
  <c r="AM2006" i="2"/>
  <c r="AL2006" i="2"/>
  <c r="AK2006" i="2"/>
  <c r="AJ2006" i="2"/>
  <c r="AI2006" i="2"/>
  <c r="AH2006" i="2"/>
  <c r="AG2006" i="2"/>
  <c r="AF2006" i="2"/>
  <c r="AE2006" i="2"/>
  <c r="AD2006" i="2"/>
  <c r="AC2006" i="2"/>
  <c r="AB2006" i="2"/>
  <c r="AA2006" i="2"/>
  <c r="BA2005" i="2"/>
  <c r="BI2005" i="2" s="1"/>
  <c r="AY2005" i="2"/>
  <c r="AX2005" i="2"/>
  <c r="AW2005" i="2"/>
  <c r="AV2005" i="2"/>
  <c r="AU2005" i="2"/>
  <c r="AT2005" i="2"/>
  <c r="AS2005" i="2"/>
  <c r="AR2005" i="2"/>
  <c r="AQ2005" i="2"/>
  <c r="AP2005" i="2"/>
  <c r="AO2005" i="2"/>
  <c r="AN2005" i="2"/>
  <c r="AM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BI2004" i="2"/>
  <c r="BA2004" i="2"/>
  <c r="AY2004" i="2"/>
  <c r="AX2004" i="2"/>
  <c r="AW2004" i="2"/>
  <c r="AV2004" i="2"/>
  <c r="AU2004" i="2"/>
  <c r="AT2004" i="2"/>
  <c r="AS2004" i="2"/>
  <c r="AR2004" i="2"/>
  <c r="AQ2004" i="2"/>
  <c r="AP2004" i="2"/>
  <c r="AO2004" i="2"/>
  <c r="AN2004" i="2"/>
  <c r="AM2004" i="2"/>
  <c r="AL2004" i="2"/>
  <c r="AK2004" i="2"/>
  <c r="AJ2004" i="2"/>
  <c r="AI2004" i="2"/>
  <c r="AH2004" i="2"/>
  <c r="AG2004" i="2"/>
  <c r="AF2004" i="2"/>
  <c r="AE2004" i="2"/>
  <c r="AD2004" i="2"/>
  <c r="AC2004" i="2"/>
  <c r="AB2004" i="2"/>
  <c r="AA2004" i="2"/>
  <c r="BA2003" i="2"/>
  <c r="BI2003" i="2" s="1"/>
  <c r="AY2003" i="2"/>
  <c r="AX2003" i="2"/>
  <c r="AW2003" i="2"/>
  <c r="AV2003" i="2"/>
  <c r="AU2003" i="2"/>
  <c r="AT2003" i="2"/>
  <c r="AS2003" i="2"/>
  <c r="AR2003" i="2"/>
  <c r="AQ2003" i="2"/>
  <c r="AP2003" i="2"/>
  <c r="AO2003" i="2"/>
  <c r="AN2003" i="2"/>
  <c r="AM2003" i="2"/>
  <c r="AL2003" i="2"/>
  <c r="AK2003" i="2"/>
  <c r="AJ2003" i="2"/>
  <c r="AI2003" i="2"/>
  <c r="AH2003" i="2"/>
  <c r="AG2003" i="2"/>
  <c r="AF2003" i="2"/>
  <c r="AE2003" i="2"/>
  <c r="AD2003" i="2"/>
  <c r="AC2003" i="2"/>
  <c r="AB2003" i="2"/>
  <c r="AA2003" i="2"/>
  <c r="BI2002" i="2"/>
  <c r="BA2002" i="2"/>
  <c r="AY2002" i="2"/>
  <c r="AX2002" i="2"/>
  <c r="AW2002" i="2"/>
  <c r="AV2002" i="2"/>
  <c r="AU2002" i="2"/>
  <c r="AT2002" i="2"/>
  <c r="AS2002" i="2"/>
  <c r="AR2002" i="2"/>
  <c r="AQ2002" i="2"/>
  <c r="AP2002" i="2"/>
  <c r="AO2002" i="2"/>
  <c r="AN2002" i="2"/>
  <c r="AM2002" i="2"/>
  <c r="AL2002" i="2"/>
  <c r="AK2002" i="2"/>
  <c r="AJ2002" i="2"/>
  <c r="AI2002" i="2"/>
  <c r="AH2002" i="2"/>
  <c r="AG2002" i="2"/>
  <c r="AF2002" i="2"/>
  <c r="AE2002" i="2"/>
  <c r="AD2002" i="2"/>
  <c r="AC2002" i="2"/>
  <c r="AB2002" i="2"/>
  <c r="AA2002" i="2"/>
  <c r="BA2001" i="2"/>
  <c r="BI2001" i="2" s="1"/>
  <c r="AY2001" i="2"/>
  <c r="AX2001" i="2"/>
  <c r="AW2001" i="2"/>
  <c r="AV2001" i="2"/>
  <c r="AU2001" i="2"/>
  <c r="AT2001" i="2"/>
  <c r="AS2001" i="2"/>
  <c r="AR2001" i="2"/>
  <c r="AQ2001" i="2"/>
  <c r="AP2001" i="2"/>
  <c r="AO2001" i="2"/>
  <c r="AN2001" i="2"/>
  <c r="AM2001" i="2"/>
  <c r="AL2001" i="2"/>
  <c r="AK2001" i="2"/>
  <c r="AJ2001" i="2"/>
  <c r="AI2001" i="2"/>
  <c r="AH2001" i="2"/>
  <c r="AG2001" i="2"/>
  <c r="AF2001" i="2"/>
  <c r="AE2001" i="2"/>
  <c r="AD2001" i="2"/>
  <c r="AC2001" i="2"/>
  <c r="AB2001" i="2"/>
  <c r="AA2001" i="2"/>
  <c r="BI2000" i="2"/>
  <c r="BA2000" i="2"/>
  <c r="AY2000" i="2"/>
  <c r="AX2000" i="2"/>
  <c r="AW2000" i="2"/>
  <c r="AV2000" i="2"/>
  <c r="AU2000" i="2"/>
  <c r="AT2000" i="2"/>
  <c r="AS2000" i="2"/>
  <c r="AR2000" i="2"/>
  <c r="AQ2000" i="2"/>
  <c r="AP2000" i="2"/>
  <c r="AO2000" i="2"/>
  <c r="AN2000" i="2"/>
  <c r="AM2000" i="2"/>
  <c r="AL2000" i="2"/>
  <c r="AK2000" i="2"/>
  <c r="AJ2000" i="2"/>
  <c r="AI2000" i="2"/>
  <c r="AH2000" i="2"/>
  <c r="AG2000" i="2"/>
  <c r="AF2000" i="2"/>
  <c r="AE2000" i="2"/>
  <c r="AD2000" i="2"/>
  <c r="AC2000" i="2"/>
  <c r="AB2000" i="2"/>
  <c r="AA2000" i="2"/>
  <c r="BA1999" i="2"/>
  <c r="BI1999" i="2" s="1"/>
  <c r="AY1999" i="2"/>
  <c r="AX1999" i="2"/>
  <c r="AW1999" i="2"/>
  <c r="AV1999" i="2"/>
  <c r="AU1999" i="2"/>
  <c r="AT1999" i="2"/>
  <c r="AS1999" i="2"/>
  <c r="AR1999" i="2"/>
  <c r="AQ1999" i="2"/>
  <c r="AP1999" i="2"/>
  <c r="AO1999" i="2"/>
  <c r="AN1999" i="2"/>
  <c r="AM1999" i="2"/>
  <c r="AL1999" i="2"/>
  <c r="AK1999" i="2"/>
  <c r="AJ1999" i="2"/>
  <c r="AI1999" i="2"/>
  <c r="AH1999" i="2"/>
  <c r="AG1999" i="2"/>
  <c r="AF1999" i="2"/>
  <c r="AE1999" i="2"/>
  <c r="AD1999" i="2"/>
  <c r="AC1999" i="2"/>
  <c r="AB1999" i="2"/>
  <c r="AA1999" i="2"/>
  <c r="BI1998" i="2"/>
  <c r="BA1998" i="2"/>
  <c r="AY1998" i="2"/>
  <c r="AX1998" i="2"/>
  <c r="AW1998" i="2"/>
  <c r="AV1998" i="2"/>
  <c r="AU1998" i="2"/>
  <c r="AT1998" i="2"/>
  <c r="AS1998" i="2"/>
  <c r="AR1998" i="2"/>
  <c r="AQ1998" i="2"/>
  <c r="AP1998" i="2"/>
  <c r="AO1998" i="2"/>
  <c r="AN1998" i="2"/>
  <c r="AM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BA1997" i="2"/>
  <c r="BI1997" i="2" s="1"/>
  <c r="AY1997" i="2"/>
  <c r="AX1997" i="2"/>
  <c r="AW1997" i="2"/>
  <c r="AV1997" i="2"/>
  <c r="AU1997" i="2"/>
  <c r="AT1997" i="2"/>
  <c r="AS1997" i="2"/>
  <c r="AR1997" i="2"/>
  <c r="AQ1997" i="2"/>
  <c r="AP1997" i="2"/>
  <c r="AO1997" i="2"/>
  <c r="AN1997" i="2"/>
  <c r="AM1997" i="2"/>
  <c r="AL1997" i="2"/>
  <c r="AK1997" i="2"/>
  <c r="AJ1997" i="2"/>
  <c r="AI1997" i="2"/>
  <c r="AH1997" i="2"/>
  <c r="AG1997" i="2"/>
  <c r="AF1997" i="2"/>
  <c r="AE1997" i="2"/>
  <c r="AD1997" i="2"/>
  <c r="AC1997" i="2"/>
  <c r="AB1997" i="2"/>
  <c r="AA1997" i="2"/>
  <c r="BI1996" i="2"/>
  <c r="BA1996" i="2"/>
  <c r="AY1996" i="2"/>
  <c r="AX1996" i="2"/>
  <c r="AW1996" i="2"/>
  <c r="AV1996" i="2"/>
  <c r="AU1996" i="2"/>
  <c r="AT1996" i="2"/>
  <c r="AS1996" i="2"/>
  <c r="AR1996" i="2"/>
  <c r="AQ1996" i="2"/>
  <c r="AP1996" i="2"/>
  <c r="AO1996" i="2"/>
  <c r="AN1996" i="2"/>
  <c r="AM1996" i="2"/>
  <c r="AL1996" i="2"/>
  <c r="AK1996" i="2"/>
  <c r="AJ1996" i="2"/>
  <c r="AI1996" i="2"/>
  <c r="AH1996" i="2"/>
  <c r="AG1996" i="2"/>
  <c r="AF1996" i="2"/>
  <c r="AE1996" i="2"/>
  <c r="AD1996" i="2"/>
  <c r="AC1996" i="2"/>
  <c r="AB1996" i="2"/>
  <c r="AA1996" i="2"/>
  <c r="BA1995" i="2"/>
  <c r="BI1995" i="2" s="1"/>
  <c r="AY1995" i="2"/>
  <c r="AX1995" i="2"/>
  <c r="AW1995" i="2"/>
  <c r="AV1995" i="2"/>
  <c r="AU1995" i="2"/>
  <c r="AT1995" i="2"/>
  <c r="AS1995" i="2"/>
  <c r="AR1995" i="2"/>
  <c r="AQ1995" i="2"/>
  <c r="AP1995" i="2"/>
  <c r="AO1995" i="2"/>
  <c r="AN1995" i="2"/>
  <c r="AM1995" i="2"/>
  <c r="AL1995" i="2"/>
  <c r="AK1995" i="2"/>
  <c r="AJ1995" i="2"/>
  <c r="AI1995" i="2"/>
  <c r="AH1995" i="2"/>
  <c r="AG1995" i="2"/>
  <c r="AF1995" i="2"/>
  <c r="AE1995" i="2"/>
  <c r="AD1995" i="2"/>
  <c r="AC1995" i="2"/>
  <c r="AB1995" i="2"/>
  <c r="AA1995" i="2"/>
  <c r="BI1994" i="2"/>
  <c r="BA1994" i="2"/>
  <c r="AY1994" i="2"/>
  <c r="AX1994" i="2"/>
  <c r="AW1994" i="2"/>
  <c r="AV1994" i="2"/>
  <c r="AU1994" i="2"/>
  <c r="AT1994" i="2"/>
  <c r="AS1994" i="2"/>
  <c r="AR1994" i="2"/>
  <c r="AQ1994" i="2"/>
  <c r="AP1994" i="2"/>
  <c r="AO1994" i="2"/>
  <c r="AN1994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BA1993" i="2"/>
  <c r="BI1993" i="2" s="1"/>
  <c r="AY1993" i="2"/>
  <c r="AX1993" i="2"/>
  <c r="AW1993" i="2"/>
  <c r="AV1993" i="2"/>
  <c r="AU1993" i="2"/>
  <c r="AT1993" i="2"/>
  <c r="AS1993" i="2"/>
  <c r="AR1993" i="2"/>
  <c r="AQ1993" i="2"/>
  <c r="AP1993" i="2"/>
  <c r="AO1993" i="2"/>
  <c r="AN1993" i="2"/>
  <c r="AM1993" i="2"/>
  <c r="AL1993" i="2"/>
  <c r="AK1993" i="2"/>
  <c r="AJ1993" i="2"/>
  <c r="AI1993" i="2"/>
  <c r="AH1993" i="2"/>
  <c r="AG1993" i="2"/>
  <c r="AF1993" i="2"/>
  <c r="AE1993" i="2"/>
  <c r="AD1993" i="2"/>
  <c r="AC1993" i="2"/>
  <c r="AB1993" i="2"/>
  <c r="AA1993" i="2"/>
  <c r="BI1992" i="2"/>
  <c r="BA1992" i="2"/>
  <c r="AY1992" i="2"/>
  <c r="AX1992" i="2"/>
  <c r="AW1992" i="2"/>
  <c r="AV1992" i="2"/>
  <c r="AU1992" i="2"/>
  <c r="AT1992" i="2"/>
  <c r="AS1992" i="2"/>
  <c r="AR1992" i="2"/>
  <c r="AQ1992" i="2"/>
  <c r="AP1992" i="2"/>
  <c r="AO1992" i="2"/>
  <c r="AN1992" i="2"/>
  <c r="AM1992" i="2"/>
  <c r="AL1992" i="2"/>
  <c r="AK1992" i="2"/>
  <c r="AJ1992" i="2"/>
  <c r="AI1992" i="2"/>
  <c r="AH1992" i="2"/>
  <c r="AG1992" i="2"/>
  <c r="AF1992" i="2"/>
  <c r="AE1992" i="2"/>
  <c r="AD1992" i="2"/>
  <c r="AC1992" i="2"/>
  <c r="AB1992" i="2"/>
  <c r="AA1992" i="2"/>
  <c r="BA1991" i="2"/>
  <c r="BI1991" i="2" s="1"/>
  <c r="AY1991" i="2"/>
  <c r="AX1991" i="2"/>
  <c r="AW1991" i="2"/>
  <c r="AV1991" i="2"/>
  <c r="AU1991" i="2"/>
  <c r="AT1991" i="2"/>
  <c r="AS1991" i="2"/>
  <c r="AR1991" i="2"/>
  <c r="AQ1991" i="2"/>
  <c r="AP1991" i="2"/>
  <c r="AO1991" i="2"/>
  <c r="AN1991" i="2"/>
  <c r="AM1991" i="2"/>
  <c r="AL1991" i="2"/>
  <c r="AK1991" i="2"/>
  <c r="AJ1991" i="2"/>
  <c r="AI1991" i="2"/>
  <c r="AH1991" i="2"/>
  <c r="AG1991" i="2"/>
  <c r="AF1991" i="2"/>
  <c r="AE1991" i="2"/>
  <c r="AD1991" i="2"/>
  <c r="AC1991" i="2"/>
  <c r="AB1991" i="2"/>
  <c r="AA1991" i="2"/>
  <c r="BI1990" i="2"/>
  <c r="BA1990" i="2"/>
  <c r="AY1990" i="2"/>
  <c r="AX1990" i="2"/>
  <c r="AW1990" i="2"/>
  <c r="AV1990" i="2"/>
  <c r="AU1990" i="2"/>
  <c r="AT1990" i="2"/>
  <c r="AS1990" i="2"/>
  <c r="AR1990" i="2"/>
  <c r="AQ1990" i="2"/>
  <c r="AP1990" i="2"/>
  <c r="AO1990" i="2"/>
  <c r="AN1990" i="2"/>
  <c r="AM1990" i="2"/>
  <c r="AL1990" i="2"/>
  <c r="AK1990" i="2"/>
  <c r="AJ1990" i="2"/>
  <c r="AI1990" i="2"/>
  <c r="AH1990" i="2"/>
  <c r="AG1990" i="2"/>
  <c r="AF1990" i="2"/>
  <c r="AE1990" i="2"/>
  <c r="AD1990" i="2"/>
  <c r="AC1990" i="2"/>
  <c r="AB1990" i="2"/>
  <c r="AA1990" i="2"/>
  <c r="BA1989" i="2"/>
  <c r="BI1989" i="2" s="1"/>
  <c r="AY1989" i="2"/>
  <c r="AX1989" i="2"/>
  <c r="AW1989" i="2"/>
  <c r="AV1989" i="2"/>
  <c r="AU1989" i="2"/>
  <c r="AT1989" i="2"/>
  <c r="AS1989" i="2"/>
  <c r="AR1989" i="2"/>
  <c r="AQ1989" i="2"/>
  <c r="AP1989" i="2"/>
  <c r="AO1989" i="2"/>
  <c r="AN1989" i="2"/>
  <c r="AM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BI1988" i="2"/>
  <c r="BA1988" i="2"/>
  <c r="AY1988" i="2"/>
  <c r="AX1988" i="2"/>
  <c r="AW1988" i="2"/>
  <c r="AV1988" i="2"/>
  <c r="AU1988" i="2"/>
  <c r="AT1988" i="2"/>
  <c r="AS1988" i="2"/>
  <c r="AR1988" i="2"/>
  <c r="AQ1988" i="2"/>
  <c r="AP1988" i="2"/>
  <c r="AO1988" i="2"/>
  <c r="AN1988" i="2"/>
  <c r="AM1988" i="2"/>
  <c r="AL1988" i="2"/>
  <c r="AK1988" i="2"/>
  <c r="AJ1988" i="2"/>
  <c r="AI1988" i="2"/>
  <c r="AH1988" i="2"/>
  <c r="AG1988" i="2"/>
  <c r="AF1988" i="2"/>
  <c r="AE1988" i="2"/>
  <c r="AD1988" i="2"/>
  <c r="AC1988" i="2"/>
  <c r="AB1988" i="2"/>
  <c r="AA1988" i="2"/>
  <c r="BA1987" i="2"/>
  <c r="BI1987" i="2" s="1"/>
  <c r="AY1987" i="2"/>
  <c r="AX1987" i="2"/>
  <c r="AW1987" i="2"/>
  <c r="AV1987" i="2"/>
  <c r="AU1987" i="2"/>
  <c r="AT1987" i="2"/>
  <c r="AS1987" i="2"/>
  <c r="AR1987" i="2"/>
  <c r="AQ1987" i="2"/>
  <c r="AP1987" i="2"/>
  <c r="AO1987" i="2"/>
  <c r="AN1987" i="2"/>
  <c r="AM1987" i="2"/>
  <c r="AL1987" i="2"/>
  <c r="AK1987" i="2"/>
  <c r="AJ1987" i="2"/>
  <c r="AI1987" i="2"/>
  <c r="AH1987" i="2"/>
  <c r="AG1987" i="2"/>
  <c r="AF1987" i="2"/>
  <c r="AE1987" i="2"/>
  <c r="AD1987" i="2"/>
  <c r="AC1987" i="2"/>
  <c r="AB1987" i="2"/>
  <c r="AA1987" i="2"/>
  <c r="BI1986" i="2"/>
  <c r="BA1986" i="2"/>
  <c r="AY1986" i="2"/>
  <c r="AX1986" i="2"/>
  <c r="AW1986" i="2"/>
  <c r="AV1986" i="2"/>
  <c r="AU1986" i="2"/>
  <c r="AT1986" i="2"/>
  <c r="AS1986" i="2"/>
  <c r="AR1986" i="2"/>
  <c r="AQ1986" i="2"/>
  <c r="AP1986" i="2"/>
  <c r="AO1986" i="2"/>
  <c r="AN1986" i="2"/>
  <c r="AM1986" i="2"/>
  <c r="AL1986" i="2"/>
  <c r="AK1986" i="2"/>
  <c r="AJ1986" i="2"/>
  <c r="AI1986" i="2"/>
  <c r="AH1986" i="2"/>
  <c r="AG1986" i="2"/>
  <c r="AF1986" i="2"/>
  <c r="AE1986" i="2"/>
  <c r="AD1986" i="2"/>
  <c r="AC1986" i="2"/>
  <c r="AB1986" i="2"/>
  <c r="AA1986" i="2"/>
  <c r="BA1985" i="2"/>
  <c r="BI1985" i="2" s="1"/>
  <c r="AY1985" i="2"/>
  <c r="AX1985" i="2"/>
  <c r="AW1985" i="2"/>
  <c r="AV1985" i="2"/>
  <c r="AU1985" i="2"/>
  <c r="AT1985" i="2"/>
  <c r="AS1985" i="2"/>
  <c r="AR1985" i="2"/>
  <c r="AQ1985" i="2"/>
  <c r="AP1985" i="2"/>
  <c r="AO1985" i="2"/>
  <c r="AN1985" i="2"/>
  <c r="AM1985" i="2"/>
  <c r="AL1985" i="2"/>
  <c r="AK1985" i="2"/>
  <c r="AJ1985" i="2"/>
  <c r="AI1985" i="2"/>
  <c r="AH1985" i="2"/>
  <c r="AG1985" i="2"/>
  <c r="AF1985" i="2"/>
  <c r="AE1985" i="2"/>
  <c r="AD1985" i="2"/>
  <c r="AC1985" i="2"/>
  <c r="AB1985" i="2"/>
  <c r="AA1985" i="2"/>
  <c r="BI1984" i="2"/>
  <c r="BA1984" i="2"/>
  <c r="AY1984" i="2"/>
  <c r="AX1984" i="2"/>
  <c r="AW1984" i="2"/>
  <c r="AV1984" i="2"/>
  <c r="AU1984" i="2"/>
  <c r="AT1984" i="2"/>
  <c r="AS1984" i="2"/>
  <c r="AR1984" i="2"/>
  <c r="AQ1984" i="2"/>
  <c r="AP1984" i="2"/>
  <c r="AO1984" i="2"/>
  <c r="AN1984" i="2"/>
  <c r="AM1984" i="2"/>
  <c r="AL1984" i="2"/>
  <c r="AK1984" i="2"/>
  <c r="AJ1984" i="2"/>
  <c r="AI1984" i="2"/>
  <c r="AH1984" i="2"/>
  <c r="AG1984" i="2"/>
  <c r="AF1984" i="2"/>
  <c r="AE1984" i="2"/>
  <c r="AD1984" i="2"/>
  <c r="AC1984" i="2"/>
  <c r="AB1984" i="2"/>
  <c r="AA1984" i="2"/>
  <c r="BA1983" i="2"/>
  <c r="BI1983" i="2" s="1"/>
  <c r="AY1983" i="2"/>
  <c r="AX1983" i="2"/>
  <c r="AW1983" i="2"/>
  <c r="AV1983" i="2"/>
  <c r="AU1983" i="2"/>
  <c r="AT1983" i="2"/>
  <c r="AS1983" i="2"/>
  <c r="AR1983" i="2"/>
  <c r="AQ1983" i="2"/>
  <c r="AP1983" i="2"/>
  <c r="AO1983" i="2"/>
  <c r="AN1983" i="2"/>
  <c r="AM1983" i="2"/>
  <c r="AL1983" i="2"/>
  <c r="AK1983" i="2"/>
  <c r="AJ1983" i="2"/>
  <c r="AI1983" i="2"/>
  <c r="AH1983" i="2"/>
  <c r="AG1983" i="2"/>
  <c r="AF1983" i="2"/>
  <c r="AE1983" i="2"/>
  <c r="AD1983" i="2"/>
  <c r="AC1983" i="2"/>
  <c r="AB1983" i="2"/>
  <c r="AA1983" i="2"/>
  <c r="BI1982" i="2"/>
  <c r="BA1982" i="2"/>
  <c r="AY1982" i="2"/>
  <c r="AX1982" i="2"/>
  <c r="AW1982" i="2"/>
  <c r="AV1982" i="2"/>
  <c r="AU1982" i="2"/>
  <c r="AT1982" i="2"/>
  <c r="AS1982" i="2"/>
  <c r="AR1982" i="2"/>
  <c r="AQ1982" i="2"/>
  <c r="AP1982" i="2"/>
  <c r="AO1982" i="2"/>
  <c r="AN1982" i="2"/>
  <c r="AM1982" i="2"/>
  <c r="AL1982" i="2"/>
  <c r="AK1982" i="2"/>
  <c r="AJ1982" i="2"/>
  <c r="AI1982" i="2"/>
  <c r="AH1982" i="2"/>
  <c r="AG1982" i="2"/>
  <c r="AF1982" i="2"/>
  <c r="AE1982" i="2"/>
  <c r="AD1982" i="2"/>
  <c r="AC1982" i="2"/>
  <c r="AB1982" i="2"/>
  <c r="AA1982" i="2"/>
  <c r="BA1981" i="2"/>
  <c r="BI1981" i="2" s="1"/>
  <c r="AY1981" i="2"/>
  <c r="AX1981" i="2"/>
  <c r="AW1981" i="2"/>
  <c r="AV1981" i="2"/>
  <c r="AU1981" i="2"/>
  <c r="AT1981" i="2"/>
  <c r="AS1981" i="2"/>
  <c r="AR1981" i="2"/>
  <c r="AQ1981" i="2"/>
  <c r="AP1981" i="2"/>
  <c r="AO1981" i="2"/>
  <c r="AN1981" i="2"/>
  <c r="AM1981" i="2"/>
  <c r="AL1981" i="2"/>
  <c r="AK1981" i="2"/>
  <c r="AJ1981" i="2"/>
  <c r="AI1981" i="2"/>
  <c r="AH1981" i="2"/>
  <c r="AG1981" i="2"/>
  <c r="AF1981" i="2"/>
  <c r="AE1981" i="2"/>
  <c r="AD1981" i="2"/>
  <c r="AC1981" i="2"/>
  <c r="AB1981" i="2"/>
  <c r="AA1981" i="2"/>
  <c r="BI1980" i="2"/>
  <c r="BA1980" i="2"/>
  <c r="AY1980" i="2"/>
  <c r="AX1980" i="2"/>
  <c r="AW1980" i="2"/>
  <c r="AV1980" i="2"/>
  <c r="AU1980" i="2"/>
  <c r="AT1980" i="2"/>
  <c r="AS1980" i="2"/>
  <c r="AR1980" i="2"/>
  <c r="AQ1980" i="2"/>
  <c r="AP1980" i="2"/>
  <c r="AO1980" i="2"/>
  <c r="AN1980" i="2"/>
  <c r="AM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BA1979" i="2"/>
  <c r="BI1979" i="2" s="1"/>
  <c r="AY1979" i="2"/>
  <c r="AX1979" i="2"/>
  <c r="AW1979" i="2"/>
  <c r="AV1979" i="2"/>
  <c r="AU1979" i="2"/>
  <c r="AT1979" i="2"/>
  <c r="AS1979" i="2"/>
  <c r="AR1979" i="2"/>
  <c r="AQ1979" i="2"/>
  <c r="AP1979" i="2"/>
  <c r="AO1979" i="2"/>
  <c r="AN1979" i="2"/>
  <c r="AM1979" i="2"/>
  <c r="AL1979" i="2"/>
  <c r="AK1979" i="2"/>
  <c r="AJ1979" i="2"/>
  <c r="AI1979" i="2"/>
  <c r="AH1979" i="2"/>
  <c r="AG1979" i="2"/>
  <c r="AF1979" i="2"/>
  <c r="AE1979" i="2"/>
  <c r="AD1979" i="2"/>
  <c r="AC1979" i="2"/>
  <c r="AB1979" i="2"/>
  <c r="AA1979" i="2"/>
  <c r="BI1978" i="2"/>
  <c r="BA1978" i="2"/>
  <c r="AY1978" i="2"/>
  <c r="AX1978" i="2"/>
  <c r="AW1978" i="2"/>
  <c r="AV1978" i="2"/>
  <c r="AU1978" i="2"/>
  <c r="AT1978" i="2"/>
  <c r="AS1978" i="2"/>
  <c r="AR1978" i="2"/>
  <c r="AQ1978" i="2"/>
  <c r="AP1978" i="2"/>
  <c r="AO1978" i="2"/>
  <c r="AN1978" i="2"/>
  <c r="AM1978" i="2"/>
  <c r="AL1978" i="2"/>
  <c r="AK1978" i="2"/>
  <c r="AJ1978" i="2"/>
  <c r="AI1978" i="2"/>
  <c r="AH1978" i="2"/>
  <c r="AG1978" i="2"/>
  <c r="AF1978" i="2"/>
  <c r="AE1978" i="2"/>
  <c r="AD1978" i="2"/>
  <c r="AC1978" i="2"/>
  <c r="AB1978" i="2"/>
  <c r="AA1978" i="2"/>
  <c r="BA1977" i="2"/>
  <c r="BI1977" i="2" s="1"/>
  <c r="AY1977" i="2"/>
  <c r="AX1977" i="2"/>
  <c r="AW1977" i="2"/>
  <c r="AV1977" i="2"/>
  <c r="AU1977" i="2"/>
  <c r="AT1977" i="2"/>
  <c r="AS1977" i="2"/>
  <c r="AR1977" i="2"/>
  <c r="AQ1977" i="2"/>
  <c r="AP1977" i="2"/>
  <c r="AO1977" i="2"/>
  <c r="AN1977" i="2"/>
  <c r="AM1977" i="2"/>
  <c r="AL1977" i="2"/>
  <c r="AK1977" i="2"/>
  <c r="AJ1977" i="2"/>
  <c r="AI1977" i="2"/>
  <c r="AH1977" i="2"/>
  <c r="AG1977" i="2"/>
  <c r="AF1977" i="2"/>
  <c r="AE1977" i="2"/>
  <c r="AD1977" i="2"/>
  <c r="AC1977" i="2"/>
  <c r="AB1977" i="2"/>
  <c r="AA1977" i="2"/>
  <c r="BI1976" i="2"/>
  <c r="BA1976" i="2"/>
  <c r="AY1976" i="2"/>
  <c r="AX1976" i="2"/>
  <c r="AW1976" i="2"/>
  <c r="AV1976" i="2"/>
  <c r="AU1976" i="2"/>
  <c r="AT1976" i="2"/>
  <c r="AS1976" i="2"/>
  <c r="AR1976" i="2"/>
  <c r="AQ1976" i="2"/>
  <c r="AP1976" i="2"/>
  <c r="AO1976" i="2"/>
  <c r="AN1976" i="2"/>
  <c r="AM1976" i="2"/>
  <c r="AL1976" i="2"/>
  <c r="AK1976" i="2"/>
  <c r="AJ1976" i="2"/>
  <c r="AI1976" i="2"/>
  <c r="AH1976" i="2"/>
  <c r="AG1976" i="2"/>
  <c r="AF1976" i="2"/>
  <c r="AE1976" i="2"/>
  <c r="AD1976" i="2"/>
  <c r="AC1976" i="2"/>
  <c r="AB1976" i="2"/>
  <c r="AA1976" i="2"/>
  <c r="BA1975" i="2"/>
  <c r="BI1975" i="2" s="1"/>
  <c r="AY1975" i="2"/>
  <c r="AX1975" i="2"/>
  <c r="AW1975" i="2"/>
  <c r="AV1975" i="2"/>
  <c r="AU1975" i="2"/>
  <c r="AT1975" i="2"/>
  <c r="AS1975" i="2"/>
  <c r="AR1975" i="2"/>
  <c r="AQ1975" i="2"/>
  <c r="AP1975" i="2"/>
  <c r="AO1975" i="2"/>
  <c r="AN1975" i="2"/>
  <c r="AM1975" i="2"/>
  <c r="AL1975" i="2"/>
  <c r="AK1975" i="2"/>
  <c r="AJ1975" i="2"/>
  <c r="AI1975" i="2"/>
  <c r="AH1975" i="2"/>
  <c r="AG1975" i="2"/>
  <c r="AF1975" i="2"/>
  <c r="AE1975" i="2"/>
  <c r="AD1975" i="2"/>
  <c r="AC1975" i="2"/>
  <c r="AB1975" i="2"/>
  <c r="AA1975" i="2"/>
  <c r="BI1974" i="2"/>
  <c r="BA1974" i="2"/>
  <c r="AY1974" i="2"/>
  <c r="AX1974" i="2"/>
  <c r="AW1974" i="2"/>
  <c r="AV1974" i="2"/>
  <c r="AU1974" i="2"/>
  <c r="AT1974" i="2"/>
  <c r="AS1974" i="2"/>
  <c r="AR1974" i="2"/>
  <c r="AQ1974" i="2"/>
  <c r="AP1974" i="2"/>
  <c r="AO1974" i="2"/>
  <c r="AN1974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BA1973" i="2"/>
  <c r="BI1973" i="2" s="1"/>
  <c r="AY1973" i="2"/>
  <c r="AX1973" i="2"/>
  <c r="AW1973" i="2"/>
  <c r="AV1973" i="2"/>
  <c r="AU1973" i="2"/>
  <c r="AT1973" i="2"/>
  <c r="AS1973" i="2"/>
  <c r="AR1973" i="2"/>
  <c r="AQ1973" i="2"/>
  <c r="AP1973" i="2"/>
  <c r="AO1973" i="2"/>
  <c r="AN1973" i="2"/>
  <c r="AM1973" i="2"/>
  <c r="AL1973" i="2"/>
  <c r="AK1973" i="2"/>
  <c r="AJ1973" i="2"/>
  <c r="AI1973" i="2"/>
  <c r="AH1973" i="2"/>
  <c r="AG1973" i="2"/>
  <c r="AF1973" i="2"/>
  <c r="AE1973" i="2"/>
  <c r="AD1973" i="2"/>
  <c r="AC1973" i="2"/>
  <c r="AB1973" i="2"/>
  <c r="AA1973" i="2"/>
  <c r="BI1972" i="2"/>
  <c r="BA1972" i="2"/>
  <c r="AY1972" i="2"/>
  <c r="AX1972" i="2"/>
  <c r="AW1972" i="2"/>
  <c r="AV1972" i="2"/>
  <c r="AU1972" i="2"/>
  <c r="AT1972" i="2"/>
  <c r="AS1972" i="2"/>
  <c r="AR1972" i="2"/>
  <c r="AQ1972" i="2"/>
  <c r="AP1972" i="2"/>
  <c r="AO1972" i="2"/>
  <c r="AN1972" i="2"/>
  <c r="AM1972" i="2"/>
  <c r="AL1972" i="2"/>
  <c r="AK1972" i="2"/>
  <c r="AJ1972" i="2"/>
  <c r="AI1972" i="2"/>
  <c r="AH1972" i="2"/>
  <c r="AG1972" i="2"/>
  <c r="AF1972" i="2"/>
  <c r="AE1972" i="2"/>
  <c r="AD1972" i="2"/>
  <c r="AC1972" i="2"/>
  <c r="AB1972" i="2"/>
  <c r="AA1972" i="2"/>
  <c r="BA1971" i="2"/>
  <c r="BI1971" i="2" s="1"/>
  <c r="AY1971" i="2"/>
  <c r="AX1971" i="2"/>
  <c r="AW1971" i="2"/>
  <c r="AV1971" i="2"/>
  <c r="AU1971" i="2"/>
  <c r="AT1971" i="2"/>
  <c r="AS1971" i="2"/>
  <c r="AR1971" i="2"/>
  <c r="AQ1971" i="2"/>
  <c r="AP1971" i="2"/>
  <c r="AO1971" i="2"/>
  <c r="AN1971" i="2"/>
  <c r="AM1971" i="2"/>
  <c r="AL1971" i="2"/>
  <c r="AK1971" i="2"/>
  <c r="AJ1971" i="2"/>
  <c r="AI1971" i="2"/>
  <c r="AH1971" i="2"/>
  <c r="AG1971" i="2"/>
  <c r="AF1971" i="2"/>
  <c r="AE1971" i="2"/>
  <c r="AD1971" i="2"/>
  <c r="AC1971" i="2"/>
  <c r="AB1971" i="2"/>
  <c r="AA1971" i="2"/>
  <c r="BI1970" i="2"/>
  <c r="BA1970" i="2"/>
  <c r="AY1970" i="2"/>
  <c r="AX1970" i="2"/>
  <c r="AW1970" i="2"/>
  <c r="AV1970" i="2"/>
  <c r="AU1970" i="2"/>
  <c r="AT1970" i="2"/>
  <c r="AS1970" i="2"/>
  <c r="AR1970" i="2"/>
  <c r="AQ1970" i="2"/>
  <c r="AP1970" i="2"/>
  <c r="AO1970" i="2"/>
  <c r="AN1970" i="2"/>
  <c r="AM1970" i="2"/>
  <c r="AL1970" i="2"/>
  <c r="AK1970" i="2"/>
  <c r="AJ1970" i="2"/>
  <c r="AI1970" i="2"/>
  <c r="AH1970" i="2"/>
  <c r="AG1970" i="2"/>
  <c r="AF1970" i="2"/>
  <c r="AE1970" i="2"/>
  <c r="AD1970" i="2"/>
  <c r="AC1970" i="2"/>
  <c r="AB1970" i="2"/>
  <c r="AA1970" i="2"/>
  <c r="BA1969" i="2"/>
  <c r="BI1969" i="2" s="1"/>
  <c r="AY1969" i="2"/>
  <c r="AX1969" i="2"/>
  <c r="AW1969" i="2"/>
  <c r="AV1969" i="2"/>
  <c r="AU1969" i="2"/>
  <c r="AT1969" i="2"/>
  <c r="AS1969" i="2"/>
  <c r="AR1969" i="2"/>
  <c r="AQ1969" i="2"/>
  <c r="AP1969" i="2"/>
  <c r="AO1969" i="2"/>
  <c r="AN1969" i="2"/>
  <c r="AM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BI1968" i="2"/>
  <c r="BA1968" i="2"/>
  <c r="AY1968" i="2"/>
  <c r="AX1968" i="2"/>
  <c r="AW1968" i="2"/>
  <c r="AV1968" i="2"/>
  <c r="AU1968" i="2"/>
  <c r="AT1968" i="2"/>
  <c r="AS1968" i="2"/>
  <c r="AR1968" i="2"/>
  <c r="AQ1968" i="2"/>
  <c r="AP1968" i="2"/>
  <c r="AO1968" i="2"/>
  <c r="AN1968" i="2"/>
  <c r="AM1968" i="2"/>
  <c r="AL1968" i="2"/>
  <c r="AK1968" i="2"/>
  <c r="AJ1968" i="2"/>
  <c r="AI1968" i="2"/>
  <c r="AH1968" i="2"/>
  <c r="AG1968" i="2"/>
  <c r="AF1968" i="2"/>
  <c r="AE1968" i="2"/>
  <c r="AD1968" i="2"/>
  <c r="AC1968" i="2"/>
  <c r="AB1968" i="2"/>
  <c r="AA1968" i="2"/>
  <c r="BA1967" i="2"/>
  <c r="BI1967" i="2" s="1"/>
  <c r="AY1967" i="2"/>
  <c r="AX1967" i="2"/>
  <c r="AW1967" i="2"/>
  <c r="AV1967" i="2"/>
  <c r="AU1967" i="2"/>
  <c r="AT1967" i="2"/>
  <c r="AS1967" i="2"/>
  <c r="AR1967" i="2"/>
  <c r="AQ1967" i="2"/>
  <c r="AP1967" i="2"/>
  <c r="AO1967" i="2"/>
  <c r="AN1967" i="2"/>
  <c r="AM1967" i="2"/>
  <c r="AL1967" i="2"/>
  <c r="AK1967" i="2"/>
  <c r="AJ1967" i="2"/>
  <c r="AI1967" i="2"/>
  <c r="AH1967" i="2"/>
  <c r="AG1967" i="2"/>
  <c r="AF1967" i="2"/>
  <c r="AE1967" i="2"/>
  <c r="AD1967" i="2"/>
  <c r="AC1967" i="2"/>
  <c r="AB1967" i="2"/>
  <c r="AA1967" i="2"/>
  <c r="BI1966" i="2"/>
  <c r="BA1966" i="2"/>
  <c r="AY1966" i="2"/>
  <c r="AX1966" i="2"/>
  <c r="AW1966" i="2"/>
  <c r="AV1966" i="2"/>
  <c r="AU1966" i="2"/>
  <c r="AT1966" i="2"/>
  <c r="AS1966" i="2"/>
  <c r="AR1966" i="2"/>
  <c r="AQ1966" i="2"/>
  <c r="AP1966" i="2"/>
  <c r="AO1966" i="2"/>
  <c r="AN1966" i="2"/>
  <c r="AM1966" i="2"/>
  <c r="AL1966" i="2"/>
  <c r="AK1966" i="2"/>
  <c r="AJ1966" i="2"/>
  <c r="AI1966" i="2"/>
  <c r="AH1966" i="2"/>
  <c r="AG1966" i="2"/>
  <c r="AF1966" i="2"/>
  <c r="AE1966" i="2"/>
  <c r="AD1966" i="2"/>
  <c r="AC1966" i="2"/>
  <c r="AB1966" i="2"/>
  <c r="AA1966" i="2"/>
  <c r="BA1965" i="2"/>
  <c r="BI1965" i="2" s="1"/>
  <c r="AY1965" i="2"/>
  <c r="AX1965" i="2"/>
  <c r="AW1965" i="2"/>
  <c r="AV1965" i="2"/>
  <c r="AU1965" i="2"/>
  <c r="AT1965" i="2"/>
  <c r="AS1965" i="2"/>
  <c r="AR1965" i="2"/>
  <c r="AQ1965" i="2"/>
  <c r="AP1965" i="2"/>
  <c r="AO1965" i="2"/>
  <c r="AN1965" i="2"/>
  <c r="AM1965" i="2"/>
  <c r="AL1965" i="2"/>
  <c r="AK1965" i="2"/>
  <c r="AJ1965" i="2"/>
  <c r="AI1965" i="2"/>
  <c r="AH1965" i="2"/>
  <c r="AG1965" i="2"/>
  <c r="AF1965" i="2"/>
  <c r="AE1965" i="2"/>
  <c r="AD1965" i="2"/>
  <c r="AC1965" i="2"/>
  <c r="AB1965" i="2"/>
  <c r="AA1965" i="2"/>
  <c r="BI1964" i="2"/>
  <c r="BA1964" i="2"/>
  <c r="AY1964" i="2"/>
  <c r="AX1964" i="2"/>
  <c r="AW1964" i="2"/>
  <c r="AV1964" i="2"/>
  <c r="AU1964" i="2"/>
  <c r="AT1964" i="2"/>
  <c r="AS1964" i="2"/>
  <c r="AR1964" i="2"/>
  <c r="AQ1964" i="2"/>
  <c r="AP1964" i="2"/>
  <c r="AO1964" i="2"/>
  <c r="AN1964" i="2"/>
  <c r="AM1964" i="2"/>
  <c r="AL1964" i="2"/>
  <c r="AK1964" i="2"/>
  <c r="AJ1964" i="2"/>
  <c r="AI1964" i="2"/>
  <c r="AH1964" i="2"/>
  <c r="AG1964" i="2"/>
  <c r="AF1964" i="2"/>
  <c r="AE1964" i="2"/>
  <c r="AD1964" i="2"/>
  <c r="AC1964" i="2"/>
  <c r="AB1964" i="2"/>
  <c r="AA1964" i="2"/>
  <c r="BA1963" i="2"/>
  <c r="BI1963" i="2" s="1"/>
  <c r="AY1963" i="2"/>
  <c r="AX1963" i="2"/>
  <c r="AW1963" i="2"/>
  <c r="AV1963" i="2"/>
  <c r="AU1963" i="2"/>
  <c r="AT1963" i="2"/>
  <c r="AS1963" i="2"/>
  <c r="AR1963" i="2"/>
  <c r="AQ1963" i="2"/>
  <c r="AP1963" i="2"/>
  <c r="AO1963" i="2"/>
  <c r="AN1963" i="2"/>
  <c r="AM1963" i="2"/>
  <c r="AL1963" i="2"/>
  <c r="AK1963" i="2"/>
  <c r="AJ1963" i="2"/>
  <c r="AI1963" i="2"/>
  <c r="AH1963" i="2"/>
  <c r="AG1963" i="2"/>
  <c r="AF1963" i="2"/>
  <c r="AE1963" i="2"/>
  <c r="AD1963" i="2"/>
  <c r="AC1963" i="2"/>
  <c r="AB1963" i="2"/>
  <c r="AA1963" i="2"/>
  <c r="BI1962" i="2"/>
  <c r="BA1962" i="2"/>
  <c r="AY1962" i="2"/>
  <c r="AX1962" i="2"/>
  <c r="AW1962" i="2"/>
  <c r="AV1962" i="2"/>
  <c r="AU1962" i="2"/>
  <c r="AT1962" i="2"/>
  <c r="AS1962" i="2"/>
  <c r="AR1962" i="2"/>
  <c r="AQ1962" i="2"/>
  <c r="AP1962" i="2"/>
  <c r="AO1962" i="2"/>
  <c r="AN1962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AB1962" i="2"/>
  <c r="AA1962" i="2"/>
  <c r="BA1961" i="2"/>
  <c r="BI1961" i="2" s="1"/>
  <c r="AY1961" i="2"/>
  <c r="AX1961" i="2"/>
  <c r="AW1961" i="2"/>
  <c r="AV1961" i="2"/>
  <c r="AU1961" i="2"/>
  <c r="AT1961" i="2"/>
  <c r="AS1961" i="2"/>
  <c r="AR1961" i="2"/>
  <c r="AQ1961" i="2"/>
  <c r="AP1961" i="2"/>
  <c r="AO1961" i="2"/>
  <c r="AN1961" i="2"/>
  <c r="AM1961" i="2"/>
  <c r="AL1961" i="2"/>
  <c r="AK1961" i="2"/>
  <c r="AJ1961" i="2"/>
  <c r="AI1961" i="2"/>
  <c r="AH1961" i="2"/>
  <c r="AG1961" i="2"/>
  <c r="AF1961" i="2"/>
  <c r="AE1961" i="2"/>
  <c r="AD1961" i="2"/>
  <c r="AC1961" i="2"/>
  <c r="AB1961" i="2"/>
  <c r="AA1961" i="2"/>
  <c r="BI1960" i="2"/>
  <c r="BA1960" i="2"/>
  <c r="AY1960" i="2"/>
  <c r="AX1960" i="2"/>
  <c r="AW1960" i="2"/>
  <c r="AV1960" i="2"/>
  <c r="AU1960" i="2"/>
  <c r="AT1960" i="2"/>
  <c r="AS1960" i="2"/>
  <c r="AR1960" i="2"/>
  <c r="AQ1960" i="2"/>
  <c r="AP1960" i="2"/>
  <c r="AO1960" i="2"/>
  <c r="AN1960" i="2"/>
  <c r="AM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BA1959" i="2"/>
  <c r="BI1959" i="2" s="1"/>
  <c r="AY1959" i="2"/>
  <c r="AX1959" i="2"/>
  <c r="AW1959" i="2"/>
  <c r="AV1959" i="2"/>
  <c r="AU1959" i="2"/>
  <c r="AT1959" i="2"/>
  <c r="AS1959" i="2"/>
  <c r="AR1959" i="2"/>
  <c r="AQ1959" i="2"/>
  <c r="AP1959" i="2"/>
  <c r="AO1959" i="2"/>
  <c r="AN1959" i="2"/>
  <c r="AM1959" i="2"/>
  <c r="AL1959" i="2"/>
  <c r="AK1959" i="2"/>
  <c r="AJ1959" i="2"/>
  <c r="AI1959" i="2"/>
  <c r="AH1959" i="2"/>
  <c r="AG1959" i="2"/>
  <c r="AF1959" i="2"/>
  <c r="AE1959" i="2"/>
  <c r="AD1959" i="2"/>
  <c r="AC1959" i="2"/>
  <c r="AB1959" i="2"/>
  <c r="AA1959" i="2"/>
  <c r="BI1958" i="2"/>
  <c r="BA1958" i="2"/>
  <c r="AY1958" i="2"/>
  <c r="AX1958" i="2"/>
  <c r="AW1958" i="2"/>
  <c r="AV1958" i="2"/>
  <c r="AU1958" i="2"/>
  <c r="AT1958" i="2"/>
  <c r="AS1958" i="2"/>
  <c r="AR1958" i="2"/>
  <c r="AQ1958" i="2"/>
  <c r="AP1958" i="2"/>
  <c r="AO1958" i="2"/>
  <c r="AN1958" i="2"/>
  <c r="AM1958" i="2"/>
  <c r="AL1958" i="2"/>
  <c r="AK1958" i="2"/>
  <c r="AJ1958" i="2"/>
  <c r="AI1958" i="2"/>
  <c r="AH1958" i="2"/>
  <c r="AG1958" i="2"/>
  <c r="AF1958" i="2"/>
  <c r="AE1958" i="2"/>
  <c r="AD1958" i="2"/>
  <c r="AC1958" i="2"/>
  <c r="AB1958" i="2"/>
  <c r="AA1958" i="2"/>
  <c r="BA1957" i="2"/>
  <c r="BI1957" i="2" s="1"/>
  <c r="AY1957" i="2"/>
  <c r="AX1957" i="2"/>
  <c r="AW1957" i="2"/>
  <c r="AV1957" i="2"/>
  <c r="AU1957" i="2"/>
  <c r="AT1957" i="2"/>
  <c r="AS1957" i="2"/>
  <c r="AR1957" i="2"/>
  <c r="AQ1957" i="2"/>
  <c r="AP1957" i="2"/>
  <c r="AO1957" i="2"/>
  <c r="AN1957" i="2"/>
  <c r="AM1957" i="2"/>
  <c r="AL1957" i="2"/>
  <c r="AK1957" i="2"/>
  <c r="AJ1957" i="2"/>
  <c r="AI1957" i="2"/>
  <c r="AH1957" i="2"/>
  <c r="AG1957" i="2"/>
  <c r="AF1957" i="2"/>
  <c r="AE1957" i="2"/>
  <c r="AD1957" i="2"/>
  <c r="AC1957" i="2"/>
  <c r="AB1957" i="2"/>
  <c r="AA1957" i="2"/>
  <c r="BI1956" i="2"/>
  <c r="BA1956" i="2"/>
  <c r="AY1956" i="2"/>
  <c r="AX1956" i="2"/>
  <c r="AW1956" i="2"/>
  <c r="AV1956" i="2"/>
  <c r="AU1956" i="2"/>
  <c r="AT1956" i="2"/>
  <c r="AS1956" i="2"/>
  <c r="AR1956" i="2"/>
  <c r="AQ1956" i="2"/>
  <c r="AP1956" i="2"/>
  <c r="AO1956" i="2"/>
  <c r="AN1956" i="2"/>
  <c r="AM1956" i="2"/>
  <c r="AL1956" i="2"/>
  <c r="AK1956" i="2"/>
  <c r="AJ1956" i="2"/>
  <c r="AI1956" i="2"/>
  <c r="AH1956" i="2"/>
  <c r="AG1956" i="2"/>
  <c r="AF1956" i="2"/>
  <c r="AE1956" i="2"/>
  <c r="AD1956" i="2"/>
  <c r="AC1956" i="2"/>
  <c r="AB1956" i="2"/>
  <c r="AA1956" i="2"/>
  <c r="BA1955" i="2"/>
  <c r="BI1955" i="2" s="1"/>
  <c r="AY1955" i="2"/>
  <c r="AX1955" i="2"/>
  <c r="AW1955" i="2"/>
  <c r="AV1955" i="2"/>
  <c r="AU1955" i="2"/>
  <c r="AT1955" i="2"/>
  <c r="AS1955" i="2"/>
  <c r="AR1955" i="2"/>
  <c r="AQ1955" i="2"/>
  <c r="AP1955" i="2"/>
  <c r="AO1955" i="2"/>
  <c r="AN1955" i="2"/>
  <c r="AM1955" i="2"/>
  <c r="AL1955" i="2"/>
  <c r="AK1955" i="2"/>
  <c r="AJ1955" i="2"/>
  <c r="AI1955" i="2"/>
  <c r="AH1955" i="2"/>
  <c r="AG1955" i="2"/>
  <c r="AF1955" i="2"/>
  <c r="AE1955" i="2"/>
  <c r="AD1955" i="2"/>
  <c r="AC1955" i="2"/>
  <c r="AB1955" i="2"/>
  <c r="AA1955" i="2"/>
  <c r="BI1954" i="2"/>
  <c r="BA1954" i="2"/>
  <c r="AY1954" i="2"/>
  <c r="AX1954" i="2"/>
  <c r="AW1954" i="2"/>
  <c r="AV1954" i="2"/>
  <c r="AU1954" i="2"/>
  <c r="AT1954" i="2"/>
  <c r="AS1954" i="2"/>
  <c r="AR1954" i="2"/>
  <c r="AQ1954" i="2"/>
  <c r="AP1954" i="2"/>
  <c r="AO1954" i="2"/>
  <c r="AN1954" i="2"/>
  <c r="AM1954" i="2"/>
  <c r="AL1954" i="2"/>
  <c r="AK1954" i="2"/>
  <c r="AJ1954" i="2"/>
  <c r="AI1954" i="2"/>
  <c r="AH1954" i="2"/>
  <c r="AG1954" i="2"/>
  <c r="AF1954" i="2"/>
  <c r="AE1954" i="2"/>
  <c r="AD1954" i="2"/>
  <c r="AC1954" i="2"/>
  <c r="AB1954" i="2"/>
  <c r="AA1954" i="2"/>
  <c r="BA1953" i="2"/>
  <c r="BI1953" i="2" s="1"/>
  <c r="AY1953" i="2"/>
  <c r="AX1953" i="2"/>
  <c r="AW1953" i="2"/>
  <c r="AV1953" i="2"/>
  <c r="AU1953" i="2"/>
  <c r="AT1953" i="2"/>
  <c r="AS1953" i="2"/>
  <c r="AR1953" i="2"/>
  <c r="AQ1953" i="2"/>
  <c r="AP1953" i="2"/>
  <c r="AO1953" i="2"/>
  <c r="AN1953" i="2"/>
  <c r="AM1953" i="2"/>
  <c r="AL1953" i="2"/>
  <c r="AK1953" i="2"/>
  <c r="AJ1953" i="2"/>
  <c r="AI1953" i="2"/>
  <c r="AH1953" i="2"/>
  <c r="AG1953" i="2"/>
  <c r="AF1953" i="2"/>
  <c r="AE1953" i="2"/>
  <c r="AD1953" i="2"/>
  <c r="AC1953" i="2"/>
  <c r="AB1953" i="2"/>
  <c r="AA1953" i="2"/>
  <c r="BI1952" i="2"/>
  <c r="BA1952" i="2"/>
  <c r="AY1952" i="2"/>
  <c r="AX1952" i="2"/>
  <c r="AW1952" i="2"/>
  <c r="AV1952" i="2"/>
  <c r="AU1952" i="2"/>
  <c r="AT1952" i="2"/>
  <c r="AS1952" i="2"/>
  <c r="AR1952" i="2"/>
  <c r="AQ1952" i="2"/>
  <c r="AP1952" i="2"/>
  <c r="AO1952" i="2"/>
  <c r="AN1952" i="2"/>
  <c r="AM1952" i="2"/>
  <c r="AL1952" i="2"/>
  <c r="AK1952" i="2"/>
  <c r="AJ1952" i="2"/>
  <c r="AI1952" i="2"/>
  <c r="AH1952" i="2"/>
  <c r="AG1952" i="2"/>
  <c r="AF1952" i="2"/>
  <c r="AE1952" i="2"/>
  <c r="AD1952" i="2"/>
  <c r="AC1952" i="2"/>
  <c r="AB1952" i="2"/>
  <c r="AA1952" i="2"/>
  <c r="BA1951" i="2"/>
  <c r="BI1951" i="2" s="1"/>
  <c r="AY1951" i="2"/>
  <c r="AX1951" i="2"/>
  <c r="AW1951" i="2"/>
  <c r="AV1951" i="2"/>
  <c r="AU1951" i="2"/>
  <c r="AT1951" i="2"/>
  <c r="AS1951" i="2"/>
  <c r="AR1951" i="2"/>
  <c r="AQ1951" i="2"/>
  <c r="AP1951" i="2"/>
  <c r="AO1951" i="2"/>
  <c r="AN1951" i="2"/>
  <c r="AM1951" i="2"/>
  <c r="AL1951" i="2"/>
  <c r="AK1951" i="2"/>
  <c r="AJ1951" i="2"/>
  <c r="AI1951" i="2"/>
  <c r="AH1951" i="2"/>
  <c r="AG1951" i="2"/>
  <c r="AF1951" i="2"/>
  <c r="AE1951" i="2"/>
  <c r="AD1951" i="2"/>
  <c r="AC1951" i="2"/>
  <c r="AB1951" i="2"/>
  <c r="AA1951" i="2"/>
  <c r="BI1950" i="2"/>
  <c r="BA1950" i="2"/>
  <c r="AY1950" i="2"/>
  <c r="AX1950" i="2"/>
  <c r="AW1950" i="2"/>
  <c r="AV1950" i="2"/>
  <c r="AU1950" i="2"/>
  <c r="AT1950" i="2"/>
  <c r="AS1950" i="2"/>
  <c r="AR1950" i="2"/>
  <c r="AQ1950" i="2"/>
  <c r="AP1950" i="2"/>
  <c r="AO1950" i="2"/>
  <c r="AN1950" i="2"/>
  <c r="AM1950" i="2"/>
  <c r="AL1950" i="2"/>
  <c r="AK1950" i="2"/>
  <c r="AJ1950" i="2"/>
  <c r="AI1950" i="2"/>
  <c r="AH1950" i="2"/>
  <c r="AG1950" i="2"/>
  <c r="AF1950" i="2"/>
  <c r="AE1950" i="2"/>
  <c r="AD1950" i="2"/>
  <c r="AC1950" i="2"/>
  <c r="AB1950" i="2"/>
  <c r="AA1950" i="2"/>
  <c r="BA1949" i="2"/>
  <c r="BI1949" i="2" s="1"/>
  <c r="AY1949" i="2"/>
  <c r="AX1949" i="2"/>
  <c r="AW1949" i="2"/>
  <c r="AV1949" i="2"/>
  <c r="AU1949" i="2"/>
  <c r="AT1949" i="2"/>
  <c r="AS1949" i="2"/>
  <c r="AR1949" i="2"/>
  <c r="AQ1949" i="2"/>
  <c r="AP1949" i="2"/>
  <c r="AO1949" i="2"/>
  <c r="AN1949" i="2"/>
  <c r="AM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BI1948" i="2"/>
  <c r="BA1948" i="2"/>
  <c r="AY1948" i="2"/>
  <c r="AX1948" i="2"/>
  <c r="AW1948" i="2"/>
  <c r="AV1948" i="2"/>
  <c r="AU1948" i="2"/>
  <c r="AT1948" i="2"/>
  <c r="AS1948" i="2"/>
  <c r="AR1948" i="2"/>
  <c r="AQ1948" i="2"/>
  <c r="AP1948" i="2"/>
  <c r="AO1948" i="2"/>
  <c r="AN1948" i="2"/>
  <c r="AM1948" i="2"/>
  <c r="AL1948" i="2"/>
  <c r="AK1948" i="2"/>
  <c r="AJ1948" i="2"/>
  <c r="AI1948" i="2"/>
  <c r="AH1948" i="2"/>
  <c r="AG1948" i="2"/>
  <c r="AF1948" i="2"/>
  <c r="AE1948" i="2"/>
  <c r="AD1948" i="2"/>
  <c r="AC1948" i="2"/>
  <c r="AB1948" i="2"/>
  <c r="AA1948" i="2"/>
  <c r="BA1947" i="2"/>
  <c r="BI1947" i="2" s="1"/>
  <c r="AY1947" i="2"/>
  <c r="AX1947" i="2"/>
  <c r="AW1947" i="2"/>
  <c r="AV1947" i="2"/>
  <c r="AU1947" i="2"/>
  <c r="AT1947" i="2"/>
  <c r="AS1947" i="2"/>
  <c r="AR1947" i="2"/>
  <c r="AQ1947" i="2"/>
  <c r="AP1947" i="2"/>
  <c r="AO1947" i="2"/>
  <c r="AN1947" i="2"/>
  <c r="AM1947" i="2"/>
  <c r="AL1947" i="2"/>
  <c r="AK1947" i="2"/>
  <c r="AJ1947" i="2"/>
  <c r="AI1947" i="2"/>
  <c r="AH1947" i="2"/>
  <c r="AG1947" i="2"/>
  <c r="AF1947" i="2"/>
  <c r="AE1947" i="2"/>
  <c r="AD1947" i="2"/>
  <c r="AC1947" i="2"/>
  <c r="AB1947" i="2"/>
  <c r="AA1947" i="2"/>
  <c r="BI1946" i="2"/>
  <c r="BA1946" i="2"/>
  <c r="AY1946" i="2"/>
  <c r="AX1946" i="2"/>
  <c r="AW1946" i="2"/>
  <c r="AV1946" i="2"/>
  <c r="AU1946" i="2"/>
  <c r="AT1946" i="2"/>
  <c r="AS1946" i="2"/>
  <c r="AR1946" i="2"/>
  <c r="AQ1946" i="2"/>
  <c r="AP1946" i="2"/>
  <c r="AO1946" i="2"/>
  <c r="AN1946" i="2"/>
  <c r="AM1946" i="2"/>
  <c r="AL1946" i="2"/>
  <c r="AK1946" i="2"/>
  <c r="AJ1946" i="2"/>
  <c r="AI1946" i="2"/>
  <c r="AH1946" i="2"/>
  <c r="AG1946" i="2"/>
  <c r="AF1946" i="2"/>
  <c r="AE1946" i="2"/>
  <c r="AD1946" i="2"/>
  <c r="AC1946" i="2"/>
  <c r="AB1946" i="2"/>
  <c r="AA1946" i="2"/>
  <c r="BA1945" i="2"/>
  <c r="BI1945" i="2" s="1"/>
  <c r="AY1945" i="2"/>
  <c r="AX1945" i="2"/>
  <c r="AW1945" i="2"/>
  <c r="AV1945" i="2"/>
  <c r="AU1945" i="2"/>
  <c r="AT1945" i="2"/>
  <c r="AS1945" i="2"/>
  <c r="AR1945" i="2"/>
  <c r="AQ1945" i="2"/>
  <c r="AP1945" i="2"/>
  <c r="AO1945" i="2"/>
  <c r="AN1945" i="2"/>
  <c r="AM1945" i="2"/>
  <c r="AL1945" i="2"/>
  <c r="AK1945" i="2"/>
  <c r="AJ1945" i="2"/>
  <c r="AI1945" i="2"/>
  <c r="AH1945" i="2"/>
  <c r="AG1945" i="2"/>
  <c r="AF1945" i="2"/>
  <c r="AE1945" i="2"/>
  <c r="AD1945" i="2"/>
  <c r="AC1945" i="2"/>
  <c r="AB1945" i="2"/>
  <c r="AA1945" i="2"/>
  <c r="BI1944" i="2"/>
  <c r="BA1944" i="2"/>
  <c r="AY1944" i="2"/>
  <c r="AX1944" i="2"/>
  <c r="AW1944" i="2"/>
  <c r="AV1944" i="2"/>
  <c r="AU1944" i="2"/>
  <c r="AT1944" i="2"/>
  <c r="AS1944" i="2"/>
  <c r="AR1944" i="2"/>
  <c r="AQ1944" i="2"/>
  <c r="AP1944" i="2"/>
  <c r="AO1944" i="2"/>
  <c r="AN1944" i="2"/>
  <c r="AM1944" i="2"/>
  <c r="AL1944" i="2"/>
  <c r="AK1944" i="2"/>
  <c r="AJ1944" i="2"/>
  <c r="AI1944" i="2"/>
  <c r="AH1944" i="2"/>
  <c r="AG1944" i="2"/>
  <c r="AF1944" i="2"/>
  <c r="AE1944" i="2"/>
  <c r="AD1944" i="2"/>
  <c r="AC1944" i="2"/>
  <c r="AB1944" i="2"/>
  <c r="AA1944" i="2"/>
  <c r="BA1943" i="2"/>
  <c r="BI1943" i="2" s="1"/>
  <c r="AY1943" i="2"/>
  <c r="AX1943" i="2"/>
  <c r="AW1943" i="2"/>
  <c r="AV1943" i="2"/>
  <c r="AU1943" i="2"/>
  <c r="AT1943" i="2"/>
  <c r="AS1943" i="2"/>
  <c r="AR1943" i="2"/>
  <c r="AQ1943" i="2"/>
  <c r="AP1943" i="2"/>
  <c r="AO1943" i="2"/>
  <c r="AN1943" i="2"/>
  <c r="AM1943" i="2"/>
  <c r="AL1943" i="2"/>
  <c r="AK1943" i="2"/>
  <c r="AJ1943" i="2"/>
  <c r="AI1943" i="2"/>
  <c r="AH1943" i="2"/>
  <c r="AG1943" i="2"/>
  <c r="AF1943" i="2"/>
  <c r="AE1943" i="2"/>
  <c r="AD1943" i="2"/>
  <c r="AC1943" i="2"/>
  <c r="AB1943" i="2"/>
  <c r="AA1943" i="2"/>
  <c r="BI1942" i="2"/>
  <c r="BA1942" i="2"/>
  <c r="AY1942" i="2"/>
  <c r="AX1942" i="2"/>
  <c r="AW1942" i="2"/>
  <c r="AV1942" i="2"/>
  <c r="AU1942" i="2"/>
  <c r="AT1942" i="2"/>
  <c r="AS1942" i="2"/>
  <c r="AR1942" i="2"/>
  <c r="AQ1942" i="2"/>
  <c r="AP1942" i="2"/>
  <c r="AO1942" i="2"/>
  <c r="AN1942" i="2"/>
  <c r="AM1942" i="2"/>
  <c r="AL1942" i="2"/>
  <c r="AK1942" i="2"/>
  <c r="AJ1942" i="2"/>
  <c r="AI1942" i="2"/>
  <c r="AH1942" i="2"/>
  <c r="AG1942" i="2"/>
  <c r="AF1942" i="2"/>
  <c r="AE1942" i="2"/>
  <c r="AD1942" i="2"/>
  <c r="AC1942" i="2"/>
  <c r="AB1942" i="2"/>
  <c r="AA1942" i="2"/>
  <c r="BA1941" i="2"/>
  <c r="BI1941" i="2" s="1"/>
  <c r="AY1941" i="2"/>
  <c r="AX1941" i="2"/>
  <c r="AW1941" i="2"/>
  <c r="AV1941" i="2"/>
  <c r="AU1941" i="2"/>
  <c r="AT1941" i="2"/>
  <c r="AS1941" i="2"/>
  <c r="AR1941" i="2"/>
  <c r="AQ1941" i="2"/>
  <c r="AP1941" i="2"/>
  <c r="AO1941" i="2"/>
  <c r="AN1941" i="2"/>
  <c r="AM1941" i="2"/>
  <c r="AL1941" i="2"/>
  <c r="AK1941" i="2"/>
  <c r="AJ1941" i="2"/>
  <c r="AI1941" i="2"/>
  <c r="AH1941" i="2"/>
  <c r="AG1941" i="2"/>
  <c r="AF1941" i="2"/>
  <c r="AE1941" i="2"/>
  <c r="AD1941" i="2"/>
  <c r="AC1941" i="2"/>
  <c r="AB1941" i="2"/>
  <c r="AA1941" i="2"/>
  <c r="BI1940" i="2"/>
  <c r="BA1940" i="2"/>
  <c r="AY1940" i="2"/>
  <c r="AX1940" i="2"/>
  <c r="AW1940" i="2"/>
  <c r="AV1940" i="2"/>
  <c r="AU1940" i="2"/>
  <c r="AT1940" i="2"/>
  <c r="AS1940" i="2"/>
  <c r="AR1940" i="2"/>
  <c r="AQ1940" i="2"/>
  <c r="AP1940" i="2"/>
  <c r="AO1940" i="2"/>
  <c r="AN1940" i="2"/>
  <c r="AM1940" i="2"/>
  <c r="AL1940" i="2"/>
  <c r="AK1940" i="2"/>
  <c r="AJ1940" i="2"/>
  <c r="AI1940" i="2"/>
  <c r="AH1940" i="2"/>
  <c r="AG1940" i="2"/>
  <c r="AF1940" i="2"/>
  <c r="AE1940" i="2"/>
  <c r="AD1940" i="2"/>
  <c r="AC1940" i="2"/>
  <c r="AB1940" i="2"/>
  <c r="AA1940" i="2"/>
  <c r="BA1939" i="2"/>
  <c r="BI1939" i="2" s="1"/>
  <c r="AY1939" i="2"/>
  <c r="AX1939" i="2"/>
  <c r="AW1939" i="2"/>
  <c r="AV1939" i="2"/>
  <c r="AU1939" i="2"/>
  <c r="AT1939" i="2"/>
  <c r="AS1939" i="2"/>
  <c r="AR1939" i="2"/>
  <c r="AQ1939" i="2"/>
  <c r="AP1939" i="2"/>
  <c r="AO1939" i="2"/>
  <c r="AN1939" i="2"/>
  <c r="AM1939" i="2"/>
  <c r="AL1939" i="2"/>
  <c r="AK1939" i="2"/>
  <c r="AJ1939" i="2"/>
  <c r="AI1939" i="2"/>
  <c r="AH1939" i="2"/>
  <c r="AG1939" i="2"/>
  <c r="AF1939" i="2"/>
  <c r="AE1939" i="2"/>
  <c r="AD1939" i="2"/>
  <c r="AC1939" i="2"/>
  <c r="AB1939" i="2"/>
  <c r="AA1939" i="2"/>
  <c r="BI1938" i="2"/>
  <c r="BA1938" i="2"/>
  <c r="AY1938" i="2"/>
  <c r="AX1938" i="2"/>
  <c r="AW1938" i="2"/>
  <c r="AV1938" i="2"/>
  <c r="AU1938" i="2"/>
  <c r="AT1938" i="2"/>
  <c r="AS1938" i="2"/>
  <c r="AR1938" i="2"/>
  <c r="AQ1938" i="2"/>
  <c r="AP1938" i="2"/>
  <c r="AO1938" i="2"/>
  <c r="AN1938" i="2"/>
  <c r="AM1938" i="2"/>
  <c r="AL1938" i="2"/>
  <c r="AK1938" i="2"/>
  <c r="AJ1938" i="2"/>
  <c r="AI1938" i="2"/>
  <c r="AH1938" i="2"/>
  <c r="AG1938" i="2"/>
  <c r="AF1938" i="2"/>
  <c r="AE1938" i="2"/>
  <c r="AD1938" i="2"/>
  <c r="AC1938" i="2"/>
  <c r="AB1938" i="2"/>
  <c r="AA1938" i="2"/>
  <c r="BA1937" i="2"/>
  <c r="BI1937" i="2" s="1"/>
  <c r="AY1937" i="2"/>
  <c r="AX1937" i="2"/>
  <c r="AW1937" i="2"/>
  <c r="AV1937" i="2"/>
  <c r="AU1937" i="2"/>
  <c r="AT1937" i="2"/>
  <c r="AS1937" i="2"/>
  <c r="AR1937" i="2"/>
  <c r="AQ1937" i="2"/>
  <c r="AP1937" i="2"/>
  <c r="AO1937" i="2"/>
  <c r="AN1937" i="2"/>
  <c r="AM1937" i="2"/>
  <c r="AL1937" i="2"/>
  <c r="AK1937" i="2"/>
  <c r="AJ1937" i="2"/>
  <c r="AI1937" i="2"/>
  <c r="AH1937" i="2"/>
  <c r="AG1937" i="2"/>
  <c r="AF1937" i="2"/>
  <c r="AE1937" i="2"/>
  <c r="AD1937" i="2"/>
  <c r="AC1937" i="2"/>
  <c r="AB1937" i="2"/>
  <c r="AA1937" i="2"/>
  <c r="BI1936" i="2"/>
  <c r="BA1936" i="2"/>
  <c r="AY1936" i="2"/>
  <c r="AX1936" i="2"/>
  <c r="AW1936" i="2"/>
  <c r="AV1936" i="2"/>
  <c r="AU1936" i="2"/>
  <c r="AT1936" i="2"/>
  <c r="AS1936" i="2"/>
  <c r="AR1936" i="2"/>
  <c r="AQ1936" i="2"/>
  <c r="AP1936" i="2"/>
  <c r="AO1936" i="2"/>
  <c r="AN1936" i="2"/>
  <c r="AM1936" i="2"/>
  <c r="AL1936" i="2"/>
  <c r="AK1936" i="2"/>
  <c r="AJ1936" i="2"/>
  <c r="AI1936" i="2"/>
  <c r="AH1936" i="2"/>
  <c r="AG1936" i="2"/>
  <c r="AF1936" i="2"/>
  <c r="AE1936" i="2"/>
  <c r="AD1936" i="2"/>
  <c r="AC1936" i="2"/>
  <c r="AB1936" i="2"/>
  <c r="AA1936" i="2"/>
  <c r="BA1935" i="2"/>
  <c r="BI1935" i="2" s="1"/>
  <c r="AY1935" i="2"/>
  <c r="AX1935" i="2"/>
  <c r="AW1935" i="2"/>
  <c r="AV1935" i="2"/>
  <c r="AU1935" i="2"/>
  <c r="AT1935" i="2"/>
  <c r="AS1935" i="2"/>
  <c r="AR1935" i="2"/>
  <c r="AQ1935" i="2"/>
  <c r="AP1935" i="2"/>
  <c r="AO1935" i="2"/>
  <c r="AN1935" i="2"/>
  <c r="AM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BI1934" i="2"/>
  <c r="BA1934" i="2"/>
  <c r="AY1934" i="2"/>
  <c r="AX1934" i="2"/>
  <c r="AW1934" i="2"/>
  <c r="AV1934" i="2"/>
  <c r="AU1934" i="2"/>
  <c r="AT1934" i="2"/>
  <c r="AS1934" i="2"/>
  <c r="AR1934" i="2"/>
  <c r="AQ1934" i="2"/>
  <c r="AP1934" i="2"/>
  <c r="AO1934" i="2"/>
  <c r="AN1934" i="2"/>
  <c r="AM1934" i="2"/>
  <c r="AL1934" i="2"/>
  <c r="AK1934" i="2"/>
  <c r="AJ1934" i="2"/>
  <c r="AI1934" i="2"/>
  <c r="AH1934" i="2"/>
  <c r="AG1934" i="2"/>
  <c r="AF1934" i="2"/>
  <c r="AE1934" i="2"/>
  <c r="AD1934" i="2"/>
  <c r="AC1934" i="2"/>
  <c r="AB1934" i="2"/>
  <c r="AA1934" i="2"/>
  <c r="BA1933" i="2"/>
  <c r="BI1933" i="2" s="1"/>
  <c r="AY1933" i="2"/>
  <c r="AX1933" i="2"/>
  <c r="AW1933" i="2"/>
  <c r="AV1933" i="2"/>
  <c r="AU1933" i="2"/>
  <c r="AT1933" i="2"/>
  <c r="AS1933" i="2"/>
  <c r="AR1933" i="2"/>
  <c r="AQ1933" i="2"/>
  <c r="AP1933" i="2"/>
  <c r="AO1933" i="2"/>
  <c r="AN1933" i="2"/>
  <c r="AM1933" i="2"/>
  <c r="AL1933" i="2"/>
  <c r="AK1933" i="2"/>
  <c r="AJ1933" i="2"/>
  <c r="AI1933" i="2"/>
  <c r="AH1933" i="2"/>
  <c r="AG1933" i="2"/>
  <c r="AF1933" i="2"/>
  <c r="AE1933" i="2"/>
  <c r="AD1933" i="2"/>
  <c r="AC1933" i="2"/>
  <c r="AB1933" i="2"/>
  <c r="AA1933" i="2"/>
  <c r="BI1932" i="2"/>
  <c r="BA1932" i="2"/>
  <c r="AY1932" i="2"/>
  <c r="AX1932" i="2"/>
  <c r="AW1932" i="2"/>
  <c r="AV1932" i="2"/>
  <c r="AU1932" i="2"/>
  <c r="AT1932" i="2"/>
  <c r="AS1932" i="2"/>
  <c r="AR1932" i="2"/>
  <c r="AQ1932" i="2"/>
  <c r="AP1932" i="2"/>
  <c r="AO1932" i="2"/>
  <c r="AN1932" i="2"/>
  <c r="AM1932" i="2"/>
  <c r="AL1932" i="2"/>
  <c r="AK1932" i="2"/>
  <c r="AJ1932" i="2"/>
  <c r="AI1932" i="2"/>
  <c r="AH1932" i="2"/>
  <c r="AG1932" i="2"/>
  <c r="AF1932" i="2"/>
  <c r="AE1932" i="2"/>
  <c r="AD1932" i="2"/>
  <c r="AC1932" i="2"/>
  <c r="AB1932" i="2"/>
  <c r="AA1932" i="2"/>
  <c r="BA1931" i="2"/>
  <c r="BI1931" i="2" s="1"/>
  <c r="AY1931" i="2"/>
  <c r="AX1931" i="2"/>
  <c r="AW1931" i="2"/>
  <c r="AV1931" i="2"/>
  <c r="AU1931" i="2"/>
  <c r="AT1931" i="2"/>
  <c r="AS1931" i="2"/>
  <c r="AR1931" i="2"/>
  <c r="AQ1931" i="2"/>
  <c r="AP1931" i="2"/>
  <c r="AO1931" i="2"/>
  <c r="AN1931" i="2"/>
  <c r="AM1931" i="2"/>
  <c r="AL1931" i="2"/>
  <c r="AK1931" i="2"/>
  <c r="AJ1931" i="2"/>
  <c r="AI1931" i="2"/>
  <c r="AH1931" i="2"/>
  <c r="AG1931" i="2"/>
  <c r="AF1931" i="2"/>
  <c r="AE1931" i="2"/>
  <c r="AD1931" i="2"/>
  <c r="AC1931" i="2"/>
  <c r="AB1931" i="2"/>
  <c r="AA1931" i="2"/>
  <c r="BI1930" i="2"/>
  <c r="BA1930" i="2"/>
  <c r="AY1930" i="2"/>
  <c r="AX1930" i="2"/>
  <c r="AW1930" i="2"/>
  <c r="AV1930" i="2"/>
  <c r="AU1930" i="2"/>
  <c r="AT1930" i="2"/>
  <c r="AS1930" i="2"/>
  <c r="AR1930" i="2"/>
  <c r="AQ1930" i="2"/>
  <c r="AP1930" i="2"/>
  <c r="AO1930" i="2"/>
  <c r="AN1930" i="2"/>
  <c r="AM1930" i="2"/>
  <c r="AL1930" i="2"/>
  <c r="AK1930" i="2"/>
  <c r="AJ1930" i="2"/>
  <c r="AI1930" i="2"/>
  <c r="AH1930" i="2"/>
  <c r="AG1930" i="2"/>
  <c r="AF1930" i="2"/>
  <c r="AE1930" i="2"/>
  <c r="AD1930" i="2"/>
  <c r="AC1930" i="2"/>
  <c r="AB1930" i="2"/>
  <c r="AA1930" i="2"/>
  <c r="BA1929" i="2"/>
  <c r="BI1929" i="2" s="1"/>
  <c r="AY1929" i="2"/>
  <c r="AX1929" i="2"/>
  <c r="AW1929" i="2"/>
  <c r="AV1929" i="2"/>
  <c r="AU1929" i="2"/>
  <c r="AT1929" i="2"/>
  <c r="AS1929" i="2"/>
  <c r="AR1929" i="2"/>
  <c r="AQ1929" i="2"/>
  <c r="AP1929" i="2"/>
  <c r="AO1929" i="2"/>
  <c r="AN1929" i="2"/>
  <c r="AM1929" i="2"/>
  <c r="AL1929" i="2"/>
  <c r="AK1929" i="2"/>
  <c r="AJ1929" i="2"/>
  <c r="AI1929" i="2"/>
  <c r="AH1929" i="2"/>
  <c r="AG1929" i="2"/>
  <c r="AF1929" i="2"/>
  <c r="AE1929" i="2"/>
  <c r="AD1929" i="2"/>
  <c r="AC1929" i="2"/>
  <c r="AB1929" i="2"/>
  <c r="AA1929" i="2"/>
  <c r="BI1928" i="2"/>
  <c r="BA1928" i="2"/>
  <c r="AY1928" i="2"/>
  <c r="AX1928" i="2"/>
  <c r="AW1928" i="2"/>
  <c r="AV1928" i="2"/>
  <c r="AU1928" i="2"/>
  <c r="AT1928" i="2"/>
  <c r="AS1928" i="2"/>
  <c r="AR1928" i="2"/>
  <c r="AQ1928" i="2"/>
  <c r="AP1928" i="2"/>
  <c r="AO1928" i="2"/>
  <c r="AN1928" i="2"/>
  <c r="AM1928" i="2"/>
  <c r="AL1928" i="2"/>
  <c r="AK1928" i="2"/>
  <c r="AJ1928" i="2"/>
  <c r="AI1928" i="2"/>
  <c r="AH1928" i="2"/>
  <c r="AG1928" i="2"/>
  <c r="AF1928" i="2"/>
  <c r="AE1928" i="2"/>
  <c r="AD1928" i="2"/>
  <c r="AC1928" i="2"/>
  <c r="AB1928" i="2"/>
  <c r="AA1928" i="2"/>
  <c r="BA1927" i="2"/>
  <c r="BI1927" i="2" s="1"/>
  <c r="AY1927" i="2"/>
  <c r="AX1927" i="2"/>
  <c r="AW1927" i="2"/>
  <c r="AV1927" i="2"/>
  <c r="AU1927" i="2"/>
  <c r="AT1927" i="2"/>
  <c r="AS1927" i="2"/>
  <c r="AR1927" i="2"/>
  <c r="AQ1927" i="2"/>
  <c r="AP1927" i="2"/>
  <c r="AO1927" i="2"/>
  <c r="AN1927" i="2"/>
  <c r="AM1927" i="2"/>
  <c r="AL1927" i="2"/>
  <c r="AK1927" i="2"/>
  <c r="AJ1927" i="2"/>
  <c r="AI1927" i="2"/>
  <c r="AH1927" i="2"/>
  <c r="AG1927" i="2"/>
  <c r="AF1927" i="2"/>
  <c r="AE1927" i="2"/>
  <c r="AD1927" i="2"/>
  <c r="AC1927" i="2"/>
  <c r="AB1927" i="2"/>
  <c r="AA1927" i="2"/>
  <c r="BI1926" i="2"/>
  <c r="BA1926" i="2"/>
  <c r="AY1926" i="2"/>
  <c r="AX1926" i="2"/>
  <c r="AW1926" i="2"/>
  <c r="AV1926" i="2"/>
  <c r="AU1926" i="2"/>
  <c r="AT1926" i="2"/>
  <c r="AS1926" i="2"/>
  <c r="AR1926" i="2"/>
  <c r="AQ1926" i="2"/>
  <c r="AP1926" i="2"/>
  <c r="AO1926" i="2"/>
  <c r="AN1926" i="2"/>
  <c r="AM1926" i="2"/>
  <c r="AL1926" i="2"/>
  <c r="AK1926" i="2"/>
  <c r="AJ1926" i="2"/>
  <c r="AI1926" i="2"/>
  <c r="AH1926" i="2"/>
  <c r="AG1926" i="2"/>
  <c r="AF1926" i="2"/>
  <c r="AE1926" i="2"/>
  <c r="AD1926" i="2"/>
  <c r="AC1926" i="2"/>
  <c r="AB1926" i="2"/>
  <c r="AA1926" i="2"/>
  <c r="BA1925" i="2"/>
  <c r="BI1925" i="2" s="1"/>
  <c r="AY1925" i="2"/>
  <c r="AX1925" i="2"/>
  <c r="AW1925" i="2"/>
  <c r="AV1925" i="2"/>
  <c r="AU1925" i="2"/>
  <c r="AT1925" i="2"/>
  <c r="AS1925" i="2"/>
  <c r="AR1925" i="2"/>
  <c r="AQ1925" i="2"/>
  <c r="AP1925" i="2"/>
  <c r="AO1925" i="2"/>
  <c r="AN1925" i="2"/>
  <c r="AM1925" i="2"/>
  <c r="AL1925" i="2"/>
  <c r="AK1925" i="2"/>
  <c r="AJ1925" i="2"/>
  <c r="AI1925" i="2"/>
  <c r="AH1925" i="2"/>
  <c r="AG1925" i="2"/>
  <c r="AF1925" i="2"/>
  <c r="AE1925" i="2"/>
  <c r="AD1925" i="2"/>
  <c r="AC1925" i="2"/>
  <c r="AB1925" i="2"/>
  <c r="AA1925" i="2"/>
  <c r="BI1924" i="2"/>
  <c r="BA1924" i="2"/>
  <c r="AY1924" i="2"/>
  <c r="AX1924" i="2"/>
  <c r="AW1924" i="2"/>
  <c r="AV1924" i="2"/>
  <c r="AU1924" i="2"/>
  <c r="AT1924" i="2"/>
  <c r="AS1924" i="2"/>
  <c r="AR1924" i="2"/>
  <c r="AQ1924" i="2"/>
  <c r="AP1924" i="2"/>
  <c r="AO1924" i="2"/>
  <c r="AN1924" i="2"/>
  <c r="AM1924" i="2"/>
  <c r="AL1924" i="2"/>
  <c r="AK1924" i="2"/>
  <c r="AJ1924" i="2"/>
  <c r="AI1924" i="2"/>
  <c r="AH1924" i="2"/>
  <c r="AG1924" i="2"/>
  <c r="AF1924" i="2"/>
  <c r="AE1924" i="2"/>
  <c r="AD1924" i="2"/>
  <c r="AC1924" i="2"/>
  <c r="AB1924" i="2"/>
  <c r="AA1924" i="2"/>
  <c r="BA1923" i="2"/>
  <c r="BI1923" i="2" s="1"/>
  <c r="AY1923" i="2"/>
  <c r="AX1923" i="2"/>
  <c r="AW1923" i="2"/>
  <c r="AV1923" i="2"/>
  <c r="AU1923" i="2"/>
  <c r="AT1923" i="2"/>
  <c r="AS1923" i="2"/>
  <c r="AR1923" i="2"/>
  <c r="AQ1923" i="2"/>
  <c r="AP1923" i="2"/>
  <c r="AO1923" i="2"/>
  <c r="AN1923" i="2"/>
  <c r="AM1923" i="2"/>
  <c r="AL1923" i="2"/>
  <c r="AK1923" i="2"/>
  <c r="AJ1923" i="2"/>
  <c r="AI1923" i="2"/>
  <c r="AH1923" i="2"/>
  <c r="AG1923" i="2"/>
  <c r="AF1923" i="2"/>
  <c r="AE1923" i="2"/>
  <c r="AD1923" i="2"/>
  <c r="AC1923" i="2"/>
  <c r="AB1923" i="2"/>
  <c r="AA1923" i="2"/>
  <c r="BI1922" i="2"/>
  <c r="BA1922" i="2"/>
  <c r="AY1922" i="2"/>
  <c r="AX1922" i="2"/>
  <c r="AW1922" i="2"/>
  <c r="AV1922" i="2"/>
  <c r="AU1922" i="2"/>
  <c r="AT1922" i="2"/>
  <c r="AS1922" i="2"/>
  <c r="AR1922" i="2"/>
  <c r="AQ1922" i="2"/>
  <c r="AP1922" i="2"/>
  <c r="AO1922" i="2"/>
  <c r="AN1922" i="2"/>
  <c r="AM1922" i="2"/>
  <c r="AL1922" i="2"/>
  <c r="AK1922" i="2"/>
  <c r="AJ1922" i="2"/>
  <c r="AI1922" i="2"/>
  <c r="AH1922" i="2"/>
  <c r="AG1922" i="2"/>
  <c r="AF1922" i="2"/>
  <c r="AE1922" i="2"/>
  <c r="AD1922" i="2"/>
  <c r="AC1922" i="2"/>
  <c r="AB1922" i="2"/>
  <c r="AA1922" i="2"/>
  <c r="BA1921" i="2"/>
  <c r="BI1921" i="2" s="1"/>
  <c r="AY1921" i="2"/>
  <c r="AX1921" i="2"/>
  <c r="AW1921" i="2"/>
  <c r="AV1921" i="2"/>
  <c r="AU1921" i="2"/>
  <c r="AT1921" i="2"/>
  <c r="AS1921" i="2"/>
  <c r="AR1921" i="2"/>
  <c r="AQ1921" i="2"/>
  <c r="AP1921" i="2"/>
  <c r="AO1921" i="2"/>
  <c r="AN1921" i="2"/>
  <c r="AM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BI1920" i="2"/>
  <c r="BA1920" i="2"/>
  <c r="AY1920" i="2"/>
  <c r="AX1920" i="2"/>
  <c r="AW1920" i="2"/>
  <c r="AV1920" i="2"/>
  <c r="AU1920" i="2"/>
  <c r="AT1920" i="2"/>
  <c r="AS1920" i="2"/>
  <c r="AR1920" i="2"/>
  <c r="AQ1920" i="2"/>
  <c r="AP1920" i="2"/>
  <c r="AO1920" i="2"/>
  <c r="AN1920" i="2"/>
  <c r="AM1920" i="2"/>
  <c r="AL1920" i="2"/>
  <c r="AK1920" i="2"/>
  <c r="AJ1920" i="2"/>
  <c r="AI1920" i="2"/>
  <c r="AH1920" i="2"/>
  <c r="AG1920" i="2"/>
  <c r="AF1920" i="2"/>
  <c r="AE1920" i="2"/>
  <c r="AD1920" i="2"/>
  <c r="AC1920" i="2"/>
  <c r="AB1920" i="2"/>
  <c r="AA1920" i="2"/>
  <c r="BA1919" i="2"/>
  <c r="BI1919" i="2" s="1"/>
  <c r="AY1919" i="2"/>
  <c r="AX1919" i="2"/>
  <c r="AW1919" i="2"/>
  <c r="AV1919" i="2"/>
  <c r="AU1919" i="2"/>
  <c r="AT1919" i="2"/>
  <c r="AS1919" i="2"/>
  <c r="AR1919" i="2"/>
  <c r="AQ1919" i="2"/>
  <c r="AP1919" i="2"/>
  <c r="AO1919" i="2"/>
  <c r="AN1919" i="2"/>
  <c r="AM1919" i="2"/>
  <c r="AL1919" i="2"/>
  <c r="AK1919" i="2"/>
  <c r="AJ1919" i="2"/>
  <c r="AI1919" i="2"/>
  <c r="AH1919" i="2"/>
  <c r="AG1919" i="2"/>
  <c r="AF1919" i="2"/>
  <c r="AE1919" i="2"/>
  <c r="AD1919" i="2"/>
  <c r="AC1919" i="2"/>
  <c r="AB1919" i="2"/>
  <c r="AA1919" i="2"/>
  <c r="BI1918" i="2"/>
  <c r="BA1918" i="2"/>
  <c r="AY1918" i="2"/>
  <c r="AX1918" i="2"/>
  <c r="AW1918" i="2"/>
  <c r="AV1918" i="2"/>
  <c r="AU1918" i="2"/>
  <c r="AT1918" i="2"/>
  <c r="AS1918" i="2"/>
  <c r="AR1918" i="2"/>
  <c r="AQ1918" i="2"/>
  <c r="AP1918" i="2"/>
  <c r="AO1918" i="2"/>
  <c r="AN1918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BA1917" i="2"/>
  <c r="BI1917" i="2" s="1"/>
  <c r="AY1917" i="2"/>
  <c r="AX1917" i="2"/>
  <c r="AW1917" i="2"/>
  <c r="AV1917" i="2"/>
  <c r="AU1917" i="2"/>
  <c r="AT1917" i="2"/>
  <c r="AS1917" i="2"/>
  <c r="AR1917" i="2"/>
  <c r="AQ1917" i="2"/>
  <c r="AP1917" i="2"/>
  <c r="AO1917" i="2"/>
  <c r="AN1917" i="2"/>
  <c r="AM1917" i="2"/>
  <c r="AL1917" i="2"/>
  <c r="AK1917" i="2"/>
  <c r="AJ1917" i="2"/>
  <c r="AI1917" i="2"/>
  <c r="AH1917" i="2"/>
  <c r="AG1917" i="2"/>
  <c r="AF1917" i="2"/>
  <c r="AE1917" i="2"/>
  <c r="AD1917" i="2"/>
  <c r="AC1917" i="2"/>
  <c r="AB1917" i="2"/>
  <c r="AA1917" i="2"/>
  <c r="BI1916" i="2"/>
  <c r="BA1916" i="2"/>
  <c r="AY1916" i="2"/>
  <c r="AX1916" i="2"/>
  <c r="AW1916" i="2"/>
  <c r="AV1916" i="2"/>
  <c r="AU1916" i="2"/>
  <c r="AT1916" i="2"/>
  <c r="AS1916" i="2"/>
  <c r="AR1916" i="2"/>
  <c r="AQ1916" i="2"/>
  <c r="AP1916" i="2"/>
  <c r="AO1916" i="2"/>
  <c r="AN1916" i="2"/>
  <c r="AM1916" i="2"/>
  <c r="AL1916" i="2"/>
  <c r="AK1916" i="2"/>
  <c r="AJ1916" i="2"/>
  <c r="AI1916" i="2"/>
  <c r="AH1916" i="2"/>
  <c r="AG1916" i="2"/>
  <c r="AF1916" i="2"/>
  <c r="AE1916" i="2"/>
  <c r="AD1916" i="2"/>
  <c r="AC1916" i="2"/>
  <c r="AB1916" i="2"/>
  <c r="AA1916" i="2"/>
  <c r="BA1915" i="2"/>
  <c r="BI1915" i="2" s="1"/>
  <c r="AY1915" i="2"/>
  <c r="AX1915" i="2"/>
  <c r="AW1915" i="2"/>
  <c r="AV1915" i="2"/>
  <c r="AU1915" i="2"/>
  <c r="AT1915" i="2"/>
  <c r="AS1915" i="2"/>
  <c r="AR1915" i="2"/>
  <c r="AQ1915" i="2"/>
  <c r="AP1915" i="2"/>
  <c r="AO1915" i="2"/>
  <c r="AN1915" i="2"/>
  <c r="AM1915" i="2"/>
  <c r="AL1915" i="2"/>
  <c r="AK1915" i="2"/>
  <c r="AJ1915" i="2"/>
  <c r="AI1915" i="2"/>
  <c r="AH1915" i="2"/>
  <c r="AG1915" i="2"/>
  <c r="AF1915" i="2"/>
  <c r="AE1915" i="2"/>
  <c r="AD1915" i="2"/>
  <c r="AC1915" i="2"/>
  <c r="AB1915" i="2"/>
  <c r="AA1915" i="2"/>
  <c r="BI1914" i="2"/>
  <c r="BA1914" i="2"/>
  <c r="AY1914" i="2"/>
  <c r="AX1914" i="2"/>
  <c r="AW1914" i="2"/>
  <c r="AV1914" i="2"/>
  <c r="AU1914" i="2"/>
  <c r="AT1914" i="2"/>
  <c r="AS1914" i="2"/>
  <c r="AR1914" i="2"/>
  <c r="AQ1914" i="2"/>
  <c r="AP1914" i="2"/>
  <c r="AO1914" i="2"/>
  <c r="AN1914" i="2"/>
  <c r="AM1914" i="2"/>
  <c r="AL1914" i="2"/>
  <c r="AK1914" i="2"/>
  <c r="AJ1914" i="2"/>
  <c r="AI1914" i="2"/>
  <c r="AH1914" i="2"/>
  <c r="AG1914" i="2"/>
  <c r="AF1914" i="2"/>
  <c r="AE1914" i="2"/>
  <c r="AD1914" i="2"/>
  <c r="AC1914" i="2"/>
  <c r="AB1914" i="2"/>
  <c r="AA1914" i="2"/>
  <c r="BA1913" i="2"/>
  <c r="BI1913" i="2" s="1"/>
  <c r="AY1913" i="2"/>
  <c r="AX1913" i="2"/>
  <c r="AW1913" i="2"/>
  <c r="AV1913" i="2"/>
  <c r="AU1913" i="2"/>
  <c r="AT1913" i="2"/>
  <c r="AS1913" i="2"/>
  <c r="AR1913" i="2"/>
  <c r="AQ1913" i="2"/>
  <c r="AP1913" i="2"/>
  <c r="AO1913" i="2"/>
  <c r="AN1913" i="2"/>
  <c r="AM1913" i="2"/>
  <c r="AL1913" i="2"/>
  <c r="AK1913" i="2"/>
  <c r="AJ1913" i="2"/>
  <c r="AI1913" i="2"/>
  <c r="AH1913" i="2"/>
  <c r="AG1913" i="2"/>
  <c r="AF1913" i="2"/>
  <c r="AE1913" i="2"/>
  <c r="AD1913" i="2"/>
  <c r="AC1913" i="2"/>
  <c r="AB1913" i="2"/>
  <c r="AA1913" i="2"/>
  <c r="BI1912" i="2"/>
  <c r="BA1912" i="2"/>
  <c r="AY1912" i="2"/>
  <c r="AX1912" i="2"/>
  <c r="AW1912" i="2"/>
  <c r="AV1912" i="2"/>
  <c r="AU1912" i="2"/>
  <c r="AT1912" i="2"/>
  <c r="AS1912" i="2"/>
  <c r="AR1912" i="2"/>
  <c r="AQ1912" i="2"/>
  <c r="AP1912" i="2"/>
  <c r="AO1912" i="2"/>
  <c r="AN1912" i="2"/>
  <c r="AM1912" i="2"/>
  <c r="AL1912" i="2"/>
  <c r="AK1912" i="2"/>
  <c r="AJ1912" i="2"/>
  <c r="AI1912" i="2"/>
  <c r="AH1912" i="2"/>
  <c r="AG1912" i="2"/>
  <c r="AF1912" i="2"/>
  <c r="AE1912" i="2"/>
  <c r="AD1912" i="2"/>
  <c r="AC1912" i="2"/>
  <c r="AB1912" i="2"/>
  <c r="AA1912" i="2"/>
  <c r="BA1911" i="2"/>
  <c r="BI1911" i="2" s="1"/>
  <c r="AY1911" i="2"/>
  <c r="AX1911" i="2"/>
  <c r="AW1911" i="2"/>
  <c r="AV1911" i="2"/>
  <c r="AU1911" i="2"/>
  <c r="AT1911" i="2"/>
  <c r="AS1911" i="2"/>
  <c r="AR1911" i="2"/>
  <c r="AQ1911" i="2"/>
  <c r="AP1911" i="2"/>
  <c r="AO1911" i="2"/>
  <c r="AN1911" i="2"/>
  <c r="AM1911" i="2"/>
  <c r="AL1911" i="2"/>
  <c r="AK1911" i="2"/>
  <c r="AJ1911" i="2"/>
  <c r="AI1911" i="2"/>
  <c r="AH1911" i="2"/>
  <c r="AG1911" i="2"/>
  <c r="AF1911" i="2"/>
  <c r="AE1911" i="2"/>
  <c r="AD1911" i="2"/>
  <c r="AC1911" i="2"/>
  <c r="AB1911" i="2"/>
  <c r="AA1911" i="2"/>
  <c r="BI1910" i="2"/>
  <c r="BA1910" i="2"/>
  <c r="AY1910" i="2"/>
  <c r="AX1910" i="2"/>
  <c r="AW1910" i="2"/>
  <c r="AV1910" i="2"/>
  <c r="AU1910" i="2"/>
  <c r="AT1910" i="2"/>
  <c r="AS1910" i="2"/>
  <c r="AR1910" i="2"/>
  <c r="AQ1910" i="2"/>
  <c r="AP1910" i="2"/>
  <c r="AO1910" i="2"/>
  <c r="AN1910" i="2"/>
  <c r="AM1910" i="2"/>
  <c r="AL1910" i="2"/>
  <c r="AK1910" i="2"/>
  <c r="AJ1910" i="2"/>
  <c r="AI1910" i="2"/>
  <c r="AH1910" i="2"/>
  <c r="AG1910" i="2"/>
  <c r="AF1910" i="2"/>
  <c r="AE1910" i="2"/>
  <c r="AD1910" i="2"/>
  <c r="AC1910" i="2"/>
  <c r="AB1910" i="2"/>
  <c r="AA1910" i="2"/>
  <c r="BA1909" i="2"/>
  <c r="BI1909" i="2" s="1"/>
  <c r="AY1909" i="2"/>
  <c r="AX1909" i="2"/>
  <c r="AW1909" i="2"/>
  <c r="AV1909" i="2"/>
  <c r="AU1909" i="2"/>
  <c r="AT1909" i="2"/>
  <c r="AS1909" i="2"/>
  <c r="AR1909" i="2"/>
  <c r="AQ1909" i="2"/>
  <c r="AP1909" i="2"/>
  <c r="AO1909" i="2"/>
  <c r="AN1909" i="2"/>
  <c r="AM1909" i="2"/>
  <c r="AL1909" i="2"/>
  <c r="AK1909" i="2"/>
  <c r="AJ1909" i="2"/>
  <c r="AI1909" i="2"/>
  <c r="AH1909" i="2"/>
  <c r="AG1909" i="2"/>
  <c r="AF1909" i="2"/>
  <c r="AE1909" i="2"/>
  <c r="AD1909" i="2"/>
  <c r="AC1909" i="2"/>
  <c r="AB1909" i="2"/>
  <c r="AA1909" i="2"/>
  <c r="BI1908" i="2"/>
  <c r="BA1908" i="2"/>
  <c r="AY1908" i="2"/>
  <c r="AX1908" i="2"/>
  <c r="AW1908" i="2"/>
  <c r="AV1908" i="2"/>
  <c r="AU1908" i="2"/>
  <c r="AT1908" i="2"/>
  <c r="AS1908" i="2"/>
  <c r="AR1908" i="2"/>
  <c r="AQ1908" i="2"/>
  <c r="AP1908" i="2"/>
  <c r="AO1908" i="2"/>
  <c r="AN1908" i="2"/>
  <c r="AM1908" i="2"/>
  <c r="AL1908" i="2"/>
  <c r="AK1908" i="2"/>
  <c r="AJ1908" i="2"/>
  <c r="AI1908" i="2"/>
  <c r="AH1908" i="2"/>
  <c r="AG1908" i="2"/>
  <c r="AF1908" i="2"/>
  <c r="AE1908" i="2"/>
  <c r="AD1908" i="2"/>
  <c r="AC1908" i="2"/>
  <c r="AB1908" i="2"/>
  <c r="AA1908" i="2"/>
  <c r="BA1907" i="2"/>
  <c r="BI1907" i="2" s="1"/>
  <c r="AY1907" i="2"/>
  <c r="AX1907" i="2"/>
  <c r="AW1907" i="2"/>
  <c r="AV1907" i="2"/>
  <c r="AU1907" i="2"/>
  <c r="AT1907" i="2"/>
  <c r="AS1907" i="2"/>
  <c r="AR1907" i="2"/>
  <c r="AQ1907" i="2"/>
  <c r="AP1907" i="2"/>
  <c r="AO1907" i="2"/>
  <c r="AN1907" i="2"/>
  <c r="AM1907" i="2"/>
  <c r="AL1907" i="2"/>
  <c r="AK1907" i="2"/>
  <c r="AJ1907" i="2"/>
  <c r="AI1907" i="2"/>
  <c r="AH1907" i="2"/>
  <c r="AG1907" i="2"/>
  <c r="AF1907" i="2"/>
  <c r="AE1907" i="2"/>
  <c r="AD1907" i="2"/>
  <c r="AC1907" i="2"/>
  <c r="AB1907" i="2"/>
  <c r="AA1907" i="2"/>
  <c r="BI1906" i="2"/>
  <c r="BA1906" i="2"/>
  <c r="AY1906" i="2"/>
  <c r="AX1906" i="2"/>
  <c r="AW1906" i="2"/>
  <c r="AV1906" i="2"/>
  <c r="AU1906" i="2"/>
  <c r="AT1906" i="2"/>
  <c r="AS1906" i="2"/>
  <c r="AR1906" i="2"/>
  <c r="AQ1906" i="2"/>
  <c r="AP1906" i="2"/>
  <c r="AO1906" i="2"/>
  <c r="AN1906" i="2"/>
  <c r="AM1906" i="2"/>
  <c r="AL1906" i="2"/>
  <c r="AK1906" i="2"/>
  <c r="AJ1906" i="2"/>
  <c r="AI1906" i="2"/>
  <c r="AH1906" i="2"/>
  <c r="AG1906" i="2"/>
  <c r="AF1906" i="2"/>
  <c r="AE1906" i="2"/>
  <c r="AD1906" i="2"/>
  <c r="AC1906" i="2"/>
  <c r="AB1906" i="2"/>
  <c r="AA1906" i="2"/>
  <c r="BA1905" i="2"/>
  <c r="BI1905" i="2" s="1"/>
  <c r="AY1905" i="2"/>
  <c r="AX1905" i="2"/>
  <c r="AW1905" i="2"/>
  <c r="AV1905" i="2"/>
  <c r="AU1905" i="2"/>
  <c r="AT1905" i="2"/>
  <c r="AS1905" i="2"/>
  <c r="AR1905" i="2"/>
  <c r="AQ1905" i="2"/>
  <c r="AP1905" i="2"/>
  <c r="AO1905" i="2"/>
  <c r="AN1905" i="2"/>
  <c r="AM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BI1904" i="2"/>
  <c r="BA1904" i="2"/>
  <c r="AY1904" i="2"/>
  <c r="AX1904" i="2"/>
  <c r="AW1904" i="2"/>
  <c r="AV1904" i="2"/>
  <c r="AU1904" i="2"/>
  <c r="AT1904" i="2"/>
  <c r="AS1904" i="2"/>
  <c r="AR1904" i="2"/>
  <c r="AQ1904" i="2"/>
  <c r="AP1904" i="2"/>
  <c r="AO1904" i="2"/>
  <c r="AN1904" i="2"/>
  <c r="AM1904" i="2"/>
  <c r="AL1904" i="2"/>
  <c r="AK1904" i="2"/>
  <c r="AJ1904" i="2"/>
  <c r="AI1904" i="2"/>
  <c r="AH1904" i="2"/>
  <c r="AG1904" i="2"/>
  <c r="AF1904" i="2"/>
  <c r="AE1904" i="2"/>
  <c r="AD1904" i="2"/>
  <c r="AC1904" i="2"/>
  <c r="AB1904" i="2"/>
  <c r="AA1904" i="2"/>
  <c r="BA1903" i="2"/>
  <c r="BI1903" i="2" s="1"/>
  <c r="AY1903" i="2"/>
  <c r="AX1903" i="2"/>
  <c r="AW1903" i="2"/>
  <c r="AV1903" i="2"/>
  <c r="AU1903" i="2"/>
  <c r="AT1903" i="2"/>
  <c r="AS1903" i="2"/>
  <c r="AR1903" i="2"/>
  <c r="AQ1903" i="2"/>
  <c r="AP1903" i="2"/>
  <c r="AO1903" i="2"/>
  <c r="AN1903" i="2"/>
  <c r="AM1903" i="2"/>
  <c r="AL1903" i="2"/>
  <c r="AK1903" i="2"/>
  <c r="AJ1903" i="2"/>
  <c r="AI1903" i="2"/>
  <c r="AH1903" i="2"/>
  <c r="AG1903" i="2"/>
  <c r="AF1903" i="2"/>
  <c r="AE1903" i="2"/>
  <c r="AD1903" i="2"/>
  <c r="AC1903" i="2"/>
  <c r="AB1903" i="2"/>
  <c r="AA1903" i="2"/>
  <c r="BI1902" i="2"/>
  <c r="BA1902" i="2"/>
  <c r="AY1902" i="2"/>
  <c r="AX1902" i="2"/>
  <c r="AW1902" i="2"/>
  <c r="AV1902" i="2"/>
  <c r="AU1902" i="2"/>
  <c r="AT1902" i="2"/>
  <c r="AS1902" i="2"/>
  <c r="AR1902" i="2"/>
  <c r="AQ1902" i="2"/>
  <c r="AP1902" i="2"/>
  <c r="AO1902" i="2"/>
  <c r="AN1902" i="2"/>
  <c r="AM1902" i="2"/>
  <c r="AL1902" i="2"/>
  <c r="AK1902" i="2"/>
  <c r="AJ1902" i="2"/>
  <c r="AI1902" i="2"/>
  <c r="AH1902" i="2"/>
  <c r="AG1902" i="2"/>
  <c r="AF1902" i="2"/>
  <c r="AE1902" i="2"/>
  <c r="AD1902" i="2"/>
  <c r="AC1902" i="2"/>
  <c r="AB1902" i="2"/>
  <c r="AA1902" i="2"/>
  <c r="BA1901" i="2"/>
  <c r="BI1901" i="2" s="1"/>
  <c r="AY1901" i="2"/>
  <c r="AX1901" i="2"/>
  <c r="AW1901" i="2"/>
  <c r="AV1901" i="2"/>
  <c r="AU1901" i="2"/>
  <c r="AT1901" i="2"/>
  <c r="AS1901" i="2"/>
  <c r="AR1901" i="2"/>
  <c r="AQ1901" i="2"/>
  <c r="AP1901" i="2"/>
  <c r="AO1901" i="2"/>
  <c r="AN1901" i="2"/>
  <c r="AM1901" i="2"/>
  <c r="AL1901" i="2"/>
  <c r="AK1901" i="2"/>
  <c r="AJ1901" i="2"/>
  <c r="AI1901" i="2"/>
  <c r="AH1901" i="2"/>
  <c r="AG1901" i="2"/>
  <c r="AF1901" i="2"/>
  <c r="AE1901" i="2"/>
  <c r="AD1901" i="2"/>
  <c r="AC1901" i="2"/>
  <c r="AB1901" i="2"/>
  <c r="AA1901" i="2"/>
  <c r="BI1900" i="2"/>
  <c r="BA1900" i="2"/>
  <c r="AY1900" i="2"/>
  <c r="AX1900" i="2"/>
  <c r="AW1900" i="2"/>
  <c r="AV1900" i="2"/>
  <c r="AU1900" i="2"/>
  <c r="AT1900" i="2"/>
  <c r="AS1900" i="2"/>
  <c r="AR1900" i="2"/>
  <c r="AQ1900" i="2"/>
  <c r="AP1900" i="2"/>
  <c r="AO1900" i="2"/>
  <c r="AN1900" i="2"/>
  <c r="AM1900" i="2"/>
  <c r="AL1900" i="2"/>
  <c r="AK1900" i="2"/>
  <c r="AJ1900" i="2"/>
  <c r="AI1900" i="2"/>
  <c r="AH1900" i="2"/>
  <c r="AG1900" i="2"/>
  <c r="AF1900" i="2"/>
  <c r="AE1900" i="2"/>
  <c r="AD1900" i="2"/>
  <c r="AC1900" i="2"/>
  <c r="AB1900" i="2"/>
  <c r="AA1900" i="2"/>
  <c r="BA1899" i="2"/>
  <c r="BI1899" i="2" s="1"/>
  <c r="AY1899" i="2"/>
  <c r="AX1899" i="2"/>
  <c r="AW1899" i="2"/>
  <c r="AV1899" i="2"/>
  <c r="AU1899" i="2"/>
  <c r="AT1899" i="2"/>
  <c r="AS1899" i="2"/>
  <c r="AR1899" i="2"/>
  <c r="AQ1899" i="2"/>
  <c r="AP1899" i="2"/>
  <c r="AO1899" i="2"/>
  <c r="AN1899" i="2"/>
  <c r="AM1899" i="2"/>
  <c r="AL1899" i="2"/>
  <c r="AK1899" i="2"/>
  <c r="AJ1899" i="2"/>
  <c r="AI1899" i="2"/>
  <c r="AH1899" i="2"/>
  <c r="AG1899" i="2"/>
  <c r="AF1899" i="2"/>
  <c r="AE1899" i="2"/>
  <c r="AD1899" i="2"/>
  <c r="AC1899" i="2"/>
  <c r="AB1899" i="2"/>
  <c r="AA1899" i="2"/>
  <c r="BI1898" i="2"/>
  <c r="BA1898" i="2"/>
  <c r="AY1898" i="2"/>
  <c r="AX1898" i="2"/>
  <c r="AW1898" i="2"/>
  <c r="AV1898" i="2"/>
  <c r="AU1898" i="2"/>
  <c r="AT1898" i="2"/>
  <c r="AS1898" i="2"/>
  <c r="AR1898" i="2"/>
  <c r="AQ1898" i="2"/>
  <c r="AP1898" i="2"/>
  <c r="AO1898" i="2"/>
  <c r="AN1898" i="2"/>
  <c r="AM1898" i="2"/>
  <c r="AL1898" i="2"/>
  <c r="AK1898" i="2"/>
  <c r="AJ1898" i="2"/>
  <c r="AI1898" i="2"/>
  <c r="AH1898" i="2"/>
  <c r="AG1898" i="2"/>
  <c r="AF1898" i="2"/>
  <c r="AE1898" i="2"/>
  <c r="AD1898" i="2"/>
  <c r="AC1898" i="2"/>
  <c r="AB1898" i="2"/>
  <c r="AA1898" i="2"/>
  <c r="BA1897" i="2"/>
  <c r="BI1897" i="2" s="1"/>
  <c r="AY1897" i="2"/>
  <c r="AX1897" i="2"/>
  <c r="AW1897" i="2"/>
  <c r="AV1897" i="2"/>
  <c r="AU1897" i="2"/>
  <c r="AT1897" i="2"/>
  <c r="AS1897" i="2"/>
  <c r="AR1897" i="2"/>
  <c r="AQ1897" i="2"/>
  <c r="AP1897" i="2"/>
  <c r="AO1897" i="2"/>
  <c r="AN1897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BI1896" i="2"/>
  <c r="BA1896" i="2"/>
  <c r="AY1896" i="2"/>
  <c r="AX1896" i="2"/>
  <c r="AW1896" i="2"/>
  <c r="AV1896" i="2"/>
  <c r="AU1896" i="2"/>
  <c r="AT1896" i="2"/>
  <c r="AS1896" i="2"/>
  <c r="AR1896" i="2"/>
  <c r="AQ1896" i="2"/>
  <c r="AP1896" i="2"/>
  <c r="AO1896" i="2"/>
  <c r="AN1896" i="2"/>
  <c r="AM1896" i="2"/>
  <c r="AL1896" i="2"/>
  <c r="AK1896" i="2"/>
  <c r="AJ1896" i="2"/>
  <c r="AI1896" i="2"/>
  <c r="AH1896" i="2"/>
  <c r="AG1896" i="2"/>
  <c r="AF1896" i="2"/>
  <c r="AE1896" i="2"/>
  <c r="AD1896" i="2"/>
  <c r="AC1896" i="2"/>
  <c r="AB1896" i="2"/>
  <c r="AA1896" i="2"/>
  <c r="BA1895" i="2"/>
  <c r="BI1895" i="2" s="1"/>
  <c r="AY1895" i="2"/>
  <c r="AX1895" i="2"/>
  <c r="AW1895" i="2"/>
  <c r="AV1895" i="2"/>
  <c r="AU1895" i="2"/>
  <c r="AT1895" i="2"/>
  <c r="AS1895" i="2"/>
  <c r="AR1895" i="2"/>
  <c r="AQ1895" i="2"/>
  <c r="AP1895" i="2"/>
  <c r="AO1895" i="2"/>
  <c r="AN1895" i="2"/>
  <c r="AM1895" i="2"/>
  <c r="AL1895" i="2"/>
  <c r="AK1895" i="2"/>
  <c r="AJ1895" i="2"/>
  <c r="AI1895" i="2"/>
  <c r="AH1895" i="2"/>
  <c r="AG1895" i="2"/>
  <c r="AF1895" i="2"/>
  <c r="AE1895" i="2"/>
  <c r="AD1895" i="2"/>
  <c r="AC1895" i="2"/>
  <c r="AB1895" i="2"/>
  <c r="AA1895" i="2"/>
  <c r="BI1894" i="2"/>
  <c r="BA1894" i="2"/>
  <c r="AY1894" i="2"/>
  <c r="AX1894" i="2"/>
  <c r="AW1894" i="2"/>
  <c r="AV1894" i="2"/>
  <c r="AU1894" i="2"/>
  <c r="AT1894" i="2"/>
  <c r="AS1894" i="2"/>
  <c r="AR1894" i="2"/>
  <c r="AQ1894" i="2"/>
  <c r="AP1894" i="2"/>
  <c r="AO1894" i="2"/>
  <c r="AN1894" i="2"/>
  <c r="AM1894" i="2"/>
  <c r="AL1894" i="2"/>
  <c r="AK1894" i="2"/>
  <c r="AJ1894" i="2"/>
  <c r="AI1894" i="2"/>
  <c r="AH1894" i="2"/>
  <c r="AG1894" i="2"/>
  <c r="AF1894" i="2"/>
  <c r="AE1894" i="2"/>
  <c r="AD1894" i="2"/>
  <c r="AC1894" i="2"/>
  <c r="AB1894" i="2"/>
  <c r="AA1894" i="2"/>
  <c r="BA1893" i="2"/>
  <c r="BI1893" i="2" s="1"/>
  <c r="AY1893" i="2"/>
  <c r="AX1893" i="2"/>
  <c r="AW1893" i="2"/>
  <c r="AV1893" i="2"/>
  <c r="AU1893" i="2"/>
  <c r="AT1893" i="2"/>
  <c r="AS1893" i="2"/>
  <c r="AR1893" i="2"/>
  <c r="AQ1893" i="2"/>
  <c r="AP1893" i="2"/>
  <c r="AO1893" i="2"/>
  <c r="AN1893" i="2"/>
  <c r="AM1893" i="2"/>
  <c r="AL1893" i="2"/>
  <c r="AK1893" i="2"/>
  <c r="AJ1893" i="2"/>
  <c r="AI1893" i="2"/>
  <c r="AH1893" i="2"/>
  <c r="AG1893" i="2"/>
  <c r="AF1893" i="2"/>
  <c r="AE1893" i="2"/>
  <c r="AD1893" i="2"/>
  <c r="AC1893" i="2"/>
  <c r="AB1893" i="2"/>
  <c r="AA1893" i="2"/>
  <c r="BI1892" i="2"/>
  <c r="BA1892" i="2"/>
  <c r="AY1892" i="2"/>
  <c r="AX1892" i="2"/>
  <c r="AW1892" i="2"/>
  <c r="AV1892" i="2"/>
  <c r="AU1892" i="2"/>
  <c r="AT1892" i="2"/>
  <c r="AS1892" i="2"/>
  <c r="AR1892" i="2"/>
  <c r="AQ1892" i="2"/>
  <c r="AP1892" i="2"/>
  <c r="AO1892" i="2"/>
  <c r="AN1892" i="2"/>
  <c r="AM1892" i="2"/>
  <c r="AL1892" i="2"/>
  <c r="AK1892" i="2"/>
  <c r="AJ1892" i="2"/>
  <c r="AI1892" i="2"/>
  <c r="AH1892" i="2"/>
  <c r="AG1892" i="2"/>
  <c r="AF1892" i="2"/>
  <c r="AE1892" i="2"/>
  <c r="AD1892" i="2"/>
  <c r="AC1892" i="2"/>
  <c r="AB1892" i="2"/>
  <c r="AA1892" i="2"/>
  <c r="BA1891" i="2"/>
  <c r="BI1891" i="2" s="1"/>
  <c r="AY1891" i="2"/>
  <c r="AX1891" i="2"/>
  <c r="AW1891" i="2"/>
  <c r="AV1891" i="2"/>
  <c r="AU1891" i="2"/>
  <c r="AT1891" i="2"/>
  <c r="AS1891" i="2"/>
  <c r="AR1891" i="2"/>
  <c r="AQ1891" i="2"/>
  <c r="AP1891" i="2"/>
  <c r="AO1891" i="2"/>
  <c r="AN1891" i="2"/>
  <c r="AM1891" i="2"/>
  <c r="AL1891" i="2"/>
  <c r="AK1891" i="2"/>
  <c r="AJ1891" i="2"/>
  <c r="AI1891" i="2"/>
  <c r="AH1891" i="2"/>
  <c r="AG1891" i="2"/>
  <c r="AF1891" i="2"/>
  <c r="AE1891" i="2"/>
  <c r="AD1891" i="2"/>
  <c r="AC1891" i="2"/>
  <c r="AB1891" i="2"/>
  <c r="AA1891" i="2"/>
  <c r="BI1890" i="2"/>
  <c r="BA1890" i="2"/>
  <c r="AY1890" i="2"/>
  <c r="AX1890" i="2"/>
  <c r="AW1890" i="2"/>
  <c r="AV1890" i="2"/>
  <c r="AU1890" i="2"/>
  <c r="AT1890" i="2"/>
  <c r="AS1890" i="2"/>
  <c r="AR1890" i="2"/>
  <c r="AQ1890" i="2"/>
  <c r="AP1890" i="2"/>
  <c r="AO1890" i="2"/>
  <c r="AN1890" i="2"/>
  <c r="AM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BA1889" i="2"/>
  <c r="BI1889" i="2" s="1"/>
  <c r="AY1889" i="2"/>
  <c r="AX1889" i="2"/>
  <c r="AW1889" i="2"/>
  <c r="AV1889" i="2"/>
  <c r="AU1889" i="2"/>
  <c r="AT1889" i="2"/>
  <c r="AS1889" i="2"/>
  <c r="AR1889" i="2"/>
  <c r="AQ1889" i="2"/>
  <c r="AP1889" i="2"/>
  <c r="AO1889" i="2"/>
  <c r="AN1889" i="2"/>
  <c r="AM1889" i="2"/>
  <c r="AL1889" i="2"/>
  <c r="AK1889" i="2"/>
  <c r="AJ1889" i="2"/>
  <c r="AI1889" i="2"/>
  <c r="AH1889" i="2"/>
  <c r="AG1889" i="2"/>
  <c r="AF1889" i="2"/>
  <c r="AE1889" i="2"/>
  <c r="AD1889" i="2"/>
  <c r="AC1889" i="2"/>
  <c r="AB1889" i="2"/>
  <c r="AA1889" i="2"/>
  <c r="BI1888" i="2"/>
  <c r="BA1888" i="2"/>
  <c r="AY1888" i="2"/>
  <c r="AX1888" i="2"/>
  <c r="AW1888" i="2"/>
  <c r="AV1888" i="2"/>
  <c r="AU1888" i="2"/>
  <c r="AT1888" i="2"/>
  <c r="AS1888" i="2"/>
  <c r="AR1888" i="2"/>
  <c r="AQ1888" i="2"/>
  <c r="AP1888" i="2"/>
  <c r="AO1888" i="2"/>
  <c r="AN1888" i="2"/>
  <c r="AM1888" i="2"/>
  <c r="AL1888" i="2"/>
  <c r="AK1888" i="2"/>
  <c r="AJ1888" i="2"/>
  <c r="AI1888" i="2"/>
  <c r="AH1888" i="2"/>
  <c r="AG1888" i="2"/>
  <c r="AF1888" i="2"/>
  <c r="AE1888" i="2"/>
  <c r="AD1888" i="2"/>
  <c r="AC1888" i="2"/>
  <c r="AB1888" i="2"/>
  <c r="AA1888" i="2"/>
  <c r="BA1887" i="2"/>
  <c r="BI1887" i="2" s="1"/>
  <c r="AY1887" i="2"/>
  <c r="AX1887" i="2"/>
  <c r="AW1887" i="2"/>
  <c r="AV1887" i="2"/>
  <c r="AU1887" i="2"/>
  <c r="AT1887" i="2"/>
  <c r="AS1887" i="2"/>
  <c r="AR1887" i="2"/>
  <c r="AQ1887" i="2"/>
  <c r="AP1887" i="2"/>
  <c r="AO1887" i="2"/>
  <c r="AN1887" i="2"/>
  <c r="AM1887" i="2"/>
  <c r="AL1887" i="2"/>
  <c r="AK1887" i="2"/>
  <c r="AJ1887" i="2"/>
  <c r="AI1887" i="2"/>
  <c r="AH1887" i="2"/>
  <c r="AG1887" i="2"/>
  <c r="AF1887" i="2"/>
  <c r="AE1887" i="2"/>
  <c r="AD1887" i="2"/>
  <c r="AC1887" i="2"/>
  <c r="AB1887" i="2"/>
  <c r="AA1887" i="2"/>
  <c r="BI1886" i="2"/>
  <c r="BA1886" i="2"/>
  <c r="AY1886" i="2"/>
  <c r="AX1886" i="2"/>
  <c r="AW1886" i="2"/>
  <c r="AV1886" i="2"/>
  <c r="AU1886" i="2"/>
  <c r="AT1886" i="2"/>
  <c r="AS1886" i="2"/>
  <c r="AR1886" i="2"/>
  <c r="AQ1886" i="2"/>
  <c r="AP1886" i="2"/>
  <c r="AO1886" i="2"/>
  <c r="AN1886" i="2"/>
  <c r="AM1886" i="2"/>
  <c r="AL1886" i="2"/>
  <c r="AK1886" i="2"/>
  <c r="AJ1886" i="2"/>
  <c r="AI1886" i="2"/>
  <c r="AH1886" i="2"/>
  <c r="AG1886" i="2"/>
  <c r="AF1886" i="2"/>
  <c r="AE1886" i="2"/>
  <c r="AD1886" i="2"/>
  <c r="AC1886" i="2"/>
  <c r="AB1886" i="2"/>
  <c r="AA1886" i="2"/>
  <c r="BA1885" i="2"/>
  <c r="BI1885" i="2" s="1"/>
  <c r="AY1885" i="2"/>
  <c r="AX1885" i="2"/>
  <c r="AW1885" i="2"/>
  <c r="AV1885" i="2"/>
  <c r="AU1885" i="2"/>
  <c r="AT1885" i="2"/>
  <c r="AS1885" i="2"/>
  <c r="AR1885" i="2"/>
  <c r="AQ1885" i="2"/>
  <c r="AP1885" i="2"/>
  <c r="AO1885" i="2"/>
  <c r="AN1885" i="2"/>
  <c r="AM1885" i="2"/>
  <c r="AL1885" i="2"/>
  <c r="AK1885" i="2"/>
  <c r="AJ1885" i="2"/>
  <c r="AI1885" i="2"/>
  <c r="AH1885" i="2"/>
  <c r="AG1885" i="2"/>
  <c r="AF1885" i="2"/>
  <c r="AE1885" i="2"/>
  <c r="AD1885" i="2"/>
  <c r="AC1885" i="2"/>
  <c r="AB1885" i="2"/>
  <c r="AA1885" i="2"/>
  <c r="BI1884" i="2"/>
  <c r="BA1884" i="2"/>
  <c r="AY1884" i="2"/>
  <c r="AX1884" i="2"/>
  <c r="AW1884" i="2"/>
  <c r="AV1884" i="2"/>
  <c r="AU1884" i="2"/>
  <c r="AT1884" i="2"/>
  <c r="AS1884" i="2"/>
  <c r="AR1884" i="2"/>
  <c r="AQ1884" i="2"/>
  <c r="AP1884" i="2"/>
  <c r="AO1884" i="2"/>
  <c r="AN1884" i="2"/>
  <c r="AM1884" i="2"/>
  <c r="AL1884" i="2"/>
  <c r="AK1884" i="2"/>
  <c r="AJ1884" i="2"/>
  <c r="AI1884" i="2"/>
  <c r="AH1884" i="2"/>
  <c r="AG1884" i="2"/>
  <c r="AF1884" i="2"/>
  <c r="AE1884" i="2"/>
  <c r="AD1884" i="2"/>
  <c r="AC1884" i="2"/>
  <c r="AB1884" i="2"/>
  <c r="AA1884" i="2"/>
  <c r="BA1883" i="2"/>
  <c r="BI1883" i="2" s="1"/>
  <c r="AY1883" i="2"/>
  <c r="AX1883" i="2"/>
  <c r="AW1883" i="2"/>
  <c r="AV1883" i="2"/>
  <c r="AU1883" i="2"/>
  <c r="AT1883" i="2"/>
  <c r="AS1883" i="2"/>
  <c r="AR1883" i="2"/>
  <c r="AQ1883" i="2"/>
  <c r="AP1883" i="2"/>
  <c r="AO1883" i="2"/>
  <c r="AN1883" i="2"/>
  <c r="AM1883" i="2"/>
  <c r="AL1883" i="2"/>
  <c r="AK1883" i="2"/>
  <c r="AJ1883" i="2"/>
  <c r="AI1883" i="2"/>
  <c r="AH1883" i="2"/>
  <c r="AG1883" i="2"/>
  <c r="AF1883" i="2"/>
  <c r="AE1883" i="2"/>
  <c r="AD1883" i="2"/>
  <c r="AC1883" i="2"/>
  <c r="AB1883" i="2"/>
  <c r="AA1883" i="2"/>
  <c r="BI1882" i="2"/>
  <c r="BA1882" i="2"/>
  <c r="AY1882" i="2"/>
  <c r="AX1882" i="2"/>
  <c r="AW1882" i="2"/>
  <c r="AV1882" i="2"/>
  <c r="AU1882" i="2"/>
  <c r="AT1882" i="2"/>
  <c r="AS1882" i="2"/>
  <c r="AR1882" i="2"/>
  <c r="AQ1882" i="2"/>
  <c r="AP1882" i="2"/>
  <c r="AO1882" i="2"/>
  <c r="AN1882" i="2"/>
  <c r="AM1882" i="2"/>
  <c r="AL1882" i="2"/>
  <c r="AK1882" i="2"/>
  <c r="AJ1882" i="2"/>
  <c r="AI1882" i="2"/>
  <c r="AH1882" i="2"/>
  <c r="AG1882" i="2"/>
  <c r="AF1882" i="2"/>
  <c r="AE1882" i="2"/>
  <c r="AD1882" i="2"/>
  <c r="AC1882" i="2"/>
  <c r="AB1882" i="2"/>
  <c r="AA1882" i="2"/>
  <c r="BA1881" i="2"/>
  <c r="BI1881" i="2" s="1"/>
  <c r="AY1881" i="2"/>
  <c r="AX1881" i="2"/>
  <c r="AW1881" i="2"/>
  <c r="AV1881" i="2"/>
  <c r="AU1881" i="2"/>
  <c r="AT1881" i="2"/>
  <c r="AS1881" i="2"/>
  <c r="AR1881" i="2"/>
  <c r="AQ1881" i="2"/>
  <c r="AP1881" i="2"/>
  <c r="AO1881" i="2"/>
  <c r="AN1881" i="2"/>
  <c r="AM1881" i="2"/>
  <c r="AL1881" i="2"/>
  <c r="AK1881" i="2"/>
  <c r="AJ1881" i="2"/>
  <c r="AI1881" i="2"/>
  <c r="AH1881" i="2"/>
  <c r="AG1881" i="2"/>
  <c r="AF1881" i="2"/>
  <c r="AE1881" i="2"/>
  <c r="AD1881" i="2"/>
  <c r="AC1881" i="2"/>
  <c r="AB1881" i="2"/>
  <c r="AA1881" i="2"/>
  <c r="BI1880" i="2"/>
  <c r="BA1880" i="2"/>
  <c r="AY1880" i="2"/>
  <c r="AX1880" i="2"/>
  <c r="AW1880" i="2"/>
  <c r="AV1880" i="2"/>
  <c r="AU1880" i="2"/>
  <c r="AT1880" i="2"/>
  <c r="AS1880" i="2"/>
  <c r="AR1880" i="2"/>
  <c r="AQ1880" i="2"/>
  <c r="AP1880" i="2"/>
  <c r="AO1880" i="2"/>
  <c r="AN1880" i="2"/>
  <c r="AM1880" i="2"/>
  <c r="AL1880" i="2"/>
  <c r="AK1880" i="2"/>
  <c r="AJ1880" i="2"/>
  <c r="AI1880" i="2"/>
  <c r="AH1880" i="2"/>
  <c r="AG1880" i="2"/>
  <c r="AF1880" i="2"/>
  <c r="AE1880" i="2"/>
  <c r="AD1880" i="2"/>
  <c r="AC1880" i="2"/>
  <c r="AB1880" i="2"/>
  <c r="AA1880" i="2"/>
  <c r="BA1879" i="2"/>
  <c r="BI1879" i="2" s="1"/>
  <c r="AY1879" i="2"/>
  <c r="AX1879" i="2"/>
  <c r="AW1879" i="2"/>
  <c r="AV1879" i="2"/>
  <c r="AU1879" i="2"/>
  <c r="AT1879" i="2"/>
  <c r="AS1879" i="2"/>
  <c r="AR1879" i="2"/>
  <c r="AQ1879" i="2"/>
  <c r="AP1879" i="2"/>
  <c r="AO1879" i="2"/>
  <c r="AN1879" i="2"/>
  <c r="AM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BI1878" i="2"/>
  <c r="BA1878" i="2"/>
  <c r="AY1878" i="2"/>
  <c r="AX1878" i="2"/>
  <c r="AW1878" i="2"/>
  <c r="AV1878" i="2"/>
  <c r="AU1878" i="2"/>
  <c r="AT1878" i="2"/>
  <c r="AS1878" i="2"/>
  <c r="AR1878" i="2"/>
  <c r="AQ1878" i="2"/>
  <c r="AP1878" i="2"/>
  <c r="AO1878" i="2"/>
  <c r="AN1878" i="2"/>
  <c r="AM1878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BA1877" i="2"/>
  <c r="BI1877" i="2" s="1"/>
  <c r="AY1877" i="2"/>
  <c r="AX1877" i="2"/>
  <c r="AW1877" i="2"/>
  <c r="AV1877" i="2"/>
  <c r="AU1877" i="2"/>
  <c r="AT1877" i="2"/>
  <c r="AS1877" i="2"/>
  <c r="AR1877" i="2"/>
  <c r="AQ1877" i="2"/>
  <c r="AP1877" i="2"/>
  <c r="AO1877" i="2"/>
  <c r="AN1877" i="2"/>
  <c r="AM1877" i="2"/>
  <c r="AL1877" i="2"/>
  <c r="AK1877" i="2"/>
  <c r="AJ1877" i="2"/>
  <c r="AI1877" i="2"/>
  <c r="AH1877" i="2"/>
  <c r="AG1877" i="2"/>
  <c r="AF1877" i="2"/>
  <c r="AE1877" i="2"/>
  <c r="AD1877" i="2"/>
  <c r="AC1877" i="2"/>
  <c r="AB1877" i="2"/>
  <c r="AA1877" i="2"/>
  <c r="BI1876" i="2"/>
  <c r="BA1876" i="2"/>
  <c r="AY1876" i="2"/>
  <c r="AX1876" i="2"/>
  <c r="AW1876" i="2"/>
  <c r="AV1876" i="2"/>
  <c r="AU1876" i="2"/>
  <c r="AT1876" i="2"/>
  <c r="AS1876" i="2"/>
  <c r="AR1876" i="2"/>
  <c r="AQ1876" i="2"/>
  <c r="AP1876" i="2"/>
  <c r="AO1876" i="2"/>
  <c r="AN1876" i="2"/>
  <c r="AM1876" i="2"/>
  <c r="AL1876" i="2"/>
  <c r="AK1876" i="2"/>
  <c r="AJ1876" i="2"/>
  <c r="AI1876" i="2"/>
  <c r="AH1876" i="2"/>
  <c r="AG1876" i="2"/>
  <c r="AF1876" i="2"/>
  <c r="AE1876" i="2"/>
  <c r="AD1876" i="2"/>
  <c r="AC1876" i="2"/>
  <c r="AB1876" i="2"/>
  <c r="AA1876" i="2"/>
  <c r="BA1875" i="2"/>
  <c r="BI1875" i="2" s="1"/>
  <c r="AY1875" i="2"/>
  <c r="AX1875" i="2"/>
  <c r="AW1875" i="2"/>
  <c r="AV1875" i="2"/>
  <c r="AU1875" i="2"/>
  <c r="AT1875" i="2"/>
  <c r="AS1875" i="2"/>
  <c r="AR1875" i="2"/>
  <c r="AQ1875" i="2"/>
  <c r="AP1875" i="2"/>
  <c r="AO1875" i="2"/>
  <c r="AN1875" i="2"/>
  <c r="AM1875" i="2"/>
  <c r="AL1875" i="2"/>
  <c r="AK1875" i="2"/>
  <c r="AJ1875" i="2"/>
  <c r="AI1875" i="2"/>
  <c r="AH1875" i="2"/>
  <c r="AG1875" i="2"/>
  <c r="AF1875" i="2"/>
  <c r="AE1875" i="2"/>
  <c r="AD1875" i="2"/>
  <c r="AC1875" i="2"/>
  <c r="AB1875" i="2"/>
  <c r="AA1875" i="2"/>
  <c r="BI1874" i="2"/>
  <c r="BA1874" i="2"/>
  <c r="AY1874" i="2"/>
  <c r="AX1874" i="2"/>
  <c r="AW1874" i="2"/>
  <c r="AV1874" i="2"/>
  <c r="AU1874" i="2"/>
  <c r="AT1874" i="2"/>
  <c r="AS1874" i="2"/>
  <c r="AR1874" i="2"/>
  <c r="AQ1874" i="2"/>
  <c r="AP1874" i="2"/>
  <c r="AO1874" i="2"/>
  <c r="AN1874" i="2"/>
  <c r="AM1874" i="2"/>
  <c r="AL1874" i="2"/>
  <c r="AK1874" i="2"/>
  <c r="AJ1874" i="2"/>
  <c r="AI1874" i="2"/>
  <c r="AH1874" i="2"/>
  <c r="AG1874" i="2"/>
  <c r="AF1874" i="2"/>
  <c r="AE1874" i="2"/>
  <c r="AD1874" i="2"/>
  <c r="AC1874" i="2"/>
  <c r="AB1874" i="2"/>
  <c r="AA1874" i="2"/>
  <c r="BA1873" i="2"/>
  <c r="BI1873" i="2" s="1"/>
  <c r="AY1873" i="2"/>
  <c r="AX1873" i="2"/>
  <c r="AW1873" i="2"/>
  <c r="AV1873" i="2"/>
  <c r="AU1873" i="2"/>
  <c r="AT1873" i="2"/>
  <c r="AS1873" i="2"/>
  <c r="AR1873" i="2"/>
  <c r="AQ1873" i="2"/>
  <c r="AP1873" i="2"/>
  <c r="AO1873" i="2"/>
  <c r="AN1873" i="2"/>
  <c r="AM1873" i="2"/>
  <c r="AL1873" i="2"/>
  <c r="AK1873" i="2"/>
  <c r="AJ1873" i="2"/>
  <c r="AI1873" i="2"/>
  <c r="AH1873" i="2"/>
  <c r="AG1873" i="2"/>
  <c r="AF1873" i="2"/>
  <c r="AE1873" i="2"/>
  <c r="AD1873" i="2"/>
  <c r="AC1873" i="2"/>
  <c r="AB1873" i="2"/>
  <c r="AA1873" i="2"/>
  <c r="BI1872" i="2"/>
  <c r="BA1872" i="2"/>
  <c r="AY1872" i="2"/>
  <c r="AX1872" i="2"/>
  <c r="AW1872" i="2"/>
  <c r="AV1872" i="2"/>
  <c r="AU1872" i="2"/>
  <c r="AT1872" i="2"/>
  <c r="AS1872" i="2"/>
  <c r="AR1872" i="2"/>
  <c r="AQ1872" i="2"/>
  <c r="AP1872" i="2"/>
  <c r="AO1872" i="2"/>
  <c r="AN1872" i="2"/>
  <c r="AM1872" i="2"/>
  <c r="AL1872" i="2"/>
  <c r="AK1872" i="2"/>
  <c r="AJ1872" i="2"/>
  <c r="AI1872" i="2"/>
  <c r="AH1872" i="2"/>
  <c r="AG1872" i="2"/>
  <c r="AF1872" i="2"/>
  <c r="AE1872" i="2"/>
  <c r="AD1872" i="2"/>
  <c r="AC1872" i="2"/>
  <c r="AB1872" i="2"/>
  <c r="AA1872" i="2"/>
  <c r="BA1871" i="2"/>
  <c r="BI1871" i="2" s="1"/>
  <c r="AY1871" i="2"/>
  <c r="AX1871" i="2"/>
  <c r="AW1871" i="2"/>
  <c r="AV1871" i="2"/>
  <c r="AU1871" i="2"/>
  <c r="AT1871" i="2"/>
  <c r="AS1871" i="2"/>
  <c r="AR1871" i="2"/>
  <c r="AQ1871" i="2"/>
  <c r="AP1871" i="2"/>
  <c r="AO1871" i="2"/>
  <c r="AN1871" i="2"/>
  <c r="AM1871" i="2"/>
  <c r="AL1871" i="2"/>
  <c r="AK1871" i="2"/>
  <c r="AJ1871" i="2"/>
  <c r="AI1871" i="2"/>
  <c r="AH1871" i="2"/>
  <c r="AG1871" i="2"/>
  <c r="AF1871" i="2"/>
  <c r="AE1871" i="2"/>
  <c r="AD1871" i="2"/>
  <c r="AC1871" i="2"/>
  <c r="AB1871" i="2"/>
  <c r="AA1871" i="2"/>
  <c r="BI1870" i="2"/>
  <c r="BA1870" i="2"/>
  <c r="AY1870" i="2"/>
  <c r="AX1870" i="2"/>
  <c r="AW1870" i="2"/>
  <c r="AV1870" i="2"/>
  <c r="AU1870" i="2"/>
  <c r="AT1870" i="2"/>
  <c r="AS1870" i="2"/>
  <c r="AR1870" i="2"/>
  <c r="AQ1870" i="2"/>
  <c r="AP1870" i="2"/>
  <c r="AO1870" i="2"/>
  <c r="AN1870" i="2"/>
  <c r="AM1870" i="2"/>
  <c r="AL1870" i="2"/>
  <c r="AK1870" i="2"/>
  <c r="AJ1870" i="2"/>
  <c r="AI1870" i="2"/>
  <c r="AH1870" i="2"/>
  <c r="AG1870" i="2"/>
  <c r="AF1870" i="2"/>
  <c r="AE1870" i="2"/>
  <c r="AD1870" i="2"/>
  <c r="AC1870" i="2"/>
  <c r="AB1870" i="2"/>
  <c r="AA1870" i="2"/>
  <c r="BA1869" i="2"/>
  <c r="BI1869" i="2" s="1"/>
  <c r="AY1869" i="2"/>
  <c r="AX1869" i="2"/>
  <c r="AW1869" i="2"/>
  <c r="AV1869" i="2"/>
  <c r="AU1869" i="2"/>
  <c r="AT1869" i="2"/>
  <c r="AS1869" i="2"/>
  <c r="AR1869" i="2"/>
  <c r="AQ1869" i="2"/>
  <c r="AP1869" i="2"/>
  <c r="AO1869" i="2"/>
  <c r="AN1869" i="2"/>
  <c r="AM1869" i="2"/>
  <c r="AL1869" i="2"/>
  <c r="AK1869" i="2"/>
  <c r="AJ1869" i="2"/>
  <c r="AI1869" i="2"/>
  <c r="AH1869" i="2"/>
  <c r="AG1869" i="2"/>
  <c r="AF1869" i="2"/>
  <c r="AE1869" i="2"/>
  <c r="AD1869" i="2"/>
  <c r="AC1869" i="2"/>
  <c r="AB1869" i="2"/>
  <c r="AA1869" i="2"/>
  <c r="BI1868" i="2"/>
  <c r="BA1868" i="2"/>
  <c r="AY1868" i="2"/>
  <c r="AX1868" i="2"/>
  <c r="AW1868" i="2"/>
  <c r="AV1868" i="2"/>
  <c r="AU1868" i="2"/>
  <c r="AT1868" i="2"/>
  <c r="AS1868" i="2"/>
  <c r="AR1868" i="2"/>
  <c r="AQ1868" i="2"/>
  <c r="AP1868" i="2"/>
  <c r="AO1868" i="2"/>
  <c r="AN1868" i="2"/>
  <c r="AM1868" i="2"/>
  <c r="AL1868" i="2"/>
  <c r="AK1868" i="2"/>
  <c r="AJ1868" i="2"/>
  <c r="AI1868" i="2"/>
  <c r="AH1868" i="2"/>
  <c r="AG1868" i="2"/>
  <c r="AF1868" i="2"/>
  <c r="AE1868" i="2"/>
  <c r="AD1868" i="2"/>
  <c r="AC1868" i="2"/>
  <c r="AB1868" i="2"/>
  <c r="AA1868" i="2"/>
  <c r="BA1867" i="2"/>
  <c r="BI1867" i="2" s="1"/>
  <c r="AY1867" i="2"/>
  <c r="AX1867" i="2"/>
  <c r="AW1867" i="2"/>
  <c r="AV1867" i="2"/>
  <c r="AU1867" i="2"/>
  <c r="AT1867" i="2"/>
  <c r="AS1867" i="2"/>
  <c r="AR1867" i="2"/>
  <c r="AQ1867" i="2"/>
  <c r="AP1867" i="2"/>
  <c r="AO1867" i="2"/>
  <c r="AN1867" i="2"/>
  <c r="AM1867" i="2"/>
  <c r="AL1867" i="2"/>
  <c r="AK1867" i="2"/>
  <c r="AJ1867" i="2"/>
  <c r="AI1867" i="2"/>
  <c r="AH1867" i="2"/>
  <c r="AG1867" i="2"/>
  <c r="AF1867" i="2"/>
  <c r="AE1867" i="2"/>
  <c r="AD1867" i="2"/>
  <c r="AC1867" i="2"/>
  <c r="AB1867" i="2"/>
  <c r="AA1867" i="2"/>
  <c r="BI1866" i="2"/>
  <c r="BA1866" i="2"/>
  <c r="AY1866" i="2"/>
  <c r="AX1866" i="2"/>
  <c r="AW1866" i="2"/>
  <c r="AV1866" i="2"/>
  <c r="AU1866" i="2"/>
  <c r="AT1866" i="2"/>
  <c r="AS1866" i="2"/>
  <c r="AR1866" i="2"/>
  <c r="AQ1866" i="2"/>
  <c r="AP1866" i="2"/>
  <c r="AO1866" i="2"/>
  <c r="AN1866" i="2"/>
  <c r="AM1866" i="2"/>
  <c r="AL1866" i="2"/>
  <c r="AK1866" i="2"/>
  <c r="AJ1866" i="2"/>
  <c r="AI1866" i="2"/>
  <c r="AH1866" i="2"/>
  <c r="AG1866" i="2"/>
  <c r="AF1866" i="2"/>
  <c r="AE1866" i="2"/>
  <c r="AD1866" i="2"/>
  <c r="AC1866" i="2"/>
  <c r="AB1866" i="2"/>
  <c r="AA1866" i="2"/>
  <c r="BA1865" i="2"/>
  <c r="BI1865" i="2" s="1"/>
  <c r="AY1865" i="2"/>
  <c r="AX1865" i="2"/>
  <c r="AW1865" i="2"/>
  <c r="AV1865" i="2"/>
  <c r="AU1865" i="2"/>
  <c r="AT1865" i="2"/>
  <c r="AS1865" i="2"/>
  <c r="AR1865" i="2"/>
  <c r="AQ1865" i="2"/>
  <c r="AP1865" i="2"/>
  <c r="AO1865" i="2"/>
  <c r="AN1865" i="2"/>
  <c r="AM1865" i="2"/>
  <c r="AL1865" i="2"/>
  <c r="AK1865" i="2"/>
  <c r="AJ1865" i="2"/>
  <c r="AI1865" i="2"/>
  <c r="AH1865" i="2"/>
  <c r="AG1865" i="2"/>
  <c r="AF1865" i="2"/>
  <c r="AE1865" i="2"/>
  <c r="AD1865" i="2"/>
  <c r="AC1865" i="2"/>
  <c r="AB1865" i="2"/>
  <c r="AA1865" i="2"/>
  <c r="BI1864" i="2"/>
  <c r="BA1864" i="2"/>
  <c r="AY1864" i="2"/>
  <c r="AX1864" i="2"/>
  <c r="AW1864" i="2"/>
  <c r="AV1864" i="2"/>
  <c r="AU1864" i="2"/>
  <c r="AT1864" i="2"/>
  <c r="AS1864" i="2"/>
  <c r="AR1864" i="2"/>
  <c r="AQ1864" i="2"/>
  <c r="AP1864" i="2"/>
  <c r="AO1864" i="2"/>
  <c r="AN1864" i="2"/>
  <c r="AM1864" i="2"/>
  <c r="AL1864" i="2"/>
  <c r="AK1864" i="2"/>
  <c r="AJ1864" i="2"/>
  <c r="AI1864" i="2"/>
  <c r="AH1864" i="2"/>
  <c r="AG1864" i="2"/>
  <c r="AF1864" i="2"/>
  <c r="AE1864" i="2"/>
  <c r="AD1864" i="2"/>
  <c r="AC1864" i="2"/>
  <c r="AB1864" i="2"/>
  <c r="AA1864" i="2"/>
  <c r="BA1863" i="2"/>
  <c r="BI1863" i="2" s="1"/>
  <c r="AY1863" i="2"/>
  <c r="AX1863" i="2"/>
  <c r="AW1863" i="2"/>
  <c r="AV1863" i="2"/>
  <c r="AU1863" i="2"/>
  <c r="AT1863" i="2"/>
  <c r="AS1863" i="2"/>
  <c r="AR1863" i="2"/>
  <c r="AQ1863" i="2"/>
  <c r="AP1863" i="2"/>
  <c r="AO1863" i="2"/>
  <c r="AN1863" i="2"/>
  <c r="AM1863" i="2"/>
  <c r="AL1863" i="2"/>
  <c r="AK1863" i="2"/>
  <c r="AJ1863" i="2"/>
  <c r="AI1863" i="2"/>
  <c r="AH1863" i="2"/>
  <c r="AG1863" i="2"/>
  <c r="AF1863" i="2"/>
  <c r="AE1863" i="2"/>
  <c r="AD1863" i="2"/>
  <c r="AC1863" i="2"/>
  <c r="AB1863" i="2"/>
  <c r="AA1863" i="2"/>
  <c r="BI1862" i="2"/>
  <c r="BA1862" i="2"/>
  <c r="AY1862" i="2"/>
  <c r="AX1862" i="2"/>
  <c r="AW1862" i="2"/>
  <c r="AV1862" i="2"/>
  <c r="AU1862" i="2"/>
  <c r="AT1862" i="2"/>
  <c r="AS1862" i="2"/>
  <c r="AR1862" i="2"/>
  <c r="AQ1862" i="2"/>
  <c r="AP1862" i="2"/>
  <c r="AO1862" i="2"/>
  <c r="AN1862" i="2"/>
  <c r="AM1862" i="2"/>
  <c r="AL1862" i="2"/>
  <c r="AK1862" i="2"/>
  <c r="AJ1862" i="2"/>
  <c r="AI1862" i="2"/>
  <c r="AH1862" i="2"/>
  <c r="AG1862" i="2"/>
  <c r="AF1862" i="2"/>
  <c r="AE1862" i="2"/>
  <c r="AD1862" i="2"/>
  <c r="AC1862" i="2"/>
  <c r="AB1862" i="2"/>
  <c r="AA1862" i="2"/>
  <c r="BA1861" i="2"/>
  <c r="BI1861" i="2" s="1"/>
  <c r="AY1861" i="2"/>
  <c r="AX1861" i="2"/>
  <c r="AW1861" i="2"/>
  <c r="AV1861" i="2"/>
  <c r="AU1861" i="2"/>
  <c r="AT1861" i="2"/>
  <c r="AS1861" i="2"/>
  <c r="AR1861" i="2"/>
  <c r="AQ1861" i="2"/>
  <c r="AP1861" i="2"/>
  <c r="AO1861" i="2"/>
  <c r="AN1861" i="2"/>
  <c r="AM1861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BI1860" i="2"/>
  <c r="BA1860" i="2"/>
  <c r="AY1860" i="2"/>
  <c r="AX1860" i="2"/>
  <c r="AW1860" i="2"/>
  <c r="AV1860" i="2"/>
  <c r="AU1860" i="2"/>
  <c r="AT1860" i="2"/>
  <c r="AS1860" i="2"/>
  <c r="AR1860" i="2"/>
  <c r="AQ1860" i="2"/>
  <c r="AP1860" i="2"/>
  <c r="AO1860" i="2"/>
  <c r="AN1860" i="2"/>
  <c r="AM1860" i="2"/>
  <c r="AL1860" i="2"/>
  <c r="AK1860" i="2"/>
  <c r="AJ1860" i="2"/>
  <c r="AI1860" i="2"/>
  <c r="AH1860" i="2"/>
  <c r="AG1860" i="2"/>
  <c r="AF1860" i="2"/>
  <c r="AE1860" i="2"/>
  <c r="AD1860" i="2"/>
  <c r="AC1860" i="2"/>
  <c r="AB1860" i="2"/>
  <c r="AA1860" i="2"/>
  <c r="BA1859" i="2"/>
  <c r="BI1859" i="2" s="1"/>
  <c r="AY1859" i="2"/>
  <c r="AX1859" i="2"/>
  <c r="AW1859" i="2"/>
  <c r="AV1859" i="2"/>
  <c r="AU1859" i="2"/>
  <c r="AT1859" i="2"/>
  <c r="AS1859" i="2"/>
  <c r="AR1859" i="2"/>
  <c r="AQ1859" i="2"/>
  <c r="AP1859" i="2"/>
  <c r="AO1859" i="2"/>
  <c r="AN1859" i="2"/>
  <c r="AM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BI1858" i="2"/>
  <c r="BA1858" i="2"/>
  <c r="AY1858" i="2"/>
  <c r="AX1858" i="2"/>
  <c r="AW1858" i="2"/>
  <c r="AV1858" i="2"/>
  <c r="AU1858" i="2"/>
  <c r="AT1858" i="2"/>
  <c r="AS1858" i="2"/>
  <c r="AR1858" i="2"/>
  <c r="AQ1858" i="2"/>
  <c r="AP1858" i="2"/>
  <c r="AO1858" i="2"/>
  <c r="AN1858" i="2"/>
  <c r="AM1858" i="2"/>
  <c r="AL1858" i="2"/>
  <c r="AK1858" i="2"/>
  <c r="AJ1858" i="2"/>
  <c r="AI1858" i="2"/>
  <c r="AH1858" i="2"/>
  <c r="AG1858" i="2"/>
  <c r="AF1858" i="2"/>
  <c r="AE1858" i="2"/>
  <c r="AD1858" i="2"/>
  <c r="AC1858" i="2"/>
  <c r="AB1858" i="2"/>
  <c r="AA1858" i="2"/>
  <c r="BA1857" i="2"/>
  <c r="BI1857" i="2" s="1"/>
  <c r="AY1857" i="2"/>
  <c r="AX1857" i="2"/>
  <c r="AW1857" i="2"/>
  <c r="AV1857" i="2"/>
  <c r="AU1857" i="2"/>
  <c r="AT1857" i="2"/>
  <c r="AS1857" i="2"/>
  <c r="AR1857" i="2"/>
  <c r="AQ1857" i="2"/>
  <c r="AP1857" i="2"/>
  <c r="AO1857" i="2"/>
  <c r="AN1857" i="2"/>
  <c r="AM1857" i="2"/>
  <c r="AL1857" i="2"/>
  <c r="AK1857" i="2"/>
  <c r="AJ1857" i="2"/>
  <c r="AI1857" i="2"/>
  <c r="AH1857" i="2"/>
  <c r="AG1857" i="2"/>
  <c r="AF1857" i="2"/>
  <c r="AE1857" i="2"/>
  <c r="AD1857" i="2"/>
  <c r="AC1857" i="2"/>
  <c r="AB1857" i="2"/>
  <c r="AA1857" i="2"/>
  <c r="BI1856" i="2"/>
  <c r="BA1856" i="2"/>
  <c r="AY1856" i="2"/>
  <c r="AX1856" i="2"/>
  <c r="AW1856" i="2"/>
  <c r="AV1856" i="2"/>
  <c r="AU1856" i="2"/>
  <c r="AT1856" i="2"/>
  <c r="AS1856" i="2"/>
  <c r="AR1856" i="2"/>
  <c r="AQ1856" i="2"/>
  <c r="AP1856" i="2"/>
  <c r="AO1856" i="2"/>
  <c r="AN1856" i="2"/>
  <c r="AM1856" i="2"/>
  <c r="AL1856" i="2"/>
  <c r="AK1856" i="2"/>
  <c r="AJ1856" i="2"/>
  <c r="AI1856" i="2"/>
  <c r="AH1856" i="2"/>
  <c r="AG1856" i="2"/>
  <c r="AF1856" i="2"/>
  <c r="AE1856" i="2"/>
  <c r="AD1856" i="2"/>
  <c r="AC1856" i="2"/>
  <c r="AB1856" i="2"/>
  <c r="AA1856" i="2"/>
  <c r="BA1855" i="2"/>
  <c r="BI1855" i="2" s="1"/>
  <c r="AY1855" i="2"/>
  <c r="AX1855" i="2"/>
  <c r="AW1855" i="2"/>
  <c r="AV1855" i="2"/>
  <c r="AU1855" i="2"/>
  <c r="AT1855" i="2"/>
  <c r="AS1855" i="2"/>
  <c r="AR1855" i="2"/>
  <c r="AQ1855" i="2"/>
  <c r="AP1855" i="2"/>
  <c r="AO1855" i="2"/>
  <c r="AN1855" i="2"/>
  <c r="AM1855" i="2"/>
  <c r="AL1855" i="2"/>
  <c r="AK1855" i="2"/>
  <c r="AJ1855" i="2"/>
  <c r="AI1855" i="2"/>
  <c r="AH1855" i="2"/>
  <c r="AG1855" i="2"/>
  <c r="AF1855" i="2"/>
  <c r="AE1855" i="2"/>
  <c r="AD1855" i="2"/>
  <c r="AC1855" i="2"/>
  <c r="AB1855" i="2"/>
  <c r="AA1855" i="2"/>
  <c r="BI1854" i="2"/>
  <c r="BA1854" i="2"/>
  <c r="AY1854" i="2"/>
  <c r="AX1854" i="2"/>
  <c r="AW1854" i="2"/>
  <c r="AV1854" i="2"/>
  <c r="AU1854" i="2"/>
  <c r="AT1854" i="2"/>
  <c r="AS1854" i="2"/>
  <c r="AR1854" i="2"/>
  <c r="AQ1854" i="2"/>
  <c r="AP1854" i="2"/>
  <c r="AO1854" i="2"/>
  <c r="AN1854" i="2"/>
  <c r="AM1854" i="2"/>
  <c r="AL1854" i="2"/>
  <c r="AK1854" i="2"/>
  <c r="AJ1854" i="2"/>
  <c r="AI1854" i="2"/>
  <c r="AH1854" i="2"/>
  <c r="AG1854" i="2"/>
  <c r="AF1854" i="2"/>
  <c r="AE1854" i="2"/>
  <c r="AD1854" i="2"/>
  <c r="AC1854" i="2"/>
  <c r="AB1854" i="2"/>
  <c r="AA1854" i="2"/>
  <c r="BA1853" i="2"/>
  <c r="BI1853" i="2" s="1"/>
  <c r="AY1853" i="2"/>
  <c r="AX1853" i="2"/>
  <c r="AW1853" i="2"/>
  <c r="AV1853" i="2"/>
  <c r="AU1853" i="2"/>
  <c r="AT1853" i="2"/>
  <c r="AS1853" i="2"/>
  <c r="AR1853" i="2"/>
  <c r="AQ1853" i="2"/>
  <c r="AP1853" i="2"/>
  <c r="AO1853" i="2"/>
  <c r="AN1853" i="2"/>
  <c r="AM1853" i="2"/>
  <c r="AL1853" i="2"/>
  <c r="AK1853" i="2"/>
  <c r="AJ1853" i="2"/>
  <c r="AI1853" i="2"/>
  <c r="AH1853" i="2"/>
  <c r="AG1853" i="2"/>
  <c r="AF1853" i="2"/>
  <c r="AE1853" i="2"/>
  <c r="AD1853" i="2"/>
  <c r="AC1853" i="2"/>
  <c r="AB1853" i="2"/>
  <c r="AA1853" i="2"/>
  <c r="BI1852" i="2"/>
  <c r="BA1852" i="2"/>
  <c r="AY1852" i="2"/>
  <c r="AX1852" i="2"/>
  <c r="AW1852" i="2"/>
  <c r="AV1852" i="2"/>
  <c r="AU1852" i="2"/>
  <c r="AT1852" i="2"/>
  <c r="AS1852" i="2"/>
  <c r="AR1852" i="2"/>
  <c r="AQ1852" i="2"/>
  <c r="AP1852" i="2"/>
  <c r="AO1852" i="2"/>
  <c r="AN1852" i="2"/>
  <c r="AM1852" i="2"/>
  <c r="AL1852" i="2"/>
  <c r="AK1852" i="2"/>
  <c r="AJ1852" i="2"/>
  <c r="AI1852" i="2"/>
  <c r="AH1852" i="2"/>
  <c r="AG1852" i="2"/>
  <c r="AF1852" i="2"/>
  <c r="AE1852" i="2"/>
  <c r="AD1852" i="2"/>
  <c r="AC1852" i="2"/>
  <c r="AB1852" i="2"/>
  <c r="AA1852" i="2"/>
  <c r="BA1851" i="2"/>
  <c r="BI1851" i="2" s="1"/>
  <c r="AY1851" i="2"/>
  <c r="AX1851" i="2"/>
  <c r="AW1851" i="2"/>
  <c r="AV1851" i="2"/>
  <c r="AU1851" i="2"/>
  <c r="AT1851" i="2"/>
  <c r="AS1851" i="2"/>
  <c r="AR1851" i="2"/>
  <c r="AQ1851" i="2"/>
  <c r="AP1851" i="2"/>
  <c r="AO1851" i="2"/>
  <c r="AN1851" i="2"/>
  <c r="AM1851" i="2"/>
  <c r="AL1851" i="2"/>
  <c r="AK1851" i="2"/>
  <c r="AJ1851" i="2"/>
  <c r="AI1851" i="2"/>
  <c r="AH1851" i="2"/>
  <c r="AG1851" i="2"/>
  <c r="AF1851" i="2"/>
  <c r="AE1851" i="2"/>
  <c r="AD1851" i="2"/>
  <c r="AC1851" i="2"/>
  <c r="AB1851" i="2"/>
  <c r="AA1851" i="2"/>
  <c r="BI1850" i="2"/>
  <c r="BA1850" i="2"/>
  <c r="AY1850" i="2"/>
  <c r="AX1850" i="2"/>
  <c r="AW1850" i="2"/>
  <c r="AV1850" i="2"/>
  <c r="AU1850" i="2"/>
  <c r="AT1850" i="2"/>
  <c r="AS1850" i="2"/>
  <c r="AR1850" i="2"/>
  <c r="AQ1850" i="2"/>
  <c r="AP1850" i="2"/>
  <c r="AO1850" i="2"/>
  <c r="AN1850" i="2"/>
  <c r="AM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BA1849" i="2"/>
  <c r="BI1849" i="2" s="1"/>
  <c r="AY1849" i="2"/>
  <c r="AX1849" i="2"/>
  <c r="AW1849" i="2"/>
  <c r="AV1849" i="2"/>
  <c r="AU1849" i="2"/>
  <c r="AT1849" i="2"/>
  <c r="AS1849" i="2"/>
  <c r="AR1849" i="2"/>
  <c r="AQ1849" i="2"/>
  <c r="AP1849" i="2"/>
  <c r="AO1849" i="2"/>
  <c r="AN1849" i="2"/>
  <c r="AM1849" i="2"/>
  <c r="AL1849" i="2"/>
  <c r="AK1849" i="2"/>
  <c r="AJ1849" i="2"/>
  <c r="AI1849" i="2"/>
  <c r="AH1849" i="2"/>
  <c r="AG1849" i="2"/>
  <c r="AF1849" i="2"/>
  <c r="AE1849" i="2"/>
  <c r="AD1849" i="2"/>
  <c r="AC1849" i="2"/>
  <c r="AB1849" i="2"/>
  <c r="AA1849" i="2"/>
  <c r="BI1848" i="2"/>
  <c r="BA1848" i="2"/>
  <c r="AY1848" i="2"/>
  <c r="AX1848" i="2"/>
  <c r="AW1848" i="2"/>
  <c r="AV1848" i="2"/>
  <c r="AU1848" i="2"/>
  <c r="AT1848" i="2"/>
  <c r="AS1848" i="2"/>
  <c r="AR1848" i="2"/>
  <c r="AQ1848" i="2"/>
  <c r="AP1848" i="2"/>
  <c r="AO1848" i="2"/>
  <c r="AN1848" i="2"/>
  <c r="AM1848" i="2"/>
  <c r="AL1848" i="2"/>
  <c r="AK1848" i="2"/>
  <c r="AJ1848" i="2"/>
  <c r="AI1848" i="2"/>
  <c r="AH1848" i="2"/>
  <c r="AG1848" i="2"/>
  <c r="AF1848" i="2"/>
  <c r="AE1848" i="2"/>
  <c r="AD1848" i="2"/>
  <c r="AC1848" i="2"/>
  <c r="AB1848" i="2"/>
  <c r="AA1848" i="2"/>
  <c r="BA1847" i="2"/>
  <c r="BI1847" i="2" s="1"/>
  <c r="AY1847" i="2"/>
  <c r="AX1847" i="2"/>
  <c r="AW1847" i="2"/>
  <c r="AV1847" i="2"/>
  <c r="AU1847" i="2"/>
  <c r="AT1847" i="2"/>
  <c r="AS1847" i="2"/>
  <c r="AR1847" i="2"/>
  <c r="AQ1847" i="2"/>
  <c r="AP1847" i="2"/>
  <c r="AO1847" i="2"/>
  <c r="AN1847" i="2"/>
  <c r="AM1847" i="2"/>
  <c r="AL1847" i="2"/>
  <c r="AK1847" i="2"/>
  <c r="AJ1847" i="2"/>
  <c r="AI1847" i="2"/>
  <c r="AH1847" i="2"/>
  <c r="AG1847" i="2"/>
  <c r="AF1847" i="2"/>
  <c r="AE1847" i="2"/>
  <c r="AD1847" i="2"/>
  <c r="AC1847" i="2"/>
  <c r="AB1847" i="2"/>
  <c r="AA1847" i="2"/>
  <c r="BI1846" i="2"/>
  <c r="BA1846" i="2"/>
  <c r="AY1846" i="2"/>
  <c r="AX1846" i="2"/>
  <c r="AW1846" i="2"/>
  <c r="AV1846" i="2"/>
  <c r="AU1846" i="2"/>
  <c r="AT1846" i="2"/>
  <c r="AS1846" i="2"/>
  <c r="AR1846" i="2"/>
  <c r="AQ1846" i="2"/>
  <c r="AP1846" i="2"/>
  <c r="AO1846" i="2"/>
  <c r="AN1846" i="2"/>
  <c r="AM1846" i="2"/>
  <c r="AL1846" i="2"/>
  <c r="AK1846" i="2"/>
  <c r="AJ1846" i="2"/>
  <c r="AI1846" i="2"/>
  <c r="AH1846" i="2"/>
  <c r="AG1846" i="2"/>
  <c r="AF1846" i="2"/>
  <c r="AE1846" i="2"/>
  <c r="AD1846" i="2"/>
  <c r="AC1846" i="2"/>
  <c r="AB1846" i="2"/>
  <c r="AA1846" i="2"/>
  <c r="BA1845" i="2"/>
  <c r="BI1845" i="2" s="1"/>
  <c r="AY1845" i="2"/>
  <c r="AX1845" i="2"/>
  <c r="AW1845" i="2"/>
  <c r="AV1845" i="2"/>
  <c r="AU1845" i="2"/>
  <c r="AT1845" i="2"/>
  <c r="AS1845" i="2"/>
  <c r="AR1845" i="2"/>
  <c r="AQ1845" i="2"/>
  <c r="AP1845" i="2"/>
  <c r="AO1845" i="2"/>
  <c r="AN1845" i="2"/>
  <c r="AM1845" i="2"/>
  <c r="AL1845" i="2"/>
  <c r="AK1845" i="2"/>
  <c r="AJ1845" i="2"/>
  <c r="AI1845" i="2"/>
  <c r="AH1845" i="2"/>
  <c r="AG1845" i="2"/>
  <c r="AF1845" i="2"/>
  <c r="AE1845" i="2"/>
  <c r="AD1845" i="2"/>
  <c r="AC1845" i="2"/>
  <c r="AB1845" i="2"/>
  <c r="AA1845" i="2"/>
  <c r="BI1844" i="2"/>
  <c r="BA1844" i="2"/>
  <c r="AY1844" i="2"/>
  <c r="AX1844" i="2"/>
  <c r="AW1844" i="2"/>
  <c r="AV1844" i="2"/>
  <c r="AU1844" i="2"/>
  <c r="AT1844" i="2"/>
  <c r="AS1844" i="2"/>
  <c r="AR1844" i="2"/>
  <c r="AQ1844" i="2"/>
  <c r="AP1844" i="2"/>
  <c r="AO1844" i="2"/>
  <c r="AN1844" i="2"/>
  <c r="AM1844" i="2"/>
  <c r="AL1844" i="2"/>
  <c r="AK1844" i="2"/>
  <c r="AJ1844" i="2"/>
  <c r="AI1844" i="2"/>
  <c r="AH1844" i="2"/>
  <c r="AG1844" i="2"/>
  <c r="AF1844" i="2"/>
  <c r="AE1844" i="2"/>
  <c r="AD1844" i="2"/>
  <c r="AC1844" i="2"/>
  <c r="AB1844" i="2"/>
  <c r="AA1844" i="2"/>
  <c r="BA1843" i="2"/>
  <c r="BI1843" i="2" s="1"/>
  <c r="AY1843" i="2"/>
  <c r="AX1843" i="2"/>
  <c r="AW1843" i="2"/>
  <c r="AV1843" i="2"/>
  <c r="AU1843" i="2"/>
  <c r="AT1843" i="2"/>
  <c r="AS1843" i="2"/>
  <c r="AR1843" i="2"/>
  <c r="AQ1843" i="2"/>
  <c r="AP1843" i="2"/>
  <c r="AO1843" i="2"/>
  <c r="AN1843" i="2"/>
  <c r="AM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BI1842" i="2"/>
  <c r="BA1842" i="2"/>
  <c r="AY1842" i="2"/>
  <c r="AX1842" i="2"/>
  <c r="AW1842" i="2"/>
  <c r="AV1842" i="2"/>
  <c r="AU1842" i="2"/>
  <c r="AT1842" i="2"/>
  <c r="AS1842" i="2"/>
  <c r="AR1842" i="2"/>
  <c r="AQ1842" i="2"/>
  <c r="AP1842" i="2"/>
  <c r="AO1842" i="2"/>
  <c r="AN1842" i="2"/>
  <c r="AM1842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BA1841" i="2"/>
  <c r="BI1841" i="2" s="1"/>
  <c r="AY1841" i="2"/>
  <c r="AX1841" i="2"/>
  <c r="AW1841" i="2"/>
  <c r="AV1841" i="2"/>
  <c r="AU1841" i="2"/>
  <c r="AT1841" i="2"/>
  <c r="AS1841" i="2"/>
  <c r="AR1841" i="2"/>
  <c r="AQ1841" i="2"/>
  <c r="AP1841" i="2"/>
  <c r="AO1841" i="2"/>
  <c r="AN1841" i="2"/>
  <c r="AM1841" i="2"/>
  <c r="AL1841" i="2"/>
  <c r="AK1841" i="2"/>
  <c r="AJ1841" i="2"/>
  <c r="AI1841" i="2"/>
  <c r="AH1841" i="2"/>
  <c r="AG1841" i="2"/>
  <c r="AF1841" i="2"/>
  <c r="AE1841" i="2"/>
  <c r="AD1841" i="2"/>
  <c r="AC1841" i="2"/>
  <c r="AB1841" i="2"/>
  <c r="AA1841" i="2"/>
  <c r="BI1840" i="2"/>
  <c r="BA1840" i="2"/>
  <c r="AY1840" i="2"/>
  <c r="AX1840" i="2"/>
  <c r="AW1840" i="2"/>
  <c r="AV1840" i="2"/>
  <c r="AU1840" i="2"/>
  <c r="AT1840" i="2"/>
  <c r="AS1840" i="2"/>
  <c r="AR1840" i="2"/>
  <c r="AQ1840" i="2"/>
  <c r="AP1840" i="2"/>
  <c r="AO1840" i="2"/>
  <c r="AN1840" i="2"/>
  <c r="AM1840" i="2"/>
  <c r="AL1840" i="2"/>
  <c r="AK1840" i="2"/>
  <c r="AJ1840" i="2"/>
  <c r="AI1840" i="2"/>
  <c r="AH1840" i="2"/>
  <c r="AG1840" i="2"/>
  <c r="AF1840" i="2"/>
  <c r="AE1840" i="2"/>
  <c r="AD1840" i="2"/>
  <c r="AC1840" i="2"/>
  <c r="AB1840" i="2"/>
  <c r="AA1840" i="2"/>
  <c r="BA1839" i="2"/>
  <c r="BI1839" i="2" s="1"/>
  <c r="AY1839" i="2"/>
  <c r="AX1839" i="2"/>
  <c r="AW1839" i="2"/>
  <c r="AV1839" i="2"/>
  <c r="AU1839" i="2"/>
  <c r="AT1839" i="2"/>
  <c r="AS1839" i="2"/>
  <c r="AR1839" i="2"/>
  <c r="AQ1839" i="2"/>
  <c r="AP1839" i="2"/>
  <c r="AO1839" i="2"/>
  <c r="AN1839" i="2"/>
  <c r="AM1839" i="2"/>
  <c r="AL1839" i="2"/>
  <c r="AK1839" i="2"/>
  <c r="AJ1839" i="2"/>
  <c r="AI1839" i="2"/>
  <c r="AH1839" i="2"/>
  <c r="AG1839" i="2"/>
  <c r="AF1839" i="2"/>
  <c r="AE1839" i="2"/>
  <c r="AD1839" i="2"/>
  <c r="AC1839" i="2"/>
  <c r="AB1839" i="2"/>
  <c r="AA1839" i="2"/>
  <c r="BI1838" i="2"/>
  <c r="BA1838" i="2"/>
  <c r="AY1838" i="2"/>
  <c r="AX1838" i="2"/>
  <c r="AW1838" i="2"/>
  <c r="AV1838" i="2"/>
  <c r="AU1838" i="2"/>
  <c r="AT1838" i="2"/>
  <c r="AS1838" i="2"/>
  <c r="AR1838" i="2"/>
  <c r="AQ1838" i="2"/>
  <c r="AP1838" i="2"/>
  <c r="AO1838" i="2"/>
  <c r="AN1838" i="2"/>
  <c r="AM1838" i="2"/>
  <c r="AL1838" i="2"/>
  <c r="AK1838" i="2"/>
  <c r="AJ1838" i="2"/>
  <c r="AI1838" i="2"/>
  <c r="AH1838" i="2"/>
  <c r="AG1838" i="2"/>
  <c r="AF1838" i="2"/>
  <c r="AE1838" i="2"/>
  <c r="AD1838" i="2"/>
  <c r="AC1838" i="2"/>
  <c r="AB1838" i="2"/>
  <c r="AA1838" i="2"/>
  <c r="BA1837" i="2"/>
  <c r="BI1837" i="2" s="1"/>
  <c r="AY1837" i="2"/>
  <c r="AX1837" i="2"/>
  <c r="AW1837" i="2"/>
  <c r="AV1837" i="2"/>
  <c r="AU1837" i="2"/>
  <c r="AT1837" i="2"/>
  <c r="AS1837" i="2"/>
  <c r="AR1837" i="2"/>
  <c r="AQ1837" i="2"/>
  <c r="AP1837" i="2"/>
  <c r="AO1837" i="2"/>
  <c r="AN1837" i="2"/>
  <c r="AM1837" i="2"/>
  <c r="AL1837" i="2"/>
  <c r="AK1837" i="2"/>
  <c r="AJ1837" i="2"/>
  <c r="AI1837" i="2"/>
  <c r="AH1837" i="2"/>
  <c r="AG1837" i="2"/>
  <c r="AF1837" i="2"/>
  <c r="AE1837" i="2"/>
  <c r="AD1837" i="2"/>
  <c r="AC1837" i="2"/>
  <c r="AB1837" i="2"/>
  <c r="AA1837" i="2"/>
  <c r="BI1836" i="2"/>
  <c r="BA1836" i="2"/>
  <c r="AY1836" i="2"/>
  <c r="AX1836" i="2"/>
  <c r="AW1836" i="2"/>
  <c r="AV1836" i="2"/>
  <c r="AU1836" i="2"/>
  <c r="AT1836" i="2"/>
  <c r="AS1836" i="2"/>
  <c r="AR1836" i="2"/>
  <c r="AQ1836" i="2"/>
  <c r="AP1836" i="2"/>
  <c r="AO1836" i="2"/>
  <c r="AN1836" i="2"/>
  <c r="AM1836" i="2"/>
  <c r="AL1836" i="2"/>
  <c r="AK1836" i="2"/>
  <c r="AJ1836" i="2"/>
  <c r="AI1836" i="2"/>
  <c r="AH1836" i="2"/>
  <c r="AG1836" i="2"/>
  <c r="AF1836" i="2"/>
  <c r="AE1836" i="2"/>
  <c r="AD1836" i="2"/>
  <c r="AC1836" i="2"/>
  <c r="AB1836" i="2"/>
  <c r="AA1836" i="2"/>
  <c r="BA1835" i="2"/>
  <c r="BI1835" i="2" s="1"/>
  <c r="AY1835" i="2"/>
  <c r="AX1835" i="2"/>
  <c r="AW1835" i="2"/>
  <c r="AV1835" i="2"/>
  <c r="AU1835" i="2"/>
  <c r="AT1835" i="2"/>
  <c r="AS1835" i="2"/>
  <c r="AR1835" i="2"/>
  <c r="AQ1835" i="2"/>
  <c r="AP1835" i="2"/>
  <c r="AO1835" i="2"/>
  <c r="AN1835" i="2"/>
  <c r="AM1835" i="2"/>
  <c r="AL1835" i="2"/>
  <c r="AK1835" i="2"/>
  <c r="AJ1835" i="2"/>
  <c r="AI1835" i="2"/>
  <c r="AH1835" i="2"/>
  <c r="AG1835" i="2"/>
  <c r="AF1835" i="2"/>
  <c r="AE1835" i="2"/>
  <c r="AD1835" i="2"/>
  <c r="AC1835" i="2"/>
  <c r="AB1835" i="2"/>
  <c r="AA1835" i="2"/>
  <c r="BI1834" i="2"/>
  <c r="BA1834" i="2"/>
  <c r="AY1834" i="2"/>
  <c r="AX1834" i="2"/>
  <c r="AW1834" i="2"/>
  <c r="AV1834" i="2"/>
  <c r="AU1834" i="2"/>
  <c r="AT1834" i="2"/>
  <c r="AS1834" i="2"/>
  <c r="AR1834" i="2"/>
  <c r="AQ1834" i="2"/>
  <c r="AP1834" i="2"/>
  <c r="AO1834" i="2"/>
  <c r="AN1834" i="2"/>
  <c r="AM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BA1833" i="2"/>
  <c r="BI1833" i="2" s="1"/>
  <c r="AY1833" i="2"/>
  <c r="AX1833" i="2"/>
  <c r="AW1833" i="2"/>
  <c r="AV1833" i="2"/>
  <c r="AU1833" i="2"/>
  <c r="AT1833" i="2"/>
  <c r="AS1833" i="2"/>
  <c r="AR1833" i="2"/>
  <c r="AQ1833" i="2"/>
  <c r="AP1833" i="2"/>
  <c r="AO1833" i="2"/>
  <c r="AN1833" i="2"/>
  <c r="AM1833" i="2"/>
  <c r="AL1833" i="2"/>
  <c r="AK1833" i="2"/>
  <c r="AJ1833" i="2"/>
  <c r="AI1833" i="2"/>
  <c r="AH1833" i="2"/>
  <c r="AG1833" i="2"/>
  <c r="AF1833" i="2"/>
  <c r="AE1833" i="2"/>
  <c r="AD1833" i="2"/>
  <c r="AC1833" i="2"/>
  <c r="AB1833" i="2"/>
  <c r="AA1833" i="2"/>
  <c r="BI1832" i="2"/>
  <c r="BA1832" i="2"/>
  <c r="AY1832" i="2"/>
  <c r="AX1832" i="2"/>
  <c r="AW1832" i="2"/>
  <c r="AV1832" i="2"/>
  <c r="AU1832" i="2"/>
  <c r="AT1832" i="2"/>
  <c r="AS1832" i="2"/>
  <c r="AR1832" i="2"/>
  <c r="AQ1832" i="2"/>
  <c r="AP1832" i="2"/>
  <c r="AO1832" i="2"/>
  <c r="AN1832" i="2"/>
  <c r="AM1832" i="2"/>
  <c r="AL1832" i="2"/>
  <c r="AK1832" i="2"/>
  <c r="AJ1832" i="2"/>
  <c r="AI1832" i="2"/>
  <c r="AH1832" i="2"/>
  <c r="AG1832" i="2"/>
  <c r="AF1832" i="2"/>
  <c r="AE1832" i="2"/>
  <c r="AD1832" i="2"/>
  <c r="AC1832" i="2"/>
  <c r="AB1832" i="2"/>
  <c r="AA1832" i="2"/>
  <c r="BA1831" i="2"/>
  <c r="BI1831" i="2" s="1"/>
  <c r="AY1831" i="2"/>
  <c r="AX1831" i="2"/>
  <c r="AW1831" i="2"/>
  <c r="AV1831" i="2"/>
  <c r="AU1831" i="2"/>
  <c r="AT1831" i="2"/>
  <c r="AS1831" i="2"/>
  <c r="AR1831" i="2"/>
  <c r="AQ1831" i="2"/>
  <c r="AP1831" i="2"/>
  <c r="AO1831" i="2"/>
  <c r="AN1831" i="2"/>
  <c r="AM1831" i="2"/>
  <c r="AL1831" i="2"/>
  <c r="AK1831" i="2"/>
  <c r="AJ1831" i="2"/>
  <c r="AI1831" i="2"/>
  <c r="AH1831" i="2"/>
  <c r="AG1831" i="2"/>
  <c r="AF1831" i="2"/>
  <c r="AE1831" i="2"/>
  <c r="AD1831" i="2"/>
  <c r="AC1831" i="2"/>
  <c r="AB1831" i="2"/>
  <c r="AA1831" i="2"/>
  <c r="BI1830" i="2"/>
  <c r="BA1830" i="2"/>
  <c r="AY1830" i="2"/>
  <c r="AX1830" i="2"/>
  <c r="AW1830" i="2"/>
  <c r="AV1830" i="2"/>
  <c r="AU1830" i="2"/>
  <c r="AT1830" i="2"/>
  <c r="AS1830" i="2"/>
  <c r="AR1830" i="2"/>
  <c r="AQ1830" i="2"/>
  <c r="AP1830" i="2"/>
  <c r="AO1830" i="2"/>
  <c r="AN1830" i="2"/>
  <c r="AM1830" i="2"/>
  <c r="AL1830" i="2"/>
  <c r="AK1830" i="2"/>
  <c r="AJ1830" i="2"/>
  <c r="AI1830" i="2"/>
  <c r="AH1830" i="2"/>
  <c r="AG1830" i="2"/>
  <c r="AF1830" i="2"/>
  <c r="AE1830" i="2"/>
  <c r="AD1830" i="2"/>
  <c r="AC1830" i="2"/>
  <c r="AB1830" i="2"/>
  <c r="AA1830" i="2"/>
  <c r="BA1829" i="2"/>
  <c r="BI1829" i="2" s="1"/>
  <c r="AY1829" i="2"/>
  <c r="AX1829" i="2"/>
  <c r="AW1829" i="2"/>
  <c r="AV1829" i="2"/>
  <c r="AU1829" i="2"/>
  <c r="AT1829" i="2"/>
  <c r="AS1829" i="2"/>
  <c r="AR1829" i="2"/>
  <c r="AQ1829" i="2"/>
  <c r="AP1829" i="2"/>
  <c r="AO1829" i="2"/>
  <c r="AN1829" i="2"/>
  <c r="AM1829" i="2"/>
  <c r="AL1829" i="2"/>
  <c r="AK1829" i="2"/>
  <c r="AJ1829" i="2"/>
  <c r="AI1829" i="2"/>
  <c r="AH1829" i="2"/>
  <c r="AG1829" i="2"/>
  <c r="AF1829" i="2"/>
  <c r="AE1829" i="2"/>
  <c r="AD1829" i="2"/>
  <c r="AC1829" i="2"/>
  <c r="AB1829" i="2"/>
  <c r="AA1829" i="2"/>
  <c r="BI1828" i="2"/>
  <c r="BA1828" i="2"/>
  <c r="AY1828" i="2"/>
  <c r="AX1828" i="2"/>
  <c r="AW1828" i="2"/>
  <c r="AV1828" i="2"/>
  <c r="AU1828" i="2"/>
  <c r="AT1828" i="2"/>
  <c r="AS1828" i="2"/>
  <c r="AR1828" i="2"/>
  <c r="AQ1828" i="2"/>
  <c r="AP1828" i="2"/>
  <c r="AO1828" i="2"/>
  <c r="AN1828" i="2"/>
  <c r="AM1828" i="2"/>
  <c r="AL1828" i="2"/>
  <c r="AK1828" i="2"/>
  <c r="AJ1828" i="2"/>
  <c r="AI1828" i="2"/>
  <c r="AH1828" i="2"/>
  <c r="AG1828" i="2"/>
  <c r="AF1828" i="2"/>
  <c r="AE1828" i="2"/>
  <c r="AD1828" i="2"/>
  <c r="AC1828" i="2"/>
  <c r="AB1828" i="2"/>
  <c r="AA1828" i="2"/>
  <c r="BA1827" i="2"/>
  <c r="BI1827" i="2" s="1"/>
  <c r="AY1827" i="2"/>
  <c r="AX1827" i="2"/>
  <c r="AW1827" i="2"/>
  <c r="AV1827" i="2"/>
  <c r="AU1827" i="2"/>
  <c r="AT1827" i="2"/>
  <c r="AS1827" i="2"/>
  <c r="AR1827" i="2"/>
  <c r="AQ1827" i="2"/>
  <c r="AP1827" i="2"/>
  <c r="AO1827" i="2"/>
  <c r="AN1827" i="2"/>
  <c r="AM1827" i="2"/>
  <c r="AL1827" i="2"/>
  <c r="AK1827" i="2"/>
  <c r="AJ1827" i="2"/>
  <c r="AI1827" i="2"/>
  <c r="AH1827" i="2"/>
  <c r="AG1827" i="2"/>
  <c r="AF1827" i="2"/>
  <c r="AE1827" i="2"/>
  <c r="AD1827" i="2"/>
  <c r="AC1827" i="2"/>
  <c r="AB1827" i="2"/>
  <c r="AA1827" i="2"/>
  <c r="BI1826" i="2"/>
  <c r="BA1826" i="2"/>
  <c r="AY1826" i="2"/>
  <c r="AX1826" i="2"/>
  <c r="AW1826" i="2"/>
  <c r="AV1826" i="2"/>
  <c r="AU1826" i="2"/>
  <c r="AT1826" i="2"/>
  <c r="AS1826" i="2"/>
  <c r="AR1826" i="2"/>
  <c r="AQ1826" i="2"/>
  <c r="AP1826" i="2"/>
  <c r="AO1826" i="2"/>
  <c r="AN1826" i="2"/>
  <c r="AM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BA1825" i="2"/>
  <c r="BI1825" i="2" s="1"/>
  <c r="AY1825" i="2"/>
  <c r="AX1825" i="2"/>
  <c r="AW1825" i="2"/>
  <c r="AV1825" i="2"/>
  <c r="AU1825" i="2"/>
  <c r="AT1825" i="2"/>
  <c r="AS1825" i="2"/>
  <c r="AR1825" i="2"/>
  <c r="AQ1825" i="2"/>
  <c r="AP1825" i="2"/>
  <c r="AO1825" i="2"/>
  <c r="AN1825" i="2"/>
  <c r="AM1825" i="2"/>
  <c r="AL1825" i="2"/>
  <c r="AK1825" i="2"/>
  <c r="AJ1825" i="2"/>
  <c r="AI1825" i="2"/>
  <c r="AH1825" i="2"/>
  <c r="AG1825" i="2"/>
  <c r="AF1825" i="2"/>
  <c r="AE1825" i="2"/>
  <c r="AD1825" i="2"/>
  <c r="AC1825" i="2"/>
  <c r="AB1825" i="2"/>
  <c r="AA1825" i="2"/>
  <c r="BI1824" i="2"/>
  <c r="BA1824" i="2"/>
  <c r="AY1824" i="2"/>
  <c r="AX1824" i="2"/>
  <c r="AW1824" i="2"/>
  <c r="AV1824" i="2"/>
  <c r="AU1824" i="2"/>
  <c r="AT1824" i="2"/>
  <c r="AS1824" i="2"/>
  <c r="AR1824" i="2"/>
  <c r="AQ1824" i="2"/>
  <c r="AP1824" i="2"/>
  <c r="AO1824" i="2"/>
  <c r="AN1824" i="2"/>
  <c r="AM1824" i="2"/>
  <c r="AL1824" i="2"/>
  <c r="AK1824" i="2"/>
  <c r="AJ1824" i="2"/>
  <c r="AI1824" i="2"/>
  <c r="AH1824" i="2"/>
  <c r="AG1824" i="2"/>
  <c r="AF1824" i="2"/>
  <c r="AE1824" i="2"/>
  <c r="AD1824" i="2"/>
  <c r="AC1824" i="2"/>
  <c r="AB1824" i="2"/>
  <c r="AA1824" i="2"/>
  <c r="BA1823" i="2"/>
  <c r="BI1823" i="2" s="1"/>
  <c r="AY1823" i="2"/>
  <c r="AX1823" i="2"/>
  <c r="AW1823" i="2"/>
  <c r="AV1823" i="2"/>
  <c r="AU1823" i="2"/>
  <c r="AT1823" i="2"/>
  <c r="AS1823" i="2"/>
  <c r="AR1823" i="2"/>
  <c r="AQ1823" i="2"/>
  <c r="AP1823" i="2"/>
  <c r="AO1823" i="2"/>
  <c r="AN1823" i="2"/>
  <c r="AM1823" i="2"/>
  <c r="AL1823" i="2"/>
  <c r="AK1823" i="2"/>
  <c r="AJ1823" i="2"/>
  <c r="AI1823" i="2"/>
  <c r="AH1823" i="2"/>
  <c r="AG1823" i="2"/>
  <c r="AF1823" i="2"/>
  <c r="AE1823" i="2"/>
  <c r="AD1823" i="2"/>
  <c r="AC1823" i="2"/>
  <c r="AB1823" i="2"/>
  <c r="AA1823" i="2"/>
  <c r="BI1822" i="2"/>
  <c r="BA1822" i="2"/>
  <c r="AY1822" i="2"/>
  <c r="AX1822" i="2"/>
  <c r="AW1822" i="2"/>
  <c r="AV1822" i="2"/>
  <c r="AU1822" i="2"/>
  <c r="AT1822" i="2"/>
  <c r="AS1822" i="2"/>
  <c r="AR1822" i="2"/>
  <c r="AQ1822" i="2"/>
  <c r="AP1822" i="2"/>
  <c r="AO1822" i="2"/>
  <c r="AN1822" i="2"/>
  <c r="AM1822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BA1821" i="2"/>
  <c r="BI1821" i="2" s="1"/>
  <c r="AY1821" i="2"/>
  <c r="AX1821" i="2"/>
  <c r="AW1821" i="2"/>
  <c r="AV1821" i="2"/>
  <c r="AU1821" i="2"/>
  <c r="AT1821" i="2"/>
  <c r="AS1821" i="2"/>
  <c r="AR1821" i="2"/>
  <c r="AQ1821" i="2"/>
  <c r="AP1821" i="2"/>
  <c r="AO1821" i="2"/>
  <c r="AN1821" i="2"/>
  <c r="AM1821" i="2"/>
  <c r="AL1821" i="2"/>
  <c r="AK1821" i="2"/>
  <c r="AJ1821" i="2"/>
  <c r="AI1821" i="2"/>
  <c r="AH1821" i="2"/>
  <c r="AG1821" i="2"/>
  <c r="AF1821" i="2"/>
  <c r="AE1821" i="2"/>
  <c r="AD1821" i="2"/>
  <c r="AC1821" i="2"/>
  <c r="AB1821" i="2"/>
  <c r="AA1821" i="2"/>
  <c r="BI1820" i="2"/>
  <c r="BA1820" i="2"/>
  <c r="AY1820" i="2"/>
  <c r="AX1820" i="2"/>
  <c r="AW1820" i="2"/>
  <c r="AV1820" i="2"/>
  <c r="AU1820" i="2"/>
  <c r="AT1820" i="2"/>
  <c r="AS1820" i="2"/>
  <c r="AR1820" i="2"/>
  <c r="AQ1820" i="2"/>
  <c r="AP1820" i="2"/>
  <c r="AO1820" i="2"/>
  <c r="AN1820" i="2"/>
  <c r="AM1820" i="2"/>
  <c r="AL1820" i="2"/>
  <c r="AK1820" i="2"/>
  <c r="AJ1820" i="2"/>
  <c r="AI1820" i="2"/>
  <c r="AH1820" i="2"/>
  <c r="AG1820" i="2"/>
  <c r="AF1820" i="2"/>
  <c r="AE1820" i="2"/>
  <c r="AD1820" i="2"/>
  <c r="AC1820" i="2"/>
  <c r="AB1820" i="2"/>
  <c r="AA1820" i="2"/>
  <c r="BA1819" i="2"/>
  <c r="BI1819" i="2" s="1"/>
  <c r="AY1819" i="2"/>
  <c r="AX1819" i="2"/>
  <c r="AW1819" i="2"/>
  <c r="AV1819" i="2"/>
  <c r="AU1819" i="2"/>
  <c r="AT1819" i="2"/>
  <c r="AS1819" i="2"/>
  <c r="AR1819" i="2"/>
  <c r="AQ1819" i="2"/>
  <c r="AP1819" i="2"/>
  <c r="AO1819" i="2"/>
  <c r="AN1819" i="2"/>
  <c r="AM1819" i="2"/>
  <c r="AL1819" i="2"/>
  <c r="AK1819" i="2"/>
  <c r="AJ1819" i="2"/>
  <c r="AI1819" i="2"/>
  <c r="AH1819" i="2"/>
  <c r="AG1819" i="2"/>
  <c r="AF1819" i="2"/>
  <c r="AE1819" i="2"/>
  <c r="AD1819" i="2"/>
  <c r="AC1819" i="2"/>
  <c r="AB1819" i="2"/>
  <c r="AA1819" i="2"/>
  <c r="BI1818" i="2"/>
  <c r="BA1818" i="2"/>
  <c r="AY1818" i="2"/>
  <c r="AX1818" i="2"/>
  <c r="AW1818" i="2"/>
  <c r="AV1818" i="2"/>
  <c r="AU1818" i="2"/>
  <c r="AT1818" i="2"/>
  <c r="AS1818" i="2"/>
  <c r="AR1818" i="2"/>
  <c r="AQ1818" i="2"/>
  <c r="AP1818" i="2"/>
  <c r="AO1818" i="2"/>
  <c r="AN1818" i="2"/>
  <c r="AM1818" i="2"/>
  <c r="AL1818" i="2"/>
  <c r="AK1818" i="2"/>
  <c r="AJ1818" i="2"/>
  <c r="AI1818" i="2"/>
  <c r="AH1818" i="2"/>
  <c r="AG1818" i="2"/>
  <c r="AF1818" i="2"/>
  <c r="AE1818" i="2"/>
  <c r="AD1818" i="2"/>
  <c r="AC1818" i="2"/>
  <c r="AB1818" i="2"/>
  <c r="AA1818" i="2"/>
  <c r="BA1817" i="2"/>
  <c r="BI1817" i="2" s="1"/>
  <c r="AY1817" i="2"/>
  <c r="AX1817" i="2"/>
  <c r="AW1817" i="2"/>
  <c r="AV1817" i="2"/>
  <c r="AU1817" i="2"/>
  <c r="AT1817" i="2"/>
  <c r="AS1817" i="2"/>
  <c r="AR1817" i="2"/>
  <c r="AQ1817" i="2"/>
  <c r="AP1817" i="2"/>
  <c r="AO1817" i="2"/>
  <c r="AN1817" i="2"/>
  <c r="AM1817" i="2"/>
  <c r="AL1817" i="2"/>
  <c r="AK1817" i="2"/>
  <c r="AJ1817" i="2"/>
  <c r="AI1817" i="2"/>
  <c r="AH1817" i="2"/>
  <c r="AG1817" i="2"/>
  <c r="AF1817" i="2"/>
  <c r="AE1817" i="2"/>
  <c r="AD1817" i="2"/>
  <c r="AC1817" i="2"/>
  <c r="AB1817" i="2"/>
  <c r="AA1817" i="2"/>
  <c r="BI1816" i="2"/>
  <c r="BA1816" i="2"/>
  <c r="AY1816" i="2"/>
  <c r="AX1816" i="2"/>
  <c r="AW1816" i="2"/>
  <c r="AV1816" i="2"/>
  <c r="AU1816" i="2"/>
  <c r="AT1816" i="2"/>
  <c r="AS1816" i="2"/>
  <c r="AR1816" i="2"/>
  <c r="AQ1816" i="2"/>
  <c r="AP1816" i="2"/>
  <c r="AO1816" i="2"/>
  <c r="AN1816" i="2"/>
  <c r="AM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BA1815" i="2"/>
  <c r="BI1815" i="2" s="1"/>
  <c r="AY1815" i="2"/>
  <c r="AX1815" i="2"/>
  <c r="AW1815" i="2"/>
  <c r="AV1815" i="2"/>
  <c r="AU1815" i="2"/>
  <c r="AT1815" i="2"/>
  <c r="AS1815" i="2"/>
  <c r="AR1815" i="2"/>
  <c r="AQ1815" i="2"/>
  <c r="AP1815" i="2"/>
  <c r="AO1815" i="2"/>
  <c r="AN1815" i="2"/>
  <c r="AM1815" i="2"/>
  <c r="AL1815" i="2"/>
  <c r="AK1815" i="2"/>
  <c r="AJ1815" i="2"/>
  <c r="AI1815" i="2"/>
  <c r="AH1815" i="2"/>
  <c r="AG1815" i="2"/>
  <c r="AF1815" i="2"/>
  <c r="AE1815" i="2"/>
  <c r="AD1815" i="2"/>
  <c r="AC1815" i="2"/>
  <c r="AB1815" i="2"/>
  <c r="AA1815" i="2"/>
  <c r="BI1814" i="2"/>
  <c r="BA1814" i="2"/>
  <c r="AY1814" i="2"/>
  <c r="AX1814" i="2"/>
  <c r="AW1814" i="2"/>
  <c r="AV1814" i="2"/>
  <c r="AU1814" i="2"/>
  <c r="AT1814" i="2"/>
  <c r="AS1814" i="2"/>
  <c r="AR1814" i="2"/>
  <c r="AQ1814" i="2"/>
  <c r="AP1814" i="2"/>
  <c r="AO1814" i="2"/>
  <c r="AN1814" i="2"/>
  <c r="AM1814" i="2"/>
  <c r="AL1814" i="2"/>
  <c r="AK1814" i="2"/>
  <c r="AJ1814" i="2"/>
  <c r="AI1814" i="2"/>
  <c r="AH1814" i="2"/>
  <c r="AG1814" i="2"/>
  <c r="AF1814" i="2"/>
  <c r="AE1814" i="2"/>
  <c r="AD1814" i="2"/>
  <c r="AC1814" i="2"/>
  <c r="AB1814" i="2"/>
  <c r="AA1814" i="2"/>
  <c r="BA1813" i="2"/>
  <c r="BI1813" i="2" s="1"/>
  <c r="AY1813" i="2"/>
  <c r="AX1813" i="2"/>
  <c r="AW1813" i="2"/>
  <c r="AV1813" i="2"/>
  <c r="AU1813" i="2"/>
  <c r="AT1813" i="2"/>
  <c r="AS1813" i="2"/>
  <c r="AR1813" i="2"/>
  <c r="AQ1813" i="2"/>
  <c r="AP1813" i="2"/>
  <c r="AO1813" i="2"/>
  <c r="AN1813" i="2"/>
  <c r="AM1813" i="2"/>
  <c r="AL1813" i="2"/>
  <c r="AK1813" i="2"/>
  <c r="AJ1813" i="2"/>
  <c r="AI1813" i="2"/>
  <c r="AH1813" i="2"/>
  <c r="AG1813" i="2"/>
  <c r="AF1813" i="2"/>
  <c r="AE1813" i="2"/>
  <c r="AD1813" i="2"/>
  <c r="AC1813" i="2"/>
  <c r="AB1813" i="2"/>
  <c r="AA1813" i="2"/>
  <c r="BI1812" i="2"/>
  <c r="BA1812" i="2"/>
  <c r="AY1812" i="2"/>
  <c r="AX1812" i="2"/>
  <c r="AW1812" i="2"/>
  <c r="AV1812" i="2"/>
  <c r="AU1812" i="2"/>
  <c r="AT1812" i="2"/>
  <c r="AS1812" i="2"/>
  <c r="AR1812" i="2"/>
  <c r="AQ1812" i="2"/>
  <c r="AP1812" i="2"/>
  <c r="AO1812" i="2"/>
  <c r="AN1812" i="2"/>
  <c r="AM1812" i="2"/>
  <c r="AL1812" i="2"/>
  <c r="AK1812" i="2"/>
  <c r="AJ1812" i="2"/>
  <c r="AI1812" i="2"/>
  <c r="AH1812" i="2"/>
  <c r="AG1812" i="2"/>
  <c r="AF1812" i="2"/>
  <c r="AE1812" i="2"/>
  <c r="AD1812" i="2"/>
  <c r="AC1812" i="2"/>
  <c r="AB1812" i="2"/>
  <c r="AA1812" i="2"/>
  <c r="BA1811" i="2"/>
  <c r="BI1811" i="2" s="1"/>
  <c r="AY1811" i="2"/>
  <c r="AX1811" i="2"/>
  <c r="AW1811" i="2"/>
  <c r="AV1811" i="2"/>
  <c r="AU1811" i="2"/>
  <c r="AT1811" i="2"/>
  <c r="AS1811" i="2"/>
  <c r="AR1811" i="2"/>
  <c r="AQ1811" i="2"/>
  <c r="AP1811" i="2"/>
  <c r="AO1811" i="2"/>
  <c r="AN1811" i="2"/>
  <c r="AM1811" i="2"/>
  <c r="AL1811" i="2"/>
  <c r="AK1811" i="2"/>
  <c r="AJ1811" i="2"/>
  <c r="AI1811" i="2"/>
  <c r="AH1811" i="2"/>
  <c r="AG1811" i="2"/>
  <c r="AF1811" i="2"/>
  <c r="AE1811" i="2"/>
  <c r="AD1811" i="2"/>
  <c r="AC1811" i="2"/>
  <c r="AB1811" i="2"/>
  <c r="AA1811" i="2"/>
  <c r="BI1810" i="2"/>
  <c r="BA1810" i="2"/>
  <c r="AY1810" i="2"/>
  <c r="AX1810" i="2"/>
  <c r="AW1810" i="2"/>
  <c r="AV1810" i="2"/>
  <c r="AU1810" i="2"/>
  <c r="AT1810" i="2"/>
  <c r="AS1810" i="2"/>
  <c r="AR1810" i="2"/>
  <c r="AQ1810" i="2"/>
  <c r="AP1810" i="2"/>
  <c r="AO1810" i="2"/>
  <c r="AN1810" i="2"/>
  <c r="AM1810" i="2"/>
  <c r="AL1810" i="2"/>
  <c r="AK1810" i="2"/>
  <c r="AJ1810" i="2"/>
  <c r="AI1810" i="2"/>
  <c r="AH1810" i="2"/>
  <c r="AG1810" i="2"/>
  <c r="AF1810" i="2"/>
  <c r="AE1810" i="2"/>
  <c r="AD1810" i="2"/>
  <c r="AC1810" i="2"/>
  <c r="AB1810" i="2"/>
  <c r="AA1810" i="2"/>
  <c r="BA1809" i="2"/>
  <c r="BI1809" i="2" s="1"/>
  <c r="AY1809" i="2"/>
  <c r="AX1809" i="2"/>
  <c r="AW1809" i="2"/>
  <c r="AV1809" i="2"/>
  <c r="AU1809" i="2"/>
  <c r="AT1809" i="2"/>
  <c r="AS1809" i="2"/>
  <c r="AR1809" i="2"/>
  <c r="AQ1809" i="2"/>
  <c r="AP1809" i="2"/>
  <c r="AO1809" i="2"/>
  <c r="AN1809" i="2"/>
  <c r="AM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BI1808" i="2"/>
  <c r="BA1808" i="2"/>
  <c r="AY1808" i="2"/>
  <c r="AX1808" i="2"/>
  <c r="AW1808" i="2"/>
  <c r="AV1808" i="2"/>
  <c r="AU1808" i="2"/>
  <c r="AT1808" i="2"/>
  <c r="AS1808" i="2"/>
  <c r="AR1808" i="2"/>
  <c r="AQ1808" i="2"/>
  <c r="AP1808" i="2"/>
  <c r="AO1808" i="2"/>
  <c r="AN1808" i="2"/>
  <c r="AM1808" i="2"/>
  <c r="AL1808" i="2"/>
  <c r="AK1808" i="2"/>
  <c r="AJ1808" i="2"/>
  <c r="AI1808" i="2"/>
  <c r="AH1808" i="2"/>
  <c r="AG1808" i="2"/>
  <c r="AF1808" i="2"/>
  <c r="AE1808" i="2"/>
  <c r="AD1808" i="2"/>
  <c r="AC1808" i="2"/>
  <c r="AB1808" i="2"/>
  <c r="AA1808" i="2"/>
  <c r="BA1807" i="2"/>
  <c r="BI1807" i="2" s="1"/>
  <c r="AY1807" i="2"/>
  <c r="AX1807" i="2"/>
  <c r="AW1807" i="2"/>
  <c r="AV1807" i="2"/>
  <c r="AU1807" i="2"/>
  <c r="AT1807" i="2"/>
  <c r="AS1807" i="2"/>
  <c r="AR1807" i="2"/>
  <c r="AQ1807" i="2"/>
  <c r="AP1807" i="2"/>
  <c r="AO1807" i="2"/>
  <c r="AN1807" i="2"/>
  <c r="AM1807" i="2"/>
  <c r="AL1807" i="2"/>
  <c r="AK1807" i="2"/>
  <c r="AJ1807" i="2"/>
  <c r="AI1807" i="2"/>
  <c r="AH1807" i="2"/>
  <c r="AG1807" i="2"/>
  <c r="AF1807" i="2"/>
  <c r="AE1807" i="2"/>
  <c r="AD1807" i="2"/>
  <c r="AC1807" i="2"/>
  <c r="AB1807" i="2"/>
  <c r="AA1807" i="2"/>
  <c r="BI1806" i="2"/>
  <c r="BA1806" i="2"/>
  <c r="AY1806" i="2"/>
  <c r="AX1806" i="2"/>
  <c r="AW1806" i="2"/>
  <c r="AV1806" i="2"/>
  <c r="AU1806" i="2"/>
  <c r="AT1806" i="2"/>
  <c r="AS1806" i="2"/>
  <c r="AR1806" i="2"/>
  <c r="AQ1806" i="2"/>
  <c r="AP1806" i="2"/>
  <c r="AO1806" i="2"/>
  <c r="AN1806" i="2"/>
  <c r="AM1806" i="2"/>
  <c r="AL1806" i="2"/>
  <c r="AK1806" i="2"/>
  <c r="AJ1806" i="2"/>
  <c r="AI1806" i="2"/>
  <c r="AH1806" i="2"/>
  <c r="AG1806" i="2"/>
  <c r="AF1806" i="2"/>
  <c r="AE1806" i="2"/>
  <c r="AD1806" i="2"/>
  <c r="AC1806" i="2"/>
  <c r="AB1806" i="2"/>
  <c r="AA1806" i="2"/>
  <c r="BA1805" i="2"/>
  <c r="BI1805" i="2" s="1"/>
  <c r="AY1805" i="2"/>
  <c r="AX1805" i="2"/>
  <c r="AW1805" i="2"/>
  <c r="AV1805" i="2"/>
  <c r="AU1805" i="2"/>
  <c r="AT1805" i="2"/>
  <c r="AS1805" i="2"/>
  <c r="AR1805" i="2"/>
  <c r="AQ1805" i="2"/>
  <c r="AP1805" i="2"/>
  <c r="AO1805" i="2"/>
  <c r="AN1805" i="2"/>
  <c r="AM1805" i="2"/>
  <c r="AL1805" i="2"/>
  <c r="AK1805" i="2"/>
  <c r="AJ1805" i="2"/>
  <c r="AI1805" i="2"/>
  <c r="AH1805" i="2"/>
  <c r="AG1805" i="2"/>
  <c r="AF1805" i="2"/>
  <c r="AE1805" i="2"/>
  <c r="AD1805" i="2"/>
  <c r="AC1805" i="2"/>
  <c r="AB1805" i="2"/>
  <c r="AA1805" i="2"/>
  <c r="BI1804" i="2"/>
  <c r="BA1804" i="2"/>
  <c r="AY1804" i="2"/>
  <c r="AX1804" i="2"/>
  <c r="AW1804" i="2"/>
  <c r="AV1804" i="2"/>
  <c r="AU1804" i="2"/>
  <c r="AT1804" i="2"/>
  <c r="AS1804" i="2"/>
  <c r="AR1804" i="2"/>
  <c r="AQ1804" i="2"/>
  <c r="AP1804" i="2"/>
  <c r="AO1804" i="2"/>
  <c r="AN1804" i="2"/>
  <c r="AM1804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BA1803" i="2"/>
  <c r="BI1803" i="2" s="1"/>
  <c r="AY1803" i="2"/>
  <c r="AX1803" i="2"/>
  <c r="AW1803" i="2"/>
  <c r="AV1803" i="2"/>
  <c r="AU1803" i="2"/>
  <c r="AT1803" i="2"/>
  <c r="AS1803" i="2"/>
  <c r="AR1803" i="2"/>
  <c r="AQ1803" i="2"/>
  <c r="AP1803" i="2"/>
  <c r="AO1803" i="2"/>
  <c r="AN1803" i="2"/>
  <c r="AM1803" i="2"/>
  <c r="AL1803" i="2"/>
  <c r="AK1803" i="2"/>
  <c r="AJ1803" i="2"/>
  <c r="AI1803" i="2"/>
  <c r="AH1803" i="2"/>
  <c r="AG1803" i="2"/>
  <c r="AF1803" i="2"/>
  <c r="AE1803" i="2"/>
  <c r="AD1803" i="2"/>
  <c r="AC1803" i="2"/>
  <c r="AB1803" i="2"/>
  <c r="AA1803" i="2"/>
  <c r="BI1802" i="2"/>
  <c r="BA1802" i="2"/>
  <c r="AY1802" i="2"/>
  <c r="AX1802" i="2"/>
  <c r="AW1802" i="2"/>
  <c r="AV1802" i="2"/>
  <c r="AU1802" i="2"/>
  <c r="AT1802" i="2"/>
  <c r="AS1802" i="2"/>
  <c r="AR1802" i="2"/>
  <c r="AQ1802" i="2"/>
  <c r="AP1802" i="2"/>
  <c r="AO1802" i="2"/>
  <c r="AN1802" i="2"/>
  <c r="AM1802" i="2"/>
  <c r="AL1802" i="2"/>
  <c r="AK1802" i="2"/>
  <c r="AJ1802" i="2"/>
  <c r="AI1802" i="2"/>
  <c r="AH1802" i="2"/>
  <c r="AG1802" i="2"/>
  <c r="AF1802" i="2"/>
  <c r="AE1802" i="2"/>
  <c r="AD1802" i="2"/>
  <c r="AC1802" i="2"/>
  <c r="AB1802" i="2"/>
  <c r="AA1802" i="2"/>
  <c r="BA1801" i="2"/>
  <c r="BI1801" i="2" s="1"/>
  <c r="AY1801" i="2"/>
  <c r="AX1801" i="2"/>
  <c r="AW1801" i="2"/>
  <c r="AV1801" i="2"/>
  <c r="AU1801" i="2"/>
  <c r="AT1801" i="2"/>
  <c r="AS1801" i="2"/>
  <c r="AR1801" i="2"/>
  <c r="AQ1801" i="2"/>
  <c r="AP1801" i="2"/>
  <c r="AO1801" i="2"/>
  <c r="AN1801" i="2"/>
  <c r="AM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BI1800" i="2"/>
  <c r="BA1800" i="2"/>
  <c r="AY1800" i="2"/>
  <c r="AX1800" i="2"/>
  <c r="AW1800" i="2"/>
  <c r="AV1800" i="2"/>
  <c r="AU1800" i="2"/>
  <c r="AT1800" i="2"/>
  <c r="AS1800" i="2"/>
  <c r="AR1800" i="2"/>
  <c r="AQ1800" i="2"/>
  <c r="AP1800" i="2"/>
  <c r="AO1800" i="2"/>
  <c r="AN1800" i="2"/>
  <c r="AM1800" i="2"/>
  <c r="AL1800" i="2"/>
  <c r="AK1800" i="2"/>
  <c r="AJ1800" i="2"/>
  <c r="AI1800" i="2"/>
  <c r="AH1800" i="2"/>
  <c r="AG1800" i="2"/>
  <c r="AF1800" i="2"/>
  <c r="AE1800" i="2"/>
  <c r="AD1800" i="2"/>
  <c r="AC1800" i="2"/>
  <c r="AB1800" i="2"/>
  <c r="AA1800" i="2"/>
  <c r="BA1799" i="2"/>
  <c r="BI1799" i="2" s="1"/>
  <c r="AY1799" i="2"/>
  <c r="AX1799" i="2"/>
  <c r="AW1799" i="2"/>
  <c r="AV1799" i="2"/>
  <c r="AU1799" i="2"/>
  <c r="AT1799" i="2"/>
  <c r="AS1799" i="2"/>
  <c r="AR1799" i="2"/>
  <c r="AQ1799" i="2"/>
  <c r="AP1799" i="2"/>
  <c r="AO1799" i="2"/>
  <c r="AN1799" i="2"/>
  <c r="AM1799" i="2"/>
  <c r="AL1799" i="2"/>
  <c r="AK1799" i="2"/>
  <c r="AJ1799" i="2"/>
  <c r="AI1799" i="2"/>
  <c r="AH1799" i="2"/>
  <c r="AG1799" i="2"/>
  <c r="AF1799" i="2"/>
  <c r="AE1799" i="2"/>
  <c r="AD1799" i="2"/>
  <c r="AC1799" i="2"/>
  <c r="AB1799" i="2"/>
  <c r="AA1799" i="2"/>
  <c r="BI1798" i="2"/>
  <c r="BA1798" i="2"/>
  <c r="AY1798" i="2"/>
  <c r="AX1798" i="2"/>
  <c r="AW1798" i="2"/>
  <c r="AV1798" i="2"/>
  <c r="AU1798" i="2"/>
  <c r="AT1798" i="2"/>
  <c r="AS1798" i="2"/>
  <c r="AR1798" i="2"/>
  <c r="AQ1798" i="2"/>
  <c r="AP1798" i="2"/>
  <c r="AO1798" i="2"/>
  <c r="AN1798" i="2"/>
  <c r="AM1798" i="2"/>
  <c r="AL1798" i="2"/>
  <c r="AK1798" i="2"/>
  <c r="AJ1798" i="2"/>
  <c r="AI1798" i="2"/>
  <c r="AH1798" i="2"/>
  <c r="AG1798" i="2"/>
  <c r="AF1798" i="2"/>
  <c r="AE1798" i="2"/>
  <c r="AD1798" i="2"/>
  <c r="AC1798" i="2"/>
  <c r="AB1798" i="2"/>
  <c r="AA1798" i="2"/>
  <c r="BA1797" i="2"/>
  <c r="BI1797" i="2" s="1"/>
  <c r="AY1797" i="2"/>
  <c r="AX1797" i="2"/>
  <c r="AW1797" i="2"/>
  <c r="AV1797" i="2"/>
  <c r="AU1797" i="2"/>
  <c r="AT1797" i="2"/>
  <c r="AS1797" i="2"/>
  <c r="AR1797" i="2"/>
  <c r="AQ1797" i="2"/>
  <c r="AP1797" i="2"/>
  <c r="AO1797" i="2"/>
  <c r="AN1797" i="2"/>
  <c r="AM1797" i="2"/>
  <c r="AL1797" i="2"/>
  <c r="AK1797" i="2"/>
  <c r="AJ1797" i="2"/>
  <c r="AI1797" i="2"/>
  <c r="AH1797" i="2"/>
  <c r="AG1797" i="2"/>
  <c r="AF1797" i="2"/>
  <c r="AE1797" i="2"/>
  <c r="AD1797" i="2"/>
  <c r="AC1797" i="2"/>
  <c r="AB1797" i="2"/>
  <c r="AA1797" i="2"/>
  <c r="BI1796" i="2"/>
  <c r="BA1796" i="2"/>
  <c r="AY1796" i="2"/>
  <c r="AX1796" i="2"/>
  <c r="AW1796" i="2"/>
  <c r="AV1796" i="2"/>
  <c r="AU1796" i="2"/>
  <c r="AT1796" i="2"/>
  <c r="AS1796" i="2"/>
  <c r="AR1796" i="2"/>
  <c r="AQ1796" i="2"/>
  <c r="AP1796" i="2"/>
  <c r="AO1796" i="2"/>
  <c r="AN1796" i="2"/>
  <c r="AM1796" i="2"/>
  <c r="AL1796" i="2"/>
  <c r="AK1796" i="2"/>
  <c r="AJ1796" i="2"/>
  <c r="AI1796" i="2"/>
  <c r="AH1796" i="2"/>
  <c r="AG1796" i="2"/>
  <c r="AF1796" i="2"/>
  <c r="AE1796" i="2"/>
  <c r="AD1796" i="2"/>
  <c r="AC1796" i="2"/>
  <c r="AB1796" i="2"/>
  <c r="AA1796" i="2"/>
  <c r="BA1795" i="2"/>
  <c r="BI1795" i="2" s="1"/>
  <c r="AY1795" i="2"/>
  <c r="AX1795" i="2"/>
  <c r="AW1795" i="2"/>
  <c r="AV1795" i="2"/>
  <c r="AU1795" i="2"/>
  <c r="AT1795" i="2"/>
  <c r="AS1795" i="2"/>
  <c r="AR1795" i="2"/>
  <c r="AQ1795" i="2"/>
  <c r="AP1795" i="2"/>
  <c r="AO1795" i="2"/>
  <c r="AN1795" i="2"/>
  <c r="AM1795" i="2"/>
  <c r="AL1795" i="2"/>
  <c r="AK1795" i="2"/>
  <c r="AJ1795" i="2"/>
  <c r="AI1795" i="2"/>
  <c r="AH1795" i="2"/>
  <c r="AG1795" i="2"/>
  <c r="AF1795" i="2"/>
  <c r="AE1795" i="2"/>
  <c r="AD1795" i="2"/>
  <c r="AC1795" i="2"/>
  <c r="AB1795" i="2"/>
  <c r="AA1795" i="2"/>
  <c r="BI1794" i="2"/>
  <c r="BA1794" i="2"/>
  <c r="AY1794" i="2"/>
  <c r="AX1794" i="2"/>
  <c r="AW1794" i="2"/>
  <c r="AV1794" i="2"/>
  <c r="AU1794" i="2"/>
  <c r="AT1794" i="2"/>
  <c r="AS1794" i="2"/>
  <c r="AR1794" i="2"/>
  <c r="AQ1794" i="2"/>
  <c r="AP1794" i="2"/>
  <c r="AO1794" i="2"/>
  <c r="AN1794" i="2"/>
  <c r="AM1794" i="2"/>
  <c r="AL1794" i="2"/>
  <c r="AK1794" i="2"/>
  <c r="AJ1794" i="2"/>
  <c r="AI1794" i="2"/>
  <c r="AH1794" i="2"/>
  <c r="AG1794" i="2"/>
  <c r="AF1794" i="2"/>
  <c r="AE1794" i="2"/>
  <c r="AD1794" i="2"/>
  <c r="AC1794" i="2"/>
  <c r="AB1794" i="2"/>
  <c r="AA1794" i="2"/>
  <c r="BA1793" i="2"/>
  <c r="BI1793" i="2" s="1"/>
  <c r="AY1793" i="2"/>
  <c r="AX1793" i="2"/>
  <c r="AW1793" i="2"/>
  <c r="AV1793" i="2"/>
  <c r="AU1793" i="2"/>
  <c r="AT1793" i="2"/>
  <c r="AS1793" i="2"/>
  <c r="AR1793" i="2"/>
  <c r="AQ1793" i="2"/>
  <c r="AP1793" i="2"/>
  <c r="AO1793" i="2"/>
  <c r="AN1793" i="2"/>
  <c r="AM1793" i="2"/>
  <c r="AL1793" i="2"/>
  <c r="AK1793" i="2"/>
  <c r="AJ1793" i="2"/>
  <c r="AI1793" i="2"/>
  <c r="AH1793" i="2"/>
  <c r="AG1793" i="2"/>
  <c r="AF1793" i="2"/>
  <c r="AE1793" i="2"/>
  <c r="AD1793" i="2"/>
  <c r="AC1793" i="2"/>
  <c r="AB1793" i="2"/>
  <c r="AA1793" i="2"/>
  <c r="BI1792" i="2"/>
  <c r="BA1792" i="2"/>
  <c r="AY1792" i="2"/>
  <c r="AX1792" i="2"/>
  <c r="AW1792" i="2"/>
  <c r="AV1792" i="2"/>
  <c r="AU1792" i="2"/>
  <c r="AT1792" i="2"/>
  <c r="AS1792" i="2"/>
  <c r="AR1792" i="2"/>
  <c r="AQ1792" i="2"/>
  <c r="AP1792" i="2"/>
  <c r="AO1792" i="2"/>
  <c r="AN1792" i="2"/>
  <c r="AM1792" i="2"/>
  <c r="AL1792" i="2"/>
  <c r="AK1792" i="2"/>
  <c r="AJ1792" i="2"/>
  <c r="AI1792" i="2"/>
  <c r="AH1792" i="2"/>
  <c r="AG1792" i="2"/>
  <c r="AF1792" i="2"/>
  <c r="AE1792" i="2"/>
  <c r="AD1792" i="2"/>
  <c r="AC1792" i="2"/>
  <c r="AB1792" i="2"/>
  <c r="AA1792" i="2"/>
  <c r="BA1791" i="2"/>
  <c r="BI1791" i="2" s="1"/>
  <c r="AY1791" i="2"/>
  <c r="AX1791" i="2"/>
  <c r="AW1791" i="2"/>
  <c r="AV1791" i="2"/>
  <c r="AU1791" i="2"/>
  <c r="AT1791" i="2"/>
  <c r="AS1791" i="2"/>
  <c r="AR1791" i="2"/>
  <c r="AQ1791" i="2"/>
  <c r="AP1791" i="2"/>
  <c r="AO1791" i="2"/>
  <c r="AN1791" i="2"/>
  <c r="AM1791" i="2"/>
  <c r="AL1791" i="2"/>
  <c r="AK1791" i="2"/>
  <c r="AJ1791" i="2"/>
  <c r="AI1791" i="2"/>
  <c r="AH1791" i="2"/>
  <c r="AG1791" i="2"/>
  <c r="AF1791" i="2"/>
  <c r="AE1791" i="2"/>
  <c r="AD1791" i="2"/>
  <c r="AC1791" i="2"/>
  <c r="AB1791" i="2"/>
  <c r="AA1791" i="2"/>
  <c r="BI1790" i="2"/>
  <c r="BA1790" i="2"/>
  <c r="AY1790" i="2"/>
  <c r="AX1790" i="2"/>
  <c r="AW1790" i="2"/>
  <c r="AV1790" i="2"/>
  <c r="AU1790" i="2"/>
  <c r="AT1790" i="2"/>
  <c r="AS1790" i="2"/>
  <c r="AR1790" i="2"/>
  <c r="AQ1790" i="2"/>
  <c r="AP1790" i="2"/>
  <c r="AO1790" i="2"/>
  <c r="AN1790" i="2"/>
  <c r="AM1790" i="2"/>
  <c r="AL1790" i="2"/>
  <c r="AK1790" i="2"/>
  <c r="AJ1790" i="2"/>
  <c r="AI1790" i="2"/>
  <c r="AH1790" i="2"/>
  <c r="AG1790" i="2"/>
  <c r="AF1790" i="2"/>
  <c r="AE1790" i="2"/>
  <c r="AD1790" i="2"/>
  <c r="AC1790" i="2"/>
  <c r="AB1790" i="2"/>
  <c r="AA1790" i="2"/>
  <c r="BA1789" i="2"/>
  <c r="BI1789" i="2" s="1"/>
  <c r="AY1789" i="2"/>
  <c r="AX1789" i="2"/>
  <c r="AW1789" i="2"/>
  <c r="AV1789" i="2"/>
  <c r="AU1789" i="2"/>
  <c r="AT1789" i="2"/>
  <c r="AS1789" i="2"/>
  <c r="AR1789" i="2"/>
  <c r="AQ1789" i="2"/>
  <c r="AP1789" i="2"/>
  <c r="AO1789" i="2"/>
  <c r="AN1789" i="2"/>
  <c r="AM1789" i="2"/>
  <c r="AL1789" i="2"/>
  <c r="AK1789" i="2"/>
  <c r="AJ1789" i="2"/>
  <c r="AI1789" i="2"/>
  <c r="AH1789" i="2"/>
  <c r="AG1789" i="2"/>
  <c r="AF1789" i="2"/>
  <c r="AE1789" i="2"/>
  <c r="AD1789" i="2"/>
  <c r="AC1789" i="2"/>
  <c r="AB1789" i="2"/>
  <c r="AA1789" i="2"/>
  <c r="BI1788" i="2"/>
  <c r="BA1788" i="2"/>
  <c r="AY1788" i="2"/>
  <c r="AX1788" i="2"/>
  <c r="AW1788" i="2"/>
  <c r="AV1788" i="2"/>
  <c r="AU1788" i="2"/>
  <c r="AT1788" i="2"/>
  <c r="AS1788" i="2"/>
  <c r="AR1788" i="2"/>
  <c r="AQ1788" i="2"/>
  <c r="AP1788" i="2"/>
  <c r="AO1788" i="2"/>
  <c r="AN1788" i="2"/>
  <c r="AM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BA1787" i="2"/>
  <c r="BI1787" i="2" s="1"/>
  <c r="AY1787" i="2"/>
  <c r="AX1787" i="2"/>
  <c r="AW1787" i="2"/>
  <c r="AV1787" i="2"/>
  <c r="AU1787" i="2"/>
  <c r="AT1787" i="2"/>
  <c r="AS1787" i="2"/>
  <c r="AR1787" i="2"/>
  <c r="AQ1787" i="2"/>
  <c r="AP1787" i="2"/>
  <c r="AO1787" i="2"/>
  <c r="AN1787" i="2"/>
  <c r="AM1787" i="2"/>
  <c r="AL1787" i="2"/>
  <c r="AK1787" i="2"/>
  <c r="AJ1787" i="2"/>
  <c r="AI1787" i="2"/>
  <c r="AH1787" i="2"/>
  <c r="AG1787" i="2"/>
  <c r="AF1787" i="2"/>
  <c r="AE1787" i="2"/>
  <c r="AD1787" i="2"/>
  <c r="AC1787" i="2"/>
  <c r="AB1787" i="2"/>
  <c r="AA1787" i="2"/>
  <c r="BI1786" i="2"/>
  <c r="BA1786" i="2"/>
  <c r="AY1786" i="2"/>
  <c r="AX1786" i="2"/>
  <c r="AW1786" i="2"/>
  <c r="AV1786" i="2"/>
  <c r="AU1786" i="2"/>
  <c r="AT1786" i="2"/>
  <c r="AS1786" i="2"/>
  <c r="AR1786" i="2"/>
  <c r="AQ1786" i="2"/>
  <c r="AP1786" i="2"/>
  <c r="AO1786" i="2"/>
  <c r="AN1786" i="2"/>
  <c r="AM1786" i="2"/>
  <c r="AL1786" i="2"/>
  <c r="AK1786" i="2"/>
  <c r="AJ1786" i="2"/>
  <c r="AI1786" i="2"/>
  <c r="AH1786" i="2"/>
  <c r="AG1786" i="2"/>
  <c r="AF1786" i="2"/>
  <c r="AE1786" i="2"/>
  <c r="AD1786" i="2"/>
  <c r="AC1786" i="2"/>
  <c r="AB1786" i="2"/>
  <c r="AA1786" i="2"/>
  <c r="BA1785" i="2"/>
  <c r="BI1785" i="2" s="1"/>
  <c r="AY1785" i="2"/>
  <c r="AX1785" i="2"/>
  <c r="AW1785" i="2"/>
  <c r="AV1785" i="2"/>
  <c r="AU1785" i="2"/>
  <c r="AT1785" i="2"/>
  <c r="AS1785" i="2"/>
  <c r="AR1785" i="2"/>
  <c r="AQ1785" i="2"/>
  <c r="AP1785" i="2"/>
  <c r="AO1785" i="2"/>
  <c r="AN1785" i="2"/>
  <c r="AM1785" i="2"/>
  <c r="AL1785" i="2"/>
  <c r="AK1785" i="2"/>
  <c r="AJ1785" i="2"/>
  <c r="AI1785" i="2"/>
  <c r="AH1785" i="2"/>
  <c r="AG1785" i="2"/>
  <c r="AF1785" i="2"/>
  <c r="AE1785" i="2"/>
  <c r="AD1785" i="2"/>
  <c r="AC1785" i="2"/>
  <c r="AB1785" i="2"/>
  <c r="AA1785" i="2"/>
  <c r="BI1784" i="2"/>
  <c r="BA1784" i="2"/>
  <c r="AY1784" i="2"/>
  <c r="AX1784" i="2"/>
  <c r="AW1784" i="2"/>
  <c r="AV1784" i="2"/>
  <c r="AU1784" i="2"/>
  <c r="AT1784" i="2"/>
  <c r="AS1784" i="2"/>
  <c r="AR1784" i="2"/>
  <c r="AQ1784" i="2"/>
  <c r="AP1784" i="2"/>
  <c r="AO1784" i="2"/>
  <c r="AN1784" i="2"/>
  <c r="AM1784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BA1783" i="2"/>
  <c r="BI1783" i="2" s="1"/>
  <c r="AY1783" i="2"/>
  <c r="AX1783" i="2"/>
  <c r="AW1783" i="2"/>
  <c r="AV1783" i="2"/>
  <c r="AU1783" i="2"/>
  <c r="AT1783" i="2"/>
  <c r="AS1783" i="2"/>
  <c r="AR1783" i="2"/>
  <c r="AQ1783" i="2"/>
  <c r="AP1783" i="2"/>
  <c r="AO1783" i="2"/>
  <c r="AN1783" i="2"/>
  <c r="AM1783" i="2"/>
  <c r="AL1783" i="2"/>
  <c r="AK1783" i="2"/>
  <c r="AJ1783" i="2"/>
  <c r="AI1783" i="2"/>
  <c r="AH1783" i="2"/>
  <c r="AG1783" i="2"/>
  <c r="AF1783" i="2"/>
  <c r="AE1783" i="2"/>
  <c r="AD1783" i="2"/>
  <c r="AC1783" i="2"/>
  <c r="AB1783" i="2"/>
  <c r="AA1783" i="2"/>
  <c r="BI1782" i="2"/>
  <c r="BA1782" i="2"/>
  <c r="AY1782" i="2"/>
  <c r="AX1782" i="2"/>
  <c r="AW1782" i="2"/>
  <c r="AV1782" i="2"/>
  <c r="AU1782" i="2"/>
  <c r="AT1782" i="2"/>
  <c r="AS1782" i="2"/>
  <c r="AR1782" i="2"/>
  <c r="AQ1782" i="2"/>
  <c r="AP1782" i="2"/>
  <c r="AO1782" i="2"/>
  <c r="AN1782" i="2"/>
  <c r="AM1782" i="2"/>
  <c r="AL1782" i="2"/>
  <c r="AK1782" i="2"/>
  <c r="AJ1782" i="2"/>
  <c r="AI1782" i="2"/>
  <c r="AH1782" i="2"/>
  <c r="AG1782" i="2"/>
  <c r="AF1782" i="2"/>
  <c r="AE1782" i="2"/>
  <c r="AD1782" i="2"/>
  <c r="AC1782" i="2"/>
  <c r="AB1782" i="2"/>
  <c r="AA1782" i="2"/>
  <c r="BA1781" i="2"/>
  <c r="BI1781" i="2" s="1"/>
  <c r="AY1781" i="2"/>
  <c r="AX1781" i="2"/>
  <c r="AW1781" i="2"/>
  <c r="AV1781" i="2"/>
  <c r="AU1781" i="2"/>
  <c r="AT1781" i="2"/>
  <c r="AS1781" i="2"/>
  <c r="AR1781" i="2"/>
  <c r="AQ1781" i="2"/>
  <c r="AP1781" i="2"/>
  <c r="AO1781" i="2"/>
  <c r="AN1781" i="2"/>
  <c r="AM1781" i="2"/>
  <c r="AL1781" i="2"/>
  <c r="AK1781" i="2"/>
  <c r="AJ1781" i="2"/>
  <c r="AI1781" i="2"/>
  <c r="AH1781" i="2"/>
  <c r="AG1781" i="2"/>
  <c r="AF1781" i="2"/>
  <c r="AE1781" i="2"/>
  <c r="AD1781" i="2"/>
  <c r="AC1781" i="2"/>
  <c r="AB1781" i="2"/>
  <c r="AA1781" i="2"/>
  <c r="BI1780" i="2"/>
  <c r="BA1780" i="2"/>
  <c r="AY1780" i="2"/>
  <c r="AX1780" i="2"/>
  <c r="AW1780" i="2"/>
  <c r="AV1780" i="2"/>
  <c r="AU1780" i="2"/>
  <c r="AT1780" i="2"/>
  <c r="AS1780" i="2"/>
  <c r="AR1780" i="2"/>
  <c r="AQ1780" i="2"/>
  <c r="AP1780" i="2"/>
  <c r="AO1780" i="2"/>
  <c r="AN1780" i="2"/>
  <c r="AM1780" i="2"/>
  <c r="AL1780" i="2"/>
  <c r="AK1780" i="2"/>
  <c r="AJ1780" i="2"/>
  <c r="AI1780" i="2"/>
  <c r="AH1780" i="2"/>
  <c r="AG1780" i="2"/>
  <c r="AF1780" i="2"/>
  <c r="AE1780" i="2"/>
  <c r="AD1780" i="2"/>
  <c r="AC1780" i="2"/>
  <c r="AB1780" i="2"/>
  <c r="AA1780" i="2"/>
  <c r="BA1779" i="2"/>
  <c r="BI1779" i="2" s="1"/>
  <c r="AY1779" i="2"/>
  <c r="AX1779" i="2"/>
  <c r="AW1779" i="2"/>
  <c r="AV1779" i="2"/>
  <c r="AU1779" i="2"/>
  <c r="AT1779" i="2"/>
  <c r="AS1779" i="2"/>
  <c r="AR1779" i="2"/>
  <c r="AQ1779" i="2"/>
  <c r="AP1779" i="2"/>
  <c r="AO1779" i="2"/>
  <c r="AN1779" i="2"/>
  <c r="AM1779" i="2"/>
  <c r="AL1779" i="2"/>
  <c r="AK1779" i="2"/>
  <c r="AJ1779" i="2"/>
  <c r="AI1779" i="2"/>
  <c r="AH1779" i="2"/>
  <c r="AG1779" i="2"/>
  <c r="AF1779" i="2"/>
  <c r="AE1779" i="2"/>
  <c r="AD1779" i="2"/>
  <c r="AC1779" i="2"/>
  <c r="AB1779" i="2"/>
  <c r="AA1779" i="2"/>
  <c r="BI1778" i="2"/>
  <c r="BA1778" i="2"/>
  <c r="AY1778" i="2"/>
  <c r="AX1778" i="2"/>
  <c r="AW1778" i="2"/>
  <c r="AV1778" i="2"/>
  <c r="AU1778" i="2"/>
  <c r="AT1778" i="2"/>
  <c r="AS1778" i="2"/>
  <c r="AR1778" i="2"/>
  <c r="AQ1778" i="2"/>
  <c r="AP1778" i="2"/>
  <c r="AO1778" i="2"/>
  <c r="AN1778" i="2"/>
  <c r="AM1778" i="2"/>
  <c r="AL1778" i="2"/>
  <c r="AK1778" i="2"/>
  <c r="AJ1778" i="2"/>
  <c r="AI1778" i="2"/>
  <c r="AH1778" i="2"/>
  <c r="AG1778" i="2"/>
  <c r="AF1778" i="2"/>
  <c r="AE1778" i="2"/>
  <c r="AD1778" i="2"/>
  <c r="AC1778" i="2"/>
  <c r="AB1778" i="2"/>
  <c r="AA1778" i="2"/>
  <c r="BA1777" i="2"/>
  <c r="BI1777" i="2" s="1"/>
  <c r="AY1777" i="2"/>
  <c r="AX1777" i="2"/>
  <c r="AW1777" i="2"/>
  <c r="AV1777" i="2"/>
  <c r="AU1777" i="2"/>
  <c r="AT1777" i="2"/>
  <c r="AS1777" i="2"/>
  <c r="AR1777" i="2"/>
  <c r="AQ1777" i="2"/>
  <c r="AP1777" i="2"/>
  <c r="AO1777" i="2"/>
  <c r="AN1777" i="2"/>
  <c r="AM1777" i="2"/>
  <c r="AL1777" i="2"/>
  <c r="AK1777" i="2"/>
  <c r="AJ1777" i="2"/>
  <c r="AI1777" i="2"/>
  <c r="AH1777" i="2"/>
  <c r="AG1777" i="2"/>
  <c r="AF1777" i="2"/>
  <c r="AE1777" i="2"/>
  <c r="AD1777" i="2"/>
  <c r="AC1777" i="2"/>
  <c r="AB1777" i="2"/>
  <c r="AA1777" i="2"/>
  <c r="BI1776" i="2"/>
  <c r="BA1776" i="2"/>
  <c r="AY1776" i="2"/>
  <c r="AX1776" i="2"/>
  <c r="AW1776" i="2"/>
  <c r="AV1776" i="2"/>
  <c r="AU1776" i="2"/>
  <c r="AT1776" i="2"/>
  <c r="AS1776" i="2"/>
  <c r="AR1776" i="2"/>
  <c r="AQ1776" i="2"/>
  <c r="AP1776" i="2"/>
  <c r="AO1776" i="2"/>
  <c r="AN1776" i="2"/>
  <c r="AM1776" i="2"/>
  <c r="AL1776" i="2"/>
  <c r="AK1776" i="2"/>
  <c r="AJ1776" i="2"/>
  <c r="AI1776" i="2"/>
  <c r="AH1776" i="2"/>
  <c r="AG1776" i="2"/>
  <c r="AF1776" i="2"/>
  <c r="AE1776" i="2"/>
  <c r="AD1776" i="2"/>
  <c r="AC1776" i="2"/>
  <c r="AB1776" i="2"/>
  <c r="AA1776" i="2"/>
  <c r="BA1775" i="2"/>
  <c r="BI1775" i="2" s="1"/>
  <c r="AY1775" i="2"/>
  <c r="AX1775" i="2"/>
  <c r="AW1775" i="2"/>
  <c r="AV1775" i="2"/>
  <c r="AU1775" i="2"/>
  <c r="AT1775" i="2"/>
  <c r="AS1775" i="2"/>
  <c r="AR1775" i="2"/>
  <c r="AQ1775" i="2"/>
  <c r="AP1775" i="2"/>
  <c r="AO1775" i="2"/>
  <c r="AN1775" i="2"/>
  <c r="AM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BI1774" i="2"/>
  <c r="BA1774" i="2"/>
  <c r="AY1774" i="2"/>
  <c r="AX1774" i="2"/>
  <c r="AW1774" i="2"/>
  <c r="AV1774" i="2"/>
  <c r="AU1774" i="2"/>
  <c r="AT1774" i="2"/>
  <c r="AS1774" i="2"/>
  <c r="AR1774" i="2"/>
  <c r="AQ1774" i="2"/>
  <c r="AP1774" i="2"/>
  <c r="AO1774" i="2"/>
  <c r="AN1774" i="2"/>
  <c r="AM1774" i="2"/>
  <c r="AL1774" i="2"/>
  <c r="AK1774" i="2"/>
  <c r="AJ1774" i="2"/>
  <c r="AI1774" i="2"/>
  <c r="AH1774" i="2"/>
  <c r="AG1774" i="2"/>
  <c r="AF1774" i="2"/>
  <c r="AE1774" i="2"/>
  <c r="AD1774" i="2"/>
  <c r="AC1774" i="2"/>
  <c r="AB1774" i="2"/>
  <c r="AA1774" i="2"/>
  <c r="BA1773" i="2"/>
  <c r="BI1773" i="2" s="1"/>
  <c r="AY1773" i="2"/>
  <c r="AX1773" i="2"/>
  <c r="AW1773" i="2"/>
  <c r="AV1773" i="2"/>
  <c r="AU1773" i="2"/>
  <c r="AT1773" i="2"/>
  <c r="AS1773" i="2"/>
  <c r="AR1773" i="2"/>
  <c r="AQ1773" i="2"/>
  <c r="AP1773" i="2"/>
  <c r="AO1773" i="2"/>
  <c r="AN1773" i="2"/>
  <c r="AM1773" i="2"/>
  <c r="AL1773" i="2"/>
  <c r="AK1773" i="2"/>
  <c r="AJ1773" i="2"/>
  <c r="AI1773" i="2"/>
  <c r="AH1773" i="2"/>
  <c r="AG1773" i="2"/>
  <c r="AF1773" i="2"/>
  <c r="AE1773" i="2"/>
  <c r="AD1773" i="2"/>
  <c r="AC1773" i="2"/>
  <c r="AB1773" i="2"/>
  <c r="AA1773" i="2"/>
  <c r="BI1772" i="2"/>
  <c r="BA1772" i="2"/>
  <c r="AY1772" i="2"/>
  <c r="AX1772" i="2"/>
  <c r="AW1772" i="2"/>
  <c r="AV1772" i="2"/>
  <c r="AU1772" i="2"/>
  <c r="AT1772" i="2"/>
  <c r="AS1772" i="2"/>
  <c r="AR1772" i="2"/>
  <c r="AQ1772" i="2"/>
  <c r="AP1772" i="2"/>
  <c r="AO1772" i="2"/>
  <c r="AN1772" i="2"/>
  <c r="AM1772" i="2"/>
  <c r="AL1772" i="2"/>
  <c r="AK1772" i="2"/>
  <c r="AJ1772" i="2"/>
  <c r="AI1772" i="2"/>
  <c r="AH1772" i="2"/>
  <c r="AG1772" i="2"/>
  <c r="AF1772" i="2"/>
  <c r="AE1772" i="2"/>
  <c r="AD1772" i="2"/>
  <c r="AC1772" i="2"/>
  <c r="AB1772" i="2"/>
  <c r="AA1772" i="2"/>
  <c r="BA1771" i="2"/>
  <c r="BI1771" i="2" s="1"/>
  <c r="AY1771" i="2"/>
  <c r="AX1771" i="2"/>
  <c r="AW1771" i="2"/>
  <c r="AV1771" i="2"/>
  <c r="AU1771" i="2"/>
  <c r="AT1771" i="2"/>
  <c r="AS1771" i="2"/>
  <c r="AR1771" i="2"/>
  <c r="AQ1771" i="2"/>
  <c r="AP1771" i="2"/>
  <c r="AO1771" i="2"/>
  <c r="AN1771" i="2"/>
  <c r="AM1771" i="2"/>
  <c r="AL1771" i="2"/>
  <c r="AK1771" i="2"/>
  <c r="AJ1771" i="2"/>
  <c r="AI1771" i="2"/>
  <c r="AH1771" i="2"/>
  <c r="AG1771" i="2"/>
  <c r="AF1771" i="2"/>
  <c r="AE1771" i="2"/>
  <c r="AD1771" i="2"/>
  <c r="AC1771" i="2"/>
  <c r="AB1771" i="2"/>
  <c r="AA1771" i="2"/>
  <c r="BI1770" i="2"/>
  <c r="BA1770" i="2"/>
  <c r="AY1770" i="2"/>
  <c r="AX1770" i="2"/>
  <c r="AW1770" i="2"/>
  <c r="AV1770" i="2"/>
  <c r="AU1770" i="2"/>
  <c r="AT1770" i="2"/>
  <c r="AS1770" i="2"/>
  <c r="AR1770" i="2"/>
  <c r="AQ1770" i="2"/>
  <c r="AP1770" i="2"/>
  <c r="AO1770" i="2"/>
  <c r="AN1770" i="2"/>
  <c r="AM1770" i="2"/>
  <c r="AL1770" i="2"/>
  <c r="AK1770" i="2"/>
  <c r="AJ1770" i="2"/>
  <c r="AI1770" i="2"/>
  <c r="AH1770" i="2"/>
  <c r="AG1770" i="2"/>
  <c r="AF1770" i="2"/>
  <c r="AE1770" i="2"/>
  <c r="AD1770" i="2"/>
  <c r="AC1770" i="2"/>
  <c r="AB1770" i="2"/>
  <c r="AA1770" i="2"/>
  <c r="BA1769" i="2"/>
  <c r="BI1769" i="2" s="1"/>
  <c r="AY1769" i="2"/>
  <c r="AX1769" i="2"/>
  <c r="AW1769" i="2"/>
  <c r="AV1769" i="2"/>
  <c r="AU1769" i="2"/>
  <c r="AT1769" i="2"/>
  <c r="AS1769" i="2"/>
  <c r="AR1769" i="2"/>
  <c r="AQ1769" i="2"/>
  <c r="AP1769" i="2"/>
  <c r="AO1769" i="2"/>
  <c r="AN1769" i="2"/>
  <c r="AM1769" i="2"/>
  <c r="AL1769" i="2"/>
  <c r="AK1769" i="2"/>
  <c r="AJ1769" i="2"/>
  <c r="AI1769" i="2"/>
  <c r="AH1769" i="2"/>
  <c r="AG1769" i="2"/>
  <c r="AF1769" i="2"/>
  <c r="AE1769" i="2"/>
  <c r="AD1769" i="2"/>
  <c r="AC1769" i="2"/>
  <c r="AB1769" i="2"/>
  <c r="AA1769" i="2"/>
  <c r="BI1768" i="2"/>
  <c r="BA1768" i="2"/>
  <c r="AY1768" i="2"/>
  <c r="AX1768" i="2"/>
  <c r="AW1768" i="2"/>
  <c r="AV1768" i="2"/>
  <c r="AU1768" i="2"/>
  <c r="AT1768" i="2"/>
  <c r="AS1768" i="2"/>
  <c r="AR1768" i="2"/>
  <c r="AQ1768" i="2"/>
  <c r="AP1768" i="2"/>
  <c r="AO1768" i="2"/>
  <c r="AN1768" i="2"/>
  <c r="AM1768" i="2"/>
  <c r="AL1768" i="2"/>
  <c r="AK1768" i="2"/>
  <c r="AJ1768" i="2"/>
  <c r="AI1768" i="2"/>
  <c r="AH1768" i="2"/>
  <c r="AG1768" i="2"/>
  <c r="AF1768" i="2"/>
  <c r="AE1768" i="2"/>
  <c r="AD1768" i="2"/>
  <c r="AC1768" i="2"/>
  <c r="AB1768" i="2"/>
  <c r="AA1768" i="2"/>
  <c r="BA1767" i="2"/>
  <c r="BI1767" i="2" s="1"/>
  <c r="AY1767" i="2"/>
  <c r="AX1767" i="2"/>
  <c r="AW1767" i="2"/>
  <c r="AV1767" i="2"/>
  <c r="AU1767" i="2"/>
  <c r="AT1767" i="2"/>
  <c r="AS1767" i="2"/>
  <c r="AR1767" i="2"/>
  <c r="AQ1767" i="2"/>
  <c r="AP1767" i="2"/>
  <c r="AO1767" i="2"/>
  <c r="AN1767" i="2"/>
  <c r="AM1767" i="2"/>
  <c r="AL1767" i="2"/>
  <c r="AK1767" i="2"/>
  <c r="AJ1767" i="2"/>
  <c r="AI1767" i="2"/>
  <c r="AH1767" i="2"/>
  <c r="AG1767" i="2"/>
  <c r="AF1767" i="2"/>
  <c r="AE1767" i="2"/>
  <c r="AD1767" i="2"/>
  <c r="AC1767" i="2"/>
  <c r="AB1767" i="2"/>
  <c r="AA1767" i="2"/>
  <c r="BI1766" i="2"/>
  <c r="BA1766" i="2"/>
  <c r="AY1766" i="2"/>
  <c r="AX1766" i="2"/>
  <c r="AW1766" i="2"/>
  <c r="AV1766" i="2"/>
  <c r="AU1766" i="2"/>
  <c r="AT1766" i="2"/>
  <c r="AS1766" i="2"/>
  <c r="AR1766" i="2"/>
  <c r="AQ1766" i="2"/>
  <c r="AP1766" i="2"/>
  <c r="AO1766" i="2"/>
  <c r="AN1766" i="2"/>
  <c r="AM1766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BA1765" i="2"/>
  <c r="BI1765" i="2" s="1"/>
  <c r="AY1765" i="2"/>
  <c r="AX1765" i="2"/>
  <c r="AW1765" i="2"/>
  <c r="AV1765" i="2"/>
  <c r="AU1765" i="2"/>
  <c r="AT1765" i="2"/>
  <c r="AS1765" i="2"/>
  <c r="AR1765" i="2"/>
  <c r="AQ1765" i="2"/>
  <c r="AP1765" i="2"/>
  <c r="AO1765" i="2"/>
  <c r="AN1765" i="2"/>
  <c r="AM1765" i="2"/>
  <c r="AL1765" i="2"/>
  <c r="AK1765" i="2"/>
  <c r="AJ1765" i="2"/>
  <c r="AI1765" i="2"/>
  <c r="AH1765" i="2"/>
  <c r="AG1765" i="2"/>
  <c r="AF1765" i="2"/>
  <c r="AE1765" i="2"/>
  <c r="AD1765" i="2"/>
  <c r="AC1765" i="2"/>
  <c r="AB1765" i="2"/>
  <c r="AA1765" i="2"/>
  <c r="BI1764" i="2"/>
  <c r="BA1764" i="2"/>
  <c r="AY1764" i="2"/>
  <c r="AX1764" i="2"/>
  <c r="AW1764" i="2"/>
  <c r="AV1764" i="2"/>
  <c r="AU1764" i="2"/>
  <c r="AT1764" i="2"/>
  <c r="AS1764" i="2"/>
  <c r="AR1764" i="2"/>
  <c r="AQ1764" i="2"/>
  <c r="AP1764" i="2"/>
  <c r="AO1764" i="2"/>
  <c r="AN1764" i="2"/>
  <c r="AM1764" i="2"/>
  <c r="AL1764" i="2"/>
  <c r="AK1764" i="2"/>
  <c r="AJ1764" i="2"/>
  <c r="AI1764" i="2"/>
  <c r="AH1764" i="2"/>
  <c r="AG1764" i="2"/>
  <c r="AF1764" i="2"/>
  <c r="AE1764" i="2"/>
  <c r="AD1764" i="2"/>
  <c r="AC1764" i="2"/>
  <c r="AB1764" i="2"/>
  <c r="AA1764" i="2"/>
  <c r="BA1763" i="2"/>
  <c r="BI1763" i="2" s="1"/>
  <c r="AY1763" i="2"/>
  <c r="AX1763" i="2"/>
  <c r="AW1763" i="2"/>
  <c r="AV1763" i="2"/>
  <c r="AU1763" i="2"/>
  <c r="AT1763" i="2"/>
  <c r="AS1763" i="2"/>
  <c r="AR1763" i="2"/>
  <c r="AQ1763" i="2"/>
  <c r="AP1763" i="2"/>
  <c r="AO1763" i="2"/>
  <c r="AN1763" i="2"/>
  <c r="AM1763" i="2"/>
  <c r="AL1763" i="2"/>
  <c r="AK1763" i="2"/>
  <c r="AJ1763" i="2"/>
  <c r="AI1763" i="2"/>
  <c r="AH1763" i="2"/>
  <c r="AG1763" i="2"/>
  <c r="AF1763" i="2"/>
  <c r="AE1763" i="2"/>
  <c r="AD1763" i="2"/>
  <c r="AC1763" i="2"/>
  <c r="AB1763" i="2"/>
  <c r="AA1763" i="2"/>
  <c r="BI1762" i="2"/>
  <c r="BA1762" i="2"/>
  <c r="AY1762" i="2"/>
  <c r="AX1762" i="2"/>
  <c r="AW1762" i="2"/>
  <c r="AV1762" i="2"/>
  <c r="AU1762" i="2"/>
  <c r="AT1762" i="2"/>
  <c r="AS1762" i="2"/>
  <c r="AR1762" i="2"/>
  <c r="AQ1762" i="2"/>
  <c r="AP1762" i="2"/>
  <c r="AO1762" i="2"/>
  <c r="AN1762" i="2"/>
  <c r="AM1762" i="2"/>
  <c r="AL1762" i="2"/>
  <c r="AK1762" i="2"/>
  <c r="AJ1762" i="2"/>
  <c r="AI1762" i="2"/>
  <c r="AH1762" i="2"/>
  <c r="AG1762" i="2"/>
  <c r="AF1762" i="2"/>
  <c r="AE1762" i="2"/>
  <c r="AD1762" i="2"/>
  <c r="AC1762" i="2"/>
  <c r="AB1762" i="2"/>
  <c r="AA1762" i="2"/>
  <c r="BA1761" i="2"/>
  <c r="BI1761" i="2" s="1"/>
  <c r="AY1761" i="2"/>
  <c r="AX1761" i="2"/>
  <c r="AW1761" i="2"/>
  <c r="AV1761" i="2"/>
  <c r="AU1761" i="2"/>
  <c r="AT1761" i="2"/>
  <c r="AS1761" i="2"/>
  <c r="AR1761" i="2"/>
  <c r="AQ1761" i="2"/>
  <c r="AP1761" i="2"/>
  <c r="AO1761" i="2"/>
  <c r="AN1761" i="2"/>
  <c r="AM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BI1760" i="2"/>
  <c r="BA1760" i="2"/>
  <c r="AY1760" i="2"/>
  <c r="AX1760" i="2"/>
  <c r="AW1760" i="2"/>
  <c r="AV1760" i="2"/>
  <c r="AU1760" i="2"/>
  <c r="AT1760" i="2"/>
  <c r="AS1760" i="2"/>
  <c r="AR1760" i="2"/>
  <c r="AQ1760" i="2"/>
  <c r="AP1760" i="2"/>
  <c r="AO1760" i="2"/>
  <c r="AN1760" i="2"/>
  <c r="AM1760" i="2"/>
  <c r="AL1760" i="2"/>
  <c r="AK1760" i="2"/>
  <c r="AJ1760" i="2"/>
  <c r="AI1760" i="2"/>
  <c r="AH1760" i="2"/>
  <c r="AG1760" i="2"/>
  <c r="AF1760" i="2"/>
  <c r="AE1760" i="2"/>
  <c r="AD1760" i="2"/>
  <c r="AC1760" i="2"/>
  <c r="AB1760" i="2"/>
  <c r="AA1760" i="2"/>
  <c r="BA1759" i="2"/>
  <c r="BI1759" i="2" s="1"/>
  <c r="AY1759" i="2"/>
  <c r="AX1759" i="2"/>
  <c r="AW1759" i="2"/>
  <c r="AV1759" i="2"/>
  <c r="AU1759" i="2"/>
  <c r="AT1759" i="2"/>
  <c r="AS1759" i="2"/>
  <c r="AR1759" i="2"/>
  <c r="AQ1759" i="2"/>
  <c r="AP1759" i="2"/>
  <c r="AO1759" i="2"/>
  <c r="AN1759" i="2"/>
  <c r="AM1759" i="2"/>
  <c r="AL1759" i="2"/>
  <c r="AK1759" i="2"/>
  <c r="AJ1759" i="2"/>
  <c r="AI1759" i="2"/>
  <c r="AH1759" i="2"/>
  <c r="AG1759" i="2"/>
  <c r="AF1759" i="2"/>
  <c r="AE1759" i="2"/>
  <c r="AD1759" i="2"/>
  <c r="AC1759" i="2"/>
  <c r="AB1759" i="2"/>
  <c r="AA1759" i="2"/>
  <c r="BI1758" i="2"/>
  <c r="BA1758" i="2"/>
  <c r="AY1758" i="2"/>
  <c r="AX1758" i="2"/>
  <c r="AW1758" i="2"/>
  <c r="AV1758" i="2"/>
  <c r="AU1758" i="2"/>
  <c r="AT1758" i="2"/>
  <c r="AS1758" i="2"/>
  <c r="AR1758" i="2"/>
  <c r="AQ1758" i="2"/>
  <c r="AP1758" i="2"/>
  <c r="AO1758" i="2"/>
  <c r="AN1758" i="2"/>
  <c r="AM1758" i="2"/>
  <c r="AL1758" i="2"/>
  <c r="AK1758" i="2"/>
  <c r="AJ1758" i="2"/>
  <c r="AI1758" i="2"/>
  <c r="AH1758" i="2"/>
  <c r="AG1758" i="2"/>
  <c r="AF1758" i="2"/>
  <c r="AE1758" i="2"/>
  <c r="AD1758" i="2"/>
  <c r="AC1758" i="2"/>
  <c r="AB1758" i="2"/>
  <c r="AA1758" i="2"/>
  <c r="BA1757" i="2"/>
  <c r="BI1757" i="2" s="1"/>
  <c r="AY1757" i="2"/>
  <c r="AX1757" i="2"/>
  <c r="AW1757" i="2"/>
  <c r="AV1757" i="2"/>
  <c r="AU1757" i="2"/>
  <c r="AT1757" i="2"/>
  <c r="AS1757" i="2"/>
  <c r="AR1757" i="2"/>
  <c r="AQ1757" i="2"/>
  <c r="AP1757" i="2"/>
  <c r="AO1757" i="2"/>
  <c r="AN1757" i="2"/>
  <c r="AM1757" i="2"/>
  <c r="AL1757" i="2"/>
  <c r="AK1757" i="2"/>
  <c r="AJ1757" i="2"/>
  <c r="AI1757" i="2"/>
  <c r="AH1757" i="2"/>
  <c r="AG1757" i="2"/>
  <c r="AF1757" i="2"/>
  <c r="AE1757" i="2"/>
  <c r="AD1757" i="2"/>
  <c r="AC1757" i="2"/>
  <c r="AB1757" i="2"/>
  <c r="AA1757" i="2"/>
  <c r="BI1756" i="2"/>
  <c r="BA1756" i="2"/>
  <c r="AY1756" i="2"/>
  <c r="AX1756" i="2"/>
  <c r="AW1756" i="2"/>
  <c r="AV1756" i="2"/>
  <c r="AU1756" i="2"/>
  <c r="AT1756" i="2"/>
  <c r="AS1756" i="2"/>
  <c r="AR1756" i="2"/>
  <c r="AQ1756" i="2"/>
  <c r="AP1756" i="2"/>
  <c r="AO1756" i="2"/>
  <c r="AN1756" i="2"/>
  <c r="AM1756" i="2"/>
  <c r="AL1756" i="2"/>
  <c r="AK1756" i="2"/>
  <c r="AJ1756" i="2"/>
  <c r="AI1756" i="2"/>
  <c r="AH1756" i="2"/>
  <c r="AG1756" i="2"/>
  <c r="AF1756" i="2"/>
  <c r="AE1756" i="2"/>
  <c r="AD1756" i="2"/>
  <c r="AC1756" i="2"/>
  <c r="AB1756" i="2"/>
  <c r="AA1756" i="2"/>
  <c r="BA1755" i="2"/>
  <c r="BI1755" i="2" s="1"/>
  <c r="AY1755" i="2"/>
  <c r="AX1755" i="2"/>
  <c r="AW1755" i="2"/>
  <c r="AV1755" i="2"/>
  <c r="AU1755" i="2"/>
  <c r="AT1755" i="2"/>
  <c r="AS1755" i="2"/>
  <c r="AR1755" i="2"/>
  <c r="AQ1755" i="2"/>
  <c r="AP1755" i="2"/>
  <c r="AO1755" i="2"/>
  <c r="AN1755" i="2"/>
  <c r="AM1755" i="2"/>
  <c r="AL1755" i="2"/>
  <c r="AK1755" i="2"/>
  <c r="AJ1755" i="2"/>
  <c r="AI1755" i="2"/>
  <c r="AH1755" i="2"/>
  <c r="AG1755" i="2"/>
  <c r="AF1755" i="2"/>
  <c r="AE1755" i="2"/>
  <c r="AD1755" i="2"/>
  <c r="AC1755" i="2"/>
  <c r="AB1755" i="2"/>
  <c r="AA1755" i="2"/>
  <c r="BI1754" i="2"/>
  <c r="BA1754" i="2"/>
  <c r="AY1754" i="2"/>
  <c r="AX1754" i="2"/>
  <c r="AW1754" i="2"/>
  <c r="AV1754" i="2"/>
  <c r="AU1754" i="2"/>
  <c r="AT1754" i="2"/>
  <c r="AS1754" i="2"/>
  <c r="AR1754" i="2"/>
  <c r="AQ1754" i="2"/>
  <c r="AP1754" i="2"/>
  <c r="AO1754" i="2"/>
  <c r="AN1754" i="2"/>
  <c r="AM1754" i="2"/>
  <c r="AL1754" i="2"/>
  <c r="AK1754" i="2"/>
  <c r="AJ1754" i="2"/>
  <c r="AI1754" i="2"/>
  <c r="AH1754" i="2"/>
  <c r="AG1754" i="2"/>
  <c r="AF1754" i="2"/>
  <c r="AE1754" i="2"/>
  <c r="AD1754" i="2"/>
  <c r="AC1754" i="2"/>
  <c r="AB1754" i="2"/>
  <c r="AA1754" i="2"/>
  <c r="BA1753" i="2"/>
  <c r="BI1753" i="2" s="1"/>
  <c r="AY1753" i="2"/>
  <c r="AX1753" i="2"/>
  <c r="AW1753" i="2"/>
  <c r="AV1753" i="2"/>
  <c r="AU1753" i="2"/>
  <c r="AT1753" i="2"/>
  <c r="AS1753" i="2"/>
  <c r="AR1753" i="2"/>
  <c r="AQ1753" i="2"/>
  <c r="AP1753" i="2"/>
  <c r="AO1753" i="2"/>
  <c r="AN1753" i="2"/>
  <c r="AM1753" i="2"/>
  <c r="AL1753" i="2"/>
  <c r="AK1753" i="2"/>
  <c r="AJ1753" i="2"/>
  <c r="AI1753" i="2"/>
  <c r="AH1753" i="2"/>
  <c r="AG1753" i="2"/>
  <c r="AF1753" i="2"/>
  <c r="AE1753" i="2"/>
  <c r="AD1753" i="2"/>
  <c r="AC1753" i="2"/>
  <c r="AB1753" i="2"/>
  <c r="AA1753" i="2"/>
  <c r="BI1752" i="2"/>
  <c r="BA1752" i="2"/>
  <c r="AY1752" i="2"/>
  <c r="AX1752" i="2"/>
  <c r="AW1752" i="2"/>
  <c r="AV1752" i="2"/>
  <c r="AU1752" i="2"/>
  <c r="AT1752" i="2"/>
  <c r="AS1752" i="2"/>
  <c r="AR1752" i="2"/>
  <c r="AQ1752" i="2"/>
  <c r="AP1752" i="2"/>
  <c r="AO1752" i="2"/>
  <c r="AN1752" i="2"/>
  <c r="AM1752" i="2"/>
  <c r="AL1752" i="2"/>
  <c r="AK1752" i="2"/>
  <c r="AJ1752" i="2"/>
  <c r="AI1752" i="2"/>
  <c r="AH1752" i="2"/>
  <c r="AG1752" i="2"/>
  <c r="AF1752" i="2"/>
  <c r="AE1752" i="2"/>
  <c r="AD1752" i="2"/>
  <c r="AC1752" i="2"/>
  <c r="AB1752" i="2"/>
  <c r="AA1752" i="2"/>
  <c r="BA1751" i="2"/>
  <c r="BI1751" i="2" s="1"/>
  <c r="AY1751" i="2"/>
  <c r="AX1751" i="2"/>
  <c r="AW1751" i="2"/>
  <c r="AV1751" i="2"/>
  <c r="AU1751" i="2"/>
  <c r="AT1751" i="2"/>
  <c r="AS1751" i="2"/>
  <c r="AR1751" i="2"/>
  <c r="AQ1751" i="2"/>
  <c r="AP1751" i="2"/>
  <c r="AO1751" i="2"/>
  <c r="AN1751" i="2"/>
  <c r="AM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BI1750" i="2"/>
  <c r="BA1750" i="2"/>
  <c r="AY1750" i="2"/>
  <c r="AX1750" i="2"/>
  <c r="AW1750" i="2"/>
  <c r="AV1750" i="2"/>
  <c r="AU1750" i="2"/>
  <c r="AT1750" i="2"/>
  <c r="AS1750" i="2"/>
  <c r="AR1750" i="2"/>
  <c r="AQ1750" i="2"/>
  <c r="AP1750" i="2"/>
  <c r="AO1750" i="2"/>
  <c r="AN1750" i="2"/>
  <c r="AM1750" i="2"/>
  <c r="AL1750" i="2"/>
  <c r="AK1750" i="2"/>
  <c r="AJ1750" i="2"/>
  <c r="AI1750" i="2"/>
  <c r="AH1750" i="2"/>
  <c r="AG1750" i="2"/>
  <c r="AF1750" i="2"/>
  <c r="AE1750" i="2"/>
  <c r="AD1750" i="2"/>
  <c r="AC1750" i="2"/>
  <c r="AB1750" i="2"/>
  <c r="AA1750" i="2"/>
  <c r="BA1749" i="2"/>
  <c r="BI1749" i="2" s="1"/>
  <c r="AY1749" i="2"/>
  <c r="AX1749" i="2"/>
  <c r="AW1749" i="2"/>
  <c r="AV1749" i="2"/>
  <c r="AU1749" i="2"/>
  <c r="AT1749" i="2"/>
  <c r="AS1749" i="2"/>
  <c r="AR1749" i="2"/>
  <c r="AQ1749" i="2"/>
  <c r="AP1749" i="2"/>
  <c r="AO1749" i="2"/>
  <c r="AN1749" i="2"/>
  <c r="AM1749" i="2"/>
  <c r="AL1749" i="2"/>
  <c r="AK1749" i="2"/>
  <c r="AJ1749" i="2"/>
  <c r="AI1749" i="2"/>
  <c r="AH1749" i="2"/>
  <c r="AG1749" i="2"/>
  <c r="AF1749" i="2"/>
  <c r="AE1749" i="2"/>
  <c r="AD1749" i="2"/>
  <c r="AC1749" i="2"/>
  <c r="AB1749" i="2"/>
  <c r="AA1749" i="2"/>
  <c r="BI1748" i="2"/>
  <c r="BA1748" i="2"/>
  <c r="AY1748" i="2"/>
  <c r="AX1748" i="2"/>
  <c r="AW1748" i="2"/>
  <c r="AV1748" i="2"/>
  <c r="AU1748" i="2"/>
  <c r="AT1748" i="2"/>
  <c r="AS1748" i="2"/>
  <c r="AR1748" i="2"/>
  <c r="AQ1748" i="2"/>
  <c r="AP1748" i="2"/>
  <c r="AO1748" i="2"/>
  <c r="AN1748" i="2"/>
  <c r="AM1748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BA1747" i="2"/>
  <c r="BI1747" i="2" s="1"/>
  <c r="AY1747" i="2"/>
  <c r="AX1747" i="2"/>
  <c r="AW1747" i="2"/>
  <c r="AV1747" i="2"/>
  <c r="AU1747" i="2"/>
  <c r="AT1747" i="2"/>
  <c r="AS1747" i="2"/>
  <c r="AR1747" i="2"/>
  <c r="AQ1747" i="2"/>
  <c r="AP1747" i="2"/>
  <c r="AO1747" i="2"/>
  <c r="AN1747" i="2"/>
  <c r="AM1747" i="2"/>
  <c r="AL1747" i="2"/>
  <c r="AK1747" i="2"/>
  <c r="AJ1747" i="2"/>
  <c r="AI1747" i="2"/>
  <c r="AH1747" i="2"/>
  <c r="AG1747" i="2"/>
  <c r="AF1747" i="2"/>
  <c r="AE1747" i="2"/>
  <c r="AD1747" i="2"/>
  <c r="AC1747" i="2"/>
  <c r="AB1747" i="2"/>
  <c r="AA1747" i="2"/>
  <c r="BI1746" i="2"/>
  <c r="BA1746" i="2"/>
  <c r="AY1746" i="2"/>
  <c r="AX1746" i="2"/>
  <c r="AW1746" i="2"/>
  <c r="AV1746" i="2"/>
  <c r="AU1746" i="2"/>
  <c r="AT1746" i="2"/>
  <c r="AS1746" i="2"/>
  <c r="AR1746" i="2"/>
  <c r="AQ1746" i="2"/>
  <c r="AP1746" i="2"/>
  <c r="AO1746" i="2"/>
  <c r="AN1746" i="2"/>
  <c r="AM1746" i="2"/>
  <c r="AL1746" i="2"/>
  <c r="AK1746" i="2"/>
  <c r="AJ1746" i="2"/>
  <c r="AI1746" i="2"/>
  <c r="AH1746" i="2"/>
  <c r="AG1746" i="2"/>
  <c r="AF1746" i="2"/>
  <c r="AE1746" i="2"/>
  <c r="AD1746" i="2"/>
  <c r="AC1746" i="2"/>
  <c r="AB1746" i="2"/>
  <c r="AA1746" i="2"/>
  <c r="BA1745" i="2"/>
  <c r="BI1745" i="2" s="1"/>
  <c r="AY1745" i="2"/>
  <c r="AX1745" i="2"/>
  <c r="AW1745" i="2"/>
  <c r="AV1745" i="2"/>
  <c r="AU1745" i="2"/>
  <c r="AT1745" i="2"/>
  <c r="AS1745" i="2"/>
  <c r="AR1745" i="2"/>
  <c r="AQ1745" i="2"/>
  <c r="AP1745" i="2"/>
  <c r="AO1745" i="2"/>
  <c r="AN1745" i="2"/>
  <c r="AM1745" i="2"/>
  <c r="AL1745" i="2"/>
  <c r="AK1745" i="2"/>
  <c r="AJ1745" i="2"/>
  <c r="AI1745" i="2"/>
  <c r="AH1745" i="2"/>
  <c r="AG1745" i="2"/>
  <c r="AF1745" i="2"/>
  <c r="AE1745" i="2"/>
  <c r="AD1745" i="2"/>
  <c r="AC1745" i="2"/>
  <c r="AB1745" i="2"/>
  <c r="AA1745" i="2"/>
  <c r="BI1744" i="2"/>
  <c r="BA1744" i="2"/>
  <c r="AY1744" i="2"/>
  <c r="AX1744" i="2"/>
  <c r="AW1744" i="2"/>
  <c r="AV1744" i="2"/>
  <c r="AU1744" i="2"/>
  <c r="AT1744" i="2"/>
  <c r="AS1744" i="2"/>
  <c r="AR1744" i="2"/>
  <c r="AQ1744" i="2"/>
  <c r="AP1744" i="2"/>
  <c r="AO1744" i="2"/>
  <c r="AN1744" i="2"/>
  <c r="AM1744" i="2"/>
  <c r="AL1744" i="2"/>
  <c r="AK1744" i="2"/>
  <c r="AJ1744" i="2"/>
  <c r="AI1744" i="2"/>
  <c r="AH1744" i="2"/>
  <c r="AG1744" i="2"/>
  <c r="AF1744" i="2"/>
  <c r="AE1744" i="2"/>
  <c r="AD1744" i="2"/>
  <c r="AC1744" i="2"/>
  <c r="AB1744" i="2"/>
  <c r="AA1744" i="2"/>
  <c r="BA1743" i="2"/>
  <c r="BI1743" i="2" s="1"/>
  <c r="AY1743" i="2"/>
  <c r="AX1743" i="2"/>
  <c r="AW1743" i="2"/>
  <c r="AV1743" i="2"/>
  <c r="AU1743" i="2"/>
  <c r="AT1743" i="2"/>
  <c r="AS1743" i="2"/>
  <c r="AR1743" i="2"/>
  <c r="AQ1743" i="2"/>
  <c r="AP1743" i="2"/>
  <c r="AO1743" i="2"/>
  <c r="AN1743" i="2"/>
  <c r="AM1743" i="2"/>
  <c r="AL1743" i="2"/>
  <c r="AK1743" i="2"/>
  <c r="AJ1743" i="2"/>
  <c r="AI1743" i="2"/>
  <c r="AH1743" i="2"/>
  <c r="AG1743" i="2"/>
  <c r="AF1743" i="2"/>
  <c r="AE1743" i="2"/>
  <c r="AD1743" i="2"/>
  <c r="AC1743" i="2"/>
  <c r="AB1743" i="2"/>
  <c r="AA1743" i="2"/>
  <c r="BI1742" i="2"/>
  <c r="BA1742" i="2"/>
  <c r="AY1742" i="2"/>
  <c r="AX1742" i="2"/>
  <c r="AW1742" i="2"/>
  <c r="AV1742" i="2"/>
  <c r="AU1742" i="2"/>
  <c r="AT1742" i="2"/>
  <c r="AS1742" i="2"/>
  <c r="AR1742" i="2"/>
  <c r="AQ1742" i="2"/>
  <c r="AP1742" i="2"/>
  <c r="AO1742" i="2"/>
  <c r="AN1742" i="2"/>
  <c r="AM1742" i="2"/>
  <c r="AL1742" i="2"/>
  <c r="AK1742" i="2"/>
  <c r="AJ1742" i="2"/>
  <c r="AI1742" i="2"/>
  <c r="AH1742" i="2"/>
  <c r="AG1742" i="2"/>
  <c r="AF1742" i="2"/>
  <c r="AE1742" i="2"/>
  <c r="AD1742" i="2"/>
  <c r="AC1742" i="2"/>
  <c r="AB1742" i="2"/>
  <c r="AA1742" i="2"/>
  <c r="BA1741" i="2"/>
  <c r="BI1741" i="2" s="1"/>
  <c r="AY1741" i="2"/>
  <c r="AX1741" i="2"/>
  <c r="AW1741" i="2"/>
  <c r="AV1741" i="2"/>
  <c r="AU1741" i="2"/>
  <c r="AT1741" i="2"/>
  <c r="AS1741" i="2"/>
  <c r="AR1741" i="2"/>
  <c r="AQ1741" i="2"/>
  <c r="AP1741" i="2"/>
  <c r="AO1741" i="2"/>
  <c r="AN1741" i="2"/>
  <c r="AM1741" i="2"/>
  <c r="AL1741" i="2"/>
  <c r="AK1741" i="2"/>
  <c r="AJ1741" i="2"/>
  <c r="AI1741" i="2"/>
  <c r="AH1741" i="2"/>
  <c r="AG1741" i="2"/>
  <c r="AF1741" i="2"/>
  <c r="AE1741" i="2"/>
  <c r="AD1741" i="2"/>
  <c r="AC1741" i="2"/>
  <c r="AB1741" i="2"/>
  <c r="AA1741" i="2"/>
  <c r="BI1740" i="2"/>
  <c r="BA1740" i="2"/>
  <c r="AY1740" i="2"/>
  <c r="AX1740" i="2"/>
  <c r="AW1740" i="2"/>
  <c r="AV1740" i="2"/>
  <c r="AU1740" i="2"/>
  <c r="AT1740" i="2"/>
  <c r="AS1740" i="2"/>
  <c r="AR1740" i="2"/>
  <c r="AQ1740" i="2"/>
  <c r="AP1740" i="2"/>
  <c r="AO1740" i="2"/>
  <c r="AN1740" i="2"/>
  <c r="AM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BA1739" i="2"/>
  <c r="BI1739" i="2" s="1"/>
  <c r="AY1739" i="2"/>
  <c r="AX1739" i="2"/>
  <c r="AW1739" i="2"/>
  <c r="AV1739" i="2"/>
  <c r="AU1739" i="2"/>
  <c r="AT1739" i="2"/>
  <c r="AS1739" i="2"/>
  <c r="AR1739" i="2"/>
  <c r="AQ1739" i="2"/>
  <c r="AP1739" i="2"/>
  <c r="AO1739" i="2"/>
  <c r="AN1739" i="2"/>
  <c r="AM1739" i="2"/>
  <c r="AL1739" i="2"/>
  <c r="AK1739" i="2"/>
  <c r="AJ1739" i="2"/>
  <c r="AI1739" i="2"/>
  <c r="AH1739" i="2"/>
  <c r="AG1739" i="2"/>
  <c r="AF1739" i="2"/>
  <c r="AE1739" i="2"/>
  <c r="AD1739" i="2"/>
  <c r="AC1739" i="2"/>
  <c r="AB1739" i="2"/>
  <c r="AA1739" i="2"/>
  <c r="BI1738" i="2"/>
  <c r="BA1738" i="2"/>
  <c r="AY1738" i="2"/>
  <c r="AX1738" i="2"/>
  <c r="AW1738" i="2"/>
  <c r="AV1738" i="2"/>
  <c r="AU1738" i="2"/>
  <c r="AT1738" i="2"/>
  <c r="AS1738" i="2"/>
  <c r="AR1738" i="2"/>
  <c r="AQ1738" i="2"/>
  <c r="AP1738" i="2"/>
  <c r="AO1738" i="2"/>
  <c r="AN1738" i="2"/>
  <c r="AM1738" i="2"/>
  <c r="AL1738" i="2"/>
  <c r="AK1738" i="2"/>
  <c r="AJ1738" i="2"/>
  <c r="AI1738" i="2"/>
  <c r="AH1738" i="2"/>
  <c r="AG1738" i="2"/>
  <c r="AF1738" i="2"/>
  <c r="AE1738" i="2"/>
  <c r="AD1738" i="2"/>
  <c r="AC1738" i="2"/>
  <c r="AB1738" i="2"/>
  <c r="AA1738" i="2"/>
  <c r="BA1737" i="2"/>
  <c r="BI1737" i="2" s="1"/>
  <c r="AY1737" i="2"/>
  <c r="AX1737" i="2"/>
  <c r="AW1737" i="2"/>
  <c r="AV1737" i="2"/>
  <c r="AU1737" i="2"/>
  <c r="AT1737" i="2"/>
  <c r="AS1737" i="2"/>
  <c r="AR1737" i="2"/>
  <c r="AQ1737" i="2"/>
  <c r="AP1737" i="2"/>
  <c r="AO1737" i="2"/>
  <c r="AN1737" i="2"/>
  <c r="AM1737" i="2"/>
  <c r="AL1737" i="2"/>
  <c r="AK1737" i="2"/>
  <c r="AJ1737" i="2"/>
  <c r="AI1737" i="2"/>
  <c r="AH1737" i="2"/>
  <c r="AG1737" i="2"/>
  <c r="AF1737" i="2"/>
  <c r="AE1737" i="2"/>
  <c r="AD1737" i="2"/>
  <c r="AC1737" i="2"/>
  <c r="AB1737" i="2"/>
  <c r="AA1737" i="2"/>
  <c r="BI1736" i="2"/>
  <c r="BA1736" i="2"/>
  <c r="AY1736" i="2"/>
  <c r="AX1736" i="2"/>
  <c r="AW1736" i="2"/>
  <c r="AV1736" i="2"/>
  <c r="AU1736" i="2"/>
  <c r="AT1736" i="2"/>
  <c r="AS1736" i="2"/>
  <c r="AR1736" i="2"/>
  <c r="AQ1736" i="2"/>
  <c r="AP1736" i="2"/>
  <c r="AO1736" i="2"/>
  <c r="AN1736" i="2"/>
  <c r="AM1736" i="2"/>
  <c r="AL1736" i="2"/>
  <c r="AK1736" i="2"/>
  <c r="AJ1736" i="2"/>
  <c r="AI1736" i="2"/>
  <c r="AH1736" i="2"/>
  <c r="AG1736" i="2"/>
  <c r="AF1736" i="2"/>
  <c r="AE1736" i="2"/>
  <c r="AD1736" i="2"/>
  <c r="AC1736" i="2"/>
  <c r="AB1736" i="2"/>
  <c r="AA1736" i="2"/>
  <c r="BA1735" i="2"/>
  <c r="BI1735" i="2" s="1"/>
  <c r="AY1735" i="2"/>
  <c r="AX1735" i="2"/>
  <c r="AW1735" i="2"/>
  <c r="AV1735" i="2"/>
  <c r="AU1735" i="2"/>
  <c r="AT1735" i="2"/>
  <c r="AS1735" i="2"/>
  <c r="AR1735" i="2"/>
  <c r="AQ1735" i="2"/>
  <c r="AP1735" i="2"/>
  <c r="AO1735" i="2"/>
  <c r="AN1735" i="2"/>
  <c r="AM1735" i="2"/>
  <c r="AL1735" i="2"/>
  <c r="AK1735" i="2"/>
  <c r="AJ1735" i="2"/>
  <c r="AI1735" i="2"/>
  <c r="AH1735" i="2"/>
  <c r="AG1735" i="2"/>
  <c r="AF1735" i="2"/>
  <c r="AE1735" i="2"/>
  <c r="AD1735" i="2"/>
  <c r="AC1735" i="2"/>
  <c r="AB1735" i="2"/>
  <c r="AA1735" i="2"/>
  <c r="BI1734" i="2"/>
  <c r="BA1734" i="2"/>
  <c r="AY1734" i="2"/>
  <c r="AX1734" i="2"/>
  <c r="AW1734" i="2"/>
  <c r="AV1734" i="2"/>
  <c r="AU1734" i="2"/>
  <c r="AT1734" i="2"/>
  <c r="AS1734" i="2"/>
  <c r="AR1734" i="2"/>
  <c r="AQ1734" i="2"/>
  <c r="AP1734" i="2"/>
  <c r="AO1734" i="2"/>
  <c r="AN1734" i="2"/>
  <c r="AM1734" i="2"/>
  <c r="AL1734" i="2"/>
  <c r="AK1734" i="2"/>
  <c r="AJ1734" i="2"/>
  <c r="AI1734" i="2"/>
  <c r="AH1734" i="2"/>
  <c r="AG1734" i="2"/>
  <c r="AF1734" i="2"/>
  <c r="AE1734" i="2"/>
  <c r="AD1734" i="2"/>
  <c r="AC1734" i="2"/>
  <c r="AB1734" i="2"/>
  <c r="AA1734" i="2"/>
  <c r="BA1733" i="2"/>
  <c r="BI1733" i="2" s="1"/>
  <c r="AY1733" i="2"/>
  <c r="AX1733" i="2"/>
  <c r="AW1733" i="2"/>
  <c r="AV1733" i="2"/>
  <c r="AU1733" i="2"/>
  <c r="AT1733" i="2"/>
  <c r="AS1733" i="2"/>
  <c r="AR1733" i="2"/>
  <c r="AQ1733" i="2"/>
  <c r="AP1733" i="2"/>
  <c r="AO1733" i="2"/>
  <c r="AN1733" i="2"/>
  <c r="AM1733" i="2"/>
  <c r="AL1733" i="2"/>
  <c r="AK1733" i="2"/>
  <c r="AJ1733" i="2"/>
  <c r="AI1733" i="2"/>
  <c r="AH1733" i="2"/>
  <c r="AG1733" i="2"/>
  <c r="AF1733" i="2"/>
  <c r="AE1733" i="2"/>
  <c r="AD1733" i="2"/>
  <c r="AC1733" i="2"/>
  <c r="AB1733" i="2"/>
  <c r="AA1733" i="2"/>
  <c r="BI1732" i="2"/>
  <c r="BA1732" i="2"/>
  <c r="AY1732" i="2"/>
  <c r="AX1732" i="2"/>
  <c r="AW1732" i="2"/>
  <c r="AV1732" i="2"/>
  <c r="AU1732" i="2"/>
  <c r="AT1732" i="2"/>
  <c r="AS1732" i="2"/>
  <c r="AR1732" i="2"/>
  <c r="AQ1732" i="2"/>
  <c r="AP1732" i="2"/>
  <c r="AO1732" i="2"/>
  <c r="AN1732" i="2"/>
  <c r="AM1732" i="2"/>
  <c r="AL1732" i="2"/>
  <c r="AK1732" i="2"/>
  <c r="AJ1732" i="2"/>
  <c r="AI1732" i="2"/>
  <c r="AH1732" i="2"/>
  <c r="AG1732" i="2"/>
  <c r="AF1732" i="2"/>
  <c r="AE1732" i="2"/>
  <c r="AD1732" i="2"/>
  <c r="AC1732" i="2"/>
  <c r="AB1732" i="2"/>
  <c r="AA1732" i="2"/>
  <c r="BA1731" i="2"/>
  <c r="BI1731" i="2" s="1"/>
  <c r="AY1731" i="2"/>
  <c r="AX1731" i="2"/>
  <c r="AW1731" i="2"/>
  <c r="AV1731" i="2"/>
  <c r="AU1731" i="2"/>
  <c r="AT1731" i="2"/>
  <c r="AS1731" i="2"/>
  <c r="AR1731" i="2"/>
  <c r="AQ1731" i="2"/>
  <c r="AP1731" i="2"/>
  <c r="AO1731" i="2"/>
  <c r="AN1731" i="2"/>
  <c r="AM1731" i="2"/>
  <c r="AL1731" i="2"/>
  <c r="AK1731" i="2"/>
  <c r="AJ1731" i="2"/>
  <c r="AI1731" i="2"/>
  <c r="AH1731" i="2"/>
  <c r="AG1731" i="2"/>
  <c r="AF1731" i="2"/>
  <c r="AE1731" i="2"/>
  <c r="AD1731" i="2"/>
  <c r="AC1731" i="2"/>
  <c r="AB1731" i="2"/>
  <c r="AA1731" i="2"/>
  <c r="BI1730" i="2"/>
  <c r="BA1730" i="2"/>
  <c r="AY1730" i="2"/>
  <c r="AX1730" i="2"/>
  <c r="AW1730" i="2"/>
  <c r="AV1730" i="2"/>
  <c r="AU1730" i="2"/>
  <c r="AT1730" i="2"/>
  <c r="AS1730" i="2"/>
  <c r="AR1730" i="2"/>
  <c r="AQ1730" i="2"/>
  <c r="AP1730" i="2"/>
  <c r="AO1730" i="2"/>
  <c r="AN1730" i="2"/>
  <c r="AM1730" i="2"/>
  <c r="AL1730" i="2"/>
  <c r="AK1730" i="2"/>
  <c r="AJ1730" i="2"/>
  <c r="AI1730" i="2"/>
  <c r="AH1730" i="2"/>
  <c r="AG1730" i="2"/>
  <c r="AF1730" i="2"/>
  <c r="AE1730" i="2"/>
  <c r="AD1730" i="2"/>
  <c r="AC1730" i="2"/>
  <c r="AB1730" i="2"/>
  <c r="AA1730" i="2"/>
  <c r="BA1729" i="2"/>
  <c r="BI1729" i="2" s="1"/>
  <c r="AY1729" i="2"/>
  <c r="AX1729" i="2"/>
  <c r="AW1729" i="2"/>
  <c r="AV1729" i="2"/>
  <c r="AU1729" i="2"/>
  <c r="AT1729" i="2"/>
  <c r="AS1729" i="2"/>
  <c r="AR1729" i="2"/>
  <c r="AQ1729" i="2"/>
  <c r="AP1729" i="2"/>
  <c r="AO1729" i="2"/>
  <c r="AN1729" i="2"/>
  <c r="AM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BI1728" i="2"/>
  <c r="BA1728" i="2"/>
  <c r="AY1728" i="2"/>
  <c r="AX1728" i="2"/>
  <c r="AW1728" i="2"/>
  <c r="AV1728" i="2"/>
  <c r="AU1728" i="2"/>
  <c r="AT1728" i="2"/>
  <c r="AS1728" i="2"/>
  <c r="AR1728" i="2"/>
  <c r="AQ1728" i="2"/>
  <c r="AP1728" i="2"/>
  <c r="AO1728" i="2"/>
  <c r="AN1728" i="2"/>
  <c r="AM1728" i="2"/>
  <c r="AL1728" i="2"/>
  <c r="AK1728" i="2"/>
  <c r="AJ1728" i="2"/>
  <c r="AI1728" i="2"/>
  <c r="AH1728" i="2"/>
  <c r="AG1728" i="2"/>
  <c r="AF1728" i="2"/>
  <c r="AE1728" i="2"/>
  <c r="AD1728" i="2"/>
  <c r="AC1728" i="2"/>
  <c r="AB1728" i="2"/>
  <c r="AA1728" i="2"/>
  <c r="BA1727" i="2"/>
  <c r="BI1727" i="2" s="1"/>
  <c r="AY1727" i="2"/>
  <c r="AX1727" i="2"/>
  <c r="AW1727" i="2"/>
  <c r="AV1727" i="2"/>
  <c r="AU1727" i="2"/>
  <c r="AT1727" i="2"/>
  <c r="AS1727" i="2"/>
  <c r="AR1727" i="2"/>
  <c r="AQ1727" i="2"/>
  <c r="AP1727" i="2"/>
  <c r="AO1727" i="2"/>
  <c r="AN1727" i="2"/>
  <c r="AM1727" i="2"/>
  <c r="AL1727" i="2"/>
  <c r="AK1727" i="2"/>
  <c r="AJ1727" i="2"/>
  <c r="AI1727" i="2"/>
  <c r="AH1727" i="2"/>
  <c r="AG1727" i="2"/>
  <c r="AF1727" i="2"/>
  <c r="AE1727" i="2"/>
  <c r="AD1727" i="2"/>
  <c r="AC1727" i="2"/>
  <c r="AB1727" i="2"/>
  <c r="AA1727" i="2"/>
  <c r="BI1726" i="2"/>
  <c r="BA1726" i="2"/>
  <c r="AY1726" i="2"/>
  <c r="AX1726" i="2"/>
  <c r="AW1726" i="2"/>
  <c r="AV1726" i="2"/>
  <c r="AU1726" i="2"/>
  <c r="AT1726" i="2"/>
  <c r="AS1726" i="2"/>
  <c r="AR1726" i="2"/>
  <c r="AQ1726" i="2"/>
  <c r="AP1726" i="2"/>
  <c r="AO1726" i="2"/>
  <c r="AN1726" i="2"/>
  <c r="AM1726" i="2"/>
  <c r="AL1726" i="2"/>
  <c r="AK1726" i="2"/>
  <c r="AJ1726" i="2"/>
  <c r="AI1726" i="2"/>
  <c r="AH1726" i="2"/>
  <c r="AG1726" i="2"/>
  <c r="AF1726" i="2"/>
  <c r="AE1726" i="2"/>
  <c r="AD1726" i="2"/>
  <c r="AC1726" i="2"/>
  <c r="AB1726" i="2"/>
  <c r="AA1726" i="2"/>
  <c r="BA1725" i="2"/>
  <c r="BI1725" i="2" s="1"/>
  <c r="AY1725" i="2"/>
  <c r="AX1725" i="2"/>
  <c r="AW1725" i="2"/>
  <c r="AV1725" i="2"/>
  <c r="AU1725" i="2"/>
  <c r="AT1725" i="2"/>
  <c r="AS1725" i="2"/>
  <c r="AR1725" i="2"/>
  <c r="AQ1725" i="2"/>
  <c r="AP1725" i="2"/>
  <c r="AO1725" i="2"/>
  <c r="AN1725" i="2"/>
  <c r="AM1725" i="2"/>
  <c r="AL1725" i="2"/>
  <c r="AK1725" i="2"/>
  <c r="AJ1725" i="2"/>
  <c r="AI1725" i="2"/>
  <c r="AH1725" i="2"/>
  <c r="AG1725" i="2"/>
  <c r="AF1725" i="2"/>
  <c r="AE1725" i="2"/>
  <c r="AD1725" i="2"/>
  <c r="AC1725" i="2"/>
  <c r="AB1725" i="2"/>
  <c r="AA1725" i="2"/>
  <c r="BI1724" i="2"/>
  <c r="BA1724" i="2"/>
  <c r="AY1724" i="2"/>
  <c r="AX1724" i="2"/>
  <c r="AW1724" i="2"/>
  <c r="AV1724" i="2"/>
  <c r="AU1724" i="2"/>
  <c r="AT1724" i="2"/>
  <c r="AS1724" i="2"/>
  <c r="AR1724" i="2"/>
  <c r="AQ1724" i="2"/>
  <c r="AP1724" i="2"/>
  <c r="AO1724" i="2"/>
  <c r="AN1724" i="2"/>
  <c r="AM1724" i="2"/>
  <c r="AL1724" i="2"/>
  <c r="AK1724" i="2"/>
  <c r="AJ1724" i="2"/>
  <c r="AI1724" i="2"/>
  <c r="AH1724" i="2"/>
  <c r="AG1724" i="2"/>
  <c r="AF1724" i="2"/>
  <c r="AE1724" i="2"/>
  <c r="AD1724" i="2"/>
  <c r="AC1724" i="2"/>
  <c r="AB1724" i="2"/>
  <c r="AA1724" i="2"/>
  <c r="BA1723" i="2"/>
  <c r="BI1723" i="2" s="1"/>
  <c r="AY1723" i="2"/>
  <c r="AX1723" i="2"/>
  <c r="AW1723" i="2"/>
  <c r="AV1723" i="2"/>
  <c r="AU1723" i="2"/>
  <c r="AT1723" i="2"/>
  <c r="AS1723" i="2"/>
  <c r="AR1723" i="2"/>
  <c r="AQ1723" i="2"/>
  <c r="AP1723" i="2"/>
  <c r="AO1723" i="2"/>
  <c r="AN1723" i="2"/>
  <c r="AM1723" i="2"/>
  <c r="AL1723" i="2"/>
  <c r="AK1723" i="2"/>
  <c r="AJ1723" i="2"/>
  <c r="AI1723" i="2"/>
  <c r="AH1723" i="2"/>
  <c r="AG1723" i="2"/>
  <c r="AF1723" i="2"/>
  <c r="AE1723" i="2"/>
  <c r="AD1723" i="2"/>
  <c r="AC1723" i="2"/>
  <c r="AB1723" i="2"/>
  <c r="AA1723" i="2"/>
  <c r="BI1722" i="2"/>
  <c r="BA1722" i="2"/>
  <c r="AY1722" i="2"/>
  <c r="AX1722" i="2"/>
  <c r="AW1722" i="2"/>
  <c r="AV1722" i="2"/>
  <c r="AU1722" i="2"/>
  <c r="AT1722" i="2"/>
  <c r="AS1722" i="2"/>
  <c r="AR1722" i="2"/>
  <c r="AQ1722" i="2"/>
  <c r="AP1722" i="2"/>
  <c r="AO1722" i="2"/>
  <c r="AN1722" i="2"/>
  <c r="AM1722" i="2"/>
  <c r="AL1722" i="2"/>
  <c r="AK1722" i="2"/>
  <c r="AJ1722" i="2"/>
  <c r="AI1722" i="2"/>
  <c r="AH1722" i="2"/>
  <c r="AG1722" i="2"/>
  <c r="AF1722" i="2"/>
  <c r="AE1722" i="2"/>
  <c r="AD1722" i="2"/>
  <c r="AC1722" i="2"/>
  <c r="AB1722" i="2"/>
  <c r="AA1722" i="2"/>
  <c r="BA1721" i="2"/>
  <c r="BI1721" i="2" s="1"/>
  <c r="AY1721" i="2"/>
  <c r="AX1721" i="2"/>
  <c r="AW1721" i="2"/>
  <c r="AV1721" i="2"/>
  <c r="AU1721" i="2"/>
  <c r="AT1721" i="2"/>
  <c r="AS1721" i="2"/>
  <c r="AR1721" i="2"/>
  <c r="AQ1721" i="2"/>
  <c r="AP1721" i="2"/>
  <c r="AO1721" i="2"/>
  <c r="AN1721" i="2"/>
  <c r="AM1721" i="2"/>
  <c r="AL1721" i="2"/>
  <c r="AK1721" i="2"/>
  <c r="AJ1721" i="2"/>
  <c r="AI1721" i="2"/>
  <c r="AH1721" i="2"/>
  <c r="AG1721" i="2"/>
  <c r="AF1721" i="2"/>
  <c r="AE1721" i="2"/>
  <c r="AD1721" i="2"/>
  <c r="AC1721" i="2"/>
  <c r="AB1721" i="2"/>
  <c r="AA1721" i="2"/>
  <c r="BI1720" i="2"/>
  <c r="BA1720" i="2"/>
  <c r="AY1720" i="2"/>
  <c r="AX1720" i="2"/>
  <c r="AW1720" i="2"/>
  <c r="AV1720" i="2"/>
  <c r="AU1720" i="2"/>
  <c r="AT1720" i="2"/>
  <c r="AS1720" i="2"/>
  <c r="AR1720" i="2"/>
  <c r="AQ1720" i="2"/>
  <c r="AP1720" i="2"/>
  <c r="AO1720" i="2"/>
  <c r="AN1720" i="2"/>
  <c r="AM1720" i="2"/>
  <c r="AL1720" i="2"/>
  <c r="AK1720" i="2"/>
  <c r="AJ1720" i="2"/>
  <c r="AI1720" i="2"/>
  <c r="AH1720" i="2"/>
  <c r="AG1720" i="2"/>
  <c r="AF1720" i="2"/>
  <c r="AE1720" i="2"/>
  <c r="AD1720" i="2"/>
  <c r="AC1720" i="2"/>
  <c r="AB1720" i="2"/>
  <c r="AA1720" i="2"/>
  <c r="BA1719" i="2"/>
  <c r="BI1719" i="2" s="1"/>
  <c r="AY1719" i="2"/>
  <c r="AX1719" i="2"/>
  <c r="AW1719" i="2"/>
  <c r="AV1719" i="2"/>
  <c r="AU1719" i="2"/>
  <c r="AT1719" i="2"/>
  <c r="AS1719" i="2"/>
  <c r="AR1719" i="2"/>
  <c r="AQ1719" i="2"/>
  <c r="AP1719" i="2"/>
  <c r="AO1719" i="2"/>
  <c r="AN1719" i="2"/>
  <c r="AM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BI1718" i="2"/>
  <c r="BA1718" i="2"/>
  <c r="AY1718" i="2"/>
  <c r="AX1718" i="2"/>
  <c r="AW1718" i="2"/>
  <c r="AV1718" i="2"/>
  <c r="AU1718" i="2"/>
  <c r="AT1718" i="2"/>
  <c r="AS1718" i="2"/>
  <c r="AR1718" i="2"/>
  <c r="AQ1718" i="2"/>
  <c r="AP1718" i="2"/>
  <c r="AO1718" i="2"/>
  <c r="AN1718" i="2"/>
  <c r="AM1718" i="2"/>
  <c r="AL1718" i="2"/>
  <c r="AK1718" i="2"/>
  <c r="AJ1718" i="2"/>
  <c r="AI1718" i="2"/>
  <c r="AH1718" i="2"/>
  <c r="AG1718" i="2"/>
  <c r="AF1718" i="2"/>
  <c r="AE1718" i="2"/>
  <c r="AD1718" i="2"/>
  <c r="AC1718" i="2"/>
  <c r="AB1718" i="2"/>
  <c r="AA1718" i="2"/>
  <c r="BA1717" i="2"/>
  <c r="BI1717" i="2" s="1"/>
  <c r="AY1717" i="2"/>
  <c r="AX1717" i="2"/>
  <c r="AW1717" i="2"/>
  <c r="AV1717" i="2"/>
  <c r="AU1717" i="2"/>
  <c r="AT1717" i="2"/>
  <c r="AS1717" i="2"/>
  <c r="AR1717" i="2"/>
  <c r="AQ1717" i="2"/>
  <c r="AP1717" i="2"/>
  <c r="AO1717" i="2"/>
  <c r="AN1717" i="2"/>
  <c r="AM1717" i="2"/>
  <c r="AL1717" i="2"/>
  <c r="AK1717" i="2"/>
  <c r="AJ1717" i="2"/>
  <c r="AI1717" i="2"/>
  <c r="AH1717" i="2"/>
  <c r="AG1717" i="2"/>
  <c r="AF1717" i="2"/>
  <c r="AE1717" i="2"/>
  <c r="AD1717" i="2"/>
  <c r="AC1717" i="2"/>
  <c r="AB1717" i="2"/>
  <c r="AA1717" i="2"/>
  <c r="BI1716" i="2"/>
  <c r="BA1716" i="2"/>
  <c r="AY1716" i="2"/>
  <c r="AX1716" i="2"/>
  <c r="AW1716" i="2"/>
  <c r="AV1716" i="2"/>
  <c r="AU1716" i="2"/>
  <c r="AT1716" i="2"/>
  <c r="AS1716" i="2"/>
  <c r="AR1716" i="2"/>
  <c r="AQ1716" i="2"/>
  <c r="AP1716" i="2"/>
  <c r="AO1716" i="2"/>
  <c r="AN1716" i="2"/>
  <c r="AM1716" i="2"/>
  <c r="AL1716" i="2"/>
  <c r="AK1716" i="2"/>
  <c r="AJ1716" i="2"/>
  <c r="AI1716" i="2"/>
  <c r="AH1716" i="2"/>
  <c r="AG1716" i="2"/>
  <c r="AF1716" i="2"/>
  <c r="AE1716" i="2"/>
  <c r="AD1716" i="2"/>
  <c r="AC1716" i="2"/>
  <c r="AB1716" i="2"/>
  <c r="AA1716" i="2"/>
  <c r="BA1715" i="2"/>
  <c r="BI1715" i="2" s="1"/>
  <c r="AY1715" i="2"/>
  <c r="AX1715" i="2"/>
  <c r="AW1715" i="2"/>
  <c r="AV1715" i="2"/>
  <c r="AU1715" i="2"/>
  <c r="AT1715" i="2"/>
  <c r="AS1715" i="2"/>
  <c r="AR1715" i="2"/>
  <c r="AQ1715" i="2"/>
  <c r="AP1715" i="2"/>
  <c r="AO1715" i="2"/>
  <c r="AN1715" i="2"/>
  <c r="AM1715" i="2"/>
  <c r="AL1715" i="2"/>
  <c r="AK1715" i="2"/>
  <c r="AJ1715" i="2"/>
  <c r="AI1715" i="2"/>
  <c r="AH1715" i="2"/>
  <c r="AG1715" i="2"/>
  <c r="AF1715" i="2"/>
  <c r="AE1715" i="2"/>
  <c r="AD1715" i="2"/>
  <c r="AC1715" i="2"/>
  <c r="AB1715" i="2"/>
  <c r="AA1715" i="2"/>
  <c r="BI1714" i="2"/>
  <c r="BA1714" i="2"/>
  <c r="AY1714" i="2"/>
  <c r="AX1714" i="2"/>
  <c r="AW1714" i="2"/>
  <c r="AV1714" i="2"/>
  <c r="AU1714" i="2"/>
  <c r="AT1714" i="2"/>
  <c r="AS1714" i="2"/>
  <c r="AR1714" i="2"/>
  <c r="AQ1714" i="2"/>
  <c r="AP1714" i="2"/>
  <c r="AO1714" i="2"/>
  <c r="AN1714" i="2"/>
  <c r="AM1714" i="2"/>
  <c r="AL1714" i="2"/>
  <c r="AK1714" i="2"/>
  <c r="AJ1714" i="2"/>
  <c r="AI1714" i="2"/>
  <c r="AH1714" i="2"/>
  <c r="AG1714" i="2"/>
  <c r="AF1714" i="2"/>
  <c r="AE1714" i="2"/>
  <c r="AD1714" i="2"/>
  <c r="AC1714" i="2"/>
  <c r="AB1714" i="2"/>
  <c r="AA1714" i="2"/>
  <c r="BA1713" i="2"/>
  <c r="BI1713" i="2" s="1"/>
  <c r="AY1713" i="2"/>
  <c r="AX1713" i="2"/>
  <c r="AW1713" i="2"/>
  <c r="AV1713" i="2"/>
  <c r="AU1713" i="2"/>
  <c r="AT1713" i="2"/>
  <c r="AS1713" i="2"/>
  <c r="AR1713" i="2"/>
  <c r="AQ1713" i="2"/>
  <c r="AP1713" i="2"/>
  <c r="AO1713" i="2"/>
  <c r="AN1713" i="2"/>
  <c r="AM1713" i="2"/>
  <c r="AL1713" i="2"/>
  <c r="AK1713" i="2"/>
  <c r="AJ1713" i="2"/>
  <c r="AI1713" i="2"/>
  <c r="AH1713" i="2"/>
  <c r="AG1713" i="2"/>
  <c r="AF1713" i="2"/>
  <c r="AE1713" i="2"/>
  <c r="AD1713" i="2"/>
  <c r="AC1713" i="2"/>
  <c r="AB1713" i="2"/>
  <c r="AA1713" i="2"/>
  <c r="BI1712" i="2"/>
  <c r="BA1712" i="2"/>
  <c r="AY1712" i="2"/>
  <c r="AX1712" i="2"/>
  <c r="AW1712" i="2"/>
  <c r="AV1712" i="2"/>
  <c r="AU1712" i="2"/>
  <c r="AT1712" i="2"/>
  <c r="AS1712" i="2"/>
  <c r="AR1712" i="2"/>
  <c r="AQ1712" i="2"/>
  <c r="AP1712" i="2"/>
  <c r="AO1712" i="2"/>
  <c r="AN1712" i="2"/>
  <c r="AM1712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BA1711" i="2"/>
  <c r="BI1711" i="2" s="1"/>
  <c r="AY1711" i="2"/>
  <c r="AX1711" i="2"/>
  <c r="AW1711" i="2"/>
  <c r="AV1711" i="2"/>
  <c r="AU1711" i="2"/>
  <c r="AT1711" i="2"/>
  <c r="AS1711" i="2"/>
  <c r="AR1711" i="2"/>
  <c r="AQ1711" i="2"/>
  <c r="AP1711" i="2"/>
  <c r="AO1711" i="2"/>
  <c r="AN1711" i="2"/>
  <c r="AM1711" i="2"/>
  <c r="AL1711" i="2"/>
  <c r="AK1711" i="2"/>
  <c r="AJ1711" i="2"/>
  <c r="AI1711" i="2"/>
  <c r="AH1711" i="2"/>
  <c r="AG1711" i="2"/>
  <c r="AF1711" i="2"/>
  <c r="AE1711" i="2"/>
  <c r="AD1711" i="2"/>
  <c r="AC1711" i="2"/>
  <c r="AB1711" i="2"/>
  <c r="AA1711" i="2"/>
  <c r="BI1710" i="2"/>
  <c r="BA1710" i="2"/>
  <c r="AY1710" i="2"/>
  <c r="AX1710" i="2"/>
  <c r="AW1710" i="2"/>
  <c r="AV1710" i="2"/>
  <c r="AU1710" i="2"/>
  <c r="AT1710" i="2"/>
  <c r="AS1710" i="2"/>
  <c r="AR1710" i="2"/>
  <c r="AQ1710" i="2"/>
  <c r="AP1710" i="2"/>
  <c r="AO1710" i="2"/>
  <c r="AN1710" i="2"/>
  <c r="AM1710" i="2"/>
  <c r="AL1710" i="2"/>
  <c r="AK1710" i="2"/>
  <c r="AJ1710" i="2"/>
  <c r="AI1710" i="2"/>
  <c r="AH1710" i="2"/>
  <c r="AG1710" i="2"/>
  <c r="AF1710" i="2"/>
  <c r="AE1710" i="2"/>
  <c r="AD1710" i="2"/>
  <c r="AC1710" i="2"/>
  <c r="AB1710" i="2"/>
  <c r="AA1710" i="2"/>
  <c r="BA1709" i="2"/>
  <c r="BI1709" i="2" s="1"/>
  <c r="AY1709" i="2"/>
  <c r="AX1709" i="2"/>
  <c r="AW1709" i="2"/>
  <c r="AV1709" i="2"/>
  <c r="AU1709" i="2"/>
  <c r="AT1709" i="2"/>
  <c r="AS1709" i="2"/>
  <c r="AR1709" i="2"/>
  <c r="AQ1709" i="2"/>
  <c r="AP1709" i="2"/>
  <c r="AO1709" i="2"/>
  <c r="AN1709" i="2"/>
  <c r="AM1709" i="2"/>
  <c r="AL1709" i="2"/>
  <c r="AK1709" i="2"/>
  <c r="AJ1709" i="2"/>
  <c r="AI1709" i="2"/>
  <c r="AH1709" i="2"/>
  <c r="AG1709" i="2"/>
  <c r="AF1709" i="2"/>
  <c r="AE1709" i="2"/>
  <c r="AD1709" i="2"/>
  <c r="AC1709" i="2"/>
  <c r="AB1709" i="2"/>
  <c r="AA1709" i="2"/>
  <c r="BI1708" i="2"/>
  <c r="BA1708" i="2"/>
  <c r="AY1708" i="2"/>
  <c r="AX1708" i="2"/>
  <c r="AW1708" i="2"/>
  <c r="AV1708" i="2"/>
  <c r="AU1708" i="2"/>
  <c r="AT1708" i="2"/>
  <c r="AS1708" i="2"/>
  <c r="AR1708" i="2"/>
  <c r="AQ1708" i="2"/>
  <c r="AP1708" i="2"/>
  <c r="AO1708" i="2"/>
  <c r="AN1708" i="2"/>
  <c r="AM1708" i="2"/>
  <c r="AL1708" i="2"/>
  <c r="AK1708" i="2"/>
  <c r="AJ1708" i="2"/>
  <c r="AI1708" i="2"/>
  <c r="AH1708" i="2"/>
  <c r="AG1708" i="2"/>
  <c r="AF1708" i="2"/>
  <c r="AE1708" i="2"/>
  <c r="AD1708" i="2"/>
  <c r="AC1708" i="2"/>
  <c r="AB1708" i="2"/>
  <c r="AA1708" i="2"/>
  <c r="BA1707" i="2"/>
  <c r="BI1707" i="2" s="1"/>
  <c r="AY1707" i="2"/>
  <c r="AX1707" i="2"/>
  <c r="AW1707" i="2"/>
  <c r="AV1707" i="2"/>
  <c r="AU1707" i="2"/>
  <c r="AT1707" i="2"/>
  <c r="AS1707" i="2"/>
  <c r="AR1707" i="2"/>
  <c r="AQ1707" i="2"/>
  <c r="AP1707" i="2"/>
  <c r="AO1707" i="2"/>
  <c r="AN1707" i="2"/>
  <c r="AM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BI1706" i="2"/>
  <c r="BA1706" i="2"/>
  <c r="AY1706" i="2"/>
  <c r="AX1706" i="2"/>
  <c r="AW1706" i="2"/>
  <c r="AV1706" i="2"/>
  <c r="AU1706" i="2"/>
  <c r="AT1706" i="2"/>
  <c r="AS1706" i="2"/>
  <c r="AR1706" i="2"/>
  <c r="AQ1706" i="2"/>
  <c r="AP1706" i="2"/>
  <c r="AO1706" i="2"/>
  <c r="AN1706" i="2"/>
  <c r="AM1706" i="2"/>
  <c r="AL1706" i="2"/>
  <c r="AK1706" i="2"/>
  <c r="AJ1706" i="2"/>
  <c r="AI1706" i="2"/>
  <c r="AH1706" i="2"/>
  <c r="AG1706" i="2"/>
  <c r="AF1706" i="2"/>
  <c r="AE1706" i="2"/>
  <c r="AD1706" i="2"/>
  <c r="AC1706" i="2"/>
  <c r="AB1706" i="2"/>
  <c r="AA1706" i="2"/>
  <c r="BA1705" i="2"/>
  <c r="BI1705" i="2" s="1"/>
  <c r="AY1705" i="2"/>
  <c r="AX1705" i="2"/>
  <c r="AW1705" i="2"/>
  <c r="AV1705" i="2"/>
  <c r="AU1705" i="2"/>
  <c r="AT1705" i="2"/>
  <c r="AS1705" i="2"/>
  <c r="AR1705" i="2"/>
  <c r="AQ1705" i="2"/>
  <c r="AP1705" i="2"/>
  <c r="AO1705" i="2"/>
  <c r="AN1705" i="2"/>
  <c r="AM1705" i="2"/>
  <c r="AL1705" i="2"/>
  <c r="AK1705" i="2"/>
  <c r="AJ1705" i="2"/>
  <c r="AI1705" i="2"/>
  <c r="AH1705" i="2"/>
  <c r="AG1705" i="2"/>
  <c r="AF1705" i="2"/>
  <c r="AE1705" i="2"/>
  <c r="AD1705" i="2"/>
  <c r="AC1705" i="2"/>
  <c r="AB1705" i="2"/>
  <c r="AA1705" i="2"/>
  <c r="BI1704" i="2"/>
  <c r="BA1704" i="2"/>
  <c r="AY1704" i="2"/>
  <c r="AX1704" i="2"/>
  <c r="AW1704" i="2"/>
  <c r="AV1704" i="2"/>
  <c r="AU1704" i="2"/>
  <c r="AT1704" i="2"/>
  <c r="AS1704" i="2"/>
  <c r="AR1704" i="2"/>
  <c r="AQ1704" i="2"/>
  <c r="AP1704" i="2"/>
  <c r="AO1704" i="2"/>
  <c r="AN1704" i="2"/>
  <c r="AM1704" i="2"/>
  <c r="AL1704" i="2"/>
  <c r="AK1704" i="2"/>
  <c r="AJ1704" i="2"/>
  <c r="AI1704" i="2"/>
  <c r="AH1704" i="2"/>
  <c r="AG1704" i="2"/>
  <c r="AF1704" i="2"/>
  <c r="AE1704" i="2"/>
  <c r="AD1704" i="2"/>
  <c r="AC1704" i="2"/>
  <c r="AB1704" i="2"/>
  <c r="AA1704" i="2"/>
  <c r="BA1703" i="2"/>
  <c r="BI1703" i="2" s="1"/>
  <c r="AY1703" i="2"/>
  <c r="AX1703" i="2"/>
  <c r="AW1703" i="2"/>
  <c r="AV1703" i="2"/>
  <c r="AU1703" i="2"/>
  <c r="AT1703" i="2"/>
  <c r="AS1703" i="2"/>
  <c r="AR1703" i="2"/>
  <c r="AQ1703" i="2"/>
  <c r="AP1703" i="2"/>
  <c r="AO1703" i="2"/>
  <c r="AN1703" i="2"/>
  <c r="AM1703" i="2"/>
  <c r="AL1703" i="2"/>
  <c r="AK1703" i="2"/>
  <c r="AJ1703" i="2"/>
  <c r="AI1703" i="2"/>
  <c r="AH1703" i="2"/>
  <c r="AG1703" i="2"/>
  <c r="AF1703" i="2"/>
  <c r="AE1703" i="2"/>
  <c r="AD1703" i="2"/>
  <c r="AC1703" i="2"/>
  <c r="AB1703" i="2"/>
  <c r="AA1703" i="2"/>
  <c r="BI1702" i="2"/>
  <c r="BA1702" i="2"/>
  <c r="AY1702" i="2"/>
  <c r="AX1702" i="2"/>
  <c r="AW1702" i="2"/>
  <c r="AV1702" i="2"/>
  <c r="AU1702" i="2"/>
  <c r="AT1702" i="2"/>
  <c r="AS1702" i="2"/>
  <c r="AR1702" i="2"/>
  <c r="AQ1702" i="2"/>
  <c r="AP1702" i="2"/>
  <c r="AO1702" i="2"/>
  <c r="AN1702" i="2"/>
  <c r="AM1702" i="2"/>
  <c r="AL1702" i="2"/>
  <c r="AK1702" i="2"/>
  <c r="AJ1702" i="2"/>
  <c r="AI1702" i="2"/>
  <c r="AH1702" i="2"/>
  <c r="AG1702" i="2"/>
  <c r="AF1702" i="2"/>
  <c r="AE1702" i="2"/>
  <c r="AD1702" i="2"/>
  <c r="AC1702" i="2"/>
  <c r="AB1702" i="2"/>
  <c r="AA1702" i="2"/>
  <c r="BA1701" i="2"/>
  <c r="BI1701" i="2" s="1"/>
  <c r="AY1701" i="2"/>
  <c r="AX1701" i="2"/>
  <c r="AW1701" i="2"/>
  <c r="AV1701" i="2"/>
  <c r="AU1701" i="2"/>
  <c r="AT1701" i="2"/>
  <c r="AS1701" i="2"/>
  <c r="AR1701" i="2"/>
  <c r="AQ1701" i="2"/>
  <c r="AP1701" i="2"/>
  <c r="AO1701" i="2"/>
  <c r="AN1701" i="2"/>
  <c r="AM1701" i="2"/>
  <c r="AL1701" i="2"/>
  <c r="AK1701" i="2"/>
  <c r="AJ1701" i="2"/>
  <c r="AI1701" i="2"/>
  <c r="AH1701" i="2"/>
  <c r="AG1701" i="2"/>
  <c r="AF1701" i="2"/>
  <c r="AE1701" i="2"/>
  <c r="AD1701" i="2"/>
  <c r="AC1701" i="2"/>
  <c r="AB1701" i="2"/>
  <c r="AA1701" i="2"/>
  <c r="BI1700" i="2"/>
  <c r="BA1700" i="2"/>
  <c r="AY1700" i="2"/>
  <c r="AX1700" i="2"/>
  <c r="AW1700" i="2"/>
  <c r="AV1700" i="2"/>
  <c r="AU1700" i="2"/>
  <c r="AT1700" i="2"/>
  <c r="AS1700" i="2"/>
  <c r="AR1700" i="2"/>
  <c r="AQ1700" i="2"/>
  <c r="AP1700" i="2"/>
  <c r="AO1700" i="2"/>
  <c r="AN1700" i="2"/>
  <c r="AM1700" i="2"/>
  <c r="AL1700" i="2"/>
  <c r="AK1700" i="2"/>
  <c r="AJ1700" i="2"/>
  <c r="AI1700" i="2"/>
  <c r="AH1700" i="2"/>
  <c r="AG1700" i="2"/>
  <c r="AF1700" i="2"/>
  <c r="AE1700" i="2"/>
  <c r="AD1700" i="2"/>
  <c r="AC1700" i="2"/>
  <c r="AB1700" i="2"/>
  <c r="AA1700" i="2"/>
  <c r="BA1699" i="2"/>
  <c r="BI1699" i="2" s="1"/>
  <c r="AY1699" i="2"/>
  <c r="AX1699" i="2"/>
  <c r="AW1699" i="2"/>
  <c r="AV1699" i="2"/>
  <c r="AU1699" i="2"/>
  <c r="AT1699" i="2"/>
  <c r="AS1699" i="2"/>
  <c r="AR1699" i="2"/>
  <c r="AQ1699" i="2"/>
  <c r="AP1699" i="2"/>
  <c r="AO1699" i="2"/>
  <c r="AN1699" i="2"/>
  <c r="AM1699" i="2"/>
  <c r="AL1699" i="2"/>
  <c r="AK1699" i="2"/>
  <c r="AJ1699" i="2"/>
  <c r="AI1699" i="2"/>
  <c r="AH1699" i="2"/>
  <c r="AG1699" i="2"/>
  <c r="AF1699" i="2"/>
  <c r="AE1699" i="2"/>
  <c r="AD1699" i="2"/>
  <c r="AC1699" i="2"/>
  <c r="AB1699" i="2"/>
  <c r="AA1699" i="2"/>
  <c r="BI1698" i="2"/>
  <c r="BA1698" i="2"/>
  <c r="AY1698" i="2"/>
  <c r="AX1698" i="2"/>
  <c r="AW1698" i="2"/>
  <c r="AV1698" i="2"/>
  <c r="AU1698" i="2"/>
  <c r="AT1698" i="2"/>
  <c r="AS1698" i="2"/>
  <c r="AR1698" i="2"/>
  <c r="AQ1698" i="2"/>
  <c r="AP1698" i="2"/>
  <c r="AO1698" i="2"/>
  <c r="AN1698" i="2"/>
  <c r="AM1698" i="2"/>
  <c r="AL1698" i="2"/>
  <c r="AK1698" i="2"/>
  <c r="AJ1698" i="2"/>
  <c r="AI1698" i="2"/>
  <c r="AH1698" i="2"/>
  <c r="AG1698" i="2"/>
  <c r="AF1698" i="2"/>
  <c r="AE1698" i="2"/>
  <c r="AD1698" i="2"/>
  <c r="AC1698" i="2"/>
  <c r="AB1698" i="2"/>
  <c r="AA1698" i="2"/>
  <c r="BA1697" i="2"/>
  <c r="BI1697" i="2" s="1"/>
  <c r="AY1697" i="2"/>
  <c r="AX1697" i="2"/>
  <c r="AW1697" i="2"/>
  <c r="AV1697" i="2"/>
  <c r="AU1697" i="2"/>
  <c r="AT1697" i="2"/>
  <c r="AS1697" i="2"/>
  <c r="AR1697" i="2"/>
  <c r="AQ1697" i="2"/>
  <c r="AP1697" i="2"/>
  <c r="AO1697" i="2"/>
  <c r="AN1697" i="2"/>
  <c r="AM1697" i="2"/>
  <c r="AL1697" i="2"/>
  <c r="AK1697" i="2"/>
  <c r="AJ1697" i="2"/>
  <c r="AI1697" i="2"/>
  <c r="AH1697" i="2"/>
  <c r="AG1697" i="2"/>
  <c r="AF1697" i="2"/>
  <c r="AE1697" i="2"/>
  <c r="AD1697" i="2"/>
  <c r="AC1697" i="2"/>
  <c r="AB1697" i="2"/>
  <c r="AA1697" i="2"/>
  <c r="BI1696" i="2"/>
  <c r="BA1696" i="2"/>
  <c r="AY1696" i="2"/>
  <c r="AX1696" i="2"/>
  <c r="AW1696" i="2"/>
  <c r="AV1696" i="2"/>
  <c r="AU1696" i="2"/>
  <c r="AT1696" i="2"/>
  <c r="AS1696" i="2"/>
  <c r="AR1696" i="2"/>
  <c r="AQ1696" i="2"/>
  <c r="AP1696" i="2"/>
  <c r="AO1696" i="2"/>
  <c r="AN1696" i="2"/>
  <c r="AM1696" i="2"/>
  <c r="AL1696" i="2"/>
  <c r="AK1696" i="2"/>
  <c r="AJ1696" i="2"/>
  <c r="AI1696" i="2"/>
  <c r="AH1696" i="2"/>
  <c r="AG1696" i="2"/>
  <c r="AF1696" i="2"/>
  <c r="AE1696" i="2"/>
  <c r="AD1696" i="2"/>
  <c r="AC1696" i="2"/>
  <c r="AB1696" i="2"/>
  <c r="AA1696" i="2"/>
  <c r="BA1695" i="2"/>
  <c r="BI1695" i="2" s="1"/>
  <c r="AY1695" i="2"/>
  <c r="AX1695" i="2"/>
  <c r="AW1695" i="2"/>
  <c r="AV1695" i="2"/>
  <c r="AU1695" i="2"/>
  <c r="AT1695" i="2"/>
  <c r="AS1695" i="2"/>
  <c r="AR1695" i="2"/>
  <c r="AQ1695" i="2"/>
  <c r="AP1695" i="2"/>
  <c r="AO1695" i="2"/>
  <c r="AN1695" i="2"/>
  <c r="AM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BI1694" i="2"/>
  <c r="BA1694" i="2"/>
  <c r="AY1694" i="2"/>
  <c r="AX1694" i="2"/>
  <c r="AW1694" i="2"/>
  <c r="AV1694" i="2"/>
  <c r="AU1694" i="2"/>
  <c r="AT1694" i="2"/>
  <c r="AS1694" i="2"/>
  <c r="AR1694" i="2"/>
  <c r="AQ1694" i="2"/>
  <c r="AP1694" i="2"/>
  <c r="AO1694" i="2"/>
  <c r="AN1694" i="2"/>
  <c r="AM1694" i="2"/>
  <c r="AL1694" i="2"/>
  <c r="AK1694" i="2"/>
  <c r="AJ1694" i="2"/>
  <c r="AI1694" i="2"/>
  <c r="AH1694" i="2"/>
  <c r="AG1694" i="2"/>
  <c r="AF1694" i="2"/>
  <c r="AE1694" i="2"/>
  <c r="AD1694" i="2"/>
  <c r="AC1694" i="2"/>
  <c r="AB1694" i="2"/>
  <c r="AA1694" i="2"/>
  <c r="BA1693" i="2"/>
  <c r="BI1693" i="2" s="1"/>
  <c r="AY1693" i="2"/>
  <c r="AX1693" i="2"/>
  <c r="AW1693" i="2"/>
  <c r="AV1693" i="2"/>
  <c r="AU1693" i="2"/>
  <c r="AT1693" i="2"/>
  <c r="AS1693" i="2"/>
  <c r="AR1693" i="2"/>
  <c r="AQ1693" i="2"/>
  <c r="AP1693" i="2"/>
  <c r="AO1693" i="2"/>
  <c r="AN1693" i="2"/>
  <c r="AM1693" i="2"/>
  <c r="AL1693" i="2"/>
  <c r="AK1693" i="2"/>
  <c r="AJ1693" i="2"/>
  <c r="AI1693" i="2"/>
  <c r="AH1693" i="2"/>
  <c r="AG1693" i="2"/>
  <c r="AF1693" i="2"/>
  <c r="AE1693" i="2"/>
  <c r="AD1693" i="2"/>
  <c r="AC1693" i="2"/>
  <c r="AB1693" i="2"/>
  <c r="AA1693" i="2"/>
  <c r="BI1692" i="2"/>
  <c r="BA1692" i="2"/>
  <c r="AY1692" i="2"/>
  <c r="AX1692" i="2"/>
  <c r="AW1692" i="2"/>
  <c r="AV1692" i="2"/>
  <c r="AU1692" i="2"/>
  <c r="AT1692" i="2"/>
  <c r="AS1692" i="2"/>
  <c r="AR1692" i="2"/>
  <c r="AQ1692" i="2"/>
  <c r="AP1692" i="2"/>
  <c r="AO1692" i="2"/>
  <c r="AN1692" i="2"/>
  <c r="AM1692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BA1691" i="2"/>
  <c r="BI1691" i="2" s="1"/>
  <c r="AY1691" i="2"/>
  <c r="AX1691" i="2"/>
  <c r="AW1691" i="2"/>
  <c r="AV1691" i="2"/>
  <c r="AU1691" i="2"/>
  <c r="AT1691" i="2"/>
  <c r="AS1691" i="2"/>
  <c r="AR1691" i="2"/>
  <c r="AQ1691" i="2"/>
  <c r="AP1691" i="2"/>
  <c r="AO1691" i="2"/>
  <c r="AN1691" i="2"/>
  <c r="AM1691" i="2"/>
  <c r="AL1691" i="2"/>
  <c r="AK1691" i="2"/>
  <c r="AJ1691" i="2"/>
  <c r="AI1691" i="2"/>
  <c r="AH1691" i="2"/>
  <c r="AG1691" i="2"/>
  <c r="AF1691" i="2"/>
  <c r="AE1691" i="2"/>
  <c r="AD1691" i="2"/>
  <c r="AC1691" i="2"/>
  <c r="AB1691" i="2"/>
  <c r="AA1691" i="2"/>
  <c r="BI1690" i="2"/>
  <c r="BA1690" i="2"/>
  <c r="AY1690" i="2"/>
  <c r="AX1690" i="2"/>
  <c r="AW1690" i="2"/>
  <c r="AV1690" i="2"/>
  <c r="AU1690" i="2"/>
  <c r="AT1690" i="2"/>
  <c r="AS1690" i="2"/>
  <c r="AR1690" i="2"/>
  <c r="AQ1690" i="2"/>
  <c r="AP1690" i="2"/>
  <c r="AO1690" i="2"/>
  <c r="AN1690" i="2"/>
  <c r="AM1690" i="2"/>
  <c r="AL1690" i="2"/>
  <c r="AK1690" i="2"/>
  <c r="AJ1690" i="2"/>
  <c r="AI1690" i="2"/>
  <c r="AH1690" i="2"/>
  <c r="AG1690" i="2"/>
  <c r="AF1690" i="2"/>
  <c r="AE1690" i="2"/>
  <c r="AD1690" i="2"/>
  <c r="AC1690" i="2"/>
  <c r="AB1690" i="2"/>
  <c r="AA1690" i="2"/>
  <c r="BA1689" i="2"/>
  <c r="BI1689" i="2" s="1"/>
  <c r="AY1689" i="2"/>
  <c r="AX1689" i="2"/>
  <c r="AW1689" i="2"/>
  <c r="AV1689" i="2"/>
  <c r="AU1689" i="2"/>
  <c r="AT1689" i="2"/>
  <c r="AS1689" i="2"/>
  <c r="AR1689" i="2"/>
  <c r="AQ1689" i="2"/>
  <c r="AP1689" i="2"/>
  <c r="AO1689" i="2"/>
  <c r="AN1689" i="2"/>
  <c r="AM1689" i="2"/>
  <c r="AL1689" i="2"/>
  <c r="AK1689" i="2"/>
  <c r="AJ1689" i="2"/>
  <c r="AI1689" i="2"/>
  <c r="AH1689" i="2"/>
  <c r="AG1689" i="2"/>
  <c r="AF1689" i="2"/>
  <c r="AE1689" i="2"/>
  <c r="AD1689" i="2"/>
  <c r="AC1689" i="2"/>
  <c r="AB1689" i="2"/>
  <c r="AA1689" i="2"/>
  <c r="BI1688" i="2"/>
  <c r="BA1688" i="2"/>
  <c r="AY1688" i="2"/>
  <c r="AX1688" i="2"/>
  <c r="AW1688" i="2"/>
  <c r="AV1688" i="2"/>
  <c r="AU1688" i="2"/>
  <c r="AT1688" i="2"/>
  <c r="AS1688" i="2"/>
  <c r="AR1688" i="2"/>
  <c r="AQ1688" i="2"/>
  <c r="AP1688" i="2"/>
  <c r="AO1688" i="2"/>
  <c r="AN1688" i="2"/>
  <c r="AM1688" i="2"/>
  <c r="AL1688" i="2"/>
  <c r="AK1688" i="2"/>
  <c r="AJ1688" i="2"/>
  <c r="AI1688" i="2"/>
  <c r="AH1688" i="2"/>
  <c r="AG1688" i="2"/>
  <c r="AF1688" i="2"/>
  <c r="AE1688" i="2"/>
  <c r="AD1688" i="2"/>
  <c r="AC1688" i="2"/>
  <c r="AB1688" i="2"/>
  <c r="AA1688" i="2"/>
  <c r="BA1687" i="2"/>
  <c r="BI1687" i="2" s="1"/>
  <c r="AY1687" i="2"/>
  <c r="AX1687" i="2"/>
  <c r="AW1687" i="2"/>
  <c r="AV1687" i="2"/>
  <c r="AU1687" i="2"/>
  <c r="AT1687" i="2"/>
  <c r="AS1687" i="2"/>
  <c r="AR1687" i="2"/>
  <c r="AQ1687" i="2"/>
  <c r="AP1687" i="2"/>
  <c r="AO1687" i="2"/>
  <c r="AN1687" i="2"/>
  <c r="AM1687" i="2"/>
  <c r="AL1687" i="2"/>
  <c r="AK1687" i="2"/>
  <c r="AJ1687" i="2"/>
  <c r="AI1687" i="2"/>
  <c r="AH1687" i="2"/>
  <c r="AG1687" i="2"/>
  <c r="AF1687" i="2"/>
  <c r="AE1687" i="2"/>
  <c r="AD1687" i="2"/>
  <c r="AC1687" i="2"/>
  <c r="AB1687" i="2"/>
  <c r="AA1687" i="2"/>
  <c r="BI1686" i="2"/>
  <c r="BA1686" i="2"/>
  <c r="AY1686" i="2"/>
  <c r="AX1686" i="2"/>
  <c r="AW1686" i="2"/>
  <c r="AV1686" i="2"/>
  <c r="AU1686" i="2"/>
  <c r="AT1686" i="2"/>
  <c r="AS1686" i="2"/>
  <c r="AR1686" i="2"/>
  <c r="AQ1686" i="2"/>
  <c r="AP1686" i="2"/>
  <c r="AO1686" i="2"/>
  <c r="AN1686" i="2"/>
  <c r="AM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BA1685" i="2"/>
  <c r="BI1685" i="2" s="1"/>
  <c r="AY1685" i="2"/>
  <c r="AX1685" i="2"/>
  <c r="AW1685" i="2"/>
  <c r="AV1685" i="2"/>
  <c r="AU1685" i="2"/>
  <c r="AT1685" i="2"/>
  <c r="AS1685" i="2"/>
  <c r="AR1685" i="2"/>
  <c r="AQ1685" i="2"/>
  <c r="AP1685" i="2"/>
  <c r="AO1685" i="2"/>
  <c r="AN1685" i="2"/>
  <c r="AM1685" i="2"/>
  <c r="AL1685" i="2"/>
  <c r="AK1685" i="2"/>
  <c r="AJ1685" i="2"/>
  <c r="AI1685" i="2"/>
  <c r="AH1685" i="2"/>
  <c r="AG1685" i="2"/>
  <c r="AF1685" i="2"/>
  <c r="AE1685" i="2"/>
  <c r="AD1685" i="2"/>
  <c r="AC1685" i="2"/>
  <c r="AB1685" i="2"/>
  <c r="AA1685" i="2"/>
  <c r="BI1684" i="2"/>
  <c r="BA1684" i="2"/>
  <c r="AY1684" i="2"/>
  <c r="AX1684" i="2"/>
  <c r="AW1684" i="2"/>
  <c r="AV1684" i="2"/>
  <c r="AU1684" i="2"/>
  <c r="AT1684" i="2"/>
  <c r="AS1684" i="2"/>
  <c r="AR1684" i="2"/>
  <c r="AQ1684" i="2"/>
  <c r="AP1684" i="2"/>
  <c r="AO1684" i="2"/>
  <c r="AN1684" i="2"/>
  <c r="AM1684" i="2"/>
  <c r="AL1684" i="2"/>
  <c r="AK1684" i="2"/>
  <c r="AJ1684" i="2"/>
  <c r="AI1684" i="2"/>
  <c r="AH1684" i="2"/>
  <c r="AG1684" i="2"/>
  <c r="AF1684" i="2"/>
  <c r="AE1684" i="2"/>
  <c r="AD1684" i="2"/>
  <c r="AC1684" i="2"/>
  <c r="AB1684" i="2"/>
  <c r="AA1684" i="2"/>
  <c r="BA1683" i="2"/>
  <c r="BI1683" i="2" s="1"/>
  <c r="AY1683" i="2"/>
  <c r="AX1683" i="2"/>
  <c r="AW1683" i="2"/>
  <c r="AV1683" i="2"/>
  <c r="AU1683" i="2"/>
  <c r="AT1683" i="2"/>
  <c r="AS1683" i="2"/>
  <c r="AR1683" i="2"/>
  <c r="AQ1683" i="2"/>
  <c r="AP1683" i="2"/>
  <c r="AO1683" i="2"/>
  <c r="AN1683" i="2"/>
  <c r="AM1683" i="2"/>
  <c r="AL1683" i="2"/>
  <c r="AK1683" i="2"/>
  <c r="AJ1683" i="2"/>
  <c r="AI1683" i="2"/>
  <c r="AH1683" i="2"/>
  <c r="AG1683" i="2"/>
  <c r="AF1683" i="2"/>
  <c r="AE1683" i="2"/>
  <c r="AD1683" i="2"/>
  <c r="AC1683" i="2"/>
  <c r="AB1683" i="2"/>
  <c r="AA1683" i="2"/>
  <c r="BI1682" i="2"/>
  <c r="BA1682" i="2"/>
  <c r="AY1682" i="2"/>
  <c r="AX1682" i="2"/>
  <c r="AW1682" i="2"/>
  <c r="AV1682" i="2"/>
  <c r="AU1682" i="2"/>
  <c r="AT1682" i="2"/>
  <c r="AS1682" i="2"/>
  <c r="AR1682" i="2"/>
  <c r="AQ1682" i="2"/>
  <c r="AP1682" i="2"/>
  <c r="AO1682" i="2"/>
  <c r="AN1682" i="2"/>
  <c r="AM1682" i="2"/>
  <c r="AL1682" i="2"/>
  <c r="AK1682" i="2"/>
  <c r="AJ1682" i="2"/>
  <c r="AI1682" i="2"/>
  <c r="AH1682" i="2"/>
  <c r="AG1682" i="2"/>
  <c r="AF1682" i="2"/>
  <c r="AE1682" i="2"/>
  <c r="AD1682" i="2"/>
  <c r="AC1682" i="2"/>
  <c r="AB1682" i="2"/>
  <c r="AA1682" i="2"/>
  <c r="BA1681" i="2"/>
  <c r="BI1681" i="2" s="1"/>
  <c r="AY1681" i="2"/>
  <c r="AX1681" i="2"/>
  <c r="AW1681" i="2"/>
  <c r="AV1681" i="2"/>
  <c r="AU1681" i="2"/>
  <c r="AT1681" i="2"/>
  <c r="AS1681" i="2"/>
  <c r="AR1681" i="2"/>
  <c r="AQ1681" i="2"/>
  <c r="AP1681" i="2"/>
  <c r="AO1681" i="2"/>
  <c r="AN1681" i="2"/>
  <c r="AM1681" i="2"/>
  <c r="AL1681" i="2"/>
  <c r="AK1681" i="2"/>
  <c r="AJ1681" i="2"/>
  <c r="AI1681" i="2"/>
  <c r="AH1681" i="2"/>
  <c r="AG1681" i="2"/>
  <c r="AF1681" i="2"/>
  <c r="AE1681" i="2"/>
  <c r="AD1681" i="2"/>
  <c r="AC1681" i="2"/>
  <c r="AB1681" i="2"/>
  <c r="AA1681" i="2"/>
  <c r="BI1680" i="2"/>
  <c r="BA1680" i="2"/>
  <c r="AY1680" i="2"/>
  <c r="AX1680" i="2"/>
  <c r="AW1680" i="2"/>
  <c r="AV1680" i="2"/>
  <c r="AU1680" i="2"/>
  <c r="AT1680" i="2"/>
  <c r="AS1680" i="2"/>
  <c r="AR1680" i="2"/>
  <c r="AQ1680" i="2"/>
  <c r="AP1680" i="2"/>
  <c r="AO1680" i="2"/>
  <c r="AN1680" i="2"/>
  <c r="AM1680" i="2"/>
  <c r="AL1680" i="2"/>
  <c r="AK1680" i="2"/>
  <c r="AJ1680" i="2"/>
  <c r="AI1680" i="2"/>
  <c r="AH1680" i="2"/>
  <c r="AG1680" i="2"/>
  <c r="AF1680" i="2"/>
  <c r="AE1680" i="2"/>
  <c r="AD1680" i="2"/>
  <c r="AC1680" i="2"/>
  <c r="AB1680" i="2"/>
  <c r="AA1680" i="2"/>
  <c r="BA1679" i="2"/>
  <c r="BI1679" i="2" s="1"/>
  <c r="AY1679" i="2"/>
  <c r="AX1679" i="2"/>
  <c r="AW1679" i="2"/>
  <c r="AV1679" i="2"/>
  <c r="AU1679" i="2"/>
  <c r="AT1679" i="2"/>
  <c r="AS1679" i="2"/>
  <c r="AR1679" i="2"/>
  <c r="AQ1679" i="2"/>
  <c r="AP1679" i="2"/>
  <c r="AO1679" i="2"/>
  <c r="AN1679" i="2"/>
  <c r="AM1679" i="2"/>
  <c r="AL1679" i="2"/>
  <c r="AK1679" i="2"/>
  <c r="AJ1679" i="2"/>
  <c r="AI1679" i="2"/>
  <c r="AH1679" i="2"/>
  <c r="AG1679" i="2"/>
  <c r="AF1679" i="2"/>
  <c r="AE1679" i="2"/>
  <c r="AD1679" i="2"/>
  <c r="AC1679" i="2"/>
  <c r="AB1679" i="2"/>
  <c r="AA1679" i="2"/>
  <c r="BI1678" i="2"/>
  <c r="BA1678" i="2"/>
  <c r="AY1678" i="2"/>
  <c r="AX1678" i="2"/>
  <c r="AW1678" i="2"/>
  <c r="AV1678" i="2"/>
  <c r="AU1678" i="2"/>
  <c r="AT1678" i="2"/>
  <c r="AS1678" i="2"/>
  <c r="AR1678" i="2"/>
  <c r="AQ1678" i="2"/>
  <c r="AP1678" i="2"/>
  <c r="AO1678" i="2"/>
  <c r="AN1678" i="2"/>
  <c r="AM1678" i="2"/>
  <c r="AL1678" i="2"/>
  <c r="AK1678" i="2"/>
  <c r="AJ1678" i="2"/>
  <c r="AI1678" i="2"/>
  <c r="AH1678" i="2"/>
  <c r="AG1678" i="2"/>
  <c r="AF1678" i="2"/>
  <c r="AE1678" i="2"/>
  <c r="AD1678" i="2"/>
  <c r="AC1678" i="2"/>
  <c r="AB1678" i="2"/>
  <c r="AA1678" i="2"/>
  <c r="BA1677" i="2"/>
  <c r="BI1677" i="2" s="1"/>
  <c r="AY1677" i="2"/>
  <c r="AX1677" i="2"/>
  <c r="AW1677" i="2"/>
  <c r="AV1677" i="2"/>
  <c r="AU1677" i="2"/>
  <c r="AT1677" i="2"/>
  <c r="AS1677" i="2"/>
  <c r="AR1677" i="2"/>
  <c r="AQ1677" i="2"/>
  <c r="AP1677" i="2"/>
  <c r="AO1677" i="2"/>
  <c r="AN1677" i="2"/>
  <c r="AM1677" i="2"/>
  <c r="AL1677" i="2"/>
  <c r="AK1677" i="2"/>
  <c r="AJ1677" i="2"/>
  <c r="AI1677" i="2"/>
  <c r="AH1677" i="2"/>
  <c r="AG1677" i="2"/>
  <c r="AF1677" i="2"/>
  <c r="AE1677" i="2"/>
  <c r="AD1677" i="2"/>
  <c r="AC1677" i="2"/>
  <c r="AB1677" i="2"/>
  <c r="AA1677" i="2"/>
  <c r="BI1676" i="2"/>
  <c r="BA1676" i="2"/>
  <c r="AY1676" i="2"/>
  <c r="AX1676" i="2"/>
  <c r="AW1676" i="2"/>
  <c r="AV1676" i="2"/>
  <c r="AU1676" i="2"/>
  <c r="AT1676" i="2"/>
  <c r="AS1676" i="2"/>
  <c r="AR1676" i="2"/>
  <c r="AQ1676" i="2"/>
  <c r="AP1676" i="2"/>
  <c r="AO1676" i="2"/>
  <c r="AN1676" i="2"/>
  <c r="AM1676" i="2"/>
  <c r="AL1676" i="2"/>
  <c r="AK1676" i="2"/>
  <c r="AJ1676" i="2"/>
  <c r="AI1676" i="2"/>
  <c r="AH1676" i="2"/>
  <c r="AG1676" i="2"/>
  <c r="AF1676" i="2"/>
  <c r="AE1676" i="2"/>
  <c r="AD1676" i="2"/>
  <c r="AC1676" i="2"/>
  <c r="AB1676" i="2"/>
  <c r="AA1676" i="2"/>
  <c r="BA1675" i="2"/>
  <c r="BI1675" i="2" s="1"/>
  <c r="AY1675" i="2"/>
  <c r="AX1675" i="2"/>
  <c r="AW1675" i="2"/>
  <c r="AV1675" i="2"/>
  <c r="AU1675" i="2"/>
  <c r="AT1675" i="2"/>
  <c r="AS1675" i="2"/>
  <c r="AR1675" i="2"/>
  <c r="AQ1675" i="2"/>
  <c r="AP1675" i="2"/>
  <c r="AO1675" i="2"/>
  <c r="AN1675" i="2"/>
  <c r="AM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BI1674" i="2"/>
  <c r="BA1674" i="2"/>
  <c r="AY1674" i="2"/>
  <c r="AX1674" i="2"/>
  <c r="AW1674" i="2"/>
  <c r="AV1674" i="2"/>
  <c r="AU1674" i="2"/>
  <c r="AT1674" i="2"/>
  <c r="AS1674" i="2"/>
  <c r="AR1674" i="2"/>
  <c r="AQ1674" i="2"/>
  <c r="AP1674" i="2"/>
  <c r="AO1674" i="2"/>
  <c r="AN1674" i="2"/>
  <c r="AM1674" i="2"/>
  <c r="AL1674" i="2"/>
  <c r="AK1674" i="2"/>
  <c r="AJ1674" i="2"/>
  <c r="AI1674" i="2"/>
  <c r="AH1674" i="2"/>
  <c r="AG1674" i="2"/>
  <c r="AF1674" i="2"/>
  <c r="AE1674" i="2"/>
  <c r="AD1674" i="2"/>
  <c r="AC1674" i="2"/>
  <c r="AB1674" i="2"/>
  <c r="AA1674" i="2"/>
  <c r="BA1673" i="2"/>
  <c r="BI1673" i="2" s="1"/>
  <c r="AY1673" i="2"/>
  <c r="AX1673" i="2"/>
  <c r="AW1673" i="2"/>
  <c r="AV1673" i="2"/>
  <c r="AU1673" i="2"/>
  <c r="AT1673" i="2"/>
  <c r="AS1673" i="2"/>
  <c r="AR1673" i="2"/>
  <c r="AQ1673" i="2"/>
  <c r="AP1673" i="2"/>
  <c r="AO1673" i="2"/>
  <c r="AN1673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A1673" i="2"/>
  <c r="BI1672" i="2"/>
  <c r="BA1672" i="2"/>
  <c r="AY1672" i="2"/>
  <c r="AX1672" i="2"/>
  <c r="AW1672" i="2"/>
  <c r="AV1672" i="2"/>
  <c r="AU1672" i="2"/>
  <c r="AT1672" i="2"/>
  <c r="AS1672" i="2"/>
  <c r="AR1672" i="2"/>
  <c r="AQ1672" i="2"/>
  <c r="AP1672" i="2"/>
  <c r="AO1672" i="2"/>
  <c r="AN1672" i="2"/>
  <c r="AM1672" i="2"/>
  <c r="AL1672" i="2"/>
  <c r="AK1672" i="2"/>
  <c r="AJ1672" i="2"/>
  <c r="AI1672" i="2"/>
  <c r="AH1672" i="2"/>
  <c r="AG1672" i="2"/>
  <c r="AF1672" i="2"/>
  <c r="AE1672" i="2"/>
  <c r="AD1672" i="2"/>
  <c r="AC1672" i="2"/>
  <c r="AB1672" i="2"/>
  <c r="AA1672" i="2"/>
  <c r="BA1671" i="2"/>
  <c r="BI1671" i="2" s="1"/>
  <c r="AY1671" i="2"/>
  <c r="AX1671" i="2"/>
  <c r="AW1671" i="2"/>
  <c r="AV1671" i="2"/>
  <c r="AU1671" i="2"/>
  <c r="AT1671" i="2"/>
  <c r="AS1671" i="2"/>
  <c r="AR1671" i="2"/>
  <c r="AQ1671" i="2"/>
  <c r="AP1671" i="2"/>
  <c r="AO1671" i="2"/>
  <c r="AN1671" i="2"/>
  <c r="AM1671" i="2"/>
  <c r="AL1671" i="2"/>
  <c r="AK1671" i="2"/>
  <c r="AJ1671" i="2"/>
  <c r="AI1671" i="2"/>
  <c r="AH1671" i="2"/>
  <c r="AG1671" i="2"/>
  <c r="AF1671" i="2"/>
  <c r="AE1671" i="2"/>
  <c r="AD1671" i="2"/>
  <c r="AC1671" i="2"/>
  <c r="AB1671" i="2"/>
  <c r="AA1671" i="2"/>
  <c r="BI1670" i="2"/>
  <c r="BA1670" i="2"/>
  <c r="AY1670" i="2"/>
  <c r="AX1670" i="2"/>
  <c r="AW1670" i="2"/>
  <c r="AV1670" i="2"/>
  <c r="AU1670" i="2"/>
  <c r="AT1670" i="2"/>
  <c r="AS1670" i="2"/>
  <c r="AR1670" i="2"/>
  <c r="AQ1670" i="2"/>
  <c r="AP1670" i="2"/>
  <c r="AO1670" i="2"/>
  <c r="AN1670" i="2"/>
  <c r="AM1670" i="2"/>
  <c r="AL1670" i="2"/>
  <c r="AK1670" i="2"/>
  <c r="AJ1670" i="2"/>
  <c r="AI1670" i="2"/>
  <c r="AH1670" i="2"/>
  <c r="AG1670" i="2"/>
  <c r="AF1670" i="2"/>
  <c r="AE1670" i="2"/>
  <c r="AD1670" i="2"/>
  <c r="AC1670" i="2"/>
  <c r="AB1670" i="2"/>
  <c r="AA1670" i="2"/>
  <c r="BA1669" i="2"/>
  <c r="BI1669" i="2" s="1"/>
  <c r="AY1669" i="2"/>
  <c r="AX1669" i="2"/>
  <c r="AW1669" i="2"/>
  <c r="AV1669" i="2"/>
  <c r="AU1669" i="2"/>
  <c r="AT1669" i="2"/>
  <c r="AS1669" i="2"/>
  <c r="AR1669" i="2"/>
  <c r="AQ1669" i="2"/>
  <c r="AP1669" i="2"/>
  <c r="AO1669" i="2"/>
  <c r="AN1669" i="2"/>
  <c r="AM1669" i="2"/>
  <c r="AL1669" i="2"/>
  <c r="AK1669" i="2"/>
  <c r="AJ1669" i="2"/>
  <c r="AI1669" i="2"/>
  <c r="AH1669" i="2"/>
  <c r="AG1669" i="2"/>
  <c r="AF1669" i="2"/>
  <c r="AE1669" i="2"/>
  <c r="AD1669" i="2"/>
  <c r="AC1669" i="2"/>
  <c r="AB1669" i="2"/>
  <c r="AA1669" i="2"/>
  <c r="BI1668" i="2"/>
  <c r="BA1668" i="2"/>
  <c r="AY1668" i="2"/>
  <c r="AX1668" i="2"/>
  <c r="AW1668" i="2"/>
  <c r="AV1668" i="2"/>
  <c r="AU1668" i="2"/>
  <c r="AT1668" i="2"/>
  <c r="AS1668" i="2"/>
  <c r="AR1668" i="2"/>
  <c r="AQ1668" i="2"/>
  <c r="AP1668" i="2"/>
  <c r="AO1668" i="2"/>
  <c r="AN1668" i="2"/>
  <c r="AM1668" i="2"/>
  <c r="AL1668" i="2"/>
  <c r="AK1668" i="2"/>
  <c r="AJ1668" i="2"/>
  <c r="AI1668" i="2"/>
  <c r="AH1668" i="2"/>
  <c r="AG1668" i="2"/>
  <c r="AF1668" i="2"/>
  <c r="AE1668" i="2"/>
  <c r="AD1668" i="2"/>
  <c r="AC1668" i="2"/>
  <c r="AB1668" i="2"/>
  <c r="AA1668" i="2"/>
  <c r="BA1667" i="2"/>
  <c r="BI1667" i="2" s="1"/>
  <c r="AY1667" i="2"/>
  <c r="AX1667" i="2"/>
  <c r="AW1667" i="2"/>
  <c r="AV1667" i="2"/>
  <c r="AU1667" i="2"/>
  <c r="AT1667" i="2"/>
  <c r="AS1667" i="2"/>
  <c r="AR1667" i="2"/>
  <c r="AQ1667" i="2"/>
  <c r="AP1667" i="2"/>
  <c r="AO1667" i="2"/>
  <c r="AN1667" i="2"/>
  <c r="AM1667" i="2"/>
  <c r="AL1667" i="2"/>
  <c r="AK1667" i="2"/>
  <c r="AJ1667" i="2"/>
  <c r="AI1667" i="2"/>
  <c r="AH1667" i="2"/>
  <c r="AG1667" i="2"/>
  <c r="AF1667" i="2"/>
  <c r="AE1667" i="2"/>
  <c r="AD1667" i="2"/>
  <c r="AC1667" i="2"/>
  <c r="AB1667" i="2"/>
  <c r="AA1667" i="2"/>
  <c r="BI1666" i="2"/>
  <c r="BA1666" i="2"/>
  <c r="AY1666" i="2"/>
  <c r="AX1666" i="2"/>
  <c r="AW1666" i="2"/>
  <c r="AV1666" i="2"/>
  <c r="AU1666" i="2"/>
  <c r="AT1666" i="2"/>
  <c r="AS1666" i="2"/>
  <c r="AR1666" i="2"/>
  <c r="AQ1666" i="2"/>
  <c r="AP1666" i="2"/>
  <c r="AO1666" i="2"/>
  <c r="AN1666" i="2"/>
  <c r="AM1666" i="2"/>
  <c r="AL1666" i="2"/>
  <c r="AK1666" i="2"/>
  <c r="AJ1666" i="2"/>
  <c r="AI1666" i="2"/>
  <c r="AH1666" i="2"/>
  <c r="AG1666" i="2"/>
  <c r="AF1666" i="2"/>
  <c r="AE1666" i="2"/>
  <c r="AD1666" i="2"/>
  <c r="AC1666" i="2"/>
  <c r="AB1666" i="2"/>
  <c r="AA1666" i="2"/>
  <c r="BA1665" i="2"/>
  <c r="BI1665" i="2" s="1"/>
  <c r="AY1665" i="2"/>
  <c r="AX1665" i="2"/>
  <c r="AW1665" i="2"/>
  <c r="AV1665" i="2"/>
  <c r="AU1665" i="2"/>
  <c r="AT1665" i="2"/>
  <c r="AS1665" i="2"/>
  <c r="AR1665" i="2"/>
  <c r="AQ1665" i="2"/>
  <c r="AP1665" i="2"/>
  <c r="AO1665" i="2"/>
  <c r="AN1665" i="2"/>
  <c r="AM1665" i="2"/>
  <c r="AL1665" i="2"/>
  <c r="AK1665" i="2"/>
  <c r="AJ1665" i="2"/>
  <c r="AI1665" i="2"/>
  <c r="AH1665" i="2"/>
  <c r="AG1665" i="2"/>
  <c r="AF1665" i="2"/>
  <c r="AE1665" i="2"/>
  <c r="AD1665" i="2"/>
  <c r="AC1665" i="2"/>
  <c r="AB1665" i="2"/>
  <c r="AA1665" i="2"/>
  <c r="BI1664" i="2"/>
  <c r="BA1664" i="2"/>
  <c r="AY1664" i="2"/>
  <c r="AX1664" i="2"/>
  <c r="AW1664" i="2"/>
  <c r="AV1664" i="2"/>
  <c r="AU1664" i="2"/>
  <c r="AT1664" i="2"/>
  <c r="AS1664" i="2"/>
  <c r="AR1664" i="2"/>
  <c r="AQ1664" i="2"/>
  <c r="AP1664" i="2"/>
  <c r="AO1664" i="2"/>
  <c r="AN1664" i="2"/>
  <c r="AM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BA1663" i="2"/>
  <c r="BI1663" i="2" s="1"/>
  <c r="AY1663" i="2"/>
  <c r="AX1663" i="2"/>
  <c r="AW1663" i="2"/>
  <c r="AV1663" i="2"/>
  <c r="AU1663" i="2"/>
  <c r="AT1663" i="2"/>
  <c r="AS1663" i="2"/>
  <c r="AR1663" i="2"/>
  <c r="AQ1663" i="2"/>
  <c r="AP1663" i="2"/>
  <c r="AO1663" i="2"/>
  <c r="AN1663" i="2"/>
  <c r="AM1663" i="2"/>
  <c r="AL1663" i="2"/>
  <c r="AK1663" i="2"/>
  <c r="AJ1663" i="2"/>
  <c r="AI1663" i="2"/>
  <c r="AH1663" i="2"/>
  <c r="AG1663" i="2"/>
  <c r="AF1663" i="2"/>
  <c r="AE1663" i="2"/>
  <c r="AD1663" i="2"/>
  <c r="AC1663" i="2"/>
  <c r="AB1663" i="2"/>
  <c r="AA1663" i="2"/>
  <c r="BI1662" i="2"/>
  <c r="BA1662" i="2"/>
  <c r="AY1662" i="2"/>
  <c r="AX1662" i="2"/>
  <c r="AW1662" i="2"/>
  <c r="AV1662" i="2"/>
  <c r="AU1662" i="2"/>
  <c r="AT1662" i="2"/>
  <c r="AS1662" i="2"/>
  <c r="AR1662" i="2"/>
  <c r="AQ1662" i="2"/>
  <c r="AP1662" i="2"/>
  <c r="AO1662" i="2"/>
  <c r="AN1662" i="2"/>
  <c r="AM1662" i="2"/>
  <c r="AL1662" i="2"/>
  <c r="AK1662" i="2"/>
  <c r="AJ1662" i="2"/>
  <c r="AI1662" i="2"/>
  <c r="AH1662" i="2"/>
  <c r="AG1662" i="2"/>
  <c r="AF1662" i="2"/>
  <c r="AE1662" i="2"/>
  <c r="AD1662" i="2"/>
  <c r="AC1662" i="2"/>
  <c r="AB1662" i="2"/>
  <c r="AA1662" i="2"/>
  <c r="BA1661" i="2"/>
  <c r="BI1661" i="2" s="1"/>
  <c r="AY1661" i="2"/>
  <c r="AX1661" i="2"/>
  <c r="AW1661" i="2"/>
  <c r="AV1661" i="2"/>
  <c r="AU1661" i="2"/>
  <c r="AT1661" i="2"/>
  <c r="AS1661" i="2"/>
  <c r="AR1661" i="2"/>
  <c r="AQ1661" i="2"/>
  <c r="AP1661" i="2"/>
  <c r="AO1661" i="2"/>
  <c r="AN1661" i="2"/>
  <c r="AM1661" i="2"/>
  <c r="AL1661" i="2"/>
  <c r="AK1661" i="2"/>
  <c r="AJ1661" i="2"/>
  <c r="AI1661" i="2"/>
  <c r="AH1661" i="2"/>
  <c r="AG1661" i="2"/>
  <c r="AF1661" i="2"/>
  <c r="AE1661" i="2"/>
  <c r="AD1661" i="2"/>
  <c r="AC1661" i="2"/>
  <c r="AB1661" i="2"/>
  <c r="AA1661" i="2"/>
  <c r="BI1660" i="2"/>
  <c r="BA1660" i="2"/>
  <c r="AY1660" i="2"/>
  <c r="AX1660" i="2"/>
  <c r="AW1660" i="2"/>
  <c r="AV1660" i="2"/>
  <c r="AU1660" i="2"/>
  <c r="AT1660" i="2"/>
  <c r="AS1660" i="2"/>
  <c r="AR1660" i="2"/>
  <c r="AQ1660" i="2"/>
  <c r="AP1660" i="2"/>
  <c r="AO1660" i="2"/>
  <c r="AN1660" i="2"/>
  <c r="AM1660" i="2"/>
  <c r="AL1660" i="2"/>
  <c r="AK1660" i="2"/>
  <c r="AJ1660" i="2"/>
  <c r="AI1660" i="2"/>
  <c r="AH1660" i="2"/>
  <c r="AG1660" i="2"/>
  <c r="AF1660" i="2"/>
  <c r="AE1660" i="2"/>
  <c r="AD1660" i="2"/>
  <c r="AC1660" i="2"/>
  <c r="AB1660" i="2"/>
  <c r="AA1660" i="2"/>
  <c r="BA1659" i="2"/>
  <c r="BI1659" i="2" s="1"/>
  <c r="AY1659" i="2"/>
  <c r="AX1659" i="2"/>
  <c r="AW1659" i="2"/>
  <c r="AV1659" i="2"/>
  <c r="AU1659" i="2"/>
  <c r="AT1659" i="2"/>
  <c r="AS1659" i="2"/>
  <c r="AR1659" i="2"/>
  <c r="AQ1659" i="2"/>
  <c r="AP1659" i="2"/>
  <c r="AO1659" i="2"/>
  <c r="AN1659" i="2"/>
  <c r="AM1659" i="2"/>
  <c r="AL1659" i="2"/>
  <c r="AK1659" i="2"/>
  <c r="AJ1659" i="2"/>
  <c r="AI1659" i="2"/>
  <c r="AH1659" i="2"/>
  <c r="AG1659" i="2"/>
  <c r="AF1659" i="2"/>
  <c r="AE1659" i="2"/>
  <c r="AD1659" i="2"/>
  <c r="AC1659" i="2"/>
  <c r="AB1659" i="2"/>
  <c r="AA1659" i="2"/>
  <c r="BI1658" i="2"/>
  <c r="BA1658" i="2"/>
  <c r="AY1658" i="2"/>
  <c r="AX1658" i="2"/>
  <c r="AW1658" i="2"/>
  <c r="AV1658" i="2"/>
  <c r="AU1658" i="2"/>
  <c r="AT1658" i="2"/>
  <c r="AS1658" i="2"/>
  <c r="AR1658" i="2"/>
  <c r="AQ1658" i="2"/>
  <c r="AP1658" i="2"/>
  <c r="AO1658" i="2"/>
  <c r="AN1658" i="2"/>
  <c r="AM1658" i="2"/>
  <c r="AL1658" i="2"/>
  <c r="AK1658" i="2"/>
  <c r="AJ1658" i="2"/>
  <c r="AI1658" i="2"/>
  <c r="AH1658" i="2"/>
  <c r="AG1658" i="2"/>
  <c r="AF1658" i="2"/>
  <c r="AE1658" i="2"/>
  <c r="AD1658" i="2"/>
  <c r="AC1658" i="2"/>
  <c r="AB1658" i="2"/>
  <c r="AA1658" i="2"/>
  <c r="BA1657" i="2"/>
  <c r="BI1657" i="2" s="1"/>
  <c r="AY1657" i="2"/>
  <c r="AX1657" i="2"/>
  <c r="AW1657" i="2"/>
  <c r="AV1657" i="2"/>
  <c r="AU1657" i="2"/>
  <c r="AT1657" i="2"/>
  <c r="AS1657" i="2"/>
  <c r="AR1657" i="2"/>
  <c r="AQ1657" i="2"/>
  <c r="AP1657" i="2"/>
  <c r="AO1657" i="2"/>
  <c r="AN1657" i="2"/>
  <c r="AM1657" i="2"/>
  <c r="AL1657" i="2"/>
  <c r="AK1657" i="2"/>
  <c r="AJ1657" i="2"/>
  <c r="AI1657" i="2"/>
  <c r="AH1657" i="2"/>
  <c r="AG1657" i="2"/>
  <c r="AF1657" i="2"/>
  <c r="AE1657" i="2"/>
  <c r="AD1657" i="2"/>
  <c r="AC1657" i="2"/>
  <c r="AB1657" i="2"/>
  <c r="AA1657" i="2"/>
  <c r="BI1656" i="2"/>
  <c r="BA1656" i="2"/>
  <c r="AY1656" i="2"/>
  <c r="AX1656" i="2"/>
  <c r="AW1656" i="2"/>
  <c r="AV1656" i="2"/>
  <c r="AU1656" i="2"/>
  <c r="AT1656" i="2"/>
  <c r="AS1656" i="2"/>
  <c r="AR1656" i="2"/>
  <c r="AQ1656" i="2"/>
  <c r="AP1656" i="2"/>
  <c r="AO1656" i="2"/>
  <c r="AN1656" i="2"/>
  <c r="AM1656" i="2"/>
  <c r="AL1656" i="2"/>
  <c r="AK1656" i="2"/>
  <c r="AJ1656" i="2"/>
  <c r="AI1656" i="2"/>
  <c r="AH1656" i="2"/>
  <c r="AG1656" i="2"/>
  <c r="AF1656" i="2"/>
  <c r="AE1656" i="2"/>
  <c r="AD1656" i="2"/>
  <c r="AC1656" i="2"/>
  <c r="AB1656" i="2"/>
  <c r="AA1656" i="2"/>
  <c r="BA1655" i="2"/>
  <c r="BI1655" i="2" s="1"/>
  <c r="AY1655" i="2"/>
  <c r="AX1655" i="2"/>
  <c r="AW1655" i="2"/>
  <c r="AV1655" i="2"/>
  <c r="AU1655" i="2"/>
  <c r="AT1655" i="2"/>
  <c r="AS1655" i="2"/>
  <c r="AR1655" i="2"/>
  <c r="AQ1655" i="2"/>
  <c r="AP1655" i="2"/>
  <c r="AO1655" i="2"/>
  <c r="AN1655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AB1655" i="2"/>
  <c r="AA1655" i="2"/>
  <c r="BI1654" i="2"/>
  <c r="BA1654" i="2"/>
  <c r="AY1654" i="2"/>
  <c r="AX1654" i="2"/>
  <c r="AW1654" i="2"/>
  <c r="AV1654" i="2"/>
  <c r="AU1654" i="2"/>
  <c r="AT1654" i="2"/>
  <c r="AS1654" i="2"/>
  <c r="AR1654" i="2"/>
  <c r="AQ1654" i="2"/>
  <c r="AP1654" i="2"/>
  <c r="AO1654" i="2"/>
  <c r="AN1654" i="2"/>
  <c r="AM1654" i="2"/>
  <c r="AL1654" i="2"/>
  <c r="AK1654" i="2"/>
  <c r="AJ1654" i="2"/>
  <c r="AI1654" i="2"/>
  <c r="AH1654" i="2"/>
  <c r="AG1654" i="2"/>
  <c r="AF1654" i="2"/>
  <c r="AE1654" i="2"/>
  <c r="AD1654" i="2"/>
  <c r="AC1654" i="2"/>
  <c r="AB1654" i="2"/>
  <c r="AA1654" i="2"/>
  <c r="BA1653" i="2"/>
  <c r="BI1653" i="2" s="1"/>
  <c r="AY1653" i="2"/>
  <c r="AX1653" i="2"/>
  <c r="AW1653" i="2"/>
  <c r="AV1653" i="2"/>
  <c r="AU1653" i="2"/>
  <c r="AT1653" i="2"/>
  <c r="AS1653" i="2"/>
  <c r="AR1653" i="2"/>
  <c r="AQ1653" i="2"/>
  <c r="AP1653" i="2"/>
  <c r="AO1653" i="2"/>
  <c r="AN1653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BI1652" i="2"/>
  <c r="BA1652" i="2"/>
  <c r="AY1652" i="2"/>
  <c r="AX1652" i="2"/>
  <c r="AW1652" i="2"/>
  <c r="AV1652" i="2"/>
  <c r="AU1652" i="2"/>
  <c r="AT1652" i="2"/>
  <c r="AS1652" i="2"/>
  <c r="AR1652" i="2"/>
  <c r="AQ1652" i="2"/>
  <c r="AP1652" i="2"/>
  <c r="AO1652" i="2"/>
  <c r="AN1652" i="2"/>
  <c r="AM1652" i="2"/>
  <c r="AL1652" i="2"/>
  <c r="AK1652" i="2"/>
  <c r="AJ1652" i="2"/>
  <c r="AI1652" i="2"/>
  <c r="AH1652" i="2"/>
  <c r="AG1652" i="2"/>
  <c r="AF1652" i="2"/>
  <c r="AE1652" i="2"/>
  <c r="AD1652" i="2"/>
  <c r="AC1652" i="2"/>
  <c r="AB1652" i="2"/>
  <c r="AA1652" i="2"/>
  <c r="BA1651" i="2"/>
  <c r="BI1651" i="2" s="1"/>
  <c r="AY1651" i="2"/>
  <c r="AX1651" i="2"/>
  <c r="AW1651" i="2"/>
  <c r="AV1651" i="2"/>
  <c r="AU1651" i="2"/>
  <c r="AT1651" i="2"/>
  <c r="AS1651" i="2"/>
  <c r="AR1651" i="2"/>
  <c r="AQ1651" i="2"/>
  <c r="AP1651" i="2"/>
  <c r="AO1651" i="2"/>
  <c r="AN1651" i="2"/>
  <c r="AM1651" i="2"/>
  <c r="AL1651" i="2"/>
  <c r="AK1651" i="2"/>
  <c r="AJ1651" i="2"/>
  <c r="AI1651" i="2"/>
  <c r="AH1651" i="2"/>
  <c r="AG1651" i="2"/>
  <c r="AF1651" i="2"/>
  <c r="AE1651" i="2"/>
  <c r="AD1651" i="2"/>
  <c r="AC1651" i="2"/>
  <c r="AB1651" i="2"/>
  <c r="AA1651" i="2"/>
  <c r="BI1650" i="2"/>
  <c r="BA1650" i="2"/>
  <c r="AY1650" i="2"/>
  <c r="AX1650" i="2"/>
  <c r="AW1650" i="2"/>
  <c r="AV1650" i="2"/>
  <c r="AU1650" i="2"/>
  <c r="AT1650" i="2"/>
  <c r="AS1650" i="2"/>
  <c r="AR1650" i="2"/>
  <c r="AQ1650" i="2"/>
  <c r="AP1650" i="2"/>
  <c r="AO1650" i="2"/>
  <c r="AN1650" i="2"/>
  <c r="AM1650" i="2"/>
  <c r="AL1650" i="2"/>
  <c r="AK1650" i="2"/>
  <c r="AJ1650" i="2"/>
  <c r="AI1650" i="2"/>
  <c r="AH1650" i="2"/>
  <c r="AG1650" i="2"/>
  <c r="AF1650" i="2"/>
  <c r="AE1650" i="2"/>
  <c r="AD1650" i="2"/>
  <c r="AC1650" i="2"/>
  <c r="AB1650" i="2"/>
  <c r="AA1650" i="2"/>
  <c r="BA1649" i="2"/>
  <c r="BI1649" i="2" s="1"/>
  <c r="AY1649" i="2"/>
  <c r="AX1649" i="2"/>
  <c r="AW1649" i="2"/>
  <c r="AV1649" i="2"/>
  <c r="AU1649" i="2"/>
  <c r="AT1649" i="2"/>
  <c r="AS1649" i="2"/>
  <c r="AR1649" i="2"/>
  <c r="AQ1649" i="2"/>
  <c r="AP1649" i="2"/>
  <c r="AO1649" i="2"/>
  <c r="AN1649" i="2"/>
  <c r="AM1649" i="2"/>
  <c r="AL1649" i="2"/>
  <c r="AK1649" i="2"/>
  <c r="AJ1649" i="2"/>
  <c r="AI1649" i="2"/>
  <c r="AH1649" i="2"/>
  <c r="AG1649" i="2"/>
  <c r="AF1649" i="2"/>
  <c r="AE1649" i="2"/>
  <c r="AD1649" i="2"/>
  <c r="AC1649" i="2"/>
  <c r="AB1649" i="2"/>
  <c r="AA1649" i="2"/>
  <c r="BI1648" i="2"/>
  <c r="BA1648" i="2"/>
  <c r="AY1648" i="2"/>
  <c r="AX1648" i="2"/>
  <c r="AW1648" i="2"/>
  <c r="AV1648" i="2"/>
  <c r="AU1648" i="2"/>
  <c r="AT1648" i="2"/>
  <c r="AS1648" i="2"/>
  <c r="AR1648" i="2"/>
  <c r="AQ1648" i="2"/>
  <c r="AP1648" i="2"/>
  <c r="AO1648" i="2"/>
  <c r="AN1648" i="2"/>
  <c r="AM1648" i="2"/>
  <c r="AL1648" i="2"/>
  <c r="AK1648" i="2"/>
  <c r="AJ1648" i="2"/>
  <c r="AI1648" i="2"/>
  <c r="AH1648" i="2"/>
  <c r="AG1648" i="2"/>
  <c r="AF1648" i="2"/>
  <c r="AE1648" i="2"/>
  <c r="AD1648" i="2"/>
  <c r="AC1648" i="2"/>
  <c r="AB1648" i="2"/>
  <c r="AA1648" i="2"/>
  <c r="BA1647" i="2"/>
  <c r="BI1647" i="2" s="1"/>
  <c r="AY1647" i="2"/>
  <c r="AX1647" i="2"/>
  <c r="AW1647" i="2"/>
  <c r="AV1647" i="2"/>
  <c r="AU1647" i="2"/>
  <c r="AT1647" i="2"/>
  <c r="AS1647" i="2"/>
  <c r="AR1647" i="2"/>
  <c r="AQ1647" i="2"/>
  <c r="AP1647" i="2"/>
  <c r="AO1647" i="2"/>
  <c r="AN1647" i="2"/>
  <c r="AM1647" i="2"/>
  <c r="AL1647" i="2"/>
  <c r="AK1647" i="2"/>
  <c r="AJ1647" i="2"/>
  <c r="AI1647" i="2"/>
  <c r="AH1647" i="2"/>
  <c r="AG1647" i="2"/>
  <c r="AF1647" i="2"/>
  <c r="AE1647" i="2"/>
  <c r="AD1647" i="2"/>
  <c r="AC1647" i="2"/>
  <c r="AB1647" i="2"/>
  <c r="AA1647" i="2"/>
  <c r="BI1646" i="2"/>
  <c r="BA1646" i="2"/>
  <c r="AY1646" i="2"/>
  <c r="AX1646" i="2"/>
  <c r="AW1646" i="2"/>
  <c r="AV1646" i="2"/>
  <c r="AU1646" i="2"/>
  <c r="AT1646" i="2"/>
  <c r="AS1646" i="2"/>
  <c r="AR1646" i="2"/>
  <c r="AQ1646" i="2"/>
  <c r="AP1646" i="2"/>
  <c r="AO1646" i="2"/>
  <c r="AN1646" i="2"/>
  <c r="AM1646" i="2"/>
  <c r="AL1646" i="2"/>
  <c r="AK1646" i="2"/>
  <c r="AJ1646" i="2"/>
  <c r="AI1646" i="2"/>
  <c r="AH1646" i="2"/>
  <c r="AG1646" i="2"/>
  <c r="AF1646" i="2"/>
  <c r="AE1646" i="2"/>
  <c r="AD1646" i="2"/>
  <c r="AC1646" i="2"/>
  <c r="AB1646" i="2"/>
  <c r="AA1646" i="2"/>
  <c r="BA1645" i="2"/>
  <c r="BI1645" i="2" s="1"/>
  <c r="AY1645" i="2"/>
  <c r="AX1645" i="2"/>
  <c r="AW1645" i="2"/>
  <c r="AV1645" i="2"/>
  <c r="AU1645" i="2"/>
  <c r="AT1645" i="2"/>
  <c r="AS1645" i="2"/>
  <c r="AR1645" i="2"/>
  <c r="AQ1645" i="2"/>
  <c r="AP1645" i="2"/>
  <c r="AO1645" i="2"/>
  <c r="AN1645" i="2"/>
  <c r="AM1645" i="2"/>
  <c r="AL1645" i="2"/>
  <c r="AK1645" i="2"/>
  <c r="AJ1645" i="2"/>
  <c r="AI1645" i="2"/>
  <c r="AH1645" i="2"/>
  <c r="AG1645" i="2"/>
  <c r="AF1645" i="2"/>
  <c r="AE1645" i="2"/>
  <c r="AD1645" i="2"/>
  <c r="AC1645" i="2"/>
  <c r="AB1645" i="2"/>
  <c r="AA1645" i="2"/>
  <c r="BI1644" i="2"/>
  <c r="BA1644" i="2"/>
  <c r="AY1644" i="2"/>
  <c r="AX1644" i="2"/>
  <c r="AW1644" i="2"/>
  <c r="AV1644" i="2"/>
  <c r="AU1644" i="2"/>
  <c r="AT1644" i="2"/>
  <c r="AS1644" i="2"/>
  <c r="AR1644" i="2"/>
  <c r="AQ1644" i="2"/>
  <c r="AP1644" i="2"/>
  <c r="AO1644" i="2"/>
  <c r="AN1644" i="2"/>
  <c r="AM1644" i="2"/>
  <c r="AL1644" i="2"/>
  <c r="AK1644" i="2"/>
  <c r="AJ1644" i="2"/>
  <c r="AI1644" i="2"/>
  <c r="AH1644" i="2"/>
  <c r="AG1644" i="2"/>
  <c r="AF1644" i="2"/>
  <c r="AE1644" i="2"/>
  <c r="AD1644" i="2"/>
  <c r="AC1644" i="2"/>
  <c r="AB1644" i="2"/>
  <c r="AA1644" i="2"/>
  <c r="BA1643" i="2"/>
  <c r="BI1643" i="2" s="1"/>
  <c r="AY1643" i="2"/>
  <c r="AX1643" i="2"/>
  <c r="AW1643" i="2"/>
  <c r="AV1643" i="2"/>
  <c r="AU1643" i="2"/>
  <c r="AT1643" i="2"/>
  <c r="AS1643" i="2"/>
  <c r="AR1643" i="2"/>
  <c r="AQ1643" i="2"/>
  <c r="AP1643" i="2"/>
  <c r="AO1643" i="2"/>
  <c r="AN1643" i="2"/>
  <c r="AM1643" i="2"/>
  <c r="AL1643" i="2"/>
  <c r="AK1643" i="2"/>
  <c r="AJ1643" i="2"/>
  <c r="AI1643" i="2"/>
  <c r="AH1643" i="2"/>
  <c r="AG1643" i="2"/>
  <c r="AF1643" i="2"/>
  <c r="AE1643" i="2"/>
  <c r="AD1643" i="2"/>
  <c r="AC1643" i="2"/>
  <c r="AB1643" i="2"/>
  <c r="AA1643" i="2"/>
  <c r="BI1642" i="2"/>
  <c r="BA1642" i="2"/>
  <c r="AY1642" i="2"/>
  <c r="AX1642" i="2"/>
  <c r="AW1642" i="2"/>
  <c r="AV1642" i="2"/>
  <c r="AU1642" i="2"/>
  <c r="AT1642" i="2"/>
  <c r="AS1642" i="2"/>
  <c r="AR1642" i="2"/>
  <c r="AQ1642" i="2"/>
  <c r="AP1642" i="2"/>
  <c r="AO1642" i="2"/>
  <c r="AN1642" i="2"/>
  <c r="AM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BA1641" i="2"/>
  <c r="BI1641" i="2" s="1"/>
  <c r="AY1641" i="2"/>
  <c r="AX1641" i="2"/>
  <c r="AW1641" i="2"/>
  <c r="AV1641" i="2"/>
  <c r="AU1641" i="2"/>
  <c r="AT1641" i="2"/>
  <c r="AS1641" i="2"/>
  <c r="AR1641" i="2"/>
  <c r="AQ1641" i="2"/>
  <c r="AP1641" i="2"/>
  <c r="AO1641" i="2"/>
  <c r="AN1641" i="2"/>
  <c r="AM1641" i="2"/>
  <c r="AL1641" i="2"/>
  <c r="AK1641" i="2"/>
  <c r="AJ1641" i="2"/>
  <c r="AI1641" i="2"/>
  <c r="AH1641" i="2"/>
  <c r="AG1641" i="2"/>
  <c r="AF1641" i="2"/>
  <c r="AE1641" i="2"/>
  <c r="AD1641" i="2"/>
  <c r="AC1641" i="2"/>
  <c r="AB1641" i="2"/>
  <c r="AA1641" i="2"/>
  <c r="BI1640" i="2"/>
  <c r="BA1640" i="2"/>
  <c r="AY1640" i="2"/>
  <c r="AX1640" i="2"/>
  <c r="AW1640" i="2"/>
  <c r="AV1640" i="2"/>
  <c r="AU1640" i="2"/>
  <c r="AT1640" i="2"/>
  <c r="AS1640" i="2"/>
  <c r="AR1640" i="2"/>
  <c r="AQ1640" i="2"/>
  <c r="AP1640" i="2"/>
  <c r="AO1640" i="2"/>
  <c r="AN1640" i="2"/>
  <c r="AM1640" i="2"/>
  <c r="AL1640" i="2"/>
  <c r="AK1640" i="2"/>
  <c r="AJ1640" i="2"/>
  <c r="AI1640" i="2"/>
  <c r="AH1640" i="2"/>
  <c r="AG1640" i="2"/>
  <c r="AF1640" i="2"/>
  <c r="AE1640" i="2"/>
  <c r="AD1640" i="2"/>
  <c r="AC1640" i="2"/>
  <c r="AB1640" i="2"/>
  <c r="AA1640" i="2"/>
  <c r="BA1639" i="2"/>
  <c r="BI1639" i="2" s="1"/>
  <c r="AY1639" i="2"/>
  <c r="AX1639" i="2"/>
  <c r="AW1639" i="2"/>
  <c r="AV1639" i="2"/>
  <c r="AU1639" i="2"/>
  <c r="AT1639" i="2"/>
  <c r="AS1639" i="2"/>
  <c r="AR1639" i="2"/>
  <c r="AQ1639" i="2"/>
  <c r="AP1639" i="2"/>
  <c r="AO1639" i="2"/>
  <c r="AN1639" i="2"/>
  <c r="AM1639" i="2"/>
  <c r="AL1639" i="2"/>
  <c r="AK1639" i="2"/>
  <c r="AJ1639" i="2"/>
  <c r="AI1639" i="2"/>
  <c r="AH1639" i="2"/>
  <c r="AG1639" i="2"/>
  <c r="AF1639" i="2"/>
  <c r="AE1639" i="2"/>
  <c r="AD1639" i="2"/>
  <c r="AC1639" i="2"/>
  <c r="AB1639" i="2"/>
  <c r="AA1639" i="2"/>
  <c r="BI1638" i="2"/>
  <c r="BA1638" i="2"/>
  <c r="AY1638" i="2"/>
  <c r="AX1638" i="2"/>
  <c r="AW1638" i="2"/>
  <c r="AV1638" i="2"/>
  <c r="AU1638" i="2"/>
  <c r="AT1638" i="2"/>
  <c r="AS1638" i="2"/>
  <c r="AR1638" i="2"/>
  <c r="AQ1638" i="2"/>
  <c r="AP1638" i="2"/>
  <c r="AO1638" i="2"/>
  <c r="AN1638" i="2"/>
  <c r="AM1638" i="2"/>
  <c r="AL1638" i="2"/>
  <c r="AK1638" i="2"/>
  <c r="AJ1638" i="2"/>
  <c r="AI1638" i="2"/>
  <c r="AH1638" i="2"/>
  <c r="AG1638" i="2"/>
  <c r="AF1638" i="2"/>
  <c r="AE1638" i="2"/>
  <c r="AD1638" i="2"/>
  <c r="AC1638" i="2"/>
  <c r="AB1638" i="2"/>
  <c r="AA1638" i="2"/>
  <c r="BA1637" i="2"/>
  <c r="BI1637" i="2" s="1"/>
  <c r="AY1637" i="2"/>
  <c r="AX1637" i="2"/>
  <c r="AW1637" i="2"/>
  <c r="AV1637" i="2"/>
  <c r="AU1637" i="2"/>
  <c r="AT1637" i="2"/>
  <c r="AS1637" i="2"/>
  <c r="AR1637" i="2"/>
  <c r="AQ1637" i="2"/>
  <c r="AP1637" i="2"/>
  <c r="AO1637" i="2"/>
  <c r="AN1637" i="2"/>
  <c r="AM1637" i="2"/>
  <c r="AL1637" i="2"/>
  <c r="AK1637" i="2"/>
  <c r="AJ1637" i="2"/>
  <c r="AI1637" i="2"/>
  <c r="AH1637" i="2"/>
  <c r="AG1637" i="2"/>
  <c r="AF1637" i="2"/>
  <c r="AE1637" i="2"/>
  <c r="AD1637" i="2"/>
  <c r="AC1637" i="2"/>
  <c r="AB1637" i="2"/>
  <c r="AA1637" i="2"/>
  <c r="BI1636" i="2"/>
  <c r="BA1636" i="2"/>
  <c r="AY1636" i="2"/>
  <c r="AX1636" i="2"/>
  <c r="AW1636" i="2"/>
  <c r="AV1636" i="2"/>
  <c r="AU1636" i="2"/>
  <c r="AT1636" i="2"/>
  <c r="AS1636" i="2"/>
  <c r="AR1636" i="2"/>
  <c r="AQ1636" i="2"/>
  <c r="AP1636" i="2"/>
  <c r="AO1636" i="2"/>
  <c r="AN1636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BA1635" i="2"/>
  <c r="BI1635" i="2" s="1"/>
  <c r="AY1635" i="2"/>
  <c r="AX1635" i="2"/>
  <c r="AW1635" i="2"/>
  <c r="AV1635" i="2"/>
  <c r="AU1635" i="2"/>
  <c r="AT1635" i="2"/>
  <c r="AS1635" i="2"/>
  <c r="AR1635" i="2"/>
  <c r="AQ1635" i="2"/>
  <c r="AP1635" i="2"/>
  <c r="AO1635" i="2"/>
  <c r="AN1635" i="2"/>
  <c r="AM1635" i="2"/>
  <c r="AL1635" i="2"/>
  <c r="AK1635" i="2"/>
  <c r="AJ1635" i="2"/>
  <c r="AI1635" i="2"/>
  <c r="AH1635" i="2"/>
  <c r="AG1635" i="2"/>
  <c r="AF1635" i="2"/>
  <c r="AE1635" i="2"/>
  <c r="AD1635" i="2"/>
  <c r="AC1635" i="2"/>
  <c r="AB1635" i="2"/>
  <c r="AA1635" i="2"/>
  <c r="BI1634" i="2"/>
  <c r="BA1634" i="2"/>
  <c r="AY1634" i="2"/>
  <c r="AX1634" i="2"/>
  <c r="AW1634" i="2"/>
  <c r="AV1634" i="2"/>
  <c r="AU1634" i="2"/>
  <c r="AT1634" i="2"/>
  <c r="AS1634" i="2"/>
  <c r="AR1634" i="2"/>
  <c r="AQ1634" i="2"/>
  <c r="AP1634" i="2"/>
  <c r="AO1634" i="2"/>
  <c r="AN1634" i="2"/>
  <c r="AM1634" i="2"/>
  <c r="AL1634" i="2"/>
  <c r="AK1634" i="2"/>
  <c r="AJ1634" i="2"/>
  <c r="AI1634" i="2"/>
  <c r="AH1634" i="2"/>
  <c r="AG1634" i="2"/>
  <c r="AF1634" i="2"/>
  <c r="AE1634" i="2"/>
  <c r="AD1634" i="2"/>
  <c r="AC1634" i="2"/>
  <c r="AB1634" i="2"/>
  <c r="AA1634" i="2"/>
  <c r="BA1633" i="2"/>
  <c r="BI1633" i="2" s="1"/>
  <c r="AY1633" i="2"/>
  <c r="AX1633" i="2"/>
  <c r="AW1633" i="2"/>
  <c r="AV1633" i="2"/>
  <c r="AU1633" i="2"/>
  <c r="AT1633" i="2"/>
  <c r="AS1633" i="2"/>
  <c r="AR1633" i="2"/>
  <c r="AQ1633" i="2"/>
  <c r="AP1633" i="2"/>
  <c r="AO1633" i="2"/>
  <c r="AN1633" i="2"/>
  <c r="AM1633" i="2"/>
  <c r="AL1633" i="2"/>
  <c r="AK1633" i="2"/>
  <c r="AJ1633" i="2"/>
  <c r="AI1633" i="2"/>
  <c r="AH1633" i="2"/>
  <c r="AG1633" i="2"/>
  <c r="AF1633" i="2"/>
  <c r="AE1633" i="2"/>
  <c r="AD1633" i="2"/>
  <c r="AC1633" i="2"/>
  <c r="AB1633" i="2"/>
  <c r="AA1633" i="2"/>
  <c r="BI1632" i="2"/>
  <c r="BA1632" i="2"/>
  <c r="AY1632" i="2"/>
  <c r="AX1632" i="2"/>
  <c r="AW1632" i="2"/>
  <c r="AV1632" i="2"/>
  <c r="AU1632" i="2"/>
  <c r="AT1632" i="2"/>
  <c r="AS1632" i="2"/>
  <c r="AR1632" i="2"/>
  <c r="AQ1632" i="2"/>
  <c r="AP1632" i="2"/>
  <c r="AO1632" i="2"/>
  <c r="AN1632" i="2"/>
  <c r="AM1632" i="2"/>
  <c r="AL1632" i="2"/>
  <c r="AK1632" i="2"/>
  <c r="AJ1632" i="2"/>
  <c r="AI1632" i="2"/>
  <c r="AH1632" i="2"/>
  <c r="AG1632" i="2"/>
  <c r="AF1632" i="2"/>
  <c r="AE1632" i="2"/>
  <c r="AD1632" i="2"/>
  <c r="AC1632" i="2"/>
  <c r="AB1632" i="2"/>
  <c r="AA1632" i="2"/>
  <c r="BA1631" i="2"/>
  <c r="BI1631" i="2" s="1"/>
  <c r="AY1631" i="2"/>
  <c r="AX1631" i="2"/>
  <c r="AW1631" i="2"/>
  <c r="AV1631" i="2"/>
  <c r="AU1631" i="2"/>
  <c r="AT1631" i="2"/>
  <c r="AS1631" i="2"/>
  <c r="AR1631" i="2"/>
  <c r="AQ1631" i="2"/>
  <c r="AP1631" i="2"/>
  <c r="AO1631" i="2"/>
  <c r="AN1631" i="2"/>
  <c r="AM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BI1630" i="2"/>
  <c r="BA1630" i="2"/>
  <c r="AY1630" i="2"/>
  <c r="AX1630" i="2"/>
  <c r="AW1630" i="2"/>
  <c r="AV1630" i="2"/>
  <c r="AU1630" i="2"/>
  <c r="AT1630" i="2"/>
  <c r="AS1630" i="2"/>
  <c r="AR1630" i="2"/>
  <c r="AQ1630" i="2"/>
  <c r="AP1630" i="2"/>
  <c r="AO1630" i="2"/>
  <c r="AN1630" i="2"/>
  <c r="AM1630" i="2"/>
  <c r="AL1630" i="2"/>
  <c r="AK1630" i="2"/>
  <c r="AJ1630" i="2"/>
  <c r="AI1630" i="2"/>
  <c r="AH1630" i="2"/>
  <c r="AG1630" i="2"/>
  <c r="AF1630" i="2"/>
  <c r="AE1630" i="2"/>
  <c r="AD1630" i="2"/>
  <c r="AC1630" i="2"/>
  <c r="AB1630" i="2"/>
  <c r="AA1630" i="2"/>
  <c r="BA1629" i="2"/>
  <c r="BI1629" i="2" s="1"/>
  <c r="AY1629" i="2"/>
  <c r="AX1629" i="2"/>
  <c r="AW1629" i="2"/>
  <c r="AV1629" i="2"/>
  <c r="AU1629" i="2"/>
  <c r="AT1629" i="2"/>
  <c r="AS1629" i="2"/>
  <c r="AR1629" i="2"/>
  <c r="AQ1629" i="2"/>
  <c r="AP1629" i="2"/>
  <c r="AO1629" i="2"/>
  <c r="AN1629" i="2"/>
  <c r="AM1629" i="2"/>
  <c r="AL1629" i="2"/>
  <c r="AK1629" i="2"/>
  <c r="AJ1629" i="2"/>
  <c r="AI1629" i="2"/>
  <c r="AH1629" i="2"/>
  <c r="AG1629" i="2"/>
  <c r="AF1629" i="2"/>
  <c r="AE1629" i="2"/>
  <c r="AD1629" i="2"/>
  <c r="AC1629" i="2"/>
  <c r="AB1629" i="2"/>
  <c r="AA1629" i="2"/>
  <c r="BI1628" i="2"/>
  <c r="BA1628" i="2"/>
  <c r="AY1628" i="2"/>
  <c r="AX1628" i="2"/>
  <c r="AW1628" i="2"/>
  <c r="AV1628" i="2"/>
  <c r="AU1628" i="2"/>
  <c r="AT1628" i="2"/>
  <c r="AS1628" i="2"/>
  <c r="AR1628" i="2"/>
  <c r="AQ1628" i="2"/>
  <c r="AP1628" i="2"/>
  <c r="AO1628" i="2"/>
  <c r="AN1628" i="2"/>
  <c r="AM1628" i="2"/>
  <c r="AL1628" i="2"/>
  <c r="AK1628" i="2"/>
  <c r="AJ1628" i="2"/>
  <c r="AI1628" i="2"/>
  <c r="AH1628" i="2"/>
  <c r="AG1628" i="2"/>
  <c r="AF1628" i="2"/>
  <c r="AE1628" i="2"/>
  <c r="AD1628" i="2"/>
  <c r="AC1628" i="2"/>
  <c r="AB1628" i="2"/>
  <c r="AA1628" i="2"/>
  <c r="BA1627" i="2"/>
  <c r="BI1627" i="2" s="1"/>
  <c r="AY1627" i="2"/>
  <c r="AX1627" i="2"/>
  <c r="AW1627" i="2"/>
  <c r="AV1627" i="2"/>
  <c r="AU1627" i="2"/>
  <c r="AT1627" i="2"/>
  <c r="AS1627" i="2"/>
  <c r="AR1627" i="2"/>
  <c r="AQ1627" i="2"/>
  <c r="AP1627" i="2"/>
  <c r="AO1627" i="2"/>
  <c r="AN1627" i="2"/>
  <c r="AM1627" i="2"/>
  <c r="AL1627" i="2"/>
  <c r="AK1627" i="2"/>
  <c r="AJ1627" i="2"/>
  <c r="AI1627" i="2"/>
  <c r="AH1627" i="2"/>
  <c r="AG1627" i="2"/>
  <c r="AF1627" i="2"/>
  <c r="AE1627" i="2"/>
  <c r="AD1627" i="2"/>
  <c r="AC1627" i="2"/>
  <c r="AB1627" i="2"/>
  <c r="AA1627" i="2"/>
  <c r="BI1626" i="2"/>
  <c r="BA1626" i="2"/>
  <c r="AY1626" i="2"/>
  <c r="AX1626" i="2"/>
  <c r="AW1626" i="2"/>
  <c r="AV1626" i="2"/>
  <c r="AU1626" i="2"/>
  <c r="AT1626" i="2"/>
  <c r="AS1626" i="2"/>
  <c r="AR1626" i="2"/>
  <c r="AQ1626" i="2"/>
  <c r="AP1626" i="2"/>
  <c r="AO1626" i="2"/>
  <c r="AN1626" i="2"/>
  <c r="AM1626" i="2"/>
  <c r="AL1626" i="2"/>
  <c r="AK1626" i="2"/>
  <c r="AJ1626" i="2"/>
  <c r="AI1626" i="2"/>
  <c r="AH1626" i="2"/>
  <c r="AG1626" i="2"/>
  <c r="AF1626" i="2"/>
  <c r="AE1626" i="2"/>
  <c r="AD1626" i="2"/>
  <c r="AC1626" i="2"/>
  <c r="AB1626" i="2"/>
  <c r="AA1626" i="2"/>
  <c r="BA1625" i="2"/>
  <c r="BI1625" i="2" s="1"/>
  <c r="AY1625" i="2"/>
  <c r="AX1625" i="2"/>
  <c r="AW1625" i="2"/>
  <c r="AV1625" i="2"/>
  <c r="AU1625" i="2"/>
  <c r="AT1625" i="2"/>
  <c r="AS1625" i="2"/>
  <c r="AR1625" i="2"/>
  <c r="AQ1625" i="2"/>
  <c r="AP1625" i="2"/>
  <c r="AO1625" i="2"/>
  <c r="AN1625" i="2"/>
  <c r="AM1625" i="2"/>
  <c r="AL1625" i="2"/>
  <c r="AK1625" i="2"/>
  <c r="AJ1625" i="2"/>
  <c r="AI1625" i="2"/>
  <c r="AH1625" i="2"/>
  <c r="AG1625" i="2"/>
  <c r="AF1625" i="2"/>
  <c r="AE1625" i="2"/>
  <c r="AD1625" i="2"/>
  <c r="AC1625" i="2"/>
  <c r="AB1625" i="2"/>
  <c r="AA1625" i="2"/>
  <c r="BI1624" i="2"/>
  <c r="BA1624" i="2"/>
  <c r="AY1624" i="2"/>
  <c r="AX1624" i="2"/>
  <c r="AW1624" i="2"/>
  <c r="AV1624" i="2"/>
  <c r="AU1624" i="2"/>
  <c r="AT1624" i="2"/>
  <c r="AS1624" i="2"/>
  <c r="AR1624" i="2"/>
  <c r="AQ1624" i="2"/>
  <c r="AP1624" i="2"/>
  <c r="AO1624" i="2"/>
  <c r="AN1624" i="2"/>
  <c r="AM1624" i="2"/>
  <c r="AL1624" i="2"/>
  <c r="AK1624" i="2"/>
  <c r="AJ1624" i="2"/>
  <c r="AI1624" i="2"/>
  <c r="AH1624" i="2"/>
  <c r="AG1624" i="2"/>
  <c r="AF1624" i="2"/>
  <c r="AE1624" i="2"/>
  <c r="AD1624" i="2"/>
  <c r="AC1624" i="2"/>
  <c r="AB1624" i="2"/>
  <c r="AA1624" i="2"/>
  <c r="BA1623" i="2"/>
  <c r="BI1623" i="2" s="1"/>
  <c r="AY1623" i="2"/>
  <c r="AX1623" i="2"/>
  <c r="AW1623" i="2"/>
  <c r="AV1623" i="2"/>
  <c r="AU1623" i="2"/>
  <c r="AT1623" i="2"/>
  <c r="AS1623" i="2"/>
  <c r="AR1623" i="2"/>
  <c r="AQ1623" i="2"/>
  <c r="AP1623" i="2"/>
  <c r="AO1623" i="2"/>
  <c r="AN1623" i="2"/>
  <c r="AM1623" i="2"/>
  <c r="AL1623" i="2"/>
  <c r="AK1623" i="2"/>
  <c r="AJ1623" i="2"/>
  <c r="AI1623" i="2"/>
  <c r="AH1623" i="2"/>
  <c r="AG1623" i="2"/>
  <c r="AF1623" i="2"/>
  <c r="AE1623" i="2"/>
  <c r="AD1623" i="2"/>
  <c r="AC1623" i="2"/>
  <c r="AB1623" i="2"/>
  <c r="AA1623" i="2"/>
  <c r="BI1622" i="2"/>
  <c r="BA1622" i="2"/>
  <c r="AY1622" i="2"/>
  <c r="AX1622" i="2"/>
  <c r="AW1622" i="2"/>
  <c r="AV1622" i="2"/>
  <c r="AU1622" i="2"/>
  <c r="AT1622" i="2"/>
  <c r="AS1622" i="2"/>
  <c r="AR1622" i="2"/>
  <c r="AQ1622" i="2"/>
  <c r="AP1622" i="2"/>
  <c r="AO1622" i="2"/>
  <c r="AN1622" i="2"/>
  <c r="AM1622" i="2"/>
  <c r="AL1622" i="2"/>
  <c r="AK1622" i="2"/>
  <c r="AJ1622" i="2"/>
  <c r="AI1622" i="2"/>
  <c r="AH1622" i="2"/>
  <c r="AG1622" i="2"/>
  <c r="AF1622" i="2"/>
  <c r="AE1622" i="2"/>
  <c r="AD1622" i="2"/>
  <c r="AC1622" i="2"/>
  <c r="AB1622" i="2"/>
  <c r="AA1622" i="2"/>
  <c r="BA1621" i="2"/>
  <c r="BI1621" i="2" s="1"/>
  <c r="AY1621" i="2"/>
  <c r="AX1621" i="2"/>
  <c r="AW1621" i="2"/>
  <c r="AV1621" i="2"/>
  <c r="AU1621" i="2"/>
  <c r="AT1621" i="2"/>
  <c r="AS1621" i="2"/>
  <c r="AR1621" i="2"/>
  <c r="AQ1621" i="2"/>
  <c r="AP1621" i="2"/>
  <c r="AO1621" i="2"/>
  <c r="AN1621" i="2"/>
  <c r="AM1621" i="2"/>
  <c r="AL1621" i="2"/>
  <c r="AK1621" i="2"/>
  <c r="AJ1621" i="2"/>
  <c r="AI1621" i="2"/>
  <c r="AH1621" i="2"/>
  <c r="AG1621" i="2"/>
  <c r="AF1621" i="2"/>
  <c r="AE1621" i="2"/>
  <c r="AD1621" i="2"/>
  <c r="AC1621" i="2"/>
  <c r="AB1621" i="2"/>
  <c r="AA1621" i="2"/>
  <c r="BI1620" i="2"/>
  <c r="BA1620" i="2"/>
  <c r="AY1620" i="2"/>
  <c r="AX1620" i="2"/>
  <c r="AW1620" i="2"/>
  <c r="AV1620" i="2"/>
  <c r="AU1620" i="2"/>
  <c r="AT1620" i="2"/>
  <c r="AS1620" i="2"/>
  <c r="AR1620" i="2"/>
  <c r="AQ1620" i="2"/>
  <c r="AP1620" i="2"/>
  <c r="AO1620" i="2"/>
  <c r="AN1620" i="2"/>
  <c r="AM1620" i="2"/>
  <c r="AL1620" i="2"/>
  <c r="AK1620" i="2"/>
  <c r="AJ1620" i="2"/>
  <c r="AI1620" i="2"/>
  <c r="AH1620" i="2"/>
  <c r="AG1620" i="2"/>
  <c r="AF1620" i="2"/>
  <c r="AE1620" i="2"/>
  <c r="AD1620" i="2"/>
  <c r="AC1620" i="2"/>
  <c r="AB1620" i="2"/>
  <c r="AA1620" i="2"/>
  <c r="BA1619" i="2"/>
  <c r="BI1619" i="2" s="1"/>
  <c r="AY1619" i="2"/>
  <c r="AX1619" i="2"/>
  <c r="AW1619" i="2"/>
  <c r="AV1619" i="2"/>
  <c r="AU1619" i="2"/>
  <c r="AT1619" i="2"/>
  <c r="AS1619" i="2"/>
  <c r="AR1619" i="2"/>
  <c r="AQ1619" i="2"/>
  <c r="AP1619" i="2"/>
  <c r="AO1619" i="2"/>
  <c r="AN1619" i="2"/>
  <c r="AM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BI1618" i="2"/>
  <c r="BA1618" i="2"/>
  <c r="AY1618" i="2"/>
  <c r="AX1618" i="2"/>
  <c r="AW1618" i="2"/>
  <c r="AV1618" i="2"/>
  <c r="AU1618" i="2"/>
  <c r="AT1618" i="2"/>
  <c r="AS1618" i="2"/>
  <c r="AR1618" i="2"/>
  <c r="AQ1618" i="2"/>
  <c r="AP1618" i="2"/>
  <c r="AO1618" i="2"/>
  <c r="AN1618" i="2"/>
  <c r="AM1618" i="2"/>
  <c r="AL1618" i="2"/>
  <c r="AK1618" i="2"/>
  <c r="AJ1618" i="2"/>
  <c r="AI1618" i="2"/>
  <c r="AH1618" i="2"/>
  <c r="AG1618" i="2"/>
  <c r="AF1618" i="2"/>
  <c r="AE1618" i="2"/>
  <c r="AD1618" i="2"/>
  <c r="AC1618" i="2"/>
  <c r="AB1618" i="2"/>
  <c r="AA1618" i="2"/>
  <c r="BA1617" i="2"/>
  <c r="BI1617" i="2" s="1"/>
  <c r="AY1617" i="2"/>
  <c r="AX1617" i="2"/>
  <c r="AW1617" i="2"/>
  <c r="AV1617" i="2"/>
  <c r="AU1617" i="2"/>
  <c r="AT1617" i="2"/>
  <c r="AS1617" i="2"/>
  <c r="AR1617" i="2"/>
  <c r="AQ1617" i="2"/>
  <c r="AP1617" i="2"/>
  <c r="AO1617" i="2"/>
  <c r="AN1617" i="2"/>
  <c r="AM1617" i="2"/>
  <c r="AL1617" i="2"/>
  <c r="AK1617" i="2"/>
  <c r="AJ1617" i="2"/>
  <c r="AI1617" i="2"/>
  <c r="AH1617" i="2"/>
  <c r="AG1617" i="2"/>
  <c r="AF1617" i="2"/>
  <c r="AE1617" i="2"/>
  <c r="AD1617" i="2"/>
  <c r="AC1617" i="2"/>
  <c r="AB1617" i="2"/>
  <c r="AA1617" i="2"/>
  <c r="BI1616" i="2"/>
  <c r="BA1616" i="2"/>
  <c r="AY1616" i="2"/>
  <c r="AX1616" i="2"/>
  <c r="AW1616" i="2"/>
  <c r="AV1616" i="2"/>
  <c r="AU1616" i="2"/>
  <c r="AT1616" i="2"/>
  <c r="AS1616" i="2"/>
  <c r="AR1616" i="2"/>
  <c r="AQ1616" i="2"/>
  <c r="AP1616" i="2"/>
  <c r="AO1616" i="2"/>
  <c r="AN1616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AB1616" i="2"/>
  <c r="AA1616" i="2"/>
  <c r="BA1615" i="2"/>
  <c r="BI1615" i="2" s="1"/>
  <c r="AY1615" i="2"/>
  <c r="AX1615" i="2"/>
  <c r="AW1615" i="2"/>
  <c r="AV1615" i="2"/>
  <c r="AU1615" i="2"/>
  <c r="AT1615" i="2"/>
  <c r="AS1615" i="2"/>
  <c r="AR1615" i="2"/>
  <c r="AQ1615" i="2"/>
  <c r="AP1615" i="2"/>
  <c r="AO1615" i="2"/>
  <c r="AN1615" i="2"/>
  <c r="AM1615" i="2"/>
  <c r="AL1615" i="2"/>
  <c r="AK1615" i="2"/>
  <c r="AJ1615" i="2"/>
  <c r="AI1615" i="2"/>
  <c r="AH1615" i="2"/>
  <c r="AG1615" i="2"/>
  <c r="AF1615" i="2"/>
  <c r="AE1615" i="2"/>
  <c r="AD1615" i="2"/>
  <c r="AC1615" i="2"/>
  <c r="AB1615" i="2"/>
  <c r="AA1615" i="2"/>
  <c r="BI1614" i="2"/>
  <c r="BA1614" i="2"/>
  <c r="AY1614" i="2"/>
  <c r="AX1614" i="2"/>
  <c r="AW1614" i="2"/>
  <c r="AV1614" i="2"/>
  <c r="AU1614" i="2"/>
  <c r="AT1614" i="2"/>
  <c r="AS1614" i="2"/>
  <c r="AR1614" i="2"/>
  <c r="AQ1614" i="2"/>
  <c r="AP1614" i="2"/>
  <c r="AO1614" i="2"/>
  <c r="AN1614" i="2"/>
  <c r="AM1614" i="2"/>
  <c r="AL1614" i="2"/>
  <c r="AK1614" i="2"/>
  <c r="AJ1614" i="2"/>
  <c r="AI1614" i="2"/>
  <c r="AH1614" i="2"/>
  <c r="AG1614" i="2"/>
  <c r="AF1614" i="2"/>
  <c r="AE1614" i="2"/>
  <c r="AD1614" i="2"/>
  <c r="AC1614" i="2"/>
  <c r="AB1614" i="2"/>
  <c r="AA1614" i="2"/>
  <c r="BA1613" i="2"/>
  <c r="BI1613" i="2" s="1"/>
  <c r="AY1613" i="2"/>
  <c r="AX1613" i="2"/>
  <c r="AW1613" i="2"/>
  <c r="AV1613" i="2"/>
  <c r="AU1613" i="2"/>
  <c r="AT1613" i="2"/>
  <c r="AS1613" i="2"/>
  <c r="AR1613" i="2"/>
  <c r="AQ1613" i="2"/>
  <c r="AP1613" i="2"/>
  <c r="AO1613" i="2"/>
  <c r="AN1613" i="2"/>
  <c r="AM1613" i="2"/>
  <c r="AL1613" i="2"/>
  <c r="AK1613" i="2"/>
  <c r="AJ1613" i="2"/>
  <c r="AI1613" i="2"/>
  <c r="AH1613" i="2"/>
  <c r="AG1613" i="2"/>
  <c r="AF1613" i="2"/>
  <c r="AE1613" i="2"/>
  <c r="AD1613" i="2"/>
  <c r="AC1613" i="2"/>
  <c r="AB1613" i="2"/>
  <c r="AA1613" i="2"/>
  <c r="BI1612" i="2"/>
  <c r="BA1612" i="2"/>
  <c r="AY1612" i="2"/>
  <c r="AX1612" i="2"/>
  <c r="AW1612" i="2"/>
  <c r="AV1612" i="2"/>
  <c r="AU1612" i="2"/>
  <c r="AT1612" i="2"/>
  <c r="AS1612" i="2"/>
  <c r="AR1612" i="2"/>
  <c r="AQ1612" i="2"/>
  <c r="AP1612" i="2"/>
  <c r="AO1612" i="2"/>
  <c r="AN1612" i="2"/>
  <c r="AM1612" i="2"/>
  <c r="AL1612" i="2"/>
  <c r="AK1612" i="2"/>
  <c r="AJ1612" i="2"/>
  <c r="AI1612" i="2"/>
  <c r="AH1612" i="2"/>
  <c r="AG1612" i="2"/>
  <c r="AF1612" i="2"/>
  <c r="AE1612" i="2"/>
  <c r="AD1612" i="2"/>
  <c r="AC1612" i="2"/>
  <c r="AB1612" i="2"/>
  <c r="AA1612" i="2"/>
  <c r="BA1611" i="2"/>
  <c r="BI1611" i="2" s="1"/>
  <c r="AY1611" i="2"/>
  <c r="AX1611" i="2"/>
  <c r="AW1611" i="2"/>
  <c r="AV1611" i="2"/>
  <c r="AU1611" i="2"/>
  <c r="AT1611" i="2"/>
  <c r="AS1611" i="2"/>
  <c r="AR1611" i="2"/>
  <c r="AQ1611" i="2"/>
  <c r="AP1611" i="2"/>
  <c r="AO1611" i="2"/>
  <c r="AN1611" i="2"/>
  <c r="AM1611" i="2"/>
  <c r="AL1611" i="2"/>
  <c r="AK1611" i="2"/>
  <c r="AJ1611" i="2"/>
  <c r="AI1611" i="2"/>
  <c r="AH1611" i="2"/>
  <c r="AG1611" i="2"/>
  <c r="AF1611" i="2"/>
  <c r="AE1611" i="2"/>
  <c r="AD1611" i="2"/>
  <c r="AC1611" i="2"/>
  <c r="AB1611" i="2"/>
  <c r="AA1611" i="2"/>
  <c r="BI1610" i="2"/>
  <c r="BA1610" i="2"/>
  <c r="AY1610" i="2"/>
  <c r="AX1610" i="2"/>
  <c r="AW1610" i="2"/>
  <c r="AV1610" i="2"/>
  <c r="AU1610" i="2"/>
  <c r="AT1610" i="2"/>
  <c r="AS1610" i="2"/>
  <c r="AR1610" i="2"/>
  <c r="AQ1610" i="2"/>
  <c r="AP1610" i="2"/>
  <c r="AO1610" i="2"/>
  <c r="AN1610" i="2"/>
  <c r="AM1610" i="2"/>
  <c r="AL1610" i="2"/>
  <c r="AK1610" i="2"/>
  <c r="AJ1610" i="2"/>
  <c r="AI1610" i="2"/>
  <c r="AH1610" i="2"/>
  <c r="AG1610" i="2"/>
  <c r="AF1610" i="2"/>
  <c r="AE1610" i="2"/>
  <c r="AD1610" i="2"/>
  <c r="AC1610" i="2"/>
  <c r="AB1610" i="2"/>
  <c r="AA1610" i="2"/>
  <c r="BA1609" i="2"/>
  <c r="BI1609" i="2" s="1"/>
  <c r="AY1609" i="2"/>
  <c r="AX1609" i="2"/>
  <c r="AW1609" i="2"/>
  <c r="AV1609" i="2"/>
  <c r="AU1609" i="2"/>
  <c r="AT1609" i="2"/>
  <c r="AS1609" i="2"/>
  <c r="AR1609" i="2"/>
  <c r="AQ1609" i="2"/>
  <c r="AP1609" i="2"/>
  <c r="AO1609" i="2"/>
  <c r="AN1609" i="2"/>
  <c r="AM1609" i="2"/>
  <c r="AL1609" i="2"/>
  <c r="AK1609" i="2"/>
  <c r="AJ1609" i="2"/>
  <c r="AI1609" i="2"/>
  <c r="AH1609" i="2"/>
  <c r="AG1609" i="2"/>
  <c r="AF1609" i="2"/>
  <c r="AE1609" i="2"/>
  <c r="AD1609" i="2"/>
  <c r="AC1609" i="2"/>
  <c r="AB1609" i="2"/>
  <c r="AA1609" i="2"/>
  <c r="BI1608" i="2"/>
  <c r="BA1608" i="2"/>
  <c r="AY1608" i="2"/>
  <c r="AX1608" i="2"/>
  <c r="AW1608" i="2"/>
  <c r="AV1608" i="2"/>
  <c r="AU1608" i="2"/>
  <c r="AT1608" i="2"/>
  <c r="AS1608" i="2"/>
  <c r="AR1608" i="2"/>
  <c r="AQ1608" i="2"/>
  <c r="AP1608" i="2"/>
  <c r="AO1608" i="2"/>
  <c r="AN1608" i="2"/>
  <c r="AM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BA1607" i="2"/>
  <c r="BI1607" i="2" s="1"/>
  <c r="AY1607" i="2"/>
  <c r="AX1607" i="2"/>
  <c r="AW1607" i="2"/>
  <c r="AV1607" i="2"/>
  <c r="AU1607" i="2"/>
  <c r="AT1607" i="2"/>
  <c r="AS1607" i="2"/>
  <c r="AR1607" i="2"/>
  <c r="AQ1607" i="2"/>
  <c r="AP1607" i="2"/>
  <c r="AO1607" i="2"/>
  <c r="AN1607" i="2"/>
  <c r="AM1607" i="2"/>
  <c r="AL1607" i="2"/>
  <c r="AK1607" i="2"/>
  <c r="AJ1607" i="2"/>
  <c r="AI1607" i="2"/>
  <c r="AH1607" i="2"/>
  <c r="AG1607" i="2"/>
  <c r="AF1607" i="2"/>
  <c r="AE1607" i="2"/>
  <c r="AD1607" i="2"/>
  <c r="AC1607" i="2"/>
  <c r="AB1607" i="2"/>
  <c r="AA1607" i="2"/>
  <c r="BI1606" i="2"/>
  <c r="BA1606" i="2"/>
  <c r="AY1606" i="2"/>
  <c r="AX1606" i="2"/>
  <c r="AW1606" i="2"/>
  <c r="AV1606" i="2"/>
  <c r="AU1606" i="2"/>
  <c r="AT1606" i="2"/>
  <c r="AS1606" i="2"/>
  <c r="AR1606" i="2"/>
  <c r="AQ1606" i="2"/>
  <c r="AP1606" i="2"/>
  <c r="AO1606" i="2"/>
  <c r="AN1606" i="2"/>
  <c r="AM1606" i="2"/>
  <c r="AL1606" i="2"/>
  <c r="AK1606" i="2"/>
  <c r="AJ1606" i="2"/>
  <c r="AI1606" i="2"/>
  <c r="AH1606" i="2"/>
  <c r="AG1606" i="2"/>
  <c r="AF1606" i="2"/>
  <c r="AE1606" i="2"/>
  <c r="AD1606" i="2"/>
  <c r="AC1606" i="2"/>
  <c r="AB1606" i="2"/>
  <c r="AA1606" i="2"/>
  <c r="BA1605" i="2"/>
  <c r="BI1605" i="2" s="1"/>
  <c r="AY1605" i="2"/>
  <c r="AX1605" i="2"/>
  <c r="AW1605" i="2"/>
  <c r="AV1605" i="2"/>
  <c r="AU1605" i="2"/>
  <c r="AT1605" i="2"/>
  <c r="AS1605" i="2"/>
  <c r="AR1605" i="2"/>
  <c r="AQ1605" i="2"/>
  <c r="AP1605" i="2"/>
  <c r="AO1605" i="2"/>
  <c r="AN1605" i="2"/>
  <c r="AM1605" i="2"/>
  <c r="AL1605" i="2"/>
  <c r="AK1605" i="2"/>
  <c r="AJ1605" i="2"/>
  <c r="AI1605" i="2"/>
  <c r="AH1605" i="2"/>
  <c r="AG1605" i="2"/>
  <c r="AF1605" i="2"/>
  <c r="AE1605" i="2"/>
  <c r="AD1605" i="2"/>
  <c r="AC1605" i="2"/>
  <c r="AB1605" i="2"/>
  <c r="AA1605" i="2"/>
  <c r="BI1604" i="2"/>
  <c r="BA1604" i="2"/>
  <c r="AY1604" i="2"/>
  <c r="AX1604" i="2"/>
  <c r="AW1604" i="2"/>
  <c r="AV1604" i="2"/>
  <c r="AU1604" i="2"/>
  <c r="AT1604" i="2"/>
  <c r="AS1604" i="2"/>
  <c r="AR1604" i="2"/>
  <c r="AQ1604" i="2"/>
  <c r="AP1604" i="2"/>
  <c r="AO1604" i="2"/>
  <c r="AN1604" i="2"/>
  <c r="AM1604" i="2"/>
  <c r="AL1604" i="2"/>
  <c r="AK1604" i="2"/>
  <c r="AJ1604" i="2"/>
  <c r="AI1604" i="2"/>
  <c r="AH1604" i="2"/>
  <c r="AG1604" i="2"/>
  <c r="AF1604" i="2"/>
  <c r="AE1604" i="2"/>
  <c r="AD1604" i="2"/>
  <c r="AC1604" i="2"/>
  <c r="AB1604" i="2"/>
  <c r="AA1604" i="2"/>
  <c r="BA1603" i="2"/>
  <c r="BI1603" i="2" s="1"/>
  <c r="AY1603" i="2"/>
  <c r="AX1603" i="2"/>
  <c r="AW1603" i="2"/>
  <c r="AV1603" i="2"/>
  <c r="AU1603" i="2"/>
  <c r="AT1603" i="2"/>
  <c r="AS1603" i="2"/>
  <c r="AR1603" i="2"/>
  <c r="AQ1603" i="2"/>
  <c r="AP1603" i="2"/>
  <c r="AO1603" i="2"/>
  <c r="AN1603" i="2"/>
  <c r="AM1603" i="2"/>
  <c r="AL1603" i="2"/>
  <c r="AK1603" i="2"/>
  <c r="AJ1603" i="2"/>
  <c r="AI1603" i="2"/>
  <c r="AH1603" i="2"/>
  <c r="AG1603" i="2"/>
  <c r="AF1603" i="2"/>
  <c r="AE1603" i="2"/>
  <c r="AD1603" i="2"/>
  <c r="AC1603" i="2"/>
  <c r="AB1603" i="2"/>
  <c r="AA1603" i="2"/>
  <c r="BI1602" i="2"/>
  <c r="BA1602" i="2"/>
  <c r="AY1602" i="2"/>
  <c r="AX1602" i="2"/>
  <c r="AW1602" i="2"/>
  <c r="AV1602" i="2"/>
  <c r="AU1602" i="2"/>
  <c r="AT1602" i="2"/>
  <c r="AS1602" i="2"/>
  <c r="AR1602" i="2"/>
  <c r="AQ1602" i="2"/>
  <c r="AP1602" i="2"/>
  <c r="AO1602" i="2"/>
  <c r="AN1602" i="2"/>
  <c r="AM1602" i="2"/>
  <c r="AL1602" i="2"/>
  <c r="AK1602" i="2"/>
  <c r="AJ1602" i="2"/>
  <c r="AI1602" i="2"/>
  <c r="AH1602" i="2"/>
  <c r="AG1602" i="2"/>
  <c r="AF1602" i="2"/>
  <c r="AE1602" i="2"/>
  <c r="AD1602" i="2"/>
  <c r="AC1602" i="2"/>
  <c r="AB1602" i="2"/>
  <c r="AA1602" i="2"/>
  <c r="BA1601" i="2"/>
  <c r="BI1601" i="2" s="1"/>
  <c r="AY1601" i="2"/>
  <c r="AX1601" i="2"/>
  <c r="AW1601" i="2"/>
  <c r="AV1601" i="2"/>
  <c r="AU1601" i="2"/>
  <c r="AT1601" i="2"/>
  <c r="AS1601" i="2"/>
  <c r="AR1601" i="2"/>
  <c r="AQ1601" i="2"/>
  <c r="AP1601" i="2"/>
  <c r="AO1601" i="2"/>
  <c r="AN1601" i="2"/>
  <c r="AM1601" i="2"/>
  <c r="AL1601" i="2"/>
  <c r="AK1601" i="2"/>
  <c r="AJ1601" i="2"/>
  <c r="AI1601" i="2"/>
  <c r="AH1601" i="2"/>
  <c r="AG1601" i="2"/>
  <c r="AF1601" i="2"/>
  <c r="AE1601" i="2"/>
  <c r="AD1601" i="2"/>
  <c r="AC1601" i="2"/>
  <c r="AB1601" i="2"/>
  <c r="AA1601" i="2"/>
  <c r="BI1600" i="2"/>
  <c r="BA1600" i="2"/>
  <c r="AY1600" i="2"/>
  <c r="AX1600" i="2"/>
  <c r="AW1600" i="2"/>
  <c r="AV1600" i="2"/>
  <c r="AU1600" i="2"/>
  <c r="AT1600" i="2"/>
  <c r="AS1600" i="2"/>
  <c r="AR1600" i="2"/>
  <c r="AQ1600" i="2"/>
  <c r="AP1600" i="2"/>
  <c r="AO1600" i="2"/>
  <c r="AN1600" i="2"/>
  <c r="AM1600" i="2"/>
  <c r="AL1600" i="2"/>
  <c r="AK1600" i="2"/>
  <c r="AJ1600" i="2"/>
  <c r="AI1600" i="2"/>
  <c r="AH1600" i="2"/>
  <c r="AG1600" i="2"/>
  <c r="AF1600" i="2"/>
  <c r="AE1600" i="2"/>
  <c r="AD1600" i="2"/>
  <c r="AC1600" i="2"/>
  <c r="AB1600" i="2"/>
  <c r="AA1600" i="2"/>
  <c r="BA1599" i="2"/>
  <c r="BI1599" i="2" s="1"/>
  <c r="AY1599" i="2"/>
  <c r="AX1599" i="2"/>
  <c r="AW1599" i="2"/>
  <c r="AV1599" i="2"/>
  <c r="AU1599" i="2"/>
  <c r="AT1599" i="2"/>
  <c r="AS1599" i="2"/>
  <c r="AR1599" i="2"/>
  <c r="AQ1599" i="2"/>
  <c r="AP1599" i="2"/>
  <c r="AO1599" i="2"/>
  <c r="AN1599" i="2"/>
  <c r="AM1599" i="2"/>
  <c r="AL1599" i="2"/>
  <c r="AK1599" i="2"/>
  <c r="AJ1599" i="2"/>
  <c r="AI1599" i="2"/>
  <c r="AH1599" i="2"/>
  <c r="AG1599" i="2"/>
  <c r="AF1599" i="2"/>
  <c r="AE1599" i="2"/>
  <c r="AD1599" i="2"/>
  <c r="AC1599" i="2"/>
  <c r="AB1599" i="2"/>
  <c r="AA1599" i="2"/>
  <c r="BI1598" i="2"/>
  <c r="BA1598" i="2"/>
  <c r="AY1598" i="2"/>
  <c r="AX1598" i="2"/>
  <c r="AW1598" i="2"/>
  <c r="AV1598" i="2"/>
  <c r="AU1598" i="2"/>
  <c r="AT1598" i="2"/>
  <c r="AS1598" i="2"/>
  <c r="AR1598" i="2"/>
  <c r="AQ1598" i="2"/>
  <c r="AP1598" i="2"/>
  <c r="AO1598" i="2"/>
  <c r="AN1598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AB1598" i="2"/>
  <c r="AA1598" i="2"/>
  <c r="BA1597" i="2"/>
  <c r="BI1597" i="2" s="1"/>
  <c r="AY1597" i="2"/>
  <c r="AX1597" i="2"/>
  <c r="AW1597" i="2"/>
  <c r="AV1597" i="2"/>
  <c r="AU1597" i="2"/>
  <c r="AT1597" i="2"/>
  <c r="AS1597" i="2"/>
  <c r="AR1597" i="2"/>
  <c r="AQ1597" i="2"/>
  <c r="AP1597" i="2"/>
  <c r="AO1597" i="2"/>
  <c r="AN1597" i="2"/>
  <c r="AM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BI1596" i="2"/>
  <c r="BA1596" i="2"/>
  <c r="AY1596" i="2"/>
  <c r="AX1596" i="2"/>
  <c r="AW1596" i="2"/>
  <c r="AV1596" i="2"/>
  <c r="AU1596" i="2"/>
  <c r="AT1596" i="2"/>
  <c r="AS1596" i="2"/>
  <c r="AR1596" i="2"/>
  <c r="AQ1596" i="2"/>
  <c r="AP1596" i="2"/>
  <c r="AO1596" i="2"/>
  <c r="AN1596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BA1595" i="2"/>
  <c r="BI1595" i="2" s="1"/>
  <c r="AY1595" i="2"/>
  <c r="AX1595" i="2"/>
  <c r="AW1595" i="2"/>
  <c r="AV1595" i="2"/>
  <c r="AU1595" i="2"/>
  <c r="AT1595" i="2"/>
  <c r="AS1595" i="2"/>
  <c r="AR1595" i="2"/>
  <c r="AQ1595" i="2"/>
  <c r="AP1595" i="2"/>
  <c r="AO1595" i="2"/>
  <c r="AN1595" i="2"/>
  <c r="AM1595" i="2"/>
  <c r="AL1595" i="2"/>
  <c r="AK1595" i="2"/>
  <c r="AJ1595" i="2"/>
  <c r="AI1595" i="2"/>
  <c r="AH1595" i="2"/>
  <c r="AG1595" i="2"/>
  <c r="AF1595" i="2"/>
  <c r="AE1595" i="2"/>
  <c r="AD1595" i="2"/>
  <c r="AC1595" i="2"/>
  <c r="AB1595" i="2"/>
  <c r="AA1595" i="2"/>
  <c r="BI1594" i="2"/>
  <c r="BA1594" i="2"/>
  <c r="AY1594" i="2"/>
  <c r="AX1594" i="2"/>
  <c r="AW1594" i="2"/>
  <c r="AV1594" i="2"/>
  <c r="AU1594" i="2"/>
  <c r="AT1594" i="2"/>
  <c r="AS1594" i="2"/>
  <c r="AR1594" i="2"/>
  <c r="AQ1594" i="2"/>
  <c r="AP1594" i="2"/>
  <c r="AO1594" i="2"/>
  <c r="AN1594" i="2"/>
  <c r="AM1594" i="2"/>
  <c r="AL1594" i="2"/>
  <c r="AK1594" i="2"/>
  <c r="AJ1594" i="2"/>
  <c r="AI1594" i="2"/>
  <c r="AH1594" i="2"/>
  <c r="AG1594" i="2"/>
  <c r="AF1594" i="2"/>
  <c r="AE1594" i="2"/>
  <c r="AD1594" i="2"/>
  <c r="AC1594" i="2"/>
  <c r="AB1594" i="2"/>
  <c r="AA1594" i="2"/>
  <c r="BA1593" i="2"/>
  <c r="BI1593" i="2" s="1"/>
  <c r="AY1593" i="2"/>
  <c r="AX1593" i="2"/>
  <c r="AW1593" i="2"/>
  <c r="AV1593" i="2"/>
  <c r="AU1593" i="2"/>
  <c r="AT1593" i="2"/>
  <c r="AS1593" i="2"/>
  <c r="AR1593" i="2"/>
  <c r="AQ1593" i="2"/>
  <c r="AP1593" i="2"/>
  <c r="AO1593" i="2"/>
  <c r="AN1593" i="2"/>
  <c r="AM1593" i="2"/>
  <c r="AL1593" i="2"/>
  <c r="AK1593" i="2"/>
  <c r="AJ1593" i="2"/>
  <c r="AI1593" i="2"/>
  <c r="AH1593" i="2"/>
  <c r="AG1593" i="2"/>
  <c r="AF1593" i="2"/>
  <c r="AE1593" i="2"/>
  <c r="AD1593" i="2"/>
  <c r="AC1593" i="2"/>
  <c r="AB1593" i="2"/>
  <c r="AA1593" i="2"/>
  <c r="BI1592" i="2"/>
  <c r="BA1592" i="2"/>
  <c r="AY1592" i="2"/>
  <c r="AX1592" i="2"/>
  <c r="AW1592" i="2"/>
  <c r="AV1592" i="2"/>
  <c r="AU1592" i="2"/>
  <c r="AT1592" i="2"/>
  <c r="AS1592" i="2"/>
  <c r="AR1592" i="2"/>
  <c r="AQ1592" i="2"/>
  <c r="AP1592" i="2"/>
  <c r="AO1592" i="2"/>
  <c r="AN1592" i="2"/>
  <c r="AM1592" i="2"/>
  <c r="AL1592" i="2"/>
  <c r="AK1592" i="2"/>
  <c r="AJ1592" i="2"/>
  <c r="AI1592" i="2"/>
  <c r="AH1592" i="2"/>
  <c r="AG1592" i="2"/>
  <c r="AF1592" i="2"/>
  <c r="AE1592" i="2"/>
  <c r="AD1592" i="2"/>
  <c r="AC1592" i="2"/>
  <c r="AB1592" i="2"/>
  <c r="AA1592" i="2"/>
  <c r="BA1591" i="2"/>
  <c r="BI1591" i="2" s="1"/>
  <c r="AY1591" i="2"/>
  <c r="AX1591" i="2"/>
  <c r="AW1591" i="2"/>
  <c r="AV1591" i="2"/>
  <c r="AU1591" i="2"/>
  <c r="AT1591" i="2"/>
  <c r="AS1591" i="2"/>
  <c r="AR1591" i="2"/>
  <c r="AQ1591" i="2"/>
  <c r="AP1591" i="2"/>
  <c r="AO1591" i="2"/>
  <c r="AN1591" i="2"/>
  <c r="AM1591" i="2"/>
  <c r="AL1591" i="2"/>
  <c r="AK1591" i="2"/>
  <c r="AJ1591" i="2"/>
  <c r="AI1591" i="2"/>
  <c r="AH1591" i="2"/>
  <c r="AG1591" i="2"/>
  <c r="AF1591" i="2"/>
  <c r="AE1591" i="2"/>
  <c r="AD1591" i="2"/>
  <c r="AC1591" i="2"/>
  <c r="AB1591" i="2"/>
  <c r="AA1591" i="2"/>
  <c r="BI1590" i="2"/>
  <c r="BA1590" i="2"/>
  <c r="AY1590" i="2"/>
  <c r="AX1590" i="2"/>
  <c r="AW1590" i="2"/>
  <c r="AV1590" i="2"/>
  <c r="AU1590" i="2"/>
  <c r="AT1590" i="2"/>
  <c r="AS1590" i="2"/>
  <c r="AR1590" i="2"/>
  <c r="AQ1590" i="2"/>
  <c r="AP1590" i="2"/>
  <c r="AO1590" i="2"/>
  <c r="AN1590" i="2"/>
  <c r="AM1590" i="2"/>
  <c r="AL1590" i="2"/>
  <c r="AK1590" i="2"/>
  <c r="AJ1590" i="2"/>
  <c r="AI1590" i="2"/>
  <c r="AH1590" i="2"/>
  <c r="AG1590" i="2"/>
  <c r="AF1590" i="2"/>
  <c r="AE1590" i="2"/>
  <c r="AD1590" i="2"/>
  <c r="AC1590" i="2"/>
  <c r="AB1590" i="2"/>
  <c r="AA1590" i="2"/>
  <c r="BA1589" i="2"/>
  <c r="BI1589" i="2" s="1"/>
  <c r="AY1589" i="2"/>
  <c r="AX1589" i="2"/>
  <c r="AW1589" i="2"/>
  <c r="AV1589" i="2"/>
  <c r="AU1589" i="2"/>
  <c r="AT1589" i="2"/>
  <c r="AS1589" i="2"/>
  <c r="AR1589" i="2"/>
  <c r="AQ1589" i="2"/>
  <c r="AP1589" i="2"/>
  <c r="AO1589" i="2"/>
  <c r="AN1589" i="2"/>
  <c r="AM1589" i="2"/>
  <c r="AL1589" i="2"/>
  <c r="AK1589" i="2"/>
  <c r="AJ1589" i="2"/>
  <c r="AI1589" i="2"/>
  <c r="AH1589" i="2"/>
  <c r="AG1589" i="2"/>
  <c r="AF1589" i="2"/>
  <c r="AE1589" i="2"/>
  <c r="AD1589" i="2"/>
  <c r="AC1589" i="2"/>
  <c r="AB1589" i="2"/>
  <c r="AA1589" i="2"/>
  <c r="BI1588" i="2"/>
  <c r="BA1588" i="2"/>
  <c r="AY1588" i="2"/>
  <c r="AX1588" i="2"/>
  <c r="AW1588" i="2"/>
  <c r="AV1588" i="2"/>
  <c r="AU1588" i="2"/>
  <c r="AT1588" i="2"/>
  <c r="AS1588" i="2"/>
  <c r="AR1588" i="2"/>
  <c r="AQ1588" i="2"/>
  <c r="AP1588" i="2"/>
  <c r="AO1588" i="2"/>
  <c r="AN1588" i="2"/>
  <c r="AM1588" i="2"/>
  <c r="AL1588" i="2"/>
  <c r="AK1588" i="2"/>
  <c r="AJ1588" i="2"/>
  <c r="AI1588" i="2"/>
  <c r="AH1588" i="2"/>
  <c r="AG1588" i="2"/>
  <c r="AF1588" i="2"/>
  <c r="AE1588" i="2"/>
  <c r="AD1588" i="2"/>
  <c r="AC1588" i="2"/>
  <c r="AB1588" i="2"/>
  <c r="AA1588" i="2"/>
  <c r="BA1587" i="2"/>
  <c r="BI1587" i="2" s="1"/>
  <c r="AY1587" i="2"/>
  <c r="AX1587" i="2"/>
  <c r="AW1587" i="2"/>
  <c r="AV1587" i="2"/>
  <c r="AU1587" i="2"/>
  <c r="AT1587" i="2"/>
  <c r="AS1587" i="2"/>
  <c r="AR1587" i="2"/>
  <c r="AQ1587" i="2"/>
  <c r="AP1587" i="2"/>
  <c r="AO1587" i="2"/>
  <c r="AN1587" i="2"/>
  <c r="AM1587" i="2"/>
  <c r="AL1587" i="2"/>
  <c r="AK1587" i="2"/>
  <c r="AJ1587" i="2"/>
  <c r="AI1587" i="2"/>
  <c r="AH1587" i="2"/>
  <c r="AG1587" i="2"/>
  <c r="AF1587" i="2"/>
  <c r="AE1587" i="2"/>
  <c r="AD1587" i="2"/>
  <c r="AC1587" i="2"/>
  <c r="AB1587" i="2"/>
  <c r="AA1587" i="2"/>
  <c r="BI1586" i="2"/>
  <c r="BA1586" i="2"/>
  <c r="AY1586" i="2"/>
  <c r="AX1586" i="2"/>
  <c r="AW1586" i="2"/>
  <c r="AV1586" i="2"/>
  <c r="AU1586" i="2"/>
  <c r="AT1586" i="2"/>
  <c r="AS1586" i="2"/>
  <c r="AR1586" i="2"/>
  <c r="AQ1586" i="2"/>
  <c r="AP1586" i="2"/>
  <c r="AO1586" i="2"/>
  <c r="AN1586" i="2"/>
  <c r="AM1586" i="2"/>
  <c r="AL1586" i="2"/>
  <c r="AK1586" i="2"/>
  <c r="AJ1586" i="2"/>
  <c r="AI1586" i="2"/>
  <c r="AH1586" i="2"/>
  <c r="AG1586" i="2"/>
  <c r="AF1586" i="2"/>
  <c r="AE1586" i="2"/>
  <c r="AD1586" i="2"/>
  <c r="AC1586" i="2"/>
  <c r="AB1586" i="2"/>
  <c r="AA1586" i="2"/>
  <c r="BA1585" i="2"/>
  <c r="BI1585" i="2" s="1"/>
  <c r="AY1585" i="2"/>
  <c r="AX1585" i="2"/>
  <c r="AW1585" i="2"/>
  <c r="AV1585" i="2"/>
  <c r="AU1585" i="2"/>
  <c r="AT1585" i="2"/>
  <c r="AS1585" i="2"/>
  <c r="AR1585" i="2"/>
  <c r="AQ1585" i="2"/>
  <c r="AP1585" i="2"/>
  <c r="AO1585" i="2"/>
  <c r="AN1585" i="2"/>
  <c r="AM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BI1584" i="2"/>
  <c r="BA1584" i="2"/>
  <c r="AY1584" i="2"/>
  <c r="AX1584" i="2"/>
  <c r="AW1584" i="2"/>
  <c r="AV1584" i="2"/>
  <c r="AU1584" i="2"/>
  <c r="AT1584" i="2"/>
  <c r="AS1584" i="2"/>
  <c r="AR1584" i="2"/>
  <c r="AQ1584" i="2"/>
  <c r="AP1584" i="2"/>
  <c r="AO1584" i="2"/>
  <c r="AN1584" i="2"/>
  <c r="AM1584" i="2"/>
  <c r="AL1584" i="2"/>
  <c r="AK1584" i="2"/>
  <c r="AJ1584" i="2"/>
  <c r="AI1584" i="2"/>
  <c r="AH1584" i="2"/>
  <c r="AG1584" i="2"/>
  <c r="AF1584" i="2"/>
  <c r="AE1584" i="2"/>
  <c r="AD1584" i="2"/>
  <c r="AC1584" i="2"/>
  <c r="AB1584" i="2"/>
  <c r="AA1584" i="2"/>
  <c r="BA1583" i="2"/>
  <c r="BI1583" i="2" s="1"/>
  <c r="AY1583" i="2"/>
  <c r="AX1583" i="2"/>
  <c r="AW1583" i="2"/>
  <c r="AV1583" i="2"/>
  <c r="AU1583" i="2"/>
  <c r="AT1583" i="2"/>
  <c r="AS1583" i="2"/>
  <c r="AR1583" i="2"/>
  <c r="AQ1583" i="2"/>
  <c r="AP1583" i="2"/>
  <c r="AO1583" i="2"/>
  <c r="AN1583" i="2"/>
  <c r="AM1583" i="2"/>
  <c r="AL1583" i="2"/>
  <c r="AK1583" i="2"/>
  <c r="AJ1583" i="2"/>
  <c r="AI1583" i="2"/>
  <c r="AH1583" i="2"/>
  <c r="AG1583" i="2"/>
  <c r="AF1583" i="2"/>
  <c r="AE1583" i="2"/>
  <c r="AD1583" i="2"/>
  <c r="AC1583" i="2"/>
  <c r="AB1583" i="2"/>
  <c r="AA1583" i="2"/>
  <c r="BI1582" i="2"/>
  <c r="BA1582" i="2"/>
  <c r="AY1582" i="2"/>
  <c r="AX1582" i="2"/>
  <c r="AW1582" i="2"/>
  <c r="AV1582" i="2"/>
  <c r="AU1582" i="2"/>
  <c r="AT1582" i="2"/>
  <c r="AS1582" i="2"/>
  <c r="AR1582" i="2"/>
  <c r="AQ1582" i="2"/>
  <c r="AP1582" i="2"/>
  <c r="AO1582" i="2"/>
  <c r="AN1582" i="2"/>
  <c r="AM1582" i="2"/>
  <c r="AL1582" i="2"/>
  <c r="AK1582" i="2"/>
  <c r="AJ1582" i="2"/>
  <c r="AI1582" i="2"/>
  <c r="AH1582" i="2"/>
  <c r="AG1582" i="2"/>
  <c r="AF1582" i="2"/>
  <c r="AE1582" i="2"/>
  <c r="AD1582" i="2"/>
  <c r="AC1582" i="2"/>
  <c r="AB1582" i="2"/>
  <c r="AA1582" i="2"/>
  <c r="BA1581" i="2"/>
  <c r="BI1581" i="2" s="1"/>
  <c r="AY1581" i="2"/>
  <c r="AX1581" i="2"/>
  <c r="AW1581" i="2"/>
  <c r="AV1581" i="2"/>
  <c r="AU1581" i="2"/>
  <c r="AT1581" i="2"/>
  <c r="AS1581" i="2"/>
  <c r="AR1581" i="2"/>
  <c r="AQ1581" i="2"/>
  <c r="AP1581" i="2"/>
  <c r="AO1581" i="2"/>
  <c r="AN1581" i="2"/>
  <c r="AM1581" i="2"/>
  <c r="AL1581" i="2"/>
  <c r="AK1581" i="2"/>
  <c r="AJ1581" i="2"/>
  <c r="AI1581" i="2"/>
  <c r="AH1581" i="2"/>
  <c r="AG1581" i="2"/>
  <c r="AF1581" i="2"/>
  <c r="AE1581" i="2"/>
  <c r="AD1581" i="2"/>
  <c r="AC1581" i="2"/>
  <c r="AB1581" i="2"/>
  <c r="AA1581" i="2"/>
  <c r="BI1580" i="2"/>
  <c r="BA1580" i="2"/>
  <c r="AY1580" i="2"/>
  <c r="AX1580" i="2"/>
  <c r="AW1580" i="2"/>
  <c r="AV1580" i="2"/>
  <c r="AU1580" i="2"/>
  <c r="AT1580" i="2"/>
  <c r="AS1580" i="2"/>
  <c r="AR1580" i="2"/>
  <c r="AQ1580" i="2"/>
  <c r="AP1580" i="2"/>
  <c r="AO1580" i="2"/>
  <c r="AN1580" i="2"/>
  <c r="AM1580" i="2"/>
  <c r="AL1580" i="2"/>
  <c r="AK1580" i="2"/>
  <c r="AJ1580" i="2"/>
  <c r="AI1580" i="2"/>
  <c r="AH1580" i="2"/>
  <c r="AG1580" i="2"/>
  <c r="AF1580" i="2"/>
  <c r="AE1580" i="2"/>
  <c r="AD1580" i="2"/>
  <c r="AC1580" i="2"/>
  <c r="AB1580" i="2"/>
  <c r="AA1580" i="2"/>
  <c r="BA1579" i="2"/>
  <c r="BI1579" i="2" s="1"/>
  <c r="AY1579" i="2"/>
  <c r="AX1579" i="2"/>
  <c r="AW1579" i="2"/>
  <c r="AV1579" i="2"/>
  <c r="AU1579" i="2"/>
  <c r="AT1579" i="2"/>
  <c r="AS1579" i="2"/>
  <c r="AR1579" i="2"/>
  <c r="AQ1579" i="2"/>
  <c r="AP1579" i="2"/>
  <c r="AO1579" i="2"/>
  <c r="AN1579" i="2"/>
  <c r="AM1579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BI1578" i="2"/>
  <c r="BA1578" i="2"/>
  <c r="AY1578" i="2"/>
  <c r="AX1578" i="2"/>
  <c r="AW1578" i="2"/>
  <c r="AV1578" i="2"/>
  <c r="AU1578" i="2"/>
  <c r="AT1578" i="2"/>
  <c r="AS1578" i="2"/>
  <c r="AR1578" i="2"/>
  <c r="AQ1578" i="2"/>
  <c r="AP1578" i="2"/>
  <c r="AO1578" i="2"/>
  <c r="AN1578" i="2"/>
  <c r="AM1578" i="2"/>
  <c r="AL1578" i="2"/>
  <c r="AK1578" i="2"/>
  <c r="AJ1578" i="2"/>
  <c r="AI1578" i="2"/>
  <c r="AH1578" i="2"/>
  <c r="AG1578" i="2"/>
  <c r="AF1578" i="2"/>
  <c r="AE1578" i="2"/>
  <c r="AD1578" i="2"/>
  <c r="AC1578" i="2"/>
  <c r="AB1578" i="2"/>
  <c r="AA1578" i="2"/>
  <c r="BA1577" i="2"/>
  <c r="BI1577" i="2" s="1"/>
  <c r="AY1577" i="2"/>
  <c r="AX1577" i="2"/>
  <c r="AW1577" i="2"/>
  <c r="AV1577" i="2"/>
  <c r="AU1577" i="2"/>
  <c r="AT1577" i="2"/>
  <c r="AS1577" i="2"/>
  <c r="AR1577" i="2"/>
  <c r="AQ1577" i="2"/>
  <c r="AP1577" i="2"/>
  <c r="AO1577" i="2"/>
  <c r="AN1577" i="2"/>
  <c r="AM1577" i="2"/>
  <c r="AL1577" i="2"/>
  <c r="AK1577" i="2"/>
  <c r="AJ1577" i="2"/>
  <c r="AI1577" i="2"/>
  <c r="AH1577" i="2"/>
  <c r="AG1577" i="2"/>
  <c r="AF1577" i="2"/>
  <c r="AE1577" i="2"/>
  <c r="AD1577" i="2"/>
  <c r="AC1577" i="2"/>
  <c r="AB1577" i="2"/>
  <c r="AA1577" i="2"/>
  <c r="BI1576" i="2"/>
  <c r="BA1576" i="2"/>
  <c r="AY1576" i="2"/>
  <c r="AX1576" i="2"/>
  <c r="AW1576" i="2"/>
  <c r="AV1576" i="2"/>
  <c r="AU1576" i="2"/>
  <c r="AT1576" i="2"/>
  <c r="AS1576" i="2"/>
  <c r="AR1576" i="2"/>
  <c r="AQ1576" i="2"/>
  <c r="AP1576" i="2"/>
  <c r="AO1576" i="2"/>
  <c r="AN1576" i="2"/>
  <c r="AM1576" i="2"/>
  <c r="AL1576" i="2"/>
  <c r="AK1576" i="2"/>
  <c r="AJ1576" i="2"/>
  <c r="AI1576" i="2"/>
  <c r="AH1576" i="2"/>
  <c r="AG1576" i="2"/>
  <c r="AF1576" i="2"/>
  <c r="AE1576" i="2"/>
  <c r="AD1576" i="2"/>
  <c r="AC1576" i="2"/>
  <c r="AB1576" i="2"/>
  <c r="AA1576" i="2"/>
  <c r="BA1575" i="2"/>
  <c r="BI1575" i="2" s="1"/>
  <c r="AY1575" i="2"/>
  <c r="AX1575" i="2"/>
  <c r="AW1575" i="2"/>
  <c r="AV1575" i="2"/>
  <c r="AU1575" i="2"/>
  <c r="AT1575" i="2"/>
  <c r="AS1575" i="2"/>
  <c r="AR1575" i="2"/>
  <c r="AQ1575" i="2"/>
  <c r="AP1575" i="2"/>
  <c r="AO1575" i="2"/>
  <c r="AN1575" i="2"/>
  <c r="AM1575" i="2"/>
  <c r="AL1575" i="2"/>
  <c r="AK1575" i="2"/>
  <c r="AJ1575" i="2"/>
  <c r="AI1575" i="2"/>
  <c r="AH1575" i="2"/>
  <c r="AG1575" i="2"/>
  <c r="AF1575" i="2"/>
  <c r="AE1575" i="2"/>
  <c r="AD1575" i="2"/>
  <c r="AC1575" i="2"/>
  <c r="AB1575" i="2"/>
  <c r="AA1575" i="2"/>
  <c r="BI1574" i="2"/>
  <c r="BA1574" i="2"/>
  <c r="AY1574" i="2"/>
  <c r="AX1574" i="2"/>
  <c r="AW1574" i="2"/>
  <c r="AV1574" i="2"/>
  <c r="AU1574" i="2"/>
  <c r="AT1574" i="2"/>
  <c r="AS1574" i="2"/>
  <c r="AR1574" i="2"/>
  <c r="AQ1574" i="2"/>
  <c r="AP1574" i="2"/>
  <c r="AO1574" i="2"/>
  <c r="AN1574" i="2"/>
  <c r="AM1574" i="2"/>
  <c r="AL1574" i="2"/>
  <c r="AK1574" i="2"/>
  <c r="AJ1574" i="2"/>
  <c r="AI1574" i="2"/>
  <c r="AH1574" i="2"/>
  <c r="AG1574" i="2"/>
  <c r="AF1574" i="2"/>
  <c r="AE1574" i="2"/>
  <c r="AD1574" i="2"/>
  <c r="AC1574" i="2"/>
  <c r="AB1574" i="2"/>
  <c r="AA1574" i="2"/>
  <c r="BA1573" i="2"/>
  <c r="BI1573" i="2" s="1"/>
  <c r="AY1573" i="2"/>
  <c r="AX1573" i="2"/>
  <c r="AW1573" i="2"/>
  <c r="AV1573" i="2"/>
  <c r="AU1573" i="2"/>
  <c r="AT1573" i="2"/>
  <c r="AS1573" i="2"/>
  <c r="AR1573" i="2"/>
  <c r="AQ1573" i="2"/>
  <c r="AP1573" i="2"/>
  <c r="AO1573" i="2"/>
  <c r="AN1573" i="2"/>
  <c r="AM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BI1572" i="2"/>
  <c r="BA1572" i="2"/>
  <c r="AY1572" i="2"/>
  <c r="AX1572" i="2"/>
  <c r="AW1572" i="2"/>
  <c r="AV1572" i="2"/>
  <c r="AU1572" i="2"/>
  <c r="AT1572" i="2"/>
  <c r="AS1572" i="2"/>
  <c r="AR1572" i="2"/>
  <c r="AQ1572" i="2"/>
  <c r="AP1572" i="2"/>
  <c r="AO1572" i="2"/>
  <c r="AN1572" i="2"/>
  <c r="AM1572" i="2"/>
  <c r="AL1572" i="2"/>
  <c r="AK1572" i="2"/>
  <c r="AJ1572" i="2"/>
  <c r="AI1572" i="2"/>
  <c r="AH1572" i="2"/>
  <c r="AG1572" i="2"/>
  <c r="AF1572" i="2"/>
  <c r="AE1572" i="2"/>
  <c r="AD1572" i="2"/>
  <c r="AC1572" i="2"/>
  <c r="AB1572" i="2"/>
  <c r="AA1572" i="2"/>
  <c r="BA1571" i="2"/>
  <c r="BI1571" i="2" s="1"/>
  <c r="AY1571" i="2"/>
  <c r="AX1571" i="2"/>
  <c r="AW1571" i="2"/>
  <c r="AV1571" i="2"/>
  <c r="AU1571" i="2"/>
  <c r="AT1571" i="2"/>
  <c r="AS1571" i="2"/>
  <c r="AR1571" i="2"/>
  <c r="AQ1571" i="2"/>
  <c r="AP1571" i="2"/>
  <c r="AO1571" i="2"/>
  <c r="AN1571" i="2"/>
  <c r="AM1571" i="2"/>
  <c r="AL1571" i="2"/>
  <c r="AK1571" i="2"/>
  <c r="AJ1571" i="2"/>
  <c r="AI1571" i="2"/>
  <c r="AH1571" i="2"/>
  <c r="AG1571" i="2"/>
  <c r="AF1571" i="2"/>
  <c r="AE1571" i="2"/>
  <c r="AD1571" i="2"/>
  <c r="AC1571" i="2"/>
  <c r="AB1571" i="2"/>
  <c r="AA1571" i="2"/>
  <c r="BI1570" i="2"/>
  <c r="BA1570" i="2"/>
  <c r="AY1570" i="2"/>
  <c r="AX1570" i="2"/>
  <c r="AW1570" i="2"/>
  <c r="AV1570" i="2"/>
  <c r="AU1570" i="2"/>
  <c r="AT1570" i="2"/>
  <c r="AS1570" i="2"/>
  <c r="AR1570" i="2"/>
  <c r="AQ1570" i="2"/>
  <c r="AP1570" i="2"/>
  <c r="AO1570" i="2"/>
  <c r="AN1570" i="2"/>
  <c r="AM1570" i="2"/>
  <c r="AL1570" i="2"/>
  <c r="AK1570" i="2"/>
  <c r="AJ1570" i="2"/>
  <c r="AI1570" i="2"/>
  <c r="AH1570" i="2"/>
  <c r="AG1570" i="2"/>
  <c r="AF1570" i="2"/>
  <c r="AE1570" i="2"/>
  <c r="AD1570" i="2"/>
  <c r="AC1570" i="2"/>
  <c r="AB1570" i="2"/>
  <c r="AA1570" i="2"/>
  <c r="BA1569" i="2"/>
  <c r="BI1569" i="2" s="1"/>
  <c r="AY1569" i="2"/>
  <c r="AX1569" i="2"/>
  <c r="AW1569" i="2"/>
  <c r="AV1569" i="2"/>
  <c r="AU1569" i="2"/>
  <c r="AT1569" i="2"/>
  <c r="AS1569" i="2"/>
  <c r="AR1569" i="2"/>
  <c r="AQ1569" i="2"/>
  <c r="AP1569" i="2"/>
  <c r="AO1569" i="2"/>
  <c r="AN1569" i="2"/>
  <c r="AM1569" i="2"/>
  <c r="AL1569" i="2"/>
  <c r="AK1569" i="2"/>
  <c r="AJ1569" i="2"/>
  <c r="AI1569" i="2"/>
  <c r="AH1569" i="2"/>
  <c r="AG1569" i="2"/>
  <c r="AF1569" i="2"/>
  <c r="AE1569" i="2"/>
  <c r="AD1569" i="2"/>
  <c r="AC1569" i="2"/>
  <c r="AB1569" i="2"/>
  <c r="AA1569" i="2"/>
  <c r="BI1568" i="2"/>
  <c r="BA1568" i="2"/>
  <c r="AY1568" i="2"/>
  <c r="AX1568" i="2"/>
  <c r="AW1568" i="2"/>
  <c r="AV1568" i="2"/>
  <c r="AU1568" i="2"/>
  <c r="AT1568" i="2"/>
  <c r="AS1568" i="2"/>
  <c r="AR1568" i="2"/>
  <c r="AQ1568" i="2"/>
  <c r="AP1568" i="2"/>
  <c r="AO1568" i="2"/>
  <c r="AN1568" i="2"/>
  <c r="AM1568" i="2"/>
  <c r="AL1568" i="2"/>
  <c r="AK1568" i="2"/>
  <c r="AJ1568" i="2"/>
  <c r="AI1568" i="2"/>
  <c r="AH1568" i="2"/>
  <c r="AG1568" i="2"/>
  <c r="AF1568" i="2"/>
  <c r="AE1568" i="2"/>
  <c r="AD1568" i="2"/>
  <c r="AC1568" i="2"/>
  <c r="AB1568" i="2"/>
  <c r="AA1568" i="2"/>
  <c r="BA1567" i="2"/>
  <c r="BI1567" i="2" s="1"/>
  <c r="AY1567" i="2"/>
  <c r="AX1567" i="2"/>
  <c r="AW1567" i="2"/>
  <c r="AV1567" i="2"/>
  <c r="AU1567" i="2"/>
  <c r="AT1567" i="2"/>
  <c r="AS1567" i="2"/>
  <c r="AR1567" i="2"/>
  <c r="AQ1567" i="2"/>
  <c r="AP1567" i="2"/>
  <c r="AO1567" i="2"/>
  <c r="AN1567" i="2"/>
  <c r="AM1567" i="2"/>
  <c r="AL1567" i="2"/>
  <c r="AK1567" i="2"/>
  <c r="AJ1567" i="2"/>
  <c r="AI1567" i="2"/>
  <c r="AH1567" i="2"/>
  <c r="AG1567" i="2"/>
  <c r="AF1567" i="2"/>
  <c r="AE1567" i="2"/>
  <c r="AD1567" i="2"/>
  <c r="AC1567" i="2"/>
  <c r="AB1567" i="2"/>
  <c r="AA1567" i="2"/>
  <c r="BI1566" i="2"/>
  <c r="BA1566" i="2"/>
  <c r="AY1566" i="2"/>
  <c r="AX1566" i="2"/>
  <c r="AW1566" i="2"/>
  <c r="AV1566" i="2"/>
  <c r="AU1566" i="2"/>
  <c r="AT1566" i="2"/>
  <c r="AS1566" i="2"/>
  <c r="AR1566" i="2"/>
  <c r="AQ1566" i="2"/>
  <c r="AP1566" i="2"/>
  <c r="AO1566" i="2"/>
  <c r="AN1566" i="2"/>
  <c r="AM1566" i="2"/>
  <c r="AL1566" i="2"/>
  <c r="AK1566" i="2"/>
  <c r="AJ1566" i="2"/>
  <c r="AI1566" i="2"/>
  <c r="AH1566" i="2"/>
  <c r="AG1566" i="2"/>
  <c r="AF1566" i="2"/>
  <c r="AE1566" i="2"/>
  <c r="AD1566" i="2"/>
  <c r="AC1566" i="2"/>
  <c r="AB1566" i="2"/>
  <c r="AA1566" i="2"/>
  <c r="BA1565" i="2"/>
  <c r="BI1565" i="2" s="1"/>
  <c r="AY1565" i="2"/>
  <c r="AX1565" i="2"/>
  <c r="AW1565" i="2"/>
  <c r="AV1565" i="2"/>
  <c r="AU1565" i="2"/>
  <c r="AT1565" i="2"/>
  <c r="AS1565" i="2"/>
  <c r="AR1565" i="2"/>
  <c r="AQ1565" i="2"/>
  <c r="AP1565" i="2"/>
  <c r="AO1565" i="2"/>
  <c r="AN1565" i="2"/>
  <c r="AM1565" i="2"/>
  <c r="AL1565" i="2"/>
  <c r="AK1565" i="2"/>
  <c r="AJ1565" i="2"/>
  <c r="AI1565" i="2"/>
  <c r="AH1565" i="2"/>
  <c r="AG1565" i="2"/>
  <c r="AF1565" i="2"/>
  <c r="AE1565" i="2"/>
  <c r="AD1565" i="2"/>
  <c r="AC1565" i="2"/>
  <c r="AB1565" i="2"/>
  <c r="AA1565" i="2"/>
  <c r="BI1564" i="2"/>
  <c r="BA1564" i="2"/>
  <c r="AY1564" i="2"/>
  <c r="AX1564" i="2"/>
  <c r="AW1564" i="2"/>
  <c r="AV1564" i="2"/>
  <c r="AU1564" i="2"/>
  <c r="AT1564" i="2"/>
  <c r="AS1564" i="2"/>
  <c r="AR1564" i="2"/>
  <c r="AQ1564" i="2"/>
  <c r="AP1564" i="2"/>
  <c r="AO1564" i="2"/>
  <c r="AN1564" i="2"/>
  <c r="AM1564" i="2"/>
  <c r="AL1564" i="2"/>
  <c r="AK1564" i="2"/>
  <c r="AJ1564" i="2"/>
  <c r="AI1564" i="2"/>
  <c r="AH1564" i="2"/>
  <c r="AG1564" i="2"/>
  <c r="AF1564" i="2"/>
  <c r="AE1564" i="2"/>
  <c r="AD1564" i="2"/>
  <c r="AC1564" i="2"/>
  <c r="AB1564" i="2"/>
  <c r="AA1564" i="2"/>
  <c r="BA1563" i="2"/>
  <c r="BI1563" i="2" s="1"/>
  <c r="AY1563" i="2"/>
  <c r="AX1563" i="2"/>
  <c r="AW1563" i="2"/>
  <c r="AV1563" i="2"/>
  <c r="AU1563" i="2"/>
  <c r="AT1563" i="2"/>
  <c r="AS1563" i="2"/>
  <c r="AR1563" i="2"/>
  <c r="AQ1563" i="2"/>
  <c r="AP1563" i="2"/>
  <c r="AO1563" i="2"/>
  <c r="AN1563" i="2"/>
  <c r="AM1563" i="2"/>
  <c r="AL1563" i="2"/>
  <c r="AK1563" i="2"/>
  <c r="AJ1563" i="2"/>
  <c r="AI1563" i="2"/>
  <c r="AH1563" i="2"/>
  <c r="AG1563" i="2"/>
  <c r="AF1563" i="2"/>
  <c r="AE1563" i="2"/>
  <c r="AD1563" i="2"/>
  <c r="AC1563" i="2"/>
  <c r="AB1563" i="2"/>
  <c r="AA1563" i="2"/>
  <c r="BI1562" i="2"/>
  <c r="BA1562" i="2"/>
  <c r="AY1562" i="2"/>
  <c r="AX1562" i="2"/>
  <c r="AW1562" i="2"/>
  <c r="AV1562" i="2"/>
  <c r="AU1562" i="2"/>
  <c r="AT1562" i="2"/>
  <c r="AS1562" i="2"/>
  <c r="AR1562" i="2"/>
  <c r="AQ1562" i="2"/>
  <c r="AP1562" i="2"/>
  <c r="AO1562" i="2"/>
  <c r="AN1562" i="2"/>
  <c r="AM1562" i="2"/>
  <c r="AL1562" i="2"/>
  <c r="AK1562" i="2"/>
  <c r="AJ1562" i="2"/>
  <c r="AI1562" i="2"/>
  <c r="AH1562" i="2"/>
  <c r="AG1562" i="2"/>
  <c r="AF1562" i="2"/>
  <c r="AE1562" i="2"/>
  <c r="AD1562" i="2"/>
  <c r="AC1562" i="2"/>
  <c r="AB1562" i="2"/>
  <c r="AA1562" i="2"/>
  <c r="BA1561" i="2"/>
  <c r="BI1561" i="2" s="1"/>
  <c r="AY1561" i="2"/>
  <c r="AX1561" i="2"/>
  <c r="AW1561" i="2"/>
  <c r="AV1561" i="2"/>
  <c r="AU1561" i="2"/>
  <c r="AT1561" i="2"/>
  <c r="AS1561" i="2"/>
  <c r="AR1561" i="2"/>
  <c r="AQ1561" i="2"/>
  <c r="AP1561" i="2"/>
  <c r="AO1561" i="2"/>
  <c r="AN1561" i="2"/>
  <c r="AM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BI1560" i="2"/>
  <c r="BA1560" i="2"/>
  <c r="AY1560" i="2"/>
  <c r="AX1560" i="2"/>
  <c r="AW1560" i="2"/>
  <c r="AV1560" i="2"/>
  <c r="AU1560" i="2"/>
  <c r="AT1560" i="2"/>
  <c r="AS1560" i="2"/>
  <c r="AR1560" i="2"/>
  <c r="AQ1560" i="2"/>
  <c r="AP1560" i="2"/>
  <c r="AO1560" i="2"/>
  <c r="AN1560" i="2"/>
  <c r="AM1560" i="2"/>
  <c r="AL1560" i="2"/>
  <c r="AK1560" i="2"/>
  <c r="AJ1560" i="2"/>
  <c r="AI1560" i="2"/>
  <c r="AH1560" i="2"/>
  <c r="AG1560" i="2"/>
  <c r="AF1560" i="2"/>
  <c r="AE1560" i="2"/>
  <c r="AD1560" i="2"/>
  <c r="AC1560" i="2"/>
  <c r="AB1560" i="2"/>
  <c r="AA1560" i="2"/>
  <c r="BA1559" i="2"/>
  <c r="BI1559" i="2" s="1"/>
  <c r="AY1559" i="2"/>
  <c r="AX1559" i="2"/>
  <c r="AW1559" i="2"/>
  <c r="AV1559" i="2"/>
  <c r="AU1559" i="2"/>
  <c r="AT1559" i="2"/>
  <c r="AS1559" i="2"/>
  <c r="AR1559" i="2"/>
  <c r="AQ1559" i="2"/>
  <c r="AP1559" i="2"/>
  <c r="AO1559" i="2"/>
  <c r="AN1559" i="2"/>
  <c r="AM1559" i="2"/>
  <c r="AL1559" i="2"/>
  <c r="AK1559" i="2"/>
  <c r="AJ1559" i="2"/>
  <c r="AI1559" i="2"/>
  <c r="AH1559" i="2"/>
  <c r="AG1559" i="2"/>
  <c r="AF1559" i="2"/>
  <c r="AE1559" i="2"/>
  <c r="AD1559" i="2"/>
  <c r="AC1559" i="2"/>
  <c r="AB1559" i="2"/>
  <c r="AA1559" i="2"/>
  <c r="BI1558" i="2"/>
  <c r="BA1558" i="2"/>
  <c r="AY1558" i="2"/>
  <c r="AX1558" i="2"/>
  <c r="AW1558" i="2"/>
  <c r="AV1558" i="2"/>
  <c r="AU1558" i="2"/>
  <c r="AT1558" i="2"/>
  <c r="AS1558" i="2"/>
  <c r="AR1558" i="2"/>
  <c r="AQ1558" i="2"/>
  <c r="AP1558" i="2"/>
  <c r="AO1558" i="2"/>
  <c r="AN1558" i="2"/>
  <c r="AM1558" i="2"/>
  <c r="AL1558" i="2"/>
  <c r="AK1558" i="2"/>
  <c r="AJ1558" i="2"/>
  <c r="AI1558" i="2"/>
  <c r="AH1558" i="2"/>
  <c r="AG1558" i="2"/>
  <c r="AF1558" i="2"/>
  <c r="AE1558" i="2"/>
  <c r="AD1558" i="2"/>
  <c r="AC1558" i="2"/>
  <c r="AB1558" i="2"/>
  <c r="AA1558" i="2"/>
  <c r="BA1557" i="2"/>
  <c r="BI1557" i="2" s="1"/>
  <c r="AY1557" i="2"/>
  <c r="AX1557" i="2"/>
  <c r="AW1557" i="2"/>
  <c r="AV1557" i="2"/>
  <c r="AU1557" i="2"/>
  <c r="AT1557" i="2"/>
  <c r="AS1557" i="2"/>
  <c r="AR1557" i="2"/>
  <c r="AQ1557" i="2"/>
  <c r="AP1557" i="2"/>
  <c r="AO1557" i="2"/>
  <c r="AN1557" i="2"/>
  <c r="AM1557" i="2"/>
  <c r="AL1557" i="2"/>
  <c r="AK1557" i="2"/>
  <c r="AJ1557" i="2"/>
  <c r="AI1557" i="2"/>
  <c r="AH1557" i="2"/>
  <c r="AG1557" i="2"/>
  <c r="AF1557" i="2"/>
  <c r="AE1557" i="2"/>
  <c r="AD1557" i="2"/>
  <c r="AC1557" i="2"/>
  <c r="AB1557" i="2"/>
  <c r="AA1557" i="2"/>
  <c r="BI1556" i="2"/>
  <c r="BA1556" i="2"/>
  <c r="AY1556" i="2"/>
  <c r="AX1556" i="2"/>
  <c r="AW1556" i="2"/>
  <c r="AV1556" i="2"/>
  <c r="AU1556" i="2"/>
  <c r="AT1556" i="2"/>
  <c r="AS1556" i="2"/>
  <c r="AR1556" i="2"/>
  <c r="AQ1556" i="2"/>
  <c r="AP1556" i="2"/>
  <c r="AO1556" i="2"/>
  <c r="AN1556" i="2"/>
  <c r="AM1556" i="2"/>
  <c r="AL1556" i="2"/>
  <c r="AK1556" i="2"/>
  <c r="AJ1556" i="2"/>
  <c r="AI1556" i="2"/>
  <c r="AH1556" i="2"/>
  <c r="AG1556" i="2"/>
  <c r="AF1556" i="2"/>
  <c r="AE1556" i="2"/>
  <c r="AD1556" i="2"/>
  <c r="AC1556" i="2"/>
  <c r="AB1556" i="2"/>
  <c r="AA1556" i="2"/>
  <c r="BA1555" i="2"/>
  <c r="BI1555" i="2" s="1"/>
  <c r="AY1555" i="2"/>
  <c r="AX1555" i="2"/>
  <c r="AW1555" i="2"/>
  <c r="AV1555" i="2"/>
  <c r="AU1555" i="2"/>
  <c r="AT1555" i="2"/>
  <c r="AS1555" i="2"/>
  <c r="AR1555" i="2"/>
  <c r="AQ1555" i="2"/>
  <c r="AP1555" i="2"/>
  <c r="AO1555" i="2"/>
  <c r="AN1555" i="2"/>
  <c r="AM1555" i="2"/>
  <c r="AL1555" i="2"/>
  <c r="AK1555" i="2"/>
  <c r="AJ1555" i="2"/>
  <c r="AI1555" i="2"/>
  <c r="AH1555" i="2"/>
  <c r="AG1555" i="2"/>
  <c r="AF1555" i="2"/>
  <c r="AE1555" i="2"/>
  <c r="AD1555" i="2"/>
  <c r="AC1555" i="2"/>
  <c r="AB1555" i="2"/>
  <c r="AA1555" i="2"/>
  <c r="BI1554" i="2"/>
  <c r="BA1554" i="2"/>
  <c r="AY1554" i="2"/>
  <c r="AX1554" i="2"/>
  <c r="AW1554" i="2"/>
  <c r="AV1554" i="2"/>
  <c r="AU1554" i="2"/>
  <c r="AT1554" i="2"/>
  <c r="AS1554" i="2"/>
  <c r="AR1554" i="2"/>
  <c r="AQ1554" i="2"/>
  <c r="AP1554" i="2"/>
  <c r="AO1554" i="2"/>
  <c r="AN1554" i="2"/>
  <c r="AM1554" i="2"/>
  <c r="AL1554" i="2"/>
  <c r="AK1554" i="2"/>
  <c r="AJ1554" i="2"/>
  <c r="AI1554" i="2"/>
  <c r="AH1554" i="2"/>
  <c r="AG1554" i="2"/>
  <c r="AF1554" i="2"/>
  <c r="AE1554" i="2"/>
  <c r="AD1554" i="2"/>
  <c r="AC1554" i="2"/>
  <c r="AB1554" i="2"/>
  <c r="AA1554" i="2"/>
  <c r="BA1553" i="2"/>
  <c r="BI1553" i="2" s="1"/>
  <c r="AY1553" i="2"/>
  <c r="AX1553" i="2"/>
  <c r="AW1553" i="2"/>
  <c r="AV1553" i="2"/>
  <c r="AU1553" i="2"/>
  <c r="AT1553" i="2"/>
  <c r="AS1553" i="2"/>
  <c r="AR1553" i="2"/>
  <c r="AQ1553" i="2"/>
  <c r="AP1553" i="2"/>
  <c r="AO1553" i="2"/>
  <c r="AN1553" i="2"/>
  <c r="AM1553" i="2"/>
  <c r="AL1553" i="2"/>
  <c r="AK1553" i="2"/>
  <c r="AJ1553" i="2"/>
  <c r="AI1553" i="2"/>
  <c r="AH1553" i="2"/>
  <c r="AG1553" i="2"/>
  <c r="AF1553" i="2"/>
  <c r="AE1553" i="2"/>
  <c r="AD1553" i="2"/>
  <c r="AC1553" i="2"/>
  <c r="AB1553" i="2"/>
  <c r="AA1553" i="2"/>
  <c r="BI1552" i="2"/>
  <c r="BA1552" i="2"/>
  <c r="AY1552" i="2"/>
  <c r="AX1552" i="2"/>
  <c r="AW1552" i="2"/>
  <c r="AV1552" i="2"/>
  <c r="AU1552" i="2"/>
  <c r="AT1552" i="2"/>
  <c r="AS1552" i="2"/>
  <c r="AR1552" i="2"/>
  <c r="AQ1552" i="2"/>
  <c r="AP1552" i="2"/>
  <c r="AO1552" i="2"/>
  <c r="AN1552" i="2"/>
  <c r="AM1552" i="2"/>
  <c r="AL1552" i="2"/>
  <c r="AK1552" i="2"/>
  <c r="AJ1552" i="2"/>
  <c r="AI1552" i="2"/>
  <c r="AH1552" i="2"/>
  <c r="AG1552" i="2"/>
  <c r="AF1552" i="2"/>
  <c r="AE1552" i="2"/>
  <c r="AD1552" i="2"/>
  <c r="AC1552" i="2"/>
  <c r="AB1552" i="2"/>
  <c r="AA1552" i="2"/>
  <c r="BA1551" i="2"/>
  <c r="BI1551" i="2" s="1"/>
  <c r="AY1551" i="2"/>
  <c r="AX1551" i="2"/>
  <c r="AW1551" i="2"/>
  <c r="AV1551" i="2"/>
  <c r="AU1551" i="2"/>
  <c r="AT1551" i="2"/>
  <c r="AS1551" i="2"/>
  <c r="AR1551" i="2"/>
  <c r="AQ1551" i="2"/>
  <c r="AP1551" i="2"/>
  <c r="AO1551" i="2"/>
  <c r="AN1551" i="2"/>
  <c r="AM1551" i="2"/>
  <c r="AL1551" i="2"/>
  <c r="AK1551" i="2"/>
  <c r="AJ1551" i="2"/>
  <c r="AI1551" i="2"/>
  <c r="AH1551" i="2"/>
  <c r="AG1551" i="2"/>
  <c r="AF1551" i="2"/>
  <c r="AE1551" i="2"/>
  <c r="AD1551" i="2"/>
  <c r="AC1551" i="2"/>
  <c r="AB1551" i="2"/>
  <c r="AA1551" i="2"/>
  <c r="BI1550" i="2"/>
  <c r="BA1550" i="2"/>
  <c r="AY1550" i="2"/>
  <c r="AX1550" i="2"/>
  <c r="AW1550" i="2"/>
  <c r="AV1550" i="2"/>
  <c r="AU1550" i="2"/>
  <c r="AT1550" i="2"/>
  <c r="AS1550" i="2"/>
  <c r="AR1550" i="2"/>
  <c r="AQ1550" i="2"/>
  <c r="AP1550" i="2"/>
  <c r="AO1550" i="2"/>
  <c r="AN1550" i="2"/>
  <c r="AM1550" i="2"/>
  <c r="AL1550" i="2"/>
  <c r="AK1550" i="2"/>
  <c r="AJ1550" i="2"/>
  <c r="AI1550" i="2"/>
  <c r="AH1550" i="2"/>
  <c r="AG1550" i="2"/>
  <c r="AF1550" i="2"/>
  <c r="AE1550" i="2"/>
  <c r="AD1550" i="2"/>
  <c r="AC1550" i="2"/>
  <c r="AB1550" i="2"/>
  <c r="AA1550" i="2"/>
  <c r="BA1549" i="2"/>
  <c r="BI1549" i="2" s="1"/>
  <c r="AY1549" i="2"/>
  <c r="AX1549" i="2"/>
  <c r="AW1549" i="2"/>
  <c r="AV1549" i="2"/>
  <c r="AU1549" i="2"/>
  <c r="AT1549" i="2"/>
  <c r="AS1549" i="2"/>
  <c r="AR1549" i="2"/>
  <c r="AQ1549" i="2"/>
  <c r="AP1549" i="2"/>
  <c r="AO1549" i="2"/>
  <c r="AN1549" i="2"/>
  <c r="AM1549" i="2"/>
  <c r="AL1549" i="2"/>
  <c r="AK1549" i="2"/>
  <c r="AJ1549" i="2"/>
  <c r="AI1549" i="2"/>
  <c r="AH1549" i="2"/>
  <c r="AG1549" i="2"/>
  <c r="AF1549" i="2"/>
  <c r="AE1549" i="2"/>
  <c r="AD1549" i="2"/>
  <c r="AC1549" i="2"/>
  <c r="AB1549" i="2"/>
  <c r="AA1549" i="2"/>
  <c r="BI1548" i="2"/>
  <c r="BA1548" i="2"/>
  <c r="AY1548" i="2"/>
  <c r="AX1548" i="2"/>
  <c r="AW1548" i="2"/>
  <c r="AV1548" i="2"/>
  <c r="AU1548" i="2"/>
  <c r="AT1548" i="2"/>
  <c r="AS1548" i="2"/>
  <c r="AR1548" i="2"/>
  <c r="AQ1548" i="2"/>
  <c r="AP1548" i="2"/>
  <c r="AO1548" i="2"/>
  <c r="AN1548" i="2"/>
  <c r="AM1548" i="2"/>
  <c r="AL1548" i="2"/>
  <c r="AK1548" i="2"/>
  <c r="AJ1548" i="2"/>
  <c r="AI1548" i="2"/>
  <c r="AH1548" i="2"/>
  <c r="AG1548" i="2"/>
  <c r="AF1548" i="2"/>
  <c r="AE1548" i="2"/>
  <c r="AD1548" i="2"/>
  <c r="AC1548" i="2"/>
  <c r="AB1548" i="2"/>
  <c r="AA1548" i="2"/>
  <c r="BA1547" i="2"/>
  <c r="BI1547" i="2" s="1"/>
  <c r="AY1547" i="2"/>
  <c r="AX1547" i="2"/>
  <c r="AW1547" i="2"/>
  <c r="AV1547" i="2"/>
  <c r="AU1547" i="2"/>
  <c r="AT1547" i="2"/>
  <c r="AS1547" i="2"/>
  <c r="AR1547" i="2"/>
  <c r="AQ1547" i="2"/>
  <c r="AP1547" i="2"/>
  <c r="AO1547" i="2"/>
  <c r="AN1547" i="2"/>
  <c r="AM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BI1546" i="2"/>
  <c r="BA1546" i="2"/>
  <c r="AY1546" i="2"/>
  <c r="AX1546" i="2"/>
  <c r="AW1546" i="2"/>
  <c r="AV1546" i="2"/>
  <c r="AU1546" i="2"/>
  <c r="AT1546" i="2"/>
  <c r="AS1546" i="2"/>
  <c r="AR1546" i="2"/>
  <c r="AQ1546" i="2"/>
  <c r="AP1546" i="2"/>
  <c r="AO1546" i="2"/>
  <c r="AN1546" i="2"/>
  <c r="AM1546" i="2"/>
  <c r="AL1546" i="2"/>
  <c r="AK1546" i="2"/>
  <c r="AJ1546" i="2"/>
  <c r="AI1546" i="2"/>
  <c r="AH1546" i="2"/>
  <c r="AG1546" i="2"/>
  <c r="AF1546" i="2"/>
  <c r="AE1546" i="2"/>
  <c r="AD1546" i="2"/>
  <c r="AC1546" i="2"/>
  <c r="AB1546" i="2"/>
  <c r="AA1546" i="2"/>
  <c r="BA1545" i="2"/>
  <c r="BI1545" i="2" s="1"/>
  <c r="AY1545" i="2"/>
  <c r="AX1545" i="2"/>
  <c r="AW1545" i="2"/>
  <c r="AV1545" i="2"/>
  <c r="AU1545" i="2"/>
  <c r="AT1545" i="2"/>
  <c r="AS1545" i="2"/>
  <c r="AR1545" i="2"/>
  <c r="AQ1545" i="2"/>
  <c r="AP1545" i="2"/>
  <c r="AO1545" i="2"/>
  <c r="AN1545" i="2"/>
  <c r="AM1545" i="2"/>
  <c r="AL1545" i="2"/>
  <c r="AK1545" i="2"/>
  <c r="AJ1545" i="2"/>
  <c r="AI1545" i="2"/>
  <c r="AH1545" i="2"/>
  <c r="AG1545" i="2"/>
  <c r="AF1545" i="2"/>
  <c r="AE1545" i="2"/>
  <c r="AD1545" i="2"/>
  <c r="AC1545" i="2"/>
  <c r="AB1545" i="2"/>
  <c r="AA1545" i="2"/>
  <c r="BI1544" i="2"/>
  <c r="BA1544" i="2"/>
  <c r="AY1544" i="2"/>
  <c r="AX1544" i="2"/>
  <c r="AW1544" i="2"/>
  <c r="AV1544" i="2"/>
  <c r="AU1544" i="2"/>
  <c r="AT1544" i="2"/>
  <c r="AS1544" i="2"/>
  <c r="AR1544" i="2"/>
  <c r="AQ1544" i="2"/>
  <c r="AP1544" i="2"/>
  <c r="AO1544" i="2"/>
  <c r="AN1544" i="2"/>
  <c r="AM1544" i="2"/>
  <c r="AL1544" i="2"/>
  <c r="AK1544" i="2"/>
  <c r="AJ1544" i="2"/>
  <c r="AI1544" i="2"/>
  <c r="AH1544" i="2"/>
  <c r="AG1544" i="2"/>
  <c r="AF1544" i="2"/>
  <c r="AE1544" i="2"/>
  <c r="AD1544" i="2"/>
  <c r="AC1544" i="2"/>
  <c r="AB1544" i="2"/>
  <c r="AA1544" i="2"/>
  <c r="BA1543" i="2"/>
  <c r="BI1543" i="2" s="1"/>
  <c r="AY1543" i="2"/>
  <c r="AX1543" i="2"/>
  <c r="AW1543" i="2"/>
  <c r="AV1543" i="2"/>
  <c r="AU1543" i="2"/>
  <c r="AT1543" i="2"/>
  <c r="AS1543" i="2"/>
  <c r="AR1543" i="2"/>
  <c r="AQ1543" i="2"/>
  <c r="AP1543" i="2"/>
  <c r="AO1543" i="2"/>
  <c r="AN1543" i="2"/>
  <c r="AM1543" i="2"/>
  <c r="AL1543" i="2"/>
  <c r="AK1543" i="2"/>
  <c r="AJ1543" i="2"/>
  <c r="AI1543" i="2"/>
  <c r="AH1543" i="2"/>
  <c r="AG1543" i="2"/>
  <c r="AF1543" i="2"/>
  <c r="AE1543" i="2"/>
  <c r="AD1543" i="2"/>
  <c r="AC1543" i="2"/>
  <c r="AB1543" i="2"/>
  <c r="AA1543" i="2"/>
  <c r="BI1542" i="2"/>
  <c r="BA1542" i="2"/>
  <c r="AY1542" i="2"/>
  <c r="AX1542" i="2"/>
  <c r="AW1542" i="2"/>
  <c r="AV1542" i="2"/>
  <c r="AU1542" i="2"/>
  <c r="AT1542" i="2"/>
  <c r="AS1542" i="2"/>
  <c r="AR1542" i="2"/>
  <c r="AQ1542" i="2"/>
  <c r="AP1542" i="2"/>
  <c r="AO1542" i="2"/>
  <c r="AN1542" i="2"/>
  <c r="AM1542" i="2"/>
  <c r="AL1542" i="2"/>
  <c r="AK1542" i="2"/>
  <c r="AJ1542" i="2"/>
  <c r="AI1542" i="2"/>
  <c r="AH1542" i="2"/>
  <c r="AG1542" i="2"/>
  <c r="AF1542" i="2"/>
  <c r="AE1542" i="2"/>
  <c r="AD1542" i="2"/>
  <c r="AC1542" i="2"/>
  <c r="AB1542" i="2"/>
  <c r="AA1542" i="2"/>
  <c r="BA1541" i="2"/>
  <c r="BI1541" i="2" s="1"/>
  <c r="AY1541" i="2"/>
  <c r="AX1541" i="2"/>
  <c r="AW1541" i="2"/>
  <c r="AV1541" i="2"/>
  <c r="AU1541" i="2"/>
  <c r="AT1541" i="2"/>
  <c r="AS1541" i="2"/>
  <c r="AR1541" i="2"/>
  <c r="AQ1541" i="2"/>
  <c r="AP1541" i="2"/>
  <c r="AO1541" i="2"/>
  <c r="AN1541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AB1541" i="2"/>
  <c r="AA1541" i="2"/>
  <c r="BI1540" i="2"/>
  <c r="BA1540" i="2"/>
  <c r="AY1540" i="2"/>
  <c r="AX1540" i="2"/>
  <c r="AW1540" i="2"/>
  <c r="AV1540" i="2"/>
  <c r="AU1540" i="2"/>
  <c r="AT1540" i="2"/>
  <c r="AS1540" i="2"/>
  <c r="AR1540" i="2"/>
  <c r="AQ1540" i="2"/>
  <c r="AP1540" i="2"/>
  <c r="AO1540" i="2"/>
  <c r="AN1540" i="2"/>
  <c r="AM1540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BA1539" i="2"/>
  <c r="BI1539" i="2" s="1"/>
  <c r="AY1539" i="2"/>
  <c r="AX1539" i="2"/>
  <c r="AW1539" i="2"/>
  <c r="AV1539" i="2"/>
  <c r="AU1539" i="2"/>
  <c r="AT1539" i="2"/>
  <c r="AS1539" i="2"/>
  <c r="AR1539" i="2"/>
  <c r="AQ1539" i="2"/>
  <c r="AP1539" i="2"/>
  <c r="AO1539" i="2"/>
  <c r="AN1539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BI1538" i="2"/>
  <c r="BA1538" i="2"/>
  <c r="AY1538" i="2"/>
  <c r="AX1538" i="2"/>
  <c r="AW1538" i="2"/>
  <c r="AV1538" i="2"/>
  <c r="AU1538" i="2"/>
  <c r="AT1538" i="2"/>
  <c r="AS1538" i="2"/>
  <c r="AR1538" i="2"/>
  <c r="AQ1538" i="2"/>
  <c r="AP1538" i="2"/>
  <c r="AO1538" i="2"/>
  <c r="AN1538" i="2"/>
  <c r="AM1538" i="2"/>
  <c r="AL1538" i="2"/>
  <c r="AK1538" i="2"/>
  <c r="AJ1538" i="2"/>
  <c r="AI1538" i="2"/>
  <c r="AH1538" i="2"/>
  <c r="AG1538" i="2"/>
  <c r="AF1538" i="2"/>
  <c r="AE1538" i="2"/>
  <c r="AD1538" i="2"/>
  <c r="AC1538" i="2"/>
  <c r="AB1538" i="2"/>
  <c r="AA1538" i="2"/>
  <c r="BA1537" i="2"/>
  <c r="BI1537" i="2" s="1"/>
  <c r="AY1537" i="2"/>
  <c r="AX1537" i="2"/>
  <c r="AW1537" i="2"/>
  <c r="AV1537" i="2"/>
  <c r="AU1537" i="2"/>
  <c r="AT1537" i="2"/>
  <c r="AS1537" i="2"/>
  <c r="AR1537" i="2"/>
  <c r="AQ1537" i="2"/>
  <c r="AP1537" i="2"/>
  <c r="AO1537" i="2"/>
  <c r="AN1537" i="2"/>
  <c r="AM1537" i="2"/>
  <c r="AL1537" i="2"/>
  <c r="AK1537" i="2"/>
  <c r="AJ1537" i="2"/>
  <c r="AI1537" i="2"/>
  <c r="AH1537" i="2"/>
  <c r="AG1537" i="2"/>
  <c r="AF1537" i="2"/>
  <c r="AE1537" i="2"/>
  <c r="AD1537" i="2"/>
  <c r="AC1537" i="2"/>
  <c r="AB1537" i="2"/>
  <c r="AA1537" i="2"/>
  <c r="BI1536" i="2"/>
  <c r="BA1536" i="2"/>
  <c r="AY1536" i="2"/>
  <c r="AX1536" i="2"/>
  <c r="AW1536" i="2"/>
  <c r="AV1536" i="2"/>
  <c r="AU1536" i="2"/>
  <c r="AT1536" i="2"/>
  <c r="AS1536" i="2"/>
  <c r="AR1536" i="2"/>
  <c r="AQ1536" i="2"/>
  <c r="AP1536" i="2"/>
  <c r="AO1536" i="2"/>
  <c r="AN1536" i="2"/>
  <c r="AM1536" i="2"/>
  <c r="AL1536" i="2"/>
  <c r="AK1536" i="2"/>
  <c r="AJ1536" i="2"/>
  <c r="AI1536" i="2"/>
  <c r="AH1536" i="2"/>
  <c r="AG1536" i="2"/>
  <c r="AF1536" i="2"/>
  <c r="AE1536" i="2"/>
  <c r="AD1536" i="2"/>
  <c r="AC1536" i="2"/>
  <c r="AB1536" i="2"/>
  <c r="AA1536" i="2"/>
  <c r="BA1535" i="2"/>
  <c r="BI1535" i="2" s="1"/>
  <c r="AY1535" i="2"/>
  <c r="AX1535" i="2"/>
  <c r="AW1535" i="2"/>
  <c r="AV1535" i="2"/>
  <c r="AU1535" i="2"/>
  <c r="AT1535" i="2"/>
  <c r="AS1535" i="2"/>
  <c r="AR1535" i="2"/>
  <c r="AQ1535" i="2"/>
  <c r="AP1535" i="2"/>
  <c r="AO1535" i="2"/>
  <c r="AN1535" i="2"/>
  <c r="AM1535" i="2"/>
  <c r="AL1535" i="2"/>
  <c r="AK1535" i="2"/>
  <c r="AJ1535" i="2"/>
  <c r="AI1535" i="2"/>
  <c r="AH1535" i="2"/>
  <c r="AG1535" i="2"/>
  <c r="AF1535" i="2"/>
  <c r="AE1535" i="2"/>
  <c r="AD1535" i="2"/>
  <c r="AC1535" i="2"/>
  <c r="AB1535" i="2"/>
  <c r="AA1535" i="2"/>
  <c r="BI1534" i="2"/>
  <c r="BA1534" i="2"/>
  <c r="AY1534" i="2"/>
  <c r="AX1534" i="2"/>
  <c r="AW1534" i="2"/>
  <c r="AV1534" i="2"/>
  <c r="AU1534" i="2"/>
  <c r="AT1534" i="2"/>
  <c r="AS1534" i="2"/>
  <c r="AR1534" i="2"/>
  <c r="AQ1534" i="2"/>
  <c r="AP1534" i="2"/>
  <c r="AO1534" i="2"/>
  <c r="AN1534" i="2"/>
  <c r="AM1534" i="2"/>
  <c r="AL1534" i="2"/>
  <c r="AK1534" i="2"/>
  <c r="AJ1534" i="2"/>
  <c r="AI1534" i="2"/>
  <c r="AH1534" i="2"/>
  <c r="AG1534" i="2"/>
  <c r="AF1534" i="2"/>
  <c r="AE1534" i="2"/>
  <c r="AD1534" i="2"/>
  <c r="AC1534" i="2"/>
  <c r="AB1534" i="2"/>
  <c r="AA1534" i="2"/>
  <c r="BA1533" i="2"/>
  <c r="BI1533" i="2" s="1"/>
  <c r="AY1533" i="2"/>
  <c r="AX1533" i="2"/>
  <c r="AW1533" i="2"/>
  <c r="AV1533" i="2"/>
  <c r="AU1533" i="2"/>
  <c r="AT1533" i="2"/>
  <c r="AS1533" i="2"/>
  <c r="AR1533" i="2"/>
  <c r="AQ1533" i="2"/>
  <c r="AP1533" i="2"/>
  <c r="AO1533" i="2"/>
  <c r="AN1533" i="2"/>
  <c r="AM1533" i="2"/>
  <c r="AL1533" i="2"/>
  <c r="AK1533" i="2"/>
  <c r="AJ1533" i="2"/>
  <c r="AI1533" i="2"/>
  <c r="AH1533" i="2"/>
  <c r="AG1533" i="2"/>
  <c r="AF1533" i="2"/>
  <c r="AE1533" i="2"/>
  <c r="AD1533" i="2"/>
  <c r="AC1533" i="2"/>
  <c r="AB1533" i="2"/>
  <c r="AA1533" i="2"/>
  <c r="BI1532" i="2"/>
  <c r="BA1532" i="2"/>
  <c r="AY1532" i="2"/>
  <c r="AX1532" i="2"/>
  <c r="AW1532" i="2"/>
  <c r="AV1532" i="2"/>
  <c r="AU1532" i="2"/>
  <c r="AT1532" i="2"/>
  <c r="AS1532" i="2"/>
  <c r="AR1532" i="2"/>
  <c r="AQ1532" i="2"/>
  <c r="AP1532" i="2"/>
  <c r="AO1532" i="2"/>
  <c r="AN1532" i="2"/>
  <c r="AM1532" i="2"/>
  <c r="AL1532" i="2"/>
  <c r="AK1532" i="2"/>
  <c r="AJ1532" i="2"/>
  <c r="AI1532" i="2"/>
  <c r="AH1532" i="2"/>
  <c r="AG1532" i="2"/>
  <c r="AF1532" i="2"/>
  <c r="AE1532" i="2"/>
  <c r="AD1532" i="2"/>
  <c r="AC1532" i="2"/>
  <c r="AB1532" i="2"/>
  <c r="AA1532" i="2"/>
  <c r="BA1531" i="2"/>
  <c r="BI1531" i="2" s="1"/>
  <c r="AY1531" i="2"/>
  <c r="AX1531" i="2"/>
  <c r="AW1531" i="2"/>
  <c r="AV1531" i="2"/>
  <c r="AU1531" i="2"/>
  <c r="AT1531" i="2"/>
  <c r="AS1531" i="2"/>
  <c r="AR1531" i="2"/>
  <c r="AQ1531" i="2"/>
  <c r="AP1531" i="2"/>
  <c r="AO1531" i="2"/>
  <c r="AN1531" i="2"/>
  <c r="AM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BI1530" i="2"/>
  <c r="BA1530" i="2"/>
  <c r="AY1530" i="2"/>
  <c r="AX1530" i="2"/>
  <c r="AW1530" i="2"/>
  <c r="AV1530" i="2"/>
  <c r="AU1530" i="2"/>
  <c r="AT1530" i="2"/>
  <c r="AS1530" i="2"/>
  <c r="AR1530" i="2"/>
  <c r="AQ1530" i="2"/>
  <c r="AP1530" i="2"/>
  <c r="AO1530" i="2"/>
  <c r="AN1530" i="2"/>
  <c r="AM1530" i="2"/>
  <c r="AL1530" i="2"/>
  <c r="AK1530" i="2"/>
  <c r="AJ1530" i="2"/>
  <c r="AI1530" i="2"/>
  <c r="AH1530" i="2"/>
  <c r="AG1530" i="2"/>
  <c r="AF1530" i="2"/>
  <c r="AE1530" i="2"/>
  <c r="AD1530" i="2"/>
  <c r="AC1530" i="2"/>
  <c r="AB1530" i="2"/>
  <c r="AA1530" i="2"/>
  <c r="BA1529" i="2"/>
  <c r="BI1529" i="2" s="1"/>
  <c r="AY1529" i="2"/>
  <c r="AX1529" i="2"/>
  <c r="AW1529" i="2"/>
  <c r="AV1529" i="2"/>
  <c r="AU1529" i="2"/>
  <c r="AT1529" i="2"/>
  <c r="AS1529" i="2"/>
  <c r="AR1529" i="2"/>
  <c r="AQ1529" i="2"/>
  <c r="AP1529" i="2"/>
  <c r="AO1529" i="2"/>
  <c r="AN1529" i="2"/>
  <c r="AM1529" i="2"/>
  <c r="AL1529" i="2"/>
  <c r="AK1529" i="2"/>
  <c r="AJ1529" i="2"/>
  <c r="AI1529" i="2"/>
  <c r="AH1529" i="2"/>
  <c r="AG1529" i="2"/>
  <c r="AF1529" i="2"/>
  <c r="AE1529" i="2"/>
  <c r="AD1529" i="2"/>
  <c r="AC1529" i="2"/>
  <c r="AB1529" i="2"/>
  <c r="AA1529" i="2"/>
  <c r="BI1528" i="2"/>
  <c r="BA1528" i="2"/>
  <c r="AY1528" i="2"/>
  <c r="AX1528" i="2"/>
  <c r="AW1528" i="2"/>
  <c r="AV1528" i="2"/>
  <c r="AU1528" i="2"/>
  <c r="AT1528" i="2"/>
  <c r="AS1528" i="2"/>
  <c r="AR1528" i="2"/>
  <c r="AQ1528" i="2"/>
  <c r="AP1528" i="2"/>
  <c r="AO1528" i="2"/>
  <c r="AN1528" i="2"/>
  <c r="AM1528" i="2"/>
  <c r="AL1528" i="2"/>
  <c r="AK1528" i="2"/>
  <c r="AJ1528" i="2"/>
  <c r="AI1528" i="2"/>
  <c r="AH1528" i="2"/>
  <c r="AG1528" i="2"/>
  <c r="AF1528" i="2"/>
  <c r="AE1528" i="2"/>
  <c r="AD1528" i="2"/>
  <c r="AC1528" i="2"/>
  <c r="AB1528" i="2"/>
  <c r="AA1528" i="2"/>
  <c r="BA1527" i="2"/>
  <c r="BI1527" i="2" s="1"/>
  <c r="AY1527" i="2"/>
  <c r="AX1527" i="2"/>
  <c r="AW1527" i="2"/>
  <c r="AV1527" i="2"/>
  <c r="AU1527" i="2"/>
  <c r="AT1527" i="2"/>
  <c r="AS1527" i="2"/>
  <c r="AR1527" i="2"/>
  <c r="AQ1527" i="2"/>
  <c r="AP1527" i="2"/>
  <c r="AO1527" i="2"/>
  <c r="AN1527" i="2"/>
  <c r="AM1527" i="2"/>
  <c r="AL1527" i="2"/>
  <c r="AK1527" i="2"/>
  <c r="AJ1527" i="2"/>
  <c r="AI1527" i="2"/>
  <c r="AH1527" i="2"/>
  <c r="AG1527" i="2"/>
  <c r="AF1527" i="2"/>
  <c r="AE1527" i="2"/>
  <c r="AD1527" i="2"/>
  <c r="AC1527" i="2"/>
  <c r="AB1527" i="2"/>
  <c r="AA1527" i="2"/>
  <c r="BI1526" i="2"/>
  <c r="BA1526" i="2"/>
  <c r="AY1526" i="2"/>
  <c r="AX1526" i="2"/>
  <c r="AW1526" i="2"/>
  <c r="AV1526" i="2"/>
  <c r="AU1526" i="2"/>
  <c r="AT1526" i="2"/>
  <c r="AS1526" i="2"/>
  <c r="AR1526" i="2"/>
  <c r="AQ1526" i="2"/>
  <c r="AP1526" i="2"/>
  <c r="AO1526" i="2"/>
  <c r="AN1526" i="2"/>
  <c r="AM1526" i="2"/>
  <c r="AL1526" i="2"/>
  <c r="AK1526" i="2"/>
  <c r="AJ1526" i="2"/>
  <c r="AI1526" i="2"/>
  <c r="AH1526" i="2"/>
  <c r="AG1526" i="2"/>
  <c r="AF1526" i="2"/>
  <c r="AE1526" i="2"/>
  <c r="AD1526" i="2"/>
  <c r="AC1526" i="2"/>
  <c r="AB1526" i="2"/>
  <c r="AA1526" i="2"/>
  <c r="BA1525" i="2"/>
  <c r="BI1525" i="2" s="1"/>
  <c r="AY1525" i="2"/>
  <c r="AX1525" i="2"/>
  <c r="AW1525" i="2"/>
  <c r="AV1525" i="2"/>
  <c r="AU1525" i="2"/>
  <c r="AT1525" i="2"/>
  <c r="AS1525" i="2"/>
  <c r="AR1525" i="2"/>
  <c r="AQ1525" i="2"/>
  <c r="AP1525" i="2"/>
  <c r="AO1525" i="2"/>
  <c r="AN1525" i="2"/>
  <c r="AM1525" i="2"/>
  <c r="AL1525" i="2"/>
  <c r="AK1525" i="2"/>
  <c r="AJ1525" i="2"/>
  <c r="AI1525" i="2"/>
  <c r="AH1525" i="2"/>
  <c r="AG1525" i="2"/>
  <c r="AF1525" i="2"/>
  <c r="AE1525" i="2"/>
  <c r="AD1525" i="2"/>
  <c r="AC1525" i="2"/>
  <c r="AB1525" i="2"/>
  <c r="AA1525" i="2"/>
  <c r="BI1524" i="2"/>
  <c r="BA1524" i="2"/>
  <c r="AY1524" i="2"/>
  <c r="AX1524" i="2"/>
  <c r="AW1524" i="2"/>
  <c r="AV1524" i="2"/>
  <c r="AU1524" i="2"/>
  <c r="AT1524" i="2"/>
  <c r="AS1524" i="2"/>
  <c r="AR1524" i="2"/>
  <c r="AQ1524" i="2"/>
  <c r="AP1524" i="2"/>
  <c r="AO1524" i="2"/>
  <c r="AN1524" i="2"/>
  <c r="AM1524" i="2"/>
  <c r="AL1524" i="2"/>
  <c r="AK1524" i="2"/>
  <c r="AJ1524" i="2"/>
  <c r="AI1524" i="2"/>
  <c r="AH1524" i="2"/>
  <c r="AG1524" i="2"/>
  <c r="AF1524" i="2"/>
  <c r="AE1524" i="2"/>
  <c r="AD1524" i="2"/>
  <c r="AC1524" i="2"/>
  <c r="AB1524" i="2"/>
  <c r="AA1524" i="2"/>
  <c r="BA1523" i="2"/>
  <c r="BI1523" i="2" s="1"/>
  <c r="AY1523" i="2"/>
  <c r="AX1523" i="2"/>
  <c r="AW1523" i="2"/>
  <c r="AV1523" i="2"/>
  <c r="AU1523" i="2"/>
  <c r="AT1523" i="2"/>
  <c r="AS1523" i="2"/>
  <c r="AR1523" i="2"/>
  <c r="AQ1523" i="2"/>
  <c r="AP1523" i="2"/>
  <c r="AO1523" i="2"/>
  <c r="AN1523" i="2"/>
  <c r="AM1523" i="2"/>
  <c r="AL1523" i="2"/>
  <c r="AK1523" i="2"/>
  <c r="AJ1523" i="2"/>
  <c r="AI1523" i="2"/>
  <c r="AH1523" i="2"/>
  <c r="AG1523" i="2"/>
  <c r="AF1523" i="2"/>
  <c r="AE1523" i="2"/>
  <c r="AD1523" i="2"/>
  <c r="AC1523" i="2"/>
  <c r="AB1523" i="2"/>
  <c r="AA1523" i="2"/>
  <c r="BI1522" i="2"/>
  <c r="BA1522" i="2"/>
  <c r="AY1522" i="2"/>
  <c r="AX1522" i="2"/>
  <c r="AW1522" i="2"/>
  <c r="AV1522" i="2"/>
  <c r="AU1522" i="2"/>
  <c r="AT1522" i="2"/>
  <c r="AS1522" i="2"/>
  <c r="AR1522" i="2"/>
  <c r="AQ1522" i="2"/>
  <c r="AP1522" i="2"/>
  <c r="AO1522" i="2"/>
  <c r="AN1522" i="2"/>
  <c r="AM1522" i="2"/>
  <c r="AL1522" i="2"/>
  <c r="AK1522" i="2"/>
  <c r="AJ1522" i="2"/>
  <c r="AI1522" i="2"/>
  <c r="AH1522" i="2"/>
  <c r="AG1522" i="2"/>
  <c r="AF1522" i="2"/>
  <c r="AE1522" i="2"/>
  <c r="AD1522" i="2"/>
  <c r="AC1522" i="2"/>
  <c r="AB1522" i="2"/>
  <c r="AA1522" i="2"/>
  <c r="BA1521" i="2"/>
  <c r="BI1521" i="2" s="1"/>
  <c r="AY1521" i="2"/>
  <c r="AX1521" i="2"/>
  <c r="AW1521" i="2"/>
  <c r="AV1521" i="2"/>
  <c r="AU1521" i="2"/>
  <c r="AT1521" i="2"/>
  <c r="AS1521" i="2"/>
  <c r="AR1521" i="2"/>
  <c r="AQ1521" i="2"/>
  <c r="AP1521" i="2"/>
  <c r="AO1521" i="2"/>
  <c r="AN1521" i="2"/>
  <c r="AM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BI1520" i="2"/>
  <c r="BA1520" i="2"/>
  <c r="AY1520" i="2"/>
  <c r="AX1520" i="2"/>
  <c r="AW1520" i="2"/>
  <c r="AV1520" i="2"/>
  <c r="AU1520" i="2"/>
  <c r="AT1520" i="2"/>
  <c r="AS1520" i="2"/>
  <c r="AR1520" i="2"/>
  <c r="AQ1520" i="2"/>
  <c r="AP1520" i="2"/>
  <c r="AO1520" i="2"/>
  <c r="AN1520" i="2"/>
  <c r="AM1520" i="2"/>
  <c r="AL1520" i="2"/>
  <c r="AK1520" i="2"/>
  <c r="AJ1520" i="2"/>
  <c r="AI1520" i="2"/>
  <c r="AH1520" i="2"/>
  <c r="AG1520" i="2"/>
  <c r="AF1520" i="2"/>
  <c r="AE1520" i="2"/>
  <c r="AD1520" i="2"/>
  <c r="AC1520" i="2"/>
  <c r="AB1520" i="2"/>
  <c r="AA1520" i="2"/>
  <c r="BA1519" i="2"/>
  <c r="BI1519" i="2" s="1"/>
  <c r="AY1519" i="2"/>
  <c r="AX1519" i="2"/>
  <c r="AW1519" i="2"/>
  <c r="AV1519" i="2"/>
  <c r="AU1519" i="2"/>
  <c r="AT1519" i="2"/>
  <c r="AS1519" i="2"/>
  <c r="AR1519" i="2"/>
  <c r="AQ1519" i="2"/>
  <c r="AP1519" i="2"/>
  <c r="AO1519" i="2"/>
  <c r="AN1519" i="2"/>
  <c r="AM1519" i="2"/>
  <c r="AL1519" i="2"/>
  <c r="AK1519" i="2"/>
  <c r="AJ1519" i="2"/>
  <c r="AI1519" i="2"/>
  <c r="AH1519" i="2"/>
  <c r="AG1519" i="2"/>
  <c r="AF1519" i="2"/>
  <c r="AE1519" i="2"/>
  <c r="AD1519" i="2"/>
  <c r="AC1519" i="2"/>
  <c r="AB1519" i="2"/>
  <c r="AA1519" i="2"/>
  <c r="BI1518" i="2"/>
  <c r="BA1518" i="2"/>
  <c r="AY1518" i="2"/>
  <c r="AX1518" i="2"/>
  <c r="AW1518" i="2"/>
  <c r="AV1518" i="2"/>
  <c r="AU1518" i="2"/>
  <c r="AT1518" i="2"/>
  <c r="AS1518" i="2"/>
  <c r="AR1518" i="2"/>
  <c r="AQ1518" i="2"/>
  <c r="AP1518" i="2"/>
  <c r="AO1518" i="2"/>
  <c r="AN1518" i="2"/>
  <c r="AM1518" i="2"/>
  <c r="AL1518" i="2"/>
  <c r="AK1518" i="2"/>
  <c r="AJ1518" i="2"/>
  <c r="AI1518" i="2"/>
  <c r="AH1518" i="2"/>
  <c r="AG1518" i="2"/>
  <c r="AF1518" i="2"/>
  <c r="AE1518" i="2"/>
  <c r="AD1518" i="2"/>
  <c r="AC1518" i="2"/>
  <c r="AB1518" i="2"/>
  <c r="AA1518" i="2"/>
  <c r="BA1517" i="2"/>
  <c r="BI1517" i="2" s="1"/>
  <c r="AY1517" i="2"/>
  <c r="AX1517" i="2"/>
  <c r="AW1517" i="2"/>
  <c r="AV1517" i="2"/>
  <c r="AU1517" i="2"/>
  <c r="AT1517" i="2"/>
  <c r="AS1517" i="2"/>
  <c r="AR1517" i="2"/>
  <c r="AQ1517" i="2"/>
  <c r="AP1517" i="2"/>
  <c r="AO1517" i="2"/>
  <c r="AN1517" i="2"/>
  <c r="AM1517" i="2"/>
  <c r="AL1517" i="2"/>
  <c r="AK1517" i="2"/>
  <c r="AJ1517" i="2"/>
  <c r="AI1517" i="2"/>
  <c r="AH1517" i="2"/>
  <c r="AG1517" i="2"/>
  <c r="AF1517" i="2"/>
  <c r="AE1517" i="2"/>
  <c r="AD1517" i="2"/>
  <c r="AC1517" i="2"/>
  <c r="AB1517" i="2"/>
  <c r="AA1517" i="2"/>
  <c r="BI1516" i="2"/>
  <c r="BA1516" i="2"/>
  <c r="AY1516" i="2"/>
  <c r="AX1516" i="2"/>
  <c r="AW1516" i="2"/>
  <c r="AV1516" i="2"/>
  <c r="AU1516" i="2"/>
  <c r="AT1516" i="2"/>
  <c r="AS1516" i="2"/>
  <c r="AR1516" i="2"/>
  <c r="AQ1516" i="2"/>
  <c r="AP1516" i="2"/>
  <c r="AO1516" i="2"/>
  <c r="AN1516" i="2"/>
  <c r="AM1516" i="2"/>
  <c r="AL1516" i="2"/>
  <c r="AK1516" i="2"/>
  <c r="AJ1516" i="2"/>
  <c r="AI1516" i="2"/>
  <c r="AH1516" i="2"/>
  <c r="AG1516" i="2"/>
  <c r="AF1516" i="2"/>
  <c r="AE1516" i="2"/>
  <c r="AD1516" i="2"/>
  <c r="AC1516" i="2"/>
  <c r="AB1516" i="2"/>
  <c r="AA1516" i="2"/>
  <c r="BA1515" i="2"/>
  <c r="BI1515" i="2" s="1"/>
  <c r="AY1515" i="2"/>
  <c r="AX1515" i="2"/>
  <c r="AW1515" i="2"/>
  <c r="AV1515" i="2"/>
  <c r="AU1515" i="2"/>
  <c r="AT1515" i="2"/>
  <c r="AS1515" i="2"/>
  <c r="AR1515" i="2"/>
  <c r="AQ1515" i="2"/>
  <c r="AP1515" i="2"/>
  <c r="AO1515" i="2"/>
  <c r="AN1515" i="2"/>
  <c r="AM1515" i="2"/>
  <c r="AL1515" i="2"/>
  <c r="AK1515" i="2"/>
  <c r="AJ1515" i="2"/>
  <c r="AI1515" i="2"/>
  <c r="AH1515" i="2"/>
  <c r="AG1515" i="2"/>
  <c r="AF1515" i="2"/>
  <c r="AE1515" i="2"/>
  <c r="AD1515" i="2"/>
  <c r="AC1515" i="2"/>
  <c r="AB1515" i="2"/>
  <c r="AA1515" i="2"/>
  <c r="BI1514" i="2"/>
  <c r="BA1514" i="2"/>
  <c r="AY1514" i="2"/>
  <c r="AX1514" i="2"/>
  <c r="AW1514" i="2"/>
  <c r="AV1514" i="2"/>
  <c r="AU1514" i="2"/>
  <c r="AT1514" i="2"/>
  <c r="AS1514" i="2"/>
  <c r="AR1514" i="2"/>
  <c r="AQ1514" i="2"/>
  <c r="AP1514" i="2"/>
  <c r="AO1514" i="2"/>
  <c r="AN1514" i="2"/>
  <c r="AM1514" i="2"/>
  <c r="AL1514" i="2"/>
  <c r="AK1514" i="2"/>
  <c r="AJ1514" i="2"/>
  <c r="AI1514" i="2"/>
  <c r="AH1514" i="2"/>
  <c r="AG1514" i="2"/>
  <c r="AF1514" i="2"/>
  <c r="AE1514" i="2"/>
  <c r="AD1514" i="2"/>
  <c r="AC1514" i="2"/>
  <c r="AB1514" i="2"/>
  <c r="AA1514" i="2"/>
  <c r="BA1513" i="2"/>
  <c r="BI1513" i="2" s="1"/>
  <c r="AY1513" i="2"/>
  <c r="AX1513" i="2"/>
  <c r="AW1513" i="2"/>
  <c r="AV1513" i="2"/>
  <c r="AU1513" i="2"/>
  <c r="AT1513" i="2"/>
  <c r="AS1513" i="2"/>
  <c r="AR1513" i="2"/>
  <c r="AQ1513" i="2"/>
  <c r="AP1513" i="2"/>
  <c r="AO1513" i="2"/>
  <c r="AN1513" i="2"/>
  <c r="AM1513" i="2"/>
  <c r="AL1513" i="2"/>
  <c r="AK1513" i="2"/>
  <c r="AJ1513" i="2"/>
  <c r="AI1513" i="2"/>
  <c r="AH1513" i="2"/>
  <c r="AG1513" i="2"/>
  <c r="AF1513" i="2"/>
  <c r="AE1513" i="2"/>
  <c r="AD1513" i="2"/>
  <c r="AC1513" i="2"/>
  <c r="AB1513" i="2"/>
  <c r="AA1513" i="2"/>
  <c r="BI1512" i="2"/>
  <c r="BA1512" i="2"/>
  <c r="AY1512" i="2"/>
  <c r="AX1512" i="2"/>
  <c r="AW1512" i="2"/>
  <c r="AV1512" i="2"/>
  <c r="AU1512" i="2"/>
  <c r="AT1512" i="2"/>
  <c r="AS1512" i="2"/>
  <c r="AR1512" i="2"/>
  <c r="AQ1512" i="2"/>
  <c r="AP1512" i="2"/>
  <c r="AO1512" i="2"/>
  <c r="AN1512" i="2"/>
  <c r="AM1512" i="2"/>
  <c r="AL1512" i="2"/>
  <c r="AK1512" i="2"/>
  <c r="AJ1512" i="2"/>
  <c r="AI1512" i="2"/>
  <c r="AH1512" i="2"/>
  <c r="AG1512" i="2"/>
  <c r="AF1512" i="2"/>
  <c r="AE1512" i="2"/>
  <c r="AD1512" i="2"/>
  <c r="AC1512" i="2"/>
  <c r="AB1512" i="2"/>
  <c r="AA1512" i="2"/>
  <c r="BA1511" i="2"/>
  <c r="BI1511" i="2" s="1"/>
  <c r="AY1511" i="2"/>
  <c r="AX1511" i="2"/>
  <c r="AW1511" i="2"/>
  <c r="AV1511" i="2"/>
  <c r="AU1511" i="2"/>
  <c r="AT1511" i="2"/>
  <c r="AS1511" i="2"/>
  <c r="AR1511" i="2"/>
  <c r="AQ1511" i="2"/>
  <c r="AP1511" i="2"/>
  <c r="AO1511" i="2"/>
  <c r="AN1511" i="2"/>
  <c r="AM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BI1510" i="2"/>
  <c r="BA1510" i="2"/>
  <c r="AY1510" i="2"/>
  <c r="AX1510" i="2"/>
  <c r="AW1510" i="2"/>
  <c r="AV1510" i="2"/>
  <c r="AU1510" i="2"/>
  <c r="AT1510" i="2"/>
  <c r="AS1510" i="2"/>
  <c r="AR1510" i="2"/>
  <c r="AQ1510" i="2"/>
  <c r="AP1510" i="2"/>
  <c r="AO1510" i="2"/>
  <c r="AN1510" i="2"/>
  <c r="AM1510" i="2"/>
  <c r="AL1510" i="2"/>
  <c r="AK1510" i="2"/>
  <c r="AJ1510" i="2"/>
  <c r="AI1510" i="2"/>
  <c r="AH1510" i="2"/>
  <c r="AG1510" i="2"/>
  <c r="AF1510" i="2"/>
  <c r="AE1510" i="2"/>
  <c r="AD1510" i="2"/>
  <c r="AC1510" i="2"/>
  <c r="AB1510" i="2"/>
  <c r="AA1510" i="2"/>
  <c r="BA1509" i="2"/>
  <c r="BI1509" i="2" s="1"/>
  <c r="AY1509" i="2"/>
  <c r="AX1509" i="2"/>
  <c r="AW1509" i="2"/>
  <c r="AV1509" i="2"/>
  <c r="AU1509" i="2"/>
  <c r="AT1509" i="2"/>
  <c r="AS1509" i="2"/>
  <c r="AR1509" i="2"/>
  <c r="AQ1509" i="2"/>
  <c r="AP1509" i="2"/>
  <c r="AO1509" i="2"/>
  <c r="AN1509" i="2"/>
  <c r="AM1509" i="2"/>
  <c r="AL1509" i="2"/>
  <c r="AK1509" i="2"/>
  <c r="AJ1509" i="2"/>
  <c r="AI1509" i="2"/>
  <c r="AH1509" i="2"/>
  <c r="AG1509" i="2"/>
  <c r="AF1509" i="2"/>
  <c r="AE1509" i="2"/>
  <c r="AD1509" i="2"/>
  <c r="AC1509" i="2"/>
  <c r="AB1509" i="2"/>
  <c r="AA1509" i="2"/>
  <c r="BI1508" i="2"/>
  <c r="BA1508" i="2"/>
  <c r="AY1508" i="2"/>
  <c r="AX1508" i="2"/>
  <c r="AW1508" i="2"/>
  <c r="AV1508" i="2"/>
  <c r="AU1508" i="2"/>
  <c r="AT1508" i="2"/>
  <c r="AS1508" i="2"/>
  <c r="AR1508" i="2"/>
  <c r="AQ1508" i="2"/>
  <c r="AP1508" i="2"/>
  <c r="AO1508" i="2"/>
  <c r="AN1508" i="2"/>
  <c r="AM1508" i="2"/>
  <c r="AL1508" i="2"/>
  <c r="AK1508" i="2"/>
  <c r="AJ1508" i="2"/>
  <c r="AI1508" i="2"/>
  <c r="AH1508" i="2"/>
  <c r="AG1508" i="2"/>
  <c r="AF1508" i="2"/>
  <c r="AE1508" i="2"/>
  <c r="AD1508" i="2"/>
  <c r="AC1508" i="2"/>
  <c r="AB1508" i="2"/>
  <c r="AA1508" i="2"/>
  <c r="BA1507" i="2"/>
  <c r="BI1507" i="2" s="1"/>
  <c r="AY1507" i="2"/>
  <c r="AX1507" i="2"/>
  <c r="AW1507" i="2"/>
  <c r="AV1507" i="2"/>
  <c r="AU1507" i="2"/>
  <c r="AT1507" i="2"/>
  <c r="AS1507" i="2"/>
  <c r="AR1507" i="2"/>
  <c r="AQ1507" i="2"/>
  <c r="AP1507" i="2"/>
  <c r="AO1507" i="2"/>
  <c r="AN1507" i="2"/>
  <c r="AM1507" i="2"/>
  <c r="AL1507" i="2"/>
  <c r="AK1507" i="2"/>
  <c r="AJ1507" i="2"/>
  <c r="AI1507" i="2"/>
  <c r="AH1507" i="2"/>
  <c r="AG1507" i="2"/>
  <c r="AF1507" i="2"/>
  <c r="AE1507" i="2"/>
  <c r="AD1507" i="2"/>
  <c r="AC1507" i="2"/>
  <c r="AB1507" i="2"/>
  <c r="AA1507" i="2"/>
  <c r="BI1506" i="2"/>
  <c r="BA1506" i="2"/>
  <c r="AY1506" i="2"/>
  <c r="AX1506" i="2"/>
  <c r="AW1506" i="2"/>
  <c r="AV1506" i="2"/>
  <c r="AU1506" i="2"/>
  <c r="AT1506" i="2"/>
  <c r="AS1506" i="2"/>
  <c r="AR1506" i="2"/>
  <c r="AQ1506" i="2"/>
  <c r="AP1506" i="2"/>
  <c r="AO1506" i="2"/>
  <c r="AN1506" i="2"/>
  <c r="AM1506" i="2"/>
  <c r="AL1506" i="2"/>
  <c r="AK1506" i="2"/>
  <c r="AJ1506" i="2"/>
  <c r="AI1506" i="2"/>
  <c r="AH1506" i="2"/>
  <c r="AG1506" i="2"/>
  <c r="AF1506" i="2"/>
  <c r="AE1506" i="2"/>
  <c r="AD1506" i="2"/>
  <c r="AC1506" i="2"/>
  <c r="AB1506" i="2"/>
  <c r="AA1506" i="2"/>
  <c r="BA1505" i="2"/>
  <c r="BI1505" i="2" s="1"/>
  <c r="AY1505" i="2"/>
  <c r="AX1505" i="2"/>
  <c r="AW1505" i="2"/>
  <c r="AV1505" i="2"/>
  <c r="AU1505" i="2"/>
  <c r="AT1505" i="2"/>
  <c r="AS1505" i="2"/>
  <c r="AR1505" i="2"/>
  <c r="AQ1505" i="2"/>
  <c r="AP1505" i="2"/>
  <c r="AO1505" i="2"/>
  <c r="AN1505" i="2"/>
  <c r="AM1505" i="2"/>
  <c r="AL1505" i="2"/>
  <c r="AK1505" i="2"/>
  <c r="AJ1505" i="2"/>
  <c r="AI1505" i="2"/>
  <c r="AH1505" i="2"/>
  <c r="AG1505" i="2"/>
  <c r="AF1505" i="2"/>
  <c r="AE1505" i="2"/>
  <c r="AD1505" i="2"/>
  <c r="AC1505" i="2"/>
  <c r="AB1505" i="2"/>
  <c r="AA1505" i="2"/>
  <c r="BI1504" i="2"/>
  <c r="BA1504" i="2"/>
  <c r="AY1504" i="2"/>
  <c r="AX1504" i="2"/>
  <c r="AW1504" i="2"/>
  <c r="AV1504" i="2"/>
  <c r="AU1504" i="2"/>
  <c r="AT1504" i="2"/>
  <c r="AS1504" i="2"/>
  <c r="AR1504" i="2"/>
  <c r="AQ1504" i="2"/>
  <c r="AP1504" i="2"/>
  <c r="AO1504" i="2"/>
  <c r="AN1504" i="2"/>
  <c r="AM1504" i="2"/>
  <c r="AL1504" i="2"/>
  <c r="AK1504" i="2"/>
  <c r="AJ1504" i="2"/>
  <c r="AI1504" i="2"/>
  <c r="AH1504" i="2"/>
  <c r="AG1504" i="2"/>
  <c r="AF1504" i="2"/>
  <c r="AE1504" i="2"/>
  <c r="AD1504" i="2"/>
  <c r="AC1504" i="2"/>
  <c r="AB1504" i="2"/>
  <c r="AA1504" i="2"/>
  <c r="BA1503" i="2"/>
  <c r="BI1503" i="2" s="1"/>
  <c r="AY1503" i="2"/>
  <c r="AX1503" i="2"/>
  <c r="AW1503" i="2"/>
  <c r="AV1503" i="2"/>
  <c r="AU1503" i="2"/>
  <c r="AT1503" i="2"/>
  <c r="AS1503" i="2"/>
  <c r="AR1503" i="2"/>
  <c r="AQ1503" i="2"/>
  <c r="AP1503" i="2"/>
  <c r="AO1503" i="2"/>
  <c r="AN1503" i="2"/>
  <c r="AM1503" i="2"/>
  <c r="AL1503" i="2"/>
  <c r="AK1503" i="2"/>
  <c r="AJ1503" i="2"/>
  <c r="AI1503" i="2"/>
  <c r="AH1503" i="2"/>
  <c r="AG1503" i="2"/>
  <c r="AF1503" i="2"/>
  <c r="AE1503" i="2"/>
  <c r="AD1503" i="2"/>
  <c r="AC1503" i="2"/>
  <c r="AB1503" i="2"/>
  <c r="AA1503" i="2"/>
  <c r="BI1502" i="2"/>
  <c r="BA1502" i="2"/>
  <c r="AY1502" i="2"/>
  <c r="AX1502" i="2"/>
  <c r="AW1502" i="2"/>
  <c r="AV1502" i="2"/>
  <c r="AU1502" i="2"/>
  <c r="AT1502" i="2"/>
  <c r="AS1502" i="2"/>
  <c r="AR1502" i="2"/>
  <c r="AQ1502" i="2"/>
  <c r="AP1502" i="2"/>
  <c r="AO1502" i="2"/>
  <c r="AN1502" i="2"/>
  <c r="AM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BA1501" i="2"/>
  <c r="BI1501" i="2" s="1"/>
  <c r="AY1501" i="2"/>
  <c r="AX1501" i="2"/>
  <c r="AW1501" i="2"/>
  <c r="AV1501" i="2"/>
  <c r="AU1501" i="2"/>
  <c r="AT1501" i="2"/>
  <c r="AS1501" i="2"/>
  <c r="AR1501" i="2"/>
  <c r="AQ1501" i="2"/>
  <c r="AP1501" i="2"/>
  <c r="AO1501" i="2"/>
  <c r="AN1501" i="2"/>
  <c r="AM1501" i="2"/>
  <c r="AL1501" i="2"/>
  <c r="AK1501" i="2"/>
  <c r="AJ1501" i="2"/>
  <c r="AI1501" i="2"/>
  <c r="AH1501" i="2"/>
  <c r="AG1501" i="2"/>
  <c r="AF1501" i="2"/>
  <c r="AE1501" i="2"/>
  <c r="AD1501" i="2"/>
  <c r="AC1501" i="2"/>
  <c r="AB1501" i="2"/>
  <c r="AA1501" i="2"/>
  <c r="BI1500" i="2"/>
  <c r="BA1500" i="2"/>
  <c r="AY1500" i="2"/>
  <c r="AX1500" i="2"/>
  <c r="AW1500" i="2"/>
  <c r="AV1500" i="2"/>
  <c r="AU1500" i="2"/>
  <c r="AT1500" i="2"/>
  <c r="AS1500" i="2"/>
  <c r="AR1500" i="2"/>
  <c r="AQ1500" i="2"/>
  <c r="AP1500" i="2"/>
  <c r="AO1500" i="2"/>
  <c r="AN1500" i="2"/>
  <c r="AM1500" i="2"/>
  <c r="AL1500" i="2"/>
  <c r="AK1500" i="2"/>
  <c r="AJ1500" i="2"/>
  <c r="AI1500" i="2"/>
  <c r="AH1500" i="2"/>
  <c r="AG1500" i="2"/>
  <c r="AF1500" i="2"/>
  <c r="AE1500" i="2"/>
  <c r="AD1500" i="2"/>
  <c r="AC1500" i="2"/>
  <c r="AB1500" i="2"/>
  <c r="AA1500" i="2"/>
  <c r="BA1499" i="2"/>
  <c r="BI1499" i="2" s="1"/>
  <c r="AY1499" i="2"/>
  <c r="AX1499" i="2"/>
  <c r="AW1499" i="2"/>
  <c r="AV1499" i="2"/>
  <c r="AU1499" i="2"/>
  <c r="AT1499" i="2"/>
  <c r="AS1499" i="2"/>
  <c r="AR1499" i="2"/>
  <c r="AQ1499" i="2"/>
  <c r="AP1499" i="2"/>
  <c r="AO1499" i="2"/>
  <c r="AN1499" i="2"/>
  <c r="AM1499" i="2"/>
  <c r="AL1499" i="2"/>
  <c r="AK1499" i="2"/>
  <c r="AJ1499" i="2"/>
  <c r="AI1499" i="2"/>
  <c r="AH1499" i="2"/>
  <c r="AG1499" i="2"/>
  <c r="AF1499" i="2"/>
  <c r="AE1499" i="2"/>
  <c r="AD1499" i="2"/>
  <c r="AC1499" i="2"/>
  <c r="AB1499" i="2"/>
  <c r="AA1499" i="2"/>
  <c r="BI1498" i="2"/>
  <c r="BA1498" i="2"/>
  <c r="AY1498" i="2"/>
  <c r="AX1498" i="2"/>
  <c r="AW1498" i="2"/>
  <c r="AV1498" i="2"/>
  <c r="AU1498" i="2"/>
  <c r="AT1498" i="2"/>
  <c r="AS1498" i="2"/>
  <c r="AR1498" i="2"/>
  <c r="AQ1498" i="2"/>
  <c r="AP1498" i="2"/>
  <c r="AO1498" i="2"/>
  <c r="AN1498" i="2"/>
  <c r="AM1498" i="2"/>
  <c r="AL1498" i="2"/>
  <c r="AK1498" i="2"/>
  <c r="AJ1498" i="2"/>
  <c r="AI1498" i="2"/>
  <c r="AH1498" i="2"/>
  <c r="AG1498" i="2"/>
  <c r="AF1498" i="2"/>
  <c r="AE1498" i="2"/>
  <c r="AD1498" i="2"/>
  <c r="AC1498" i="2"/>
  <c r="AB1498" i="2"/>
  <c r="AA1498" i="2"/>
  <c r="BA1497" i="2"/>
  <c r="BI1497" i="2" s="1"/>
  <c r="AY1497" i="2"/>
  <c r="AX1497" i="2"/>
  <c r="AW1497" i="2"/>
  <c r="AV1497" i="2"/>
  <c r="AU1497" i="2"/>
  <c r="AT1497" i="2"/>
  <c r="AS1497" i="2"/>
  <c r="AR1497" i="2"/>
  <c r="AQ1497" i="2"/>
  <c r="AP1497" i="2"/>
  <c r="AO1497" i="2"/>
  <c r="AN1497" i="2"/>
  <c r="AM1497" i="2"/>
  <c r="AL1497" i="2"/>
  <c r="AK1497" i="2"/>
  <c r="AJ1497" i="2"/>
  <c r="AI1497" i="2"/>
  <c r="AH1497" i="2"/>
  <c r="AG1497" i="2"/>
  <c r="AF1497" i="2"/>
  <c r="AE1497" i="2"/>
  <c r="AD1497" i="2"/>
  <c r="AC1497" i="2"/>
  <c r="AB1497" i="2"/>
  <c r="AA1497" i="2"/>
  <c r="BI1496" i="2"/>
  <c r="BA1496" i="2"/>
  <c r="AY1496" i="2"/>
  <c r="AX1496" i="2"/>
  <c r="AW1496" i="2"/>
  <c r="AV1496" i="2"/>
  <c r="AU1496" i="2"/>
  <c r="AT1496" i="2"/>
  <c r="AS1496" i="2"/>
  <c r="AR1496" i="2"/>
  <c r="AQ1496" i="2"/>
  <c r="AP1496" i="2"/>
  <c r="AO1496" i="2"/>
  <c r="AN1496" i="2"/>
  <c r="AM1496" i="2"/>
  <c r="AL1496" i="2"/>
  <c r="AK1496" i="2"/>
  <c r="AJ1496" i="2"/>
  <c r="AI1496" i="2"/>
  <c r="AH1496" i="2"/>
  <c r="AG1496" i="2"/>
  <c r="AF1496" i="2"/>
  <c r="AE1496" i="2"/>
  <c r="AD1496" i="2"/>
  <c r="AC1496" i="2"/>
  <c r="AB1496" i="2"/>
  <c r="AA1496" i="2"/>
  <c r="BA1495" i="2"/>
  <c r="BI1495" i="2" s="1"/>
  <c r="AY1495" i="2"/>
  <c r="AX1495" i="2"/>
  <c r="AW1495" i="2"/>
  <c r="AV1495" i="2"/>
  <c r="AU1495" i="2"/>
  <c r="AT1495" i="2"/>
  <c r="AS1495" i="2"/>
  <c r="AR1495" i="2"/>
  <c r="AQ1495" i="2"/>
  <c r="AP1495" i="2"/>
  <c r="AO1495" i="2"/>
  <c r="AN1495" i="2"/>
  <c r="AM1495" i="2"/>
  <c r="AL1495" i="2"/>
  <c r="AK1495" i="2"/>
  <c r="AJ1495" i="2"/>
  <c r="AI1495" i="2"/>
  <c r="AH1495" i="2"/>
  <c r="AG1495" i="2"/>
  <c r="AF1495" i="2"/>
  <c r="AE1495" i="2"/>
  <c r="AD1495" i="2"/>
  <c r="AC1495" i="2"/>
  <c r="AB1495" i="2"/>
  <c r="AA1495" i="2"/>
  <c r="BI1494" i="2"/>
  <c r="BA1494" i="2"/>
  <c r="AY1494" i="2"/>
  <c r="AX1494" i="2"/>
  <c r="AW1494" i="2"/>
  <c r="AV1494" i="2"/>
  <c r="AU1494" i="2"/>
  <c r="AT1494" i="2"/>
  <c r="AS1494" i="2"/>
  <c r="AR1494" i="2"/>
  <c r="AQ1494" i="2"/>
  <c r="AP1494" i="2"/>
  <c r="AO1494" i="2"/>
  <c r="AN1494" i="2"/>
  <c r="AM1494" i="2"/>
  <c r="AL1494" i="2"/>
  <c r="AK1494" i="2"/>
  <c r="AJ1494" i="2"/>
  <c r="AI1494" i="2"/>
  <c r="AH1494" i="2"/>
  <c r="AG1494" i="2"/>
  <c r="AF1494" i="2"/>
  <c r="AE1494" i="2"/>
  <c r="AD1494" i="2"/>
  <c r="AC1494" i="2"/>
  <c r="AB1494" i="2"/>
  <c r="AA1494" i="2"/>
  <c r="BA1493" i="2"/>
  <c r="BI1493" i="2" s="1"/>
  <c r="AY1493" i="2"/>
  <c r="AX1493" i="2"/>
  <c r="AW1493" i="2"/>
  <c r="AV1493" i="2"/>
  <c r="AU1493" i="2"/>
  <c r="AT1493" i="2"/>
  <c r="AS1493" i="2"/>
  <c r="AR1493" i="2"/>
  <c r="AQ1493" i="2"/>
  <c r="AP1493" i="2"/>
  <c r="AO1493" i="2"/>
  <c r="AN1493" i="2"/>
  <c r="AM1493" i="2"/>
  <c r="AL1493" i="2"/>
  <c r="AK1493" i="2"/>
  <c r="AJ1493" i="2"/>
  <c r="AI1493" i="2"/>
  <c r="AH1493" i="2"/>
  <c r="AG1493" i="2"/>
  <c r="AF1493" i="2"/>
  <c r="AE1493" i="2"/>
  <c r="AD1493" i="2"/>
  <c r="AC1493" i="2"/>
  <c r="AB1493" i="2"/>
  <c r="AA1493" i="2"/>
  <c r="BI1492" i="2"/>
  <c r="BA1492" i="2"/>
  <c r="AY1492" i="2"/>
  <c r="AX1492" i="2"/>
  <c r="AW1492" i="2"/>
  <c r="AV1492" i="2"/>
  <c r="AU1492" i="2"/>
  <c r="AT1492" i="2"/>
  <c r="AS1492" i="2"/>
  <c r="AR1492" i="2"/>
  <c r="AQ1492" i="2"/>
  <c r="AP1492" i="2"/>
  <c r="AO1492" i="2"/>
  <c r="AN1492" i="2"/>
  <c r="AM1492" i="2"/>
  <c r="AL1492" i="2"/>
  <c r="AK1492" i="2"/>
  <c r="AJ1492" i="2"/>
  <c r="AI1492" i="2"/>
  <c r="AH1492" i="2"/>
  <c r="AG1492" i="2"/>
  <c r="AF1492" i="2"/>
  <c r="AE1492" i="2"/>
  <c r="AD1492" i="2"/>
  <c r="AC1492" i="2"/>
  <c r="AB1492" i="2"/>
  <c r="AA1492" i="2"/>
  <c r="BA1491" i="2"/>
  <c r="BI1491" i="2" s="1"/>
  <c r="AY1491" i="2"/>
  <c r="AX1491" i="2"/>
  <c r="AW1491" i="2"/>
  <c r="AV1491" i="2"/>
  <c r="AU1491" i="2"/>
  <c r="AT1491" i="2"/>
  <c r="AS1491" i="2"/>
  <c r="AR1491" i="2"/>
  <c r="AQ1491" i="2"/>
  <c r="AP1491" i="2"/>
  <c r="AO1491" i="2"/>
  <c r="AN1491" i="2"/>
  <c r="AM1491" i="2"/>
  <c r="AL1491" i="2"/>
  <c r="AK1491" i="2"/>
  <c r="AJ1491" i="2"/>
  <c r="AI1491" i="2"/>
  <c r="AH1491" i="2"/>
  <c r="AG1491" i="2"/>
  <c r="AF1491" i="2"/>
  <c r="AE1491" i="2"/>
  <c r="AD1491" i="2"/>
  <c r="AC1491" i="2"/>
  <c r="AB1491" i="2"/>
  <c r="AA1491" i="2"/>
  <c r="BI1490" i="2"/>
  <c r="BA1490" i="2"/>
  <c r="AY1490" i="2"/>
  <c r="AX1490" i="2"/>
  <c r="AW1490" i="2"/>
  <c r="AV1490" i="2"/>
  <c r="AU1490" i="2"/>
  <c r="AT1490" i="2"/>
  <c r="AS1490" i="2"/>
  <c r="AR1490" i="2"/>
  <c r="AQ1490" i="2"/>
  <c r="AP1490" i="2"/>
  <c r="AO1490" i="2"/>
  <c r="AN1490" i="2"/>
  <c r="AM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BA1489" i="2"/>
  <c r="BI1489" i="2" s="1"/>
  <c r="AY1489" i="2"/>
  <c r="AX1489" i="2"/>
  <c r="AW1489" i="2"/>
  <c r="AV1489" i="2"/>
  <c r="AU1489" i="2"/>
  <c r="AT1489" i="2"/>
  <c r="AS1489" i="2"/>
  <c r="AR1489" i="2"/>
  <c r="AQ1489" i="2"/>
  <c r="AP1489" i="2"/>
  <c r="AO1489" i="2"/>
  <c r="AN1489" i="2"/>
  <c r="AM1489" i="2"/>
  <c r="AL1489" i="2"/>
  <c r="AK1489" i="2"/>
  <c r="AJ1489" i="2"/>
  <c r="AI1489" i="2"/>
  <c r="AH1489" i="2"/>
  <c r="AG1489" i="2"/>
  <c r="AF1489" i="2"/>
  <c r="AE1489" i="2"/>
  <c r="AD1489" i="2"/>
  <c r="AC1489" i="2"/>
  <c r="AB1489" i="2"/>
  <c r="AA1489" i="2"/>
  <c r="BI1488" i="2"/>
  <c r="BA1488" i="2"/>
  <c r="AY1488" i="2"/>
  <c r="AX1488" i="2"/>
  <c r="AW1488" i="2"/>
  <c r="AV1488" i="2"/>
  <c r="AU1488" i="2"/>
  <c r="AT1488" i="2"/>
  <c r="AS1488" i="2"/>
  <c r="AR1488" i="2"/>
  <c r="AQ1488" i="2"/>
  <c r="AP1488" i="2"/>
  <c r="AO1488" i="2"/>
  <c r="AN1488" i="2"/>
  <c r="AM1488" i="2"/>
  <c r="AL1488" i="2"/>
  <c r="AK1488" i="2"/>
  <c r="AJ1488" i="2"/>
  <c r="AI1488" i="2"/>
  <c r="AH1488" i="2"/>
  <c r="AG1488" i="2"/>
  <c r="AF1488" i="2"/>
  <c r="AE1488" i="2"/>
  <c r="AD1488" i="2"/>
  <c r="AC1488" i="2"/>
  <c r="AB1488" i="2"/>
  <c r="AA1488" i="2"/>
  <c r="BA1487" i="2"/>
  <c r="BI1487" i="2" s="1"/>
  <c r="AY1487" i="2"/>
  <c r="AX1487" i="2"/>
  <c r="AW1487" i="2"/>
  <c r="AV1487" i="2"/>
  <c r="AU1487" i="2"/>
  <c r="AT1487" i="2"/>
  <c r="AS1487" i="2"/>
  <c r="AR1487" i="2"/>
  <c r="AQ1487" i="2"/>
  <c r="AP1487" i="2"/>
  <c r="AO1487" i="2"/>
  <c r="AN1487" i="2"/>
  <c r="AM1487" i="2"/>
  <c r="AL1487" i="2"/>
  <c r="AK1487" i="2"/>
  <c r="AJ1487" i="2"/>
  <c r="AI1487" i="2"/>
  <c r="AH1487" i="2"/>
  <c r="AG1487" i="2"/>
  <c r="AF1487" i="2"/>
  <c r="AE1487" i="2"/>
  <c r="AD1487" i="2"/>
  <c r="AC1487" i="2"/>
  <c r="AB1487" i="2"/>
  <c r="AA1487" i="2"/>
  <c r="BI1486" i="2"/>
  <c r="BA1486" i="2"/>
  <c r="AY1486" i="2"/>
  <c r="AX1486" i="2"/>
  <c r="AW1486" i="2"/>
  <c r="AV1486" i="2"/>
  <c r="AU1486" i="2"/>
  <c r="AT1486" i="2"/>
  <c r="AS1486" i="2"/>
  <c r="AR1486" i="2"/>
  <c r="AQ1486" i="2"/>
  <c r="AP1486" i="2"/>
  <c r="AO1486" i="2"/>
  <c r="AN1486" i="2"/>
  <c r="AM1486" i="2"/>
  <c r="AL1486" i="2"/>
  <c r="AK1486" i="2"/>
  <c r="AJ1486" i="2"/>
  <c r="AI1486" i="2"/>
  <c r="AH1486" i="2"/>
  <c r="AG1486" i="2"/>
  <c r="AF1486" i="2"/>
  <c r="AE1486" i="2"/>
  <c r="AD1486" i="2"/>
  <c r="AC1486" i="2"/>
  <c r="AB1486" i="2"/>
  <c r="AA1486" i="2"/>
  <c r="BA1485" i="2"/>
  <c r="BI1485" i="2" s="1"/>
  <c r="AY1485" i="2"/>
  <c r="AX1485" i="2"/>
  <c r="AW1485" i="2"/>
  <c r="AV1485" i="2"/>
  <c r="AU1485" i="2"/>
  <c r="AT1485" i="2"/>
  <c r="AS1485" i="2"/>
  <c r="AR1485" i="2"/>
  <c r="AQ1485" i="2"/>
  <c r="AP1485" i="2"/>
  <c r="AO1485" i="2"/>
  <c r="AN1485" i="2"/>
  <c r="AM1485" i="2"/>
  <c r="AL1485" i="2"/>
  <c r="AK1485" i="2"/>
  <c r="AJ1485" i="2"/>
  <c r="AI1485" i="2"/>
  <c r="AH1485" i="2"/>
  <c r="AG1485" i="2"/>
  <c r="AF1485" i="2"/>
  <c r="AE1485" i="2"/>
  <c r="AD1485" i="2"/>
  <c r="AC1485" i="2"/>
  <c r="AB1485" i="2"/>
  <c r="AA1485" i="2"/>
  <c r="BI1484" i="2"/>
  <c r="BA1484" i="2"/>
  <c r="AY1484" i="2"/>
  <c r="AX1484" i="2"/>
  <c r="AW1484" i="2"/>
  <c r="AV1484" i="2"/>
  <c r="AU1484" i="2"/>
  <c r="AT1484" i="2"/>
  <c r="AS1484" i="2"/>
  <c r="AR1484" i="2"/>
  <c r="AQ1484" i="2"/>
  <c r="AP1484" i="2"/>
  <c r="AO1484" i="2"/>
  <c r="AN1484" i="2"/>
  <c r="AM1484" i="2"/>
  <c r="AL1484" i="2"/>
  <c r="AK1484" i="2"/>
  <c r="AJ1484" i="2"/>
  <c r="AI1484" i="2"/>
  <c r="AH1484" i="2"/>
  <c r="AG1484" i="2"/>
  <c r="AF1484" i="2"/>
  <c r="AE1484" i="2"/>
  <c r="AD1484" i="2"/>
  <c r="AC1484" i="2"/>
  <c r="AB1484" i="2"/>
  <c r="AA1484" i="2"/>
  <c r="BA1483" i="2"/>
  <c r="BI1483" i="2" s="1"/>
  <c r="AY1483" i="2"/>
  <c r="AX1483" i="2"/>
  <c r="AW1483" i="2"/>
  <c r="AV1483" i="2"/>
  <c r="AU1483" i="2"/>
  <c r="AT1483" i="2"/>
  <c r="AS1483" i="2"/>
  <c r="AR1483" i="2"/>
  <c r="AQ1483" i="2"/>
  <c r="AP1483" i="2"/>
  <c r="AO1483" i="2"/>
  <c r="AN1483" i="2"/>
  <c r="AM1483" i="2"/>
  <c r="AL1483" i="2"/>
  <c r="AK1483" i="2"/>
  <c r="AJ1483" i="2"/>
  <c r="AI1483" i="2"/>
  <c r="AH1483" i="2"/>
  <c r="AG1483" i="2"/>
  <c r="AF1483" i="2"/>
  <c r="AE1483" i="2"/>
  <c r="AD1483" i="2"/>
  <c r="AC1483" i="2"/>
  <c r="AB1483" i="2"/>
  <c r="AA1483" i="2"/>
  <c r="BI1482" i="2"/>
  <c r="BA1482" i="2"/>
  <c r="AY1482" i="2"/>
  <c r="AX1482" i="2"/>
  <c r="AW1482" i="2"/>
  <c r="AV1482" i="2"/>
  <c r="AU1482" i="2"/>
  <c r="AT1482" i="2"/>
  <c r="AS1482" i="2"/>
  <c r="AR1482" i="2"/>
  <c r="AQ1482" i="2"/>
  <c r="AP1482" i="2"/>
  <c r="AO1482" i="2"/>
  <c r="AN1482" i="2"/>
  <c r="AM1482" i="2"/>
  <c r="AL1482" i="2"/>
  <c r="AK1482" i="2"/>
  <c r="AJ1482" i="2"/>
  <c r="AI1482" i="2"/>
  <c r="AH1482" i="2"/>
  <c r="AG1482" i="2"/>
  <c r="AF1482" i="2"/>
  <c r="AE1482" i="2"/>
  <c r="AD1482" i="2"/>
  <c r="AC1482" i="2"/>
  <c r="AB1482" i="2"/>
  <c r="AA1482" i="2"/>
  <c r="BA1481" i="2"/>
  <c r="BI1481" i="2" s="1"/>
  <c r="AY1481" i="2"/>
  <c r="AX1481" i="2"/>
  <c r="AW1481" i="2"/>
  <c r="AV1481" i="2"/>
  <c r="AU1481" i="2"/>
  <c r="AT1481" i="2"/>
  <c r="AS1481" i="2"/>
  <c r="AR1481" i="2"/>
  <c r="AQ1481" i="2"/>
  <c r="AP1481" i="2"/>
  <c r="AO1481" i="2"/>
  <c r="AN1481" i="2"/>
  <c r="AM1481" i="2"/>
  <c r="AL1481" i="2"/>
  <c r="AK1481" i="2"/>
  <c r="AJ1481" i="2"/>
  <c r="AI1481" i="2"/>
  <c r="AH1481" i="2"/>
  <c r="AG1481" i="2"/>
  <c r="AF1481" i="2"/>
  <c r="AE1481" i="2"/>
  <c r="AD1481" i="2"/>
  <c r="AC1481" i="2"/>
  <c r="AB1481" i="2"/>
  <c r="AA1481" i="2"/>
  <c r="BI1480" i="2"/>
  <c r="BA1480" i="2"/>
  <c r="AY1480" i="2"/>
  <c r="AX1480" i="2"/>
  <c r="AW1480" i="2"/>
  <c r="AV1480" i="2"/>
  <c r="AU1480" i="2"/>
  <c r="AT1480" i="2"/>
  <c r="AS1480" i="2"/>
  <c r="AR1480" i="2"/>
  <c r="AQ1480" i="2"/>
  <c r="AP1480" i="2"/>
  <c r="AO1480" i="2"/>
  <c r="AN1480" i="2"/>
  <c r="AM1480" i="2"/>
  <c r="AL1480" i="2"/>
  <c r="AK1480" i="2"/>
  <c r="AJ1480" i="2"/>
  <c r="AI1480" i="2"/>
  <c r="AH1480" i="2"/>
  <c r="AG1480" i="2"/>
  <c r="AF1480" i="2"/>
  <c r="AE1480" i="2"/>
  <c r="AD1480" i="2"/>
  <c r="AC1480" i="2"/>
  <c r="AB1480" i="2"/>
  <c r="AA1480" i="2"/>
  <c r="BA1479" i="2"/>
  <c r="BI1479" i="2" s="1"/>
  <c r="AY1479" i="2"/>
  <c r="AX1479" i="2"/>
  <c r="AW1479" i="2"/>
  <c r="AV1479" i="2"/>
  <c r="AU1479" i="2"/>
  <c r="AT1479" i="2"/>
  <c r="AS1479" i="2"/>
  <c r="AR1479" i="2"/>
  <c r="AQ1479" i="2"/>
  <c r="AP1479" i="2"/>
  <c r="AO1479" i="2"/>
  <c r="AN1479" i="2"/>
  <c r="AM1479" i="2"/>
  <c r="AL1479" i="2"/>
  <c r="AK1479" i="2"/>
  <c r="AJ1479" i="2"/>
  <c r="AI1479" i="2"/>
  <c r="AH1479" i="2"/>
  <c r="AG1479" i="2"/>
  <c r="AF1479" i="2"/>
  <c r="AE1479" i="2"/>
  <c r="AD1479" i="2"/>
  <c r="AC1479" i="2"/>
  <c r="AB1479" i="2"/>
  <c r="AA1479" i="2"/>
  <c r="BI1478" i="2"/>
  <c r="BA1478" i="2"/>
  <c r="AY1478" i="2"/>
  <c r="AX1478" i="2"/>
  <c r="AW1478" i="2"/>
  <c r="AV1478" i="2"/>
  <c r="AU1478" i="2"/>
  <c r="AT1478" i="2"/>
  <c r="AS1478" i="2"/>
  <c r="AR1478" i="2"/>
  <c r="AQ1478" i="2"/>
  <c r="AP1478" i="2"/>
  <c r="AO1478" i="2"/>
  <c r="AN1478" i="2"/>
  <c r="AM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BA1477" i="2"/>
  <c r="BI1477" i="2" s="1"/>
  <c r="AY1477" i="2"/>
  <c r="AX1477" i="2"/>
  <c r="AW1477" i="2"/>
  <c r="AV1477" i="2"/>
  <c r="AU1477" i="2"/>
  <c r="AT1477" i="2"/>
  <c r="AS1477" i="2"/>
  <c r="AR1477" i="2"/>
  <c r="AQ1477" i="2"/>
  <c r="AP1477" i="2"/>
  <c r="AO1477" i="2"/>
  <c r="AN1477" i="2"/>
  <c r="AM1477" i="2"/>
  <c r="AL1477" i="2"/>
  <c r="AK1477" i="2"/>
  <c r="AJ1477" i="2"/>
  <c r="AI1477" i="2"/>
  <c r="AH1477" i="2"/>
  <c r="AG1477" i="2"/>
  <c r="AF1477" i="2"/>
  <c r="AE1477" i="2"/>
  <c r="AD1477" i="2"/>
  <c r="AC1477" i="2"/>
  <c r="AB1477" i="2"/>
  <c r="AA1477" i="2"/>
  <c r="BI1476" i="2"/>
  <c r="BA1476" i="2"/>
  <c r="AY1476" i="2"/>
  <c r="AX1476" i="2"/>
  <c r="AW1476" i="2"/>
  <c r="AV1476" i="2"/>
  <c r="AU1476" i="2"/>
  <c r="AT1476" i="2"/>
  <c r="AS1476" i="2"/>
  <c r="AR1476" i="2"/>
  <c r="AQ1476" i="2"/>
  <c r="AP1476" i="2"/>
  <c r="AO1476" i="2"/>
  <c r="AN1476" i="2"/>
  <c r="AM1476" i="2"/>
  <c r="AL1476" i="2"/>
  <c r="AK1476" i="2"/>
  <c r="AJ1476" i="2"/>
  <c r="AI1476" i="2"/>
  <c r="AH1476" i="2"/>
  <c r="AG1476" i="2"/>
  <c r="AF1476" i="2"/>
  <c r="AE1476" i="2"/>
  <c r="AD1476" i="2"/>
  <c r="AC1476" i="2"/>
  <c r="AB1476" i="2"/>
  <c r="AA1476" i="2"/>
  <c r="BA1475" i="2"/>
  <c r="BI1475" i="2" s="1"/>
  <c r="AY1475" i="2"/>
  <c r="AX1475" i="2"/>
  <c r="AW1475" i="2"/>
  <c r="AV1475" i="2"/>
  <c r="AU1475" i="2"/>
  <c r="AT1475" i="2"/>
  <c r="AS1475" i="2"/>
  <c r="AR1475" i="2"/>
  <c r="AQ1475" i="2"/>
  <c r="AP1475" i="2"/>
  <c r="AO1475" i="2"/>
  <c r="AN1475" i="2"/>
  <c r="AM1475" i="2"/>
  <c r="AL1475" i="2"/>
  <c r="AK1475" i="2"/>
  <c r="AJ1475" i="2"/>
  <c r="AI1475" i="2"/>
  <c r="AH1475" i="2"/>
  <c r="AG1475" i="2"/>
  <c r="AF1475" i="2"/>
  <c r="AE1475" i="2"/>
  <c r="AD1475" i="2"/>
  <c r="AC1475" i="2"/>
  <c r="AB1475" i="2"/>
  <c r="AA1475" i="2"/>
  <c r="BI1474" i="2"/>
  <c r="BA1474" i="2"/>
  <c r="AY1474" i="2"/>
  <c r="AX1474" i="2"/>
  <c r="AW1474" i="2"/>
  <c r="AV1474" i="2"/>
  <c r="AU1474" i="2"/>
  <c r="AT1474" i="2"/>
  <c r="AS1474" i="2"/>
  <c r="AR1474" i="2"/>
  <c r="AQ1474" i="2"/>
  <c r="AP1474" i="2"/>
  <c r="AO1474" i="2"/>
  <c r="AN1474" i="2"/>
  <c r="AM1474" i="2"/>
  <c r="AL1474" i="2"/>
  <c r="AK1474" i="2"/>
  <c r="AJ1474" i="2"/>
  <c r="AI1474" i="2"/>
  <c r="AH1474" i="2"/>
  <c r="AG1474" i="2"/>
  <c r="AF1474" i="2"/>
  <c r="AE1474" i="2"/>
  <c r="AD1474" i="2"/>
  <c r="AC1474" i="2"/>
  <c r="AB1474" i="2"/>
  <c r="AA1474" i="2"/>
  <c r="BA1473" i="2"/>
  <c r="BI1473" i="2" s="1"/>
  <c r="AY1473" i="2"/>
  <c r="AX1473" i="2"/>
  <c r="AW1473" i="2"/>
  <c r="AV1473" i="2"/>
  <c r="AU1473" i="2"/>
  <c r="AT1473" i="2"/>
  <c r="AS1473" i="2"/>
  <c r="AR1473" i="2"/>
  <c r="AQ1473" i="2"/>
  <c r="AP1473" i="2"/>
  <c r="AO1473" i="2"/>
  <c r="AN1473" i="2"/>
  <c r="AM1473" i="2"/>
  <c r="AL1473" i="2"/>
  <c r="AK1473" i="2"/>
  <c r="AJ1473" i="2"/>
  <c r="AI1473" i="2"/>
  <c r="AH1473" i="2"/>
  <c r="AG1473" i="2"/>
  <c r="AF1473" i="2"/>
  <c r="AE1473" i="2"/>
  <c r="AD1473" i="2"/>
  <c r="AC1473" i="2"/>
  <c r="AB1473" i="2"/>
  <c r="AA1473" i="2"/>
  <c r="BI1472" i="2"/>
  <c r="BA1472" i="2"/>
  <c r="AY1472" i="2"/>
  <c r="AX1472" i="2"/>
  <c r="AW1472" i="2"/>
  <c r="AV1472" i="2"/>
  <c r="AU1472" i="2"/>
  <c r="AT1472" i="2"/>
  <c r="AS1472" i="2"/>
  <c r="AR1472" i="2"/>
  <c r="AQ1472" i="2"/>
  <c r="AP1472" i="2"/>
  <c r="AO1472" i="2"/>
  <c r="AN1472" i="2"/>
  <c r="AM1472" i="2"/>
  <c r="AL1472" i="2"/>
  <c r="AK1472" i="2"/>
  <c r="AJ1472" i="2"/>
  <c r="AI1472" i="2"/>
  <c r="AH1472" i="2"/>
  <c r="AG1472" i="2"/>
  <c r="AF1472" i="2"/>
  <c r="AE1472" i="2"/>
  <c r="AD1472" i="2"/>
  <c r="AC1472" i="2"/>
  <c r="AB1472" i="2"/>
  <c r="AA1472" i="2"/>
  <c r="BA1471" i="2"/>
  <c r="BI1471" i="2" s="1"/>
  <c r="AY1471" i="2"/>
  <c r="AX1471" i="2"/>
  <c r="AW1471" i="2"/>
  <c r="AV1471" i="2"/>
  <c r="AU1471" i="2"/>
  <c r="AT1471" i="2"/>
  <c r="AS1471" i="2"/>
  <c r="AR1471" i="2"/>
  <c r="AQ1471" i="2"/>
  <c r="AP1471" i="2"/>
  <c r="AO1471" i="2"/>
  <c r="AN1471" i="2"/>
  <c r="AM1471" i="2"/>
  <c r="AL1471" i="2"/>
  <c r="AK1471" i="2"/>
  <c r="AJ1471" i="2"/>
  <c r="AI1471" i="2"/>
  <c r="AH1471" i="2"/>
  <c r="AG1471" i="2"/>
  <c r="AF1471" i="2"/>
  <c r="AE1471" i="2"/>
  <c r="AD1471" i="2"/>
  <c r="AC1471" i="2"/>
  <c r="AB1471" i="2"/>
  <c r="AA1471" i="2"/>
  <c r="BI1470" i="2"/>
  <c r="BA1470" i="2"/>
  <c r="AY1470" i="2"/>
  <c r="AX1470" i="2"/>
  <c r="AW1470" i="2"/>
  <c r="AV1470" i="2"/>
  <c r="AU1470" i="2"/>
  <c r="AT1470" i="2"/>
  <c r="AS1470" i="2"/>
  <c r="AR1470" i="2"/>
  <c r="AQ1470" i="2"/>
  <c r="AP1470" i="2"/>
  <c r="AO1470" i="2"/>
  <c r="AN1470" i="2"/>
  <c r="AM1470" i="2"/>
  <c r="AL1470" i="2"/>
  <c r="AK1470" i="2"/>
  <c r="AJ1470" i="2"/>
  <c r="AI1470" i="2"/>
  <c r="AH1470" i="2"/>
  <c r="AG1470" i="2"/>
  <c r="AF1470" i="2"/>
  <c r="AE1470" i="2"/>
  <c r="AD1470" i="2"/>
  <c r="AC1470" i="2"/>
  <c r="AB1470" i="2"/>
  <c r="AA1470" i="2"/>
  <c r="BA1469" i="2"/>
  <c r="BI1469" i="2" s="1"/>
  <c r="AY1469" i="2"/>
  <c r="AX1469" i="2"/>
  <c r="AW1469" i="2"/>
  <c r="AV1469" i="2"/>
  <c r="AU1469" i="2"/>
  <c r="AT1469" i="2"/>
  <c r="AS1469" i="2"/>
  <c r="AR1469" i="2"/>
  <c r="AQ1469" i="2"/>
  <c r="AP1469" i="2"/>
  <c r="AO1469" i="2"/>
  <c r="AN1469" i="2"/>
  <c r="AM1469" i="2"/>
  <c r="AL1469" i="2"/>
  <c r="AK1469" i="2"/>
  <c r="AJ1469" i="2"/>
  <c r="AI1469" i="2"/>
  <c r="AH1469" i="2"/>
  <c r="AG1469" i="2"/>
  <c r="AF1469" i="2"/>
  <c r="AE1469" i="2"/>
  <c r="AD1469" i="2"/>
  <c r="AC1469" i="2"/>
  <c r="AB1469" i="2"/>
  <c r="AA1469" i="2"/>
  <c r="BI1468" i="2"/>
  <c r="BA1468" i="2"/>
  <c r="AY1468" i="2"/>
  <c r="AX1468" i="2"/>
  <c r="AW1468" i="2"/>
  <c r="AV1468" i="2"/>
  <c r="AU1468" i="2"/>
  <c r="AT1468" i="2"/>
  <c r="AS1468" i="2"/>
  <c r="AR1468" i="2"/>
  <c r="AQ1468" i="2"/>
  <c r="AP1468" i="2"/>
  <c r="AO1468" i="2"/>
  <c r="AN1468" i="2"/>
  <c r="AM1468" i="2"/>
  <c r="AL1468" i="2"/>
  <c r="AK1468" i="2"/>
  <c r="AJ1468" i="2"/>
  <c r="AI1468" i="2"/>
  <c r="AH1468" i="2"/>
  <c r="AG1468" i="2"/>
  <c r="AF1468" i="2"/>
  <c r="AE1468" i="2"/>
  <c r="AD1468" i="2"/>
  <c r="AC1468" i="2"/>
  <c r="AB1468" i="2"/>
  <c r="AA1468" i="2"/>
  <c r="BA1467" i="2"/>
  <c r="BI1467" i="2" s="1"/>
  <c r="AY1467" i="2"/>
  <c r="AX1467" i="2"/>
  <c r="AW1467" i="2"/>
  <c r="AV1467" i="2"/>
  <c r="AU1467" i="2"/>
  <c r="AT1467" i="2"/>
  <c r="AS1467" i="2"/>
  <c r="AR1467" i="2"/>
  <c r="AQ1467" i="2"/>
  <c r="AP1467" i="2"/>
  <c r="AO1467" i="2"/>
  <c r="AN1467" i="2"/>
  <c r="AM1467" i="2"/>
  <c r="AL1467" i="2"/>
  <c r="AK1467" i="2"/>
  <c r="AJ1467" i="2"/>
  <c r="AI1467" i="2"/>
  <c r="AH1467" i="2"/>
  <c r="AG1467" i="2"/>
  <c r="AF1467" i="2"/>
  <c r="AE1467" i="2"/>
  <c r="AD1467" i="2"/>
  <c r="AC1467" i="2"/>
  <c r="AB1467" i="2"/>
  <c r="AA1467" i="2"/>
  <c r="BI1466" i="2"/>
  <c r="BA1466" i="2"/>
  <c r="AY1466" i="2"/>
  <c r="AX1466" i="2"/>
  <c r="AW1466" i="2"/>
  <c r="AV1466" i="2"/>
  <c r="AU1466" i="2"/>
  <c r="AT1466" i="2"/>
  <c r="AS1466" i="2"/>
  <c r="AR1466" i="2"/>
  <c r="AQ1466" i="2"/>
  <c r="AP1466" i="2"/>
  <c r="AO1466" i="2"/>
  <c r="AN1466" i="2"/>
  <c r="AM1466" i="2"/>
  <c r="AL1466" i="2"/>
  <c r="AK1466" i="2"/>
  <c r="AJ1466" i="2"/>
  <c r="AI1466" i="2"/>
  <c r="AH1466" i="2"/>
  <c r="AG1466" i="2"/>
  <c r="AF1466" i="2"/>
  <c r="AE1466" i="2"/>
  <c r="AD1466" i="2"/>
  <c r="AC1466" i="2"/>
  <c r="AB1466" i="2"/>
  <c r="AA1466" i="2"/>
  <c r="BA1465" i="2"/>
  <c r="BI1465" i="2" s="1"/>
  <c r="AY1465" i="2"/>
  <c r="AX1465" i="2"/>
  <c r="AW1465" i="2"/>
  <c r="AV1465" i="2"/>
  <c r="AU1465" i="2"/>
  <c r="AT1465" i="2"/>
  <c r="AS1465" i="2"/>
  <c r="AR1465" i="2"/>
  <c r="AQ1465" i="2"/>
  <c r="AP1465" i="2"/>
  <c r="AO1465" i="2"/>
  <c r="AN1465" i="2"/>
  <c r="AM1465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BI1464" i="2"/>
  <c r="BA1464" i="2"/>
  <c r="AY1464" i="2"/>
  <c r="AX1464" i="2"/>
  <c r="AW1464" i="2"/>
  <c r="AV1464" i="2"/>
  <c r="AU1464" i="2"/>
  <c r="AT1464" i="2"/>
  <c r="AS1464" i="2"/>
  <c r="AR1464" i="2"/>
  <c r="AQ1464" i="2"/>
  <c r="AP1464" i="2"/>
  <c r="AO1464" i="2"/>
  <c r="AN1464" i="2"/>
  <c r="AM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BA1463" i="2"/>
  <c r="BI1463" i="2" s="1"/>
  <c r="AY1463" i="2"/>
  <c r="AX1463" i="2"/>
  <c r="AW1463" i="2"/>
  <c r="AV1463" i="2"/>
  <c r="AU1463" i="2"/>
  <c r="AT1463" i="2"/>
  <c r="AS1463" i="2"/>
  <c r="AR1463" i="2"/>
  <c r="AQ1463" i="2"/>
  <c r="AP1463" i="2"/>
  <c r="AO1463" i="2"/>
  <c r="AN1463" i="2"/>
  <c r="AM1463" i="2"/>
  <c r="AL1463" i="2"/>
  <c r="AK1463" i="2"/>
  <c r="AJ1463" i="2"/>
  <c r="AI1463" i="2"/>
  <c r="AH1463" i="2"/>
  <c r="AG1463" i="2"/>
  <c r="AF1463" i="2"/>
  <c r="AE1463" i="2"/>
  <c r="AD1463" i="2"/>
  <c r="AC1463" i="2"/>
  <c r="AB1463" i="2"/>
  <c r="AA1463" i="2"/>
  <c r="BI1462" i="2"/>
  <c r="BA1462" i="2"/>
  <c r="AY1462" i="2"/>
  <c r="AX1462" i="2"/>
  <c r="AW1462" i="2"/>
  <c r="AV1462" i="2"/>
  <c r="AU1462" i="2"/>
  <c r="AT1462" i="2"/>
  <c r="AS1462" i="2"/>
  <c r="AR1462" i="2"/>
  <c r="AQ1462" i="2"/>
  <c r="AP1462" i="2"/>
  <c r="AO1462" i="2"/>
  <c r="AN1462" i="2"/>
  <c r="AM1462" i="2"/>
  <c r="AL1462" i="2"/>
  <c r="AK1462" i="2"/>
  <c r="AJ1462" i="2"/>
  <c r="AI1462" i="2"/>
  <c r="AH1462" i="2"/>
  <c r="AG1462" i="2"/>
  <c r="AF1462" i="2"/>
  <c r="AE1462" i="2"/>
  <c r="AD1462" i="2"/>
  <c r="AC1462" i="2"/>
  <c r="AB1462" i="2"/>
  <c r="AA1462" i="2"/>
  <c r="BA1461" i="2"/>
  <c r="BI1461" i="2" s="1"/>
  <c r="AY1461" i="2"/>
  <c r="AX1461" i="2"/>
  <c r="AW1461" i="2"/>
  <c r="AV1461" i="2"/>
  <c r="AU1461" i="2"/>
  <c r="AT1461" i="2"/>
  <c r="AS1461" i="2"/>
  <c r="AR1461" i="2"/>
  <c r="AQ1461" i="2"/>
  <c r="AP1461" i="2"/>
  <c r="AO1461" i="2"/>
  <c r="AN1461" i="2"/>
  <c r="AM1461" i="2"/>
  <c r="AL1461" i="2"/>
  <c r="AK1461" i="2"/>
  <c r="AJ1461" i="2"/>
  <c r="AI1461" i="2"/>
  <c r="AH1461" i="2"/>
  <c r="AG1461" i="2"/>
  <c r="AF1461" i="2"/>
  <c r="AE1461" i="2"/>
  <c r="AD1461" i="2"/>
  <c r="AC1461" i="2"/>
  <c r="AB1461" i="2"/>
  <c r="AA1461" i="2"/>
  <c r="BI1460" i="2"/>
  <c r="BA1460" i="2"/>
  <c r="AY1460" i="2"/>
  <c r="AX1460" i="2"/>
  <c r="AW1460" i="2"/>
  <c r="AV1460" i="2"/>
  <c r="AU1460" i="2"/>
  <c r="AT1460" i="2"/>
  <c r="AS1460" i="2"/>
  <c r="AR1460" i="2"/>
  <c r="AQ1460" i="2"/>
  <c r="AP1460" i="2"/>
  <c r="AO1460" i="2"/>
  <c r="AN1460" i="2"/>
  <c r="AM1460" i="2"/>
  <c r="AL1460" i="2"/>
  <c r="AK1460" i="2"/>
  <c r="AJ1460" i="2"/>
  <c r="AI1460" i="2"/>
  <c r="AH1460" i="2"/>
  <c r="AG1460" i="2"/>
  <c r="AF1460" i="2"/>
  <c r="AE1460" i="2"/>
  <c r="AD1460" i="2"/>
  <c r="AC1460" i="2"/>
  <c r="AB1460" i="2"/>
  <c r="AA1460" i="2"/>
  <c r="BA1459" i="2"/>
  <c r="BI1459" i="2" s="1"/>
  <c r="AY1459" i="2"/>
  <c r="AX1459" i="2"/>
  <c r="AW1459" i="2"/>
  <c r="AV1459" i="2"/>
  <c r="AU1459" i="2"/>
  <c r="AT1459" i="2"/>
  <c r="AS1459" i="2"/>
  <c r="AR1459" i="2"/>
  <c r="AQ1459" i="2"/>
  <c r="AP1459" i="2"/>
  <c r="AO1459" i="2"/>
  <c r="AN1459" i="2"/>
  <c r="AM1459" i="2"/>
  <c r="AL1459" i="2"/>
  <c r="AK1459" i="2"/>
  <c r="AJ1459" i="2"/>
  <c r="AI1459" i="2"/>
  <c r="AH1459" i="2"/>
  <c r="AG1459" i="2"/>
  <c r="AF1459" i="2"/>
  <c r="AE1459" i="2"/>
  <c r="AD1459" i="2"/>
  <c r="AC1459" i="2"/>
  <c r="AB1459" i="2"/>
  <c r="AA1459" i="2"/>
  <c r="BI1458" i="2"/>
  <c r="BA1458" i="2"/>
  <c r="AY1458" i="2"/>
  <c r="AX1458" i="2"/>
  <c r="AW1458" i="2"/>
  <c r="AV1458" i="2"/>
  <c r="AU1458" i="2"/>
  <c r="AT1458" i="2"/>
  <c r="AS1458" i="2"/>
  <c r="AR1458" i="2"/>
  <c r="AQ1458" i="2"/>
  <c r="AP1458" i="2"/>
  <c r="AO1458" i="2"/>
  <c r="AN1458" i="2"/>
  <c r="AM1458" i="2"/>
  <c r="AL1458" i="2"/>
  <c r="AK1458" i="2"/>
  <c r="AJ1458" i="2"/>
  <c r="AI1458" i="2"/>
  <c r="AH1458" i="2"/>
  <c r="AG1458" i="2"/>
  <c r="AF1458" i="2"/>
  <c r="AE1458" i="2"/>
  <c r="AD1458" i="2"/>
  <c r="AC1458" i="2"/>
  <c r="AB1458" i="2"/>
  <c r="AA1458" i="2"/>
  <c r="BA1457" i="2"/>
  <c r="BI1457" i="2" s="1"/>
  <c r="AY1457" i="2"/>
  <c r="AX1457" i="2"/>
  <c r="AW1457" i="2"/>
  <c r="AV1457" i="2"/>
  <c r="AU1457" i="2"/>
  <c r="AT1457" i="2"/>
  <c r="AS1457" i="2"/>
  <c r="AR1457" i="2"/>
  <c r="AQ1457" i="2"/>
  <c r="AP1457" i="2"/>
  <c r="AO1457" i="2"/>
  <c r="AN1457" i="2"/>
  <c r="AM1457" i="2"/>
  <c r="AL1457" i="2"/>
  <c r="AK1457" i="2"/>
  <c r="AJ1457" i="2"/>
  <c r="AI1457" i="2"/>
  <c r="AH1457" i="2"/>
  <c r="AG1457" i="2"/>
  <c r="AF1457" i="2"/>
  <c r="AE1457" i="2"/>
  <c r="AD1457" i="2"/>
  <c r="AC1457" i="2"/>
  <c r="AB1457" i="2"/>
  <c r="AA1457" i="2"/>
  <c r="BI1456" i="2"/>
  <c r="BA1456" i="2"/>
  <c r="AY1456" i="2"/>
  <c r="AX1456" i="2"/>
  <c r="AW1456" i="2"/>
  <c r="AV1456" i="2"/>
  <c r="AU1456" i="2"/>
  <c r="AT1456" i="2"/>
  <c r="AS1456" i="2"/>
  <c r="AR1456" i="2"/>
  <c r="AQ1456" i="2"/>
  <c r="AP1456" i="2"/>
  <c r="AO1456" i="2"/>
  <c r="AN1456" i="2"/>
  <c r="AM1456" i="2"/>
  <c r="AL1456" i="2"/>
  <c r="AK1456" i="2"/>
  <c r="AJ1456" i="2"/>
  <c r="AI1456" i="2"/>
  <c r="AH1456" i="2"/>
  <c r="AG1456" i="2"/>
  <c r="AF1456" i="2"/>
  <c r="AE1456" i="2"/>
  <c r="AD1456" i="2"/>
  <c r="AC1456" i="2"/>
  <c r="AB1456" i="2"/>
  <c r="AA1456" i="2"/>
  <c r="BA1455" i="2"/>
  <c r="BI1455" i="2" s="1"/>
  <c r="AY1455" i="2"/>
  <c r="AX1455" i="2"/>
  <c r="AW1455" i="2"/>
  <c r="AV1455" i="2"/>
  <c r="AU1455" i="2"/>
  <c r="AT1455" i="2"/>
  <c r="AS1455" i="2"/>
  <c r="AR1455" i="2"/>
  <c r="AQ1455" i="2"/>
  <c r="AP1455" i="2"/>
  <c r="AO1455" i="2"/>
  <c r="AN1455" i="2"/>
  <c r="AM1455" i="2"/>
  <c r="AL1455" i="2"/>
  <c r="AK1455" i="2"/>
  <c r="AJ1455" i="2"/>
  <c r="AI1455" i="2"/>
  <c r="AH1455" i="2"/>
  <c r="AG1455" i="2"/>
  <c r="AF1455" i="2"/>
  <c r="AE1455" i="2"/>
  <c r="AD1455" i="2"/>
  <c r="AC1455" i="2"/>
  <c r="AB1455" i="2"/>
  <c r="AA1455" i="2"/>
  <c r="BI1454" i="2"/>
  <c r="BA1454" i="2"/>
  <c r="AY1454" i="2"/>
  <c r="AX1454" i="2"/>
  <c r="AW1454" i="2"/>
  <c r="AV1454" i="2"/>
  <c r="AU1454" i="2"/>
  <c r="AT1454" i="2"/>
  <c r="AS1454" i="2"/>
  <c r="AR1454" i="2"/>
  <c r="AQ1454" i="2"/>
  <c r="AP1454" i="2"/>
  <c r="AO1454" i="2"/>
  <c r="AN1454" i="2"/>
  <c r="AM1454" i="2"/>
  <c r="AL1454" i="2"/>
  <c r="AK1454" i="2"/>
  <c r="AJ1454" i="2"/>
  <c r="AI1454" i="2"/>
  <c r="AH1454" i="2"/>
  <c r="AG1454" i="2"/>
  <c r="AF1454" i="2"/>
  <c r="AE1454" i="2"/>
  <c r="AD1454" i="2"/>
  <c r="AC1454" i="2"/>
  <c r="AB1454" i="2"/>
  <c r="AA1454" i="2"/>
  <c r="BA1453" i="2"/>
  <c r="BI1453" i="2" s="1"/>
  <c r="AY1453" i="2"/>
  <c r="AX1453" i="2"/>
  <c r="AW1453" i="2"/>
  <c r="AV1453" i="2"/>
  <c r="AU1453" i="2"/>
  <c r="AT1453" i="2"/>
  <c r="AS1453" i="2"/>
  <c r="AR1453" i="2"/>
  <c r="AQ1453" i="2"/>
  <c r="AP1453" i="2"/>
  <c r="AO1453" i="2"/>
  <c r="AN1453" i="2"/>
  <c r="AM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BI1452" i="2"/>
  <c r="BA1452" i="2"/>
  <c r="AY1452" i="2"/>
  <c r="AX1452" i="2"/>
  <c r="AW1452" i="2"/>
  <c r="AV1452" i="2"/>
  <c r="AU1452" i="2"/>
  <c r="AT1452" i="2"/>
  <c r="AS1452" i="2"/>
  <c r="AR1452" i="2"/>
  <c r="AQ1452" i="2"/>
  <c r="AP1452" i="2"/>
  <c r="AO1452" i="2"/>
  <c r="AN1452" i="2"/>
  <c r="AM1452" i="2"/>
  <c r="AL1452" i="2"/>
  <c r="AK1452" i="2"/>
  <c r="AJ1452" i="2"/>
  <c r="AI1452" i="2"/>
  <c r="AH1452" i="2"/>
  <c r="AG1452" i="2"/>
  <c r="AF1452" i="2"/>
  <c r="AE1452" i="2"/>
  <c r="AD1452" i="2"/>
  <c r="AC1452" i="2"/>
  <c r="AB1452" i="2"/>
  <c r="AA1452" i="2"/>
  <c r="BA1451" i="2"/>
  <c r="BI1451" i="2" s="1"/>
  <c r="AY1451" i="2"/>
  <c r="AX1451" i="2"/>
  <c r="AW1451" i="2"/>
  <c r="AV1451" i="2"/>
  <c r="AU1451" i="2"/>
  <c r="AT1451" i="2"/>
  <c r="AS1451" i="2"/>
  <c r="AR1451" i="2"/>
  <c r="AQ1451" i="2"/>
  <c r="AP1451" i="2"/>
  <c r="AO1451" i="2"/>
  <c r="AN1451" i="2"/>
  <c r="AM1451" i="2"/>
  <c r="AL1451" i="2"/>
  <c r="AK1451" i="2"/>
  <c r="AJ1451" i="2"/>
  <c r="AI1451" i="2"/>
  <c r="AH1451" i="2"/>
  <c r="AG1451" i="2"/>
  <c r="AF1451" i="2"/>
  <c r="AE1451" i="2"/>
  <c r="AD1451" i="2"/>
  <c r="AC1451" i="2"/>
  <c r="AB1451" i="2"/>
  <c r="AA1451" i="2"/>
  <c r="BI1450" i="2"/>
  <c r="BA1450" i="2"/>
  <c r="AY1450" i="2"/>
  <c r="AX1450" i="2"/>
  <c r="AW1450" i="2"/>
  <c r="AV1450" i="2"/>
  <c r="AU1450" i="2"/>
  <c r="AT1450" i="2"/>
  <c r="AS1450" i="2"/>
  <c r="AR1450" i="2"/>
  <c r="AQ1450" i="2"/>
  <c r="AP1450" i="2"/>
  <c r="AO1450" i="2"/>
  <c r="AN1450" i="2"/>
  <c r="AM1450" i="2"/>
  <c r="AL1450" i="2"/>
  <c r="AK1450" i="2"/>
  <c r="AJ1450" i="2"/>
  <c r="AI1450" i="2"/>
  <c r="AH1450" i="2"/>
  <c r="AG1450" i="2"/>
  <c r="AF1450" i="2"/>
  <c r="AE1450" i="2"/>
  <c r="AD1450" i="2"/>
  <c r="AC1450" i="2"/>
  <c r="AB1450" i="2"/>
  <c r="AA1450" i="2"/>
  <c r="BA1449" i="2"/>
  <c r="BI1449" i="2" s="1"/>
  <c r="AY1449" i="2"/>
  <c r="AX1449" i="2"/>
  <c r="AW1449" i="2"/>
  <c r="AV1449" i="2"/>
  <c r="AU1449" i="2"/>
  <c r="AT1449" i="2"/>
  <c r="AS1449" i="2"/>
  <c r="AR1449" i="2"/>
  <c r="AQ1449" i="2"/>
  <c r="AP1449" i="2"/>
  <c r="AO1449" i="2"/>
  <c r="AN1449" i="2"/>
  <c r="AM1449" i="2"/>
  <c r="AL1449" i="2"/>
  <c r="AK1449" i="2"/>
  <c r="AJ1449" i="2"/>
  <c r="AI1449" i="2"/>
  <c r="AH1449" i="2"/>
  <c r="AG1449" i="2"/>
  <c r="AF1449" i="2"/>
  <c r="AE1449" i="2"/>
  <c r="AD1449" i="2"/>
  <c r="AC1449" i="2"/>
  <c r="AB1449" i="2"/>
  <c r="AA1449" i="2"/>
  <c r="BI1448" i="2"/>
  <c r="BA1448" i="2"/>
  <c r="AY1448" i="2"/>
  <c r="AX1448" i="2"/>
  <c r="AW1448" i="2"/>
  <c r="AV1448" i="2"/>
  <c r="AU1448" i="2"/>
  <c r="AT1448" i="2"/>
  <c r="AS1448" i="2"/>
  <c r="AR1448" i="2"/>
  <c r="AQ1448" i="2"/>
  <c r="AP1448" i="2"/>
  <c r="AO1448" i="2"/>
  <c r="AN1448" i="2"/>
  <c r="AM1448" i="2"/>
  <c r="AL1448" i="2"/>
  <c r="AK1448" i="2"/>
  <c r="AJ1448" i="2"/>
  <c r="AI1448" i="2"/>
  <c r="AH1448" i="2"/>
  <c r="AG1448" i="2"/>
  <c r="AF1448" i="2"/>
  <c r="AE1448" i="2"/>
  <c r="AD1448" i="2"/>
  <c r="AC1448" i="2"/>
  <c r="AB1448" i="2"/>
  <c r="AA1448" i="2"/>
  <c r="BA1447" i="2"/>
  <c r="BI1447" i="2" s="1"/>
  <c r="AY1447" i="2"/>
  <c r="AX1447" i="2"/>
  <c r="AW1447" i="2"/>
  <c r="AV1447" i="2"/>
  <c r="AU1447" i="2"/>
  <c r="AT1447" i="2"/>
  <c r="AS1447" i="2"/>
  <c r="AR1447" i="2"/>
  <c r="AQ1447" i="2"/>
  <c r="AP1447" i="2"/>
  <c r="AO1447" i="2"/>
  <c r="AN1447" i="2"/>
  <c r="AM1447" i="2"/>
  <c r="AL1447" i="2"/>
  <c r="AK1447" i="2"/>
  <c r="AJ1447" i="2"/>
  <c r="AI1447" i="2"/>
  <c r="AH1447" i="2"/>
  <c r="AG1447" i="2"/>
  <c r="AF1447" i="2"/>
  <c r="AE1447" i="2"/>
  <c r="AD1447" i="2"/>
  <c r="AC1447" i="2"/>
  <c r="AB1447" i="2"/>
  <c r="AA1447" i="2"/>
  <c r="BI1446" i="2"/>
  <c r="BA1446" i="2"/>
  <c r="AY1446" i="2"/>
  <c r="AX1446" i="2"/>
  <c r="AW1446" i="2"/>
  <c r="AV1446" i="2"/>
  <c r="AU1446" i="2"/>
  <c r="AT1446" i="2"/>
  <c r="AS1446" i="2"/>
  <c r="AR1446" i="2"/>
  <c r="AQ1446" i="2"/>
  <c r="AP1446" i="2"/>
  <c r="AO1446" i="2"/>
  <c r="AN1446" i="2"/>
  <c r="AM1446" i="2"/>
  <c r="AL1446" i="2"/>
  <c r="AK1446" i="2"/>
  <c r="AJ1446" i="2"/>
  <c r="AI1446" i="2"/>
  <c r="AH1446" i="2"/>
  <c r="AG1446" i="2"/>
  <c r="AF1446" i="2"/>
  <c r="AE1446" i="2"/>
  <c r="AD1446" i="2"/>
  <c r="AC1446" i="2"/>
  <c r="AB1446" i="2"/>
  <c r="AA1446" i="2"/>
  <c r="BA1445" i="2"/>
  <c r="BI1445" i="2" s="1"/>
  <c r="AY1445" i="2"/>
  <c r="AX1445" i="2"/>
  <c r="AW1445" i="2"/>
  <c r="AV1445" i="2"/>
  <c r="AU1445" i="2"/>
  <c r="AT1445" i="2"/>
  <c r="AS1445" i="2"/>
  <c r="AR1445" i="2"/>
  <c r="AQ1445" i="2"/>
  <c r="AP1445" i="2"/>
  <c r="AO1445" i="2"/>
  <c r="AN1445" i="2"/>
  <c r="AM1445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BI1444" i="2"/>
  <c r="BA1444" i="2"/>
  <c r="AY1444" i="2"/>
  <c r="AX1444" i="2"/>
  <c r="AW1444" i="2"/>
  <c r="AV1444" i="2"/>
  <c r="AU1444" i="2"/>
  <c r="AT1444" i="2"/>
  <c r="AS1444" i="2"/>
  <c r="AR1444" i="2"/>
  <c r="AQ1444" i="2"/>
  <c r="AP1444" i="2"/>
  <c r="AO1444" i="2"/>
  <c r="AN1444" i="2"/>
  <c r="AM1444" i="2"/>
  <c r="AL1444" i="2"/>
  <c r="AK1444" i="2"/>
  <c r="AJ1444" i="2"/>
  <c r="AI1444" i="2"/>
  <c r="AH1444" i="2"/>
  <c r="AG1444" i="2"/>
  <c r="AF1444" i="2"/>
  <c r="AE1444" i="2"/>
  <c r="AD1444" i="2"/>
  <c r="AC1444" i="2"/>
  <c r="AB1444" i="2"/>
  <c r="AA1444" i="2"/>
  <c r="BA1443" i="2"/>
  <c r="BI1443" i="2" s="1"/>
  <c r="AY1443" i="2"/>
  <c r="AX1443" i="2"/>
  <c r="AW1443" i="2"/>
  <c r="AV1443" i="2"/>
  <c r="AU1443" i="2"/>
  <c r="AT1443" i="2"/>
  <c r="AS1443" i="2"/>
  <c r="AR1443" i="2"/>
  <c r="AQ1443" i="2"/>
  <c r="AP1443" i="2"/>
  <c r="AO1443" i="2"/>
  <c r="AN1443" i="2"/>
  <c r="AM1443" i="2"/>
  <c r="AL1443" i="2"/>
  <c r="AK1443" i="2"/>
  <c r="AJ1443" i="2"/>
  <c r="AI1443" i="2"/>
  <c r="AH1443" i="2"/>
  <c r="AG1443" i="2"/>
  <c r="AF1443" i="2"/>
  <c r="AE1443" i="2"/>
  <c r="AD1443" i="2"/>
  <c r="AC1443" i="2"/>
  <c r="AB1443" i="2"/>
  <c r="AA1443" i="2"/>
  <c r="BI1442" i="2"/>
  <c r="BA1442" i="2"/>
  <c r="AY1442" i="2"/>
  <c r="AX1442" i="2"/>
  <c r="AW1442" i="2"/>
  <c r="AV1442" i="2"/>
  <c r="AU1442" i="2"/>
  <c r="AT1442" i="2"/>
  <c r="AS1442" i="2"/>
  <c r="AR1442" i="2"/>
  <c r="AQ1442" i="2"/>
  <c r="AP1442" i="2"/>
  <c r="AO1442" i="2"/>
  <c r="AN1442" i="2"/>
  <c r="AM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BA1441" i="2"/>
  <c r="BI1441" i="2" s="1"/>
  <c r="AY1441" i="2"/>
  <c r="AX1441" i="2"/>
  <c r="AW1441" i="2"/>
  <c r="AV1441" i="2"/>
  <c r="AU1441" i="2"/>
  <c r="AT1441" i="2"/>
  <c r="AS1441" i="2"/>
  <c r="AR1441" i="2"/>
  <c r="AQ1441" i="2"/>
  <c r="AP1441" i="2"/>
  <c r="AO1441" i="2"/>
  <c r="AN1441" i="2"/>
  <c r="AM1441" i="2"/>
  <c r="AL1441" i="2"/>
  <c r="AK1441" i="2"/>
  <c r="AJ1441" i="2"/>
  <c r="AI1441" i="2"/>
  <c r="AH1441" i="2"/>
  <c r="AG1441" i="2"/>
  <c r="AF1441" i="2"/>
  <c r="AE1441" i="2"/>
  <c r="AD1441" i="2"/>
  <c r="AC1441" i="2"/>
  <c r="AB1441" i="2"/>
  <c r="AA1441" i="2"/>
  <c r="BI1440" i="2"/>
  <c r="BA1440" i="2"/>
  <c r="AY1440" i="2"/>
  <c r="AX1440" i="2"/>
  <c r="AW1440" i="2"/>
  <c r="AV1440" i="2"/>
  <c r="AU1440" i="2"/>
  <c r="AT1440" i="2"/>
  <c r="AS1440" i="2"/>
  <c r="AR1440" i="2"/>
  <c r="AQ1440" i="2"/>
  <c r="AP1440" i="2"/>
  <c r="AO1440" i="2"/>
  <c r="AN1440" i="2"/>
  <c r="AM1440" i="2"/>
  <c r="AL1440" i="2"/>
  <c r="AK1440" i="2"/>
  <c r="AJ1440" i="2"/>
  <c r="AI1440" i="2"/>
  <c r="AH1440" i="2"/>
  <c r="AG1440" i="2"/>
  <c r="AF1440" i="2"/>
  <c r="AE1440" i="2"/>
  <c r="AD1440" i="2"/>
  <c r="AC1440" i="2"/>
  <c r="AB1440" i="2"/>
  <c r="AA1440" i="2"/>
  <c r="BA1439" i="2"/>
  <c r="BI1439" i="2" s="1"/>
  <c r="AY1439" i="2"/>
  <c r="AX1439" i="2"/>
  <c r="AW1439" i="2"/>
  <c r="AV1439" i="2"/>
  <c r="AU1439" i="2"/>
  <c r="AT1439" i="2"/>
  <c r="AS1439" i="2"/>
  <c r="AR1439" i="2"/>
  <c r="AQ1439" i="2"/>
  <c r="AP1439" i="2"/>
  <c r="AO1439" i="2"/>
  <c r="AN1439" i="2"/>
  <c r="AM1439" i="2"/>
  <c r="AL1439" i="2"/>
  <c r="AK1439" i="2"/>
  <c r="AJ1439" i="2"/>
  <c r="AI1439" i="2"/>
  <c r="AH1439" i="2"/>
  <c r="AG1439" i="2"/>
  <c r="AF1439" i="2"/>
  <c r="AE1439" i="2"/>
  <c r="AD1439" i="2"/>
  <c r="AC1439" i="2"/>
  <c r="AB1439" i="2"/>
  <c r="AA1439" i="2"/>
  <c r="BI1438" i="2"/>
  <c r="BA1438" i="2"/>
  <c r="AY1438" i="2"/>
  <c r="AX1438" i="2"/>
  <c r="AW1438" i="2"/>
  <c r="AV1438" i="2"/>
  <c r="AU1438" i="2"/>
  <c r="AT1438" i="2"/>
  <c r="AS1438" i="2"/>
  <c r="AR1438" i="2"/>
  <c r="AQ1438" i="2"/>
  <c r="AP1438" i="2"/>
  <c r="AO1438" i="2"/>
  <c r="AN1438" i="2"/>
  <c r="AM1438" i="2"/>
  <c r="AL1438" i="2"/>
  <c r="AK1438" i="2"/>
  <c r="AJ1438" i="2"/>
  <c r="AI1438" i="2"/>
  <c r="AH1438" i="2"/>
  <c r="AG1438" i="2"/>
  <c r="AF1438" i="2"/>
  <c r="AE1438" i="2"/>
  <c r="AD1438" i="2"/>
  <c r="AC1438" i="2"/>
  <c r="AB1438" i="2"/>
  <c r="AA1438" i="2"/>
  <c r="BA1437" i="2"/>
  <c r="BI1437" i="2" s="1"/>
  <c r="AY1437" i="2"/>
  <c r="AX1437" i="2"/>
  <c r="AW1437" i="2"/>
  <c r="AV1437" i="2"/>
  <c r="AU1437" i="2"/>
  <c r="AT1437" i="2"/>
  <c r="AS1437" i="2"/>
  <c r="AR1437" i="2"/>
  <c r="AQ1437" i="2"/>
  <c r="AP1437" i="2"/>
  <c r="AO1437" i="2"/>
  <c r="AN1437" i="2"/>
  <c r="AM1437" i="2"/>
  <c r="AL1437" i="2"/>
  <c r="AK1437" i="2"/>
  <c r="AJ1437" i="2"/>
  <c r="AI1437" i="2"/>
  <c r="AH1437" i="2"/>
  <c r="AG1437" i="2"/>
  <c r="AF1437" i="2"/>
  <c r="AE1437" i="2"/>
  <c r="AD1437" i="2"/>
  <c r="AC1437" i="2"/>
  <c r="AB1437" i="2"/>
  <c r="AA1437" i="2"/>
  <c r="BI1436" i="2"/>
  <c r="BA1436" i="2"/>
  <c r="AY1436" i="2"/>
  <c r="AX1436" i="2"/>
  <c r="AW1436" i="2"/>
  <c r="AV1436" i="2"/>
  <c r="AU1436" i="2"/>
  <c r="AT1436" i="2"/>
  <c r="AS1436" i="2"/>
  <c r="AR1436" i="2"/>
  <c r="AQ1436" i="2"/>
  <c r="AP1436" i="2"/>
  <c r="AO1436" i="2"/>
  <c r="AN1436" i="2"/>
  <c r="AM1436" i="2"/>
  <c r="AL1436" i="2"/>
  <c r="AK1436" i="2"/>
  <c r="AJ1436" i="2"/>
  <c r="AI1436" i="2"/>
  <c r="AH1436" i="2"/>
  <c r="AG1436" i="2"/>
  <c r="AF1436" i="2"/>
  <c r="AE1436" i="2"/>
  <c r="AD1436" i="2"/>
  <c r="AC1436" i="2"/>
  <c r="AB1436" i="2"/>
  <c r="AA1436" i="2"/>
  <c r="BA1435" i="2"/>
  <c r="BI1435" i="2" s="1"/>
  <c r="AY1435" i="2"/>
  <c r="AX1435" i="2"/>
  <c r="AW1435" i="2"/>
  <c r="AV1435" i="2"/>
  <c r="AU1435" i="2"/>
  <c r="AT1435" i="2"/>
  <c r="AS1435" i="2"/>
  <c r="AR1435" i="2"/>
  <c r="AQ1435" i="2"/>
  <c r="AP1435" i="2"/>
  <c r="AO1435" i="2"/>
  <c r="AN1435" i="2"/>
  <c r="AM1435" i="2"/>
  <c r="AL1435" i="2"/>
  <c r="AK1435" i="2"/>
  <c r="AJ1435" i="2"/>
  <c r="AI1435" i="2"/>
  <c r="AH1435" i="2"/>
  <c r="AG1435" i="2"/>
  <c r="AF1435" i="2"/>
  <c r="AE1435" i="2"/>
  <c r="AD1435" i="2"/>
  <c r="AC1435" i="2"/>
  <c r="AB1435" i="2"/>
  <c r="AA1435" i="2"/>
  <c r="BI1434" i="2"/>
  <c r="BA1434" i="2"/>
  <c r="AY1434" i="2"/>
  <c r="AX1434" i="2"/>
  <c r="AW1434" i="2"/>
  <c r="AV1434" i="2"/>
  <c r="AU1434" i="2"/>
  <c r="AT1434" i="2"/>
  <c r="AS1434" i="2"/>
  <c r="AR1434" i="2"/>
  <c r="AQ1434" i="2"/>
  <c r="AP1434" i="2"/>
  <c r="AO1434" i="2"/>
  <c r="AN1434" i="2"/>
  <c r="AM1434" i="2"/>
  <c r="AL1434" i="2"/>
  <c r="AK1434" i="2"/>
  <c r="AJ1434" i="2"/>
  <c r="AI1434" i="2"/>
  <c r="AH1434" i="2"/>
  <c r="AG1434" i="2"/>
  <c r="AF1434" i="2"/>
  <c r="AE1434" i="2"/>
  <c r="AD1434" i="2"/>
  <c r="AC1434" i="2"/>
  <c r="AB1434" i="2"/>
  <c r="AA1434" i="2"/>
  <c r="BA1433" i="2"/>
  <c r="BI1433" i="2" s="1"/>
  <c r="AY1433" i="2"/>
  <c r="AX1433" i="2"/>
  <c r="AW1433" i="2"/>
  <c r="AV1433" i="2"/>
  <c r="AU1433" i="2"/>
  <c r="AT1433" i="2"/>
  <c r="AS1433" i="2"/>
  <c r="AR1433" i="2"/>
  <c r="AQ1433" i="2"/>
  <c r="AP1433" i="2"/>
  <c r="AO1433" i="2"/>
  <c r="AN1433" i="2"/>
  <c r="AM1433" i="2"/>
  <c r="AL1433" i="2"/>
  <c r="AK1433" i="2"/>
  <c r="AJ1433" i="2"/>
  <c r="AI1433" i="2"/>
  <c r="AH1433" i="2"/>
  <c r="AG1433" i="2"/>
  <c r="AF1433" i="2"/>
  <c r="AE1433" i="2"/>
  <c r="AD1433" i="2"/>
  <c r="AC1433" i="2"/>
  <c r="AB1433" i="2"/>
  <c r="AA1433" i="2"/>
  <c r="BI1432" i="2"/>
  <c r="BA1432" i="2"/>
  <c r="AY1432" i="2"/>
  <c r="AX1432" i="2"/>
  <c r="AW1432" i="2"/>
  <c r="AV1432" i="2"/>
  <c r="AU1432" i="2"/>
  <c r="AT1432" i="2"/>
  <c r="AS1432" i="2"/>
  <c r="AR1432" i="2"/>
  <c r="AQ1432" i="2"/>
  <c r="AP1432" i="2"/>
  <c r="AO1432" i="2"/>
  <c r="AN1432" i="2"/>
  <c r="AM1432" i="2"/>
  <c r="AL1432" i="2"/>
  <c r="AK1432" i="2"/>
  <c r="AJ1432" i="2"/>
  <c r="AI1432" i="2"/>
  <c r="AH1432" i="2"/>
  <c r="AG1432" i="2"/>
  <c r="AF1432" i="2"/>
  <c r="AE1432" i="2"/>
  <c r="AD1432" i="2"/>
  <c r="AC1432" i="2"/>
  <c r="AB1432" i="2"/>
  <c r="AA1432" i="2"/>
  <c r="BA1431" i="2"/>
  <c r="BI1431" i="2" s="1"/>
  <c r="AY1431" i="2"/>
  <c r="AX1431" i="2"/>
  <c r="AW1431" i="2"/>
  <c r="AV1431" i="2"/>
  <c r="AU1431" i="2"/>
  <c r="AT1431" i="2"/>
  <c r="AS1431" i="2"/>
  <c r="AR1431" i="2"/>
  <c r="AQ1431" i="2"/>
  <c r="AP1431" i="2"/>
  <c r="AO1431" i="2"/>
  <c r="AN1431" i="2"/>
  <c r="AM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BI1430" i="2"/>
  <c r="BA1430" i="2"/>
  <c r="AY1430" i="2"/>
  <c r="AX1430" i="2"/>
  <c r="AW1430" i="2"/>
  <c r="AV1430" i="2"/>
  <c r="AU1430" i="2"/>
  <c r="AT1430" i="2"/>
  <c r="AS1430" i="2"/>
  <c r="AR1430" i="2"/>
  <c r="AQ1430" i="2"/>
  <c r="AP1430" i="2"/>
  <c r="AO1430" i="2"/>
  <c r="AN1430" i="2"/>
  <c r="AM1430" i="2"/>
  <c r="AL1430" i="2"/>
  <c r="AK1430" i="2"/>
  <c r="AJ1430" i="2"/>
  <c r="AI1430" i="2"/>
  <c r="AH1430" i="2"/>
  <c r="AG1430" i="2"/>
  <c r="AF1430" i="2"/>
  <c r="AE1430" i="2"/>
  <c r="AD1430" i="2"/>
  <c r="AC1430" i="2"/>
  <c r="AB1430" i="2"/>
  <c r="AA1430" i="2"/>
  <c r="BA1429" i="2"/>
  <c r="BI1429" i="2" s="1"/>
  <c r="AY1429" i="2"/>
  <c r="AX1429" i="2"/>
  <c r="AW1429" i="2"/>
  <c r="AV1429" i="2"/>
  <c r="AU1429" i="2"/>
  <c r="AT1429" i="2"/>
  <c r="AS1429" i="2"/>
  <c r="AR1429" i="2"/>
  <c r="AQ1429" i="2"/>
  <c r="AP1429" i="2"/>
  <c r="AO1429" i="2"/>
  <c r="AN1429" i="2"/>
  <c r="AM1429" i="2"/>
  <c r="AL1429" i="2"/>
  <c r="AK1429" i="2"/>
  <c r="AJ1429" i="2"/>
  <c r="AI1429" i="2"/>
  <c r="AH1429" i="2"/>
  <c r="AG1429" i="2"/>
  <c r="AF1429" i="2"/>
  <c r="AE1429" i="2"/>
  <c r="AD1429" i="2"/>
  <c r="AC1429" i="2"/>
  <c r="AB1429" i="2"/>
  <c r="AA1429" i="2"/>
  <c r="BI1428" i="2"/>
  <c r="BA1428" i="2"/>
  <c r="AY1428" i="2"/>
  <c r="AX1428" i="2"/>
  <c r="AW1428" i="2"/>
  <c r="AV1428" i="2"/>
  <c r="AU1428" i="2"/>
  <c r="AT1428" i="2"/>
  <c r="AS1428" i="2"/>
  <c r="AR1428" i="2"/>
  <c r="AQ1428" i="2"/>
  <c r="AP1428" i="2"/>
  <c r="AO1428" i="2"/>
  <c r="AN1428" i="2"/>
  <c r="AM1428" i="2"/>
  <c r="AL1428" i="2"/>
  <c r="AK1428" i="2"/>
  <c r="AJ1428" i="2"/>
  <c r="AI1428" i="2"/>
  <c r="AH1428" i="2"/>
  <c r="AG1428" i="2"/>
  <c r="AF1428" i="2"/>
  <c r="AE1428" i="2"/>
  <c r="AD1428" i="2"/>
  <c r="AC1428" i="2"/>
  <c r="AB1428" i="2"/>
  <c r="AA1428" i="2"/>
  <c r="BA1427" i="2"/>
  <c r="BI1427" i="2" s="1"/>
  <c r="AY1427" i="2"/>
  <c r="AX1427" i="2"/>
  <c r="AW1427" i="2"/>
  <c r="AV1427" i="2"/>
  <c r="AU1427" i="2"/>
  <c r="AT1427" i="2"/>
  <c r="AS1427" i="2"/>
  <c r="AR1427" i="2"/>
  <c r="AQ1427" i="2"/>
  <c r="AP1427" i="2"/>
  <c r="AO1427" i="2"/>
  <c r="AN1427" i="2"/>
  <c r="AM1427" i="2"/>
  <c r="AL1427" i="2"/>
  <c r="AK1427" i="2"/>
  <c r="AJ1427" i="2"/>
  <c r="AI1427" i="2"/>
  <c r="AH1427" i="2"/>
  <c r="AG1427" i="2"/>
  <c r="AF1427" i="2"/>
  <c r="AE1427" i="2"/>
  <c r="AD1427" i="2"/>
  <c r="AC1427" i="2"/>
  <c r="AB1427" i="2"/>
  <c r="AA1427" i="2"/>
  <c r="BI1426" i="2"/>
  <c r="BA1426" i="2"/>
  <c r="AY1426" i="2"/>
  <c r="AX1426" i="2"/>
  <c r="AW1426" i="2"/>
  <c r="AV1426" i="2"/>
  <c r="AU1426" i="2"/>
  <c r="AT1426" i="2"/>
  <c r="AS1426" i="2"/>
  <c r="AR1426" i="2"/>
  <c r="AQ1426" i="2"/>
  <c r="AP1426" i="2"/>
  <c r="AO1426" i="2"/>
  <c r="AN1426" i="2"/>
  <c r="AM1426" i="2"/>
  <c r="AL1426" i="2"/>
  <c r="AK1426" i="2"/>
  <c r="AJ1426" i="2"/>
  <c r="AI1426" i="2"/>
  <c r="AH1426" i="2"/>
  <c r="AG1426" i="2"/>
  <c r="AF1426" i="2"/>
  <c r="AE1426" i="2"/>
  <c r="AD1426" i="2"/>
  <c r="AC1426" i="2"/>
  <c r="AB1426" i="2"/>
  <c r="AA1426" i="2"/>
  <c r="BA1425" i="2"/>
  <c r="BI1425" i="2" s="1"/>
  <c r="AY1425" i="2"/>
  <c r="AX1425" i="2"/>
  <c r="AW1425" i="2"/>
  <c r="AV1425" i="2"/>
  <c r="AU1425" i="2"/>
  <c r="AT1425" i="2"/>
  <c r="AS1425" i="2"/>
  <c r="AR1425" i="2"/>
  <c r="AQ1425" i="2"/>
  <c r="AP1425" i="2"/>
  <c r="AO1425" i="2"/>
  <c r="AN1425" i="2"/>
  <c r="AM1425" i="2"/>
  <c r="AL1425" i="2"/>
  <c r="AK1425" i="2"/>
  <c r="AJ1425" i="2"/>
  <c r="AI1425" i="2"/>
  <c r="AH1425" i="2"/>
  <c r="AG1425" i="2"/>
  <c r="AF1425" i="2"/>
  <c r="AE1425" i="2"/>
  <c r="AD1425" i="2"/>
  <c r="AC1425" i="2"/>
  <c r="AB1425" i="2"/>
  <c r="AA1425" i="2"/>
  <c r="BI1424" i="2"/>
  <c r="BA1424" i="2"/>
  <c r="AY1424" i="2"/>
  <c r="AX1424" i="2"/>
  <c r="AW1424" i="2"/>
  <c r="AV1424" i="2"/>
  <c r="AU1424" i="2"/>
  <c r="AT1424" i="2"/>
  <c r="AS1424" i="2"/>
  <c r="AR1424" i="2"/>
  <c r="AQ1424" i="2"/>
  <c r="AP1424" i="2"/>
  <c r="AO1424" i="2"/>
  <c r="AN1424" i="2"/>
  <c r="AM1424" i="2"/>
  <c r="AL1424" i="2"/>
  <c r="AK1424" i="2"/>
  <c r="AJ1424" i="2"/>
  <c r="AI1424" i="2"/>
  <c r="AH1424" i="2"/>
  <c r="AG1424" i="2"/>
  <c r="AF1424" i="2"/>
  <c r="AE1424" i="2"/>
  <c r="AD1424" i="2"/>
  <c r="AC1424" i="2"/>
  <c r="AB1424" i="2"/>
  <c r="AA1424" i="2"/>
  <c r="BA1423" i="2"/>
  <c r="BI1423" i="2" s="1"/>
  <c r="AY1423" i="2"/>
  <c r="AX1423" i="2"/>
  <c r="AW1423" i="2"/>
  <c r="AV1423" i="2"/>
  <c r="AU1423" i="2"/>
  <c r="AT1423" i="2"/>
  <c r="AS1423" i="2"/>
  <c r="AR1423" i="2"/>
  <c r="AQ1423" i="2"/>
  <c r="AP1423" i="2"/>
  <c r="AO1423" i="2"/>
  <c r="AN1423" i="2"/>
  <c r="AM1423" i="2"/>
  <c r="AL1423" i="2"/>
  <c r="AK1423" i="2"/>
  <c r="AJ1423" i="2"/>
  <c r="AI1423" i="2"/>
  <c r="AH1423" i="2"/>
  <c r="AG1423" i="2"/>
  <c r="AF1423" i="2"/>
  <c r="AE1423" i="2"/>
  <c r="AD1423" i="2"/>
  <c r="AC1423" i="2"/>
  <c r="AB1423" i="2"/>
  <c r="AA1423" i="2"/>
  <c r="BI1422" i="2"/>
  <c r="BA1422" i="2"/>
  <c r="AY1422" i="2"/>
  <c r="AX1422" i="2"/>
  <c r="AW1422" i="2"/>
  <c r="AV1422" i="2"/>
  <c r="AU1422" i="2"/>
  <c r="AT1422" i="2"/>
  <c r="AS1422" i="2"/>
  <c r="AR1422" i="2"/>
  <c r="AQ1422" i="2"/>
  <c r="AP1422" i="2"/>
  <c r="AO1422" i="2"/>
  <c r="AN1422" i="2"/>
  <c r="AM1422" i="2"/>
  <c r="AL1422" i="2"/>
  <c r="AK1422" i="2"/>
  <c r="AJ1422" i="2"/>
  <c r="AI1422" i="2"/>
  <c r="AH1422" i="2"/>
  <c r="AG1422" i="2"/>
  <c r="AF1422" i="2"/>
  <c r="AE1422" i="2"/>
  <c r="AD1422" i="2"/>
  <c r="AC1422" i="2"/>
  <c r="AB1422" i="2"/>
  <c r="AA1422" i="2"/>
  <c r="BA1421" i="2"/>
  <c r="BI1421" i="2" s="1"/>
  <c r="AY1421" i="2"/>
  <c r="AX1421" i="2"/>
  <c r="AW1421" i="2"/>
  <c r="AV1421" i="2"/>
  <c r="AU1421" i="2"/>
  <c r="AT1421" i="2"/>
  <c r="AS1421" i="2"/>
  <c r="AR1421" i="2"/>
  <c r="AQ1421" i="2"/>
  <c r="AP1421" i="2"/>
  <c r="AO1421" i="2"/>
  <c r="AN1421" i="2"/>
  <c r="AM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BI1420" i="2"/>
  <c r="BA1420" i="2"/>
  <c r="AY1420" i="2"/>
  <c r="AX1420" i="2"/>
  <c r="AW1420" i="2"/>
  <c r="AV1420" i="2"/>
  <c r="AU1420" i="2"/>
  <c r="AT1420" i="2"/>
  <c r="AS1420" i="2"/>
  <c r="AR1420" i="2"/>
  <c r="AQ1420" i="2"/>
  <c r="AP1420" i="2"/>
  <c r="AO1420" i="2"/>
  <c r="AN1420" i="2"/>
  <c r="AM1420" i="2"/>
  <c r="AL1420" i="2"/>
  <c r="AK1420" i="2"/>
  <c r="AJ1420" i="2"/>
  <c r="AI1420" i="2"/>
  <c r="AH1420" i="2"/>
  <c r="AG1420" i="2"/>
  <c r="AF1420" i="2"/>
  <c r="AE1420" i="2"/>
  <c r="AD1420" i="2"/>
  <c r="AC1420" i="2"/>
  <c r="AB1420" i="2"/>
  <c r="AA1420" i="2"/>
  <c r="BA1419" i="2"/>
  <c r="BI1419" i="2" s="1"/>
  <c r="AY1419" i="2"/>
  <c r="AX1419" i="2"/>
  <c r="AW1419" i="2"/>
  <c r="AV1419" i="2"/>
  <c r="AU1419" i="2"/>
  <c r="AT1419" i="2"/>
  <c r="AS1419" i="2"/>
  <c r="AR1419" i="2"/>
  <c r="AQ1419" i="2"/>
  <c r="AP1419" i="2"/>
  <c r="AO1419" i="2"/>
  <c r="AN1419" i="2"/>
  <c r="AM1419" i="2"/>
  <c r="AL1419" i="2"/>
  <c r="AK1419" i="2"/>
  <c r="AJ1419" i="2"/>
  <c r="AI1419" i="2"/>
  <c r="AH1419" i="2"/>
  <c r="AG1419" i="2"/>
  <c r="AF1419" i="2"/>
  <c r="AE1419" i="2"/>
  <c r="AD1419" i="2"/>
  <c r="AC1419" i="2"/>
  <c r="AB1419" i="2"/>
  <c r="AA1419" i="2"/>
  <c r="BI1418" i="2"/>
  <c r="BA1418" i="2"/>
  <c r="AY1418" i="2"/>
  <c r="AX1418" i="2"/>
  <c r="AW1418" i="2"/>
  <c r="AV1418" i="2"/>
  <c r="AU1418" i="2"/>
  <c r="AT1418" i="2"/>
  <c r="AS1418" i="2"/>
  <c r="AR1418" i="2"/>
  <c r="AQ1418" i="2"/>
  <c r="AP1418" i="2"/>
  <c r="AO1418" i="2"/>
  <c r="AN1418" i="2"/>
  <c r="AM1418" i="2"/>
  <c r="AL1418" i="2"/>
  <c r="AK1418" i="2"/>
  <c r="AJ1418" i="2"/>
  <c r="AI1418" i="2"/>
  <c r="AH1418" i="2"/>
  <c r="AG1418" i="2"/>
  <c r="AF1418" i="2"/>
  <c r="AE1418" i="2"/>
  <c r="AD1418" i="2"/>
  <c r="AC1418" i="2"/>
  <c r="AB1418" i="2"/>
  <c r="AA1418" i="2"/>
  <c r="BA1417" i="2"/>
  <c r="BI1417" i="2" s="1"/>
  <c r="AY1417" i="2"/>
  <c r="AX1417" i="2"/>
  <c r="AW1417" i="2"/>
  <c r="AV1417" i="2"/>
  <c r="AU1417" i="2"/>
  <c r="AT1417" i="2"/>
  <c r="AS1417" i="2"/>
  <c r="AR1417" i="2"/>
  <c r="AQ1417" i="2"/>
  <c r="AP1417" i="2"/>
  <c r="AO1417" i="2"/>
  <c r="AN1417" i="2"/>
  <c r="AM1417" i="2"/>
  <c r="AL1417" i="2"/>
  <c r="AK1417" i="2"/>
  <c r="AJ1417" i="2"/>
  <c r="AI1417" i="2"/>
  <c r="AH1417" i="2"/>
  <c r="AG1417" i="2"/>
  <c r="AF1417" i="2"/>
  <c r="AE1417" i="2"/>
  <c r="AD1417" i="2"/>
  <c r="AC1417" i="2"/>
  <c r="AB1417" i="2"/>
  <c r="AA1417" i="2"/>
  <c r="BI1416" i="2"/>
  <c r="BA1416" i="2"/>
  <c r="AY1416" i="2"/>
  <c r="AX1416" i="2"/>
  <c r="AW1416" i="2"/>
  <c r="AV1416" i="2"/>
  <c r="AU1416" i="2"/>
  <c r="AT1416" i="2"/>
  <c r="AS1416" i="2"/>
  <c r="AR1416" i="2"/>
  <c r="AQ1416" i="2"/>
  <c r="AP1416" i="2"/>
  <c r="AO1416" i="2"/>
  <c r="AN1416" i="2"/>
  <c r="AM1416" i="2"/>
  <c r="AL1416" i="2"/>
  <c r="AK1416" i="2"/>
  <c r="AJ1416" i="2"/>
  <c r="AI1416" i="2"/>
  <c r="AH1416" i="2"/>
  <c r="AG1416" i="2"/>
  <c r="AF1416" i="2"/>
  <c r="AE1416" i="2"/>
  <c r="AD1416" i="2"/>
  <c r="AC1416" i="2"/>
  <c r="AB1416" i="2"/>
  <c r="AA1416" i="2"/>
  <c r="BA1415" i="2"/>
  <c r="BI1415" i="2" s="1"/>
  <c r="AY1415" i="2"/>
  <c r="AX1415" i="2"/>
  <c r="AW1415" i="2"/>
  <c r="AV1415" i="2"/>
  <c r="AU1415" i="2"/>
  <c r="AT1415" i="2"/>
  <c r="AS1415" i="2"/>
  <c r="AR1415" i="2"/>
  <c r="AQ1415" i="2"/>
  <c r="AP1415" i="2"/>
  <c r="AO1415" i="2"/>
  <c r="AN1415" i="2"/>
  <c r="AM1415" i="2"/>
  <c r="AL1415" i="2"/>
  <c r="AK1415" i="2"/>
  <c r="AJ1415" i="2"/>
  <c r="AI1415" i="2"/>
  <c r="AH1415" i="2"/>
  <c r="AG1415" i="2"/>
  <c r="AF1415" i="2"/>
  <c r="AE1415" i="2"/>
  <c r="AD1415" i="2"/>
  <c r="AC1415" i="2"/>
  <c r="AB1415" i="2"/>
  <c r="AA1415" i="2"/>
  <c r="BI1414" i="2"/>
  <c r="BA1414" i="2"/>
  <c r="AY1414" i="2"/>
  <c r="AX1414" i="2"/>
  <c r="AW1414" i="2"/>
  <c r="AV1414" i="2"/>
  <c r="AU1414" i="2"/>
  <c r="AT1414" i="2"/>
  <c r="AS1414" i="2"/>
  <c r="AR1414" i="2"/>
  <c r="AQ1414" i="2"/>
  <c r="AP1414" i="2"/>
  <c r="AO1414" i="2"/>
  <c r="AN1414" i="2"/>
  <c r="AM1414" i="2"/>
  <c r="AL1414" i="2"/>
  <c r="AK1414" i="2"/>
  <c r="AJ1414" i="2"/>
  <c r="AI1414" i="2"/>
  <c r="AH1414" i="2"/>
  <c r="AG1414" i="2"/>
  <c r="AF1414" i="2"/>
  <c r="AE1414" i="2"/>
  <c r="AD1414" i="2"/>
  <c r="AC1414" i="2"/>
  <c r="AB1414" i="2"/>
  <c r="AA1414" i="2"/>
  <c r="BA1413" i="2"/>
  <c r="BI1413" i="2" s="1"/>
  <c r="AY1413" i="2"/>
  <c r="AX1413" i="2"/>
  <c r="AW1413" i="2"/>
  <c r="AV1413" i="2"/>
  <c r="AU1413" i="2"/>
  <c r="AT1413" i="2"/>
  <c r="AS1413" i="2"/>
  <c r="AR1413" i="2"/>
  <c r="AQ1413" i="2"/>
  <c r="AP1413" i="2"/>
  <c r="AO1413" i="2"/>
  <c r="AN1413" i="2"/>
  <c r="AM1413" i="2"/>
  <c r="AL1413" i="2"/>
  <c r="AK1413" i="2"/>
  <c r="AJ1413" i="2"/>
  <c r="AI1413" i="2"/>
  <c r="AH1413" i="2"/>
  <c r="AG1413" i="2"/>
  <c r="AF1413" i="2"/>
  <c r="AE1413" i="2"/>
  <c r="AD1413" i="2"/>
  <c r="AC1413" i="2"/>
  <c r="AB1413" i="2"/>
  <c r="AA1413" i="2"/>
  <c r="BI1412" i="2"/>
  <c r="BA1412" i="2"/>
  <c r="AY1412" i="2"/>
  <c r="AX1412" i="2"/>
  <c r="AW1412" i="2"/>
  <c r="AV1412" i="2"/>
  <c r="AU1412" i="2"/>
  <c r="AT1412" i="2"/>
  <c r="AS1412" i="2"/>
  <c r="AR1412" i="2"/>
  <c r="AQ1412" i="2"/>
  <c r="AP1412" i="2"/>
  <c r="AO1412" i="2"/>
  <c r="AN1412" i="2"/>
  <c r="AM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BA1411" i="2"/>
  <c r="BI1411" i="2" s="1"/>
  <c r="AY1411" i="2"/>
  <c r="AX1411" i="2"/>
  <c r="AW1411" i="2"/>
  <c r="AV1411" i="2"/>
  <c r="AU1411" i="2"/>
  <c r="AT1411" i="2"/>
  <c r="AS1411" i="2"/>
  <c r="AR1411" i="2"/>
  <c r="AQ1411" i="2"/>
  <c r="AP1411" i="2"/>
  <c r="AO1411" i="2"/>
  <c r="AN1411" i="2"/>
  <c r="AM1411" i="2"/>
  <c r="AL1411" i="2"/>
  <c r="AK1411" i="2"/>
  <c r="AJ1411" i="2"/>
  <c r="AI1411" i="2"/>
  <c r="AH1411" i="2"/>
  <c r="AG1411" i="2"/>
  <c r="AF1411" i="2"/>
  <c r="AE1411" i="2"/>
  <c r="AD1411" i="2"/>
  <c r="AC1411" i="2"/>
  <c r="AB1411" i="2"/>
  <c r="AA1411" i="2"/>
  <c r="BI1410" i="2"/>
  <c r="BA1410" i="2"/>
  <c r="AY1410" i="2"/>
  <c r="AX1410" i="2"/>
  <c r="AW1410" i="2"/>
  <c r="AV1410" i="2"/>
  <c r="AU1410" i="2"/>
  <c r="AT1410" i="2"/>
  <c r="AS1410" i="2"/>
  <c r="AR1410" i="2"/>
  <c r="AQ1410" i="2"/>
  <c r="AP1410" i="2"/>
  <c r="AO1410" i="2"/>
  <c r="AN1410" i="2"/>
  <c r="AM1410" i="2"/>
  <c r="AL1410" i="2"/>
  <c r="AK1410" i="2"/>
  <c r="AJ1410" i="2"/>
  <c r="AI1410" i="2"/>
  <c r="AH1410" i="2"/>
  <c r="AG1410" i="2"/>
  <c r="AF1410" i="2"/>
  <c r="AE1410" i="2"/>
  <c r="AD1410" i="2"/>
  <c r="AC1410" i="2"/>
  <c r="AB1410" i="2"/>
  <c r="AA1410" i="2"/>
  <c r="BA1409" i="2"/>
  <c r="BI1409" i="2" s="1"/>
  <c r="AY1409" i="2"/>
  <c r="AX1409" i="2"/>
  <c r="AW1409" i="2"/>
  <c r="AV1409" i="2"/>
  <c r="AU1409" i="2"/>
  <c r="AT1409" i="2"/>
  <c r="AS1409" i="2"/>
  <c r="AR1409" i="2"/>
  <c r="AQ1409" i="2"/>
  <c r="AP1409" i="2"/>
  <c r="AO1409" i="2"/>
  <c r="AN1409" i="2"/>
  <c r="AM1409" i="2"/>
  <c r="AL1409" i="2"/>
  <c r="AK1409" i="2"/>
  <c r="AJ1409" i="2"/>
  <c r="AI1409" i="2"/>
  <c r="AH1409" i="2"/>
  <c r="AG1409" i="2"/>
  <c r="AF1409" i="2"/>
  <c r="AE1409" i="2"/>
  <c r="AD1409" i="2"/>
  <c r="AC1409" i="2"/>
  <c r="AB1409" i="2"/>
  <c r="AA1409" i="2"/>
  <c r="BI1408" i="2"/>
  <c r="BA1408" i="2"/>
  <c r="AY1408" i="2"/>
  <c r="AX1408" i="2"/>
  <c r="AW1408" i="2"/>
  <c r="AV1408" i="2"/>
  <c r="AU1408" i="2"/>
  <c r="AT1408" i="2"/>
  <c r="AS1408" i="2"/>
  <c r="AR1408" i="2"/>
  <c r="AQ1408" i="2"/>
  <c r="AP1408" i="2"/>
  <c r="AO1408" i="2"/>
  <c r="AN1408" i="2"/>
  <c r="AM1408" i="2"/>
  <c r="AL1408" i="2"/>
  <c r="AK1408" i="2"/>
  <c r="AJ1408" i="2"/>
  <c r="AI1408" i="2"/>
  <c r="AH1408" i="2"/>
  <c r="AG1408" i="2"/>
  <c r="AF1408" i="2"/>
  <c r="AE1408" i="2"/>
  <c r="AD1408" i="2"/>
  <c r="AC1408" i="2"/>
  <c r="AB1408" i="2"/>
  <c r="AA1408" i="2"/>
  <c r="BA1407" i="2"/>
  <c r="BI1407" i="2" s="1"/>
  <c r="AY1407" i="2"/>
  <c r="AX1407" i="2"/>
  <c r="AW1407" i="2"/>
  <c r="AV1407" i="2"/>
  <c r="AU1407" i="2"/>
  <c r="AT1407" i="2"/>
  <c r="AS1407" i="2"/>
  <c r="AR1407" i="2"/>
  <c r="AQ1407" i="2"/>
  <c r="AP1407" i="2"/>
  <c r="AO1407" i="2"/>
  <c r="AN1407" i="2"/>
  <c r="AM1407" i="2"/>
  <c r="AL1407" i="2"/>
  <c r="AK1407" i="2"/>
  <c r="AJ1407" i="2"/>
  <c r="AI1407" i="2"/>
  <c r="AH1407" i="2"/>
  <c r="AG1407" i="2"/>
  <c r="AF1407" i="2"/>
  <c r="AE1407" i="2"/>
  <c r="AD1407" i="2"/>
  <c r="AC1407" i="2"/>
  <c r="AB1407" i="2"/>
  <c r="AA1407" i="2"/>
  <c r="BI1406" i="2"/>
  <c r="BA1406" i="2"/>
  <c r="AY1406" i="2"/>
  <c r="AX1406" i="2"/>
  <c r="AW1406" i="2"/>
  <c r="AV1406" i="2"/>
  <c r="AU1406" i="2"/>
  <c r="AT1406" i="2"/>
  <c r="AS1406" i="2"/>
  <c r="AR1406" i="2"/>
  <c r="AQ1406" i="2"/>
  <c r="AP1406" i="2"/>
  <c r="AO1406" i="2"/>
  <c r="AN1406" i="2"/>
  <c r="AM1406" i="2"/>
  <c r="AL1406" i="2"/>
  <c r="AK1406" i="2"/>
  <c r="AJ1406" i="2"/>
  <c r="AI1406" i="2"/>
  <c r="AH1406" i="2"/>
  <c r="AG1406" i="2"/>
  <c r="AF1406" i="2"/>
  <c r="AE1406" i="2"/>
  <c r="AD1406" i="2"/>
  <c r="AC1406" i="2"/>
  <c r="AB1406" i="2"/>
  <c r="AA1406" i="2"/>
  <c r="BA1405" i="2"/>
  <c r="BI1405" i="2" s="1"/>
  <c r="AY1405" i="2"/>
  <c r="AX1405" i="2"/>
  <c r="AW1405" i="2"/>
  <c r="AV1405" i="2"/>
  <c r="AU1405" i="2"/>
  <c r="AT1405" i="2"/>
  <c r="AS1405" i="2"/>
  <c r="AR1405" i="2"/>
  <c r="AQ1405" i="2"/>
  <c r="AP1405" i="2"/>
  <c r="AO1405" i="2"/>
  <c r="AN1405" i="2"/>
  <c r="AM1405" i="2"/>
  <c r="AL1405" i="2"/>
  <c r="AK1405" i="2"/>
  <c r="AJ1405" i="2"/>
  <c r="AI1405" i="2"/>
  <c r="AH1405" i="2"/>
  <c r="AG1405" i="2"/>
  <c r="AF1405" i="2"/>
  <c r="AE1405" i="2"/>
  <c r="AD1405" i="2"/>
  <c r="AC1405" i="2"/>
  <c r="AB1405" i="2"/>
  <c r="AA1405" i="2"/>
  <c r="BI1404" i="2"/>
  <c r="BA1404" i="2"/>
  <c r="AY1404" i="2"/>
  <c r="AX1404" i="2"/>
  <c r="AW1404" i="2"/>
  <c r="AV1404" i="2"/>
  <c r="AU1404" i="2"/>
  <c r="AT1404" i="2"/>
  <c r="AS1404" i="2"/>
  <c r="AR1404" i="2"/>
  <c r="AQ1404" i="2"/>
  <c r="AP1404" i="2"/>
  <c r="AO1404" i="2"/>
  <c r="AN1404" i="2"/>
  <c r="AM1404" i="2"/>
  <c r="AL1404" i="2"/>
  <c r="AK1404" i="2"/>
  <c r="AJ1404" i="2"/>
  <c r="AI1404" i="2"/>
  <c r="AH1404" i="2"/>
  <c r="AG1404" i="2"/>
  <c r="AF1404" i="2"/>
  <c r="AE1404" i="2"/>
  <c r="AD1404" i="2"/>
  <c r="AC1404" i="2"/>
  <c r="AB1404" i="2"/>
  <c r="AA1404" i="2"/>
  <c r="BA1403" i="2"/>
  <c r="BI1403" i="2" s="1"/>
  <c r="AY1403" i="2"/>
  <c r="AX1403" i="2"/>
  <c r="AW1403" i="2"/>
  <c r="AV1403" i="2"/>
  <c r="AU1403" i="2"/>
  <c r="AT1403" i="2"/>
  <c r="AS1403" i="2"/>
  <c r="AR1403" i="2"/>
  <c r="AQ1403" i="2"/>
  <c r="AP1403" i="2"/>
  <c r="AO1403" i="2"/>
  <c r="AN1403" i="2"/>
  <c r="AM1403" i="2"/>
  <c r="AL1403" i="2"/>
  <c r="AK1403" i="2"/>
  <c r="AJ1403" i="2"/>
  <c r="AI1403" i="2"/>
  <c r="AH1403" i="2"/>
  <c r="AG1403" i="2"/>
  <c r="AF1403" i="2"/>
  <c r="AE1403" i="2"/>
  <c r="AD1403" i="2"/>
  <c r="AC1403" i="2"/>
  <c r="AB1403" i="2"/>
  <c r="AA1403" i="2"/>
  <c r="BI1402" i="2"/>
  <c r="BA1402" i="2"/>
  <c r="AY1402" i="2"/>
  <c r="AX1402" i="2"/>
  <c r="AW1402" i="2"/>
  <c r="AV1402" i="2"/>
  <c r="AU1402" i="2"/>
  <c r="AT1402" i="2"/>
  <c r="AS1402" i="2"/>
  <c r="AR1402" i="2"/>
  <c r="AQ1402" i="2"/>
  <c r="AP1402" i="2"/>
  <c r="AO1402" i="2"/>
  <c r="AN1402" i="2"/>
  <c r="AM1402" i="2"/>
  <c r="AL1402" i="2"/>
  <c r="AK1402" i="2"/>
  <c r="AJ1402" i="2"/>
  <c r="AI1402" i="2"/>
  <c r="AH1402" i="2"/>
  <c r="AG1402" i="2"/>
  <c r="AF1402" i="2"/>
  <c r="AE1402" i="2"/>
  <c r="AD1402" i="2"/>
  <c r="AC1402" i="2"/>
  <c r="AB1402" i="2"/>
  <c r="AA1402" i="2"/>
  <c r="BA1401" i="2"/>
  <c r="BI1401" i="2" s="1"/>
  <c r="AY1401" i="2"/>
  <c r="AX1401" i="2"/>
  <c r="AW1401" i="2"/>
  <c r="AV1401" i="2"/>
  <c r="AU1401" i="2"/>
  <c r="AT1401" i="2"/>
  <c r="AS1401" i="2"/>
  <c r="AR1401" i="2"/>
  <c r="AQ1401" i="2"/>
  <c r="AP1401" i="2"/>
  <c r="AO1401" i="2"/>
  <c r="AN1401" i="2"/>
  <c r="AM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BI1400" i="2"/>
  <c r="BA1400" i="2"/>
  <c r="AY1400" i="2"/>
  <c r="AX1400" i="2"/>
  <c r="AW1400" i="2"/>
  <c r="AV1400" i="2"/>
  <c r="AU1400" i="2"/>
  <c r="AT1400" i="2"/>
  <c r="AS1400" i="2"/>
  <c r="AR1400" i="2"/>
  <c r="AQ1400" i="2"/>
  <c r="AP1400" i="2"/>
  <c r="AO1400" i="2"/>
  <c r="AN1400" i="2"/>
  <c r="AM1400" i="2"/>
  <c r="AL1400" i="2"/>
  <c r="AK1400" i="2"/>
  <c r="AJ1400" i="2"/>
  <c r="AI1400" i="2"/>
  <c r="AH1400" i="2"/>
  <c r="AG1400" i="2"/>
  <c r="AF1400" i="2"/>
  <c r="AE1400" i="2"/>
  <c r="AD1400" i="2"/>
  <c r="AC1400" i="2"/>
  <c r="AB1400" i="2"/>
  <c r="AA1400" i="2"/>
  <c r="BA1399" i="2"/>
  <c r="BI1399" i="2" s="1"/>
  <c r="AY1399" i="2"/>
  <c r="AX1399" i="2"/>
  <c r="AW1399" i="2"/>
  <c r="AV1399" i="2"/>
  <c r="AU1399" i="2"/>
  <c r="AT1399" i="2"/>
  <c r="AS1399" i="2"/>
  <c r="AR1399" i="2"/>
  <c r="AQ1399" i="2"/>
  <c r="AP1399" i="2"/>
  <c r="AO1399" i="2"/>
  <c r="AN1399" i="2"/>
  <c r="AM1399" i="2"/>
  <c r="AL1399" i="2"/>
  <c r="AK1399" i="2"/>
  <c r="AJ1399" i="2"/>
  <c r="AI1399" i="2"/>
  <c r="AH1399" i="2"/>
  <c r="AG1399" i="2"/>
  <c r="AF1399" i="2"/>
  <c r="AE1399" i="2"/>
  <c r="AD1399" i="2"/>
  <c r="AC1399" i="2"/>
  <c r="AB1399" i="2"/>
  <c r="AA1399" i="2"/>
  <c r="BI1398" i="2"/>
  <c r="BA1398" i="2"/>
  <c r="AY1398" i="2"/>
  <c r="AX1398" i="2"/>
  <c r="AW1398" i="2"/>
  <c r="AV1398" i="2"/>
  <c r="AU1398" i="2"/>
  <c r="AT1398" i="2"/>
  <c r="AS1398" i="2"/>
  <c r="AR1398" i="2"/>
  <c r="AQ1398" i="2"/>
  <c r="AP1398" i="2"/>
  <c r="AO1398" i="2"/>
  <c r="AN1398" i="2"/>
  <c r="AM1398" i="2"/>
  <c r="AL1398" i="2"/>
  <c r="AK1398" i="2"/>
  <c r="AJ1398" i="2"/>
  <c r="AI1398" i="2"/>
  <c r="AH1398" i="2"/>
  <c r="AG1398" i="2"/>
  <c r="AF1398" i="2"/>
  <c r="AE1398" i="2"/>
  <c r="AD1398" i="2"/>
  <c r="AC1398" i="2"/>
  <c r="AB1398" i="2"/>
  <c r="AA1398" i="2"/>
  <c r="BA1397" i="2"/>
  <c r="BI1397" i="2" s="1"/>
  <c r="AY1397" i="2"/>
  <c r="AX1397" i="2"/>
  <c r="AW1397" i="2"/>
  <c r="AV1397" i="2"/>
  <c r="AU1397" i="2"/>
  <c r="AT1397" i="2"/>
  <c r="AS1397" i="2"/>
  <c r="AR1397" i="2"/>
  <c r="AQ1397" i="2"/>
  <c r="AP1397" i="2"/>
  <c r="AO1397" i="2"/>
  <c r="AN1397" i="2"/>
  <c r="AM1397" i="2"/>
  <c r="AL1397" i="2"/>
  <c r="AK1397" i="2"/>
  <c r="AJ1397" i="2"/>
  <c r="AI1397" i="2"/>
  <c r="AH1397" i="2"/>
  <c r="AG1397" i="2"/>
  <c r="AF1397" i="2"/>
  <c r="AE1397" i="2"/>
  <c r="AD1397" i="2"/>
  <c r="AC1397" i="2"/>
  <c r="AB1397" i="2"/>
  <c r="AA1397" i="2"/>
  <c r="BI1396" i="2"/>
  <c r="BA1396" i="2"/>
  <c r="AY1396" i="2"/>
  <c r="AX1396" i="2"/>
  <c r="AW1396" i="2"/>
  <c r="AV1396" i="2"/>
  <c r="AU1396" i="2"/>
  <c r="AT1396" i="2"/>
  <c r="AS1396" i="2"/>
  <c r="AR1396" i="2"/>
  <c r="AQ1396" i="2"/>
  <c r="AP1396" i="2"/>
  <c r="AO1396" i="2"/>
  <c r="AN1396" i="2"/>
  <c r="AM1396" i="2"/>
  <c r="AL1396" i="2"/>
  <c r="AK1396" i="2"/>
  <c r="AJ1396" i="2"/>
  <c r="AI1396" i="2"/>
  <c r="AH1396" i="2"/>
  <c r="AG1396" i="2"/>
  <c r="AF1396" i="2"/>
  <c r="AE1396" i="2"/>
  <c r="AD1396" i="2"/>
  <c r="AC1396" i="2"/>
  <c r="AB1396" i="2"/>
  <c r="AA1396" i="2"/>
  <c r="BA1395" i="2"/>
  <c r="BI1395" i="2" s="1"/>
  <c r="AY1395" i="2"/>
  <c r="AX1395" i="2"/>
  <c r="AW1395" i="2"/>
  <c r="AV1395" i="2"/>
  <c r="AU1395" i="2"/>
  <c r="AT1395" i="2"/>
  <c r="AS1395" i="2"/>
  <c r="AR1395" i="2"/>
  <c r="AQ1395" i="2"/>
  <c r="AP1395" i="2"/>
  <c r="AO1395" i="2"/>
  <c r="AN1395" i="2"/>
  <c r="AM1395" i="2"/>
  <c r="AL1395" i="2"/>
  <c r="AK1395" i="2"/>
  <c r="AJ1395" i="2"/>
  <c r="AI1395" i="2"/>
  <c r="AH1395" i="2"/>
  <c r="AG1395" i="2"/>
  <c r="AF1395" i="2"/>
  <c r="AE1395" i="2"/>
  <c r="AD1395" i="2"/>
  <c r="AC1395" i="2"/>
  <c r="AB1395" i="2"/>
  <c r="AA1395" i="2"/>
  <c r="BI1394" i="2"/>
  <c r="BA1394" i="2"/>
  <c r="AY1394" i="2"/>
  <c r="AX1394" i="2"/>
  <c r="AW1394" i="2"/>
  <c r="AV1394" i="2"/>
  <c r="AU1394" i="2"/>
  <c r="AT1394" i="2"/>
  <c r="AS1394" i="2"/>
  <c r="AR1394" i="2"/>
  <c r="AQ1394" i="2"/>
  <c r="AP1394" i="2"/>
  <c r="AO1394" i="2"/>
  <c r="AN1394" i="2"/>
  <c r="AM1394" i="2"/>
  <c r="AL1394" i="2"/>
  <c r="AK1394" i="2"/>
  <c r="AJ1394" i="2"/>
  <c r="AI1394" i="2"/>
  <c r="AH1394" i="2"/>
  <c r="AG1394" i="2"/>
  <c r="AF1394" i="2"/>
  <c r="AE1394" i="2"/>
  <c r="AD1394" i="2"/>
  <c r="AC1394" i="2"/>
  <c r="AB1394" i="2"/>
  <c r="AA1394" i="2"/>
  <c r="BA1393" i="2"/>
  <c r="BI1393" i="2" s="1"/>
  <c r="AY1393" i="2"/>
  <c r="AX1393" i="2"/>
  <c r="AW1393" i="2"/>
  <c r="AV1393" i="2"/>
  <c r="AU1393" i="2"/>
  <c r="AT1393" i="2"/>
  <c r="AS1393" i="2"/>
  <c r="AR1393" i="2"/>
  <c r="AQ1393" i="2"/>
  <c r="AP1393" i="2"/>
  <c r="AO1393" i="2"/>
  <c r="AN1393" i="2"/>
  <c r="AM1393" i="2"/>
  <c r="AL1393" i="2"/>
  <c r="AK1393" i="2"/>
  <c r="AJ1393" i="2"/>
  <c r="AI1393" i="2"/>
  <c r="AH1393" i="2"/>
  <c r="AG1393" i="2"/>
  <c r="AF1393" i="2"/>
  <c r="AE1393" i="2"/>
  <c r="AD1393" i="2"/>
  <c r="AC1393" i="2"/>
  <c r="AB1393" i="2"/>
  <c r="AA1393" i="2"/>
  <c r="BI1392" i="2"/>
  <c r="BA1392" i="2"/>
  <c r="AY1392" i="2"/>
  <c r="AX1392" i="2"/>
  <c r="AW1392" i="2"/>
  <c r="AV1392" i="2"/>
  <c r="AU1392" i="2"/>
  <c r="AT1392" i="2"/>
  <c r="AS1392" i="2"/>
  <c r="AR1392" i="2"/>
  <c r="AQ1392" i="2"/>
  <c r="AP1392" i="2"/>
  <c r="AO1392" i="2"/>
  <c r="AN1392" i="2"/>
  <c r="AM1392" i="2"/>
  <c r="AL1392" i="2"/>
  <c r="AK1392" i="2"/>
  <c r="AJ1392" i="2"/>
  <c r="AI1392" i="2"/>
  <c r="AH1392" i="2"/>
  <c r="AG1392" i="2"/>
  <c r="AF1392" i="2"/>
  <c r="AE1392" i="2"/>
  <c r="AD1392" i="2"/>
  <c r="AC1392" i="2"/>
  <c r="AB1392" i="2"/>
  <c r="AA1392" i="2"/>
  <c r="BA1391" i="2"/>
  <c r="BI1391" i="2" s="1"/>
  <c r="AY1391" i="2"/>
  <c r="AX1391" i="2"/>
  <c r="AW1391" i="2"/>
  <c r="AV1391" i="2"/>
  <c r="AU1391" i="2"/>
  <c r="AT1391" i="2"/>
  <c r="AS1391" i="2"/>
  <c r="AR1391" i="2"/>
  <c r="AQ1391" i="2"/>
  <c r="AP1391" i="2"/>
  <c r="AO1391" i="2"/>
  <c r="AN1391" i="2"/>
  <c r="AM1391" i="2"/>
  <c r="AL1391" i="2"/>
  <c r="AK1391" i="2"/>
  <c r="AJ1391" i="2"/>
  <c r="AI1391" i="2"/>
  <c r="AH1391" i="2"/>
  <c r="AG1391" i="2"/>
  <c r="AF1391" i="2"/>
  <c r="AE1391" i="2"/>
  <c r="AD1391" i="2"/>
  <c r="AC1391" i="2"/>
  <c r="AB1391" i="2"/>
  <c r="AA1391" i="2"/>
  <c r="BI1390" i="2"/>
  <c r="BA1390" i="2"/>
  <c r="AY1390" i="2"/>
  <c r="AX1390" i="2"/>
  <c r="AW1390" i="2"/>
  <c r="AV1390" i="2"/>
  <c r="AU1390" i="2"/>
  <c r="AT1390" i="2"/>
  <c r="AS1390" i="2"/>
  <c r="AR1390" i="2"/>
  <c r="AQ1390" i="2"/>
  <c r="AP1390" i="2"/>
  <c r="AO1390" i="2"/>
  <c r="AN1390" i="2"/>
  <c r="AM1390" i="2"/>
  <c r="AL1390" i="2"/>
  <c r="AK1390" i="2"/>
  <c r="AJ1390" i="2"/>
  <c r="AI1390" i="2"/>
  <c r="AH1390" i="2"/>
  <c r="AG1390" i="2"/>
  <c r="AF1390" i="2"/>
  <c r="AE1390" i="2"/>
  <c r="AD1390" i="2"/>
  <c r="AC1390" i="2"/>
  <c r="AB1390" i="2"/>
  <c r="AA1390" i="2"/>
  <c r="BA1389" i="2"/>
  <c r="BI1389" i="2" s="1"/>
  <c r="AY1389" i="2"/>
  <c r="AX1389" i="2"/>
  <c r="AW1389" i="2"/>
  <c r="AV1389" i="2"/>
  <c r="AU1389" i="2"/>
  <c r="AT1389" i="2"/>
  <c r="AS1389" i="2"/>
  <c r="AR1389" i="2"/>
  <c r="AQ1389" i="2"/>
  <c r="AP1389" i="2"/>
  <c r="AO1389" i="2"/>
  <c r="AN1389" i="2"/>
  <c r="AM1389" i="2"/>
  <c r="AL1389" i="2"/>
  <c r="AK1389" i="2"/>
  <c r="AJ1389" i="2"/>
  <c r="AI1389" i="2"/>
  <c r="AH1389" i="2"/>
  <c r="AG1389" i="2"/>
  <c r="AF1389" i="2"/>
  <c r="AE1389" i="2"/>
  <c r="AD1389" i="2"/>
  <c r="AC1389" i="2"/>
  <c r="AB1389" i="2"/>
  <c r="AA1389" i="2"/>
  <c r="BI1388" i="2"/>
  <c r="BA1388" i="2"/>
  <c r="AY1388" i="2"/>
  <c r="AX1388" i="2"/>
  <c r="AW1388" i="2"/>
  <c r="AV1388" i="2"/>
  <c r="AU1388" i="2"/>
  <c r="AT1388" i="2"/>
  <c r="AS1388" i="2"/>
  <c r="AR1388" i="2"/>
  <c r="AQ1388" i="2"/>
  <c r="AP1388" i="2"/>
  <c r="AO1388" i="2"/>
  <c r="AN1388" i="2"/>
  <c r="AM1388" i="2"/>
  <c r="AL1388" i="2"/>
  <c r="AK1388" i="2"/>
  <c r="AJ1388" i="2"/>
  <c r="AI1388" i="2"/>
  <c r="AH1388" i="2"/>
  <c r="AG1388" i="2"/>
  <c r="AF1388" i="2"/>
  <c r="AE1388" i="2"/>
  <c r="AD1388" i="2"/>
  <c r="AC1388" i="2"/>
  <c r="AB1388" i="2"/>
  <c r="AA1388" i="2"/>
  <c r="BA1387" i="2"/>
  <c r="BI1387" i="2" s="1"/>
  <c r="AY1387" i="2"/>
  <c r="AX1387" i="2"/>
  <c r="AW1387" i="2"/>
  <c r="AV1387" i="2"/>
  <c r="AU1387" i="2"/>
  <c r="AT1387" i="2"/>
  <c r="AS1387" i="2"/>
  <c r="AR1387" i="2"/>
  <c r="AQ1387" i="2"/>
  <c r="AP1387" i="2"/>
  <c r="AO1387" i="2"/>
  <c r="AN1387" i="2"/>
  <c r="AM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BI1386" i="2"/>
  <c r="BA1386" i="2"/>
  <c r="AY1386" i="2"/>
  <c r="AX1386" i="2"/>
  <c r="AW1386" i="2"/>
  <c r="AV1386" i="2"/>
  <c r="AU1386" i="2"/>
  <c r="AT1386" i="2"/>
  <c r="AS1386" i="2"/>
  <c r="AR1386" i="2"/>
  <c r="AQ1386" i="2"/>
  <c r="AP1386" i="2"/>
  <c r="AO1386" i="2"/>
  <c r="AN1386" i="2"/>
  <c r="AM1386" i="2"/>
  <c r="AL1386" i="2"/>
  <c r="AK1386" i="2"/>
  <c r="AJ1386" i="2"/>
  <c r="AI1386" i="2"/>
  <c r="AH1386" i="2"/>
  <c r="AG1386" i="2"/>
  <c r="AF1386" i="2"/>
  <c r="AE1386" i="2"/>
  <c r="AD1386" i="2"/>
  <c r="AC1386" i="2"/>
  <c r="AB1386" i="2"/>
  <c r="AA1386" i="2"/>
  <c r="BA1385" i="2"/>
  <c r="BI1385" i="2" s="1"/>
  <c r="AY1385" i="2"/>
  <c r="AX1385" i="2"/>
  <c r="AW1385" i="2"/>
  <c r="AV1385" i="2"/>
  <c r="AU1385" i="2"/>
  <c r="AT1385" i="2"/>
  <c r="AS1385" i="2"/>
  <c r="AR1385" i="2"/>
  <c r="AQ1385" i="2"/>
  <c r="AP1385" i="2"/>
  <c r="AO1385" i="2"/>
  <c r="AN1385" i="2"/>
  <c r="AM1385" i="2"/>
  <c r="AL1385" i="2"/>
  <c r="AK1385" i="2"/>
  <c r="AJ1385" i="2"/>
  <c r="AI1385" i="2"/>
  <c r="AH1385" i="2"/>
  <c r="AG1385" i="2"/>
  <c r="AF1385" i="2"/>
  <c r="AE1385" i="2"/>
  <c r="AD1385" i="2"/>
  <c r="AC1385" i="2"/>
  <c r="AB1385" i="2"/>
  <c r="AA1385" i="2"/>
  <c r="BI1384" i="2"/>
  <c r="BA1384" i="2"/>
  <c r="AY1384" i="2"/>
  <c r="AX1384" i="2"/>
  <c r="AW1384" i="2"/>
  <c r="AV1384" i="2"/>
  <c r="AU1384" i="2"/>
  <c r="AT1384" i="2"/>
  <c r="AS1384" i="2"/>
  <c r="AR1384" i="2"/>
  <c r="AQ1384" i="2"/>
  <c r="AP1384" i="2"/>
  <c r="AO1384" i="2"/>
  <c r="AN1384" i="2"/>
  <c r="AM1384" i="2"/>
  <c r="AL1384" i="2"/>
  <c r="AK1384" i="2"/>
  <c r="AJ1384" i="2"/>
  <c r="AI1384" i="2"/>
  <c r="AH1384" i="2"/>
  <c r="AG1384" i="2"/>
  <c r="AF1384" i="2"/>
  <c r="AE1384" i="2"/>
  <c r="AD1384" i="2"/>
  <c r="AC1384" i="2"/>
  <c r="AB1384" i="2"/>
  <c r="AA1384" i="2"/>
  <c r="BA1383" i="2"/>
  <c r="BI1383" i="2" s="1"/>
  <c r="AY1383" i="2"/>
  <c r="AX1383" i="2"/>
  <c r="AW1383" i="2"/>
  <c r="AV1383" i="2"/>
  <c r="AU1383" i="2"/>
  <c r="AT1383" i="2"/>
  <c r="AS1383" i="2"/>
  <c r="AR1383" i="2"/>
  <c r="AQ1383" i="2"/>
  <c r="AP1383" i="2"/>
  <c r="AO1383" i="2"/>
  <c r="AN1383" i="2"/>
  <c r="AM1383" i="2"/>
  <c r="AL1383" i="2"/>
  <c r="AK1383" i="2"/>
  <c r="AJ1383" i="2"/>
  <c r="AI1383" i="2"/>
  <c r="AH1383" i="2"/>
  <c r="AG1383" i="2"/>
  <c r="AF1383" i="2"/>
  <c r="AE1383" i="2"/>
  <c r="AD1383" i="2"/>
  <c r="AC1383" i="2"/>
  <c r="AB1383" i="2"/>
  <c r="AA1383" i="2"/>
  <c r="BI1382" i="2"/>
  <c r="BA1382" i="2"/>
  <c r="AY1382" i="2"/>
  <c r="AX1382" i="2"/>
  <c r="AW1382" i="2"/>
  <c r="AV1382" i="2"/>
  <c r="AU1382" i="2"/>
  <c r="AT1382" i="2"/>
  <c r="AS1382" i="2"/>
  <c r="AR1382" i="2"/>
  <c r="AQ1382" i="2"/>
  <c r="AP1382" i="2"/>
  <c r="AO1382" i="2"/>
  <c r="AN1382" i="2"/>
  <c r="AM1382" i="2"/>
  <c r="AL1382" i="2"/>
  <c r="AK1382" i="2"/>
  <c r="AJ1382" i="2"/>
  <c r="AI1382" i="2"/>
  <c r="AH1382" i="2"/>
  <c r="AG1382" i="2"/>
  <c r="AF1382" i="2"/>
  <c r="AE1382" i="2"/>
  <c r="AD1382" i="2"/>
  <c r="AC1382" i="2"/>
  <c r="AB1382" i="2"/>
  <c r="AA1382" i="2"/>
  <c r="BA1381" i="2"/>
  <c r="BI1381" i="2" s="1"/>
  <c r="AY1381" i="2"/>
  <c r="AX1381" i="2"/>
  <c r="AW1381" i="2"/>
  <c r="AV1381" i="2"/>
  <c r="AU1381" i="2"/>
  <c r="AT1381" i="2"/>
  <c r="AS1381" i="2"/>
  <c r="AR1381" i="2"/>
  <c r="AQ1381" i="2"/>
  <c r="AP1381" i="2"/>
  <c r="AO1381" i="2"/>
  <c r="AN1381" i="2"/>
  <c r="AM1381" i="2"/>
  <c r="AL1381" i="2"/>
  <c r="AK1381" i="2"/>
  <c r="AJ1381" i="2"/>
  <c r="AI1381" i="2"/>
  <c r="AH1381" i="2"/>
  <c r="AG1381" i="2"/>
  <c r="AF1381" i="2"/>
  <c r="AE1381" i="2"/>
  <c r="AD1381" i="2"/>
  <c r="AC1381" i="2"/>
  <c r="AB1381" i="2"/>
  <c r="AA1381" i="2"/>
  <c r="BI1380" i="2"/>
  <c r="BA1380" i="2"/>
  <c r="AY1380" i="2"/>
  <c r="AX1380" i="2"/>
  <c r="AW1380" i="2"/>
  <c r="AV1380" i="2"/>
  <c r="AU1380" i="2"/>
  <c r="AT1380" i="2"/>
  <c r="AS1380" i="2"/>
  <c r="AR1380" i="2"/>
  <c r="AQ1380" i="2"/>
  <c r="AP1380" i="2"/>
  <c r="AO1380" i="2"/>
  <c r="AN1380" i="2"/>
  <c r="AM1380" i="2"/>
  <c r="AL1380" i="2"/>
  <c r="AK1380" i="2"/>
  <c r="AJ1380" i="2"/>
  <c r="AI1380" i="2"/>
  <c r="AH1380" i="2"/>
  <c r="AG1380" i="2"/>
  <c r="AF1380" i="2"/>
  <c r="AE1380" i="2"/>
  <c r="AD1380" i="2"/>
  <c r="AC1380" i="2"/>
  <c r="AB1380" i="2"/>
  <c r="AA1380" i="2"/>
  <c r="BA1379" i="2"/>
  <c r="BI1379" i="2" s="1"/>
  <c r="AY1379" i="2"/>
  <c r="AX1379" i="2"/>
  <c r="AW1379" i="2"/>
  <c r="AV1379" i="2"/>
  <c r="AU1379" i="2"/>
  <c r="AT1379" i="2"/>
  <c r="AS1379" i="2"/>
  <c r="AR1379" i="2"/>
  <c r="AQ1379" i="2"/>
  <c r="AP1379" i="2"/>
  <c r="AO1379" i="2"/>
  <c r="AN1379" i="2"/>
  <c r="AM1379" i="2"/>
  <c r="AL1379" i="2"/>
  <c r="AK1379" i="2"/>
  <c r="AJ1379" i="2"/>
  <c r="AI1379" i="2"/>
  <c r="AH1379" i="2"/>
  <c r="AG1379" i="2"/>
  <c r="AF1379" i="2"/>
  <c r="AE1379" i="2"/>
  <c r="AD1379" i="2"/>
  <c r="AC1379" i="2"/>
  <c r="AB1379" i="2"/>
  <c r="AA1379" i="2"/>
  <c r="BI1378" i="2"/>
  <c r="BA1378" i="2"/>
  <c r="AY1378" i="2"/>
  <c r="AX1378" i="2"/>
  <c r="AW1378" i="2"/>
  <c r="AV1378" i="2"/>
  <c r="AU1378" i="2"/>
  <c r="AT1378" i="2"/>
  <c r="AS1378" i="2"/>
  <c r="AR1378" i="2"/>
  <c r="AQ1378" i="2"/>
  <c r="AP1378" i="2"/>
  <c r="AO1378" i="2"/>
  <c r="AN1378" i="2"/>
  <c r="AM1378" i="2"/>
  <c r="AL1378" i="2"/>
  <c r="AK1378" i="2"/>
  <c r="AJ1378" i="2"/>
  <c r="AI1378" i="2"/>
  <c r="AH1378" i="2"/>
  <c r="AG1378" i="2"/>
  <c r="AF1378" i="2"/>
  <c r="AE1378" i="2"/>
  <c r="AD1378" i="2"/>
  <c r="AC1378" i="2"/>
  <c r="AB1378" i="2"/>
  <c r="AA1378" i="2"/>
  <c r="BA1377" i="2"/>
  <c r="BI1377" i="2" s="1"/>
  <c r="AY1377" i="2"/>
  <c r="AX1377" i="2"/>
  <c r="AW1377" i="2"/>
  <c r="AV1377" i="2"/>
  <c r="AU1377" i="2"/>
  <c r="AT1377" i="2"/>
  <c r="AS1377" i="2"/>
  <c r="AR1377" i="2"/>
  <c r="AQ1377" i="2"/>
  <c r="AP1377" i="2"/>
  <c r="AO1377" i="2"/>
  <c r="AN1377" i="2"/>
  <c r="AM1377" i="2"/>
  <c r="AL1377" i="2"/>
  <c r="AK1377" i="2"/>
  <c r="AJ1377" i="2"/>
  <c r="AI1377" i="2"/>
  <c r="AH1377" i="2"/>
  <c r="AG1377" i="2"/>
  <c r="AF1377" i="2"/>
  <c r="AE1377" i="2"/>
  <c r="AD1377" i="2"/>
  <c r="AC1377" i="2"/>
  <c r="AB1377" i="2"/>
  <c r="AA1377" i="2"/>
  <c r="BI1376" i="2"/>
  <c r="BA1376" i="2"/>
  <c r="AY1376" i="2"/>
  <c r="AX1376" i="2"/>
  <c r="AW1376" i="2"/>
  <c r="AV1376" i="2"/>
  <c r="AU1376" i="2"/>
  <c r="AT1376" i="2"/>
  <c r="AS1376" i="2"/>
  <c r="AR1376" i="2"/>
  <c r="AQ1376" i="2"/>
  <c r="AP1376" i="2"/>
  <c r="AO1376" i="2"/>
  <c r="AN1376" i="2"/>
  <c r="AM1376" i="2"/>
  <c r="AL1376" i="2"/>
  <c r="AK1376" i="2"/>
  <c r="AJ1376" i="2"/>
  <c r="AI1376" i="2"/>
  <c r="AH1376" i="2"/>
  <c r="AG1376" i="2"/>
  <c r="AF1376" i="2"/>
  <c r="AE1376" i="2"/>
  <c r="AD1376" i="2"/>
  <c r="AC1376" i="2"/>
  <c r="AB1376" i="2"/>
  <c r="AA1376" i="2"/>
  <c r="BA1375" i="2"/>
  <c r="BI1375" i="2" s="1"/>
  <c r="AY1375" i="2"/>
  <c r="AX1375" i="2"/>
  <c r="AW1375" i="2"/>
  <c r="AV1375" i="2"/>
  <c r="AU1375" i="2"/>
  <c r="AT1375" i="2"/>
  <c r="AS1375" i="2"/>
  <c r="AR1375" i="2"/>
  <c r="AQ1375" i="2"/>
  <c r="AP1375" i="2"/>
  <c r="AO1375" i="2"/>
  <c r="AN1375" i="2"/>
  <c r="AM1375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BI1374" i="2"/>
  <c r="BA1374" i="2"/>
  <c r="AY1374" i="2"/>
  <c r="AX1374" i="2"/>
  <c r="AW1374" i="2"/>
  <c r="AV1374" i="2"/>
  <c r="AU1374" i="2"/>
  <c r="AT1374" i="2"/>
  <c r="AS1374" i="2"/>
  <c r="AR1374" i="2"/>
  <c r="AQ1374" i="2"/>
  <c r="AP1374" i="2"/>
  <c r="AO1374" i="2"/>
  <c r="AN1374" i="2"/>
  <c r="AM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BA1373" i="2"/>
  <c r="BI1373" i="2" s="1"/>
  <c r="AY1373" i="2"/>
  <c r="AX1373" i="2"/>
  <c r="AW1373" i="2"/>
  <c r="AV1373" i="2"/>
  <c r="AU1373" i="2"/>
  <c r="AT1373" i="2"/>
  <c r="AS1373" i="2"/>
  <c r="AR1373" i="2"/>
  <c r="AQ1373" i="2"/>
  <c r="AP1373" i="2"/>
  <c r="AO1373" i="2"/>
  <c r="AN1373" i="2"/>
  <c r="AM1373" i="2"/>
  <c r="AL1373" i="2"/>
  <c r="AK1373" i="2"/>
  <c r="AJ1373" i="2"/>
  <c r="AI1373" i="2"/>
  <c r="AH1373" i="2"/>
  <c r="AG1373" i="2"/>
  <c r="AF1373" i="2"/>
  <c r="AE1373" i="2"/>
  <c r="AD1373" i="2"/>
  <c r="AC1373" i="2"/>
  <c r="AB1373" i="2"/>
  <c r="AA1373" i="2"/>
  <c r="BI1372" i="2"/>
  <c r="BA1372" i="2"/>
  <c r="AY1372" i="2"/>
  <c r="AX1372" i="2"/>
  <c r="AW1372" i="2"/>
  <c r="AV1372" i="2"/>
  <c r="AU1372" i="2"/>
  <c r="AT1372" i="2"/>
  <c r="AS1372" i="2"/>
  <c r="AR1372" i="2"/>
  <c r="AQ1372" i="2"/>
  <c r="AP1372" i="2"/>
  <c r="AO1372" i="2"/>
  <c r="AN1372" i="2"/>
  <c r="AM1372" i="2"/>
  <c r="AL1372" i="2"/>
  <c r="AK1372" i="2"/>
  <c r="AJ1372" i="2"/>
  <c r="AI1372" i="2"/>
  <c r="AH1372" i="2"/>
  <c r="AG1372" i="2"/>
  <c r="AF1372" i="2"/>
  <c r="AE1372" i="2"/>
  <c r="AD1372" i="2"/>
  <c r="AC1372" i="2"/>
  <c r="AB1372" i="2"/>
  <c r="AA1372" i="2"/>
  <c r="BA1371" i="2"/>
  <c r="BI1371" i="2" s="1"/>
  <c r="AY1371" i="2"/>
  <c r="AX1371" i="2"/>
  <c r="AW1371" i="2"/>
  <c r="AV1371" i="2"/>
  <c r="AU1371" i="2"/>
  <c r="AT1371" i="2"/>
  <c r="AS1371" i="2"/>
  <c r="AR1371" i="2"/>
  <c r="AQ1371" i="2"/>
  <c r="AP1371" i="2"/>
  <c r="AO1371" i="2"/>
  <c r="AN1371" i="2"/>
  <c r="AM1371" i="2"/>
  <c r="AL1371" i="2"/>
  <c r="AK1371" i="2"/>
  <c r="AJ1371" i="2"/>
  <c r="AI1371" i="2"/>
  <c r="AH1371" i="2"/>
  <c r="AG1371" i="2"/>
  <c r="AF1371" i="2"/>
  <c r="AE1371" i="2"/>
  <c r="AD1371" i="2"/>
  <c r="AC1371" i="2"/>
  <c r="AB1371" i="2"/>
  <c r="AA1371" i="2"/>
  <c r="BI1370" i="2"/>
  <c r="BA1370" i="2"/>
  <c r="AY1370" i="2"/>
  <c r="AX1370" i="2"/>
  <c r="AW1370" i="2"/>
  <c r="AV1370" i="2"/>
  <c r="AU1370" i="2"/>
  <c r="AT1370" i="2"/>
  <c r="AS1370" i="2"/>
  <c r="AR1370" i="2"/>
  <c r="AQ1370" i="2"/>
  <c r="AP1370" i="2"/>
  <c r="AO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BA1369" i="2"/>
  <c r="BI1369" i="2" s="1"/>
  <c r="AY1369" i="2"/>
  <c r="AX1369" i="2"/>
  <c r="AW1369" i="2"/>
  <c r="AV1369" i="2"/>
  <c r="AU1369" i="2"/>
  <c r="AT1369" i="2"/>
  <c r="AS1369" i="2"/>
  <c r="AR1369" i="2"/>
  <c r="AQ1369" i="2"/>
  <c r="AP1369" i="2"/>
  <c r="AO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BI1368" i="2"/>
  <c r="BA1368" i="2"/>
  <c r="AY1368" i="2"/>
  <c r="AX1368" i="2"/>
  <c r="AW1368" i="2"/>
  <c r="AV1368" i="2"/>
  <c r="AU1368" i="2"/>
  <c r="AT1368" i="2"/>
  <c r="AS1368" i="2"/>
  <c r="AR1368" i="2"/>
  <c r="AQ1368" i="2"/>
  <c r="AP1368" i="2"/>
  <c r="AO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BA1367" i="2"/>
  <c r="BI1367" i="2" s="1"/>
  <c r="AY1367" i="2"/>
  <c r="AX1367" i="2"/>
  <c r="AW1367" i="2"/>
  <c r="AV1367" i="2"/>
  <c r="AU1367" i="2"/>
  <c r="AT1367" i="2"/>
  <c r="AS1367" i="2"/>
  <c r="AR1367" i="2"/>
  <c r="AQ1367" i="2"/>
  <c r="AP1367" i="2"/>
  <c r="AO1367" i="2"/>
  <c r="AN1367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BI1366" i="2"/>
  <c r="BA1366" i="2"/>
  <c r="AY1366" i="2"/>
  <c r="AX1366" i="2"/>
  <c r="AW1366" i="2"/>
  <c r="AV1366" i="2"/>
  <c r="AU1366" i="2"/>
  <c r="AT1366" i="2"/>
  <c r="AS1366" i="2"/>
  <c r="AR1366" i="2"/>
  <c r="AQ1366" i="2"/>
  <c r="AP1366" i="2"/>
  <c r="AO1366" i="2"/>
  <c r="AN1366" i="2"/>
  <c r="AM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BA1365" i="2"/>
  <c r="BI1365" i="2" s="1"/>
  <c r="AY1365" i="2"/>
  <c r="AX1365" i="2"/>
  <c r="AW1365" i="2"/>
  <c r="AV1365" i="2"/>
  <c r="AU1365" i="2"/>
  <c r="AT1365" i="2"/>
  <c r="AS1365" i="2"/>
  <c r="AR1365" i="2"/>
  <c r="AQ1365" i="2"/>
  <c r="AP1365" i="2"/>
  <c r="AO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BI1364" i="2"/>
  <c r="BA1364" i="2"/>
  <c r="AY1364" i="2"/>
  <c r="AX1364" i="2"/>
  <c r="AW1364" i="2"/>
  <c r="AV1364" i="2"/>
  <c r="AU1364" i="2"/>
  <c r="AT1364" i="2"/>
  <c r="AS1364" i="2"/>
  <c r="AR1364" i="2"/>
  <c r="AQ1364" i="2"/>
  <c r="AP1364" i="2"/>
  <c r="AO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BA1363" i="2"/>
  <c r="BI1363" i="2" s="1"/>
  <c r="AY1363" i="2"/>
  <c r="AX1363" i="2"/>
  <c r="AW1363" i="2"/>
  <c r="AV1363" i="2"/>
  <c r="AU1363" i="2"/>
  <c r="AT1363" i="2"/>
  <c r="AS1363" i="2"/>
  <c r="AR1363" i="2"/>
  <c r="AQ1363" i="2"/>
  <c r="AP1363" i="2"/>
  <c r="AO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BI1362" i="2"/>
  <c r="BA1362" i="2"/>
  <c r="AY1362" i="2"/>
  <c r="AX1362" i="2"/>
  <c r="AW1362" i="2"/>
  <c r="AV1362" i="2"/>
  <c r="AU1362" i="2"/>
  <c r="AT1362" i="2"/>
  <c r="AS1362" i="2"/>
  <c r="AR1362" i="2"/>
  <c r="AQ1362" i="2"/>
  <c r="AP1362" i="2"/>
  <c r="AO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BA1361" i="2"/>
  <c r="BI1361" i="2" s="1"/>
  <c r="AY1361" i="2"/>
  <c r="AX1361" i="2"/>
  <c r="AW1361" i="2"/>
  <c r="AV1361" i="2"/>
  <c r="AU1361" i="2"/>
  <c r="AT1361" i="2"/>
  <c r="AS1361" i="2"/>
  <c r="AR1361" i="2"/>
  <c r="AQ1361" i="2"/>
  <c r="AP1361" i="2"/>
  <c r="AO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BI1360" i="2"/>
  <c r="BA1360" i="2"/>
  <c r="AY1360" i="2"/>
  <c r="AX1360" i="2"/>
  <c r="AW1360" i="2"/>
  <c r="AV1360" i="2"/>
  <c r="AU1360" i="2"/>
  <c r="AT1360" i="2"/>
  <c r="AS1360" i="2"/>
  <c r="AR1360" i="2"/>
  <c r="AQ1360" i="2"/>
  <c r="AP1360" i="2"/>
  <c r="AO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BA1359" i="2"/>
  <c r="BI1359" i="2" s="1"/>
  <c r="AY1359" i="2"/>
  <c r="AX1359" i="2"/>
  <c r="AW1359" i="2"/>
  <c r="AV1359" i="2"/>
  <c r="AU1359" i="2"/>
  <c r="AT1359" i="2"/>
  <c r="AS1359" i="2"/>
  <c r="AR1359" i="2"/>
  <c r="AQ1359" i="2"/>
  <c r="AP1359" i="2"/>
  <c r="AO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BI1358" i="2"/>
  <c r="BA1358" i="2"/>
  <c r="AY1358" i="2"/>
  <c r="AX1358" i="2"/>
  <c r="AW1358" i="2"/>
  <c r="AV1358" i="2"/>
  <c r="AU1358" i="2"/>
  <c r="AT1358" i="2"/>
  <c r="AS1358" i="2"/>
  <c r="AR1358" i="2"/>
  <c r="AQ1358" i="2"/>
  <c r="AP1358" i="2"/>
  <c r="AO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BA1357" i="2"/>
  <c r="BI1357" i="2" s="1"/>
  <c r="AY1357" i="2"/>
  <c r="AX1357" i="2"/>
  <c r="AW1357" i="2"/>
  <c r="AV1357" i="2"/>
  <c r="AU1357" i="2"/>
  <c r="AT1357" i="2"/>
  <c r="AS1357" i="2"/>
  <c r="AR1357" i="2"/>
  <c r="AQ1357" i="2"/>
  <c r="AP1357" i="2"/>
  <c r="AO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BI1356" i="2"/>
  <c r="BA1356" i="2"/>
  <c r="AY1356" i="2"/>
  <c r="AX1356" i="2"/>
  <c r="AW1356" i="2"/>
  <c r="AV1356" i="2"/>
  <c r="AU1356" i="2"/>
  <c r="AT1356" i="2"/>
  <c r="AS1356" i="2"/>
  <c r="AR1356" i="2"/>
  <c r="AQ1356" i="2"/>
  <c r="AP1356" i="2"/>
  <c r="AO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BA1355" i="2"/>
  <c r="BI1355" i="2" s="1"/>
  <c r="AY1355" i="2"/>
  <c r="AX1355" i="2"/>
  <c r="AW1355" i="2"/>
  <c r="AV1355" i="2"/>
  <c r="AU1355" i="2"/>
  <c r="AT1355" i="2"/>
  <c r="AS1355" i="2"/>
  <c r="AR1355" i="2"/>
  <c r="AQ1355" i="2"/>
  <c r="AP1355" i="2"/>
  <c r="AO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BI1354" i="2"/>
  <c r="BA1354" i="2"/>
  <c r="AY1354" i="2"/>
  <c r="AX1354" i="2"/>
  <c r="AW1354" i="2"/>
  <c r="AV1354" i="2"/>
  <c r="AU1354" i="2"/>
  <c r="AT1354" i="2"/>
  <c r="AS1354" i="2"/>
  <c r="AR1354" i="2"/>
  <c r="AQ1354" i="2"/>
  <c r="AP1354" i="2"/>
  <c r="AO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BA1353" i="2"/>
  <c r="BI1353" i="2" s="1"/>
  <c r="AY1353" i="2"/>
  <c r="AX1353" i="2"/>
  <c r="AW1353" i="2"/>
  <c r="AV1353" i="2"/>
  <c r="AU1353" i="2"/>
  <c r="AT1353" i="2"/>
  <c r="AS1353" i="2"/>
  <c r="AR1353" i="2"/>
  <c r="AQ1353" i="2"/>
  <c r="AP1353" i="2"/>
  <c r="AO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BI1352" i="2"/>
  <c r="BA1352" i="2"/>
  <c r="AY1352" i="2"/>
  <c r="AX1352" i="2"/>
  <c r="AW1352" i="2"/>
  <c r="AV1352" i="2"/>
  <c r="AU1352" i="2"/>
  <c r="AT1352" i="2"/>
  <c r="AS1352" i="2"/>
  <c r="AR1352" i="2"/>
  <c r="AQ1352" i="2"/>
  <c r="AP1352" i="2"/>
  <c r="AO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BA1351" i="2"/>
  <c r="BI1351" i="2" s="1"/>
  <c r="AY1351" i="2"/>
  <c r="AX1351" i="2"/>
  <c r="AW1351" i="2"/>
  <c r="AV1351" i="2"/>
  <c r="AU1351" i="2"/>
  <c r="AT1351" i="2"/>
  <c r="AS1351" i="2"/>
  <c r="AR1351" i="2"/>
  <c r="AQ1351" i="2"/>
  <c r="AP1351" i="2"/>
  <c r="AO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BI1350" i="2"/>
  <c r="BA1350" i="2"/>
  <c r="AY1350" i="2"/>
  <c r="AX1350" i="2"/>
  <c r="AW1350" i="2"/>
  <c r="AV1350" i="2"/>
  <c r="AU1350" i="2"/>
  <c r="AT1350" i="2"/>
  <c r="AS1350" i="2"/>
  <c r="AR1350" i="2"/>
  <c r="AQ1350" i="2"/>
  <c r="AP1350" i="2"/>
  <c r="AO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BA1349" i="2"/>
  <c r="BI1349" i="2" s="1"/>
  <c r="AY1349" i="2"/>
  <c r="AX1349" i="2"/>
  <c r="AW1349" i="2"/>
  <c r="AV1349" i="2"/>
  <c r="AU1349" i="2"/>
  <c r="AT1349" i="2"/>
  <c r="AS1349" i="2"/>
  <c r="AR1349" i="2"/>
  <c r="AQ1349" i="2"/>
  <c r="AP1349" i="2"/>
  <c r="AO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BI1348" i="2"/>
  <c r="BA1348" i="2"/>
  <c r="AY1348" i="2"/>
  <c r="AX1348" i="2"/>
  <c r="AW1348" i="2"/>
  <c r="AV1348" i="2"/>
  <c r="AU1348" i="2"/>
  <c r="AT1348" i="2"/>
  <c r="AS1348" i="2"/>
  <c r="AR1348" i="2"/>
  <c r="AQ1348" i="2"/>
  <c r="AP1348" i="2"/>
  <c r="AO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BA1347" i="2"/>
  <c r="BI1347" i="2" s="1"/>
  <c r="AY1347" i="2"/>
  <c r="AX1347" i="2"/>
  <c r="AW1347" i="2"/>
  <c r="AV1347" i="2"/>
  <c r="AU1347" i="2"/>
  <c r="AT1347" i="2"/>
  <c r="AS1347" i="2"/>
  <c r="AR1347" i="2"/>
  <c r="AQ1347" i="2"/>
  <c r="AP1347" i="2"/>
  <c r="AO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BI1346" i="2"/>
  <c r="BA1346" i="2"/>
  <c r="AY1346" i="2"/>
  <c r="AX1346" i="2"/>
  <c r="AW1346" i="2"/>
  <c r="AV1346" i="2"/>
  <c r="AU1346" i="2"/>
  <c r="AT1346" i="2"/>
  <c r="AS1346" i="2"/>
  <c r="AR1346" i="2"/>
  <c r="AQ1346" i="2"/>
  <c r="AP1346" i="2"/>
  <c r="AO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BA1345" i="2"/>
  <c r="BI1345" i="2" s="1"/>
  <c r="AY1345" i="2"/>
  <c r="AX1345" i="2"/>
  <c r="AW1345" i="2"/>
  <c r="AV1345" i="2"/>
  <c r="AU1345" i="2"/>
  <c r="AT1345" i="2"/>
  <c r="AS1345" i="2"/>
  <c r="AR1345" i="2"/>
  <c r="AQ1345" i="2"/>
  <c r="AP1345" i="2"/>
  <c r="AO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BI1344" i="2"/>
  <c r="BA1344" i="2"/>
  <c r="AY1344" i="2"/>
  <c r="AX1344" i="2"/>
  <c r="AW1344" i="2"/>
  <c r="AV1344" i="2"/>
  <c r="AU1344" i="2"/>
  <c r="AT1344" i="2"/>
  <c r="AS1344" i="2"/>
  <c r="AR1344" i="2"/>
  <c r="AQ1344" i="2"/>
  <c r="AP1344" i="2"/>
  <c r="AO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BA1343" i="2"/>
  <c r="BI1343" i="2" s="1"/>
  <c r="AY1343" i="2"/>
  <c r="AX1343" i="2"/>
  <c r="AW1343" i="2"/>
  <c r="AV1343" i="2"/>
  <c r="AU1343" i="2"/>
  <c r="AT1343" i="2"/>
  <c r="AS1343" i="2"/>
  <c r="AR1343" i="2"/>
  <c r="AQ1343" i="2"/>
  <c r="AP1343" i="2"/>
  <c r="AO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BI1342" i="2"/>
  <c r="BA1342" i="2"/>
  <c r="AY1342" i="2"/>
  <c r="AX1342" i="2"/>
  <c r="AW1342" i="2"/>
  <c r="AV1342" i="2"/>
  <c r="AU1342" i="2"/>
  <c r="AT1342" i="2"/>
  <c r="AS1342" i="2"/>
  <c r="AR1342" i="2"/>
  <c r="AQ1342" i="2"/>
  <c r="AP1342" i="2"/>
  <c r="AO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BA1341" i="2"/>
  <c r="BI1341" i="2" s="1"/>
  <c r="AY1341" i="2"/>
  <c r="AX1341" i="2"/>
  <c r="AW1341" i="2"/>
  <c r="AV1341" i="2"/>
  <c r="AU1341" i="2"/>
  <c r="AT1341" i="2"/>
  <c r="AS1341" i="2"/>
  <c r="AR1341" i="2"/>
  <c r="AQ1341" i="2"/>
  <c r="AP1341" i="2"/>
  <c r="AO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BI1340" i="2"/>
  <c r="BA1340" i="2"/>
  <c r="AY1340" i="2"/>
  <c r="AX1340" i="2"/>
  <c r="AW1340" i="2"/>
  <c r="AV1340" i="2"/>
  <c r="AU1340" i="2"/>
  <c r="AT1340" i="2"/>
  <c r="AS1340" i="2"/>
  <c r="AR1340" i="2"/>
  <c r="AQ1340" i="2"/>
  <c r="AP1340" i="2"/>
  <c r="AO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BA1339" i="2"/>
  <c r="BI1339" i="2" s="1"/>
  <c r="AY1339" i="2"/>
  <c r="AX1339" i="2"/>
  <c r="AW1339" i="2"/>
  <c r="AV1339" i="2"/>
  <c r="AU1339" i="2"/>
  <c r="AT1339" i="2"/>
  <c r="AS1339" i="2"/>
  <c r="AR1339" i="2"/>
  <c r="AQ1339" i="2"/>
  <c r="AP1339" i="2"/>
  <c r="AO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BI1338" i="2"/>
  <c r="BA1338" i="2"/>
  <c r="AY1338" i="2"/>
  <c r="AX1338" i="2"/>
  <c r="AW1338" i="2"/>
  <c r="AV1338" i="2"/>
  <c r="AU1338" i="2"/>
  <c r="AT1338" i="2"/>
  <c r="AS1338" i="2"/>
  <c r="AR1338" i="2"/>
  <c r="AQ1338" i="2"/>
  <c r="AP1338" i="2"/>
  <c r="AO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BA1337" i="2"/>
  <c r="BI1337" i="2" s="1"/>
  <c r="AY1337" i="2"/>
  <c r="AX1337" i="2"/>
  <c r="AW1337" i="2"/>
  <c r="AV1337" i="2"/>
  <c r="AU1337" i="2"/>
  <c r="AT1337" i="2"/>
  <c r="AS1337" i="2"/>
  <c r="AR1337" i="2"/>
  <c r="AQ1337" i="2"/>
  <c r="AP1337" i="2"/>
  <c r="AO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BI1336" i="2"/>
  <c r="BA1336" i="2"/>
  <c r="AY1336" i="2"/>
  <c r="AX1336" i="2"/>
  <c r="AW1336" i="2"/>
  <c r="AV1336" i="2"/>
  <c r="AU1336" i="2"/>
  <c r="AT1336" i="2"/>
  <c r="AS1336" i="2"/>
  <c r="AR1336" i="2"/>
  <c r="AQ1336" i="2"/>
  <c r="AP1336" i="2"/>
  <c r="AO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BA1335" i="2"/>
  <c r="BI1335" i="2" s="1"/>
  <c r="AY1335" i="2"/>
  <c r="AX1335" i="2"/>
  <c r="AW1335" i="2"/>
  <c r="AV1335" i="2"/>
  <c r="AU1335" i="2"/>
  <c r="AT1335" i="2"/>
  <c r="AS1335" i="2"/>
  <c r="AR1335" i="2"/>
  <c r="AQ1335" i="2"/>
  <c r="AP1335" i="2"/>
  <c r="AO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BI1334" i="2"/>
  <c r="BA1334" i="2"/>
  <c r="AY1334" i="2"/>
  <c r="AX1334" i="2"/>
  <c r="AW1334" i="2"/>
  <c r="AV1334" i="2"/>
  <c r="AU1334" i="2"/>
  <c r="AT1334" i="2"/>
  <c r="AS1334" i="2"/>
  <c r="AR1334" i="2"/>
  <c r="AQ1334" i="2"/>
  <c r="AP1334" i="2"/>
  <c r="AO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BA1333" i="2"/>
  <c r="BI1333" i="2" s="1"/>
  <c r="AY1333" i="2"/>
  <c r="AX1333" i="2"/>
  <c r="AW1333" i="2"/>
  <c r="AV1333" i="2"/>
  <c r="AU1333" i="2"/>
  <c r="AT1333" i="2"/>
  <c r="AS1333" i="2"/>
  <c r="AR1333" i="2"/>
  <c r="AQ1333" i="2"/>
  <c r="AP1333" i="2"/>
  <c r="AO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BI1332" i="2"/>
  <c r="BA1332" i="2"/>
  <c r="AY1332" i="2"/>
  <c r="AX1332" i="2"/>
  <c r="AW1332" i="2"/>
  <c r="AV1332" i="2"/>
  <c r="AU1332" i="2"/>
  <c r="AT1332" i="2"/>
  <c r="AS1332" i="2"/>
  <c r="AR1332" i="2"/>
  <c r="AQ1332" i="2"/>
  <c r="AP1332" i="2"/>
  <c r="AO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BA1331" i="2"/>
  <c r="BI1331" i="2" s="1"/>
  <c r="AY1331" i="2"/>
  <c r="AX1331" i="2"/>
  <c r="AW1331" i="2"/>
  <c r="AV1331" i="2"/>
  <c r="AU1331" i="2"/>
  <c r="AT1331" i="2"/>
  <c r="AS1331" i="2"/>
  <c r="AR1331" i="2"/>
  <c r="AQ1331" i="2"/>
  <c r="AP1331" i="2"/>
  <c r="AO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BI1330" i="2"/>
  <c r="BA1330" i="2"/>
  <c r="AY1330" i="2"/>
  <c r="AX1330" i="2"/>
  <c r="AW1330" i="2"/>
  <c r="AV1330" i="2"/>
  <c r="AU1330" i="2"/>
  <c r="AT1330" i="2"/>
  <c r="AS1330" i="2"/>
  <c r="AR1330" i="2"/>
  <c r="AQ1330" i="2"/>
  <c r="AP1330" i="2"/>
  <c r="AO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BA1329" i="2"/>
  <c r="BI1329" i="2" s="1"/>
  <c r="AY1329" i="2"/>
  <c r="AX1329" i="2"/>
  <c r="AW1329" i="2"/>
  <c r="AV1329" i="2"/>
  <c r="AU1329" i="2"/>
  <c r="AT1329" i="2"/>
  <c r="AS1329" i="2"/>
  <c r="AR1329" i="2"/>
  <c r="AQ1329" i="2"/>
  <c r="AP1329" i="2"/>
  <c r="AO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BI1328" i="2"/>
  <c r="BA1328" i="2"/>
  <c r="AY1328" i="2"/>
  <c r="AX1328" i="2"/>
  <c r="AW1328" i="2"/>
  <c r="AV1328" i="2"/>
  <c r="AU1328" i="2"/>
  <c r="AT1328" i="2"/>
  <c r="AS1328" i="2"/>
  <c r="AR1328" i="2"/>
  <c r="AQ1328" i="2"/>
  <c r="AP1328" i="2"/>
  <c r="AO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BA1327" i="2"/>
  <c r="BI1327" i="2" s="1"/>
  <c r="AY1327" i="2"/>
  <c r="AX1327" i="2"/>
  <c r="AW1327" i="2"/>
  <c r="AV1327" i="2"/>
  <c r="AU1327" i="2"/>
  <c r="AT1327" i="2"/>
  <c r="AS1327" i="2"/>
  <c r="AR1327" i="2"/>
  <c r="AQ1327" i="2"/>
  <c r="AP1327" i="2"/>
  <c r="AO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BI1326" i="2"/>
  <c r="BA1326" i="2"/>
  <c r="AY1326" i="2"/>
  <c r="AX1326" i="2"/>
  <c r="AW1326" i="2"/>
  <c r="AV1326" i="2"/>
  <c r="AU1326" i="2"/>
  <c r="AT1326" i="2"/>
  <c r="AS1326" i="2"/>
  <c r="AR1326" i="2"/>
  <c r="AQ1326" i="2"/>
  <c r="AP1326" i="2"/>
  <c r="AO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BA1325" i="2"/>
  <c r="BI1325" i="2" s="1"/>
  <c r="AY1325" i="2"/>
  <c r="AX1325" i="2"/>
  <c r="AW1325" i="2"/>
  <c r="AV1325" i="2"/>
  <c r="AU1325" i="2"/>
  <c r="AT1325" i="2"/>
  <c r="AS1325" i="2"/>
  <c r="AR1325" i="2"/>
  <c r="AQ1325" i="2"/>
  <c r="AP1325" i="2"/>
  <c r="AO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BI1324" i="2"/>
  <c r="BA1324" i="2"/>
  <c r="AY1324" i="2"/>
  <c r="AX1324" i="2"/>
  <c r="AW1324" i="2"/>
  <c r="AV1324" i="2"/>
  <c r="AU1324" i="2"/>
  <c r="AT1324" i="2"/>
  <c r="AS1324" i="2"/>
  <c r="AR1324" i="2"/>
  <c r="AQ1324" i="2"/>
  <c r="AP1324" i="2"/>
  <c r="AO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BA1323" i="2"/>
  <c r="BI1323" i="2" s="1"/>
  <c r="AY1323" i="2"/>
  <c r="AX1323" i="2"/>
  <c r="AW1323" i="2"/>
  <c r="AV1323" i="2"/>
  <c r="AU1323" i="2"/>
  <c r="AT1323" i="2"/>
  <c r="AS1323" i="2"/>
  <c r="AR1323" i="2"/>
  <c r="AQ1323" i="2"/>
  <c r="AP1323" i="2"/>
  <c r="AO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BI1322" i="2"/>
  <c r="BA1322" i="2"/>
  <c r="AY1322" i="2"/>
  <c r="AX1322" i="2"/>
  <c r="AW1322" i="2"/>
  <c r="AV1322" i="2"/>
  <c r="AU1322" i="2"/>
  <c r="AT1322" i="2"/>
  <c r="AS1322" i="2"/>
  <c r="AR1322" i="2"/>
  <c r="AQ1322" i="2"/>
  <c r="AP1322" i="2"/>
  <c r="AO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BA1321" i="2"/>
  <c r="BI1321" i="2" s="1"/>
  <c r="AY1321" i="2"/>
  <c r="AX1321" i="2"/>
  <c r="AW1321" i="2"/>
  <c r="AV1321" i="2"/>
  <c r="AU1321" i="2"/>
  <c r="AT1321" i="2"/>
  <c r="AS1321" i="2"/>
  <c r="AR1321" i="2"/>
  <c r="AQ1321" i="2"/>
  <c r="AP1321" i="2"/>
  <c r="AO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BI1320" i="2"/>
  <c r="BA1320" i="2"/>
  <c r="AY1320" i="2"/>
  <c r="AX1320" i="2"/>
  <c r="AW1320" i="2"/>
  <c r="AV1320" i="2"/>
  <c r="AU1320" i="2"/>
  <c r="AT1320" i="2"/>
  <c r="AS1320" i="2"/>
  <c r="AR1320" i="2"/>
  <c r="AQ1320" i="2"/>
  <c r="AP1320" i="2"/>
  <c r="AO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BA1319" i="2"/>
  <c r="BI1319" i="2" s="1"/>
  <c r="AY1319" i="2"/>
  <c r="AX1319" i="2"/>
  <c r="AW1319" i="2"/>
  <c r="AV1319" i="2"/>
  <c r="AU1319" i="2"/>
  <c r="AT1319" i="2"/>
  <c r="AS1319" i="2"/>
  <c r="AR1319" i="2"/>
  <c r="AQ1319" i="2"/>
  <c r="AP1319" i="2"/>
  <c r="AO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BI1318" i="2"/>
  <c r="BA1318" i="2"/>
  <c r="AY1318" i="2"/>
  <c r="AX1318" i="2"/>
  <c r="AW1318" i="2"/>
  <c r="AV1318" i="2"/>
  <c r="AU1318" i="2"/>
  <c r="AT1318" i="2"/>
  <c r="AS1318" i="2"/>
  <c r="AR1318" i="2"/>
  <c r="AQ1318" i="2"/>
  <c r="AP1318" i="2"/>
  <c r="AO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BA1317" i="2"/>
  <c r="BI1317" i="2" s="1"/>
  <c r="AY1317" i="2"/>
  <c r="AX1317" i="2"/>
  <c r="AW1317" i="2"/>
  <c r="AV1317" i="2"/>
  <c r="AU1317" i="2"/>
  <c r="AT1317" i="2"/>
  <c r="AS1317" i="2"/>
  <c r="AR1317" i="2"/>
  <c r="AQ1317" i="2"/>
  <c r="AP1317" i="2"/>
  <c r="AO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BI1316" i="2"/>
  <c r="BA1316" i="2"/>
  <c r="AY1316" i="2"/>
  <c r="AX1316" i="2"/>
  <c r="AW1316" i="2"/>
  <c r="AV1316" i="2"/>
  <c r="AU1316" i="2"/>
  <c r="AT1316" i="2"/>
  <c r="AS1316" i="2"/>
  <c r="AR1316" i="2"/>
  <c r="AQ1316" i="2"/>
  <c r="AP1316" i="2"/>
  <c r="AO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BA1315" i="2"/>
  <c r="BI1315" i="2" s="1"/>
  <c r="AY1315" i="2"/>
  <c r="AX1315" i="2"/>
  <c r="AW1315" i="2"/>
  <c r="AV1315" i="2"/>
  <c r="AU1315" i="2"/>
  <c r="AT1315" i="2"/>
  <c r="AS1315" i="2"/>
  <c r="AR1315" i="2"/>
  <c r="AQ1315" i="2"/>
  <c r="AP1315" i="2"/>
  <c r="AO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BI1314" i="2"/>
  <c r="BA1314" i="2"/>
  <c r="AY1314" i="2"/>
  <c r="AX1314" i="2"/>
  <c r="AW1314" i="2"/>
  <c r="AV1314" i="2"/>
  <c r="AU1314" i="2"/>
  <c r="AT1314" i="2"/>
  <c r="AS1314" i="2"/>
  <c r="AR1314" i="2"/>
  <c r="AQ1314" i="2"/>
  <c r="AP1314" i="2"/>
  <c r="AO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BA1313" i="2"/>
  <c r="BI1313" i="2" s="1"/>
  <c r="AY1313" i="2"/>
  <c r="AX1313" i="2"/>
  <c r="AW1313" i="2"/>
  <c r="AV1313" i="2"/>
  <c r="AU1313" i="2"/>
  <c r="AT1313" i="2"/>
  <c r="AS1313" i="2"/>
  <c r="AR1313" i="2"/>
  <c r="AQ1313" i="2"/>
  <c r="AP1313" i="2"/>
  <c r="AO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BI1312" i="2"/>
  <c r="BA1312" i="2"/>
  <c r="AY1312" i="2"/>
  <c r="AX1312" i="2"/>
  <c r="AW1312" i="2"/>
  <c r="AV1312" i="2"/>
  <c r="AU1312" i="2"/>
  <c r="AT1312" i="2"/>
  <c r="AS1312" i="2"/>
  <c r="AR1312" i="2"/>
  <c r="AQ1312" i="2"/>
  <c r="AP1312" i="2"/>
  <c r="AO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BA1311" i="2"/>
  <c r="BI1311" i="2" s="1"/>
  <c r="AY1311" i="2"/>
  <c r="AX1311" i="2"/>
  <c r="AW1311" i="2"/>
  <c r="AV1311" i="2"/>
  <c r="AU1311" i="2"/>
  <c r="AT1311" i="2"/>
  <c r="AS1311" i="2"/>
  <c r="AR1311" i="2"/>
  <c r="AQ1311" i="2"/>
  <c r="AP1311" i="2"/>
  <c r="AO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BI1310" i="2"/>
  <c r="BA1310" i="2"/>
  <c r="AY1310" i="2"/>
  <c r="AX1310" i="2"/>
  <c r="AW1310" i="2"/>
  <c r="AV1310" i="2"/>
  <c r="AU1310" i="2"/>
  <c r="AT1310" i="2"/>
  <c r="AS1310" i="2"/>
  <c r="AR1310" i="2"/>
  <c r="AQ1310" i="2"/>
  <c r="AP1310" i="2"/>
  <c r="AO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BA1309" i="2"/>
  <c r="BI1309" i="2" s="1"/>
  <c r="AY1309" i="2"/>
  <c r="AX1309" i="2"/>
  <c r="AW1309" i="2"/>
  <c r="AV1309" i="2"/>
  <c r="AU1309" i="2"/>
  <c r="AT1309" i="2"/>
  <c r="AS1309" i="2"/>
  <c r="AR1309" i="2"/>
  <c r="AQ1309" i="2"/>
  <c r="AP1309" i="2"/>
  <c r="AO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BI1308" i="2"/>
  <c r="BA1308" i="2"/>
  <c r="AY1308" i="2"/>
  <c r="AX1308" i="2"/>
  <c r="AW1308" i="2"/>
  <c r="AV1308" i="2"/>
  <c r="AU1308" i="2"/>
  <c r="AT1308" i="2"/>
  <c r="AS1308" i="2"/>
  <c r="AR1308" i="2"/>
  <c r="AQ1308" i="2"/>
  <c r="AP1308" i="2"/>
  <c r="AO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BA1307" i="2"/>
  <c r="BI1307" i="2" s="1"/>
  <c r="AY1307" i="2"/>
  <c r="AX1307" i="2"/>
  <c r="AW1307" i="2"/>
  <c r="AV1307" i="2"/>
  <c r="AU1307" i="2"/>
  <c r="AT1307" i="2"/>
  <c r="AS1307" i="2"/>
  <c r="AR1307" i="2"/>
  <c r="AQ1307" i="2"/>
  <c r="AP1307" i="2"/>
  <c r="AO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BI1306" i="2"/>
  <c r="BA1306" i="2"/>
  <c r="AY1306" i="2"/>
  <c r="AX1306" i="2"/>
  <c r="AW1306" i="2"/>
  <c r="AV1306" i="2"/>
  <c r="AU1306" i="2"/>
  <c r="AT1306" i="2"/>
  <c r="AS1306" i="2"/>
  <c r="AR1306" i="2"/>
  <c r="AQ1306" i="2"/>
  <c r="AP1306" i="2"/>
  <c r="AO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BA1305" i="2"/>
  <c r="BI1305" i="2" s="1"/>
  <c r="AY1305" i="2"/>
  <c r="AX1305" i="2"/>
  <c r="AW1305" i="2"/>
  <c r="AV1305" i="2"/>
  <c r="AU1305" i="2"/>
  <c r="AT1305" i="2"/>
  <c r="AS1305" i="2"/>
  <c r="AR1305" i="2"/>
  <c r="AQ1305" i="2"/>
  <c r="AP1305" i="2"/>
  <c r="AO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BI1304" i="2"/>
  <c r="BA1304" i="2"/>
  <c r="AY1304" i="2"/>
  <c r="AX1304" i="2"/>
  <c r="AW1304" i="2"/>
  <c r="AV1304" i="2"/>
  <c r="AU1304" i="2"/>
  <c r="AT1304" i="2"/>
  <c r="AS1304" i="2"/>
  <c r="AR1304" i="2"/>
  <c r="AQ1304" i="2"/>
  <c r="AP1304" i="2"/>
  <c r="AO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BA1303" i="2"/>
  <c r="BI1303" i="2" s="1"/>
  <c r="AY1303" i="2"/>
  <c r="AX1303" i="2"/>
  <c r="AW1303" i="2"/>
  <c r="AV1303" i="2"/>
  <c r="AU1303" i="2"/>
  <c r="AT1303" i="2"/>
  <c r="AS1303" i="2"/>
  <c r="AR1303" i="2"/>
  <c r="AQ1303" i="2"/>
  <c r="AP1303" i="2"/>
  <c r="AO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BI1302" i="2"/>
  <c r="BA1302" i="2"/>
  <c r="AY1302" i="2"/>
  <c r="AX1302" i="2"/>
  <c r="AW1302" i="2"/>
  <c r="AV1302" i="2"/>
  <c r="AU1302" i="2"/>
  <c r="AT1302" i="2"/>
  <c r="AS1302" i="2"/>
  <c r="AR1302" i="2"/>
  <c r="AQ1302" i="2"/>
  <c r="AP1302" i="2"/>
  <c r="AO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BA1301" i="2"/>
  <c r="BI1301" i="2" s="1"/>
  <c r="AY1301" i="2"/>
  <c r="AX1301" i="2"/>
  <c r="AW1301" i="2"/>
  <c r="AV1301" i="2"/>
  <c r="AU1301" i="2"/>
  <c r="AT1301" i="2"/>
  <c r="AS1301" i="2"/>
  <c r="AR1301" i="2"/>
  <c r="AQ1301" i="2"/>
  <c r="AP1301" i="2"/>
  <c r="AO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BI1300" i="2"/>
  <c r="BA1300" i="2"/>
  <c r="AY1300" i="2"/>
  <c r="AX1300" i="2"/>
  <c r="AW1300" i="2"/>
  <c r="AV1300" i="2"/>
  <c r="AU1300" i="2"/>
  <c r="AT1300" i="2"/>
  <c r="AS1300" i="2"/>
  <c r="AR1300" i="2"/>
  <c r="AQ1300" i="2"/>
  <c r="AP1300" i="2"/>
  <c r="AO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BA1299" i="2"/>
  <c r="BI1299" i="2" s="1"/>
  <c r="AY1299" i="2"/>
  <c r="AX1299" i="2"/>
  <c r="AW1299" i="2"/>
  <c r="AV1299" i="2"/>
  <c r="AU1299" i="2"/>
  <c r="AT1299" i="2"/>
  <c r="AS1299" i="2"/>
  <c r="AR1299" i="2"/>
  <c r="AQ1299" i="2"/>
  <c r="AP1299" i="2"/>
  <c r="AO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BI1298" i="2"/>
  <c r="BA1298" i="2"/>
  <c r="AY1298" i="2"/>
  <c r="AX1298" i="2"/>
  <c r="AW1298" i="2"/>
  <c r="AV1298" i="2"/>
  <c r="AU1298" i="2"/>
  <c r="AT1298" i="2"/>
  <c r="AS1298" i="2"/>
  <c r="AR1298" i="2"/>
  <c r="AQ1298" i="2"/>
  <c r="AP1298" i="2"/>
  <c r="AO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BA1297" i="2"/>
  <c r="BI1297" i="2" s="1"/>
  <c r="AY1297" i="2"/>
  <c r="AX1297" i="2"/>
  <c r="AW1297" i="2"/>
  <c r="AV1297" i="2"/>
  <c r="AU1297" i="2"/>
  <c r="AT1297" i="2"/>
  <c r="AS1297" i="2"/>
  <c r="AR1297" i="2"/>
  <c r="AQ1297" i="2"/>
  <c r="AP1297" i="2"/>
  <c r="AO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BI1296" i="2"/>
  <c r="BA1296" i="2"/>
  <c r="AY1296" i="2"/>
  <c r="AX1296" i="2"/>
  <c r="AW1296" i="2"/>
  <c r="AV1296" i="2"/>
  <c r="AU1296" i="2"/>
  <c r="AT1296" i="2"/>
  <c r="AS1296" i="2"/>
  <c r="AR1296" i="2"/>
  <c r="AQ1296" i="2"/>
  <c r="AP1296" i="2"/>
  <c r="AO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BA1295" i="2"/>
  <c r="BI1295" i="2" s="1"/>
  <c r="AY1295" i="2"/>
  <c r="AX1295" i="2"/>
  <c r="AW1295" i="2"/>
  <c r="AV1295" i="2"/>
  <c r="AU1295" i="2"/>
  <c r="AT1295" i="2"/>
  <c r="AS1295" i="2"/>
  <c r="AR1295" i="2"/>
  <c r="AQ1295" i="2"/>
  <c r="AP1295" i="2"/>
  <c r="AO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BI1294" i="2"/>
  <c r="BA1294" i="2"/>
  <c r="AY1294" i="2"/>
  <c r="AX1294" i="2"/>
  <c r="AW1294" i="2"/>
  <c r="AV1294" i="2"/>
  <c r="AU1294" i="2"/>
  <c r="AT1294" i="2"/>
  <c r="AS1294" i="2"/>
  <c r="AR1294" i="2"/>
  <c r="AQ1294" i="2"/>
  <c r="AP1294" i="2"/>
  <c r="AO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BA1293" i="2"/>
  <c r="BI1293" i="2" s="1"/>
  <c r="AY1293" i="2"/>
  <c r="AX1293" i="2"/>
  <c r="AW1293" i="2"/>
  <c r="AV1293" i="2"/>
  <c r="AU1293" i="2"/>
  <c r="AT1293" i="2"/>
  <c r="AS1293" i="2"/>
  <c r="AR1293" i="2"/>
  <c r="AQ1293" i="2"/>
  <c r="AP1293" i="2"/>
  <c r="AO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BI1292" i="2"/>
  <c r="BA1292" i="2"/>
  <c r="AY1292" i="2"/>
  <c r="AX1292" i="2"/>
  <c r="AW1292" i="2"/>
  <c r="AV1292" i="2"/>
  <c r="AU1292" i="2"/>
  <c r="AT1292" i="2"/>
  <c r="AS1292" i="2"/>
  <c r="AR1292" i="2"/>
  <c r="AQ1292" i="2"/>
  <c r="AP1292" i="2"/>
  <c r="AO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BA1291" i="2"/>
  <c r="BI1291" i="2" s="1"/>
  <c r="AY1291" i="2"/>
  <c r="AX1291" i="2"/>
  <c r="AW1291" i="2"/>
  <c r="AV1291" i="2"/>
  <c r="AU1291" i="2"/>
  <c r="AT1291" i="2"/>
  <c r="AS1291" i="2"/>
  <c r="AR1291" i="2"/>
  <c r="AQ1291" i="2"/>
  <c r="AP1291" i="2"/>
  <c r="AO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BI1290" i="2"/>
  <c r="BA1290" i="2"/>
  <c r="AY1290" i="2"/>
  <c r="AX1290" i="2"/>
  <c r="AW1290" i="2"/>
  <c r="AV1290" i="2"/>
  <c r="AU1290" i="2"/>
  <c r="AT1290" i="2"/>
  <c r="AS1290" i="2"/>
  <c r="AR1290" i="2"/>
  <c r="AQ1290" i="2"/>
  <c r="AP1290" i="2"/>
  <c r="AO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BA1289" i="2"/>
  <c r="BI1289" i="2" s="1"/>
  <c r="AY1289" i="2"/>
  <c r="AX1289" i="2"/>
  <c r="AW1289" i="2"/>
  <c r="AV1289" i="2"/>
  <c r="AU1289" i="2"/>
  <c r="AT1289" i="2"/>
  <c r="AS1289" i="2"/>
  <c r="AR1289" i="2"/>
  <c r="AQ1289" i="2"/>
  <c r="AP1289" i="2"/>
  <c r="AO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BI1288" i="2"/>
  <c r="BA1288" i="2"/>
  <c r="AY1288" i="2"/>
  <c r="AX1288" i="2"/>
  <c r="AW1288" i="2"/>
  <c r="AV1288" i="2"/>
  <c r="AU1288" i="2"/>
  <c r="AT1288" i="2"/>
  <c r="AS1288" i="2"/>
  <c r="AR1288" i="2"/>
  <c r="AQ1288" i="2"/>
  <c r="AP1288" i="2"/>
  <c r="AO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BA1287" i="2"/>
  <c r="BI1287" i="2" s="1"/>
  <c r="AY1287" i="2"/>
  <c r="AX1287" i="2"/>
  <c r="AW1287" i="2"/>
  <c r="AV1287" i="2"/>
  <c r="AU1287" i="2"/>
  <c r="AT1287" i="2"/>
  <c r="AS1287" i="2"/>
  <c r="AR1287" i="2"/>
  <c r="AQ1287" i="2"/>
  <c r="AP1287" i="2"/>
  <c r="AO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BI1286" i="2"/>
  <c r="BA1286" i="2"/>
  <c r="AY1286" i="2"/>
  <c r="AX1286" i="2"/>
  <c r="AW1286" i="2"/>
  <c r="AV1286" i="2"/>
  <c r="AU1286" i="2"/>
  <c r="AT1286" i="2"/>
  <c r="AS1286" i="2"/>
  <c r="AR1286" i="2"/>
  <c r="AQ1286" i="2"/>
  <c r="AP1286" i="2"/>
  <c r="AO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BA1285" i="2"/>
  <c r="BI1285" i="2" s="1"/>
  <c r="AY1285" i="2"/>
  <c r="AX1285" i="2"/>
  <c r="AW1285" i="2"/>
  <c r="AV1285" i="2"/>
  <c r="AU1285" i="2"/>
  <c r="AT1285" i="2"/>
  <c r="AS1285" i="2"/>
  <c r="AR1285" i="2"/>
  <c r="AQ1285" i="2"/>
  <c r="AP1285" i="2"/>
  <c r="AO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BI1284" i="2"/>
  <c r="BA1284" i="2"/>
  <c r="AY1284" i="2"/>
  <c r="AX1284" i="2"/>
  <c r="AW1284" i="2"/>
  <c r="AV1284" i="2"/>
  <c r="AU1284" i="2"/>
  <c r="AT1284" i="2"/>
  <c r="AS1284" i="2"/>
  <c r="AR1284" i="2"/>
  <c r="AQ1284" i="2"/>
  <c r="AP1284" i="2"/>
  <c r="AO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BA1283" i="2"/>
  <c r="BI1283" i="2" s="1"/>
  <c r="AY1283" i="2"/>
  <c r="AX1283" i="2"/>
  <c r="AW1283" i="2"/>
  <c r="AV1283" i="2"/>
  <c r="AU1283" i="2"/>
  <c r="AT1283" i="2"/>
  <c r="AS1283" i="2"/>
  <c r="AR1283" i="2"/>
  <c r="AQ1283" i="2"/>
  <c r="AP1283" i="2"/>
  <c r="AO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BI1282" i="2"/>
  <c r="BA1282" i="2"/>
  <c r="AY1282" i="2"/>
  <c r="AX1282" i="2"/>
  <c r="AW1282" i="2"/>
  <c r="AV1282" i="2"/>
  <c r="AU1282" i="2"/>
  <c r="AT1282" i="2"/>
  <c r="AS1282" i="2"/>
  <c r="AR1282" i="2"/>
  <c r="AQ1282" i="2"/>
  <c r="AP1282" i="2"/>
  <c r="AO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BA1281" i="2"/>
  <c r="BI1281" i="2" s="1"/>
  <c r="AY1281" i="2"/>
  <c r="AX1281" i="2"/>
  <c r="AW1281" i="2"/>
  <c r="AV1281" i="2"/>
  <c r="AU1281" i="2"/>
  <c r="AT1281" i="2"/>
  <c r="AS1281" i="2"/>
  <c r="AR1281" i="2"/>
  <c r="AQ1281" i="2"/>
  <c r="AP1281" i="2"/>
  <c r="AO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BI1280" i="2"/>
  <c r="BA1280" i="2"/>
  <c r="AY1280" i="2"/>
  <c r="AX1280" i="2"/>
  <c r="AW1280" i="2"/>
  <c r="AV1280" i="2"/>
  <c r="AU1280" i="2"/>
  <c r="AT1280" i="2"/>
  <c r="AS1280" i="2"/>
  <c r="AR1280" i="2"/>
  <c r="AQ1280" i="2"/>
  <c r="AP1280" i="2"/>
  <c r="AO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BA1279" i="2"/>
  <c r="BI1279" i="2" s="1"/>
  <c r="AY1279" i="2"/>
  <c r="AX1279" i="2"/>
  <c r="AW1279" i="2"/>
  <c r="AV1279" i="2"/>
  <c r="AU1279" i="2"/>
  <c r="AT1279" i="2"/>
  <c r="AS1279" i="2"/>
  <c r="AR1279" i="2"/>
  <c r="AQ1279" i="2"/>
  <c r="AP1279" i="2"/>
  <c r="AO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BI1278" i="2"/>
  <c r="BA1278" i="2"/>
  <c r="AY1278" i="2"/>
  <c r="AX1278" i="2"/>
  <c r="AW1278" i="2"/>
  <c r="AV1278" i="2"/>
  <c r="AU1278" i="2"/>
  <c r="AT1278" i="2"/>
  <c r="AS1278" i="2"/>
  <c r="AR1278" i="2"/>
  <c r="AQ1278" i="2"/>
  <c r="AP1278" i="2"/>
  <c r="AO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BA1277" i="2"/>
  <c r="BI1277" i="2" s="1"/>
  <c r="AY1277" i="2"/>
  <c r="AX1277" i="2"/>
  <c r="AW1277" i="2"/>
  <c r="AV1277" i="2"/>
  <c r="AU1277" i="2"/>
  <c r="AT1277" i="2"/>
  <c r="AS1277" i="2"/>
  <c r="AR1277" i="2"/>
  <c r="AQ1277" i="2"/>
  <c r="AP1277" i="2"/>
  <c r="AO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BI1276" i="2"/>
  <c r="BA1276" i="2"/>
  <c r="AY1276" i="2"/>
  <c r="AX1276" i="2"/>
  <c r="AW1276" i="2"/>
  <c r="AV1276" i="2"/>
  <c r="AU1276" i="2"/>
  <c r="AT1276" i="2"/>
  <c r="AS1276" i="2"/>
  <c r="AR1276" i="2"/>
  <c r="AQ1276" i="2"/>
  <c r="AP1276" i="2"/>
  <c r="AO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BA1275" i="2"/>
  <c r="BI1275" i="2" s="1"/>
  <c r="AY1275" i="2"/>
  <c r="AX1275" i="2"/>
  <c r="AW1275" i="2"/>
  <c r="AV1275" i="2"/>
  <c r="AU1275" i="2"/>
  <c r="AT1275" i="2"/>
  <c r="AS1275" i="2"/>
  <c r="AR1275" i="2"/>
  <c r="AQ1275" i="2"/>
  <c r="AP1275" i="2"/>
  <c r="AO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BI1274" i="2"/>
  <c r="BA1274" i="2"/>
  <c r="AY1274" i="2"/>
  <c r="AX1274" i="2"/>
  <c r="AW1274" i="2"/>
  <c r="AV1274" i="2"/>
  <c r="AU1274" i="2"/>
  <c r="AT1274" i="2"/>
  <c r="AS1274" i="2"/>
  <c r="AR1274" i="2"/>
  <c r="AQ1274" i="2"/>
  <c r="AP1274" i="2"/>
  <c r="AO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BA1273" i="2"/>
  <c r="BI1273" i="2" s="1"/>
  <c r="AY1273" i="2"/>
  <c r="AX1273" i="2"/>
  <c r="AW1273" i="2"/>
  <c r="AV1273" i="2"/>
  <c r="AU1273" i="2"/>
  <c r="AT1273" i="2"/>
  <c r="AS1273" i="2"/>
  <c r="AR1273" i="2"/>
  <c r="AQ1273" i="2"/>
  <c r="AP1273" i="2"/>
  <c r="AO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BI1272" i="2"/>
  <c r="BA1272" i="2"/>
  <c r="AY1272" i="2"/>
  <c r="AX1272" i="2"/>
  <c r="AW1272" i="2"/>
  <c r="AV1272" i="2"/>
  <c r="AU1272" i="2"/>
  <c r="AT1272" i="2"/>
  <c r="AS1272" i="2"/>
  <c r="AR1272" i="2"/>
  <c r="AQ1272" i="2"/>
  <c r="AP1272" i="2"/>
  <c r="AO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BA1271" i="2"/>
  <c r="BI1271" i="2" s="1"/>
  <c r="AY1271" i="2"/>
  <c r="AX1271" i="2"/>
  <c r="AW1271" i="2"/>
  <c r="AV1271" i="2"/>
  <c r="AU1271" i="2"/>
  <c r="AT1271" i="2"/>
  <c r="AS1271" i="2"/>
  <c r="AR1271" i="2"/>
  <c r="AQ1271" i="2"/>
  <c r="AP1271" i="2"/>
  <c r="AO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BI1270" i="2"/>
  <c r="BA1270" i="2"/>
  <c r="AY1270" i="2"/>
  <c r="AX1270" i="2"/>
  <c r="AW1270" i="2"/>
  <c r="AV1270" i="2"/>
  <c r="AU1270" i="2"/>
  <c r="AT1270" i="2"/>
  <c r="AS1270" i="2"/>
  <c r="AR1270" i="2"/>
  <c r="AQ1270" i="2"/>
  <c r="AP1270" i="2"/>
  <c r="AO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BA1269" i="2"/>
  <c r="BI1269" i="2" s="1"/>
  <c r="AY1269" i="2"/>
  <c r="AX1269" i="2"/>
  <c r="AW1269" i="2"/>
  <c r="AV1269" i="2"/>
  <c r="AU1269" i="2"/>
  <c r="AT1269" i="2"/>
  <c r="AS1269" i="2"/>
  <c r="AR1269" i="2"/>
  <c r="AQ1269" i="2"/>
  <c r="AP1269" i="2"/>
  <c r="AO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BI1268" i="2"/>
  <c r="BA1268" i="2"/>
  <c r="AY1268" i="2"/>
  <c r="AX1268" i="2"/>
  <c r="AW1268" i="2"/>
  <c r="AV1268" i="2"/>
  <c r="AU1268" i="2"/>
  <c r="AT1268" i="2"/>
  <c r="AS1268" i="2"/>
  <c r="AR1268" i="2"/>
  <c r="AQ1268" i="2"/>
  <c r="AP1268" i="2"/>
  <c r="AO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BA1267" i="2"/>
  <c r="BI1267" i="2" s="1"/>
  <c r="AY1267" i="2"/>
  <c r="AX1267" i="2"/>
  <c r="AW1267" i="2"/>
  <c r="AV1267" i="2"/>
  <c r="AU1267" i="2"/>
  <c r="AT1267" i="2"/>
  <c r="AS1267" i="2"/>
  <c r="AR1267" i="2"/>
  <c r="AQ1267" i="2"/>
  <c r="AP1267" i="2"/>
  <c r="AO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BI1266" i="2"/>
  <c r="BA1266" i="2"/>
  <c r="AY1266" i="2"/>
  <c r="AX1266" i="2"/>
  <c r="AW1266" i="2"/>
  <c r="AV1266" i="2"/>
  <c r="AU1266" i="2"/>
  <c r="AT1266" i="2"/>
  <c r="AS1266" i="2"/>
  <c r="AR1266" i="2"/>
  <c r="AQ1266" i="2"/>
  <c r="AP1266" i="2"/>
  <c r="AO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BA1265" i="2"/>
  <c r="BI1265" i="2" s="1"/>
  <c r="AY1265" i="2"/>
  <c r="AX1265" i="2"/>
  <c r="AW1265" i="2"/>
  <c r="AV1265" i="2"/>
  <c r="AU1265" i="2"/>
  <c r="AT1265" i="2"/>
  <c r="AS1265" i="2"/>
  <c r="AR1265" i="2"/>
  <c r="AQ1265" i="2"/>
  <c r="AP1265" i="2"/>
  <c r="AO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BI1264" i="2"/>
  <c r="BA1264" i="2"/>
  <c r="AY1264" i="2"/>
  <c r="AX1264" i="2"/>
  <c r="AW1264" i="2"/>
  <c r="AV1264" i="2"/>
  <c r="AU1264" i="2"/>
  <c r="AT1264" i="2"/>
  <c r="AS1264" i="2"/>
  <c r="AR1264" i="2"/>
  <c r="AQ1264" i="2"/>
  <c r="AP1264" i="2"/>
  <c r="AO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BA1263" i="2"/>
  <c r="BI1263" i="2" s="1"/>
  <c r="AY1263" i="2"/>
  <c r="AX1263" i="2"/>
  <c r="AW1263" i="2"/>
  <c r="AV1263" i="2"/>
  <c r="AU1263" i="2"/>
  <c r="AT1263" i="2"/>
  <c r="AS1263" i="2"/>
  <c r="AR1263" i="2"/>
  <c r="AQ1263" i="2"/>
  <c r="AP1263" i="2"/>
  <c r="AO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BI1262" i="2"/>
  <c r="BA1262" i="2"/>
  <c r="AY1262" i="2"/>
  <c r="AX1262" i="2"/>
  <c r="AW1262" i="2"/>
  <c r="AV1262" i="2"/>
  <c r="AU1262" i="2"/>
  <c r="AT1262" i="2"/>
  <c r="AS1262" i="2"/>
  <c r="AR1262" i="2"/>
  <c r="AQ1262" i="2"/>
  <c r="AP1262" i="2"/>
  <c r="AO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BA1261" i="2"/>
  <c r="BI1261" i="2" s="1"/>
  <c r="AY1261" i="2"/>
  <c r="AX1261" i="2"/>
  <c r="AW1261" i="2"/>
  <c r="AV1261" i="2"/>
  <c r="AU1261" i="2"/>
  <c r="AT1261" i="2"/>
  <c r="AS1261" i="2"/>
  <c r="AR1261" i="2"/>
  <c r="AQ1261" i="2"/>
  <c r="AP1261" i="2"/>
  <c r="AO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BI1260" i="2"/>
  <c r="BA1260" i="2"/>
  <c r="AY1260" i="2"/>
  <c r="AX1260" i="2"/>
  <c r="AW1260" i="2"/>
  <c r="AV1260" i="2"/>
  <c r="AU1260" i="2"/>
  <c r="AT1260" i="2"/>
  <c r="AS1260" i="2"/>
  <c r="AR1260" i="2"/>
  <c r="AQ1260" i="2"/>
  <c r="AP1260" i="2"/>
  <c r="AO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BA1259" i="2"/>
  <c r="BI1259" i="2" s="1"/>
  <c r="AY1259" i="2"/>
  <c r="AX1259" i="2"/>
  <c r="AW1259" i="2"/>
  <c r="AV1259" i="2"/>
  <c r="AU1259" i="2"/>
  <c r="AT1259" i="2"/>
  <c r="AS1259" i="2"/>
  <c r="AR1259" i="2"/>
  <c r="AQ1259" i="2"/>
  <c r="AP1259" i="2"/>
  <c r="AO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BI1258" i="2"/>
  <c r="BA1258" i="2"/>
  <c r="AY1258" i="2"/>
  <c r="AX1258" i="2"/>
  <c r="AW1258" i="2"/>
  <c r="AV1258" i="2"/>
  <c r="AU1258" i="2"/>
  <c r="AT1258" i="2"/>
  <c r="AS1258" i="2"/>
  <c r="AR1258" i="2"/>
  <c r="AQ1258" i="2"/>
  <c r="AP1258" i="2"/>
  <c r="AO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BA1257" i="2"/>
  <c r="BI1257" i="2" s="1"/>
  <c r="AY1257" i="2"/>
  <c r="AX1257" i="2"/>
  <c r="AW1257" i="2"/>
  <c r="AV1257" i="2"/>
  <c r="AU1257" i="2"/>
  <c r="AT1257" i="2"/>
  <c r="AS1257" i="2"/>
  <c r="AR1257" i="2"/>
  <c r="AQ1257" i="2"/>
  <c r="AP1257" i="2"/>
  <c r="AO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BI1256" i="2"/>
  <c r="BA1256" i="2"/>
  <c r="AY1256" i="2"/>
  <c r="AX1256" i="2"/>
  <c r="AW1256" i="2"/>
  <c r="AV1256" i="2"/>
  <c r="AU1256" i="2"/>
  <c r="AT1256" i="2"/>
  <c r="AS1256" i="2"/>
  <c r="AR1256" i="2"/>
  <c r="AQ1256" i="2"/>
  <c r="AP1256" i="2"/>
  <c r="AO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BA1255" i="2"/>
  <c r="BI1255" i="2" s="1"/>
  <c r="AY1255" i="2"/>
  <c r="AX1255" i="2"/>
  <c r="AW1255" i="2"/>
  <c r="AV1255" i="2"/>
  <c r="AU1255" i="2"/>
  <c r="AT1255" i="2"/>
  <c r="AS1255" i="2"/>
  <c r="AR1255" i="2"/>
  <c r="AQ1255" i="2"/>
  <c r="AP1255" i="2"/>
  <c r="AO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BI1254" i="2"/>
  <c r="BA1254" i="2"/>
  <c r="AY1254" i="2"/>
  <c r="AX1254" i="2"/>
  <c r="AW1254" i="2"/>
  <c r="AV1254" i="2"/>
  <c r="AU1254" i="2"/>
  <c r="AT1254" i="2"/>
  <c r="AS1254" i="2"/>
  <c r="AR1254" i="2"/>
  <c r="AQ1254" i="2"/>
  <c r="AP1254" i="2"/>
  <c r="AO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BA1253" i="2"/>
  <c r="BI1253" i="2" s="1"/>
  <c r="AY1253" i="2"/>
  <c r="AX1253" i="2"/>
  <c r="AW1253" i="2"/>
  <c r="AV1253" i="2"/>
  <c r="AU1253" i="2"/>
  <c r="AT1253" i="2"/>
  <c r="AS1253" i="2"/>
  <c r="AR1253" i="2"/>
  <c r="AQ1253" i="2"/>
  <c r="AP1253" i="2"/>
  <c r="AO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BI1252" i="2"/>
  <c r="BA1252" i="2"/>
  <c r="AY1252" i="2"/>
  <c r="AX1252" i="2"/>
  <c r="AW1252" i="2"/>
  <c r="AV1252" i="2"/>
  <c r="AU1252" i="2"/>
  <c r="AT1252" i="2"/>
  <c r="AS1252" i="2"/>
  <c r="AR1252" i="2"/>
  <c r="AQ1252" i="2"/>
  <c r="AP1252" i="2"/>
  <c r="AO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BA1251" i="2"/>
  <c r="BI1251" i="2" s="1"/>
  <c r="AY1251" i="2"/>
  <c r="AX1251" i="2"/>
  <c r="AW1251" i="2"/>
  <c r="AV1251" i="2"/>
  <c r="AU1251" i="2"/>
  <c r="AT1251" i="2"/>
  <c r="AS1251" i="2"/>
  <c r="AR1251" i="2"/>
  <c r="AQ1251" i="2"/>
  <c r="AP1251" i="2"/>
  <c r="AO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BI1250" i="2"/>
  <c r="BA1250" i="2"/>
  <c r="AY1250" i="2"/>
  <c r="AX1250" i="2"/>
  <c r="AW1250" i="2"/>
  <c r="AV1250" i="2"/>
  <c r="AU1250" i="2"/>
  <c r="AT1250" i="2"/>
  <c r="AS1250" i="2"/>
  <c r="AR1250" i="2"/>
  <c r="AQ1250" i="2"/>
  <c r="AP1250" i="2"/>
  <c r="AO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BA1249" i="2"/>
  <c r="BI1249" i="2" s="1"/>
  <c r="AY1249" i="2"/>
  <c r="AX1249" i="2"/>
  <c r="AW1249" i="2"/>
  <c r="AV1249" i="2"/>
  <c r="AU1249" i="2"/>
  <c r="AT1249" i="2"/>
  <c r="AS1249" i="2"/>
  <c r="AR1249" i="2"/>
  <c r="AQ1249" i="2"/>
  <c r="AP1249" i="2"/>
  <c r="AO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BI1248" i="2"/>
  <c r="BA1248" i="2"/>
  <c r="AY1248" i="2"/>
  <c r="AX1248" i="2"/>
  <c r="AW1248" i="2"/>
  <c r="AV1248" i="2"/>
  <c r="AU1248" i="2"/>
  <c r="AT1248" i="2"/>
  <c r="AS1248" i="2"/>
  <c r="AR1248" i="2"/>
  <c r="AQ1248" i="2"/>
  <c r="AP1248" i="2"/>
  <c r="AO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BA1247" i="2"/>
  <c r="BI1247" i="2" s="1"/>
  <c r="AY1247" i="2"/>
  <c r="AX1247" i="2"/>
  <c r="AW1247" i="2"/>
  <c r="AV1247" i="2"/>
  <c r="AU1247" i="2"/>
  <c r="AT1247" i="2"/>
  <c r="AS1247" i="2"/>
  <c r="AR1247" i="2"/>
  <c r="AQ1247" i="2"/>
  <c r="AP1247" i="2"/>
  <c r="AO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BI1246" i="2"/>
  <c r="BA1246" i="2"/>
  <c r="AY1246" i="2"/>
  <c r="AX1246" i="2"/>
  <c r="AW1246" i="2"/>
  <c r="AV1246" i="2"/>
  <c r="AU1246" i="2"/>
  <c r="AT1246" i="2"/>
  <c r="AS1246" i="2"/>
  <c r="AR1246" i="2"/>
  <c r="AQ1246" i="2"/>
  <c r="AP1246" i="2"/>
  <c r="AO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BA1245" i="2"/>
  <c r="BI1245" i="2" s="1"/>
  <c r="AY1245" i="2"/>
  <c r="AX1245" i="2"/>
  <c r="AW1245" i="2"/>
  <c r="AV1245" i="2"/>
  <c r="AU1245" i="2"/>
  <c r="AT1245" i="2"/>
  <c r="AS1245" i="2"/>
  <c r="AR1245" i="2"/>
  <c r="AQ1245" i="2"/>
  <c r="AP1245" i="2"/>
  <c r="AO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BI1244" i="2"/>
  <c r="BA1244" i="2"/>
  <c r="AY1244" i="2"/>
  <c r="AX1244" i="2"/>
  <c r="AW1244" i="2"/>
  <c r="AV1244" i="2"/>
  <c r="AU1244" i="2"/>
  <c r="AT1244" i="2"/>
  <c r="AS1244" i="2"/>
  <c r="AR1244" i="2"/>
  <c r="AQ1244" i="2"/>
  <c r="AP1244" i="2"/>
  <c r="AO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BA1243" i="2"/>
  <c r="BI1243" i="2" s="1"/>
  <c r="AY1243" i="2"/>
  <c r="AX1243" i="2"/>
  <c r="AW1243" i="2"/>
  <c r="AV1243" i="2"/>
  <c r="AU1243" i="2"/>
  <c r="AT1243" i="2"/>
  <c r="AS1243" i="2"/>
  <c r="AR1243" i="2"/>
  <c r="AQ1243" i="2"/>
  <c r="AP1243" i="2"/>
  <c r="AO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BI1242" i="2"/>
  <c r="BA1242" i="2"/>
  <c r="AY1242" i="2"/>
  <c r="AX1242" i="2"/>
  <c r="AW1242" i="2"/>
  <c r="AV1242" i="2"/>
  <c r="AU1242" i="2"/>
  <c r="AT1242" i="2"/>
  <c r="AS1242" i="2"/>
  <c r="AR1242" i="2"/>
  <c r="AQ1242" i="2"/>
  <c r="AP1242" i="2"/>
  <c r="AO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BA1241" i="2"/>
  <c r="BI1241" i="2" s="1"/>
  <c r="AY1241" i="2"/>
  <c r="AX1241" i="2"/>
  <c r="AW1241" i="2"/>
  <c r="AV1241" i="2"/>
  <c r="AU1241" i="2"/>
  <c r="AT1241" i="2"/>
  <c r="AS1241" i="2"/>
  <c r="AR1241" i="2"/>
  <c r="AQ1241" i="2"/>
  <c r="AP1241" i="2"/>
  <c r="AO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BI1240" i="2"/>
  <c r="BA1240" i="2"/>
  <c r="AY1240" i="2"/>
  <c r="AX1240" i="2"/>
  <c r="AW1240" i="2"/>
  <c r="AV1240" i="2"/>
  <c r="AU1240" i="2"/>
  <c r="AT1240" i="2"/>
  <c r="AS1240" i="2"/>
  <c r="AR1240" i="2"/>
  <c r="AQ1240" i="2"/>
  <c r="AP1240" i="2"/>
  <c r="AO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BA1239" i="2"/>
  <c r="BI1239" i="2" s="1"/>
  <c r="AY1239" i="2"/>
  <c r="AX1239" i="2"/>
  <c r="AW1239" i="2"/>
  <c r="AV1239" i="2"/>
  <c r="AU1239" i="2"/>
  <c r="AT1239" i="2"/>
  <c r="AS1239" i="2"/>
  <c r="AR1239" i="2"/>
  <c r="AQ1239" i="2"/>
  <c r="AP1239" i="2"/>
  <c r="AO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BI1238" i="2"/>
  <c r="BA1238" i="2"/>
  <c r="AY1238" i="2"/>
  <c r="AX1238" i="2"/>
  <c r="AW1238" i="2"/>
  <c r="AV1238" i="2"/>
  <c r="AU1238" i="2"/>
  <c r="AT1238" i="2"/>
  <c r="AS1238" i="2"/>
  <c r="AR1238" i="2"/>
  <c r="AQ1238" i="2"/>
  <c r="AP1238" i="2"/>
  <c r="AO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BA1237" i="2"/>
  <c r="BI1237" i="2" s="1"/>
  <c r="AY1237" i="2"/>
  <c r="AX1237" i="2"/>
  <c r="AW1237" i="2"/>
  <c r="AV1237" i="2"/>
  <c r="AU1237" i="2"/>
  <c r="AT1237" i="2"/>
  <c r="AS1237" i="2"/>
  <c r="AR1237" i="2"/>
  <c r="AQ1237" i="2"/>
  <c r="AP1237" i="2"/>
  <c r="AO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BI1236" i="2"/>
  <c r="BA1236" i="2"/>
  <c r="AY1236" i="2"/>
  <c r="AX1236" i="2"/>
  <c r="AW1236" i="2"/>
  <c r="AV1236" i="2"/>
  <c r="AU1236" i="2"/>
  <c r="AT1236" i="2"/>
  <c r="AS1236" i="2"/>
  <c r="AR1236" i="2"/>
  <c r="AQ1236" i="2"/>
  <c r="AP1236" i="2"/>
  <c r="AO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BA1235" i="2"/>
  <c r="BI1235" i="2" s="1"/>
  <c r="AY1235" i="2"/>
  <c r="AX1235" i="2"/>
  <c r="AW1235" i="2"/>
  <c r="AV1235" i="2"/>
  <c r="AU1235" i="2"/>
  <c r="AT1235" i="2"/>
  <c r="AS1235" i="2"/>
  <c r="AR1235" i="2"/>
  <c r="AQ1235" i="2"/>
  <c r="AP1235" i="2"/>
  <c r="AO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BI1234" i="2"/>
  <c r="BA1234" i="2"/>
  <c r="AY1234" i="2"/>
  <c r="AX1234" i="2"/>
  <c r="AW1234" i="2"/>
  <c r="AV1234" i="2"/>
  <c r="AU1234" i="2"/>
  <c r="AT1234" i="2"/>
  <c r="AS1234" i="2"/>
  <c r="AR1234" i="2"/>
  <c r="AQ1234" i="2"/>
  <c r="AP1234" i="2"/>
  <c r="AO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BA1233" i="2"/>
  <c r="BI1233" i="2" s="1"/>
  <c r="AY1233" i="2"/>
  <c r="AX1233" i="2"/>
  <c r="AW1233" i="2"/>
  <c r="AV1233" i="2"/>
  <c r="AU1233" i="2"/>
  <c r="AT1233" i="2"/>
  <c r="AS1233" i="2"/>
  <c r="AR1233" i="2"/>
  <c r="AQ1233" i="2"/>
  <c r="AP1233" i="2"/>
  <c r="AO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BI1232" i="2"/>
  <c r="BA1232" i="2"/>
  <c r="AY1232" i="2"/>
  <c r="AX1232" i="2"/>
  <c r="AW1232" i="2"/>
  <c r="AV1232" i="2"/>
  <c r="AU1232" i="2"/>
  <c r="AT1232" i="2"/>
  <c r="AS1232" i="2"/>
  <c r="AR1232" i="2"/>
  <c r="AQ1232" i="2"/>
  <c r="AP1232" i="2"/>
  <c r="AO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BA1231" i="2"/>
  <c r="BI1231" i="2" s="1"/>
  <c r="AY1231" i="2"/>
  <c r="AX1231" i="2"/>
  <c r="AW1231" i="2"/>
  <c r="AV1231" i="2"/>
  <c r="AU1231" i="2"/>
  <c r="AT1231" i="2"/>
  <c r="AS1231" i="2"/>
  <c r="AR1231" i="2"/>
  <c r="AQ1231" i="2"/>
  <c r="AP1231" i="2"/>
  <c r="AO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BI1230" i="2"/>
  <c r="BA1230" i="2"/>
  <c r="AY1230" i="2"/>
  <c r="AX1230" i="2"/>
  <c r="AW1230" i="2"/>
  <c r="AV1230" i="2"/>
  <c r="AU1230" i="2"/>
  <c r="AT1230" i="2"/>
  <c r="AS1230" i="2"/>
  <c r="AR1230" i="2"/>
  <c r="AQ1230" i="2"/>
  <c r="AP1230" i="2"/>
  <c r="AO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BA1229" i="2"/>
  <c r="BI1229" i="2" s="1"/>
  <c r="AY1229" i="2"/>
  <c r="AX1229" i="2"/>
  <c r="AW1229" i="2"/>
  <c r="AV1229" i="2"/>
  <c r="AU1229" i="2"/>
  <c r="AT1229" i="2"/>
  <c r="AS1229" i="2"/>
  <c r="AR1229" i="2"/>
  <c r="AQ1229" i="2"/>
  <c r="AP1229" i="2"/>
  <c r="AO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BI1228" i="2"/>
  <c r="BA1228" i="2"/>
  <c r="AY1228" i="2"/>
  <c r="AX1228" i="2"/>
  <c r="AW1228" i="2"/>
  <c r="AV1228" i="2"/>
  <c r="AU1228" i="2"/>
  <c r="AT1228" i="2"/>
  <c r="AS1228" i="2"/>
  <c r="AR1228" i="2"/>
  <c r="AQ1228" i="2"/>
  <c r="AP1228" i="2"/>
  <c r="AO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BA1227" i="2"/>
  <c r="BI1227" i="2" s="1"/>
  <c r="AY1227" i="2"/>
  <c r="AX1227" i="2"/>
  <c r="AW1227" i="2"/>
  <c r="AV1227" i="2"/>
  <c r="AU1227" i="2"/>
  <c r="AT1227" i="2"/>
  <c r="AS1227" i="2"/>
  <c r="AR1227" i="2"/>
  <c r="AQ1227" i="2"/>
  <c r="AP1227" i="2"/>
  <c r="AO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BI1226" i="2"/>
  <c r="BA1226" i="2"/>
  <c r="AY1226" i="2"/>
  <c r="AX1226" i="2"/>
  <c r="AW1226" i="2"/>
  <c r="AV1226" i="2"/>
  <c r="AU1226" i="2"/>
  <c r="AT1226" i="2"/>
  <c r="AS1226" i="2"/>
  <c r="AR1226" i="2"/>
  <c r="AQ1226" i="2"/>
  <c r="AP1226" i="2"/>
  <c r="AO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BA1225" i="2"/>
  <c r="BI1225" i="2" s="1"/>
  <c r="AY1225" i="2"/>
  <c r="AX1225" i="2"/>
  <c r="AW1225" i="2"/>
  <c r="AV1225" i="2"/>
  <c r="AU1225" i="2"/>
  <c r="AT1225" i="2"/>
  <c r="AS1225" i="2"/>
  <c r="AR1225" i="2"/>
  <c r="AQ1225" i="2"/>
  <c r="AP1225" i="2"/>
  <c r="AO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BI1224" i="2"/>
  <c r="BA1224" i="2"/>
  <c r="AY1224" i="2"/>
  <c r="AX1224" i="2"/>
  <c r="AW1224" i="2"/>
  <c r="AV1224" i="2"/>
  <c r="AU1224" i="2"/>
  <c r="AT1224" i="2"/>
  <c r="AS1224" i="2"/>
  <c r="AR1224" i="2"/>
  <c r="AQ1224" i="2"/>
  <c r="AP1224" i="2"/>
  <c r="AO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BA1223" i="2"/>
  <c r="BI1223" i="2" s="1"/>
  <c r="AY1223" i="2"/>
  <c r="AX1223" i="2"/>
  <c r="AW1223" i="2"/>
  <c r="AV1223" i="2"/>
  <c r="AU1223" i="2"/>
  <c r="AT1223" i="2"/>
  <c r="AS1223" i="2"/>
  <c r="AR1223" i="2"/>
  <c r="AQ1223" i="2"/>
  <c r="AP1223" i="2"/>
  <c r="AO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BI1222" i="2"/>
  <c r="BA1222" i="2"/>
  <c r="AY1222" i="2"/>
  <c r="AX1222" i="2"/>
  <c r="AW1222" i="2"/>
  <c r="AV1222" i="2"/>
  <c r="AU1222" i="2"/>
  <c r="AT1222" i="2"/>
  <c r="AS1222" i="2"/>
  <c r="AR1222" i="2"/>
  <c r="AQ1222" i="2"/>
  <c r="AP1222" i="2"/>
  <c r="AO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BA1221" i="2"/>
  <c r="BI1221" i="2" s="1"/>
  <c r="AY1221" i="2"/>
  <c r="AX1221" i="2"/>
  <c r="AW1221" i="2"/>
  <c r="AV1221" i="2"/>
  <c r="AU1221" i="2"/>
  <c r="AT1221" i="2"/>
  <c r="AS1221" i="2"/>
  <c r="AR1221" i="2"/>
  <c r="AQ1221" i="2"/>
  <c r="AP1221" i="2"/>
  <c r="AO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BI1220" i="2"/>
  <c r="BA1220" i="2"/>
  <c r="AY1220" i="2"/>
  <c r="AX1220" i="2"/>
  <c r="AW1220" i="2"/>
  <c r="AV1220" i="2"/>
  <c r="AU1220" i="2"/>
  <c r="AT1220" i="2"/>
  <c r="AS1220" i="2"/>
  <c r="AR1220" i="2"/>
  <c r="AQ1220" i="2"/>
  <c r="AP1220" i="2"/>
  <c r="AO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BA1219" i="2"/>
  <c r="BI1219" i="2" s="1"/>
  <c r="AY1219" i="2"/>
  <c r="AX1219" i="2"/>
  <c r="AW1219" i="2"/>
  <c r="AV1219" i="2"/>
  <c r="AU1219" i="2"/>
  <c r="AT1219" i="2"/>
  <c r="AS1219" i="2"/>
  <c r="AR1219" i="2"/>
  <c r="AQ1219" i="2"/>
  <c r="AP1219" i="2"/>
  <c r="AO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BI1218" i="2"/>
  <c r="BA1218" i="2"/>
  <c r="AY1218" i="2"/>
  <c r="AX1218" i="2"/>
  <c r="AW1218" i="2"/>
  <c r="AV1218" i="2"/>
  <c r="AU1218" i="2"/>
  <c r="AT1218" i="2"/>
  <c r="AS1218" i="2"/>
  <c r="AR1218" i="2"/>
  <c r="AQ1218" i="2"/>
  <c r="AP1218" i="2"/>
  <c r="AO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BA1217" i="2"/>
  <c r="BI1217" i="2" s="1"/>
  <c r="AY1217" i="2"/>
  <c r="AX1217" i="2"/>
  <c r="AW1217" i="2"/>
  <c r="AV1217" i="2"/>
  <c r="AU1217" i="2"/>
  <c r="AT1217" i="2"/>
  <c r="AS1217" i="2"/>
  <c r="AR1217" i="2"/>
  <c r="AQ1217" i="2"/>
  <c r="AP1217" i="2"/>
  <c r="AO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BI1216" i="2"/>
  <c r="BA1216" i="2"/>
  <c r="AY1216" i="2"/>
  <c r="AX1216" i="2"/>
  <c r="AW1216" i="2"/>
  <c r="AV1216" i="2"/>
  <c r="AU1216" i="2"/>
  <c r="AT1216" i="2"/>
  <c r="AS1216" i="2"/>
  <c r="AR1216" i="2"/>
  <c r="AQ1216" i="2"/>
  <c r="AP1216" i="2"/>
  <c r="AO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BA1215" i="2"/>
  <c r="BI1215" i="2" s="1"/>
  <c r="AY1215" i="2"/>
  <c r="AX1215" i="2"/>
  <c r="AW1215" i="2"/>
  <c r="AV1215" i="2"/>
  <c r="AU1215" i="2"/>
  <c r="AT1215" i="2"/>
  <c r="AS1215" i="2"/>
  <c r="AR1215" i="2"/>
  <c r="AQ1215" i="2"/>
  <c r="AP1215" i="2"/>
  <c r="AO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BI1214" i="2"/>
  <c r="BA1214" i="2"/>
  <c r="AY1214" i="2"/>
  <c r="AX1214" i="2"/>
  <c r="AW1214" i="2"/>
  <c r="AV1214" i="2"/>
  <c r="AU1214" i="2"/>
  <c r="AT1214" i="2"/>
  <c r="AS1214" i="2"/>
  <c r="AR1214" i="2"/>
  <c r="AQ1214" i="2"/>
  <c r="AP1214" i="2"/>
  <c r="AO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BA1213" i="2"/>
  <c r="BI1213" i="2" s="1"/>
  <c r="AY1213" i="2"/>
  <c r="AX1213" i="2"/>
  <c r="AW1213" i="2"/>
  <c r="AV1213" i="2"/>
  <c r="AU1213" i="2"/>
  <c r="AT1213" i="2"/>
  <c r="AS1213" i="2"/>
  <c r="AR1213" i="2"/>
  <c r="AQ1213" i="2"/>
  <c r="AP1213" i="2"/>
  <c r="AO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BI1212" i="2"/>
  <c r="BA1212" i="2"/>
  <c r="AY1212" i="2"/>
  <c r="AX1212" i="2"/>
  <c r="AW1212" i="2"/>
  <c r="AV1212" i="2"/>
  <c r="AU1212" i="2"/>
  <c r="AT1212" i="2"/>
  <c r="AS1212" i="2"/>
  <c r="AR1212" i="2"/>
  <c r="AQ1212" i="2"/>
  <c r="AP1212" i="2"/>
  <c r="AO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BA1211" i="2"/>
  <c r="BI1211" i="2" s="1"/>
  <c r="AY1211" i="2"/>
  <c r="AX1211" i="2"/>
  <c r="AW1211" i="2"/>
  <c r="AV1211" i="2"/>
  <c r="AU1211" i="2"/>
  <c r="AT1211" i="2"/>
  <c r="AS1211" i="2"/>
  <c r="AR1211" i="2"/>
  <c r="AQ1211" i="2"/>
  <c r="AP1211" i="2"/>
  <c r="AO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BI1210" i="2"/>
  <c r="BA1210" i="2"/>
  <c r="AY1210" i="2"/>
  <c r="AX1210" i="2"/>
  <c r="AW1210" i="2"/>
  <c r="AV1210" i="2"/>
  <c r="AU1210" i="2"/>
  <c r="AT1210" i="2"/>
  <c r="AS1210" i="2"/>
  <c r="AR1210" i="2"/>
  <c r="AQ1210" i="2"/>
  <c r="AP1210" i="2"/>
  <c r="AO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BA1209" i="2"/>
  <c r="BI1209" i="2" s="1"/>
  <c r="AY1209" i="2"/>
  <c r="AX1209" i="2"/>
  <c r="AW1209" i="2"/>
  <c r="AV1209" i="2"/>
  <c r="AU1209" i="2"/>
  <c r="AT1209" i="2"/>
  <c r="AS1209" i="2"/>
  <c r="AR1209" i="2"/>
  <c r="AQ1209" i="2"/>
  <c r="AP1209" i="2"/>
  <c r="AO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BI1208" i="2"/>
  <c r="BA1208" i="2"/>
  <c r="AY1208" i="2"/>
  <c r="AX1208" i="2"/>
  <c r="AW1208" i="2"/>
  <c r="AV1208" i="2"/>
  <c r="AU1208" i="2"/>
  <c r="AT1208" i="2"/>
  <c r="AS1208" i="2"/>
  <c r="AR1208" i="2"/>
  <c r="AQ1208" i="2"/>
  <c r="AP1208" i="2"/>
  <c r="AO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BA1207" i="2"/>
  <c r="BI1207" i="2" s="1"/>
  <c r="AY1207" i="2"/>
  <c r="AX1207" i="2"/>
  <c r="AW1207" i="2"/>
  <c r="AV1207" i="2"/>
  <c r="AU1207" i="2"/>
  <c r="AT1207" i="2"/>
  <c r="AS1207" i="2"/>
  <c r="AR1207" i="2"/>
  <c r="AQ1207" i="2"/>
  <c r="AP1207" i="2"/>
  <c r="AO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BI1206" i="2"/>
  <c r="BA1206" i="2"/>
  <c r="AY1206" i="2"/>
  <c r="AX1206" i="2"/>
  <c r="AW1206" i="2"/>
  <c r="AV1206" i="2"/>
  <c r="AU1206" i="2"/>
  <c r="AT1206" i="2"/>
  <c r="AS1206" i="2"/>
  <c r="AR1206" i="2"/>
  <c r="AQ1206" i="2"/>
  <c r="AP1206" i="2"/>
  <c r="AO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BA1205" i="2"/>
  <c r="BI1205" i="2" s="1"/>
  <c r="AY1205" i="2"/>
  <c r="AX1205" i="2"/>
  <c r="AW1205" i="2"/>
  <c r="AV1205" i="2"/>
  <c r="AU1205" i="2"/>
  <c r="AT1205" i="2"/>
  <c r="AS1205" i="2"/>
  <c r="AR1205" i="2"/>
  <c r="AQ1205" i="2"/>
  <c r="AP1205" i="2"/>
  <c r="AO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BI1204" i="2"/>
  <c r="BA1204" i="2"/>
  <c r="AY1204" i="2"/>
  <c r="AX1204" i="2"/>
  <c r="AW1204" i="2"/>
  <c r="AV1204" i="2"/>
  <c r="AU1204" i="2"/>
  <c r="AT1204" i="2"/>
  <c r="AS1204" i="2"/>
  <c r="AR1204" i="2"/>
  <c r="AQ1204" i="2"/>
  <c r="AP1204" i="2"/>
  <c r="AO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BA1203" i="2"/>
  <c r="BI1203" i="2" s="1"/>
  <c r="AY1203" i="2"/>
  <c r="AX1203" i="2"/>
  <c r="AW1203" i="2"/>
  <c r="AV1203" i="2"/>
  <c r="AU1203" i="2"/>
  <c r="AT1203" i="2"/>
  <c r="AS1203" i="2"/>
  <c r="AR1203" i="2"/>
  <c r="AQ1203" i="2"/>
  <c r="AP1203" i="2"/>
  <c r="AO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BI1202" i="2"/>
  <c r="BA1202" i="2"/>
  <c r="AY1202" i="2"/>
  <c r="AX1202" i="2"/>
  <c r="AW1202" i="2"/>
  <c r="AV1202" i="2"/>
  <c r="AU1202" i="2"/>
  <c r="AT1202" i="2"/>
  <c r="AS1202" i="2"/>
  <c r="AR1202" i="2"/>
  <c r="AQ1202" i="2"/>
  <c r="AP1202" i="2"/>
  <c r="AO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BA1201" i="2"/>
  <c r="BI1201" i="2" s="1"/>
  <c r="AY1201" i="2"/>
  <c r="AX1201" i="2"/>
  <c r="AW1201" i="2"/>
  <c r="AV1201" i="2"/>
  <c r="AU1201" i="2"/>
  <c r="AT1201" i="2"/>
  <c r="AS1201" i="2"/>
  <c r="AR1201" i="2"/>
  <c r="AQ1201" i="2"/>
  <c r="AP1201" i="2"/>
  <c r="AO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BI1200" i="2"/>
  <c r="BA1200" i="2"/>
  <c r="AY1200" i="2"/>
  <c r="AX1200" i="2"/>
  <c r="AW1200" i="2"/>
  <c r="AV1200" i="2"/>
  <c r="AU1200" i="2"/>
  <c r="AT1200" i="2"/>
  <c r="AS1200" i="2"/>
  <c r="AR1200" i="2"/>
  <c r="AQ1200" i="2"/>
  <c r="AP1200" i="2"/>
  <c r="AO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BA1199" i="2"/>
  <c r="BI1199" i="2" s="1"/>
  <c r="AY1199" i="2"/>
  <c r="AX1199" i="2"/>
  <c r="AW1199" i="2"/>
  <c r="AV1199" i="2"/>
  <c r="AU1199" i="2"/>
  <c r="AT1199" i="2"/>
  <c r="AS1199" i="2"/>
  <c r="AR1199" i="2"/>
  <c r="AQ1199" i="2"/>
  <c r="AP1199" i="2"/>
  <c r="AO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BI1198" i="2"/>
  <c r="BA1198" i="2"/>
  <c r="AY1198" i="2"/>
  <c r="AX1198" i="2"/>
  <c r="AW1198" i="2"/>
  <c r="AV1198" i="2"/>
  <c r="AU1198" i="2"/>
  <c r="AT1198" i="2"/>
  <c r="AS1198" i="2"/>
  <c r="AR1198" i="2"/>
  <c r="AQ1198" i="2"/>
  <c r="AP1198" i="2"/>
  <c r="AO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BA1197" i="2"/>
  <c r="BI1197" i="2" s="1"/>
  <c r="AY1197" i="2"/>
  <c r="AX1197" i="2"/>
  <c r="AW1197" i="2"/>
  <c r="AV1197" i="2"/>
  <c r="AU1197" i="2"/>
  <c r="AT1197" i="2"/>
  <c r="AS1197" i="2"/>
  <c r="AR1197" i="2"/>
  <c r="AQ1197" i="2"/>
  <c r="AP1197" i="2"/>
  <c r="AO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BI1196" i="2"/>
  <c r="BA1196" i="2"/>
  <c r="AY1196" i="2"/>
  <c r="AX1196" i="2"/>
  <c r="AW1196" i="2"/>
  <c r="AV1196" i="2"/>
  <c r="AU1196" i="2"/>
  <c r="AT1196" i="2"/>
  <c r="AS1196" i="2"/>
  <c r="AR1196" i="2"/>
  <c r="AQ1196" i="2"/>
  <c r="AP1196" i="2"/>
  <c r="AO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BA1195" i="2"/>
  <c r="BI1195" i="2" s="1"/>
  <c r="AY1195" i="2"/>
  <c r="AX1195" i="2"/>
  <c r="AW1195" i="2"/>
  <c r="AV1195" i="2"/>
  <c r="AU1195" i="2"/>
  <c r="AT1195" i="2"/>
  <c r="AS1195" i="2"/>
  <c r="AR1195" i="2"/>
  <c r="AQ1195" i="2"/>
  <c r="AP1195" i="2"/>
  <c r="AO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BI1194" i="2"/>
  <c r="BA1194" i="2"/>
  <c r="AY1194" i="2"/>
  <c r="AX1194" i="2"/>
  <c r="AW1194" i="2"/>
  <c r="AV1194" i="2"/>
  <c r="AU1194" i="2"/>
  <c r="AT1194" i="2"/>
  <c r="AS1194" i="2"/>
  <c r="AR1194" i="2"/>
  <c r="AQ1194" i="2"/>
  <c r="AP1194" i="2"/>
  <c r="AO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BA1193" i="2"/>
  <c r="BI1193" i="2" s="1"/>
  <c r="AY1193" i="2"/>
  <c r="AX1193" i="2"/>
  <c r="AW1193" i="2"/>
  <c r="AV1193" i="2"/>
  <c r="AU1193" i="2"/>
  <c r="AT1193" i="2"/>
  <c r="AS1193" i="2"/>
  <c r="AR1193" i="2"/>
  <c r="AQ1193" i="2"/>
  <c r="AP1193" i="2"/>
  <c r="AO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BI1192" i="2"/>
  <c r="BA1192" i="2"/>
  <c r="AY1192" i="2"/>
  <c r="AX1192" i="2"/>
  <c r="AW1192" i="2"/>
  <c r="AV1192" i="2"/>
  <c r="AU1192" i="2"/>
  <c r="AT1192" i="2"/>
  <c r="AS1192" i="2"/>
  <c r="AR1192" i="2"/>
  <c r="AQ1192" i="2"/>
  <c r="AP1192" i="2"/>
  <c r="AO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BA1191" i="2"/>
  <c r="BI1191" i="2" s="1"/>
  <c r="AY1191" i="2"/>
  <c r="AX1191" i="2"/>
  <c r="AW1191" i="2"/>
  <c r="AV1191" i="2"/>
  <c r="AU1191" i="2"/>
  <c r="AT1191" i="2"/>
  <c r="AS1191" i="2"/>
  <c r="AR1191" i="2"/>
  <c r="AQ1191" i="2"/>
  <c r="AP1191" i="2"/>
  <c r="AO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BI1190" i="2"/>
  <c r="BA1190" i="2"/>
  <c r="AY1190" i="2"/>
  <c r="AX1190" i="2"/>
  <c r="AW1190" i="2"/>
  <c r="AV1190" i="2"/>
  <c r="AU1190" i="2"/>
  <c r="AT1190" i="2"/>
  <c r="AS1190" i="2"/>
  <c r="AR1190" i="2"/>
  <c r="AQ1190" i="2"/>
  <c r="AP1190" i="2"/>
  <c r="AO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BA1189" i="2"/>
  <c r="BI1189" i="2" s="1"/>
  <c r="AY1189" i="2"/>
  <c r="AX1189" i="2"/>
  <c r="AW1189" i="2"/>
  <c r="AV1189" i="2"/>
  <c r="AU1189" i="2"/>
  <c r="AT1189" i="2"/>
  <c r="AS1189" i="2"/>
  <c r="AR1189" i="2"/>
  <c r="AQ1189" i="2"/>
  <c r="AP1189" i="2"/>
  <c r="AO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BI1188" i="2"/>
  <c r="BA1188" i="2"/>
  <c r="AY1188" i="2"/>
  <c r="AX1188" i="2"/>
  <c r="AW1188" i="2"/>
  <c r="AV1188" i="2"/>
  <c r="AU1188" i="2"/>
  <c r="AT1188" i="2"/>
  <c r="AS1188" i="2"/>
  <c r="AR1188" i="2"/>
  <c r="AQ1188" i="2"/>
  <c r="AP1188" i="2"/>
  <c r="AO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BA1187" i="2"/>
  <c r="BI1187" i="2" s="1"/>
  <c r="AY1187" i="2"/>
  <c r="AX1187" i="2"/>
  <c r="AW1187" i="2"/>
  <c r="AV1187" i="2"/>
  <c r="AU1187" i="2"/>
  <c r="AT1187" i="2"/>
  <c r="AS1187" i="2"/>
  <c r="AR1187" i="2"/>
  <c r="AQ1187" i="2"/>
  <c r="AP1187" i="2"/>
  <c r="AO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BI1186" i="2"/>
  <c r="BA1186" i="2"/>
  <c r="AY1186" i="2"/>
  <c r="AX1186" i="2"/>
  <c r="AW1186" i="2"/>
  <c r="AV1186" i="2"/>
  <c r="AU1186" i="2"/>
  <c r="AT1186" i="2"/>
  <c r="AS1186" i="2"/>
  <c r="AR1186" i="2"/>
  <c r="AQ1186" i="2"/>
  <c r="AP1186" i="2"/>
  <c r="AO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BA1185" i="2"/>
  <c r="BI1185" i="2" s="1"/>
  <c r="AY1185" i="2"/>
  <c r="AX1185" i="2"/>
  <c r="AW1185" i="2"/>
  <c r="AV1185" i="2"/>
  <c r="AU1185" i="2"/>
  <c r="AT1185" i="2"/>
  <c r="AS1185" i="2"/>
  <c r="AR1185" i="2"/>
  <c r="AQ1185" i="2"/>
  <c r="AP1185" i="2"/>
  <c r="AO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BI1184" i="2"/>
  <c r="BA1184" i="2"/>
  <c r="AY1184" i="2"/>
  <c r="AX1184" i="2"/>
  <c r="AW1184" i="2"/>
  <c r="AV1184" i="2"/>
  <c r="AU1184" i="2"/>
  <c r="AT1184" i="2"/>
  <c r="AS1184" i="2"/>
  <c r="AR1184" i="2"/>
  <c r="AQ1184" i="2"/>
  <c r="AP1184" i="2"/>
  <c r="AO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BA1183" i="2"/>
  <c r="BI1183" i="2" s="1"/>
  <c r="AY1183" i="2"/>
  <c r="AX1183" i="2"/>
  <c r="AW1183" i="2"/>
  <c r="AV1183" i="2"/>
  <c r="AU1183" i="2"/>
  <c r="AT1183" i="2"/>
  <c r="AS1183" i="2"/>
  <c r="AR1183" i="2"/>
  <c r="AQ1183" i="2"/>
  <c r="AP1183" i="2"/>
  <c r="AO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BA1182" i="2"/>
  <c r="BI1182" i="2" s="1"/>
  <c r="AY1182" i="2"/>
  <c r="AX1182" i="2"/>
  <c r="AW1182" i="2"/>
  <c r="AV1182" i="2"/>
  <c r="AU1182" i="2"/>
  <c r="AT1182" i="2"/>
  <c r="AS1182" i="2"/>
  <c r="AR1182" i="2"/>
  <c r="AQ1182" i="2"/>
  <c r="AP1182" i="2"/>
  <c r="AO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BI1181" i="2"/>
  <c r="BA1181" i="2"/>
  <c r="AY1181" i="2"/>
  <c r="AX1181" i="2"/>
  <c r="AW1181" i="2"/>
  <c r="AV1181" i="2"/>
  <c r="AU1181" i="2"/>
  <c r="AT1181" i="2"/>
  <c r="AS1181" i="2"/>
  <c r="AR1181" i="2"/>
  <c r="AQ1181" i="2"/>
  <c r="AP1181" i="2"/>
  <c r="AO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BA1180" i="2"/>
  <c r="BI1180" i="2" s="1"/>
  <c r="AY1180" i="2"/>
  <c r="AX1180" i="2"/>
  <c r="AW1180" i="2"/>
  <c r="AV1180" i="2"/>
  <c r="AU1180" i="2"/>
  <c r="AT1180" i="2"/>
  <c r="AS1180" i="2"/>
  <c r="AR1180" i="2"/>
  <c r="AQ1180" i="2"/>
  <c r="AP1180" i="2"/>
  <c r="AO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BI1179" i="2"/>
  <c r="BA1179" i="2"/>
  <c r="AY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BA1178" i="2"/>
  <c r="BI1178" i="2" s="1"/>
  <c r="AY1178" i="2"/>
  <c r="AX1178" i="2"/>
  <c r="AW1178" i="2"/>
  <c r="AV1178" i="2"/>
  <c r="AU1178" i="2"/>
  <c r="AT1178" i="2"/>
  <c r="AS1178" i="2"/>
  <c r="AR1178" i="2"/>
  <c r="AQ1178" i="2"/>
  <c r="AP1178" i="2"/>
  <c r="AO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BI1177" i="2"/>
  <c r="BA1177" i="2"/>
  <c r="AY1177" i="2"/>
  <c r="AX1177" i="2"/>
  <c r="AW1177" i="2"/>
  <c r="AV1177" i="2"/>
  <c r="AU1177" i="2"/>
  <c r="AT1177" i="2"/>
  <c r="AS1177" i="2"/>
  <c r="AR1177" i="2"/>
  <c r="AQ1177" i="2"/>
  <c r="AP1177" i="2"/>
  <c r="AO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BA1176" i="2"/>
  <c r="BI1176" i="2" s="1"/>
  <c r="AY1176" i="2"/>
  <c r="AX1176" i="2"/>
  <c r="AW1176" i="2"/>
  <c r="AV1176" i="2"/>
  <c r="AU1176" i="2"/>
  <c r="AT1176" i="2"/>
  <c r="AS1176" i="2"/>
  <c r="AR1176" i="2"/>
  <c r="AQ1176" i="2"/>
  <c r="AP1176" i="2"/>
  <c r="AO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BI1175" i="2"/>
  <c r="BA1175" i="2"/>
  <c r="AY1175" i="2"/>
  <c r="AX1175" i="2"/>
  <c r="AW1175" i="2"/>
  <c r="AV1175" i="2"/>
  <c r="AU1175" i="2"/>
  <c r="AT1175" i="2"/>
  <c r="AS1175" i="2"/>
  <c r="AR1175" i="2"/>
  <c r="AQ1175" i="2"/>
  <c r="AP1175" i="2"/>
  <c r="AO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BA1174" i="2"/>
  <c r="BI1174" i="2" s="1"/>
  <c r="AY1174" i="2"/>
  <c r="AX1174" i="2"/>
  <c r="AW1174" i="2"/>
  <c r="AV1174" i="2"/>
  <c r="AU1174" i="2"/>
  <c r="AT1174" i="2"/>
  <c r="AS1174" i="2"/>
  <c r="AR1174" i="2"/>
  <c r="AQ1174" i="2"/>
  <c r="AP1174" i="2"/>
  <c r="AO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BI1173" i="2"/>
  <c r="BA1173" i="2"/>
  <c r="AY1173" i="2"/>
  <c r="AX1173" i="2"/>
  <c r="AW1173" i="2"/>
  <c r="AV1173" i="2"/>
  <c r="AU1173" i="2"/>
  <c r="AT1173" i="2"/>
  <c r="AS1173" i="2"/>
  <c r="AR1173" i="2"/>
  <c r="AQ1173" i="2"/>
  <c r="AP1173" i="2"/>
  <c r="AO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BA1172" i="2"/>
  <c r="BI1172" i="2" s="1"/>
  <c r="AY1172" i="2"/>
  <c r="AX1172" i="2"/>
  <c r="AW1172" i="2"/>
  <c r="AV1172" i="2"/>
  <c r="AU1172" i="2"/>
  <c r="AT1172" i="2"/>
  <c r="AS1172" i="2"/>
  <c r="AR1172" i="2"/>
  <c r="AQ1172" i="2"/>
  <c r="AP1172" i="2"/>
  <c r="AO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BI1171" i="2"/>
  <c r="BA1171" i="2"/>
  <c r="AY1171" i="2"/>
  <c r="AX1171" i="2"/>
  <c r="AW1171" i="2"/>
  <c r="AV1171" i="2"/>
  <c r="AU1171" i="2"/>
  <c r="AT1171" i="2"/>
  <c r="AS1171" i="2"/>
  <c r="AR1171" i="2"/>
  <c r="AQ1171" i="2"/>
  <c r="AP1171" i="2"/>
  <c r="AO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BA1170" i="2"/>
  <c r="BI1170" i="2" s="1"/>
  <c r="AY1170" i="2"/>
  <c r="AX1170" i="2"/>
  <c r="AW1170" i="2"/>
  <c r="AV1170" i="2"/>
  <c r="AU1170" i="2"/>
  <c r="AT1170" i="2"/>
  <c r="AS1170" i="2"/>
  <c r="AR1170" i="2"/>
  <c r="AQ1170" i="2"/>
  <c r="AP1170" i="2"/>
  <c r="AO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BI1169" i="2"/>
  <c r="BA1169" i="2"/>
  <c r="AY1169" i="2"/>
  <c r="AX1169" i="2"/>
  <c r="AW1169" i="2"/>
  <c r="AV1169" i="2"/>
  <c r="AU1169" i="2"/>
  <c r="AT1169" i="2"/>
  <c r="AS1169" i="2"/>
  <c r="AR1169" i="2"/>
  <c r="AQ1169" i="2"/>
  <c r="AP1169" i="2"/>
  <c r="AO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BA1168" i="2"/>
  <c r="BI1168" i="2" s="1"/>
  <c r="AY1168" i="2"/>
  <c r="AX1168" i="2"/>
  <c r="AW1168" i="2"/>
  <c r="AV1168" i="2"/>
  <c r="AU1168" i="2"/>
  <c r="AT1168" i="2"/>
  <c r="AS1168" i="2"/>
  <c r="AR1168" i="2"/>
  <c r="AQ1168" i="2"/>
  <c r="AP1168" i="2"/>
  <c r="AO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BI1167" i="2"/>
  <c r="BA1167" i="2"/>
  <c r="AY1167" i="2"/>
  <c r="AX1167" i="2"/>
  <c r="AW1167" i="2"/>
  <c r="AV1167" i="2"/>
  <c r="AU1167" i="2"/>
  <c r="AT1167" i="2"/>
  <c r="AS1167" i="2"/>
  <c r="AR1167" i="2"/>
  <c r="AQ1167" i="2"/>
  <c r="AP1167" i="2"/>
  <c r="AO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BA1166" i="2"/>
  <c r="BI1166" i="2" s="1"/>
  <c r="AY1166" i="2"/>
  <c r="AX1166" i="2"/>
  <c r="AW1166" i="2"/>
  <c r="AV1166" i="2"/>
  <c r="AU1166" i="2"/>
  <c r="AT1166" i="2"/>
  <c r="AS1166" i="2"/>
  <c r="AR1166" i="2"/>
  <c r="AQ1166" i="2"/>
  <c r="AP1166" i="2"/>
  <c r="AO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BI1165" i="2"/>
  <c r="BA1165" i="2"/>
  <c r="AY1165" i="2"/>
  <c r="AX1165" i="2"/>
  <c r="AW1165" i="2"/>
  <c r="AV1165" i="2"/>
  <c r="AU1165" i="2"/>
  <c r="AT1165" i="2"/>
  <c r="AS1165" i="2"/>
  <c r="AR1165" i="2"/>
  <c r="AQ1165" i="2"/>
  <c r="AP1165" i="2"/>
  <c r="AO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BA1164" i="2"/>
  <c r="BI1164" i="2" s="1"/>
  <c r="AY1164" i="2"/>
  <c r="AX1164" i="2"/>
  <c r="AW1164" i="2"/>
  <c r="AV1164" i="2"/>
  <c r="AU1164" i="2"/>
  <c r="AT1164" i="2"/>
  <c r="AS1164" i="2"/>
  <c r="AR1164" i="2"/>
  <c r="AQ1164" i="2"/>
  <c r="AP1164" i="2"/>
  <c r="AO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BI1163" i="2"/>
  <c r="BA1163" i="2"/>
  <c r="AY1163" i="2"/>
  <c r="AX1163" i="2"/>
  <c r="AW1163" i="2"/>
  <c r="AV1163" i="2"/>
  <c r="AU1163" i="2"/>
  <c r="AT1163" i="2"/>
  <c r="AS1163" i="2"/>
  <c r="AR1163" i="2"/>
  <c r="AQ1163" i="2"/>
  <c r="AP1163" i="2"/>
  <c r="AO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BA1162" i="2"/>
  <c r="BI1162" i="2" s="1"/>
  <c r="AY1162" i="2"/>
  <c r="AX1162" i="2"/>
  <c r="AW1162" i="2"/>
  <c r="AV1162" i="2"/>
  <c r="AU1162" i="2"/>
  <c r="AT1162" i="2"/>
  <c r="AS1162" i="2"/>
  <c r="AR1162" i="2"/>
  <c r="AQ1162" i="2"/>
  <c r="AP1162" i="2"/>
  <c r="AO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BI1161" i="2"/>
  <c r="BA1161" i="2"/>
  <c r="AY1161" i="2"/>
  <c r="AX1161" i="2"/>
  <c r="AW1161" i="2"/>
  <c r="AV1161" i="2"/>
  <c r="AU1161" i="2"/>
  <c r="AT1161" i="2"/>
  <c r="AS1161" i="2"/>
  <c r="AR1161" i="2"/>
  <c r="AQ1161" i="2"/>
  <c r="AP1161" i="2"/>
  <c r="AO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BA1160" i="2"/>
  <c r="BI1160" i="2" s="1"/>
  <c r="AY1160" i="2"/>
  <c r="AX1160" i="2"/>
  <c r="AW1160" i="2"/>
  <c r="AV1160" i="2"/>
  <c r="AU1160" i="2"/>
  <c r="AT1160" i="2"/>
  <c r="AS1160" i="2"/>
  <c r="AR1160" i="2"/>
  <c r="AQ1160" i="2"/>
  <c r="AP1160" i="2"/>
  <c r="AO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BI1159" i="2"/>
  <c r="BA1159" i="2"/>
  <c r="AY1159" i="2"/>
  <c r="AX1159" i="2"/>
  <c r="AW1159" i="2"/>
  <c r="AV1159" i="2"/>
  <c r="AU1159" i="2"/>
  <c r="AT1159" i="2"/>
  <c r="AS1159" i="2"/>
  <c r="AR1159" i="2"/>
  <c r="AQ1159" i="2"/>
  <c r="AP1159" i="2"/>
  <c r="AO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BA1158" i="2"/>
  <c r="BI1158" i="2" s="1"/>
  <c r="AY1158" i="2"/>
  <c r="AX1158" i="2"/>
  <c r="AW1158" i="2"/>
  <c r="AV1158" i="2"/>
  <c r="AU1158" i="2"/>
  <c r="AT1158" i="2"/>
  <c r="AS1158" i="2"/>
  <c r="AR1158" i="2"/>
  <c r="AQ1158" i="2"/>
  <c r="AP1158" i="2"/>
  <c r="AO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BI1157" i="2"/>
  <c r="BA1157" i="2"/>
  <c r="AY1157" i="2"/>
  <c r="AX1157" i="2"/>
  <c r="AW1157" i="2"/>
  <c r="AV1157" i="2"/>
  <c r="AU1157" i="2"/>
  <c r="AT1157" i="2"/>
  <c r="AS1157" i="2"/>
  <c r="AR1157" i="2"/>
  <c r="AQ1157" i="2"/>
  <c r="AP1157" i="2"/>
  <c r="AO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BA1156" i="2"/>
  <c r="BI1156" i="2" s="1"/>
  <c r="AY1156" i="2"/>
  <c r="AX1156" i="2"/>
  <c r="AW1156" i="2"/>
  <c r="AV1156" i="2"/>
  <c r="AU1156" i="2"/>
  <c r="AT1156" i="2"/>
  <c r="AS1156" i="2"/>
  <c r="AR1156" i="2"/>
  <c r="AQ1156" i="2"/>
  <c r="AP1156" i="2"/>
  <c r="AO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BI1155" i="2"/>
  <c r="BA1155" i="2"/>
  <c r="AY1155" i="2"/>
  <c r="AX1155" i="2"/>
  <c r="AW1155" i="2"/>
  <c r="AV1155" i="2"/>
  <c r="AU1155" i="2"/>
  <c r="AT1155" i="2"/>
  <c r="AS1155" i="2"/>
  <c r="AR1155" i="2"/>
  <c r="AQ1155" i="2"/>
  <c r="AP1155" i="2"/>
  <c r="AO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BA1154" i="2"/>
  <c r="BI1154" i="2" s="1"/>
  <c r="AY1154" i="2"/>
  <c r="AX1154" i="2"/>
  <c r="AW1154" i="2"/>
  <c r="AV1154" i="2"/>
  <c r="AU1154" i="2"/>
  <c r="AT1154" i="2"/>
  <c r="AS1154" i="2"/>
  <c r="AR1154" i="2"/>
  <c r="AQ1154" i="2"/>
  <c r="AP1154" i="2"/>
  <c r="AO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BI1153" i="2"/>
  <c r="BA1153" i="2"/>
  <c r="AY1153" i="2"/>
  <c r="AX1153" i="2"/>
  <c r="AW1153" i="2"/>
  <c r="AV1153" i="2"/>
  <c r="AU1153" i="2"/>
  <c r="AT1153" i="2"/>
  <c r="AS1153" i="2"/>
  <c r="AR1153" i="2"/>
  <c r="AQ1153" i="2"/>
  <c r="AP1153" i="2"/>
  <c r="AO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BA1152" i="2"/>
  <c r="BI1152" i="2" s="1"/>
  <c r="AY1152" i="2"/>
  <c r="AX1152" i="2"/>
  <c r="AW1152" i="2"/>
  <c r="AV1152" i="2"/>
  <c r="AU1152" i="2"/>
  <c r="AT1152" i="2"/>
  <c r="AS1152" i="2"/>
  <c r="AR1152" i="2"/>
  <c r="AQ1152" i="2"/>
  <c r="AP1152" i="2"/>
  <c r="AO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BI1151" i="2"/>
  <c r="BA1151" i="2"/>
  <c r="AY1151" i="2"/>
  <c r="AX1151" i="2"/>
  <c r="AW1151" i="2"/>
  <c r="AV1151" i="2"/>
  <c r="AU1151" i="2"/>
  <c r="AT1151" i="2"/>
  <c r="AS1151" i="2"/>
  <c r="AR1151" i="2"/>
  <c r="AQ1151" i="2"/>
  <c r="AP1151" i="2"/>
  <c r="AO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BA1150" i="2"/>
  <c r="BI1150" i="2" s="1"/>
  <c r="AY1150" i="2"/>
  <c r="AX1150" i="2"/>
  <c r="AW1150" i="2"/>
  <c r="AV1150" i="2"/>
  <c r="AU1150" i="2"/>
  <c r="AT1150" i="2"/>
  <c r="AS1150" i="2"/>
  <c r="AR1150" i="2"/>
  <c r="AQ1150" i="2"/>
  <c r="AP1150" i="2"/>
  <c r="AO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BI1149" i="2"/>
  <c r="BA1149" i="2"/>
  <c r="AY1149" i="2"/>
  <c r="AX1149" i="2"/>
  <c r="AW1149" i="2"/>
  <c r="AV1149" i="2"/>
  <c r="AU1149" i="2"/>
  <c r="AT1149" i="2"/>
  <c r="AS1149" i="2"/>
  <c r="AR1149" i="2"/>
  <c r="AQ1149" i="2"/>
  <c r="AP1149" i="2"/>
  <c r="AO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BA1148" i="2"/>
  <c r="BI1148" i="2" s="1"/>
  <c r="AY1148" i="2"/>
  <c r="AX1148" i="2"/>
  <c r="AW1148" i="2"/>
  <c r="AV1148" i="2"/>
  <c r="AU1148" i="2"/>
  <c r="AT1148" i="2"/>
  <c r="AS1148" i="2"/>
  <c r="AR1148" i="2"/>
  <c r="AQ1148" i="2"/>
  <c r="AP1148" i="2"/>
  <c r="AO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BI1147" i="2"/>
  <c r="BA1147" i="2"/>
  <c r="AY1147" i="2"/>
  <c r="AX1147" i="2"/>
  <c r="AW1147" i="2"/>
  <c r="AV1147" i="2"/>
  <c r="AU1147" i="2"/>
  <c r="AT1147" i="2"/>
  <c r="AS1147" i="2"/>
  <c r="AR1147" i="2"/>
  <c r="AQ1147" i="2"/>
  <c r="AP1147" i="2"/>
  <c r="AO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BA1146" i="2"/>
  <c r="BI1146" i="2" s="1"/>
  <c r="AY1146" i="2"/>
  <c r="AX1146" i="2"/>
  <c r="AW1146" i="2"/>
  <c r="AV1146" i="2"/>
  <c r="AU1146" i="2"/>
  <c r="AT1146" i="2"/>
  <c r="AS1146" i="2"/>
  <c r="AR1146" i="2"/>
  <c r="AQ1146" i="2"/>
  <c r="AP1146" i="2"/>
  <c r="AO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BI1145" i="2"/>
  <c r="BA1145" i="2"/>
  <c r="AY1145" i="2"/>
  <c r="AX1145" i="2"/>
  <c r="AW1145" i="2"/>
  <c r="AV1145" i="2"/>
  <c r="AU1145" i="2"/>
  <c r="AT1145" i="2"/>
  <c r="AS1145" i="2"/>
  <c r="AR1145" i="2"/>
  <c r="AQ1145" i="2"/>
  <c r="AP1145" i="2"/>
  <c r="AO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BA1144" i="2"/>
  <c r="BI1144" i="2" s="1"/>
  <c r="AY1144" i="2"/>
  <c r="AX1144" i="2"/>
  <c r="AW1144" i="2"/>
  <c r="AV1144" i="2"/>
  <c r="AU1144" i="2"/>
  <c r="AT1144" i="2"/>
  <c r="AS1144" i="2"/>
  <c r="AR1144" i="2"/>
  <c r="AQ1144" i="2"/>
  <c r="AP1144" i="2"/>
  <c r="AO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BI1143" i="2"/>
  <c r="BA1143" i="2"/>
  <c r="AY1143" i="2"/>
  <c r="AX1143" i="2"/>
  <c r="AW1143" i="2"/>
  <c r="AV1143" i="2"/>
  <c r="AU1143" i="2"/>
  <c r="AT1143" i="2"/>
  <c r="AS1143" i="2"/>
  <c r="AR1143" i="2"/>
  <c r="AQ1143" i="2"/>
  <c r="AP1143" i="2"/>
  <c r="AO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BA1142" i="2"/>
  <c r="BI1142" i="2" s="1"/>
  <c r="AY1142" i="2"/>
  <c r="AX1142" i="2"/>
  <c r="AW1142" i="2"/>
  <c r="AV1142" i="2"/>
  <c r="AU1142" i="2"/>
  <c r="AT1142" i="2"/>
  <c r="AS1142" i="2"/>
  <c r="AR1142" i="2"/>
  <c r="AQ1142" i="2"/>
  <c r="AP1142" i="2"/>
  <c r="AO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BI1141" i="2"/>
  <c r="BA1141" i="2"/>
  <c r="AY1141" i="2"/>
  <c r="AX1141" i="2"/>
  <c r="AW1141" i="2"/>
  <c r="AV1141" i="2"/>
  <c r="AU1141" i="2"/>
  <c r="AT1141" i="2"/>
  <c r="AS1141" i="2"/>
  <c r="AR1141" i="2"/>
  <c r="AQ1141" i="2"/>
  <c r="AP1141" i="2"/>
  <c r="AO1141" i="2"/>
  <c r="AN1141" i="2"/>
  <c r="AM1141" i="2"/>
  <c r="AL1141" i="2"/>
  <c r="AK1141" i="2"/>
  <c r="AJ1141" i="2"/>
  <c r="AI1141" i="2"/>
  <c r="AH1141" i="2"/>
  <c r="AG1141" i="2"/>
  <c r="AF1141" i="2"/>
  <c r="AE1141" i="2"/>
  <c r="AD1141" i="2"/>
  <c r="AC1141" i="2"/>
  <c r="AB1141" i="2"/>
  <c r="AA1141" i="2"/>
  <c r="BA1140" i="2"/>
  <c r="BI1140" i="2" s="1"/>
  <c r="AY1140" i="2"/>
  <c r="AX1140" i="2"/>
  <c r="AW1140" i="2"/>
  <c r="AV1140" i="2"/>
  <c r="AU1140" i="2"/>
  <c r="AT1140" i="2"/>
  <c r="AS1140" i="2"/>
  <c r="AR1140" i="2"/>
  <c r="AQ1140" i="2"/>
  <c r="AP1140" i="2"/>
  <c r="AO1140" i="2"/>
  <c r="AN1140" i="2"/>
  <c r="AM1140" i="2"/>
  <c r="AL1140" i="2"/>
  <c r="AK1140" i="2"/>
  <c r="AJ1140" i="2"/>
  <c r="AI1140" i="2"/>
  <c r="AH1140" i="2"/>
  <c r="AG1140" i="2"/>
  <c r="AF1140" i="2"/>
  <c r="AE1140" i="2"/>
  <c r="AD1140" i="2"/>
  <c r="AC1140" i="2"/>
  <c r="AB1140" i="2"/>
  <c r="AA1140" i="2"/>
  <c r="BI1139" i="2"/>
  <c r="BA1139" i="2"/>
  <c r="AY1139" i="2"/>
  <c r="AX1139" i="2"/>
  <c r="AW1139" i="2"/>
  <c r="AV1139" i="2"/>
  <c r="AU1139" i="2"/>
  <c r="AT1139" i="2"/>
  <c r="AS1139" i="2"/>
  <c r="AR1139" i="2"/>
  <c r="AQ1139" i="2"/>
  <c r="AP1139" i="2"/>
  <c r="AO1139" i="2"/>
  <c r="AN1139" i="2"/>
  <c r="AM1139" i="2"/>
  <c r="AL1139" i="2"/>
  <c r="AK1139" i="2"/>
  <c r="AJ1139" i="2"/>
  <c r="AI1139" i="2"/>
  <c r="AH1139" i="2"/>
  <c r="AG1139" i="2"/>
  <c r="AF1139" i="2"/>
  <c r="AE1139" i="2"/>
  <c r="AD1139" i="2"/>
  <c r="AC1139" i="2"/>
  <c r="AB1139" i="2"/>
  <c r="AA1139" i="2"/>
  <c r="BA1138" i="2"/>
  <c r="BI1138" i="2" s="1"/>
  <c r="AY1138" i="2"/>
  <c r="AX1138" i="2"/>
  <c r="AW1138" i="2"/>
  <c r="AV1138" i="2"/>
  <c r="AU1138" i="2"/>
  <c r="AT1138" i="2"/>
  <c r="AS1138" i="2"/>
  <c r="AR1138" i="2"/>
  <c r="AQ1138" i="2"/>
  <c r="AP1138" i="2"/>
  <c r="AO1138" i="2"/>
  <c r="AN1138" i="2"/>
  <c r="AM1138" i="2"/>
  <c r="AL1138" i="2"/>
  <c r="AK1138" i="2"/>
  <c r="AJ1138" i="2"/>
  <c r="AI1138" i="2"/>
  <c r="AH1138" i="2"/>
  <c r="AG1138" i="2"/>
  <c r="AF1138" i="2"/>
  <c r="AE1138" i="2"/>
  <c r="AD1138" i="2"/>
  <c r="AC1138" i="2"/>
  <c r="AB1138" i="2"/>
  <c r="AA1138" i="2"/>
  <c r="BI1137" i="2"/>
  <c r="BA1137" i="2"/>
  <c r="AY1137" i="2"/>
  <c r="AX1137" i="2"/>
  <c r="AW1137" i="2"/>
  <c r="AV1137" i="2"/>
  <c r="AU1137" i="2"/>
  <c r="AT1137" i="2"/>
  <c r="AS1137" i="2"/>
  <c r="AR1137" i="2"/>
  <c r="AQ1137" i="2"/>
  <c r="AP1137" i="2"/>
  <c r="AO1137" i="2"/>
  <c r="AN1137" i="2"/>
  <c r="AM1137" i="2"/>
  <c r="AL1137" i="2"/>
  <c r="AK1137" i="2"/>
  <c r="AJ1137" i="2"/>
  <c r="AI1137" i="2"/>
  <c r="AH1137" i="2"/>
  <c r="AG1137" i="2"/>
  <c r="AF1137" i="2"/>
  <c r="AE1137" i="2"/>
  <c r="AD1137" i="2"/>
  <c r="AC1137" i="2"/>
  <c r="AB1137" i="2"/>
  <c r="AA1137" i="2"/>
  <c r="BA1136" i="2"/>
  <c r="BI1136" i="2" s="1"/>
  <c r="AY1136" i="2"/>
  <c r="AX1136" i="2"/>
  <c r="AW1136" i="2"/>
  <c r="AV1136" i="2"/>
  <c r="AU1136" i="2"/>
  <c r="AT1136" i="2"/>
  <c r="AS1136" i="2"/>
  <c r="AR1136" i="2"/>
  <c r="AQ1136" i="2"/>
  <c r="AP1136" i="2"/>
  <c r="AO1136" i="2"/>
  <c r="AN1136" i="2"/>
  <c r="AM1136" i="2"/>
  <c r="AL1136" i="2"/>
  <c r="AK1136" i="2"/>
  <c r="AJ1136" i="2"/>
  <c r="AI1136" i="2"/>
  <c r="AH1136" i="2"/>
  <c r="AG1136" i="2"/>
  <c r="AF1136" i="2"/>
  <c r="AE1136" i="2"/>
  <c r="AD1136" i="2"/>
  <c r="AC1136" i="2"/>
  <c r="AB1136" i="2"/>
  <c r="AA1136" i="2"/>
  <c r="BI1135" i="2"/>
  <c r="BA1135" i="2"/>
  <c r="AY1135" i="2"/>
  <c r="AX1135" i="2"/>
  <c r="AW1135" i="2"/>
  <c r="AV1135" i="2"/>
  <c r="AU1135" i="2"/>
  <c r="AT1135" i="2"/>
  <c r="AS1135" i="2"/>
  <c r="AR1135" i="2"/>
  <c r="AQ1135" i="2"/>
  <c r="AP1135" i="2"/>
  <c r="AO1135" i="2"/>
  <c r="AN1135" i="2"/>
  <c r="AM1135" i="2"/>
  <c r="AL1135" i="2"/>
  <c r="AK1135" i="2"/>
  <c r="AJ1135" i="2"/>
  <c r="AI1135" i="2"/>
  <c r="AH1135" i="2"/>
  <c r="AG1135" i="2"/>
  <c r="AF1135" i="2"/>
  <c r="AE1135" i="2"/>
  <c r="AD1135" i="2"/>
  <c r="AC1135" i="2"/>
  <c r="AB1135" i="2"/>
  <c r="AA1135" i="2"/>
  <c r="BA1134" i="2"/>
  <c r="BI1134" i="2" s="1"/>
  <c r="AY1134" i="2"/>
  <c r="AX1134" i="2"/>
  <c r="AW1134" i="2"/>
  <c r="AV1134" i="2"/>
  <c r="AU1134" i="2"/>
  <c r="AT1134" i="2"/>
  <c r="AS1134" i="2"/>
  <c r="AR1134" i="2"/>
  <c r="AQ1134" i="2"/>
  <c r="AP1134" i="2"/>
  <c r="AO1134" i="2"/>
  <c r="AN1134" i="2"/>
  <c r="AM1134" i="2"/>
  <c r="AL1134" i="2"/>
  <c r="AK1134" i="2"/>
  <c r="AJ1134" i="2"/>
  <c r="AI1134" i="2"/>
  <c r="AH1134" i="2"/>
  <c r="AG1134" i="2"/>
  <c r="AF1134" i="2"/>
  <c r="AE1134" i="2"/>
  <c r="AD1134" i="2"/>
  <c r="AC1134" i="2"/>
  <c r="AB1134" i="2"/>
  <c r="AA1134" i="2"/>
  <c r="BI1133" i="2"/>
  <c r="BA1133" i="2"/>
  <c r="AY1133" i="2"/>
  <c r="AX1133" i="2"/>
  <c r="AW1133" i="2"/>
  <c r="AV1133" i="2"/>
  <c r="AU1133" i="2"/>
  <c r="AT1133" i="2"/>
  <c r="AS1133" i="2"/>
  <c r="AR1133" i="2"/>
  <c r="AQ1133" i="2"/>
  <c r="AP1133" i="2"/>
  <c r="AO1133" i="2"/>
  <c r="AN1133" i="2"/>
  <c r="AM1133" i="2"/>
  <c r="AL1133" i="2"/>
  <c r="AK1133" i="2"/>
  <c r="AJ1133" i="2"/>
  <c r="AI1133" i="2"/>
  <c r="AH1133" i="2"/>
  <c r="AG1133" i="2"/>
  <c r="AF1133" i="2"/>
  <c r="AE1133" i="2"/>
  <c r="AD1133" i="2"/>
  <c r="AC1133" i="2"/>
  <c r="AB1133" i="2"/>
  <c r="AA1133" i="2"/>
  <c r="BA1132" i="2"/>
  <c r="BI1132" i="2" s="1"/>
  <c r="AY1132" i="2"/>
  <c r="AX1132" i="2"/>
  <c r="AW1132" i="2"/>
  <c r="AV1132" i="2"/>
  <c r="AU1132" i="2"/>
  <c r="AT1132" i="2"/>
  <c r="AS1132" i="2"/>
  <c r="AR1132" i="2"/>
  <c r="AQ1132" i="2"/>
  <c r="AP1132" i="2"/>
  <c r="AO1132" i="2"/>
  <c r="AN1132" i="2"/>
  <c r="AM1132" i="2"/>
  <c r="AL1132" i="2"/>
  <c r="AK1132" i="2"/>
  <c r="AJ1132" i="2"/>
  <c r="AI1132" i="2"/>
  <c r="AH1132" i="2"/>
  <c r="AG1132" i="2"/>
  <c r="AF1132" i="2"/>
  <c r="AE1132" i="2"/>
  <c r="AD1132" i="2"/>
  <c r="AC1132" i="2"/>
  <c r="AB1132" i="2"/>
  <c r="AA1132" i="2"/>
  <c r="BI1131" i="2"/>
  <c r="BA1131" i="2"/>
  <c r="AY1131" i="2"/>
  <c r="AX1131" i="2"/>
  <c r="AW1131" i="2"/>
  <c r="AV1131" i="2"/>
  <c r="AU1131" i="2"/>
  <c r="AT1131" i="2"/>
  <c r="AS1131" i="2"/>
  <c r="AR1131" i="2"/>
  <c r="AQ1131" i="2"/>
  <c r="AP1131" i="2"/>
  <c r="AO1131" i="2"/>
  <c r="AN1131" i="2"/>
  <c r="AM1131" i="2"/>
  <c r="AL1131" i="2"/>
  <c r="AK1131" i="2"/>
  <c r="AJ1131" i="2"/>
  <c r="AI1131" i="2"/>
  <c r="AH1131" i="2"/>
  <c r="AG1131" i="2"/>
  <c r="AF1131" i="2"/>
  <c r="AE1131" i="2"/>
  <c r="AD1131" i="2"/>
  <c r="AC1131" i="2"/>
  <c r="AB1131" i="2"/>
  <c r="AA1131" i="2"/>
  <c r="BA1130" i="2"/>
  <c r="BI1130" i="2" s="1"/>
  <c r="AY1130" i="2"/>
  <c r="AX1130" i="2"/>
  <c r="AW1130" i="2"/>
  <c r="AV1130" i="2"/>
  <c r="AU1130" i="2"/>
  <c r="AT1130" i="2"/>
  <c r="AS1130" i="2"/>
  <c r="AR1130" i="2"/>
  <c r="AQ1130" i="2"/>
  <c r="AP1130" i="2"/>
  <c r="AO1130" i="2"/>
  <c r="AN1130" i="2"/>
  <c r="AM1130" i="2"/>
  <c r="AL1130" i="2"/>
  <c r="AK1130" i="2"/>
  <c r="AJ1130" i="2"/>
  <c r="AI1130" i="2"/>
  <c r="AH1130" i="2"/>
  <c r="AG1130" i="2"/>
  <c r="AF1130" i="2"/>
  <c r="AE1130" i="2"/>
  <c r="AD1130" i="2"/>
  <c r="AC1130" i="2"/>
  <c r="AB1130" i="2"/>
  <c r="AA1130" i="2"/>
  <c r="BI1129" i="2"/>
  <c r="BA1129" i="2"/>
  <c r="AY1129" i="2"/>
  <c r="AX1129" i="2"/>
  <c r="AW1129" i="2"/>
  <c r="AV1129" i="2"/>
  <c r="AU1129" i="2"/>
  <c r="AT1129" i="2"/>
  <c r="AS1129" i="2"/>
  <c r="AR1129" i="2"/>
  <c r="AQ1129" i="2"/>
  <c r="AP1129" i="2"/>
  <c r="AO1129" i="2"/>
  <c r="AN1129" i="2"/>
  <c r="AM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BA1128" i="2"/>
  <c r="BI1128" i="2" s="1"/>
  <c r="AY1128" i="2"/>
  <c r="AX1128" i="2"/>
  <c r="AW1128" i="2"/>
  <c r="AV1128" i="2"/>
  <c r="AU1128" i="2"/>
  <c r="AT1128" i="2"/>
  <c r="AS1128" i="2"/>
  <c r="AR1128" i="2"/>
  <c r="AQ1128" i="2"/>
  <c r="AP1128" i="2"/>
  <c r="AO1128" i="2"/>
  <c r="AN1128" i="2"/>
  <c r="AM1128" i="2"/>
  <c r="AL1128" i="2"/>
  <c r="AK1128" i="2"/>
  <c r="AJ1128" i="2"/>
  <c r="AI1128" i="2"/>
  <c r="AH1128" i="2"/>
  <c r="AG1128" i="2"/>
  <c r="AF1128" i="2"/>
  <c r="AE1128" i="2"/>
  <c r="AD1128" i="2"/>
  <c r="AC1128" i="2"/>
  <c r="AB1128" i="2"/>
  <c r="AA1128" i="2"/>
  <c r="BI1127" i="2"/>
  <c r="BA1127" i="2"/>
  <c r="AY1127" i="2"/>
  <c r="AX1127" i="2"/>
  <c r="AW1127" i="2"/>
  <c r="AV1127" i="2"/>
  <c r="AU1127" i="2"/>
  <c r="AT1127" i="2"/>
  <c r="AS1127" i="2"/>
  <c r="AR1127" i="2"/>
  <c r="AQ1127" i="2"/>
  <c r="AP1127" i="2"/>
  <c r="AO1127" i="2"/>
  <c r="AN1127" i="2"/>
  <c r="AM1127" i="2"/>
  <c r="AL1127" i="2"/>
  <c r="AK1127" i="2"/>
  <c r="AJ1127" i="2"/>
  <c r="AI1127" i="2"/>
  <c r="AH1127" i="2"/>
  <c r="AG1127" i="2"/>
  <c r="AF1127" i="2"/>
  <c r="AE1127" i="2"/>
  <c r="AD1127" i="2"/>
  <c r="AC1127" i="2"/>
  <c r="AB1127" i="2"/>
  <c r="AA1127" i="2"/>
  <c r="BA1126" i="2"/>
  <c r="BI1126" i="2" s="1"/>
  <c r="AY1126" i="2"/>
  <c r="AX1126" i="2"/>
  <c r="AW1126" i="2"/>
  <c r="AV1126" i="2"/>
  <c r="AU1126" i="2"/>
  <c r="AT1126" i="2"/>
  <c r="AS1126" i="2"/>
  <c r="AR1126" i="2"/>
  <c r="AQ1126" i="2"/>
  <c r="AP1126" i="2"/>
  <c r="AO1126" i="2"/>
  <c r="AN1126" i="2"/>
  <c r="AM1126" i="2"/>
  <c r="AL1126" i="2"/>
  <c r="AK1126" i="2"/>
  <c r="AJ1126" i="2"/>
  <c r="AI1126" i="2"/>
  <c r="AH1126" i="2"/>
  <c r="AG1126" i="2"/>
  <c r="AF1126" i="2"/>
  <c r="AE1126" i="2"/>
  <c r="AD1126" i="2"/>
  <c r="AC1126" i="2"/>
  <c r="AB1126" i="2"/>
  <c r="AA1126" i="2"/>
  <c r="BI1125" i="2"/>
  <c r="BA1125" i="2"/>
  <c r="AY1125" i="2"/>
  <c r="AX1125" i="2"/>
  <c r="AW1125" i="2"/>
  <c r="AV1125" i="2"/>
  <c r="AU1125" i="2"/>
  <c r="AT1125" i="2"/>
  <c r="AS1125" i="2"/>
  <c r="AR1125" i="2"/>
  <c r="AQ1125" i="2"/>
  <c r="AP1125" i="2"/>
  <c r="AO1125" i="2"/>
  <c r="AN1125" i="2"/>
  <c r="AM1125" i="2"/>
  <c r="AL1125" i="2"/>
  <c r="AK1125" i="2"/>
  <c r="AJ1125" i="2"/>
  <c r="AI1125" i="2"/>
  <c r="AH1125" i="2"/>
  <c r="AG1125" i="2"/>
  <c r="AF1125" i="2"/>
  <c r="AE1125" i="2"/>
  <c r="AD1125" i="2"/>
  <c r="AC1125" i="2"/>
  <c r="AB1125" i="2"/>
  <c r="AA1125" i="2"/>
  <c r="BA1124" i="2"/>
  <c r="BI1124" i="2" s="1"/>
  <c r="AY1124" i="2"/>
  <c r="AX1124" i="2"/>
  <c r="AW1124" i="2"/>
  <c r="AV1124" i="2"/>
  <c r="AU1124" i="2"/>
  <c r="AT1124" i="2"/>
  <c r="AS1124" i="2"/>
  <c r="AR1124" i="2"/>
  <c r="AQ1124" i="2"/>
  <c r="AP1124" i="2"/>
  <c r="AO1124" i="2"/>
  <c r="AN1124" i="2"/>
  <c r="AM1124" i="2"/>
  <c r="AL1124" i="2"/>
  <c r="AK1124" i="2"/>
  <c r="AJ1124" i="2"/>
  <c r="AI1124" i="2"/>
  <c r="AH1124" i="2"/>
  <c r="AG1124" i="2"/>
  <c r="AF1124" i="2"/>
  <c r="AE1124" i="2"/>
  <c r="AD1124" i="2"/>
  <c r="AC1124" i="2"/>
  <c r="AB1124" i="2"/>
  <c r="AA1124" i="2"/>
  <c r="BI1123" i="2"/>
  <c r="BA1123" i="2"/>
  <c r="AY1123" i="2"/>
  <c r="AX1123" i="2"/>
  <c r="AW1123" i="2"/>
  <c r="AV1123" i="2"/>
  <c r="AU1123" i="2"/>
  <c r="AT1123" i="2"/>
  <c r="AS1123" i="2"/>
  <c r="AR1123" i="2"/>
  <c r="AQ1123" i="2"/>
  <c r="AP1123" i="2"/>
  <c r="AO1123" i="2"/>
  <c r="AN1123" i="2"/>
  <c r="AM1123" i="2"/>
  <c r="AL1123" i="2"/>
  <c r="AK1123" i="2"/>
  <c r="AJ1123" i="2"/>
  <c r="AI1123" i="2"/>
  <c r="AH1123" i="2"/>
  <c r="AG1123" i="2"/>
  <c r="AF1123" i="2"/>
  <c r="AE1123" i="2"/>
  <c r="AD1123" i="2"/>
  <c r="AC1123" i="2"/>
  <c r="AB1123" i="2"/>
  <c r="AA1123" i="2"/>
  <c r="BA1122" i="2"/>
  <c r="BI1122" i="2" s="1"/>
  <c r="AY1122" i="2"/>
  <c r="AX1122" i="2"/>
  <c r="AW1122" i="2"/>
  <c r="AV1122" i="2"/>
  <c r="AU1122" i="2"/>
  <c r="AT1122" i="2"/>
  <c r="AS1122" i="2"/>
  <c r="AR1122" i="2"/>
  <c r="AQ1122" i="2"/>
  <c r="AP1122" i="2"/>
  <c r="AO1122" i="2"/>
  <c r="AN1122" i="2"/>
  <c r="AM1122" i="2"/>
  <c r="AL1122" i="2"/>
  <c r="AK1122" i="2"/>
  <c r="AJ1122" i="2"/>
  <c r="AI1122" i="2"/>
  <c r="AH1122" i="2"/>
  <c r="AG1122" i="2"/>
  <c r="AF1122" i="2"/>
  <c r="AE1122" i="2"/>
  <c r="AD1122" i="2"/>
  <c r="AC1122" i="2"/>
  <c r="AB1122" i="2"/>
  <c r="AA1122" i="2"/>
  <c r="BI1121" i="2"/>
  <c r="BA1121" i="2"/>
  <c r="AY1121" i="2"/>
  <c r="AX1121" i="2"/>
  <c r="AW1121" i="2"/>
  <c r="AV1121" i="2"/>
  <c r="AU1121" i="2"/>
  <c r="AT1121" i="2"/>
  <c r="AS1121" i="2"/>
  <c r="AR1121" i="2"/>
  <c r="AQ1121" i="2"/>
  <c r="AP1121" i="2"/>
  <c r="AO1121" i="2"/>
  <c r="AN1121" i="2"/>
  <c r="AM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BA1120" i="2"/>
  <c r="BI1120" i="2" s="1"/>
  <c r="AY1120" i="2"/>
  <c r="AX1120" i="2"/>
  <c r="AW1120" i="2"/>
  <c r="AV1120" i="2"/>
  <c r="AU1120" i="2"/>
  <c r="AT1120" i="2"/>
  <c r="AS1120" i="2"/>
  <c r="AR1120" i="2"/>
  <c r="AQ1120" i="2"/>
  <c r="AP1120" i="2"/>
  <c r="AO1120" i="2"/>
  <c r="AN1120" i="2"/>
  <c r="AM1120" i="2"/>
  <c r="AL1120" i="2"/>
  <c r="AK1120" i="2"/>
  <c r="AJ1120" i="2"/>
  <c r="AI1120" i="2"/>
  <c r="AH1120" i="2"/>
  <c r="AG1120" i="2"/>
  <c r="AF1120" i="2"/>
  <c r="AE1120" i="2"/>
  <c r="AD1120" i="2"/>
  <c r="AC1120" i="2"/>
  <c r="AB1120" i="2"/>
  <c r="AA1120" i="2"/>
  <c r="BI1119" i="2"/>
  <c r="BA1119" i="2"/>
  <c r="AY1119" i="2"/>
  <c r="AX1119" i="2"/>
  <c r="AW1119" i="2"/>
  <c r="AV1119" i="2"/>
  <c r="AU1119" i="2"/>
  <c r="AT1119" i="2"/>
  <c r="AS1119" i="2"/>
  <c r="AR1119" i="2"/>
  <c r="AQ1119" i="2"/>
  <c r="AP1119" i="2"/>
  <c r="AO1119" i="2"/>
  <c r="AN1119" i="2"/>
  <c r="AM1119" i="2"/>
  <c r="AL1119" i="2"/>
  <c r="AK1119" i="2"/>
  <c r="AJ1119" i="2"/>
  <c r="AI1119" i="2"/>
  <c r="AH1119" i="2"/>
  <c r="AG1119" i="2"/>
  <c r="AF1119" i="2"/>
  <c r="AE1119" i="2"/>
  <c r="AD1119" i="2"/>
  <c r="AC1119" i="2"/>
  <c r="AB1119" i="2"/>
  <c r="AA1119" i="2"/>
  <c r="BA1118" i="2"/>
  <c r="BI1118" i="2" s="1"/>
  <c r="AY1118" i="2"/>
  <c r="AX1118" i="2"/>
  <c r="AW1118" i="2"/>
  <c r="AV1118" i="2"/>
  <c r="AU1118" i="2"/>
  <c r="AT1118" i="2"/>
  <c r="AS1118" i="2"/>
  <c r="AR1118" i="2"/>
  <c r="AQ1118" i="2"/>
  <c r="AP1118" i="2"/>
  <c r="AO1118" i="2"/>
  <c r="AN1118" i="2"/>
  <c r="AM1118" i="2"/>
  <c r="AL1118" i="2"/>
  <c r="AK1118" i="2"/>
  <c r="AJ1118" i="2"/>
  <c r="AI1118" i="2"/>
  <c r="AH1118" i="2"/>
  <c r="AG1118" i="2"/>
  <c r="AF1118" i="2"/>
  <c r="AE1118" i="2"/>
  <c r="AD1118" i="2"/>
  <c r="AC1118" i="2"/>
  <c r="AB1118" i="2"/>
  <c r="AA1118" i="2"/>
  <c r="BI1117" i="2"/>
  <c r="BA1117" i="2"/>
  <c r="AY1117" i="2"/>
  <c r="AX1117" i="2"/>
  <c r="AW1117" i="2"/>
  <c r="AV1117" i="2"/>
  <c r="AU1117" i="2"/>
  <c r="AT1117" i="2"/>
  <c r="AS1117" i="2"/>
  <c r="AR1117" i="2"/>
  <c r="AQ1117" i="2"/>
  <c r="AP1117" i="2"/>
  <c r="AO1117" i="2"/>
  <c r="AN1117" i="2"/>
  <c r="AM1117" i="2"/>
  <c r="AL1117" i="2"/>
  <c r="AK1117" i="2"/>
  <c r="AJ1117" i="2"/>
  <c r="AI1117" i="2"/>
  <c r="AH1117" i="2"/>
  <c r="AG1117" i="2"/>
  <c r="AF1117" i="2"/>
  <c r="AE1117" i="2"/>
  <c r="AD1117" i="2"/>
  <c r="AC1117" i="2"/>
  <c r="AB1117" i="2"/>
  <c r="AA1117" i="2"/>
  <c r="BA1116" i="2"/>
  <c r="BI1116" i="2" s="1"/>
  <c r="AY1116" i="2"/>
  <c r="AX1116" i="2"/>
  <c r="AW1116" i="2"/>
  <c r="AV1116" i="2"/>
  <c r="AU1116" i="2"/>
  <c r="AT1116" i="2"/>
  <c r="AS1116" i="2"/>
  <c r="AR1116" i="2"/>
  <c r="AQ1116" i="2"/>
  <c r="AP1116" i="2"/>
  <c r="AO1116" i="2"/>
  <c r="AN1116" i="2"/>
  <c r="AM1116" i="2"/>
  <c r="AL1116" i="2"/>
  <c r="AK1116" i="2"/>
  <c r="AJ1116" i="2"/>
  <c r="AI1116" i="2"/>
  <c r="AH1116" i="2"/>
  <c r="AG1116" i="2"/>
  <c r="AF1116" i="2"/>
  <c r="AE1116" i="2"/>
  <c r="AD1116" i="2"/>
  <c r="AC1116" i="2"/>
  <c r="AB1116" i="2"/>
  <c r="AA1116" i="2"/>
  <c r="BI1115" i="2"/>
  <c r="BA1115" i="2"/>
  <c r="AY1115" i="2"/>
  <c r="AX1115" i="2"/>
  <c r="AW1115" i="2"/>
  <c r="AV1115" i="2"/>
  <c r="AU1115" i="2"/>
  <c r="AT1115" i="2"/>
  <c r="AS1115" i="2"/>
  <c r="AR1115" i="2"/>
  <c r="AQ1115" i="2"/>
  <c r="AP1115" i="2"/>
  <c r="AO1115" i="2"/>
  <c r="AN1115" i="2"/>
  <c r="AM1115" i="2"/>
  <c r="AL1115" i="2"/>
  <c r="AK1115" i="2"/>
  <c r="AJ1115" i="2"/>
  <c r="AI1115" i="2"/>
  <c r="AH1115" i="2"/>
  <c r="AG1115" i="2"/>
  <c r="AF1115" i="2"/>
  <c r="AE1115" i="2"/>
  <c r="AD1115" i="2"/>
  <c r="AC1115" i="2"/>
  <c r="AB1115" i="2"/>
  <c r="AA1115" i="2"/>
  <c r="BA1114" i="2"/>
  <c r="BI1114" i="2" s="1"/>
  <c r="AY1114" i="2"/>
  <c r="AX1114" i="2"/>
  <c r="AW1114" i="2"/>
  <c r="AV1114" i="2"/>
  <c r="AU1114" i="2"/>
  <c r="AT1114" i="2"/>
  <c r="AS1114" i="2"/>
  <c r="AR1114" i="2"/>
  <c r="AQ1114" i="2"/>
  <c r="AP1114" i="2"/>
  <c r="AO1114" i="2"/>
  <c r="AN1114" i="2"/>
  <c r="AM1114" i="2"/>
  <c r="AL1114" i="2"/>
  <c r="AK1114" i="2"/>
  <c r="AJ1114" i="2"/>
  <c r="AI1114" i="2"/>
  <c r="AH1114" i="2"/>
  <c r="AG1114" i="2"/>
  <c r="AF1114" i="2"/>
  <c r="AE1114" i="2"/>
  <c r="AD1114" i="2"/>
  <c r="AC1114" i="2"/>
  <c r="AB1114" i="2"/>
  <c r="AA1114" i="2"/>
  <c r="BI1113" i="2"/>
  <c r="BA1113" i="2"/>
  <c r="AY1113" i="2"/>
  <c r="AX1113" i="2"/>
  <c r="AW1113" i="2"/>
  <c r="AV1113" i="2"/>
  <c r="AU1113" i="2"/>
  <c r="AT1113" i="2"/>
  <c r="AS1113" i="2"/>
  <c r="AR1113" i="2"/>
  <c r="AQ1113" i="2"/>
  <c r="AP1113" i="2"/>
  <c r="AO1113" i="2"/>
  <c r="AN1113" i="2"/>
  <c r="AM1113" i="2"/>
  <c r="AL1113" i="2"/>
  <c r="AK1113" i="2"/>
  <c r="AJ1113" i="2"/>
  <c r="AI1113" i="2"/>
  <c r="AH1113" i="2"/>
  <c r="AG1113" i="2"/>
  <c r="AF1113" i="2"/>
  <c r="AE1113" i="2"/>
  <c r="AD1113" i="2"/>
  <c r="AC1113" i="2"/>
  <c r="AB1113" i="2"/>
  <c r="AA1113" i="2"/>
  <c r="BA1112" i="2"/>
  <c r="BI1112" i="2" s="1"/>
  <c r="AY1112" i="2"/>
  <c r="AX1112" i="2"/>
  <c r="AW1112" i="2"/>
  <c r="AV1112" i="2"/>
  <c r="AU1112" i="2"/>
  <c r="AT1112" i="2"/>
  <c r="AS1112" i="2"/>
  <c r="AR1112" i="2"/>
  <c r="AQ1112" i="2"/>
  <c r="AP1112" i="2"/>
  <c r="AO1112" i="2"/>
  <c r="AN1112" i="2"/>
  <c r="AM1112" i="2"/>
  <c r="AL1112" i="2"/>
  <c r="AK1112" i="2"/>
  <c r="AJ1112" i="2"/>
  <c r="AI1112" i="2"/>
  <c r="AH1112" i="2"/>
  <c r="AG1112" i="2"/>
  <c r="AF1112" i="2"/>
  <c r="AE1112" i="2"/>
  <c r="AD1112" i="2"/>
  <c r="AC1112" i="2"/>
  <c r="AB1112" i="2"/>
  <c r="AA1112" i="2"/>
  <c r="BI1111" i="2"/>
  <c r="BA1111" i="2"/>
  <c r="AY1111" i="2"/>
  <c r="AX1111" i="2"/>
  <c r="AW1111" i="2"/>
  <c r="AV1111" i="2"/>
  <c r="AU1111" i="2"/>
  <c r="AT1111" i="2"/>
  <c r="AS1111" i="2"/>
  <c r="AR1111" i="2"/>
  <c r="AQ1111" i="2"/>
  <c r="AP1111" i="2"/>
  <c r="AO1111" i="2"/>
  <c r="AN1111" i="2"/>
  <c r="AM1111" i="2"/>
  <c r="AL1111" i="2"/>
  <c r="AK1111" i="2"/>
  <c r="AJ1111" i="2"/>
  <c r="AI1111" i="2"/>
  <c r="AH1111" i="2"/>
  <c r="AG1111" i="2"/>
  <c r="AF1111" i="2"/>
  <c r="AE1111" i="2"/>
  <c r="AD1111" i="2"/>
  <c r="AC1111" i="2"/>
  <c r="AB1111" i="2"/>
  <c r="AA1111" i="2"/>
  <c r="BA1110" i="2"/>
  <c r="BI1110" i="2" s="1"/>
  <c r="AY1110" i="2"/>
  <c r="AX1110" i="2"/>
  <c r="AW1110" i="2"/>
  <c r="AV1110" i="2"/>
  <c r="AU1110" i="2"/>
  <c r="AT1110" i="2"/>
  <c r="AS1110" i="2"/>
  <c r="AR1110" i="2"/>
  <c r="AQ1110" i="2"/>
  <c r="AP1110" i="2"/>
  <c r="AO1110" i="2"/>
  <c r="AN1110" i="2"/>
  <c r="AM1110" i="2"/>
  <c r="AL1110" i="2"/>
  <c r="AK1110" i="2"/>
  <c r="AJ1110" i="2"/>
  <c r="AI1110" i="2"/>
  <c r="AH1110" i="2"/>
  <c r="AG1110" i="2"/>
  <c r="AF1110" i="2"/>
  <c r="AE1110" i="2"/>
  <c r="AD1110" i="2"/>
  <c r="AC1110" i="2"/>
  <c r="AB1110" i="2"/>
  <c r="AA1110" i="2"/>
  <c r="BI1109" i="2"/>
  <c r="BA1109" i="2"/>
  <c r="AY1109" i="2"/>
  <c r="AX1109" i="2"/>
  <c r="AW1109" i="2"/>
  <c r="AV1109" i="2"/>
  <c r="AU1109" i="2"/>
  <c r="AT1109" i="2"/>
  <c r="AS1109" i="2"/>
  <c r="AR1109" i="2"/>
  <c r="AQ1109" i="2"/>
  <c r="AP1109" i="2"/>
  <c r="AO1109" i="2"/>
  <c r="AN1109" i="2"/>
  <c r="AM1109" i="2"/>
  <c r="AL1109" i="2"/>
  <c r="AK1109" i="2"/>
  <c r="AJ1109" i="2"/>
  <c r="AI1109" i="2"/>
  <c r="AH1109" i="2"/>
  <c r="AG1109" i="2"/>
  <c r="AF1109" i="2"/>
  <c r="AE1109" i="2"/>
  <c r="AD1109" i="2"/>
  <c r="AC1109" i="2"/>
  <c r="AB1109" i="2"/>
  <c r="AA1109" i="2"/>
  <c r="BA1108" i="2"/>
  <c r="BI1108" i="2" s="1"/>
  <c r="AY1108" i="2"/>
  <c r="AX1108" i="2"/>
  <c r="AW1108" i="2"/>
  <c r="AV1108" i="2"/>
  <c r="AU1108" i="2"/>
  <c r="AT1108" i="2"/>
  <c r="AS1108" i="2"/>
  <c r="AR1108" i="2"/>
  <c r="AQ1108" i="2"/>
  <c r="AP1108" i="2"/>
  <c r="AO1108" i="2"/>
  <c r="AN1108" i="2"/>
  <c r="AM1108" i="2"/>
  <c r="AL1108" i="2"/>
  <c r="AK1108" i="2"/>
  <c r="AJ1108" i="2"/>
  <c r="AI1108" i="2"/>
  <c r="AH1108" i="2"/>
  <c r="AG1108" i="2"/>
  <c r="AF1108" i="2"/>
  <c r="AE1108" i="2"/>
  <c r="AD1108" i="2"/>
  <c r="AC1108" i="2"/>
  <c r="AB1108" i="2"/>
  <c r="AA1108" i="2"/>
  <c r="BI1107" i="2"/>
  <c r="BA1107" i="2"/>
  <c r="AY1107" i="2"/>
  <c r="AX1107" i="2"/>
  <c r="AW1107" i="2"/>
  <c r="AV1107" i="2"/>
  <c r="AU1107" i="2"/>
  <c r="AT1107" i="2"/>
  <c r="AS1107" i="2"/>
  <c r="AR1107" i="2"/>
  <c r="AQ1107" i="2"/>
  <c r="AP1107" i="2"/>
  <c r="AO1107" i="2"/>
  <c r="AN1107" i="2"/>
  <c r="AM1107" i="2"/>
  <c r="AL1107" i="2"/>
  <c r="AK1107" i="2"/>
  <c r="AJ1107" i="2"/>
  <c r="AI1107" i="2"/>
  <c r="AH1107" i="2"/>
  <c r="AG1107" i="2"/>
  <c r="AF1107" i="2"/>
  <c r="AE1107" i="2"/>
  <c r="AD1107" i="2"/>
  <c r="AC1107" i="2"/>
  <c r="AB1107" i="2"/>
  <c r="AA1107" i="2"/>
  <c r="BA1106" i="2"/>
  <c r="BI1106" i="2" s="1"/>
  <c r="AY1106" i="2"/>
  <c r="AX1106" i="2"/>
  <c r="AW1106" i="2"/>
  <c r="AV1106" i="2"/>
  <c r="AU1106" i="2"/>
  <c r="AT1106" i="2"/>
  <c r="AS1106" i="2"/>
  <c r="AR1106" i="2"/>
  <c r="AQ1106" i="2"/>
  <c r="AP1106" i="2"/>
  <c r="AO1106" i="2"/>
  <c r="AN1106" i="2"/>
  <c r="AM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BI1105" i="2"/>
  <c r="BA1105" i="2"/>
  <c r="AY1105" i="2"/>
  <c r="AX1105" i="2"/>
  <c r="AW1105" i="2"/>
  <c r="AV1105" i="2"/>
  <c r="AU1105" i="2"/>
  <c r="AT1105" i="2"/>
  <c r="AS1105" i="2"/>
  <c r="AR1105" i="2"/>
  <c r="AQ1105" i="2"/>
  <c r="AP1105" i="2"/>
  <c r="AO1105" i="2"/>
  <c r="AN1105" i="2"/>
  <c r="AM1105" i="2"/>
  <c r="AL1105" i="2"/>
  <c r="AK1105" i="2"/>
  <c r="AJ1105" i="2"/>
  <c r="AI1105" i="2"/>
  <c r="AH1105" i="2"/>
  <c r="AG1105" i="2"/>
  <c r="AF1105" i="2"/>
  <c r="AE1105" i="2"/>
  <c r="AD1105" i="2"/>
  <c r="AC1105" i="2"/>
  <c r="AB1105" i="2"/>
  <c r="AA1105" i="2"/>
  <c r="BA1104" i="2"/>
  <c r="BI1104" i="2" s="1"/>
  <c r="AY1104" i="2"/>
  <c r="AX1104" i="2"/>
  <c r="AW1104" i="2"/>
  <c r="AV1104" i="2"/>
  <c r="AU1104" i="2"/>
  <c r="AT1104" i="2"/>
  <c r="AS1104" i="2"/>
  <c r="AR1104" i="2"/>
  <c r="AQ1104" i="2"/>
  <c r="AP1104" i="2"/>
  <c r="AO1104" i="2"/>
  <c r="AN1104" i="2"/>
  <c r="AM1104" i="2"/>
  <c r="AL1104" i="2"/>
  <c r="AK1104" i="2"/>
  <c r="AJ1104" i="2"/>
  <c r="AI1104" i="2"/>
  <c r="AH1104" i="2"/>
  <c r="AG1104" i="2"/>
  <c r="AF1104" i="2"/>
  <c r="AE1104" i="2"/>
  <c r="AD1104" i="2"/>
  <c r="AC1104" i="2"/>
  <c r="AB1104" i="2"/>
  <c r="AA1104" i="2"/>
  <c r="BI1103" i="2"/>
  <c r="BA1103" i="2"/>
  <c r="AY1103" i="2"/>
  <c r="AX1103" i="2"/>
  <c r="AW1103" i="2"/>
  <c r="AV1103" i="2"/>
  <c r="AU1103" i="2"/>
  <c r="AT1103" i="2"/>
  <c r="AS1103" i="2"/>
  <c r="AR1103" i="2"/>
  <c r="AQ1103" i="2"/>
  <c r="AP1103" i="2"/>
  <c r="AO1103" i="2"/>
  <c r="AN1103" i="2"/>
  <c r="AM1103" i="2"/>
  <c r="AL1103" i="2"/>
  <c r="AK1103" i="2"/>
  <c r="AJ1103" i="2"/>
  <c r="AI1103" i="2"/>
  <c r="AH1103" i="2"/>
  <c r="AG1103" i="2"/>
  <c r="AF1103" i="2"/>
  <c r="AE1103" i="2"/>
  <c r="AD1103" i="2"/>
  <c r="AC1103" i="2"/>
  <c r="AB1103" i="2"/>
  <c r="AA1103" i="2"/>
  <c r="BA1102" i="2"/>
  <c r="BI1102" i="2" s="1"/>
  <c r="AY1102" i="2"/>
  <c r="AX1102" i="2"/>
  <c r="AW1102" i="2"/>
  <c r="AV1102" i="2"/>
  <c r="AU1102" i="2"/>
  <c r="AT1102" i="2"/>
  <c r="AS1102" i="2"/>
  <c r="AR1102" i="2"/>
  <c r="AQ1102" i="2"/>
  <c r="AP1102" i="2"/>
  <c r="AO1102" i="2"/>
  <c r="AN1102" i="2"/>
  <c r="AM1102" i="2"/>
  <c r="AL1102" i="2"/>
  <c r="AK1102" i="2"/>
  <c r="AJ1102" i="2"/>
  <c r="AI1102" i="2"/>
  <c r="AH1102" i="2"/>
  <c r="AG1102" i="2"/>
  <c r="AF1102" i="2"/>
  <c r="AE1102" i="2"/>
  <c r="AD1102" i="2"/>
  <c r="AC1102" i="2"/>
  <c r="AB1102" i="2"/>
  <c r="AA1102" i="2"/>
  <c r="BI1101" i="2"/>
  <c r="BA1101" i="2"/>
  <c r="AY1101" i="2"/>
  <c r="AX1101" i="2"/>
  <c r="AW1101" i="2"/>
  <c r="AV1101" i="2"/>
  <c r="AU1101" i="2"/>
  <c r="AT1101" i="2"/>
  <c r="AS1101" i="2"/>
  <c r="AR1101" i="2"/>
  <c r="AQ1101" i="2"/>
  <c r="AP1101" i="2"/>
  <c r="AO1101" i="2"/>
  <c r="AN1101" i="2"/>
  <c r="AM1101" i="2"/>
  <c r="AL1101" i="2"/>
  <c r="AK1101" i="2"/>
  <c r="AJ1101" i="2"/>
  <c r="AI1101" i="2"/>
  <c r="AH1101" i="2"/>
  <c r="AG1101" i="2"/>
  <c r="AF1101" i="2"/>
  <c r="AE1101" i="2"/>
  <c r="AD1101" i="2"/>
  <c r="AC1101" i="2"/>
  <c r="AB1101" i="2"/>
  <c r="AA1101" i="2"/>
  <c r="BA1100" i="2"/>
  <c r="BI1100" i="2" s="1"/>
  <c r="AY1100" i="2"/>
  <c r="AX1100" i="2"/>
  <c r="AW1100" i="2"/>
  <c r="AV1100" i="2"/>
  <c r="AU1100" i="2"/>
  <c r="AT1100" i="2"/>
  <c r="AS1100" i="2"/>
  <c r="AR1100" i="2"/>
  <c r="AQ1100" i="2"/>
  <c r="AP1100" i="2"/>
  <c r="AO1100" i="2"/>
  <c r="AN1100" i="2"/>
  <c r="AM1100" i="2"/>
  <c r="AL1100" i="2"/>
  <c r="AK1100" i="2"/>
  <c r="AJ1100" i="2"/>
  <c r="AI1100" i="2"/>
  <c r="AH1100" i="2"/>
  <c r="AG1100" i="2"/>
  <c r="AF1100" i="2"/>
  <c r="AE1100" i="2"/>
  <c r="AD1100" i="2"/>
  <c r="AC1100" i="2"/>
  <c r="AB1100" i="2"/>
  <c r="AA1100" i="2"/>
  <c r="BI1099" i="2"/>
  <c r="BA1099" i="2"/>
  <c r="AY1099" i="2"/>
  <c r="AX1099" i="2"/>
  <c r="AW1099" i="2"/>
  <c r="AV1099" i="2"/>
  <c r="AU1099" i="2"/>
  <c r="AT1099" i="2"/>
  <c r="AS1099" i="2"/>
  <c r="AR1099" i="2"/>
  <c r="AQ1099" i="2"/>
  <c r="AP1099" i="2"/>
  <c r="AO1099" i="2"/>
  <c r="AN1099" i="2"/>
  <c r="AM1099" i="2"/>
  <c r="AL1099" i="2"/>
  <c r="AK1099" i="2"/>
  <c r="AJ1099" i="2"/>
  <c r="AI1099" i="2"/>
  <c r="AH1099" i="2"/>
  <c r="AG1099" i="2"/>
  <c r="AF1099" i="2"/>
  <c r="AE1099" i="2"/>
  <c r="AD1099" i="2"/>
  <c r="AC1099" i="2"/>
  <c r="AB1099" i="2"/>
  <c r="AA1099" i="2"/>
  <c r="BA1098" i="2"/>
  <c r="BI1098" i="2" s="1"/>
  <c r="AY1098" i="2"/>
  <c r="AX1098" i="2"/>
  <c r="AW1098" i="2"/>
  <c r="AV1098" i="2"/>
  <c r="AU1098" i="2"/>
  <c r="AT1098" i="2"/>
  <c r="AS1098" i="2"/>
  <c r="AR1098" i="2"/>
  <c r="AQ1098" i="2"/>
  <c r="AP1098" i="2"/>
  <c r="AO1098" i="2"/>
  <c r="AN1098" i="2"/>
  <c r="AM1098" i="2"/>
  <c r="AL1098" i="2"/>
  <c r="AK1098" i="2"/>
  <c r="AJ1098" i="2"/>
  <c r="AI1098" i="2"/>
  <c r="AH1098" i="2"/>
  <c r="AG1098" i="2"/>
  <c r="AF1098" i="2"/>
  <c r="AE1098" i="2"/>
  <c r="AD1098" i="2"/>
  <c r="AC1098" i="2"/>
  <c r="AB1098" i="2"/>
  <c r="AA1098" i="2"/>
  <c r="BI1097" i="2"/>
  <c r="BA1097" i="2"/>
  <c r="AY1097" i="2"/>
  <c r="AX1097" i="2"/>
  <c r="AW1097" i="2"/>
  <c r="AV1097" i="2"/>
  <c r="AU1097" i="2"/>
  <c r="AT1097" i="2"/>
  <c r="AS1097" i="2"/>
  <c r="AR1097" i="2"/>
  <c r="AQ1097" i="2"/>
  <c r="AP1097" i="2"/>
  <c r="AO1097" i="2"/>
  <c r="AN1097" i="2"/>
  <c r="AM1097" i="2"/>
  <c r="AL1097" i="2"/>
  <c r="AK1097" i="2"/>
  <c r="AJ1097" i="2"/>
  <c r="AI1097" i="2"/>
  <c r="AH1097" i="2"/>
  <c r="AG1097" i="2"/>
  <c r="AF1097" i="2"/>
  <c r="AE1097" i="2"/>
  <c r="AD1097" i="2"/>
  <c r="AC1097" i="2"/>
  <c r="AB1097" i="2"/>
  <c r="AA1097" i="2"/>
  <c r="BA1096" i="2"/>
  <c r="BI1096" i="2" s="1"/>
  <c r="AY1096" i="2"/>
  <c r="AX1096" i="2"/>
  <c r="AW1096" i="2"/>
  <c r="AV1096" i="2"/>
  <c r="AU1096" i="2"/>
  <c r="AT1096" i="2"/>
  <c r="AS1096" i="2"/>
  <c r="AR1096" i="2"/>
  <c r="AQ1096" i="2"/>
  <c r="AP1096" i="2"/>
  <c r="AO1096" i="2"/>
  <c r="AN1096" i="2"/>
  <c r="AM1096" i="2"/>
  <c r="AL1096" i="2"/>
  <c r="AK1096" i="2"/>
  <c r="AJ1096" i="2"/>
  <c r="AI1096" i="2"/>
  <c r="AH1096" i="2"/>
  <c r="AG1096" i="2"/>
  <c r="AF1096" i="2"/>
  <c r="AE1096" i="2"/>
  <c r="AD1096" i="2"/>
  <c r="AC1096" i="2"/>
  <c r="AB1096" i="2"/>
  <c r="AA1096" i="2"/>
  <c r="BI1095" i="2"/>
  <c r="BA1095" i="2"/>
  <c r="AY1095" i="2"/>
  <c r="AX1095" i="2"/>
  <c r="AW1095" i="2"/>
  <c r="AV1095" i="2"/>
  <c r="AU1095" i="2"/>
  <c r="AT1095" i="2"/>
  <c r="AS1095" i="2"/>
  <c r="AR1095" i="2"/>
  <c r="AQ1095" i="2"/>
  <c r="AP1095" i="2"/>
  <c r="AO1095" i="2"/>
  <c r="AN1095" i="2"/>
  <c r="AM1095" i="2"/>
  <c r="AL1095" i="2"/>
  <c r="AK1095" i="2"/>
  <c r="AJ1095" i="2"/>
  <c r="AI1095" i="2"/>
  <c r="AH1095" i="2"/>
  <c r="AG1095" i="2"/>
  <c r="AF1095" i="2"/>
  <c r="AE1095" i="2"/>
  <c r="AD1095" i="2"/>
  <c r="AC1095" i="2"/>
  <c r="AB1095" i="2"/>
  <c r="AA1095" i="2"/>
  <c r="BA1094" i="2"/>
  <c r="BI1094" i="2" s="1"/>
  <c r="AY1094" i="2"/>
  <c r="AX1094" i="2"/>
  <c r="AW1094" i="2"/>
  <c r="AV1094" i="2"/>
  <c r="AU1094" i="2"/>
  <c r="AT1094" i="2"/>
  <c r="AS1094" i="2"/>
  <c r="AR1094" i="2"/>
  <c r="AQ1094" i="2"/>
  <c r="AP1094" i="2"/>
  <c r="AO1094" i="2"/>
  <c r="AN1094" i="2"/>
  <c r="AM1094" i="2"/>
  <c r="AL1094" i="2"/>
  <c r="AK1094" i="2"/>
  <c r="AJ1094" i="2"/>
  <c r="AI1094" i="2"/>
  <c r="AH1094" i="2"/>
  <c r="AG1094" i="2"/>
  <c r="AF1094" i="2"/>
  <c r="AE1094" i="2"/>
  <c r="AD1094" i="2"/>
  <c r="AC1094" i="2"/>
  <c r="AB1094" i="2"/>
  <c r="AA1094" i="2"/>
  <c r="BI1093" i="2"/>
  <c r="BA1093" i="2"/>
  <c r="AY1093" i="2"/>
  <c r="AX1093" i="2"/>
  <c r="AW1093" i="2"/>
  <c r="AV1093" i="2"/>
  <c r="AU1093" i="2"/>
  <c r="AT1093" i="2"/>
  <c r="AS1093" i="2"/>
  <c r="AR1093" i="2"/>
  <c r="AQ1093" i="2"/>
  <c r="AP1093" i="2"/>
  <c r="AO1093" i="2"/>
  <c r="AN1093" i="2"/>
  <c r="AM1093" i="2"/>
  <c r="AL1093" i="2"/>
  <c r="AK1093" i="2"/>
  <c r="AJ1093" i="2"/>
  <c r="AI1093" i="2"/>
  <c r="AH1093" i="2"/>
  <c r="AG1093" i="2"/>
  <c r="AF1093" i="2"/>
  <c r="AE1093" i="2"/>
  <c r="AD1093" i="2"/>
  <c r="AC1093" i="2"/>
  <c r="AB1093" i="2"/>
  <c r="AA1093" i="2"/>
  <c r="BA1092" i="2"/>
  <c r="BI1092" i="2" s="1"/>
  <c r="AY1092" i="2"/>
  <c r="AX1092" i="2"/>
  <c r="AW1092" i="2"/>
  <c r="AV1092" i="2"/>
  <c r="AU1092" i="2"/>
  <c r="AT1092" i="2"/>
  <c r="AS1092" i="2"/>
  <c r="AR1092" i="2"/>
  <c r="AQ1092" i="2"/>
  <c r="AP1092" i="2"/>
  <c r="AO1092" i="2"/>
  <c r="AN1092" i="2"/>
  <c r="AM1092" i="2"/>
  <c r="AL1092" i="2"/>
  <c r="AK1092" i="2"/>
  <c r="AJ1092" i="2"/>
  <c r="AI1092" i="2"/>
  <c r="AH1092" i="2"/>
  <c r="AG1092" i="2"/>
  <c r="AF1092" i="2"/>
  <c r="AE1092" i="2"/>
  <c r="AD1092" i="2"/>
  <c r="AC1092" i="2"/>
  <c r="AB1092" i="2"/>
  <c r="AA1092" i="2"/>
  <c r="BI1091" i="2"/>
  <c r="BA1091" i="2"/>
  <c r="AY1091" i="2"/>
  <c r="AX1091" i="2"/>
  <c r="AW1091" i="2"/>
  <c r="AV1091" i="2"/>
  <c r="AU1091" i="2"/>
  <c r="AT1091" i="2"/>
  <c r="AS1091" i="2"/>
  <c r="AR1091" i="2"/>
  <c r="AQ1091" i="2"/>
  <c r="AP1091" i="2"/>
  <c r="AO1091" i="2"/>
  <c r="AN1091" i="2"/>
  <c r="AM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BA1090" i="2"/>
  <c r="BI1090" i="2" s="1"/>
  <c r="AY1090" i="2"/>
  <c r="AX1090" i="2"/>
  <c r="AW1090" i="2"/>
  <c r="AV1090" i="2"/>
  <c r="AU1090" i="2"/>
  <c r="AT1090" i="2"/>
  <c r="AS1090" i="2"/>
  <c r="AR1090" i="2"/>
  <c r="AQ1090" i="2"/>
  <c r="AP1090" i="2"/>
  <c r="AO1090" i="2"/>
  <c r="AN1090" i="2"/>
  <c r="AM1090" i="2"/>
  <c r="AL1090" i="2"/>
  <c r="AK1090" i="2"/>
  <c r="AJ1090" i="2"/>
  <c r="AI1090" i="2"/>
  <c r="AH1090" i="2"/>
  <c r="AG1090" i="2"/>
  <c r="AF1090" i="2"/>
  <c r="AE1090" i="2"/>
  <c r="AD1090" i="2"/>
  <c r="AC1090" i="2"/>
  <c r="AB1090" i="2"/>
  <c r="AA1090" i="2"/>
  <c r="BI1089" i="2"/>
  <c r="BA1089" i="2"/>
  <c r="AY1089" i="2"/>
  <c r="AX1089" i="2"/>
  <c r="AW1089" i="2"/>
  <c r="AV1089" i="2"/>
  <c r="AU1089" i="2"/>
  <c r="AT1089" i="2"/>
  <c r="AS1089" i="2"/>
  <c r="AR1089" i="2"/>
  <c r="AQ1089" i="2"/>
  <c r="AP1089" i="2"/>
  <c r="AO1089" i="2"/>
  <c r="AN1089" i="2"/>
  <c r="AM1089" i="2"/>
  <c r="AL1089" i="2"/>
  <c r="AK1089" i="2"/>
  <c r="AJ1089" i="2"/>
  <c r="AI1089" i="2"/>
  <c r="AH1089" i="2"/>
  <c r="AG1089" i="2"/>
  <c r="AF1089" i="2"/>
  <c r="AE1089" i="2"/>
  <c r="AD1089" i="2"/>
  <c r="AC1089" i="2"/>
  <c r="AB1089" i="2"/>
  <c r="AA1089" i="2"/>
  <c r="BA1088" i="2"/>
  <c r="BI1088" i="2" s="1"/>
  <c r="AY1088" i="2"/>
  <c r="AX1088" i="2"/>
  <c r="AW1088" i="2"/>
  <c r="AV1088" i="2"/>
  <c r="AU1088" i="2"/>
  <c r="AT1088" i="2"/>
  <c r="AS1088" i="2"/>
  <c r="AR1088" i="2"/>
  <c r="AQ1088" i="2"/>
  <c r="AP1088" i="2"/>
  <c r="AO1088" i="2"/>
  <c r="AN1088" i="2"/>
  <c r="AM1088" i="2"/>
  <c r="AL1088" i="2"/>
  <c r="AK1088" i="2"/>
  <c r="AJ1088" i="2"/>
  <c r="AI1088" i="2"/>
  <c r="AH1088" i="2"/>
  <c r="AG1088" i="2"/>
  <c r="AF1088" i="2"/>
  <c r="AE1088" i="2"/>
  <c r="AD1088" i="2"/>
  <c r="AC1088" i="2"/>
  <c r="AB1088" i="2"/>
  <c r="AA1088" i="2"/>
  <c r="BI1087" i="2"/>
  <c r="BA1087" i="2"/>
  <c r="AY1087" i="2"/>
  <c r="AX1087" i="2"/>
  <c r="AW1087" i="2"/>
  <c r="AV1087" i="2"/>
  <c r="AU1087" i="2"/>
  <c r="AT1087" i="2"/>
  <c r="AS1087" i="2"/>
  <c r="AR1087" i="2"/>
  <c r="AQ1087" i="2"/>
  <c r="AP1087" i="2"/>
  <c r="AO1087" i="2"/>
  <c r="AN1087" i="2"/>
  <c r="AM1087" i="2"/>
  <c r="AL1087" i="2"/>
  <c r="AK1087" i="2"/>
  <c r="AJ1087" i="2"/>
  <c r="AI1087" i="2"/>
  <c r="AH1087" i="2"/>
  <c r="AG1087" i="2"/>
  <c r="AF1087" i="2"/>
  <c r="AE1087" i="2"/>
  <c r="AD1087" i="2"/>
  <c r="AC1087" i="2"/>
  <c r="AB1087" i="2"/>
  <c r="AA1087" i="2"/>
  <c r="BA1086" i="2"/>
  <c r="BI1086" i="2" s="1"/>
  <c r="AY1086" i="2"/>
  <c r="AX1086" i="2"/>
  <c r="AW1086" i="2"/>
  <c r="AV1086" i="2"/>
  <c r="AU1086" i="2"/>
  <c r="AT1086" i="2"/>
  <c r="AS1086" i="2"/>
  <c r="AR1086" i="2"/>
  <c r="AQ1086" i="2"/>
  <c r="AP1086" i="2"/>
  <c r="AO1086" i="2"/>
  <c r="AN1086" i="2"/>
  <c r="AM1086" i="2"/>
  <c r="AL1086" i="2"/>
  <c r="AK1086" i="2"/>
  <c r="AJ1086" i="2"/>
  <c r="AI1086" i="2"/>
  <c r="AH1086" i="2"/>
  <c r="AG1086" i="2"/>
  <c r="AF1086" i="2"/>
  <c r="AE1086" i="2"/>
  <c r="AD1086" i="2"/>
  <c r="AC1086" i="2"/>
  <c r="AB1086" i="2"/>
  <c r="AA1086" i="2"/>
  <c r="BI1085" i="2"/>
  <c r="BA1085" i="2"/>
  <c r="AY1085" i="2"/>
  <c r="AX1085" i="2"/>
  <c r="AW1085" i="2"/>
  <c r="AV1085" i="2"/>
  <c r="AU1085" i="2"/>
  <c r="AT1085" i="2"/>
  <c r="AS1085" i="2"/>
  <c r="AR1085" i="2"/>
  <c r="AQ1085" i="2"/>
  <c r="AP1085" i="2"/>
  <c r="AO1085" i="2"/>
  <c r="AN1085" i="2"/>
  <c r="AM1085" i="2"/>
  <c r="AL1085" i="2"/>
  <c r="AK1085" i="2"/>
  <c r="AJ1085" i="2"/>
  <c r="AI1085" i="2"/>
  <c r="AH1085" i="2"/>
  <c r="AG1085" i="2"/>
  <c r="AF1085" i="2"/>
  <c r="AE1085" i="2"/>
  <c r="AD1085" i="2"/>
  <c r="AC1085" i="2"/>
  <c r="AB1085" i="2"/>
  <c r="AA1085" i="2"/>
  <c r="BA1084" i="2"/>
  <c r="BI1084" i="2" s="1"/>
  <c r="AY1084" i="2"/>
  <c r="AX1084" i="2"/>
  <c r="AW1084" i="2"/>
  <c r="AV1084" i="2"/>
  <c r="AU1084" i="2"/>
  <c r="AT1084" i="2"/>
  <c r="AS1084" i="2"/>
  <c r="AR1084" i="2"/>
  <c r="AQ1084" i="2"/>
  <c r="AP1084" i="2"/>
  <c r="AO1084" i="2"/>
  <c r="AN1084" i="2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BI1083" i="2"/>
  <c r="BA1083" i="2"/>
  <c r="AY1083" i="2"/>
  <c r="AX1083" i="2"/>
  <c r="AW1083" i="2"/>
  <c r="AV1083" i="2"/>
  <c r="AU1083" i="2"/>
  <c r="AT1083" i="2"/>
  <c r="AS1083" i="2"/>
  <c r="AR1083" i="2"/>
  <c r="AQ1083" i="2"/>
  <c r="AP1083" i="2"/>
  <c r="AO1083" i="2"/>
  <c r="AN1083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BA1082" i="2"/>
  <c r="BI1082" i="2" s="1"/>
  <c r="AY1082" i="2"/>
  <c r="AX1082" i="2"/>
  <c r="AW1082" i="2"/>
  <c r="AV1082" i="2"/>
  <c r="AU1082" i="2"/>
  <c r="AT1082" i="2"/>
  <c r="AS1082" i="2"/>
  <c r="AR1082" i="2"/>
  <c r="AQ1082" i="2"/>
  <c r="AP1082" i="2"/>
  <c r="AO1082" i="2"/>
  <c r="AN1082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BI1081" i="2"/>
  <c r="BA1081" i="2"/>
  <c r="AY1081" i="2"/>
  <c r="AX1081" i="2"/>
  <c r="AW1081" i="2"/>
  <c r="AV1081" i="2"/>
  <c r="AU1081" i="2"/>
  <c r="AT1081" i="2"/>
  <c r="AS1081" i="2"/>
  <c r="AR1081" i="2"/>
  <c r="AQ1081" i="2"/>
  <c r="AP1081" i="2"/>
  <c r="AO1081" i="2"/>
  <c r="AN1081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BA1080" i="2"/>
  <c r="BI1080" i="2" s="1"/>
  <c r="AY1080" i="2"/>
  <c r="AX1080" i="2"/>
  <c r="AW1080" i="2"/>
  <c r="AV1080" i="2"/>
  <c r="AU1080" i="2"/>
  <c r="AT1080" i="2"/>
  <c r="AS1080" i="2"/>
  <c r="AR1080" i="2"/>
  <c r="AQ1080" i="2"/>
  <c r="AP1080" i="2"/>
  <c r="AO1080" i="2"/>
  <c r="AN1080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BI1079" i="2"/>
  <c r="BA1079" i="2"/>
  <c r="AY1079" i="2"/>
  <c r="AX1079" i="2"/>
  <c r="AW1079" i="2"/>
  <c r="AV1079" i="2"/>
  <c r="AU1079" i="2"/>
  <c r="AT1079" i="2"/>
  <c r="AS1079" i="2"/>
  <c r="AR1079" i="2"/>
  <c r="AQ1079" i="2"/>
  <c r="AP1079" i="2"/>
  <c r="AO1079" i="2"/>
  <c r="AN1079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BA1078" i="2"/>
  <c r="BI1078" i="2" s="1"/>
  <c r="AY1078" i="2"/>
  <c r="AX1078" i="2"/>
  <c r="AW1078" i="2"/>
  <c r="AV1078" i="2"/>
  <c r="AU1078" i="2"/>
  <c r="AT1078" i="2"/>
  <c r="AS1078" i="2"/>
  <c r="AR1078" i="2"/>
  <c r="AQ1078" i="2"/>
  <c r="AP1078" i="2"/>
  <c r="AO1078" i="2"/>
  <c r="AN1078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BI1077" i="2"/>
  <c r="BA1077" i="2"/>
  <c r="AY1077" i="2"/>
  <c r="AX1077" i="2"/>
  <c r="AW1077" i="2"/>
  <c r="AV1077" i="2"/>
  <c r="AU1077" i="2"/>
  <c r="AT1077" i="2"/>
  <c r="AS1077" i="2"/>
  <c r="AR1077" i="2"/>
  <c r="AQ1077" i="2"/>
  <c r="AP1077" i="2"/>
  <c r="AO1077" i="2"/>
  <c r="AN1077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BA1076" i="2"/>
  <c r="BI1076" i="2" s="1"/>
  <c r="AY1076" i="2"/>
  <c r="AX1076" i="2"/>
  <c r="AW1076" i="2"/>
  <c r="AV1076" i="2"/>
  <c r="AU1076" i="2"/>
  <c r="AT1076" i="2"/>
  <c r="AS1076" i="2"/>
  <c r="AR1076" i="2"/>
  <c r="AQ1076" i="2"/>
  <c r="AP1076" i="2"/>
  <c r="AO1076" i="2"/>
  <c r="AN1076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BI1075" i="2"/>
  <c r="BA1075" i="2"/>
  <c r="AY1075" i="2"/>
  <c r="AX1075" i="2"/>
  <c r="AW1075" i="2"/>
  <c r="AV1075" i="2"/>
  <c r="AU1075" i="2"/>
  <c r="AT1075" i="2"/>
  <c r="AS1075" i="2"/>
  <c r="AR1075" i="2"/>
  <c r="AQ1075" i="2"/>
  <c r="AP1075" i="2"/>
  <c r="AO1075" i="2"/>
  <c r="AN1075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BA1074" i="2"/>
  <c r="BI1074" i="2" s="1"/>
  <c r="AY1074" i="2"/>
  <c r="AX1074" i="2"/>
  <c r="AW1074" i="2"/>
  <c r="AV1074" i="2"/>
  <c r="AU1074" i="2"/>
  <c r="AT1074" i="2"/>
  <c r="AS1074" i="2"/>
  <c r="AR1074" i="2"/>
  <c r="AQ1074" i="2"/>
  <c r="AP1074" i="2"/>
  <c r="AO1074" i="2"/>
  <c r="AN1074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BI1073" i="2"/>
  <c r="BA1073" i="2"/>
  <c r="AY1073" i="2"/>
  <c r="AX1073" i="2"/>
  <c r="AW1073" i="2"/>
  <c r="AV1073" i="2"/>
  <c r="AU1073" i="2"/>
  <c r="AT1073" i="2"/>
  <c r="AS1073" i="2"/>
  <c r="AR1073" i="2"/>
  <c r="AQ1073" i="2"/>
  <c r="AP1073" i="2"/>
  <c r="AO1073" i="2"/>
  <c r="AN1073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BA1072" i="2"/>
  <c r="BI1072" i="2" s="1"/>
  <c r="AY1072" i="2"/>
  <c r="AX1072" i="2"/>
  <c r="AW1072" i="2"/>
  <c r="AV1072" i="2"/>
  <c r="AU1072" i="2"/>
  <c r="AT1072" i="2"/>
  <c r="AS1072" i="2"/>
  <c r="AR1072" i="2"/>
  <c r="AQ1072" i="2"/>
  <c r="AP1072" i="2"/>
  <c r="AO1072" i="2"/>
  <c r="AN1072" i="2"/>
  <c r="AM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BI1071" i="2"/>
  <c r="BA1071" i="2"/>
  <c r="AY1071" i="2"/>
  <c r="AX1071" i="2"/>
  <c r="AW1071" i="2"/>
  <c r="AV1071" i="2"/>
  <c r="AU1071" i="2"/>
  <c r="AT1071" i="2"/>
  <c r="AS1071" i="2"/>
  <c r="AR1071" i="2"/>
  <c r="AQ1071" i="2"/>
  <c r="AP1071" i="2"/>
  <c r="AO1071" i="2"/>
  <c r="AN1071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BA1070" i="2"/>
  <c r="BI1070" i="2" s="1"/>
  <c r="AY1070" i="2"/>
  <c r="AX1070" i="2"/>
  <c r="AW1070" i="2"/>
  <c r="AV1070" i="2"/>
  <c r="AU1070" i="2"/>
  <c r="AT1070" i="2"/>
  <c r="AS1070" i="2"/>
  <c r="AR1070" i="2"/>
  <c r="AQ1070" i="2"/>
  <c r="AP1070" i="2"/>
  <c r="AO1070" i="2"/>
  <c r="AN1070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BI1069" i="2"/>
  <c r="BA1069" i="2"/>
  <c r="AY1069" i="2"/>
  <c r="AX1069" i="2"/>
  <c r="AW1069" i="2"/>
  <c r="AV1069" i="2"/>
  <c r="AU1069" i="2"/>
  <c r="AT1069" i="2"/>
  <c r="AS1069" i="2"/>
  <c r="AR1069" i="2"/>
  <c r="AQ1069" i="2"/>
  <c r="AP1069" i="2"/>
  <c r="AO1069" i="2"/>
  <c r="AN1069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BA1068" i="2"/>
  <c r="BI1068" i="2" s="1"/>
  <c r="AY1068" i="2"/>
  <c r="AX1068" i="2"/>
  <c r="AW1068" i="2"/>
  <c r="AV1068" i="2"/>
  <c r="AU1068" i="2"/>
  <c r="AT1068" i="2"/>
  <c r="AS1068" i="2"/>
  <c r="AR1068" i="2"/>
  <c r="AQ1068" i="2"/>
  <c r="AP1068" i="2"/>
  <c r="AO1068" i="2"/>
  <c r="AN1068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BI1067" i="2"/>
  <c r="BA1067" i="2"/>
  <c r="AY1067" i="2"/>
  <c r="AX1067" i="2"/>
  <c r="AW1067" i="2"/>
  <c r="AV1067" i="2"/>
  <c r="AU1067" i="2"/>
  <c r="AT1067" i="2"/>
  <c r="AS1067" i="2"/>
  <c r="AR1067" i="2"/>
  <c r="AQ1067" i="2"/>
  <c r="AP1067" i="2"/>
  <c r="AO1067" i="2"/>
  <c r="AN1067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BA1066" i="2"/>
  <c r="BI1066" i="2" s="1"/>
  <c r="AY1066" i="2"/>
  <c r="AX1066" i="2"/>
  <c r="AW1066" i="2"/>
  <c r="AV1066" i="2"/>
  <c r="AU1066" i="2"/>
  <c r="AT1066" i="2"/>
  <c r="AS1066" i="2"/>
  <c r="AR1066" i="2"/>
  <c r="AQ1066" i="2"/>
  <c r="AP1066" i="2"/>
  <c r="AO1066" i="2"/>
  <c r="AN1066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BI1065" i="2"/>
  <c r="BA1065" i="2"/>
  <c r="AY1065" i="2"/>
  <c r="AX1065" i="2"/>
  <c r="AW1065" i="2"/>
  <c r="AV1065" i="2"/>
  <c r="AU1065" i="2"/>
  <c r="AT1065" i="2"/>
  <c r="AS1065" i="2"/>
  <c r="AR1065" i="2"/>
  <c r="AQ1065" i="2"/>
  <c r="AP1065" i="2"/>
  <c r="AO1065" i="2"/>
  <c r="AN1065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BA1064" i="2"/>
  <c r="BI1064" i="2" s="1"/>
  <c r="AY1064" i="2"/>
  <c r="AX1064" i="2"/>
  <c r="AW1064" i="2"/>
  <c r="AV1064" i="2"/>
  <c r="AU1064" i="2"/>
  <c r="AT1064" i="2"/>
  <c r="AS1064" i="2"/>
  <c r="AR1064" i="2"/>
  <c r="AQ1064" i="2"/>
  <c r="AP1064" i="2"/>
  <c r="AO1064" i="2"/>
  <c r="AN1064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BI1063" i="2"/>
  <c r="BA1063" i="2"/>
  <c r="AY1063" i="2"/>
  <c r="AX1063" i="2"/>
  <c r="AW1063" i="2"/>
  <c r="AV1063" i="2"/>
  <c r="AU1063" i="2"/>
  <c r="AT1063" i="2"/>
  <c r="AS1063" i="2"/>
  <c r="AR1063" i="2"/>
  <c r="AQ1063" i="2"/>
  <c r="AP1063" i="2"/>
  <c r="AO1063" i="2"/>
  <c r="AN1063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BA1062" i="2"/>
  <c r="BI1062" i="2" s="1"/>
  <c r="AY1062" i="2"/>
  <c r="AX1062" i="2"/>
  <c r="AW1062" i="2"/>
  <c r="AV1062" i="2"/>
  <c r="AU1062" i="2"/>
  <c r="AT1062" i="2"/>
  <c r="AS1062" i="2"/>
  <c r="AR1062" i="2"/>
  <c r="AQ1062" i="2"/>
  <c r="AP1062" i="2"/>
  <c r="AO1062" i="2"/>
  <c r="AN1062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BI1061" i="2"/>
  <c r="BA1061" i="2"/>
  <c r="AY1061" i="2"/>
  <c r="AX1061" i="2"/>
  <c r="AW1061" i="2"/>
  <c r="AV1061" i="2"/>
  <c r="AU1061" i="2"/>
  <c r="AT1061" i="2"/>
  <c r="AS1061" i="2"/>
  <c r="AR1061" i="2"/>
  <c r="AQ1061" i="2"/>
  <c r="AP1061" i="2"/>
  <c r="AO1061" i="2"/>
  <c r="AN1061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BA1060" i="2"/>
  <c r="BI1060" i="2" s="1"/>
  <c r="AY1060" i="2"/>
  <c r="AX1060" i="2"/>
  <c r="AW1060" i="2"/>
  <c r="AV1060" i="2"/>
  <c r="AU1060" i="2"/>
  <c r="AT1060" i="2"/>
  <c r="AS1060" i="2"/>
  <c r="AR1060" i="2"/>
  <c r="AQ1060" i="2"/>
  <c r="AP1060" i="2"/>
  <c r="AO1060" i="2"/>
  <c r="AN1060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BI1059" i="2"/>
  <c r="BA1059" i="2"/>
  <c r="AY1059" i="2"/>
  <c r="AX1059" i="2"/>
  <c r="AW1059" i="2"/>
  <c r="AV1059" i="2"/>
  <c r="AU1059" i="2"/>
  <c r="AT1059" i="2"/>
  <c r="AS1059" i="2"/>
  <c r="AR1059" i="2"/>
  <c r="AQ1059" i="2"/>
  <c r="AP1059" i="2"/>
  <c r="AO1059" i="2"/>
  <c r="AN1059" i="2"/>
  <c r="AM1059" i="2"/>
  <c r="AL1059" i="2"/>
  <c r="AK1059" i="2"/>
  <c r="AJ1059" i="2"/>
  <c r="AI1059" i="2"/>
  <c r="AH1059" i="2"/>
  <c r="AG1059" i="2"/>
  <c r="AF1059" i="2"/>
  <c r="AE1059" i="2"/>
  <c r="AD1059" i="2"/>
  <c r="AC1059" i="2"/>
  <c r="AB1059" i="2"/>
  <c r="AA1059" i="2"/>
  <c r="BA1058" i="2"/>
  <c r="BI1058" i="2" s="1"/>
  <c r="AY1058" i="2"/>
  <c r="AX1058" i="2"/>
  <c r="AW1058" i="2"/>
  <c r="AV1058" i="2"/>
  <c r="AU1058" i="2"/>
  <c r="AT1058" i="2"/>
  <c r="AS1058" i="2"/>
  <c r="AR1058" i="2"/>
  <c r="AQ1058" i="2"/>
  <c r="AP1058" i="2"/>
  <c r="AO1058" i="2"/>
  <c r="AN1058" i="2"/>
  <c r="AM1058" i="2"/>
  <c r="AL1058" i="2"/>
  <c r="AK1058" i="2"/>
  <c r="AJ1058" i="2"/>
  <c r="AI1058" i="2"/>
  <c r="AH1058" i="2"/>
  <c r="AG1058" i="2"/>
  <c r="AF1058" i="2"/>
  <c r="AE1058" i="2"/>
  <c r="AD1058" i="2"/>
  <c r="AC1058" i="2"/>
  <c r="AB1058" i="2"/>
  <c r="AA1058" i="2"/>
  <c r="BI1057" i="2"/>
  <c r="BA1057" i="2"/>
  <c r="AY1057" i="2"/>
  <c r="AX1057" i="2"/>
  <c r="AW1057" i="2"/>
  <c r="AV1057" i="2"/>
  <c r="AU1057" i="2"/>
  <c r="AT1057" i="2"/>
  <c r="AS1057" i="2"/>
  <c r="AR1057" i="2"/>
  <c r="AQ1057" i="2"/>
  <c r="AP1057" i="2"/>
  <c r="AO1057" i="2"/>
  <c r="AN1057" i="2"/>
  <c r="AM1057" i="2"/>
  <c r="AL1057" i="2"/>
  <c r="AK1057" i="2"/>
  <c r="AJ1057" i="2"/>
  <c r="AI1057" i="2"/>
  <c r="AH1057" i="2"/>
  <c r="AG1057" i="2"/>
  <c r="AF1057" i="2"/>
  <c r="AE1057" i="2"/>
  <c r="AD1057" i="2"/>
  <c r="AC1057" i="2"/>
  <c r="AB1057" i="2"/>
  <c r="AA1057" i="2"/>
  <c r="BA1056" i="2"/>
  <c r="BI1056" i="2" s="1"/>
  <c r="AY1056" i="2"/>
  <c r="AX1056" i="2"/>
  <c r="AW1056" i="2"/>
  <c r="AV1056" i="2"/>
  <c r="AU1056" i="2"/>
  <c r="AT1056" i="2"/>
  <c r="AS1056" i="2"/>
  <c r="AR1056" i="2"/>
  <c r="AQ1056" i="2"/>
  <c r="AP1056" i="2"/>
  <c r="AO1056" i="2"/>
  <c r="AN1056" i="2"/>
  <c r="AM1056" i="2"/>
  <c r="AL1056" i="2"/>
  <c r="AK1056" i="2"/>
  <c r="AJ1056" i="2"/>
  <c r="AI1056" i="2"/>
  <c r="AH1056" i="2"/>
  <c r="AG1056" i="2"/>
  <c r="AF1056" i="2"/>
  <c r="AE1056" i="2"/>
  <c r="AD1056" i="2"/>
  <c r="AC1056" i="2"/>
  <c r="AB1056" i="2"/>
  <c r="AA1056" i="2"/>
  <c r="BI1055" i="2"/>
  <c r="BA1055" i="2"/>
  <c r="AY1055" i="2"/>
  <c r="AX1055" i="2"/>
  <c r="AW1055" i="2"/>
  <c r="AV1055" i="2"/>
  <c r="AU1055" i="2"/>
  <c r="AT1055" i="2"/>
  <c r="AS1055" i="2"/>
  <c r="AR1055" i="2"/>
  <c r="AQ1055" i="2"/>
  <c r="AP1055" i="2"/>
  <c r="AO1055" i="2"/>
  <c r="AN1055" i="2"/>
  <c r="AM1055" i="2"/>
  <c r="AL1055" i="2"/>
  <c r="AK1055" i="2"/>
  <c r="AJ1055" i="2"/>
  <c r="AI1055" i="2"/>
  <c r="AH1055" i="2"/>
  <c r="AG1055" i="2"/>
  <c r="AF1055" i="2"/>
  <c r="AE1055" i="2"/>
  <c r="AD1055" i="2"/>
  <c r="AC1055" i="2"/>
  <c r="AB1055" i="2"/>
  <c r="AA1055" i="2"/>
  <c r="BA1054" i="2"/>
  <c r="BI1054" i="2" s="1"/>
  <c r="AY1054" i="2"/>
  <c r="AX1054" i="2"/>
  <c r="AW1054" i="2"/>
  <c r="AV1054" i="2"/>
  <c r="AU1054" i="2"/>
  <c r="AT1054" i="2"/>
  <c r="AS1054" i="2"/>
  <c r="AR1054" i="2"/>
  <c r="AQ1054" i="2"/>
  <c r="AP1054" i="2"/>
  <c r="AO1054" i="2"/>
  <c r="AN1054" i="2"/>
  <c r="AM1054" i="2"/>
  <c r="AL1054" i="2"/>
  <c r="AK1054" i="2"/>
  <c r="AJ1054" i="2"/>
  <c r="AI1054" i="2"/>
  <c r="AH1054" i="2"/>
  <c r="AG1054" i="2"/>
  <c r="AF1054" i="2"/>
  <c r="AE1054" i="2"/>
  <c r="AD1054" i="2"/>
  <c r="AC1054" i="2"/>
  <c r="AB1054" i="2"/>
  <c r="AA1054" i="2"/>
  <c r="BI1053" i="2"/>
  <c r="BA1053" i="2"/>
  <c r="AY1053" i="2"/>
  <c r="AX1053" i="2"/>
  <c r="AW1053" i="2"/>
  <c r="AV1053" i="2"/>
  <c r="AU1053" i="2"/>
  <c r="AT1053" i="2"/>
  <c r="AS1053" i="2"/>
  <c r="AR1053" i="2"/>
  <c r="AQ1053" i="2"/>
  <c r="AP1053" i="2"/>
  <c r="AO1053" i="2"/>
  <c r="AN1053" i="2"/>
  <c r="AM1053" i="2"/>
  <c r="AL1053" i="2"/>
  <c r="AK1053" i="2"/>
  <c r="AJ1053" i="2"/>
  <c r="AI1053" i="2"/>
  <c r="AH1053" i="2"/>
  <c r="AG1053" i="2"/>
  <c r="AF1053" i="2"/>
  <c r="AE1053" i="2"/>
  <c r="AD1053" i="2"/>
  <c r="AC1053" i="2"/>
  <c r="AB1053" i="2"/>
  <c r="AA1053" i="2"/>
  <c r="BA1052" i="2"/>
  <c r="BI1052" i="2" s="1"/>
  <c r="AY1052" i="2"/>
  <c r="AX1052" i="2"/>
  <c r="AW1052" i="2"/>
  <c r="AV1052" i="2"/>
  <c r="AU1052" i="2"/>
  <c r="AT1052" i="2"/>
  <c r="AS1052" i="2"/>
  <c r="AR1052" i="2"/>
  <c r="AQ1052" i="2"/>
  <c r="AP1052" i="2"/>
  <c r="AO1052" i="2"/>
  <c r="AN1052" i="2"/>
  <c r="AM1052" i="2"/>
  <c r="AL1052" i="2"/>
  <c r="AK1052" i="2"/>
  <c r="AJ1052" i="2"/>
  <c r="AI1052" i="2"/>
  <c r="AH1052" i="2"/>
  <c r="AG1052" i="2"/>
  <c r="AF1052" i="2"/>
  <c r="AE1052" i="2"/>
  <c r="AD1052" i="2"/>
  <c r="AC1052" i="2"/>
  <c r="AB1052" i="2"/>
  <c r="AA1052" i="2"/>
  <c r="BI1051" i="2"/>
  <c r="BA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BA1050" i="2"/>
  <c r="BI1050" i="2" s="1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BI1049" i="2"/>
  <c r="BA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BA1048" i="2"/>
  <c r="BI1048" i="2" s="1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BI1047" i="2"/>
  <c r="BA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BA1046" i="2"/>
  <c r="BI1046" i="2" s="1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BI1045" i="2"/>
  <c r="BA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BA1044" i="2"/>
  <c r="BI1044" i="2" s="1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BI1043" i="2"/>
  <c r="BA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BA1042" i="2"/>
  <c r="BI1042" i="2" s="1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BI1041" i="2"/>
  <c r="BA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BA1040" i="2"/>
  <c r="BI1040" i="2" s="1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BI1039" i="2"/>
  <c r="BA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BA1038" i="2"/>
  <c r="BI1038" i="2" s="1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BI1037" i="2"/>
  <c r="BA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BA1036" i="2"/>
  <c r="BI1036" i="2" s="1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BI1035" i="2"/>
  <c r="BA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BA1034" i="2"/>
  <c r="BI1034" i="2" s="1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BI1033" i="2"/>
  <c r="BA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BA1032" i="2"/>
  <c r="BI1032" i="2" s="1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BI1031" i="2"/>
  <c r="BA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BA1030" i="2"/>
  <c r="BI1030" i="2" s="1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BI1029" i="2"/>
  <c r="BA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BA1028" i="2"/>
  <c r="BI1028" i="2" s="1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BI1027" i="2"/>
  <c r="BA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BA1026" i="2"/>
  <c r="BI1026" i="2" s="1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BI1025" i="2"/>
  <c r="BA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BA1024" i="2"/>
  <c r="BI1024" i="2" s="1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BI1023" i="2"/>
  <c r="BA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BA1022" i="2"/>
  <c r="BI1022" i="2" s="1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BI1021" i="2"/>
  <c r="BA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BA1020" i="2"/>
  <c r="BI1020" i="2" s="1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BI1019" i="2"/>
  <c r="BA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BA1018" i="2"/>
  <c r="BI1018" i="2" s="1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BI1017" i="2"/>
  <c r="BA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BA1016" i="2"/>
  <c r="BI1016" i="2" s="1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BI1015" i="2"/>
  <c r="BA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BA1014" i="2"/>
  <c r="BI1014" i="2" s="1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BI1013" i="2"/>
  <c r="BA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BA1012" i="2"/>
  <c r="BI1012" i="2" s="1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BI1011" i="2"/>
  <c r="BA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BA1010" i="2"/>
  <c r="BI1010" i="2" s="1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BI1009" i="2"/>
  <c r="BA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BA1008" i="2"/>
  <c r="BI1008" i="2" s="1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BI1007" i="2"/>
  <c r="BA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BA1006" i="2"/>
  <c r="BI1006" i="2" s="1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BI1005" i="2"/>
  <c r="BA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BA1004" i="2"/>
  <c r="BI1004" i="2" s="1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BI1003" i="2"/>
  <c r="BA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BA1002" i="2"/>
  <c r="BI1002" i="2" s="1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BI1001" i="2"/>
  <c r="BA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BA1000" i="2"/>
  <c r="BI1000" i="2" s="1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BI999" i="2"/>
  <c r="BA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BA998" i="2"/>
  <c r="BI998" i="2" s="1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BI997" i="2"/>
  <c r="BA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BA996" i="2"/>
  <c r="BI996" i="2" s="1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BI995" i="2"/>
  <c r="BA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BA994" i="2"/>
  <c r="BI994" i="2" s="1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BI993" i="2"/>
  <c r="BA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BA992" i="2"/>
  <c r="BI992" i="2" s="1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BI991" i="2"/>
  <c r="BA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BA990" i="2"/>
  <c r="BI990" i="2" s="1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BI989" i="2"/>
  <c r="BA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BA988" i="2"/>
  <c r="BI988" i="2" s="1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BI987" i="2"/>
  <c r="BA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BA986" i="2"/>
  <c r="BI986" i="2" s="1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BI985" i="2"/>
  <c r="BA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BA984" i="2"/>
  <c r="BI984" i="2" s="1"/>
  <c r="AY984" i="2"/>
  <c r="AX984" i="2"/>
  <c r="AW984" i="2"/>
  <c r="AV984" i="2"/>
  <c r="AU984" i="2"/>
  <c r="AT984" i="2"/>
  <c r="AS984" i="2"/>
  <c r="AR984" i="2"/>
  <c r="AQ984" i="2"/>
  <c r="AP984" i="2"/>
  <c r="AO984" i="2"/>
  <c r="AN984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BI983" i="2"/>
  <c r="BA983" i="2"/>
  <c r="AY983" i="2"/>
  <c r="AX983" i="2"/>
  <c r="AW983" i="2"/>
  <c r="AV983" i="2"/>
  <c r="AU983" i="2"/>
  <c r="AT983" i="2"/>
  <c r="AS983" i="2"/>
  <c r="AR983" i="2"/>
  <c r="AQ983" i="2"/>
  <c r="AP983" i="2"/>
  <c r="AO983" i="2"/>
  <c r="AN983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BA982" i="2"/>
  <c r="BI982" i="2" s="1"/>
  <c r="AY982" i="2"/>
  <c r="AX982" i="2"/>
  <c r="AW982" i="2"/>
  <c r="AV982" i="2"/>
  <c r="AU982" i="2"/>
  <c r="AT982" i="2"/>
  <c r="AS982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BI981" i="2"/>
  <c r="BA981" i="2"/>
  <c r="AY981" i="2"/>
  <c r="AX981" i="2"/>
  <c r="AW981" i="2"/>
  <c r="AV981" i="2"/>
  <c r="AU981" i="2"/>
  <c r="AT981" i="2"/>
  <c r="AS981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BA980" i="2"/>
  <c r="BI980" i="2" s="1"/>
  <c r="AY980" i="2"/>
  <c r="AX980" i="2"/>
  <c r="AW980" i="2"/>
  <c r="AV980" i="2"/>
  <c r="AU980" i="2"/>
  <c r="AT980" i="2"/>
  <c r="AS980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BI979" i="2"/>
  <c r="BA979" i="2"/>
  <c r="AY979" i="2"/>
  <c r="AX979" i="2"/>
  <c r="AW979" i="2"/>
  <c r="AV979" i="2"/>
  <c r="AU979" i="2"/>
  <c r="AT979" i="2"/>
  <c r="AS979" i="2"/>
  <c r="AR979" i="2"/>
  <c r="AQ979" i="2"/>
  <c r="AP979" i="2"/>
  <c r="AO979" i="2"/>
  <c r="AN979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BA978" i="2"/>
  <c r="BI978" i="2" s="1"/>
  <c r="AY978" i="2"/>
  <c r="AX978" i="2"/>
  <c r="AW978" i="2"/>
  <c r="AV978" i="2"/>
  <c r="AU978" i="2"/>
  <c r="AT978" i="2"/>
  <c r="AS978" i="2"/>
  <c r="AR978" i="2"/>
  <c r="AQ978" i="2"/>
  <c r="AP978" i="2"/>
  <c r="AO978" i="2"/>
  <c r="AN978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BI977" i="2"/>
  <c r="BA977" i="2"/>
  <c r="AY977" i="2"/>
  <c r="AX977" i="2"/>
  <c r="AW977" i="2"/>
  <c r="AV977" i="2"/>
  <c r="AU977" i="2"/>
  <c r="AT977" i="2"/>
  <c r="AS977" i="2"/>
  <c r="AR977" i="2"/>
  <c r="AQ977" i="2"/>
  <c r="AP977" i="2"/>
  <c r="AO977" i="2"/>
  <c r="AN977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BA976" i="2"/>
  <c r="BI976" i="2" s="1"/>
  <c r="AY976" i="2"/>
  <c r="AX976" i="2"/>
  <c r="AW976" i="2"/>
  <c r="AV976" i="2"/>
  <c r="AU976" i="2"/>
  <c r="AT976" i="2"/>
  <c r="AS976" i="2"/>
  <c r="AR976" i="2"/>
  <c r="AQ976" i="2"/>
  <c r="AP976" i="2"/>
  <c r="AO976" i="2"/>
  <c r="AN976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BI975" i="2"/>
  <c r="BA975" i="2"/>
  <c r="AY975" i="2"/>
  <c r="AX975" i="2"/>
  <c r="AW975" i="2"/>
  <c r="AV975" i="2"/>
  <c r="AU975" i="2"/>
  <c r="AT975" i="2"/>
  <c r="AS975" i="2"/>
  <c r="AR975" i="2"/>
  <c r="AQ975" i="2"/>
  <c r="AP975" i="2"/>
  <c r="AO975" i="2"/>
  <c r="AN975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BA974" i="2"/>
  <c r="BI974" i="2" s="1"/>
  <c r="AY974" i="2"/>
  <c r="AX974" i="2"/>
  <c r="AW974" i="2"/>
  <c r="AV974" i="2"/>
  <c r="AU974" i="2"/>
  <c r="AT974" i="2"/>
  <c r="AS974" i="2"/>
  <c r="AR974" i="2"/>
  <c r="AQ974" i="2"/>
  <c r="AP974" i="2"/>
  <c r="AO974" i="2"/>
  <c r="AN974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BI973" i="2"/>
  <c r="BA973" i="2"/>
  <c r="AY973" i="2"/>
  <c r="AX973" i="2"/>
  <c r="AW973" i="2"/>
  <c r="AV973" i="2"/>
  <c r="AU973" i="2"/>
  <c r="AT973" i="2"/>
  <c r="AS973" i="2"/>
  <c r="AR973" i="2"/>
  <c r="AQ973" i="2"/>
  <c r="AP973" i="2"/>
  <c r="AO973" i="2"/>
  <c r="AN973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BA972" i="2"/>
  <c r="BI972" i="2" s="1"/>
  <c r="AY972" i="2"/>
  <c r="AX972" i="2"/>
  <c r="AW972" i="2"/>
  <c r="AV972" i="2"/>
  <c r="AU972" i="2"/>
  <c r="AT972" i="2"/>
  <c r="AS972" i="2"/>
  <c r="AR972" i="2"/>
  <c r="AQ972" i="2"/>
  <c r="AP972" i="2"/>
  <c r="AO972" i="2"/>
  <c r="AN972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BI971" i="2"/>
  <c r="BA971" i="2"/>
  <c r="AY971" i="2"/>
  <c r="AX971" i="2"/>
  <c r="AW971" i="2"/>
  <c r="AV971" i="2"/>
  <c r="AU971" i="2"/>
  <c r="AT971" i="2"/>
  <c r="AS971" i="2"/>
  <c r="AR971" i="2"/>
  <c r="AQ971" i="2"/>
  <c r="AP971" i="2"/>
  <c r="AO971" i="2"/>
  <c r="AN971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BA970" i="2"/>
  <c r="BI970" i="2" s="1"/>
  <c r="AY970" i="2"/>
  <c r="AX970" i="2"/>
  <c r="AW970" i="2"/>
  <c r="AV970" i="2"/>
  <c r="AU970" i="2"/>
  <c r="AT970" i="2"/>
  <c r="AS970" i="2"/>
  <c r="AR970" i="2"/>
  <c r="AQ970" i="2"/>
  <c r="AP970" i="2"/>
  <c r="AO970" i="2"/>
  <c r="AN970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BI969" i="2"/>
  <c r="BA969" i="2"/>
  <c r="AY969" i="2"/>
  <c r="AX969" i="2"/>
  <c r="AW969" i="2"/>
  <c r="AV969" i="2"/>
  <c r="AU969" i="2"/>
  <c r="AT969" i="2"/>
  <c r="AS969" i="2"/>
  <c r="AR969" i="2"/>
  <c r="AQ969" i="2"/>
  <c r="AP969" i="2"/>
  <c r="AO969" i="2"/>
  <c r="AN969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BA968" i="2"/>
  <c r="BI968" i="2" s="1"/>
  <c r="AY968" i="2"/>
  <c r="AX968" i="2"/>
  <c r="AW968" i="2"/>
  <c r="AV968" i="2"/>
  <c r="AU968" i="2"/>
  <c r="AT968" i="2"/>
  <c r="AS968" i="2"/>
  <c r="AR968" i="2"/>
  <c r="AQ968" i="2"/>
  <c r="AP968" i="2"/>
  <c r="AO968" i="2"/>
  <c r="AN968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BI967" i="2"/>
  <c r="BA967" i="2"/>
  <c r="AY967" i="2"/>
  <c r="AX967" i="2"/>
  <c r="AW967" i="2"/>
  <c r="AV967" i="2"/>
  <c r="AU967" i="2"/>
  <c r="AT967" i="2"/>
  <c r="AS967" i="2"/>
  <c r="AR967" i="2"/>
  <c r="AQ967" i="2"/>
  <c r="AP967" i="2"/>
  <c r="AO967" i="2"/>
  <c r="AN967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BA966" i="2"/>
  <c r="BI966" i="2" s="1"/>
  <c r="AY966" i="2"/>
  <c r="AX966" i="2"/>
  <c r="AW966" i="2"/>
  <c r="AV966" i="2"/>
  <c r="AU966" i="2"/>
  <c r="AT966" i="2"/>
  <c r="AS966" i="2"/>
  <c r="AR966" i="2"/>
  <c r="AQ966" i="2"/>
  <c r="AP966" i="2"/>
  <c r="AO966" i="2"/>
  <c r="AN966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BI965" i="2"/>
  <c r="BA965" i="2"/>
  <c r="AY965" i="2"/>
  <c r="AX965" i="2"/>
  <c r="AW965" i="2"/>
  <c r="AV965" i="2"/>
  <c r="AU965" i="2"/>
  <c r="AT965" i="2"/>
  <c r="AS965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BA964" i="2"/>
  <c r="BI964" i="2" s="1"/>
  <c r="AY964" i="2"/>
  <c r="AX964" i="2"/>
  <c r="AW964" i="2"/>
  <c r="AV964" i="2"/>
  <c r="AU964" i="2"/>
  <c r="AT964" i="2"/>
  <c r="AS964" i="2"/>
  <c r="AR964" i="2"/>
  <c r="AQ964" i="2"/>
  <c r="AP964" i="2"/>
  <c r="AO964" i="2"/>
  <c r="AN964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BI963" i="2"/>
  <c r="BA963" i="2"/>
  <c r="AY963" i="2"/>
  <c r="AX963" i="2"/>
  <c r="AW963" i="2"/>
  <c r="AV963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BA962" i="2"/>
  <c r="BI962" i="2" s="1"/>
  <c r="AY962" i="2"/>
  <c r="AX962" i="2"/>
  <c r="AW962" i="2"/>
  <c r="AV962" i="2"/>
  <c r="AU962" i="2"/>
  <c r="AT962" i="2"/>
  <c r="AS962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BI961" i="2"/>
  <c r="BA961" i="2"/>
  <c r="AY961" i="2"/>
  <c r="AX961" i="2"/>
  <c r="AW961" i="2"/>
  <c r="AV961" i="2"/>
  <c r="AU961" i="2"/>
  <c r="AT961" i="2"/>
  <c r="AS961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BA960" i="2"/>
  <c r="BI960" i="2" s="1"/>
  <c r="AY960" i="2"/>
  <c r="AX960" i="2"/>
  <c r="AW960" i="2"/>
  <c r="AV960" i="2"/>
  <c r="AU960" i="2"/>
  <c r="AT960" i="2"/>
  <c r="AS960" i="2"/>
  <c r="AR960" i="2"/>
  <c r="AQ960" i="2"/>
  <c r="AP960" i="2"/>
  <c r="AO960" i="2"/>
  <c r="AN960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BI959" i="2"/>
  <c r="BA959" i="2"/>
  <c r="AY959" i="2"/>
  <c r="AX959" i="2"/>
  <c r="AW959" i="2"/>
  <c r="AV959" i="2"/>
  <c r="AU959" i="2"/>
  <c r="AT959" i="2"/>
  <c r="AS959" i="2"/>
  <c r="AR959" i="2"/>
  <c r="AQ959" i="2"/>
  <c r="AP959" i="2"/>
  <c r="AO959" i="2"/>
  <c r="AN959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BA958" i="2"/>
  <c r="BI958" i="2" s="1"/>
  <c r="AY958" i="2"/>
  <c r="AX958" i="2"/>
  <c r="AW958" i="2"/>
  <c r="AV958" i="2"/>
  <c r="AU958" i="2"/>
  <c r="AT958" i="2"/>
  <c r="AS958" i="2"/>
  <c r="AR958" i="2"/>
  <c r="AQ958" i="2"/>
  <c r="AP958" i="2"/>
  <c r="AO958" i="2"/>
  <c r="AN958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BI957" i="2"/>
  <c r="BA957" i="2"/>
  <c r="AY957" i="2"/>
  <c r="AX957" i="2"/>
  <c r="AW957" i="2"/>
  <c r="AV957" i="2"/>
  <c r="AU957" i="2"/>
  <c r="AT957" i="2"/>
  <c r="AS957" i="2"/>
  <c r="AR957" i="2"/>
  <c r="AQ957" i="2"/>
  <c r="AP957" i="2"/>
  <c r="AO957" i="2"/>
  <c r="AN957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BA956" i="2"/>
  <c r="BI956" i="2" s="1"/>
  <c r="AY956" i="2"/>
  <c r="AX956" i="2"/>
  <c r="AW956" i="2"/>
  <c r="AV956" i="2"/>
  <c r="AU956" i="2"/>
  <c r="AT956" i="2"/>
  <c r="AS956" i="2"/>
  <c r="AR956" i="2"/>
  <c r="AQ956" i="2"/>
  <c r="AP956" i="2"/>
  <c r="AO956" i="2"/>
  <c r="AN956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BI955" i="2"/>
  <c r="BA955" i="2"/>
  <c r="AY955" i="2"/>
  <c r="AX955" i="2"/>
  <c r="AW955" i="2"/>
  <c r="AV955" i="2"/>
  <c r="AU955" i="2"/>
  <c r="AT955" i="2"/>
  <c r="AS955" i="2"/>
  <c r="AR955" i="2"/>
  <c r="AQ955" i="2"/>
  <c r="AP955" i="2"/>
  <c r="AO955" i="2"/>
  <c r="AN955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BA954" i="2"/>
  <c r="BI954" i="2" s="1"/>
  <c r="AY954" i="2"/>
  <c r="AX954" i="2"/>
  <c r="AW954" i="2"/>
  <c r="AV954" i="2"/>
  <c r="AU954" i="2"/>
  <c r="AT954" i="2"/>
  <c r="AS954" i="2"/>
  <c r="AR954" i="2"/>
  <c r="AQ954" i="2"/>
  <c r="AP954" i="2"/>
  <c r="AO954" i="2"/>
  <c r="AN954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BI953" i="2"/>
  <c r="BA953" i="2"/>
  <c r="AY953" i="2"/>
  <c r="AX953" i="2"/>
  <c r="AW953" i="2"/>
  <c r="AV953" i="2"/>
  <c r="AU953" i="2"/>
  <c r="AT953" i="2"/>
  <c r="AS953" i="2"/>
  <c r="AR953" i="2"/>
  <c r="AQ953" i="2"/>
  <c r="AP953" i="2"/>
  <c r="AO953" i="2"/>
  <c r="AN953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BA952" i="2"/>
  <c r="BI952" i="2" s="1"/>
  <c r="AY952" i="2"/>
  <c r="AX952" i="2"/>
  <c r="AW952" i="2"/>
  <c r="AV952" i="2"/>
  <c r="AU952" i="2"/>
  <c r="AT952" i="2"/>
  <c r="AS952" i="2"/>
  <c r="AR952" i="2"/>
  <c r="AQ952" i="2"/>
  <c r="AP952" i="2"/>
  <c r="AO952" i="2"/>
  <c r="AN952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BI951" i="2"/>
  <c r="BA951" i="2"/>
  <c r="AY951" i="2"/>
  <c r="AX951" i="2"/>
  <c r="AW951" i="2"/>
  <c r="AV951" i="2"/>
  <c r="AU951" i="2"/>
  <c r="AT951" i="2"/>
  <c r="AS951" i="2"/>
  <c r="AR951" i="2"/>
  <c r="AQ951" i="2"/>
  <c r="AP951" i="2"/>
  <c r="AO951" i="2"/>
  <c r="AN951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BA950" i="2"/>
  <c r="BI950" i="2" s="1"/>
  <c r="AY950" i="2"/>
  <c r="AX950" i="2"/>
  <c r="AW950" i="2"/>
  <c r="AV950" i="2"/>
  <c r="AU950" i="2"/>
  <c r="AT950" i="2"/>
  <c r="AS950" i="2"/>
  <c r="AR950" i="2"/>
  <c r="AQ950" i="2"/>
  <c r="AP950" i="2"/>
  <c r="AO950" i="2"/>
  <c r="AN950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BI949" i="2"/>
  <c r="BA949" i="2"/>
  <c r="AY949" i="2"/>
  <c r="AX949" i="2"/>
  <c r="AW949" i="2"/>
  <c r="AV949" i="2"/>
  <c r="AU949" i="2"/>
  <c r="AT949" i="2"/>
  <c r="AS949" i="2"/>
  <c r="AR949" i="2"/>
  <c r="AQ949" i="2"/>
  <c r="AP949" i="2"/>
  <c r="AO949" i="2"/>
  <c r="AN949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BA948" i="2"/>
  <c r="BI948" i="2" s="1"/>
  <c r="AY948" i="2"/>
  <c r="AX948" i="2"/>
  <c r="AW948" i="2"/>
  <c r="AV948" i="2"/>
  <c r="AU948" i="2"/>
  <c r="AT948" i="2"/>
  <c r="AS948" i="2"/>
  <c r="AR948" i="2"/>
  <c r="AQ948" i="2"/>
  <c r="AP948" i="2"/>
  <c r="AO948" i="2"/>
  <c r="AN948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BI947" i="2"/>
  <c r="BA947" i="2"/>
  <c r="AY947" i="2"/>
  <c r="AX947" i="2"/>
  <c r="AW947" i="2"/>
  <c r="AV947" i="2"/>
  <c r="AU947" i="2"/>
  <c r="AT947" i="2"/>
  <c r="AS947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BA946" i="2"/>
  <c r="BI946" i="2" s="1"/>
  <c r="AY946" i="2"/>
  <c r="AX946" i="2"/>
  <c r="AW946" i="2"/>
  <c r="AV946" i="2"/>
  <c r="AU946" i="2"/>
  <c r="AT946" i="2"/>
  <c r="AS946" i="2"/>
  <c r="AR946" i="2"/>
  <c r="AQ946" i="2"/>
  <c r="AP946" i="2"/>
  <c r="AO946" i="2"/>
  <c r="AN946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BI945" i="2"/>
  <c r="BA945" i="2"/>
  <c r="AY945" i="2"/>
  <c r="AX945" i="2"/>
  <c r="AW945" i="2"/>
  <c r="AV945" i="2"/>
  <c r="AU945" i="2"/>
  <c r="AT945" i="2"/>
  <c r="AS945" i="2"/>
  <c r="AR945" i="2"/>
  <c r="AQ945" i="2"/>
  <c r="AP945" i="2"/>
  <c r="AO945" i="2"/>
  <c r="AN945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BA944" i="2"/>
  <c r="BI944" i="2" s="1"/>
  <c r="AY944" i="2"/>
  <c r="AX944" i="2"/>
  <c r="AW944" i="2"/>
  <c r="AV944" i="2"/>
  <c r="AU944" i="2"/>
  <c r="AT944" i="2"/>
  <c r="AS944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BI943" i="2"/>
  <c r="BA943" i="2"/>
  <c r="AY943" i="2"/>
  <c r="AX943" i="2"/>
  <c r="AW943" i="2"/>
  <c r="AV943" i="2"/>
  <c r="AU943" i="2"/>
  <c r="AT943" i="2"/>
  <c r="AS943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BA942" i="2"/>
  <c r="BI942" i="2" s="1"/>
  <c r="AY942" i="2"/>
  <c r="AX942" i="2"/>
  <c r="AW942" i="2"/>
  <c r="AV942" i="2"/>
  <c r="AU942" i="2"/>
  <c r="AT942" i="2"/>
  <c r="AS942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BI941" i="2"/>
  <c r="BA941" i="2"/>
  <c r="AY941" i="2"/>
  <c r="AX941" i="2"/>
  <c r="AW941" i="2"/>
  <c r="AV941" i="2"/>
  <c r="AU941" i="2"/>
  <c r="AT941" i="2"/>
  <c r="AS941" i="2"/>
  <c r="AR941" i="2"/>
  <c r="AQ941" i="2"/>
  <c r="AP941" i="2"/>
  <c r="AO941" i="2"/>
  <c r="AN941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BA940" i="2"/>
  <c r="BI940" i="2" s="1"/>
  <c r="AY940" i="2"/>
  <c r="AX940" i="2"/>
  <c r="AW940" i="2"/>
  <c r="AV940" i="2"/>
  <c r="AU940" i="2"/>
  <c r="AT940" i="2"/>
  <c r="AS940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BI939" i="2"/>
  <c r="BA939" i="2"/>
  <c r="AY939" i="2"/>
  <c r="AX939" i="2"/>
  <c r="AW939" i="2"/>
  <c r="AV939" i="2"/>
  <c r="AU939" i="2"/>
  <c r="AT939" i="2"/>
  <c r="AS939" i="2"/>
  <c r="AR939" i="2"/>
  <c r="AQ939" i="2"/>
  <c r="AP939" i="2"/>
  <c r="AO939" i="2"/>
  <c r="AN939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BA938" i="2"/>
  <c r="BI938" i="2" s="1"/>
  <c r="AY938" i="2"/>
  <c r="AX938" i="2"/>
  <c r="AW938" i="2"/>
  <c r="AV938" i="2"/>
  <c r="AU938" i="2"/>
  <c r="AT938" i="2"/>
  <c r="AS938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BI937" i="2"/>
  <c r="BA937" i="2"/>
  <c r="AY937" i="2"/>
  <c r="AX937" i="2"/>
  <c r="AW937" i="2"/>
  <c r="AV937" i="2"/>
  <c r="AU937" i="2"/>
  <c r="AT937" i="2"/>
  <c r="AS937" i="2"/>
  <c r="AR937" i="2"/>
  <c r="AQ937" i="2"/>
  <c r="AP937" i="2"/>
  <c r="AO937" i="2"/>
  <c r="AN937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BA936" i="2"/>
  <c r="BI936" i="2" s="1"/>
  <c r="AY936" i="2"/>
  <c r="AX936" i="2"/>
  <c r="AW936" i="2"/>
  <c r="AV936" i="2"/>
  <c r="AU936" i="2"/>
  <c r="AT936" i="2"/>
  <c r="AS936" i="2"/>
  <c r="AR936" i="2"/>
  <c r="AQ936" i="2"/>
  <c r="AP936" i="2"/>
  <c r="AO936" i="2"/>
  <c r="AN936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BI935" i="2"/>
  <c r="BA935" i="2"/>
  <c r="AY935" i="2"/>
  <c r="AX935" i="2"/>
  <c r="AW935" i="2"/>
  <c r="AV935" i="2"/>
  <c r="AU935" i="2"/>
  <c r="AT935" i="2"/>
  <c r="AS935" i="2"/>
  <c r="AR935" i="2"/>
  <c r="AQ935" i="2"/>
  <c r="AP935" i="2"/>
  <c r="AO935" i="2"/>
  <c r="AN935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BA934" i="2"/>
  <c r="BI934" i="2" s="1"/>
  <c r="AY934" i="2"/>
  <c r="AX934" i="2"/>
  <c r="AW934" i="2"/>
  <c r="AV934" i="2"/>
  <c r="AU934" i="2"/>
  <c r="AT934" i="2"/>
  <c r="AS934" i="2"/>
  <c r="AR934" i="2"/>
  <c r="AQ934" i="2"/>
  <c r="AP934" i="2"/>
  <c r="AO934" i="2"/>
  <c r="AN934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BI933" i="2"/>
  <c r="BA933" i="2"/>
  <c r="AY933" i="2"/>
  <c r="AX933" i="2"/>
  <c r="AW933" i="2"/>
  <c r="AV933" i="2"/>
  <c r="AU933" i="2"/>
  <c r="AT933" i="2"/>
  <c r="AS933" i="2"/>
  <c r="AR933" i="2"/>
  <c r="AQ933" i="2"/>
  <c r="AP933" i="2"/>
  <c r="AO933" i="2"/>
  <c r="AN933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BA932" i="2"/>
  <c r="BI932" i="2" s="1"/>
  <c r="AY932" i="2"/>
  <c r="AX932" i="2"/>
  <c r="AW932" i="2"/>
  <c r="AV932" i="2"/>
  <c r="AU932" i="2"/>
  <c r="AT932" i="2"/>
  <c r="AS932" i="2"/>
  <c r="AR932" i="2"/>
  <c r="AQ932" i="2"/>
  <c r="AP932" i="2"/>
  <c r="AO932" i="2"/>
  <c r="AN932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BI931" i="2"/>
  <c r="BA931" i="2"/>
  <c r="AY931" i="2"/>
  <c r="AX931" i="2"/>
  <c r="AW931" i="2"/>
  <c r="AV931" i="2"/>
  <c r="AU931" i="2"/>
  <c r="AT931" i="2"/>
  <c r="AS931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BA930" i="2"/>
  <c r="BI930" i="2" s="1"/>
  <c r="AY930" i="2"/>
  <c r="AX930" i="2"/>
  <c r="AW930" i="2"/>
  <c r="AV930" i="2"/>
  <c r="AU930" i="2"/>
  <c r="AT930" i="2"/>
  <c r="AS930" i="2"/>
  <c r="AR930" i="2"/>
  <c r="AQ930" i="2"/>
  <c r="AP930" i="2"/>
  <c r="AO930" i="2"/>
  <c r="AN930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BI929" i="2"/>
  <c r="BA929" i="2"/>
  <c r="AY929" i="2"/>
  <c r="AX929" i="2"/>
  <c r="AW929" i="2"/>
  <c r="AV929" i="2"/>
  <c r="AU929" i="2"/>
  <c r="AT929" i="2"/>
  <c r="AS929" i="2"/>
  <c r="AR929" i="2"/>
  <c r="AQ929" i="2"/>
  <c r="AP929" i="2"/>
  <c r="AO929" i="2"/>
  <c r="AN929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BA928" i="2"/>
  <c r="BI928" i="2" s="1"/>
  <c r="AY928" i="2"/>
  <c r="AX928" i="2"/>
  <c r="AW928" i="2"/>
  <c r="AV928" i="2"/>
  <c r="AU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BI927" i="2"/>
  <c r="BA927" i="2"/>
  <c r="AY927" i="2"/>
  <c r="AX927" i="2"/>
  <c r="AW927" i="2"/>
  <c r="AV927" i="2"/>
  <c r="AU927" i="2"/>
  <c r="AT927" i="2"/>
  <c r="AS927" i="2"/>
  <c r="AR927" i="2"/>
  <c r="AQ927" i="2"/>
  <c r="AP927" i="2"/>
  <c r="AO927" i="2"/>
  <c r="AN927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BA926" i="2"/>
  <c r="BI926" i="2" s="1"/>
  <c r="AY926" i="2"/>
  <c r="AX926" i="2"/>
  <c r="AW926" i="2"/>
  <c r="AV926" i="2"/>
  <c r="AU926" i="2"/>
  <c r="AT926" i="2"/>
  <c r="AS926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BI925" i="2"/>
  <c r="BA925" i="2"/>
  <c r="AY925" i="2"/>
  <c r="AX925" i="2"/>
  <c r="AW925" i="2"/>
  <c r="AV925" i="2"/>
  <c r="AU925" i="2"/>
  <c r="AT925" i="2"/>
  <c r="AS925" i="2"/>
  <c r="AR925" i="2"/>
  <c r="AQ925" i="2"/>
  <c r="AP925" i="2"/>
  <c r="AO925" i="2"/>
  <c r="AN925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BA924" i="2"/>
  <c r="BI924" i="2" s="1"/>
  <c r="AY924" i="2"/>
  <c r="AX924" i="2"/>
  <c r="AW924" i="2"/>
  <c r="AV924" i="2"/>
  <c r="AU924" i="2"/>
  <c r="AT924" i="2"/>
  <c r="AS924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BI923" i="2"/>
  <c r="BA923" i="2"/>
  <c r="AY923" i="2"/>
  <c r="AX923" i="2"/>
  <c r="AW923" i="2"/>
  <c r="AV923" i="2"/>
  <c r="AU923" i="2"/>
  <c r="AT923" i="2"/>
  <c r="AS923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BA922" i="2"/>
  <c r="BI922" i="2" s="1"/>
  <c r="AY922" i="2"/>
  <c r="AX922" i="2"/>
  <c r="AW922" i="2"/>
  <c r="AV922" i="2"/>
  <c r="AU922" i="2"/>
  <c r="AT922" i="2"/>
  <c r="AS922" i="2"/>
  <c r="AR922" i="2"/>
  <c r="AQ922" i="2"/>
  <c r="AP922" i="2"/>
  <c r="AO922" i="2"/>
  <c r="AN922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BI921" i="2"/>
  <c r="BA921" i="2"/>
  <c r="AY921" i="2"/>
  <c r="AX921" i="2"/>
  <c r="AW921" i="2"/>
  <c r="AV921" i="2"/>
  <c r="AU921" i="2"/>
  <c r="AT921" i="2"/>
  <c r="AS921" i="2"/>
  <c r="AR921" i="2"/>
  <c r="AQ921" i="2"/>
  <c r="AP921" i="2"/>
  <c r="AO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BA920" i="2"/>
  <c r="BI920" i="2" s="1"/>
  <c r="AY920" i="2"/>
  <c r="AX920" i="2"/>
  <c r="AW920" i="2"/>
  <c r="AV920" i="2"/>
  <c r="AU920" i="2"/>
  <c r="AT920" i="2"/>
  <c r="AS920" i="2"/>
  <c r="AR920" i="2"/>
  <c r="AQ920" i="2"/>
  <c r="AP920" i="2"/>
  <c r="AO920" i="2"/>
  <c r="AN920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BI919" i="2"/>
  <c r="BA919" i="2"/>
  <c r="AY919" i="2"/>
  <c r="AX919" i="2"/>
  <c r="AW919" i="2"/>
  <c r="AV919" i="2"/>
  <c r="AU919" i="2"/>
  <c r="AT919" i="2"/>
  <c r="AS919" i="2"/>
  <c r="AR919" i="2"/>
  <c r="AQ919" i="2"/>
  <c r="AP919" i="2"/>
  <c r="AO919" i="2"/>
  <c r="AN919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BA918" i="2"/>
  <c r="BI918" i="2" s="1"/>
  <c r="AY918" i="2"/>
  <c r="AX918" i="2"/>
  <c r="AW918" i="2"/>
  <c r="AV918" i="2"/>
  <c r="AU918" i="2"/>
  <c r="AT918" i="2"/>
  <c r="AS918" i="2"/>
  <c r="AR918" i="2"/>
  <c r="AQ918" i="2"/>
  <c r="AP918" i="2"/>
  <c r="AO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BI917" i="2"/>
  <c r="BA917" i="2"/>
  <c r="AY917" i="2"/>
  <c r="AX917" i="2"/>
  <c r="AW917" i="2"/>
  <c r="AV917" i="2"/>
  <c r="AU917" i="2"/>
  <c r="AT917" i="2"/>
  <c r="AS917" i="2"/>
  <c r="AR917" i="2"/>
  <c r="AQ917" i="2"/>
  <c r="AP917" i="2"/>
  <c r="AO917" i="2"/>
  <c r="AN917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BA916" i="2"/>
  <c r="BI916" i="2" s="1"/>
  <c r="AY916" i="2"/>
  <c r="AX916" i="2"/>
  <c r="AW916" i="2"/>
  <c r="AV916" i="2"/>
  <c r="AU916" i="2"/>
  <c r="AT916" i="2"/>
  <c r="AS916" i="2"/>
  <c r="AR916" i="2"/>
  <c r="AQ916" i="2"/>
  <c r="AP916" i="2"/>
  <c r="AO916" i="2"/>
  <c r="AN916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BI915" i="2"/>
  <c r="BA915" i="2"/>
  <c r="AY915" i="2"/>
  <c r="AX915" i="2"/>
  <c r="AW915" i="2"/>
  <c r="AV915" i="2"/>
  <c r="AU915" i="2"/>
  <c r="AT915" i="2"/>
  <c r="AS915" i="2"/>
  <c r="AR915" i="2"/>
  <c r="AQ915" i="2"/>
  <c r="AP915" i="2"/>
  <c r="AO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BA914" i="2"/>
  <c r="BI914" i="2" s="1"/>
  <c r="AY914" i="2"/>
  <c r="AX914" i="2"/>
  <c r="AW914" i="2"/>
  <c r="AV914" i="2"/>
  <c r="AU914" i="2"/>
  <c r="AT914" i="2"/>
  <c r="AS914" i="2"/>
  <c r="AR914" i="2"/>
  <c r="AQ914" i="2"/>
  <c r="AP914" i="2"/>
  <c r="AO914" i="2"/>
  <c r="AN914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BI913" i="2"/>
  <c r="BA913" i="2"/>
  <c r="AY913" i="2"/>
  <c r="AX913" i="2"/>
  <c r="AW913" i="2"/>
  <c r="AV913" i="2"/>
  <c r="AU913" i="2"/>
  <c r="AT913" i="2"/>
  <c r="AS913" i="2"/>
  <c r="AR913" i="2"/>
  <c r="AQ913" i="2"/>
  <c r="AP913" i="2"/>
  <c r="AO913" i="2"/>
  <c r="AN913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BA912" i="2"/>
  <c r="BI912" i="2" s="1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BI911" i="2"/>
  <c r="BA911" i="2"/>
  <c r="AY911" i="2"/>
  <c r="AX911" i="2"/>
  <c r="AW911" i="2"/>
  <c r="AV911" i="2"/>
  <c r="AU911" i="2"/>
  <c r="AT911" i="2"/>
  <c r="AS911" i="2"/>
  <c r="AR911" i="2"/>
  <c r="AQ911" i="2"/>
  <c r="AP911" i="2"/>
  <c r="AO911" i="2"/>
  <c r="AN911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BA910" i="2"/>
  <c r="BI910" i="2" s="1"/>
  <c r="AY910" i="2"/>
  <c r="AX910" i="2"/>
  <c r="AW910" i="2"/>
  <c r="AV910" i="2"/>
  <c r="AU910" i="2"/>
  <c r="AT910" i="2"/>
  <c r="AS910" i="2"/>
  <c r="AR910" i="2"/>
  <c r="AQ910" i="2"/>
  <c r="AP910" i="2"/>
  <c r="AO910" i="2"/>
  <c r="AN910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BI909" i="2"/>
  <c r="BA909" i="2"/>
  <c r="AY909" i="2"/>
  <c r="AX909" i="2"/>
  <c r="AW909" i="2"/>
  <c r="AV909" i="2"/>
  <c r="AU909" i="2"/>
  <c r="AT909" i="2"/>
  <c r="AS909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BA908" i="2"/>
  <c r="BI908" i="2" s="1"/>
  <c r="AY908" i="2"/>
  <c r="AX908" i="2"/>
  <c r="AW908" i="2"/>
  <c r="AV908" i="2"/>
  <c r="AU908" i="2"/>
  <c r="AT908" i="2"/>
  <c r="AS908" i="2"/>
  <c r="AR908" i="2"/>
  <c r="AQ908" i="2"/>
  <c r="AP908" i="2"/>
  <c r="AO908" i="2"/>
  <c r="AN908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BI907" i="2"/>
  <c r="BA907" i="2"/>
  <c r="AY907" i="2"/>
  <c r="AX907" i="2"/>
  <c r="AW907" i="2"/>
  <c r="AV907" i="2"/>
  <c r="AU907" i="2"/>
  <c r="AT907" i="2"/>
  <c r="AS907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BA906" i="2"/>
  <c r="BI906" i="2" s="1"/>
  <c r="AY906" i="2"/>
  <c r="AX906" i="2"/>
  <c r="AW906" i="2"/>
  <c r="AV906" i="2"/>
  <c r="AU906" i="2"/>
  <c r="AT906" i="2"/>
  <c r="AS906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BI905" i="2"/>
  <c r="BA905" i="2"/>
  <c r="AY905" i="2"/>
  <c r="AX905" i="2"/>
  <c r="AW905" i="2"/>
  <c r="AV905" i="2"/>
  <c r="AU905" i="2"/>
  <c r="AT905" i="2"/>
  <c r="AS905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BA904" i="2"/>
  <c r="BI904" i="2" s="1"/>
  <c r="AY904" i="2"/>
  <c r="AX904" i="2"/>
  <c r="AW904" i="2"/>
  <c r="AV904" i="2"/>
  <c r="AU904" i="2"/>
  <c r="AT904" i="2"/>
  <c r="AS904" i="2"/>
  <c r="AR904" i="2"/>
  <c r="AQ904" i="2"/>
  <c r="AP904" i="2"/>
  <c r="AO904" i="2"/>
  <c r="AN904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BI903" i="2"/>
  <c r="BA903" i="2"/>
  <c r="AY903" i="2"/>
  <c r="AX903" i="2"/>
  <c r="AW903" i="2"/>
  <c r="AV903" i="2"/>
  <c r="AU903" i="2"/>
  <c r="AT903" i="2"/>
  <c r="AS903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BA902" i="2"/>
  <c r="BI902" i="2" s="1"/>
  <c r="AY902" i="2"/>
  <c r="AX902" i="2"/>
  <c r="AW902" i="2"/>
  <c r="AV902" i="2"/>
  <c r="AU902" i="2"/>
  <c r="AT902" i="2"/>
  <c r="AS902" i="2"/>
  <c r="AR902" i="2"/>
  <c r="AQ902" i="2"/>
  <c r="AP902" i="2"/>
  <c r="AO902" i="2"/>
  <c r="AN902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BI901" i="2"/>
  <c r="BA901" i="2"/>
  <c r="AY901" i="2"/>
  <c r="AX901" i="2"/>
  <c r="AW901" i="2"/>
  <c r="AV901" i="2"/>
  <c r="AU901" i="2"/>
  <c r="AT901" i="2"/>
  <c r="AS901" i="2"/>
  <c r="AR901" i="2"/>
  <c r="AQ901" i="2"/>
  <c r="AP901" i="2"/>
  <c r="AO901" i="2"/>
  <c r="AN901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BA900" i="2"/>
  <c r="BI900" i="2" s="1"/>
  <c r="AY900" i="2"/>
  <c r="AX900" i="2"/>
  <c r="AW900" i="2"/>
  <c r="AV900" i="2"/>
  <c r="AU900" i="2"/>
  <c r="AT900" i="2"/>
  <c r="AS900" i="2"/>
  <c r="AR900" i="2"/>
  <c r="AQ900" i="2"/>
  <c r="AP900" i="2"/>
  <c r="AO900" i="2"/>
  <c r="AN900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BI899" i="2"/>
  <c r="BA899" i="2"/>
  <c r="AY899" i="2"/>
  <c r="AX899" i="2"/>
  <c r="AW899" i="2"/>
  <c r="AV899" i="2"/>
  <c r="AU899" i="2"/>
  <c r="AT899" i="2"/>
  <c r="AS899" i="2"/>
  <c r="AR899" i="2"/>
  <c r="AQ899" i="2"/>
  <c r="AP899" i="2"/>
  <c r="AO899" i="2"/>
  <c r="AN899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BA898" i="2"/>
  <c r="BI898" i="2" s="1"/>
  <c r="AY898" i="2"/>
  <c r="AX898" i="2"/>
  <c r="AW898" i="2"/>
  <c r="AV898" i="2"/>
  <c r="AU898" i="2"/>
  <c r="AT898" i="2"/>
  <c r="AS898" i="2"/>
  <c r="AR898" i="2"/>
  <c r="AQ898" i="2"/>
  <c r="AP898" i="2"/>
  <c r="AO898" i="2"/>
  <c r="AN898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BI897" i="2"/>
  <c r="BA897" i="2"/>
  <c r="AY897" i="2"/>
  <c r="AX897" i="2"/>
  <c r="AW897" i="2"/>
  <c r="AV897" i="2"/>
  <c r="AU897" i="2"/>
  <c r="AT897" i="2"/>
  <c r="AS897" i="2"/>
  <c r="AR897" i="2"/>
  <c r="AQ897" i="2"/>
  <c r="AP897" i="2"/>
  <c r="AO897" i="2"/>
  <c r="AN897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BA896" i="2"/>
  <c r="BI896" i="2" s="1"/>
  <c r="AY896" i="2"/>
  <c r="AX896" i="2"/>
  <c r="AW896" i="2"/>
  <c r="AV896" i="2"/>
  <c r="AU896" i="2"/>
  <c r="AT896" i="2"/>
  <c r="AS896" i="2"/>
  <c r="AR896" i="2"/>
  <c r="AQ896" i="2"/>
  <c r="AP896" i="2"/>
  <c r="AO896" i="2"/>
  <c r="AN896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BI895" i="2"/>
  <c r="BA895" i="2"/>
  <c r="AY895" i="2"/>
  <c r="AX895" i="2"/>
  <c r="AW895" i="2"/>
  <c r="AV895" i="2"/>
  <c r="AU895" i="2"/>
  <c r="AT895" i="2"/>
  <c r="AS895" i="2"/>
  <c r="AR895" i="2"/>
  <c r="AQ895" i="2"/>
  <c r="AP895" i="2"/>
  <c r="AO895" i="2"/>
  <c r="AN895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BA894" i="2"/>
  <c r="BI894" i="2" s="1"/>
  <c r="AY894" i="2"/>
  <c r="AX894" i="2"/>
  <c r="AW894" i="2"/>
  <c r="AV894" i="2"/>
  <c r="AU894" i="2"/>
  <c r="AT894" i="2"/>
  <c r="AS894" i="2"/>
  <c r="AR894" i="2"/>
  <c r="AQ894" i="2"/>
  <c r="AP894" i="2"/>
  <c r="AO894" i="2"/>
  <c r="AN894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BI893" i="2"/>
  <c r="BA893" i="2"/>
  <c r="AY893" i="2"/>
  <c r="AX893" i="2"/>
  <c r="AW893" i="2"/>
  <c r="AV893" i="2"/>
  <c r="AU893" i="2"/>
  <c r="AT893" i="2"/>
  <c r="AS893" i="2"/>
  <c r="AR893" i="2"/>
  <c r="AQ893" i="2"/>
  <c r="AP893" i="2"/>
  <c r="AO893" i="2"/>
  <c r="AN893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BA892" i="2"/>
  <c r="BI892" i="2" s="1"/>
  <c r="AY892" i="2"/>
  <c r="AX892" i="2"/>
  <c r="AW892" i="2"/>
  <c r="AV892" i="2"/>
  <c r="AU892" i="2"/>
  <c r="AT892" i="2"/>
  <c r="AS892" i="2"/>
  <c r="AR892" i="2"/>
  <c r="AQ892" i="2"/>
  <c r="AP892" i="2"/>
  <c r="AO892" i="2"/>
  <c r="AN892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BI891" i="2"/>
  <c r="BA891" i="2"/>
  <c r="AY891" i="2"/>
  <c r="AX891" i="2"/>
  <c r="AW891" i="2"/>
  <c r="AV891" i="2"/>
  <c r="AU891" i="2"/>
  <c r="AT891" i="2"/>
  <c r="AS891" i="2"/>
  <c r="AR891" i="2"/>
  <c r="AQ891" i="2"/>
  <c r="AP891" i="2"/>
  <c r="AO891" i="2"/>
  <c r="AN891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BA890" i="2"/>
  <c r="BI890" i="2" s="1"/>
  <c r="AY890" i="2"/>
  <c r="AX890" i="2"/>
  <c r="AW890" i="2"/>
  <c r="AV890" i="2"/>
  <c r="AU890" i="2"/>
  <c r="AT890" i="2"/>
  <c r="AS890" i="2"/>
  <c r="AR890" i="2"/>
  <c r="AQ890" i="2"/>
  <c r="AP890" i="2"/>
  <c r="AO890" i="2"/>
  <c r="AN890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BI889" i="2"/>
  <c r="BA889" i="2"/>
  <c r="AY889" i="2"/>
  <c r="AX889" i="2"/>
  <c r="AW889" i="2"/>
  <c r="AV889" i="2"/>
  <c r="AU889" i="2"/>
  <c r="AT889" i="2"/>
  <c r="AS889" i="2"/>
  <c r="AR889" i="2"/>
  <c r="AQ889" i="2"/>
  <c r="AP889" i="2"/>
  <c r="AO889" i="2"/>
  <c r="AN889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BA888" i="2"/>
  <c r="BI888" i="2" s="1"/>
  <c r="AY888" i="2"/>
  <c r="AX888" i="2"/>
  <c r="AW888" i="2"/>
  <c r="AV888" i="2"/>
  <c r="AU888" i="2"/>
  <c r="AT888" i="2"/>
  <c r="AS888" i="2"/>
  <c r="AR888" i="2"/>
  <c r="AQ888" i="2"/>
  <c r="AP888" i="2"/>
  <c r="AO888" i="2"/>
  <c r="AN888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BI887" i="2"/>
  <c r="BA887" i="2"/>
  <c r="AY887" i="2"/>
  <c r="AX887" i="2"/>
  <c r="AW887" i="2"/>
  <c r="AV887" i="2"/>
  <c r="AU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BA886" i="2"/>
  <c r="BI886" i="2" s="1"/>
  <c r="AY886" i="2"/>
  <c r="AX886" i="2"/>
  <c r="AW886" i="2"/>
  <c r="AV886" i="2"/>
  <c r="AU886" i="2"/>
  <c r="AT886" i="2"/>
  <c r="AS886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BI885" i="2"/>
  <c r="BA885" i="2"/>
  <c r="AY885" i="2"/>
  <c r="AX885" i="2"/>
  <c r="AW885" i="2"/>
  <c r="AV885" i="2"/>
  <c r="AU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BA884" i="2"/>
  <c r="BI884" i="2" s="1"/>
  <c r="AY884" i="2"/>
  <c r="AX884" i="2"/>
  <c r="AW884" i="2"/>
  <c r="AV884" i="2"/>
  <c r="AU884" i="2"/>
  <c r="AT884" i="2"/>
  <c r="AS884" i="2"/>
  <c r="AR884" i="2"/>
  <c r="AQ884" i="2"/>
  <c r="AP884" i="2"/>
  <c r="AO884" i="2"/>
  <c r="AN884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BI883" i="2"/>
  <c r="BA883" i="2"/>
  <c r="AY883" i="2"/>
  <c r="AX883" i="2"/>
  <c r="AW883" i="2"/>
  <c r="AV883" i="2"/>
  <c r="AU883" i="2"/>
  <c r="AT883" i="2"/>
  <c r="AS883" i="2"/>
  <c r="AR883" i="2"/>
  <c r="AQ883" i="2"/>
  <c r="AP883" i="2"/>
  <c r="AO883" i="2"/>
  <c r="AN883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BA882" i="2"/>
  <c r="BI882" i="2" s="1"/>
  <c r="AY882" i="2"/>
  <c r="AX882" i="2"/>
  <c r="AW882" i="2"/>
  <c r="AV882" i="2"/>
  <c r="AU882" i="2"/>
  <c r="AT882" i="2"/>
  <c r="AS882" i="2"/>
  <c r="AR882" i="2"/>
  <c r="AQ882" i="2"/>
  <c r="AP882" i="2"/>
  <c r="AO882" i="2"/>
  <c r="AN882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BI881" i="2"/>
  <c r="BA881" i="2"/>
  <c r="AY881" i="2"/>
  <c r="AX881" i="2"/>
  <c r="AW881" i="2"/>
  <c r="AV881" i="2"/>
  <c r="AU881" i="2"/>
  <c r="AT881" i="2"/>
  <c r="AS881" i="2"/>
  <c r="AR881" i="2"/>
  <c r="AQ881" i="2"/>
  <c r="AP881" i="2"/>
  <c r="AO881" i="2"/>
  <c r="AN881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BA880" i="2"/>
  <c r="BI880" i="2" s="1"/>
  <c r="AY880" i="2"/>
  <c r="AX880" i="2"/>
  <c r="AW880" i="2"/>
  <c r="AV880" i="2"/>
  <c r="AU880" i="2"/>
  <c r="AT880" i="2"/>
  <c r="AS880" i="2"/>
  <c r="AR880" i="2"/>
  <c r="AQ880" i="2"/>
  <c r="AP880" i="2"/>
  <c r="AO880" i="2"/>
  <c r="AN880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BI879" i="2"/>
  <c r="BA879" i="2"/>
  <c r="AY879" i="2"/>
  <c r="AX879" i="2"/>
  <c r="AW879" i="2"/>
  <c r="AV879" i="2"/>
  <c r="AU879" i="2"/>
  <c r="AT879" i="2"/>
  <c r="AS879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BA878" i="2"/>
  <c r="BI878" i="2" s="1"/>
  <c r="AY878" i="2"/>
  <c r="AX878" i="2"/>
  <c r="AW878" i="2"/>
  <c r="AV878" i="2"/>
  <c r="AU878" i="2"/>
  <c r="AT878" i="2"/>
  <c r="AS878" i="2"/>
  <c r="AR878" i="2"/>
  <c r="AQ878" i="2"/>
  <c r="AP878" i="2"/>
  <c r="AO878" i="2"/>
  <c r="AN878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BI877" i="2"/>
  <c r="BA877" i="2"/>
  <c r="AY877" i="2"/>
  <c r="AX877" i="2"/>
  <c r="AW877" i="2"/>
  <c r="AV877" i="2"/>
  <c r="AU877" i="2"/>
  <c r="AT877" i="2"/>
  <c r="AS877" i="2"/>
  <c r="AR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BA876" i="2"/>
  <c r="BI876" i="2" s="1"/>
  <c r="AY876" i="2"/>
  <c r="AX876" i="2"/>
  <c r="AW876" i="2"/>
  <c r="AV876" i="2"/>
  <c r="AU876" i="2"/>
  <c r="AT876" i="2"/>
  <c r="AS876" i="2"/>
  <c r="AR876" i="2"/>
  <c r="AQ876" i="2"/>
  <c r="AP876" i="2"/>
  <c r="AO876" i="2"/>
  <c r="AN876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BI875" i="2"/>
  <c r="BA875" i="2"/>
  <c r="AY875" i="2"/>
  <c r="AX875" i="2"/>
  <c r="AW875" i="2"/>
  <c r="AV875" i="2"/>
  <c r="AU875" i="2"/>
  <c r="AT875" i="2"/>
  <c r="AS875" i="2"/>
  <c r="AR875" i="2"/>
  <c r="AQ875" i="2"/>
  <c r="AP875" i="2"/>
  <c r="AO875" i="2"/>
  <c r="AN875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BA874" i="2"/>
  <c r="BI874" i="2" s="1"/>
  <c r="AY874" i="2"/>
  <c r="AX874" i="2"/>
  <c r="AW874" i="2"/>
  <c r="AV874" i="2"/>
  <c r="AU874" i="2"/>
  <c r="AT874" i="2"/>
  <c r="AS874" i="2"/>
  <c r="AR874" i="2"/>
  <c r="AQ874" i="2"/>
  <c r="AP874" i="2"/>
  <c r="AO874" i="2"/>
  <c r="AN874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BI873" i="2"/>
  <c r="BA873" i="2"/>
  <c r="AY873" i="2"/>
  <c r="AX873" i="2"/>
  <c r="AW873" i="2"/>
  <c r="AV873" i="2"/>
  <c r="AU873" i="2"/>
  <c r="AT873" i="2"/>
  <c r="AS873" i="2"/>
  <c r="AR873" i="2"/>
  <c r="AQ873" i="2"/>
  <c r="AP873" i="2"/>
  <c r="AO873" i="2"/>
  <c r="AN873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BA872" i="2"/>
  <c r="BI872" i="2" s="1"/>
  <c r="AY872" i="2"/>
  <c r="AX872" i="2"/>
  <c r="AW872" i="2"/>
  <c r="AV872" i="2"/>
  <c r="AU872" i="2"/>
  <c r="AT872" i="2"/>
  <c r="AS872" i="2"/>
  <c r="AR872" i="2"/>
  <c r="AQ872" i="2"/>
  <c r="AP872" i="2"/>
  <c r="AO872" i="2"/>
  <c r="AN872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BI871" i="2"/>
  <c r="BA871" i="2"/>
  <c r="AY871" i="2"/>
  <c r="AX871" i="2"/>
  <c r="AW871" i="2"/>
  <c r="AV871" i="2"/>
  <c r="AU871" i="2"/>
  <c r="AT871" i="2"/>
  <c r="AS871" i="2"/>
  <c r="AR871" i="2"/>
  <c r="AQ871" i="2"/>
  <c r="AP871" i="2"/>
  <c r="AO871" i="2"/>
  <c r="AN871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BA870" i="2"/>
  <c r="BI870" i="2" s="1"/>
  <c r="AY870" i="2"/>
  <c r="AX870" i="2"/>
  <c r="AW870" i="2"/>
  <c r="AV870" i="2"/>
  <c r="AU870" i="2"/>
  <c r="AT870" i="2"/>
  <c r="AS870" i="2"/>
  <c r="AR870" i="2"/>
  <c r="AQ870" i="2"/>
  <c r="AP870" i="2"/>
  <c r="AO870" i="2"/>
  <c r="AN870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BI869" i="2"/>
  <c r="BA869" i="2"/>
  <c r="AY869" i="2"/>
  <c r="AX869" i="2"/>
  <c r="AW869" i="2"/>
  <c r="AV869" i="2"/>
  <c r="AU869" i="2"/>
  <c r="AT869" i="2"/>
  <c r="AS869" i="2"/>
  <c r="AR869" i="2"/>
  <c r="AQ869" i="2"/>
  <c r="AP869" i="2"/>
  <c r="AO869" i="2"/>
  <c r="AN869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BA868" i="2"/>
  <c r="BI868" i="2" s="1"/>
  <c r="AY868" i="2"/>
  <c r="AX868" i="2"/>
  <c r="AW868" i="2"/>
  <c r="AV868" i="2"/>
  <c r="AU868" i="2"/>
  <c r="AT868" i="2"/>
  <c r="AS868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BI867" i="2"/>
  <c r="BA867" i="2"/>
  <c r="AY867" i="2"/>
  <c r="AX867" i="2"/>
  <c r="AW867" i="2"/>
  <c r="AV867" i="2"/>
  <c r="AU867" i="2"/>
  <c r="AT867" i="2"/>
  <c r="AS867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BA866" i="2"/>
  <c r="BI866" i="2" s="1"/>
  <c r="AY866" i="2"/>
  <c r="AX866" i="2"/>
  <c r="AW866" i="2"/>
  <c r="AV866" i="2"/>
  <c r="AU866" i="2"/>
  <c r="AT866" i="2"/>
  <c r="AS866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BI865" i="2"/>
  <c r="BA865" i="2"/>
  <c r="AY865" i="2"/>
  <c r="AX865" i="2"/>
  <c r="AW865" i="2"/>
  <c r="AV865" i="2"/>
  <c r="AU865" i="2"/>
  <c r="AT865" i="2"/>
  <c r="AS865" i="2"/>
  <c r="AR865" i="2"/>
  <c r="AQ865" i="2"/>
  <c r="AP865" i="2"/>
  <c r="AO865" i="2"/>
  <c r="AN865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BA864" i="2"/>
  <c r="BI864" i="2" s="1"/>
  <c r="AY864" i="2"/>
  <c r="AX864" i="2"/>
  <c r="AW864" i="2"/>
  <c r="AV864" i="2"/>
  <c r="AU864" i="2"/>
  <c r="AT864" i="2"/>
  <c r="AS864" i="2"/>
  <c r="AR864" i="2"/>
  <c r="AQ864" i="2"/>
  <c r="AP864" i="2"/>
  <c r="AO864" i="2"/>
  <c r="AN864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BI863" i="2"/>
  <c r="BA863" i="2"/>
  <c r="AY863" i="2"/>
  <c r="AX863" i="2"/>
  <c r="AW863" i="2"/>
  <c r="AV863" i="2"/>
  <c r="AU863" i="2"/>
  <c r="AT863" i="2"/>
  <c r="AS863" i="2"/>
  <c r="AR863" i="2"/>
  <c r="AQ863" i="2"/>
  <c r="AP863" i="2"/>
  <c r="AO863" i="2"/>
  <c r="AN863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BA862" i="2"/>
  <c r="BI862" i="2" s="1"/>
  <c r="AY862" i="2"/>
  <c r="AX862" i="2"/>
  <c r="AW862" i="2"/>
  <c r="AV862" i="2"/>
  <c r="AU862" i="2"/>
  <c r="AT862" i="2"/>
  <c r="AS862" i="2"/>
  <c r="AR862" i="2"/>
  <c r="AQ862" i="2"/>
  <c r="AP862" i="2"/>
  <c r="AO862" i="2"/>
  <c r="AN862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BI861" i="2"/>
  <c r="BA861" i="2"/>
  <c r="AY861" i="2"/>
  <c r="AX861" i="2"/>
  <c r="AW861" i="2"/>
  <c r="AV861" i="2"/>
  <c r="AU861" i="2"/>
  <c r="AT861" i="2"/>
  <c r="AS861" i="2"/>
  <c r="AR861" i="2"/>
  <c r="AQ861" i="2"/>
  <c r="AP861" i="2"/>
  <c r="AO861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BA860" i="2"/>
  <c r="BI860" i="2" s="1"/>
  <c r="AY860" i="2"/>
  <c r="AX860" i="2"/>
  <c r="AW860" i="2"/>
  <c r="AV860" i="2"/>
  <c r="AU860" i="2"/>
  <c r="AT860" i="2"/>
  <c r="AS860" i="2"/>
  <c r="AR860" i="2"/>
  <c r="AQ860" i="2"/>
  <c r="AP860" i="2"/>
  <c r="AO860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BI859" i="2"/>
  <c r="BA859" i="2"/>
  <c r="AY859" i="2"/>
  <c r="AX859" i="2"/>
  <c r="AW859" i="2"/>
  <c r="AV859" i="2"/>
  <c r="AU859" i="2"/>
  <c r="AT859" i="2"/>
  <c r="AS859" i="2"/>
  <c r="AR859" i="2"/>
  <c r="AQ859" i="2"/>
  <c r="AP859" i="2"/>
  <c r="AO859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BA858" i="2"/>
  <c r="BI858" i="2" s="1"/>
  <c r="AY858" i="2"/>
  <c r="AX858" i="2"/>
  <c r="AW858" i="2"/>
  <c r="AV858" i="2"/>
  <c r="AU858" i="2"/>
  <c r="AT858" i="2"/>
  <c r="AS858" i="2"/>
  <c r="AR858" i="2"/>
  <c r="AQ858" i="2"/>
  <c r="AP858" i="2"/>
  <c r="AO858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BI857" i="2"/>
  <c r="BA857" i="2"/>
  <c r="AY857" i="2"/>
  <c r="AX857" i="2"/>
  <c r="AW857" i="2"/>
  <c r="AV857" i="2"/>
  <c r="AU857" i="2"/>
  <c r="AT857" i="2"/>
  <c r="AS857" i="2"/>
  <c r="AR857" i="2"/>
  <c r="AQ857" i="2"/>
  <c r="AP857" i="2"/>
  <c r="AO857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BA856" i="2"/>
  <c r="BI856" i="2" s="1"/>
  <c r="AY856" i="2"/>
  <c r="AX856" i="2"/>
  <c r="AW856" i="2"/>
  <c r="AV856" i="2"/>
  <c r="AU856" i="2"/>
  <c r="AT856" i="2"/>
  <c r="AS856" i="2"/>
  <c r="AR856" i="2"/>
  <c r="AQ856" i="2"/>
  <c r="AP856" i="2"/>
  <c r="AO856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BI855" i="2"/>
  <c r="BA855" i="2"/>
  <c r="AY855" i="2"/>
  <c r="AX855" i="2"/>
  <c r="AW855" i="2"/>
  <c r="AV855" i="2"/>
  <c r="AU855" i="2"/>
  <c r="AT855" i="2"/>
  <c r="AS855" i="2"/>
  <c r="AR855" i="2"/>
  <c r="AQ855" i="2"/>
  <c r="AP855" i="2"/>
  <c r="AO855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BA854" i="2"/>
  <c r="BI854" i="2" s="1"/>
  <c r="AY854" i="2"/>
  <c r="AX854" i="2"/>
  <c r="AW854" i="2"/>
  <c r="AV854" i="2"/>
  <c r="AU854" i="2"/>
  <c r="AT854" i="2"/>
  <c r="AS854" i="2"/>
  <c r="AR854" i="2"/>
  <c r="AQ854" i="2"/>
  <c r="AP854" i="2"/>
  <c r="AO854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BI853" i="2"/>
  <c r="BA853" i="2"/>
  <c r="AY853" i="2"/>
  <c r="AX853" i="2"/>
  <c r="AW853" i="2"/>
  <c r="AV853" i="2"/>
  <c r="AU853" i="2"/>
  <c r="AT853" i="2"/>
  <c r="AS853" i="2"/>
  <c r="AR853" i="2"/>
  <c r="AQ853" i="2"/>
  <c r="AP853" i="2"/>
  <c r="AO853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BA852" i="2"/>
  <c r="BI852" i="2" s="1"/>
  <c r="AY852" i="2"/>
  <c r="AX852" i="2"/>
  <c r="AW852" i="2"/>
  <c r="AV852" i="2"/>
  <c r="AU852" i="2"/>
  <c r="AT852" i="2"/>
  <c r="AS852" i="2"/>
  <c r="AR852" i="2"/>
  <c r="AQ852" i="2"/>
  <c r="AP852" i="2"/>
  <c r="AO852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BI851" i="2"/>
  <c r="BA851" i="2"/>
  <c r="AY851" i="2"/>
  <c r="AX851" i="2"/>
  <c r="AW851" i="2"/>
  <c r="AV851" i="2"/>
  <c r="AU851" i="2"/>
  <c r="AT851" i="2"/>
  <c r="AS851" i="2"/>
  <c r="AR851" i="2"/>
  <c r="AQ851" i="2"/>
  <c r="AP851" i="2"/>
  <c r="AO851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BA850" i="2"/>
  <c r="BI850" i="2" s="1"/>
  <c r="AY850" i="2"/>
  <c r="AX850" i="2"/>
  <c r="AW850" i="2"/>
  <c r="AV850" i="2"/>
  <c r="AU850" i="2"/>
  <c r="AT850" i="2"/>
  <c r="AS850" i="2"/>
  <c r="AR850" i="2"/>
  <c r="AQ850" i="2"/>
  <c r="AP850" i="2"/>
  <c r="AO850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BI849" i="2"/>
  <c r="BA849" i="2"/>
  <c r="AY849" i="2"/>
  <c r="AX849" i="2"/>
  <c r="AW849" i="2"/>
  <c r="AV849" i="2"/>
  <c r="AU849" i="2"/>
  <c r="AT849" i="2"/>
  <c r="AS849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BA848" i="2"/>
  <c r="BI848" i="2" s="1"/>
  <c r="AY848" i="2"/>
  <c r="AX848" i="2"/>
  <c r="AW848" i="2"/>
  <c r="AV848" i="2"/>
  <c r="AU848" i="2"/>
  <c r="AT848" i="2"/>
  <c r="AS848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BI847" i="2"/>
  <c r="BA847" i="2"/>
  <c r="AY847" i="2"/>
  <c r="AX847" i="2"/>
  <c r="AW847" i="2"/>
  <c r="AV847" i="2"/>
  <c r="AU847" i="2"/>
  <c r="AT847" i="2"/>
  <c r="AS847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BA846" i="2"/>
  <c r="BI846" i="2" s="1"/>
  <c r="AY846" i="2"/>
  <c r="AX846" i="2"/>
  <c r="AW846" i="2"/>
  <c r="AV846" i="2"/>
  <c r="AU846" i="2"/>
  <c r="AT846" i="2"/>
  <c r="AS846" i="2"/>
  <c r="AR846" i="2"/>
  <c r="AQ846" i="2"/>
  <c r="AP846" i="2"/>
  <c r="AO846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BI845" i="2"/>
  <c r="BA845" i="2"/>
  <c r="AY845" i="2"/>
  <c r="AX845" i="2"/>
  <c r="AW845" i="2"/>
  <c r="AV845" i="2"/>
  <c r="AU845" i="2"/>
  <c r="AT845" i="2"/>
  <c r="AS845" i="2"/>
  <c r="AR845" i="2"/>
  <c r="AQ845" i="2"/>
  <c r="AP845" i="2"/>
  <c r="AO845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BA844" i="2"/>
  <c r="BI844" i="2" s="1"/>
  <c r="AY844" i="2"/>
  <c r="AX844" i="2"/>
  <c r="AW844" i="2"/>
  <c r="AV844" i="2"/>
  <c r="AU844" i="2"/>
  <c r="AT844" i="2"/>
  <c r="AS844" i="2"/>
  <c r="AR844" i="2"/>
  <c r="AQ844" i="2"/>
  <c r="AP844" i="2"/>
  <c r="AO844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BI843" i="2"/>
  <c r="BA843" i="2"/>
  <c r="AY843" i="2"/>
  <c r="AX843" i="2"/>
  <c r="AW843" i="2"/>
  <c r="AV843" i="2"/>
  <c r="AU843" i="2"/>
  <c r="AT843" i="2"/>
  <c r="AS843" i="2"/>
  <c r="AR843" i="2"/>
  <c r="AQ843" i="2"/>
  <c r="AP843" i="2"/>
  <c r="AO843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BA842" i="2"/>
  <c r="BI842" i="2" s="1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BI841" i="2"/>
  <c r="BA841" i="2"/>
  <c r="AY841" i="2"/>
  <c r="AX841" i="2"/>
  <c r="AW841" i="2"/>
  <c r="AV841" i="2"/>
  <c r="AU841" i="2"/>
  <c r="AT841" i="2"/>
  <c r="AS841" i="2"/>
  <c r="AR841" i="2"/>
  <c r="AQ841" i="2"/>
  <c r="AP841" i="2"/>
  <c r="AO841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BA840" i="2"/>
  <c r="BI840" i="2" s="1"/>
  <c r="AY840" i="2"/>
  <c r="AX840" i="2"/>
  <c r="AW840" i="2"/>
  <c r="AV840" i="2"/>
  <c r="AU840" i="2"/>
  <c r="AT840" i="2"/>
  <c r="AS840" i="2"/>
  <c r="AR840" i="2"/>
  <c r="AQ840" i="2"/>
  <c r="AP840" i="2"/>
  <c r="AO840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BI839" i="2"/>
  <c r="BA839" i="2"/>
  <c r="AY839" i="2"/>
  <c r="AX839" i="2"/>
  <c r="AW839" i="2"/>
  <c r="AV839" i="2"/>
  <c r="AU839" i="2"/>
  <c r="AT839" i="2"/>
  <c r="AS839" i="2"/>
  <c r="AR839" i="2"/>
  <c r="AQ839" i="2"/>
  <c r="AP839" i="2"/>
  <c r="AO839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BA838" i="2"/>
  <c r="BI838" i="2" s="1"/>
  <c r="AY838" i="2"/>
  <c r="AX838" i="2"/>
  <c r="AW838" i="2"/>
  <c r="AV838" i="2"/>
  <c r="AU838" i="2"/>
  <c r="AT838" i="2"/>
  <c r="AS838" i="2"/>
  <c r="AR838" i="2"/>
  <c r="AQ838" i="2"/>
  <c r="AP838" i="2"/>
  <c r="AO838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BI837" i="2"/>
  <c r="BA837" i="2"/>
  <c r="AY837" i="2"/>
  <c r="AX837" i="2"/>
  <c r="AW837" i="2"/>
  <c r="AV837" i="2"/>
  <c r="AU837" i="2"/>
  <c r="AT837" i="2"/>
  <c r="AS837" i="2"/>
  <c r="AR837" i="2"/>
  <c r="AQ837" i="2"/>
  <c r="AP837" i="2"/>
  <c r="AO837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BA836" i="2"/>
  <c r="BI836" i="2" s="1"/>
  <c r="AY836" i="2"/>
  <c r="AX836" i="2"/>
  <c r="AW836" i="2"/>
  <c r="AV836" i="2"/>
  <c r="AU836" i="2"/>
  <c r="AT836" i="2"/>
  <c r="AS836" i="2"/>
  <c r="AR836" i="2"/>
  <c r="AQ836" i="2"/>
  <c r="AP836" i="2"/>
  <c r="AO836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BI835" i="2"/>
  <c r="BA835" i="2"/>
  <c r="AY835" i="2"/>
  <c r="AX835" i="2"/>
  <c r="AW835" i="2"/>
  <c r="AV835" i="2"/>
  <c r="AU835" i="2"/>
  <c r="AT835" i="2"/>
  <c r="AS835" i="2"/>
  <c r="AR835" i="2"/>
  <c r="AQ835" i="2"/>
  <c r="AP835" i="2"/>
  <c r="AO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BA834" i="2"/>
  <c r="BI834" i="2" s="1"/>
  <c r="AY834" i="2"/>
  <c r="AX834" i="2"/>
  <c r="AW834" i="2"/>
  <c r="AV834" i="2"/>
  <c r="AU834" i="2"/>
  <c r="AT834" i="2"/>
  <c r="AS834" i="2"/>
  <c r="AR834" i="2"/>
  <c r="AQ834" i="2"/>
  <c r="AP834" i="2"/>
  <c r="AO834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BI833" i="2"/>
  <c r="BA833" i="2"/>
  <c r="AY833" i="2"/>
  <c r="AX833" i="2"/>
  <c r="AW833" i="2"/>
  <c r="AV833" i="2"/>
  <c r="AU833" i="2"/>
  <c r="AT833" i="2"/>
  <c r="AS833" i="2"/>
  <c r="AR833" i="2"/>
  <c r="AQ833" i="2"/>
  <c r="AP833" i="2"/>
  <c r="AO833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BA832" i="2"/>
  <c r="BI832" i="2" s="1"/>
  <c r="AY832" i="2"/>
  <c r="AX832" i="2"/>
  <c r="AW832" i="2"/>
  <c r="AV832" i="2"/>
  <c r="AU832" i="2"/>
  <c r="AT832" i="2"/>
  <c r="AS832" i="2"/>
  <c r="AR832" i="2"/>
  <c r="AQ832" i="2"/>
  <c r="AP832" i="2"/>
  <c r="AO832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BI831" i="2"/>
  <c r="BA831" i="2"/>
  <c r="AY831" i="2"/>
  <c r="AX831" i="2"/>
  <c r="AW831" i="2"/>
  <c r="AV831" i="2"/>
  <c r="AU831" i="2"/>
  <c r="AT831" i="2"/>
  <c r="AS831" i="2"/>
  <c r="AR831" i="2"/>
  <c r="AQ831" i="2"/>
  <c r="AP831" i="2"/>
  <c r="AO831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BA830" i="2"/>
  <c r="BI830" i="2" s="1"/>
  <c r="AY830" i="2"/>
  <c r="AX830" i="2"/>
  <c r="AW830" i="2"/>
  <c r="AV830" i="2"/>
  <c r="AU830" i="2"/>
  <c r="AT830" i="2"/>
  <c r="AS830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BI829" i="2"/>
  <c r="BA829" i="2"/>
  <c r="AY829" i="2"/>
  <c r="AX829" i="2"/>
  <c r="AW829" i="2"/>
  <c r="AV829" i="2"/>
  <c r="AU829" i="2"/>
  <c r="AT829" i="2"/>
  <c r="AS829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BA828" i="2"/>
  <c r="BI828" i="2" s="1"/>
  <c r="AY828" i="2"/>
  <c r="AX828" i="2"/>
  <c r="AW828" i="2"/>
  <c r="AV828" i="2"/>
  <c r="AU828" i="2"/>
  <c r="AT828" i="2"/>
  <c r="AS828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BI827" i="2"/>
  <c r="BA827" i="2"/>
  <c r="AY827" i="2"/>
  <c r="AX827" i="2"/>
  <c r="AW827" i="2"/>
  <c r="AV827" i="2"/>
  <c r="AU827" i="2"/>
  <c r="AT827" i="2"/>
  <c r="AS827" i="2"/>
  <c r="AR827" i="2"/>
  <c r="AQ827" i="2"/>
  <c r="AP827" i="2"/>
  <c r="AO827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BA826" i="2"/>
  <c r="BI826" i="2" s="1"/>
  <c r="AY826" i="2"/>
  <c r="AX826" i="2"/>
  <c r="AW826" i="2"/>
  <c r="AV826" i="2"/>
  <c r="AU826" i="2"/>
  <c r="AT826" i="2"/>
  <c r="AS826" i="2"/>
  <c r="AR826" i="2"/>
  <c r="AQ826" i="2"/>
  <c r="AP826" i="2"/>
  <c r="AO826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BI825" i="2"/>
  <c r="BA825" i="2"/>
  <c r="AY825" i="2"/>
  <c r="AX825" i="2"/>
  <c r="AW825" i="2"/>
  <c r="AV825" i="2"/>
  <c r="AU825" i="2"/>
  <c r="AT825" i="2"/>
  <c r="AS825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BA824" i="2"/>
  <c r="BI824" i="2" s="1"/>
  <c r="AY824" i="2"/>
  <c r="AX824" i="2"/>
  <c r="AW824" i="2"/>
  <c r="AV824" i="2"/>
  <c r="AU824" i="2"/>
  <c r="AT824" i="2"/>
  <c r="AS824" i="2"/>
  <c r="AR824" i="2"/>
  <c r="AQ824" i="2"/>
  <c r="AP824" i="2"/>
  <c r="AO824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BI823" i="2"/>
  <c r="BA823" i="2"/>
  <c r="AY823" i="2"/>
  <c r="AX823" i="2"/>
  <c r="AW823" i="2"/>
  <c r="AV823" i="2"/>
  <c r="AU823" i="2"/>
  <c r="AT823" i="2"/>
  <c r="AS823" i="2"/>
  <c r="AR823" i="2"/>
  <c r="AQ823" i="2"/>
  <c r="AP823" i="2"/>
  <c r="AO823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BA822" i="2"/>
  <c r="BI822" i="2" s="1"/>
  <c r="AY822" i="2"/>
  <c r="AX822" i="2"/>
  <c r="AW822" i="2"/>
  <c r="AV822" i="2"/>
  <c r="AU822" i="2"/>
  <c r="AT822" i="2"/>
  <c r="AS822" i="2"/>
  <c r="AR822" i="2"/>
  <c r="AQ822" i="2"/>
  <c r="AP822" i="2"/>
  <c r="AO822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BI821" i="2"/>
  <c r="BA821" i="2"/>
  <c r="AY821" i="2"/>
  <c r="AX821" i="2"/>
  <c r="AW821" i="2"/>
  <c r="AV821" i="2"/>
  <c r="AU821" i="2"/>
  <c r="AT821" i="2"/>
  <c r="AS821" i="2"/>
  <c r="AR821" i="2"/>
  <c r="AQ821" i="2"/>
  <c r="AP821" i="2"/>
  <c r="AO821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BA820" i="2"/>
  <c r="BI820" i="2" s="1"/>
  <c r="AY820" i="2"/>
  <c r="AX820" i="2"/>
  <c r="AW820" i="2"/>
  <c r="AV820" i="2"/>
  <c r="AU820" i="2"/>
  <c r="AT820" i="2"/>
  <c r="AS820" i="2"/>
  <c r="AR820" i="2"/>
  <c r="AQ820" i="2"/>
  <c r="AP820" i="2"/>
  <c r="AO820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BI819" i="2"/>
  <c r="BA819" i="2"/>
  <c r="AY819" i="2"/>
  <c r="AX819" i="2"/>
  <c r="AW819" i="2"/>
  <c r="AV819" i="2"/>
  <c r="AU819" i="2"/>
  <c r="AT819" i="2"/>
  <c r="AS819" i="2"/>
  <c r="AR819" i="2"/>
  <c r="AQ819" i="2"/>
  <c r="AP819" i="2"/>
  <c r="AO819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BA818" i="2"/>
  <c r="BI818" i="2" s="1"/>
  <c r="AY818" i="2"/>
  <c r="AX818" i="2"/>
  <c r="AW818" i="2"/>
  <c r="AV818" i="2"/>
  <c r="AU818" i="2"/>
  <c r="AT818" i="2"/>
  <c r="AS818" i="2"/>
  <c r="AR818" i="2"/>
  <c r="AQ818" i="2"/>
  <c r="AP818" i="2"/>
  <c r="AO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BI817" i="2"/>
  <c r="BA817" i="2"/>
  <c r="AY817" i="2"/>
  <c r="AX817" i="2"/>
  <c r="AW817" i="2"/>
  <c r="AV817" i="2"/>
  <c r="AU817" i="2"/>
  <c r="AT817" i="2"/>
  <c r="AS817" i="2"/>
  <c r="AR817" i="2"/>
  <c r="AQ817" i="2"/>
  <c r="AP817" i="2"/>
  <c r="AO817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BA816" i="2"/>
  <c r="BI816" i="2" s="1"/>
  <c r="AY816" i="2"/>
  <c r="AX816" i="2"/>
  <c r="AW816" i="2"/>
  <c r="AV816" i="2"/>
  <c r="AU816" i="2"/>
  <c r="AT816" i="2"/>
  <c r="AS816" i="2"/>
  <c r="AR816" i="2"/>
  <c r="AQ816" i="2"/>
  <c r="AP816" i="2"/>
  <c r="AO816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BI815" i="2"/>
  <c r="BA815" i="2"/>
  <c r="AY815" i="2"/>
  <c r="AX815" i="2"/>
  <c r="AW815" i="2"/>
  <c r="AV815" i="2"/>
  <c r="AU815" i="2"/>
  <c r="AT815" i="2"/>
  <c r="AS815" i="2"/>
  <c r="AR815" i="2"/>
  <c r="AQ815" i="2"/>
  <c r="AP815" i="2"/>
  <c r="AO815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BA814" i="2"/>
  <c r="BI814" i="2" s="1"/>
  <c r="AY814" i="2"/>
  <c r="AX814" i="2"/>
  <c r="AW814" i="2"/>
  <c r="AV814" i="2"/>
  <c r="AU814" i="2"/>
  <c r="AT814" i="2"/>
  <c r="AS814" i="2"/>
  <c r="AR814" i="2"/>
  <c r="AQ814" i="2"/>
  <c r="AP814" i="2"/>
  <c r="AO814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BI813" i="2"/>
  <c r="BA813" i="2"/>
  <c r="AY813" i="2"/>
  <c r="AX813" i="2"/>
  <c r="AW813" i="2"/>
  <c r="AV813" i="2"/>
  <c r="AU813" i="2"/>
  <c r="AT813" i="2"/>
  <c r="AS813" i="2"/>
  <c r="AR813" i="2"/>
  <c r="AQ813" i="2"/>
  <c r="AP813" i="2"/>
  <c r="AO813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BA812" i="2"/>
  <c r="BI812" i="2" s="1"/>
  <c r="AY812" i="2"/>
  <c r="AX812" i="2"/>
  <c r="AW812" i="2"/>
  <c r="AV812" i="2"/>
  <c r="AU812" i="2"/>
  <c r="AT812" i="2"/>
  <c r="AS812" i="2"/>
  <c r="AR812" i="2"/>
  <c r="AQ812" i="2"/>
  <c r="AP812" i="2"/>
  <c r="AO812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BI811" i="2"/>
  <c r="BA811" i="2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BA810" i="2"/>
  <c r="BI810" i="2" s="1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BI809" i="2"/>
  <c r="BA809" i="2"/>
  <c r="AY809" i="2"/>
  <c r="AX809" i="2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BA808" i="2"/>
  <c r="BI808" i="2" s="1"/>
  <c r="AY808" i="2"/>
  <c r="AX808" i="2"/>
  <c r="AW808" i="2"/>
  <c r="AV808" i="2"/>
  <c r="AU808" i="2"/>
  <c r="AT808" i="2"/>
  <c r="AS808" i="2"/>
  <c r="AR808" i="2"/>
  <c r="AQ808" i="2"/>
  <c r="AP808" i="2"/>
  <c r="AO808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BI807" i="2"/>
  <c r="BA807" i="2"/>
  <c r="AY807" i="2"/>
  <c r="AX807" i="2"/>
  <c r="AW807" i="2"/>
  <c r="AV807" i="2"/>
  <c r="AU807" i="2"/>
  <c r="AT807" i="2"/>
  <c r="AS807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BA806" i="2"/>
  <c r="BI806" i="2" s="1"/>
  <c r="AY806" i="2"/>
  <c r="AX806" i="2"/>
  <c r="AW806" i="2"/>
  <c r="AV806" i="2"/>
  <c r="AU806" i="2"/>
  <c r="AT806" i="2"/>
  <c r="AS806" i="2"/>
  <c r="AR806" i="2"/>
  <c r="AQ806" i="2"/>
  <c r="AP806" i="2"/>
  <c r="AO806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BI805" i="2"/>
  <c r="BA805" i="2"/>
  <c r="AY805" i="2"/>
  <c r="AX805" i="2"/>
  <c r="AW805" i="2"/>
  <c r="AV805" i="2"/>
  <c r="AU805" i="2"/>
  <c r="AT805" i="2"/>
  <c r="AS805" i="2"/>
  <c r="AR805" i="2"/>
  <c r="AQ805" i="2"/>
  <c r="AP805" i="2"/>
  <c r="AO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BA804" i="2"/>
  <c r="BI804" i="2" s="1"/>
  <c r="AY804" i="2"/>
  <c r="AX804" i="2"/>
  <c r="AW804" i="2"/>
  <c r="AV804" i="2"/>
  <c r="AU804" i="2"/>
  <c r="AT804" i="2"/>
  <c r="AS804" i="2"/>
  <c r="AR804" i="2"/>
  <c r="AQ804" i="2"/>
  <c r="AP804" i="2"/>
  <c r="AO804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BI803" i="2"/>
  <c r="BA803" i="2"/>
  <c r="AY803" i="2"/>
  <c r="AX803" i="2"/>
  <c r="AW803" i="2"/>
  <c r="AV803" i="2"/>
  <c r="AU803" i="2"/>
  <c r="AT803" i="2"/>
  <c r="AS803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BA802" i="2"/>
  <c r="BI802" i="2" s="1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BI801" i="2"/>
  <c r="BA801" i="2"/>
  <c r="AY801" i="2"/>
  <c r="AX801" i="2"/>
  <c r="AW801" i="2"/>
  <c r="AV801" i="2"/>
  <c r="AU801" i="2"/>
  <c r="AT801" i="2"/>
  <c r="AS801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BA800" i="2"/>
  <c r="BI800" i="2" s="1"/>
  <c r="AY800" i="2"/>
  <c r="AX800" i="2"/>
  <c r="AW800" i="2"/>
  <c r="AV800" i="2"/>
  <c r="AU800" i="2"/>
  <c r="AT800" i="2"/>
  <c r="AS800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BI799" i="2"/>
  <c r="BA799" i="2"/>
  <c r="AY799" i="2"/>
  <c r="AX799" i="2"/>
  <c r="AW799" i="2"/>
  <c r="AV799" i="2"/>
  <c r="AU799" i="2"/>
  <c r="AT799" i="2"/>
  <c r="AS799" i="2"/>
  <c r="AR799" i="2"/>
  <c r="AQ799" i="2"/>
  <c r="AP799" i="2"/>
  <c r="AO799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BA798" i="2"/>
  <c r="BI798" i="2" s="1"/>
  <c r="AY798" i="2"/>
  <c r="AX798" i="2"/>
  <c r="AW798" i="2"/>
  <c r="AV798" i="2"/>
  <c r="AU798" i="2"/>
  <c r="AT798" i="2"/>
  <c r="AS798" i="2"/>
  <c r="AR798" i="2"/>
  <c r="AQ798" i="2"/>
  <c r="AP798" i="2"/>
  <c r="AO798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BI797" i="2"/>
  <c r="BA797" i="2"/>
  <c r="AY797" i="2"/>
  <c r="AX797" i="2"/>
  <c r="AW797" i="2"/>
  <c r="AV797" i="2"/>
  <c r="AU797" i="2"/>
  <c r="AT797" i="2"/>
  <c r="AS797" i="2"/>
  <c r="AR797" i="2"/>
  <c r="AQ797" i="2"/>
  <c r="AP797" i="2"/>
  <c r="AO797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BA796" i="2"/>
  <c r="BI796" i="2" s="1"/>
  <c r="AY796" i="2"/>
  <c r="AX796" i="2"/>
  <c r="AW796" i="2"/>
  <c r="AV796" i="2"/>
  <c r="AU796" i="2"/>
  <c r="AT796" i="2"/>
  <c r="AS796" i="2"/>
  <c r="AR796" i="2"/>
  <c r="AQ796" i="2"/>
  <c r="AP796" i="2"/>
  <c r="AO796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BI795" i="2"/>
  <c r="BA795" i="2"/>
  <c r="AY795" i="2"/>
  <c r="AX795" i="2"/>
  <c r="AW795" i="2"/>
  <c r="AV795" i="2"/>
  <c r="AU795" i="2"/>
  <c r="AT795" i="2"/>
  <c r="AS795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BA794" i="2"/>
  <c r="BI794" i="2" s="1"/>
  <c r="AY794" i="2"/>
  <c r="AX794" i="2"/>
  <c r="AW794" i="2"/>
  <c r="AV794" i="2"/>
  <c r="AU794" i="2"/>
  <c r="AT794" i="2"/>
  <c r="AS794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BI793" i="2"/>
  <c r="BA793" i="2"/>
  <c r="AY793" i="2"/>
  <c r="AX793" i="2"/>
  <c r="AW793" i="2"/>
  <c r="AV793" i="2"/>
  <c r="AU793" i="2"/>
  <c r="AT793" i="2"/>
  <c r="AS793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BA792" i="2"/>
  <c r="BI792" i="2" s="1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BI791" i="2"/>
  <c r="BA791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BA790" i="2"/>
  <c r="BI790" i="2" s="1"/>
  <c r="AY790" i="2"/>
  <c r="AX790" i="2"/>
  <c r="AW790" i="2"/>
  <c r="AV790" i="2"/>
  <c r="AU790" i="2"/>
  <c r="AT790" i="2"/>
  <c r="AS790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BI789" i="2"/>
  <c r="BA789" i="2"/>
  <c r="AY789" i="2"/>
  <c r="AX789" i="2"/>
  <c r="AW789" i="2"/>
  <c r="AV789" i="2"/>
  <c r="AU789" i="2"/>
  <c r="AT789" i="2"/>
  <c r="AS789" i="2"/>
  <c r="AR789" i="2"/>
  <c r="AQ789" i="2"/>
  <c r="AP789" i="2"/>
  <c r="AO789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BA788" i="2"/>
  <c r="BI788" i="2" s="1"/>
  <c r="AY788" i="2"/>
  <c r="AX788" i="2"/>
  <c r="AW788" i="2"/>
  <c r="AV788" i="2"/>
  <c r="AU788" i="2"/>
  <c r="AT788" i="2"/>
  <c r="AS788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BI787" i="2"/>
  <c r="BA787" i="2"/>
  <c r="AY787" i="2"/>
  <c r="AX787" i="2"/>
  <c r="AW787" i="2"/>
  <c r="AV787" i="2"/>
  <c r="AU787" i="2"/>
  <c r="AT787" i="2"/>
  <c r="AS787" i="2"/>
  <c r="AR787" i="2"/>
  <c r="AQ787" i="2"/>
  <c r="AP787" i="2"/>
  <c r="AO787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BA786" i="2"/>
  <c r="BI786" i="2" s="1"/>
  <c r="AY786" i="2"/>
  <c r="AX786" i="2"/>
  <c r="AW786" i="2"/>
  <c r="AV786" i="2"/>
  <c r="AU786" i="2"/>
  <c r="AT786" i="2"/>
  <c r="AS786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BI785" i="2"/>
  <c r="BA785" i="2"/>
  <c r="AY785" i="2"/>
  <c r="AX785" i="2"/>
  <c r="AW785" i="2"/>
  <c r="AV785" i="2"/>
  <c r="AU785" i="2"/>
  <c r="AT785" i="2"/>
  <c r="AS785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BA784" i="2"/>
  <c r="BI784" i="2" s="1"/>
  <c r="AY784" i="2"/>
  <c r="AX784" i="2"/>
  <c r="AW784" i="2"/>
  <c r="AV784" i="2"/>
  <c r="AU784" i="2"/>
  <c r="AT784" i="2"/>
  <c r="AS784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BI783" i="2"/>
  <c r="BA783" i="2"/>
  <c r="AY783" i="2"/>
  <c r="AX783" i="2"/>
  <c r="AW783" i="2"/>
  <c r="AV783" i="2"/>
  <c r="AU783" i="2"/>
  <c r="AT783" i="2"/>
  <c r="AS783" i="2"/>
  <c r="AR783" i="2"/>
  <c r="AQ783" i="2"/>
  <c r="AP783" i="2"/>
  <c r="AO783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BA782" i="2"/>
  <c r="BI782" i="2" s="1"/>
  <c r="AY782" i="2"/>
  <c r="AX782" i="2"/>
  <c r="AW782" i="2"/>
  <c r="AV782" i="2"/>
  <c r="AU782" i="2"/>
  <c r="AT782" i="2"/>
  <c r="AS782" i="2"/>
  <c r="AR782" i="2"/>
  <c r="AQ782" i="2"/>
  <c r="AP782" i="2"/>
  <c r="AO782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BI781" i="2"/>
  <c r="BA781" i="2"/>
  <c r="AY781" i="2"/>
  <c r="AX781" i="2"/>
  <c r="AW781" i="2"/>
  <c r="AV781" i="2"/>
  <c r="AU781" i="2"/>
  <c r="AT781" i="2"/>
  <c r="AS781" i="2"/>
  <c r="AR781" i="2"/>
  <c r="AQ781" i="2"/>
  <c r="AP781" i="2"/>
  <c r="AO781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BA780" i="2"/>
  <c r="BI780" i="2" s="1"/>
  <c r="AY780" i="2"/>
  <c r="AX780" i="2"/>
  <c r="AW780" i="2"/>
  <c r="AV780" i="2"/>
  <c r="AU780" i="2"/>
  <c r="AT780" i="2"/>
  <c r="AS780" i="2"/>
  <c r="AR780" i="2"/>
  <c r="AQ780" i="2"/>
  <c r="AP780" i="2"/>
  <c r="AO780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BI779" i="2"/>
  <c r="BA779" i="2"/>
  <c r="AY779" i="2"/>
  <c r="AX779" i="2"/>
  <c r="AW779" i="2"/>
  <c r="AV779" i="2"/>
  <c r="AU779" i="2"/>
  <c r="AT779" i="2"/>
  <c r="AS779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BA778" i="2"/>
  <c r="BI778" i="2" s="1"/>
  <c r="AY778" i="2"/>
  <c r="AX778" i="2"/>
  <c r="AW778" i="2"/>
  <c r="AV778" i="2"/>
  <c r="AU778" i="2"/>
  <c r="AT778" i="2"/>
  <c r="AS778" i="2"/>
  <c r="AR778" i="2"/>
  <c r="AQ778" i="2"/>
  <c r="AP778" i="2"/>
  <c r="AO778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BI777" i="2"/>
  <c r="BA777" i="2"/>
  <c r="AY777" i="2"/>
  <c r="AX777" i="2"/>
  <c r="AW777" i="2"/>
  <c r="AV777" i="2"/>
  <c r="AU777" i="2"/>
  <c r="AT777" i="2"/>
  <c r="AS777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BA776" i="2"/>
  <c r="BI776" i="2" s="1"/>
  <c r="AY776" i="2"/>
  <c r="AX776" i="2"/>
  <c r="AW776" i="2"/>
  <c r="AV776" i="2"/>
  <c r="AU776" i="2"/>
  <c r="AT776" i="2"/>
  <c r="AS776" i="2"/>
  <c r="AR776" i="2"/>
  <c r="AQ776" i="2"/>
  <c r="AP776" i="2"/>
  <c r="AO776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BI775" i="2"/>
  <c r="BA775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BA774" i="2"/>
  <c r="BI774" i="2" s="1"/>
  <c r="AY774" i="2"/>
  <c r="AX774" i="2"/>
  <c r="AW774" i="2"/>
  <c r="AV774" i="2"/>
  <c r="AU774" i="2"/>
  <c r="AT774" i="2"/>
  <c r="AS774" i="2"/>
  <c r="AR774" i="2"/>
  <c r="AQ774" i="2"/>
  <c r="AP774" i="2"/>
  <c r="AO774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BI773" i="2"/>
  <c r="BA773" i="2"/>
  <c r="AY773" i="2"/>
  <c r="AX773" i="2"/>
  <c r="AW773" i="2"/>
  <c r="AV773" i="2"/>
  <c r="AU773" i="2"/>
  <c r="AT773" i="2"/>
  <c r="AS773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BA772" i="2"/>
  <c r="BI772" i="2" s="1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BI771" i="2"/>
  <c r="BA771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BA770" i="2"/>
  <c r="BI770" i="2" s="1"/>
  <c r="AY770" i="2"/>
  <c r="AX770" i="2"/>
  <c r="AW770" i="2"/>
  <c r="AV770" i="2"/>
  <c r="AU770" i="2"/>
  <c r="AT770" i="2"/>
  <c r="AS770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BI769" i="2"/>
  <c r="BA769" i="2"/>
  <c r="AY769" i="2"/>
  <c r="AX769" i="2"/>
  <c r="AW769" i="2"/>
  <c r="AV769" i="2"/>
  <c r="AU769" i="2"/>
  <c r="AT769" i="2"/>
  <c r="AS769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BA768" i="2"/>
  <c r="BI768" i="2" s="1"/>
  <c r="AY768" i="2"/>
  <c r="AX768" i="2"/>
  <c r="AW768" i="2"/>
  <c r="AV768" i="2"/>
  <c r="AU768" i="2"/>
  <c r="AT768" i="2"/>
  <c r="AS768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BI767" i="2"/>
  <c r="BA767" i="2"/>
  <c r="AY767" i="2"/>
  <c r="AX767" i="2"/>
  <c r="AW767" i="2"/>
  <c r="AV767" i="2"/>
  <c r="AU767" i="2"/>
  <c r="AT767" i="2"/>
  <c r="AS767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BA766" i="2"/>
  <c r="BI766" i="2" s="1"/>
  <c r="AY766" i="2"/>
  <c r="AX766" i="2"/>
  <c r="AW766" i="2"/>
  <c r="AV766" i="2"/>
  <c r="AU766" i="2"/>
  <c r="AT766" i="2"/>
  <c r="AS766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BI765" i="2"/>
  <c r="BA765" i="2"/>
  <c r="AY765" i="2"/>
  <c r="AX765" i="2"/>
  <c r="AW765" i="2"/>
  <c r="AV765" i="2"/>
  <c r="AU765" i="2"/>
  <c r="AT765" i="2"/>
  <c r="AS765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BA764" i="2"/>
  <c r="BI764" i="2" s="1"/>
  <c r="AY764" i="2"/>
  <c r="AX764" i="2"/>
  <c r="AW764" i="2"/>
  <c r="AV764" i="2"/>
  <c r="AU764" i="2"/>
  <c r="AT764" i="2"/>
  <c r="AS764" i="2"/>
  <c r="AR764" i="2"/>
  <c r="AQ764" i="2"/>
  <c r="AP764" i="2"/>
  <c r="AO764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BI763" i="2"/>
  <c r="BA763" i="2"/>
  <c r="AY763" i="2"/>
  <c r="AX763" i="2"/>
  <c r="AW763" i="2"/>
  <c r="AV763" i="2"/>
  <c r="AU763" i="2"/>
  <c r="AT763" i="2"/>
  <c r="AS763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BA762" i="2"/>
  <c r="BI762" i="2" s="1"/>
  <c r="AY762" i="2"/>
  <c r="AX762" i="2"/>
  <c r="AW762" i="2"/>
  <c r="AV762" i="2"/>
  <c r="AU762" i="2"/>
  <c r="AT762" i="2"/>
  <c r="AS762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BI761" i="2"/>
  <c r="BA761" i="2"/>
  <c r="AY761" i="2"/>
  <c r="AX761" i="2"/>
  <c r="AW761" i="2"/>
  <c r="AV761" i="2"/>
  <c r="AU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BA760" i="2"/>
  <c r="BI760" i="2" s="1"/>
  <c r="AY760" i="2"/>
  <c r="AX760" i="2"/>
  <c r="AW760" i="2"/>
  <c r="AV760" i="2"/>
  <c r="AU760" i="2"/>
  <c r="AT760" i="2"/>
  <c r="AS760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BI759" i="2"/>
  <c r="BA759" i="2"/>
  <c r="AY759" i="2"/>
  <c r="AX759" i="2"/>
  <c r="AW759" i="2"/>
  <c r="AV759" i="2"/>
  <c r="AU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BA758" i="2"/>
  <c r="BI758" i="2" s="1"/>
  <c r="AY758" i="2"/>
  <c r="AX758" i="2"/>
  <c r="AW758" i="2"/>
  <c r="AV758" i="2"/>
  <c r="AU758" i="2"/>
  <c r="AT758" i="2"/>
  <c r="AS758" i="2"/>
  <c r="AR758" i="2"/>
  <c r="AQ758" i="2"/>
  <c r="AP758" i="2"/>
  <c r="AO758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BI757" i="2"/>
  <c r="BA757" i="2"/>
  <c r="AY757" i="2"/>
  <c r="AX757" i="2"/>
  <c r="AW757" i="2"/>
  <c r="AV757" i="2"/>
  <c r="AU757" i="2"/>
  <c r="AT757" i="2"/>
  <c r="AS757" i="2"/>
  <c r="AR757" i="2"/>
  <c r="AQ757" i="2"/>
  <c r="AP757" i="2"/>
  <c r="AO757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BA756" i="2"/>
  <c r="BI756" i="2" s="1"/>
  <c r="AY756" i="2"/>
  <c r="AX756" i="2"/>
  <c r="AW756" i="2"/>
  <c r="AV756" i="2"/>
  <c r="AU756" i="2"/>
  <c r="AT756" i="2"/>
  <c r="AS756" i="2"/>
  <c r="AR756" i="2"/>
  <c r="AQ756" i="2"/>
  <c r="AP756" i="2"/>
  <c r="AO756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BI755" i="2"/>
  <c r="BA755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BA754" i="2"/>
  <c r="BI754" i="2" s="1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BI753" i="2"/>
  <c r="BA753" i="2"/>
  <c r="AY753" i="2"/>
  <c r="AX753" i="2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BA752" i="2"/>
  <c r="BI752" i="2" s="1"/>
  <c r="AY752" i="2"/>
  <c r="AX752" i="2"/>
  <c r="AW752" i="2"/>
  <c r="AV752" i="2"/>
  <c r="AU752" i="2"/>
  <c r="AT752" i="2"/>
  <c r="AS752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BI751" i="2"/>
  <c r="BA751" i="2"/>
  <c r="AY751" i="2"/>
  <c r="AX751" i="2"/>
  <c r="AW751" i="2"/>
  <c r="AV751" i="2"/>
  <c r="AU751" i="2"/>
  <c r="AT751" i="2"/>
  <c r="AS751" i="2"/>
  <c r="AR751" i="2"/>
  <c r="AQ751" i="2"/>
  <c r="AP751" i="2"/>
  <c r="AO751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BA750" i="2"/>
  <c r="BI750" i="2" s="1"/>
  <c r="AY750" i="2"/>
  <c r="AX750" i="2"/>
  <c r="AW750" i="2"/>
  <c r="AV750" i="2"/>
  <c r="AU750" i="2"/>
  <c r="AT750" i="2"/>
  <c r="AS750" i="2"/>
  <c r="AR750" i="2"/>
  <c r="AQ750" i="2"/>
  <c r="AP750" i="2"/>
  <c r="AO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BI749" i="2"/>
  <c r="BA749" i="2"/>
  <c r="AY749" i="2"/>
  <c r="AX749" i="2"/>
  <c r="AW749" i="2"/>
  <c r="AV749" i="2"/>
  <c r="AU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BA748" i="2"/>
  <c r="BI748" i="2" s="1"/>
  <c r="AY748" i="2"/>
  <c r="AX748" i="2"/>
  <c r="AW748" i="2"/>
  <c r="AV748" i="2"/>
  <c r="AU748" i="2"/>
  <c r="AT748" i="2"/>
  <c r="AS748" i="2"/>
  <c r="AR748" i="2"/>
  <c r="AQ748" i="2"/>
  <c r="AP748" i="2"/>
  <c r="AO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BI747" i="2"/>
  <c r="BA747" i="2"/>
  <c r="AY747" i="2"/>
  <c r="AX747" i="2"/>
  <c r="AW747" i="2"/>
  <c r="AV747" i="2"/>
  <c r="AU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BA746" i="2"/>
  <c r="BI746" i="2" s="1"/>
  <c r="AY746" i="2"/>
  <c r="AX746" i="2"/>
  <c r="AW746" i="2"/>
  <c r="AV746" i="2"/>
  <c r="AU746" i="2"/>
  <c r="AT746" i="2"/>
  <c r="AS746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BI745" i="2"/>
  <c r="BA745" i="2"/>
  <c r="AY745" i="2"/>
  <c r="AX745" i="2"/>
  <c r="AW745" i="2"/>
  <c r="AV745" i="2"/>
  <c r="AU745" i="2"/>
  <c r="AT745" i="2"/>
  <c r="AS745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BA744" i="2"/>
  <c r="BI744" i="2" s="1"/>
  <c r="AY744" i="2"/>
  <c r="AX744" i="2"/>
  <c r="AW744" i="2"/>
  <c r="AV744" i="2"/>
  <c r="AU744" i="2"/>
  <c r="AT744" i="2"/>
  <c r="AS744" i="2"/>
  <c r="AR744" i="2"/>
  <c r="AQ744" i="2"/>
  <c r="AP744" i="2"/>
  <c r="AO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BI743" i="2"/>
  <c r="BA743" i="2"/>
  <c r="AY743" i="2"/>
  <c r="AX743" i="2"/>
  <c r="AW743" i="2"/>
  <c r="AV743" i="2"/>
  <c r="AU743" i="2"/>
  <c r="AT743" i="2"/>
  <c r="AS743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BA742" i="2"/>
  <c r="BI742" i="2" s="1"/>
  <c r="AY742" i="2"/>
  <c r="AX742" i="2"/>
  <c r="AW742" i="2"/>
  <c r="AV742" i="2"/>
  <c r="AU742" i="2"/>
  <c r="AT742" i="2"/>
  <c r="AS742" i="2"/>
  <c r="AR742" i="2"/>
  <c r="AQ742" i="2"/>
  <c r="AP742" i="2"/>
  <c r="AO742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BI741" i="2"/>
  <c r="BA741" i="2"/>
  <c r="AY741" i="2"/>
  <c r="AX741" i="2"/>
  <c r="AW741" i="2"/>
  <c r="AV741" i="2"/>
  <c r="AU741" i="2"/>
  <c r="AT741" i="2"/>
  <c r="AS741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BA740" i="2"/>
  <c r="BI740" i="2" s="1"/>
  <c r="AY740" i="2"/>
  <c r="AX740" i="2"/>
  <c r="AW740" i="2"/>
  <c r="AV740" i="2"/>
  <c r="AU740" i="2"/>
  <c r="AT740" i="2"/>
  <c r="AS740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BI739" i="2"/>
  <c r="BA739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BA738" i="2"/>
  <c r="BI738" i="2" s="1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BI737" i="2"/>
  <c r="BA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BA736" i="2"/>
  <c r="BI736" i="2" s="1"/>
  <c r="AY736" i="2"/>
  <c r="AX736" i="2"/>
  <c r="AW736" i="2"/>
  <c r="AV736" i="2"/>
  <c r="AU736" i="2"/>
  <c r="AT736" i="2"/>
  <c r="AS736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BI735" i="2"/>
  <c r="BA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BA734" i="2"/>
  <c r="BI734" i="2" s="1"/>
  <c r="AY734" i="2"/>
  <c r="AX734" i="2"/>
  <c r="AW734" i="2"/>
  <c r="AV734" i="2"/>
  <c r="AU734" i="2"/>
  <c r="AT734" i="2"/>
  <c r="AS734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BI733" i="2"/>
  <c r="BA733" i="2"/>
  <c r="AY733" i="2"/>
  <c r="AX733" i="2"/>
  <c r="AW733" i="2"/>
  <c r="AV733" i="2"/>
  <c r="AU733" i="2"/>
  <c r="AT733" i="2"/>
  <c r="AS733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BA732" i="2"/>
  <c r="BI732" i="2" s="1"/>
  <c r="AY732" i="2"/>
  <c r="AX732" i="2"/>
  <c r="AW732" i="2"/>
  <c r="AV732" i="2"/>
  <c r="AU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BI731" i="2"/>
  <c r="BA731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BA730" i="2"/>
  <c r="BI730" i="2" s="1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BI729" i="2"/>
  <c r="BA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BA728" i="2"/>
  <c r="BI728" i="2" s="1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BI727" i="2"/>
  <c r="BA727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BA726" i="2"/>
  <c r="BI726" i="2" s="1"/>
  <c r="AY726" i="2"/>
  <c r="AX726" i="2"/>
  <c r="AW726" i="2"/>
  <c r="AV726" i="2"/>
  <c r="AU726" i="2"/>
  <c r="AT726" i="2"/>
  <c r="AS726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BI725" i="2"/>
  <c r="BA725" i="2"/>
  <c r="AY725" i="2"/>
  <c r="AX725" i="2"/>
  <c r="AW725" i="2"/>
  <c r="AV725" i="2"/>
  <c r="AU725" i="2"/>
  <c r="AT725" i="2"/>
  <c r="AS725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BA724" i="2"/>
  <c r="BI724" i="2" s="1"/>
  <c r="AY724" i="2"/>
  <c r="AX724" i="2"/>
  <c r="AW724" i="2"/>
  <c r="AV724" i="2"/>
  <c r="AU724" i="2"/>
  <c r="AT724" i="2"/>
  <c r="AS724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BI723" i="2"/>
  <c r="BA723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BA722" i="2"/>
  <c r="BI722" i="2" s="1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BI721" i="2"/>
  <c r="BA721" i="2"/>
  <c r="AY721" i="2"/>
  <c r="AX721" i="2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BA720" i="2"/>
  <c r="BI720" i="2" s="1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BI719" i="2"/>
  <c r="BA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BA718" i="2"/>
  <c r="BI718" i="2" s="1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BI717" i="2"/>
  <c r="BA717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BA716" i="2"/>
  <c r="BI716" i="2" s="1"/>
  <c r="AY716" i="2"/>
  <c r="AX716" i="2"/>
  <c r="AW716" i="2"/>
  <c r="AV716" i="2"/>
  <c r="AU716" i="2"/>
  <c r="AT716" i="2"/>
  <c r="AS716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BI715" i="2"/>
  <c r="BA715" i="2"/>
  <c r="AY715" i="2"/>
  <c r="AX715" i="2"/>
  <c r="AW715" i="2"/>
  <c r="AV715" i="2"/>
  <c r="AU715" i="2"/>
  <c r="AT715" i="2"/>
  <c r="AS715" i="2"/>
  <c r="AR715" i="2"/>
  <c r="AQ715" i="2"/>
  <c r="AP715" i="2"/>
  <c r="AO715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BA714" i="2"/>
  <c r="BI714" i="2" s="1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BI713" i="2"/>
  <c r="BA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BA712" i="2"/>
  <c r="BI712" i="2" s="1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BI711" i="2"/>
  <c r="BA711" i="2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BA710" i="2"/>
  <c r="BI710" i="2" s="1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BI709" i="2"/>
  <c r="BA709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BA708" i="2"/>
  <c r="BI708" i="2" s="1"/>
  <c r="AY708" i="2"/>
  <c r="AX708" i="2"/>
  <c r="AW708" i="2"/>
  <c r="AV708" i="2"/>
  <c r="AU708" i="2"/>
  <c r="AT708" i="2"/>
  <c r="AS708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BI707" i="2"/>
  <c r="BA707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BA706" i="2"/>
  <c r="BI706" i="2" s="1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BI705" i="2"/>
  <c r="BA705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BA704" i="2"/>
  <c r="BI704" i="2" s="1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BI703" i="2"/>
  <c r="BA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BA702" i="2"/>
  <c r="BI702" i="2" s="1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BI701" i="2"/>
  <c r="BA701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BA700" i="2"/>
  <c r="BI700" i="2" s="1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BI699" i="2"/>
  <c r="BA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BA698" i="2"/>
  <c r="BI698" i="2" s="1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BI697" i="2"/>
  <c r="BA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BA696" i="2"/>
  <c r="BI696" i="2" s="1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BI695" i="2"/>
  <c r="BA695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BA694" i="2"/>
  <c r="BI694" i="2" s="1"/>
  <c r="AY694" i="2"/>
  <c r="AX694" i="2"/>
  <c r="AW694" i="2"/>
  <c r="AV694" i="2"/>
  <c r="AU694" i="2"/>
  <c r="AT694" i="2"/>
  <c r="AS694" i="2"/>
  <c r="AR694" i="2"/>
  <c r="AQ694" i="2"/>
  <c r="AP694" i="2"/>
  <c r="AO694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BI693" i="2"/>
  <c r="BA693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BA692" i="2"/>
  <c r="BI692" i="2" s="1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BI691" i="2"/>
  <c r="BA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BA690" i="2"/>
  <c r="BI690" i="2" s="1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BI689" i="2"/>
  <c r="BA689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BA688" i="2"/>
  <c r="BI688" i="2" s="1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BI687" i="2"/>
  <c r="BA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BA686" i="2"/>
  <c r="BI686" i="2" s="1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BI685" i="2"/>
  <c r="BA685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BA684" i="2"/>
  <c r="BI684" i="2" s="1"/>
  <c r="AY684" i="2"/>
  <c r="AX684" i="2"/>
  <c r="AW684" i="2"/>
  <c r="AV684" i="2"/>
  <c r="AU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BI683" i="2"/>
  <c r="BA683" i="2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BA682" i="2"/>
  <c r="BI682" i="2" s="1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BI681" i="2"/>
  <c r="BA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BA680" i="2"/>
  <c r="BI680" i="2" s="1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BI679" i="2"/>
  <c r="BA679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BA678" i="2"/>
  <c r="BI678" i="2" s="1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BI677" i="2"/>
  <c r="BA677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BA676" i="2"/>
  <c r="BI676" i="2" s="1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BI675" i="2"/>
  <c r="BA675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BA674" i="2"/>
  <c r="BI674" i="2" s="1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BI673" i="2"/>
  <c r="BA673" i="2"/>
  <c r="AY673" i="2"/>
  <c r="AX673" i="2"/>
  <c r="AW673" i="2"/>
  <c r="AV673" i="2"/>
  <c r="AU673" i="2"/>
  <c r="AT673" i="2"/>
  <c r="AS673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BA672" i="2"/>
  <c r="BI672" i="2" s="1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BI671" i="2"/>
  <c r="BA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BA670" i="2"/>
  <c r="BI670" i="2" s="1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BI669" i="2"/>
  <c r="BA669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BA668" i="2"/>
  <c r="BI668" i="2" s="1"/>
  <c r="AY668" i="2"/>
  <c r="AX668" i="2"/>
  <c r="AW668" i="2"/>
  <c r="AV668" i="2"/>
  <c r="AU668" i="2"/>
  <c r="AT668" i="2"/>
  <c r="AS668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BI667" i="2"/>
  <c r="BA667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BA666" i="2"/>
  <c r="BI666" i="2" s="1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BI665" i="2"/>
  <c r="BA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BA664" i="2"/>
  <c r="BI664" i="2" s="1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BI663" i="2"/>
  <c r="BA663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BA662" i="2"/>
  <c r="BI662" i="2" s="1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BI661" i="2"/>
  <c r="BA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BA660" i="2"/>
  <c r="BI660" i="2" s="1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BI659" i="2"/>
  <c r="BA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BA658" i="2"/>
  <c r="BI658" i="2" s="1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BI657" i="2"/>
  <c r="BA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BA656" i="2"/>
  <c r="BI656" i="2" s="1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BI655" i="2"/>
  <c r="BA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BA654" i="2"/>
  <c r="BI654" i="2" s="1"/>
  <c r="AY654" i="2"/>
  <c r="AX654" i="2"/>
  <c r="AW654" i="2"/>
  <c r="AV654" i="2"/>
  <c r="AU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BI653" i="2"/>
  <c r="BA653" i="2"/>
  <c r="AY653" i="2"/>
  <c r="AX653" i="2"/>
  <c r="AW653" i="2"/>
  <c r="AV653" i="2"/>
  <c r="AU653" i="2"/>
  <c r="AT653" i="2"/>
  <c r="AS653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BA652" i="2"/>
  <c r="BI652" i="2" s="1"/>
  <c r="AY652" i="2"/>
  <c r="AX652" i="2"/>
  <c r="AW652" i="2"/>
  <c r="AV652" i="2"/>
  <c r="AU652" i="2"/>
  <c r="AT652" i="2"/>
  <c r="AS652" i="2"/>
  <c r="AR652" i="2"/>
  <c r="AQ652" i="2"/>
  <c r="AP652" i="2"/>
  <c r="AO652" i="2"/>
  <c r="AN652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BI651" i="2"/>
  <c r="BA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BA650" i="2"/>
  <c r="BI650" i="2" s="1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BI649" i="2"/>
  <c r="BA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BA648" i="2"/>
  <c r="BI648" i="2" s="1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BI647" i="2"/>
  <c r="BA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BA646" i="2"/>
  <c r="BI646" i="2" s="1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BI645" i="2"/>
  <c r="BA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BA644" i="2"/>
  <c r="BI644" i="2" s="1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BI643" i="2"/>
  <c r="BA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BA642" i="2"/>
  <c r="BI642" i="2" s="1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BI641" i="2"/>
  <c r="BA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BA640" i="2"/>
  <c r="BI640" i="2" s="1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BI639" i="2"/>
  <c r="BA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BA638" i="2"/>
  <c r="BI638" i="2" s="1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BI637" i="2"/>
  <c r="BA637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BA636" i="2"/>
  <c r="BI636" i="2" s="1"/>
  <c r="AY636" i="2"/>
  <c r="AX636" i="2"/>
  <c r="AW636" i="2"/>
  <c r="AV636" i="2"/>
  <c r="AU636" i="2"/>
  <c r="AT636" i="2"/>
  <c r="AS636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BI635" i="2"/>
  <c r="BA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BA634" i="2"/>
  <c r="BI634" i="2" s="1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BI633" i="2"/>
  <c r="BA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BA632" i="2"/>
  <c r="BI632" i="2" s="1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BI631" i="2"/>
  <c r="BA631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BA630" i="2"/>
  <c r="BI630" i="2" s="1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BI629" i="2"/>
  <c r="BA629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BA628" i="2"/>
  <c r="BI628" i="2" s="1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BI627" i="2"/>
  <c r="BA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BA626" i="2"/>
  <c r="BI626" i="2" s="1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BI625" i="2"/>
  <c r="BA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BA624" i="2"/>
  <c r="BI624" i="2" s="1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BI623" i="2"/>
  <c r="BA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BA622" i="2"/>
  <c r="BI622" i="2" s="1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BI621" i="2"/>
  <c r="BA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BA620" i="2"/>
  <c r="BI620" i="2" s="1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BI619" i="2"/>
  <c r="BA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BA618" i="2"/>
  <c r="BI618" i="2" s="1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BI617" i="2"/>
  <c r="BA617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BA616" i="2"/>
  <c r="BI616" i="2" s="1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BI615" i="2"/>
  <c r="BA615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BA614" i="2"/>
  <c r="BI614" i="2" s="1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BI613" i="2"/>
  <c r="BA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BA612" i="2"/>
  <c r="BI612" i="2" s="1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BI611" i="2"/>
  <c r="BA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BA610" i="2"/>
  <c r="BI610" i="2" s="1"/>
  <c r="AY610" i="2"/>
  <c r="AX610" i="2"/>
  <c r="AW610" i="2"/>
  <c r="AV610" i="2"/>
  <c r="AU610" i="2"/>
  <c r="AT610" i="2"/>
  <c r="AS610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AC610" i="2"/>
  <c r="AB610" i="2"/>
  <c r="AA610" i="2"/>
  <c r="BI609" i="2"/>
  <c r="BA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BA608" i="2"/>
  <c r="BI608" i="2" s="1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BI607" i="2"/>
  <c r="BA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BA606" i="2"/>
  <c r="BI606" i="2" s="1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BI605" i="2"/>
  <c r="BA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BA604" i="2"/>
  <c r="BI604" i="2" s="1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BI603" i="2"/>
  <c r="BA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BA602" i="2"/>
  <c r="BI602" i="2" s="1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BI601" i="2"/>
  <c r="BA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BA600" i="2"/>
  <c r="BI600" i="2" s="1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BI599" i="2"/>
  <c r="BA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BA598" i="2"/>
  <c r="BI598" i="2" s="1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BI597" i="2"/>
  <c r="BA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BA596" i="2"/>
  <c r="BI596" i="2" s="1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BI595" i="2"/>
  <c r="BA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BA594" i="2"/>
  <c r="BI594" i="2" s="1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BI593" i="2"/>
  <c r="BA593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BA592" i="2"/>
  <c r="BI592" i="2" s="1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BI591" i="2"/>
  <c r="BA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BA590" i="2"/>
  <c r="BI590" i="2" s="1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BI589" i="2"/>
  <c r="BA589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BA588" i="2"/>
  <c r="BI588" i="2" s="1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BI587" i="2"/>
  <c r="BA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BA586" i="2"/>
  <c r="BI586" i="2" s="1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BI585" i="2"/>
  <c r="BA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BA584" i="2"/>
  <c r="BI584" i="2" s="1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BI583" i="2"/>
  <c r="BA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BA582" i="2"/>
  <c r="BI582" i="2" s="1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BI581" i="2"/>
  <c r="BA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BA580" i="2"/>
  <c r="BI580" i="2" s="1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BI579" i="2"/>
  <c r="BA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BA578" i="2"/>
  <c r="BI578" i="2" s="1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BI577" i="2"/>
  <c r="BA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BA576" i="2"/>
  <c r="BI576" i="2" s="1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BI575" i="2"/>
  <c r="BA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BA574" i="2"/>
  <c r="BI574" i="2" s="1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BI573" i="2"/>
  <c r="BA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BA572" i="2"/>
  <c r="BI572" i="2" s="1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BI571" i="2"/>
  <c r="BA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BA570" i="2"/>
  <c r="BI570" i="2" s="1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BI569" i="2"/>
  <c r="BA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BA568" i="2"/>
  <c r="BI568" i="2" s="1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BI567" i="2"/>
  <c r="BA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BA566" i="2"/>
  <c r="BI566" i="2" s="1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BI565" i="2"/>
  <c r="BA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BA564" i="2"/>
  <c r="BI564" i="2" s="1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BI563" i="2"/>
  <c r="BA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BA562" i="2"/>
  <c r="BI562" i="2" s="1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BI561" i="2"/>
  <c r="BA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BA560" i="2"/>
  <c r="BI560" i="2" s="1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BI559" i="2"/>
  <c r="BA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BA558" i="2"/>
  <c r="BI558" i="2" s="1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BI557" i="2"/>
  <c r="BA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BA556" i="2"/>
  <c r="BI556" i="2" s="1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BI555" i="2"/>
  <c r="BA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BA554" i="2"/>
  <c r="BI554" i="2" s="1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BI553" i="2"/>
  <c r="BA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BA552" i="2"/>
  <c r="BI552" i="2" s="1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BI551" i="2"/>
  <c r="BA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BA550" i="2"/>
  <c r="BI550" i="2" s="1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BI549" i="2"/>
  <c r="BA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BA548" i="2"/>
  <c r="BI548" i="2" s="1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BI547" i="2"/>
  <c r="BA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AA547" i="2"/>
  <c r="BA546" i="2"/>
  <c r="BI546" i="2" s="1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BI545" i="2"/>
  <c r="BA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BA544" i="2"/>
  <c r="BI544" i="2" s="1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BI543" i="2"/>
  <c r="BA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BA542" i="2"/>
  <c r="BI542" i="2" s="1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BI541" i="2"/>
  <c r="BA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BA540" i="2"/>
  <c r="BI540" i="2" s="1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BI539" i="2"/>
  <c r="BA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BA538" i="2"/>
  <c r="BI538" i="2" s="1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BI537" i="2"/>
  <c r="BA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BA536" i="2"/>
  <c r="BI536" i="2" s="1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BI535" i="2"/>
  <c r="BA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BA534" i="2"/>
  <c r="BI534" i="2" s="1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BI533" i="2"/>
  <c r="BA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BA532" i="2"/>
  <c r="BI532" i="2" s="1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BI531" i="2"/>
  <c r="BA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BA530" i="2"/>
  <c r="BI530" i="2" s="1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BI529" i="2"/>
  <c r="BA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BA528" i="2"/>
  <c r="BI528" i="2" s="1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BI527" i="2"/>
  <c r="BA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BA526" i="2"/>
  <c r="BI526" i="2" s="1"/>
  <c r="AY526" i="2"/>
  <c r="AX526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BI525" i="2"/>
  <c r="BA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BA524" i="2"/>
  <c r="BI524" i="2" s="1"/>
  <c r="AY524" i="2"/>
  <c r="AX524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BI523" i="2"/>
  <c r="BA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BA522" i="2"/>
  <c r="BI522" i="2" s="1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BI521" i="2"/>
  <c r="BA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BA520" i="2"/>
  <c r="BI520" i="2" s="1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BI519" i="2"/>
  <c r="BA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BA518" i="2"/>
  <c r="BI518" i="2" s="1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BI517" i="2"/>
  <c r="BA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BA516" i="2"/>
  <c r="BI516" i="2" s="1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BI515" i="2"/>
  <c r="BA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BA514" i="2"/>
  <c r="BI514" i="2" s="1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BI513" i="2"/>
  <c r="BA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BA512" i="2"/>
  <c r="BI512" i="2" s="1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BI511" i="2"/>
  <c r="BA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BA510" i="2"/>
  <c r="BI510" i="2" s="1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BI509" i="2"/>
  <c r="BA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BA508" i="2"/>
  <c r="BI508" i="2" s="1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BI507" i="2"/>
  <c r="BA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BA506" i="2"/>
  <c r="BI506" i="2" s="1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BI505" i="2"/>
  <c r="BA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BA504" i="2"/>
  <c r="BI504" i="2" s="1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BI503" i="2"/>
  <c r="BA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BA502" i="2"/>
  <c r="BI502" i="2" s="1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BI501" i="2"/>
  <c r="BA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BA500" i="2"/>
  <c r="BI500" i="2" s="1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BI499" i="2"/>
  <c r="BA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BA498" i="2"/>
  <c r="BI498" i="2" s="1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BI497" i="2"/>
  <c r="BA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BA496" i="2"/>
  <c r="BI496" i="2" s="1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BI495" i="2"/>
  <c r="BA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BA494" i="2"/>
  <c r="BI494" i="2" s="1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BI493" i="2"/>
  <c r="BA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BA492" i="2"/>
  <c r="BI492" i="2" s="1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BI491" i="2"/>
  <c r="BA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BA490" i="2"/>
  <c r="BI490" i="2" s="1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BI489" i="2"/>
  <c r="BA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BA488" i="2"/>
  <c r="BI488" i="2" s="1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BI487" i="2"/>
  <c r="BA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BA486" i="2"/>
  <c r="BI486" i="2" s="1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BI485" i="2"/>
  <c r="BA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BA484" i="2"/>
  <c r="BI484" i="2" s="1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AF484" i="2"/>
  <c r="AE484" i="2"/>
  <c r="AD484" i="2"/>
  <c r="AC484" i="2"/>
  <c r="AB484" i="2"/>
  <c r="AA484" i="2"/>
  <c r="BI483" i="2"/>
  <c r="BA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BA482" i="2"/>
  <c r="BI482" i="2" s="1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BI481" i="2"/>
  <c r="BA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BA480" i="2"/>
  <c r="BI480" i="2" s="1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BI479" i="2"/>
  <c r="BA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BA478" i="2"/>
  <c r="BI478" i="2" s="1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BI477" i="2"/>
  <c r="BA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BA476" i="2"/>
  <c r="BI476" i="2" s="1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BI475" i="2"/>
  <c r="BA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BA474" i="2"/>
  <c r="BI474" i="2" s="1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BI473" i="2"/>
  <c r="BA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BA472" i="2"/>
  <c r="BI472" i="2" s="1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BI471" i="2"/>
  <c r="BA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BA470" i="2"/>
  <c r="BI470" i="2" s="1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BI469" i="2"/>
  <c r="BA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BA468" i="2"/>
  <c r="BI468" i="2" s="1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BI467" i="2"/>
  <c r="BA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BA466" i="2"/>
  <c r="BI466" i="2" s="1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BI465" i="2"/>
  <c r="BA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BA464" i="2"/>
  <c r="BI464" i="2" s="1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BI463" i="2"/>
  <c r="BA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BA462" i="2"/>
  <c r="BI462" i="2" s="1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BI461" i="2"/>
  <c r="BA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BA460" i="2"/>
  <c r="BI460" i="2" s="1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BI459" i="2"/>
  <c r="BA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BA458" i="2"/>
  <c r="BI458" i="2" s="1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BI457" i="2"/>
  <c r="BA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BA456" i="2"/>
  <c r="BI456" i="2" s="1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BI455" i="2"/>
  <c r="BA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BA454" i="2"/>
  <c r="BI454" i="2" s="1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BI453" i="2"/>
  <c r="BA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BA452" i="2"/>
  <c r="BI452" i="2" s="1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BI451" i="2"/>
  <c r="BA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BA450" i="2"/>
  <c r="BI450" i="2" s="1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BI449" i="2"/>
  <c r="BA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BA448" i="2"/>
  <c r="BI448" i="2" s="1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BI447" i="2"/>
  <c r="BA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BA446" i="2"/>
  <c r="BI446" i="2" s="1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BI445" i="2"/>
  <c r="BA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BA444" i="2"/>
  <c r="BI444" i="2" s="1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BI443" i="2"/>
  <c r="BA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BA442" i="2"/>
  <c r="BI442" i="2" s="1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BI441" i="2"/>
  <c r="BA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BA440" i="2"/>
  <c r="BI440" i="2" s="1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BI439" i="2"/>
  <c r="BA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BA438" i="2"/>
  <c r="BI438" i="2" s="1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BI437" i="2"/>
  <c r="BA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BA436" i="2"/>
  <c r="BI436" i="2" s="1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BI435" i="2"/>
  <c r="BA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BA434" i="2"/>
  <c r="BI434" i="2" s="1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BI433" i="2"/>
  <c r="BA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BA432" i="2"/>
  <c r="BI432" i="2" s="1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BI431" i="2"/>
  <c r="BA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BA430" i="2"/>
  <c r="BI430" i="2" s="1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BI429" i="2"/>
  <c r="BA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BA428" i="2"/>
  <c r="BI428" i="2" s="1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BI427" i="2"/>
  <c r="BA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BA426" i="2"/>
  <c r="BI426" i="2" s="1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BI425" i="2"/>
  <c r="BA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BA424" i="2"/>
  <c r="BI424" i="2" s="1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BI423" i="2"/>
  <c r="BA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BA422" i="2"/>
  <c r="BI422" i="2" s="1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BI421" i="2"/>
  <c r="BA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BA420" i="2"/>
  <c r="BI420" i="2" s="1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BI419" i="2"/>
  <c r="BA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BA418" i="2"/>
  <c r="BI418" i="2" s="1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BI417" i="2"/>
  <c r="BA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BA416" i="2"/>
  <c r="BI416" i="2" s="1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BI415" i="2"/>
  <c r="BA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BA414" i="2"/>
  <c r="BI414" i="2" s="1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BI413" i="2"/>
  <c r="BA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BA412" i="2"/>
  <c r="BI412" i="2" s="1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BI411" i="2"/>
  <c r="BA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BA410" i="2"/>
  <c r="BI410" i="2" s="1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BI409" i="2"/>
  <c r="BA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BA408" i="2"/>
  <c r="BI408" i="2" s="1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BI407" i="2"/>
  <c r="BA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BA406" i="2"/>
  <c r="BI406" i="2" s="1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BI405" i="2"/>
  <c r="BA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BA404" i="2"/>
  <c r="BI404" i="2" s="1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BI403" i="2"/>
  <c r="BA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BA402" i="2"/>
  <c r="BI402" i="2" s="1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BI401" i="2"/>
  <c r="BA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BA400" i="2"/>
  <c r="BI400" i="2" s="1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BI399" i="2"/>
  <c r="BA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BA398" i="2"/>
  <c r="BI398" i="2" s="1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BI397" i="2"/>
  <c r="BA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BA396" i="2"/>
  <c r="BI396" i="2" s="1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BI395" i="2"/>
  <c r="BA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BA394" i="2"/>
  <c r="BI394" i="2" s="1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BI393" i="2"/>
  <c r="BA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BA392" i="2"/>
  <c r="BI392" i="2" s="1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BI391" i="2"/>
  <c r="BA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BA390" i="2"/>
  <c r="BI390" i="2" s="1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BI389" i="2"/>
  <c r="BA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BA388" i="2"/>
  <c r="BI388" i="2" s="1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BI387" i="2"/>
  <c r="BA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BA386" i="2"/>
  <c r="BI386" i="2" s="1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BI385" i="2"/>
  <c r="BA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BA384" i="2"/>
  <c r="BI384" i="2" s="1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BI383" i="2"/>
  <c r="BA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BA382" i="2"/>
  <c r="BI382" i="2" s="1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BI381" i="2"/>
  <c r="BA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BA380" i="2"/>
  <c r="BI380" i="2" s="1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BI379" i="2"/>
  <c r="BA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BA378" i="2"/>
  <c r="BI378" i="2" s="1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BI377" i="2"/>
  <c r="BA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BA376" i="2"/>
  <c r="BI376" i="2" s="1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BI375" i="2"/>
  <c r="BA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BA374" i="2"/>
  <c r="BI374" i="2" s="1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BI373" i="2"/>
  <c r="BA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BA372" i="2"/>
  <c r="BI372" i="2" s="1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BI371" i="2"/>
  <c r="BA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BA370" i="2"/>
  <c r="BI370" i="2" s="1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BI369" i="2"/>
  <c r="BA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BA368" i="2"/>
  <c r="BI368" i="2" s="1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BI367" i="2"/>
  <c r="BA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BA366" i="2"/>
  <c r="BI366" i="2" s="1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BI365" i="2"/>
  <c r="BA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BA364" i="2"/>
  <c r="BI364" i="2" s="1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BI363" i="2"/>
  <c r="BA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BA362" i="2"/>
  <c r="BI362" i="2" s="1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BI361" i="2"/>
  <c r="BA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BA360" i="2"/>
  <c r="BI360" i="2" s="1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BI359" i="2"/>
  <c r="BA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BA358" i="2"/>
  <c r="BI358" i="2" s="1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BI357" i="2"/>
  <c r="BA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BA356" i="2"/>
  <c r="BI356" i="2" s="1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BI355" i="2"/>
  <c r="BA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BA354" i="2"/>
  <c r="BI354" i="2" s="1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BI353" i="2"/>
  <c r="BA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BA352" i="2"/>
  <c r="BI352" i="2" s="1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BI351" i="2"/>
  <c r="BA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BA350" i="2"/>
  <c r="BI350" i="2" s="1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BI349" i="2"/>
  <c r="BA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BA348" i="2"/>
  <c r="BI348" i="2" s="1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BI347" i="2"/>
  <c r="BA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BA346" i="2"/>
  <c r="BI346" i="2" s="1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BI345" i="2"/>
  <c r="BA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BA344" i="2"/>
  <c r="BI344" i="2" s="1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BI343" i="2"/>
  <c r="BA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BA342" i="2"/>
  <c r="BI342" i="2" s="1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BI341" i="2"/>
  <c r="BA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BA340" i="2"/>
  <c r="BI340" i="2" s="1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BI339" i="2"/>
  <c r="BA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BA338" i="2"/>
  <c r="BI338" i="2" s="1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BI337" i="2"/>
  <c r="BA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BA336" i="2"/>
  <c r="BI336" i="2" s="1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BI335" i="2"/>
  <c r="BA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BA334" i="2"/>
  <c r="BI334" i="2" s="1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BI333" i="2"/>
  <c r="BA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BA332" i="2"/>
  <c r="BI332" i="2" s="1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BI331" i="2"/>
  <c r="BA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BA330" i="2"/>
  <c r="BI330" i="2" s="1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BI329" i="2"/>
  <c r="BA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BA328" i="2"/>
  <c r="BI328" i="2" s="1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BI327" i="2"/>
  <c r="BA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BA326" i="2"/>
  <c r="BI326" i="2" s="1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BI325" i="2"/>
  <c r="BA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BA324" i="2"/>
  <c r="BI324" i="2" s="1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BI323" i="2"/>
  <c r="BA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BA322" i="2"/>
  <c r="BI322" i="2" s="1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BI321" i="2"/>
  <c r="BA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BA320" i="2"/>
  <c r="BI320" i="2" s="1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BI319" i="2"/>
  <c r="BA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BA318" i="2"/>
  <c r="BI318" i="2" s="1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BI317" i="2"/>
  <c r="BA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BA316" i="2"/>
  <c r="BI316" i="2" s="1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BI315" i="2"/>
  <c r="BA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BA314" i="2"/>
  <c r="BI314" i="2" s="1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BI313" i="2"/>
  <c r="BA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BA312" i="2"/>
  <c r="BI312" i="2" s="1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BI311" i="2"/>
  <c r="BA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BA310" i="2"/>
  <c r="BI310" i="2" s="1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BI309" i="2"/>
  <c r="BA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BA308" i="2"/>
  <c r="BI308" i="2" s="1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BI307" i="2"/>
  <c r="BA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BA306" i="2"/>
  <c r="BI306" i="2" s="1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BI305" i="2"/>
  <c r="BA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BA304" i="2"/>
  <c r="BI304" i="2" s="1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BI303" i="2"/>
  <c r="BA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BA302" i="2"/>
  <c r="BI302" i="2" s="1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BI301" i="2"/>
  <c r="BA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BA300" i="2"/>
  <c r="BI300" i="2" s="1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BI299" i="2"/>
  <c r="BA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BA298" i="2"/>
  <c r="BI298" i="2" s="1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BI297" i="2"/>
  <c r="BA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BA296" i="2"/>
  <c r="BI296" i="2" s="1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BI295" i="2"/>
  <c r="BA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BA294" i="2"/>
  <c r="BI294" i="2" s="1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BI293" i="2"/>
  <c r="BA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BA292" i="2"/>
  <c r="BI292" i="2" s="1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BI291" i="2"/>
  <c r="BA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BA290" i="2"/>
  <c r="BI290" i="2" s="1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BI289" i="2"/>
  <c r="BA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BA288" i="2"/>
  <c r="BI288" i="2" s="1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BI287" i="2"/>
  <c r="BA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BA286" i="2"/>
  <c r="BI286" i="2" s="1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BJ285" i="2"/>
  <c r="BA285" i="2"/>
  <c r="BI285" i="2" s="1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BJ284" i="2"/>
  <c r="BA284" i="2"/>
  <c r="BI284" i="2" s="1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BJ283" i="2"/>
  <c r="BA283" i="2"/>
  <c r="BI283" i="2" s="1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BJ282" i="2"/>
  <c r="BA282" i="2"/>
  <c r="BI282" i="2" s="1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BJ281" i="2"/>
  <c r="BA281" i="2"/>
  <c r="BI281" i="2" s="1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BJ280" i="2"/>
  <c r="BA280" i="2"/>
  <c r="BI280" i="2" s="1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BJ279" i="2"/>
  <c r="BA279" i="2"/>
  <c r="BI279" i="2" s="1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BJ278" i="2"/>
  <c r="BA278" i="2"/>
  <c r="BI278" i="2" s="1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BJ277" i="2"/>
  <c r="BA277" i="2"/>
  <c r="BI277" i="2" s="1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BJ276" i="2"/>
  <c r="BA276" i="2"/>
  <c r="BI276" i="2" s="1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BJ275" i="2"/>
  <c r="BA275" i="2"/>
  <c r="BI275" i="2" s="1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BJ274" i="2"/>
  <c r="BA274" i="2"/>
  <c r="BI274" i="2" s="1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BJ273" i="2"/>
  <c r="BA273" i="2"/>
  <c r="BI273" i="2" s="1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BJ272" i="2"/>
  <c r="BA272" i="2"/>
  <c r="BI272" i="2" s="1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BJ271" i="2"/>
  <c r="BA271" i="2"/>
  <c r="BI271" i="2" s="1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BJ270" i="2"/>
  <c r="BA270" i="2"/>
  <c r="BI270" i="2" s="1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BJ269" i="2"/>
  <c r="BA269" i="2"/>
  <c r="BI269" i="2" s="1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BJ268" i="2"/>
  <c r="BA268" i="2"/>
  <c r="BI268" i="2" s="1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BJ267" i="2"/>
  <c r="BA267" i="2"/>
  <c r="BI267" i="2" s="1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BJ266" i="2"/>
  <c r="BA266" i="2"/>
  <c r="BI266" i="2" s="1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BJ265" i="2"/>
  <c r="BA265" i="2"/>
  <c r="BI265" i="2" s="1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BJ264" i="2"/>
  <c r="BA264" i="2"/>
  <c r="BI264" i="2" s="1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BJ263" i="2"/>
  <c r="BA263" i="2"/>
  <c r="BI263" i="2" s="1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BJ262" i="2"/>
  <c r="BA262" i="2"/>
  <c r="BI262" i="2" s="1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BJ261" i="2"/>
  <c r="BA261" i="2"/>
  <c r="BI261" i="2" s="1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BJ260" i="2"/>
  <c r="BA260" i="2"/>
  <c r="BI260" i="2" s="1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BJ259" i="2"/>
  <c r="BA259" i="2"/>
  <c r="BI259" i="2" s="1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BJ258" i="2"/>
  <c r="BA258" i="2"/>
  <c r="BI258" i="2" s="1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BJ257" i="2"/>
  <c r="BA257" i="2"/>
  <c r="BI257" i="2" s="1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BJ256" i="2"/>
  <c r="BA256" i="2"/>
  <c r="BI256" i="2" s="1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BJ255" i="2"/>
  <c r="BA255" i="2"/>
  <c r="BI255" i="2" s="1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BJ254" i="2"/>
  <c r="BA254" i="2"/>
  <c r="BI254" i="2" s="1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BJ253" i="2"/>
  <c r="BA253" i="2"/>
  <c r="BI253" i="2" s="1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BJ252" i="2"/>
  <c r="BA252" i="2"/>
  <c r="BI252" i="2" s="1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BJ251" i="2"/>
  <c r="BA251" i="2"/>
  <c r="BI251" i="2" s="1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BJ250" i="2"/>
  <c r="BA250" i="2"/>
  <c r="BI250" i="2" s="1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BJ249" i="2"/>
  <c r="BA249" i="2"/>
  <c r="BI249" i="2" s="1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BJ248" i="2"/>
  <c r="BA248" i="2"/>
  <c r="BI248" i="2" s="1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BJ247" i="2"/>
  <c r="BA247" i="2"/>
  <c r="BI247" i="2" s="1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BJ246" i="2"/>
  <c r="BA246" i="2"/>
  <c r="BI246" i="2" s="1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BJ245" i="2"/>
  <c r="BA245" i="2"/>
  <c r="BI245" i="2" s="1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BJ244" i="2"/>
  <c r="BA244" i="2"/>
  <c r="BI244" i="2" s="1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BJ243" i="2"/>
  <c r="BA243" i="2"/>
  <c r="BI243" i="2" s="1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BJ242" i="2"/>
  <c r="BA242" i="2"/>
  <c r="BI242" i="2" s="1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BJ241" i="2"/>
  <c r="BA241" i="2"/>
  <c r="BI241" i="2" s="1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BJ240" i="2"/>
  <c r="BA240" i="2"/>
  <c r="BI240" i="2" s="1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BJ239" i="2"/>
  <c r="BA239" i="2"/>
  <c r="BI239" i="2" s="1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BJ238" i="2"/>
  <c r="BA238" i="2"/>
  <c r="BI238" i="2" s="1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BJ237" i="2"/>
  <c r="BA237" i="2"/>
  <c r="BI237" i="2" s="1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BJ236" i="2"/>
  <c r="BA236" i="2"/>
  <c r="BI236" i="2" s="1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BJ235" i="2"/>
  <c r="BA235" i="2"/>
  <c r="BI235" i="2" s="1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BJ234" i="2"/>
  <c r="BA234" i="2"/>
  <c r="BI234" i="2" s="1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BJ233" i="2"/>
  <c r="BA233" i="2"/>
  <c r="BI233" i="2" s="1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BJ232" i="2"/>
  <c r="BA232" i="2"/>
  <c r="BI232" i="2" s="1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BJ231" i="2"/>
  <c r="BA231" i="2"/>
  <c r="BI231" i="2" s="1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BJ230" i="2"/>
  <c r="BA230" i="2"/>
  <c r="BI230" i="2" s="1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BJ229" i="2"/>
  <c r="BA229" i="2"/>
  <c r="BI229" i="2" s="1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BJ228" i="2"/>
  <c r="BA228" i="2"/>
  <c r="BI228" i="2" s="1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BJ227" i="2"/>
  <c r="BA227" i="2"/>
  <c r="BI227" i="2" s="1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BJ226" i="2"/>
  <c r="BA226" i="2"/>
  <c r="BI226" i="2" s="1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BJ225" i="2"/>
  <c r="BA225" i="2"/>
  <c r="BI225" i="2" s="1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BJ224" i="2"/>
  <c r="BA224" i="2"/>
  <c r="BI224" i="2" s="1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BJ223" i="2"/>
  <c r="BA223" i="2"/>
  <c r="BI223" i="2" s="1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BJ222" i="2"/>
  <c r="BA222" i="2"/>
  <c r="BI222" i="2" s="1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BJ221" i="2"/>
  <c r="BA221" i="2"/>
  <c r="BI221" i="2" s="1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BJ220" i="2"/>
  <c r="BA220" i="2"/>
  <c r="BI220" i="2" s="1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BJ219" i="2"/>
  <c r="BA219" i="2"/>
  <c r="BI219" i="2" s="1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BJ218" i="2"/>
  <c r="BA218" i="2"/>
  <c r="BI218" i="2" s="1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BJ217" i="2"/>
  <c r="BA217" i="2"/>
  <c r="BI217" i="2" s="1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BJ216" i="2"/>
  <c r="BA216" i="2"/>
  <c r="BI216" i="2" s="1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BJ215" i="2"/>
  <c r="BA215" i="2"/>
  <c r="BI215" i="2" s="1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BJ214" i="2"/>
  <c r="BA214" i="2"/>
  <c r="BI214" i="2" s="1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BJ213" i="2"/>
  <c r="BA213" i="2"/>
  <c r="BI213" i="2" s="1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BJ212" i="2"/>
  <c r="BA212" i="2"/>
  <c r="BI212" i="2" s="1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BJ211" i="2"/>
  <c r="BA211" i="2"/>
  <c r="BI211" i="2" s="1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BJ210" i="2"/>
  <c r="BA210" i="2"/>
  <c r="BI210" i="2" s="1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BJ209" i="2"/>
  <c r="BA209" i="2"/>
  <c r="BI209" i="2" s="1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BJ208" i="2"/>
  <c r="BA208" i="2"/>
  <c r="BI208" i="2" s="1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BJ207" i="2"/>
  <c r="BA207" i="2"/>
  <c r="BI207" i="2" s="1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BJ206" i="2"/>
  <c r="BA206" i="2"/>
  <c r="BI206" i="2" s="1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BJ205" i="2"/>
  <c r="BA205" i="2"/>
  <c r="BI205" i="2" s="1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BJ204" i="2"/>
  <c r="BA204" i="2"/>
  <c r="BI204" i="2" s="1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BJ203" i="2"/>
  <c r="BA203" i="2"/>
  <c r="BI203" i="2" s="1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BJ202" i="2"/>
  <c r="BA202" i="2"/>
  <c r="BI202" i="2" s="1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BJ201" i="2"/>
  <c r="BA201" i="2"/>
  <c r="BI201" i="2" s="1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BJ200" i="2"/>
  <c r="BA200" i="2"/>
  <c r="BI200" i="2" s="1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BJ199" i="2"/>
  <c r="BA199" i="2"/>
  <c r="BI199" i="2" s="1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BJ198" i="2"/>
  <c r="BA198" i="2"/>
  <c r="BI198" i="2" s="1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BJ197" i="2"/>
  <c r="BA197" i="2"/>
  <c r="BI197" i="2" s="1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BJ196" i="2"/>
  <c r="BA196" i="2"/>
  <c r="BI196" i="2" s="1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BJ195" i="2"/>
  <c r="BA195" i="2"/>
  <c r="BI195" i="2" s="1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BJ194" i="2"/>
  <c r="BA194" i="2"/>
  <c r="BI194" i="2" s="1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BJ193" i="2"/>
  <c r="BA193" i="2"/>
  <c r="BI193" i="2" s="1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BJ192" i="2"/>
  <c r="BA192" i="2"/>
  <c r="BI192" i="2" s="1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BJ191" i="2"/>
  <c r="BA191" i="2"/>
  <c r="BI191" i="2" s="1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BJ190" i="2"/>
  <c r="BA190" i="2"/>
  <c r="BI190" i="2" s="1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BJ189" i="2"/>
  <c r="BA189" i="2"/>
  <c r="BI189" i="2" s="1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BJ188" i="2"/>
  <c r="BA188" i="2"/>
  <c r="BI188" i="2" s="1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BJ187" i="2"/>
  <c r="BA187" i="2"/>
  <c r="BI187" i="2" s="1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BJ186" i="2"/>
  <c r="BA186" i="2"/>
  <c r="BI186" i="2" s="1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BJ185" i="2"/>
  <c r="BA185" i="2"/>
  <c r="BI185" i="2" s="1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BJ184" i="2"/>
  <c r="BA184" i="2"/>
  <c r="BI184" i="2" s="1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BJ183" i="2"/>
  <c r="BA183" i="2"/>
  <c r="BI183" i="2" s="1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BJ182" i="2"/>
  <c r="BA182" i="2"/>
  <c r="BI182" i="2" s="1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BJ181" i="2"/>
  <c r="BA181" i="2"/>
  <c r="BI181" i="2" s="1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BJ180" i="2"/>
  <c r="BA180" i="2"/>
  <c r="BI180" i="2" s="1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BJ179" i="2"/>
  <c r="BA179" i="2"/>
  <c r="BI179" i="2" s="1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BJ178" i="2"/>
  <c r="BA178" i="2"/>
  <c r="BI178" i="2" s="1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BJ177" i="2"/>
  <c r="BA177" i="2"/>
  <c r="BI177" i="2" s="1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BJ176" i="2"/>
  <c r="BA176" i="2"/>
  <c r="BI176" i="2" s="1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BJ175" i="2"/>
  <c r="BA175" i="2"/>
  <c r="BI175" i="2" s="1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BJ174" i="2"/>
  <c r="BA174" i="2"/>
  <c r="BI174" i="2" s="1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BJ173" i="2"/>
  <c r="BA173" i="2"/>
  <c r="BI173" i="2" s="1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BJ172" i="2"/>
  <c r="BA172" i="2"/>
  <c r="BI172" i="2" s="1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BJ171" i="2"/>
  <c r="BA171" i="2"/>
  <c r="BI171" i="2" s="1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BJ170" i="2"/>
  <c r="BA170" i="2"/>
  <c r="BI170" i="2" s="1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BJ169" i="2"/>
  <c r="BA169" i="2"/>
  <c r="BI169" i="2" s="1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BJ168" i="2"/>
  <c r="BA168" i="2"/>
  <c r="BI168" i="2" s="1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BJ167" i="2"/>
  <c r="BA167" i="2"/>
  <c r="BI167" i="2" s="1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BJ166" i="2"/>
  <c r="BA166" i="2"/>
  <c r="BI166" i="2" s="1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BJ165" i="2"/>
  <c r="BA165" i="2"/>
  <c r="BI165" i="2" s="1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BJ164" i="2"/>
  <c r="BA164" i="2"/>
  <c r="BI164" i="2" s="1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BJ163" i="2"/>
  <c r="BA163" i="2"/>
  <c r="BI163" i="2" s="1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BJ162" i="2"/>
  <c r="BA162" i="2"/>
  <c r="BI162" i="2" s="1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BJ161" i="2"/>
  <c r="BA161" i="2"/>
  <c r="BI161" i="2" s="1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BJ160" i="2"/>
  <c r="BA160" i="2"/>
  <c r="BI160" i="2" s="1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BJ159" i="2"/>
  <c r="BA159" i="2"/>
  <c r="BI159" i="2" s="1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BJ158" i="2"/>
  <c r="BA158" i="2"/>
  <c r="BI158" i="2" s="1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BJ157" i="2"/>
  <c r="BA157" i="2"/>
  <c r="BI157" i="2" s="1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BJ156" i="2"/>
  <c r="BA156" i="2"/>
  <c r="BI156" i="2" s="1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BJ155" i="2"/>
  <c r="BA155" i="2"/>
  <c r="BI155" i="2" s="1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BJ154" i="2"/>
  <c r="BA154" i="2"/>
  <c r="BI154" i="2" s="1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BJ153" i="2"/>
  <c r="BA153" i="2"/>
  <c r="BI153" i="2" s="1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BJ152" i="2"/>
  <c r="BA152" i="2"/>
  <c r="BI152" i="2" s="1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BJ151" i="2"/>
  <c r="BA151" i="2"/>
  <c r="BI151" i="2" s="1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BJ150" i="2"/>
  <c r="BA150" i="2"/>
  <c r="BI150" i="2" s="1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BJ149" i="2"/>
  <c r="BA149" i="2"/>
  <c r="BI149" i="2" s="1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BJ148" i="2"/>
  <c r="BA148" i="2"/>
  <c r="BI148" i="2" s="1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BJ147" i="2"/>
  <c r="BA147" i="2"/>
  <c r="BI147" i="2" s="1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BJ146" i="2"/>
  <c r="BA146" i="2"/>
  <c r="BI146" i="2" s="1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BJ145" i="2"/>
  <c r="BA145" i="2"/>
  <c r="BI145" i="2" s="1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BJ144" i="2"/>
  <c r="BA144" i="2"/>
  <c r="BI144" i="2" s="1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BJ143" i="2"/>
  <c r="BA143" i="2"/>
  <c r="BI143" i="2" s="1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BJ142" i="2"/>
  <c r="BA142" i="2"/>
  <c r="BI142" i="2" s="1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BJ141" i="2"/>
  <c r="BA141" i="2"/>
  <c r="BI141" i="2" s="1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BJ140" i="2"/>
  <c r="BA140" i="2"/>
  <c r="BI140" i="2" s="1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BJ139" i="2"/>
  <c r="BA139" i="2"/>
  <c r="BI139" i="2" s="1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BJ138" i="2"/>
  <c r="BA138" i="2"/>
  <c r="BI138" i="2" s="1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BJ137" i="2"/>
  <c r="BA137" i="2"/>
  <c r="BI137" i="2" s="1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BJ136" i="2"/>
  <c r="BA136" i="2"/>
  <c r="BI136" i="2" s="1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BJ135" i="2"/>
  <c r="BA135" i="2"/>
  <c r="BI135" i="2" s="1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BJ134" i="2"/>
  <c r="BA134" i="2"/>
  <c r="BI134" i="2" s="1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BJ133" i="2"/>
  <c r="BA133" i="2"/>
  <c r="BI133" i="2" s="1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BJ132" i="2"/>
  <c r="BA132" i="2"/>
  <c r="BI132" i="2" s="1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BJ131" i="2"/>
  <c r="BA131" i="2"/>
  <c r="BI131" i="2" s="1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BJ130" i="2"/>
  <c r="BA130" i="2"/>
  <c r="BI130" i="2" s="1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BJ129" i="2"/>
  <c r="BA129" i="2"/>
  <c r="BI129" i="2" s="1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BJ128" i="2"/>
  <c r="BA128" i="2"/>
  <c r="BI128" i="2" s="1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BJ127" i="2"/>
  <c r="BA127" i="2"/>
  <c r="BI127" i="2" s="1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BJ126" i="2"/>
  <c r="BA126" i="2"/>
  <c r="BI126" i="2" s="1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BJ125" i="2"/>
  <c r="BA125" i="2"/>
  <c r="BI125" i="2" s="1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BJ124" i="2"/>
  <c r="BA124" i="2"/>
  <c r="BI124" i="2" s="1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BJ123" i="2"/>
  <c r="BA123" i="2"/>
  <c r="BI123" i="2" s="1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BJ122" i="2"/>
  <c r="BA122" i="2"/>
  <c r="BI122" i="2" s="1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BJ121" i="2"/>
  <c r="BA121" i="2"/>
  <c r="BI121" i="2" s="1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BJ120" i="2"/>
  <c r="BA120" i="2"/>
  <c r="BI120" i="2" s="1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BJ119" i="2"/>
  <c r="BA119" i="2"/>
  <c r="BI119" i="2" s="1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BJ118" i="2"/>
  <c r="BA118" i="2"/>
  <c r="BI118" i="2" s="1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BJ117" i="2"/>
  <c r="BA117" i="2"/>
  <c r="BI117" i="2" s="1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BJ116" i="2"/>
  <c r="BA116" i="2"/>
  <c r="BI116" i="2" s="1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BJ115" i="2"/>
  <c r="BA115" i="2"/>
  <c r="BI115" i="2" s="1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BJ114" i="2"/>
  <c r="BA114" i="2"/>
  <c r="BI114" i="2" s="1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BJ113" i="2"/>
  <c r="BA113" i="2"/>
  <c r="BI113" i="2" s="1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BJ112" i="2"/>
  <c r="BA112" i="2"/>
  <c r="BI112" i="2" s="1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BJ111" i="2"/>
  <c r="BA111" i="2"/>
  <c r="BI111" i="2" s="1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BJ110" i="2"/>
  <c r="BA110" i="2"/>
  <c r="BI110" i="2" s="1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BJ109" i="2"/>
  <c r="BA109" i="2"/>
  <c r="BI109" i="2" s="1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BJ108" i="2"/>
  <c r="BA108" i="2"/>
  <c r="BI108" i="2" s="1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BJ107" i="2"/>
  <c r="BA107" i="2"/>
  <c r="BI107" i="2" s="1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BJ106" i="2"/>
  <c r="BA106" i="2"/>
  <c r="BI106" i="2" s="1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BJ105" i="2"/>
  <c r="BA105" i="2"/>
  <c r="BI105" i="2" s="1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BJ104" i="2"/>
  <c r="BA104" i="2"/>
  <c r="BI104" i="2" s="1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BJ103" i="2"/>
  <c r="BA103" i="2"/>
  <c r="BI103" i="2" s="1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BJ102" i="2"/>
  <c r="BA102" i="2"/>
  <c r="BI102" i="2" s="1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BJ101" i="2"/>
  <c r="BA101" i="2"/>
  <c r="BI101" i="2" s="1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BJ100" i="2"/>
  <c r="BA100" i="2"/>
  <c r="BI100" i="2" s="1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BJ99" i="2"/>
  <c r="BA99" i="2"/>
  <c r="BI99" i="2" s="1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BJ98" i="2"/>
  <c r="BA98" i="2"/>
  <c r="BI98" i="2" s="1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BJ97" i="2"/>
  <c r="BA97" i="2"/>
  <c r="BI97" i="2" s="1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BJ96" i="2"/>
  <c r="BA96" i="2"/>
  <c r="BI96" i="2" s="1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BJ95" i="2"/>
  <c r="BA95" i="2"/>
  <c r="BI95" i="2" s="1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BJ94" i="2"/>
  <c r="BA94" i="2"/>
  <c r="BI94" i="2" s="1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BJ93" i="2"/>
  <c r="BA93" i="2"/>
  <c r="BI93" i="2" s="1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BJ92" i="2"/>
  <c r="BA92" i="2"/>
  <c r="BI92" i="2" s="1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BJ91" i="2"/>
  <c r="BA91" i="2"/>
  <c r="BI91" i="2" s="1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BJ90" i="2"/>
  <c r="BA90" i="2"/>
  <c r="BI90" i="2" s="1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BJ89" i="2"/>
  <c r="BA89" i="2"/>
  <c r="BI89" i="2" s="1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BJ88" i="2"/>
  <c r="BA88" i="2"/>
  <c r="BI88" i="2" s="1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BJ87" i="2"/>
  <c r="BA87" i="2"/>
  <c r="BI87" i="2" s="1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BJ86" i="2"/>
  <c r="BA86" i="2"/>
  <c r="BI86" i="2" s="1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BJ85" i="2"/>
  <c r="BA85" i="2"/>
  <c r="BI85" i="2" s="1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BJ84" i="2"/>
  <c r="BA84" i="2"/>
  <c r="BI84" i="2" s="1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BJ83" i="2"/>
  <c r="BA83" i="2"/>
  <c r="BI83" i="2" s="1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BJ82" i="2"/>
  <c r="BA82" i="2"/>
  <c r="BI82" i="2" s="1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BJ81" i="2"/>
  <c r="BA81" i="2"/>
  <c r="BI81" i="2" s="1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BJ80" i="2"/>
  <c r="BA80" i="2"/>
  <c r="BI80" i="2" s="1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BJ79" i="2"/>
  <c r="BA79" i="2"/>
  <c r="BI79" i="2" s="1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BJ78" i="2"/>
  <c r="BA78" i="2"/>
  <c r="BI78" i="2" s="1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BJ77" i="2"/>
  <c r="BA77" i="2"/>
  <c r="BI77" i="2" s="1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BJ76" i="2"/>
  <c r="BA76" i="2"/>
  <c r="BI76" i="2" s="1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BJ75" i="2"/>
  <c r="BA75" i="2"/>
  <c r="BI75" i="2" s="1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BJ74" i="2"/>
  <c r="BA74" i="2"/>
  <c r="BI74" i="2" s="1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BJ73" i="2"/>
  <c r="BA73" i="2"/>
  <c r="BI73" i="2" s="1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BJ72" i="2"/>
  <c r="BA72" i="2"/>
  <c r="BI72" i="2" s="1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BJ71" i="2"/>
  <c r="BA71" i="2"/>
  <c r="BI71" i="2" s="1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BJ70" i="2"/>
  <c r="BA70" i="2"/>
  <c r="BI70" i="2" s="1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BJ69" i="2"/>
  <c r="BA69" i="2"/>
  <c r="BI69" i="2" s="1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BJ68" i="2"/>
  <c r="BA68" i="2"/>
  <c r="BI68" i="2" s="1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BJ67" i="2"/>
  <c r="BA67" i="2"/>
  <c r="BI67" i="2" s="1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BJ66" i="2"/>
  <c r="BA66" i="2"/>
  <c r="BI66" i="2" s="1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BJ65" i="2"/>
  <c r="BA65" i="2"/>
  <c r="BI65" i="2" s="1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BJ64" i="2"/>
  <c r="BA64" i="2"/>
  <c r="BI64" i="2" s="1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BJ63" i="2"/>
  <c r="BA63" i="2"/>
  <c r="BI63" i="2" s="1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BJ62" i="2"/>
  <c r="BA62" i="2"/>
  <c r="BI62" i="2" s="1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BJ61" i="2"/>
  <c r="BA61" i="2"/>
  <c r="BI61" i="2" s="1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BJ60" i="2"/>
  <c r="BA60" i="2"/>
  <c r="BI60" i="2" s="1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BJ59" i="2"/>
  <c r="BA59" i="2"/>
  <c r="BI59" i="2" s="1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BJ58" i="2"/>
  <c r="BA58" i="2"/>
  <c r="BI58" i="2" s="1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BJ57" i="2"/>
  <c r="BA57" i="2"/>
  <c r="BI57" i="2" s="1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BJ56" i="2"/>
  <c r="BA56" i="2"/>
  <c r="BI56" i="2" s="1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BJ55" i="2"/>
  <c r="BA55" i="2"/>
  <c r="BI55" i="2" s="1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BJ54" i="2"/>
  <c r="BA54" i="2"/>
  <c r="BI54" i="2" s="1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BJ53" i="2"/>
  <c r="BA53" i="2"/>
  <c r="BI53" i="2" s="1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BJ52" i="2"/>
  <c r="BI52" i="2"/>
  <c r="BA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BJ51" i="2"/>
  <c r="BI51" i="2"/>
  <c r="BA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BJ50" i="2"/>
  <c r="BI50" i="2"/>
  <c r="BA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BJ49" i="2"/>
  <c r="BI49" i="2"/>
  <c r="BA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BJ48" i="2"/>
  <c r="BI48" i="2"/>
  <c r="BA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BJ47" i="2"/>
  <c r="BI47" i="2"/>
  <c r="BA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BJ46" i="2"/>
  <c r="BI46" i="2"/>
  <c r="BA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BJ45" i="2"/>
  <c r="BI45" i="2"/>
  <c r="BA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BJ44" i="2"/>
  <c r="BI44" i="2"/>
  <c r="BA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BJ43" i="2"/>
  <c r="BI43" i="2"/>
  <c r="BA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BJ42" i="2"/>
  <c r="BI42" i="2"/>
  <c r="BA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BJ41" i="2"/>
  <c r="BI41" i="2"/>
  <c r="BA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BJ40" i="2"/>
  <c r="BI40" i="2"/>
  <c r="BA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BJ39" i="2"/>
  <c r="BI39" i="2"/>
  <c r="BA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BJ38" i="2"/>
  <c r="BI38" i="2"/>
  <c r="BA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BJ37" i="2"/>
  <c r="BI37" i="2"/>
  <c r="BA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BJ36" i="2"/>
  <c r="BI36" i="2"/>
  <c r="BA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BJ35" i="2"/>
  <c r="BI35" i="2"/>
  <c r="BA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BJ34" i="2"/>
  <c r="BI34" i="2"/>
  <c r="BA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BJ33" i="2"/>
  <c r="BI33" i="2"/>
  <c r="BA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BJ32" i="2"/>
  <c r="BI32" i="2"/>
  <c r="BA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BJ31" i="2"/>
  <c r="BI31" i="2"/>
  <c r="BA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BJ30" i="2"/>
  <c r="BI30" i="2"/>
  <c r="BA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BJ29" i="2"/>
  <c r="BI29" i="2"/>
  <c r="BA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BJ28" i="2"/>
  <c r="BI28" i="2"/>
  <c r="BA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BJ27" i="2"/>
  <c r="BI27" i="2"/>
  <c r="BA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BJ26" i="2"/>
  <c r="BI26" i="2"/>
  <c r="BA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BJ25" i="2"/>
  <c r="BI25" i="2"/>
  <c r="BA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BJ24" i="2"/>
  <c r="BI24" i="2"/>
  <c r="BA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BJ23" i="2"/>
  <c r="BI23" i="2"/>
  <c r="BA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BJ22" i="2"/>
  <c r="BI22" i="2"/>
  <c r="BA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BJ21" i="2"/>
  <c r="BI21" i="2"/>
  <c r="BA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BJ20" i="2"/>
  <c r="BI20" i="2"/>
  <c r="BA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BJ19" i="2"/>
  <c r="BI19" i="2"/>
  <c r="BA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BJ18" i="2"/>
  <c r="BI18" i="2"/>
  <c r="BA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BJ17" i="2"/>
  <c r="BI17" i="2"/>
  <c r="BA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BJ16" i="2"/>
  <c r="BI16" i="2"/>
  <c r="BA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BJ15" i="2"/>
  <c r="BI15" i="2"/>
  <c r="BA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BJ14" i="2"/>
  <c r="BI14" i="2"/>
  <c r="BA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BJ13" i="2"/>
  <c r="BI13" i="2"/>
  <c r="BA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BJ12" i="2"/>
  <c r="BI12" i="2"/>
  <c r="BA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BJ11" i="2"/>
  <c r="BI11" i="2"/>
  <c r="BA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BJ10" i="2"/>
  <c r="BI10" i="2"/>
  <c r="BA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BJ9" i="2"/>
  <c r="BI9" i="2"/>
  <c r="BA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BJ8" i="2"/>
  <c r="BI8" i="2"/>
  <c r="BA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BJ7" i="2"/>
  <c r="BI7" i="2"/>
  <c r="BA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BJ6" i="2"/>
  <c r="BI6" i="2"/>
  <c r="BA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BJ5" i="2"/>
  <c r="BI5" i="2"/>
  <c r="BA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BJ4" i="2"/>
  <c r="BI4" i="2"/>
  <c r="BA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BJ3" i="2"/>
  <c r="BI3" i="2"/>
  <c r="BA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BJ2" i="2"/>
  <c r="BI2" i="2"/>
  <c r="BA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BK6" i="2" l="1"/>
  <c r="BX5" i="2" s="1"/>
  <c r="CA2" i="2"/>
  <c r="BK2" i="2"/>
  <c r="BS2" i="2" l="1"/>
  <c r="BX3" i="2"/>
  <c r="BW2" i="2"/>
  <c r="CE2" i="2"/>
  <c r="BT3" i="2"/>
  <c r="CB3" i="2"/>
  <c r="BW4" i="2"/>
  <c r="CE4" i="2"/>
  <c r="BT5" i="2"/>
  <c r="CB5" i="2"/>
  <c r="BS4" i="2"/>
  <c r="CA4" i="2"/>
  <c r="BR2" i="2"/>
  <c r="BP2" i="2"/>
  <c r="BN2" i="2"/>
  <c r="BL2" i="2"/>
  <c r="BO2" i="2"/>
  <c r="CE2485" i="2"/>
  <c r="CC2485" i="2"/>
  <c r="CA2485" i="2"/>
  <c r="BY2485" i="2"/>
  <c r="BW2485" i="2"/>
  <c r="BU2485" i="2"/>
  <c r="BS2485" i="2"/>
  <c r="CD2484" i="2"/>
  <c r="CB2484" i="2"/>
  <c r="BZ2484" i="2"/>
  <c r="BX2484" i="2"/>
  <c r="BV2484" i="2"/>
  <c r="BT2484" i="2"/>
  <c r="CE2483" i="2"/>
  <c r="CC2483" i="2"/>
  <c r="CA2483" i="2"/>
  <c r="BY2483" i="2"/>
  <c r="BW2483" i="2"/>
  <c r="BU2483" i="2"/>
  <c r="BS2483" i="2"/>
  <c r="CD2482" i="2"/>
  <c r="CB2482" i="2"/>
  <c r="BZ2482" i="2"/>
  <c r="BX2482" i="2"/>
  <c r="BV2482" i="2"/>
  <c r="CW2482" i="2" s="1"/>
  <c r="BT2482" i="2"/>
  <c r="CE2481" i="2"/>
  <c r="CC2481" i="2"/>
  <c r="CA2481" i="2"/>
  <c r="BY2481" i="2"/>
  <c r="BW2481" i="2"/>
  <c r="BU2481" i="2"/>
  <c r="BS2481" i="2"/>
  <c r="CD2480" i="2"/>
  <c r="CB2480" i="2"/>
  <c r="BZ2480" i="2"/>
  <c r="BX2480" i="2"/>
  <c r="BV2480" i="2"/>
  <c r="BT2480" i="2"/>
  <c r="CJ2480" i="2" s="1"/>
  <c r="CE2479" i="2"/>
  <c r="CC2479" i="2"/>
  <c r="CA2479" i="2"/>
  <c r="BY2479" i="2"/>
  <c r="BW2479" i="2"/>
  <c r="BU2479" i="2"/>
  <c r="BS2479" i="2"/>
  <c r="CD2478" i="2"/>
  <c r="CB2478" i="2"/>
  <c r="BZ2478" i="2"/>
  <c r="BX2478" i="2"/>
  <c r="BV2478" i="2"/>
  <c r="CZ2478" i="2" s="1"/>
  <c r="BT2478" i="2"/>
  <c r="CE2477" i="2"/>
  <c r="CC2477" i="2"/>
  <c r="CA2477" i="2"/>
  <c r="BY2477" i="2"/>
  <c r="BW2477" i="2"/>
  <c r="BU2477" i="2"/>
  <c r="BS2477" i="2"/>
  <c r="CD2476" i="2"/>
  <c r="CB2476" i="2"/>
  <c r="BZ2476" i="2"/>
  <c r="BX2476" i="2"/>
  <c r="BV2476" i="2"/>
  <c r="BT2476" i="2"/>
  <c r="CM2476" i="2" s="1"/>
  <c r="CE2475" i="2"/>
  <c r="CC2475" i="2"/>
  <c r="CA2475" i="2"/>
  <c r="BY2475" i="2"/>
  <c r="BW2475" i="2"/>
  <c r="BU2475" i="2"/>
  <c r="BS2475" i="2"/>
  <c r="CD2474" i="2"/>
  <c r="CB2474" i="2"/>
  <c r="BZ2474" i="2"/>
  <c r="BX2474" i="2"/>
  <c r="BV2474" i="2"/>
  <c r="CU2474" i="2" s="1"/>
  <c r="BT2474" i="2"/>
  <c r="CE2473" i="2"/>
  <c r="CD2485" i="2"/>
  <c r="BZ2485" i="2"/>
  <c r="BV2485" i="2"/>
  <c r="CC2484" i="2"/>
  <c r="BY2484" i="2"/>
  <c r="BU2484" i="2"/>
  <c r="CD2483" i="2"/>
  <c r="BZ2483" i="2"/>
  <c r="BV2483" i="2"/>
  <c r="CC2482" i="2"/>
  <c r="BY2482" i="2"/>
  <c r="BU2482" i="2"/>
  <c r="CD2481" i="2"/>
  <c r="BZ2481" i="2"/>
  <c r="BV2481" i="2"/>
  <c r="CC2480" i="2"/>
  <c r="BY2480" i="2"/>
  <c r="BU2480" i="2"/>
  <c r="CD2479" i="2"/>
  <c r="BZ2479" i="2"/>
  <c r="BV2479" i="2"/>
  <c r="CC2478" i="2"/>
  <c r="BY2478" i="2"/>
  <c r="BU2478" i="2"/>
  <c r="CD2477" i="2"/>
  <c r="BZ2477" i="2"/>
  <c r="BV2477" i="2"/>
  <c r="CC2476" i="2"/>
  <c r="BY2476" i="2"/>
  <c r="BU2476" i="2"/>
  <c r="CD2475" i="2"/>
  <c r="BZ2475" i="2"/>
  <c r="BV2475" i="2"/>
  <c r="CC2474" i="2"/>
  <c r="BY2474" i="2"/>
  <c r="BU2474" i="2"/>
  <c r="CD2473" i="2"/>
  <c r="CB2473" i="2"/>
  <c r="BZ2473" i="2"/>
  <c r="BX2473" i="2"/>
  <c r="BV2473" i="2"/>
  <c r="BT2473" i="2"/>
  <c r="CQ2473" i="2" s="1"/>
  <c r="CE2472" i="2"/>
  <c r="CC2472" i="2"/>
  <c r="CA2472" i="2"/>
  <c r="BY2472" i="2"/>
  <c r="BW2472" i="2"/>
  <c r="BU2472" i="2"/>
  <c r="BS2472" i="2"/>
  <c r="CD2471" i="2"/>
  <c r="CB2471" i="2"/>
  <c r="BZ2471" i="2"/>
  <c r="BX2471" i="2"/>
  <c r="BV2471" i="2"/>
  <c r="CT2471" i="2" s="1"/>
  <c r="BT2471" i="2"/>
  <c r="CE2470" i="2"/>
  <c r="CC2470" i="2"/>
  <c r="CA2470" i="2"/>
  <c r="BY2470" i="2"/>
  <c r="BW2470" i="2"/>
  <c r="BU2470" i="2"/>
  <c r="BS2470" i="2"/>
  <c r="CD2469" i="2"/>
  <c r="CB2469" i="2"/>
  <c r="BZ2469" i="2"/>
  <c r="BX2469" i="2"/>
  <c r="BV2469" i="2"/>
  <c r="BT2469" i="2"/>
  <c r="CJ2469" i="2" s="1"/>
  <c r="CE2468" i="2"/>
  <c r="CC2468" i="2"/>
  <c r="CA2468" i="2"/>
  <c r="BY2468" i="2"/>
  <c r="BW2468" i="2"/>
  <c r="BU2468" i="2"/>
  <c r="BS2468" i="2"/>
  <c r="CD2467" i="2"/>
  <c r="CB2467" i="2"/>
  <c r="BZ2467" i="2"/>
  <c r="BX2467" i="2"/>
  <c r="BV2467" i="2"/>
  <c r="CS2467" i="2" s="1"/>
  <c r="BT2467" i="2"/>
  <c r="CE2466" i="2"/>
  <c r="CC2466" i="2"/>
  <c r="CA2466" i="2"/>
  <c r="BY2466" i="2"/>
  <c r="BW2466" i="2"/>
  <c r="BU2466" i="2"/>
  <c r="BS2466" i="2"/>
  <c r="CD2465" i="2"/>
  <c r="CB2465" i="2"/>
  <c r="BZ2465" i="2"/>
  <c r="BX2465" i="2"/>
  <c r="BV2465" i="2"/>
  <c r="BT2465" i="2"/>
  <c r="CL2465" i="2" s="1"/>
  <c r="CE2464" i="2"/>
  <c r="CC2464" i="2"/>
  <c r="CA2464" i="2"/>
  <c r="BY2464" i="2"/>
  <c r="BW2464" i="2"/>
  <c r="BU2464" i="2"/>
  <c r="BS2464" i="2"/>
  <c r="CD2463" i="2"/>
  <c r="CB2463" i="2"/>
  <c r="BZ2463" i="2"/>
  <c r="BX2463" i="2"/>
  <c r="BV2463" i="2"/>
  <c r="BT2463" i="2"/>
  <c r="CE2462" i="2"/>
  <c r="CC2462" i="2"/>
  <c r="CA2462" i="2"/>
  <c r="BY2462" i="2"/>
  <c r="BW2462" i="2"/>
  <c r="BU2462" i="2"/>
  <c r="BS2462" i="2"/>
  <c r="CD2461" i="2"/>
  <c r="CB2461" i="2"/>
  <c r="BZ2461" i="2"/>
  <c r="BX2461" i="2"/>
  <c r="BV2461" i="2"/>
  <c r="BT2461" i="2"/>
  <c r="CJ2461" i="2" s="1"/>
  <c r="CE2460" i="2"/>
  <c r="CC2460" i="2"/>
  <c r="CA2460" i="2"/>
  <c r="BY2460" i="2"/>
  <c r="BW2460" i="2"/>
  <c r="BU2460" i="2"/>
  <c r="BS2460" i="2"/>
  <c r="CD2459" i="2"/>
  <c r="CB2459" i="2"/>
  <c r="BZ2459" i="2"/>
  <c r="BX2459" i="2"/>
  <c r="BV2459" i="2"/>
  <c r="BT2459" i="2"/>
  <c r="CE2458" i="2"/>
  <c r="CC2458" i="2"/>
  <c r="CA2458" i="2"/>
  <c r="BY2458" i="2"/>
  <c r="BW2458" i="2"/>
  <c r="BU2458" i="2"/>
  <c r="BS2458" i="2"/>
  <c r="CD2457" i="2"/>
  <c r="CB2457" i="2"/>
  <c r="BZ2457" i="2"/>
  <c r="BX2457" i="2"/>
  <c r="BV2457" i="2"/>
  <c r="BT2457" i="2"/>
  <c r="CE2456" i="2"/>
  <c r="CC2456" i="2"/>
  <c r="CA2456" i="2"/>
  <c r="BY2456" i="2"/>
  <c r="BW2456" i="2"/>
  <c r="BU2456" i="2"/>
  <c r="BS2456" i="2"/>
  <c r="CD2455" i="2"/>
  <c r="CB2455" i="2"/>
  <c r="BZ2455" i="2"/>
  <c r="BX2455" i="2"/>
  <c r="BV2455" i="2"/>
  <c r="BT2455" i="2"/>
  <c r="CE2454" i="2"/>
  <c r="CC2454" i="2"/>
  <c r="CB2485" i="2"/>
  <c r="BT2485" i="2"/>
  <c r="CE2484" i="2"/>
  <c r="BW2484" i="2"/>
  <c r="CB2483" i="2"/>
  <c r="BT2483" i="2"/>
  <c r="CE2482" i="2"/>
  <c r="BW2482" i="2"/>
  <c r="CB2481" i="2"/>
  <c r="BT2481" i="2"/>
  <c r="CE2480" i="2"/>
  <c r="BW2480" i="2"/>
  <c r="CB2479" i="2"/>
  <c r="BT2479" i="2"/>
  <c r="CE2478" i="2"/>
  <c r="BW2478" i="2"/>
  <c r="CB2477" i="2"/>
  <c r="BT2477" i="2"/>
  <c r="CE2476" i="2"/>
  <c r="BW2476" i="2"/>
  <c r="CB2475" i="2"/>
  <c r="BT2475" i="2"/>
  <c r="CE2474" i="2"/>
  <c r="BW2474" i="2"/>
  <c r="CC2473" i="2"/>
  <c r="BY2473" i="2"/>
  <c r="BU2473" i="2"/>
  <c r="CD2472" i="2"/>
  <c r="BZ2472" i="2"/>
  <c r="BV2472" i="2"/>
  <c r="CC2471" i="2"/>
  <c r="BY2471" i="2"/>
  <c r="BU2471" i="2"/>
  <c r="CD2470" i="2"/>
  <c r="BZ2470" i="2"/>
  <c r="BV2470" i="2"/>
  <c r="CC2469" i="2"/>
  <c r="BY2469" i="2"/>
  <c r="BU2469" i="2"/>
  <c r="CD2468" i="2"/>
  <c r="BZ2468" i="2"/>
  <c r="BV2468" i="2"/>
  <c r="CC2467" i="2"/>
  <c r="BY2467" i="2"/>
  <c r="BU2467" i="2"/>
  <c r="CD2466" i="2"/>
  <c r="BZ2466" i="2"/>
  <c r="BV2466" i="2"/>
  <c r="CC2465" i="2"/>
  <c r="BY2465" i="2"/>
  <c r="BU2465" i="2"/>
  <c r="CD2464" i="2"/>
  <c r="BZ2464" i="2"/>
  <c r="BV2464" i="2"/>
  <c r="CC2463" i="2"/>
  <c r="BY2463" i="2"/>
  <c r="BU2463" i="2"/>
  <c r="CD2462" i="2"/>
  <c r="BZ2462" i="2"/>
  <c r="BV2462" i="2"/>
  <c r="CC2461" i="2"/>
  <c r="BY2461" i="2"/>
  <c r="BU2461" i="2"/>
  <c r="CD2460" i="2"/>
  <c r="BZ2460" i="2"/>
  <c r="BV2460" i="2"/>
  <c r="CC2459" i="2"/>
  <c r="BY2459" i="2"/>
  <c r="BU2459" i="2"/>
  <c r="CD2458" i="2"/>
  <c r="BZ2458" i="2"/>
  <c r="BV2458" i="2"/>
  <c r="CC2457" i="2"/>
  <c r="BY2457" i="2"/>
  <c r="BU2457" i="2"/>
  <c r="CD2456" i="2"/>
  <c r="BZ2456" i="2"/>
  <c r="BV2456" i="2"/>
  <c r="CC2455" i="2"/>
  <c r="BY2455" i="2"/>
  <c r="BU2455" i="2"/>
  <c r="CD2454" i="2"/>
  <c r="CA2454" i="2"/>
  <c r="BY2454" i="2"/>
  <c r="BW2454" i="2"/>
  <c r="BU2454" i="2"/>
  <c r="BS2454" i="2"/>
  <c r="CD2453" i="2"/>
  <c r="CB2453" i="2"/>
  <c r="BZ2453" i="2"/>
  <c r="BX2453" i="2"/>
  <c r="BV2453" i="2"/>
  <c r="BT2453" i="2"/>
  <c r="CE2452" i="2"/>
  <c r="CC2452" i="2"/>
  <c r="CA2452" i="2"/>
  <c r="BY2452" i="2"/>
  <c r="BW2452" i="2"/>
  <c r="BU2452" i="2"/>
  <c r="BS2452" i="2"/>
  <c r="CD2451" i="2"/>
  <c r="CB2451" i="2"/>
  <c r="BZ2451" i="2"/>
  <c r="BX2451" i="2"/>
  <c r="BV2451" i="2"/>
  <c r="BT2451" i="2"/>
  <c r="CE2450" i="2"/>
  <c r="CC2450" i="2"/>
  <c r="CA2450" i="2"/>
  <c r="BY2450" i="2"/>
  <c r="BW2450" i="2"/>
  <c r="BU2450" i="2"/>
  <c r="BS2450" i="2"/>
  <c r="CD2449" i="2"/>
  <c r="CB2449" i="2"/>
  <c r="BZ2449" i="2"/>
  <c r="BX2449" i="2"/>
  <c r="BV2449" i="2"/>
  <c r="BT2449" i="2"/>
  <c r="CE2448" i="2"/>
  <c r="CC2448" i="2"/>
  <c r="CA2448" i="2"/>
  <c r="BY2448" i="2"/>
  <c r="BW2448" i="2"/>
  <c r="BU2448" i="2"/>
  <c r="BS2448" i="2"/>
  <c r="CD2447" i="2"/>
  <c r="CB2447" i="2"/>
  <c r="BZ2447" i="2"/>
  <c r="BX2447" i="2"/>
  <c r="BV2447" i="2"/>
  <c r="BT2447" i="2"/>
  <c r="CE2446" i="2"/>
  <c r="CC2446" i="2"/>
  <c r="CA2446" i="2"/>
  <c r="BY2446" i="2"/>
  <c r="BW2446" i="2"/>
  <c r="BU2446" i="2"/>
  <c r="BS2446" i="2"/>
  <c r="CD2445" i="2"/>
  <c r="CB2445" i="2"/>
  <c r="BZ2445" i="2"/>
  <c r="BX2445" i="2"/>
  <c r="BV2445" i="2"/>
  <c r="BT2445" i="2"/>
  <c r="CE2444" i="2"/>
  <c r="CC2444" i="2"/>
  <c r="CA2444" i="2"/>
  <c r="BY2444" i="2"/>
  <c r="BW2444" i="2"/>
  <c r="BU2444" i="2"/>
  <c r="BS2444" i="2"/>
  <c r="CD2443" i="2"/>
  <c r="CB2443" i="2"/>
  <c r="BZ2443" i="2"/>
  <c r="BX2443" i="2"/>
  <c r="BV2443" i="2"/>
  <c r="BT2443" i="2"/>
  <c r="CE2442" i="2"/>
  <c r="CC2442" i="2"/>
  <c r="CA2442" i="2"/>
  <c r="BY2442" i="2"/>
  <c r="BW2442" i="2"/>
  <c r="BU2442" i="2"/>
  <c r="BS2442" i="2"/>
  <c r="CD2441" i="2"/>
  <c r="CB2441" i="2"/>
  <c r="BZ2441" i="2"/>
  <c r="BX2441" i="2"/>
  <c r="BV2441" i="2"/>
  <c r="BT2441" i="2"/>
  <c r="CE2440" i="2"/>
  <c r="CC2440" i="2"/>
  <c r="CA2440" i="2"/>
  <c r="BY2440" i="2"/>
  <c r="BW2440" i="2"/>
  <c r="BU2440" i="2"/>
  <c r="BS2440" i="2"/>
  <c r="CD2439" i="2"/>
  <c r="CB2439" i="2"/>
  <c r="BZ2439" i="2"/>
  <c r="BX2439" i="2"/>
  <c r="BV2439" i="2"/>
  <c r="CT2439" i="2" s="1"/>
  <c r="BT2439" i="2"/>
  <c r="CE2438" i="2"/>
  <c r="CC2438" i="2"/>
  <c r="CA2438" i="2"/>
  <c r="BY2438" i="2"/>
  <c r="BW2438" i="2"/>
  <c r="BU2438" i="2"/>
  <c r="BS2438" i="2"/>
  <c r="CD2437" i="2"/>
  <c r="CB2437" i="2"/>
  <c r="BZ2437" i="2"/>
  <c r="BX2437" i="2"/>
  <c r="BV2437" i="2"/>
  <c r="BT2437" i="2"/>
  <c r="CQ2437" i="2" s="1"/>
  <c r="CE2436" i="2"/>
  <c r="CC2436" i="2"/>
  <c r="CA2436" i="2"/>
  <c r="BY2436" i="2"/>
  <c r="BW2436" i="2"/>
  <c r="BU2436" i="2"/>
  <c r="BS2436" i="2"/>
  <c r="CD2435" i="2"/>
  <c r="CB2435" i="2"/>
  <c r="BZ2435" i="2"/>
  <c r="BX2435" i="2"/>
  <c r="BV2435" i="2"/>
  <c r="CU2435" i="2" s="1"/>
  <c r="BT2435" i="2"/>
  <c r="CE2434" i="2"/>
  <c r="CC2434" i="2"/>
  <c r="CA2434" i="2"/>
  <c r="BY2434" i="2"/>
  <c r="BW2434" i="2"/>
  <c r="BU2434" i="2"/>
  <c r="BS2434" i="2"/>
  <c r="CD2433" i="2"/>
  <c r="CB2433" i="2"/>
  <c r="BZ2433" i="2"/>
  <c r="BX2433" i="2"/>
  <c r="BV2433" i="2"/>
  <c r="BT2433" i="2"/>
  <c r="CE2432" i="2"/>
  <c r="CC2432" i="2"/>
  <c r="CA2432" i="2"/>
  <c r="BY2432" i="2"/>
  <c r="BW2432" i="2"/>
  <c r="BU2432" i="2"/>
  <c r="BS2432" i="2"/>
  <c r="CD2431" i="2"/>
  <c r="CB2431" i="2"/>
  <c r="BZ2431" i="2"/>
  <c r="BX2431" i="2"/>
  <c r="BV2431" i="2"/>
  <c r="BT2431" i="2"/>
  <c r="CE2430" i="2"/>
  <c r="CC2430" i="2"/>
  <c r="CA2430" i="2"/>
  <c r="BY2430" i="2"/>
  <c r="BW2430" i="2"/>
  <c r="BU2430" i="2"/>
  <c r="BS2430" i="2"/>
  <c r="CD2429" i="2"/>
  <c r="CB2429" i="2"/>
  <c r="BZ2429" i="2"/>
  <c r="BX2429" i="2"/>
  <c r="BV2429" i="2"/>
  <c r="BT2429" i="2"/>
  <c r="CK2429" i="2" s="1"/>
  <c r="CE2428" i="2"/>
  <c r="CC2428" i="2"/>
  <c r="CA2428" i="2"/>
  <c r="BY2428" i="2"/>
  <c r="BW2428" i="2"/>
  <c r="BU2428" i="2"/>
  <c r="BS2428" i="2"/>
  <c r="CD2427" i="2"/>
  <c r="CB2427" i="2"/>
  <c r="BZ2427" i="2"/>
  <c r="BX2427" i="2"/>
  <c r="BV2427" i="2"/>
  <c r="CU2427" i="2" s="1"/>
  <c r="BT2427" i="2"/>
  <c r="CE2426" i="2"/>
  <c r="CC2426" i="2"/>
  <c r="CA2426" i="2"/>
  <c r="BY2426" i="2"/>
  <c r="BW2426" i="2"/>
  <c r="BU2426" i="2"/>
  <c r="BS2426" i="2"/>
  <c r="CD2425" i="2"/>
  <c r="CB2425" i="2"/>
  <c r="BZ2425" i="2"/>
  <c r="BX2425" i="2"/>
  <c r="BV2425" i="2"/>
  <c r="BT2425" i="2"/>
  <c r="CO2425" i="2" s="1"/>
  <c r="CE2424" i="2"/>
  <c r="CC2424" i="2"/>
  <c r="CA2424" i="2"/>
  <c r="BY2424" i="2"/>
  <c r="BW2424" i="2"/>
  <c r="BU2424" i="2"/>
  <c r="BS2424" i="2"/>
  <c r="CD2423" i="2"/>
  <c r="CB2423" i="2"/>
  <c r="BZ2423" i="2"/>
  <c r="BX2423" i="2"/>
  <c r="BV2423" i="2"/>
  <c r="BT2423" i="2"/>
  <c r="CE2422" i="2"/>
  <c r="CC2422" i="2"/>
  <c r="CA2422" i="2"/>
  <c r="BY2422" i="2"/>
  <c r="BW2422" i="2"/>
  <c r="BU2422" i="2"/>
  <c r="BS2422" i="2"/>
  <c r="CD2421" i="2"/>
  <c r="CB2421" i="2"/>
  <c r="BZ2421" i="2"/>
  <c r="BX2421" i="2"/>
  <c r="BV2421" i="2"/>
  <c r="BT2421" i="2"/>
  <c r="CO2421" i="2" s="1"/>
  <c r="CE2420" i="2"/>
  <c r="CC2420" i="2"/>
  <c r="CA2420" i="2"/>
  <c r="BY2420" i="2"/>
  <c r="BW2420" i="2"/>
  <c r="BU2420" i="2"/>
  <c r="BS2420" i="2"/>
  <c r="CD2419" i="2"/>
  <c r="CB2419" i="2"/>
  <c r="BZ2419" i="2"/>
  <c r="BX2419" i="2"/>
  <c r="BV2419" i="2"/>
  <c r="CW2419" i="2" s="1"/>
  <c r="BT2419" i="2"/>
  <c r="CE2418" i="2"/>
  <c r="CC2418" i="2"/>
  <c r="CA2418" i="2"/>
  <c r="BY2418" i="2"/>
  <c r="BW2418" i="2"/>
  <c r="BU2418" i="2"/>
  <c r="BS2418" i="2"/>
  <c r="CD2417" i="2"/>
  <c r="BX2485" i="2"/>
  <c r="CA2484" i="2"/>
  <c r="BX2483" i="2"/>
  <c r="CA2482" i="2"/>
  <c r="BX2481" i="2"/>
  <c r="CA2480" i="2"/>
  <c r="BX2479" i="2"/>
  <c r="CA2478" i="2"/>
  <c r="BX2477" i="2"/>
  <c r="CA2476" i="2"/>
  <c r="BX2475" i="2"/>
  <c r="CA2474" i="2"/>
  <c r="CA2473" i="2"/>
  <c r="BS2473" i="2"/>
  <c r="BX2472" i="2"/>
  <c r="CA2471" i="2"/>
  <c r="BS2471" i="2"/>
  <c r="BX2470" i="2"/>
  <c r="CA2469" i="2"/>
  <c r="BS2469" i="2"/>
  <c r="BX2468" i="2"/>
  <c r="CA2467" i="2"/>
  <c r="BS2467" i="2"/>
  <c r="BX2466" i="2"/>
  <c r="CA2465" i="2"/>
  <c r="BS2465" i="2"/>
  <c r="BX2464" i="2"/>
  <c r="CA2463" i="2"/>
  <c r="BS2463" i="2"/>
  <c r="BX2462" i="2"/>
  <c r="CA2461" i="2"/>
  <c r="BS2461" i="2"/>
  <c r="BX2460" i="2"/>
  <c r="CA2459" i="2"/>
  <c r="BS2459" i="2"/>
  <c r="BX2458" i="2"/>
  <c r="CA2457" i="2"/>
  <c r="BS2457" i="2"/>
  <c r="BX2456" i="2"/>
  <c r="CA2455" i="2"/>
  <c r="BS2455" i="2"/>
  <c r="BZ2454" i="2"/>
  <c r="BV2454" i="2"/>
  <c r="CU2454" i="2" s="1"/>
  <c r="CC2453" i="2"/>
  <c r="BY2453" i="2"/>
  <c r="BU2453" i="2"/>
  <c r="CD2452" i="2"/>
  <c r="BZ2452" i="2"/>
  <c r="BV2452" i="2"/>
  <c r="CX2452" i="2" s="1"/>
  <c r="CC2451" i="2"/>
  <c r="BY2451" i="2"/>
  <c r="BU2451" i="2"/>
  <c r="CD2450" i="2"/>
  <c r="BZ2450" i="2"/>
  <c r="BV2450" i="2"/>
  <c r="CC2449" i="2"/>
  <c r="BY2449" i="2"/>
  <c r="BU2449" i="2"/>
  <c r="CD2448" i="2"/>
  <c r="BZ2448" i="2"/>
  <c r="BV2448" i="2"/>
  <c r="CS2448" i="2" s="1"/>
  <c r="CC2447" i="2"/>
  <c r="BY2447" i="2"/>
  <c r="BU2447" i="2"/>
  <c r="CD2446" i="2"/>
  <c r="BZ2446" i="2"/>
  <c r="BV2446" i="2"/>
  <c r="CC2445" i="2"/>
  <c r="BY2445" i="2"/>
  <c r="BU2445" i="2"/>
  <c r="CD2444" i="2"/>
  <c r="BZ2444" i="2"/>
  <c r="BV2444" i="2"/>
  <c r="CC2443" i="2"/>
  <c r="BY2443" i="2"/>
  <c r="BU2443" i="2"/>
  <c r="CD2442" i="2"/>
  <c r="BZ2442" i="2"/>
  <c r="BV2442" i="2"/>
  <c r="CR2442" i="2" s="1"/>
  <c r="CC2441" i="2"/>
  <c r="BY2441" i="2"/>
  <c r="BU2441" i="2"/>
  <c r="CD2440" i="2"/>
  <c r="BZ2440" i="2"/>
  <c r="BV2440" i="2"/>
  <c r="CZ2440" i="2" s="1"/>
  <c r="CC2439" i="2"/>
  <c r="BY2439" i="2"/>
  <c r="BU2439" i="2"/>
  <c r="CD2438" i="2"/>
  <c r="BZ2438" i="2"/>
  <c r="BV2438" i="2"/>
  <c r="CY2438" i="2" s="1"/>
  <c r="CC2437" i="2"/>
  <c r="BY2437" i="2"/>
  <c r="BU2437" i="2"/>
  <c r="CD2436" i="2"/>
  <c r="BZ2436" i="2"/>
  <c r="BV2436" i="2"/>
  <c r="CC2435" i="2"/>
  <c r="BY2435" i="2"/>
  <c r="BU2435" i="2"/>
  <c r="CD2434" i="2"/>
  <c r="BZ2434" i="2"/>
  <c r="BV2434" i="2"/>
  <c r="CY2434" i="2" s="1"/>
  <c r="CC2433" i="2"/>
  <c r="BY2433" i="2"/>
  <c r="BU2433" i="2"/>
  <c r="CD2432" i="2"/>
  <c r="BZ2432" i="2"/>
  <c r="BV2432" i="2"/>
  <c r="CY2432" i="2" s="1"/>
  <c r="CC2431" i="2"/>
  <c r="BY2431" i="2"/>
  <c r="BU2431" i="2"/>
  <c r="CD2430" i="2"/>
  <c r="BZ2430" i="2"/>
  <c r="BV2430" i="2"/>
  <c r="CZ2430" i="2" s="1"/>
  <c r="CC2429" i="2"/>
  <c r="BY2429" i="2"/>
  <c r="BU2429" i="2"/>
  <c r="CD2428" i="2"/>
  <c r="BZ2428" i="2"/>
  <c r="BV2428" i="2"/>
  <c r="CX2428" i="2" s="1"/>
  <c r="CC2427" i="2"/>
  <c r="BY2427" i="2"/>
  <c r="BU2427" i="2"/>
  <c r="CD2426" i="2"/>
  <c r="BZ2426" i="2"/>
  <c r="BV2426" i="2"/>
  <c r="CC2425" i="2"/>
  <c r="BY2425" i="2"/>
  <c r="BU2425" i="2"/>
  <c r="CD2424" i="2"/>
  <c r="BZ2424" i="2"/>
  <c r="BV2424" i="2"/>
  <c r="CU2424" i="2" s="1"/>
  <c r="CC2423" i="2"/>
  <c r="BY2423" i="2"/>
  <c r="BU2423" i="2"/>
  <c r="CD2422" i="2"/>
  <c r="BZ2422" i="2"/>
  <c r="BV2422" i="2"/>
  <c r="CR2422" i="2" s="1"/>
  <c r="CC2421" i="2"/>
  <c r="BY2421" i="2"/>
  <c r="BU2421" i="2"/>
  <c r="CD2420" i="2"/>
  <c r="BZ2420" i="2"/>
  <c r="BV2420" i="2"/>
  <c r="CC2419" i="2"/>
  <c r="BY2419" i="2"/>
  <c r="BU2419" i="2"/>
  <c r="CD2418" i="2"/>
  <c r="BZ2418" i="2"/>
  <c r="BV2418" i="2"/>
  <c r="CZ2418" i="2" s="1"/>
  <c r="CC2417" i="2"/>
  <c r="CA2417" i="2"/>
  <c r="BY2417" i="2"/>
  <c r="BW2417" i="2"/>
  <c r="BU2417" i="2"/>
  <c r="BS2417" i="2"/>
  <c r="CD2416" i="2"/>
  <c r="CB2416" i="2"/>
  <c r="BZ2416" i="2"/>
  <c r="BX2416" i="2"/>
  <c r="BV2416" i="2"/>
  <c r="BT2416" i="2"/>
  <c r="CE2415" i="2"/>
  <c r="CC2415" i="2"/>
  <c r="CA2415" i="2"/>
  <c r="BY2415" i="2"/>
  <c r="BW2415" i="2"/>
  <c r="BU2415" i="2"/>
  <c r="BS2415" i="2"/>
  <c r="CD2414" i="2"/>
  <c r="CB2414" i="2"/>
  <c r="BZ2414" i="2"/>
  <c r="BX2414" i="2"/>
  <c r="BV2414" i="2"/>
  <c r="BT2414" i="2"/>
  <c r="CE2413" i="2"/>
  <c r="CC2413" i="2"/>
  <c r="CA2413" i="2"/>
  <c r="BY2413" i="2"/>
  <c r="BW2413" i="2"/>
  <c r="BU2413" i="2"/>
  <c r="BS2413" i="2"/>
  <c r="CD2412" i="2"/>
  <c r="CB2412" i="2"/>
  <c r="BZ2412" i="2"/>
  <c r="BX2412" i="2"/>
  <c r="BV2412" i="2"/>
  <c r="BT2412" i="2"/>
  <c r="CK2412" i="2" s="1"/>
  <c r="DB2412" i="2" s="1"/>
  <c r="CE2411" i="2"/>
  <c r="CC2411" i="2"/>
  <c r="CA2411" i="2"/>
  <c r="BY2411" i="2"/>
  <c r="BW2411" i="2"/>
  <c r="BU2411" i="2"/>
  <c r="BS2411" i="2"/>
  <c r="CD2410" i="2"/>
  <c r="CB2410" i="2"/>
  <c r="BZ2410" i="2"/>
  <c r="BX2410" i="2"/>
  <c r="BV2410" i="2"/>
  <c r="CZ2410" i="2" s="1"/>
  <c r="BT2410" i="2"/>
  <c r="CE2409" i="2"/>
  <c r="CC2409" i="2"/>
  <c r="CA2409" i="2"/>
  <c r="BY2409" i="2"/>
  <c r="BW2409" i="2"/>
  <c r="BU2409" i="2"/>
  <c r="BS2409" i="2"/>
  <c r="CD2408" i="2"/>
  <c r="CB2408" i="2"/>
  <c r="BZ2408" i="2"/>
  <c r="BX2408" i="2"/>
  <c r="BV2408" i="2"/>
  <c r="BT2408" i="2"/>
  <c r="CE2407" i="2"/>
  <c r="CC2407" i="2"/>
  <c r="CA2407" i="2"/>
  <c r="BY2407" i="2"/>
  <c r="BW2407" i="2"/>
  <c r="BU2407" i="2"/>
  <c r="BS2407" i="2"/>
  <c r="CD2406" i="2"/>
  <c r="CB2406" i="2"/>
  <c r="BZ2406" i="2"/>
  <c r="BX2406" i="2"/>
  <c r="BV2406" i="2"/>
  <c r="BT2406" i="2"/>
  <c r="CE2405" i="2"/>
  <c r="CC2405" i="2"/>
  <c r="CA2405" i="2"/>
  <c r="BY2405" i="2"/>
  <c r="BW2405" i="2"/>
  <c r="BU2405" i="2"/>
  <c r="BS2405" i="2"/>
  <c r="CD2404" i="2"/>
  <c r="CB2404" i="2"/>
  <c r="BZ2404" i="2"/>
  <c r="BX2404" i="2"/>
  <c r="BV2404" i="2"/>
  <c r="BT2404" i="2"/>
  <c r="CM2404" i="2" s="1"/>
  <c r="CE2403" i="2"/>
  <c r="CC2403" i="2"/>
  <c r="CA2403" i="2"/>
  <c r="BY2403" i="2"/>
  <c r="BW2403" i="2"/>
  <c r="BU2403" i="2"/>
  <c r="BS2403" i="2"/>
  <c r="CD2402" i="2"/>
  <c r="CB2402" i="2"/>
  <c r="BZ2402" i="2"/>
  <c r="BX2402" i="2"/>
  <c r="BV2402" i="2"/>
  <c r="BT2402" i="2"/>
  <c r="CE2401" i="2"/>
  <c r="CC2401" i="2"/>
  <c r="CA2401" i="2"/>
  <c r="BY2401" i="2"/>
  <c r="BW2401" i="2"/>
  <c r="BU2401" i="2"/>
  <c r="BS2401" i="2"/>
  <c r="CD2400" i="2"/>
  <c r="CB2400" i="2"/>
  <c r="BZ2400" i="2"/>
  <c r="BX2400" i="2"/>
  <c r="BV2400" i="2"/>
  <c r="BT2400" i="2"/>
  <c r="CE2399" i="2"/>
  <c r="CC2399" i="2"/>
  <c r="CA2399" i="2"/>
  <c r="BY2399" i="2"/>
  <c r="BW2399" i="2"/>
  <c r="BU2399" i="2"/>
  <c r="BS2399" i="2"/>
  <c r="CD2398" i="2"/>
  <c r="CB2398" i="2"/>
  <c r="BZ2398" i="2"/>
  <c r="BX2398" i="2"/>
  <c r="BV2398" i="2"/>
  <c r="BT2398" i="2"/>
  <c r="CE2397" i="2"/>
  <c r="CC2397" i="2"/>
  <c r="CA2397" i="2"/>
  <c r="BY2397" i="2"/>
  <c r="BW2397" i="2"/>
  <c r="BU2397" i="2"/>
  <c r="BS2397" i="2"/>
  <c r="CD2396" i="2"/>
  <c r="CB2396" i="2"/>
  <c r="BZ2396" i="2"/>
  <c r="BX2396" i="2"/>
  <c r="BV2396" i="2"/>
  <c r="BT2396" i="2"/>
  <c r="CJ2396" i="2" s="1"/>
  <c r="CE2395" i="2"/>
  <c r="CC2395" i="2"/>
  <c r="CA2395" i="2"/>
  <c r="BY2395" i="2"/>
  <c r="BW2395" i="2"/>
  <c r="BU2395" i="2"/>
  <c r="BS2395" i="2"/>
  <c r="CD2394" i="2"/>
  <c r="CB2394" i="2"/>
  <c r="BZ2394" i="2"/>
  <c r="BX2394" i="2"/>
  <c r="BV2394" i="2"/>
  <c r="CU2394" i="2" s="1"/>
  <c r="BT2394" i="2"/>
  <c r="CE2393" i="2"/>
  <c r="CC2393" i="2"/>
  <c r="CA2393" i="2"/>
  <c r="BY2393" i="2"/>
  <c r="BW2393" i="2"/>
  <c r="BU2393" i="2"/>
  <c r="BS2393" i="2"/>
  <c r="CD2392" i="2"/>
  <c r="CB2392" i="2"/>
  <c r="BZ2392" i="2"/>
  <c r="BX2392" i="2"/>
  <c r="BV2392" i="2"/>
  <c r="BT2392" i="2"/>
  <c r="CE2391" i="2"/>
  <c r="CC2391" i="2"/>
  <c r="CA2391" i="2"/>
  <c r="BY2391" i="2"/>
  <c r="BW2391" i="2"/>
  <c r="BU2391" i="2"/>
  <c r="BS2391" i="2"/>
  <c r="CD2390" i="2"/>
  <c r="CB2390" i="2"/>
  <c r="BZ2390" i="2"/>
  <c r="BX2390" i="2"/>
  <c r="BV2390" i="2"/>
  <c r="CS2390" i="2" s="1"/>
  <c r="BT2390" i="2"/>
  <c r="CE2389" i="2"/>
  <c r="CC2389" i="2"/>
  <c r="CA2389" i="2"/>
  <c r="BY2389" i="2"/>
  <c r="BW2389" i="2"/>
  <c r="BU2389" i="2"/>
  <c r="BS2389" i="2"/>
  <c r="CD2388" i="2"/>
  <c r="CB2388" i="2"/>
  <c r="BZ2388" i="2"/>
  <c r="BX2388" i="2"/>
  <c r="BV2388" i="2"/>
  <c r="BT2388" i="2"/>
  <c r="CE2387" i="2"/>
  <c r="CC2387" i="2"/>
  <c r="CA2387" i="2"/>
  <c r="BY2387" i="2"/>
  <c r="BW2387" i="2"/>
  <c r="BU2387" i="2"/>
  <c r="BS2387" i="2"/>
  <c r="CD2386" i="2"/>
  <c r="CB2386" i="2"/>
  <c r="BZ2386" i="2"/>
  <c r="BX2386" i="2"/>
  <c r="BV2386" i="2"/>
  <c r="BT2386" i="2"/>
  <c r="CE2385" i="2"/>
  <c r="CC2385" i="2"/>
  <c r="CA2385" i="2"/>
  <c r="BY2385" i="2"/>
  <c r="BW2385" i="2"/>
  <c r="BU2385" i="2"/>
  <c r="BS2385" i="2"/>
  <c r="CD2384" i="2"/>
  <c r="CB2384" i="2"/>
  <c r="BZ2384" i="2"/>
  <c r="BX2384" i="2"/>
  <c r="BV2384" i="2"/>
  <c r="BT2384" i="2"/>
  <c r="CE2383" i="2"/>
  <c r="CC2383" i="2"/>
  <c r="CA2383" i="2"/>
  <c r="BY2383" i="2"/>
  <c r="BW2383" i="2"/>
  <c r="BU2383" i="2"/>
  <c r="BS2383" i="2"/>
  <c r="CD2382" i="2"/>
  <c r="CB2382" i="2"/>
  <c r="BZ2382" i="2"/>
  <c r="BX2382" i="2"/>
  <c r="BV2382" i="2"/>
  <c r="BT2382" i="2"/>
  <c r="CE2381" i="2"/>
  <c r="CC2381" i="2"/>
  <c r="CA2381" i="2"/>
  <c r="BY2381" i="2"/>
  <c r="BW2381" i="2"/>
  <c r="BU2381" i="2"/>
  <c r="BS2381" i="2"/>
  <c r="CD2380" i="2"/>
  <c r="CB2380" i="2"/>
  <c r="BZ2380" i="2"/>
  <c r="BX2380" i="2"/>
  <c r="BV2380" i="2"/>
  <c r="BT2380" i="2"/>
  <c r="CQ2380" i="2" s="1"/>
  <c r="CE2379" i="2"/>
  <c r="CC2379" i="2"/>
  <c r="CA2379" i="2"/>
  <c r="BY2379" i="2"/>
  <c r="BW2379" i="2"/>
  <c r="BU2379" i="2"/>
  <c r="BS2379" i="2"/>
  <c r="CD2378" i="2"/>
  <c r="CB2378" i="2"/>
  <c r="BZ2378" i="2"/>
  <c r="BX2378" i="2"/>
  <c r="BV2378" i="2"/>
  <c r="CY2378" i="2" s="1"/>
  <c r="BT2378" i="2"/>
  <c r="CE2377" i="2"/>
  <c r="CC2377" i="2"/>
  <c r="CA2377" i="2"/>
  <c r="BY2377" i="2"/>
  <c r="BW2377" i="2"/>
  <c r="BU2377" i="2"/>
  <c r="BS2377" i="2"/>
  <c r="CD2376" i="2"/>
  <c r="CB2376" i="2"/>
  <c r="BZ2376" i="2"/>
  <c r="BX2376" i="2"/>
  <c r="BV2376" i="2"/>
  <c r="BT2376" i="2"/>
  <c r="CK2376" i="2" s="1"/>
  <c r="CE2375" i="2"/>
  <c r="CC2375" i="2"/>
  <c r="CA2375" i="2"/>
  <c r="BY2375" i="2"/>
  <c r="BW2375" i="2"/>
  <c r="BU2375" i="2"/>
  <c r="BS2375" i="2"/>
  <c r="CD2374" i="2"/>
  <c r="CB2374" i="2"/>
  <c r="BZ2374" i="2"/>
  <c r="BX2374" i="2"/>
  <c r="BV2374" i="2"/>
  <c r="CZ2374" i="2" s="1"/>
  <c r="BT2374" i="2"/>
  <c r="CE2373" i="2"/>
  <c r="CC2373" i="2"/>
  <c r="CA2373" i="2"/>
  <c r="BY2373" i="2"/>
  <c r="BW2373" i="2"/>
  <c r="BU2373" i="2"/>
  <c r="BS2373" i="2"/>
  <c r="CD2372" i="2"/>
  <c r="CB2372" i="2"/>
  <c r="BZ2372" i="2"/>
  <c r="BX2372" i="2"/>
  <c r="BV2372" i="2"/>
  <c r="BT2372" i="2"/>
  <c r="CQ2372" i="2" s="1"/>
  <c r="CE2371" i="2"/>
  <c r="CC2371" i="2"/>
  <c r="CA2371" i="2"/>
  <c r="BY2371" i="2"/>
  <c r="BW2371" i="2"/>
  <c r="BU2371" i="2"/>
  <c r="BS2371" i="2"/>
  <c r="CD2370" i="2"/>
  <c r="CB2370" i="2"/>
  <c r="BZ2370" i="2"/>
  <c r="BX2370" i="2"/>
  <c r="BV2370" i="2"/>
  <c r="BT2370" i="2"/>
  <c r="CE2369" i="2"/>
  <c r="CC2369" i="2"/>
  <c r="CA2369" i="2"/>
  <c r="BY2369" i="2"/>
  <c r="BW2369" i="2"/>
  <c r="BU2369" i="2"/>
  <c r="BS2369" i="2"/>
  <c r="CD2368" i="2"/>
  <c r="CB2368" i="2"/>
  <c r="BZ2368" i="2"/>
  <c r="BX2368" i="2"/>
  <c r="BV2368" i="2"/>
  <c r="BT2368" i="2"/>
  <c r="CE2367" i="2"/>
  <c r="CC2367" i="2"/>
  <c r="CA2367" i="2"/>
  <c r="BY2367" i="2"/>
  <c r="BW2367" i="2"/>
  <c r="BU2367" i="2"/>
  <c r="BS2367" i="2"/>
  <c r="CD2366" i="2"/>
  <c r="CB2366" i="2"/>
  <c r="BZ2366" i="2"/>
  <c r="BX2366" i="2"/>
  <c r="BV2366" i="2"/>
  <c r="CT2366" i="2" s="1"/>
  <c r="BT2366" i="2"/>
  <c r="CE2365" i="2"/>
  <c r="CC2365" i="2"/>
  <c r="CA2365" i="2"/>
  <c r="BY2365" i="2"/>
  <c r="BW2365" i="2"/>
  <c r="BU2365" i="2"/>
  <c r="BS2365" i="2"/>
  <c r="CD2364" i="2"/>
  <c r="CB2364" i="2"/>
  <c r="BZ2364" i="2"/>
  <c r="BX2364" i="2"/>
  <c r="BV2364" i="2"/>
  <c r="BT2364" i="2"/>
  <c r="CE2363" i="2"/>
  <c r="CC2363" i="2"/>
  <c r="CA2363" i="2"/>
  <c r="BY2363" i="2"/>
  <c r="BW2363" i="2"/>
  <c r="BU2363" i="2"/>
  <c r="BS2363" i="2"/>
  <c r="CD2362" i="2"/>
  <c r="CB2362" i="2"/>
  <c r="BZ2362" i="2"/>
  <c r="BX2362" i="2"/>
  <c r="BV2362" i="2"/>
  <c r="CU2362" i="2" s="1"/>
  <c r="BT2362" i="2"/>
  <c r="CE2361" i="2"/>
  <c r="CC2361" i="2"/>
  <c r="CA2361" i="2"/>
  <c r="BY2361" i="2"/>
  <c r="BW2361" i="2"/>
  <c r="BU2361" i="2"/>
  <c r="BS2361" i="2"/>
  <c r="CD2360" i="2"/>
  <c r="CB2360" i="2"/>
  <c r="BZ2360" i="2"/>
  <c r="BX2360" i="2"/>
  <c r="BV2360" i="2"/>
  <c r="BT2360" i="2"/>
  <c r="CE2359" i="2"/>
  <c r="CC2359" i="2"/>
  <c r="CA2359" i="2"/>
  <c r="BY2359" i="2"/>
  <c r="BW2359" i="2"/>
  <c r="BU2359" i="2"/>
  <c r="BS2359" i="2"/>
  <c r="CD2358" i="2"/>
  <c r="CB2358" i="2"/>
  <c r="BZ2358" i="2"/>
  <c r="BX2358" i="2"/>
  <c r="BV2358" i="2"/>
  <c r="CV2358" i="2" s="1"/>
  <c r="BT2358" i="2"/>
  <c r="CE2357" i="2"/>
  <c r="CC2357" i="2"/>
  <c r="CA2357" i="2"/>
  <c r="BY2357" i="2"/>
  <c r="BW2357" i="2"/>
  <c r="BU2357" i="2"/>
  <c r="BS2357" i="2"/>
  <c r="CD2356" i="2"/>
  <c r="CB2356" i="2"/>
  <c r="BZ2356" i="2"/>
  <c r="BX2356" i="2"/>
  <c r="BV2356" i="2"/>
  <c r="BT2356" i="2"/>
  <c r="CK2356" i="2" s="1"/>
  <c r="DB2356" i="2" s="1"/>
  <c r="CE2355" i="2"/>
  <c r="CC2355" i="2"/>
  <c r="CA2355" i="2"/>
  <c r="BY2355" i="2"/>
  <c r="BW2355" i="2"/>
  <c r="BU2355" i="2"/>
  <c r="BS2355" i="2"/>
  <c r="CD2354" i="2"/>
  <c r="CB2354" i="2"/>
  <c r="BZ2354" i="2"/>
  <c r="BX2354" i="2"/>
  <c r="BV2354" i="2"/>
  <c r="BT2354" i="2"/>
  <c r="CE2353" i="2"/>
  <c r="CC2353" i="2"/>
  <c r="CA2353" i="2"/>
  <c r="BY2353" i="2"/>
  <c r="BW2353" i="2"/>
  <c r="BU2353" i="2"/>
  <c r="BS2353" i="2"/>
  <c r="CD2352" i="2"/>
  <c r="CB2352" i="2"/>
  <c r="BZ2352" i="2"/>
  <c r="BX2352" i="2"/>
  <c r="BV2352" i="2"/>
  <c r="BT2352" i="2"/>
  <c r="CJ2352" i="2" s="1"/>
  <c r="CE2351" i="2"/>
  <c r="CC2351" i="2"/>
  <c r="CA2351" i="2"/>
  <c r="BY2351" i="2"/>
  <c r="BW2351" i="2"/>
  <c r="BU2351" i="2"/>
  <c r="BS2351" i="2"/>
  <c r="CD2350" i="2"/>
  <c r="CB2350" i="2"/>
  <c r="BZ2350" i="2"/>
  <c r="BX2350" i="2"/>
  <c r="BV2350" i="2"/>
  <c r="BT2350" i="2"/>
  <c r="CE2349" i="2"/>
  <c r="CC2349" i="2"/>
  <c r="CA2349" i="2"/>
  <c r="BY2349" i="2"/>
  <c r="BW2349" i="2"/>
  <c r="BU2349" i="2"/>
  <c r="BS2349" i="2"/>
  <c r="CD2348" i="2"/>
  <c r="CB2348" i="2"/>
  <c r="BZ2348" i="2"/>
  <c r="BX2348" i="2"/>
  <c r="BV2348" i="2"/>
  <c r="BT2348" i="2"/>
  <c r="CE2347" i="2"/>
  <c r="CC2347" i="2"/>
  <c r="CA2347" i="2"/>
  <c r="BY2347" i="2"/>
  <c r="BW2347" i="2"/>
  <c r="BU2347" i="2"/>
  <c r="BS2347" i="2"/>
  <c r="CD2346" i="2"/>
  <c r="CB2346" i="2"/>
  <c r="BZ2346" i="2"/>
  <c r="BX2346" i="2"/>
  <c r="BV2346" i="2"/>
  <c r="BT2346" i="2"/>
  <c r="CE2345" i="2"/>
  <c r="CC2345" i="2"/>
  <c r="CA2345" i="2"/>
  <c r="BY2345" i="2"/>
  <c r="BW2345" i="2"/>
  <c r="BU2345" i="2"/>
  <c r="BS2345" i="2"/>
  <c r="CD2344" i="2"/>
  <c r="CB2344" i="2"/>
  <c r="BZ2344" i="2"/>
  <c r="BX2344" i="2"/>
  <c r="BV2344" i="2"/>
  <c r="BT2344" i="2"/>
  <c r="CJ2344" i="2" s="1"/>
  <c r="CE2343" i="2"/>
  <c r="CC2343" i="2"/>
  <c r="CA2343" i="2"/>
  <c r="BY2343" i="2"/>
  <c r="BW2343" i="2"/>
  <c r="BU2343" i="2"/>
  <c r="BS2343" i="2"/>
  <c r="CD2342" i="2"/>
  <c r="CB2342" i="2"/>
  <c r="BZ2342" i="2"/>
  <c r="BX2342" i="2"/>
  <c r="BV2342" i="2"/>
  <c r="BT2342" i="2"/>
  <c r="BS2484" i="2"/>
  <c r="BS2482" i="2"/>
  <c r="BS2480" i="2"/>
  <c r="BS2478" i="2"/>
  <c r="BS2476" i="2"/>
  <c r="BS2474" i="2"/>
  <c r="CB2472" i="2"/>
  <c r="BW2471" i="2"/>
  <c r="BT2470" i="2"/>
  <c r="CJ2470" i="2" s="1"/>
  <c r="CE2469" i="2"/>
  <c r="CB2468" i="2"/>
  <c r="BW2467" i="2"/>
  <c r="BT2466" i="2"/>
  <c r="CN2466" i="2" s="1"/>
  <c r="CE2465" i="2"/>
  <c r="CB2464" i="2"/>
  <c r="BW2463" i="2"/>
  <c r="BT2462" i="2"/>
  <c r="CP2462" i="2" s="1"/>
  <c r="CE2461" i="2"/>
  <c r="CB2460" i="2"/>
  <c r="BW2459" i="2"/>
  <c r="BT2458" i="2"/>
  <c r="CE2457" i="2"/>
  <c r="CB2456" i="2"/>
  <c r="BW2455" i="2"/>
  <c r="BX2454" i="2"/>
  <c r="CA2453" i="2"/>
  <c r="BS2453" i="2"/>
  <c r="BX2452" i="2"/>
  <c r="CA2451" i="2"/>
  <c r="BS2451" i="2"/>
  <c r="BX2450" i="2"/>
  <c r="CA2449" i="2"/>
  <c r="BS2449" i="2"/>
  <c r="BX2448" i="2"/>
  <c r="CA2447" i="2"/>
  <c r="BS2447" i="2"/>
  <c r="BX2446" i="2"/>
  <c r="CA2445" i="2"/>
  <c r="BS2445" i="2"/>
  <c r="BX2444" i="2"/>
  <c r="CA2443" i="2"/>
  <c r="BS2443" i="2"/>
  <c r="BX2442" i="2"/>
  <c r="CA2441" i="2"/>
  <c r="BS2441" i="2"/>
  <c r="BX2440" i="2"/>
  <c r="CA2439" i="2"/>
  <c r="BS2439" i="2"/>
  <c r="BX2438" i="2"/>
  <c r="CA2437" i="2"/>
  <c r="BS2437" i="2"/>
  <c r="BX2436" i="2"/>
  <c r="CA2435" i="2"/>
  <c r="BS2435" i="2"/>
  <c r="BX2434" i="2"/>
  <c r="CA2433" i="2"/>
  <c r="BS2433" i="2"/>
  <c r="BX2432" i="2"/>
  <c r="CA2431" i="2"/>
  <c r="BS2431" i="2"/>
  <c r="BX2430" i="2"/>
  <c r="CA2429" i="2"/>
  <c r="BS2429" i="2"/>
  <c r="BX2428" i="2"/>
  <c r="CA2427" i="2"/>
  <c r="BS2427" i="2"/>
  <c r="BX2426" i="2"/>
  <c r="CA2425" i="2"/>
  <c r="BS2425" i="2"/>
  <c r="BX2424" i="2"/>
  <c r="CA2423" i="2"/>
  <c r="BS2423" i="2"/>
  <c r="BX2422" i="2"/>
  <c r="CA2421" i="2"/>
  <c r="BS2421" i="2"/>
  <c r="BX2420" i="2"/>
  <c r="CA2419" i="2"/>
  <c r="BS2419" i="2"/>
  <c r="BX2418" i="2"/>
  <c r="CB2417" i="2"/>
  <c r="BX2417" i="2"/>
  <c r="BT2417" i="2"/>
  <c r="CE2416" i="2"/>
  <c r="CA2416" i="2"/>
  <c r="BW2416" i="2"/>
  <c r="BT2472" i="2"/>
  <c r="CE2471" i="2"/>
  <c r="BT2468" i="2"/>
  <c r="CE2467" i="2"/>
  <c r="BT2464" i="2"/>
  <c r="CE2463" i="2"/>
  <c r="BT2460" i="2"/>
  <c r="CE2459" i="2"/>
  <c r="BT2456" i="2"/>
  <c r="CE2455" i="2"/>
  <c r="BT2454" i="2"/>
  <c r="CE2453" i="2"/>
  <c r="CB2452" i="2"/>
  <c r="BW2451" i="2"/>
  <c r="BT2450" i="2"/>
  <c r="CE2449" i="2"/>
  <c r="CB2448" i="2"/>
  <c r="BW2447" i="2"/>
  <c r="BT2446" i="2"/>
  <c r="CE2445" i="2"/>
  <c r="CB2444" i="2"/>
  <c r="BW2443" i="2"/>
  <c r="BT2442" i="2"/>
  <c r="CE2441" i="2"/>
  <c r="CB2440" i="2"/>
  <c r="BW2439" i="2"/>
  <c r="BT2438" i="2"/>
  <c r="CE2437" i="2"/>
  <c r="CB2436" i="2"/>
  <c r="BW2435" i="2"/>
  <c r="BT2434" i="2"/>
  <c r="CE2433" i="2"/>
  <c r="CB2432" i="2"/>
  <c r="BW2431" i="2"/>
  <c r="BT2430" i="2"/>
  <c r="CE2429" i="2"/>
  <c r="CB2428" i="2"/>
  <c r="BW2427" i="2"/>
  <c r="BT2426" i="2"/>
  <c r="CE2425" i="2"/>
  <c r="CB2424" i="2"/>
  <c r="BW2423" i="2"/>
  <c r="BT2422" i="2"/>
  <c r="CE2421" i="2"/>
  <c r="CB2420" i="2"/>
  <c r="BW2419" i="2"/>
  <c r="BT2418" i="2"/>
  <c r="CE2417" i="2"/>
  <c r="BV2417" i="2"/>
  <c r="CC2416" i="2"/>
  <c r="BU2416" i="2"/>
  <c r="CD2415" i="2"/>
  <c r="BZ2415" i="2"/>
  <c r="BV2415" i="2"/>
  <c r="CS2415" i="2" s="1"/>
  <c r="CC2414" i="2"/>
  <c r="BY2414" i="2"/>
  <c r="BU2414" i="2"/>
  <c r="CD2413" i="2"/>
  <c r="BZ2413" i="2"/>
  <c r="BV2413" i="2"/>
  <c r="CU2413" i="2" s="1"/>
  <c r="CC2412" i="2"/>
  <c r="BY2412" i="2"/>
  <c r="BU2412" i="2"/>
  <c r="CD2411" i="2"/>
  <c r="BZ2411" i="2"/>
  <c r="BV2411" i="2"/>
  <c r="CR2411" i="2" s="1"/>
  <c r="CC2410" i="2"/>
  <c r="BY2410" i="2"/>
  <c r="BU2410" i="2"/>
  <c r="CD2409" i="2"/>
  <c r="BZ2409" i="2"/>
  <c r="BV2409" i="2"/>
  <c r="CY2409" i="2" s="1"/>
  <c r="CC2408" i="2"/>
  <c r="BY2408" i="2"/>
  <c r="BU2408" i="2"/>
  <c r="CD2407" i="2"/>
  <c r="BZ2407" i="2"/>
  <c r="BV2407" i="2"/>
  <c r="CZ2407" i="2" s="1"/>
  <c r="CC2406" i="2"/>
  <c r="BY2406" i="2"/>
  <c r="BU2406" i="2"/>
  <c r="CD2405" i="2"/>
  <c r="BZ2405" i="2"/>
  <c r="BV2405" i="2"/>
  <c r="CV2405" i="2" s="1"/>
  <c r="CC2404" i="2"/>
  <c r="BY2404" i="2"/>
  <c r="BU2404" i="2"/>
  <c r="CD2403" i="2"/>
  <c r="BZ2403" i="2"/>
  <c r="BV2403" i="2"/>
  <c r="CU2403" i="2" s="1"/>
  <c r="CC2402" i="2"/>
  <c r="BY2402" i="2"/>
  <c r="BU2402" i="2"/>
  <c r="CD2401" i="2"/>
  <c r="BZ2401" i="2"/>
  <c r="BV2401" i="2"/>
  <c r="CT2401" i="2" s="1"/>
  <c r="CC2400" i="2"/>
  <c r="BY2400" i="2"/>
  <c r="BU2400" i="2"/>
  <c r="CD2399" i="2"/>
  <c r="BZ2399" i="2"/>
  <c r="BV2399" i="2"/>
  <c r="CC2398" i="2"/>
  <c r="BY2398" i="2"/>
  <c r="BU2398" i="2"/>
  <c r="CD2397" i="2"/>
  <c r="BZ2397" i="2"/>
  <c r="BV2397" i="2"/>
  <c r="CC2396" i="2"/>
  <c r="BY2396" i="2"/>
  <c r="BU2396" i="2"/>
  <c r="CD2395" i="2"/>
  <c r="BZ2395" i="2"/>
  <c r="BV2395" i="2"/>
  <c r="CC2394" i="2"/>
  <c r="BY2394" i="2"/>
  <c r="BU2394" i="2"/>
  <c r="CD2393" i="2"/>
  <c r="BZ2393" i="2"/>
  <c r="BV2393" i="2"/>
  <c r="CS2393" i="2" s="1"/>
  <c r="CC2392" i="2"/>
  <c r="BY2392" i="2"/>
  <c r="BU2392" i="2"/>
  <c r="CD2391" i="2"/>
  <c r="BZ2391" i="2"/>
  <c r="BV2391" i="2"/>
  <c r="CS2391" i="2" s="1"/>
  <c r="CC2390" i="2"/>
  <c r="BY2390" i="2"/>
  <c r="BU2390" i="2"/>
  <c r="CD2389" i="2"/>
  <c r="BZ2389" i="2"/>
  <c r="BV2389" i="2"/>
  <c r="CC2388" i="2"/>
  <c r="BY2388" i="2"/>
  <c r="BU2388" i="2"/>
  <c r="CD2387" i="2"/>
  <c r="BZ2387" i="2"/>
  <c r="BV2387" i="2"/>
  <c r="CC2386" i="2"/>
  <c r="BY2386" i="2"/>
  <c r="BU2386" i="2"/>
  <c r="CD2385" i="2"/>
  <c r="BZ2385" i="2"/>
  <c r="BV2385" i="2"/>
  <c r="CC2384" i="2"/>
  <c r="BY2384" i="2"/>
  <c r="BU2384" i="2"/>
  <c r="CD2383" i="2"/>
  <c r="BZ2383" i="2"/>
  <c r="BV2383" i="2"/>
  <c r="CC2382" i="2"/>
  <c r="BY2382" i="2"/>
  <c r="BU2382" i="2"/>
  <c r="CD2381" i="2"/>
  <c r="BZ2381" i="2"/>
  <c r="BV2381" i="2"/>
  <c r="CS2381" i="2" s="1"/>
  <c r="CC2380" i="2"/>
  <c r="BY2380" i="2"/>
  <c r="BU2380" i="2"/>
  <c r="CD2379" i="2"/>
  <c r="BZ2379" i="2"/>
  <c r="BV2379" i="2"/>
  <c r="CT2379" i="2" s="1"/>
  <c r="CC2378" i="2"/>
  <c r="BY2378" i="2"/>
  <c r="BU2378" i="2"/>
  <c r="CD2377" i="2"/>
  <c r="BZ2377" i="2"/>
  <c r="BV2377" i="2"/>
  <c r="CU2377" i="2" s="1"/>
  <c r="CC2376" i="2"/>
  <c r="BY2376" i="2"/>
  <c r="BT2452" i="2"/>
  <c r="CE2451" i="2"/>
  <c r="BT2448" i="2"/>
  <c r="CE2447" i="2"/>
  <c r="BT2444" i="2"/>
  <c r="CE2443" i="2"/>
  <c r="BT2440" i="2"/>
  <c r="CE2439" i="2"/>
  <c r="BT2436" i="2"/>
  <c r="CE2435" i="2"/>
  <c r="BT2432" i="2"/>
  <c r="CE2431" i="2"/>
  <c r="BT2428" i="2"/>
  <c r="CE2427" i="2"/>
  <c r="BT2424" i="2"/>
  <c r="CE2423" i="2"/>
  <c r="BT2420" i="2"/>
  <c r="CE2419" i="2"/>
  <c r="BS2416" i="2"/>
  <c r="BX2415" i="2"/>
  <c r="CA2414" i="2"/>
  <c r="BS2414" i="2"/>
  <c r="BX2413" i="2"/>
  <c r="CA2412" i="2"/>
  <c r="BS2412" i="2"/>
  <c r="BX2411" i="2"/>
  <c r="CA2410" i="2"/>
  <c r="BS2410" i="2"/>
  <c r="BX2409" i="2"/>
  <c r="CA2408" i="2"/>
  <c r="BS2408" i="2"/>
  <c r="BX2407" i="2"/>
  <c r="CA2406" i="2"/>
  <c r="BS2406" i="2"/>
  <c r="BX2405" i="2"/>
  <c r="CA2404" i="2"/>
  <c r="BS2404" i="2"/>
  <c r="BX2403" i="2"/>
  <c r="CA2402" i="2"/>
  <c r="BS2402" i="2"/>
  <c r="BX2401" i="2"/>
  <c r="CA2400" i="2"/>
  <c r="BS2400" i="2"/>
  <c r="BX2399" i="2"/>
  <c r="CA2398" i="2"/>
  <c r="BS2398" i="2"/>
  <c r="BX2397" i="2"/>
  <c r="CA2396" i="2"/>
  <c r="BS2396" i="2"/>
  <c r="BX2395" i="2"/>
  <c r="CA2394" i="2"/>
  <c r="BS2394" i="2"/>
  <c r="BX2393" i="2"/>
  <c r="CA2392" i="2"/>
  <c r="BS2392" i="2"/>
  <c r="BX2391" i="2"/>
  <c r="CA2390" i="2"/>
  <c r="BS2390" i="2"/>
  <c r="BX2389" i="2"/>
  <c r="CA2388" i="2"/>
  <c r="BS2388" i="2"/>
  <c r="BX2387" i="2"/>
  <c r="CA2386" i="2"/>
  <c r="BS2386" i="2"/>
  <c r="BX2385" i="2"/>
  <c r="CA2384" i="2"/>
  <c r="BS2384" i="2"/>
  <c r="BX2383" i="2"/>
  <c r="CA2382" i="2"/>
  <c r="BS2382" i="2"/>
  <c r="BX2381" i="2"/>
  <c r="CA2380" i="2"/>
  <c r="BS2380" i="2"/>
  <c r="BX2379" i="2"/>
  <c r="CA2378" i="2"/>
  <c r="BS2378" i="2"/>
  <c r="BX2377" i="2"/>
  <c r="CA2376" i="2"/>
  <c r="BU2376" i="2"/>
  <c r="CD2375" i="2"/>
  <c r="BZ2375" i="2"/>
  <c r="BV2375" i="2"/>
  <c r="CY2375" i="2" s="1"/>
  <c r="CC2374" i="2"/>
  <c r="BY2374" i="2"/>
  <c r="BU2374" i="2"/>
  <c r="CD2373" i="2"/>
  <c r="BZ2373" i="2"/>
  <c r="BV2373" i="2"/>
  <c r="CV2373" i="2" s="1"/>
  <c r="CC2372" i="2"/>
  <c r="BY2372" i="2"/>
  <c r="BU2372" i="2"/>
  <c r="CD2371" i="2"/>
  <c r="BZ2371" i="2"/>
  <c r="BV2371" i="2"/>
  <c r="CC2370" i="2"/>
  <c r="BY2370" i="2"/>
  <c r="BU2370" i="2"/>
  <c r="CD2369" i="2"/>
  <c r="BZ2369" i="2"/>
  <c r="BV2369" i="2"/>
  <c r="CC2368" i="2"/>
  <c r="BY2368" i="2"/>
  <c r="BU2368" i="2"/>
  <c r="CD2367" i="2"/>
  <c r="BZ2367" i="2"/>
  <c r="BV2367" i="2"/>
  <c r="CC2366" i="2"/>
  <c r="BY2366" i="2"/>
  <c r="BU2366" i="2"/>
  <c r="CD2365" i="2"/>
  <c r="BZ2365" i="2"/>
  <c r="BV2365" i="2"/>
  <c r="CC2364" i="2"/>
  <c r="BY2364" i="2"/>
  <c r="BU2364" i="2"/>
  <c r="CD2363" i="2"/>
  <c r="BZ2363" i="2"/>
  <c r="BV2363" i="2"/>
  <c r="CZ2363" i="2" s="1"/>
  <c r="CC2362" i="2"/>
  <c r="BY2362" i="2"/>
  <c r="BU2362" i="2"/>
  <c r="CD2361" i="2"/>
  <c r="BZ2361" i="2"/>
  <c r="BV2361" i="2"/>
  <c r="CV2361" i="2" s="1"/>
  <c r="CC2360" i="2"/>
  <c r="BY2360" i="2"/>
  <c r="BU2360" i="2"/>
  <c r="CD2359" i="2"/>
  <c r="BZ2359" i="2"/>
  <c r="BV2359" i="2"/>
  <c r="CC2358" i="2"/>
  <c r="BY2358" i="2"/>
  <c r="BU2358" i="2"/>
  <c r="CD2357" i="2"/>
  <c r="BZ2357" i="2"/>
  <c r="BV2357" i="2"/>
  <c r="CX2357" i="2" s="1"/>
  <c r="CC2356" i="2"/>
  <c r="BY2356" i="2"/>
  <c r="BU2356" i="2"/>
  <c r="CD2355" i="2"/>
  <c r="BZ2355" i="2"/>
  <c r="BV2355" i="2"/>
  <c r="CC2354" i="2"/>
  <c r="BY2354" i="2"/>
  <c r="BU2354" i="2"/>
  <c r="CD2353" i="2"/>
  <c r="BZ2353" i="2"/>
  <c r="BV2353" i="2"/>
  <c r="CW2353" i="2" s="1"/>
  <c r="CC2352" i="2"/>
  <c r="BY2352" i="2"/>
  <c r="BU2352" i="2"/>
  <c r="CD2351" i="2"/>
  <c r="BZ2351" i="2"/>
  <c r="BV2351" i="2"/>
  <c r="CX2351" i="2" s="1"/>
  <c r="CC2350" i="2"/>
  <c r="BY2350" i="2"/>
  <c r="BU2350" i="2"/>
  <c r="CD2349" i="2"/>
  <c r="BZ2349" i="2"/>
  <c r="BV2349" i="2"/>
  <c r="CC2348" i="2"/>
  <c r="BY2348" i="2"/>
  <c r="BU2348" i="2"/>
  <c r="CD2347" i="2"/>
  <c r="BZ2347" i="2"/>
  <c r="BV2347" i="2"/>
  <c r="CZ2347" i="2" s="1"/>
  <c r="CC2346" i="2"/>
  <c r="BY2346" i="2"/>
  <c r="BU2346" i="2"/>
  <c r="CD2345" i="2"/>
  <c r="BZ2345" i="2"/>
  <c r="BV2345" i="2"/>
  <c r="CC2344" i="2"/>
  <c r="BY2344" i="2"/>
  <c r="BU2344" i="2"/>
  <c r="CD2343" i="2"/>
  <c r="BZ2343" i="2"/>
  <c r="BV2343" i="2"/>
  <c r="CV2343" i="2" s="1"/>
  <c r="CC2342" i="2"/>
  <c r="BY2342" i="2"/>
  <c r="BU2342" i="2"/>
  <c r="CE2341" i="2"/>
  <c r="CC2341" i="2"/>
  <c r="CA2341" i="2"/>
  <c r="BY2341" i="2"/>
  <c r="BW2341" i="2"/>
  <c r="BU2341" i="2"/>
  <c r="BS2341" i="2"/>
  <c r="CD2340" i="2"/>
  <c r="CB2340" i="2"/>
  <c r="BZ2340" i="2"/>
  <c r="BX2340" i="2"/>
  <c r="BV2340" i="2"/>
  <c r="BT2340" i="2"/>
  <c r="CE2339" i="2"/>
  <c r="CC2339" i="2"/>
  <c r="CA2339" i="2"/>
  <c r="BY2339" i="2"/>
  <c r="BW2339" i="2"/>
  <c r="BU2339" i="2"/>
  <c r="BS2339" i="2"/>
  <c r="CD2338" i="2"/>
  <c r="CB2338" i="2"/>
  <c r="BZ2338" i="2"/>
  <c r="BX2338" i="2"/>
  <c r="BV2338" i="2"/>
  <c r="BT2338" i="2"/>
  <c r="CE2337" i="2"/>
  <c r="CC2337" i="2"/>
  <c r="CA2337" i="2"/>
  <c r="BY2337" i="2"/>
  <c r="BW2337" i="2"/>
  <c r="BU2337" i="2"/>
  <c r="BS2337" i="2"/>
  <c r="CD2336" i="2"/>
  <c r="CB2336" i="2"/>
  <c r="BZ2336" i="2"/>
  <c r="BX2336" i="2"/>
  <c r="BV2336" i="2"/>
  <c r="BT2336" i="2"/>
  <c r="CE2335" i="2"/>
  <c r="CC2335" i="2"/>
  <c r="CA2335" i="2"/>
  <c r="BY2335" i="2"/>
  <c r="BW2335" i="2"/>
  <c r="BU2335" i="2"/>
  <c r="BS2335" i="2"/>
  <c r="CD2334" i="2"/>
  <c r="CB2334" i="2"/>
  <c r="BZ2334" i="2"/>
  <c r="BX2334" i="2"/>
  <c r="BV2334" i="2"/>
  <c r="CU2334" i="2" s="1"/>
  <c r="BT2334" i="2"/>
  <c r="CE2333" i="2"/>
  <c r="CC2333" i="2"/>
  <c r="CA2333" i="2"/>
  <c r="BY2333" i="2"/>
  <c r="BW2333" i="2"/>
  <c r="BU2333" i="2"/>
  <c r="BS2333" i="2"/>
  <c r="CD2332" i="2"/>
  <c r="CB2332" i="2"/>
  <c r="BZ2332" i="2"/>
  <c r="BX2332" i="2"/>
  <c r="BV2332" i="2"/>
  <c r="BT2332" i="2"/>
  <c r="CJ2332" i="2" s="1"/>
  <c r="CE2331" i="2"/>
  <c r="CC2331" i="2"/>
  <c r="CA2331" i="2"/>
  <c r="BY2331" i="2"/>
  <c r="BW2331" i="2"/>
  <c r="BU2331" i="2"/>
  <c r="BS2331" i="2"/>
  <c r="CD2330" i="2"/>
  <c r="CB2330" i="2"/>
  <c r="BZ2330" i="2"/>
  <c r="BX2330" i="2"/>
  <c r="BV2330" i="2"/>
  <c r="BT2330" i="2"/>
  <c r="CE2329" i="2"/>
  <c r="CC2329" i="2"/>
  <c r="CA2329" i="2"/>
  <c r="BY2329" i="2"/>
  <c r="BW2329" i="2"/>
  <c r="BU2329" i="2"/>
  <c r="BS2329" i="2"/>
  <c r="CD2328" i="2"/>
  <c r="CB2328" i="2"/>
  <c r="BZ2328" i="2"/>
  <c r="BX2328" i="2"/>
  <c r="BV2328" i="2"/>
  <c r="BT2328" i="2"/>
  <c r="CP2328" i="2" s="1"/>
  <c r="CE2327" i="2"/>
  <c r="CC2327" i="2"/>
  <c r="CA2327" i="2"/>
  <c r="BY2327" i="2"/>
  <c r="BW2327" i="2"/>
  <c r="BU2327" i="2"/>
  <c r="BS2327" i="2"/>
  <c r="CD2326" i="2"/>
  <c r="CB2326" i="2"/>
  <c r="BZ2326" i="2"/>
  <c r="BX2326" i="2"/>
  <c r="BV2326" i="2"/>
  <c r="CT2326" i="2" s="1"/>
  <c r="BT2326" i="2"/>
  <c r="CE2325" i="2"/>
  <c r="CC2325" i="2"/>
  <c r="CA2325" i="2"/>
  <c r="BY2325" i="2"/>
  <c r="BW2325" i="2"/>
  <c r="BU2325" i="2"/>
  <c r="BS2325" i="2"/>
  <c r="CD2324" i="2"/>
  <c r="CB2324" i="2"/>
  <c r="BZ2324" i="2"/>
  <c r="BX2324" i="2"/>
  <c r="BV2324" i="2"/>
  <c r="BT2324" i="2"/>
  <c r="CE2323" i="2"/>
  <c r="CC2323" i="2"/>
  <c r="CA2323" i="2"/>
  <c r="BY2323" i="2"/>
  <c r="BW2323" i="2"/>
  <c r="BU2323" i="2"/>
  <c r="BS2323" i="2"/>
  <c r="CD2322" i="2"/>
  <c r="CB2322" i="2"/>
  <c r="BZ2322" i="2"/>
  <c r="BX2322" i="2"/>
  <c r="BV2322" i="2"/>
  <c r="CV2322" i="2" s="1"/>
  <c r="BT2322" i="2"/>
  <c r="CE2321" i="2"/>
  <c r="CC2321" i="2"/>
  <c r="CA2321" i="2"/>
  <c r="BY2321" i="2"/>
  <c r="BW2321" i="2"/>
  <c r="BU2321" i="2"/>
  <c r="BS2321" i="2"/>
  <c r="CD2320" i="2"/>
  <c r="CB2320" i="2"/>
  <c r="BZ2320" i="2"/>
  <c r="BX2320" i="2"/>
  <c r="BV2320" i="2"/>
  <c r="BT2320" i="2"/>
  <c r="CQ2320" i="2" s="1"/>
  <c r="CE2319" i="2"/>
  <c r="CC2319" i="2"/>
  <c r="CA2319" i="2"/>
  <c r="BY2319" i="2"/>
  <c r="BW2319" i="2"/>
  <c r="BU2319" i="2"/>
  <c r="CB2415" i="2"/>
  <c r="BW2414" i="2"/>
  <c r="BT2413" i="2"/>
  <c r="CE2412" i="2"/>
  <c r="CB2411" i="2"/>
  <c r="BW2410" i="2"/>
  <c r="BT2409" i="2"/>
  <c r="CE2408" i="2"/>
  <c r="CB2407" i="2"/>
  <c r="BW2406" i="2"/>
  <c r="BT2405" i="2"/>
  <c r="CE2404" i="2"/>
  <c r="CB2403" i="2"/>
  <c r="BW2402" i="2"/>
  <c r="BT2401" i="2"/>
  <c r="CE2400" i="2"/>
  <c r="CB2399" i="2"/>
  <c r="BW2398" i="2"/>
  <c r="BT2397" i="2"/>
  <c r="CE2396" i="2"/>
  <c r="CB2395" i="2"/>
  <c r="BW2394" i="2"/>
  <c r="BT2393" i="2"/>
  <c r="CE2392" i="2"/>
  <c r="CB2391" i="2"/>
  <c r="BW2390" i="2"/>
  <c r="BT2389" i="2"/>
  <c r="CE2388" i="2"/>
  <c r="CB2387" i="2"/>
  <c r="BW2386" i="2"/>
  <c r="BT2385" i="2"/>
  <c r="CE2384" i="2"/>
  <c r="CB2383" i="2"/>
  <c r="BW2382" i="2"/>
  <c r="BT2381" i="2"/>
  <c r="CE2380" i="2"/>
  <c r="CB2379" i="2"/>
  <c r="BW2378" i="2"/>
  <c r="BT2377" i="2"/>
  <c r="CE2376" i="2"/>
  <c r="BS2376" i="2"/>
  <c r="BX2375" i="2"/>
  <c r="CA2374" i="2"/>
  <c r="BS2374" i="2"/>
  <c r="BX2373" i="2"/>
  <c r="CA2372" i="2"/>
  <c r="BS2372" i="2"/>
  <c r="BX2371" i="2"/>
  <c r="CA2370" i="2"/>
  <c r="BS2370" i="2"/>
  <c r="BX2369" i="2"/>
  <c r="CA2368" i="2"/>
  <c r="BS2368" i="2"/>
  <c r="BX2367" i="2"/>
  <c r="CA2366" i="2"/>
  <c r="BS2366" i="2"/>
  <c r="BX2365" i="2"/>
  <c r="CA2364" i="2"/>
  <c r="BS2364" i="2"/>
  <c r="BX2363" i="2"/>
  <c r="CA2362" i="2"/>
  <c r="BS2362" i="2"/>
  <c r="BX2361" i="2"/>
  <c r="CA2360" i="2"/>
  <c r="BS2360" i="2"/>
  <c r="BX2359" i="2"/>
  <c r="CA2358" i="2"/>
  <c r="BS2358" i="2"/>
  <c r="BX2357" i="2"/>
  <c r="CA2356" i="2"/>
  <c r="BS2356" i="2"/>
  <c r="BX2355" i="2"/>
  <c r="CA2354" i="2"/>
  <c r="BS2354" i="2"/>
  <c r="BX2353" i="2"/>
  <c r="CA2352" i="2"/>
  <c r="BS2352" i="2"/>
  <c r="BX2351" i="2"/>
  <c r="CA2350" i="2"/>
  <c r="BS2350" i="2"/>
  <c r="BX2349" i="2"/>
  <c r="CA2348" i="2"/>
  <c r="BS2348" i="2"/>
  <c r="BX2347" i="2"/>
  <c r="CA2346" i="2"/>
  <c r="BS2346" i="2"/>
  <c r="BX2345" i="2"/>
  <c r="CA2344" i="2"/>
  <c r="BS2344" i="2"/>
  <c r="BX2343" i="2"/>
  <c r="CA2342" i="2"/>
  <c r="BS2342" i="2"/>
  <c r="CB2341" i="2"/>
  <c r="BX2341" i="2"/>
  <c r="BT2341" i="2"/>
  <c r="CE2340" i="2"/>
  <c r="CA2340" i="2"/>
  <c r="BW2340" i="2"/>
  <c r="BS2340" i="2"/>
  <c r="CB2339" i="2"/>
  <c r="BX2339" i="2"/>
  <c r="BT2339" i="2"/>
  <c r="CE2338" i="2"/>
  <c r="CA2338" i="2"/>
  <c r="BW2338" i="2"/>
  <c r="BS2338" i="2"/>
  <c r="CB2337" i="2"/>
  <c r="BX2337" i="2"/>
  <c r="BT2337" i="2"/>
  <c r="CE2336" i="2"/>
  <c r="CA2336" i="2"/>
  <c r="BW2336" i="2"/>
  <c r="BS2336" i="2"/>
  <c r="CB2335" i="2"/>
  <c r="BX2335" i="2"/>
  <c r="BT2335" i="2"/>
  <c r="CN2335" i="2" s="1"/>
  <c r="CE2334" i="2"/>
  <c r="CA2334" i="2"/>
  <c r="BW2334" i="2"/>
  <c r="BS2334" i="2"/>
  <c r="CB2333" i="2"/>
  <c r="BX2333" i="2"/>
  <c r="BT2333" i="2"/>
  <c r="CE2332" i="2"/>
  <c r="CA2332" i="2"/>
  <c r="BW2332" i="2"/>
  <c r="BS2332" i="2"/>
  <c r="CB2331" i="2"/>
  <c r="BX2331" i="2"/>
  <c r="BT2331" i="2"/>
  <c r="CE2330" i="2"/>
  <c r="CA2330" i="2"/>
  <c r="BW2330" i="2"/>
  <c r="BS2330" i="2"/>
  <c r="CB2329" i="2"/>
  <c r="BX2329" i="2"/>
  <c r="BT2329" i="2"/>
  <c r="CE2328" i="2"/>
  <c r="CA2328" i="2"/>
  <c r="BW2328" i="2"/>
  <c r="BS2328" i="2"/>
  <c r="CB2327" i="2"/>
  <c r="BX2327" i="2"/>
  <c r="BT2327" i="2"/>
  <c r="CM2327" i="2" s="1"/>
  <c r="CE2326" i="2"/>
  <c r="CA2326" i="2"/>
  <c r="BW2326" i="2"/>
  <c r="BS2326" i="2"/>
  <c r="CB2325" i="2"/>
  <c r="BX2325" i="2"/>
  <c r="BT2325" i="2"/>
  <c r="CE2324" i="2"/>
  <c r="CA2324" i="2"/>
  <c r="BW2324" i="2"/>
  <c r="BS2324" i="2"/>
  <c r="CB2323" i="2"/>
  <c r="BX2323" i="2"/>
  <c r="BT2323" i="2"/>
  <c r="CE2322" i="2"/>
  <c r="CA2322" i="2"/>
  <c r="BW2322" i="2"/>
  <c r="BS2322" i="2"/>
  <c r="CB2321" i="2"/>
  <c r="BX2321" i="2"/>
  <c r="BT2321" i="2"/>
  <c r="CE2320" i="2"/>
  <c r="CA2320" i="2"/>
  <c r="BW2320" i="2"/>
  <c r="BS2320" i="2"/>
  <c r="CB2319" i="2"/>
  <c r="BX2319" i="2"/>
  <c r="BT2319" i="2"/>
  <c r="CO2319" i="2" s="1"/>
  <c r="CE2318" i="2"/>
  <c r="CC2318" i="2"/>
  <c r="CA2318" i="2"/>
  <c r="BY2318" i="2"/>
  <c r="BW2318" i="2"/>
  <c r="BU2318" i="2"/>
  <c r="BS2318" i="2"/>
  <c r="CD2317" i="2"/>
  <c r="CB2317" i="2"/>
  <c r="BZ2317" i="2"/>
  <c r="BX2317" i="2"/>
  <c r="BV2317" i="2"/>
  <c r="BT2317" i="2"/>
  <c r="CE2316" i="2"/>
  <c r="CC2316" i="2"/>
  <c r="CA2316" i="2"/>
  <c r="BY2316" i="2"/>
  <c r="BW2316" i="2"/>
  <c r="BU2316" i="2"/>
  <c r="BS2316" i="2"/>
  <c r="CD2315" i="2"/>
  <c r="CB2315" i="2"/>
  <c r="BZ2315" i="2"/>
  <c r="BX2315" i="2"/>
  <c r="BV2315" i="2"/>
  <c r="BT2315" i="2"/>
  <c r="CQ2315" i="2" s="1"/>
  <c r="CE2314" i="2"/>
  <c r="CC2314" i="2"/>
  <c r="CA2314" i="2"/>
  <c r="BY2314" i="2"/>
  <c r="BW2314" i="2"/>
  <c r="BU2314" i="2"/>
  <c r="BS2314" i="2"/>
  <c r="CD2313" i="2"/>
  <c r="CB2313" i="2"/>
  <c r="BZ2313" i="2"/>
  <c r="BX2313" i="2"/>
  <c r="BV2313" i="2"/>
  <c r="BT2313" i="2"/>
  <c r="CE2312" i="2"/>
  <c r="CC2312" i="2"/>
  <c r="CA2312" i="2"/>
  <c r="BY2312" i="2"/>
  <c r="BW2312" i="2"/>
  <c r="BU2312" i="2"/>
  <c r="BS2312" i="2"/>
  <c r="CD2311" i="2"/>
  <c r="CB2311" i="2"/>
  <c r="BZ2311" i="2"/>
  <c r="BX2311" i="2"/>
  <c r="BV2311" i="2"/>
  <c r="BT2311" i="2"/>
  <c r="CM2311" i="2" s="1"/>
  <c r="CE2310" i="2"/>
  <c r="CC2310" i="2"/>
  <c r="CA2310" i="2"/>
  <c r="BY2310" i="2"/>
  <c r="BW2310" i="2"/>
  <c r="BU2310" i="2"/>
  <c r="BS2310" i="2"/>
  <c r="CD2309" i="2"/>
  <c r="CB2309" i="2"/>
  <c r="BZ2309" i="2"/>
  <c r="BX2309" i="2"/>
  <c r="BV2309" i="2"/>
  <c r="BT2309" i="2"/>
  <c r="CE2308" i="2"/>
  <c r="CC2308" i="2"/>
  <c r="CA2308" i="2"/>
  <c r="BY2308" i="2"/>
  <c r="BW2308" i="2"/>
  <c r="BU2308" i="2"/>
  <c r="BS2308" i="2"/>
  <c r="CD2307" i="2"/>
  <c r="CB2307" i="2"/>
  <c r="BZ2307" i="2"/>
  <c r="BX2307" i="2"/>
  <c r="BV2307" i="2"/>
  <c r="BT2307" i="2"/>
  <c r="CE2306" i="2"/>
  <c r="CC2306" i="2"/>
  <c r="CA2306" i="2"/>
  <c r="BY2306" i="2"/>
  <c r="BW2306" i="2"/>
  <c r="BU2306" i="2"/>
  <c r="BS2306" i="2"/>
  <c r="CD2305" i="2"/>
  <c r="CB2305" i="2"/>
  <c r="BZ2305" i="2"/>
  <c r="BX2305" i="2"/>
  <c r="BV2305" i="2"/>
  <c r="CT2305" i="2" s="1"/>
  <c r="BT2305" i="2"/>
  <c r="CE2304" i="2"/>
  <c r="CC2304" i="2"/>
  <c r="CA2304" i="2"/>
  <c r="BY2304" i="2"/>
  <c r="BW2304" i="2"/>
  <c r="BU2304" i="2"/>
  <c r="BS2304" i="2"/>
  <c r="CD2303" i="2"/>
  <c r="CB2303" i="2"/>
  <c r="BZ2303" i="2"/>
  <c r="BX2303" i="2"/>
  <c r="BV2303" i="2"/>
  <c r="BT2303" i="2"/>
  <c r="CQ2303" i="2" s="1"/>
  <c r="CE2302" i="2"/>
  <c r="CC2302" i="2"/>
  <c r="CA2302" i="2"/>
  <c r="BY2302" i="2"/>
  <c r="BW2302" i="2"/>
  <c r="BU2302" i="2"/>
  <c r="BS2302" i="2"/>
  <c r="CD2301" i="2"/>
  <c r="CB2301" i="2"/>
  <c r="BZ2301" i="2"/>
  <c r="BX2301" i="2"/>
  <c r="BV2301" i="2"/>
  <c r="BT2301" i="2"/>
  <c r="CE2300" i="2"/>
  <c r="CC2300" i="2"/>
  <c r="CA2300" i="2"/>
  <c r="BY2300" i="2"/>
  <c r="BW2300" i="2"/>
  <c r="BU2300" i="2"/>
  <c r="BS2300" i="2"/>
  <c r="CD2299" i="2"/>
  <c r="CB2299" i="2"/>
  <c r="BZ2299" i="2"/>
  <c r="BX2299" i="2"/>
  <c r="BV2299" i="2"/>
  <c r="BT2299" i="2"/>
  <c r="CE2298" i="2"/>
  <c r="CC2298" i="2"/>
  <c r="CA2298" i="2"/>
  <c r="BY2298" i="2"/>
  <c r="BW2298" i="2"/>
  <c r="BU2298" i="2"/>
  <c r="BS2298" i="2"/>
  <c r="CD2297" i="2"/>
  <c r="CB2297" i="2"/>
  <c r="BZ2297" i="2"/>
  <c r="BX2297" i="2"/>
  <c r="BV2297" i="2"/>
  <c r="BT2297" i="2"/>
  <c r="CE2296" i="2"/>
  <c r="CC2296" i="2"/>
  <c r="CA2296" i="2"/>
  <c r="BY2296" i="2"/>
  <c r="BW2296" i="2"/>
  <c r="BU2296" i="2"/>
  <c r="BS2296" i="2"/>
  <c r="CD2295" i="2"/>
  <c r="CB2295" i="2"/>
  <c r="BZ2295" i="2"/>
  <c r="BX2295" i="2"/>
  <c r="BV2295" i="2"/>
  <c r="BT2295" i="2"/>
  <c r="CL2295" i="2" s="1"/>
  <c r="CE2294" i="2"/>
  <c r="CC2294" i="2"/>
  <c r="CA2294" i="2"/>
  <c r="BY2294" i="2"/>
  <c r="BW2294" i="2"/>
  <c r="BU2294" i="2"/>
  <c r="BS2294" i="2"/>
  <c r="CD2293" i="2"/>
  <c r="CB2293" i="2"/>
  <c r="BZ2293" i="2"/>
  <c r="BX2293" i="2"/>
  <c r="BV2293" i="2"/>
  <c r="CV2293" i="2" s="1"/>
  <c r="BT2293" i="2"/>
  <c r="CE2292" i="2"/>
  <c r="CC2292" i="2"/>
  <c r="CA2292" i="2"/>
  <c r="BY2292" i="2"/>
  <c r="BW2292" i="2"/>
  <c r="BU2292" i="2"/>
  <c r="BS2292" i="2"/>
  <c r="CD2291" i="2"/>
  <c r="CB2291" i="2"/>
  <c r="BZ2291" i="2"/>
  <c r="BX2291" i="2"/>
  <c r="BV2291" i="2"/>
  <c r="BT2291" i="2"/>
  <c r="CP2291" i="2" s="1"/>
  <c r="CE2290" i="2"/>
  <c r="CC2290" i="2"/>
  <c r="CA2290" i="2"/>
  <c r="BY2290" i="2"/>
  <c r="BW2290" i="2"/>
  <c r="BU2290" i="2"/>
  <c r="BS2290" i="2"/>
  <c r="CD2289" i="2"/>
  <c r="CB2289" i="2"/>
  <c r="BZ2289" i="2"/>
  <c r="BX2289" i="2"/>
  <c r="BV2289" i="2"/>
  <c r="BT2289" i="2"/>
  <c r="CE2288" i="2"/>
  <c r="CC2288" i="2"/>
  <c r="CA2288" i="2"/>
  <c r="BY2288" i="2"/>
  <c r="BW2288" i="2"/>
  <c r="BU2288" i="2"/>
  <c r="BS2288" i="2"/>
  <c r="CD2287" i="2"/>
  <c r="CB2287" i="2"/>
  <c r="BZ2287" i="2"/>
  <c r="BX2287" i="2"/>
  <c r="BV2287" i="2"/>
  <c r="BT2287" i="2"/>
  <c r="CJ2287" i="2" s="1"/>
  <c r="CE2286" i="2"/>
  <c r="CC2286" i="2"/>
  <c r="CA2286" i="2"/>
  <c r="BY2286" i="2"/>
  <c r="BW2286" i="2"/>
  <c r="BU2286" i="2"/>
  <c r="BS2286" i="2"/>
  <c r="CD2285" i="2"/>
  <c r="CB2285" i="2"/>
  <c r="BZ2285" i="2"/>
  <c r="BX2285" i="2"/>
  <c r="BV2285" i="2"/>
  <c r="BT2285" i="2"/>
  <c r="CE2284" i="2"/>
  <c r="CC2284" i="2"/>
  <c r="CA2284" i="2"/>
  <c r="BY2284" i="2"/>
  <c r="BW2284" i="2"/>
  <c r="BU2284" i="2"/>
  <c r="BS2284" i="2"/>
  <c r="CD2283" i="2"/>
  <c r="CB2283" i="2"/>
  <c r="BZ2283" i="2"/>
  <c r="BX2283" i="2"/>
  <c r="BV2283" i="2"/>
  <c r="BT2283" i="2"/>
  <c r="CJ2283" i="2" s="1"/>
  <c r="CE2282" i="2"/>
  <c r="CC2282" i="2"/>
  <c r="CA2282" i="2"/>
  <c r="BY2282" i="2"/>
  <c r="BW2282" i="2"/>
  <c r="BU2282" i="2"/>
  <c r="BS2282" i="2"/>
  <c r="CD2281" i="2"/>
  <c r="CB2281" i="2"/>
  <c r="BZ2281" i="2"/>
  <c r="BX2281" i="2"/>
  <c r="BV2281" i="2"/>
  <c r="CX2281" i="2" s="1"/>
  <c r="BT2281" i="2"/>
  <c r="CE2280" i="2"/>
  <c r="CC2280" i="2"/>
  <c r="CA2280" i="2"/>
  <c r="BY2280" i="2"/>
  <c r="BW2280" i="2"/>
  <c r="BU2280" i="2"/>
  <c r="BS2280" i="2"/>
  <c r="CD2279" i="2"/>
  <c r="CB2279" i="2"/>
  <c r="BZ2279" i="2"/>
  <c r="BX2279" i="2"/>
  <c r="BV2279" i="2"/>
  <c r="BT2279" i="2"/>
  <c r="CE2278" i="2"/>
  <c r="CC2278" i="2"/>
  <c r="CA2278" i="2"/>
  <c r="BY2278" i="2"/>
  <c r="BW2278" i="2"/>
  <c r="BU2278" i="2"/>
  <c r="BS2278" i="2"/>
  <c r="CD2277" i="2"/>
  <c r="CB2277" i="2"/>
  <c r="BZ2277" i="2"/>
  <c r="BX2277" i="2"/>
  <c r="BV2277" i="2"/>
  <c r="BT2277" i="2"/>
  <c r="CE2276" i="2"/>
  <c r="CC2276" i="2"/>
  <c r="CA2276" i="2"/>
  <c r="BY2276" i="2"/>
  <c r="BW2276" i="2"/>
  <c r="BU2276" i="2"/>
  <c r="BS2276" i="2"/>
  <c r="CD2275" i="2"/>
  <c r="CB2275" i="2"/>
  <c r="BZ2275" i="2"/>
  <c r="BX2275" i="2"/>
  <c r="BV2275" i="2"/>
  <c r="BT2275" i="2"/>
  <c r="CM2275" i="2" s="1"/>
  <c r="CE2274" i="2"/>
  <c r="CC2274" i="2"/>
  <c r="CA2274" i="2"/>
  <c r="BY2274" i="2"/>
  <c r="BW2274" i="2"/>
  <c r="BU2274" i="2"/>
  <c r="BS2274" i="2"/>
  <c r="CD2273" i="2"/>
  <c r="CB2273" i="2"/>
  <c r="BZ2273" i="2"/>
  <c r="BX2273" i="2"/>
  <c r="BV2273" i="2"/>
  <c r="BT2273" i="2"/>
  <c r="CE2272" i="2"/>
  <c r="CC2272" i="2"/>
  <c r="CA2272" i="2"/>
  <c r="BY2272" i="2"/>
  <c r="BW2272" i="2"/>
  <c r="BU2272" i="2"/>
  <c r="BS2272" i="2"/>
  <c r="CD2271" i="2"/>
  <c r="CB2271" i="2"/>
  <c r="BZ2271" i="2"/>
  <c r="BX2271" i="2"/>
  <c r="BV2271" i="2"/>
  <c r="BT2271" i="2"/>
  <c r="CE2270" i="2"/>
  <c r="CC2270" i="2"/>
  <c r="CA2270" i="2"/>
  <c r="BY2270" i="2"/>
  <c r="BW2270" i="2"/>
  <c r="BU2270" i="2"/>
  <c r="BS2270" i="2"/>
  <c r="CD2269" i="2"/>
  <c r="CB2269" i="2"/>
  <c r="BZ2269" i="2"/>
  <c r="BX2269" i="2"/>
  <c r="BV2269" i="2"/>
  <c r="CU2269" i="2" s="1"/>
  <c r="BT2269" i="2"/>
  <c r="CE2268" i="2"/>
  <c r="CC2268" i="2"/>
  <c r="CA2268" i="2"/>
  <c r="BY2268" i="2"/>
  <c r="BW2268" i="2"/>
  <c r="BU2268" i="2"/>
  <c r="BS2268" i="2"/>
  <c r="CD2267" i="2"/>
  <c r="CB2267" i="2"/>
  <c r="BZ2267" i="2"/>
  <c r="BX2267" i="2"/>
  <c r="BV2267" i="2"/>
  <c r="BT2267" i="2"/>
  <c r="CN2267" i="2" s="1"/>
  <c r="CE2266" i="2"/>
  <c r="CC2266" i="2"/>
  <c r="CA2266" i="2"/>
  <c r="BY2266" i="2"/>
  <c r="BW2266" i="2"/>
  <c r="BU2266" i="2"/>
  <c r="BS2266" i="2"/>
  <c r="CD2265" i="2"/>
  <c r="CB2265" i="2"/>
  <c r="BZ2265" i="2"/>
  <c r="BX2265" i="2"/>
  <c r="BV2265" i="2"/>
  <c r="CX2265" i="2" s="1"/>
  <c r="BT2265" i="2"/>
  <c r="CE2264" i="2"/>
  <c r="CC2264" i="2"/>
  <c r="CA2264" i="2"/>
  <c r="BY2264" i="2"/>
  <c r="BW2264" i="2"/>
  <c r="BU2264" i="2"/>
  <c r="BS2264" i="2"/>
  <c r="CD2263" i="2"/>
  <c r="CB2263" i="2"/>
  <c r="BZ2263" i="2"/>
  <c r="BX2263" i="2"/>
  <c r="BV2263" i="2"/>
  <c r="BT2263" i="2"/>
  <c r="CK2263" i="2" s="1"/>
  <c r="CE2262" i="2"/>
  <c r="CC2262" i="2"/>
  <c r="CA2262" i="2"/>
  <c r="BY2262" i="2"/>
  <c r="BW2262" i="2"/>
  <c r="BU2262" i="2"/>
  <c r="BS2262" i="2"/>
  <c r="CD2261" i="2"/>
  <c r="CB2261" i="2"/>
  <c r="BZ2261" i="2"/>
  <c r="BX2261" i="2"/>
  <c r="BV2261" i="2"/>
  <c r="CR2261" i="2" s="1"/>
  <c r="BT2261" i="2"/>
  <c r="CE2260" i="2"/>
  <c r="CC2260" i="2"/>
  <c r="CA2260" i="2"/>
  <c r="BY2260" i="2"/>
  <c r="BW2260" i="2"/>
  <c r="BU2260" i="2"/>
  <c r="BS2260" i="2"/>
  <c r="CD2259" i="2"/>
  <c r="CB2259" i="2"/>
  <c r="BZ2259" i="2"/>
  <c r="BX2259" i="2"/>
  <c r="BV2259" i="2"/>
  <c r="BT2259" i="2"/>
  <c r="CN2259" i="2" s="1"/>
  <c r="CE2258" i="2"/>
  <c r="CC2258" i="2"/>
  <c r="CA2258" i="2"/>
  <c r="BY2258" i="2"/>
  <c r="BW2258" i="2"/>
  <c r="BU2258" i="2"/>
  <c r="BS2258" i="2"/>
  <c r="CD2257" i="2"/>
  <c r="CB2257" i="2"/>
  <c r="BZ2257" i="2"/>
  <c r="BX2257" i="2"/>
  <c r="BV2257" i="2"/>
  <c r="CZ2257" i="2" s="1"/>
  <c r="BT2257" i="2"/>
  <c r="CE2256" i="2"/>
  <c r="CC2256" i="2"/>
  <c r="CA2256" i="2"/>
  <c r="BY2256" i="2"/>
  <c r="BW2256" i="2"/>
  <c r="BU2256" i="2"/>
  <c r="BS2256" i="2"/>
  <c r="CD2255" i="2"/>
  <c r="CB2255" i="2"/>
  <c r="BZ2255" i="2"/>
  <c r="BX2255" i="2"/>
  <c r="BV2255" i="2"/>
  <c r="BT2255" i="2"/>
  <c r="CJ2255" i="2" s="1"/>
  <c r="CE2254" i="2"/>
  <c r="CC2254" i="2"/>
  <c r="CA2254" i="2"/>
  <c r="BY2254" i="2"/>
  <c r="BW2254" i="2"/>
  <c r="BU2254" i="2"/>
  <c r="BS2254" i="2"/>
  <c r="CD2253" i="2"/>
  <c r="CB2253" i="2"/>
  <c r="BZ2253" i="2"/>
  <c r="BX2253" i="2"/>
  <c r="BV2253" i="2"/>
  <c r="BT2253" i="2"/>
  <c r="CE2252" i="2"/>
  <c r="CC2252" i="2"/>
  <c r="CA2252" i="2"/>
  <c r="BY2252" i="2"/>
  <c r="BW2252" i="2"/>
  <c r="BU2252" i="2"/>
  <c r="BS2252" i="2"/>
  <c r="CD2251" i="2"/>
  <c r="CB2251" i="2"/>
  <c r="BZ2251" i="2"/>
  <c r="BX2251" i="2"/>
  <c r="BV2251" i="2"/>
  <c r="BT2251" i="2"/>
  <c r="CE2250" i="2"/>
  <c r="CC2250" i="2"/>
  <c r="CA2250" i="2"/>
  <c r="BY2250" i="2"/>
  <c r="BW2250" i="2"/>
  <c r="BU2250" i="2"/>
  <c r="BS2250" i="2"/>
  <c r="CD2249" i="2"/>
  <c r="CB2249" i="2"/>
  <c r="BZ2249" i="2"/>
  <c r="BX2249" i="2"/>
  <c r="BV2249" i="2"/>
  <c r="CS2249" i="2" s="1"/>
  <c r="BT2249" i="2"/>
  <c r="CE2248" i="2"/>
  <c r="CC2248" i="2"/>
  <c r="CA2248" i="2"/>
  <c r="BY2248" i="2"/>
  <c r="BW2248" i="2"/>
  <c r="BU2248" i="2"/>
  <c r="BS2248" i="2"/>
  <c r="CD2247" i="2"/>
  <c r="CB2247" i="2"/>
  <c r="BZ2247" i="2"/>
  <c r="BX2247" i="2"/>
  <c r="BV2247" i="2"/>
  <c r="BT2247" i="2"/>
  <c r="CQ2247" i="2" s="1"/>
  <c r="CE2246" i="2"/>
  <c r="CC2246" i="2"/>
  <c r="CA2246" i="2"/>
  <c r="BY2246" i="2"/>
  <c r="BW2246" i="2"/>
  <c r="BU2246" i="2"/>
  <c r="BT2415" i="2"/>
  <c r="CE2414" i="2"/>
  <c r="BT2411" i="2"/>
  <c r="CE2410" i="2"/>
  <c r="BT2407" i="2"/>
  <c r="CE2406" i="2"/>
  <c r="BT2403" i="2"/>
  <c r="CE2402" i="2"/>
  <c r="BT2399" i="2"/>
  <c r="CE2398" i="2"/>
  <c r="BT2395" i="2"/>
  <c r="CE2394" i="2"/>
  <c r="BT2391" i="2"/>
  <c r="CE2390" i="2"/>
  <c r="BT2387" i="2"/>
  <c r="CE2386" i="2"/>
  <c r="BT2383" i="2"/>
  <c r="CE2382" i="2"/>
  <c r="BT2379" i="2"/>
  <c r="CE2378" i="2"/>
  <c r="CB2375" i="2"/>
  <c r="BW2374" i="2"/>
  <c r="BT2373" i="2"/>
  <c r="CE2372" i="2"/>
  <c r="CB2371" i="2"/>
  <c r="BW2370" i="2"/>
  <c r="BT2369" i="2"/>
  <c r="CE2368" i="2"/>
  <c r="CB2367" i="2"/>
  <c r="BW2366" i="2"/>
  <c r="BT2365" i="2"/>
  <c r="CE2364" i="2"/>
  <c r="CB2363" i="2"/>
  <c r="BW2362" i="2"/>
  <c r="BT2361" i="2"/>
  <c r="CE2360" i="2"/>
  <c r="CB2359" i="2"/>
  <c r="BW2358" i="2"/>
  <c r="BT2357" i="2"/>
  <c r="CE2356" i="2"/>
  <c r="CB2355" i="2"/>
  <c r="BW2354" i="2"/>
  <c r="BT2353" i="2"/>
  <c r="CE2352" i="2"/>
  <c r="CB2351" i="2"/>
  <c r="BW2350" i="2"/>
  <c r="BT2349" i="2"/>
  <c r="CE2348" i="2"/>
  <c r="CB2347" i="2"/>
  <c r="BW2346" i="2"/>
  <c r="BT2345" i="2"/>
  <c r="CE2344" i="2"/>
  <c r="CB2343" i="2"/>
  <c r="BW2342" i="2"/>
  <c r="BZ2341" i="2"/>
  <c r="BY2340" i="2"/>
  <c r="CD2339" i="2"/>
  <c r="BV2339" i="2"/>
  <c r="CX2339" i="2" s="1"/>
  <c r="CC2338" i="2"/>
  <c r="BU2338" i="2"/>
  <c r="BZ2337" i="2"/>
  <c r="BY2336" i="2"/>
  <c r="CD2335" i="2"/>
  <c r="BV2335" i="2"/>
  <c r="CR2335" i="2" s="1"/>
  <c r="CC2334" i="2"/>
  <c r="BU2334" i="2"/>
  <c r="BZ2333" i="2"/>
  <c r="BY2332" i="2"/>
  <c r="CD2331" i="2"/>
  <c r="BV2331" i="2"/>
  <c r="CC2330" i="2"/>
  <c r="BU2330" i="2"/>
  <c r="BZ2329" i="2"/>
  <c r="BY2328" i="2"/>
  <c r="CD2327" i="2"/>
  <c r="BV2327" i="2"/>
  <c r="CU2327" i="2" s="1"/>
  <c r="CC2326" i="2"/>
  <c r="BU2326" i="2"/>
  <c r="BZ2325" i="2"/>
  <c r="BY2324" i="2"/>
  <c r="CD2323" i="2"/>
  <c r="BV2323" i="2"/>
  <c r="CW2323" i="2" s="1"/>
  <c r="CC2322" i="2"/>
  <c r="BU2322" i="2"/>
  <c r="BZ2321" i="2"/>
  <c r="BY2320" i="2"/>
  <c r="CD2319" i="2"/>
  <c r="BV2319" i="2"/>
  <c r="CD2318" i="2"/>
  <c r="BZ2318" i="2"/>
  <c r="BV2318" i="2"/>
  <c r="CC2317" i="2"/>
  <c r="BY2317" i="2"/>
  <c r="BU2317" i="2"/>
  <c r="CD2316" i="2"/>
  <c r="BZ2316" i="2"/>
  <c r="BV2316" i="2"/>
  <c r="CC2315" i="2"/>
  <c r="BY2315" i="2"/>
  <c r="BU2315" i="2"/>
  <c r="CD2314" i="2"/>
  <c r="BZ2314" i="2"/>
  <c r="BV2314" i="2"/>
  <c r="CC2313" i="2"/>
  <c r="BY2313" i="2"/>
  <c r="BU2313" i="2"/>
  <c r="CD2312" i="2"/>
  <c r="BZ2312" i="2"/>
  <c r="BV2312" i="2"/>
  <c r="CC2311" i="2"/>
  <c r="BY2311" i="2"/>
  <c r="BU2311" i="2"/>
  <c r="CD2310" i="2"/>
  <c r="BZ2310" i="2"/>
  <c r="BV2310" i="2"/>
  <c r="CC2309" i="2"/>
  <c r="BY2309" i="2"/>
  <c r="BU2309" i="2"/>
  <c r="CD2308" i="2"/>
  <c r="BZ2308" i="2"/>
  <c r="BV2308" i="2"/>
  <c r="CC2307" i="2"/>
  <c r="BY2307" i="2"/>
  <c r="BU2307" i="2"/>
  <c r="CD2306" i="2"/>
  <c r="BZ2306" i="2"/>
  <c r="BV2306" i="2"/>
  <c r="CC2305" i="2"/>
  <c r="BY2305" i="2"/>
  <c r="BU2305" i="2"/>
  <c r="CD2304" i="2"/>
  <c r="BZ2304" i="2"/>
  <c r="BV2304" i="2"/>
  <c r="CC2303" i="2"/>
  <c r="BY2303" i="2"/>
  <c r="BU2303" i="2"/>
  <c r="CD2302" i="2"/>
  <c r="BZ2302" i="2"/>
  <c r="BV2302" i="2"/>
  <c r="CC2301" i="2"/>
  <c r="BY2301" i="2"/>
  <c r="BU2301" i="2"/>
  <c r="CD2300" i="2"/>
  <c r="BZ2300" i="2"/>
  <c r="BV2300" i="2"/>
  <c r="CC2299" i="2"/>
  <c r="BY2299" i="2"/>
  <c r="BU2299" i="2"/>
  <c r="CD2298" i="2"/>
  <c r="BZ2298" i="2"/>
  <c r="BV2298" i="2"/>
  <c r="CC2297" i="2"/>
  <c r="BY2297" i="2"/>
  <c r="BU2297" i="2"/>
  <c r="CD2296" i="2"/>
  <c r="BZ2296" i="2"/>
  <c r="BV2296" i="2"/>
  <c r="CC2295" i="2"/>
  <c r="BY2295" i="2"/>
  <c r="BU2295" i="2"/>
  <c r="CD2294" i="2"/>
  <c r="BZ2294" i="2"/>
  <c r="BV2294" i="2"/>
  <c r="CC2293" i="2"/>
  <c r="BY2293" i="2"/>
  <c r="BU2293" i="2"/>
  <c r="CD2292" i="2"/>
  <c r="BZ2292" i="2"/>
  <c r="BV2292" i="2"/>
  <c r="CC2291" i="2"/>
  <c r="BY2291" i="2"/>
  <c r="BU2291" i="2"/>
  <c r="CD2290" i="2"/>
  <c r="BZ2290" i="2"/>
  <c r="BV2290" i="2"/>
  <c r="CC2289" i="2"/>
  <c r="BY2289" i="2"/>
  <c r="BU2289" i="2"/>
  <c r="CD2288" i="2"/>
  <c r="BZ2288" i="2"/>
  <c r="BV2288" i="2"/>
  <c r="CC2287" i="2"/>
  <c r="BY2287" i="2"/>
  <c r="BU2287" i="2"/>
  <c r="CD2286" i="2"/>
  <c r="BZ2286" i="2"/>
  <c r="BV2286" i="2"/>
  <c r="CC2285" i="2"/>
  <c r="BY2285" i="2"/>
  <c r="BU2285" i="2"/>
  <c r="CD2284" i="2"/>
  <c r="BZ2284" i="2"/>
  <c r="BV2284" i="2"/>
  <c r="CC2283" i="2"/>
  <c r="BY2283" i="2"/>
  <c r="BU2283" i="2"/>
  <c r="CD2282" i="2"/>
  <c r="BZ2282" i="2"/>
  <c r="BV2282" i="2"/>
  <c r="CC2281" i="2"/>
  <c r="BY2281" i="2"/>
  <c r="BU2281" i="2"/>
  <c r="CD2280" i="2"/>
  <c r="BZ2280" i="2"/>
  <c r="BV2280" i="2"/>
  <c r="CC2279" i="2"/>
  <c r="BY2279" i="2"/>
  <c r="BU2279" i="2"/>
  <c r="CD2278" i="2"/>
  <c r="BZ2278" i="2"/>
  <c r="BV2278" i="2"/>
  <c r="CC2277" i="2"/>
  <c r="BY2277" i="2"/>
  <c r="BU2277" i="2"/>
  <c r="CD2276" i="2"/>
  <c r="BZ2276" i="2"/>
  <c r="BV2276" i="2"/>
  <c r="CC2275" i="2"/>
  <c r="BY2275" i="2"/>
  <c r="BU2275" i="2"/>
  <c r="CD2274" i="2"/>
  <c r="BZ2274" i="2"/>
  <c r="BV2274" i="2"/>
  <c r="CC2273" i="2"/>
  <c r="BY2273" i="2"/>
  <c r="BU2273" i="2"/>
  <c r="CD2272" i="2"/>
  <c r="BZ2272" i="2"/>
  <c r="BV2272" i="2"/>
  <c r="CC2271" i="2"/>
  <c r="BY2271" i="2"/>
  <c r="BU2271" i="2"/>
  <c r="CD2270" i="2"/>
  <c r="BZ2270" i="2"/>
  <c r="BV2270" i="2"/>
  <c r="CC2269" i="2"/>
  <c r="BY2269" i="2"/>
  <c r="BU2269" i="2"/>
  <c r="CD2268" i="2"/>
  <c r="BZ2268" i="2"/>
  <c r="BV2268" i="2"/>
  <c r="CC2267" i="2"/>
  <c r="BY2267" i="2"/>
  <c r="BU2267" i="2"/>
  <c r="CD2266" i="2"/>
  <c r="BZ2266" i="2"/>
  <c r="BV2266" i="2"/>
  <c r="CC2265" i="2"/>
  <c r="BY2265" i="2"/>
  <c r="BU2265" i="2"/>
  <c r="CD2264" i="2"/>
  <c r="BZ2264" i="2"/>
  <c r="BV2264" i="2"/>
  <c r="CC2263" i="2"/>
  <c r="BY2263" i="2"/>
  <c r="BU2263" i="2"/>
  <c r="CD2262" i="2"/>
  <c r="BZ2262" i="2"/>
  <c r="BV2262" i="2"/>
  <c r="CC2261" i="2"/>
  <c r="BY2261" i="2"/>
  <c r="BU2261" i="2"/>
  <c r="CD2260" i="2"/>
  <c r="BZ2260" i="2"/>
  <c r="BV2260" i="2"/>
  <c r="CC2259" i="2"/>
  <c r="BY2259" i="2"/>
  <c r="BU2259" i="2"/>
  <c r="CD2258" i="2"/>
  <c r="BZ2258" i="2"/>
  <c r="BV2258" i="2"/>
  <c r="CC2257" i="2"/>
  <c r="BY2257" i="2"/>
  <c r="BU2257" i="2"/>
  <c r="CD2256" i="2"/>
  <c r="BZ2256" i="2"/>
  <c r="BV2256" i="2"/>
  <c r="CC2255" i="2"/>
  <c r="BY2255" i="2"/>
  <c r="BU2255" i="2"/>
  <c r="CD2254" i="2"/>
  <c r="BZ2254" i="2"/>
  <c r="BV2254" i="2"/>
  <c r="CC2253" i="2"/>
  <c r="BY2253" i="2"/>
  <c r="BU2253" i="2"/>
  <c r="CD2252" i="2"/>
  <c r="BZ2252" i="2"/>
  <c r="BV2252" i="2"/>
  <c r="CC2251" i="2"/>
  <c r="BY2251" i="2"/>
  <c r="BU2251" i="2"/>
  <c r="CD2250" i="2"/>
  <c r="BZ2250" i="2"/>
  <c r="BV2250" i="2"/>
  <c r="CC2249" i="2"/>
  <c r="BY2249" i="2"/>
  <c r="BU2249" i="2"/>
  <c r="CD2248" i="2"/>
  <c r="BZ2248" i="2"/>
  <c r="BV2248" i="2"/>
  <c r="CC2247" i="2"/>
  <c r="BY2247" i="2"/>
  <c r="BU2247" i="2"/>
  <c r="CD2246" i="2"/>
  <c r="BZ2246" i="2"/>
  <c r="BV2246" i="2"/>
  <c r="BS2246" i="2"/>
  <c r="CD2245" i="2"/>
  <c r="CB2245" i="2"/>
  <c r="BZ2245" i="2"/>
  <c r="BX2245" i="2"/>
  <c r="BV2245" i="2"/>
  <c r="BT2245" i="2"/>
  <c r="CE2244" i="2"/>
  <c r="CC2244" i="2"/>
  <c r="CA2244" i="2"/>
  <c r="BY2244" i="2"/>
  <c r="BW2244" i="2"/>
  <c r="BU2244" i="2"/>
  <c r="BS2244" i="2"/>
  <c r="CD2243" i="2"/>
  <c r="CB2243" i="2"/>
  <c r="BZ2243" i="2"/>
  <c r="BX2243" i="2"/>
  <c r="BV2243" i="2"/>
  <c r="CU2243" i="2" s="1"/>
  <c r="BT2243" i="2"/>
  <c r="CE2242" i="2"/>
  <c r="CC2242" i="2"/>
  <c r="CA2242" i="2"/>
  <c r="BY2242" i="2"/>
  <c r="BW2242" i="2"/>
  <c r="BU2242" i="2"/>
  <c r="BS2242" i="2"/>
  <c r="CD2241" i="2"/>
  <c r="CB2241" i="2"/>
  <c r="BZ2241" i="2"/>
  <c r="BX2241" i="2"/>
  <c r="BV2241" i="2"/>
  <c r="BT2241" i="2"/>
  <c r="CK2241" i="2" s="1"/>
  <c r="CE2240" i="2"/>
  <c r="CC2240" i="2"/>
  <c r="CA2240" i="2"/>
  <c r="BY2240" i="2"/>
  <c r="BW2240" i="2"/>
  <c r="BU2240" i="2"/>
  <c r="BS2240" i="2"/>
  <c r="CD2239" i="2"/>
  <c r="CB2239" i="2"/>
  <c r="BZ2239" i="2"/>
  <c r="BX2239" i="2"/>
  <c r="BV2239" i="2"/>
  <c r="CW2239" i="2" s="1"/>
  <c r="BT2239" i="2"/>
  <c r="CE2238" i="2"/>
  <c r="CC2238" i="2"/>
  <c r="CA2238" i="2"/>
  <c r="BY2238" i="2"/>
  <c r="BW2238" i="2"/>
  <c r="BU2238" i="2"/>
  <c r="BS2238" i="2"/>
  <c r="CD2237" i="2"/>
  <c r="CB2237" i="2"/>
  <c r="BZ2237" i="2"/>
  <c r="BX2237" i="2"/>
  <c r="BV2237" i="2"/>
  <c r="BT2237" i="2"/>
  <c r="CE2236" i="2"/>
  <c r="CC2236" i="2"/>
  <c r="CA2236" i="2"/>
  <c r="BY2236" i="2"/>
  <c r="BW2236" i="2"/>
  <c r="BU2236" i="2"/>
  <c r="BS2236" i="2"/>
  <c r="CD2235" i="2"/>
  <c r="CB2235" i="2"/>
  <c r="BZ2235" i="2"/>
  <c r="BX2235" i="2"/>
  <c r="BV2235" i="2"/>
  <c r="BT2235" i="2"/>
  <c r="CE2234" i="2"/>
  <c r="CC2234" i="2"/>
  <c r="CA2234" i="2"/>
  <c r="BY2234" i="2"/>
  <c r="BW2234" i="2"/>
  <c r="BU2234" i="2"/>
  <c r="BS2234" i="2"/>
  <c r="CD2233" i="2"/>
  <c r="CB2233" i="2"/>
  <c r="BZ2233" i="2"/>
  <c r="BX2233" i="2"/>
  <c r="BV2233" i="2"/>
  <c r="BT2233" i="2"/>
  <c r="CE2232" i="2"/>
  <c r="CC2232" i="2"/>
  <c r="CA2232" i="2"/>
  <c r="BY2232" i="2"/>
  <c r="BW2232" i="2"/>
  <c r="BU2232" i="2"/>
  <c r="BS2232" i="2"/>
  <c r="CD2231" i="2"/>
  <c r="CB2231" i="2"/>
  <c r="BZ2231" i="2"/>
  <c r="BX2231" i="2"/>
  <c r="BV2231" i="2"/>
  <c r="BT2231" i="2"/>
  <c r="CE2230" i="2"/>
  <c r="CC2230" i="2"/>
  <c r="CA2230" i="2"/>
  <c r="BY2230" i="2"/>
  <c r="BW2230" i="2"/>
  <c r="BU2230" i="2"/>
  <c r="BS2230" i="2"/>
  <c r="CD2229" i="2"/>
  <c r="CB2229" i="2"/>
  <c r="BZ2229" i="2"/>
  <c r="BX2229" i="2"/>
  <c r="BV2229" i="2"/>
  <c r="BT2229" i="2"/>
  <c r="CE2228" i="2"/>
  <c r="CC2228" i="2"/>
  <c r="CA2228" i="2"/>
  <c r="BY2228" i="2"/>
  <c r="BW2228" i="2"/>
  <c r="BU2228" i="2"/>
  <c r="BS2228" i="2"/>
  <c r="CD2227" i="2"/>
  <c r="CB2227" i="2"/>
  <c r="BZ2227" i="2"/>
  <c r="BX2227" i="2"/>
  <c r="BV2227" i="2"/>
  <c r="BT2227" i="2"/>
  <c r="CE2226" i="2"/>
  <c r="CC2226" i="2"/>
  <c r="CA2226" i="2"/>
  <c r="BY2226" i="2"/>
  <c r="BW2226" i="2"/>
  <c r="BU2226" i="2"/>
  <c r="BS2226" i="2"/>
  <c r="CD2225" i="2"/>
  <c r="CB2225" i="2"/>
  <c r="BZ2225" i="2"/>
  <c r="BX2225" i="2"/>
  <c r="BV2225" i="2"/>
  <c r="BT2225" i="2"/>
  <c r="CM2225" i="2" s="1"/>
  <c r="CE2224" i="2"/>
  <c r="CC2224" i="2"/>
  <c r="CA2224" i="2"/>
  <c r="BY2224" i="2"/>
  <c r="BW2224" i="2"/>
  <c r="BU2224" i="2"/>
  <c r="BS2224" i="2"/>
  <c r="CD2223" i="2"/>
  <c r="CB2223" i="2"/>
  <c r="BZ2223" i="2"/>
  <c r="BX2223" i="2"/>
  <c r="BV2223" i="2"/>
  <c r="CY2223" i="2" s="1"/>
  <c r="BT2223" i="2"/>
  <c r="CE2222" i="2"/>
  <c r="CC2222" i="2"/>
  <c r="CA2222" i="2"/>
  <c r="BY2222" i="2"/>
  <c r="BW2222" i="2"/>
  <c r="BU2222" i="2"/>
  <c r="BS2222" i="2"/>
  <c r="CD2221" i="2"/>
  <c r="CB2221" i="2"/>
  <c r="BZ2221" i="2"/>
  <c r="BX2221" i="2"/>
  <c r="BV2221" i="2"/>
  <c r="BT2221" i="2"/>
  <c r="CE2220" i="2"/>
  <c r="CC2220" i="2"/>
  <c r="CA2220" i="2"/>
  <c r="BY2220" i="2"/>
  <c r="BW2220" i="2"/>
  <c r="BU2220" i="2"/>
  <c r="BS2220" i="2"/>
  <c r="CD2219" i="2"/>
  <c r="CB2219" i="2"/>
  <c r="BZ2219" i="2"/>
  <c r="BX2219" i="2"/>
  <c r="BV2219" i="2"/>
  <c r="CU2219" i="2" s="1"/>
  <c r="BT2219" i="2"/>
  <c r="CE2218" i="2"/>
  <c r="CC2218" i="2"/>
  <c r="CA2218" i="2"/>
  <c r="BY2218" i="2"/>
  <c r="BW2218" i="2"/>
  <c r="BU2218" i="2"/>
  <c r="BS2218" i="2"/>
  <c r="CD2217" i="2"/>
  <c r="CB2217" i="2"/>
  <c r="BZ2217" i="2"/>
  <c r="BX2217" i="2"/>
  <c r="BV2217" i="2"/>
  <c r="BT2217" i="2"/>
  <c r="CK2217" i="2" s="1"/>
  <c r="CE2216" i="2"/>
  <c r="CC2216" i="2"/>
  <c r="CA2216" i="2"/>
  <c r="BY2216" i="2"/>
  <c r="BW2216" i="2"/>
  <c r="BU2216" i="2"/>
  <c r="BS2216" i="2"/>
  <c r="CD2215" i="2"/>
  <c r="CB2215" i="2"/>
  <c r="BZ2215" i="2"/>
  <c r="BX2215" i="2"/>
  <c r="BV2215" i="2"/>
  <c r="BT2215" i="2"/>
  <c r="CE2214" i="2"/>
  <c r="CC2214" i="2"/>
  <c r="CA2214" i="2"/>
  <c r="BY2214" i="2"/>
  <c r="BW2214" i="2"/>
  <c r="BU2214" i="2"/>
  <c r="BS2214" i="2"/>
  <c r="CD2213" i="2"/>
  <c r="CB2213" i="2"/>
  <c r="BZ2213" i="2"/>
  <c r="BX2213" i="2"/>
  <c r="BV2213" i="2"/>
  <c r="BT2213" i="2"/>
  <c r="CP2213" i="2" s="1"/>
  <c r="CE2212" i="2"/>
  <c r="CC2212" i="2"/>
  <c r="CA2212" i="2"/>
  <c r="BY2212" i="2"/>
  <c r="BW2212" i="2"/>
  <c r="BU2212" i="2"/>
  <c r="BS2212" i="2"/>
  <c r="CD2211" i="2"/>
  <c r="CB2211" i="2"/>
  <c r="BZ2211" i="2"/>
  <c r="BX2211" i="2"/>
  <c r="BV2211" i="2"/>
  <c r="BT2211" i="2"/>
  <c r="CE2210" i="2"/>
  <c r="CC2210" i="2"/>
  <c r="CA2210" i="2"/>
  <c r="BY2210" i="2"/>
  <c r="BW2210" i="2"/>
  <c r="BU2210" i="2"/>
  <c r="BS2210" i="2"/>
  <c r="CD2209" i="2"/>
  <c r="CB2209" i="2"/>
  <c r="BZ2209" i="2"/>
  <c r="BX2209" i="2"/>
  <c r="BV2209" i="2"/>
  <c r="BT2209" i="2"/>
  <c r="CJ2209" i="2" s="1"/>
  <c r="CE2208" i="2"/>
  <c r="CC2208" i="2"/>
  <c r="CA2208" i="2"/>
  <c r="BY2208" i="2"/>
  <c r="BW2208" i="2"/>
  <c r="BU2208" i="2"/>
  <c r="BS2208" i="2"/>
  <c r="CD2207" i="2"/>
  <c r="CB2207" i="2"/>
  <c r="BZ2207" i="2"/>
  <c r="BX2207" i="2"/>
  <c r="BV2207" i="2"/>
  <c r="BT2207" i="2"/>
  <c r="CE2206" i="2"/>
  <c r="CC2206" i="2"/>
  <c r="CA2206" i="2"/>
  <c r="BY2206" i="2"/>
  <c r="BW2206" i="2"/>
  <c r="BU2206" i="2"/>
  <c r="BS2206" i="2"/>
  <c r="CD2205" i="2"/>
  <c r="CB2205" i="2"/>
  <c r="BZ2205" i="2"/>
  <c r="BX2205" i="2"/>
  <c r="BV2205" i="2"/>
  <c r="BT2205" i="2"/>
  <c r="CJ2205" i="2" s="1"/>
  <c r="CE2204" i="2"/>
  <c r="CC2204" i="2"/>
  <c r="CA2204" i="2"/>
  <c r="BY2204" i="2"/>
  <c r="BW2204" i="2"/>
  <c r="BU2204" i="2"/>
  <c r="BS2204" i="2"/>
  <c r="CD2203" i="2"/>
  <c r="CB2203" i="2"/>
  <c r="BZ2203" i="2"/>
  <c r="BX2203" i="2"/>
  <c r="BV2203" i="2"/>
  <c r="CZ2203" i="2" s="1"/>
  <c r="BT2203" i="2"/>
  <c r="CE2202" i="2"/>
  <c r="CC2202" i="2"/>
  <c r="CA2202" i="2"/>
  <c r="BY2202" i="2"/>
  <c r="BW2202" i="2"/>
  <c r="BU2202" i="2"/>
  <c r="BS2202" i="2"/>
  <c r="CD2201" i="2"/>
  <c r="CB2201" i="2"/>
  <c r="BZ2201" i="2"/>
  <c r="BX2201" i="2"/>
  <c r="BV2201" i="2"/>
  <c r="BT2201" i="2"/>
  <c r="CJ2201" i="2" s="1"/>
  <c r="CE2200" i="2"/>
  <c r="CC2200" i="2"/>
  <c r="CA2200" i="2"/>
  <c r="BY2200" i="2"/>
  <c r="BW2200" i="2"/>
  <c r="BU2200" i="2"/>
  <c r="BS2200" i="2"/>
  <c r="CD2199" i="2"/>
  <c r="CB2199" i="2"/>
  <c r="BZ2199" i="2"/>
  <c r="BX2199" i="2"/>
  <c r="BV2199" i="2"/>
  <c r="BT2199" i="2"/>
  <c r="CE2198" i="2"/>
  <c r="CC2198" i="2"/>
  <c r="CA2198" i="2"/>
  <c r="BY2198" i="2"/>
  <c r="BW2198" i="2"/>
  <c r="BU2198" i="2"/>
  <c r="BS2198" i="2"/>
  <c r="CD2197" i="2"/>
  <c r="CB2197" i="2"/>
  <c r="BZ2197" i="2"/>
  <c r="BX2197" i="2"/>
  <c r="BV2197" i="2"/>
  <c r="BT2197" i="2"/>
  <c r="CQ2197" i="2" s="1"/>
  <c r="CE2196" i="2"/>
  <c r="CC2196" i="2"/>
  <c r="CA2196" i="2"/>
  <c r="BY2196" i="2"/>
  <c r="BW2196" i="2"/>
  <c r="BU2196" i="2"/>
  <c r="BS2196" i="2"/>
  <c r="CD2195" i="2"/>
  <c r="CB2195" i="2"/>
  <c r="BZ2195" i="2"/>
  <c r="BX2195" i="2"/>
  <c r="BV2195" i="2"/>
  <c r="BT2195" i="2"/>
  <c r="CE2194" i="2"/>
  <c r="CC2194" i="2"/>
  <c r="CA2194" i="2"/>
  <c r="BY2194" i="2"/>
  <c r="BW2194" i="2"/>
  <c r="BU2194" i="2"/>
  <c r="BS2194" i="2"/>
  <c r="CD2193" i="2"/>
  <c r="CB2193" i="2"/>
  <c r="BZ2193" i="2"/>
  <c r="BX2193" i="2"/>
  <c r="BV2193" i="2"/>
  <c r="BT2193" i="2"/>
  <c r="CP2193" i="2" s="1"/>
  <c r="CE2192" i="2"/>
  <c r="CC2192" i="2"/>
  <c r="CA2192" i="2"/>
  <c r="BY2192" i="2"/>
  <c r="BW2192" i="2"/>
  <c r="BU2192" i="2"/>
  <c r="BS2192" i="2"/>
  <c r="CD2191" i="2"/>
  <c r="CB2191" i="2"/>
  <c r="BZ2191" i="2"/>
  <c r="BX2191" i="2"/>
  <c r="BV2191" i="2"/>
  <c r="BT2191" i="2"/>
  <c r="CE2190" i="2"/>
  <c r="CC2190" i="2"/>
  <c r="CA2190" i="2"/>
  <c r="BY2190" i="2"/>
  <c r="BW2190" i="2"/>
  <c r="BU2190" i="2"/>
  <c r="BS2190" i="2"/>
  <c r="CD2189" i="2"/>
  <c r="CB2189" i="2"/>
  <c r="BZ2189" i="2"/>
  <c r="BX2189" i="2"/>
  <c r="BV2189" i="2"/>
  <c r="BT2189" i="2"/>
  <c r="CE2188" i="2"/>
  <c r="CC2188" i="2"/>
  <c r="CA2188" i="2"/>
  <c r="BY2188" i="2"/>
  <c r="BW2188" i="2"/>
  <c r="BU2188" i="2"/>
  <c r="BS2188" i="2"/>
  <c r="CD2187" i="2"/>
  <c r="CB2187" i="2"/>
  <c r="BZ2187" i="2"/>
  <c r="BX2187" i="2"/>
  <c r="BV2187" i="2"/>
  <c r="CU2187" i="2" s="1"/>
  <c r="BT2187" i="2"/>
  <c r="CE2186" i="2"/>
  <c r="CC2186" i="2"/>
  <c r="CA2186" i="2"/>
  <c r="BY2186" i="2"/>
  <c r="BW2186" i="2"/>
  <c r="BU2186" i="2"/>
  <c r="BS2186" i="2"/>
  <c r="CD2185" i="2"/>
  <c r="CB2185" i="2"/>
  <c r="BZ2185" i="2"/>
  <c r="BX2185" i="2"/>
  <c r="BV2185" i="2"/>
  <c r="BT2185" i="2"/>
  <c r="CP2185" i="2" s="1"/>
  <c r="CE2184" i="2"/>
  <c r="CC2184" i="2"/>
  <c r="CA2184" i="2"/>
  <c r="BY2184" i="2"/>
  <c r="BW2184" i="2"/>
  <c r="BU2184" i="2"/>
  <c r="BS2184" i="2"/>
  <c r="CD2183" i="2"/>
  <c r="CB2183" i="2"/>
  <c r="BZ2183" i="2"/>
  <c r="BX2183" i="2"/>
  <c r="BV2183" i="2"/>
  <c r="BT2183" i="2"/>
  <c r="CE2182" i="2"/>
  <c r="CC2182" i="2"/>
  <c r="CA2182" i="2"/>
  <c r="BY2182" i="2"/>
  <c r="BW2182" i="2"/>
  <c r="BU2182" i="2"/>
  <c r="BS2182" i="2"/>
  <c r="CD2181" i="2"/>
  <c r="CB2181" i="2"/>
  <c r="BZ2181" i="2"/>
  <c r="BX2181" i="2"/>
  <c r="BV2181" i="2"/>
  <c r="BT2181" i="2"/>
  <c r="CL2181" i="2" s="1"/>
  <c r="CE2180" i="2"/>
  <c r="CC2180" i="2"/>
  <c r="CA2180" i="2"/>
  <c r="BY2180" i="2"/>
  <c r="BW2180" i="2"/>
  <c r="BU2180" i="2"/>
  <c r="BS2180" i="2"/>
  <c r="CD2179" i="2"/>
  <c r="CB2179" i="2"/>
  <c r="BZ2179" i="2"/>
  <c r="BX2179" i="2"/>
  <c r="BV2179" i="2"/>
  <c r="CX2179" i="2" s="1"/>
  <c r="BT2179" i="2"/>
  <c r="CE2178" i="2"/>
  <c r="CC2178" i="2"/>
  <c r="CA2178" i="2"/>
  <c r="BY2178" i="2"/>
  <c r="BW2178" i="2"/>
  <c r="BU2178" i="2"/>
  <c r="BS2178" i="2"/>
  <c r="CD2177" i="2"/>
  <c r="CB2177" i="2"/>
  <c r="BZ2177" i="2"/>
  <c r="BX2177" i="2"/>
  <c r="BV2177" i="2"/>
  <c r="BT2177" i="2"/>
  <c r="CL2177" i="2" s="1"/>
  <c r="CE2176" i="2"/>
  <c r="CC2176" i="2"/>
  <c r="CA2176" i="2"/>
  <c r="BY2176" i="2"/>
  <c r="BW2176" i="2"/>
  <c r="BU2176" i="2"/>
  <c r="BS2176" i="2"/>
  <c r="CD2175" i="2"/>
  <c r="CB2175" i="2"/>
  <c r="BZ2175" i="2"/>
  <c r="BX2175" i="2"/>
  <c r="BV2175" i="2"/>
  <c r="CU2175" i="2" s="1"/>
  <c r="BT2175" i="2"/>
  <c r="CE2174" i="2"/>
  <c r="CC2174" i="2"/>
  <c r="CA2174" i="2"/>
  <c r="BY2174" i="2"/>
  <c r="BW2174" i="2"/>
  <c r="BU2174" i="2"/>
  <c r="BS2174" i="2"/>
  <c r="CD2173" i="2"/>
  <c r="CB2173" i="2"/>
  <c r="BZ2173" i="2"/>
  <c r="BX2173" i="2"/>
  <c r="BV2173" i="2"/>
  <c r="BT2173" i="2"/>
  <c r="CP2173" i="2" s="1"/>
  <c r="CE2172" i="2"/>
  <c r="CC2172" i="2"/>
  <c r="CA2172" i="2"/>
  <c r="BY2172" i="2"/>
  <c r="BW2172" i="2"/>
  <c r="BU2172" i="2"/>
  <c r="BS2172" i="2"/>
  <c r="CD2171" i="2"/>
  <c r="CB2171" i="2"/>
  <c r="BZ2171" i="2"/>
  <c r="BX2171" i="2"/>
  <c r="BV2171" i="2"/>
  <c r="BT2171" i="2"/>
  <c r="CE2170" i="2"/>
  <c r="CC2170" i="2"/>
  <c r="CA2170" i="2"/>
  <c r="BY2170" i="2"/>
  <c r="BW2170" i="2"/>
  <c r="BU2170" i="2"/>
  <c r="BS2170" i="2"/>
  <c r="CD2169" i="2"/>
  <c r="CB2169" i="2"/>
  <c r="BZ2169" i="2"/>
  <c r="BX2169" i="2"/>
  <c r="BV2169" i="2"/>
  <c r="BT2169" i="2"/>
  <c r="CE2168" i="2"/>
  <c r="CC2168" i="2"/>
  <c r="CA2168" i="2"/>
  <c r="BY2168" i="2"/>
  <c r="BW2168" i="2"/>
  <c r="BU2168" i="2"/>
  <c r="BS2168" i="2"/>
  <c r="CD2167" i="2"/>
  <c r="CB2167" i="2"/>
  <c r="BZ2167" i="2"/>
  <c r="BX2167" i="2"/>
  <c r="BV2167" i="2"/>
  <c r="CY2167" i="2" s="1"/>
  <c r="BT2167" i="2"/>
  <c r="CE2166" i="2"/>
  <c r="CC2166" i="2"/>
  <c r="CA2166" i="2"/>
  <c r="BY2166" i="2"/>
  <c r="BW2166" i="2"/>
  <c r="BU2166" i="2"/>
  <c r="BS2166" i="2"/>
  <c r="CD2165" i="2"/>
  <c r="CB2165" i="2"/>
  <c r="BZ2165" i="2"/>
  <c r="BX2165" i="2"/>
  <c r="BV2165" i="2"/>
  <c r="BT2165" i="2"/>
  <c r="CJ2165" i="2" s="1"/>
  <c r="CE2164" i="2"/>
  <c r="CC2164" i="2"/>
  <c r="CA2164" i="2"/>
  <c r="BY2164" i="2"/>
  <c r="BW2164" i="2"/>
  <c r="BU2164" i="2"/>
  <c r="BS2164" i="2"/>
  <c r="CD2163" i="2"/>
  <c r="CB2163" i="2"/>
  <c r="BZ2163" i="2"/>
  <c r="BX2163" i="2"/>
  <c r="BV2163" i="2"/>
  <c r="CR2163" i="2" s="1"/>
  <c r="BT2163" i="2"/>
  <c r="CE2162" i="2"/>
  <c r="CC2162" i="2"/>
  <c r="CA2162" i="2"/>
  <c r="BY2162" i="2"/>
  <c r="BW2162" i="2"/>
  <c r="BU2162" i="2"/>
  <c r="BS2162" i="2"/>
  <c r="CD2161" i="2"/>
  <c r="CB2161" i="2"/>
  <c r="BZ2161" i="2"/>
  <c r="BX2161" i="2"/>
  <c r="BV2161" i="2"/>
  <c r="BT2161" i="2"/>
  <c r="CE2160" i="2"/>
  <c r="CC2160" i="2"/>
  <c r="CA2160" i="2"/>
  <c r="BY2160" i="2"/>
  <c r="BW2160" i="2"/>
  <c r="BU2160" i="2"/>
  <c r="BS2160" i="2"/>
  <c r="CD2159" i="2"/>
  <c r="CB2159" i="2"/>
  <c r="BZ2159" i="2"/>
  <c r="BX2159" i="2"/>
  <c r="BV2159" i="2"/>
  <c r="CR2159" i="2" s="1"/>
  <c r="BT2159" i="2"/>
  <c r="CE2158" i="2"/>
  <c r="CC2158" i="2"/>
  <c r="CA2158" i="2"/>
  <c r="BY2158" i="2"/>
  <c r="BW2158" i="2"/>
  <c r="BU2158" i="2"/>
  <c r="BS2158" i="2"/>
  <c r="CD2157" i="2"/>
  <c r="CB2157" i="2"/>
  <c r="BZ2157" i="2"/>
  <c r="BX2157" i="2"/>
  <c r="BV2157" i="2"/>
  <c r="BT2157" i="2"/>
  <c r="CE2156" i="2"/>
  <c r="CC2156" i="2"/>
  <c r="CA2156" i="2"/>
  <c r="BY2156" i="2"/>
  <c r="BW2156" i="2"/>
  <c r="BU2156" i="2"/>
  <c r="BS2156" i="2"/>
  <c r="CD2155" i="2"/>
  <c r="CB2155" i="2"/>
  <c r="BZ2155" i="2"/>
  <c r="BX2155" i="2"/>
  <c r="BV2155" i="2"/>
  <c r="CZ2155" i="2" s="1"/>
  <c r="BT2155" i="2"/>
  <c r="CE2154" i="2"/>
  <c r="CC2154" i="2"/>
  <c r="CA2154" i="2"/>
  <c r="BY2154" i="2"/>
  <c r="BW2154" i="2"/>
  <c r="BU2154" i="2"/>
  <c r="BS2154" i="2"/>
  <c r="CD2153" i="2"/>
  <c r="CB2153" i="2"/>
  <c r="BZ2153" i="2"/>
  <c r="BX2153" i="2"/>
  <c r="BV2153" i="2"/>
  <c r="BT2153" i="2"/>
  <c r="CE2152" i="2"/>
  <c r="CC2152" i="2"/>
  <c r="CA2152" i="2"/>
  <c r="BY2152" i="2"/>
  <c r="BW2152" i="2"/>
  <c r="BU2152" i="2"/>
  <c r="BS2152" i="2"/>
  <c r="CD2151" i="2"/>
  <c r="CB2151" i="2"/>
  <c r="BZ2151" i="2"/>
  <c r="BX2151" i="2"/>
  <c r="BV2151" i="2"/>
  <c r="BT2151" i="2"/>
  <c r="CE2150" i="2"/>
  <c r="CC2150" i="2"/>
  <c r="CA2150" i="2"/>
  <c r="BY2150" i="2"/>
  <c r="BW2150" i="2"/>
  <c r="BU2150" i="2"/>
  <c r="BS2150" i="2"/>
  <c r="CD2149" i="2"/>
  <c r="CB2149" i="2"/>
  <c r="BZ2149" i="2"/>
  <c r="BX2149" i="2"/>
  <c r="BV2149" i="2"/>
  <c r="BT2149" i="2"/>
  <c r="CE2148" i="2"/>
  <c r="CC2148" i="2"/>
  <c r="CA2148" i="2"/>
  <c r="BY2148" i="2"/>
  <c r="BW2148" i="2"/>
  <c r="BU2148" i="2"/>
  <c r="BS2148" i="2"/>
  <c r="CD2147" i="2"/>
  <c r="CB2147" i="2"/>
  <c r="BZ2147" i="2"/>
  <c r="BX2147" i="2"/>
  <c r="BV2147" i="2"/>
  <c r="CV2147" i="2" s="1"/>
  <c r="BT2147" i="2"/>
  <c r="CE2146" i="2"/>
  <c r="CC2146" i="2"/>
  <c r="CA2146" i="2"/>
  <c r="BY2146" i="2"/>
  <c r="BW2146" i="2"/>
  <c r="BU2146" i="2"/>
  <c r="BS2146" i="2"/>
  <c r="CD2145" i="2"/>
  <c r="CB2145" i="2"/>
  <c r="BZ2145" i="2"/>
  <c r="BX2145" i="2"/>
  <c r="BV2145" i="2"/>
  <c r="BT2145" i="2"/>
  <c r="CQ2145" i="2" s="1"/>
  <c r="CE2144" i="2"/>
  <c r="CC2144" i="2"/>
  <c r="CA2144" i="2"/>
  <c r="BY2144" i="2"/>
  <c r="BW2144" i="2"/>
  <c r="BU2144" i="2"/>
  <c r="BS2144" i="2"/>
  <c r="CD2143" i="2"/>
  <c r="CB2143" i="2"/>
  <c r="BZ2143" i="2"/>
  <c r="BX2143" i="2"/>
  <c r="BV2143" i="2"/>
  <c r="BT2143" i="2"/>
  <c r="CE2142" i="2"/>
  <c r="CC2142" i="2"/>
  <c r="CA2142" i="2"/>
  <c r="BY2142" i="2"/>
  <c r="BW2142" i="2"/>
  <c r="BU2142" i="2"/>
  <c r="BS2142" i="2"/>
  <c r="CD2141" i="2"/>
  <c r="CB2141" i="2"/>
  <c r="BZ2141" i="2"/>
  <c r="BX2141" i="2"/>
  <c r="BV2141" i="2"/>
  <c r="BT2141" i="2"/>
  <c r="CL2141" i="2" s="1"/>
  <c r="CE2140" i="2"/>
  <c r="CC2140" i="2"/>
  <c r="CA2140" i="2"/>
  <c r="BY2140" i="2"/>
  <c r="BW2140" i="2"/>
  <c r="BU2140" i="2"/>
  <c r="BS2140" i="2"/>
  <c r="CD2139" i="2"/>
  <c r="CB2139" i="2"/>
  <c r="BZ2139" i="2"/>
  <c r="BX2139" i="2"/>
  <c r="BV2139" i="2"/>
  <c r="BT2139" i="2"/>
  <c r="CE2138" i="2"/>
  <c r="CC2138" i="2"/>
  <c r="CA2138" i="2"/>
  <c r="BY2138" i="2"/>
  <c r="BW2138" i="2"/>
  <c r="BU2138" i="2"/>
  <c r="BS2138" i="2"/>
  <c r="CD2137" i="2"/>
  <c r="CB2137" i="2"/>
  <c r="BZ2137" i="2"/>
  <c r="BX2137" i="2"/>
  <c r="BV2137" i="2"/>
  <c r="BT2137" i="2"/>
  <c r="CE2136" i="2"/>
  <c r="CC2136" i="2"/>
  <c r="CA2136" i="2"/>
  <c r="BY2136" i="2"/>
  <c r="BW2136" i="2"/>
  <c r="BU2136" i="2"/>
  <c r="BS2136" i="2"/>
  <c r="CD2135" i="2"/>
  <c r="CB2135" i="2"/>
  <c r="BZ2135" i="2"/>
  <c r="BX2135" i="2"/>
  <c r="BV2135" i="2"/>
  <c r="BT2135" i="2"/>
  <c r="CE2134" i="2"/>
  <c r="CC2134" i="2"/>
  <c r="CA2134" i="2"/>
  <c r="BY2134" i="2"/>
  <c r="BW2134" i="2"/>
  <c r="BU2134" i="2"/>
  <c r="BS2134" i="2"/>
  <c r="CD2133" i="2"/>
  <c r="CB2133" i="2"/>
  <c r="BZ2133" i="2"/>
  <c r="BX2133" i="2"/>
  <c r="BV2133" i="2"/>
  <c r="BT2133" i="2"/>
  <c r="CM2133" i="2" s="1"/>
  <c r="CE2132" i="2"/>
  <c r="CC2132" i="2"/>
  <c r="CA2132" i="2"/>
  <c r="BY2132" i="2"/>
  <c r="BW2132" i="2"/>
  <c r="BU2132" i="2"/>
  <c r="BS2132" i="2"/>
  <c r="CD2131" i="2"/>
  <c r="CB2131" i="2"/>
  <c r="BZ2131" i="2"/>
  <c r="BX2131" i="2"/>
  <c r="BV2131" i="2"/>
  <c r="CU2131" i="2" s="1"/>
  <c r="BT2131" i="2"/>
  <c r="CE2130" i="2"/>
  <c r="CC2130" i="2"/>
  <c r="CA2130" i="2"/>
  <c r="BY2130" i="2"/>
  <c r="BW2130" i="2"/>
  <c r="BU2130" i="2"/>
  <c r="BS2130" i="2"/>
  <c r="CD2129" i="2"/>
  <c r="CB2129" i="2"/>
  <c r="BZ2129" i="2"/>
  <c r="BX2129" i="2"/>
  <c r="BV2129" i="2"/>
  <c r="BT2129" i="2"/>
  <c r="CN2129" i="2" s="1"/>
  <c r="CE2128" i="2"/>
  <c r="CC2128" i="2"/>
  <c r="CA2128" i="2"/>
  <c r="BY2128" i="2"/>
  <c r="BW2128" i="2"/>
  <c r="BU2128" i="2"/>
  <c r="BS2128" i="2"/>
  <c r="CD2127" i="2"/>
  <c r="CB2127" i="2"/>
  <c r="BZ2127" i="2"/>
  <c r="BX2127" i="2"/>
  <c r="BV2127" i="2"/>
  <c r="CU2127" i="2" s="1"/>
  <c r="BT2127" i="2"/>
  <c r="CE2126" i="2"/>
  <c r="CC2126" i="2"/>
  <c r="CA2126" i="2"/>
  <c r="BY2126" i="2"/>
  <c r="BW2126" i="2"/>
  <c r="BU2126" i="2"/>
  <c r="BS2126" i="2"/>
  <c r="CD2125" i="2"/>
  <c r="CB2125" i="2"/>
  <c r="BZ2125" i="2"/>
  <c r="BX2125" i="2"/>
  <c r="BV2125" i="2"/>
  <c r="BT2125" i="2"/>
  <c r="CE2124" i="2"/>
  <c r="CC2124" i="2"/>
  <c r="CA2124" i="2"/>
  <c r="BY2124" i="2"/>
  <c r="BW2124" i="2"/>
  <c r="BU2124" i="2"/>
  <c r="BS2124" i="2"/>
  <c r="CD2123" i="2"/>
  <c r="CB2123" i="2"/>
  <c r="BZ2123" i="2"/>
  <c r="BX2123" i="2"/>
  <c r="BV2123" i="2"/>
  <c r="CX2123" i="2" s="1"/>
  <c r="BT2123" i="2"/>
  <c r="CE2122" i="2"/>
  <c r="CC2122" i="2"/>
  <c r="CA2122" i="2"/>
  <c r="BY2122" i="2"/>
  <c r="BW2122" i="2"/>
  <c r="BU2122" i="2"/>
  <c r="BS2122" i="2"/>
  <c r="CD2121" i="2"/>
  <c r="CB2121" i="2"/>
  <c r="BZ2121" i="2"/>
  <c r="BX2121" i="2"/>
  <c r="BV2121" i="2"/>
  <c r="BT2121" i="2"/>
  <c r="CJ2121" i="2" s="1"/>
  <c r="CE2120" i="2"/>
  <c r="CC2120" i="2"/>
  <c r="CA2120" i="2"/>
  <c r="BY2120" i="2"/>
  <c r="BW2120" i="2"/>
  <c r="BU2120" i="2"/>
  <c r="BS2120" i="2"/>
  <c r="CD2119" i="2"/>
  <c r="CB2119" i="2"/>
  <c r="BZ2119" i="2"/>
  <c r="BX2119" i="2"/>
  <c r="BV2119" i="2"/>
  <c r="CR2119" i="2" s="1"/>
  <c r="BT2119" i="2"/>
  <c r="CE2118" i="2"/>
  <c r="CC2118" i="2"/>
  <c r="CA2118" i="2"/>
  <c r="BY2118" i="2"/>
  <c r="BW2118" i="2"/>
  <c r="BU2118" i="2"/>
  <c r="BS2118" i="2"/>
  <c r="CD2117" i="2"/>
  <c r="CB2117" i="2"/>
  <c r="BZ2117" i="2"/>
  <c r="BX2117" i="2"/>
  <c r="BV2117" i="2"/>
  <c r="BT2117" i="2"/>
  <c r="CL2117" i="2" s="1"/>
  <c r="CE2116" i="2"/>
  <c r="CC2116" i="2"/>
  <c r="CA2116" i="2"/>
  <c r="BY2116" i="2"/>
  <c r="BW2116" i="2"/>
  <c r="BU2116" i="2"/>
  <c r="BS2116" i="2"/>
  <c r="CD2115" i="2"/>
  <c r="CB2115" i="2"/>
  <c r="BZ2115" i="2"/>
  <c r="BX2115" i="2"/>
  <c r="BV2115" i="2"/>
  <c r="BT2115" i="2"/>
  <c r="CE2114" i="2"/>
  <c r="CC2114" i="2"/>
  <c r="CA2114" i="2"/>
  <c r="BY2114" i="2"/>
  <c r="BW2114" i="2"/>
  <c r="BU2114" i="2"/>
  <c r="BS2114" i="2"/>
  <c r="CD2113" i="2"/>
  <c r="CB2113" i="2"/>
  <c r="BZ2113" i="2"/>
  <c r="BX2113" i="2"/>
  <c r="BV2113" i="2"/>
  <c r="BT2113" i="2"/>
  <c r="CQ2113" i="2" s="1"/>
  <c r="CE2112" i="2"/>
  <c r="CC2112" i="2"/>
  <c r="CA2112" i="2"/>
  <c r="BY2112" i="2"/>
  <c r="BW2112" i="2"/>
  <c r="BU2112" i="2"/>
  <c r="BS2112" i="2"/>
  <c r="CD2111" i="2"/>
  <c r="CB2111" i="2"/>
  <c r="BZ2111" i="2"/>
  <c r="BX2111" i="2"/>
  <c r="BV2111" i="2"/>
  <c r="CU2111" i="2" s="1"/>
  <c r="BT2111" i="2"/>
  <c r="CE2110" i="2"/>
  <c r="CC2110" i="2"/>
  <c r="CA2110" i="2"/>
  <c r="BY2110" i="2"/>
  <c r="BW2110" i="2"/>
  <c r="BU2110" i="2"/>
  <c r="BS2110" i="2"/>
  <c r="CD2109" i="2"/>
  <c r="CB2109" i="2"/>
  <c r="BZ2109" i="2"/>
  <c r="BX2109" i="2"/>
  <c r="BV2109" i="2"/>
  <c r="BT2109" i="2"/>
  <c r="CQ2109" i="2" s="1"/>
  <c r="CE2108" i="2"/>
  <c r="CC2108" i="2"/>
  <c r="CA2108" i="2"/>
  <c r="BY2108" i="2"/>
  <c r="BW2108" i="2"/>
  <c r="BU2108" i="2"/>
  <c r="BS2108" i="2"/>
  <c r="CD2107" i="2"/>
  <c r="CB2107" i="2"/>
  <c r="BZ2107" i="2"/>
  <c r="BX2107" i="2"/>
  <c r="BV2107" i="2"/>
  <c r="BT2107" i="2"/>
  <c r="CE2106" i="2"/>
  <c r="CC2106" i="2"/>
  <c r="CA2106" i="2"/>
  <c r="BY2106" i="2"/>
  <c r="BW2106" i="2"/>
  <c r="BU2106" i="2"/>
  <c r="BS2106" i="2"/>
  <c r="CD2105" i="2"/>
  <c r="CB2105" i="2"/>
  <c r="BZ2105" i="2"/>
  <c r="BX2105" i="2"/>
  <c r="BV2105" i="2"/>
  <c r="BT2105" i="2"/>
  <c r="CE2104" i="2"/>
  <c r="CC2104" i="2"/>
  <c r="CA2104" i="2"/>
  <c r="BY2104" i="2"/>
  <c r="BW2104" i="2"/>
  <c r="BU2104" i="2"/>
  <c r="BS2104" i="2"/>
  <c r="CD2103" i="2"/>
  <c r="CB2103" i="2"/>
  <c r="BZ2103" i="2"/>
  <c r="BX2103" i="2"/>
  <c r="BV2103" i="2"/>
  <c r="BT2103" i="2"/>
  <c r="CE2102" i="2"/>
  <c r="CC2102" i="2"/>
  <c r="CA2102" i="2"/>
  <c r="BY2102" i="2"/>
  <c r="BW2102" i="2"/>
  <c r="BU2102" i="2"/>
  <c r="BS2102" i="2"/>
  <c r="CD2101" i="2"/>
  <c r="CB2101" i="2"/>
  <c r="BZ2101" i="2"/>
  <c r="BX2101" i="2"/>
  <c r="BV2101" i="2"/>
  <c r="BT2101" i="2"/>
  <c r="CE2100" i="2"/>
  <c r="CC2100" i="2"/>
  <c r="CA2100" i="2"/>
  <c r="BY2100" i="2"/>
  <c r="BW2100" i="2"/>
  <c r="BU2100" i="2"/>
  <c r="BS2100" i="2"/>
  <c r="CD2099" i="2"/>
  <c r="CB2099" i="2"/>
  <c r="BZ2099" i="2"/>
  <c r="BX2099" i="2"/>
  <c r="BV2099" i="2"/>
  <c r="BT2099" i="2"/>
  <c r="CE2098" i="2"/>
  <c r="CC2098" i="2"/>
  <c r="CA2098" i="2"/>
  <c r="BY2098" i="2"/>
  <c r="BW2098" i="2"/>
  <c r="BU2098" i="2"/>
  <c r="BS2098" i="2"/>
  <c r="CD2097" i="2"/>
  <c r="CB2097" i="2"/>
  <c r="BZ2097" i="2"/>
  <c r="BX2097" i="2"/>
  <c r="BV2097" i="2"/>
  <c r="BT2097" i="2"/>
  <c r="CE2096" i="2"/>
  <c r="CC2096" i="2"/>
  <c r="CA2096" i="2"/>
  <c r="BY2096" i="2"/>
  <c r="BW2096" i="2"/>
  <c r="BU2096" i="2"/>
  <c r="BS2096" i="2"/>
  <c r="CD2095" i="2"/>
  <c r="CB2095" i="2"/>
  <c r="BZ2095" i="2"/>
  <c r="BX2095" i="2"/>
  <c r="BV2095" i="2"/>
  <c r="BT2095" i="2"/>
  <c r="BT2375" i="2"/>
  <c r="CK2375" i="2" s="1"/>
  <c r="DC2375" i="2" s="1"/>
  <c r="CE2374" i="2"/>
  <c r="BT2371" i="2"/>
  <c r="CP2371" i="2" s="1"/>
  <c r="CE2370" i="2"/>
  <c r="BT2367" i="2"/>
  <c r="CL2367" i="2" s="1"/>
  <c r="CE2366" i="2"/>
  <c r="BT2363" i="2"/>
  <c r="CN2363" i="2" s="1"/>
  <c r="CE2362" i="2"/>
  <c r="BT2359" i="2"/>
  <c r="CE2358" i="2"/>
  <c r="BT2355" i="2"/>
  <c r="CE2354" i="2"/>
  <c r="BT2351" i="2"/>
  <c r="CE2350" i="2"/>
  <c r="BT2347" i="2"/>
  <c r="CE2346" i="2"/>
  <c r="BT2343" i="2"/>
  <c r="CE2342" i="2"/>
  <c r="BV2341" i="2"/>
  <c r="CZ2341" i="2" s="1"/>
  <c r="CC2340" i="2"/>
  <c r="BZ2339" i="2"/>
  <c r="BY2338" i="2"/>
  <c r="BV2337" i="2"/>
  <c r="CC2336" i="2"/>
  <c r="BZ2335" i="2"/>
  <c r="BY2334" i="2"/>
  <c r="BV2333" i="2"/>
  <c r="CC2332" i="2"/>
  <c r="BZ2331" i="2"/>
  <c r="BY2330" i="2"/>
  <c r="BV2329" i="2"/>
  <c r="CC2328" i="2"/>
  <c r="BZ2327" i="2"/>
  <c r="BY2326" i="2"/>
  <c r="BV2325" i="2"/>
  <c r="CY2325" i="2" s="1"/>
  <c r="CC2324" i="2"/>
  <c r="BZ2323" i="2"/>
  <c r="BY2322" i="2"/>
  <c r="BV2321" i="2"/>
  <c r="CC2320" i="2"/>
  <c r="BZ2319" i="2"/>
  <c r="CB2318" i="2"/>
  <c r="BT2318" i="2"/>
  <c r="CP2318" i="2" s="1"/>
  <c r="CE2317" i="2"/>
  <c r="BW2317" i="2"/>
  <c r="CB2316" i="2"/>
  <c r="BT2316" i="2"/>
  <c r="CP2316" i="2" s="1"/>
  <c r="CE2315" i="2"/>
  <c r="BW2315" i="2"/>
  <c r="CB2314" i="2"/>
  <c r="BT2314" i="2"/>
  <c r="CM2314" i="2" s="1"/>
  <c r="CE2313" i="2"/>
  <c r="BW2313" i="2"/>
  <c r="CB2312" i="2"/>
  <c r="BT2312" i="2"/>
  <c r="CE2311" i="2"/>
  <c r="BW2311" i="2"/>
  <c r="CB2310" i="2"/>
  <c r="BT2310" i="2"/>
  <c r="CE2309" i="2"/>
  <c r="BW2309" i="2"/>
  <c r="CB2308" i="2"/>
  <c r="BT2308" i="2"/>
  <c r="CN2308" i="2" s="1"/>
  <c r="CE2307" i="2"/>
  <c r="BW2307" i="2"/>
  <c r="CB2306" i="2"/>
  <c r="BT2306" i="2"/>
  <c r="CE2305" i="2"/>
  <c r="BW2305" i="2"/>
  <c r="CB2304" i="2"/>
  <c r="BT2304" i="2"/>
  <c r="CP2304" i="2" s="1"/>
  <c r="CE2303" i="2"/>
  <c r="BW2303" i="2"/>
  <c r="CB2302" i="2"/>
  <c r="BT2302" i="2"/>
  <c r="CE2301" i="2"/>
  <c r="BW2301" i="2"/>
  <c r="CB2300" i="2"/>
  <c r="BT2300" i="2"/>
  <c r="CQ2300" i="2" s="1"/>
  <c r="CE2299" i="2"/>
  <c r="BW2299" i="2"/>
  <c r="CB2298" i="2"/>
  <c r="BT2298" i="2"/>
  <c r="CM2298" i="2" s="1"/>
  <c r="CE2297" i="2"/>
  <c r="BW2297" i="2"/>
  <c r="CB2296" i="2"/>
  <c r="BT2296" i="2"/>
  <c r="CN2296" i="2" s="1"/>
  <c r="CE2295" i="2"/>
  <c r="BW2295" i="2"/>
  <c r="CB2294" i="2"/>
  <c r="BT2294" i="2"/>
  <c r="CE2293" i="2"/>
  <c r="BW2293" i="2"/>
  <c r="CB2292" i="2"/>
  <c r="BT2292" i="2"/>
  <c r="CE2291" i="2"/>
  <c r="BW2291" i="2"/>
  <c r="CB2290" i="2"/>
  <c r="BT2290" i="2"/>
  <c r="CO2290" i="2" s="1"/>
  <c r="CE2289" i="2"/>
  <c r="BW2289" i="2"/>
  <c r="CB2288" i="2"/>
  <c r="BT2288" i="2"/>
  <c r="CE2287" i="2"/>
  <c r="BW2287" i="2"/>
  <c r="CB2286" i="2"/>
  <c r="BT2286" i="2"/>
  <c r="CE2285" i="2"/>
  <c r="BW2285" i="2"/>
  <c r="CB2284" i="2"/>
  <c r="BT2284" i="2"/>
  <c r="CE2283" i="2"/>
  <c r="BW2283" i="2"/>
  <c r="CB2282" i="2"/>
  <c r="BT2282" i="2"/>
  <c r="CO2282" i="2" s="1"/>
  <c r="CE2281" i="2"/>
  <c r="BW2281" i="2"/>
  <c r="CB2280" i="2"/>
  <c r="BT2280" i="2"/>
  <c r="CE2279" i="2"/>
  <c r="BW2279" i="2"/>
  <c r="CB2278" i="2"/>
  <c r="BT2278" i="2"/>
  <c r="CM2278" i="2" s="1"/>
  <c r="CE2277" i="2"/>
  <c r="BW2277" i="2"/>
  <c r="CB2276" i="2"/>
  <c r="BT2276" i="2"/>
  <c r="CL2276" i="2" s="1"/>
  <c r="CE2275" i="2"/>
  <c r="BW2275" i="2"/>
  <c r="CB2274" i="2"/>
  <c r="BT2274" i="2"/>
  <c r="CE2273" i="2"/>
  <c r="BW2273" i="2"/>
  <c r="CB2272" i="2"/>
  <c r="BT2272" i="2"/>
  <c r="CE2271" i="2"/>
  <c r="BW2271" i="2"/>
  <c r="CB2270" i="2"/>
  <c r="BT2270" i="2"/>
  <c r="CK2270" i="2" s="1"/>
  <c r="CE2269" i="2"/>
  <c r="BW2269" i="2"/>
  <c r="CB2268" i="2"/>
  <c r="BT2268" i="2"/>
  <c r="CM2268" i="2" s="1"/>
  <c r="CE2267" i="2"/>
  <c r="BW2267" i="2"/>
  <c r="CB2266" i="2"/>
  <c r="BT2266" i="2"/>
  <c r="CE2265" i="2"/>
  <c r="BW2265" i="2"/>
  <c r="CB2264" i="2"/>
  <c r="BT2264" i="2"/>
  <c r="CE2263" i="2"/>
  <c r="BW2263" i="2"/>
  <c r="CB2262" i="2"/>
  <c r="BT2262" i="2"/>
  <c r="CE2261" i="2"/>
  <c r="BW2261" i="2"/>
  <c r="CB2260" i="2"/>
  <c r="BT2260" i="2"/>
  <c r="CL2260" i="2" s="1"/>
  <c r="CE2259" i="2"/>
  <c r="BW2259" i="2"/>
  <c r="CB2258" i="2"/>
  <c r="BT2258" i="2"/>
  <c r="CM2258" i="2" s="1"/>
  <c r="CE2257" i="2"/>
  <c r="BW2257" i="2"/>
  <c r="CB2256" i="2"/>
  <c r="BT2256" i="2"/>
  <c r="CO2256" i="2" s="1"/>
  <c r="CE2255" i="2"/>
  <c r="BW2255" i="2"/>
  <c r="CB2254" i="2"/>
  <c r="BT2254" i="2"/>
  <c r="CE2253" i="2"/>
  <c r="BW2253" i="2"/>
  <c r="CB2252" i="2"/>
  <c r="BT2252" i="2"/>
  <c r="CK2252" i="2" s="1"/>
  <c r="DA2252" i="2" s="1"/>
  <c r="CE2251" i="2"/>
  <c r="BW2251" i="2"/>
  <c r="CB2250" i="2"/>
  <c r="BT2250" i="2"/>
  <c r="CK2250" i="2" s="1"/>
  <c r="DC2250" i="2" s="1"/>
  <c r="CE2249" i="2"/>
  <c r="BW2249" i="2"/>
  <c r="CB2248" i="2"/>
  <c r="BT2248" i="2"/>
  <c r="CO2248" i="2" s="1"/>
  <c r="CE2247" i="2"/>
  <c r="BW2247" i="2"/>
  <c r="CB2246" i="2"/>
  <c r="BT2246" i="2"/>
  <c r="CJ2246" i="2" s="1"/>
  <c r="CE2245" i="2"/>
  <c r="CA2245" i="2"/>
  <c r="BW2245" i="2"/>
  <c r="BS2245" i="2"/>
  <c r="CB2244" i="2"/>
  <c r="BX2244" i="2"/>
  <c r="BT2244" i="2"/>
  <c r="CE2243" i="2"/>
  <c r="CA2243" i="2"/>
  <c r="BW2243" i="2"/>
  <c r="BS2243" i="2"/>
  <c r="CB2242" i="2"/>
  <c r="BX2242" i="2"/>
  <c r="BT2242" i="2"/>
  <c r="CJ2242" i="2" s="1"/>
  <c r="CE2241" i="2"/>
  <c r="CA2241" i="2"/>
  <c r="BW2241" i="2"/>
  <c r="BS2241" i="2"/>
  <c r="CB2240" i="2"/>
  <c r="BX2240" i="2"/>
  <c r="BT2240" i="2"/>
  <c r="CE2239" i="2"/>
  <c r="CA2239" i="2"/>
  <c r="BW2239" i="2"/>
  <c r="BS2239" i="2"/>
  <c r="CB2238" i="2"/>
  <c r="BX2238" i="2"/>
  <c r="BT2238" i="2"/>
  <c r="CL2238" i="2" s="1"/>
  <c r="CE2237" i="2"/>
  <c r="CA2237" i="2"/>
  <c r="BW2237" i="2"/>
  <c r="BS2237" i="2"/>
  <c r="CB2236" i="2"/>
  <c r="BX2236" i="2"/>
  <c r="BT2236" i="2"/>
  <c r="CE2235" i="2"/>
  <c r="CA2235" i="2"/>
  <c r="BW2235" i="2"/>
  <c r="BS2235" i="2"/>
  <c r="CB2234" i="2"/>
  <c r="BX2234" i="2"/>
  <c r="BT2234" i="2"/>
  <c r="CN2234" i="2" s="1"/>
  <c r="CE2233" i="2"/>
  <c r="CA2233" i="2"/>
  <c r="BW2233" i="2"/>
  <c r="BS2233" i="2"/>
  <c r="CB2232" i="2"/>
  <c r="BX2232" i="2"/>
  <c r="BT2232" i="2"/>
  <c r="CE2231" i="2"/>
  <c r="CA2231" i="2"/>
  <c r="BW2231" i="2"/>
  <c r="BS2231" i="2"/>
  <c r="CB2230" i="2"/>
  <c r="BX2230" i="2"/>
  <c r="BT2230" i="2"/>
  <c r="CP2230" i="2" s="1"/>
  <c r="CE2229" i="2"/>
  <c r="CA2229" i="2"/>
  <c r="BW2229" i="2"/>
  <c r="BS2229" i="2"/>
  <c r="CB2228" i="2"/>
  <c r="BX2228" i="2"/>
  <c r="BT2228" i="2"/>
  <c r="CE2227" i="2"/>
  <c r="CA2227" i="2"/>
  <c r="BW2227" i="2"/>
  <c r="BS2227" i="2"/>
  <c r="CB2226" i="2"/>
  <c r="BX2226" i="2"/>
  <c r="BT2226" i="2"/>
  <c r="CM2226" i="2" s="1"/>
  <c r="CE2225" i="2"/>
  <c r="CA2225" i="2"/>
  <c r="BW2225" i="2"/>
  <c r="BS2225" i="2"/>
  <c r="CB2224" i="2"/>
  <c r="BX2224" i="2"/>
  <c r="BT2224" i="2"/>
  <c r="CE2223" i="2"/>
  <c r="CA2223" i="2"/>
  <c r="BW2223" i="2"/>
  <c r="BS2223" i="2"/>
  <c r="CB2222" i="2"/>
  <c r="BX2222" i="2"/>
  <c r="BT2222" i="2"/>
  <c r="CE2221" i="2"/>
  <c r="CA2221" i="2"/>
  <c r="BW2221" i="2"/>
  <c r="BS2221" i="2"/>
  <c r="CB2220" i="2"/>
  <c r="BX2220" i="2"/>
  <c r="BT2220" i="2"/>
  <c r="CE2219" i="2"/>
  <c r="CA2219" i="2"/>
  <c r="BW2219" i="2"/>
  <c r="BS2219" i="2"/>
  <c r="CB2218" i="2"/>
  <c r="BX2218" i="2"/>
  <c r="BT2218" i="2"/>
  <c r="CK2218" i="2" s="1"/>
  <c r="DB2218" i="2" s="1"/>
  <c r="CE2217" i="2"/>
  <c r="CA2217" i="2"/>
  <c r="BW2217" i="2"/>
  <c r="BS2217" i="2"/>
  <c r="CB2216" i="2"/>
  <c r="BX2216" i="2"/>
  <c r="BT2216" i="2"/>
  <c r="CE2215" i="2"/>
  <c r="CA2215" i="2"/>
  <c r="BW2215" i="2"/>
  <c r="BS2215" i="2"/>
  <c r="CB2214" i="2"/>
  <c r="BX2214" i="2"/>
  <c r="BT2214" i="2"/>
  <c r="CE2213" i="2"/>
  <c r="CA2213" i="2"/>
  <c r="BW2213" i="2"/>
  <c r="BS2213" i="2"/>
  <c r="CB2212" i="2"/>
  <c r="BX2212" i="2"/>
  <c r="BT2212" i="2"/>
  <c r="CE2211" i="2"/>
  <c r="CA2211" i="2"/>
  <c r="BW2211" i="2"/>
  <c r="BS2211" i="2"/>
  <c r="CB2210" i="2"/>
  <c r="BX2210" i="2"/>
  <c r="BT2210" i="2"/>
  <c r="CQ2210" i="2" s="1"/>
  <c r="CE2209" i="2"/>
  <c r="CA2209" i="2"/>
  <c r="BW2209" i="2"/>
  <c r="BS2209" i="2"/>
  <c r="CB2208" i="2"/>
  <c r="BX2208" i="2"/>
  <c r="BT2208" i="2"/>
  <c r="CE2207" i="2"/>
  <c r="CA2207" i="2"/>
  <c r="BW2207" i="2"/>
  <c r="BS2207" i="2"/>
  <c r="CB2206" i="2"/>
  <c r="BX2206" i="2"/>
  <c r="BT2206" i="2"/>
  <c r="CK2206" i="2" s="1"/>
  <c r="DA2206" i="2" s="1"/>
  <c r="CE2205" i="2"/>
  <c r="CA2205" i="2"/>
  <c r="BW2205" i="2"/>
  <c r="BS2205" i="2"/>
  <c r="CB2204" i="2"/>
  <c r="BX2204" i="2"/>
  <c r="BT2204" i="2"/>
  <c r="CE2203" i="2"/>
  <c r="CA2203" i="2"/>
  <c r="BW2203" i="2"/>
  <c r="BS2203" i="2"/>
  <c r="CB2202" i="2"/>
  <c r="BX2202" i="2"/>
  <c r="BT2202" i="2"/>
  <c r="CP2202" i="2" s="1"/>
  <c r="CE2201" i="2"/>
  <c r="CA2201" i="2"/>
  <c r="BW2201" i="2"/>
  <c r="BS2201" i="2"/>
  <c r="CB2200" i="2"/>
  <c r="BX2200" i="2"/>
  <c r="BT2200" i="2"/>
  <c r="CE2199" i="2"/>
  <c r="CA2199" i="2"/>
  <c r="BW2199" i="2"/>
  <c r="BS2199" i="2"/>
  <c r="CB2198" i="2"/>
  <c r="BX2198" i="2"/>
  <c r="BT2198" i="2"/>
  <c r="CM2198" i="2" s="1"/>
  <c r="CE2197" i="2"/>
  <c r="CA2197" i="2"/>
  <c r="BW2197" i="2"/>
  <c r="BS2197" i="2"/>
  <c r="CB2196" i="2"/>
  <c r="BX2196" i="2"/>
  <c r="BT2196" i="2"/>
  <c r="CE2195" i="2"/>
  <c r="CA2195" i="2"/>
  <c r="BW2195" i="2"/>
  <c r="BS2195" i="2"/>
  <c r="CB2194" i="2"/>
  <c r="BX2194" i="2"/>
  <c r="BT2194" i="2"/>
  <c r="CM2194" i="2" s="1"/>
  <c r="CE2193" i="2"/>
  <c r="CA2193" i="2"/>
  <c r="BW2193" i="2"/>
  <c r="BS2193" i="2"/>
  <c r="CB2192" i="2"/>
  <c r="BX2192" i="2"/>
  <c r="BT2192" i="2"/>
  <c r="CE2191" i="2"/>
  <c r="CA2191" i="2"/>
  <c r="BW2191" i="2"/>
  <c r="BS2191" i="2"/>
  <c r="CB2190" i="2"/>
  <c r="BX2190" i="2"/>
  <c r="BT2190" i="2"/>
  <c r="CE2189" i="2"/>
  <c r="CA2189" i="2"/>
  <c r="BW2189" i="2"/>
  <c r="BS2189" i="2"/>
  <c r="CB2188" i="2"/>
  <c r="BX2188" i="2"/>
  <c r="BT2188" i="2"/>
  <c r="CE2187" i="2"/>
  <c r="CA2187" i="2"/>
  <c r="BW2187" i="2"/>
  <c r="BS2187" i="2"/>
  <c r="CB2186" i="2"/>
  <c r="BX2186" i="2"/>
  <c r="BT2186" i="2"/>
  <c r="CE2185" i="2"/>
  <c r="CA2185" i="2"/>
  <c r="BW2185" i="2"/>
  <c r="BS2185" i="2"/>
  <c r="CB2184" i="2"/>
  <c r="BX2184" i="2"/>
  <c r="BT2184" i="2"/>
  <c r="CE2183" i="2"/>
  <c r="CA2183" i="2"/>
  <c r="BW2183" i="2"/>
  <c r="BS2183" i="2"/>
  <c r="CB2182" i="2"/>
  <c r="BX2182" i="2"/>
  <c r="BT2182" i="2"/>
  <c r="CJ2182" i="2" s="1"/>
  <c r="CE2181" i="2"/>
  <c r="CA2181" i="2"/>
  <c r="BW2181" i="2"/>
  <c r="BS2181" i="2"/>
  <c r="CB2180" i="2"/>
  <c r="BX2180" i="2"/>
  <c r="BT2180" i="2"/>
  <c r="CE2179" i="2"/>
  <c r="CA2179" i="2"/>
  <c r="BW2179" i="2"/>
  <c r="BS2179" i="2"/>
  <c r="CB2178" i="2"/>
  <c r="BX2178" i="2"/>
  <c r="BT2178" i="2"/>
  <c r="CE2177" i="2"/>
  <c r="CA2177" i="2"/>
  <c r="BW2177" i="2"/>
  <c r="BS2177" i="2"/>
  <c r="CB2176" i="2"/>
  <c r="BX2176" i="2"/>
  <c r="BT2176" i="2"/>
  <c r="CE2175" i="2"/>
  <c r="CA2175" i="2"/>
  <c r="BW2175" i="2"/>
  <c r="BS2175" i="2"/>
  <c r="CB2174" i="2"/>
  <c r="BX2174" i="2"/>
  <c r="BT2174" i="2"/>
  <c r="CN2174" i="2" s="1"/>
  <c r="CE2173" i="2"/>
  <c r="CA2173" i="2"/>
  <c r="BW2173" i="2"/>
  <c r="BS2173" i="2"/>
  <c r="CB2172" i="2"/>
  <c r="BX2172" i="2"/>
  <c r="BT2172" i="2"/>
  <c r="CE2171" i="2"/>
  <c r="CA2171" i="2"/>
  <c r="BW2171" i="2"/>
  <c r="BS2171" i="2"/>
  <c r="CB2170" i="2"/>
  <c r="BX2170" i="2"/>
  <c r="BT2170" i="2"/>
  <c r="CE2169" i="2"/>
  <c r="CA2169" i="2"/>
  <c r="BW2169" i="2"/>
  <c r="BS2169" i="2"/>
  <c r="CB2168" i="2"/>
  <c r="BX2168" i="2"/>
  <c r="BT2168" i="2"/>
  <c r="CE2167" i="2"/>
  <c r="CA2167" i="2"/>
  <c r="BW2167" i="2"/>
  <c r="BS2167" i="2"/>
  <c r="CB2166" i="2"/>
  <c r="BX2166" i="2"/>
  <c r="BT2166" i="2"/>
  <c r="CP2166" i="2" s="1"/>
  <c r="CE2165" i="2"/>
  <c r="CA2165" i="2"/>
  <c r="BW2165" i="2"/>
  <c r="BS2165" i="2"/>
  <c r="CB2164" i="2"/>
  <c r="BX2164" i="2"/>
  <c r="BT2164" i="2"/>
  <c r="CE2163" i="2"/>
  <c r="CA2163" i="2"/>
  <c r="BW2163" i="2"/>
  <c r="BS2163" i="2"/>
  <c r="CB2162" i="2"/>
  <c r="BX2162" i="2"/>
  <c r="BT2162" i="2"/>
  <c r="CK2162" i="2" s="1"/>
  <c r="DA2162" i="2" s="1"/>
  <c r="CE2161" i="2"/>
  <c r="CA2161" i="2"/>
  <c r="BW2161" i="2"/>
  <c r="BS2161" i="2"/>
  <c r="CB2160" i="2"/>
  <c r="BX2160" i="2"/>
  <c r="BT2160" i="2"/>
  <c r="CE2159" i="2"/>
  <c r="CA2159" i="2"/>
  <c r="BW2159" i="2"/>
  <c r="BS2159" i="2"/>
  <c r="CB2158" i="2"/>
  <c r="BX2158" i="2"/>
  <c r="BT2158" i="2"/>
  <c r="CE2157" i="2"/>
  <c r="CA2157" i="2"/>
  <c r="BW2157" i="2"/>
  <c r="BS2157" i="2"/>
  <c r="CB2156" i="2"/>
  <c r="BX2156" i="2"/>
  <c r="BT2156" i="2"/>
  <c r="CE2155" i="2"/>
  <c r="CA2155" i="2"/>
  <c r="BW2155" i="2"/>
  <c r="BS2155" i="2"/>
  <c r="CB2154" i="2"/>
  <c r="BX2154" i="2"/>
  <c r="BT2154" i="2"/>
  <c r="CJ2154" i="2" s="1"/>
  <c r="CE2153" i="2"/>
  <c r="CA2153" i="2"/>
  <c r="BW2153" i="2"/>
  <c r="BS2153" i="2"/>
  <c r="CB2152" i="2"/>
  <c r="BX2152" i="2"/>
  <c r="BT2152" i="2"/>
  <c r="CE2151" i="2"/>
  <c r="CA2151" i="2"/>
  <c r="BW2151" i="2"/>
  <c r="BS2151" i="2"/>
  <c r="CB2150" i="2"/>
  <c r="BX2150" i="2"/>
  <c r="BT2150" i="2"/>
  <c r="CE2149" i="2"/>
  <c r="CA2149" i="2"/>
  <c r="BW2149" i="2"/>
  <c r="BS2149" i="2"/>
  <c r="CB2148" i="2"/>
  <c r="BX2148" i="2"/>
  <c r="BT2148" i="2"/>
  <c r="CE2147" i="2"/>
  <c r="CA2147" i="2"/>
  <c r="BW2147" i="2"/>
  <c r="BS2147" i="2"/>
  <c r="CB2146" i="2"/>
  <c r="BX2146" i="2"/>
  <c r="BT2146" i="2"/>
  <c r="CE2145" i="2"/>
  <c r="CA2145" i="2"/>
  <c r="BW2145" i="2"/>
  <c r="BS2145" i="2"/>
  <c r="CB2144" i="2"/>
  <c r="BX2144" i="2"/>
  <c r="BT2144" i="2"/>
  <c r="CE2143" i="2"/>
  <c r="CA2143" i="2"/>
  <c r="BW2143" i="2"/>
  <c r="BS2143" i="2"/>
  <c r="CB2142" i="2"/>
  <c r="BX2142" i="2"/>
  <c r="BT2142" i="2"/>
  <c r="CQ2142" i="2" s="1"/>
  <c r="CE2141" i="2"/>
  <c r="CA2141" i="2"/>
  <c r="BW2141" i="2"/>
  <c r="BS2141" i="2"/>
  <c r="CB2140" i="2"/>
  <c r="BX2140" i="2"/>
  <c r="BT2140" i="2"/>
  <c r="CE2139" i="2"/>
  <c r="CA2139" i="2"/>
  <c r="BW2139" i="2"/>
  <c r="BS2139" i="2"/>
  <c r="CB2138" i="2"/>
  <c r="BX2138" i="2"/>
  <c r="BT2138" i="2"/>
  <c r="CN2138" i="2" s="1"/>
  <c r="CE2137" i="2"/>
  <c r="CA2137" i="2"/>
  <c r="BW2137" i="2"/>
  <c r="BS2137" i="2"/>
  <c r="CB2136" i="2"/>
  <c r="BX2136" i="2"/>
  <c r="BT2136" i="2"/>
  <c r="CE2135" i="2"/>
  <c r="CA2135" i="2"/>
  <c r="BW2135" i="2"/>
  <c r="BS2135" i="2"/>
  <c r="CB2134" i="2"/>
  <c r="BX2134" i="2"/>
  <c r="BT2134" i="2"/>
  <c r="CO2134" i="2" s="1"/>
  <c r="CE2133" i="2"/>
  <c r="CA2133" i="2"/>
  <c r="BW2133" i="2"/>
  <c r="BS2133" i="2"/>
  <c r="CB2132" i="2"/>
  <c r="BX2132" i="2"/>
  <c r="BT2132" i="2"/>
  <c r="CE2131" i="2"/>
  <c r="CA2131" i="2"/>
  <c r="BW2131" i="2"/>
  <c r="BS2131" i="2"/>
  <c r="CB2130" i="2"/>
  <c r="BX2130" i="2"/>
  <c r="BT2130" i="2"/>
  <c r="CL2130" i="2" s="1"/>
  <c r="CE2129" i="2"/>
  <c r="CA2129" i="2"/>
  <c r="BW2129" i="2"/>
  <c r="BS2129" i="2"/>
  <c r="CB2128" i="2"/>
  <c r="BX2128" i="2"/>
  <c r="BT2128" i="2"/>
  <c r="CE2127" i="2"/>
  <c r="CA2127" i="2"/>
  <c r="BW2127" i="2"/>
  <c r="BS2127" i="2"/>
  <c r="CB2126" i="2"/>
  <c r="BX2126" i="2"/>
  <c r="BT2126" i="2"/>
  <c r="CQ2126" i="2" s="1"/>
  <c r="CE2125" i="2"/>
  <c r="CA2125" i="2"/>
  <c r="BW2125" i="2"/>
  <c r="BS2125" i="2"/>
  <c r="CB2124" i="2"/>
  <c r="BX2124" i="2"/>
  <c r="BT2124" i="2"/>
  <c r="CE2123" i="2"/>
  <c r="CA2123" i="2"/>
  <c r="BW2123" i="2"/>
  <c r="BS2123" i="2"/>
  <c r="CB2122" i="2"/>
  <c r="BX2122" i="2"/>
  <c r="BT2122" i="2"/>
  <c r="CE2121" i="2"/>
  <c r="CA2121" i="2"/>
  <c r="BW2121" i="2"/>
  <c r="BS2121" i="2"/>
  <c r="CB2120" i="2"/>
  <c r="BX2120" i="2"/>
  <c r="BT2120" i="2"/>
  <c r="CE2119" i="2"/>
  <c r="CA2119" i="2"/>
  <c r="BW2119" i="2"/>
  <c r="BS2119" i="2"/>
  <c r="CB2118" i="2"/>
  <c r="BX2118" i="2"/>
  <c r="BT2118" i="2"/>
  <c r="CQ2118" i="2" s="1"/>
  <c r="CE2117" i="2"/>
  <c r="CA2117" i="2"/>
  <c r="BW2117" i="2"/>
  <c r="BS2117" i="2"/>
  <c r="CB2116" i="2"/>
  <c r="BX2116" i="2"/>
  <c r="BT2116" i="2"/>
  <c r="CE2115" i="2"/>
  <c r="CA2115" i="2"/>
  <c r="BW2115" i="2"/>
  <c r="BS2115" i="2"/>
  <c r="CB2114" i="2"/>
  <c r="BX2114" i="2"/>
  <c r="BT2114" i="2"/>
  <c r="CQ2114" i="2" s="1"/>
  <c r="CE2113" i="2"/>
  <c r="CA2113" i="2"/>
  <c r="BW2113" i="2"/>
  <c r="BS2113" i="2"/>
  <c r="CB2112" i="2"/>
  <c r="BX2112" i="2"/>
  <c r="BT2112" i="2"/>
  <c r="CE2111" i="2"/>
  <c r="CA2111" i="2"/>
  <c r="BW2111" i="2"/>
  <c r="BS2111" i="2"/>
  <c r="CB2110" i="2"/>
  <c r="BX2110" i="2"/>
  <c r="BT2110" i="2"/>
  <c r="CE2109" i="2"/>
  <c r="CA2109" i="2"/>
  <c r="BW2109" i="2"/>
  <c r="BS2109" i="2"/>
  <c r="CB2108" i="2"/>
  <c r="BX2108" i="2"/>
  <c r="BT2108" i="2"/>
  <c r="CE2107" i="2"/>
  <c r="CA2107" i="2"/>
  <c r="BW2107" i="2"/>
  <c r="BS2107" i="2"/>
  <c r="CB2106" i="2"/>
  <c r="BX2106" i="2"/>
  <c r="BT2106" i="2"/>
  <c r="CE2105" i="2"/>
  <c r="CA2105" i="2"/>
  <c r="BW2105" i="2"/>
  <c r="BS2105" i="2"/>
  <c r="CB2104" i="2"/>
  <c r="BX2104" i="2"/>
  <c r="BT2104" i="2"/>
  <c r="CE2103" i="2"/>
  <c r="CA2103" i="2"/>
  <c r="BW2103" i="2"/>
  <c r="BS2103" i="2"/>
  <c r="CB2102" i="2"/>
  <c r="BX2102" i="2"/>
  <c r="BT2102" i="2"/>
  <c r="CP2102" i="2" s="1"/>
  <c r="CE2101" i="2"/>
  <c r="CA2101" i="2"/>
  <c r="BW2101" i="2"/>
  <c r="BS2101" i="2"/>
  <c r="CB2100" i="2"/>
  <c r="BX2100" i="2"/>
  <c r="BT2100" i="2"/>
  <c r="CE2099" i="2"/>
  <c r="CA2099" i="2"/>
  <c r="BW2099" i="2"/>
  <c r="BS2099" i="2"/>
  <c r="CB2098" i="2"/>
  <c r="BX2098" i="2"/>
  <c r="BT2098" i="2"/>
  <c r="CN2098" i="2" s="1"/>
  <c r="CE2097" i="2"/>
  <c r="CA2097" i="2"/>
  <c r="BW2097" i="2"/>
  <c r="BS2097" i="2"/>
  <c r="CB2096" i="2"/>
  <c r="BX2096" i="2"/>
  <c r="BT2096" i="2"/>
  <c r="CE2095" i="2"/>
  <c r="CA2095" i="2"/>
  <c r="BW2095" i="2"/>
  <c r="BS2095" i="2"/>
  <c r="CD2094" i="2"/>
  <c r="CB2094" i="2"/>
  <c r="BZ2094" i="2"/>
  <c r="BX2094" i="2"/>
  <c r="BV2094" i="2"/>
  <c r="BT2094" i="2"/>
  <c r="CE2093" i="2"/>
  <c r="CC2093" i="2"/>
  <c r="CA2093" i="2"/>
  <c r="BY2093" i="2"/>
  <c r="BW2093" i="2"/>
  <c r="BU2093" i="2"/>
  <c r="BS2093" i="2"/>
  <c r="CD2092" i="2"/>
  <c r="CB2092" i="2"/>
  <c r="BZ2092" i="2"/>
  <c r="BX2092" i="2"/>
  <c r="BV2092" i="2"/>
  <c r="BT2092" i="2"/>
  <c r="CE2091" i="2"/>
  <c r="CC2091" i="2"/>
  <c r="CA2091" i="2"/>
  <c r="BY2091" i="2"/>
  <c r="BW2091" i="2"/>
  <c r="BU2091" i="2"/>
  <c r="BS2091" i="2"/>
  <c r="CD2090" i="2"/>
  <c r="CB2090" i="2"/>
  <c r="BZ2090" i="2"/>
  <c r="BX2090" i="2"/>
  <c r="BV2090" i="2"/>
  <c r="CZ2090" i="2" s="1"/>
  <c r="BT2090" i="2"/>
  <c r="CE2089" i="2"/>
  <c r="CC2089" i="2"/>
  <c r="CA2089" i="2"/>
  <c r="BY2089" i="2"/>
  <c r="BW2089" i="2"/>
  <c r="BU2089" i="2"/>
  <c r="BS2089" i="2"/>
  <c r="CD2088" i="2"/>
  <c r="CB2088" i="2"/>
  <c r="BZ2088" i="2"/>
  <c r="BX2088" i="2"/>
  <c r="BV2088" i="2"/>
  <c r="BT2088" i="2"/>
  <c r="CE2087" i="2"/>
  <c r="CC2087" i="2"/>
  <c r="CA2087" i="2"/>
  <c r="BY2087" i="2"/>
  <c r="BW2087" i="2"/>
  <c r="BU2087" i="2"/>
  <c r="BS2087" i="2"/>
  <c r="CD2086" i="2"/>
  <c r="CB2086" i="2"/>
  <c r="BZ2086" i="2"/>
  <c r="BX2086" i="2"/>
  <c r="BV2086" i="2"/>
  <c r="CX2086" i="2" s="1"/>
  <c r="BT2086" i="2"/>
  <c r="CE2085" i="2"/>
  <c r="CC2085" i="2"/>
  <c r="CA2085" i="2"/>
  <c r="BY2085" i="2"/>
  <c r="BW2085" i="2"/>
  <c r="BU2085" i="2"/>
  <c r="BS2085" i="2"/>
  <c r="CD2084" i="2"/>
  <c r="CB2084" i="2"/>
  <c r="BZ2084" i="2"/>
  <c r="BX2084" i="2"/>
  <c r="BV2084" i="2"/>
  <c r="BT2084" i="2"/>
  <c r="CE2083" i="2"/>
  <c r="CC2083" i="2"/>
  <c r="CA2083" i="2"/>
  <c r="BY2083" i="2"/>
  <c r="BW2083" i="2"/>
  <c r="BU2083" i="2"/>
  <c r="BS2083" i="2"/>
  <c r="CD2082" i="2"/>
  <c r="CB2082" i="2"/>
  <c r="BZ2082" i="2"/>
  <c r="BX2082" i="2"/>
  <c r="BV2082" i="2"/>
  <c r="BT2082" i="2"/>
  <c r="CE2081" i="2"/>
  <c r="CC2081" i="2"/>
  <c r="CA2081" i="2"/>
  <c r="BY2081" i="2"/>
  <c r="BW2081" i="2"/>
  <c r="BU2081" i="2"/>
  <c r="BS2081" i="2"/>
  <c r="CD2080" i="2"/>
  <c r="CB2080" i="2"/>
  <c r="BZ2080" i="2"/>
  <c r="BX2080" i="2"/>
  <c r="BV2080" i="2"/>
  <c r="BT2080" i="2"/>
  <c r="CL2080" i="2" s="1"/>
  <c r="CE2079" i="2"/>
  <c r="CC2079" i="2"/>
  <c r="CA2079" i="2"/>
  <c r="BY2079" i="2"/>
  <c r="BW2079" i="2"/>
  <c r="BU2079" i="2"/>
  <c r="BS2079" i="2"/>
  <c r="CD2078" i="2"/>
  <c r="CB2078" i="2"/>
  <c r="BZ2078" i="2"/>
  <c r="BX2078" i="2"/>
  <c r="BV2078" i="2"/>
  <c r="CR2078" i="2" s="1"/>
  <c r="BT2078" i="2"/>
  <c r="CE2077" i="2"/>
  <c r="CC2077" i="2"/>
  <c r="CA2077" i="2"/>
  <c r="BY2077" i="2"/>
  <c r="BW2077" i="2"/>
  <c r="BU2077" i="2"/>
  <c r="BS2077" i="2"/>
  <c r="CD2076" i="2"/>
  <c r="CB2076" i="2"/>
  <c r="BZ2076" i="2"/>
  <c r="BX2076" i="2"/>
  <c r="BV2076" i="2"/>
  <c r="BT2076" i="2"/>
  <c r="CP2076" i="2" s="1"/>
  <c r="CE2075" i="2"/>
  <c r="CC2075" i="2"/>
  <c r="CA2075" i="2"/>
  <c r="BY2075" i="2"/>
  <c r="BW2075" i="2"/>
  <c r="BU2075" i="2"/>
  <c r="BS2075" i="2"/>
  <c r="CD2074" i="2"/>
  <c r="CB2074" i="2"/>
  <c r="BZ2074" i="2"/>
  <c r="BX2074" i="2"/>
  <c r="BV2074" i="2"/>
  <c r="CT2074" i="2" s="1"/>
  <c r="BT2074" i="2"/>
  <c r="CE2073" i="2"/>
  <c r="CC2073" i="2"/>
  <c r="CA2073" i="2"/>
  <c r="BY2073" i="2"/>
  <c r="BW2073" i="2"/>
  <c r="BU2073" i="2"/>
  <c r="BS2073" i="2"/>
  <c r="CD2072" i="2"/>
  <c r="CB2072" i="2"/>
  <c r="BZ2072" i="2"/>
  <c r="BX2072" i="2"/>
  <c r="BV2072" i="2"/>
  <c r="BT2072" i="2"/>
  <c r="CJ2072" i="2" s="1"/>
  <c r="CE2071" i="2"/>
  <c r="CC2071" i="2"/>
  <c r="CA2071" i="2"/>
  <c r="BY2071" i="2"/>
  <c r="BW2071" i="2"/>
  <c r="BU2071" i="2"/>
  <c r="BS2071" i="2"/>
  <c r="CD2070" i="2"/>
  <c r="CB2070" i="2"/>
  <c r="BZ2070" i="2"/>
  <c r="BX2070" i="2"/>
  <c r="BV2070" i="2"/>
  <c r="BT2070" i="2"/>
  <c r="CE2069" i="2"/>
  <c r="CC2069" i="2"/>
  <c r="CA2069" i="2"/>
  <c r="BY2069" i="2"/>
  <c r="BW2069" i="2"/>
  <c r="BU2069" i="2"/>
  <c r="BS2069" i="2"/>
  <c r="CD2068" i="2"/>
  <c r="CB2068" i="2"/>
  <c r="BZ2068" i="2"/>
  <c r="BX2068" i="2"/>
  <c r="BV2068" i="2"/>
  <c r="BT2068" i="2"/>
  <c r="CM2068" i="2" s="1"/>
  <c r="CE2067" i="2"/>
  <c r="CC2067" i="2"/>
  <c r="CA2067" i="2"/>
  <c r="BY2067" i="2"/>
  <c r="BW2067" i="2"/>
  <c r="BU2067" i="2"/>
  <c r="BS2067" i="2"/>
  <c r="CD2066" i="2"/>
  <c r="CB2066" i="2"/>
  <c r="BZ2066" i="2"/>
  <c r="BX2066" i="2"/>
  <c r="BV2066" i="2"/>
  <c r="CU2066" i="2" s="1"/>
  <c r="BT2066" i="2"/>
  <c r="CE2065" i="2"/>
  <c r="CC2065" i="2"/>
  <c r="CA2065" i="2"/>
  <c r="BY2065" i="2"/>
  <c r="BW2065" i="2"/>
  <c r="BU2065" i="2"/>
  <c r="BS2065" i="2"/>
  <c r="CD2064" i="2"/>
  <c r="CB2064" i="2"/>
  <c r="BZ2064" i="2"/>
  <c r="BX2064" i="2"/>
  <c r="BV2064" i="2"/>
  <c r="BT2064" i="2"/>
  <c r="CK2064" i="2" s="1"/>
  <c r="DC2064" i="2" s="1"/>
  <c r="CE2063" i="2"/>
  <c r="CC2063" i="2"/>
  <c r="CA2063" i="2"/>
  <c r="BY2063" i="2"/>
  <c r="BW2063" i="2"/>
  <c r="BU2063" i="2"/>
  <c r="BS2063" i="2"/>
  <c r="CD2062" i="2"/>
  <c r="CB2062" i="2"/>
  <c r="BZ2062" i="2"/>
  <c r="BX2062" i="2"/>
  <c r="BV2062" i="2"/>
  <c r="CT2062" i="2" s="1"/>
  <c r="BT2062" i="2"/>
  <c r="CE2061" i="2"/>
  <c r="CC2061" i="2"/>
  <c r="CA2061" i="2"/>
  <c r="BY2061" i="2"/>
  <c r="BW2061" i="2"/>
  <c r="BU2061" i="2"/>
  <c r="BS2061" i="2"/>
  <c r="CD2060" i="2"/>
  <c r="CB2060" i="2"/>
  <c r="BZ2060" i="2"/>
  <c r="BX2060" i="2"/>
  <c r="BV2060" i="2"/>
  <c r="BT2060" i="2"/>
  <c r="CM2060" i="2" s="1"/>
  <c r="CE2059" i="2"/>
  <c r="CC2059" i="2"/>
  <c r="CA2059" i="2"/>
  <c r="BY2059" i="2"/>
  <c r="BW2059" i="2"/>
  <c r="BU2059" i="2"/>
  <c r="BS2059" i="2"/>
  <c r="CD2058" i="2"/>
  <c r="CB2058" i="2"/>
  <c r="BZ2058" i="2"/>
  <c r="BX2058" i="2"/>
  <c r="BV2058" i="2"/>
  <c r="BT2058" i="2"/>
  <c r="CE2057" i="2"/>
  <c r="CC2057" i="2"/>
  <c r="CA2057" i="2"/>
  <c r="BY2057" i="2"/>
  <c r="BW2057" i="2"/>
  <c r="BU2057" i="2"/>
  <c r="BS2057" i="2"/>
  <c r="CD2056" i="2"/>
  <c r="CB2056" i="2"/>
  <c r="BZ2056" i="2"/>
  <c r="BX2056" i="2"/>
  <c r="BV2056" i="2"/>
  <c r="BT2056" i="2"/>
  <c r="CN2056" i="2" s="1"/>
  <c r="CE2055" i="2"/>
  <c r="CC2055" i="2"/>
  <c r="CA2055" i="2"/>
  <c r="BY2055" i="2"/>
  <c r="BW2055" i="2"/>
  <c r="BU2055" i="2"/>
  <c r="BS2055" i="2"/>
  <c r="CD2054" i="2"/>
  <c r="CB2054" i="2"/>
  <c r="BZ2054" i="2"/>
  <c r="BX2054" i="2"/>
  <c r="BV2054" i="2"/>
  <c r="CS2054" i="2" s="1"/>
  <c r="BT2054" i="2"/>
  <c r="CE2053" i="2"/>
  <c r="CC2053" i="2"/>
  <c r="CA2053" i="2"/>
  <c r="BY2053" i="2"/>
  <c r="BW2053" i="2"/>
  <c r="BU2053" i="2"/>
  <c r="BS2053" i="2"/>
  <c r="CD2052" i="2"/>
  <c r="CB2052" i="2"/>
  <c r="BZ2052" i="2"/>
  <c r="BX2052" i="2"/>
  <c r="BV2052" i="2"/>
  <c r="BT2052" i="2"/>
  <c r="CE2051" i="2"/>
  <c r="CC2051" i="2"/>
  <c r="CA2051" i="2"/>
  <c r="BY2051" i="2"/>
  <c r="BW2051" i="2"/>
  <c r="BU2051" i="2"/>
  <c r="BS2051" i="2"/>
  <c r="CD2050" i="2"/>
  <c r="CB2050" i="2"/>
  <c r="BZ2050" i="2"/>
  <c r="BX2050" i="2"/>
  <c r="BV2050" i="2"/>
  <c r="BT2050" i="2"/>
  <c r="CE2049" i="2"/>
  <c r="CC2049" i="2"/>
  <c r="CA2049" i="2"/>
  <c r="BY2049" i="2"/>
  <c r="BW2049" i="2"/>
  <c r="BU2049" i="2"/>
  <c r="BS2049" i="2"/>
  <c r="CD2048" i="2"/>
  <c r="CB2048" i="2"/>
  <c r="BZ2048" i="2"/>
  <c r="BX2048" i="2"/>
  <c r="BV2048" i="2"/>
  <c r="BT2048" i="2"/>
  <c r="CJ2048" i="2" s="1"/>
  <c r="CE2047" i="2"/>
  <c r="CC2047" i="2"/>
  <c r="CA2047" i="2"/>
  <c r="BY2047" i="2"/>
  <c r="BW2047" i="2"/>
  <c r="BU2047" i="2"/>
  <c r="BS2047" i="2"/>
  <c r="CD2046" i="2"/>
  <c r="CB2046" i="2"/>
  <c r="BZ2046" i="2"/>
  <c r="BX2046" i="2"/>
  <c r="BV2046" i="2"/>
  <c r="BT2046" i="2"/>
  <c r="CE2045" i="2"/>
  <c r="CC2045" i="2"/>
  <c r="CA2045" i="2"/>
  <c r="BY2045" i="2"/>
  <c r="BW2045" i="2"/>
  <c r="BU2045" i="2"/>
  <c r="BS2045" i="2"/>
  <c r="CD2044" i="2"/>
  <c r="CB2044" i="2"/>
  <c r="BZ2044" i="2"/>
  <c r="BX2044" i="2"/>
  <c r="BV2044" i="2"/>
  <c r="BT2044" i="2"/>
  <c r="CL2044" i="2" s="1"/>
  <c r="CE2043" i="2"/>
  <c r="CC2043" i="2"/>
  <c r="CA2043" i="2"/>
  <c r="BY2043" i="2"/>
  <c r="BW2043" i="2"/>
  <c r="BU2043" i="2"/>
  <c r="BS2043" i="2"/>
  <c r="CD2042" i="2"/>
  <c r="CB2042" i="2"/>
  <c r="BZ2042" i="2"/>
  <c r="BX2042" i="2"/>
  <c r="BV2042" i="2"/>
  <c r="CT2042" i="2" s="1"/>
  <c r="BT2042" i="2"/>
  <c r="CE2041" i="2"/>
  <c r="CC2041" i="2"/>
  <c r="CA2041" i="2"/>
  <c r="BY2041" i="2"/>
  <c r="BW2041" i="2"/>
  <c r="BU2041" i="2"/>
  <c r="BS2041" i="2"/>
  <c r="CD2040" i="2"/>
  <c r="CB2040" i="2"/>
  <c r="BZ2040" i="2"/>
  <c r="BX2040" i="2"/>
  <c r="BV2040" i="2"/>
  <c r="BT2040" i="2"/>
  <c r="CE2039" i="2"/>
  <c r="CC2039" i="2"/>
  <c r="CA2039" i="2"/>
  <c r="BY2039" i="2"/>
  <c r="BW2039" i="2"/>
  <c r="BU2039" i="2"/>
  <c r="BS2039" i="2"/>
  <c r="CD2038" i="2"/>
  <c r="CB2038" i="2"/>
  <c r="BZ2038" i="2"/>
  <c r="BX2038" i="2"/>
  <c r="BV2038" i="2"/>
  <c r="CZ2038" i="2" s="1"/>
  <c r="BT2038" i="2"/>
  <c r="CE2037" i="2"/>
  <c r="CC2037" i="2"/>
  <c r="CA2037" i="2"/>
  <c r="BY2037" i="2"/>
  <c r="BW2037" i="2"/>
  <c r="BU2037" i="2"/>
  <c r="BS2037" i="2"/>
  <c r="CD2036" i="2"/>
  <c r="CB2036" i="2"/>
  <c r="BZ2036" i="2"/>
  <c r="BX2036" i="2"/>
  <c r="BV2036" i="2"/>
  <c r="BT2036" i="2"/>
  <c r="CN2036" i="2" s="1"/>
  <c r="CE2035" i="2"/>
  <c r="CC2035" i="2"/>
  <c r="CA2035" i="2"/>
  <c r="BY2035" i="2"/>
  <c r="BW2035" i="2"/>
  <c r="BU2035" i="2"/>
  <c r="BS2035" i="2"/>
  <c r="CD2034" i="2"/>
  <c r="CB2034" i="2"/>
  <c r="BZ2034" i="2"/>
  <c r="BX2034" i="2"/>
  <c r="BV2034" i="2"/>
  <c r="BT2034" i="2"/>
  <c r="CE2033" i="2"/>
  <c r="CC2033" i="2"/>
  <c r="CA2033" i="2"/>
  <c r="BY2033" i="2"/>
  <c r="BW2033" i="2"/>
  <c r="BU2033" i="2"/>
  <c r="BS2033" i="2"/>
  <c r="CD2032" i="2"/>
  <c r="CB2032" i="2"/>
  <c r="BZ2032" i="2"/>
  <c r="BX2032" i="2"/>
  <c r="BV2032" i="2"/>
  <c r="BT2032" i="2"/>
  <c r="CE2031" i="2"/>
  <c r="CC2031" i="2"/>
  <c r="CA2031" i="2"/>
  <c r="BY2031" i="2"/>
  <c r="BW2031" i="2"/>
  <c r="BU2031" i="2"/>
  <c r="BS2031" i="2"/>
  <c r="CD2030" i="2"/>
  <c r="CB2030" i="2"/>
  <c r="BZ2030" i="2"/>
  <c r="BX2030" i="2"/>
  <c r="BV2030" i="2"/>
  <c r="BT2030" i="2"/>
  <c r="CE2029" i="2"/>
  <c r="CC2029" i="2"/>
  <c r="CA2029" i="2"/>
  <c r="BY2029" i="2"/>
  <c r="BW2029" i="2"/>
  <c r="BU2029" i="2"/>
  <c r="BS2029" i="2"/>
  <c r="CD2028" i="2"/>
  <c r="CB2028" i="2"/>
  <c r="BZ2028" i="2"/>
  <c r="BX2028" i="2"/>
  <c r="BV2028" i="2"/>
  <c r="BT2028" i="2"/>
  <c r="CE2027" i="2"/>
  <c r="CC2027" i="2"/>
  <c r="CA2027" i="2"/>
  <c r="BY2027" i="2"/>
  <c r="BW2027" i="2"/>
  <c r="BU2027" i="2"/>
  <c r="BS2027" i="2"/>
  <c r="CD2026" i="2"/>
  <c r="CB2026" i="2"/>
  <c r="BZ2026" i="2"/>
  <c r="BX2026" i="2"/>
  <c r="BV2026" i="2"/>
  <c r="BT2026" i="2"/>
  <c r="CE2025" i="2"/>
  <c r="CC2025" i="2"/>
  <c r="CA2025" i="2"/>
  <c r="BY2025" i="2"/>
  <c r="BW2025" i="2"/>
  <c r="BU2025" i="2"/>
  <c r="BS2025" i="2"/>
  <c r="CD2024" i="2"/>
  <c r="CB2024" i="2"/>
  <c r="BZ2024" i="2"/>
  <c r="BX2024" i="2"/>
  <c r="BV2024" i="2"/>
  <c r="BT2024" i="2"/>
  <c r="CE2023" i="2"/>
  <c r="CC2023" i="2"/>
  <c r="CA2023" i="2"/>
  <c r="BY2023" i="2"/>
  <c r="BW2023" i="2"/>
  <c r="BU2023" i="2"/>
  <c r="BS2023" i="2"/>
  <c r="CD2022" i="2"/>
  <c r="CB2022" i="2"/>
  <c r="BZ2022" i="2"/>
  <c r="BX2022" i="2"/>
  <c r="BV2022" i="2"/>
  <c r="CW2022" i="2" s="1"/>
  <c r="BT2022" i="2"/>
  <c r="CE2021" i="2"/>
  <c r="CC2021" i="2"/>
  <c r="CA2021" i="2"/>
  <c r="BY2021" i="2"/>
  <c r="BW2021" i="2"/>
  <c r="BU2021" i="2"/>
  <c r="BS2021" i="2"/>
  <c r="CD2020" i="2"/>
  <c r="CB2020" i="2"/>
  <c r="BZ2020" i="2"/>
  <c r="BX2020" i="2"/>
  <c r="BV2020" i="2"/>
  <c r="BT2020" i="2"/>
  <c r="CQ2020" i="2" s="1"/>
  <c r="CE2019" i="2"/>
  <c r="CC2019" i="2"/>
  <c r="CA2019" i="2"/>
  <c r="BY2019" i="2"/>
  <c r="BW2019" i="2"/>
  <c r="BU2019" i="2"/>
  <c r="BS2019" i="2"/>
  <c r="CD2018" i="2"/>
  <c r="CB2018" i="2"/>
  <c r="BZ2018" i="2"/>
  <c r="BX2018" i="2"/>
  <c r="BV2018" i="2"/>
  <c r="CU2018" i="2" s="1"/>
  <c r="BT2018" i="2"/>
  <c r="CE2017" i="2"/>
  <c r="CC2017" i="2"/>
  <c r="CA2017" i="2"/>
  <c r="BY2017" i="2"/>
  <c r="BW2017" i="2"/>
  <c r="BU2017" i="2"/>
  <c r="BS2017" i="2"/>
  <c r="CD2016" i="2"/>
  <c r="CB2016" i="2"/>
  <c r="BZ2016" i="2"/>
  <c r="BX2016" i="2"/>
  <c r="BV2016" i="2"/>
  <c r="BT2016" i="2"/>
  <c r="CE2015" i="2"/>
  <c r="CC2015" i="2"/>
  <c r="CA2015" i="2"/>
  <c r="BY2015" i="2"/>
  <c r="BW2015" i="2"/>
  <c r="BU2015" i="2"/>
  <c r="BS2015" i="2"/>
  <c r="CD2014" i="2"/>
  <c r="CB2014" i="2"/>
  <c r="BZ2014" i="2"/>
  <c r="BX2014" i="2"/>
  <c r="BV2014" i="2"/>
  <c r="BT2014" i="2"/>
  <c r="CE2013" i="2"/>
  <c r="CC2013" i="2"/>
  <c r="CA2013" i="2"/>
  <c r="BY2013" i="2"/>
  <c r="BW2013" i="2"/>
  <c r="BU2013" i="2"/>
  <c r="BS2013" i="2"/>
  <c r="CD2012" i="2"/>
  <c r="CB2012" i="2"/>
  <c r="BZ2012" i="2"/>
  <c r="BX2012" i="2"/>
  <c r="BV2012" i="2"/>
  <c r="BT2012" i="2"/>
  <c r="CM2012" i="2" s="1"/>
  <c r="CE2011" i="2"/>
  <c r="CC2011" i="2"/>
  <c r="CA2011" i="2"/>
  <c r="BY2011" i="2"/>
  <c r="BW2011" i="2"/>
  <c r="BU2011" i="2"/>
  <c r="BS2011" i="2"/>
  <c r="CD2010" i="2"/>
  <c r="CB2010" i="2"/>
  <c r="BZ2010" i="2"/>
  <c r="BX2010" i="2"/>
  <c r="BV2010" i="2"/>
  <c r="BT2010" i="2"/>
  <c r="CE2009" i="2"/>
  <c r="CC2009" i="2"/>
  <c r="CA2009" i="2"/>
  <c r="BY2009" i="2"/>
  <c r="BW2009" i="2"/>
  <c r="BU2009" i="2"/>
  <c r="BS2009" i="2"/>
  <c r="CD2008" i="2"/>
  <c r="CB2008" i="2"/>
  <c r="BZ2008" i="2"/>
  <c r="BX2008" i="2"/>
  <c r="BV2008" i="2"/>
  <c r="BT2008" i="2"/>
  <c r="CE2007" i="2"/>
  <c r="CC2007" i="2"/>
  <c r="CA2007" i="2"/>
  <c r="BY2007" i="2"/>
  <c r="BW2007" i="2"/>
  <c r="BU2007" i="2"/>
  <c r="BS2007" i="2"/>
  <c r="CD2006" i="2"/>
  <c r="CB2006" i="2"/>
  <c r="BZ2006" i="2"/>
  <c r="BX2006" i="2"/>
  <c r="BV2006" i="2"/>
  <c r="BT2006" i="2"/>
  <c r="CE2005" i="2"/>
  <c r="CC2005" i="2"/>
  <c r="CA2005" i="2"/>
  <c r="BY2005" i="2"/>
  <c r="BW2005" i="2"/>
  <c r="BU2005" i="2"/>
  <c r="BS2005" i="2"/>
  <c r="CD2004" i="2"/>
  <c r="CB2004" i="2"/>
  <c r="BZ2004" i="2"/>
  <c r="BX2004" i="2"/>
  <c r="BV2004" i="2"/>
  <c r="BT2004" i="2"/>
  <c r="CE2003" i="2"/>
  <c r="CC2003" i="2"/>
  <c r="CA2003" i="2"/>
  <c r="BY2003" i="2"/>
  <c r="BW2003" i="2"/>
  <c r="BU2003" i="2"/>
  <c r="BS2003" i="2"/>
  <c r="CD2002" i="2"/>
  <c r="CB2002" i="2"/>
  <c r="BZ2002" i="2"/>
  <c r="BX2002" i="2"/>
  <c r="BV2002" i="2"/>
  <c r="CS2002" i="2" s="1"/>
  <c r="BT2002" i="2"/>
  <c r="CE2001" i="2"/>
  <c r="CC2001" i="2"/>
  <c r="CA2001" i="2"/>
  <c r="BY2001" i="2"/>
  <c r="BW2001" i="2"/>
  <c r="BU2001" i="2"/>
  <c r="BS2001" i="2"/>
  <c r="CD2000" i="2"/>
  <c r="CB2000" i="2"/>
  <c r="BZ2000" i="2"/>
  <c r="BX2000" i="2"/>
  <c r="BV2000" i="2"/>
  <c r="BT2000" i="2"/>
  <c r="CE1999" i="2"/>
  <c r="CC1999" i="2"/>
  <c r="CA1999" i="2"/>
  <c r="BY1999" i="2"/>
  <c r="BW1999" i="2"/>
  <c r="BU1999" i="2"/>
  <c r="BS1999" i="2"/>
  <c r="CD1998" i="2"/>
  <c r="CB1998" i="2"/>
  <c r="BZ1998" i="2"/>
  <c r="BX1998" i="2"/>
  <c r="BV1998" i="2"/>
  <c r="CY1998" i="2" s="1"/>
  <c r="BT1998" i="2"/>
  <c r="CE1997" i="2"/>
  <c r="CC1997" i="2"/>
  <c r="CA1997" i="2"/>
  <c r="BY1997" i="2"/>
  <c r="BW1997" i="2"/>
  <c r="BU1997" i="2"/>
  <c r="BS1997" i="2"/>
  <c r="CD1996" i="2"/>
  <c r="CB1996" i="2"/>
  <c r="BZ1996" i="2"/>
  <c r="BX1996" i="2"/>
  <c r="BV1996" i="2"/>
  <c r="BT1996" i="2"/>
  <c r="CO1996" i="2" s="1"/>
  <c r="CE1995" i="2"/>
  <c r="CC1995" i="2"/>
  <c r="CA1995" i="2"/>
  <c r="BY1995" i="2"/>
  <c r="BW1995" i="2"/>
  <c r="BU1995" i="2"/>
  <c r="BS1995" i="2"/>
  <c r="CD1994" i="2"/>
  <c r="CB1994" i="2"/>
  <c r="BZ1994" i="2"/>
  <c r="BX1994" i="2"/>
  <c r="BV1994" i="2"/>
  <c r="CY1994" i="2" s="1"/>
  <c r="BT1994" i="2"/>
  <c r="CE1993" i="2"/>
  <c r="CC1993" i="2"/>
  <c r="CA1993" i="2"/>
  <c r="BY1993" i="2"/>
  <c r="BW1993" i="2"/>
  <c r="BU1993" i="2"/>
  <c r="BS1993" i="2"/>
  <c r="CD1992" i="2"/>
  <c r="CB1992" i="2"/>
  <c r="BZ1992" i="2"/>
  <c r="BX1992" i="2"/>
  <c r="BV1992" i="2"/>
  <c r="BT1992" i="2"/>
  <c r="CE1991" i="2"/>
  <c r="CC1991" i="2"/>
  <c r="CA1991" i="2"/>
  <c r="BY1991" i="2"/>
  <c r="BW1991" i="2"/>
  <c r="BU1991" i="2"/>
  <c r="BS1991" i="2"/>
  <c r="CD1990" i="2"/>
  <c r="CB1990" i="2"/>
  <c r="BZ1990" i="2"/>
  <c r="BX1990" i="2"/>
  <c r="BV1990" i="2"/>
  <c r="BT1990" i="2"/>
  <c r="CE1989" i="2"/>
  <c r="CC1989" i="2"/>
  <c r="CA1989" i="2"/>
  <c r="BY1989" i="2"/>
  <c r="BW1989" i="2"/>
  <c r="BU1989" i="2"/>
  <c r="BS1989" i="2"/>
  <c r="CD1988" i="2"/>
  <c r="CB1988" i="2"/>
  <c r="BZ1988" i="2"/>
  <c r="BX1988" i="2"/>
  <c r="BV1988" i="2"/>
  <c r="BT1988" i="2"/>
  <c r="CN1988" i="2" s="1"/>
  <c r="CE1987" i="2"/>
  <c r="CC1987" i="2"/>
  <c r="CA1987" i="2"/>
  <c r="BY1987" i="2"/>
  <c r="BW1987" i="2"/>
  <c r="BU1987" i="2"/>
  <c r="BS1987" i="2"/>
  <c r="CD1986" i="2"/>
  <c r="CB1986" i="2"/>
  <c r="BZ1986" i="2"/>
  <c r="BX1986" i="2"/>
  <c r="BV1986" i="2"/>
  <c r="CR1986" i="2" s="1"/>
  <c r="BT1986" i="2"/>
  <c r="CE1985" i="2"/>
  <c r="CC1985" i="2"/>
  <c r="CA1985" i="2"/>
  <c r="BY1985" i="2"/>
  <c r="BW1985" i="2"/>
  <c r="BU1985" i="2"/>
  <c r="BS1985" i="2"/>
  <c r="CD1984" i="2"/>
  <c r="CB1984" i="2"/>
  <c r="BZ1984" i="2"/>
  <c r="BX1984" i="2"/>
  <c r="BV1984" i="2"/>
  <c r="BT1984" i="2"/>
  <c r="CM1984" i="2" s="1"/>
  <c r="CE1983" i="2"/>
  <c r="CC1983" i="2"/>
  <c r="CA1983" i="2"/>
  <c r="BY1983" i="2"/>
  <c r="BW1983" i="2"/>
  <c r="BU1983" i="2"/>
  <c r="BS1983" i="2"/>
  <c r="CD1982" i="2"/>
  <c r="CB1982" i="2"/>
  <c r="BZ1982" i="2"/>
  <c r="BX1982" i="2"/>
  <c r="BV1982" i="2"/>
  <c r="CZ1982" i="2" s="1"/>
  <c r="BT1982" i="2"/>
  <c r="CE1981" i="2"/>
  <c r="CC1981" i="2"/>
  <c r="CA1981" i="2"/>
  <c r="BY1981" i="2"/>
  <c r="BW1981" i="2"/>
  <c r="BU1981" i="2"/>
  <c r="BS1981" i="2"/>
  <c r="CD1980" i="2"/>
  <c r="CB1980" i="2"/>
  <c r="BZ1980" i="2"/>
  <c r="BX1980" i="2"/>
  <c r="BV1980" i="2"/>
  <c r="BT1980" i="2"/>
  <c r="CE1979" i="2"/>
  <c r="CC1979" i="2"/>
  <c r="CA1979" i="2"/>
  <c r="BY1979" i="2"/>
  <c r="BW1979" i="2"/>
  <c r="BU1979" i="2"/>
  <c r="BS1979" i="2"/>
  <c r="CD1978" i="2"/>
  <c r="CB1978" i="2"/>
  <c r="BZ1978" i="2"/>
  <c r="BX1978" i="2"/>
  <c r="BV1978" i="2"/>
  <c r="CW1978" i="2" s="1"/>
  <c r="BT1978" i="2"/>
  <c r="CE1977" i="2"/>
  <c r="CC1977" i="2"/>
  <c r="CA1977" i="2"/>
  <c r="BY1977" i="2"/>
  <c r="BW1977" i="2"/>
  <c r="BU1977" i="2"/>
  <c r="BS1977" i="2"/>
  <c r="CD1976" i="2"/>
  <c r="CB1976" i="2"/>
  <c r="BZ1976" i="2"/>
  <c r="BX1976" i="2"/>
  <c r="BV1976" i="2"/>
  <c r="BT1976" i="2"/>
  <c r="CE1975" i="2"/>
  <c r="CC1975" i="2"/>
  <c r="CA1975" i="2"/>
  <c r="BY1975" i="2"/>
  <c r="BW1975" i="2"/>
  <c r="BU1975" i="2"/>
  <c r="BS1975" i="2"/>
  <c r="CD1974" i="2"/>
  <c r="CB1974" i="2"/>
  <c r="BZ1974" i="2"/>
  <c r="BX1974" i="2"/>
  <c r="BV1974" i="2"/>
  <c r="BT1974" i="2"/>
  <c r="CE1973" i="2"/>
  <c r="CC1973" i="2"/>
  <c r="CA1973" i="2"/>
  <c r="BY1973" i="2"/>
  <c r="BW1973" i="2"/>
  <c r="BU1973" i="2"/>
  <c r="BS1973" i="2"/>
  <c r="CD1972" i="2"/>
  <c r="CB1972" i="2"/>
  <c r="BZ1972" i="2"/>
  <c r="BX1972" i="2"/>
  <c r="BV1972" i="2"/>
  <c r="BT1972" i="2"/>
  <c r="CP1972" i="2" s="1"/>
  <c r="CE1971" i="2"/>
  <c r="CC1971" i="2"/>
  <c r="CA1971" i="2"/>
  <c r="BY1971" i="2"/>
  <c r="BW1971" i="2"/>
  <c r="BU1971" i="2"/>
  <c r="BS1971" i="2"/>
  <c r="CD1970" i="2"/>
  <c r="CB1970" i="2"/>
  <c r="BZ1970" i="2"/>
  <c r="BX1970" i="2"/>
  <c r="BV1970" i="2"/>
  <c r="CY1970" i="2" s="1"/>
  <c r="BT1970" i="2"/>
  <c r="CE1969" i="2"/>
  <c r="CC1969" i="2"/>
  <c r="CA1969" i="2"/>
  <c r="BY1969" i="2"/>
  <c r="BW1969" i="2"/>
  <c r="BU1969" i="2"/>
  <c r="BS1969" i="2"/>
  <c r="CD1968" i="2"/>
  <c r="CB1968" i="2"/>
  <c r="BZ1968" i="2"/>
  <c r="BX1968" i="2"/>
  <c r="BV1968" i="2"/>
  <c r="BT1968" i="2"/>
  <c r="CJ1968" i="2" s="1"/>
  <c r="CE1967" i="2"/>
  <c r="CC1967" i="2"/>
  <c r="CA1967" i="2"/>
  <c r="BY1967" i="2"/>
  <c r="BW1967" i="2"/>
  <c r="BU1967" i="2"/>
  <c r="BS1967" i="2"/>
  <c r="CD1966" i="2"/>
  <c r="CB1966" i="2"/>
  <c r="BZ1966" i="2"/>
  <c r="BX1966" i="2"/>
  <c r="BV1966" i="2"/>
  <c r="BT1966" i="2"/>
  <c r="CE1965" i="2"/>
  <c r="CC1965" i="2"/>
  <c r="CA1965" i="2"/>
  <c r="BY1965" i="2"/>
  <c r="BW1965" i="2"/>
  <c r="BU1965" i="2"/>
  <c r="BS1965" i="2"/>
  <c r="CD1964" i="2"/>
  <c r="CB1964" i="2"/>
  <c r="BZ1964" i="2"/>
  <c r="BX1964" i="2"/>
  <c r="BV1964" i="2"/>
  <c r="BT1964" i="2"/>
  <c r="CL1964" i="2" s="1"/>
  <c r="CE1963" i="2"/>
  <c r="CC1963" i="2"/>
  <c r="CA1963" i="2"/>
  <c r="BY1963" i="2"/>
  <c r="BW1963" i="2"/>
  <c r="BU1963" i="2"/>
  <c r="BS1963" i="2"/>
  <c r="CD1962" i="2"/>
  <c r="CB1962" i="2"/>
  <c r="BZ1962" i="2"/>
  <c r="BX1962" i="2"/>
  <c r="BV1962" i="2"/>
  <c r="CV1962" i="2" s="1"/>
  <c r="BT1962" i="2"/>
  <c r="CE1961" i="2"/>
  <c r="CC1961" i="2"/>
  <c r="CA1961" i="2"/>
  <c r="BY1961" i="2"/>
  <c r="BW1961" i="2"/>
  <c r="BU1961" i="2"/>
  <c r="BS1961" i="2"/>
  <c r="CD1960" i="2"/>
  <c r="CB1960" i="2"/>
  <c r="BZ1960" i="2"/>
  <c r="BX1960" i="2"/>
  <c r="BV1960" i="2"/>
  <c r="BT1960" i="2"/>
  <c r="CL1960" i="2" s="1"/>
  <c r="CE1959" i="2"/>
  <c r="CC1959" i="2"/>
  <c r="CA1959" i="2"/>
  <c r="BY1959" i="2"/>
  <c r="BW1959" i="2"/>
  <c r="BU1959" i="2"/>
  <c r="BS1959" i="2"/>
  <c r="CD1958" i="2"/>
  <c r="CB1958" i="2"/>
  <c r="BZ1958" i="2"/>
  <c r="BX1958" i="2"/>
  <c r="BV1958" i="2"/>
  <c r="CT1958" i="2" s="1"/>
  <c r="BT1958" i="2"/>
  <c r="CE1957" i="2"/>
  <c r="CC1957" i="2"/>
  <c r="CA1957" i="2"/>
  <c r="BY1957" i="2"/>
  <c r="BW1957" i="2"/>
  <c r="BU1957" i="2"/>
  <c r="BS1957" i="2"/>
  <c r="CD1956" i="2"/>
  <c r="CB1956" i="2"/>
  <c r="BZ1956" i="2"/>
  <c r="BX1956" i="2"/>
  <c r="BV1956" i="2"/>
  <c r="BT1956" i="2"/>
  <c r="CN1956" i="2" s="1"/>
  <c r="CE1955" i="2"/>
  <c r="CC1955" i="2"/>
  <c r="CA1955" i="2"/>
  <c r="BY1955" i="2"/>
  <c r="BW1955" i="2"/>
  <c r="BU1955" i="2"/>
  <c r="BS1955" i="2"/>
  <c r="CD1954" i="2"/>
  <c r="CB1954" i="2"/>
  <c r="BZ1954" i="2"/>
  <c r="BX1954" i="2"/>
  <c r="BV1954" i="2"/>
  <c r="CZ1954" i="2" s="1"/>
  <c r="BT1954" i="2"/>
  <c r="CE1953" i="2"/>
  <c r="CC1953" i="2"/>
  <c r="CA1953" i="2"/>
  <c r="BY1953" i="2"/>
  <c r="BW1953" i="2"/>
  <c r="BU1953" i="2"/>
  <c r="BS1953" i="2"/>
  <c r="CD1952" i="2"/>
  <c r="CB1952" i="2"/>
  <c r="BZ1952" i="2"/>
  <c r="BX1952" i="2"/>
  <c r="BV1952" i="2"/>
  <c r="BT1952" i="2"/>
  <c r="CO1952" i="2" s="1"/>
  <c r="CE1951" i="2"/>
  <c r="CC1951" i="2"/>
  <c r="CA1951" i="2"/>
  <c r="BY1951" i="2"/>
  <c r="BW1951" i="2"/>
  <c r="BU1951" i="2"/>
  <c r="BS1951" i="2"/>
  <c r="CD1950" i="2"/>
  <c r="CB1950" i="2"/>
  <c r="BZ1950" i="2"/>
  <c r="BX1950" i="2"/>
  <c r="BV1950" i="2"/>
  <c r="CR1950" i="2" s="1"/>
  <c r="BT1950" i="2"/>
  <c r="CE1949" i="2"/>
  <c r="CC1949" i="2"/>
  <c r="CA1949" i="2"/>
  <c r="BY1949" i="2"/>
  <c r="BW1949" i="2"/>
  <c r="BU1949" i="2"/>
  <c r="BS1949" i="2"/>
  <c r="CD1948" i="2"/>
  <c r="CB1948" i="2"/>
  <c r="BZ1948" i="2"/>
  <c r="BX1948" i="2"/>
  <c r="BV1948" i="2"/>
  <c r="BT1948" i="2"/>
  <c r="CE1947" i="2"/>
  <c r="CC1947" i="2"/>
  <c r="CA1947" i="2"/>
  <c r="BY1947" i="2"/>
  <c r="BW1947" i="2"/>
  <c r="BU1947" i="2"/>
  <c r="BS1947" i="2"/>
  <c r="CD1946" i="2"/>
  <c r="CB1946" i="2"/>
  <c r="BZ1946" i="2"/>
  <c r="BX1946" i="2"/>
  <c r="BV1946" i="2"/>
  <c r="BT1946" i="2"/>
  <c r="CE1945" i="2"/>
  <c r="CC1945" i="2"/>
  <c r="CA1945" i="2"/>
  <c r="BY1945" i="2"/>
  <c r="BW1945" i="2"/>
  <c r="BU1945" i="2"/>
  <c r="BS1945" i="2"/>
  <c r="CD1944" i="2"/>
  <c r="CB1944" i="2"/>
  <c r="BZ1944" i="2"/>
  <c r="BX1944" i="2"/>
  <c r="BV1944" i="2"/>
  <c r="BT1944" i="2"/>
  <c r="CE1943" i="2"/>
  <c r="CC1943" i="2"/>
  <c r="CA1943" i="2"/>
  <c r="BY1943" i="2"/>
  <c r="BW1943" i="2"/>
  <c r="BU1943" i="2"/>
  <c r="BS1943" i="2"/>
  <c r="CD1942" i="2"/>
  <c r="CB1942" i="2"/>
  <c r="BZ1942" i="2"/>
  <c r="BX1942" i="2"/>
  <c r="BV1942" i="2"/>
  <c r="CT1942" i="2" s="1"/>
  <c r="BT1942" i="2"/>
  <c r="CE1941" i="2"/>
  <c r="CC1941" i="2"/>
  <c r="CA1941" i="2"/>
  <c r="BY1941" i="2"/>
  <c r="BW1941" i="2"/>
  <c r="BU1941" i="2"/>
  <c r="BS1941" i="2"/>
  <c r="CD1940" i="2"/>
  <c r="CB1940" i="2"/>
  <c r="BZ1940" i="2"/>
  <c r="BX1940" i="2"/>
  <c r="BV1940" i="2"/>
  <c r="BT1940" i="2"/>
  <c r="CM1940" i="2" s="1"/>
  <c r="CE1939" i="2"/>
  <c r="CC1939" i="2"/>
  <c r="CA1939" i="2"/>
  <c r="BY1939" i="2"/>
  <c r="BW1939" i="2"/>
  <c r="BU1939" i="2"/>
  <c r="BS1939" i="2"/>
  <c r="CD1938" i="2"/>
  <c r="CB1938" i="2"/>
  <c r="BZ1938" i="2"/>
  <c r="BX1938" i="2"/>
  <c r="BV1938" i="2"/>
  <c r="CR1938" i="2" s="1"/>
  <c r="BT1938" i="2"/>
  <c r="CE1937" i="2"/>
  <c r="CC1937" i="2"/>
  <c r="CA1937" i="2"/>
  <c r="BY1937" i="2"/>
  <c r="BW1937" i="2"/>
  <c r="BU1937" i="2"/>
  <c r="BS1937" i="2"/>
  <c r="CD1936" i="2"/>
  <c r="CB1936" i="2"/>
  <c r="BZ1936" i="2"/>
  <c r="BX1936" i="2"/>
  <c r="BV1936" i="2"/>
  <c r="BT1936" i="2"/>
  <c r="CQ1936" i="2" s="1"/>
  <c r="CE1935" i="2"/>
  <c r="CC1935" i="2"/>
  <c r="CA1935" i="2"/>
  <c r="BY1935" i="2"/>
  <c r="BW1935" i="2"/>
  <c r="BU1935" i="2"/>
  <c r="BS1935" i="2"/>
  <c r="CD1934" i="2"/>
  <c r="CB1934" i="2"/>
  <c r="BZ1934" i="2"/>
  <c r="BX1934" i="2"/>
  <c r="BV1934" i="2"/>
  <c r="CY1934" i="2" s="1"/>
  <c r="BT1934" i="2"/>
  <c r="CE1933" i="2"/>
  <c r="CC1933" i="2"/>
  <c r="CA1933" i="2"/>
  <c r="BY1933" i="2"/>
  <c r="BW1933" i="2"/>
  <c r="BU1933" i="2"/>
  <c r="BS1933" i="2"/>
  <c r="CD1932" i="2"/>
  <c r="CB1932" i="2"/>
  <c r="BZ1932" i="2"/>
  <c r="BX1932" i="2"/>
  <c r="BV1932" i="2"/>
  <c r="BT1932" i="2"/>
  <c r="CN1932" i="2" s="1"/>
  <c r="CE1931" i="2"/>
  <c r="CC1931" i="2"/>
  <c r="CA1931" i="2"/>
  <c r="BY1931" i="2"/>
  <c r="BW1931" i="2"/>
  <c r="BU1931" i="2"/>
  <c r="BS1931" i="2"/>
  <c r="CD1930" i="2"/>
  <c r="CB1930" i="2"/>
  <c r="BZ1930" i="2"/>
  <c r="BX1930" i="2"/>
  <c r="BV1930" i="2"/>
  <c r="CY1930" i="2" s="1"/>
  <c r="BT1930" i="2"/>
  <c r="CE1929" i="2"/>
  <c r="CC1929" i="2"/>
  <c r="CA1929" i="2"/>
  <c r="BY1929" i="2"/>
  <c r="BW1929" i="2"/>
  <c r="BU1929" i="2"/>
  <c r="BS1929" i="2"/>
  <c r="CD1928" i="2"/>
  <c r="CB1928" i="2"/>
  <c r="BZ1928" i="2"/>
  <c r="BX1928" i="2"/>
  <c r="BV1928" i="2"/>
  <c r="BT1928" i="2"/>
  <c r="CE1927" i="2"/>
  <c r="CC1927" i="2"/>
  <c r="CA1927" i="2"/>
  <c r="BY1927" i="2"/>
  <c r="BW1927" i="2"/>
  <c r="BU1927" i="2"/>
  <c r="BS1927" i="2"/>
  <c r="CD1926" i="2"/>
  <c r="CB1926" i="2"/>
  <c r="BZ1926" i="2"/>
  <c r="BX1926" i="2"/>
  <c r="BV1926" i="2"/>
  <c r="CT1926" i="2" s="1"/>
  <c r="BT1926" i="2"/>
  <c r="CE1925" i="2"/>
  <c r="CC1925" i="2"/>
  <c r="CA1925" i="2"/>
  <c r="BY1925" i="2"/>
  <c r="BW1925" i="2"/>
  <c r="BU1925" i="2"/>
  <c r="BS1925" i="2"/>
  <c r="CD1924" i="2"/>
  <c r="CB1924" i="2"/>
  <c r="BZ1924" i="2"/>
  <c r="BX1924" i="2"/>
  <c r="BV1924" i="2"/>
  <c r="BT1924" i="2"/>
  <c r="CE1923" i="2"/>
  <c r="CC1923" i="2"/>
  <c r="CA1923" i="2"/>
  <c r="BY1923" i="2"/>
  <c r="BW1923" i="2"/>
  <c r="BU1923" i="2"/>
  <c r="BS1923" i="2"/>
  <c r="CD1922" i="2"/>
  <c r="CB1922" i="2"/>
  <c r="BZ1922" i="2"/>
  <c r="BX1922" i="2"/>
  <c r="BV1922" i="2"/>
  <c r="CR1922" i="2" s="1"/>
  <c r="BT1922" i="2"/>
  <c r="CE1921" i="2"/>
  <c r="CC1921" i="2"/>
  <c r="CA1921" i="2"/>
  <c r="BY1921" i="2"/>
  <c r="BW1921" i="2"/>
  <c r="BU1921" i="2"/>
  <c r="BS1921" i="2"/>
  <c r="CD1920" i="2"/>
  <c r="CB1920" i="2"/>
  <c r="BZ1920" i="2"/>
  <c r="BX1920" i="2"/>
  <c r="BV1920" i="2"/>
  <c r="BT1920" i="2"/>
  <c r="CE1919" i="2"/>
  <c r="CC1919" i="2"/>
  <c r="CA1919" i="2"/>
  <c r="BY1919" i="2"/>
  <c r="BW1919" i="2"/>
  <c r="BU1919" i="2"/>
  <c r="BS1919" i="2"/>
  <c r="CD1918" i="2"/>
  <c r="CB1918" i="2"/>
  <c r="BZ1918" i="2"/>
  <c r="BX1918" i="2"/>
  <c r="BV1918" i="2"/>
  <c r="CW1918" i="2" s="1"/>
  <c r="BT1918" i="2"/>
  <c r="CE1917" i="2"/>
  <c r="CC1917" i="2"/>
  <c r="CA1917" i="2"/>
  <c r="BY1917" i="2"/>
  <c r="BW1917" i="2"/>
  <c r="BU1917" i="2"/>
  <c r="BS1917" i="2"/>
  <c r="CD1916" i="2"/>
  <c r="CB1916" i="2"/>
  <c r="BZ1916" i="2"/>
  <c r="BX1916" i="2"/>
  <c r="BV1916" i="2"/>
  <c r="BT1916" i="2"/>
  <c r="CQ1916" i="2" s="1"/>
  <c r="CE1915" i="2"/>
  <c r="CC1915" i="2"/>
  <c r="CA1915" i="2"/>
  <c r="BY1915" i="2"/>
  <c r="BW1915" i="2"/>
  <c r="BU1915" i="2"/>
  <c r="BS1915" i="2"/>
  <c r="CD1914" i="2"/>
  <c r="CB1914" i="2"/>
  <c r="BZ1914" i="2"/>
  <c r="BX1914" i="2"/>
  <c r="BV1914" i="2"/>
  <c r="BT1914" i="2"/>
  <c r="CE1913" i="2"/>
  <c r="CC1913" i="2"/>
  <c r="CA1913" i="2"/>
  <c r="BY1913" i="2"/>
  <c r="BW1913" i="2"/>
  <c r="BU1913" i="2"/>
  <c r="BS1913" i="2"/>
  <c r="CD1912" i="2"/>
  <c r="CB1912" i="2"/>
  <c r="BZ1912" i="2"/>
  <c r="BX1912" i="2"/>
  <c r="BV1912" i="2"/>
  <c r="BT1912" i="2"/>
  <c r="CE1911" i="2"/>
  <c r="CC1911" i="2"/>
  <c r="CA1911" i="2"/>
  <c r="BY1911" i="2"/>
  <c r="BW1911" i="2"/>
  <c r="BU1911" i="2"/>
  <c r="BS1911" i="2"/>
  <c r="CD1910" i="2"/>
  <c r="CB1910" i="2"/>
  <c r="BZ1910" i="2"/>
  <c r="BX1910" i="2"/>
  <c r="BV1910" i="2"/>
  <c r="BT1910" i="2"/>
  <c r="CE1909" i="2"/>
  <c r="CC1909" i="2"/>
  <c r="CA1909" i="2"/>
  <c r="BY1909" i="2"/>
  <c r="BW1909" i="2"/>
  <c r="BU1909" i="2"/>
  <c r="BS1909" i="2"/>
  <c r="CD1908" i="2"/>
  <c r="CB1908" i="2"/>
  <c r="BZ1908" i="2"/>
  <c r="BX1908" i="2"/>
  <c r="BV1908" i="2"/>
  <c r="BT1908" i="2"/>
  <c r="CN1908" i="2" s="1"/>
  <c r="CE1907" i="2"/>
  <c r="CC1907" i="2"/>
  <c r="CA1907" i="2"/>
  <c r="BY1907" i="2"/>
  <c r="BW1907" i="2"/>
  <c r="BU1907" i="2"/>
  <c r="BS1907" i="2"/>
  <c r="CD1906" i="2"/>
  <c r="CB1906" i="2"/>
  <c r="BZ1906" i="2"/>
  <c r="BX1906" i="2"/>
  <c r="BV1906" i="2"/>
  <c r="BT1906" i="2"/>
  <c r="CE1905" i="2"/>
  <c r="CC1905" i="2"/>
  <c r="CA1905" i="2"/>
  <c r="BY1905" i="2"/>
  <c r="BW1905" i="2"/>
  <c r="BU1905" i="2"/>
  <c r="BS1905" i="2"/>
  <c r="CD1904" i="2"/>
  <c r="CB1904" i="2"/>
  <c r="BZ1904" i="2"/>
  <c r="BX1904" i="2"/>
  <c r="BV1904" i="2"/>
  <c r="BT1904" i="2"/>
  <c r="CE1903" i="2"/>
  <c r="CC1903" i="2"/>
  <c r="CA1903" i="2"/>
  <c r="BY1903" i="2"/>
  <c r="BW1903" i="2"/>
  <c r="BU1903" i="2"/>
  <c r="BS1903" i="2"/>
  <c r="CD1902" i="2"/>
  <c r="CB1902" i="2"/>
  <c r="BZ1902" i="2"/>
  <c r="BX1902" i="2"/>
  <c r="BV1902" i="2"/>
  <c r="BT1902" i="2"/>
  <c r="CE1901" i="2"/>
  <c r="CC1901" i="2"/>
  <c r="CA1901" i="2"/>
  <c r="BY1901" i="2"/>
  <c r="BW1901" i="2"/>
  <c r="BU1901" i="2"/>
  <c r="BS1901" i="2"/>
  <c r="CD1900" i="2"/>
  <c r="CB1900" i="2"/>
  <c r="BZ1900" i="2"/>
  <c r="BX1900" i="2"/>
  <c r="BV1900" i="2"/>
  <c r="BT1900" i="2"/>
  <c r="CL1900" i="2" s="1"/>
  <c r="CE1899" i="2"/>
  <c r="CC1899" i="2"/>
  <c r="CA1899" i="2"/>
  <c r="BY1899" i="2"/>
  <c r="BW1899" i="2"/>
  <c r="BU1899" i="2"/>
  <c r="BS1899" i="2"/>
  <c r="CD1898" i="2"/>
  <c r="CB1898" i="2"/>
  <c r="BZ1898" i="2"/>
  <c r="BX1898" i="2"/>
  <c r="BV1898" i="2"/>
  <c r="CY1898" i="2" s="1"/>
  <c r="BT1898" i="2"/>
  <c r="CE1897" i="2"/>
  <c r="CC1897" i="2"/>
  <c r="CA1897" i="2"/>
  <c r="BY1897" i="2"/>
  <c r="BW1897" i="2"/>
  <c r="BU1897" i="2"/>
  <c r="BS1897" i="2"/>
  <c r="CD1896" i="2"/>
  <c r="CB1896" i="2"/>
  <c r="BZ1896" i="2"/>
  <c r="BX1896" i="2"/>
  <c r="BV1896" i="2"/>
  <c r="BT1896" i="2"/>
  <c r="CK1896" i="2" s="1"/>
  <c r="DA1896" i="2" s="1"/>
  <c r="CE1895" i="2"/>
  <c r="CC1895" i="2"/>
  <c r="CA1895" i="2"/>
  <c r="BY1895" i="2"/>
  <c r="BW1895" i="2"/>
  <c r="BU1895" i="2"/>
  <c r="BS1895" i="2"/>
  <c r="CD1894" i="2"/>
  <c r="CB1894" i="2"/>
  <c r="BZ1894" i="2"/>
  <c r="BX1894" i="2"/>
  <c r="BV1894" i="2"/>
  <c r="BT1894" i="2"/>
  <c r="CE1893" i="2"/>
  <c r="CC1893" i="2"/>
  <c r="CA1893" i="2"/>
  <c r="BY1893" i="2"/>
  <c r="BW1893" i="2"/>
  <c r="BU1893" i="2"/>
  <c r="BS1893" i="2"/>
  <c r="CD1892" i="2"/>
  <c r="CB1892" i="2"/>
  <c r="BZ1892" i="2"/>
  <c r="BX1892" i="2"/>
  <c r="BV1892" i="2"/>
  <c r="BT1892" i="2"/>
  <c r="CE1891" i="2"/>
  <c r="CC1891" i="2"/>
  <c r="CA1891" i="2"/>
  <c r="BY1891" i="2"/>
  <c r="BW1891" i="2"/>
  <c r="BU1891" i="2"/>
  <c r="BS1891" i="2"/>
  <c r="CD1890" i="2"/>
  <c r="CB1890" i="2"/>
  <c r="BZ1890" i="2"/>
  <c r="BX1890" i="2"/>
  <c r="BV1890" i="2"/>
  <c r="CR1890" i="2" s="1"/>
  <c r="BT1890" i="2"/>
  <c r="CE1889" i="2"/>
  <c r="CC1889" i="2"/>
  <c r="CA1889" i="2"/>
  <c r="BY1889" i="2"/>
  <c r="BW1889" i="2"/>
  <c r="BU1889" i="2"/>
  <c r="BS1889" i="2"/>
  <c r="CD1888" i="2"/>
  <c r="CB1888" i="2"/>
  <c r="BZ1888" i="2"/>
  <c r="BX1888" i="2"/>
  <c r="BV1888" i="2"/>
  <c r="BT1888" i="2"/>
  <c r="CO1888" i="2" s="1"/>
  <c r="CE1887" i="2"/>
  <c r="CC1887" i="2"/>
  <c r="CA1887" i="2"/>
  <c r="BY1887" i="2"/>
  <c r="BW1887" i="2"/>
  <c r="BU1887" i="2"/>
  <c r="BS1887" i="2"/>
  <c r="CD1886" i="2"/>
  <c r="CB1886" i="2"/>
  <c r="BZ1886" i="2"/>
  <c r="BX1886" i="2"/>
  <c r="BV1886" i="2"/>
  <c r="BT1886" i="2"/>
  <c r="CE1885" i="2"/>
  <c r="CC1885" i="2"/>
  <c r="CA1885" i="2"/>
  <c r="BY1885" i="2"/>
  <c r="BW1885" i="2"/>
  <c r="BU1885" i="2"/>
  <c r="BS1885" i="2"/>
  <c r="CD1884" i="2"/>
  <c r="CB1884" i="2"/>
  <c r="BZ1884" i="2"/>
  <c r="BX1884" i="2"/>
  <c r="BV1884" i="2"/>
  <c r="BT1884" i="2"/>
  <c r="CN1884" i="2" s="1"/>
  <c r="CE1883" i="2"/>
  <c r="CC1883" i="2"/>
  <c r="CA1883" i="2"/>
  <c r="BY1883" i="2"/>
  <c r="BW1883" i="2"/>
  <c r="BU1883" i="2"/>
  <c r="BS1883" i="2"/>
  <c r="CD1882" i="2"/>
  <c r="CB1882" i="2"/>
  <c r="BZ1882" i="2"/>
  <c r="BX1882" i="2"/>
  <c r="BV1882" i="2"/>
  <c r="CZ1882" i="2" s="1"/>
  <c r="BT1882" i="2"/>
  <c r="CE1881" i="2"/>
  <c r="CC1881" i="2"/>
  <c r="CA1881" i="2"/>
  <c r="BY1881" i="2"/>
  <c r="BW1881" i="2"/>
  <c r="BU1881" i="2"/>
  <c r="BS1881" i="2"/>
  <c r="CD1880" i="2"/>
  <c r="CB1880" i="2"/>
  <c r="BZ1880" i="2"/>
  <c r="BX1880" i="2"/>
  <c r="BV1880" i="2"/>
  <c r="BT1880" i="2"/>
  <c r="CE1879" i="2"/>
  <c r="CC1879" i="2"/>
  <c r="CA1879" i="2"/>
  <c r="BY1879" i="2"/>
  <c r="BW1879" i="2"/>
  <c r="BU1879" i="2"/>
  <c r="BS1879" i="2"/>
  <c r="CD1878" i="2"/>
  <c r="CB1878" i="2"/>
  <c r="BZ1878" i="2"/>
  <c r="BX1878" i="2"/>
  <c r="BV1878" i="2"/>
  <c r="CU1878" i="2" s="1"/>
  <c r="BT1878" i="2"/>
  <c r="CE1877" i="2"/>
  <c r="CC1877" i="2"/>
  <c r="CA1877" i="2"/>
  <c r="BY1877" i="2"/>
  <c r="BW1877" i="2"/>
  <c r="BU1877" i="2"/>
  <c r="BS1877" i="2"/>
  <c r="CD1876" i="2"/>
  <c r="CB1876" i="2"/>
  <c r="BZ1876" i="2"/>
  <c r="BX1876" i="2"/>
  <c r="BV1876" i="2"/>
  <c r="BT1876" i="2"/>
  <c r="CE1875" i="2"/>
  <c r="CC1875" i="2"/>
  <c r="CA1875" i="2"/>
  <c r="BY1875" i="2"/>
  <c r="BW1875" i="2"/>
  <c r="BU1875" i="2"/>
  <c r="BS1875" i="2"/>
  <c r="CD1874" i="2"/>
  <c r="CB1874" i="2"/>
  <c r="BZ1874" i="2"/>
  <c r="BX1874" i="2"/>
  <c r="BV1874" i="2"/>
  <c r="BT1874" i="2"/>
  <c r="CE1873" i="2"/>
  <c r="CC1873" i="2"/>
  <c r="CA1873" i="2"/>
  <c r="BY1873" i="2"/>
  <c r="BW1873" i="2"/>
  <c r="BU1873" i="2"/>
  <c r="BS1873" i="2"/>
  <c r="CD1872" i="2"/>
  <c r="CB1872" i="2"/>
  <c r="BZ1872" i="2"/>
  <c r="BX1872" i="2"/>
  <c r="BV1872" i="2"/>
  <c r="BT1872" i="2"/>
  <c r="CE1871" i="2"/>
  <c r="CC1871" i="2"/>
  <c r="CA1871" i="2"/>
  <c r="BY1871" i="2"/>
  <c r="BW1871" i="2"/>
  <c r="BU1871" i="2"/>
  <c r="BS1871" i="2"/>
  <c r="CD1870" i="2"/>
  <c r="CB1870" i="2"/>
  <c r="BZ1870" i="2"/>
  <c r="BX1870" i="2"/>
  <c r="BV1870" i="2"/>
  <c r="CX1870" i="2" s="1"/>
  <c r="BT1870" i="2"/>
  <c r="CE1869" i="2"/>
  <c r="CC1869" i="2"/>
  <c r="CA1869" i="2"/>
  <c r="BY1869" i="2"/>
  <c r="BW1869" i="2"/>
  <c r="BU1869" i="2"/>
  <c r="BS1869" i="2"/>
  <c r="CD1868" i="2"/>
  <c r="CB1868" i="2"/>
  <c r="BZ1868" i="2"/>
  <c r="BX1868" i="2"/>
  <c r="BV1868" i="2"/>
  <c r="BT1868" i="2"/>
  <c r="CE1867" i="2"/>
  <c r="CC1867" i="2"/>
  <c r="CA1867" i="2"/>
  <c r="BY1867" i="2"/>
  <c r="BW1867" i="2"/>
  <c r="BU1867" i="2"/>
  <c r="BS1867" i="2"/>
  <c r="CD1866" i="2"/>
  <c r="CB1866" i="2"/>
  <c r="BZ1866" i="2"/>
  <c r="BX1866" i="2"/>
  <c r="BV1866" i="2"/>
  <c r="CX1866" i="2" s="1"/>
  <c r="BT1866" i="2"/>
  <c r="CE1865" i="2"/>
  <c r="CC1865" i="2"/>
  <c r="CA1865" i="2"/>
  <c r="BY1865" i="2"/>
  <c r="BW1865" i="2"/>
  <c r="BU1865" i="2"/>
  <c r="BS1865" i="2"/>
  <c r="CD1864" i="2"/>
  <c r="CB1864" i="2"/>
  <c r="BZ1864" i="2"/>
  <c r="BX1864" i="2"/>
  <c r="BV1864" i="2"/>
  <c r="BT1864" i="2"/>
  <c r="CE1863" i="2"/>
  <c r="CC1863" i="2"/>
  <c r="CA1863" i="2"/>
  <c r="BY1863" i="2"/>
  <c r="BW1863" i="2"/>
  <c r="BU1863" i="2"/>
  <c r="BS1863" i="2"/>
  <c r="CD1862" i="2"/>
  <c r="CB1862" i="2"/>
  <c r="BZ1862" i="2"/>
  <c r="BX1862" i="2"/>
  <c r="BV1862" i="2"/>
  <c r="CZ1862" i="2" s="1"/>
  <c r="BT1862" i="2"/>
  <c r="CE1861" i="2"/>
  <c r="CC1861" i="2"/>
  <c r="CA1861" i="2"/>
  <c r="BY1861" i="2"/>
  <c r="BW1861" i="2"/>
  <c r="BU1861" i="2"/>
  <c r="BS1861" i="2"/>
  <c r="CD1860" i="2"/>
  <c r="CB1860" i="2"/>
  <c r="BZ1860" i="2"/>
  <c r="BX1860" i="2"/>
  <c r="BV1860" i="2"/>
  <c r="BT1860" i="2"/>
  <c r="CE1859" i="2"/>
  <c r="CC1859" i="2"/>
  <c r="CA1859" i="2"/>
  <c r="BY1859" i="2"/>
  <c r="BW1859" i="2"/>
  <c r="BU1859" i="2"/>
  <c r="BS1859" i="2"/>
  <c r="CD1858" i="2"/>
  <c r="CB1858" i="2"/>
  <c r="BZ1858" i="2"/>
  <c r="BX1858" i="2"/>
  <c r="BV1858" i="2"/>
  <c r="BT1858" i="2"/>
  <c r="CE1857" i="2"/>
  <c r="CC1857" i="2"/>
  <c r="CA1857" i="2"/>
  <c r="BY1857" i="2"/>
  <c r="BW1857" i="2"/>
  <c r="BU1857" i="2"/>
  <c r="BS1857" i="2"/>
  <c r="CD1856" i="2"/>
  <c r="CB1856" i="2"/>
  <c r="BZ1856" i="2"/>
  <c r="BX1856" i="2"/>
  <c r="BV1856" i="2"/>
  <c r="BT1856" i="2"/>
  <c r="CO1856" i="2" s="1"/>
  <c r="CE1855" i="2"/>
  <c r="CC1855" i="2"/>
  <c r="CA1855" i="2"/>
  <c r="BY1855" i="2"/>
  <c r="BW1855" i="2"/>
  <c r="BU1855" i="2"/>
  <c r="BS1855" i="2"/>
  <c r="CD1854" i="2"/>
  <c r="CB1854" i="2"/>
  <c r="BZ1854" i="2"/>
  <c r="BX1854" i="2"/>
  <c r="BV1854" i="2"/>
  <c r="CY1854" i="2" s="1"/>
  <c r="BT1854" i="2"/>
  <c r="CE1853" i="2"/>
  <c r="CC1853" i="2"/>
  <c r="CA1853" i="2"/>
  <c r="BY1853" i="2"/>
  <c r="BW1853" i="2"/>
  <c r="BU1853" i="2"/>
  <c r="BS1853" i="2"/>
  <c r="CD1852" i="2"/>
  <c r="CB1852" i="2"/>
  <c r="BZ1852" i="2"/>
  <c r="BX1852" i="2"/>
  <c r="BV1852" i="2"/>
  <c r="BT1852" i="2"/>
  <c r="CQ1852" i="2" s="1"/>
  <c r="CE1851" i="2"/>
  <c r="CC1851" i="2"/>
  <c r="CA1851" i="2"/>
  <c r="BY1851" i="2"/>
  <c r="BW1851" i="2"/>
  <c r="BU1851" i="2"/>
  <c r="BS1851" i="2"/>
  <c r="CD1850" i="2"/>
  <c r="CB1850" i="2"/>
  <c r="BZ1850" i="2"/>
  <c r="BX1850" i="2"/>
  <c r="BV1850" i="2"/>
  <c r="BT1850" i="2"/>
  <c r="CE1849" i="2"/>
  <c r="CC1849" i="2"/>
  <c r="CA1849" i="2"/>
  <c r="BY1849" i="2"/>
  <c r="BW1849" i="2"/>
  <c r="BU1849" i="2"/>
  <c r="BS1849" i="2"/>
  <c r="CD1848" i="2"/>
  <c r="CB1848" i="2"/>
  <c r="BZ1848" i="2"/>
  <c r="BX1848" i="2"/>
  <c r="BV1848" i="2"/>
  <c r="BT1848" i="2"/>
  <c r="CE1847" i="2"/>
  <c r="CC1847" i="2"/>
  <c r="CA1847" i="2"/>
  <c r="BY1847" i="2"/>
  <c r="BW1847" i="2"/>
  <c r="BU1847" i="2"/>
  <c r="BS1847" i="2"/>
  <c r="CD1846" i="2"/>
  <c r="CB1846" i="2"/>
  <c r="BZ1846" i="2"/>
  <c r="BX1846" i="2"/>
  <c r="BV1846" i="2"/>
  <c r="CZ1846" i="2" s="1"/>
  <c r="BT1846" i="2"/>
  <c r="CE1845" i="2"/>
  <c r="CC1845" i="2"/>
  <c r="CA1845" i="2"/>
  <c r="BY1845" i="2"/>
  <c r="BW1845" i="2"/>
  <c r="BU1845" i="2"/>
  <c r="BS1845" i="2"/>
  <c r="CD1844" i="2"/>
  <c r="CB1844" i="2"/>
  <c r="BZ1844" i="2"/>
  <c r="BX1844" i="2"/>
  <c r="BV1844" i="2"/>
  <c r="BT1844" i="2"/>
  <c r="CE1843" i="2"/>
  <c r="CC1843" i="2"/>
  <c r="CA1843" i="2"/>
  <c r="BY1843" i="2"/>
  <c r="BW1843" i="2"/>
  <c r="BU1843" i="2"/>
  <c r="BS1843" i="2"/>
  <c r="CD1842" i="2"/>
  <c r="CB1842" i="2"/>
  <c r="BZ1842" i="2"/>
  <c r="BX1842" i="2"/>
  <c r="BV1842" i="2"/>
  <c r="BT1842" i="2"/>
  <c r="CE1841" i="2"/>
  <c r="CC1841" i="2"/>
  <c r="CA1841" i="2"/>
  <c r="BY1841" i="2"/>
  <c r="BW1841" i="2"/>
  <c r="BU1841" i="2"/>
  <c r="BS1841" i="2"/>
  <c r="CD1840" i="2"/>
  <c r="CB1840" i="2"/>
  <c r="BZ1840" i="2"/>
  <c r="BX1840" i="2"/>
  <c r="BV1840" i="2"/>
  <c r="BT1840" i="2"/>
  <c r="CN1840" i="2" s="1"/>
  <c r="CE1839" i="2"/>
  <c r="CC1839" i="2"/>
  <c r="CA1839" i="2"/>
  <c r="BY1839" i="2"/>
  <c r="BW1839" i="2"/>
  <c r="BU1839" i="2"/>
  <c r="BS1839" i="2"/>
  <c r="CD1838" i="2"/>
  <c r="CB1838" i="2"/>
  <c r="BZ1838" i="2"/>
  <c r="BX1838" i="2"/>
  <c r="BV1838" i="2"/>
  <c r="CV1838" i="2" s="1"/>
  <c r="BT1838" i="2"/>
  <c r="CE1837" i="2"/>
  <c r="CC1837" i="2"/>
  <c r="CA1837" i="2"/>
  <c r="BY1837" i="2"/>
  <c r="BW1837" i="2"/>
  <c r="BU1837" i="2"/>
  <c r="BS1837" i="2"/>
  <c r="CD1836" i="2"/>
  <c r="CB1836" i="2"/>
  <c r="BZ1836" i="2"/>
  <c r="BX1836" i="2"/>
  <c r="BV1836" i="2"/>
  <c r="BT1836" i="2"/>
  <c r="CE1835" i="2"/>
  <c r="CC1835" i="2"/>
  <c r="CA1835" i="2"/>
  <c r="BY1835" i="2"/>
  <c r="BW1835" i="2"/>
  <c r="BU1835" i="2"/>
  <c r="BS1835" i="2"/>
  <c r="CD1834" i="2"/>
  <c r="CB1834" i="2"/>
  <c r="BZ1834" i="2"/>
  <c r="BX1834" i="2"/>
  <c r="BV1834" i="2"/>
  <c r="BT1834" i="2"/>
  <c r="CE1833" i="2"/>
  <c r="CC1833" i="2"/>
  <c r="CA1833" i="2"/>
  <c r="BY1833" i="2"/>
  <c r="BW1833" i="2"/>
  <c r="BU1833" i="2"/>
  <c r="BS1833" i="2"/>
  <c r="CD1832" i="2"/>
  <c r="CB1832" i="2"/>
  <c r="BZ1832" i="2"/>
  <c r="BX1832" i="2"/>
  <c r="BV1832" i="2"/>
  <c r="BT1832" i="2"/>
  <c r="CJ1832" i="2" s="1"/>
  <c r="CE1831" i="2"/>
  <c r="CC1831" i="2"/>
  <c r="CA1831" i="2"/>
  <c r="BY1831" i="2"/>
  <c r="BW1831" i="2"/>
  <c r="BU1831" i="2"/>
  <c r="BS1831" i="2"/>
  <c r="CD1830" i="2"/>
  <c r="CB1830" i="2"/>
  <c r="BZ1830" i="2"/>
  <c r="BX1830" i="2"/>
  <c r="BV1830" i="2"/>
  <c r="CU1830" i="2" s="1"/>
  <c r="BT1830" i="2"/>
  <c r="CE1829" i="2"/>
  <c r="CC1829" i="2"/>
  <c r="CA1829" i="2"/>
  <c r="BY1829" i="2"/>
  <c r="BW1829" i="2"/>
  <c r="BU1829" i="2"/>
  <c r="BS1829" i="2"/>
  <c r="CD1828" i="2"/>
  <c r="CB1828" i="2"/>
  <c r="BZ1828" i="2"/>
  <c r="BX1828" i="2"/>
  <c r="BV1828" i="2"/>
  <c r="BT1828" i="2"/>
  <c r="CM1828" i="2" s="1"/>
  <c r="CE1827" i="2"/>
  <c r="CC1827" i="2"/>
  <c r="CA1827" i="2"/>
  <c r="BY1827" i="2"/>
  <c r="BW1827" i="2"/>
  <c r="BU1827" i="2"/>
  <c r="BS1827" i="2"/>
  <c r="CD1826" i="2"/>
  <c r="CB1826" i="2"/>
  <c r="BZ1826" i="2"/>
  <c r="BX1826" i="2"/>
  <c r="BV1826" i="2"/>
  <c r="BT1826" i="2"/>
  <c r="CE1825" i="2"/>
  <c r="CC1825" i="2"/>
  <c r="CA1825" i="2"/>
  <c r="BY1825" i="2"/>
  <c r="BW1825" i="2"/>
  <c r="BU1825" i="2"/>
  <c r="BS1825" i="2"/>
  <c r="CD1824" i="2"/>
  <c r="CB1824" i="2"/>
  <c r="BZ1824" i="2"/>
  <c r="BX1824" i="2"/>
  <c r="BV1824" i="2"/>
  <c r="BT1824" i="2"/>
  <c r="CK1824" i="2" s="1"/>
  <c r="DB1824" i="2" s="1"/>
  <c r="CE1823" i="2"/>
  <c r="CC1823" i="2"/>
  <c r="CA1823" i="2"/>
  <c r="BY1823" i="2"/>
  <c r="BW1823" i="2"/>
  <c r="BU1823" i="2"/>
  <c r="BS1823" i="2"/>
  <c r="CD1822" i="2"/>
  <c r="CB1822" i="2"/>
  <c r="BZ1822" i="2"/>
  <c r="BX1822" i="2"/>
  <c r="BV1822" i="2"/>
  <c r="BT1822" i="2"/>
  <c r="CE1821" i="2"/>
  <c r="CC1821" i="2"/>
  <c r="CA1821" i="2"/>
  <c r="BY1821" i="2"/>
  <c r="BW1821" i="2"/>
  <c r="BU1821" i="2"/>
  <c r="BS1821" i="2"/>
  <c r="CD1820" i="2"/>
  <c r="CB1820" i="2"/>
  <c r="BZ1820" i="2"/>
  <c r="BX1820" i="2"/>
  <c r="BV1820" i="2"/>
  <c r="BT1820" i="2"/>
  <c r="CM1820" i="2" s="1"/>
  <c r="CE1819" i="2"/>
  <c r="CC1819" i="2"/>
  <c r="CA1819" i="2"/>
  <c r="BY1819" i="2"/>
  <c r="BW1819" i="2"/>
  <c r="BU1819" i="2"/>
  <c r="BS1819" i="2"/>
  <c r="CD1818" i="2"/>
  <c r="CB1818" i="2"/>
  <c r="BZ1818" i="2"/>
  <c r="BX1818" i="2"/>
  <c r="BV1818" i="2"/>
  <c r="BT1818" i="2"/>
  <c r="CE1817" i="2"/>
  <c r="CC1817" i="2"/>
  <c r="CA1817" i="2"/>
  <c r="BY1817" i="2"/>
  <c r="BW1817" i="2"/>
  <c r="BU1817" i="2"/>
  <c r="BS1817" i="2"/>
  <c r="CD1816" i="2"/>
  <c r="CB1816" i="2"/>
  <c r="BZ1816" i="2"/>
  <c r="BX1816" i="2"/>
  <c r="BV1816" i="2"/>
  <c r="BT1816" i="2"/>
  <c r="CP1816" i="2" s="1"/>
  <c r="CE1815" i="2"/>
  <c r="CC1815" i="2"/>
  <c r="CA1815" i="2"/>
  <c r="BY1815" i="2"/>
  <c r="BW1815" i="2"/>
  <c r="BU1815" i="2"/>
  <c r="BS1815" i="2"/>
  <c r="CD1814" i="2"/>
  <c r="CB1814" i="2"/>
  <c r="BZ1814" i="2"/>
  <c r="BX1814" i="2"/>
  <c r="BV1814" i="2"/>
  <c r="BT1814" i="2"/>
  <c r="CE1813" i="2"/>
  <c r="CC1813" i="2"/>
  <c r="CA1813" i="2"/>
  <c r="BY1813" i="2"/>
  <c r="BW1813" i="2"/>
  <c r="BU1813" i="2"/>
  <c r="BS1813" i="2"/>
  <c r="CD1812" i="2"/>
  <c r="CB1812" i="2"/>
  <c r="BZ1812" i="2"/>
  <c r="BX1812" i="2"/>
  <c r="BV1812" i="2"/>
  <c r="BT1812" i="2"/>
  <c r="CQ1812" i="2" s="1"/>
  <c r="CE1811" i="2"/>
  <c r="CC1811" i="2"/>
  <c r="CA1811" i="2"/>
  <c r="BY1811" i="2"/>
  <c r="BW1811" i="2"/>
  <c r="BU1811" i="2"/>
  <c r="BS1811" i="2"/>
  <c r="CD1810" i="2"/>
  <c r="CB1810" i="2"/>
  <c r="BZ1810" i="2"/>
  <c r="BX1810" i="2"/>
  <c r="BV1810" i="2"/>
  <c r="CU1810" i="2" s="1"/>
  <c r="BT1810" i="2"/>
  <c r="CE1809" i="2"/>
  <c r="CC1809" i="2"/>
  <c r="CA1809" i="2"/>
  <c r="BY1809" i="2"/>
  <c r="BW1809" i="2"/>
  <c r="BU1809" i="2"/>
  <c r="BS1809" i="2"/>
  <c r="CD1808" i="2"/>
  <c r="CB1808" i="2"/>
  <c r="BZ1808" i="2"/>
  <c r="BX1808" i="2"/>
  <c r="BV1808" i="2"/>
  <c r="BT1808" i="2"/>
  <c r="CO1808" i="2" s="1"/>
  <c r="CE1807" i="2"/>
  <c r="CC1807" i="2"/>
  <c r="CA1807" i="2"/>
  <c r="BY1807" i="2"/>
  <c r="BW1807" i="2"/>
  <c r="BS2319" i="2"/>
  <c r="BS2317" i="2"/>
  <c r="BS2315" i="2"/>
  <c r="BS2313" i="2"/>
  <c r="BS2311" i="2"/>
  <c r="BS2309" i="2"/>
  <c r="BS2307" i="2"/>
  <c r="BS2305" i="2"/>
  <c r="BS2303" i="2"/>
  <c r="BS2301" i="2"/>
  <c r="BS2299" i="2"/>
  <c r="BS2297" i="2"/>
  <c r="BS2295" i="2"/>
  <c r="BS2293" i="2"/>
  <c r="BS2291" i="2"/>
  <c r="BS2289" i="2"/>
  <c r="BS2287" i="2"/>
  <c r="BS2285" i="2"/>
  <c r="BS2283" i="2"/>
  <c r="BS2281" i="2"/>
  <c r="BS2279" i="2"/>
  <c r="BS2277" i="2"/>
  <c r="BS2275" i="2"/>
  <c r="BS2273" i="2"/>
  <c r="BS2271" i="2"/>
  <c r="BS2269" i="2"/>
  <c r="BS2267" i="2"/>
  <c r="BS2265" i="2"/>
  <c r="BS2263" i="2"/>
  <c r="BS2261" i="2"/>
  <c r="BS2259" i="2"/>
  <c r="BS2257" i="2"/>
  <c r="BS2255" i="2"/>
  <c r="BS2253" i="2"/>
  <c r="BS2251" i="2"/>
  <c r="BS2249" i="2"/>
  <c r="BS2247" i="2"/>
  <c r="BY2245" i="2"/>
  <c r="CD2244" i="2"/>
  <c r="BV2244" i="2"/>
  <c r="CC2243" i="2"/>
  <c r="BU2243" i="2"/>
  <c r="BZ2242" i="2"/>
  <c r="BY2241" i="2"/>
  <c r="CD2240" i="2"/>
  <c r="BV2240" i="2"/>
  <c r="CC2239" i="2"/>
  <c r="BU2239" i="2"/>
  <c r="BZ2238" i="2"/>
  <c r="BY2237" i="2"/>
  <c r="CD2236" i="2"/>
  <c r="BV2236" i="2"/>
  <c r="CC2235" i="2"/>
  <c r="BU2235" i="2"/>
  <c r="BZ2234" i="2"/>
  <c r="BY2233" i="2"/>
  <c r="CD2232" i="2"/>
  <c r="BV2232" i="2"/>
  <c r="CC2231" i="2"/>
  <c r="BU2231" i="2"/>
  <c r="BZ2230" i="2"/>
  <c r="BY2229" i="2"/>
  <c r="CD2228" i="2"/>
  <c r="BV2228" i="2"/>
  <c r="CC2227" i="2"/>
  <c r="BU2227" i="2"/>
  <c r="BZ2226" i="2"/>
  <c r="BY2225" i="2"/>
  <c r="CD2224" i="2"/>
  <c r="BV2224" i="2"/>
  <c r="CC2223" i="2"/>
  <c r="BU2223" i="2"/>
  <c r="BZ2222" i="2"/>
  <c r="BY2221" i="2"/>
  <c r="CD2220" i="2"/>
  <c r="BV2220" i="2"/>
  <c r="CC2219" i="2"/>
  <c r="BU2219" i="2"/>
  <c r="BZ2218" i="2"/>
  <c r="BY2217" i="2"/>
  <c r="CD2216" i="2"/>
  <c r="BV2216" i="2"/>
  <c r="CC2215" i="2"/>
  <c r="BU2215" i="2"/>
  <c r="BZ2214" i="2"/>
  <c r="BY2213" i="2"/>
  <c r="CD2212" i="2"/>
  <c r="BV2212" i="2"/>
  <c r="CC2211" i="2"/>
  <c r="BU2211" i="2"/>
  <c r="BZ2210" i="2"/>
  <c r="BY2209" i="2"/>
  <c r="CD2208" i="2"/>
  <c r="BV2208" i="2"/>
  <c r="CC2207" i="2"/>
  <c r="BU2207" i="2"/>
  <c r="BZ2206" i="2"/>
  <c r="BY2205" i="2"/>
  <c r="CD2204" i="2"/>
  <c r="BV2204" i="2"/>
  <c r="CC2203" i="2"/>
  <c r="BU2203" i="2"/>
  <c r="BZ2202" i="2"/>
  <c r="BY2201" i="2"/>
  <c r="CD2200" i="2"/>
  <c r="BV2200" i="2"/>
  <c r="CC2199" i="2"/>
  <c r="BU2199" i="2"/>
  <c r="BZ2198" i="2"/>
  <c r="BY2197" i="2"/>
  <c r="CD2196" i="2"/>
  <c r="BV2196" i="2"/>
  <c r="CC2195" i="2"/>
  <c r="BU2195" i="2"/>
  <c r="BZ2194" i="2"/>
  <c r="BY2193" i="2"/>
  <c r="CD2192" i="2"/>
  <c r="BV2192" i="2"/>
  <c r="CC2191" i="2"/>
  <c r="BU2191" i="2"/>
  <c r="BZ2190" i="2"/>
  <c r="BY2189" i="2"/>
  <c r="CD2188" i="2"/>
  <c r="BV2188" i="2"/>
  <c r="CC2187" i="2"/>
  <c r="BU2187" i="2"/>
  <c r="BZ2186" i="2"/>
  <c r="BY2185" i="2"/>
  <c r="CD2184" i="2"/>
  <c r="BV2184" i="2"/>
  <c r="CC2183" i="2"/>
  <c r="BU2183" i="2"/>
  <c r="BZ2182" i="2"/>
  <c r="BY2181" i="2"/>
  <c r="CD2180" i="2"/>
  <c r="BV2180" i="2"/>
  <c r="CC2179" i="2"/>
  <c r="BU2179" i="2"/>
  <c r="BZ2178" i="2"/>
  <c r="BY2177" i="2"/>
  <c r="CD2176" i="2"/>
  <c r="BV2176" i="2"/>
  <c r="CC2175" i="2"/>
  <c r="BU2175" i="2"/>
  <c r="BZ2174" i="2"/>
  <c r="BY2173" i="2"/>
  <c r="CD2172" i="2"/>
  <c r="BV2172" i="2"/>
  <c r="CC2171" i="2"/>
  <c r="BU2171" i="2"/>
  <c r="BZ2170" i="2"/>
  <c r="BY2169" i="2"/>
  <c r="CD2168" i="2"/>
  <c r="BV2168" i="2"/>
  <c r="CC2167" i="2"/>
  <c r="BU2167" i="2"/>
  <c r="BZ2166" i="2"/>
  <c r="BY2165" i="2"/>
  <c r="CD2164" i="2"/>
  <c r="BV2164" i="2"/>
  <c r="CC2163" i="2"/>
  <c r="BU2163" i="2"/>
  <c r="BZ2162" i="2"/>
  <c r="BY2161" i="2"/>
  <c r="CD2160" i="2"/>
  <c r="BV2160" i="2"/>
  <c r="CC2159" i="2"/>
  <c r="BU2159" i="2"/>
  <c r="BZ2158" i="2"/>
  <c r="BY2157" i="2"/>
  <c r="CD2156" i="2"/>
  <c r="BV2156" i="2"/>
  <c r="CC2155" i="2"/>
  <c r="BU2155" i="2"/>
  <c r="BZ2154" i="2"/>
  <c r="BY2153" i="2"/>
  <c r="CD2152" i="2"/>
  <c r="BV2152" i="2"/>
  <c r="CC2151" i="2"/>
  <c r="BU2151" i="2"/>
  <c r="BZ2150" i="2"/>
  <c r="BY2149" i="2"/>
  <c r="CD2148" i="2"/>
  <c r="BV2148" i="2"/>
  <c r="CC2147" i="2"/>
  <c r="BU2147" i="2"/>
  <c r="BZ2146" i="2"/>
  <c r="BY2145" i="2"/>
  <c r="CD2144" i="2"/>
  <c r="BV2144" i="2"/>
  <c r="CC2143" i="2"/>
  <c r="BU2143" i="2"/>
  <c r="BZ2142" i="2"/>
  <c r="BY2141" i="2"/>
  <c r="CD2140" i="2"/>
  <c r="BV2140" i="2"/>
  <c r="CC2139" i="2"/>
  <c r="BU2139" i="2"/>
  <c r="BZ2138" i="2"/>
  <c r="BY2137" i="2"/>
  <c r="CD2136" i="2"/>
  <c r="BV2136" i="2"/>
  <c r="CC2135" i="2"/>
  <c r="BU2135" i="2"/>
  <c r="BZ2134" i="2"/>
  <c r="BY2133" i="2"/>
  <c r="CD2132" i="2"/>
  <c r="BV2132" i="2"/>
  <c r="CC2131" i="2"/>
  <c r="BU2131" i="2"/>
  <c r="BZ2130" i="2"/>
  <c r="BY2129" i="2"/>
  <c r="CD2128" i="2"/>
  <c r="BV2128" i="2"/>
  <c r="CC2127" i="2"/>
  <c r="BU2127" i="2"/>
  <c r="BZ2126" i="2"/>
  <c r="BY2125" i="2"/>
  <c r="CD2124" i="2"/>
  <c r="BV2124" i="2"/>
  <c r="CC2123" i="2"/>
  <c r="BU2123" i="2"/>
  <c r="BZ2122" i="2"/>
  <c r="BY2121" i="2"/>
  <c r="CD2120" i="2"/>
  <c r="BV2120" i="2"/>
  <c r="CC2119" i="2"/>
  <c r="BU2119" i="2"/>
  <c r="BZ2118" i="2"/>
  <c r="BY2117" i="2"/>
  <c r="CD2116" i="2"/>
  <c r="BV2116" i="2"/>
  <c r="CC2115" i="2"/>
  <c r="BU2115" i="2"/>
  <c r="BZ2114" i="2"/>
  <c r="BY2113" i="2"/>
  <c r="CD2112" i="2"/>
  <c r="BV2112" i="2"/>
  <c r="CC2111" i="2"/>
  <c r="BU2111" i="2"/>
  <c r="BZ2110" i="2"/>
  <c r="BY2109" i="2"/>
  <c r="CD2108" i="2"/>
  <c r="BV2108" i="2"/>
  <c r="CC2107" i="2"/>
  <c r="BU2107" i="2"/>
  <c r="BZ2106" i="2"/>
  <c r="BY2105" i="2"/>
  <c r="CD2104" i="2"/>
  <c r="BV2104" i="2"/>
  <c r="CC2103" i="2"/>
  <c r="BU2103" i="2"/>
  <c r="BZ2102" i="2"/>
  <c r="BY2101" i="2"/>
  <c r="CD2100" i="2"/>
  <c r="BV2100" i="2"/>
  <c r="CC2099" i="2"/>
  <c r="BU2099" i="2"/>
  <c r="BZ2098" i="2"/>
  <c r="BY2097" i="2"/>
  <c r="CD2096" i="2"/>
  <c r="BV2096" i="2"/>
  <c r="CC2095" i="2"/>
  <c r="BU2095" i="2"/>
  <c r="CE2094" i="2"/>
  <c r="CA2094" i="2"/>
  <c r="BW2094" i="2"/>
  <c r="BS2094" i="2"/>
  <c r="CB2093" i="2"/>
  <c r="BX2093" i="2"/>
  <c r="BT2093" i="2"/>
  <c r="CO2093" i="2" s="1"/>
  <c r="CE2092" i="2"/>
  <c r="CA2092" i="2"/>
  <c r="BW2092" i="2"/>
  <c r="BS2092" i="2"/>
  <c r="CB2091" i="2"/>
  <c r="BX2091" i="2"/>
  <c r="BT2091" i="2"/>
  <c r="CE2090" i="2"/>
  <c r="CA2090" i="2"/>
  <c r="BW2090" i="2"/>
  <c r="BS2090" i="2"/>
  <c r="CB2089" i="2"/>
  <c r="BX2089" i="2"/>
  <c r="BT2089" i="2"/>
  <c r="CL2089" i="2" s="1"/>
  <c r="CE2088" i="2"/>
  <c r="CA2088" i="2"/>
  <c r="BW2088" i="2"/>
  <c r="BS2088" i="2"/>
  <c r="CB2087" i="2"/>
  <c r="BX2087" i="2"/>
  <c r="BT2087" i="2"/>
  <c r="CE2086" i="2"/>
  <c r="CA2086" i="2"/>
  <c r="BW2086" i="2"/>
  <c r="BS2086" i="2"/>
  <c r="CB2085" i="2"/>
  <c r="BX2085" i="2"/>
  <c r="BT2085" i="2"/>
  <c r="CK2085" i="2" s="1"/>
  <c r="DA2085" i="2" s="1"/>
  <c r="CE2084" i="2"/>
  <c r="CA2084" i="2"/>
  <c r="BW2084" i="2"/>
  <c r="BS2084" i="2"/>
  <c r="CB2083" i="2"/>
  <c r="BX2083" i="2"/>
  <c r="BT2083" i="2"/>
  <c r="CE2082" i="2"/>
  <c r="CA2082" i="2"/>
  <c r="BW2082" i="2"/>
  <c r="BS2082" i="2"/>
  <c r="CB2081" i="2"/>
  <c r="BX2081" i="2"/>
  <c r="BT2081" i="2"/>
  <c r="CE2080" i="2"/>
  <c r="CA2080" i="2"/>
  <c r="BW2080" i="2"/>
  <c r="BS2080" i="2"/>
  <c r="CB2079" i="2"/>
  <c r="BX2079" i="2"/>
  <c r="BT2079" i="2"/>
  <c r="CE2078" i="2"/>
  <c r="CA2078" i="2"/>
  <c r="BW2078" i="2"/>
  <c r="BS2078" i="2"/>
  <c r="CB2077" i="2"/>
  <c r="BX2077" i="2"/>
  <c r="BT2077" i="2"/>
  <c r="CJ2077" i="2" s="1"/>
  <c r="CE2076" i="2"/>
  <c r="CA2076" i="2"/>
  <c r="BW2076" i="2"/>
  <c r="BS2076" i="2"/>
  <c r="CB2075" i="2"/>
  <c r="BX2075" i="2"/>
  <c r="BT2075" i="2"/>
  <c r="CE2074" i="2"/>
  <c r="CA2074" i="2"/>
  <c r="BW2074" i="2"/>
  <c r="BS2074" i="2"/>
  <c r="CB2073" i="2"/>
  <c r="BX2073" i="2"/>
  <c r="BT2073" i="2"/>
  <c r="CE2072" i="2"/>
  <c r="CA2072" i="2"/>
  <c r="BW2072" i="2"/>
  <c r="BS2072" i="2"/>
  <c r="CB2071" i="2"/>
  <c r="BX2071" i="2"/>
  <c r="BT2071" i="2"/>
  <c r="CE2070" i="2"/>
  <c r="CA2070" i="2"/>
  <c r="BW2070" i="2"/>
  <c r="BS2070" i="2"/>
  <c r="CB2069" i="2"/>
  <c r="BX2069" i="2"/>
  <c r="BT2069" i="2"/>
  <c r="CN2069" i="2" s="1"/>
  <c r="CE2068" i="2"/>
  <c r="CA2068" i="2"/>
  <c r="BW2068" i="2"/>
  <c r="BS2068" i="2"/>
  <c r="CB2067" i="2"/>
  <c r="BX2067" i="2"/>
  <c r="BT2067" i="2"/>
  <c r="CE2066" i="2"/>
  <c r="CA2066" i="2"/>
  <c r="BW2066" i="2"/>
  <c r="BS2066" i="2"/>
  <c r="CB2065" i="2"/>
  <c r="BX2065" i="2"/>
  <c r="BT2065" i="2"/>
  <c r="CE2064" i="2"/>
  <c r="CA2064" i="2"/>
  <c r="BW2064" i="2"/>
  <c r="BS2064" i="2"/>
  <c r="CB2063" i="2"/>
  <c r="BX2063" i="2"/>
  <c r="BT2063" i="2"/>
  <c r="CE2062" i="2"/>
  <c r="CA2062" i="2"/>
  <c r="BW2062" i="2"/>
  <c r="BS2062" i="2"/>
  <c r="CB2061" i="2"/>
  <c r="BX2061" i="2"/>
  <c r="BT2061" i="2"/>
  <c r="CE2060" i="2"/>
  <c r="CA2060" i="2"/>
  <c r="BW2060" i="2"/>
  <c r="BS2060" i="2"/>
  <c r="CB2059" i="2"/>
  <c r="BX2059" i="2"/>
  <c r="BT2059" i="2"/>
  <c r="CE2058" i="2"/>
  <c r="CA2058" i="2"/>
  <c r="BW2058" i="2"/>
  <c r="BS2058" i="2"/>
  <c r="CB2057" i="2"/>
  <c r="BX2057" i="2"/>
  <c r="BT2057" i="2"/>
  <c r="CE2056" i="2"/>
  <c r="CA2056" i="2"/>
  <c r="BW2056" i="2"/>
  <c r="BS2056" i="2"/>
  <c r="CB2055" i="2"/>
  <c r="BX2055" i="2"/>
  <c r="BT2055" i="2"/>
  <c r="CE2054" i="2"/>
  <c r="CA2054" i="2"/>
  <c r="BW2054" i="2"/>
  <c r="BS2054" i="2"/>
  <c r="CB2053" i="2"/>
  <c r="BX2053" i="2"/>
  <c r="BT2053" i="2"/>
  <c r="CQ2053" i="2" s="1"/>
  <c r="CE2052" i="2"/>
  <c r="CA2052" i="2"/>
  <c r="BW2052" i="2"/>
  <c r="BS2052" i="2"/>
  <c r="CB2051" i="2"/>
  <c r="BX2051" i="2"/>
  <c r="BT2051" i="2"/>
  <c r="CE2050" i="2"/>
  <c r="CA2050" i="2"/>
  <c r="BW2050" i="2"/>
  <c r="BS2050" i="2"/>
  <c r="CB2049" i="2"/>
  <c r="BX2049" i="2"/>
  <c r="BT2049" i="2"/>
  <c r="CE2048" i="2"/>
  <c r="CA2048" i="2"/>
  <c r="BW2048" i="2"/>
  <c r="BS2048" i="2"/>
  <c r="CB2047" i="2"/>
  <c r="BX2047" i="2"/>
  <c r="BT2047" i="2"/>
  <c r="CE2046" i="2"/>
  <c r="CA2046" i="2"/>
  <c r="BW2046" i="2"/>
  <c r="BS2046" i="2"/>
  <c r="CB2045" i="2"/>
  <c r="BX2045" i="2"/>
  <c r="BT2045" i="2"/>
  <c r="CE2044" i="2"/>
  <c r="CA2044" i="2"/>
  <c r="BW2044" i="2"/>
  <c r="BS2044" i="2"/>
  <c r="CB2043" i="2"/>
  <c r="BX2043" i="2"/>
  <c r="BT2043" i="2"/>
  <c r="CE2042" i="2"/>
  <c r="CA2042" i="2"/>
  <c r="BW2042" i="2"/>
  <c r="BS2042" i="2"/>
  <c r="CB2041" i="2"/>
  <c r="BX2041" i="2"/>
  <c r="BT2041" i="2"/>
  <c r="CE2040" i="2"/>
  <c r="CA2040" i="2"/>
  <c r="BW2040" i="2"/>
  <c r="BS2040" i="2"/>
  <c r="CB2039" i="2"/>
  <c r="BX2039" i="2"/>
  <c r="BT2039" i="2"/>
  <c r="CE2038" i="2"/>
  <c r="CA2038" i="2"/>
  <c r="BW2038" i="2"/>
  <c r="BS2038" i="2"/>
  <c r="CB2037" i="2"/>
  <c r="BX2037" i="2"/>
  <c r="BT2037" i="2"/>
  <c r="CM2037" i="2" s="1"/>
  <c r="CE2036" i="2"/>
  <c r="CA2036" i="2"/>
  <c r="BW2036" i="2"/>
  <c r="BS2036" i="2"/>
  <c r="CB2035" i="2"/>
  <c r="BX2035" i="2"/>
  <c r="BT2035" i="2"/>
  <c r="CE2034" i="2"/>
  <c r="CA2034" i="2"/>
  <c r="BW2034" i="2"/>
  <c r="BS2034" i="2"/>
  <c r="CB2033" i="2"/>
  <c r="BX2033" i="2"/>
  <c r="BT2033" i="2"/>
  <c r="CE2032" i="2"/>
  <c r="CA2032" i="2"/>
  <c r="BW2032" i="2"/>
  <c r="BS2032" i="2"/>
  <c r="CB2031" i="2"/>
  <c r="BX2031" i="2"/>
  <c r="BT2031" i="2"/>
  <c r="CE2030" i="2"/>
  <c r="CA2030" i="2"/>
  <c r="BW2030" i="2"/>
  <c r="BS2030" i="2"/>
  <c r="CB2029" i="2"/>
  <c r="BX2029" i="2"/>
  <c r="BT2029" i="2"/>
  <c r="CM2029" i="2" s="1"/>
  <c r="CE2028" i="2"/>
  <c r="CA2028" i="2"/>
  <c r="BW2028" i="2"/>
  <c r="BS2028" i="2"/>
  <c r="CB2027" i="2"/>
  <c r="BX2027" i="2"/>
  <c r="BT2027" i="2"/>
  <c r="CE2026" i="2"/>
  <c r="CA2026" i="2"/>
  <c r="BW2026" i="2"/>
  <c r="BS2026" i="2"/>
  <c r="CB2025" i="2"/>
  <c r="BX2025" i="2"/>
  <c r="BT2025" i="2"/>
  <c r="CE2024" i="2"/>
  <c r="CA2024" i="2"/>
  <c r="BW2024" i="2"/>
  <c r="BS2024" i="2"/>
  <c r="CB2023" i="2"/>
  <c r="BX2023" i="2"/>
  <c r="BT2023" i="2"/>
  <c r="CE2022" i="2"/>
  <c r="CA2022" i="2"/>
  <c r="BW2022" i="2"/>
  <c r="BS2022" i="2"/>
  <c r="CB2021" i="2"/>
  <c r="BX2021" i="2"/>
  <c r="BT2021" i="2"/>
  <c r="CE2020" i="2"/>
  <c r="CA2020" i="2"/>
  <c r="BW2020" i="2"/>
  <c r="BS2020" i="2"/>
  <c r="CB2019" i="2"/>
  <c r="BX2019" i="2"/>
  <c r="BT2019" i="2"/>
  <c r="CE2018" i="2"/>
  <c r="CA2018" i="2"/>
  <c r="BW2018" i="2"/>
  <c r="BS2018" i="2"/>
  <c r="CB2017" i="2"/>
  <c r="BX2017" i="2"/>
  <c r="BT2017" i="2"/>
  <c r="CL2017" i="2" s="1"/>
  <c r="CE2016" i="2"/>
  <c r="CA2016" i="2"/>
  <c r="BW2016" i="2"/>
  <c r="BS2016" i="2"/>
  <c r="CB2015" i="2"/>
  <c r="BX2015" i="2"/>
  <c r="BT2015" i="2"/>
  <c r="CE2014" i="2"/>
  <c r="CA2014" i="2"/>
  <c r="BW2014" i="2"/>
  <c r="BS2014" i="2"/>
  <c r="CB2013" i="2"/>
  <c r="BX2013" i="2"/>
  <c r="BT2013" i="2"/>
  <c r="CE2012" i="2"/>
  <c r="CA2012" i="2"/>
  <c r="BW2012" i="2"/>
  <c r="BS2012" i="2"/>
  <c r="CB2011" i="2"/>
  <c r="BX2011" i="2"/>
  <c r="BT2011" i="2"/>
  <c r="CE2010" i="2"/>
  <c r="CA2010" i="2"/>
  <c r="BW2010" i="2"/>
  <c r="BS2010" i="2"/>
  <c r="CB2009" i="2"/>
  <c r="BX2009" i="2"/>
  <c r="BT2009" i="2"/>
  <c r="CP2009" i="2" s="1"/>
  <c r="CE2008" i="2"/>
  <c r="CA2008" i="2"/>
  <c r="BW2008" i="2"/>
  <c r="BS2008" i="2"/>
  <c r="CB2007" i="2"/>
  <c r="BX2007" i="2"/>
  <c r="BT2007" i="2"/>
  <c r="CE2006" i="2"/>
  <c r="CA2006" i="2"/>
  <c r="BW2006" i="2"/>
  <c r="BS2006" i="2"/>
  <c r="CB2005" i="2"/>
  <c r="BX2005" i="2"/>
  <c r="BT2005" i="2"/>
  <c r="CJ2005" i="2" s="1"/>
  <c r="CE2004" i="2"/>
  <c r="CA2004" i="2"/>
  <c r="BW2004" i="2"/>
  <c r="BS2004" i="2"/>
  <c r="CB2003" i="2"/>
  <c r="BX2003" i="2"/>
  <c r="BT2003" i="2"/>
  <c r="CE2002" i="2"/>
  <c r="CA2002" i="2"/>
  <c r="BW2002" i="2"/>
  <c r="BS2002" i="2"/>
  <c r="CB2001" i="2"/>
  <c r="BX2001" i="2"/>
  <c r="BT2001" i="2"/>
  <c r="CE2000" i="2"/>
  <c r="CA2000" i="2"/>
  <c r="BW2000" i="2"/>
  <c r="BS2000" i="2"/>
  <c r="CB1999" i="2"/>
  <c r="BX1999" i="2"/>
  <c r="BT1999" i="2"/>
  <c r="CE1998" i="2"/>
  <c r="CA1998" i="2"/>
  <c r="BW1998" i="2"/>
  <c r="BS1998" i="2"/>
  <c r="CB1997" i="2"/>
  <c r="BX1997" i="2"/>
  <c r="BT1997" i="2"/>
  <c r="CE1996" i="2"/>
  <c r="CA1996" i="2"/>
  <c r="BW1996" i="2"/>
  <c r="BS1996" i="2"/>
  <c r="CB1995" i="2"/>
  <c r="BX1995" i="2"/>
  <c r="BT1995" i="2"/>
  <c r="CE1994" i="2"/>
  <c r="CA1994" i="2"/>
  <c r="BW1994" i="2"/>
  <c r="BS1994" i="2"/>
  <c r="CB1993" i="2"/>
  <c r="BX1993" i="2"/>
  <c r="BT1993" i="2"/>
  <c r="CE1992" i="2"/>
  <c r="CA1992" i="2"/>
  <c r="BW1992" i="2"/>
  <c r="BS1992" i="2"/>
  <c r="CB1991" i="2"/>
  <c r="BX1991" i="2"/>
  <c r="BT1991" i="2"/>
  <c r="CE1990" i="2"/>
  <c r="CA1990" i="2"/>
  <c r="BW1990" i="2"/>
  <c r="BS1990" i="2"/>
  <c r="CB1989" i="2"/>
  <c r="BX1989" i="2"/>
  <c r="BT1989" i="2"/>
  <c r="CE1988" i="2"/>
  <c r="CA1988" i="2"/>
  <c r="BW1988" i="2"/>
  <c r="BS1988" i="2"/>
  <c r="CB1987" i="2"/>
  <c r="BX1987" i="2"/>
  <c r="BT1987" i="2"/>
  <c r="CE1986" i="2"/>
  <c r="CA1986" i="2"/>
  <c r="BW1986" i="2"/>
  <c r="BS1986" i="2"/>
  <c r="CB1985" i="2"/>
  <c r="BX1985" i="2"/>
  <c r="BT1985" i="2"/>
  <c r="CN1985" i="2" s="1"/>
  <c r="CE1984" i="2"/>
  <c r="CA1984" i="2"/>
  <c r="BW1984" i="2"/>
  <c r="BS1984" i="2"/>
  <c r="CB1983" i="2"/>
  <c r="BX1983" i="2"/>
  <c r="BT1983" i="2"/>
  <c r="CE1982" i="2"/>
  <c r="CA1982" i="2"/>
  <c r="BW1982" i="2"/>
  <c r="BS1982" i="2"/>
  <c r="CB1981" i="2"/>
  <c r="BX1981" i="2"/>
  <c r="BT1981" i="2"/>
  <c r="CM1981" i="2" s="1"/>
  <c r="CE1980" i="2"/>
  <c r="CA1980" i="2"/>
  <c r="BW1980" i="2"/>
  <c r="BS1980" i="2"/>
  <c r="CB1979" i="2"/>
  <c r="BX1979" i="2"/>
  <c r="BT1979" i="2"/>
  <c r="CE1978" i="2"/>
  <c r="CA1978" i="2"/>
  <c r="BW1978" i="2"/>
  <c r="BS1978" i="2"/>
  <c r="CB1977" i="2"/>
  <c r="BX1977" i="2"/>
  <c r="BT1977" i="2"/>
  <c r="CJ1977" i="2" s="1"/>
  <c r="CE1976" i="2"/>
  <c r="CA1976" i="2"/>
  <c r="BW1976" i="2"/>
  <c r="BS1976" i="2"/>
  <c r="CB1975" i="2"/>
  <c r="BX1975" i="2"/>
  <c r="BT1975" i="2"/>
  <c r="CE1974" i="2"/>
  <c r="CA1974" i="2"/>
  <c r="BW1974" i="2"/>
  <c r="BS1974" i="2"/>
  <c r="CB1973" i="2"/>
  <c r="BX1973" i="2"/>
  <c r="BT1973" i="2"/>
  <c r="CE1972" i="2"/>
  <c r="CA1972" i="2"/>
  <c r="BW1972" i="2"/>
  <c r="BS1972" i="2"/>
  <c r="CB1971" i="2"/>
  <c r="BX1971" i="2"/>
  <c r="BT1971" i="2"/>
  <c r="CE1970" i="2"/>
  <c r="CA1970" i="2"/>
  <c r="BW1970" i="2"/>
  <c r="BS1970" i="2"/>
  <c r="CB1969" i="2"/>
  <c r="BX1969" i="2"/>
  <c r="BT1969" i="2"/>
  <c r="CE1968" i="2"/>
  <c r="CA1968" i="2"/>
  <c r="BW1968" i="2"/>
  <c r="BS1968" i="2"/>
  <c r="CB1967" i="2"/>
  <c r="BX1967" i="2"/>
  <c r="BT1967" i="2"/>
  <c r="CE1966" i="2"/>
  <c r="CA1966" i="2"/>
  <c r="BW1966" i="2"/>
  <c r="BS1966" i="2"/>
  <c r="CB1965" i="2"/>
  <c r="BX1965" i="2"/>
  <c r="BT1965" i="2"/>
  <c r="CE1964" i="2"/>
  <c r="CA1964" i="2"/>
  <c r="BW1964" i="2"/>
  <c r="BS1964" i="2"/>
  <c r="CB1963" i="2"/>
  <c r="BX1963" i="2"/>
  <c r="BT1963" i="2"/>
  <c r="CE1962" i="2"/>
  <c r="CA1962" i="2"/>
  <c r="BW1962" i="2"/>
  <c r="BS1962" i="2"/>
  <c r="CB1961" i="2"/>
  <c r="BX1961" i="2"/>
  <c r="BT1961" i="2"/>
  <c r="CJ1961" i="2" s="1"/>
  <c r="CE1960" i="2"/>
  <c r="CA1960" i="2"/>
  <c r="BW1960" i="2"/>
  <c r="BS1960" i="2"/>
  <c r="CB1959" i="2"/>
  <c r="BX1959" i="2"/>
  <c r="BT1959" i="2"/>
  <c r="CE1958" i="2"/>
  <c r="CA1958" i="2"/>
  <c r="BW1958" i="2"/>
  <c r="BS1958" i="2"/>
  <c r="CB1957" i="2"/>
  <c r="BX1957" i="2"/>
  <c r="BT1957" i="2"/>
  <c r="CE1956" i="2"/>
  <c r="CA1956" i="2"/>
  <c r="BW1956" i="2"/>
  <c r="BS1956" i="2"/>
  <c r="CB1955" i="2"/>
  <c r="BX1955" i="2"/>
  <c r="BT1955" i="2"/>
  <c r="CE1954" i="2"/>
  <c r="CA1954" i="2"/>
  <c r="BW1954" i="2"/>
  <c r="BS1954" i="2"/>
  <c r="CB1953" i="2"/>
  <c r="BX1953" i="2"/>
  <c r="BT1953" i="2"/>
  <c r="CE1952" i="2"/>
  <c r="CA1952" i="2"/>
  <c r="BW1952" i="2"/>
  <c r="BS1952" i="2"/>
  <c r="CB1951" i="2"/>
  <c r="BX1951" i="2"/>
  <c r="BT1951" i="2"/>
  <c r="CE1950" i="2"/>
  <c r="CA1950" i="2"/>
  <c r="BW1950" i="2"/>
  <c r="BS1950" i="2"/>
  <c r="CB1949" i="2"/>
  <c r="BX1949" i="2"/>
  <c r="BT1949" i="2"/>
  <c r="CE1948" i="2"/>
  <c r="CA1948" i="2"/>
  <c r="BW1948" i="2"/>
  <c r="BS1948" i="2"/>
  <c r="CB1947" i="2"/>
  <c r="BX1947" i="2"/>
  <c r="BT1947" i="2"/>
  <c r="CE1946" i="2"/>
  <c r="CA1946" i="2"/>
  <c r="BW1946" i="2"/>
  <c r="BS1946" i="2"/>
  <c r="CB1945" i="2"/>
  <c r="BX1945" i="2"/>
  <c r="BT1945" i="2"/>
  <c r="CE1944" i="2"/>
  <c r="CA1944" i="2"/>
  <c r="BW1944" i="2"/>
  <c r="BS1944" i="2"/>
  <c r="CB1943" i="2"/>
  <c r="BX1943" i="2"/>
  <c r="BT1943" i="2"/>
  <c r="CE1942" i="2"/>
  <c r="CA1942" i="2"/>
  <c r="BW1942" i="2"/>
  <c r="BS1942" i="2"/>
  <c r="CB1941" i="2"/>
  <c r="BX1941" i="2"/>
  <c r="BT1941" i="2"/>
  <c r="CL1941" i="2" s="1"/>
  <c r="CE1940" i="2"/>
  <c r="CA1940" i="2"/>
  <c r="BW1940" i="2"/>
  <c r="BS1940" i="2"/>
  <c r="CB1939" i="2"/>
  <c r="BX1939" i="2"/>
  <c r="BT1939" i="2"/>
  <c r="CE1938" i="2"/>
  <c r="CA1938" i="2"/>
  <c r="BW1938" i="2"/>
  <c r="BS1938" i="2"/>
  <c r="CB1937" i="2"/>
  <c r="BX1937" i="2"/>
  <c r="BT1937" i="2"/>
  <c r="CE1936" i="2"/>
  <c r="CA1936" i="2"/>
  <c r="BW1936" i="2"/>
  <c r="BS1936" i="2"/>
  <c r="CB1935" i="2"/>
  <c r="BX1935" i="2"/>
  <c r="BT1935" i="2"/>
  <c r="CE1934" i="2"/>
  <c r="CA1934" i="2"/>
  <c r="BW1934" i="2"/>
  <c r="BS1934" i="2"/>
  <c r="CB1933" i="2"/>
  <c r="BX1933" i="2"/>
  <c r="BT1933" i="2"/>
  <c r="CN1933" i="2" s="1"/>
  <c r="CE1932" i="2"/>
  <c r="CA1932" i="2"/>
  <c r="BW1932" i="2"/>
  <c r="BS1932" i="2"/>
  <c r="CB1931" i="2"/>
  <c r="BX1931" i="2"/>
  <c r="BT1931" i="2"/>
  <c r="CE1930" i="2"/>
  <c r="CA1930" i="2"/>
  <c r="BW1930" i="2"/>
  <c r="BS1930" i="2"/>
  <c r="CB1929" i="2"/>
  <c r="BX1929" i="2"/>
  <c r="BT1929" i="2"/>
  <c r="CP1929" i="2" s="1"/>
  <c r="CE1928" i="2"/>
  <c r="CA1928" i="2"/>
  <c r="BW1928" i="2"/>
  <c r="BS1928" i="2"/>
  <c r="CB1927" i="2"/>
  <c r="BX1927" i="2"/>
  <c r="BT1927" i="2"/>
  <c r="CE1926" i="2"/>
  <c r="CA1926" i="2"/>
  <c r="BW1926" i="2"/>
  <c r="BS1926" i="2"/>
  <c r="CB1925" i="2"/>
  <c r="BX1925" i="2"/>
  <c r="BT1925" i="2"/>
  <c r="CN1925" i="2" s="1"/>
  <c r="CE1924" i="2"/>
  <c r="CA1924" i="2"/>
  <c r="BW1924" i="2"/>
  <c r="BS1924" i="2"/>
  <c r="CB1923" i="2"/>
  <c r="BX1923" i="2"/>
  <c r="BT1923" i="2"/>
  <c r="CE1922" i="2"/>
  <c r="CA1922" i="2"/>
  <c r="BW1922" i="2"/>
  <c r="BS1922" i="2"/>
  <c r="CB1921" i="2"/>
  <c r="BX1921" i="2"/>
  <c r="BT1921" i="2"/>
  <c r="CO1921" i="2" s="1"/>
  <c r="CE1920" i="2"/>
  <c r="CA1920" i="2"/>
  <c r="BW1920" i="2"/>
  <c r="BS1920" i="2"/>
  <c r="CB1919" i="2"/>
  <c r="BX1919" i="2"/>
  <c r="BT1919" i="2"/>
  <c r="CE1918" i="2"/>
  <c r="CA1918" i="2"/>
  <c r="BW1918" i="2"/>
  <c r="BS1918" i="2"/>
  <c r="CB1917" i="2"/>
  <c r="BX1917" i="2"/>
  <c r="BT1917" i="2"/>
  <c r="CN1917" i="2" s="1"/>
  <c r="CE1916" i="2"/>
  <c r="CA1916" i="2"/>
  <c r="BW1916" i="2"/>
  <c r="BS1916" i="2"/>
  <c r="CB1915" i="2"/>
  <c r="BX1915" i="2"/>
  <c r="BT1915" i="2"/>
  <c r="CE1914" i="2"/>
  <c r="CA1914" i="2"/>
  <c r="BW1914" i="2"/>
  <c r="BS1914" i="2"/>
  <c r="CB1913" i="2"/>
  <c r="BX1913" i="2"/>
  <c r="BT1913" i="2"/>
  <c r="CN1913" i="2" s="1"/>
  <c r="CE1912" i="2"/>
  <c r="CA1912" i="2"/>
  <c r="BW1912" i="2"/>
  <c r="BS1912" i="2"/>
  <c r="CB1911" i="2"/>
  <c r="BX1911" i="2"/>
  <c r="BT1911" i="2"/>
  <c r="CE1910" i="2"/>
  <c r="CA1910" i="2"/>
  <c r="BW1910" i="2"/>
  <c r="BS1910" i="2"/>
  <c r="CB1909" i="2"/>
  <c r="BX1909" i="2"/>
  <c r="BT1909" i="2"/>
  <c r="CP1909" i="2" s="1"/>
  <c r="CE1908" i="2"/>
  <c r="CA1908" i="2"/>
  <c r="BW1908" i="2"/>
  <c r="BS1908" i="2"/>
  <c r="CB1907" i="2"/>
  <c r="BX1907" i="2"/>
  <c r="BT1907" i="2"/>
  <c r="CE1906" i="2"/>
  <c r="CA1906" i="2"/>
  <c r="BW1906" i="2"/>
  <c r="BS1906" i="2"/>
  <c r="CB1905" i="2"/>
  <c r="BX1905" i="2"/>
  <c r="BT1905" i="2"/>
  <c r="CE1904" i="2"/>
  <c r="CA1904" i="2"/>
  <c r="BW1904" i="2"/>
  <c r="BS1904" i="2"/>
  <c r="CB1903" i="2"/>
  <c r="BX1903" i="2"/>
  <c r="BT1903" i="2"/>
  <c r="CE1902" i="2"/>
  <c r="CA1902" i="2"/>
  <c r="BW1902" i="2"/>
  <c r="BS1902" i="2"/>
  <c r="CB1901" i="2"/>
  <c r="BX1901" i="2"/>
  <c r="BT1901" i="2"/>
  <c r="CE1900" i="2"/>
  <c r="CA1900" i="2"/>
  <c r="BW1900" i="2"/>
  <c r="BS1900" i="2"/>
  <c r="CB1899" i="2"/>
  <c r="BX1899" i="2"/>
  <c r="BT1899" i="2"/>
  <c r="CE1898" i="2"/>
  <c r="CA1898" i="2"/>
  <c r="BW1898" i="2"/>
  <c r="BS1898" i="2"/>
  <c r="CB1897" i="2"/>
  <c r="BX1897" i="2"/>
  <c r="BT1897" i="2"/>
  <c r="CO1897" i="2" s="1"/>
  <c r="CE1896" i="2"/>
  <c r="CA1896" i="2"/>
  <c r="BW1896" i="2"/>
  <c r="BS1896" i="2"/>
  <c r="CB1895" i="2"/>
  <c r="BX1895" i="2"/>
  <c r="BT1895" i="2"/>
  <c r="CE1894" i="2"/>
  <c r="CA1894" i="2"/>
  <c r="BW1894" i="2"/>
  <c r="BS1894" i="2"/>
  <c r="CB1893" i="2"/>
  <c r="BX1893" i="2"/>
  <c r="BT1893" i="2"/>
  <c r="CJ1893" i="2" s="1"/>
  <c r="CE1892" i="2"/>
  <c r="CA1892" i="2"/>
  <c r="BW1892" i="2"/>
  <c r="BS1892" i="2"/>
  <c r="CB1891" i="2"/>
  <c r="BX1891" i="2"/>
  <c r="BT1891" i="2"/>
  <c r="CE1890" i="2"/>
  <c r="CA1890" i="2"/>
  <c r="BW1890" i="2"/>
  <c r="BS1890" i="2"/>
  <c r="CB1889" i="2"/>
  <c r="BX1889" i="2"/>
  <c r="BT1889" i="2"/>
  <c r="CE1888" i="2"/>
  <c r="CA1888" i="2"/>
  <c r="BW1888" i="2"/>
  <c r="BS1888" i="2"/>
  <c r="CB1887" i="2"/>
  <c r="BX1887" i="2"/>
  <c r="BT1887" i="2"/>
  <c r="CE1886" i="2"/>
  <c r="CA1886" i="2"/>
  <c r="BW1886" i="2"/>
  <c r="BS1886" i="2"/>
  <c r="CB1885" i="2"/>
  <c r="BX1885" i="2"/>
  <c r="BT1885" i="2"/>
  <c r="CE1884" i="2"/>
  <c r="CA1884" i="2"/>
  <c r="BW1884" i="2"/>
  <c r="BS1884" i="2"/>
  <c r="CB1883" i="2"/>
  <c r="BX1883" i="2"/>
  <c r="BT1883" i="2"/>
  <c r="CE1882" i="2"/>
  <c r="CA1882" i="2"/>
  <c r="BW1882" i="2"/>
  <c r="BS1882" i="2"/>
  <c r="CB1881" i="2"/>
  <c r="BX1881" i="2"/>
  <c r="BT1881" i="2"/>
  <c r="CE1880" i="2"/>
  <c r="CA1880" i="2"/>
  <c r="BW1880" i="2"/>
  <c r="BS1880" i="2"/>
  <c r="CB1879" i="2"/>
  <c r="BX1879" i="2"/>
  <c r="BT1879" i="2"/>
  <c r="CE1878" i="2"/>
  <c r="CA1878" i="2"/>
  <c r="BW1878" i="2"/>
  <c r="BS1878" i="2"/>
  <c r="CB1877" i="2"/>
  <c r="BX1877" i="2"/>
  <c r="BT1877" i="2"/>
  <c r="CO1877" i="2" s="1"/>
  <c r="CE1876" i="2"/>
  <c r="CA1876" i="2"/>
  <c r="BW1876" i="2"/>
  <c r="BS1876" i="2"/>
  <c r="CB1875" i="2"/>
  <c r="BX1875" i="2"/>
  <c r="BT1875" i="2"/>
  <c r="CE1874" i="2"/>
  <c r="CA1874" i="2"/>
  <c r="BW1874" i="2"/>
  <c r="BS1874" i="2"/>
  <c r="CB1873" i="2"/>
  <c r="BX1873" i="2"/>
  <c r="BT1873" i="2"/>
  <c r="CN1873" i="2" s="1"/>
  <c r="CE1872" i="2"/>
  <c r="CA1872" i="2"/>
  <c r="BW1872" i="2"/>
  <c r="BS1872" i="2"/>
  <c r="CB1871" i="2"/>
  <c r="BX1871" i="2"/>
  <c r="BT1871" i="2"/>
  <c r="CE1870" i="2"/>
  <c r="CA1870" i="2"/>
  <c r="BW1870" i="2"/>
  <c r="BS1870" i="2"/>
  <c r="CB1869" i="2"/>
  <c r="BX1869" i="2"/>
  <c r="BT1869" i="2"/>
  <c r="CK1869" i="2" s="1"/>
  <c r="CE1868" i="2"/>
  <c r="CA1868" i="2"/>
  <c r="BW1868" i="2"/>
  <c r="BS1868" i="2"/>
  <c r="CB1867" i="2"/>
  <c r="BX1867" i="2"/>
  <c r="BT1867" i="2"/>
  <c r="CE1866" i="2"/>
  <c r="CA1866" i="2"/>
  <c r="BW1866" i="2"/>
  <c r="BS1866" i="2"/>
  <c r="CB1865" i="2"/>
  <c r="BX1865" i="2"/>
  <c r="BT1865" i="2"/>
  <c r="CJ1865" i="2" s="1"/>
  <c r="CE1864" i="2"/>
  <c r="CA1864" i="2"/>
  <c r="BW1864" i="2"/>
  <c r="BS1864" i="2"/>
  <c r="CB1863" i="2"/>
  <c r="BX1863" i="2"/>
  <c r="BT1863" i="2"/>
  <c r="CE1862" i="2"/>
  <c r="CA1862" i="2"/>
  <c r="BW1862" i="2"/>
  <c r="BS1862" i="2"/>
  <c r="CB1861" i="2"/>
  <c r="BX1861" i="2"/>
  <c r="BT1861" i="2"/>
  <c r="CE1860" i="2"/>
  <c r="CA1860" i="2"/>
  <c r="BW1860" i="2"/>
  <c r="BS1860" i="2"/>
  <c r="CB1859" i="2"/>
  <c r="BX1859" i="2"/>
  <c r="BT1859" i="2"/>
  <c r="CE1858" i="2"/>
  <c r="CA1858" i="2"/>
  <c r="BW1858" i="2"/>
  <c r="BS1858" i="2"/>
  <c r="CB1857" i="2"/>
  <c r="BX1857" i="2"/>
  <c r="BT1857" i="2"/>
  <c r="CE1856" i="2"/>
  <c r="CA1856" i="2"/>
  <c r="BW1856" i="2"/>
  <c r="BS1856" i="2"/>
  <c r="CB1855" i="2"/>
  <c r="BX1855" i="2"/>
  <c r="BT1855" i="2"/>
  <c r="CE1854" i="2"/>
  <c r="CA1854" i="2"/>
  <c r="BW1854" i="2"/>
  <c r="BS1854" i="2"/>
  <c r="CB1853" i="2"/>
  <c r="BX1853" i="2"/>
  <c r="BT1853" i="2"/>
  <c r="CP1853" i="2" s="1"/>
  <c r="CE1852" i="2"/>
  <c r="CA1852" i="2"/>
  <c r="BW1852" i="2"/>
  <c r="BS1852" i="2"/>
  <c r="CB1851" i="2"/>
  <c r="BX1851" i="2"/>
  <c r="BT1851" i="2"/>
  <c r="CE1850" i="2"/>
  <c r="CA1850" i="2"/>
  <c r="BW1850" i="2"/>
  <c r="BS1850" i="2"/>
  <c r="CB1849" i="2"/>
  <c r="BX1849" i="2"/>
  <c r="BT1849" i="2"/>
  <c r="CM1849" i="2" s="1"/>
  <c r="CE1848" i="2"/>
  <c r="CA1848" i="2"/>
  <c r="BW1848" i="2"/>
  <c r="BS1848" i="2"/>
  <c r="CB1847" i="2"/>
  <c r="BX1847" i="2"/>
  <c r="BT1847" i="2"/>
  <c r="CE1846" i="2"/>
  <c r="CA1846" i="2"/>
  <c r="BW1846" i="2"/>
  <c r="BS1846" i="2"/>
  <c r="CB1845" i="2"/>
  <c r="BX1845" i="2"/>
  <c r="BT1845" i="2"/>
  <c r="CE1844" i="2"/>
  <c r="CA1844" i="2"/>
  <c r="BW1844" i="2"/>
  <c r="BS1844" i="2"/>
  <c r="CB1843" i="2"/>
  <c r="BX1843" i="2"/>
  <c r="BT1843" i="2"/>
  <c r="CE1842" i="2"/>
  <c r="CA1842" i="2"/>
  <c r="BW1842" i="2"/>
  <c r="BS1842" i="2"/>
  <c r="CB1841" i="2"/>
  <c r="BX1841" i="2"/>
  <c r="BT1841" i="2"/>
  <c r="CN1841" i="2" s="1"/>
  <c r="CE1840" i="2"/>
  <c r="CA1840" i="2"/>
  <c r="BW1840" i="2"/>
  <c r="BS1840" i="2"/>
  <c r="CB1839" i="2"/>
  <c r="BX1839" i="2"/>
  <c r="BT1839" i="2"/>
  <c r="CE1838" i="2"/>
  <c r="CA1838" i="2"/>
  <c r="BW1838" i="2"/>
  <c r="BS1838" i="2"/>
  <c r="CB1837" i="2"/>
  <c r="BX1837" i="2"/>
  <c r="BT1837" i="2"/>
  <c r="CE1836" i="2"/>
  <c r="CA1836" i="2"/>
  <c r="BW1836" i="2"/>
  <c r="BS1836" i="2"/>
  <c r="CB1835" i="2"/>
  <c r="BX1835" i="2"/>
  <c r="BT1835" i="2"/>
  <c r="CE1834" i="2"/>
  <c r="CA1834" i="2"/>
  <c r="BW1834" i="2"/>
  <c r="BS1834" i="2"/>
  <c r="CB1833" i="2"/>
  <c r="BX1833" i="2"/>
  <c r="BT1833" i="2"/>
  <c r="CE1832" i="2"/>
  <c r="CA1832" i="2"/>
  <c r="BW1832" i="2"/>
  <c r="BS1832" i="2"/>
  <c r="CB1831" i="2"/>
  <c r="BX1831" i="2"/>
  <c r="BT1831" i="2"/>
  <c r="CE1830" i="2"/>
  <c r="CA1830" i="2"/>
  <c r="BW1830" i="2"/>
  <c r="BS1830" i="2"/>
  <c r="CB1829" i="2"/>
  <c r="BX1829" i="2"/>
  <c r="BT1829" i="2"/>
  <c r="CK1829" i="2" s="1"/>
  <c r="DA1829" i="2" s="1"/>
  <c r="CE1828" i="2"/>
  <c r="CA1828" i="2"/>
  <c r="BW1828" i="2"/>
  <c r="BS1828" i="2"/>
  <c r="CB1827" i="2"/>
  <c r="BX1827" i="2"/>
  <c r="BT1827" i="2"/>
  <c r="CE1826" i="2"/>
  <c r="CA1826" i="2"/>
  <c r="BW1826" i="2"/>
  <c r="BS1826" i="2"/>
  <c r="CB1825" i="2"/>
  <c r="BX1825" i="2"/>
  <c r="BT1825" i="2"/>
  <c r="CE1824" i="2"/>
  <c r="CA1824" i="2"/>
  <c r="BW1824" i="2"/>
  <c r="BS1824" i="2"/>
  <c r="CB1823" i="2"/>
  <c r="BX1823" i="2"/>
  <c r="BT1823" i="2"/>
  <c r="CE1822" i="2"/>
  <c r="CA1822" i="2"/>
  <c r="BW1822" i="2"/>
  <c r="BS1822" i="2"/>
  <c r="CB1821" i="2"/>
  <c r="BX1821" i="2"/>
  <c r="BT1821" i="2"/>
  <c r="CE1820" i="2"/>
  <c r="CA1820" i="2"/>
  <c r="BW1820" i="2"/>
  <c r="BS1820" i="2"/>
  <c r="CB1819" i="2"/>
  <c r="BX1819" i="2"/>
  <c r="BT1819" i="2"/>
  <c r="CE1818" i="2"/>
  <c r="CA1818" i="2"/>
  <c r="BW1818" i="2"/>
  <c r="BS1818" i="2"/>
  <c r="CB1817" i="2"/>
  <c r="BX1817" i="2"/>
  <c r="BT1817" i="2"/>
  <c r="CK1817" i="2" s="1"/>
  <c r="CE1816" i="2"/>
  <c r="CA1816" i="2"/>
  <c r="BW1816" i="2"/>
  <c r="BS1816" i="2"/>
  <c r="CB1815" i="2"/>
  <c r="BX1815" i="2"/>
  <c r="BT1815" i="2"/>
  <c r="CE1814" i="2"/>
  <c r="CA1814" i="2"/>
  <c r="BW1814" i="2"/>
  <c r="BS1814" i="2"/>
  <c r="CB1813" i="2"/>
  <c r="BX1813" i="2"/>
  <c r="BT1813" i="2"/>
  <c r="CM1813" i="2" s="1"/>
  <c r="CE1812" i="2"/>
  <c r="CA1812" i="2"/>
  <c r="BW1812" i="2"/>
  <c r="BS1812" i="2"/>
  <c r="CB1811" i="2"/>
  <c r="BX1811" i="2"/>
  <c r="BT1811" i="2"/>
  <c r="CE1810" i="2"/>
  <c r="CA1810" i="2"/>
  <c r="BW1810" i="2"/>
  <c r="BS1810" i="2"/>
  <c r="CB1809" i="2"/>
  <c r="BX1809" i="2"/>
  <c r="BT1809" i="2"/>
  <c r="CE1808" i="2"/>
  <c r="CA1808" i="2"/>
  <c r="BW1808" i="2"/>
  <c r="BS1808" i="2"/>
  <c r="CB1807" i="2"/>
  <c r="BX1807" i="2"/>
  <c r="BU1807" i="2"/>
  <c r="BS1807" i="2"/>
  <c r="CD1806" i="2"/>
  <c r="CB1806" i="2"/>
  <c r="BZ1806" i="2"/>
  <c r="BX1806" i="2"/>
  <c r="BV1806" i="2"/>
  <c r="BT1806" i="2"/>
  <c r="CE1805" i="2"/>
  <c r="CC1805" i="2"/>
  <c r="CA1805" i="2"/>
  <c r="BY1805" i="2"/>
  <c r="BW1805" i="2"/>
  <c r="BU1805" i="2"/>
  <c r="BS1805" i="2"/>
  <c r="CD1804" i="2"/>
  <c r="CB1804" i="2"/>
  <c r="BZ1804" i="2"/>
  <c r="BX1804" i="2"/>
  <c r="BV1804" i="2"/>
  <c r="CY1804" i="2" s="1"/>
  <c r="BT1804" i="2"/>
  <c r="CE1803" i="2"/>
  <c r="CC1803" i="2"/>
  <c r="CA1803" i="2"/>
  <c r="BY1803" i="2"/>
  <c r="BW1803" i="2"/>
  <c r="BU1803" i="2"/>
  <c r="BS1803" i="2"/>
  <c r="CD1802" i="2"/>
  <c r="CB1802" i="2"/>
  <c r="BZ1802" i="2"/>
  <c r="BX1802" i="2"/>
  <c r="BV1802" i="2"/>
  <c r="BT1802" i="2"/>
  <c r="CE1801" i="2"/>
  <c r="CC1801" i="2"/>
  <c r="CA1801" i="2"/>
  <c r="BY1801" i="2"/>
  <c r="BW1801" i="2"/>
  <c r="BU1801" i="2"/>
  <c r="BS1801" i="2"/>
  <c r="CD1800" i="2"/>
  <c r="CB1800" i="2"/>
  <c r="BZ1800" i="2"/>
  <c r="BX1800" i="2"/>
  <c r="BV1800" i="2"/>
  <c r="BT1800" i="2"/>
  <c r="CE1799" i="2"/>
  <c r="CC1799" i="2"/>
  <c r="CA1799" i="2"/>
  <c r="BY1799" i="2"/>
  <c r="BW1799" i="2"/>
  <c r="BU1799" i="2"/>
  <c r="BS1799" i="2"/>
  <c r="CD1798" i="2"/>
  <c r="CB1798" i="2"/>
  <c r="BZ1798" i="2"/>
  <c r="BX1798" i="2"/>
  <c r="BV1798" i="2"/>
  <c r="BT1798" i="2"/>
  <c r="CN1798" i="2" s="1"/>
  <c r="CE1797" i="2"/>
  <c r="CC1797" i="2"/>
  <c r="CA1797" i="2"/>
  <c r="BY1797" i="2"/>
  <c r="BW1797" i="2"/>
  <c r="BU1797" i="2"/>
  <c r="BS1797" i="2"/>
  <c r="CD1796" i="2"/>
  <c r="CB1796" i="2"/>
  <c r="BZ1796" i="2"/>
  <c r="BX1796" i="2"/>
  <c r="BV1796" i="2"/>
  <c r="BT1796" i="2"/>
  <c r="CE1795" i="2"/>
  <c r="CC1795" i="2"/>
  <c r="CA1795" i="2"/>
  <c r="BY1795" i="2"/>
  <c r="BW1795" i="2"/>
  <c r="BU1795" i="2"/>
  <c r="BS1795" i="2"/>
  <c r="CD1794" i="2"/>
  <c r="CB1794" i="2"/>
  <c r="BZ1794" i="2"/>
  <c r="BX1794" i="2"/>
  <c r="BV1794" i="2"/>
  <c r="BT1794" i="2"/>
  <c r="CE1793" i="2"/>
  <c r="CC1793" i="2"/>
  <c r="CA1793" i="2"/>
  <c r="BY1793" i="2"/>
  <c r="BW1793" i="2"/>
  <c r="BU1793" i="2"/>
  <c r="BS1793" i="2"/>
  <c r="CD1792" i="2"/>
  <c r="CB1792" i="2"/>
  <c r="BZ1792" i="2"/>
  <c r="BX1792" i="2"/>
  <c r="BV1792" i="2"/>
  <c r="BT1792" i="2"/>
  <c r="CE1791" i="2"/>
  <c r="CC1791" i="2"/>
  <c r="CA1791" i="2"/>
  <c r="BY1791" i="2"/>
  <c r="BW1791" i="2"/>
  <c r="BU1791" i="2"/>
  <c r="BS1791" i="2"/>
  <c r="CD1790" i="2"/>
  <c r="CB1790" i="2"/>
  <c r="BZ1790" i="2"/>
  <c r="BX1790" i="2"/>
  <c r="BV1790" i="2"/>
  <c r="BT1790" i="2"/>
  <c r="CL1790" i="2" s="1"/>
  <c r="CE1789" i="2"/>
  <c r="CC1789" i="2"/>
  <c r="CA1789" i="2"/>
  <c r="BY1789" i="2"/>
  <c r="BW1789" i="2"/>
  <c r="BU1789" i="2"/>
  <c r="BS1789" i="2"/>
  <c r="CD1788" i="2"/>
  <c r="CB1788" i="2"/>
  <c r="BZ1788" i="2"/>
  <c r="BX1788" i="2"/>
  <c r="BV1788" i="2"/>
  <c r="BT1788" i="2"/>
  <c r="CE1787" i="2"/>
  <c r="CC1787" i="2"/>
  <c r="CA1787" i="2"/>
  <c r="BY1787" i="2"/>
  <c r="BW1787" i="2"/>
  <c r="BU1787" i="2"/>
  <c r="BS1787" i="2"/>
  <c r="CD1786" i="2"/>
  <c r="CB1786" i="2"/>
  <c r="BZ1786" i="2"/>
  <c r="BX1786" i="2"/>
  <c r="BV1786" i="2"/>
  <c r="BT1786" i="2"/>
  <c r="CP1786" i="2" s="1"/>
  <c r="CE1785" i="2"/>
  <c r="CC1785" i="2"/>
  <c r="CA1785" i="2"/>
  <c r="BY1785" i="2"/>
  <c r="BW1785" i="2"/>
  <c r="BU1785" i="2"/>
  <c r="BS1785" i="2"/>
  <c r="CD1784" i="2"/>
  <c r="CB1784" i="2"/>
  <c r="BZ1784" i="2"/>
  <c r="BX1784" i="2"/>
  <c r="BV1784" i="2"/>
  <c r="CX1784" i="2" s="1"/>
  <c r="BT1784" i="2"/>
  <c r="CE1783" i="2"/>
  <c r="CC1783" i="2"/>
  <c r="CA1783" i="2"/>
  <c r="BY1783" i="2"/>
  <c r="BW1783" i="2"/>
  <c r="BU1783" i="2"/>
  <c r="BS1783" i="2"/>
  <c r="CD1782" i="2"/>
  <c r="CB1782" i="2"/>
  <c r="BZ1782" i="2"/>
  <c r="BX1782" i="2"/>
  <c r="BV1782" i="2"/>
  <c r="BT1782" i="2"/>
  <c r="CM1782" i="2" s="1"/>
  <c r="CE1781" i="2"/>
  <c r="CC1781" i="2"/>
  <c r="CA1781" i="2"/>
  <c r="BY1781" i="2"/>
  <c r="BW1781" i="2"/>
  <c r="BU1781" i="2"/>
  <c r="BS1781" i="2"/>
  <c r="CD1780" i="2"/>
  <c r="CB1780" i="2"/>
  <c r="BZ1780" i="2"/>
  <c r="BX1780" i="2"/>
  <c r="BV1780" i="2"/>
  <c r="CS1780" i="2" s="1"/>
  <c r="BT1780" i="2"/>
  <c r="CE1779" i="2"/>
  <c r="CC1779" i="2"/>
  <c r="CA1779" i="2"/>
  <c r="BY1779" i="2"/>
  <c r="BW1779" i="2"/>
  <c r="BU1779" i="2"/>
  <c r="BS1779" i="2"/>
  <c r="CD1778" i="2"/>
  <c r="CB1778" i="2"/>
  <c r="BZ1778" i="2"/>
  <c r="BX1778" i="2"/>
  <c r="BV1778" i="2"/>
  <c r="BT1778" i="2"/>
  <c r="CE1777" i="2"/>
  <c r="CC1777" i="2"/>
  <c r="CA1777" i="2"/>
  <c r="BY1777" i="2"/>
  <c r="BW1777" i="2"/>
  <c r="BU1777" i="2"/>
  <c r="BS1777" i="2"/>
  <c r="CD1776" i="2"/>
  <c r="CB1776" i="2"/>
  <c r="BZ1776" i="2"/>
  <c r="BX1776" i="2"/>
  <c r="BV1776" i="2"/>
  <c r="CT1776" i="2" s="1"/>
  <c r="BT1776" i="2"/>
  <c r="CE1775" i="2"/>
  <c r="CC1775" i="2"/>
  <c r="CA1775" i="2"/>
  <c r="BY1775" i="2"/>
  <c r="BW1775" i="2"/>
  <c r="BU1775" i="2"/>
  <c r="BS1775" i="2"/>
  <c r="CD1774" i="2"/>
  <c r="CB1774" i="2"/>
  <c r="BZ1774" i="2"/>
  <c r="BX1774" i="2"/>
  <c r="BV1774" i="2"/>
  <c r="BT1774" i="2"/>
  <c r="CL1774" i="2" s="1"/>
  <c r="CE1773" i="2"/>
  <c r="CC1773" i="2"/>
  <c r="CA1773" i="2"/>
  <c r="BY1773" i="2"/>
  <c r="BW1773" i="2"/>
  <c r="BU1773" i="2"/>
  <c r="BS1773" i="2"/>
  <c r="CD1772" i="2"/>
  <c r="CB1772" i="2"/>
  <c r="BZ1772" i="2"/>
  <c r="BX1772" i="2"/>
  <c r="BV1772" i="2"/>
  <c r="CZ1772" i="2" s="1"/>
  <c r="BT1772" i="2"/>
  <c r="CE1771" i="2"/>
  <c r="CC1771" i="2"/>
  <c r="CA1771" i="2"/>
  <c r="BY1771" i="2"/>
  <c r="BW1771" i="2"/>
  <c r="BU1771" i="2"/>
  <c r="BS1771" i="2"/>
  <c r="CD1770" i="2"/>
  <c r="CB1770" i="2"/>
  <c r="BZ1770" i="2"/>
  <c r="BX1770" i="2"/>
  <c r="BV1770" i="2"/>
  <c r="BT1770" i="2"/>
  <c r="CE1769" i="2"/>
  <c r="CC1769" i="2"/>
  <c r="CA1769" i="2"/>
  <c r="BY1769" i="2"/>
  <c r="BW1769" i="2"/>
  <c r="BU1769" i="2"/>
  <c r="BS1769" i="2"/>
  <c r="CD1768" i="2"/>
  <c r="CB1768" i="2"/>
  <c r="BZ1768" i="2"/>
  <c r="BX1768" i="2"/>
  <c r="BV1768" i="2"/>
  <c r="BT1768" i="2"/>
  <c r="CE1767" i="2"/>
  <c r="CC1767" i="2"/>
  <c r="CA1767" i="2"/>
  <c r="BY1767" i="2"/>
  <c r="BW1767" i="2"/>
  <c r="BU1767" i="2"/>
  <c r="BS1767" i="2"/>
  <c r="CD1766" i="2"/>
  <c r="CB1766" i="2"/>
  <c r="BZ1766" i="2"/>
  <c r="BX1766" i="2"/>
  <c r="BV1766" i="2"/>
  <c r="BT1766" i="2"/>
  <c r="CQ1766" i="2" s="1"/>
  <c r="CE1765" i="2"/>
  <c r="CC1765" i="2"/>
  <c r="CA1765" i="2"/>
  <c r="BY1765" i="2"/>
  <c r="BW1765" i="2"/>
  <c r="BU1765" i="2"/>
  <c r="BS1765" i="2"/>
  <c r="CD1764" i="2"/>
  <c r="CB1764" i="2"/>
  <c r="BZ1764" i="2"/>
  <c r="BX1764" i="2"/>
  <c r="BV1764" i="2"/>
  <c r="BT1764" i="2"/>
  <c r="CE1763" i="2"/>
  <c r="CC1763" i="2"/>
  <c r="CA1763" i="2"/>
  <c r="BY1763" i="2"/>
  <c r="BW1763" i="2"/>
  <c r="BU1763" i="2"/>
  <c r="BS1763" i="2"/>
  <c r="CD1762" i="2"/>
  <c r="CB1762" i="2"/>
  <c r="BZ1762" i="2"/>
  <c r="BX1762" i="2"/>
  <c r="BV1762" i="2"/>
  <c r="BT1762" i="2"/>
  <c r="CE1761" i="2"/>
  <c r="CC1761" i="2"/>
  <c r="CA1761" i="2"/>
  <c r="BY1761" i="2"/>
  <c r="BW1761" i="2"/>
  <c r="BU1761" i="2"/>
  <c r="BS1761" i="2"/>
  <c r="CD1760" i="2"/>
  <c r="CB1760" i="2"/>
  <c r="BZ1760" i="2"/>
  <c r="BX1760" i="2"/>
  <c r="BV1760" i="2"/>
  <c r="BT1760" i="2"/>
  <c r="CE1759" i="2"/>
  <c r="CC1759" i="2"/>
  <c r="CA1759" i="2"/>
  <c r="BY1759" i="2"/>
  <c r="BW1759" i="2"/>
  <c r="BU1759" i="2"/>
  <c r="BS1759" i="2"/>
  <c r="CD1758" i="2"/>
  <c r="CB1758" i="2"/>
  <c r="BZ1758" i="2"/>
  <c r="BX1758" i="2"/>
  <c r="BV1758" i="2"/>
  <c r="BT1758" i="2"/>
  <c r="CM1758" i="2" s="1"/>
  <c r="CE1757" i="2"/>
  <c r="CC1757" i="2"/>
  <c r="CA1757" i="2"/>
  <c r="BY1757" i="2"/>
  <c r="BW1757" i="2"/>
  <c r="BU1757" i="2"/>
  <c r="BS1757" i="2"/>
  <c r="CD1756" i="2"/>
  <c r="CB1756" i="2"/>
  <c r="BZ1756" i="2"/>
  <c r="BX1756" i="2"/>
  <c r="BV1756" i="2"/>
  <c r="BT1756" i="2"/>
  <c r="CE1755" i="2"/>
  <c r="CC1755" i="2"/>
  <c r="CA1755" i="2"/>
  <c r="BY1755" i="2"/>
  <c r="BW1755" i="2"/>
  <c r="BU1755" i="2"/>
  <c r="BS1755" i="2"/>
  <c r="CD1754" i="2"/>
  <c r="CB1754" i="2"/>
  <c r="BZ1754" i="2"/>
  <c r="BX1754" i="2"/>
  <c r="BV1754" i="2"/>
  <c r="BT1754" i="2"/>
  <c r="CE1753" i="2"/>
  <c r="CC1753" i="2"/>
  <c r="CA1753" i="2"/>
  <c r="BY1753" i="2"/>
  <c r="BW1753" i="2"/>
  <c r="BU1753" i="2"/>
  <c r="BS1753" i="2"/>
  <c r="CD1752" i="2"/>
  <c r="CB1752" i="2"/>
  <c r="BZ1752" i="2"/>
  <c r="BX1752" i="2"/>
  <c r="BV1752" i="2"/>
  <c r="CR1752" i="2" s="1"/>
  <c r="BT1752" i="2"/>
  <c r="CE1751" i="2"/>
  <c r="CC1751" i="2"/>
  <c r="CA1751" i="2"/>
  <c r="BY1751" i="2"/>
  <c r="BW1751" i="2"/>
  <c r="BU1751" i="2"/>
  <c r="BS1751" i="2"/>
  <c r="CD1750" i="2"/>
  <c r="CB1750" i="2"/>
  <c r="BZ1750" i="2"/>
  <c r="BX1750" i="2"/>
  <c r="BV1750" i="2"/>
  <c r="BT1750" i="2"/>
  <c r="CL1750" i="2" s="1"/>
  <c r="CE1749" i="2"/>
  <c r="CC1749" i="2"/>
  <c r="CA1749" i="2"/>
  <c r="BY1749" i="2"/>
  <c r="BW1749" i="2"/>
  <c r="BU1749" i="2"/>
  <c r="BS1749" i="2"/>
  <c r="CD1748" i="2"/>
  <c r="CB1748" i="2"/>
  <c r="BZ1748" i="2"/>
  <c r="BX1748" i="2"/>
  <c r="BV1748" i="2"/>
  <c r="CS1748" i="2" s="1"/>
  <c r="BT1748" i="2"/>
  <c r="CE1747" i="2"/>
  <c r="CC1747" i="2"/>
  <c r="CA1747" i="2"/>
  <c r="BY1747" i="2"/>
  <c r="BW1747" i="2"/>
  <c r="BU1747" i="2"/>
  <c r="BS1747" i="2"/>
  <c r="CD1746" i="2"/>
  <c r="CB1746" i="2"/>
  <c r="BZ1746" i="2"/>
  <c r="BX1746" i="2"/>
  <c r="BV1746" i="2"/>
  <c r="BT1746" i="2"/>
  <c r="CK1746" i="2" s="1"/>
  <c r="DC1746" i="2" s="1"/>
  <c r="CE1745" i="2"/>
  <c r="CC1745" i="2"/>
  <c r="CA1745" i="2"/>
  <c r="BY1745" i="2"/>
  <c r="BW1745" i="2"/>
  <c r="BU1745" i="2"/>
  <c r="BS1745" i="2"/>
  <c r="CD1744" i="2"/>
  <c r="CB1744" i="2"/>
  <c r="BZ1744" i="2"/>
  <c r="BX1744" i="2"/>
  <c r="BV1744" i="2"/>
  <c r="CV1744" i="2" s="1"/>
  <c r="BT1744" i="2"/>
  <c r="CE1743" i="2"/>
  <c r="CC1743" i="2"/>
  <c r="CA1743" i="2"/>
  <c r="BY1743" i="2"/>
  <c r="BW1743" i="2"/>
  <c r="BU1743" i="2"/>
  <c r="BS1743" i="2"/>
  <c r="CD1742" i="2"/>
  <c r="CB1742" i="2"/>
  <c r="BZ1742" i="2"/>
  <c r="BX1742" i="2"/>
  <c r="BV1742" i="2"/>
  <c r="BT1742" i="2"/>
  <c r="CE1741" i="2"/>
  <c r="CC1741" i="2"/>
  <c r="CA1741" i="2"/>
  <c r="BY1741" i="2"/>
  <c r="BW1741" i="2"/>
  <c r="BU1741" i="2"/>
  <c r="BS1741" i="2"/>
  <c r="CD1740" i="2"/>
  <c r="CB1740" i="2"/>
  <c r="BZ1740" i="2"/>
  <c r="BX1740" i="2"/>
  <c r="BV1740" i="2"/>
  <c r="BT1740" i="2"/>
  <c r="CE1739" i="2"/>
  <c r="CC1739" i="2"/>
  <c r="CA1739" i="2"/>
  <c r="BY1739" i="2"/>
  <c r="BW1739" i="2"/>
  <c r="BU1739" i="2"/>
  <c r="BS1739" i="2"/>
  <c r="CD1738" i="2"/>
  <c r="CB1738" i="2"/>
  <c r="BZ1738" i="2"/>
  <c r="BX1738" i="2"/>
  <c r="BV1738" i="2"/>
  <c r="BT1738" i="2"/>
  <c r="CE1737" i="2"/>
  <c r="CC1737" i="2"/>
  <c r="CA1737" i="2"/>
  <c r="BY1737" i="2"/>
  <c r="BW1737" i="2"/>
  <c r="BU1737" i="2"/>
  <c r="BS1737" i="2"/>
  <c r="CD1736" i="2"/>
  <c r="CB1736" i="2"/>
  <c r="BZ1736" i="2"/>
  <c r="BX1736" i="2"/>
  <c r="BV1736" i="2"/>
  <c r="BT1736" i="2"/>
  <c r="CE1735" i="2"/>
  <c r="CC1735" i="2"/>
  <c r="CA1735" i="2"/>
  <c r="BY1735" i="2"/>
  <c r="BW1735" i="2"/>
  <c r="BU1735" i="2"/>
  <c r="BS1735" i="2"/>
  <c r="CD1734" i="2"/>
  <c r="CB1734" i="2"/>
  <c r="BZ1734" i="2"/>
  <c r="BX1734" i="2"/>
  <c r="BV1734" i="2"/>
  <c r="BT1734" i="2"/>
  <c r="CQ1734" i="2" s="1"/>
  <c r="CE1733" i="2"/>
  <c r="CC1733" i="2"/>
  <c r="CA1733" i="2"/>
  <c r="BY1733" i="2"/>
  <c r="BW1733" i="2"/>
  <c r="BU1733" i="2"/>
  <c r="BS1733" i="2"/>
  <c r="CD1732" i="2"/>
  <c r="CB1732" i="2"/>
  <c r="BZ1732" i="2"/>
  <c r="BX1732" i="2"/>
  <c r="BV1732" i="2"/>
  <c r="BT1732" i="2"/>
  <c r="CE1731" i="2"/>
  <c r="CC1731" i="2"/>
  <c r="CA1731" i="2"/>
  <c r="BY1731" i="2"/>
  <c r="BW1731" i="2"/>
  <c r="BU1731" i="2"/>
  <c r="BS1731" i="2"/>
  <c r="CD1730" i="2"/>
  <c r="CB1730" i="2"/>
  <c r="BZ1730" i="2"/>
  <c r="BX1730" i="2"/>
  <c r="BV1730" i="2"/>
  <c r="BT1730" i="2"/>
  <c r="CQ1730" i="2" s="1"/>
  <c r="CE1729" i="2"/>
  <c r="CC1729" i="2"/>
  <c r="CA1729" i="2"/>
  <c r="BY1729" i="2"/>
  <c r="BW1729" i="2"/>
  <c r="BU1729" i="2"/>
  <c r="BS1729" i="2"/>
  <c r="CD1728" i="2"/>
  <c r="CB1728" i="2"/>
  <c r="BZ1728" i="2"/>
  <c r="BX1728" i="2"/>
  <c r="BV1728" i="2"/>
  <c r="BT1728" i="2"/>
  <c r="CE1727" i="2"/>
  <c r="CC1727" i="2"/>
  <c r="CA1727" i="2"/>
  <c r="BY1727" i="2"/>
  <c r="BW1727" i="2"/>
  <c r="BU1727" i="2"/>
  <c r="BS1727" i="2"/>
  <c r="CD1726" i="2"/>
  <c r="CB1726" i="2"/>
  <c r="BZ1726" i="2"/>
  <c r="BX1726" i="2"/>
  <c r="BV1726" i="2"/>
  <c r="BT1726" i="2"/>
  <c r="CE1725" i="2"/>
  <c r="CC1725" i="2"/>
  <c r="CA1725" i="2"/>
  <c r="BY1725" i="2"/>
  <c r="BW1725" i="2"/>
  <c r="BU1725" i="2"/>
  <c r="BS1725" i="2"/>
  <c r="CD1724" i="2"/>
  <c r="CB1724" i="2"/>
  <c r="BZ1724" i="2"/>
  <c r="BX1724" i="2"/>
  <c r="BV1724" i="2"/>
  <c r="CT1724" i="2" s="1"/>
  <c r="BT1724" i="2"/>
  <c r="CE1723" i="2"/>
  <c r="CC1723" i="2"/>
  <c r="CA1723" i="2"/>
  <c r="BY1723" i="2"/>
  <c r="BW1723" i="2"/>
  <c r="BU1723" i="2"/>
  <c r="BS1723" i="2"/>
  <c r="CD1722" i="2"/>
  <c r="CB1722" i="2"/>
  <c r="BZ1722" i="2"/>
  <c r="BX1722" i="2"/>
  <c r="BV1722" i="2"/>
  <c r="BT1722" i="2"/>
  <c r="CE1721" i="2"/>
  <c r="CC1721" i="2"/>
  <c r="CA1721" i="2"/>
  <c r="BY1721" i="2"/>
  <c r="BW1721" i="2"/>
  <c r="BU1721" i="2"/>
  <c r="BS1721" i="2"/>
  <c r="CD1720" i="2"/>
  <c r="CB1720" i="2"/>
  <c r="BZ1720" i="2"/>
  <c r="BX1720" i="2"/>
  <c r="BV1720" i="2"/>
  <c r="BT1720" i="2"/>
  <c r="CE1719" i="2"/>
  <c r="CC1719" i="2"/>
  <c r="CA1719" i="2"/>
  <c r="BY1719" i="2"/>
  <c r="BW1719" i="2"/>
  <c r="BU1719" i="2"/>
  <c r="BS1719" i="2"/>
  <c r="CD1718" i="2"/>
  <c r="CB1718" i="2"/>
  <c r="BZ1718" i="2"/>
  <c r="BX1718" i="2"/>
  <c r="BV1718" i="2"/>
  <c r="BT1718" i="2"/>
  <c r="CN1718" i="2" s="1"/>
  <c r="CE1717" i="2"/>
  <c r="CC1717" i="2"/>
  <c r="CA1717" i="2"/>
  <c r="BY1717" i="2"/>
  <c r="BW1717" i="2"/>
  <c r="BU1717" i="2"/>
  <c r="BS1717" i="2"/>
  <c r="CD1716" i="2"/>
  <c r="CB1716" i="2"/>
  <c r="BZ1716" i="2"/>
  <c r="BX1716" i="2"/>
  <c r="BV1716" i="2"/>
  <c r="BT1716" i="2"/>
  <c r="CE1715" i="2"/>
  <c r="CC1715" i="2"/>
  <c r="CA1715" i="2"/>
  <c r="BY1715" i="2"/>
  <c r="BW1715" i="2"/>
  <c r="BU1715" i="2"/>
  <c r="BS1715" i="2"/>
  <c r="CD1714" i="2"/>
  <c r="CB1714" i="2"/>
  <c r="BZ1714" i="2"/>
  <c r="BX1714" i="2"/>
  <c r="BV1714" i="2"/>
  <c r="BT1714" i="2"/>
  <c r="CE1713" i="2"/>
  <c r="CC1713" i="2"/>
  <c r="CA1713" i="2"/>
  <c r="BY1713" i="2"/>
  <c r="BW1713" i="2"/>
  <c r="BU1713" i="2"/>
  <c r="BS1713" i="2"/>
  <c r="CD1712" i="2"/>
  <c r="CB1712" i="2"/>
  <c r="BZ1712" i="2"/>
  <c r="BX1712" i="2"/>
  <c r="BV1712" i="2"/>
  <c r="CY1712" i="2" s="1"/>
  <c r="BT1712" i="2"/>
  <c r="CE1711" i="2"/>
  <c r="CC1711" i="2"/>
  <c r="CA1711" i="2"/>
  <c r="BY1711" i="2"/>
  <c r="BW1711" i="2"/>
  <c r="BU1711" i="2"/>
  <c r="BS1711" i="2"/>
  <c r="CD1710" i="2"/>
  <c r="CB1710" i="2"/>
  <c r="BZ1710" i="2"/>
  <c r="BX1710" i="2"/>
  <c r="BV1710" i="2"/>
  <c r="BT1710" i="2"/>
  <c r="CE1709" i="2"/>
  <c r="CC1709" i="2"/>
  <c r="CA1709" i="2"/>
  <c r="BY1709" i="2"/>
  <c r="BW1709" i="2"/>
  <c r="BU1709" i="2"/>
  <c r="BS1709" i="2"/>
  <c r="CD1708" i="2"/>
  <c r="CB1708" i="2"/>
  <c r="BZ1708" i="2"/>
  <c r="BX1708" i="2"/>
  <c r="BV1708" i="2"/>
  <c r="BT1708" i="2"/>
  <c r="CE1707" i="2"/>
  <c r="CC1707" i="2"/>
  <c r="CA1707" i="2"/>
  <c r="BY1707" i="2"/>
  <c r="BW1707" i="2"/>
  <c r="BU1707" i="2"/>
  <c r="BS1707" i="2"/>
  <c r="CD1706" i="2"/>
  <c r="CB1706" i="2"/>
  <c r="BZ1706" i="2"/>
  <c r="BX1706" i="2"/>
  <c r="BV1706" i="2"/>
  <c r="BT1706" i="2"/>
  <c r="CE1705" i="2"/>
  <c r="CC1705" i="2"/>
  <c r="CA1705" i="2"/>
  <c r="BY1705" i="2"/>
  <c r="BW1705" i="2"/>
  <c r="BU1705" i="2"/>
  <c r="BS1705" i="2"/>
  <c r="CD1704" i="2"/>
  <c r="CB1704" i="2"/>
  <c r="BZ1704" i="2"/>
  <c r="BX1704" i="2"/>
  <c r="BV1704" i="2"/>
  <c r="BT1704" i="2"/>
  <c r="CE1703" i="2"/>
  <c r="CC1703" i="2"/>
  <c r="CA1703" i="2"/>
  <c r="BY1703" i="2"/>
  <c r="BW1703" i="2"/>
  <c r="BU1703" i="2"/>
  <c r="BS1703" i="2"/>
  <c r="CD1702" i="2"/>
  <c r="CB1702" i="2"/>
  <c r="BZ1702" i="2"/>
  <c r="BX1702" i="2"/>
  <c r="BV1702" i="2"/>
  <c r="BT1702" i="2"/>
  <c r="CM1702" i="2" s="1"/>
  <c r="CE1701" i="2"/>
  <c r="CC1701" i="2"/>
  <c r="CA1701" i="2"/>
  <c r="BY1701" i="2"/>
  <c r="BW1701" i="2"/>
  <c r="BU1701" i="2"/>
  <c r="BS1701" i="2"/>
  <c r="CD1700" i="2"/>
  <c r="CB1700" i="2"/>
  <c r="BZ1700" i="2"/>
  <c r="BX1700" i="2"/>
  <c r="BV1700" i="2"/>
  <c r="BT1700" i="2"/>
  <c r="CE1699" i="2"/>
  <c r="CC1699" i="2"/>
  <c r="CA1699" i="2"/>
  <c r="BY1699" i="2"/>
  <c r="BW1699" i="2"/>
  <c r="BU1699" i="2"/>
  <c r="BS1699" i="2"/>
  <c r="CD1698" i="2"/>
  <c r="CB1698" i="2"/>
  <c r="BZ1698" i="2"/>
  <c r="BX1698" i="2"/>
  <c r="BV1698" i="2"/>
  <c r="BT1698" i="2"/>
  <c r="CE1697" i="2"/>
  <c r="CC1697" i="2"/>
  <c r="CA1697" i="2"/>
  <c r="BY1697" i="2"/>
  <c r="BW1697" i="2"/>
  <c r="BU1697" i="2"/>
  <c r="BS1697" i="2"/>
  <c r="CD1696" i="2"/>
  <c r="CB1696" i="2"/>
  <c r="BZ1696" i="2"/>
  <c r="BX1696" i="2"/>
  <c r="BV1696" i="2"/>
  <c r="BT1696" i="2"/>
  <c r="CE1695" i="2"/>
  <c r="CC1695" i="2"/>
  <c r="CA1695" i="2"/>
  <c r="BY1695" i="2"/>
  <c r="BW1695" i="2"/>
  <c r="BU1695" i="2"/>
  <c r="BS1695" i="2"/>
  <c r="CD1694" i="2"/>
  <c r="CB1694" i="2"/>
  <c r="BZ1694" i="2"/>
  <c r="BX1694" i="2"/>
  <c r="BV1694" i="2"/>
  <c r="BT1694" i="2"/>
  <c r="CN1694" i="2" s="1"/>
  <c r="CE1693" i="2"/>
  <c r="CC1693" i="2"/>
  <c r="CA1693" i="2"/>
  <c r="BY1693" i="2"/>
  <c r="BW1693" i="2"/>
  <c r="BU1693" i="2"/>
  <c r="BS1693" i="2"/>
  <c r="CD1692" i="2"/>
  <c r="CB1692" i="2"/>
  <c r="BZ1692" i="2"/>
  <c r="BX1692" i="2"/>
  <c r="BV1692" i="2"/>
  <c r="CS1692" i="2" s="1"/>
  <c r="BT1692" i="2"/>
  <c r="CE1691" i="2"/>
  <c r="CC1691" i="2"/>
  <c r="CA1691" i="2"/>
  <c r="BY1691" i="2"/>
  <c r="BW1691" i="2"/>
  <c r="BU1691" i="2"/>
  <c r="BS1691" i="2"/>
  <c r="CD1690" i="2"/>
  <c r="CB1690" i="2"/>
  <c r="BZ1690" i="2"/>
  <c r="BX1690" i="2"/>
  <c r="BV1690" i="2"/>
  <c r="BT1690" i="2"/>
  <c r="CE1689" i="2"/>
  <c r="CC1689" i="2"/>
  <c r="CA1689" i="2"/>
  <c r="BY1689" i="2"/>
  <c r="BW1689" i="2"/>
  <c r="BU1689" i="2"/>
  <c r="BS1689" i="2"/>
  <c r="CD1688" i="2"/>
  <c r="CB1688" i="2"/>
  <c r="BZ1688" i="2"/>
  <c r="BX1688" i="2"/>
  <c r="BV1688" i="2"/>
  <c r="BT1688" i="2"/>
  <c r="CE1687" i="2"/>
  <c r="CC1687" i="2"/>
  <c r="CA1687" i="2"/>
  <c r="BY1687" i="2"/>
  <c r="BW1687" i="2"/>
  <c r="BU1687" i="2"/>
  <c r="BS1687" i="2"/>
  <c r="CD1686" i="2"/>
  <c r="CB1686" i="2"/>
  <c r="BZ1686" i="2"/>
  <c r="BX1686" i="2"/>
  <c r="BV1686" i="2"/>
  <c r="BT1686" i="2"/>
  <c r="CP1686" i="2" s="1"/>
  <c r="CE1685" i="2"/>
  <c r="CC1685" i="2"/>
  <c r="CA1685" i="2"/>
  <c r="BY1685" i="2"/>
  <c r="BW1685" i="2"/>
  <c r="BU1685" i="2"/>
  <c r="BS1685" i="2"/>
  <c r="CD1684" i="2"/>
  <c r="CB1684" i="2"/>
  <c r="BZ1684" i="2"/>
  <c r="BX1684" i="2"/>
  <c r="BV1684" i="2"/>
  <c r="CX1684" i="2" s="1"/>
  <c r="BT1684" i="2"/>
  <c r="CE1683" i="2"/>
  <c r="CC1683" i="2"/>
  <c r="CA1683" i="2"/>
  <c r="BY1683" i="2"/>
  <c r="BW1683" i="2"/>
  <c r="BU1683" i="2"/>
  <c r="BS1683" i="2"/>
  <c r="CD1682" i="2"/>
  <c r="CB1682" i="2"/>
  <c r="BZ1682" i="2"/>
  <c r="BX1682" i="2"/>
  <c r="BV1682" i="2"/>
  <c r="BT1682" i="2"/>
  <c r="CP1682" i="2" s="1"/>
  <c r="CE1681" i="2"/>
  <c r="CC1681" i="2"/>
  <c r="CA1681" i="2"/>
  <c r="BY1681" i="2"/>
  <c r="BW1681" i="2"/>
  <c r="BU1681" i="2"/>
  <c r="BS1681" i="2"/>
  <c r="CD1680" i="2"/>
  <c r="CB1680" i="2"/>
  <c r="BZ1680" i="2"/>
  <c r="BX1680" i="2"/>
  <c r="BV1680" i="2"/>
  <c r="CY1680" i="2" s="1"/>
  <c r="BT1680" i="2"/>
  <c r="CE1679" i="2"/>
  <c r="CC1679" i="2"/>
  <c r="CA1679" i="2"/>
  <c r="BY1679" i="2"/>
  <c r="BW1679" i="2"/>
  <c r="BU1679" i="2"/>
  <c r="BS1679" i="2"/>
  <c r="CD1678" i="2"/>
  <c r="CB1678" i="2"/>
  <c r="BZ1678" i="2"/>
  <c r="BX1678" i="2"/>
  <c r="BV1678" i="2"/>
  <c r="BT1678" i="2"/>
  <c r="CK1678" i="2" s="1"/>
  <c r="DB1678" i="2" s="1"/>
  <c r="CE1677" i="2"/>
  <c r="CC1677" i="2"/>
  <c r="CA1677" i="2"/>
  <c r="BY1677" i="2"/>
  <c r="BW1677" i="2"/>
  <c r="BU1677" i="2"/>
  <c r="BS1677" i="2"/>
  <c r="CD1676" i="2"/>
  <c r="CB1676" i="2"/>
  <c r="BZ1676" i="2"/>
  <c r="BX1676" i="2"/>
  <c r="BV1676" i="2"/>
  <c r="BT1676" i="2"/>
  <c r="CE1675" i="2"/>
  <c r="CC1675" i="2"/>
  <c r="CA1675" i="2"/>
  <c r="BY1675" i="2"/>
  <c r="BW1675" i="2"/>
  <c r="BU1675" i="2"/>
  <c r="BS1675" i="2"/>
  <c r="CD1674" i="2"/>
  <c r="CB1674" i="2"/>
  <c r="BZ1674" i="2"/>
  <c r="BX1674" i="2"/>
  <c r="BV1674" i="2"/>
  <c r="BT1674" i="2"/>
  <c r="CE1673" i="2"/>
  <c r="CC1673" i="2"/>
  <c r="CA1673" i="2"/>
  <c r="BY1673" i="2"/>
  <c r="BW1673" i="2"/>
  <c r="BU1673" i="2"/>
  <c r="BS1673" i="2"/>
  <c r="CD1672" i="2"/>
  <c r="CB1672" i="2"/>
  <c r="BZ1672" i="2"/>
  <c r="BX1672" i="2"/>
  <c r="BV1672" i="2"/>
  <c r="BT1672" i="2"/>
  <c r="CE1671" i="2"/>
  <c r="CC1671" i="2"/>
  <c r="CA1671" i="2"/>
  <c r="BY1671" i="2"/>
  <c r="BW1671" i="2"/>
  <c r="BU1671" i="2"/>
  <c r="BS1671" i="2"/>
  <c r="CD1670" i="2"/>
  <c r="CB1670" i="2"/>
  <c r="BZ1670" i="2"/>
  <c r="BX1670" i="2"/>
  <c r="BV1670" i="2"/>
  <c r="BT1670" i="2"/>
  <c r="CE1669" i="2"/>
  <c r="CC1669" i="2"/>
  <c r="CA1669" i="2"/>
  <c r="BY1669" i="2"/>
  <c r="BW1669" i="2"/>
  <c r="BU1669" i="2"/>
  <c r="BS1669" i="2"/>
  <c r="CD1668" i="2"/>
  <c r="CB1668" i="2"/>
  <c r="BZ1668" i="2"/>
  <c r="BX1668" i="2"/>
  <c r="BV1668" i="2"/>
  <c r="CW1668" i="2" s="1"/>
  <c r="BT1668" i="2"/>
  <c r="CE1667" i="2"/>
  <c r="CC1667" i="2"/>
  <c r="CA1667" i="2"/>
  <c r="BY1667" i="2"/>
  <c r="BW1667" i="2"/>
  <c r="BU1667" i="2"/>
  <c r="BS1667" i="2"/>
  <c r="CD1666" i="2"/>
  <c r="CB1666" i="2"/>
  <c r="BZ1666" i="2"/>
  <c r="BX1666" i="2"/>
  <c r="BV1666" i="2"/>
  <c r="BT1666" i="2"/>
  <c r="CE1665" i="2"/>
  <c r="CC1665" i="2"/>
  <c r="CA1665" i="2"/>
  <c r="BY1665" i="2"/>
  <c r="BW1665" i="2"/>
  <c r="BU1665" i="2"/>
  <c r="BS1665" i="2"/>
  <c r="CD1664" i="2"/>
  <c r="CB1664" i="2"/>
  <c r="BZ1664" i="2"/>
  <c r="BX1664" i="2"/>
  <c r="BV1664" i="2"/>
  <c r="BT1664" i="2"/>
  <c r="CE1663" i="2"/>
  <c r="CC1663" i="2"/>
  <c r="CA1663" i="2"/>
  <c r="BY1663" i="2"/>
  <c r="BW1663" i="2"/>
  <c r="BU1663" i="2"/>
  <c r="BS1663" i="2"/>
  <c r="CD1662" i="2"/>
  <c r="CB1662" i="2"/>
  <c r="BZ1662" i="2"/>
  <c r="BX1662" i="2"/>
  <c r="BV1662" i="2"/>
  <c r="BT1662" i="2"/>
  <c r="CK1662" i="2" s="1"/>
  <c r="CE1661" i="2"/>
  <c r="CC1661" i="2"/>
  <c r="CA1661" i="2"/>
  <c r="BY1661" i="2"/>
  <c r="BW1661" i="2"/>
  <c r="BU1661" i="2"/>
  <c r="BS1661" i="2"/>
  <c r="CD1660" i="2"/>
  <c r="CB1660" i="2"/>
  <c r="BZ1660" i="2"/>
  <c r="BX1660" i="2"/>
  <c r="BV1660" i="2"/>
  <c r="CY1660" i="2" s="1"/>
  <c r="BT1660" i="2"/>
  <c r="CE1659" i="2"/>
  <c r="CC1659" i="2"/>
  <c r="CA1659" i="2"/>
  <c r="BY1659" i="2"/>
  <c r="BW1659" i="2"/>
  <c r="BU1659" i="2"/>
  <c r="BS1659" i="2"/>
  <c r="CD1658" i="2"/>
  <c r="CB1658" i="2"/>
  <c r="BZ1658" i="2"/>
  <c r="BX1658" i="2"/>
  <c r="BV1658" i="2"/>
  <c r="BT1658" i="2"/>
  <c r="CK1658" i="2" s="1"/>
  <c r="CE1657" i="2"/>
  <c r="CC1657" i="2"/>
  <c r="CA1657" i="2"/>
  <c r="BY1657" i="2"/>
  <c r="BW1657" i="2"/>
  <c r="BU1657" i="2"/>
  <c r="BS1657" i="2"/>
  <c r="CD1656" i="2"/>
  <c r="CB1656" i="2"/>
  <c r="BZ1656" i="2"/>
  <c r="BX1656" i="2"/>
  <c r="BV1656" i="2"/>
  <c r="CS1656" i="2" s="1"/>
  <c r="BT1656" i="2"/>
  <c r="CE1655" i="2"/>
  <c r="CC1655" i="2"/>
  <c r="CA1655" i="2"/>
  <c r="BY1655" i="2"/>
  <c r="BW1655" i="2"/>
  <c r="BU1655" i="2"/>
  <c r="BS1655" i="2"/>
  <c r="CD1654" i="2"/>
  <c r="CB1654" i="2"/>
  <c r="BZ1654" i="2"/>
  <c r="BX1654" i="2"/>
  <c r="BV1654" i="2"/>
  <c r="BT1654" i="2"/>
  <c r="CQ1654" i="2" s="1"/>
  <c r="CE1653" i="2"/>
  <c r="CC1653" i="2"/>
  <c r="CA1653" i="2"/>
  <c r="BY1653" i="2"/>
  <c r="BW1653" i="2"/>
  <c r="BU1653" i="2"/>
  <c r="BS1653" i="2"/>
  <c r="CD1652" i="2"/>
  <c r="CB1652" i="2"/>
  <c r="BZ1652" i="2"/>
  <c r="BX1652" i="2"/>
  <c r="BV1652" i="2"/>
  <c r="CV1652" i="2" s="1"/>
  <c r="BT1652" i="2"/>
  <c r="CE1651" i="2"/>
  <c r="CC1651" i="2"/>
  <c r="CA1651" i="2"/>
  <c r="BY1651" i="2"/>
  <c r="BW1651" i="2"/>
  <c r="BU1651" i="2"/>
  <c r="BS1651" i="2"/>
  <c r="CD1650" i="2"/>
  <c r="CB1650" i="2"/>
  <c r="BZ1650" i="2"/>
  <c r="BX1650" i="2"/>
  <c r="BV1650" i="2"/>
  <c r="BT1650" i="2"/>
  <c r="CP1650" i="2" s="1"/>
  <c r="CE1649" i="2"/>
  <c r="CC1649" i="2"/>
  <c r="CA1649" i="2"/>
  <c r="BY1649" i="2"/>
  <c r="BW1649" i="2"/>
  <c r="BU1649" i="2"/>
  <c r="BS1649" i="2"/>
  <c r="CD1648" i="2"/>
  <c r="CB1648" i="2"/>
  <c r="BZ1648" i="2"/>
  <c r="BX1648" i="2"/>
  <c r="BV1648" i="2"/>
  <c r="BT1648" i="2"/>
  <c r="CE1647" i="2"/>
  <c r="CC1647" i="2"/>
  <c r="CA1647" i="2"/>
  <c r="BY1647" i="2"/>
  <c r="BW1647" i="2"/>
  <c r="BU1647" i="2"/>
  <c r="BS1647" i="2"/>
  <c r="CD1646" i="2"/>
  <c r="CB1646" i="2"/>
  <c r="BZ1646" i="2"/>
  <c r="BX1646" i="2"/>
  <c r="BV1646" i="2"/>
  <c r="BT1646" i="2"/>
  <c r="CE1645" i="2"/>
  <c r="CC1645" i="2"/>
  <c r="CA1645" i="2"/>
  <c r="BY1645" i="2"/>
  <c r="BW1645" i="2"/>
  <c r="BU1645" i="2"/>
  <c r="BS1645" i="2"/>
  <c r="CD1644" i="2"/>
  <c r="CB1644" i="2"/>
  <c r="BZ1644" i="2"/>
  <c r="BX1644" i="2"/>
  <c r="BV1644" i="2"/>
  <c r="CR1644" i="2" s="1"/>
  <c r="BT1644" i="2"/>
  <c r="CE1643" i="2"/>
  <c r="CC1643" i="2"/>
  <c r="CA1643" i="2"/>
  <c r="BY1643" i="2"/>
  <c r="BW1643" i="2"/>
  <c r="BU1643" i="2"/>
  <c r="BS1643" i="2"/>
  <c r="CD1642" i="2"/>
  <c r="CB1642" i="2"/>
  <c r="BZ1642" i="2"/>
  <c r="BX1642" i="2"/>
  <c r="BV1642" i="2"/>
  <c r="BT1642" i="2"/>
  <c r="CJ1642" i="2" s="1"/>
  <c r="CE1641" i="2"/>
  <c r="CC1641" i="2"/>
  <c r="CA1641" i="2"/>
  <c r="BY1641" i="2"/>
  <c r="BW1641" i="2"/>
  <c r="BU1641" i="2"/>
  <c r="BS1641" i="2"/>
  <c r="CD1640" i="2"/>
  <c r="CB1640" i="2"/>
  <c r="BZ1640" i="2"/>
  <c r="BX1640" i="2"/>
  <c r="BV1640" i="2"/>
  <c r="BT1640" i="2"/>
  <c r="CE1639" i="2"/>
  <c r="CC1639" i="2"/>
  <c r="CA1639" i="2"/>
  <c r="BY1639" i="2"/>
  <c r="BW1639" i="2"/>
  <c r="BU1639" i="2"/>
  <c r="BS1639" i="2"/>
  <c r="CD1638" i="2"/>
  <c r="CB1638" i="2"/>
  <c r="BZ1638" i="2"/>
  <c r="BX1638" i="2"/>
  <c r="BV1638" i="2"/>
  <c r="BT1638" i="2"/>
  <c r="CJ1638" i="2" s="1"/>
  <c r="CE1637" i="2"/>
  <c r="CC1637" i="2"/>
  <c r="CA1637" i="2"/>
  <c r="BY1637" i="2"/>
  <c r="BW1637" i="2"/>
  <c r="BU1637" i="2"/>
  <c r="BS1637" i="2"/>
  <c r="CD1636" i="2"/>
  <c r="CB1636" i="2"/>
  <c r="BZ1636" i="2"/>
  <c r="BX1636" i="2"/>
  <c r="BV1636" i="2"/>
  <c r="BT1636" i="2"/>
  <c r="CE1635" i="2"/>
  <c r="CC1635" i="2"/>
  <c r="CA1635" i="2"/>
  <c r="BY1635" i="2"/>
  <c r="BW1635" i="2"/>
  <c r="BU1635" i="2"/>
  <c r="BS1635" i="2"/>
  <c r="CD1634" i="2"/>
  <c r="CB1634" i="2"/>
  <c r="BZ1634" i="2"/>
  <c r="BX1634" i="2"/>
  <c r="BV1634" i="2"/>
  <c r="BT1634" i="2"/>
  <c r="CE1633" i="2"/>
  <c r="CC1633" i="2"/>
  <c r="CA1633" i="2"/>
  <c r="BY1633" i="2"/>
  <c r="BW1633" i="2"/>
  <c r="BU1633" i="2"/>
  <c r="BS1633" i="2"/>
  <c r="CD1632" i="2"/>
  <c r="CB1632" i="2"/>
  <c r="BZ1632" i="2"/>
  <c r="BX1632" i="2"/>
  <c r="BV1632" i="2"/>
  <c r="BT1632" i="2"/>
  <c r="CE1631" i="2"/>
  <c r="CC1631" i="2"/>
  <c r="CA1631" i="2"/>
  <c r="BY1631" i="2"/>
  <c r="BW1631" i="2"/>
  <c r="BU1631" i="2"/>
  <c r="BS1631" i="2"/>
  <c r="CD1630" i="2"/>
  <c r="CB1630" i="2"/>
  <c r="BZ1630" i="2"/>
  <c r="BX1630" i="2"/>
  <c r="BV1630" i="2"/>
  <c r="BT1630" i="2"/>
  <c r="CQ1630" i="2" s="1"/>
  <c r="CE1629" i="2"/>
  <c r="CC1629" i="2"/>
  <c r="CA1629" i="2"/>
  <c r="BY1629" i="2"/>
  <c r="BW1629" i="2"/>
  <c r="BU1629" i="2"/>
  <c r="BS1629" i="2"/>
  <c r="CD1628" i="2"/>
  <c r="CB1628" i="2"/>
  <c r="BZ1628" i="2"/>
  <c r="BX1628" i="2"/>
  <c r="BV1628" i="2"/>
  <c r="BT1628" i="2"/>
  <c r="CE1627" i="2"/>
  <c r="CC1627" i="2"/>
  <c r="CA1627" i="2"/>
  <c r="BY1627" i="2"/>
  <c r="BW1627" i="2"/>
  <c r="BU1627" i="2"/>
  <c r="BS1627" i="2"/>
  <c r="CD1626" i="2"/>
  <c r="CB1626" i="2"/>
  <c r="BZ1626" i="2"/>
  <c r="BX1626" i="2"/>
  <c r="BV1626" i="2"/>
  <c r="BT1626" i="2"/>
  <c r="CE1625" i="2"/>
  <c r="CC1625" i="2"/>
  <c r="CA1625" i="2"/>
  <c r="BY1625" i="2"/>
  <c r="BW1625" i="2"/>
  <c r="BU1625" i="2"/>
  <c r="BS1625" i="2"/>
  <c r="CD1624" i="2"/>
  <c r="CB1624" i="2"/>
  <c r="BZ1624" i="2"/>
  <c r="BX1624" i="2"/>
  <c r="BV1624" i="2"/>
  <c r="BT1624" i="2"/>
  <c r="CE1623" i="2"/>
  <c r="CC1623" i="2"/>
  <c r="CA1623" i="2"/>
  <c r="BY1623" i="2"/>
  <c r="BW1623" i="2"/>
  <c r="BU1623" i="2"/>
  <c r="BS1623" i="2"/>
  <c r="CD1622" i="2"/>
  <c r="CB1622" i="2"/>
  <c r="BZ1622" i="2"/>
  <c r="BX1622" i="2"/>
  <c r="BV1622" i="2"/>
  <c r="BT1622" i="2"/>
  <c r="CL1622" i="2" s="1"/>
  <c r="CE1621" i="2"/>
  <c r="CC1621" i="2"/>
  <c r="CA1621" i="2"/>
  <c r="BY1621" i="2"/>
  <c r="BW1621" i="2"/>
  <c r="BU1621" i="2"/>
  <c r="BS1621" i="2"/>
  <c r="CD1620" i="2"/>
  <c r="CB1620" i="2"/>
  <c r="BZ1620" i="2"/>
  <c r="BX1620" i="2"/>
  <c r="BV1620" i="2"/>
  <c r="BT1620" i="2"/>
  <c r="CE1619" i="2"/>
  <c r="CC1619" i="2"/>
  <c r="CA1619" i="2"/>
  <c r="BY1619" i="2"/>
  <c r="BW1619" i="2"/>
  <c r="BU1619" i="2"/>
  <c r="BS1619" i="2"/>
  <c r="CD1618" i="2"/>
  <c r="CB1618" i="2"/>
  <c r="BZ1618" i="2"/>
  <c r="BX1618" i="2"/>
  <c r="BV1618" i="2"/>
  <c r="BT1618" i="2"/>
  <c r="CJ1618" i="2" s="1"/>
  <c r="CE1617" i="2"/>
  <c r="CC1617" i="2"/>
  <c r="CA1617" i="2"/>
  <c r="BY1617" i="2"/>
  <c r="BW1617" i="2"/>
  <c r="BU1617" i="2"/>
  <c r="BS1617" i="2"/>
  <c r="CD1616" i="2"/>
  <c r="CB1616" i="2"/>
  <c r="BZ1616" i="2"/>
  <c r="BX1616" i="2"/>
  <c r="BV1616" i="2"/>
  <c r="CX1616" i="2" s="1"/>
  <c r="BT1616" i="2"/>
  <c r="CE1615" i="2"/>
  <c r="CC1615" i="2"/>
  <c r="CA1615" i="2"/>
  <c r="BY1615" i="2"/>
  <c r="BW1615" i="2"/>
  <c r="BU1615" i="2"/>
  <c r="BS1615" i="2"/>
  <c r="CD1614" i="2"/>
  <c r="CB1614" i="2"/>
  <c r="BZ1614" i="2"/>
  <c r="BX1614" i="2"/>
  <c r="BV1614" i="2"/>
  <c r="BT1614" i="2"/>
  <c r="CE1613" i="2"/>
  <c r="CC1613" i="2"/>
  <c r="CA1613" i="2"/>
  <c r="BY1613" i="2"/>
  <c r="BW1613" i="2"/>
  <c r="BU1613" i="2"/>
  <c r="BS1613" i="2"/>
  <c r="CD1612" i="2"/>
  <c r="CB1612" i="2"/>
  <c r="BZ1612" i="2"/>
  <c r="BX1612" i="2"/>
  <c r="BV1612" i="2"/>
  <c r="BT1612" i="2"/>
  <c r="CE1611" i="2"/>
  <c r="CC1611" i="2"/>
  <c r="CA1611" i="2"/>
  <c r="BY1611" i="2"/>
  <c r="BW1611" i="2"/>
  <c r="BU1611" i="2"/>
  <c r="BS1611" i="2"/>
  <c r="CD1610" i="2"/>
  <c r="CB1610" i="2"/>
  <c r="BZ1610" i="2"/>
  <c r="BX1610" i="2"/>
  <c r="BV1610" i="2"/>
  <c r="BT1610" i="2"/>
  <c r="CN1610" i="2" s="1"/>
  <c r="CE1609" i="2"/>
  <c r="CC1609" i="2"/>
  <c r="CA1609" i="2"/>
  <c r="BY1609" i="2"/>
  <c r="BW1609" i="2"/>
  <c r="BU1609" i="2"/>
  <c r="BS1609" i="2"/>
  <c r="CD1608" i="2"/>
  <c r="CB1608" i="2"/>
  <c r="BZ1608" i="2"/>
  <c r="BX1608" i="2"/>
  <c r="BV1608" i="2"/>
  <c r="CT1608" i="2" s="1"/>
  <c r="BT1608" i="2"/>
  <c r="CE1607" i="2"/>
  <c r="CC1607" i="2"/>
  <c r="CA1607" i="2"/>
  <c r="BY1607" i="2"/>
  <c r="BW1607" i="2"/>
  <c r="BU1607" i="2"/>
  <c r="BS1607" i="2"/>
  <c r="CD1606" i="2"/>
  <c r="CB1606" i="2"/>
  <c r="BZ1606" i="2"/>
  <c r="BX1606" i="2"/>
  <c r="BV1606" i="2"/>
  <c r="BT1606" i="2"/>
  <c r="CE1605" i="2"/>
  <c r="CC1605" i="2"/>
  <c r="CA1605" i="2"/>
  <c r="BY1605" i="2"/>
  <c r="BW1605" i="2"/>
  <c r="BU1605" i="2"/>
  <c r="BS1605" i="2"/>
  <c r="CD1604" i="2"/>
  <c r="CB1604" i="2"/>
  <c r="BZ1604" i="2"/>
  <c r="BX1604" i="2"/>
  <c r="BV1604" i="2"/>
  <c r="BT1604" i="2"/>
  <c r="CE1603" i="2"/>
  <c r="CC1603" i="2"/>
  <c r="CA1603" i="2"/>
  <c r="BY1603" i="2"/>
  <c r="BW1603" i="2"/>
  <c r="BU1603" i="2"/>
  <c r="BS1603" i="2"/>
  <c r="CD1602" i="2"/>
  <c r="CB1602" i="2"/>
  <c r="BZ1602" i="2"/>
  <c r="BX1602" i="2"/>
  <c r="BV1602" i="2"/>
  <c r="BT1602" i="2"/>
  <c r="CN1602" i="2" s="1"/>
  <c r="CE1601" i="2"/>
  <c r="CC1601" i="2"/>
  <c r="CA1601" i="2"/>
  <c r="BY1601" i="2"/>
  <c r="BW1601" i="2"/>
  <c r="BU1601" i="2"/>
  <c r="BS1601" i="2"/>
  <c r="CD1600" i="2"/>
  <c r="CB1600" i="2"/>
  <c r="BZ1600" i="2"/>
  <c r="BX1600" i="2"/>
  <c r="BV1600" i="2"/>
  <c r="BT1600" i="2"/>
  <c r="CE1599" i="2"/>
  <c r="CC1599" i="2"/>
  <c r="CA1599" i="2"/>
  <c r="BY1599" i="2"/>
  <c r="BW1599" i="2"/>
  <c r="BU1599" i="2"/>
  <c r="BS1599" i="2"/>
  <c r="CD1598" i="2"/>
  <c r="CB1598" i="2"/>
  <c r="BZ1598" i="2"/>
  <c r="BX1598" i="2"/>
  <c r="BV1598" i="2"/>
  <c r="BT1598" i="2"/>
  <c r="CL1598" i="2" s="1"/>
  <c r="CE1597" i="2"/>
  <c r="CC1597" i="2"/>
  <c r="CA1597" i="2"/>
  <c r="BY1597" i="2"/>
  <c r="BW1597" i="2"/>
  <c r="BU1597" i="2"/>
  <c r="BS1597" i="2"/>
  <c r="CD1596" i="2"/>
  <c r="CB1596" i="2"/>
  <c r="BZ1596" i="2"/>
  <c r="BX1596" i="2"/>
  <c r="BV1596" i="2"/>
  <c r="BT1596" i="2"/>
  <c r="CE1595" i="2"/>
  <c r="CC1595" i="2"/>
  <c r="CA1595" i="2"/>
  <c r="BY1595" i="2"/>
  <c r="BW1595" i="2"/>
  <c r="BU1595" i="2"/>
  <c r="BS1595" i="2"/>
  <c r="CD1594" i="2"/>
  <c r="CB1594" i="2"/>
  <c r="BZ1594" i="2"/>
  <c r="BX1594" i="2"/>
  <c r="BV1594" i="2"/>
  <c r="BT1594" i="2"/>
  <c r="CJ1594" i="2" s="1"/>
  <c r="CE1593" i="2"/>
  <c r="CC1593" i="2"/>
  <c r="CA1593" i="2"/>
  <c r="BY1593" i="2"/>
  <c r="BW1593" i="2"/>
  <c r="BU1593" i="2"/>
  <c r="BS1593" i="2"/>
  <c r="CD1592" i="2"/>
  <c r="CB1592" i="2"/>
  <c r="BZ1592" i="2"/>
  <c r="BX1592" i="2"/>
  <c r="BV1592" i="2"/>
  <c r="BT1592" i="2"/>
  <c r="CE1591" i="2"/>
  <c r="CC1591" i="2"/>
  <c r="CA1591" i="2"/>
  <c r="BY1591" i="2"/>
  <c r="BW1591" i="2"/>
  <c r="BU1591" i="2"/>
  <c r="BS1591" i="2"/>
  <c r="CD1590" i="2"/>
  <c r="CB1590" i="2"/>
  <c r="BZ1590" i="2"/>
  <c r="BX1590" i="2"/>
  <c r="BV1590" i="2"/>
  <c r="BT1590" i="2"/>
  <c r="CK1590" i="2" s="1"/>
  <c r="CE1589" i="2"/>
  <c r="CC1589" i="2"/>
  <c r="CA1589" i="2"/>
  <c r="BY1589" i="2"/>
  <c r="BW1589" i="2"/>
  <c r="BU1589" i="2"/>
  <c r="BS1589" i="2"/>
  <c r="CD1588" i="2"/>
  <c r="CB1588" i="2"/>
  <c r="BZ1588" i="2"/>
  <c r="BX1588" i="2"/>
  <c r="BV1588" i="2"/>
  <c r="CT1588" i="2" s="1"/>
  <c r="BT1588" i="2"/>
  <c r="CE1587" i="2"/>
  <c r="CC1587" i="2"/>
  <c r="CA1587" i="2"/>
  <c r="BY1587" i="2"/>
  <c r="BW1587" i="2"/>
  <c r="BU1587" i="2"/>
  <c r="BS1587" i="2"/>
  <c r="CD1586" i="2"/>
  <c r="CB1586" i="2"/>
  <c r="BZ1586" i="2"/>
  <c r="BX1586" i="2"/>
  <c r="BV1586" i="2"/>
  <c r="BT1586" i="2"/>
  <c r="CL1586" i="2" s="1"/>
  <c r="CE1585" i="2"/>
  <c r="CC1585" i="2"/>
  <c r="CA1585" i="2"/>
  <c r="BY1585" i="2"/>
  <c r="BW1585" i="2"/>
  <c r="BU1585" i="2"/>
  <c r="BS1585" i="2"/>
  <c r="CD1584" i="2"/>
  <c r="CB1584" i="2"/>
  <c r="BZ1584" i="2"/>
  <c r="BX1584" i="2"/>
  <c r="BV1584" i="2"/>
  <c r="CR1584" i="2" s="1"/>
  <c r="BT1584" i="2"/>
  <c r="CE1583" i="2"/>
  <c r="CC1583" i="2"/>
  <c r="CA1583" i="2"/>
  <c r="BY1583" i="2"/>
  <c r="BW1583" i="2"/>
  <c r="BU1583" i="2"/>
  <c r="BS1583" i="2"/>
  <c r="CD1582" i="2"/>
  <c r="CB1582" i="2"/>
  <c r="BZ1582" i="2"/>
  <c r="BX1582" i="2"/>
  <c r="BV1582" i="2"/>
  <c r="BT1582" i="2"/>
  <c r="CP1582" i="2" s="1"/>
  <c r="CE1581" i="2"/>
  <c r="CC1581" i="2"/>
  <c r="CA1581" i="2"/>
  <c r="BY1581" i="2"/>
  <c r="BW1581" i="2"/>
  <c r="BU1581" i="2"/>
  <c r="BS1581" i="2"/>
  <c r="CD1580" i="2"/>
  <c r="CB1580" i="2"/>
  <c r="BZ1580" i="2"/>
  <c r="BX1580" i="2"/>
  <c r="BV1580" i="2"/>
  <c r="BT1580" i="2"/>
  <c r="CE1579" i="2"/>
  <c r="CC1579" i="2"/>
  <c r="CA1579" i="2"/>
  <c r="BY1579" i="2"/>
  <c r="BW1579" i="2"/>
  <c r="BU1579" i="2"/>
  <c r="BS1579" i="2"/>
  <c r="CD1578" i="2"/>
  <c r="CB1578" i="2"/>
  <c r="BZ1578" i="2"/>
  <c r="BX1578" i="2"/>
  <c r="BV1578" i="2"/>
  <c r="BT1578" i="2"/>
  <c r="CE1577" i="2"/>
  <c r="CC1577" i="2"/>
  <c r="CA1577" i="2"/>
  <c r="BY1577" i="2"/>
  <c r="BW1577" i="2"/>
  <c r="BU1577" i="2"/>
  <c r="BS1577" i="2"/>
  <c r="CD1576" i="2"/>
  <c r="CB1576" i="2"/>
  <c r="BZ1576" i="2"/>
  <c r="BX1576" i="2"/>
  <c r="BV1576" i="2"/>
  <c r="BT1576" i="2"/>
  <c r="CE1575" i="2"/>
  <c r="CC1575" i="2"/>
  <c r="CA1575" i="2"/>
  <c r="BY1575" i="2"/>
  <c r="BW1575" i="2"/>
  <c r="BU1575" i="2"/>
  <c r="BS1575" i="2"/>
  <c r="CD1574" i="2"/>
  <c r="CB1574" i="2"/>
  <c r="BZ1574" i="2"/>
  <c r="BX1574" i="2"/>
  <c r="BV1574" i="2"/>
  <c r="BT1574" i="2"/>
  <c r="CE1573" i="2"/>
  <c r="CC1573" i="2"/>
  <c r="CA1573" i="2"/>
  <c r="BY1573" i="2"/>
  <c r="BW1573" i="2"/>
  <c r="BU1573" i="2"/>
  <c r="BS1573" i="2"/>
  <c r="CD1572" i="2"/>
  <c r="CB1572" i="2"/>
  <c r="BZ1572" i="2"/>
  <c r="BX1572" i="2"/>
  <c r="BV1572" i="2"/>
  <c r="BT1572" i="2"/>
  <c r="CE1571" i="2"/>
  <c r="CC1571" i="2"/>
  <c r="CA1571" i="2"/>
  <c r="BY1571" i="2"/>
  <c r="BW1571" i="2"/>
  <c r="BU1571" i="2"/>
  <c r="BS1571" i="2"/>
  <c r="CD1570" i="2"/>
  <c r="CB1570" i="2"/>
  <c r="BZ1570" i="2"/>
  <c r="BX1570" i="2"/>
  <c r="BV1570" i="2"/>
  <c r="BT1570" i="2"/>
  <c r="CP1570" i="2" s="1"/>
  <c r="CE1569" i="2"/>
  <c r="CC1569" i="2"/>
  <c r="CA1569" i="2"/>
  <c r="BY1569" i="2"/>
  <c r="BW1569" i="2"/>
  <c r="BU1569" i="2"/>
  <c r="BS1569" i="2"/>
  <c r="CD1568" i="2"/>
  <c r="CB1568" i="2"/>
  <c r="BZ1568" i="2"/>
  <c r="BX1568" i="2"/>
  <c r="BV1568" i="2"/>
  <c r="BT1568" i="2"/>
  <c r="CE1567" i="2"/>
  <c r="CC1567" i="2"/>
  <c r="CA1567" i="2"/>
  <c r="BY1567" i="2"/>
  <c r="BW1567" i="2"/>
  <c r="BU1567" i="2"/>
  <c r="BS1567" i="2"/>
  <c r="CD1566" i="2"/>
  <c r="CB1566" i="2"/>
  <c r="BZ1566" i="2"/>
  <c r="BX1566" i="2"/>
  <c r="BV1566" i="2"/>
  <c r="BT1566" i="2"/>
  <c r="CE1565" i="2"/>
  <c r="CC1565" i="2"/>
  <c r="CA1565" i="2"/>
  <c r="BY1565" i="2"/>
  <c r="BW1565" i="2"/>
  <c r="BU1565" i="2"/>
  <c r="BS1565" i="2"/>
  <c r="CD1564" i="2"/>
  <c r="CB1564" i="2"/>
  <c r="BZ1564" i="2"/>
  <c r="BX1564" i="2"/>
  <c r="BV1564" i="2"/>
  <c r="CU1564" i="2" s="1"/>
  <c r="BT1564" i="2"/>
  <c r="CE1563" i="2"/>
  <c r="CC1563" i="2"/>
  <c r="CA1563" i="2"/>
  <c r="BY1563" i="2"/>
  <c r="BW1563" i="2"/>
  <c r="BU1563" i="2"/>
  <c r="BS1563" i="2"/>
  <c r="CD1562" i="2"/>
  <c r="CB1562" i="2"/>
  <c r="BZ1562" i="2"/>
  <c r="BX1562" i="2"/>
  <c r="BV1562" i="2"/>
  <c r="BT1562" i="2"/>
  <c r="CQ1562" i="2" s="1"/>
  <c r="CE1561" i="2"/>
  <c r="CC1561" i="2"/>
  <c r="CA1561" i="2"/>
  <c r="BY1561" i="2"/>
  <c r="BW1561" i="2"/>
  <c r="BU1561" i="2"/>
  <c r="BS1561" i="2"/>
  <c r="CD1560" i="2"/>
  <c r="CB1560" i="2"/>
  <c r="BZ1560" i="2"/>
  <c r="BX1560" i="2"/>
  <c r="BV1560" i="2"/>
  <c r="CU1560" i="2" s="1"/>
  <c r="BT1560" i="2"/>
  <c r="CE1559" i="2"/>
  <c r="CC1559" i="2"/>
  <c r="CA1559" i="2"/>
  <c r="BY1559" i="2"/>
  <c r="BW1559" i="2"/>
  <c r="BU1559" i="2"/>
  <c r="BS1559" i="2"/>
  <c r="CD1558" i="2"/>
  <c r="CB1558" i="2"/>
  <c r="BZ1558" i="2"/>
  <c r="BX1558" i="2"/>
  <c r="BV1558" i="2"/>
  <c r="BT1558" i="2"/>
  <c r="CE1557" i="2"/>
  <c r="CC1557" i="2"/>
  <c r="CA1557" i="2"/>
  <c r="BY1557" i="2"/>
  <c r="BW1557" i="2"/>
  <c r="BU1557" i="2"/>
  <c r="BS1557" i="2"/>
  <c r="CD1556" i="2"/>
  <c r="CB1556" i="2"/>
  <c r="BZ1556" i="2"/>
  <c r="BX1556" i="2"/>
  <c r="BV1556" i="2"/>
  <c r="CU1556" i="2" s="1"/>
  <c r="BT1556" i="2"/>
  <c r="CE1555" i="2"/>
  <c r="CC1555" i="2"/>
  <c r="CA1555" i="2"/>
  <c r="BY1555" i="2"/>
  <c r="BW1555" i="2"/>
  <c r="BU1555" i="2"/>
  <c r="BS1555" i="2"/>
  <c r="CD1554" i="2"/>
  <c r="CB1554" i="2"/>
  <c r="BZ1554" i="2"/>
  <c r="BX1554" i="2"/>
  <c r="BV1554" i="2"/>
  <c r="BT1554" i="2"/>
  <c r="CP1554" i="2" s="1"/>
  <c r="CE1553" i="2"/>
  <c r="CC1553" i="2"/>
  <c r="CA1553" i="2"/>
  <c r="BY1553" i="2"/>
  <c r="BW1553" i="2"/>
  <c r="BU1553" i="2"/>
  <c r="BS1553" i="2"/>
  <c r="CD1552" i="2"/>
  <c r="CB1552" i="2"/>
  <c r="BZ1552" i="2"/>
  <c r="BX1552" i="2"/>
  <c r="BV1552" i="2"/>
  <c r="BT1552" i="2"/>
  <c r="CE1551" i="2"/>
  <c r="CC1551" i="2"/>
  <c r="CA1551" i="2"/>
  <c r="BY1551" i="2"/>
  <c r="BW1551" i="2"/>
  <c r="BU1551" i="2"/>
  <c r="BS1551" i="2"/>
  <c r="CD1550" i="2"/>
  <c r="CB1550" i="2"/>
  <c r="BZ1550" i="2"/>
  <c r="BX1550" i="2"/>
  <c r="BV1550" i="2"/>
  <c r="BT1550" i="2"/>
  <c r="CE1549" i="2"/>
  <c r="CC1549" i="2"/>
  <c r="CA1549" i="2"/>
  <c r="BY1549" i="2"/>
  <c r="BW1549" i="2"/>
  <c r="BU1549" i="2"/>
  <c r="BS1549" i="2"/>
  <c r="CD1548" i="2"/>
  <c r="CB1548" i="2"/>
  <c r="BZ1548" i="2"/>
  <c r="BX1548" i="2"/>
  <c r="BV1548" i="2"/>
  <c r="BT1548" i="2"/>
  <c r="CE1547" i="2"/>
  <c r="CC1547" i="2"/>
  <c r="CA1547" i="2"/>
  <c r="BY1547" i="2"/>
  <c r="BW1547" i="2"/>
  <c r="BU1547" i="2"/>
  <c r="BS1547" i="2"/>
  <c r="CD1546" i="2"/>
  <c r="CB1546" i="2"/>
  <c r="BZ1546" i="2"/>
  <c r="BX1546" i="2"/>
  <c r="BV1546" i="2"/>
  <c r="BT1546" i="2"/>
  <c r="CQ1546" i="2" s="1"/>
  <c r="CE1545" i="2"/>
  <c r="CC1545" i="2"/>
  <c r="CA1545" i="2"/>
  <c r="BY1545" i="2"/>
  <c r="BW1545" i="2"/>
  <c r="BU1545" i="2"/>
  <c r="BS1545" i="2"/>
  <c r="CD1544" i="2"/>
  <c r="CB1544" i="2"/>
  <c r="BZ1544" i="2"/>
  <c r="BX1544" i="2"/>
  <c r="BV1544" i="2"/>
  <c r="BT1544" i="2"/>
  <c r="CE1543" i="2"/>
  <c r="CC1543" i="2"/>
  <c r="CA1543" i="2"/>
  <c r="BY1543" i="2"/>
  <c r="BW1543" i="2"/>
  <c r="BU1543" i="2"/>
  <c r="BS1543" i="2"/>
  <c r="CD1542" i="2"/>
  <c r="CB1542" i="2"/>
  <c r="BZ1542" i="2"/>
  <c r="BX1542" i="2"/>
  <c r="BV1542" i="2"/>
  <c r="BT1542" i="2"/>
  <c r="CO1542" i="2" s="1"/>
  <c r="CE1541" i="2"/>
  <c r="CC1541" i="2"/>
  <c r="CA1541" i="2"/>
  <c r="BY1541" i="2"/>
  <c r="BW1541" i="2"/>
  <c r="BU1541" i="2"/>
  <c r="BS1541" i="2"/>
  <c r="CD1540" i="2"/>
  <c r="CB1540" i="2"/>
  <c r="BZ1540" i="2"/>
  <c r="BX1540" i="2"/>
  <c r="BV1540" i="2"/>
  <c r="CZ1540" i="2" s="1"/>
  <c r="BT1540" i="2"/>
  <c r="CE1539" i="2"/>
  <c r="CC1539" i="2"/>
  <c r="CA1539" i="2"/>
  <c r="BY1539" i="2"/>
  <c r="BW1539" i="2"/>
  <c r="BU1539" i="2"/>
  <c r="BS1539" i="2"/>
  <c r="CD1538" i="2"/>
  <c r="CB1538" i="2"/>
  <c r="BZ1538" i="2"/>
  <c r="BX1538" i="2"/>
  <c r="BV1538" i="2"/>
  <c r="BT1538" i="2"/>
  <c r="CE1537" i="2"/>
  <c r="CC1537" i="2"/>
  <c r="CA1537" i="2"/>
  <c r="BY1537" i="2"/>
  <c r="BW1537" i="2"/>
  <c r="BU1537" i="2"/>
  <c r="BS1537" i="2"/>
  <c r="CD1536" i="2"/>
  <c r="CB1536" i="2"/>
  <c r="BZ1536" i="2"/>
  <c r="BX1536" i="2"/>
  <c r="BV1536" i="2"/>
  <c r="CV1536" i="2" s="1"/>
  <c r="BT1536" i="2"/>
  <c r="CE1535" i="2"/>
  <c r="CC1535" i="2"/>
  <c r="CA1535" i="2"/>
  <c r="BY1535" i="2"/>
  <c r="BW1535" i="2"/>
  <c r="BU1535" i="2"/>
  <c r="BS1535" i="2"/>
  <c r="CD1534" i="2"/>
  <c r="CB1534" i="2"/>
  <c r="BZ1534" i="2"/>
  <c r="BX1534" i="2"/>
  <c r="BV1534" i="2"/>
  <c r="BT1534" i="2"/>
  <c r="CP1534" i="2" s="1"/>
  <c r="CE1533" i="2"/>
  <c r="CC1533" i="2"/>
  <c r="CA1533" i="2"/>
  <c r="BY1533" i="2"/>
  <c r="BW1533" i="2"/>
  <c r="BU1533" i="2"/>
  <c r="BS1533" i="2"/>
  <c r="CD1532" i="2"/>
  <c r="CB1532" i="2"/>
  <c r="BZ1532" i="2"/>
  <c r="BX1532" i="2"/>
  <c r="BV1532" i="2"/>
  <c r="CY1532" i="2" s="1"/>
  <c r="BT1532" i="2"/>
  <c r="CE1531" i="2"/>
  <c r="CC1531" i="2"/>
  <c r="CA1531" i="2"/>
  <c r="BY1531" i="2"/>
  <c r="BW1531" i="2"/>
  <c r="BU1531" i="2"/>
  <c r="BS1531" i="2"/>
  <c r="CD1530" i="2"/>
  <c r="CB1530" i="2"/>
  <c r="BZ1530" i="2"/>
  <c r="BX1530" i="2"/>
  <c r="BV1530" i="2"/>
  <c r="BT1530" i="2"/>
  <c r="CO1530" i="2" s="1"/>
  <c r="CE1529" i="2"/>
  <c r="CC1529" i="2"/>
  <c r="CA1529" i="2"/>
  <c r="BY1529" i="2"/>
  <c r="BW1529" i="2"/>
  <c r="BU1529" i="2"/>
  <c r="BS1529" i="2"/>
  <c r="CD1528" i="2"/>
  <c r="CB1528" i="2"/>
  <c r="BZ1528" i="2"/>
  <c r="BX1528" i="2"/>
  <c r="BV1528" i="2"/>
  <c r="BT1528" i="2"/>
  <c r="CE1527" i="2"/>
  <c r="CC1527" i="2"/>
  <c r="CA1527" i="2"/>
  <c r="BY1527" i="2"/>
  <c r="BW1527" i="2"/>
  <c r="BU1527" i="2"/>
  <c r="BS1527" i="2"/>
  <c r="CD1526" i="2"/>
  <c r="CB1526" i="2"/>
  <c r="BZ1526" i="2"/>
  <c r="BX1526" i="2"/>
  <c r="BV1526" i="2"/>
  <c r="BT1526" i="2"/>
  <c r="CE1525" i="2"/>
  <c r="CC1525" i="2"/>
  <c r="CA1525" i="2"/>
  <c r="BY1525" i="2"/>
  <c r="BW1525" i="2"/>
  <c r="BU1525" i="2"/>
  <c r="BS1525" i="2"/>
  <c r="CD1524" i="2"/>
  <c r="CB1524" i="2"/>
  <c r="BZ1524" i="2"/>
  <c r="BX1524" i="2"/>
  <c r="BV1524" i="2"/>
  <c r="CU1524" i="2" s="1"/>
  <c r="BT1524" i="2"/>
  <c r="CE1523" i="2"/>
  <c r="CC1523" i="2"/>
  <c r="CA1523" i="2"/>
  <c r="BY1523" i="2"/>
  <c r="BW1523" i="2"/>
  <c r="BU1523" i="2"/>
  <c r="BS1523" i="2"/>
  <c r="CD1522" i="2"/>
  <c r="CB1522" i="2"/>
  <c r="BZ1522" i="2"/>
  <c r="BX1522" i="2"/>
  <c r="BV1522" i="2"/>
  <c r="BT1522" i="2"/>
  <c r="CN1522" i="2" s="1"/>
  <c r="CE1521" i="2"/>
  <c r="CC1521" i="2"/>
  <c r="CA1521" i="2"/>
  <c r="BY1521" i="2"/>
  <c r="BW1521" i="2"/>
  <c r="BU1521" i="2"/>
  <c r="BS1521" i="2"/>
  <c r="CD1520" i="2"/>
  <c r="CB1520" i="2"/>
  <c r="BZ1520" i="2"/>
  <c r="BX1520" i="2"/>
  <c r="BV1520" i="2"/>
  <c r="BT1520" i="2"/>
  <c r="CE1519" i="2"/>
  <c r="CC1519" i="2"/>
  <c r="CA1519" i="2"/>
  <c r="BY1519" i="2"/>
  <c r="BW1519" i="2"/>
  <c r="BU1519" i="2"/>
  <c r="BS1519" i="2"/>
  <c r="CD1518" i="2"/>
  <c r="CB1518" i="2"/>
  <c r="BZ1518" i="2"/>
  <c r="BX1518" i="2"/>
  <c r="BV1518" i="2"/>
  <c r="BT1518" i="2"/>
  <c r="CO1518" i="2" s="1"/>
  <c r="CE1517" i="2"/>
  <c r="CC1517" i="2"/>
  <c r="CA1517" i="2"/>
  <c r="BY1517" i="2"/>
  <c r="BW1517" i="2"/>
  <c r="BU1517" i="2"/>
  <c r="BS1517" i="2"/>
  <c r="CD1516" i="2"/>
  <c r="CB1516" i="2"/>
  <c r="BZ1516" i="2"/>
  <c r="BX1516" i="2"/>
  <c r="BV1516" i="2"/>
  <c r="BT1516" i="2"/>
  <c r="CE1515" i="2"/>
  <c r="CC1515" i="2"/>
  <c r="CA1515" i="2"/>
  <c r="BY1515" i="2"/>
  <c r="BW1515" i="2"/>
  <c r="BU1515" i="2"/>
  <c r="BS1515" i="2"/>
  <c r="CD1514" i="2"/>
  <c r="CB1514" i="2"/>
  <c r="BZ1514" i="2"/>
  <c r="BX1514" i="2"/>
  <c r="BV1514" i="2"/>
  <c r="BT1514" i="2"/>
  <c r="CE1513" i="2"/>
  <c r="CC1513" i="2"/>
  <c r="CA1513" i="2"/>
  <c r="BY1513" i="2"/>
  <c r="BW1513" i="2"/>
  <c r="BU1513" i="2"/>
  <c r="BS1513" i="2"/>
  <c r="CD1512" i="2"/>
  <c r="CB1512" i="2"/>
  <c r="BZ1512" i="2"/>
  <c r="BX1512" i="2"/>
  <c r="BV1512" i="2"/>
  <c r="CZ1512" i="2" s="1"/>
  <c r="BT1512" i="2"/>
  <c r="CE1511" i="2"/>
  <c r="CC1511" i="2"/>
  <c r="CA1511" i="2"/>
  <c r="BY1511" i="2"/>
  <c r="BW1511" i="2"/>
  <c r="BU1511" i="2"/>
  <c r="BS1511" i="2"/>
  <c r="CD1510" i="2"/>
  <c r="CB1510" i="2"/>
  <c r="BZ1510" i="2"/>
  <c r="BX1510" i="2"/>
  <c r="BV1510" i="2"/>
  <c r="BT1510" i="2"/>
  <c r="CN1510" i="2" s="1"/>
  <c r="CE1509" i="2"/>
  <c r="CC1509" i="2"/>
  <c r="CA1509" i="2"/>
  <c r="BY1509" i="2"/>
  <c r="BW1509" i="2"/>
  <c r="BU1509" i="2"/>
  <c r="BS1509" i="2"/>
  <c r="CD1508" i="2"/>
  <c r="CB1508" i="2"/>
  <c r="BZ1508" i="2"/>
  <c r="BX1508" i="2"/>
  <c r="BV1508" i="2"/>
  <c r="BT1508" i="2"/>
  <c r="CE1507" i="2"/>
  <c r="CC1507" i="2"/>
  <c r="CA1507" i="2"/>
  <c r="BY1507" i="2"/>
  <c r="BW1507" i="2"/>
  <c r="BU1507" i="2"/>
  <c r="BS1507" i="2"/>
  <c r="CD1506" i="2"/>
  <c r="CB1506" i="2"/>
  <c r="BZ1506" i="2"/>
  <c r="BX1506" i="2"/>
  <c r="BV1506" i="2"/>
  <c r="BT1506" i="2"/>
  <c r="CE1505" i="2"/>
  <c r="CC1505" i="2"/>
  <c r="CA1505" i="2"/>
  <c r="BY1505" i="2"/>
  <c r="BW1505" i="2"/>
  <c r="BU1505" i="2"/>
  <c r="BS1505" i="2"/>
  <c r="CD1504" i="2"/>
  <c r="CB1504" i="2"/>
  <c r="BZ1504" i="2"/>
  <c r="BX1504" i="2"/>
  <c r="BV1504" i="2"/>
  <c r="CY1504" i="2" s="1"/>
  <c r="BT1504" i="2"/>
  <c r="CE1503" i="2"/>
  <c r="CC1503" i="2"/>
  <c r="CA1503" i="2"/>
  <c r="BY1503" i="2"/>
  <c r="BW1503" i="2"/>
  <c r="BU1503" i="2"/>
  <c r="BS1503" i="2"/>
  <c r="CD1502" i="2"/>
  <c r="CB1502" i="2"/>
  <c r="BZ1502" i="2"/>
  <c r="BX1502" i="2"/>
  <c r="BV1502" i="2"/>
  <c r="BT1502" i="2"/>
  <c r="CN1502" i="2" s="1"/>
  <c r="CE1501" i="2"/>
  <c r="CC1501" i="2"/>
  <c r="CA1501" i="2"/>
  <c r="BY1501" i="2"/>
  <c r="BW1501" i="2"/>
  <c r="BU1501" i="2"/>
  <c r="BS1501" i="2"/>
  <c r="CD1500" i="2"/>
  <c r="CB1500" i="2"/>
  <c r="BZ1500" i="2"/>
  <c r="BX1500" i="2"/>
  <c r="BV1500" i="2"/>
  <c r="CU1500" i="2" s="1"/>
  <c r="BT1500" i="2"/>
  <c r="CE1499" i="2"/>
  <c r="CC1499" i="2"/>
  <c r="CA1499" i="2"/>
  <c r="BY1499" i="2"/>
  <c r="BW1499" i="2"/>
  <c r="BU1499" i="2"/>
  <c r="BS1499" i="2"/>
  <c r="CD1498" i="2"/>
  <c r="CB1498" i="2"/>
  <c r="BZ1498" i="2"/>
  <c r="BX1498" i="2"/>
  <c r="BV1498" i="2"/>
  <c r="BT1498" i="2"/>
  <c r="CE1497" i="2"/>
  <c r="CC1497" i="2"/>
  <c r="CA1497" i="2"/>
  <c r="BY1497" i="2"/>
  <c r="BW1497" i="2"/>
  <c r="BU1497" i="2"/>
  <c r="BS1497" i="2"/>
  <c r="CD1496" i="2"/>
  <c r="CB1496" i="2"/>
  <c r="BZ1496" i="2"/>
  <c r="BX1496" i="2"/>
  <c r="BV1496" i="2"/>
  <c r="BT1496" i="2"/>
  <c r="CE1495" i="2"/>
  <c r="CC1495" i="2"/>
  <c r="CA1495" i="2"/>
  <c r="BY1495" i="2"/>
  <c r="BW1495" i="2"/>
  <c r="BU1495" i="2"/>
  <c r="BS1495" i="2"/>
  <c r="CD1494" i="2"/>
  <c r="CB1494" i="2"/>
  <c r="BZ1494" i="2"/>
  <c r="BX1494" i="2"/>
  <c r="BV1494" i="2"/>
  <c r="BT1494" i="2"/>
  <c r="CP1494" i="2" s="1"/>
  <c r="CE1493" i="2"/>
  <c r="CC1493" i="2"/>
  <c r="CA1493" i="2"/>
  <c r="BY1493" i="2"/>
  <c r="BW1493" i="2"/>
  <c r="BU1493" i="2"/>
  <c r="BS1493" i="2"/>
  <c r="CD1492" i="2"/>
  <c r="CB1492" i="2"/>
  <c r="BZ1492" i="2"/>
  <c r="BX1492" i="2"/>
  <c r="BV1492" i="2"/>
  <c r="BT1492" i="2"/>
  <c r="CE1491" i="2"/>
  <c r="CC1491" i="2"/>
  <c r="CA1491" i="2"/>
  <c r="BY1491" i="2"/>
  <c r="BW1491" i="2"/>
  <c r="BU1491" i="2"/>
  <c r="BS1491" i="2"/>
  <c r="CD1490" i="2"/>
  <c r="CB1490" i="2"/>
  <c r="BZ1490" i="2"/>
  <c r="BX1490" i="2"/>
  <c r="BV1490" i="2"/>
  <c r="BT1490" i="2"/>
  <c r="CE1489" i="2"/>
  <c r="CC1489" i="2"/>
  <c r="CA1489" i="2"/>
  <c r="BY1489" i="2"/>
  <c r="BW1489" i="2"/>
  <c r="BU1489" i="2"/>
  <c r="BS1489" i="2"/>
  <c r="CD1488" i="2"/>
  <c r="CB1488" i="2"/>
  <c r="BZ1488" i="2"/>
  <c r="BX1488" i="2"/>
  <c r="BV1488" i="2"/>
  <c r="BT1488" i="2"/>
  <c r="CE1487" i="2"/>
  <c r="CC1487" i="2"/>
  <c r="CA1487" i="2"/>
  <c r="BY1487" i="2"/>
  <c r="BW1487" i="2"/>
  <c r="BU1487" i="2"/>
  <c r="BS1487" i="2"/>
  <c r="CD1486" i="2"/>
  <c r="CB1486" i="2"/>
  <c r="BZ1486" i="2"/>
  <c r="BX1486" i="2"/>
  <c r="BV1486" i="2"/>
  <c r="BT1486" i="2"/>
  <c r="CN1486" i="2" s="1"/>
  <c r="CE1485" i="2"/>
  <c r="CC1485" i="2"/>
  <c r="CA1485" i="2"/>
  <c r="BY1485" i="2"/>
  <c r="BW1485" i="2"/>
  <c r="BU1485" i="2"/>
  <c r="BS1485" i="2"/>
  <c r="CD1484" i="2"/>
  <c r="CB1484" i="2"/>
  <c r="BZ1484" i="2"/>
  <c r="BX1484" i="2"/>
  <c r="BV1484" i="2"/>
  <c r="BT1484" i="2"/>
  <c r="CE1483" i="2"/>
  <c r="CC1483" i="2"/>
  <c r="CA1483" i="2"/>
  <c r="BY1483" i="2"/>
  <c r="BW1483" i="2"/>
  <c r="BU1483" i="2"/>
  <c r="BS1483" i="2"/>
  <c r="CD1482" i="2"/>
  <c r="CB1482" i="2"/>
  <c r="BZ1482" i="2"/>
  <c r="BX1482" i="2"/>
  <c r="BV1482" i="2"/>
  <c r="BT1482" i="2"/>
  <c r="CE1481" i="2"/>
  <c r="CC1481" i="2"/>
  <c r="CA1481" i="2"/>
  <c r="BY1481" i="2"/>
  <c r="BW1481" i="2"/>
  <c r="BU1481" i="2"/>
  <c r="BS1481" i="2"/>
  <c r="CD1480" i="2"/>
  <c r="CB1480" i="2"/>
  <c r="BZ1480" i="2"/>
  <c r="BX1480" i="2"/>
  <c r="BV1480" i="2"/>
  <c r="BT1480" i="2"/>
  <c r="CE1479" i="2"/>
  <c r="CC1479" i="2"/>
  <c r="CA1479" i="2"/>
  <c r="BY1479" i="2"/>
  <c r="BW1479" i="2"/>
  <c r="BU1479" i="2"/>
  <c r="BS1479" i="2"/>
  <c r="CD1478" i="2"/>
  <c r="CB1478" i="2"/>
  <c r="BZ1478" i="2"/>
  <c r="BX1478" i="2"/>
  <c r="BV1478" i="2"/>
  <c r="BT1478" i="2"/>
  <c r="CN1478" i="2" s="1"/>
  <c r="CE1477" i="2"/>
  <c r="CC1477" i="2"/>
  <c r="CA1477" i="2"/>
  <c r="BY1477" i="2"/>
  <c r="BW1477" i="2"/>
  <c r="BU1477" i="2"/>
  <c r="BS1477" i="2"/>
  <c r="CD1476" i="2"/>
  <c r="CB1476" i="2"/>
  <c r="BZ1476" i="2"/>
  <c r="BX1476" i="2"/>
  <c r="BV1476" i="2"/>
  <c r="CT1476" i="2" s="1"/>
  <c r="BT1476" i="2"/>
  <c r="CE1475" i="2"/>
  <c r="CC1475" i="2"/>
  <c r="CA1475" i="2"/>
  <c r="BY1475" i="2"/>
  <c r="BW1475" i="2"/>
  <c r="BU1475" i="2"/>
  <c r="BS1475" i="2"/>
  <c r="CD1474" i="2"/>
  <c r="CB1474" i="2"/>
  <c r="BZ1474" i="2"/>
  <c r="BX1474" i="2"/>
  <c r="BV1474" i="2"/>
  <c r="BT1474" i="2"/>
  <c r="CP1474" i="2" s="1"/>
  <c r="CE1473" i="2"/>
  <c r="CC1473" i="2"/>
  <c r="CA1473" i="2"/>
  <c r="BY1473" i="2"/>
  <c r="BW1473" i="2"/>
  <c r="BU1473" i="2"/>
  <c r="BS1473" i="2"/>
  <c r="CD1472" i="2"/>
  <c r="CB1472" i="2"/>
  <c r="BZ1472" i="2"/>
  <c r="BX1472" i="2"/>
  <c r="BV1472" i="2"/>
  <c r="BT1472" i="2"/>
  <c r="CE1471" i="2"/>
  <c r="CC1471" i="2"/>
  <c r="CA1471" i="2"/>
  <c r="BY1471" i="2"/>
  <c r="BW1471" i="2"/>
  <c r="BU1471" i="2"/>
  <c r="BS1471" i="2"/>
  <c r="CD1470" i="2"/>
  <c r="CB1470" i="2"/>
  <c r="BZ1470" i="2"/>
  <c r="BX1470" i="2"/>
  <c r="BV1470" i="2"/>
  <c r="BT1470" i="2"/>
  <c r="CL1470" i="2" s="1"/>
  <c r="CE1469" i="2"/>
  <c r="CC1469" i="2"/>
  <c r="CA1469" i="2"/>
  <c r="BY1469" i="2"/>
  <c r="BW1469" i="2"/>
  <c r="BU1469" i="2"/>
  <c r="BS1469" i="2"/>
  <c r="CD1468" i="2"/>
  <c r="CB1468" i="2"/>
  <c r="BZ1468" i="2"/>
  <c r="BX1468" i="2"/>
  <c r="BV1468" i="2"/>
  <c r="CT1468" i="2" s="1"/>
  <c r="BT1468" i="2"/>
  <c r="CE1467" i="2"/>
  <c r="CC1467" i="2"/>
  <c r="CA1467" i="2"/>
  <c r="BY1467" i="2"/>
  <c r="BW1467" i="2"/>
  <c r="BU1467" i="2"/>
  <c r="BS1467" i="2"/>
  <c r="CD1466" i="2"/>
  <c r="CB1466" i="2"/>
  <c r="BZ1466" i="2"/>
  <c r="BX1466" i="2"/>
  <c r="BV1466" i="2"/>
  <c r="BT1466" i="2"/>
  <c r="CE1465" i="2"/>
  <c r="CC1465" i="2"/>
  <c r="CA1465" i="2"/>
  <c r="BY1465" i="2"/>
  <c r="BW1465" i="2"/>
  <c r="BU1465" i="2"/>
  <c r="BS1465" i="2"/>
  <c r="CD1464" i="2"/>
  <c r="CB1464" i="2"/>
  <c r="BZ1464" i="2"/>
  <c r="BX1464" i="2"/>
  <c r="BV1464" i="2"/>
  <c r="CW1464" i="2" s="1"/>
  <c r="BT1464" i="2"/>
  <c r="CE1463" i="2"/>
  <c r="CC1463" i="2"/>
  <c r="CA1463" i="2"/>
  <c r="BY1463" i="2"/>
  <c r="BW1463" i="2"/>
  <c r="BU1463" i="2"/>
  <c r="BS1463" i="2"/>
  <c r="CD1462" i="2"/>
  <c r="CB1462" i="2"/>
  <c r="BZ1462" i="2"/>
  <c r="BX1462" i="2"/>
  <c r="BV1462" i="2"/>
  <c r="BT1462" i="2"/>
  <c r="CE1461" i="2"/>
  <c r="CC1461" i="2"/>
  <c r="CA1461" i="2"/>
  <c r="BY1461" i="2"/>
  <c r="BW1461" i="2"/>
  <c r="BU1461" i="2"/>
  <c r="BS1461" i="2"/>
  <c r="CD1460" i="2"/>
  <c r="CB1460" i="2"/>
  <c r="BZ1460" i="2"/>
  <c r="BX1460" i="2"/>
  <c r="BV1460" i="2"/>
  <c r="CZ1460" i="2" s="1"/>
  <c r="BT1460" i="2"/>
  <c r="CE1459" i="2"/>
  <c r="CC1459" i="2"/>
  <c r="CA1459" i="2"/>
  <c r="BY1459" i="2"/>
  <c r="BW1459" i="2"/>
  <c r="BU1459" i="2"/>
  <c r="BS1459" i="2"/>
  <c r="CD1458" i="2"/>
  <c r="CB1458" i="2"/>
  <c r="BZ1458" i="2"/>
  <c r="BX1458" i="2"/>
  <c r="BV1458" i="2"/>
  <c r="BT1458" i="2"/>
  <c r="CO1458" i="2" s="1"/>
  <c r="CE1457" i="2"/>
  <c r="CC1457" i="2"/>
  <c r="CA1457" i="2"/>
  <c r="BY1457" i="2"/>
  <c r="BW1457" i="2"/>
  <c r="BU1457" i="2"/>
  <c r="BS1457" i="2"/>
  <c r="CD1456" i="2"/>
  <c r="CB1456" i="2"/>
  <c r="BZ1456" i="2"/>
  <c r="BX1456" i="2"/>
  <c r="BV1456" i="2"/>
  <c r="BT1456" i="2"/>
  <c r="CE1455" i="2"/>
  <c r="CC1455" i="2"/>
  <c r="CA1455" i="2"/>
  <c r="BY1455" i="2"/>
  <c r="BW1455" i="2"/>
  <c r="BU1455" i="2"/>
  <c r="BS1455" i="2"/>
  <c r="CD1454" i="2"/>
  <c r="CB1454" i="2"/>
  <c r="BZ1454" i="2"/>
  <c r="BX1454" i="2"/>
  <c r="BV1454" i="2"/>
  <c r="BT1454" i="2"/>
  <c r="CN1454" i="2" s="1"/>
  <c r="CE1453" i="2"/>
  <c r="CC1453" i="2"/>
  <c r="CA1453" i="2"/>
  <c r="BY1453" i="2"/>
  <c r="BW1453" i="2"/>
  <c r="BU1453" i="2"/>
  <c r="BS1453" i="2"/>
  <c r="CD1452" i="2"/>
  <c r="CB1452" i="2"/>
  <c r="BZ1452" i="2"/>
  <c r="BX1452" i="2"/>
  <c r="BV1452" i="2"/>
  <c r="CS1452" i="2" s="1"/>
  <c r="BT1452" i="2"/>
  <c r="CE1451" i="2"/>
  <c r="CC1451" i="2"/>
  <c r="CA1451" i="2"/>
  <c r="BY1451" i="2"/>
  <c r="BW1451" i="2"/>
  <c r="BU1451" i="2"/>
  <c r="BS1451" i="2"/>
  <c r="CD1450" i="2"/>
  <c r="CB1450" i="2"/>
  <c r="BZ1450" i="2"/>
  <c r="BX1450" i="2"/>
  <c r="BV1450" i="2"/>
  <c r="BT1450" i="2"/>
  <c r="CM1450" i="2" s="1"/>
  <c r="CE1449" i="2"/>
  <c r="CC1449" i="2"/>
  <c r="CA1449" i="2"/>
  <c r="BY1449" i="2"/>
  <c r="BW1449" i="2"/>
  <c r="BU1449" i="2"/>
  <c r="BS1449" i="2"/>
  <c r="CD1448" i="2"/>
  <c r="CB1448" i="2"/>
  <c r="BZ1448" i="2"/>
  <c r="BX1448" i="2"/>
  <c r="BV1448" i="2"/>
  <c r="CS1448" i="2" s="1"/>
  <c r="BT1448" i="2"/>
  <c r="CE1447" i="2"/>
  <c r="CC1447" i="2"/>
  <c r="CA1447" i="2"/>
  <c r="BY1447" i="2"/>
  <c r="BW1447" i="2"/>
  <c r="BU1447" i="2"/>
  <c r="BS1447" i="2"/>
  <c r="CD1446" i="2"/>
  <c r="CB1446" i="2"/>
  <c r="BZ1446" i="2"/>
  <c r="BX1446" i="2"/>
  <c r="BV1446" i="2"/>
  <c r="BT1446" i="2"/>
  <c r="CE1445" i="2"/>
  <c r="CC1445" i="2"/>
  <c r="CA1445" i="2"/>
  <c r="BY1445" i="2"/>
  <c r="BW1445" i="2"/>
  <c r="BU1445" i="2"/>
  <c r="BS1445" i="2"/>
  <c r="CD1444" i="2"/>
  <c r="CB1444" i="2"/>
  <c r="BZ1444" i="2"/>
  <c r="BX1444" i="2"/>
  <c r="BV1444" i="2"/>
  <c r="BT1444" i="2"/>
  <c r="CE1443" i="2"/>
  <c r="CC1443" i="2"/>
  <c r="CA1443" i="2"/>
  <c r="BY1443" i="2"/>
  <c r="BW1443" i="2"/>
  <c r="BU1443" i="2"/>
  <c r="BS1443" i="2"/>
  <c r="CD1442" i="2"/>
  <c r="CB1442" i="2"/>
  <c r="BZ1442" i="2"/>
  <c r="BX1442" i="2"/>
  <c r="BV1442" i="2"/>
  <c r="BT1442" i="2"/>
  <c r="CN1442" i="2" s="1"/>
  <c r="CE1441" i="2"/>
  <c r="CC1441" i="2"/>
  <c r="CA1441" i="2"/>
  <c r="BY1441" i="2"/>
  <c r="BW1441" i="2"/>
  <c r="BU1441" i="2"/>
  <c r="BS1441" i="2"/>
  <c r="CD1440" i="2"/>
  <c r="CB1440" i="2"/>
  <c r="BZ1440" i="2"/>
  <c r="BX1440" i="2"/>
  <c r="BV1440" i="2"/>
  <c r="CT1440" i="2" s="1"/>
  <c r="BT1440" i="2"/>
  <c r="CE1439" i="2"/>
  <c r="CC1439" i="2"/>
  <c r="CA1439" i="2"/>
  <c r="BY1439" i="2"/>
  <c r="BW1439" i="2"/>
  <c r="BU1439" i="2"/>
  <c r="BS1439" i="2"/>
  <c r="CD1438" i="2"/>
  <c r="CB1438" i="2"/>
  <c r="BZ1438" i="2"/>
  <c r="BX1438" i="2"/>
  <c r="BV1438" i="2"/>
  <c r="BT1438" i="2"/>
  <c r="CP1438" i="2" s="1"/>
  <c r="CE1437" i="2"/>
  <c r="CC1437" i="2"/>
  <c r="CA1437" i="2"/>
  <c r="BY1437" i="2"/>
  <c r="BW1437" i="2"/>
  <c r="BU1437" i="2"/>
  <c r="BS1437" i="2"/>
  <c r="CD1436" i="2"/>
  <c r="CB1436" i="2"/>
  <c r="BZ1436" i="2"/>
  <c r="BX1436" i="2"/>
  <c r="BV1436" i="2"/>
  <c r="CX1436" i="2" s="1"/>
  <c r="BT1436" i="2"/>
  <c r="CE1435" i="2"/>
  <c r="CC1435" i="2"/>
  <c r="CA1435" i="2"/>
  <c r="BY1435" i="2"/>
  <c r="BW1435" i="2"/>
  <c r="BU1435" i="2"/>
  <c r="BS1435" i="2"/>
  <c r="CD1434" i="2"/>
  <c r="CB1434" i="2"/>
  <c r="BZ1434" i="2"/>
  <c r="BX1434" i="2"/>
  <c r="BV1434" i="2"/>
  <c r="BT1434" i="2"/>
  <c r="CL1434" i="2" s="1"/>
  <c r="CE1433" i="2"/>
  <c r="CC1433" i="2"/>
  <c r="CA1433" i="2"/>
  <c r="BY1433" i="2"/>
  <c r="BW1433" i="2"/>
  <c r="BU1433" i="2"/>
  <c r="BS1433" i="2"/>
  <c r="CD1432" i="2"/>
  <c r="CB1432" i="2"/>
  <c r="BZ1432" i="2"/>
  <c r="BX1432" i="2"/>
  <c r="BV1432" i="2"/>
  <c r="BT1432" i="2"/>
  <c r="CE1431" i="2"/>
  <c r="CC1431" i="2"/>
  <c r="CA1431" i="2"/>
  <c r="BY1431" i="2"/>
  <c r="BW1431" i="2"/>
  <c r="BU1431" i="2"/>
  <c r="BS1431" i="2"/>
  <c r="CD1430" i="2"/>
  <c r="CB1430" i="2"/>
  <c r="BZ1430" i="2"/>
  <c r="BX1430" i="2"/>
  <c r="BV1430" i="2"/>
  <c r="BT1430" i="2"/>
  <c r="CE1429" i="2"/>
  <c r="CC1429" i="2"/>
  <c r="CA1429" i="2"/>
  <c r="BY1429" i="2"/>
  <c r="BW1429" i="2"/>
  <c r="BU1429" i="2"/>
  <c r="BS1429" i="2"/>
  <c r="CD1428" i="2"/>
  <c r="CB1428" i="2"/>
  <c r="BZ1428" i="2"/>
  <c r="BX1428" i="2"/>
  <c r="BV1428" i="2"/>
  <c r="CW1428" i="2" s="1"/>
  <c r="BT1428" i="2"/>
  <c r="CE1427" i="2"/>
  <c r="CC1427" i="2"/>
  <c r="CA1427" i="2"/>
  <c r="BY1427" i="2"/>
  <c r="BW1427" i="2"/>
  <c r="BU1427" i="2"/>
  <c r="BS1427" i="2"/>
  <c r="CD1426" i="2"/>
  <c r="CB1426" i="2"/>
  <c r="BZ1426" i="2"/>
  <c r="BX1426" i="2"/>
  <c r="BV1426" i="2"/>
  <c r="BT1426" i="2"/>
  <c r="CE1425" i="2"/>
  <c r="CC1425" i="2"/>
  <c r="CA1425" i="2"/>
  <c r="BY1425" i="2"/>
  <c r="BW1425" i="2"/>
  <c r="BU1425" i="2"/>
  <c r="BS1425" i="2"/>
  <c r="CD1424" i="2"/>
  <c r="CB1424" i="2"/>
  <c r="BZ1424" i="2"/>
  <c r="BX1424" i="2"/>
  <c r="BV1424" i="2"/>
  <c r="BT1424" i="2"/>
  <c r="CE1423" i="2"/>
  <c r="CC1423" i="2"/>
  <c r="CA1423" i="2"/>
  <c r="BY1423" i="2"/>
  <c r="BW1423" i="2"/>
  <c r="BU1423" i="2"/>
  <c r="BS1423" i="2"/>
  <c r="CD1422" i="2"/>
  <c r="CB1422" i="2"/>
  <c r="BZ1422" i="2"/>
  <c r="BX1422" i="2"/>
  <c r="BV1422" i="2"/>
  <c r="BT1422" i="2"/>
  <c r="CE1421" i="2"/>
  <c r="CC1421" i="2"/>
  <c r="CA1421" i="2"/>
  <c r="BY1421" i="2"/>
  <c r="BW1421" i="2"/>
  <c r="BU1421" i="2"/>
  <c r="BS1421" i="2"/>
  <c r="CD1420" i="2"/>
  <c r="CB1420" i="2"/>
  <c r="BZ1420" i="2"/>
  <c r="BX1420" i="2"/>
  <c r="BV1420" i="2"/>
  <c r="BT1420" i="2"/>
  <c r="CE1419" i="2"/>
  <c r="CC1419" i="2"/>
  <c r="CA1419" i="2"/>
  <c r="BY1419" i="2"/>
  <c r="BW1419" i="2"/>
  <c r="BU1419" i="2"/>
  <c r="BS1419" i="2"/>
  <c r="CD1418" i="2"/>
  <c r="CB1418" i="2"/>
  <c r="BZ1418" i="2"/>
  <c r="BX1418" i="2"/>
  <c r="BV1418" i="2"/>
  <c r="BT1418" i="2"/>
  <c r="CE1417" i="2"/>
  <c r="CC1417" i="2"/>
  <c r="CA1417" i="2"/>
  <c r="BY1417" i="2"/>
  <c r="BW1417" i="2"/>
  <c r="BU1417" i="2"/>
  <c r="BS1417" i="2"/>
  <c r="CD1416" i="2"/>
  <c r="CB1416" i="2"/>
  <c r="BZ1416" i="2"/>
  <c r="BX1416" i="2"/>
  <c r="BV1416" i="2"/>
  <c r="BT1416" i="2"/>
  <c r="CE1415" i="2"/>
  <c r="CC1415" i="2"/>
  <c r="CA1415" i="2"/>
  <c r="BY1415" i="2"/>
  <c r="BW1415" i="2"/>
  <c r="BU1415" i="2"/>
  <c r="BS1415" i="2"/>
  <c r="CD1414" i="2"/>
  <c r="CB1414" i="2"/>
  <c r="BZ1414" i="2"/>
  <c r="BX1414" i="2"/>
  <c r="BV1414" i="2"/>
  <c r="BT1414" i="2"/>
  <c r="CN1414" i="2" s="1"/>
  <c r="CE1413" i="2"/>
  <c r="CC1413" i="2"/>
  <c r="CA1413" i="2"/>
  <c r="BY1413" i="2"/>
  <c r="BW1413" i="2"/>
  <c r="BU1413" i="2"/>
  <c r="BS1413" i="2"/>
  <c r="CD1412" i="2"/>
  <c r="CB1412" i="2"/>
  <c r="BZ1412" i="2"/>
  <c r="BX1412" i="2"/>
  <c r="BV1412" i="2"/>
  <c r="BT1412" i="2"/>
  <c r="CE1411" i="2"/>
  <c r="CC1411" i="2"/>
  <c r="CA1411" i="2"/>
  <c r="BY1411" i="2"/>
  <c r="BW1411" i="2"/>
  <c r="BU1411" i="2"/>
  <c r="BS1411" i="2"/>
  <c r="CD1410" i="2"/>
  <c r="CB1410" i="2"/>
  <c r="BZ1410" i="2"/>
  <c r="BX1410" i="2"/>
  <c r="BV1410" i="2"/>
  <c r="BT1410" i="2"/>
  <c r="CE1409" i="2"/>
  <c r="CC1409" i="2"/>
  <c r="CA1409" i="2"/>
  <c r="BY1409" i="2"/>
  <c r="BW1409" i="2"/>
  <c r="BU1409" i="2"/>
  <c r="BS1409" i="2"/>
  <c r="CD1408" i="2"/>
  <c r="CB1408" i="2"/>
  <c r="BZ1408" i="2"/>
  <c r="BX1408" i="2"/>
  <c r="BV1408" i="2"/>
  <c r="CR1408" i="2" s="1"/>
  <c r="BT1408" i="2"/>
  <c r="CE1407" i="2"/>
  <c r="CC1407" i="2"/>
  <c r="CA1407" i="2"/>
  <c r="BY1407" i="2"/>
  <c r="BW1407" i="2"/>
  <c r="BU1407" i="2"/>
  <c r="BS1407" i="2"/>
  <c r="CD1406" i="2"/>
  <c r="CB1406" i="2"/>
  <c r="BZ1406" i="2"/>
  <c r="BX1406" i="2"/>
  <c r="BV1406" i="2"/>
  <c r="BT1406" i="2"/>
  <c r="CQ1406" i="2" s="1"/>
  <c r="CE1405" i="2"/>
  <c r="CC1405" i="2"/>
  <c r="CA1405" i="2"/>
  <c r="BY1405" i="2"/>
  <c r="BW1405" i="2"/>
  <c r="BU1405" i="2"/>
  <c r="BS1405" i="2"/>
  <c r="CD1404" i="2"/>
  <c r="CB1404" i="2"/>
  <c r="BZ1404" i="2"/>
  <c r="BX1404" i="2"/>
  <c r="BV1404" i="2"/>
  <c r="CW1404" i="2" s="1"/>
  <c r="BT1404" i="2"/>
  <c r="CE1403" i="2"/>
  <c r="CC1403" i="2"/>
  <c r="CA1403" i="2"/>
  <c r="BY1403" i="2"/>
  <c r="BW1403" i="2"/>
  <c r="BU1403" i="2"/>
  <c r="BS1403" i="2"/>
  <c r="CD1402" i="2"/>
  <c r="CB1402" i="2"/>
  <c r="BZ1402" i="2"/>
  <c r="BX1402" i="2"/>
  <c r="BV1402" i="2"/>
  <c r="BT1402" i="2"/>
  <c r="CE1401" i="2"/>
  <c r="CC1401" i="2"/>
  <c r="CA1401" i="2"/>
  <c r="BY1401" i="2"/>
  <c r="BW1401" i="2"/>
  <c r="BU1401" i="2"/>
  <c r="BS1401" i="2"/>
  <c r="CD1400" i="2"/>
  <c r="CB1400" i="2"/>
  <c r="BZ1400" i="2"/>
  <c r="BX1400" i="2"/>
  <c r="BV1400" i="2"/>
  <c r="CZ1400" i="2" s="1"/>
  <c r="BT1400" i="2"/>
  <c r="CE1399" i="2"/>
  <c r="CC1399" i="2"/>
  <c r="CA1399" i="2"/>
  <c r="BY1399" i="2"/>
  <c r="BW1399" i="2"/>
  <c r="BU1399" i="2"/>
  <c r="BS1399" i="2"/>
  <c r="CD1398" i="2"/>
  <c r="CB1398" i="2"/>
  <c r="BZ1398" i="2"/>
  <c r="BX1398" i="2"/>
  <c r="BV1398" i="2"/>
  <c r="BT1398" i="2"/>
  <c r="CE1397" i="2"/>
  <c r="CC1397" i="2"/>
  <c r="CA1397" i="2"/>
  <c r="BY1397" i="2"/>
  <c r="BW1397" i="2"/>
  <c r="BU1397" i="2"/>
  <c r="BS1397" i="2"/>
  <c r="CD1396" i="2"/>
  <c r="CB1396" i="2"/>
  <c r="BZ1396" i="2"/>
  <c r="BX1396" i="2"/>
  <c r="BV1396" i="2"/>
  <c r="CW1396" i="2" s="1"/>
  <c r="BT1396" i="2"/>
  <c r="CE1395" i="2"/>
  <c r="CC1395" i="2"/>
  <c r="CA1395" i="2"/>
  <c r="BY1395" i="2"/>
  <c r="BW1395" i="2"/>
  <c r="BU1395" i="2"/>
  <c r="BS1395" i="2"/>
  <c r="CD1394" i="2"/>
  <c r="CB1394" i="2"/>
  <c r="BZ1394" i="2"/>
  <c r="BX1394" i="2"/>
  <c r="BV1394" i="2"/>
  <c r="BT1394" i="2"/>
  <c r="CQ1394" i="2" s="1"/>
  <c r="CE1393" i="2"/>
  <c r="CC1393" i="2"/>
  <c r="CA1393" i="2"/>
  <c r="BY1393" i="2"/>
  <c r="BW1393" i="2"/>
  <c r="BU1393" i="2"/>
  <c r="BS1393" i="2"/>
  <c r="CD1392" i="2"/>
  <c r="CB1392" i="2"/>
  <c r="BZ1392" i="2"/>
  <c r="BX1392" i="2"/>
  <c r="BV1392" i="2"/>
  <c r="CU1392" i="2" s="1"/>
  <c r="BT1392" i="2"/>
  <c r="CE1391" i="2"/>
  <c r="CC1391" i="2"/>
  <c r="CA1391" i="2"/>
  <c r="BY1391" i="2"/>
  <c r="BW1391" i="2"/>
  <c r="BU1391" i="2"/>
  <c r="BS1391" i="2"/>
  <c r="CD1390" i="2"/>
  <c r="CB1390" i="2"/>
  <c r="BZ1390" i="2"/>
  <c r="BX1390" i="2"/>
  <c r="BV1390" i="2"/>
  <c r="BT1390" i="2"/>
  <c r="CE1389" i="2"/>
  <c r="CC1389" i="2"/>
  <c r="CA1389" i="2"/>
  <c r="BY1389" i="2"/>
  <c r="BW1389" i="2"/>
  <c r="BU1389" i="2"/>
  <c r="BS1389" i="2"/>
  <c r="CD1388" i="2"/>
  <c r="CB1388" i="2"/>
  <c r="BZ1388" i="2"/>
  <c r="BX1388" i="2"/>
  <c r="BV1388" i="2"/>
  <c r="CX1388" i="2" s="1"/>
  <c r="BT1388" i="2"/>
  <c r="CE1387" i="2"/>
  <c r="CC1387" i="2"/>
  <c r="CA1387" i="2"/>
  <c r="BY1387" i="2"/>
  <c r="BW1387" i="2"/>
  <c r="BU1387" i="2"/>
  <c r="BS1387" i="2"/>
  <c r="CD1386" i="2"/>
  <c r="CB1386" i="2"/>
  <c r="BZ1386" i="2"/>
  <c r="BX1386" i="2"/>
  <c r="BV1386" i="2"/>
  <c r="BT1386" i="2"/>
  <c r="CP1386" i="2" s="1"/>
  <c r="CE1385" i="2"/>
  <c r="CC1385" i="2"/>
  <c r="CA1385" i="2"/>
  <c r="BY1385" i="2"/>
  <c r="BW1385" i="2"/>
  <c r="BU1385" i="2"/>
  <c r="BS1385" i="2"/>
  <c r="CD1384" i="2"/>
  <c r="CB1384" i="2"/>
  <c r="BZ1384" i="2"/>
  <c r="BX1384" i="2"/>
  <c r="BV1384" i="2"/>
  <c r="CR1384" i="2" s="1"/>
  <c r="BT1384" i="2"/>
  <c r="CE1383" i="2"/>
  <c r="CC1383" i="2"/>
  <c r="CA1383" i="2"/>
  <c r="BY1383" i="2"/>
  <c r="BW1383" i="2"/>
  <c r="BU1383" i="2"/>
  <c r="BS1383" i="2"/>
  <c r="CD1382" i="2"/>
  <c r="CB1382" i="2"/>
  <c r="BZ1382" i="2"/>
  <c r="BX1382" i="2"/>
  <c r="BV1382" i="2"/>
  <c r="BT1382" i="2"/>
  <c r="CE1381" i="2"/>
  <c r="CC1381" i="2"/>
  <c r="CA1381" i="2"/>
  <c r="BY1381" i="2"/>
  <c r="BW1381" i="2"/>
  <c r="BU1381" i="2"/>
  <c r="BS1381" i="2"/>
  <c r="CD1380" i="2"/>
  <c r="CB1380" i="2"/>
  <c r="BZ1380" i="2"/>
  <c r="BX1380" i="2"/>
  <c r="BV1380" i="2"/>
  <c r="BT1380" i="2"/>
  <c r="CE1379" i="2"/>
  <c r="CC1379" i="2"/>
  <c r="CA1379" i="2"/>
  <c r="BY1379" i="2"/>
  <c r="BW1379" i="2"/>
  <c r="BU1379" i="2"/>
  <c r="BS1379" i="2"/>
  <c r="CD1378" i="2"/>
  <c r="CB1378" i="2"/>
  <c r="BZ1378" i="2"/>
  <c r="BX1378" i="2"/>
  <c r="BV1378" i="2"/>
  <c r="BT1378" i="2"/>
  <c r="CM1378" i="2" s="1"/>
  <c r="CE1377" i="2"/>
  <c r="CC1377" i="2"/>
  <c r="CA1377" i="2"/>
  <c r="BY1377" i="2"/>
  <c r="BW1377" i="2"/>
  <c r="BU1377" i="2"/>
  <c r="BS1377" i="2"/>
  <c r="CD1376" i="2"/>
  <c r="CB1376" i="2"/>
  <c r="BZ1376" i="2"/>
  <c r="BX1376" i="2"/>
  <c r="BV1376" i="2"/>
  <c r="BT1376" i="2"/>
  <c r="CE1375" i="2"/>
  <c r="CC1375" i="2"/>
  <c r="CA1375" i="2"/>
  <c r="BY1375" i="2"/>
  <c r="BW1375" i="2"/>
  <c r="BU1375" i="2"/>
  <c r="BS1375" i="2"/>
  <c r="CD1374" i="2"/>
  <c r="CB1374" i="2"/>
  <c r="BZ1374" i="2"/>
  <c r="BX1374" i="2"/>
  <c r="BV1374" i="2"/>
  <c r="BT1374" i="2"/>
  <c r="CJ1374" i="2" s="1"/>
  <c r="CE1373" i="2"/>
  <c r="CC1373" i="2"/>
  <c r="CA1373" i="2"/>
  <c r="BY1373" i="2"/>
  <c r="BW1373" i="2"/>
  <c r="BU1373" i="2"/>
  <c r="BS1373" i="2"/>
  <c r="CD1372" i="2"/>
  <c r="CB1372" i="2"/>
  <c r="BZ1372" i="2"/>
  <c r="BX1372" i="2"/>
  <c r="BV1372" i="2"/>
  <c r="CW1372" i="2" s="1"/>
  <c r="BT1372" i="2"/>
  <c r="CE1371" i="2"/>
  <c r="CC1371" i="2"/>
  <c r="CA1371" i="2"/>
  <c r="BY1371" i="2"/>
  <c r="BW1371" i="2"/>
  <c r="BU1371" i="2"/>
  <c r="BS1371" i="2"/>
  <c r="CD1370" i="2"/>
  <c r="CB1370" i="2"/>
  <c r="BZ1370" i="2"/>
  <c r="BX1370" i="2"/>
  <c r="BV1370" i="2"/>
  <c r="BT1370" i="2"/>
  <c r="CE1369" i="2"/>
  <c r="CC1369" i="2"/>
  <c r="CA1369" i="2"/>
  <c r="BY1369" i="2"/>
  <c r="BW1369" i="2"/>
  <c r="BU1369" i="2"/>
  <c r="BS1369" i="2"/>
  <c r="CD1368" i="2"/>
  <c r="CB1368" i="2"/>
  <c r="BZ1368" i="2"/>
  <c r="BX1368" i="2"/>
  <c r="BV1368" i="2"/>
  <c r="BT1368" i="2"/>
  <c r="CE1367" i="2"/>
  <c r="CC1367" i="2"/>
  <c r="CA1367" i="2"/>
  <c r="BY1367" i="2"/>
  <c r="BW1367" i="2"/>
  <c r="BU1367" i="2"/>
  <c r="BS1367" i="2"/>
  <c r="CD1366" i="2"/>
  <c r="CB1366" i="2"/>
  <c r="BZ1366" i="2"/>
  <c r="BX1366" i="2"/>
  <c r="BV1366" i="2"/>
  <c r="BT1366" i="2"/>
  <c r="CN1366" i="2" s="1"/>
  <c r="CE1365" i="2"/>
  <c r="CC1365" i="2"/>
  <c r="CA1365" i="2"/>
  <c r="BY1365" i="2"/>
  <c r="BW1365" i="2"/>
  <c r="BU1365" i="2"/>
  <c r="BS1365" i="2"/>
  <c r="CD1364" i="2"/>
  <c r="CB1364" i="2"/>
  <c r="BZ1364" i="2"/>
  <c r="BX1364" i="2"/>
  <c r="BV1364" i="2"/>
  <c r="BT1364" i="2"/>
  <c r="CE1363" i="2"/>
  <c r="CC1363" i="2"/>
  <c r="CA1363" i="2"/>
  <c r="BY1363" i="2"/>
  <c r="BW1363" i="2"/>
  <c r="BU1363" i="2"/>
  <c r="BS1363" i="2"/>
  <c r="CD1362" i="2"/>
  <c r="CB1362" i="2"/>
  <c r="BZ1362" i="2"/>
  <c r="BX1362" i="2"/>
  <c r="BV1362" i="2"/>
  <c r="BT1362" i="2"/>
  <c r="CE1361" i="2"/>
  <c r="CC1361" i="2"/>
  <c r="CA1361" i="2"/>
  <c r="BY1361" i="2"/>
  <c r="BW1361" i="2"/>
  <c r="BU1361" i="2"/>
  <c r="BS1361" i="2"/>
  <c r="CD1360" i="2"/>
  <c r="CB1360" i="2"/>
  <c r="BZ1360" i="2"/>
  <c r="BX1360" i="2"/>
  <c r="BV1360" i="2"/>
  <c r="BT1360" i="2"/>
  <c r="CE1359" i="2"/>
  <c r="CC1359" i="2"/>
  <c r="CA1359" i="2"/>
  <c r="BY1359" i="2"/>
  <c r="BW1359" i="2"/>
  <c r="BU1359" i="2"/>
  <c r="BS1359" i="2"/>
  <c r="CD1358" i="2"/>
  <c r="CB1358" i="2"/>
  <c r="BZ1358" i="2"/>
  <c r="BX1358" i="2"/>
  <c r="BV1358" i="2"/>
  <c r="BT1358" i="2"/>
  <c r="CQ1358" i="2" s="1"/>
  <c r="CE1357" i="2"/>
  <c r="CC1357" i="2"/>
  <c r="CA1357" i="2"/>
  <c r="BY1357" i="2"/>
  <c r="BW1357" i="2"/>
  <c r="BU1357" i="2"/>
  <c r="BS1357" i="2"/>
  <c r="CD1356" i="2"/>
  <c r="CB1356" i="2"/>
  <c r="BZ1356" i="2"/>
  <c r="BX1356" i="2"/>
  <c r="BV1356" i="2"/>
  <c r="CX1356" i="2" s="1"/>
  <c r="BT1356" i="2"/>
  <c r="CE1355" i="2"/>
  <c r="CC1355" i="2"/>
  <c r="CA1355" i="2"/>
  <c r="BY1355" i="2"/>
  <c r="BW1355" i="2"/>
  <c r="BU1355" i="2"/>
  <c r="BS1355" i="2"/>
  <c r="CD1354" i="2"/>
  <c r="CB1354" i="2"/>
  <c r="BZ1354" i="2"/>
  <c r="BX1354" i="2"/>
  <c r="BV1354" i="2"/>
  <c r="BT1354" i="2"/>
  <c r="CP1354" i="2" s="1"/>
  <c r="CE1353" i="2"/>
  <c r="CC1353" i="2"/>
  <c r="CA1353" i="2"/>
  <c r="BY1353" i="2"/>
  <c r="BW1353" i="2"/>
  <c r="BU1353" i="2"/>
  <c r="BS1353" i="2"/>
  <c r="CD1352" i="2"/>
  <c r="CB1352" i="2"/>
  <c r="BZ1352" i="2"/>
  <c r="BX1352" i="2"/>
  <c r="BV1352" i="2"/>
  <c r="CW1352" i="2" s="1"/>
  <c r="BT1352" i="2"/>
  <c r="CE1351" i="2"/>
  <c r="CC1351" i="2"/>
  <c r="CA1351" i="2"/>
  <c r="BY1351" i="2"/>
  <c r="BW1351" i="2"/>
  <c r="BU1351" i="2"/>
  <c r="BS1351" i="2"/>
  <c r="CD1350" i="2"/>
  <c r="CB1350" i="2"/>
  <c r="BZ1350" i="2"/>
  <c r="BX1350" i="2"/>
  <c r="BV1350" i="2"/>
  <c r="BT1350" i="2"/>
  <c r="CO1350" i="2" s="1"/>
  <c r="CE1349" i="2"/>
  <c r="CC1349" i="2"/>
  <c r="CA1349" i="2"/>
  <c r="BY1349" i="2"/>
  <c r="BW1349" i="2"/>
  <c r="BU1349" i="2"/>
  <c r="BS1349" i="2"/>
  <c r="CD1348" i="2"/>
  <c r="CB1348" i="2"/>
  <c r="BZ1348" i="2"/>
  <c r="BX1348" i="2"/>
  <c r="BV1348" i="2"/>
  <c r="BT1348" i="2"/>
  <c r="CE1347" i="2"/>
  <c r="CC1347" i="2"/>
  <c r="CA1347" i="2"/>
  <c r="BY1347" i="2"/>
  <c r="BW1347" i="2"/>
  <c r="BU1347" i="2"/>
  <c r="BS1347" i="2"/>
  <c r="CD1346" i="2"/>
  <c r="CB1346" i="2"/>
  <c r="BZ1346" i="2"/>
  <c r="BX1346" i="2"/>
  <c r="BV1346" i="2"/>
  <c r="BT1346" i="2"/>
  <c r="CE1345" i="2"/>
  <c r="CC1345" i="2"/>
  <c r="CA1345" i="2"/>
  <c r="BY1345" i="2"/>
  <c r="BW1345" i="2"/>
  <c r="BU1345" i="2"/>
  <c r="BS1345" i="2"/>
  <c r="CD1344" i="2"/>
  <c r="CB1344" i="2"/>
  <c r="BZ1344" i="2"/>
  <c r="BX1344" i="2"/>
  <c r="BV1344" i="2"/>
  <c r="BT1344" i="2"/>
  <c r="CE1343" i="2"/>
  <c r="CC1343" i="2"/>
  <c r="CA1343" i="2"/>
  <c r="BY1343" i="2"/>
  <c r="BW1343" i="2"/>
  <c r="BU1343" i="2"/>
  <c r="BS1343" i="2"/>
  <c r="CD1342" i="2"/>
  <c r="CB1342" i="2"/>
  <c r="BZ1342" i="2"/>
  <c r="BX1342" i="2"/>
  <c r="BV1342" i="2"/>
  <c r="BT1342" i="2"/>
  <c r="CN1342" i="2" s="1"/>
  <c r="CE1341" i="2"/>
  <c r="CC1341" i="2"/>
  <c r="CA1341" i="2"/>
  <c r="BY1341" i="2"/>
  <c r="BW1341" i="2"/>
  <c r="BU1341" i="2"/>
  <c r="BS1341" i="2"/>
  <c r="CD1340" i="2"/>
  <c r="CB1340" i="2"/>
  <c r="BZ1340" i="2"/>
  <c r="BX1340" i="2"/>
  <c r="BV1340" i="2"/>
  <c r="CV1340" i="2" s="1"/>
  <c r="BT1340" i="2"/>
  <c r="CE1339" i="2"/>
  <c r="CC1339" i="2"/>
  <c r="CA1339" i="2"/>
  <c r="BY1339" i="2"/>
  <c r="BW1339" i="2"/>
  <c r="BU1339" i="2"/>
  <c r="BS1339" i="2"/>
  <c r="CD1338" i="2"/>
  <c r="CB1338" i="2"/>
  <c r="BZ1338" i="2"/>
  <c r="BX1338" i="2"/>
  <c r="BV1338" i="2"/>
  <c r="BT1338" i="2"/>
  <c r="CL1338" i="2" s="1"/>
  <c r="CE1337" i="2"/>
  <c r="CC1337" i="2"/>
  <c r="CA1337" i="2"/>
  <c r="BY1337" i="2"/>
  <c r="BW1337" i="2"/>
  <c r="BU1337" i="2"/>
  <c r="BS1337" i="2"/>
  <c r="CD1336" i="2"/>
  <c r="CB1336" i="2"/>
  <c r="BZ1336" i="2"/>
  <c r="BX1336" i="2"/>
  <c r="BV1336" i="2"/>
  <c r="BT1336" i="2"/>
  <c r="CE1335" i="2"/>
  <c r="CC1335" i="2"/>
  <c r="CA1335" i="2"/>
  <c r="BY1335" i="2"/>
  <c r="BW1335" i="2"/>
  <c r="BU1335" i="2"/>
  <c r="BS1335" i="2"/>
  <c r="CD1334" i="2"/>
  <c r="CB1334" i="2"/>
  <c r="BZ1334" i="2"/>
  <c r="BX1334" i="2"/>
  <c r="BV1334" i="2"/>
  <c r="BT1334" i="2"/>
  <c r="CL1334" i="2" s="1"/>
  <c r="CE1333" i="2"/>
  <c r="CC1333" i="2"/>
  <c r="CA1333" i="2"/>
  <c r="BY1333" i="2"/>
  <c r="BW1333" i="2"/>
  <c r="BU1333" i="2"/>
  <c r="BS1333" i="2"/>
  <c r="CD1332" i="2"/>
  <c r="CB1332" i="2"/>
  <c r="BZ1332" i="2"/>
  <c r="BX1332" i="2"/>
  <c r="BV1332" i="2"/>
  <c r="CS1332" i="2" s="1"/>
  <c r="BT1332" i="2"/>
  <c r="CE1331" i="2"/>
  <c r="CC1331" i="2"/>
  <c r="CA1331" i="2"/>
  <c r="BY1331" i="2"/>
  <c r="BW1331" i="2"/>
  <c r="BU1331" i="2"/>
  <c r="BS1331" i="2"/>
  <c r="CD1330" i="2"/>
  <c r="CB1330" i="2"/>
  <c r="BZ1330" i="2"/>
  <c r="BX1330" i="2"/>
  <c r="BV1330" i="2"/>
  <c r="BT1330" i="2"/>
  <c r="CJ1330" i="2" s="1"/>
  <c r="CE1329" i="2"/>
  <c r="CC1329" i="2"/>
  <c r="CA1329" i="2"/>
  <c r="BY1329" i="2"/>
  <c r="BW1329" i="2"/>
  <c r="BU1329" i="2"/>
  <c r="BS1329" i="2"/>
  <c r="CD1328" i="2"/>
  <c r="CB1328" i="2"/>
  <c r="BZ1328" i="2"/>
  <c r="BX1328" i="2"/>
  <c r="BV1328" i="2"/>
  <c r="BT1328" i="2"/>
  <c r="CE1327" i="2"/>
  <c r="CC1327" i="2"/>
  <c r="CA1327" i="2"/>
  <c r="BY1327" i="2"/>
  <c r="BW1327" i="2"/>
  <c r="BU1327" i="2"/>
  <c r="BS1327" i="2"/>
  <c r="CD1326" i="2"/>
  <c r="CB1326" i="2"/>
  <c r="BZ1326" i="2"/>
  <c r="BX1326" i="2"/>
  <c r="BV1326" i="2"/>
  <c r="BT1326" i="2"/>
  <c r="CP1326" i="2" s="1"/>
  <c r="CE1325" i="2"/>
  <c r="CC1325" i="2"/>
  <c r="CA1325" i="2"/>
  <c r="BY1325" i="2"/>
  <c r="BW1325" i="2"/>
  <c r="BU1325" i="2"/>
  <c r="BS1325" i="2"/>
  <c r="CD1324" i="2"/>
  <c r="CB1324" i="2"/>
  <c r="BZ1324" i="2"/>
  <c r="BX1324" i="2"/>
  <c r="BV1324" i="2"/>
  <c r="CZ1324" i="2" s="1"/>
  <c r="BT1324" i="2"/>
  <c r="CE1323" i="2"/>
  <c r="CC1323" i="2"/>
  <c r="CA1323" i="2"/>
  <c r="BY1323" i="2"/>
  <c r="BW1323" i="2"/>
  <c r="BU1323" i="2"/>
  <c r="BS1323" i="2"/>
  <c r="CD1322" i="2"/>
  <c r="CB1322" i="2"/>
  <c r="BZ1322" i="2"/>
  <c r="BX1322" i="2"/>
  <c r="BV1322" i="2"/>
  <c r="BT1322" i="2"/>
  <c r="CK1322" i="2" s="1"/>
  <c r="CE1321" i="2"/>
  <c r="CC1321" i="2"/>
  <c r="CA1321" i="2"/>
  <c r="BY1321" i="2"/>
  <c r="BW1321" i="2"/>
  <c r="BU1321" i="2"/>
  <c r="BS1321" i="2"/>
  <c r="CD1320" i="2"/>
  <c r="CB1320" i="2"/>
  <c r="BZ1320" i="2"/>
  <c r="BX1320" i="2"/>
  <c r="BV1320" i="2"/>
  <c r="BT1320" i="2"/>
  <c r="CE1319" i="2"/>
  <c r="CC1319" i="2"/>
  <c r="CA1319" i="2"/>
  <c r="BY1319" i="2"/>
  <c r="BW1319" i="2"/>
  <c r="BU1319" i="2"/>
  <c r="BS1319" i="2"/>
  <c r="CD1318" i="2"/>
  <c r="CB1318" i="2"/>
  <c r="BZ1318" i="2"/>
  <c r="BX1318" i="2"/>
  <c r="BV1318" i="2"/>
  <c r="BT1318" i="2"/>
  <c r="CO1318" i="2" s="1"/>
  <c r="CE1317" i="2"/>
  <c r="CC1317" i="2"/>
  <c r="CA1317" i="2"/>
  <c r="BY1317" i="2"/>
  <c r="BW1317" i="2"/>
  <c r="BU1317" i="2"/>
  <c r="BS1317" i="2"/>
  <c r="CD1316" i="2"/>
  <c r="CB1316" i="2"/>
  <c r="BZ1316" i="2"/>
  <c r="BX1316" i="2"/>
  <c r="BV1316" i="2"/>
  <c r="CV1316" i="2" s="1"/>
  <c r="BT1316" i="2"/>
  <c r="CE1315" i="2"/>
  <c r="CC1315" i="2"/>
  <c r="CA1315" i="2"/>
  <c r="BY1315" i="2"/>
  <c r="BW1315" i="2"/>
  <c r="BU1315" i="2"/>
  <c r="BS1315" i="2"/>
  <c r="CD1314" i="2"/>
  <c r="CB1314" i="2"/>
  <c r="BZ1314" i="2"/>
  <c r="BX1314" i="2"/>
  <c r="BV1314" i="2"/>
  <c r="BT1314" i="2"/>
  <c r="CK1314" i="2" s="1"/>
  <c r="DC1314" i="2" s="1"/>
  <c r="CE1313" i="2"/>
  <c r="CC1313" i="2"/>
  <c r="CA1313" i="2"/>
  <c r="BY1313" i="2"/>
  <c r="BW1313" i="2"/>
  <c r="BU1313" i="2"/>
  <c r="BS1313" i="2"/>
  <c r="CD1312" i="2"/>
  <c r="CB1312" i="2"/>
  <c r="BZ1312" i="2"/>
  <c r="BX1312" i="2"/>
  <c r="BV1312" i="2"/>
  <c r="BT1312" i="2"/>
  <c r="CE1311" i="2"/>
  <c r="CC1311" i="2"/>
  <c r="CA1311" i="2"/>
  <c r="BY1311" i="2"/>
  <c r="BW1311" i="2"/>
  <c r="BU1311" i="2"/>
  <c r="BS1311" i="2"/>
  <c r="CD1310" i="2"/>
  <c r="CB1310" i="2"/>
  <c r="BZ1310" i="2"/>
  <c r="BX1310" i="2"/>
  <c r="BV1310" i="2"/>
  <c r="BT1310" i="2"/>
  <c r="CJ1310" i="2" s="1"/>
  <c r="CE1309" i="2"/>
  <c r="CC1309" i="2"/>
  <c r="CA1309" i="2"/>
  <c r="BY1309" i="2"/>
  <c r="BW1309" i="2"/>
  <c r="BU1309" i="2"/>
  <c r="BS1309" i="2"/>
  <c r="CD1308" i="2"/>
  <c r="CB1308" i="2"/>
  <c r="BZ1308" i="2"/>
  <c r="BX1308" i="2"/>
  <c r="BV1308" i="2"/>
  <c r="CY1308" i="2" s="1"/>
  <c r="BT1308" i="2"/>
  <c r="CE1307" i="2"/>
  <c r="CC1307" i="2"/>
  <c r="CA1307" i="2"/>
  <c r="BY1307" i="2"/>
  <c r="BW1307" i="2"/>
  <c r="BU1307" i="2"/>
  <c r="BS1307" i="2"/>
  <c r="CD1306" i="2"/>
  <c r="CB1306" i="2"/>
  <c r="BZ1306" i="2"/>
  <c r="BX1306" i="2"/>
  <c r="BV1306" i="2"/>
  <c r="BT1306" i="2"/>
  <c r="CJ1306" i="2" s="1"/>
  <c r="CE1305" i="2"/>
  <c r="CC1305" i="2"/>
  <c r="CA1305" i="2"/>
  <c r="BY1305" i="2"/>
  <c r="BW1305" i="2"/>
  <c r="BU1305" i="2"/>
  <c r="BS1305" i="2"/>
  <c r="CD1304" i="2"/>
  <c r="CB1304" i="2"/>
  <c r="BZ1304" i="2"/>
  <c r="BX1304" i="2"/>
  <c r="BV1304" i="2"/>
  <c r="CR1304" i="2" s="1"/>
  <c r="BT1304" i="2"/>
  <c r="CE1303" i="2"/>
  <c r="CC1303" i="2"/>
  <c r="CA1303" i="2"/>
  <c r="BY1303" i="2"/>
  <c r="BW1303" i="2"/>
  <c r="BU1303" i="2"/>
  <c r="BS1303" i="2"/>
  <c r="CD1302" i="2"/>
  <c r="CB1302" i="2"/>
  <c r="BZ1302" i="2"/>
  <c r="BX1302" i="2"/>
  <c r="BV1302" i="2"/>
  <c r="BT1302" i="2"/>
  <c r="CJ1302" i="2" s="1"/>
  <c r="CE1301" i="2"/>
  <c r="CC1301" i="2"/>
  <c r="CA1301" i="2"/>
  <c r="BY1301" i="2"/>
  <c r="BW1301" i="2"/>
  <c r="BU1301" i="2"/>
  <c r="BS1301" i="2"/>
  <c r="CD1300" i="2"/>
  <c r="CB1300" i="2"/>
  <c r="BZ1300" i="2"/>
  <c r="BX1300" i="2"/>
  <c r="BV1300" i="2"/>
  <c r="CW1300" i="2" s="1"/>
  <c r="BT1300" i="2"/>
  <c r="CE1299" i="2"/>
  <c r="CC1299" i="2"/>
  <c r="CA1299" i="2"/>
  <c r="BY1299" i="2"/>
  <c r="BW1299" i="2"/>
  <c r="BU1299" i="2"/>
  <c r="BS1299" i="2"/>
  <c r="CD1298" i="2"/>
  <c r="CB1298" i="2"/>
  <c r="BZ1298" i="2"/>
  <c r="BX1298" i="2"/>
  <c r="BV1298" i="2"/>
  <c r="BT1298" i="2"/>
  <c r="CJ1298" i="2" s="1"/>
  <c r="CE1297" i="2"/>
  <c r="CC1297" i="2"/>
  <c r="CA1297" i="2"/>
  <c r="BY1297" i="2"/>
  <c r="BW1297" i="2"/>
  <c r="BU1297" i="2"/>
  <c r="BS1297" i="2"/>
  <c r="CD1296" i="2"/>
  <c r="CB1296" i="2"/>
  <c r="BZ1296" i="2"/>
  <c r="BX1296" i="2"/>
  <c r="BV1296" i="2"/>
  <c r="CS1296" i="2" s="1"/>
  <c r="BT1296" i="2"/>
  <c r="CE1295" i="2"/>
  <c r="CC1295" i="2"/>
  <c r="CA1295" i="2"/>
  <c r="BY1295" i="2"/>
  <c r="BW1295" i="2"/>
  <c r="BU1295" i="2"/>
  <c r="BS1295" i="2"/>
  <c r="CD1294" i="2"/>
  <c r="CB1294" i="2"/>
  <c r="BZ1294" i="2"/>
  <c r="BX1294" i="2"/>
  <c r="BV1294" i="2"/>
  <c r="BT1294" i="2"/>
  <c r="CO1294" i="2" s="1"/>
  <c r="CE1293" i="2"/>
  <c r="CC1293" i="2"/>
  <c r="CA1293" i="2"/>
  <c r="BY1293" i="2"/>
  <c r="BW1293" i="2"/>
  <c r="BU1293" i="2"/>
  <c r="BS1293" i="2"/>
  <c r="CD1292" i="2"/>
  <c r="CB1292" i="2"/>
  <c r="BZ1292" i="2"/>
  <c r="BX1292" i="2"/>
  <c r="BV1292" i="2"/>
  <c r="CY1292" i="2" s="1"/>
  <c r="BT1292" i="2"/>
  <c r="CE1291" i="2"/>
  <c r="CC1291" i="2"/>
  <c r="CA1291" i="2"/>
  <c r="BY1291" i="2"/>
  <c r="BW1291" i="2"/>
  <c r="BU1291" i="2"/>
  <c r="BS1291" i="2"/>
  <c r="CD1290" i="2"/>
  <c r="CB1290" i="2"/>
  <c r="BZ1290" i="2"/>
  <c r="BX1290" i="2"/>
  <c r="BV1290" i="2"/>
  <c r="BT1290" i="2"/>
  <c r="CK1290" i="2" s="1"/>
  <c r="DC1290" i="2" s="1"/>
  <c r="CE1289" i="2"/>
  <c r="CC1289" i="2"/>
  <c r="CA1289" i="2"/>
  <c r="BY1289" i="2"/>
  <c r="BW1289" i="2"/>
  <c r="BU1289" i="2"/>
  <c r="BS1289" i="2"/>
  <c r="CD1288" i="2"/>
  <c r="CB1288" i="2"/>
  <c r="BZ1288" i="2"/>
  <c r="BX1288" i="2"/>
  <c r="BV1288" i="2"/>
  <c r="BT1288" i="2"/>
  <c r="CE1287" i="2"/>
  <c r="CC1287" i="2"/>
  <c r="CA1287" i="2"/>
  <c r="BY1287" i="2"/>
  <c r="BW1287" i="2"/>
  <c r="BU1287" i="2"/>
  <c r="BS1287" i="2"/>
  <c r="CD1286" i="2"/>
  <c r="CB1286" i="2"/>
  <c r="BZ1286" i="2"/>
  <c r="BX1286" i="2"/>
  <c r="BV1286" i="2"/>
  <c r="BT1286" i="2"/>
  <c r="CP1286" i="2" s="1"/>
  <c r="CE1285" i="2"/>
  <c r="CC1285" i="2"/>
  <c r="CA1285" i="2"/>
  <c r="BY1285" i="2"/>
  <c r="BW1285" i="2"/>
  <c r="BU1285" i="2"/>
  <c r="BS1285" i="2"/>
  <c r="CD1284" i="2"/>
  <c r="CB1284" i="2"/>
  <c r="BZ1284" i="2"/>
  <c r="BX1284" i="2"/>
  <c r="BV1284" i="2"/>
  <c r="BT1284" i="2"/>
  <c r="CE1283" i="2"/>
  <c r="CC1283" i="2"/>
  <c r="CA1283" i="2"/>
  <c r="BY1283" i="2"/>
  <c r="BW1283" i="2"/>
  <c r="BU1283" i="2"/>
  <c r="BS1283" i="2"/>
  <c r="CD1282" i="2"/>
  <c r="CB1282" i="2"/>
  <c r="BZ1282" i="2"/>
  <c r="BX1282" i="2"/>
  <c r="BV1282" i="2"/>
  <c r="BT1282" i="2"/>
  <c r="CL1282" i="2" s="1"/>
  <c r="CE1281" i="2"/>
  <c r="CC1281" i="2"/>
  <c r="CA1281" i="2"/>
  <c r="BY1281" i="2"/>
  <c r="BW1281" i="2"/>
  <c r="BU1281" i="2"/>
  <c r="BS1281" i="2"/>
  <c r="CD1280" i="2"/>
  <c r="CB1280" i="2"/>
  <c r="BZ1280" i="2"/>
  <c r="BX1280" i="2"/>
  <c r="BV1280" i="2"/>
  <c r="BT1280" i="2"/>
  <c r="CE1279" i="2"/>
  <c r="CC1279" i="2"/>
  <c r="CA1279" i="2"/>
  <c r="BY1279" i="2"/>
  <c r="BW1279" i="2"/>
  <c r="BU1279" i="2"/>
  <c r="BS1279" i="2"/>
  <c r="CD1278" i="2"/>
  <c r="CB1278" i="2"/>
  <c r="BZ1278" i="2"/>
  <c r="BX1278" i="2"/>
  <c r="BV1278" i="2"/>
  <c r="BT1278" i="2"/>
  <c r="CM1278" i="2" s="1"/>
  <c r="CE1277" i="2"/>
  <c r="CC1277" i="2"/>
  <c r="CA1277" i="2"/>
  <c r="BY1277" i="2"/>
  <c r="BW1277" i="2"/>
  <c r="BU1277" i="2"/>
  <c r="BS1277" i="2"/>
  <c r="CD1276" i="2"/>
  <c r="CB1276" i="2"/>
  <c r="BZ1276" i="2"/>
  <c r="BX1276" i="2"/>
  <c r="BV1276" i="2"/>
  <c r="CZ1276" i="2" s="1"/>
  <c r="BT1276" i="2"/>
  <c r="CE1275" i="2"/>
  <c r="CC1275" i="2"/>
  <c r="CA1275" i="2"/>
  <c r="BY1275" i="2"/>
  <c r="BW1275" i="2"/>
  <c r="BU1275" i="2"/>
  <c r="BS1275" i="2"/>
  <c r="CD1274" i="2"/>
  <c r="CB1274" i="2"/>
  <c r="BZ1274" i="2"/>
  <c r="BX1274" i="2"/>
  <c r="BV1274" i="2"/>
  <c r="BT1274" i="2"/>
  <c r="CE1273" i="2"/>
  <c r="CC1273" i="2"/>
  <c r="CA1273" i="2"/>
  <c r="BY1273" i="2"/>
  <c r="BW1273" i="2"/>
  <c r="BU1273" i="2"/>
  <c r="BS1273" i="2"/>
  <c r="CD1272" i="2"/>
  <c r="CB1272" i="2"/>
  <c r="BZ1272" i="2"/>
  <c r="BX1272" i="2"/>
  <c r="BV1272" i="2"/>
  <c r="CV1272" i="2" s="1"/>
  <c r="BT1272" i="2"/>
  <c r="CE1271" i="2"/>
  <c r="CC1271" i="2"/>
  <c r="CA1271" i="2"/>
  <c r="BY1271" i="2"/>
  <c r="BW1271" i="2"/>
  <c r="BU1271" i="2"/>
  <c r="BS1271" i="2"/>
  <c r="CD1270" i="2"/>
  <c r="CB1270" i="2"/>
  <c r="BZ1270" i="2"/>
  <c r="BX1270" i="2"/>
  <c r="BV1270" i="2"/>
  <c r="BT1270" i="2"/>
  <c r="CO1270" i="2" s="1"/>
  <c r="CE1269" i="2"/>
  <c r="CC1269" i="2"/>
  <c r="CA1269" i="2"/>
  <c r="BY1269" i="2"/>
  <c r="BW1269" i="2"/>
  <c r="BU1269" i="2"/>
  <c r="BS1269" i="2"/>
  <c r="CD1268" i="2"/>
  <c r="CB1268" i="2"/>
  <c r="BZ1268" i="2"/>
  <c r="BX1268" i="2"/>
  <c r="BV1268" i="2"/>
  <c r="CV1268" i="2" s="1"/>
  <c r="BT1268" i="2"/>
  <c r="CE1267" i="2"/>
  <c r="CC1267" i="2"/>
  <c r="CA1267" i="2"/>
  <c r="BY1267" i="2"/>
  <c r="BW1267" i="2"/>
  <c r="BU1267" i="2"/>
  <c r="BS1267" i="2"/>
  <c r="CD1266" i="2"/>
  <c r="CB1266" i="2"/>
  <c r="BZ1266" i="2"/>
  <c r="BX1266" i="2"/>
  <c r="BV1266" i="2"/>
  <c r="BT1266" i="2"/>
  <c r="CP1266" i="2" s="1"/>
  <c r="CE1265" i="2"/>
  <c r="CC1265" i="2"/>
  <c r="CA1265" i="2"/>
  <c r="BY1265" i="2"/>
  <c r="BW1265" i="2"/>
  <c r="BU1265" i="2"/>
  <c r="BS1265" i="2"/>
  <c r="CD1264" i="2"/>
  <c r="CB1264" i="2"/>
  <c r="BZ1264" i="2"/>
  <c r="BX1264" i="2"/>
  <c r="BV1264" i="2"/>
  <c r="CT1264" i="2" s="1"/>
  <c r="BT1264" i="2"/>
  <c r="CE1263" i="2"/>
  <c r="CC1263" i="2"/>
  <c r="CA1263" i="2"/>
  <c r="BY1263" i="2"/>
  <c r="BW1263" i="2"/>
  <c r="BU1263" i="2"/>
  <c r="BS1263" i="2"/>
  <c r="CD1262" i="2"/>
  <c r="CB1262" i="2"/>
  <c r="BZ1262" i="2"/>
  <c r="BX1262" i="2"/>
  <c r="BV1262" i="2"/>
  <c r="BT1262" i="2"/>
  <c r="CE1261" i="2"/>
  <c r="CC1261" i="2"/>
  <c r="CA1261" i="2"/>
  <c r="BY1261" i="2"/>
  <c r="BW1261" i="2"/>
  <c r="BU1261" i="2"/>
  <c r="BS1261" i="2"/>
  <c r="CD1260" i="2"/>
  <c r="CB1260" i="2"/>
  <c r="BZ1260" i="2"/>
  <c r="BX1260" i="2"/>
  <c r="BV1260" i="2"/>
  <c r="CZ1260" i="2" s="1"/>
  <c r="BT1260" i="2"/>
  <c r="CE1259" i="2"/>
  <c r="CC1259" i="2"/>
  <c r="CA1259" i="2"/>
  <c r="BY1259" i="2"/>
  <c r="BW1259" i="2"/>
  <c r="BU1259" i="2"/>
  <c r="BS1259" i="2"/>
  <c r="CD1258" i="2"/>
  <c r="CB1258" i="2"/>
  <c r="BZ1258" i="2"/>
  <c r="BX1258" i="2"/>
  <c r="BV1258" i="2"/>
  <c r="BT1258" i="2"/>
  <c r="CJ1258" i="2" s="1"/>
  <c r="CE1257" i="2"/>
  <c r="CC1257" i="2"/>
  <c r="CA1257" i="2"/>
  <c r="BY1257" i="2"/>
  <c r="BW1257" i="2"/>
  <c r="BU1257" i="2"/>
  <c r="BS1257" i="2"/>
  <c r="CD1256" i="2"/>
  <c r="CB1256" i="2"/>
  <c r="BZ1256" i="2"/>
  <c r="BX1256" i="2"/>
  <c r="BV1256" i="2"/>
  <c r="CT1256" i="2" s="1"/>
  <c r="BT1256" i="2"/>
  <c r="CE1255" i="2"/>
  <c r="CC1255" i="2"/>
  <c r="CA1255" i="2"/>
  <c r="BY1255" i="2"/>
  <c r="BW1255" i="2"/>
  <c r="BU1255" i="2"/>
  <c r="BS1255" i="2"/>
  <c r="CD1254" i="2"/>
  <c r="CB1254" i="2"/>
  <c r="BZ1254" i="2"/>
  <c r="BX1254" i="2"/>
  <c r="BV1254" i="2"/>
  <c r="BT1254" i="2"/>
  <c r="CE1253" i="2"/>
  <c r="CC1253" i="2"/>
  <c r="CA1253" i="2"/>
  <c r="BY1253" i="2"/>
  <c r="BW1253" i="2"/>
  <c r="BU1253" i="2"/>
  <c r="BS1253" i="2"/>
  <c r="CD1252" i="2"/>
  <c r="CB1252" i="2"/>
  <c r="BZ1252" i="2"/>
  <c r="BX1252" i="2"/>
  <c r="BV1252" i="2"/>
  <c r="CV1252" i="2" s="1"/>
  <c r="BT1252" i="2"/>
  <c r="CE1251" i="2"/>
  <c r="CC1251" i="2"/>
  <c r="CA1251" i="2"/>
  <c r="BY1251" i="2"/>
  <c r="BW1251" i="2"/>
  <c r="BU1251" i="2"/>
  <c r="BS1251" i="2"/>
  <c r="CD1250" i="2"/>
  <c r="CB1250" i="2"/>
  <c r="BZ1250" i="2"/>
  <c r="BX1250" i="2"/>
  <c r="BV1250" i="2"/>
  <c r="BT1250" i="2"/>
  <c r="CE1249" i="2"/>
  <c r="CC1249" i="2"/>
  <c r="CA1249" i="2"/>
  <c r="BY1249" i="2"/>
  <c r="BW1249" i="2"/>
  <c r="BU1249" i="2"/>
  <c r="BS1249" i="2"/>
  <c r="CD1248" i="2"/>
  <c r="CB1248" i="2"/>
  <c r="BZ1248" i="2"/>
  <c r="BX1248" i="2"/>
  <c r="BV1248" i="2"/>
  <c r="CR1248" i="2" s="1"/>
  <c r="BT1248" i="2"/>
  <c r="CE1247" i="2"/>
  <c r="CC1247" i="2"/>
  <c r="CA1247" i="2"/>
  <c r="BY1247" i="2"/>
  <c r="BW1247" i="2"/>
  <c r="BU1247" i="2"/>
  <c r="BS1247" i="2"/>
  <c r="CD1246" i="2"/>
  <c r="CB1246" i="2"/>
  <c r="BZ1246" i="2"/>
  <c r="BX1246" i="2"/>
  <c r="BV1246" i="2"/>
  <c r="BT1246" i="2"/>
  <c r="CN1246" i="2" s="1"/>
  <c r="CE1245" i="2"/>
  <c r="CC1245" i="2"/>
  <c r="CA1245" i="2"/>
  <c r="BY1245" i="2"/>
  <c r="BW1245" i="2"/>
  <c r="BU1245" i="2"/>
  <c r="BS1245" i="2"/>
  <c r="CD1244" i="2"/>
  <c r="CB1244" i="2"/>
  <c r="BZ1244" i="2"/>
  <c r="BX1244" i="2"/>
  <c r="BV1244" i="2"/>
  <c r="BT1244" i="2"/>
  <c r="CE1243" i="2"/>
  <c r="CC1243" i="2"/>
  <c r="CA1243" i="2"/>
  <c r="BY1243" i="2"/>
  <c r="BW1243" i="2"/>
  <c r="BU1243" i="2"/>
  <c r="BS1243" i="2"/>
  <c r="CD1242" i="2"/>
  <c r="CB1242" i="2"/>
  <c r="BZ1242" i="2"/>
  <c r="BX1242" i="2"/>
  <c r="BV1242" i="2"/>
  <c r="BT1242" i="2"/>
  <c r="CE1241" i="2"/>
  <c r="CC1241" i="2"/>
  <c r="CA1241" i="2"/>
  <c r="BY1241" i="2"/>
  <c r="BW1241" i="2"/>
  <c r="BU1241" i="2"/>
  <c r="BS1241" i="2"/>
  <c r="CD1240" i="2"/>
  <c r="CB1240" i="2"/>
  <c r="BZ1240" i="2"/>
  <c r="BX1240" i="2"/>
  <c r="BV1240" i="2"/>
  <c r="CV1240" i="2" s="1"/>
  <c r="BT1240" i="2"/>
  <c r="CE1239" i="2"/>
  <c r="CC1239" i="2"/>
  <c r="CA1239" i="2"/>
  <c r="BY1239" i="2"/>
  <c r="BW1239" i="2"/>
  <c r="BU1239" i="2"/>
  <c r="BS1239" i="2"/>
  <c r="CD1238" i="2"/>
  <c r="CB1238" i="2"/>
  <c r="BZ1238" i="2"/>
  <c r="BX1238" i="2"/>
  <c r="BV1238" i="2"/>
  <c r="BT1238" i="2"/>
  <c r="CO1238" i="2" s="1"/>
  <c r="CE1237" i="2"/>
  <c r="CC1237" i="2"/>
  <c r="CA1237" i="2"/>
  <c r="BY1237" i="2"/>
  <c r="BW1237" i="2"/>
  <c r="BU1237" i="2"/>
  <c r="BS1237" i="2"/>
  <c r="CD1236" i="2"/>
  <c r="CB1236" i="2"/>
  <c r="BZ1236" i="2"/>
  <c r="BX1236" i="2"/>
  <c r="BV1236" i="2"/>
  <c r="CS1236" i="2" s="1"/>
  <c r="BT1236" i="2"/>
  <c r="CE1235" i="2"/>
  <c r="CC1235" i="2"/>
  <c r="CA1235" i="2"/>
  <c r="BY1235" i="2"/>
  <c r="BW1235" i="2"/>
  <c r="BU1235" i="2"/>
  <c r="BS1235" i="2"/>
  <c r="CD1234" i="2"/>
  <c r="CB1234" i="2"/>
  <c r="BZ1234" i="2"/>
  <c r="BX1234" i="2"/>
  <c r="BV1234" i="2"/>
  <c r="BT1234" i="2"/>
  <c r="CL1234" i="2" s="1"/>
  <c r="CE1233" i="2"/>
  <c r="CC1233" i="2"/>
  <c r="CA1233" i="2"/>
  <c r="BY1233" i="2"/>
  <c r="BW1233" i="2"/>
  <c r="BU1233" i="2"/>
  <c r="BS1233" i="2"/>
  <c r="CD1232" i="2"/>
  <c r="CB1232" i="2"/>
  <c r="BZ1232" i="2"/>
  <c r="BX1232" i="2"/>
  <c r="BV1232" i="2"/>
  <c r="CR1232" i="2" s="1"/>
  <c r="BT1232" i="2"/>
  <c r="CE1231" i="2"/>
  <c r="CC1231" i="2"/>
  <c r="CA1231" i="2"/>
  <c r="BY1231" i="2"/>
  <c r="BW1231" i="2"/>
  <c r="BU1231" i="2"/>
  <c r="BS1231" i="2"/>
  <c r="CD1230" i="2"/>
  <c r="CB1230" i="2"/>
  <c r="BZ1230" i="2"/>
  <c r="BX1230" i="2"/>
  <c r="BV1230" i="2"/>
  <c r="BT1230" i="2"/>
  <c r="CL1230" i="2" s="1"/>
  <c r="CE1229" i="2"/>
  <c r="CC1229" i="2"/>
  <c r="CA1229" i="2"/>
  <c r="BY1229" i="2"/>
  <c r="BW1229" i="2"/>
  <c r="BU1229" i="2"/>
  <c r="BS1229" i="2"/>
  <c r="CD1228" i="2"/>
  <c r="CB1228" i="2"/>
  <c r="BZ1228" i="2"/>
  <c r="BX1228" i="2"/>
  <c r="BV1228" i="2"/>
  <c r="CW1228" i="2" s="1"/>
  <c r="BT1228" i="2"/>
  <c r="CE1227" i="2"/>
  <c r="CC1227" i="2"/>
  <c r="CA1227" i="2"/>
  <c r="BY1227" i="2"/>
  <c r="BW1227" i="2"/>
  <c r="BU1227" i="2"/>
  <c r="BS1227" i="2"/>
  <c r="CD1226" i="2"/>
  <c r="CB1226" i="2"/>
  <c r="BZ1226" i="2"/>
  <c r="BX1226" i="2"/>
  <c r="BV1226" i="2"/>
  <c r="BT1226" i="2"/>
  <c r="CE1225" i="2"/>
  <c r="CC1225" i="2"/>
  <c r="CA1225" i="2"/>
  <c r="BY1225" i="2"/>
  <c r="BW1225" i="2"/>
  <c r="BU1225" i="2"/>
  <c r="BS1225" i="2"/>
  <c r="CD1224" i="2"/>
  <c r="CB1224" i="2"/>
  <c r="BZ1224" i="2"/>
  <c r="BX1224" i="2"/>
  <c r="BV1224" i="2"/>
  <c r="BT1224" i="2"/>
  <c r="CE1223" i="2"/>
  <c r="CC1223" i="2"/>
  <c r="CA1223" i="2"/>
  <c r="BY1223" i="2"/>
  <c r="BW1223" i="2"/>
  <c r="BU1223" i="2"/>
  <c r="BS1223" i="2"/>
  <c r="CD1222" i="2"/>
  <c r="CB1222" i="2"/>
  <c r="BZ1222" i="2"/>
  <c r="BX1222" i="2"/>
  <c r="BV1222" i="2"/>
  <c r="BT1222" i="2"/>
  <c r="CE1221" i="2"/>
  <c r="CC1221" i="2"/>
  <c r="CA1221" i="2"/>
  <c r="BY1221" i="2"/>
  <c r="BW1221" i="2"/>
  <c r="BU1221" i="2"/>
  <c r="BS1221" i="2"/>
  <c r="CD1220" i="2"/>
  <c r="CB1220" i="2"/>
  <c r="BZ1220" i="2"/>
  <c r="BX1220" i="2"/>
  <c r="BV1220" i="2"/>
  <c r="CS1220" i="2" s="1"/>
  <c r="BT1220" i="2"/>
  <c r="CE1219" i="2"/>
  <c r="CC1219" i="2"/>
  <c r="CA1219" i="2"/>
  <c r="BY1219" i="2"/>
  <c r="BW1219" i="2"/>
  <c r="BU1219" i="2"/>
  <c r="BS1219" i="2"/>
  <c r="CD1218" i="2"/>
  <c r="CB1218" i="2"/>
  <c r="BZ1218" i="2"/>
  <c r="BX1218" i="2"/>
  <c r="BV1218" i="2"/>
  <c r="BT1218" i="2"/>
  <c r="CE1217" i="2"/>
  <c r="CC1217" i="2"/>
  <c r="CA1217" i="2"/>
  <c r="BY1217" i="2"/>
  <c r="BW1217" i="2"/>
  <c r="BU1217" i="2"/>
  <c r="BS1217" i="2"/>
  <c r="CD1216" i="2"/>
  <c r="CB1216" i="2"/>
  <c r="BZ1216" i="2"/>
  <c r="BX1216" i="2"/>
  <c r="BV1216" i="2"/>
  <c r="BT1216" i="2"/>
  <c r="CE1215" i="2"/>
  <c r="CC1215" i="2"/>
  <c r="CA1215" i="2"/>
  <c r="BY1215" i="2"/>
  <c r="BW1215" i="2"/>
  <c r="BU1215" i="2"/>
  <c r="BS1215" i="2"/>
  <c r="CD1214" i="2"/>
  <c r="CB1214" i="2"/>
  <c r="BZ1214" i="2"/>
  <c r="BX1214" i="2"/>
  <c r="BV1214" i="2"/>
  <c r="BT1214" i="2"/>
  <c r="CL1214" i="2" s="1"/>
  <c r="CE1213" i="2"/>
  <c r="CC1213" i="2"/>
  <c r="CA1213" i="2"/>
  <c r="BY1213" i="2"/>
  <c r="BW1213" i="2"/>
  <c r="BU1213" i="2"/>
  <c r="BS1213" i="2"/>
  <c r="CD1212" i="2"/>
  <c r="CB1212" i="2"/>
  <c r="BZ1212" i="2"/>
  <c r="BX1212" i="2"/>
  <c r="BV1212" i="2"/>
  <c r="BT1212" i="2"/>
  <c r="CE1211" i="2"/>
  <c r="CC1211" i="2"/>
  <c r="CA1211" i="2"/>
  <c r="BY1211" i="2"/>
  <c r="BW1211" i="2"/>
  <c r="BU1211" i="2"/>
  <c r="BS1211" i="2"/>
  <c r="CD1210" i="2"/>
  <c r="CB1210" i="2"/>
  <c r="BZ1210" i="2"/>
  <c r="BX1210" i="2"/>
  <c r="BV1210" i="2"/>
  <c r="BT1210" i="2"/>
  <c r="CM1210" i="2" s="1"/>
  <c r="CE1209" i="2"/>
  <c r="CC1209" i="2"/>
  <c r="CA1209" i="2"/>
  <c r="BY1209" i="2"/>
  <c r="BW1209" i="2"/>
  <c r="BU1209" i="2"/>
  <c r="BS1209" i="2"/>
  <c r="CD1208" i="2"/>
  <c r="BX2318" i="2"/>
  <c r="CA2317" i="2"/>
  <c r="BX2314" i="2"/>
  <c r="CA2313" i="2"/>
  <c r="BX2310" i="2"/>
  <c r="CA2309" i="2"/>
  <c r="BX2306" i="2"/>
  <c r="CA2305" i="2"/>
  <c r="BX2302" i="2"/>
  <c r="CA2301" i="2"/>
  <c r="BX2298" i="2"/>
  <c r="CA2297" i="2"/>
  <c r="BX2294" i="2"/>
  <c r="CA2293" i="2"/>
  <c r="BX2290" i="2"/>
  <c r="CA2289" i="2"/>
  <c r="BX2286" i="2"/>
  <c r="CA2285" i="2"/>
  <c r="BX2282" i="2"/>
  <c r="CA2281" i="2"/>
  <c r="BX2278" i="2"/>
  <c r="CA2277" i="2"/>
  <c r="BX2274" i="2"/>
  <c r="CA2273" i="2"/>
  <c r="BX2270" i="2"/>
  <c r="CA2269" i="2"/>
  <c r="BX2266" i="2"/>
  <c r="CA2265" i="2"/>
  <c r="BX2262" i="2"/>
  <c r="CA2261" i="2"/>
  <c r="BX2258" i="2"/>
  <c r="CA2257" i="2"/>
  <c r="BX2254" i="2"/>
  <c r="CA2253" i="2"/>
  <c r="BX2250" i="2"/>
  <c r="CA2249" i="2"/>
  <c r="BX2246" i="2"/>
  <c r="CC2245" i="2"/>
  <c r="BZ2244" i="2"/>
  <c r="BY2243" i="2"/>
  <c r="BV2242" i="2"/>
  <c r="CC2241" i="2"/>
  <c r="BZ2240" i="2"/>
  <c r="BY2239" i="2"/>
  <c r="BV2238" i="2"/>
  <c r="CC2237" i="2"/>
  <c r="BZ2236" i="2"/>
  <c r="BY2235" i="2"/>
  <c r="BV2234" i="2"/>
  <c r="CC2233" i="2"/>
  <c r="BZ2232" i="2"/>
  <c r="BY2231" i="2"/>
  <c r="BV2230" i="2"/>
  <c r="CC2229" i="2"/>
  <c r="BZ2228" i="2"/>
  <c r="BY2227" i="2"/>
  <c r="BV2226" i="2"/>
  <c r="CC2225" i="2"/>
  <c r="BZ2224" i="2"/>
  <c r="BY2223" i="2"/>
  <c r="BV2222" i="2"/>
  <c r="CC2221" i="2"/>
  <c r="BZ2220" i="2"/>
  <c r="BY2219" i="2"/>
  <c r="BV2218" i="2"/>
  <c r="CC2217" i="2"/>
  <c r="BZ2216" i="2"/>
  <c r="BY2215" i="2"/>
  <c r="BV2214" i="2"/>
  <c r="CC2213" i="2"/>
  <c r="BZ2212" i="2"/>
  <c r="BY2211" i="2"/>
  <c r="BV2210" i="2"/>
  <c r="CC2209" i="2"/>
  <c r="BZ2208" i="2"/>
  <c r="BY2207" i="2"/>
  <c r="BV2206" i="2"/>
  <c r="CC2205" i="2"/>
  <c r="BZ2204" i="2"/>
  <c r="BY2203" i="2"/>
  <c r="BV2202" i="2"/>
  <c r="CC2201" i="2"/>
  <c r="BZ2200" i="2"/>
  <c r="BY2199" i="2"/>
  <c r="BV2198" i="2"/>
  <c r="CC2197" i="2"/>
  <c r="BZ2196" i="2"/>
  <c r="BY2195" i="2"/>
  <c r="BV2194" i="2"/>
  <c r="CC2193" i="2"/>
  <c r="BZ2192" i="2"/>
  <c r="BY2191" i="2"/>
  <c r="BV2190" i="2"/>
  <c r="CC2189" i="2"/>
  <c r="BZ2188" i="2"/>
  <c r="BY2187" i="2"/>
  <c r="BV2186" i="2"/>
  <c r="CC2185" i="2"/>
  <c r="BZ2184" i="2"/>
  <c r="BY2183" i="2"/>
  <c r="BV2182" i="2"/>
  <c r="CC2181" i="2"/>
  <c r="BZ2180" i="2"/>
  <c r="BY2179" i="2"/>
  <c r="BV2178" i="2"/>
  <c r="CC2177" i="2"/>
  <c r="BZ2176" i="2"/>
  <c r="BY2175" i="2"/>
  <c r="BV2174" i="2"/>
  <c r="CC2173" i="2"/>
  <c r="BZ2172" i="2"/>
  <c r="BY2171" i="2"/>
  <c r="BV2170" i="2"/>
  <c r="CC2169" i="2"/>
  <c r="BZ2168" i="2"/>
  <c r="BY2167" i="2"/>
  <c r="BV2166" i="2"/>
  <c r="CC2165" i="2"/>
  <c r="BZ2164" i="2"/>
  <c r="BY2163" i="2"/>
  <c r="BV2162" i="2"/>
  <c r="CC2161" i="2"/>
  <c r="BZ2160" i="2"/>
  <c r="BY2159" i="2"/>
  <c r="BV2158" i="2"/>
  <c r="CC2157" i="2"/>
  <c r="BZ2156" i="2"/>
  <c r="BY2155" i="2"/>
  <c r="BV2154" i="2"/>
  <c r="CC2153" i="2"/>
  <c r="BZ2152" i="2"/>
  <c r="BY2151" i="2"/>
  <c r="BV2150" i="2"/>
  <c r="CC2149" i="2"/>
  <c r="BZ2148" i="2"/>
  <c r="BY2147" i="2"/>
  <c r="BV2146" i="2"/>
  <c r="CC2145" i="2"/>
  <c r="BZ2144" i="2"/>
  <c r="BY2143" i="2"/>
  <c r="BV2142" i="2"/>
  <c r="CC2141" i="2"/>
  <c r="BZ2140" i="2"/>
  <c r="BY2139" i="2"/>
  <c r="BV2138" i="2"/>
  <c r="CC2137" i="2"/>
  <c r="BZ2136" i="2"/>
  <c r="BY2135" i="2"/>
  <c r="BV2134" i="2"/>
  <c r="CC2133" i="2"/>
  <c r="BZ2132" i="2"/>
  <c r="BY2131" i="2"/>
  <c r="BV2130" i="2"/>
  <c r="CC2129" i="2"/>
  <c r="BZ2128" i="2"/>
  <c r="BY2127" i="2"/>
  <c r="BV2126" i="2"/>
  <c r="CC2125" i="2"/>
  <c r="BZ2124" i="2"/>
  <c r="BY2123" i="2"/>
  <c r="BV2122" i="2"/>
  <c r="CC2121" i="2"/>
  <c r="BZ2120" i="2"/>
  <c r="BY2119" i="2"/>
  <c r="BV2118" i="2"/>
  <c r="CC2117" i="2"/>
  <c r="BZ2116" i="2"/>
  <c r="BY2115" i="2"/>
  <c r="BV2114" i="2"/>
  <c r="CC2113" i="2"/>
  <c r="BZ2112" i="2"/>
  <c r="BY2111" i="2"/>
  <c r="BV2110" i="2"/>
  <c r="CC2109" i="2"/>
  <c r="BZ2108" i="2"/>
  <c r="BY2107" i="2"/>
  <c r="BV2106" i="2"/>
  <c r="CC2105" i="2"/>
  <c r="BZ2104" i="2"/>
  <c r="BY2103" i="2"/>
  <c r="BV2102" i="2"/>
  <c r="CC2101" i="2"/>
  <c r="BZ2100" i="2"/>
  <c r="BY2099" i="2"/>
  <c r="BV2098" i="2"/>
  <c r="CC2097" i="2"/>
  <c r="BZ2096" i="2"/>
  <c r="BY2095" i="2"/>
  <c r="CC2094" i="2"/>
  <c r="BU2094" i="2"/>
  <c r="BZ2093" i="2"/>
  <c r="BY2092" i="2"/>
  <c r="CD2091" i="2"/>
  <c r="BV2091" i="2"/>
  <c r="CC2090" i="2"/>
  <c r="BU2090" i="2"/>
  <c r="BZ2089" i="2"/>
  <c r="BY2088" i="2"/>
  <c r="CD2087" i="2"/>
  <c r="BV2087" i="2"/>
  <c r="CC2086" i="2"/>
  <c r="BU2086" i="2"/>
  <c r="BZ2085" i="2"/>
  <c r="BY2084" i="2"/>
  <c r="CD2083" i="2"/>
  <c r="BV2083" i="2"/>
  <c r="CC2082" i="2"/>
  <c r="BU2082" i="2"/>
  <c r="BZ2081" i="2"/>
  <c r="BY2080" i="2"/>
  <c r="CD2079" i="2"/>
  <c r="BV2079" i="2"/>
  <c r="CU2079" i="2" s="1"/>
  <c r="CC2078" i="2"/>
  <c r="BU2078" i="2"/>
  <c r="BZ2077" i="2"/>
  <c r="BY2076" i="2"/>
  <c r="CD2075" i="2"/>
  <c r="BV2075" i="2"/>
  <c r="CV2075" i="2" s="1"/>
  <c r="CC2074" i="2"/>
  <c r="BU2074" i="2"/>
  <c r="BZ2073" i="2"/>
  <c r="BY2072" i="2"/>
  <c r="CD2071" i="2"/>
  <c r="BV2071" i="2"/>
  <c r="CX2071" i="2" s="1"/>
  <c r="CC2070" i="2"/>
  <c r="BU2070" i="2"/>
  <c r="BZ2069" i="2"/>
  <c r="BY2068" i="2"/>
  <c r="CD2067" i="2"/>
  <c r="BV2067" i="2"/>
  <c r="CZ2067" i="2" s="1"/>
  <c r="CC2066" i="2"/>
  <c r="BU2066" i="2"/>
  <c r="BZ2065" i="2"/>
  <c r="BY2064" i="2"/>
  <c r="CD2063" i="2"/>
  <c r="BV2063" i="2"/>
  <c r="CS2063" i="2" s="1"/>
  <c r="CC2062" i="2"/>
  <c r="BU2062" i="2"/>
  <c r="BZ2061" i="2"/>
  <c r="BY2060" i="2"/>
  <c r="CD2059" i="2"/>
  <c r="BV2059" i="2"/>
  <c r="CC2058" i="2"/>
  <c r="BU2058" i="2"/>
  <c r="BZ2057" i="2"/>
  <c r="BY2056" i="2"/>
  <c r="CD2055" i="2"/>
  <c r="BV2055" i="2"/>
  <c r="CZ2055" i="2" s="1"/>
  <c r="CC2054" i="2"/>
  <c r="BU2054" i="2"/>
  <c r="BZ2053" i="2"/>
  <c r="BY2052" i="2"/>
  <c r="CD2051" i="2"/>
  <c r="BV2051" i="2"/>
  <c r="CZ2051" i="2" s="1"/>
  <c r="CC2050" i="2"/>
  <c r="BU2050" i="2"/>
  <c r="BZ2049" i="2"/>
  <c r="BY2048" i="2"/>
  <c r="CD2047" i="2"/>
  <c r="BV2047" i="2"/>
  <c r="CY2047" i="2" s="1"/>
  <c r="CC2046" i="2"/>
  <c r="BU2046" i="2"/>
  <c r="BZ2045" i="2"/>
  <c r="BY2044" i="2"/>
  <c r="CD2043" i="2"/>
  <c r="BV2043" i="2"/>
  <c r="CT2043" i="2" s="1"/>
  <c r="CC2042" i="2"/>
  <c r="BU2042" i="2"/>
  <c r="BZ2041" i="2"/>
  <c r="BY2040" i="2"/>
  <c r="CD2039" i="2"/>
  <c r="BV2039" i="2"/>
  <c r="CC2038" i="2"/>
  <c r="BU2038" i="2"/>
  <c r="BZ2037" i="2"/>
  <c r="BY2036" i="2"/>
  <c r="CD2035" i="2"/>
  <c r="BV2035" i="2"/>
  <c r="CC2034" i="2"/>
  <c r="BU2034" i="2"/>
  <c r="BZ2033" i="2"/>
  <c r="BY2032" i="2"/>
  <c r="CD2031" i="2"/>
  <c r="BV2031" i="2"/>
  <c r="CC2030" i="2"/>
  <c r="BU2030" i="2"/>
  <c r="BZ2029" i="2"/>
  <c r="BY2028" i="2"/>
  <c r="CD2027" i="2"/>
  <c r="BV2027" i="2"/>
  <c r="CC2026" i="2"/>
  <c r="BU2026" i="2"/>
  <c r="BZ2025" i="2"/>
  <c r="BY2024" i="2"/>
  <c r="CD2023" i="2"/>
  <c r="BV2023" i="2"/>
  <c r="CC2022" i="2"/>
  <c r="BU2022" i="2"/>
  <c r="BZ2021" i="2"/>
  <c r="BY2020" i="2"/>
  <c r="CD2019" i="2"/>
  <c r="BV2019" i="2"/>
  <c r="CC2018" i="2"/>
  <c r="BU2018" i="2"/>
  <c r="BZ2017" i="2"/>
  <c r="BY2016" i="2"/>
  <c r="CD2015" i="2"/>
  <c r="BV2015" i="2"/>
  <c r="CU2015" i="2" s="1"/>
  <c r="CC2014" i="2"/>
  <c r="BU2014" i="2"/>
  <c r="BZ2013" i="2"/>
  <c r="BY2012" i="2"/>
  <c r="CD2011" i="2"/>
  <c r="BV2011" i="2"/>
  <c r="CX2011" i="2" s="1"/>
  <c r="CC2010" i="2"/>
  <c r="BU2010" i="2"/>
  <c r="BZ2009" i="2"/>
  <c r="BY2008" i="2"/>
  <c r="CD2007" i="2"/>
  <c r="BV2007" i="2"/>
  <c r="CC2006" i="2"/>
  <c r="BU2006" i="2"/>
  <c r="BZ2005" i="2"/>
  <c r="BY2004" i="2"/>
  <c r="CD2003" i="2"/>
  <c r="BV2003" i="2"/>
  <c r="CX2003" i="2" s="1"/>
  <c r="CC2002" i="2"/>
  <c r="BU2002" i="2"/>
  <c r="BZ2001" i="2"/>
  <c r="BY2000" i="2"/>
  <c r="CD1999" i="2"/>
  <c r="BV1999" i="2"/>
  <c r="CC1998" i="2"/>
  <c r="BU1998" i="2"/>
  <c r="BZ1997" i="2"/>
  <c r="BY1996" i="2"/>
  <c r="CD1995" i="2"/>
  <c r="BV1995" i="2"/>
  <c r="CC1994" i="2"/>
  <c r="BU1994" i="2"/>
  <c r="BZ1993" i="2"/>
  <c r="BY1992" i="2"/>
  <c r="CD1991" i="2"/>
  <c r="BV1991" i="2"/>
  <c r="CV1991" i="2" s="1"/>
  <c r="CC1990" i="2"/>
  <c r="BU1990" i="2"/>
  <c r="BZ1989" i="2"/>
  <c r="BY1988" i="2"/>
  <c r="CD1987" i="2"/>
  <c r="BV1987" i="2"/>
  <c r="CC1986" i="2"/>
  <c r="BU1986" i="2"/>
  <c r="BZ1985" i="2"/>
  <c r="BY1984" i="2"/>
  <c r="CD1983" i="2"/>
  <c r="BV1983" i="2"/>
  <c r="CV1983" i="2" s="1"/>
  <c r="CC1982" i="2"/>
  <c r="BU1982" i="2"/>
  <c r="BZ1981" i="2"/>
  <c r="BY1980" i="2"/>
  <c r="CD1979" i="2"/>
  <c r="BV1979" i="2"/>
  <c r="CC1978" i="2"/>
  <c r="BU1978" i="2"/>
  <c r="BZ1977" i="2"/>
  <c r="BY1976" i="2"/>
  <c r="CD1975" i="2"/>
  <c r="BV1975" i="2"/>
  <c r="CU1975" i="2" s="1"/>
  <c r="CC1974" i="2"/>
  <c r="BU1974" i="2"/>
  <c r="BZ1973" i="2"/>
  <c r="BY1972" i="2"/>
  <c r="CD1971" i="2"/>
  <c r="BV1971" i="2"/>
  <c r="CC1970" i="2"/>
  <c r="BU1970" i="2"/>
  <c r="BZ1969" i="2"/>
  <c r="BY1968" i="2"/>
  <c r="CD1967" i="2"/>
  <c r="BV1967" i="2"/>
  <c r="CU1967" i="2" s="1"/>
  <c r="CC1966" i="2"/>
  <c r="BU1966" i="2"/>
  <c r="BZ1965" i="2"/>
  <c r="BY1964" i="2"/>
  <c r="CD1963" i="2"/>
  <c r="BV1963" i="2"/>
  <c r="CX1963" i="2" s="1"/>
  <c r="CC1962" i="2"/>
  <c r="BU1962" i="2"/>
  <c r="BZ1961" i="2"/>
  <c r="BY1960" i="2"/>
  <c r="CD1959" i="2"/>
  <c r="BV1959" i="2"/>
  <c r="CY1959" i="2" s="1"/>
  <c r="CC1958" i="2"/>
  <c r="BU1958" i="2"/>
  <c r="BZ1957" i="2"/>
  <c r="BY1956" i="2"/>
  <c r="CD1955" i="2"/>
  <c r="BV1955" i="2"/>
  <c r="CC1954" i="2"/>
  <c r="BU1954" i="2"/>
  <c r="BZ1953" i="2"/>
  <c r="BY1952" i="2"/>
  <c r="CD1951" i="2"/>
  <c r="BV1951" i="2"/>
  <c r="CC1950" i="2"/>
  <c r="BU1950" i="2"/>
  <c r="BZ1949" i="2"/>
  <c r="BY1948" i="2"/>
  <c r="CD1947" i="2"/>
  <c r="BV1947" i="2"/>
  <c r="CS1947" i="2" s="1"/>
  <c r="CC1946" i="2"/>
  <c r="BU1946" i="2"/>
  <c r="BZ1945" i="2"/>
  <c r="BY1944" i="2"/>
  <c r="CD1943" i="2"/>
  <c r="BV1943" i="2"/>
  <c r="CT1943" i="2" s="1"/>
  <c r="CC1942" i="2"/>
  <c r="BU1942" i="2"/>
  <c r="BZ1941" i="2"/>
  <c r="BY1940" i="2"/>
  <c r="CD1939" i="2"/>
  <c r="BV1939" i="2"/>
  <c r="CC1938" i="2"/>
  <c r="BU1938" i="2"/>
  <c r="BZ1937" i="2"/>
  <c r="BY1936" i="2"/>
  <c r="CD1935" i="2"/>
  <c r="BV1935" i="2"/>
  <c r="CC1934" i="2"/>
  <c r="BU1934" i="2"/>
  <c r="BZ1933" i="2"/>
  <c r="BY1932" i="2"/>
  <c r="CD1931" i="2"/>
  <c r="BV1931" i="2"/>
  <c r="CR1931" i="2" s="1"/>
  <c r="CC1930" i="2"/>
  <c r="BU1930" i="2"/>
  <c r="BZ1929" i="2"/>
  <c r="BY1928" i="2"/>
  <c r="CD1927" i="2"/>
  <c r="BV1927" i="2"/>
  <c r="CC1926" i="2"/>
  <c r="BU1926" i="2"/>
  <c r="BZ1925" i="2"/>
  <c r="BY1924" i="2"/>
  <c r="CD1923" i="2"/>
  <c r="BV1923" i="2"/>
  <c r="CC1922" i="2"/>
  <c r="BU1922" i="2"/>
  <c r="BZ1921" i="2"/>
  <c r="BY1920" i="2"/>
  <c r="CD1919" i="2"/>
  <c r="BV1919" i="2"/>
  <c r="CC1918" i="2"/>
  <c r="BU1918" i="2"/>
  <c r="BZ1917" i="2"/>
  <c r="BY1916" i="2"/>
  <c r="CD1915" i="2"/>
  <c r="BV1915" i="2"/>
  <c r="CT1915" i="2" s="1"/>
  <c r="CC1914" i="2"/>
  <c r="BU1914" i="2"/>
  <c r="BZ1913" i="2"/>
  <c r="BY1912" i="2"/>
  <c r="CD1911" i="2"/>
  <c r="BV1911" i="2"/>
  <c r="CR1911" i="2" s="1"/>
  <c r="CC1910" i="2"/>
  <c r="BU1910" i="2"/>
  <c r="BZ1909" i="2"/>
  <c r="BY1908" i="2"/>
  <c r="CD1907" i="2"/>
  <c r="BV1907" i="2"/>
  <c r="CC1906" i="2"/>
  <c r="BU1906" i="2"/>
  <c r="BZ1905" i="2"/>
  <c r="BY1904" i="2"/>
  <c r="CD1903" i="2"/>
  <c r="BV1903" i="2"/>
  <c r="CW1903" i="2" s="1"/>
  <c r="CC1902" i="2"/>
  <c r="BU1902" i="2"/>
  <c r="BZ1901" i="2"/>
  <c r="BY1900" i="2"/>
  <c r="CD1899" i="2"/>
  <c r="BV1899" i="2"/>
  <c r="CC1898" i="2"/>
  <c r="BU1898" i="2"/>
  <c r="BZ1897" i="2"/>
  <c r="BY1896" i="2"/>
  <c r="CD1895" i="2"/>
  <c r="BV1895" i="2"/>
  <c r="CR1895" i="2" s="1"/>
  <c r="CC1894" i="2"/>
  <c r="BU1894" i="2"/>
  <c r="BZ1893" i="2"/>
  <c r="BY1892" i="2"/>
  <c r="CD1891" i="2"/>
  <c r="BV1891" i="2"/>
  <c r="CY1891" i="2" s="1"/>
  <c r="CC1890" i="2"/>
  <c r="BU1890" i="2"/>
  <c r="BZ1889" i="2"/>
  <c r="BY1888" i="2"/>
  <c r="CD1887" i="2"/>
  <c r="BV1887" i="2"/>
  <c r="CX1887" i="2" s="1"/>
  <c r="CC1886" i="2"/>
  <c r="BU1886" i="2"/>
  <c r="BZ1885" i="2"/>
  <c r="BY1884" i="2"/>
  <c r="CD1883" i="2"/>
  <c r="BV1883" i="2"/>
  <c r="CC1882" i="2"/>
  <c r="BU1882" i="2"/>
  <c r="BZ1881" i="2"/>
  <c r="BY1880" i="2"/>
  <c r="CD1879" i="2"/>
  <c r="BV1879" i="2"/>
  <c r="CC1878" i="2"/>
  <c r="BU1878" i="2"/>
  <c r="BZ1877" i="2"/>
  <c r="BY1876" i="2"/>
  <c r="CD1875" i="2"/>
  <c r="BV1875" i="2"/>
  <c r="CC1874" i="2"/>
  <c r="BU1874" i="2"/>
  <c r="BZ1873" i="2"/>
  <c r="BY1872" i="2"/>
  <c r="CD1871" i="2"/>
  <c r="BV1871" i="2"/>
  <c r="CR1871" i="2" s="1"/>
  <c r="CC1870" i="2"/>
  <c r="BU1870" i="2"/>
  <c r="BZ1869" i="2"/>
  <c r="BY1868" i="2"/>
  <c r="CD1867" i="2"/>
  <c r="BV1867" i="2"/>
  <c r="CT1867" i="2" s="1"/>
  <c r="CC1866" i="2"/>
  <c r="BU1866" i="2"/>
  <c r="BZ1865" i="2"/>
  <c r="BY1864" i="2"/>
  <c r="CD1863" i="2"/>
  <c r="BV1863" i="2"/>
  <c r="CR1863" i="2" s="1"/>
  <c r="CC1862" i="2"/>
  <c r="BU1862" i="2"/>
  <c r="BZ1861" i="2"/>
  <c r="BY1860" i="2"/>
  <c r="CD1859" i="2"/>
  <c r="BV1859" i="2"/>
  <c r="CC1858" i="2"/>
  <c r="BU1858" i="2"/>
  <c r="BZ1857" i="2"/>
  <c r="BY1856" i="2"/>
  <c r="CD1855" i="2"/>
  <c r="BV1855" i="2"/>
  <c r="CX1855" i="2" s="1"/>
  <c r="CC1854" i="2"/>
  <c r="BU1854" i="2"/>
  <c r="BZ1853" i="2"/>
  <c r="BY1852" i="2"/>
  <c r="CD1851" i="2"/>
  <c r="BV1851" i="2"/>
  <c r="CR1851" i="2" s="1"/>
  <c r="CC1850" i="2"/>
  <c r="BU1850" i="2"/>
  <c r="BZ1849" i="2"/>
  <c r="BY1848" i="2"/>
  <c r="CD1847" i="2"/>
  <c r="BV1847" i="2"/>
  <c r="CC1846" i="2"/>
  <c r="BU1846" i="2"/>
  <c r="BZ1845" i="2"/>
  <c r="BY1844" i="2"/>
  <c r="CD1843" i="2"/>
  <c r="BV1843" i="2"/>
  <c r="CY1843" i="2" s="1"/>
  <c r="CC1842" i="2"/>
  <c r="BU1842" i="2"/>
  <c r="BZ1841" i="2"/>
  <c r="BY1840" i="2"/>
  <c r="CD1839" i="2"/>
  <c r="BV1839" i="2"/>
  <c r="CX1839" i="2" s="1"/>
  <c r="CC1838" i="2"/>
  <c r="BU1838" i="2"/>
  <c r="BZ1837" i="2"/>
  <c r="BY1836" i="2"/>
  <c r="CD1835" i="2"/>
  <c r="BV1835" i="2"/>
  <c r="CU1835" i="2" s="1"/>
  <c r="CC1834" i="2"/>
  <c r="BU1834" i="2"/>
  <c r="BZ1833" i="2"/>
  <c r="BY1832" i="2"/>
  <c r="CD1831" i="2"/>
  <c r="BV1831" i="2"/>
  <c r="CC1830" i="2"/>
  <c r="BU1830" i="2"/>
  <c r="BZ1829" i="2"/>
  <c r="BY1828" i="2"/>
  <c r="CD1827" i="2"/>
  <c r="BV1827" i="2"/>
  <c r="CR1827" i="2" s="1"/>
  <c r="CC1826" i="2"/>
  <c r="BU1826" i="2"/>
  <c r="BZ1825" i="2"/>
  <c r="BY1824" i="2"/>
  <c r="CD1823" i="2"/>
  <c r="BV1823" i="2"/>
  <c r="CT1823" i="2" s="1"/>
  <c r="CC1822" i="2"/>
  <c r="BU1822" i="2"/>
  <c r="BZ1821" i="2"/>
  <c r="BY1820" i="2"/>
  <c r="CD1819" i="2"/>
  <c r="BV1819" i="2"/>
  <c r="CC1818" i="2"/>
  <c r="BU1818" i="2"/>
  <c r="BZ1817" i="2"/>
  <c r="BY1816" i="2"/>
  <c r="CD1815" i="2"/>
  <c r="BV1815" i="2"/>
  <c r="CC1814" i="2"/>
  <c r="BU1814" i="2"/>
  <c r="BZ1813" i="2"/>
  <c r="BY1812" i="2"/>
  <c r="CD1811" i="2"/>
  <c r="BV1811" i="2"/>
  <c r="CC1810" i="2"/>
  <c r="BU1810" i="2"/>
  <c r="BZ1809" i="2"/>
  <c r="BY1808" i="2"/>
  <c r="CD1807" i="2"/>
  <c r="BV1807" i="2"/>
  <c r="CU1807" i="2" s="1"/>
  <c r="CC1806" i="2"/>
  <c r="BY1806" i="2"/>
  <c r="BU1806" i="2"/>
  <c r="CD1805" i="2"/>
  <c r="BZ1805" i="2"/>
  <c r="BV1805" i="2"/>
  <c r="CX1805" i="2" s="1"/>
  <c r="CC1804" i="2"/>
  <c r="BY1804" i="2"/>
  <c r="BU1804" i="2"/>
  <c r="CD1803" i="2"/>
  <c r="BZ1803" i="2"/>
  <c r="BV1803" i="2"/>
  <c r="CV1803" i="2" s="1"/>
  <c r="CC1802" i="2"/>
  <c r="BY1802" i="2"/>
  <c r="BU1802" i="2"/>
  <c r="CD1801" i="2"/>
  <c r="BZ1801" i="2"/>
  <c r="BV1801" i="2"/>
  <c r="CC1800" i="2"/>
  <c r="BY1800" i="2"/>
  <c r="BU1800" i="2"/>
  <c r="CD1799" i="2"/>
  <c r="BZ1799" i="2"/>
  <c r="BV1799" i="2"/>
  <c r="CR1799" i="2" s="1"/>
  <c r="CC1798" i="2"/>
  <c r="BY1798" i="2"/>
  <c r="BU1798" i="2"/>
  <c r="CD1797" i="2"/>
  <c r="BZ1797" i="2"/>
  <c r="BV1797" i="2"/>
  <c r="CC1796" i="2"/>
  <c r="BY1796" i="2"/>
  <c r="BU1796" i="2"/>
  <c r="CD1795" i="2"/>
  <c r="BZ1795" i="2"/>
  <c r="BV1795" i="2"/>
  <c r="CU1795" i="2" s="1"/>
  <c r="CC1794" i="2"/>
  <c r="BY1794" i="2"/>
  <c r="BU1794" i="2"/>
  <c r="CD1793" i="2"/>
  <c r="BZ1793" i="2"/>
  <c r="BV1793" i="2"/>
  <c r="CR1793" i="2" s="1"/>
  <c r="CC1792" i="2"/>
  <c r="BY1792" i="2"/>
  <c r="BU1792" i="2"/>
  <c r="CD1791" i="2"/>
  <c r="BZ1791" i="2"/>
  <c r="BV1791" i="2"/>
  <c r="CS1791" i="2" s="1"/>
  <c r="CC1790" i="2"/>
  <c r="BY1790" i="2"/>
  <c r="BU1790" i="2"/>
  <c r="CD1789" i="2"/>
  <c r="BZ1789" i="2"/>
  <c r="BV1789" i="2"/>
  <c r="CY1789" i="2" s="1"/>
  <c r="CC1788" i="2"/>
  <c r="BY1788" i="2"/>
  <c r="BU1788" i="2"/>
  <c r="CD1787" i="2"/>
  <c r="BZ1787" i="2"/>
  <c r="BV1787" i="2"/>
  <c r="CV1787" i="2" s="1"/>
  <c r="CC1786" i="2"/>
  <c r="BY1786" i="2"/>
  <c r="BU1786" i="2"/>
  <c r="CD1785" i="2"/>
  <c r="BZ1785" i="2"/>
  <c r="BV1785" i="2"/>
  <c r="CC1784" i="2"/>
  <c r="BY1784" i="2"/>
  <c r="BU1784" i="2"/>
  <c r="CD1783" i="2"/>
  <c r="BZ1783" i="2"/>
  <c r="BV1783" i="2"/>
  <c r="CC1782" i="2"/>
  <c r="BY1782" i="2"/>
  <c r="BU1782" i="2"/>
  <c r="CD1781" i="2"/>
  <c r="BZ1781" i="2"/>
  <c r="BV1781" i="2"/>
  <c r="CC1780" i="2"/>
  <c r="BY1780" i="2"/>
  <c r="BU1780" i="2"/>
  <c r="CD1779" i="2"/>
  <c r="BZ1779" i="2"/>
  <c r="BV1779" i="2"/>
  <c r="CC1778" i="2"/>
  <c r="BY1778" i="2"/>
  <c r="BU1778" i="2"/>
  <c r="CD1777" i="2"/>
  <c r="BZ1777" i="2"/>
  <c r="BV1777" i="2"/>
  <c r="CC1776" i="2"/>
  <c r="BY1776" i="2"/>
  <c r="BU1776" i="2"/>
  <c r="CD1775" i="2"/>
  <c r="BZ1775" i="2"/>
  <c r="BV1775" i="2"/>
  <c r="CX1775" i="2" s="1"/>
  <c r="CC1774" i="2"/>
  <c r="BY1774" i="2"/>
  <c r="BU1774" i="2"/>
  <c r="CD1773" i="2"/>
  <c r="BZ1773" i="2"/>
  <c r="BV1773" i="2"/>
  <c r="CC1772" i="2"/>
  <c r="BY1772" i="2"/>
  <c r="BU1772" i="2"/>
  <c r="CD1771" i="2"/>
  <c r="BZ1771" i="2"/>
  <c r="BV1771" i="2"/>
  <c r="CS1771" i="2" s="1"/>
  <c r="CC1770" i="2"/>
  <c r="BY1770" i="2"/>
  <c r="BU1770" i="2"/>
  <c r="CD1769" i="2"/>
  <c r="BZ1769" i="2"/>
  <c r="BV1769" i="2"/>
  <c r="CC1768" i="2"/>
  <c r="BY1768" i="2"/>
  <c r="BU1768" i="2"/>
  <c r="CD1767" i="2"/>
  <c r="BZ1767" i="2"/>
  <c r="BV1767" i="2"/>
  <c r="CZ1767" i="2" s="1"/>
  <c r="CC1766" i="2"/>
  <c r="BY1766" i="2"/>
  <c r="BU1766" i="2"/>
  <c r="CD1765" i="2"/>
  <c r="BZ1765" i="2"/>
  <c r="BV1765" i="2"/>
  <c r="CX1765" i="2" s="1"/>
  <c r="CC1764" i="2"/>
  <c r="BY1764" i="2"/>
  <c r="BU1764" i="2"/>
  <c r="CD1763" i="2"/>
  <c r="BZ1763" i="2"/>
  <c r="BV1763" i="2"/>
  <c r="CR1763" i="2" s="1"/>
  <c r="CC1762" i="2"/>
  <c r="BY1762" i="2"/>
  <c r="BU1762" i="2"/>
  <c r="CD1761" i="2"/>
  <c r="BZ1761" i="2"/>
  <c r="BV1761" i="2"/>
  <c r="CX1761" i="2" s="1"/>
  <c r="CC1760" i="2"/>
  <c r="BY1760" i="2"/>
  <c r="BU1760" i="2"/>
  <c r="CD1759" i="2"/>
  <c r="BZ1759" i="2"/>
  <c r="BV1759" i="2"/>
  <c r="CC1758" i="2"/>
  <c r="BY1758" i="2"/>
  <c r="BU1758" i="2"/>
  <c r="CD1757" i="2"/>
  <c r="BZ1757" i="2"/>
  <c r="BV1757" i="2"/>
  <c r="CY1757" i="2" s="1"/>
  <c r="CC1756" i="2"/>
  <c r="BY1756" i="2"/>
  <c r="BU1756" i="2"/>
  <c r="CD1755" i="2"/>
  <c r="BZ1755" i="2"/>
  <c r="BV1755" i="2"/>
  <c r="CX1755" i="2" s="1"/>
  <c r="CC1754" i="2"/>
  <c r="BY1754" i="2"/>
  <c r="BU1754" i="2"/>
  <c r="CD1753" i="2"/>
  <c r="BZ1753" i="2"/>
  <c r="BV1753" i="2"/>
  <c r="CC1752" i="2"/>
  <c r="BY1752" i="2"/>
  <c r="BU1752" i="2"/>
  <c r="CD1751" i="2"/>
  <c r="BZ1751" i="2"/>
  <c r="BV1751" i="2"/>
  <c r="CV1751" i="2" s="1"/>
  <c r="CC1750" i="2"/>
  <c r="BY1750" i="2"/>
  <c r="BU1750" i="2"/>
  <c r="CD1749" i="2"/>
  <c r="BZ1749" i="2"/>
  <c r="BV1749" i="2"/>
  <c r="CC1748" i="2"/>
  <c r="BY1748" i="2"/>
  <c r="BU1748" i="2"/>
  <c r="CD1747" i="2"/>
  <c r="BZ1747" i="2"/>
  <c r="BV1747" i="2"/>
  <c r="CC1746" i="2"/>
  <c r="BY1746" i="2"/>
  <c r="BU1746" i="2"/>
  <c r="CD1745" i="2"/>
  <c r="BZ1745" i="2"/>
  <c r="BV1745" i="2"/>
  <c r="CT1745" i="2" s="1"/>
  <c r="CC1744" i="2"/>
  <c r="BY1744" i="2"/>
  <c r="BU1744" i="2"/>
  <c r="CD1743" i="2"/>
  <c r="BZ1743" i="2"/>
  <c r="BV1743" i="2"/>
  <c r="CC1742" i="2"/>
  <c r="BY1742" i="2"/>
  <c r="BU1742" i="2"/>
  <c r="CD1741" i="2"/>
  <c r="BZ1741" i="2"/>
  <c r="BV1741" i="2"/>
  <c r="CT1741" i="2" s="1"/>
  <c r="CC1740" i="2"/>
  <c r="BY1740" i="2"/>
  <c r="BU1740" i="2"/>
  <c r="CD1739" i="2"/>
  <c r="BZ1739" i="2"/>
  <c r="BV1739" i="2"/>
  <c r="CY1739" i="2" s="1"/>
  <c r="CC1738" i="2"/>
  <c r="BY1738" i="2"/>
  <c r="BU1738" i="2"/>
  <c r="CD1737" i="2"/>
  <c r="BZ1737" i="2"/>
  <c r="BV1737" i="2"/>
  <c r="CC1736" i="2"/>
  <c r="BY1736" i="2"/>
  <c r="BU1736" i="2"/>
  <c r="CD1735" i="2"/>
  <c r="BZ1735" i="2"/>
  <c r="BV1735" i="2"/>
  <c r="CW1735" i="2" s="1"/>
  <c r="CC1734" i="2"/>
  <c r="BY1734" i="2"/>
  <c r="BU1734" i="2"/>
  <c r="CD1733" i="2"/>
  <c r="BZ1733" i="2"/>
  <c r="BV1733" i="2"/>
  <c r="CT1733" i="2" s="1"/>
  <c r="CC1732" i="2"/>
  <c r="BY1732" i="2"/>
  <c r="BU1732" i="2"/>
  <c r="CD1731" i="2"/>
  <c r="BZ1731" i="2"/>
  <c r="BV1731" i="2"/>
  <c r="CR1731" i="2" s="1"/>
  <c r="CC1730" i="2"/>
  <c r="BY1730" i="2"/>
  <c r="BU1730" i="2"/>
  <c r="CD1729" i="2"/>
  <c r="BZ1729" i="2"/>
  <c r="BV1729" i="2"/>
  <c r="CC1728" i="2"/>
  <c r="BY1728" i="2"/>
  <c r="BU1728" i="2"/>
  <c r="CD1727" i="2"/>
  <c r="BZ1727" i="2"/>
  <c r="BV1727" i="2"/>
  <c r="CC1726" i="2"/>
  <c r="BY1726" i="2"/>
  <c r="BU1726" i="2"/>
  <c r="CD1725" i="2"/>
  <c r="BZ1725" i="2"/>
  <c r="BV1725" i="2"/>
  <c r="CC1724" i="2"/>
  <c r="BY1724" i="2"/>
  <c r="BU1724" i="2"/>
  <c r="CD1723" i="2"/>
  <c r="BZ1723" i="2"/>
  <c r="BV1723" i="2"/>
  <c r="CU1723" i="2" s="1"/>
  <c r="CC1722" i="2"/>
  <c r="BY1722" i="2"/>
  <c r="BU1722" i="2"/>
  <c r="CD1721" i="2"/>
  <c r="BZ1721" i="2"/>
  <c r="BV1721" i="2"/>
  <c r="CC1720" i="2"/>
  <c r="BY1720" i="2"/>
  <c r="BU1720" i="2"/>
  <c r="CD1719" i="2"/>
  <c r="BZ1719" i="2"/>
  <c r="BV1719" i="2"/>
  <c r="CC1718" i="2"/>
  <c r="BY1718" i="2"/>
  <c r="BU1718" i="2"/>
  <c r="CD1717" i="2"/>
  <c r="BZ1717" i="2"/>
  <c r="BV1717" i="2"/>
  <c r="CC1716" i="2"/>
  <c r="BY1716" i="2"/>
  <c r="BU1716" i="2"/>
  <c r="CD1715" i="2"/>
  <c r="BZ1715" i="2"/>
  <c r="BV1715" i="2"/>
  <c r="CC1714" i="2"/>
  <c r="BY1714" i="2"/>
  <c r="BU1714" i="2"/>
  <c r="CD1713" i="2"/>
  <c r="BZ1713" i="2"/>
  <c r="BV1713" i="2"/>
  <c r="CX1713" i="2" s="1"/>
  <c r="CC1712" i="2"/>
  <c r="BY1712" i="2"/>
  <c r="BU1712" i="2"/>
  <c r="CD1711" i="2"/>
  <c r="BZ1711" i="2"/>
  <c r="BV1711" i="2"/>
  <c r="CC1710" i="2"/>
  <c r="BY1710" i="2"/>
  <c r="BU1710" i="2"/>
  <c r="CD1709" i="2"/>
  <c r="BZ1709" i="2"/>
  <c r="BV1709" i="2"/>
  <c r="CW1709" i="2" s="1"/>
  <c r="CC1708" i="2"/>
  <c r="BY1708" i="2"/>
  <c r="BU1708" i="2"/>
  <c r="CD1707" i="2"/>
  <c r="BZ1707" i="2"/>
  <c r="BV1707" i="2"/>
  <c r="CC1706" i="2"/>
  <c r="BY1706" i="2"/>
  <c r="BU1706" i="2"/>
  <c r="CD1705" i="2"/>
  <c r="BZ1705" i="2"/>
  <c r="BV1705" i="2"/>
  <c r="CU1705" i="2" s="1"/>
  <c r="CC1704" i="2"/>
  <c r="BY1704" i="2"/>
  <c r="BU1704" i="2"/>
  <c r="CD1703" i="2"/>
  <c r="BZ1703" i="2"/>
  <c r="BV1703" i="2"/>
  <c r="CC1702" i="2"/>
  <c r="BY1702" i="2"/>
  <c r="BU1702" i="2"/>
  <c r="CD1701" i="2"/>
  <c r="BZ1701" i="2"/>
  <c r="BV1701" i="2"/>
  <c r="CS1701" i="2" s="1"/>
  <c r="CC1700" i="2"/>
  <c r="BY1700" i="2"/>
  <c r="BU1700" i="2"/>
  <c r="CD1699" i="2"/>
  <c r="BZ1699" i="2"/>
  <c r="BV1699" i="2"/>
  <c r="CR1699" i="2" s="1"/>
  <c r="CC1698" i="2"/>
  <c r="BY1698" i="2"/>
  <c r="BU1698" i="2"/>
  <c r="CD1697" i="2"/>
  <c r="BZ1697" i="2"/>
  <c r="BV1697" i="2"/>
  <c r="CC1696" i="2"/>
  <c r="BY1696" i="2"/>
  <c r="BU1696" i="2"/>
  <c r="CD1695" i="2"/>
  <c r="BZ1695" i="2"/>
  <c r="BV1695" i="2"/>
  <c r="CT1695" i="2" s="1"/>
  <c r="CC1694" i="2"/>
  <c r="BY1694" i="2"/>
  <c r="BU1694" i="2"/>
  <c r="CD1693" i="2"/>
  <c r="BZ1693" i="2"/>
  <c r="BV1693" i="2"/>
  <c r="CC1692" i="2"/>
  <c r="BY1692" i="2"/>
  <c r="BU1692" i="2"/>
  <c r="CD1691" i="2"/>
  <c r="BZ1691" i="2"/>
  <c r="BV1691" i="2"/>
  <c r="CC1690" i="2"/>
  <c r="BY1690" i="2"/>
  <c r="BU1690" i="2"/>
  <c r="CD1689" i="2"/>
  <c r="BZ1689" i="2"/>
  <c r="BV1689" i="2"/>
  <c r="CV1689" i="2" s="1"/>
  <c r="CC1688" i="2"/>
  <c r="BY1688" i="2"/>
  <c r="BU1688" i="2"/>
  <c r="CD1687" i="2"/>
  <c r="BZ1687" i="2"/>
  <c r="BV1687" i="2"/>
  <c r="CZ1687" i="2" s="1"/>
  <c r="CC1686" i="2"/>
  <c r="BY1686" i="2"/>
  <c r="BU1686" i="2"/>
  <c r="CD1685" i="2"/>
  <c r="BZ1685" i="2"/>
  <c r="BV1685" i="2"/>
  <c r="CV1685" i="2" s="1"/>
  <c r="CC1684" i="2"/>
  <c r="BY1684" i="2"/>
  <c r="BU1684" i="2"/>
  <c r="CD1683" i="2"/>
  <c r="BZ1683" i="2"/>
  <c r="BV1683" i="2"/>
  <c r="CW1683" i="2" s="1"/>
  <c r="CC1682" i="2"/>
  <c r="BY1682" i="2"/>
  <c r="BU1682" i="2"/>
  <c r="CD1681" i="2"/>
  <c r="BZ1681" i="2"/>
  <c r="BV1681" i="2"/>
  <c r="CC1680" i="2"/>
  <c r="BY1680" i="2"/>
  <c r="BU1680" i="2"/>
  <c r="CD1679" i="2"/>
  <c r="BZ1679" i="2"/>
  <c r="BV1679" i="2"/>
  <c r="CY1679" i="2" s="1"/>
  <c r="CC1678" i="2"/>
  <c r="BY1678" i="2"/>
  <c r="BU1678" i="2"/>
  <c r="CD1677" i="2"/>
  <c r="BZ1677" i="2"/>
  <c r="BV1677" i="2"/>
  <c r="CS1677" i="2" s="1"/>
  <c r="CC1676" i="2"/>
  <c r="BY1676" i="2"/>
  <c r="BU1676" i="2"/>
  <c r="CD1675" i="2"/>
  <c r="BZ1675" i="2"/>
  <c r="BV1675" i="2"/>
  <c r="CU1675" i="2" s="1"/>
  <c r="CC1674" i="2"/>
  <c r="BY1674" i="2"/>
  <c r="BU1674" i="2"/>
  <c r="CD1673" i="2"/>
  <c r="BZ1673" i="2"/>
  <c r="BV1673" i="2"/>
  <c r="CS1673" i="2" s="1"/>
  <c r="CC1672" i="2"/>
  <c r="BY1672" i="2"/>
  <c r="BU1672" i="2"/>
  <c r="CD1671" i="2"/>
  <c r="BZ1671" i="2"/>
  <c r="BV1671" i="2"/>
  <c r="CC1670" i="2"/>
  <c r="BY1670" i="2"/>
  <c r="BU1670" i="2"/>
  <c r="CD1669" i="2"/>
  <c r="BZ1669" i="2"/>
  <c r="BV1669" i="2"/>
  <c r="CT1669" i="2" s="1"/>
  <c r="CC1668" i="2"/>
  <c r="BY1668" i="2"/>
  <c r="BU1668" i="2"/>
  <c r="CD1667" i="2"/>
  <c r="BZ1667" i="2"/>
  <c r="BV1667" i="2"/>
  <c r="CZ1667" i="2" s="1"/>
  <c r="CC1666" i="2"/>
  <c r="BY1666" i="2"/>
  <c r="BU1666" i="2"/>
  <c r="CD1665" i="2"/>
  <c r="BZ1665" i="2"/>
  <c r="BV1665" i="2"/>
  <c r="CC1664" i="2"/>
  <c r="BY1664" i="2"/>
  <c r="BU1664" i="2"/>
  <c r="CD1663" i="2"/>
  <c r="BZ1663" i="2"/>
  <c r="BV1663" i="2"/>
  <c r="CS1663" i="2" s="1"/>
  <c r="CC1662" i="2"/>
  <c r="BY1662" i="2"/>
  <c r="BU1662" i="2"/>
  <c r="CD1661" i="2"/>
  <c r="BZ1661" i="2"/>
  <c r="BV1661" i="2"/>
  <c r="CC1660" i="2"/>
  <c r="BY1660" i="2"/>
  <c r="BU1660" i="2"/>
  <c r="CD1659" i="2"/>
  <c r="BZ1659" i="2"/>
  <c r="BV1659" i="2"/>
  <c r="CR1659" i="2" s="1"/>
  <c r="CC1658" i="2"/>
  <c r="BY1658" i="2"/>
  <c r="BU1658" i="2"/>
  <c r="CD1657" i="2"/>
  <c r="BZ1657" i="2"/>
  <c r="BV1657" i="2"/>
  <c r="CZ1657" i="2" s="1"/>
  <c r="CC1656" i="2"/>
  <c r="BY1656" i="2"/>
  <c r="BU1656" i="2"/>
  <c r="CD1655" i="2"/>
  <c r="BZ1655" i="2"/>
  <c r="BV1655" i="2"/>
  <c r="CV1655" i="2" s="1"/>
  <c r="CC1654" i="2"/>
  <c r="BY1654" i="2"/>
  <c r="BU1654" i="2"/>
  <c r="CD1653" i="2"/>
  <c r="BZ1653" i="2"/>
  <c r="BV1653" i="2"/>
  <c r="CS1653" i="2" s="1"/>
  <c r="CC1652" i="2"/>
  <c r="BY1652" i="2"/>
  <c r="BU1652" i="2"/>
  <c r="CD1651" i="2"/>
  <c r="BZ1651" i="2"/>
  <c r="BV1651" i="2"/>
  <c r="CC1650" i="2"/>
  <c r="BY1650" i="2"/>
  <c r="BU1650" i="2"/>
  <c r="CD1649" i="2"/>
  <c r="BZ1649" i="2"/>
  <c r="BV1649" i="2"/>
  <c r="CC1648" i="2"/>
  <c r="BY1648" i="2"/>
  <c r="BU1648" i="2"/>
  <c r="CD1647" i="2"/>
  <c r="BZ1647" i="2"/>
  <c r="BV1647" i="2"/>
  <c r="CC1646" i="2"/>
  <c r="BY1646" i="2"/>
  <c r="BU1646" i="2"/>
  <c r="CD1645" i="2"/>
  <c r="BZ1645" i="2"/>
  <c r="BV1645" i="2"/>
  <c r="CC1644" i="2"/>
  <c r="BY1644" i="2"/>
  <c r="BU1644" i="2"/>
  <c r="CD1643" i="2"/>
  <c r="BZ1643" i="2"/>
  <c r="BV1643" i="2"/>
  <c r="CC1642" i="2"/>
  <c r="BY1642" i="2"/>
  <c r="BU1642" i="2"/>
  <c r="CD1641" i="2"/>
  <c r="BZ1641" i="2"/>
  <c r="BV1641" i="2"/>
  <c r="CV1641" i="2" s="1"/>
  <c r="CC1640" i="2"/>
  <c r="BY1640" i="2"/>
  <c r="BU1640" i="2"/>
  <c r="CD1639" i="2"/>
  <c r="BZ1639" i="2"/>
  <c r="BV1639" i="2"/>
  <c r="CC1638" i="2"/>
  <c r="BY1638" i="2"/>
  <c r="BU1638" i="2"/>
  <c r="CD1637" i="2"/>
  <c r="BZ1637" i="2"/>
  <c r="BV1637" i="2"/>
  <c r="CR1637" i="2" s="1"/>
  <c r="CC1636" i="2"/>
  <c r="BY1636" i="2"/>
  <c r="BU1636" i="2"/>
  <c r="CD1635" i="2"/>
  <c r="BZ1635" i="2"/>
  <c r="BV1635" i="2"/>
  <c r="CC1634" i="2"/>
  <c r="BY1634" i="2"/>
  <c r="BU1634" i="2"/>
  <c r="CD1633" i="2"/>
  <c r="BZ1633" i="2"/>
  <c r="BV1633" i="2"/>
  <c r="CC1632" i="2"/>
  <c r="BY1632" i="2"/>
  <c r="BU1632" i="2"/>
  <c r="CD1631" i="2"/>
  <c r="BZ1631" i="2"/>
  <c r="BV1631" i="2"/>
  <c r="CU1631" i="2" s="1"/>
  <c r="CC1630" i="2"/>
  <c r="BY1630" i="2"/>
  <c r="BU1630" i="2"/>
  <c r="CD1629" i="2"/>
  <c r="BZ1629" i="2"/>
  <c r="BV1629" i="2"/>
  <c r="CC1628" i="2"/>
  <c r="BY1628" i="2"/>
  <c r="BU1628" i="2"/>
  <c r="CD1627" i="2"/>
  <c r="BZ1627" i="2"/>
  <c r="BV1627" i="2"/>
  <c r="CZ1627" i="2" s="1"/>
  <c r="CC1626" i="2"/>
  <c r="BY1626" i="2"/>
  <c r="BU1626" i="2"/>
  <c r="CD1625" i="2"/>
  <c r="BZ1625" i="2"/>
  <c r="BV1625" i="2"/>
  <c r="CC1624" i="2"/>
  <c r="BY1624" i="2"/>
  <c r="BU1624" i="2"/>
  <c r="CD1623" i="2"/>
  <c r="BZ1623" i="2"/>
  <c r="BV1623" i="2"/>
  <c r="CR1623" i="2" s="1"/>
  <c r="CC1622" i="2"/>
  <c r="BY1622" i="2"/>
  <c r="BU1622" i="2"/>
  <c r="CD1621" i="2"/>
  <c r="BZ1621" i="2"/>
  <c r="BV1621" i="2"/>
  <c r="CC1620" i="2"/>
  <c r="BY1620" i="2"/>
  <c r="BU1620" i="2"/>
  <c r="CD1619" i="2"/>
  <c r="BZ1619" i="2"/>
  <c r="BV1619" i="2"/>
  <c r="CC1618" i="2"/>
  <c r="BY1618" i="2"/>
  <c r="BU1618" i="2"/>
  <c r="CD1617" i="2"/>
  <c r="BZ1617" i="2"/>
  <c r="BV1617" i="2"/>
  <c r="CS1617" i="2" s="1"/>
  <c r="CC1616" i="2"/>
  <c r="BY1616" i="2"/>
  <c r="BU1616" i="2"/>
  <c r="CD1615" i="2"/>
  <c r="BZ1615" i="2"/>
  <c r="BV1615" i="2"/>
  <c r="CC1614" i="2"/>
  <c r="BY1614" i="2"/>
  <c r="BU1614" i="2"/>
  <c r="CD1613" i="2"/>
  <c r="BZ1613" i="2"/>
  <c r="BV1613" i="2"/>
  <c r="CC1612" i="2"/>
  <c r="BY1612" i="2"/>
  <c r="BU1612" i="2"/>
  <c r="CD1611" i="2"/>
  <c r="BZ1611" i="2"/>
  <c r="BV1611" i="2"/>
  <c r="CC1610" i="2"/>
  <c r="BY1610" i="2"/>
  <c r="BU1610" i="2"/>
  <c r="CD1609" i="2"/>
  <c r="BZ1609" i="2"/>
  <c r="BV1609" i="2"/>
  <c r="CC1608" i="2"/>
  <c r="BY1608" i="2"/>
  <c r="BU1608" i="2"/>
  <c r="CD1607" i="2"/>
  <c r="BZ1607" i="2"/>
  <c r="BV1607" i="2"/>
  <c r="CU1607" i="2" s="1"/>
  <c r="CC1606" i="2"/>
  <c r="BY1606" i="2"/>
  <c r="BU1606" i="2"/>
  <c r="CD1605" i="2"/>
  <c r="BZ1605" i="2"/>
  <c r="BV1605" i="2"/>
  <c r="CY1605" i="2" s="1"/>
  <c r="CC1604" i="2"/>
  <c r="BY1604" i="2"/>
  <c r="BU1604" i="2"/>
  <c r="CD1603" i="2"/>
  <c r="BZ1603" i="2"/>
  <c r="BV1603" i="2"/>
  <c r="CC1602" i="2"/>
  <c r="BY1602" i="2"/>
  <c r="BU1602" i="2"/>
  <c r="CD1601" i="2"/>
  <c r="BZ1601" i="2"/>
  <c r="BV1601" i="2"/>
  <c r="CC1600" i="2"/>
  <c r="BY1600" i="2"/>
  <c r="BU1600" i="2"/>
  <c r="CD1599" i="2"/>
  <c r="BZ1599" i="2"/>
  <c r="BV1599" i="2"/>
  <c r="CC1598" i="2"/>
  <c r="BY1598" i="2"/>
  <c r="BU1598" i="2"/>
  <c r="CD1597" i="2"/>
  <c r="BZ1597" i="2"/>
  <c r="BV1597" i="2"/>
  <c r="CR1597" i="2" s="1"/>
  <c r="CC1596" i="2"/>
  <c r="BY1596" i="2"/>
  <c r="BU1596" i="2"/>
  <c r="CD1595" i="2"/>
  <c r="BZ1595" i="2"/>
  <c r="BV1595" i="2"/>
  <c r="CC1594" i="2"/>
  <c r="BY1594" i="2"/>
  <c r="BU1594" i="2"/>
  <c r="CD1593" i="2"/>
  <c r="BZ1593" i="2"/>
  <c r="BV1593" i="2"/>
  <c r="CY1593" i="2" s="1"/>
  <c r="CC1592" i="2"/>
  <c r="BY1592" i="2"/>
  <c r="BU1592" i="2"/>
  <c r="CD1591" i="2"/>
  <c r="BZ1591" i="2"/>
  <c r="BV1591" i="2"/>
  <c r="CC1590" i="2"/>
  <c r="BY1590" i="2"/>
  <c r="BU1590" i="2"/>
  <c r="CD1589" i="2"/>
  <c r="BZ1589" i="2"/>
  <c r="BV1589" i="2"/>
  <c r="CU1589" i="2" s="1"/>
  <c r="CC1588" i="2"/>
  <c r="BY1588" i="2"/>
  <c r="BU1588" i="2"/>
  <c r="CD1587" i="2"/>
  <c r="BZ1587" i="2"/>
  <c r="BV1587" i="2"/>
  <c r="CS1587" i="2" s="1"/>
  <c r="CC1586" i="2"/>
  <c r="BY1586" i="2"/>
  <c r="BU1586" i="2"/>
  <c r="CD1585" i="2"/>
  <c r="BZ1585" i="2"/>
  <c r="BV1585" i="2"/>
  <c r="CY1585" i="2" s="1"/>
  <c r="CC1584" i="2"/>
  <c r="BY1584" i="2"/>
  <c r="BU1584" i="2"/>
  <c r="CD1583" i="2"/>
  <c r="BZ1583" i="2"/>
  <c r="BV1583" i="2"/>
  <c r="CX1583" i="2" s="1"/>
  <c r="CC1582" i="2"/>
  <c r="BY1582" i="2"/>
  <c r="BU1582" i="2"/>
  <c r="CD1581" i="2"/>
  <c r="BZ1581" i="2"/>
  <c r="BV1581" i="2"/>
  <c r="CW1581" i="2" s="1"/>
  <c r="CC1580" i="2"/>
  <c r="BY1580" i="2"/>
  <c r="BU1580" i="2"/>
  <c r="CD1579" i="2"/>
  <c r="BZ1579" i="2"/>
  <c r="BV1579" i="2"/>
  <c r="CR1579" i="2" s="1"/>
  <c r="CC1578" i="2"/>
  <c r="BY1578" i="2"/>
  <c r="BU1578" i="2"/>
  <c r="CD1577" i="2"/>
  <c r="BZ1577" i="2"/>
  <c r="BV1577" i="2"/>
  <c r="CZ1577" i="2" s="1"/>
  <c r="CC1576" i="2"/>
  <c r="BY1576" i="2"/>
  <c r="BU1576" i="2"/>
  <c r="CD1575" i="2"/>
  <c r="BZ1575" i="2"/>
  <c r="BV1575" i="2"/>
  <c r="CT1575" i="2" s="1"/>
  <c r="CC1574" i="2"/>
  <c r="BY1574" i="2"/>
  <c r="BU1574" i="2"/>
  <c r="CD1573" i="2"/>
  <c r="BZ1573" i="2"/>
  <c r="BV1573" i="2"/>
  <c r="CT1573" i="2" s="1"/>
  <c r="CC1572" i="2"/>
  <c r="BY1572" i="2"/>
  <c r="BU1572" i="2"/>
  <c r="CD1571" i="2"/>
  <c r="BZ1571" i="2"/>
  <c r="BV1571" i="2"/>
  <c r="CC1570" i="2"/>
  <c r="BY1570" i="2"/>
  <c r="BU1570" i="2"/>
  <c r="CD1569" i="2"/>
  <c r="BZ1569" i="2"/>
  <c r="BV1569" i="2"/>
  <c r="CC1568" i="2"/>
  <c r="BY1568" i="2"/>
  <c r="BU1568" i="2"/>
  <c r="CD1567" i="2"/>
  <c r="BZ1567" i="2"/>
  <c r="BV1567" i="2"/>
  <c r="CY1567" i="2" s="1"/>
  <c r="CC1566" i="2"/>
  <c r="BY1566" i="2"/>
  <c r="BU1566" i="2"/>
  <c r="CD1565" i="2"/>
  <c r="BZ1565" i="2"/>
  <c r="BV1565" i="2"/>
  <c r="CC1564" i="2"/>
  <c r="BY1564" i="2"/>
  <c r="BU1564" i="2"/>
  <c r="CD1563" i="2"/>
  <c r="BZ1563" i="2"/>
  <c r="BV1563" i="2"/>
  <c r="CC1562" i="2"/>
  <c r="BY1562" i="2"/>
  <c r="BU1562" i="2"/>
  <c r="CD1561" i="2"/>
  <c r="BZ1561" i="2"/>
  <c r="BV1561" i="2"/>
  <c r="CZ1561" i="2" s="1"/>
  <c r="CC1560" i="2"/>
  <c r="BY1560" i="2"/>
  <c r="BU1560" i="2"/>
  <c r="CD1559" i="2"/>
  <c r="BZ1559" i="2"/>
  <c r="BV1559" i="2"/>
  <c r="CC1558" i="2"/>
  <c r="BY1558" i="2"/>
  <c r="BU1558" i="2"/>
  <c r="CD1557" i="2"/>
  <c r="BZ1557" i="2"/>
  <c r="BV1557" i="2"/>
  <c r="CX1557" i="2" s="1"/>
  <c r="CC1556" i="2"/>
  <c r="BY1556" i="2"/>
  <c r="BU1556" i="2"/>
  <c r="CD1555" i="2"/>
  <c r="BZ1555" i="2"/>
  <c r="BV1555" i="2"/>
  <c r="CR1555" i="2" s="1"/>
  <c r="CC1554" i="2"/>
  <c r="BY1554" i="2"/>
  <c r="BU1554" i="2"/>
  <c r="CD1553" i="2"/>
  <c r="BZ1553" i="2"/>
  <c r="BV1553" i="2"/>
  <c r="CU1553" i="2" s="1"/>
  <c r="CC1552" i="2"/>
  <c r="BY1552" i="2"/>
  <c r="BU1552" i="2"/>
  <c r="CD1551" i="2"/>
  <c r="BZ1551" i="2"/>
  <c r="BV1551" i="2"/>
  <c r="CZ1551" i="2" s="1"/>
  <c r="CC1550" i="2"/>
  <c r="BY1550" i="2"/>
  <c r="BU1550" i="2"/>
  <c r="CD1549" i="2"/>
  <c r="BZ1549" i="2"/>
  <c r="BV1549" i="2"/>
  <c r="CU1549" i="2" s="1"/>
  <c r="CC1548" i="2"/>
  <c r="BY1548" i="2"/>
  <c r="BU1548" i="2"/>
  <c r="CD1547" i="2"/>
  <c r="BZ1547" i="2"/>
  <c r="BV1547" i="2"/>
  <c r="CC1546" i="2"/>
  <c r="BY1546" i="2"/>
  <c r="BU1546" i="2"/>
  <c r="CD1545" i="2"/>
  <c r="BZ1545" i="2"/>
  <c r="BV1545" i="2"/>
  <c r="CZ1545" i="2" s="1"/>
  <c r="CC1544" i="2"/>
  <c r="BY1544" i="2"/>
  <c r="BU1544" i="2"/>
  <c r="CD1543" i="2"/>
  <c r="BZ1543" i="2"/>
  <c r="BV1543" i="2"/>
  <c r="CW1543" i="2" s="1"/>
  <c r="CC1542" i="2"/>
  <c r="BY1542" i="2"/>
  <c r="BU1542" i="2"/>
  <c r="CD1541" i="2"/>
  <c r="BZ1541" i="2"/>
  <c r="BV1541" i="2"/>
  <c r="CU1541" i="2" s="1"/>
  <c r="CC1540" i="2"/>
  <c r="BY1540" i="2"/>
  <c r="BU1540" i="2"/>
  <c r="CD1539" i="2"/>
  <c r="BZ1539" i="2"/>
  <c r="BV1539" i="2"/>
  <c r="CV1539" i="2" s="1"/>
  <c r="CC1538" i="2"/>
  <c r="BY1538" i="2"/>
  <c r="BU1538" i="2"/>
  <c r="CD1537" i="2"/>
  <c r="BZ1537" i="2"/>
  <c r="BV1537" i="2"/>
  <c r="CU1537" i="2" s="1"/>
  <c r="CC1536" i="2"/>
  <c r="BY1536" i="2"/>
  <c r="BU1536" i="2"/>
  <c r="CD1535" i="2"/>
  <c r="BZ1535" i="2"/>
  <c r="BV1535" i="2"/>
  <c r="CT1535" i="2" s="1"/>
  <c r="CC1534" i="2"/>
  <c r="BY1534" i="2"/>
  <c r="BU1534" i="2"/>
  <c r="CD1533" i="2"/>
  <c r="BZ1533" i="2"/>
  <c r="BV1533" i="2"/>
  <c r="CC1532" i="2"/>
  <c r="BY1532" i="2"/>
  <c r="BU1532" i="2"/>
  <c r="CD1531" i="2"/>
  <c r="BZ1531" i="2"/>
  <c r="BV1531" i="2"/>
  <c r="CR1531" i="2" s="1"/>
  <c r="CC1530" i="2"/>
  <c r="BY1530" i="2"/>
  <c r="BU1530" i="2"/>
  <c r="CD1529" i="2"/>
  <c r="BZ1529" i="2"/>
  <c r="BV1529" i="2"/>
  <c r="CC1528" i="2"/>
  <c r="BY1528" i="2"/>
  <c r="BU1528" i="2"/>
  <c r="CD1527" i="2"/>
  <c r="BZ1527" i="2"/>
  <c r="BV1527" i="2"/>
  <c r="CU1527" i="2" s="1"/>
  <c r="CC1526" i="2"/>
  <c r="BY1526" i="2"/>
  <c r="BU1526" i="2"/>
  <c r="CD1525" i="2"/>
  <c r="BZ1525" i="2"/>
  <c r="BV1525" i="2"/>
  <c r="CX1525" i="2" s="1"/>
  <c r="CC1524" i="2"/>
  <c r="BY1524" i="2"/>
  <c r="BU1524" i="2"/>
  <c r="CD1523" i="2"/>
  <c r="BZ1523" i="2"/>
  <c r="BV1523" i="2"/>
  <c r="CW1523" i="2" s="1"/>
  <c r="CC1522" i="2"/>
  <c r="BY1522" i="2"/>
  <c r="BU1522" i="2"/>
  <c r="CD1521" i="2"/>
  <c r="BZ1521" i="2"/>
  <c r="BV1521" i="2"/>
  <c r="CZ1521" i="2" s="1"/>
  <c r="CC1520" i="2"/>
  <c r="BY1520" i="2"/>
  <c r="BU1520" i="2"/>
  <c r="CD1519" i="2"/>
  <c r="BZ1519" i="2"/>
  <c r="BV1519" i="2"/>
  <c r="CC1518" i="2"/>
  <c r="BY1518" i="2"/>
  <c r="BU1518" i="2"/>
  <c r="CD1517" i="2"/>
  <c r="BZ1517" i="2"/>
  <c r="BV1517" i="2"/>
  <c r="CC1516" i="2"/>
  <c r="BY1516" i="2"/>
  <c r="BU1516" i="2"/>
  <c r="CD1515" i="2"/>
  <c r="BZ1515" i="2"/>
  <c r="BV1515" i="2"/>
  <c r="CC1514" i="2"/>
  <c r="BY1514" i="2"/>
  <c r="BU1514" i="2"/>
  <c r="CD1513" i="2"/>
  <c r="BZ1513" i="2"/>
  <c r="BV1513" i="2"/>
  <c r="CZ1513" i="2" s="1"/>
  <c r="CC1512" i="2"/>
  <c r="BY1512" i="2"/>
  <c r="BU1512" i="2"/>
  <c r="CD1511" i="2"/>
  <c r="BZ1511" i="2"/>
  <c r="BV1511" i="2"/>
  <c r="CR1511" i="2" s="1"/>
  <c r="CC1510" i="2"/>
  <c r="BY1510" i="2"/>
  <c r="BU1510" i="2"/>
  <c r="CD1509" i="2"/>
  <c r="BZ1509" i="2"/>
  <c r="BV1509" i="2"/>
  <c r="CC1508" i="2"/>
  <c r="BY1508" i="2"/>
  <c r="BU1508" i="2"/>
  <c r="CD1507" i="2"/>
  <c r="BZ1507" i="2"/>
  <c r="BV1507" i="2"/>
  <c r="CC1506" i="2"/>
  <c r="BY1506" i="2"/>
  <c r="BU1506" i="2"/>
  <c r="CD1505" i="2"/>
  <c r="BZ1505" i="2"/>
  <c r="BV1505" i="2"/>
  <c r="CC1504" i="2"/>
  <c r="BY1504" i="2"/>
  <c r="BU1504" i="2"/>
  <c r="CD1503" i="2"/>
  <c r="BZ1503" i="2"/>
  <c r="BV1503" i="2"/>
  <c r="CU1503" i="2" s="1"/>
  <c r="CC1502" i="2"/>
  <c r="BY1502" i="2"/>
  <c r="BU1502" i="2"/>
  <c r="CD1501" i="2"/>
  <c r="BZ1501" i="2"/>
  <c r="BV1501" i="2"/>
  <c r="CC1500" i="2"/>
  <c r="BY1500" i="2"/>
  <c r="BU1500" i="2"/>
  <c r="CD1499" i="2"/>
  <c r="BZ1499" i="2"/>
  <c r="BV1499" i="2"/>
  <c r="CX1499" i="2" s="1"/>
  <c r="CC1498" i="2"/>
  <c r="BY1498" i="2"/>
  <c r="BU1498" i="2"/>
  <c r="CD1497" i="2"/>
  <c r="BZ1497" i="2"/>
  <c r="BV1497" i="2"/>
  <c r="CC1496" i="2"/>
  <c r="BY1496" i="2"/>
  <c r="BU1496" i="2"/>
  <c r="CD1495" i="2"/>
  <c r="BZ1495" i="2"/>
  <c r="BV1495" i="2"/>
  <c r="CC1494" i="2"/>
  <c r="BY1494" i="2"/>
  <c r="BU1494" i="2"/>
  <c r="CD1493" i="2"/>
  <c r="BZ1493" i="2"/>
  <c r="BV1493" i="2"/>
  <c r="CC1492" i="2"/>
  <c r="BY1492" i="2"/>
  <c r="BU1492" i="2"/>
  <c r="CD1491" i="2"/>
  <c r="BZ1491" i="2"/>
  <c r="BV1491" i="2"/>
  <c r="CX1491" i="2" s="1"/>
  <c r="CC1490" i="2"/>
  <c r="BY1490" i="2"/>
  <c r="BU1490" i="2"/>
  <c r="CD1489" i="2"/>
  <c r="BZ1489" i="2"/>
  <c r="BV1489" i="2"/>
  <c r="CC1488" i="2"/>
  <c r="BY1488" i="2"/>
  <c r="BU1488" i="2"/>
  <c r="CD1487" i="2"/>
  <c r="BZ1487" i="2"/>
  <c r="BV1487" i="2"/>
  <c r="CC1486" i="2"/>
  <c r="BY1486" i="2"/>
  <c r="BU1486" i="2"/>
  <c r="CD1485" i="2"/>
  <c r="BZ1485" i="2"/>
  <c r="BV1485" i="2"/>
  <c r="CU1485" i="2" s="1"/>
  <c r="CC1484" i="2"/>
  <c r="BY1484" i="2"/>
  <c r="BU1484" i="2"/>
  <c r="CD1483" i="2"/>
  <c r="BZ1483" i="2"/>
  <c r="BV1483" i="2"/>
  <c r="CC1482" i="2"/>
  <c r="BY1482" i="2"/>
  <c r="BU1482" i="2"/>
  <c r="CD1481" i="2"/>
  <c r="BZ1481" i="2"/>
  <c r="BV1481" i="2"/>
  <c r="CZ1481" i="2" s="1"/>
  <c r="CC1480" i="2"/>
  <c r="BY1480" i="2"/>
  <c r="BU1480" i="2"/>
  <c r="CD1479" i="2"/>
  <c r="BZ1479" i="2"/>
  <c r="BV1479" i="2"/>
  <c r="CC1478" i="2"/>
  <c r="BY1478" i="2"/>
  <c r="BU1478" i="2"/>
  <c r="CD1477" i="2"/>
  <c r="BZ1477" i="2"/>
  <c r="BV1477" i="2"/>
  <c r="CR1477" i="2" s="1"/>
  <c r="CC1476" i="2"/>
  <c r="BY1476" i="2"/>
  <c r="BU1476" i="2"/>
  <c r="CD1475" i="2"/>
  <c r="BZ1475" i="2"/>
  <c r="BV1475" i="2"/>
  <c r="CC1474" i="2"/>
  <c r="BY1474" i="2"/>
  <c r="BU1474" i="2"/>
  <c r="CD1473" i="2"/>
  <c r="BZ1473" i="2"/>
  <c r="BV1473" i="2"/>
  <c r="CC1472" i="2"/>
  <c r="BY1472" i="2"/>
  <c r="BU1472" i="2"/>
  <c r="CD1471" i="2"/>
  <c r="BZ1471" i="2"/>
  <c r="BV1471" i="2"/>
  <c r="CR1471" i="2" s="1"/>
  <c r="CC1470" i="2"/>
  <c r="BY1470" i="2"/>
  <c r="BU1470" i="2"/>
  <c r="CD1469" i="2"/>
  <c r="BZ1469" i="2"/>
  <c r="BV1469" i="2"/>
  <c r="CR1469" i="2" s="1"/>
  <c r="CC1468" i="2"/>
  <c r="BY1468" i="2"/>
  <c r="BU1468" i="2"/>
  <c r="CD1467" i="2"/>
  <c r="BZ1467" i="2"/>
  <c r="BV1467" i="2"/>
  <c r="CU1467" i="2" s="1"/>
  <c r="CC1466" i="2"/>
  <c r="BY1466" i="2"/>
  <c r="BU1466" i="2"/>
  <c r="CD1465" i="2"/>
  <c r="BZ1465" i="2"/>
  <c r="BV1465" i="2"/>
  <c r="CC1464" i="2"/>
  <c r="BY1464" i="2"/>
  <c r="BU1464" i="2"/>
  <c r="CD1463" i="2"/>
  <c r="BZ1463" i="2"/>
  <c r="BV1463" i="2"/>
  <c r="CC1462" i="2"/>
  <c r="BY1462" i="2"/>
  <c r="BU1462" i="2"/>
  <c r="CD1461" i="2"/>
  <c r="BZ1461" i="2"/>
  <c r="BV1461" i="2"/>
  <c r="CC1460" i="2"/>
  <c r="BY1460" i="2"/>
  <c r="BU1460" i="2"/>
  <c r="CD1459" i="2"/>
  <c r="BZ1459" i="2"/>
  <c r="BV1459" i="2"/>
  <c r="CC1458" i="2"/>
  <c r="BY1458" i="2"/>
  <c r="BU1458" i="2"/>
  <c r="CD1457" i="2"/>
  <c r="BZ1457" i="2"/>
  <c r="BV1457" i="2"/>
  <c r="CR1457" i="2" s="1"/>
  <c r="CC1456" i="2"/>
  <c r="BY1456" i="2"/>
  <c r="BU1456" i="2"/>
  <c r="CD1455" i="2"/>
  <c r="BZ1455" i="2"/>
  <c r="BV1455" i="2"/>
  <c r="CC1454" i="2"/>
  <c r="BY1454" i="2"/>
  <c r="BU1454" i="2"/>
  <c r="CD1453" i="2"/>
  <c r="BZ1453" i="2"/>
  <c r="BV1453" i="2"/>
  <c r="CV1453" i="2" s="1"/>
  <c r="CC1452" i="2"/>
  <c r="BY1452" i="2"/>
  <c r="BU1452" i="2"/>
  <c r="CD1451" i="2"/>
  <c r="BZ1451" i="2"/>
  <c r="BV1451" i="2"/>
  <c r="CC1450" i="2"/>
  <c r="BY1450" i="2"/>
  <c r="BU1450" i="2"/>
  <c r="CD1449" i="2"/>
  <c r="BZ1449" i="2"/>
  <c r="BV1449" i="2"/>
  <c r="CT1449" i="2" s="1"/>
  <c r="CC1448" i="2"/>
  <c r="BY1448" i="2"/>
  <c r="BU1448" i="2"/>
  <c r="CD1447" i="2"/>
  <c r="BZ1447" i="2"/>
  <c r="BV1447" i="2"/>
  <c r="CU1447" i="2" s="1"/>
  <c r="CC1446" i="2"/>
  <c r="BY1446" i="2"/>
  <c r="BU1446" i="2"/>
  <c r="CD1445" i="2"/>
  <c r="BZ1445" i="2"/>
  <c r="BV1445" i="2"/>
  <c r="CC1444" i="2"/>
  <c r="BY1444" i="2"/>
  <c r="BU1444" i="2"/>
  <c r="CD1443" i="2"/>
  <c r="BZ1443" i="2"/>
  <c r="BV1443" i="2"/>
  <c r="CY1443" i="2" s="1"/>
  <c r="CC1442" i="2"/>
  <c r="BY1442" i="2"/>
  <c r="BU1442" i="2"/>
  <c r="CD1441" i="2"/>
  <c r="BZ1441" i="2"/>
  <c r="BV1441" i="2"/>
  <c r="CZ1441" i="2" s="1"/>
  <c r="CC1440" i="2"/>
  <c r="BY1440" i="2"/>
  <c r="BU1440" i="2"/>
  <c r="CD1439" i="2"/>
  <c r="BZ1439" i="2"/>
  <c r="BV1439" i="2"/>
  <c r="CR1439" i="2" s="1"/>
  <c r="CC1438" i="2"/>
  <c r="BY1438" i="2"/>
  <c r="BU1438" i="2"/>
  <c r="CD1437" i="2"/>
  <c r="BZ1437" i="2"/>
  <c r="BV1437" i="2"/>
  <c r="CU1437" i="2" s="1"/>
  <c r="CC1436" i="2"/>
  <c r="BY1436" i="2"/>
  <c r="BU1436" i="2"/>
  <c r="CD1435" i="2"/>
  <c r="BZ1435" i="2"/>
  <c r="BV1435" i="2"/>
  <c r="CX1435" i="2" s="1"/>
  <c r="CC1434" i="2"/>
  <c r="BY1434" i="2"/>
  <c r="BU1434" i="2"/>
  <c r="CD1433" i="2"/>
  <c r="BZ1433" i="2"/>
  <c r="BV1433" i="2"/>
  <c r="CC1432" i="2"/>
  <c r="BY1432" i="2"/>
  <c r="BU1432" i="2"/>
  <c r="CD1431" i="2"/>
  <c r="BZ1431" i="2"/>
  <c r="BV1431" i="2"/>
  <c r="CV1431" i="2" s="1"/>
  <c r="CC1430" i="2"/>
  <c r="BY1430" i="2"/>
  <c r="BU1430" i="2"/>
  <c r="CD1429" i="2"/>
  <c r="BZ1429" i="2"/>
  <c r="BV1429" i="2"/>
  <c r="CV1429" i="2" s="1"/>
  <c r="CC1428" i="2"/>
  <c r="BY1428" i="2"/>
  <c r="BU1428" i="2"/>
  <c r="CD1427" i="2"/>
  <c r="BZ1427" i="2"/>
  <c r="BV1427" i="2"/>
  <c r="CX1427" i="2" s="1"/>
  <c r="CC1426" i="2"/>
  <c r="BY1426" i="2"/>
  <c r="BU1426" i="2"/>
  <c r="CD1425" i="2"/>
  <c r="BZ1425" i="2"/>
  <c r="BV1425" i="2"/>
  <c r="CW1425" i="2" s="1"/>
  <c r="CC1424" i="2"/>
  <c r="BY1424" i="2"/>
  <c r="BU1424" i="2"/>
  <c r="CD1423" i="2"/>
  <c r="BZ1423" i="2"/>
  <c r="BV1423" i="2"/>
  <c r="CR1423" i="2" s="1"/>
  <c r="CC1422" i="2"/>
  <c r="BY1422" i="2"/>
  <c r="BU1422" i="2"/>
  <c r="CD1421" i="2"/>
  <c r="BZ1421" i="2"/>
  <c r="BV1421" i="2"/>
  <c r="CU1421" i="2" s="1"/>
  <c r="CC1420" i="2"/>
  <c r="BY1420" i="2"/>
  <c r="BU1420" i="2"/>
  <c r="CD1419" i="2"/>
  <c r="BZ1419" i="2"/>
  <c r="BV1419" i="2"/>
  <c r="CC1418" i="2"/>
  <c r="BY1418" i="2"/>
  <c r="BU1418" i="2"/>
  <c r="CD1417" i="2"/>
  <c r="BZ1417" i="2"/>
  <c r="BV1417" i="2"/>
  <c r="CC1416" i="2"/>
  <c r="BY1416" i="2"/>
  <c r="BU1416" i="2"/>
  <c r="CD1415" i="2"/>
  <c r="BZ1415" i="2"/>
  <c r="BV1415" i="2"/>
  <c r="CU1415" i="2" s="1"/>
  <c r="CC1414" i="2"/>
  <c r="BY1414" i="2"/>
  <c r="BU1414" i="2"/>
  <c r="CD1413" i="2"/>
  <c r="BZ1413" i="2"/>
  <c r="BV1413" i="2"/>
  <c r="CC1412" i="2"/>
  <c r="BY1412" i="2"/>
  <c r="BU1412" i="2"/>
  <c r="CD1411" i="2"/>
  <c r="BZ1411" i="2"/>
  <c r="BV1411" i="2"/>
  <c r="CC1410" i="2"/>
  <c r="BY1410" i="2"/>
  <c r="BU1410" i="2"/>
  <c r="CD1409" i="2"/>
  <c r="BZ1409" i="2"/>
  <c r="BV1409" i="2"/>
  <c r="CC1408" i="2"/>
  <c r="BY1408" i="2"/>
  <c r="BU1408" i="2"/>
  <c r="CD1407" i="2"/>
  <c r="BZ1407" i="2"/>
  <c r="BV1407" i="2"/>
  <c r="CU1407" i="2" s="1"/>
  <c r="CC1406" i="2"/>
  <c r="BY1406" i="2"/>
  <c r="BU1406" i="2"/>
  <c r="CD1405" i="2"/>
  <c r="BZ1405" i="2"/>
  <c r="BV1405" i="2"/>
  <c r="CC1404" i="2"/>
  <c r="BY1404" i="2"/>
  <c r="BU1404" i="2"/>
  <c r="CD1403" i="2"/>
  <c r="BZ1403" i="2"/>
  <c r="BV1403" i="2"/>
  <c r="CU1403" i="2" s="1"/>
  <c r="CC1402" i="2"/>
  <c r="BY1402" i="2"/>
  <c r="BU1402" i="2"/>
  <c r="CD1401" i="2"/>
  <c r="BZ1401" i="2"/>
  <c r="BV1401" i="2"/>
  <c r="CW1401" i="2" s="1"/>
  <c r="CC1400" i="2"/>
  <c r="BY1400" i="2"/>
  <c r="BU1400" i="2"/>
  <c r="CD1399" i="2"/>
  <c r="BZ1399" i="2"/>
  <c r="BV1399" i="2"/>
  <c r="CC1398" i="2"/>
  <c r="BY1398" i="2"/>
  <c r="BU1398" i="2"/>
  <c r="CD1397" i="2"/>
  <c r="BZ1397" i="2"/>
  <c r="BV1397" i="2"/>
  <c r="CC1396" i="2"/>
  <c r="BY1396" i="2"/>
  <c r="BU1396" i="2"/>
  <c r="CD1395" i="2"/>
  <c r="BZ1395" i="2"/>
  <c r="BV1395" i="2"/>
  <c r="CX1395" i="2" s="1"/>
  <c r="CC1394" i="2"/>
  <c r="BY1394" i="2"/>
  <c r="BU1394" i="2"/>
  <c r="CD1393" i="2"/>
  <c r="BZ1393" i="2"/>
  <c r="BV1393" i="2"/>
  <c r="CU1393" i="2" s="1"/>
  <c r="CC1392" i="2"/>
  <c r="BY1392" i="2"/>
  <c r="BU1392" i="2"/>
  <c r="CD1391" i="2"/>
  <c r="BZ1391" i="2"/>
  <c r="BV1391" i="2"/>
  <c r="CX1391" i="2" s="1"/>
  <c r="CC1390" i="2"/>
  <c r="BY1390" i="2"/>
  <c r="BU1390" i="2"/>
  <c r="CD1389" i="2"/>
  <c r="BZ1389" i="2"/>
  <c r="BV1389" i="2"/>
  <c r="CC1388" i="2"/>
  <c r="BY1388" i="2"/>
  <c r="BU1388" i="2"/>
  <c r="CD1387" i="2"/>
  <c r="BZ1387" i="2"/>
  <c r="BV1387" i="2"/>
  <c r="CU1387" i="2" s="1"/>
  <c r="CC1386" i="2"/>
  <c r="BY1386" i="2"/>
  <c r="BU1386" i="2"/>
  <c r="CD1385" i="2"/>
  <c r="BZ1385" i="2"/>
  <c r="BV1385" i="2"/>
  <c r="CC1384" i="2"/>
  <c r="BY1384" i="2"/>
  <c r="BU1384" i="2"/>
  <c r="CD1383" i="2"/>
  <c r="BZ1383" i="2"/>
  <c r="BV1383" i="2"/>
  <c r="CZ1383" i="2" s="1"/>
  <c r="CC1382" i="2"/>
  <c r="BY1382" i="2"/>
  <c r="BU1382" i="2"/>
  <c r="CD1381" i="2"/>
  <c r="BZ1381" i="2"/>
  <c r="BV1381" i="2"/>
  <c r="CZ1381" i="2" s="1"/>
  <c r="CC1380" i="2"/>
  <c r="BY1380" i="2"/>
  <c r="BU1380" i="2"/>
  <c r="CD1379" i="2"/>
  <c r="BZ1379" i="2"/>
  <c r="BV1379" i="2"/>
  <c r="CC1378" i="2"/>
  <c r="BY1378" i="2"/>
  <c r="BU1378" i="2"/>
  <c r="CD1377" i="2"/>
  <c r="BZ1377" i="2"/>
  <c r="BV1377" i="2"/>
  <c r="CV1377" i="2" s="1"/>
  <c r="CC1376" i="2"/>
  <c r="BY1376" i="2"/>
  <c r="BU1376" i="2"/>
  <c r="CD1375" i="2"/>
  <c r="BZ1375" i="2"/>
  <c r="BV1375" i="2"/>
  <c r="CC1374" i="2"/>
  <c r="BY1374" i="2"/>
  <c r="BU1374" i="2"/>
  <c r="CD1373" i="2"/>
  <c r="BZ1373" i="2"/>
  <c r="BV1373" i="2"/>
  <c r="CU1373" i="2" s="1"/>
  <c r="CC1372" i="2"/>
  <c r="BY1372" i="2"/>
  <c r="BU1372" i="2"/>
  <c r="CD1371" i="2"/>
  <c r="BZ1371" i="2"/>
  <c r="BV1371" i="2"/>
  <c r="CV1371" i="2" s="1"/>
  <c r="CC1370" i="2"/>
  <c r="BY1370" i="2"/>
  <c r="BU1370" i="2"/>
  <c r="CD1369" i="2"/>
  <c r="BZ1369" i="2"/>
  <c r="BV1369" i="2"/>
  <c r="CC1368" i="2"/>
  <c r="BY1368" i="2"/>
  <c r="BU1368" i="2"/>
  <c r="CD1367" i="2"/>
  <c r="BZ1367" i="2"/>
  <c r="BV1367" i="2"/>
  <c r="CS1367" i="2" s="1"/>
  <c r="CC1366" i="2"/>
  <c r="BY1366" i="2"/>
  <c r="BU1366" i="2"/>
  <c r="CD1365" i="2"/>
  <c r="BZ1365" i="2"/>
  <c r="BV1365" i="2"/>
  <c r="CC1364" i="2"/>
  <c r="BY1364" i="2"/>
  <c r="BU1364" i="2"/>
  <c r="CD1363" i="2"/>
  <c r="BZ1363" i="2"/>
  <c r="BV1363" i="2"/>
  <c r="CR1363" i="2" s="1"/>
  <c r="CC1362" i="2"/>
  <c r="BY1362" i="2"/>
  <c r="BU1362" i="2"/>
  <c r="CD1361" i="2"/>
  <c r="BZ1361" i="2"/>
  <c r="BV1361" i="2"/>
  <c r="CC1360" i="2"/>
  <c r="BY1360" i="2"/>
  <c r="BU1360" i="2"/>
  <c r="CD1359" i="2"/>
  <c r="BZ1359" i="2"/>
  <c r="BV1359" i="2"/>
  <c r="CR1359" i="2" s="1"/>
  <c r="CC1358" i="2"/>
  <c r="BY1358" i="2"/>
  <c r="BU1358" i="2"/>
  <c r="CD1357" i="2"/>
  <c r="BZ1357" i="2"/>
  <c r="BV1357" i="2"/>
  <c r="CC1356" i="2"/>
  <c r="BY1356" i="2"/>
  <c r="BU1356" i="2"/>
  <c r="CD1355" i="2"/>
  <c r="BZ1355" i="2"/>
  <c r="BV1355" i="2"/>
  <c r="CC1354" i="2"/>
  <c r="BY1354" i="2"/>
  <c r="BU1354" i="2"/>
  <c r="CD1353" i="2"/>
  <c r="BZ1353" i="2"/>
  <c r="BV1353" i="2"/>
  <c r="CW1353" i="2" s="1"/>
  <c r="CC1352" i="2"/>
  <c r="BY1352" i="2"/>
  <c r="BU1352" i="2"/>
  <c r="CD1351" i="2"/>
  <c r="BZ1351" i="2"/>
  <c r="BV1351" i="2"/>
  <c r="CR1351" i="2" s="1"/>
  <c r="CC1350" i="2"/>
  <c r="BY1350" i="2"/>
  <c r="BU1350" i="2"/>
  <c r="CD1349" i="2"/>
  <c r="BZ1349" i="2"/>
  <c r="BV1349" i="2"/>
  <c r="CV1349" i="2" s="1"/>
  <c r="CC1348" i="2"/>
  <c r="BY1348" i="2"/>
  <c r="BU1348" i="2"/>
  <c r="CD1347" i="2"/>
  <c r="BZ1347" i="2"/>
  <c r="BV1347" i="2"/>
  <c r="CU1347" i="2" s="1"/>
  <c r="CC1346" i="2"/>
  <c r="BY1346" i="2"/>
  <c r="BU1346" i="2"/>
  <c r="CD1345" i="2"/>
  <c r="BZ1345" i="2"/>
  <c r="BV1345" i="2"/>
  <c r="CT1345" i="2" s="1"/>
  <c r="CC1344" i="2"/>
  <c r="BY1344" i="2"/>
  <c r="BU1344" i="2"/>
  <c r="CD1343" i="2"/>
  <c r="BZ1343" i="2"/>
  <c r="BV1343" i="2"/>
  <c r="CC1342" i="2"/>
  <c r="BY1342" i="2"/>
  <c r="BU1342" i="2"/>
  <c r="CD1341" i="2"/>
  <c r="BZ1341" i="2"/>
  <c r="BV1341" i="2"/>
  <c r="CS1341" i="2" s="1"/>
  <c r="CC1340" i="2"/>
  <c r="BY1340" i="2"/>
  <c r="BU1340" i="2"/>
  <c r="CD1339" i="2"/>
  <c r="BZ1339" i="2"/>
  <c r="BV1339" i="2"/>
  <c r="CZ1339" i="2" s="1"/>
  <c r="CC1338" i="2"/>
  <c r="BY1338" i="2"/>
  <c r="BU1338" i="2"/>
  <c r="CD1337" i="2"/>
  <c r="BZ1337" i="2"/>
  <c r="BV1337" i="2"/>
  <c r="CC1336" i="2"/>
  <c r="BY1336" i="2"/>
  <c r="BU1336" i="2"/>
  <c r="CD1335" i="2"/>
  <c r="BZ1335" i="2"/>
  <c r="BV1335" i="2"/>
  <c r="CW1335" i="2" s="1"/>
  <c r="CC1334" i="2"/>
  <c r="BY1334" i="2"/>
  <c r="BU1334" i="2"/>
  <c r="CD1333" i="2"/>
  <c r="BZ1333" i="2"/>
  <c r="BV1333" i="2"/>
  <c r="CW1333" i="2" s="1"/>
  <c r="CC1332" i="2"/>
  <c r="BY1332" i="2"/>
  <c r="BU1332" i="2"/>
  <c r="CD1331" i="2"/>
  <c r="BZ1331" i="2"/>
  <c r="BV1331" i="2"/>
  <c r="CC1330" i="2"/>
  <c r="BY1330" i="2"/>
  <c r="BU1330" i="2"/>
  <c r="CD1329" i="2"/>
  <c r="BZ1329" i="2"/>
  <c r="BV1329" i="2"/>
  <c r="CY1329" i="2" s="1"/>
  <c r="CC1328" i="2"/>
  <c r="BY1328" i="2"/>
  <c r="BU1328" i="2"/>
  <c r="CD1327" i="2"/>
  <c r="BZ1327" i="2"/>
  <c r="BV1327" i="2"/>
  <c r="CC1326" i="2"/>
  <c r="BY1326" i="2"/>
  <c r="BU1326" i="2"/>
  <c r="CD1325" i="2"/>
  <c r="BZ1325" i="2"/>
  <c r="BV1325" i="2"/>
  <c r="CC1324" i="2"/>
  <c r="BY1324" i="2"/>
  <c r="BU1324" i="2"/>
  <c r="CD1323" i="2"/>
  <c r="BZ1323" i="2"/>
  <c r="BV1323" i="2"/>
  <c r="CZ1323" i="2" s="1"/>
  <c r="CC1322" i="2"/>
  <c r="BY1322" i="2"/>
  <c r="BU1322" i="2"/>
  <c r="CD1321" i="2"/>
  <c r="BZ1321" i="2"/>
  <c r="BV1321" i="2"/>
  <c r="CC1320" i="2"/>
  <c r="BY1320" i="2"/>
  <c r="BU1320" i="2"/>
  <c r="CD1319" i="2"/>
  <c r="BZ1319" i="2"/>
  <c r="BV1319" i="2"/>
  <c r="CC1318" i="2"/>
  <c r="BY1318" i="2"/>
  <c r="BU1318" i="2"/>
  <c r="CD1317" i="2"/>
  <c r="BZ1317" i="2"/>
  <c r="BV1317" i="2"/>
  <c r="CX1317" i="2" s="1"/>
  <c r="CC1316" i="2"/>
  <c r="BY1316" i="2"/>
  <c r="BU1316" i="2"/>
  <c r="CD1315" i="2"/>
  <c r="BZ1315" i="2"/>
  <c r="BV1315" i="2"/>
  <c r="CV1315" i="2" s="1"/>
  <c r="CC1314" i="2"/>
  <c r="BY1314" i="2"/>
  <c r="BU1314" i="2"/>
  <c r="CD1313" i="2"/>
  <c r="BZ1313" i="2"/>
  <c r="BV1313" i="2"/>
  <c r="CC1312" i="2"/>
  <c r="BY1312" i="2"/>
  <c r="BU1312" i="2"/>
  <c r="CD1311" i="2"/>
  <c r="BZ1311" i="2"/>
  <c r="BV1311" i="2"/>
  <c r="CC1310" i="2"/>
  <c r="BY1310" i="2"/>
  <c r="BU1310" i="2"/>
  <c r="CD1309" i="2"/>
  <c r="BZ1309" i="2"/>
  <c r="BV1309" i="2"/>
  <c r="CV1309" i="2" s="1"/>
  <c r="CC1308" i="2"/>
  <c r="BY1308" i="2"/>
  <c r="BU1308" i="2"/>
  <c r="CD1307" i="2"/>
  <c r="BZ1307" i="2"/>
  <c r="BV1307" i="2"/>
  <c r="CC1306" i="2"/>
  <c r="BY1306" i="2"/>
  <c r="BU1306" i="2"/>
  <c r="CD1305" i="2"/>
  <c r="BZ1305" i="2"/>
  <c r="BV1305" i="2"/>
  <c r="CC1304" i="2"/>
  <c r="BY1304" i="2"/>
  <c r="BU1304" i="2"/>
  <c r="CD1303" i="2"/>
  <c r="BZ1303" i="2"/>
  <c r="BV1303" i="2"/>
  <c r="CS1303" i="2" s="1"/>
  <c r="CC1302" i="2"/>
  <c r="BY1302" i="2"/>
  <c r="BU1302" i="2"/>
  <c r="CD1301" i="2"/>
  <c r="BZ1301" i="2"/>
  <c r="BV1301" i="2"/>
  <c r="CC1300" i="2"/>
  <c r="BY1300" i="2"/>
  <c r="BU1300" i="2"/>
  <c r="CD1299" i="2"/>
  <c r="BZ1299" i="2"/>
  <c r="BV1299" i="2"/>
  <c r="CC1298" i="2"/>
  <c r="BY1298" i="2"/>
  <c r="BU1298" i="2"/>
  <c r="CD1297" i="2"/>
  <c r="BZ1297" i="2"/>
  <c r="BV1297" i="2"/>
  <c r="CW1297" i="2" s="1"/>
  <c r="CC1296" i="2"/>
  <c r="BY1296" i="2"/>
  <c r="BU1296" i="2"/>
  <c r="CD1295" i="2"/>
  <c r="BZ1295" i="2"/>
  <c r="BV1295" i="2"/>
  <c r="CS1295" i="2" s="1"/>
  <c r="CC1294" i="2"/>
  <c r="BY1294" i="2"/>
  <c r="BU1294" i="2"/>
  <c r="CD1293" i="2"/>
  <c r="BZ1293" i="2"/>
  <c r="BV1293" i="2"/>
  <c r="CC1292" i="2"/>
  <c r="BY1292" i="2"/>
  <c r="BU1292" i="2"/>
  <c r="CD1291" i="2"/>
  <c r="BZ1291" i="2"/>
  <c r="BV1291" i="2"/>
  <c r="CX1291" i="2" s="1"/>
  <c r="CC1290" i="2"/>
  <c r="BY1290" i="2"/>
  <c r="BU1290" i="2"/>
  <c r="CD1289" i="2"/>
  <c r="BZ1289" i="2"/>
  <c r="BV1289" i="2"/>
  <c r="CC1288" i="2"/>
  <c r="BY1288" i="2"/>
  <c r="BU1288" i="2"/>
  <c r="CD1287" i="2"/>
  <c r="BZ1287" i="2"/>
  <c r="BV1287" i="2"/>
  <c r="CR1287" i="2" s="1"/>
  <c r="CC1286" i="2"/>
  <c r="BY1286" i="2"/>
  <c r="BU1286" i="2"/>
  <c r="CD1285" i="2"/>
  <c r="BZ1285" i="2"/>
  <c r="BV1285" i="2"/>
  <c r="CR1285" i="2" s="1"/>
  <c r="CC1284" i="2"/>
  <c r="BY1284" i="2"/>
  <c r="BU1284" i="2"/>
  <c r="CD1283" i="2"/>
  <c r="BZ1283" i="2"/>
  <c r="BV1283" i="2"/>
  <c r="CZ1283" i="2" s="1"/>
  <c r="CC1282" i="2"/>
  <c r="BY1282" i="2"/>
  <c r="BU1282" i="2"/>
  <c r="CD1281" i="2"/>
  <c r="BZ1281" i="2"/>
  <c r="BV1281" i="2"/>
  <c r="CC1280" i="2"/>
  <c r="BY1280" i="2"/>
  <c r="BU1280" i="2"/>
  <c r="CD1279" i="2"/>
  <c r="BZ1279" i="2"/>
  <c r="BV1279" i="2"/>
  <c r="CT1279" i="2" s="1"/>
  <c r="CC1278" i="2"/>
  <c r="BY1278" i="2"/>
  <c r="BU1278" i="2"/>
  <c r="CD1277" i="2"/>
  <c r="BZ1277" i="2"/>
  <c r="BV1277" i="2"/>
  <c r="CC1276" i="2"/>
  <c r="BY1276" i="2"/>
  <c r="BU1276" i="2"/>
  <c r="CD1275" i="2"/>
  <c r="BZ1275" i="2"/>
  <c r="BV1275" i="2"/>
  <c r="CW1275" i="2" s="1"/>
  <c r="CC1274" i="2"/>
  <c r="BY1274" i="2"/>
  <c r="BU1274" i="2"/>
  <c r="CD1273" i="2"/>
  <c r="BZ1273" i="2"/>
  <c r="BV1273" i="2"/>
  <c r="CS1273" i="2" s="1"/>
  <c r="CC1272" i="2"/>
  <c r="BY1272" i="2"/>
  <c r="BU1272" i="2"/>
  <c r="CD1271" i="2"/>
  <c r="BZ1271" i="2"/>
  <c r="BV1271" i="2"/>
  <c r="CC1270" i="2"/>
  <c r="BY1270" i="2"/>
  <c r="BU1270" i="2"/>
  <c r="CD1269" i="2"/>
  <c r="BZ1269" i="2"/>
  <c r="BV1269" i="2"/>
  <c r="CY1269" i="2" s="1"/>
  <c r="CC1268" i="2"/>
  <c r="BY1268" i="2"/>
  <c r="BU1268" i="2"/>
  <c r="CD1267" i="2"/>
  <c r="BZ1267" i="2"/>
  <c r="BV1267" i="2"/>
  <c r="CS1267" i="2" s="1"/>
  <c r="CC1266" i="2"/>
  <c r="BY1266" i="2"/>
  <c r="BU1266" i="2"/>
  <c r="CD1265" i="2"/>
  <c r="BZ1265" i="2"/>
  <c r="BV1265" i="2"/>
  <c r="CC1264" i="2"/>
  <c r="BY1264" i="2"/>
  <c r="BU1264" i="2"/>
  <c r="CD1263" i="2"/>
  <c r="BZ1263" i="2"/>
  <c r="BV1263" i="2"/>
  <c r="CY1263" i="2" s="1"/>
  <c r="CC1262" i="2"/>
  <c r="BY1262" i="2"/>
  <c r="BU1262" i="2"/>
  <c r="CD1261" i="2"/>
  <c r="BZ1261" i="2"/>
  <c r="BV1261" i="2"/>
  <c r="CC1260" i="2"/>
  <c r="BY1260" i="2"/>
  <c r="BU1260" i="2"/>
  <c r="CD1259" i="2"/>
  <c r="BZ1259" i="2"/>
  <c r="BV1259" i="2"/>
  <c r="CT1259" i="2" s="1"/>
  <c r="CC1258" i="2"/>
  <c r="BY1258" i="2"/>
  <c r="BU1258" i="2"/>
  <c r="CD1257" i="2"/>
  <c r="BZ1257" i="2"/>
  <c r="BV1257" i="2"/>
  <c r="CC1256" i="2"/>
  <c r="BY1256" i="2"/>
  <c r="BU1256" i="2"/>
  <c r="CD1255" i="2"/>
  <c r="BZ1255" i="2"/>
  <c r="BV1255" i="2"/>
  <c r="CU1255" i="2" s="1"/>
  <c r="CC1254" i="2"/>
  <c r="BY1254" i="2"/>
  <c r="BU1254" i="2"/>
  <c r="CD1253" i="2"/>
  <c r="BZ1253" i="2"/>
  <c r="BV1253" i="2"/>
  <c r="CX1253" i="2" s="1"/>
  <c r="CC1252" i="2"/>
  <c r="BY1252" i="2"/>
  <c r="BU1252" i="2"/>
  <c r="CD1251" i="2"/>
  <c r="BZ1251" i="2"/>
  <c r="BV1251" i="2"/>
  <c r="CC1250" i="2"/>
  <c r="BY1250" i="2"/>
  <c r="BU1250" i="2"/>
  <c r="CD1249" i="2"/>
  <c r="BZ1249" i="2"/>
  <c r="BV1249" i="2"/>
  <c r="CC1248" i="2"/>
  <c r="BY1248" i="2"/>
  <c r="BU1248" i="2"/>
  <c r="CD1247" i="2"/>
  <c r="BZ1247" i="2"/>
  <c r="BV1247" i="2"/>
  <c r="CZ1247" i="2" s="1"/>
  <c r="CC1246" i="2"/>
  <c r="BY1246" i="2"/>
  <c r="BU1246" i="2"/>
  <c r="CD1245" i="2"/>
  <c r="BZ1245" i="2"/>
  <c r="BV1245" i="2"/>
  <c r="CX1245" i="2" s="1"/>
  <c r="CC1244" i="2"/>
  <c r="BY1244" i="2"/>
  <c r="BU1244" i="2"/>
  <c r="CD1243" i="2"/>
  <c r="BZ1243" i="2"/>
  <c r="BV1243" i="2"/>
  <c r="CW1243" i="2" s="1"/>
  <c r="CC1242" i="2"/>
  <c r="BY1242" i="2"/>
  <c r="BU1242" i="2"/>
  <c r="CD1241" i="2"/>
  <c r="BZ1241" i="2"/>
  <c r="BV1241" i="2"/>
  <c r="CC1240" i="2"/>
  <c r="BY1240" i="2"/>
  <c r="BU1240" i="2"/>
  <c r="CD1239" i="2"/>
  <c r="BZ1239" i="2"/>
  <c r="BV1239" i="2"/>
  <c r="CV1239" i="2" s="1"/>
  <c r="CC1238" i="2"/>
  <c r="BY1238" i="2"/>
  <c r="BU1238" i="2"/>
  <c r="CD1237" i="2"/>
  <c r="BZ1237" i="2"/>
  <c r="BV1237" i="2"/>
  <c r="CC1236" i="2"/>
  <c r="BY1236" i="2"/>
  <c r="BU1236" i="2"/>
  <c r="CD1235" i="2"/>
  <c r="BZ1235" i="2"/>
  <c r="BV1235" i="2"/>
  <c r="CC1234" i="2"/>
  <c r="BY1234" i="2"/>
  <c r="BU1234" i="2"/>
  <c r="CD1233" i="2"/>
  <c r="BZ1233" i="2"/>
  <c r="BV1233" i="2"/>
  <c r="CC1232" i="2"/>
  <c r="BY1232" i="2"/>
  <c r="BU1232" i="2"/>
  <c r="CD1231" i="2"/>
  <c r="BZ1231" i="2"/>
  <c r="BV1231" i="2"/>
  <c r="CC1230" i="2"/>
  <c r="BY1230" i="2"/>
  <c r="BU1230" i="2"/>
  <c r="CD1229" i="2"/>
  <c r="BZ1229" i="2"/>
  <c r="BV1229" i="2"/>
  <c r="CC1228" i="2"/>
  <c r="BY1228" i="2"/>
  <c r="BU1228" i="2"/>
  <c r="CD1227" i="2"/>
  <c r="BZ1227" i="2"/>
  <c r="BV1227" i="2"/>
  <c r="CY1227" i="2" s="1"/>
  <c r="CC1226" i="2"/>
  <c r="BY1226" i="2"/>
  <c r="BU1226" i="2"/>
  <c r="CD1225" i="2"/>
  <c r="BZ1225" i="2"/>
  <c r="BV1225" i="2"/>
  <c r="CW1225" i="2" s="1"/>
  <c r="CC1224" i="2"/>
  <c r="BY1224" i="2"/>
  <c r="BU1224" i="2"/>
  <c r="CD1223" i="2"/>
  <c r="BZ1223" i="2"/>
  <c r="BV1223" i="2"/>
  <c r="CZ1223" i="2" s="1"/>
  <c r="CC1222" i="2"/>
  <c r="BY1222" i="2"/>
  <c r="BU1222" i="2"/>
  <c r="CD1221" i="2"/>
  <c r="BZ1221" i="2"/>
  <c r="BV1221" i="2"/>
  <c r="CC1220" i="2"/>
  <c r="BY1220" i="2"/>
  <c r="BU1220" i="2"/>
  <c r="CD1219" i="2"/>
  <c r="BZ1219" i="2"/>
  <c r="BV1219" i="2"/>
  <c r="CC1218" i="2"/>
  <c r="BY1218" i="2"/>
  <c r="BU1218" i="2"/>
  <c r="CD1217" i="2"/>
  <c r="BZ1217" i="2"/>
  <c r="BV1217" i="2"/>
  <c r="CC1216" i="2"/>
  <c r="BY1216" i="2"/>
  <c r="BU1216" i="2"/>
  <c r="CD1215" i="2"/>
  <c r="BZ1215" i="2"/>
  <c r="BV1215" i="2"/>
  <c r="CX1215" i="2" s="1"/>
  <c r="CC1214" i="2"/>
  <c r="BY1214" i="2"/>
  <c r="BU1214" i="2"/>
  <c r="CD1213" i="2"/>
  <c r="BZ1213" i="2"/>
  <c r="BV1213" i="2"/>
  <c r="CC1212" i="2"/>
  <c r="BY1212" i="2"/>
  <c r="BU1212" i="2"/>
  <c r="CD1211" i="2"/>
  <c r="BZ1211" i="2"/>
  <c r="BV1211" i="2"/>
  <c r="CY1211" i="2" s="1"/>
  <c r="CC1210" i="2"/>
  <c r="BY1210" i="2"/>
  <c r="BU1210" i="2"/>
  <c r="CD1209" i="2"/>
  <c r="BZ1209" i="2"/>
  <c r="BV1209" i="2"/>
  <c r="CC1208" i="2"/>
  <c r="CA1208" i="2"/>
  <c r="BY1208" i="2"/>
  <c r="BW1208" i="2"/>
  <c r="BU1208" i="2"/>
  <c r="BS1208" i="2"/>
  <c r="CD1207" i="2"/>
  <c r="CB1207" i="2"/>
  <c r="BZ1207" i="2"/>
  <c r="BX1207" i="2"/>
  <c r="BV1207" i="2"/>
  <c r="BT1207" i="2"/>
  <c r="CM1207" i="2" s="1"/>
  <c r="CE1206" i="2"/>
  <c r="CC1206" i="2"/>
  <c r="CA1206" i="2"/>
  <c r="BY1206" i="2"/>
  <c r="BW1206" i="2"/>
  <c r="BU1206" i="2"/>
  <c r="BS1206" i="2"/>
  <c r="CD1205" i="2"/>
  <c r="CB1205" i="2"/>
  <c r="BZ1205" i="2"/>
  <c r="BX1205" i="2"/>
  <c r="BV1205" i="2"/>
  <c r="CR1205" i="2" s="1"/>
  <c r="BT1205" i="2"/>
  <c r="CE1204" i="2"/>
  <c r="CC1204" i="2"/>
  <c r="CA1204" i="2"/>
  <c r="BY1204" i="2"/>
  <c r="BW1204" i="2"/>
  <c r="BU1204" i="2"/>
  <c r="BS1204" i="2"/>
  <c r="CD1203" i="2"/>
  <c r="CB1203" i="2"/>
  <c r="BZ1203" i="2"/>
  <c r="BX1203" i="2"/>
  <c r="BV1203" i="2"/>
  <c r="BT1203" i="2"/>
  <c r="CQ1203" i="2" s="1"/>
  <c r="CE1202" i="2"/>
  <c r="CC1202" i="2"/>
  <c r="CA1202" i="2"/>
  <c r="BY1202" i="2"/>
  <c r="BW1202" i="2"/>
  <c r="BU1202" i="2"/>
  <c r="BS1202" i="2"/>
  <c r="CD1201" i="2"/>
  <c r="CB1201" i="2"/>
  <c r="BZ1201" i="2"/>
  <c r="BX1201" i="2"/>
  <c r="BV1201" i="2"/>
  <c r="CR1201" i="2" s="1"/>
  <c r="BT1201" i="2"/>
  <c r="CE1200" i="2"/>
  <c r="CC1200" i="2"/>
  <c r="CA1200" i="2"/>
  <c r="BY1200" i="2"/>
  <c r="BW1200" i="2"/>
  <c r="BU1200" i="2"/>
  <c r="BS1200" i="2"/>
  <c r="CD1199" i="2"/>
  <c r="CB1199" i="2"/>
  <c r="BZ1199" i="2"/>
  <c r="BX1199" i="2"/>
  <c r="BV1199" i="2"/>
  <c r="BT1199" i="2"/>
  <c r="CE1198" i="2"/>
  <c r="CC1198" i="2"/>
  <c r="CA1198" i="2"/>
  <c r="BY1198" i="2"/>
  <c r="BW1198" i="2"/>
  <c r="BU1198" i="2"/>
  <c r="BS1198" i="2"/>
  <c r="CD1197" i="2"/>
  <c r="CB1197" i="2"/>
  <c r="BZ1197" i="2"/>
  <c r="BX1197" i="2"/>
  <c r="BV1197" i="2"/>
  <c r="CW1197" i="2" s="1"/>
  <c r="BT1197" i="2"/>
  <c r="CE1196" i="2"/>
  <c r="CC1196" i="2"/>
  <c r="CA1196" i="2"/>
  <c r="BY1196" i="2"/>
  <c r="BW1196" i="2"/>
  <c r="BU1196" i="2"/>
  <c r="BS1196" i="2"/>
  <c r="CD1195" i="2"/>
  <c r="CB1195" i="2"/>
  <c r="BZ1195" i="2"/>
  <c r="BX1195" i="2"/>
  <c r="BV1195" i="2"/>
  <c r="BT1195" i="2"/>
  <c r="CQ1195" i="2" s="1"/>
  <c r="CE1194" i="2"/>
  <c r="CC1194" i="2"/>
  <c r="CA1194" i="2"/>
  <c r="BY1194" i="2"/>
  <c r="BW1194" i="2"/>
  <c r="BU1194" i="2"/>
  <c r="BS1194" i="2"/>
  <c r="CD1193" i="2"/>
  <c r="CB1193" i="2"/>
  <c r="BZ1193" i="2"/>
  <c r="BX1193" i="2"/>
  <c r="BV1193" i="2"/>
  <c r="BT1193" i="2"/>
  <c r="CE1192" i="2"/>
  <c r="CC1192" i="2"/>
  <c r="CA1192" i="2"/>
  <c r="BY1192" i="2"/>
  <c r="BW1192" i="2"/>
  <c r="BU1192" i="2"/>
  <c r="BS1192" i="2"/>
  <c r="CD1191" i="2"/>
  <c r="CB1191" i="2"/>
  <c r="BZ1191" i="2"/>
  <c r="BX1191" i="2"/>
  <c r="BV1191" i="2"/>
  <c r="BT1191" i="2"/>
  <c r="CE1190" i="2"/>
  <c r="CC1190" i="2"/>
  <c r="CA1190" i="2"/>
  <c r="BY1190" i="2"/>
  <c r="BW1190" i="2"/>
  <c r="BU1190" i="2"/>
  <c r="BS1190" i="2"/>
  <c r="CD1189" i="2"/>
  <c r="CB1189" i="2"/>
  <c r="BZ1189" i="2"/>
  <c r="BX1189" i="2"/>
  <c r="BV1189" i="2"/>
  <c r="CS1189" i="2" s="1"/>
  <c r="BT1189" i="2"/>
  <c r="CM1189" i="2" s="1"/>
  <c r="CE1188" i="2"/>
  <c r="CC1188" i="2"/>
  <c r="CA1188" i="2"/>
  <c r="BY1188" i="2"/>
  <c r="BW1188" i="2"/>
  <c r="BU1188" i="2"/>
  <c r="BS1188" i="2"/>
  <c r="CD1187" i="2"/>
  <c r="CB1187" i="2"/>
  <c r="BZ1187" i="2"/>
  <c r="BX1187" i="2"/>
  <c r="BV1187" i="2"/>
  <c r="BT1187" i="2"/>
  <c r="CO1187" i="2" s="1"/>
  <c r="CE1186" i="2"/>
  <c r="CC1186" i="2"/>
  <c r="CA1186" i="2"/>
  <c r="BY1186" i="2"/>
  <c r="BW1186" i="2"/>
  <c r="BU1186" i="2"/>
  <c r="BS1186" i="2"/>
  <c r="CD1185" i="2"/>
  <c r="CB1185" i="2"/>
  <c r="BZ1185" i="2"/>
  <c r="BX1185" i="2"/>
  <c r="BV1185" i="2"/>
  <c r="BT1185" i="2"/>
  <c r="CP1185" i="2" s="1"/>
  <c r="CE1184" i="2"/>
  <c r="CC1184" i="2"/>
  <c r="CA1184" i="2"/>
  <c r="BY1184" i="2"/>
  <c r="BW1184" i="2"/>
  <c r="BU1184" i="2"/>
  <c r="BS1184" i="2"/>
  <c r="CD1183" i="2"/>
  <c r="CB1183" i="2"/>
  <c r="BZ1183" i="2"/>
  <c r="BX1183" i="2"/>
  <c r="BV1183" i="2"/>
  <c r="CW1183" i="2" s="1"/>
  <c r="BT1183" i="2"/>
  <c r="CQ1183" i="2" s="1"/>
  <c r="CE1182" i="2"/>
  <c r="CC1182" i="2"/>
  <c r="CA1182" i="2"/>
  <c r="BY1182" i="2"/>
  <c r="BW1182" i="2"/>
  <c r="BU1182" i="2"/>
  <c r="BS1182" i="2"/>
  <c r="CD1181" i="2"/>
  <c r="CB1181" i="2"/>
  <c r="BZ1181" i="2"/>
  <c r="BX1181" i="2"/>
  <c r="BV1181" i="2"/>
  <c r="CW1181" i="2" s="1"/>
  <c r="BT1181" i="2"/>
  <c r="CE1180" i="2"/>
  <c r="CC1180" i="2"/>
  <c r="CA1180" i="2"/>
  <c r="BY1180" i="2"/>
  <c r="BW1180" i="2"/>
  <c r="BU1180" i="2"/>
  <c r="BS1180" i="2"/>
  <c r="CD1179" i="2"/>
  <c r="CB1179" i="2"/>
  <c r="BZ1179" i="2"/>
  <c r="BX1179" i="2"/>
  <c r="BV1179" i="2"/>
  <c r="BT1179" i="2"/>
  <c r="CQ1179" i="2" s="1"/>
  <c r="CE1178" i="2"/>
  <c r="CC1178" i="2"/>
  <c r="CA1178" i="2"/>
  <c r="BY1178" i="2"/>
  <c r="BW1178" i="2"/>
  <c r="BU1178" i="2"/>
  <c r="BS1178" i="2"/>
  <c r="CD1177" i="2"/>
  <c r="CB1177" i="2"/>
  <c r="BZ1177" i="2"/>
  <c r="BX1177" i="2"/>
  <c r="BV1177" i="2"/>
  <c r="CT1177" i="2" s="1"/>
  <c r="BT1177" i="2"/>
  <c r="CE1176" i="2"/>
  <c r="CC1176" i="2"/>
  <c r="CA1176" i="2"/>
  <c r="BY1176" i="2"/>
  <c r="BW1176" i="2"/>
  <c r="BU1176" i="2"/>
  <c r="BS1176" i="2"/>
  <c r="CD1175" i="2"/>
  <c r="CB1175" i="2"/>
  <c r="BZ1175" i="2"/>
  <c r="BX1175" i="2"/>
  <c r="BV1175" i="2"/>
  <c r="BT1175" i="2"/>
  <c r="CP1175" i="2" s="1"/>
  <c r="CE1174" i="2"/>
  <c r="CC1174" i="2"/>
  <c r="CA1174" i="2"/>
  <c r="BY1174" i="2"/>
  <c r="BW1174" i="2"/>
  <c r="BU1174" i="2"/>
  <c r="BS1174" i="2"/>
  <c r="CD1173" i="2"/>
  <c r="CB1173" i="2"/>
  <c r="BZ1173" i="2"/>
  <c r="BX1173" i="2"/>
  <c r="BV1173" i="2"/>
  <c r="BT1173" i="2"/>
  <c r="CE1172" i="2"/>
  <c r="CC1172" i="2"/>
  <c r="CA1172" i="2"/>
  <c r="BY1172" i="2"/>
  <c r="BW1172" i="2"/>
  <c r="BU1172" i="2"/>
  <c r="BS1172" i="2"/>
  <c r="CD1171" i="2"/>
  <c r="CB1171" i="2"/>
  <c r="BZ1171" i="2"/>
  <c r="BX1171" i="2"/>
  <c r="BV1171" i="2"/>
  <c r="BT1171" i="2"/>
  <c r="CL1171" i="2" s="1"/>
  <c r="CE1170" i="2"/>
  <c r="CC1170" i="2"/>
  <c r="CA1170" i="2"/>
  <c r="BY1170" i="2"/>
  <c r="BW1170" i="2"/>
  <c r="BU1170" i="2"/>
  <c r="BS1170" i="2"/>
  <c r="CD1169" i="2"/>
  <c r="CB1169" i="2"/>
  <c r="BZ1169" i="2"/>
  <c r="BX1169" i="2"/>
  <c r="BV1169" i="2"/>
  <c r="BT1169" i="2"/>
  <c r="CE1168" i="2"/>
  <c r="CC1168" i="2"/>
  <c r="CA1168" i="2"/>
  <c r="BY1168" i="2"/>
  <c r="BW1168" i="2"/>
  <c r="BU1168" i="2"/>
  <c r="BS1168" i="2"/>
  <c r="CD1167" i="2"/>
  <c r="CB1167" i="2"/>
  <c r="BZ1167" i="2"/>
  <c r="BX1167" i="2"/>
  <c r="BV1167" i="2"/>
  <c r="BT1167" i="2"/>
  <c r="CM1167" i="2" s="1"/>
  <c r="CE1166" i="2"/>
  <c r="CC1166" i="2"/>
  <c r="CA1166" i="2"/>
  <c r="BY1166" i="2"/>
  <c r="BW1166" i="2"/>
  <c r="BU1166" i="2"/>
  <c r="BS1166" i="2"/>
  <c r="CD1165" i="2"/>
  <c r="CB1165" i="2"/>
  <c r="BZ1165" i="2"/>
  <c r="BX1165" i="2"/>
  <c r="BV1165" i="2"/>
  <c r="CZ1165" i="2" s="1"/>
  <c r="BT1165" i="2"/>
  <c r="CN1165" i="2" s="1"/>
  <c r="CE1164" i="2"/>
  <c r="CC1164" i="2"/>
  <c r="CA1164" i="2"/>
  <c r="BY1164" i="2"/>
  <c r="BW1164" i="2"/>
  <c r="BU1164" i="2"/>
  <c r="BS1164" i="2"/>
  <c r="CD1163" i="2"/>
  <c r="CB1163" i="2"/>
  <c r="BZ1163" i="2"/>
  <c r="BX1163" i="2"/>
  <c r="BV1163" i="2"/>
  <c r="BT1163" i="2"/>
  <c r="CE1162" i="2"/>
  <c r="CC1162" i="2"/>
  <c r="CA1162" i="2"/>
  <c r="BY1162" i="2"/>
  <c r="BW1162" i="2"/>
  <c r="BU1162" i="2"/>
  <c r="BS1162" i="2"/>
  <c r="CD1161" i="2"/>
  <c r="CB1161" i="2"/>
  <c r="BZ1161" i="2"/>
  <c r="BX1161" i="2"/>
  <c r="BV1161" i="2"/>
  <c r="BT1161" i="2"/>
  <c r="CE1160" i="2"/>
  <c r="CC1160" i="2"/>
  <c r="CA1160" i="2"/>
  <c r="BY1160" i="2"/>
  <c r="BW1160" i="2"/>
  <c r="BU1160" i="2"/>
  <c r="BS1160" i="2"/>
  <c r="CD1159" i="2"/>
  <c r="CB1159" i="2"/>
  <c r="BZ1159" i="2"/>
  <c r="BX1159" i="2"/>
  <c r="BV1159" i="2"/>
  <c r="BT1159" i="2"/>
  <c r="CL1159" i="2" s="1"/>
  <c r="CE1158" i="2"/>
  <c r="CC1158" i="2"/>
  <c r="CA1158" i="2"/>
  <c r="BY1158" i="2"/>
  <c r="BW1158" i="2"/>
  <c r="BU1158" i="2"/>
  <c r="BS1158" i="2"/>
  <c r="CD1157" i="2"/>
  <c r="CB1157" i="2"/>
  <c r="BZ1157" i="2"/>
  <c r="BX1157" i="2"/>
  <c r="BV1157" i="2"/>
  <c r="BT1157" i="2"/>
  <c r="CE1156" i="2"/>
  <c r="CC1156" i="2"/>
  <c r="CA1156" i="2"/>
  <c r="BY1156" i="2"/>
  <c r="BW1156" i="2"/>
  <c r="BU1156" i="2"/>
  <c r="BS1156" i="2"/>
  <c r="CD1155" i="2"/>
  <c r="CB1155" i="2"/>
  <c r="BZ1155" i="2"/>
  <c r="BX1155" i="2"/>
  <c r="BV1155" i="2"/>
  <c r="CY1155" i="2" s="1"/>
  <c r="BT1155" i="2"/>
  <c r="CE1154" i="2"/>
  <c r="CC1154" i="2"/>
  <c r="CA1154" i="2"/>
  <c r="BY1154" i="2"/>
  <c r="BW1154" i="2"/>
  <c r="BU1154" i="2"/>
  <c r="BS1154" i="2"/>
  <c r="CD1153" i="2"/>
  <c r="CB1153" i="2"/>
  <c r="BZ1153" i="2"/>
  <c r="BX1153" i="2"/>
  <c r="BV1153" i="2"/>
  <c r="CZ1153" i="2" s="1"/>
  <c r="BT1153" i="2"/>
  <c r="CE1152" i="2"/>
  <c r="CC1152" i="2"/>
  <c r="CA1152" i="2"/>
  <c r="BY1152" i="2"/>
  <c r="BW1152" i="2"/>
  <c r="BU1152" i="2"/>
  <c r="BS1152" i="2"/>
  <c r="CD1151" i="2"/>
  <c r="CB1151" i="2"/>
  <c r="BZ1151" i="2"/>
  <c r="BX1151" i="2"/>
  <c r="BV1151" i="2"/>
  <c r="BT1151" i="2"/>
  <c r="CE1150" i="2"/>
  <c r="CC1150" i="2"/>
  <c r="CA1150" i="2"/>
  <c r="BY1150" i="2"/>
  <c r="BW1150" i="2"/>
  <c r="BU1150" i="2"/>
  <c r="BS1150" i="2"/>
  <c r="CD1149" i="2"/>
  <c r="CB1149" i="2"/>
  <c r="BZ1149" i="2"/>
  <c r="BX1149" i="2"/>
  <c r="BV1149" i="2"/>
  <c r="CZ1149" i="2" s="1"/>
  <c r="BT1149" i="2"/>
  <c r="CK1149" i="2" s="1"/>
  <c r="DA1149" i="2" s="1"/>
  <c r="CE1148" i="2"/>
  <c r="CC1148" i="2"/>
  <c r="CA1148" i="2"/>
  <c r="BY1148" i="2"/>
  <c r="BW1148" i="2"/>
  <c r="BU1148" i="2"/>
  <c r="BS1148" i="2"/>
  <c r="CD1147" i="2"/>
  <c r="CB1147" i="2"/>
  <c r="BZ1147" i="2"/>
  <c r="BX1147" i="2"/>
  <c r="BV1147" i="2"/>
  <c r="BT1147" i="2"/>
  <c r="CE1146" i="2"/>
  <c r="CC1146" i="2"/>
  <c r="CA1146" i="2"/>
  <c r="BY1146" i="2"/>
  <c r="BW1146" i="2"/>
  <c r="BU1146" i="2"/>
  <c r="BS1146" i="2"/>
  <c r="CD1145" i="2"/>
  <c r="CB1145" i="2"/>
  <c r="BZ1145" i="2"/>
  <c r="BX1145" i="2"/>
  <c r="BV1145" i="2"/>
  <c r="CW1145" i="2" s="1"/>
  <c r="BT1145" i="2"/>
  <c r="CE1144" i="2"/>
  <c r="CC1144" i="2"/>
  <c r="CA1144" i="2"/>
  <c r="BY1144" i="2"/>
  <c r="BW1144" i="2"/>
  <c r="BU1144" i="2"/>
  <c r="BS1144" i="2"/>
  <c r="CD1143" i="2"/>
  <c r="CB1143" i="2"/>
  <c r="BZ1143" i="2"/>
  <c r="BX1143" i="2"/>
  <c r="BV1143" i="2"/>
  <c r="CY1143" i="2" s="1"/>
  <c r="BT1143" i="2"/>
  <c r="CE1142" i="2"/>
  <c r="CC1142" i="2"/>
  <c r="CA1142" i="2"/>
  <c r="BY1142" i="2"/>
  <c r="BW1142" i="2"/>
  <c r="BU1142" i="2"/>
  <c r="BS1142" i="2"/>
  <c r="CD1141" i="2"/>
  <c r="CB1141" i="2"/>
  <c r="BZ1141" i="2"/>
  <c r="BX1141" i="2"/>
  <c r="BV1141" i="2"/>
  <c r="CU1141" i="2" s="1"/>
  <c r="BT1141" i="2"/>
  <c r="CE1140" i="2"/>
  <c r="CC1140" i="2"/>
  <c r="CA1140" i="2"/>
  <c r="BY1140" i="2"/>
  <c r="BW1140" i="2"/>
  <c r="BU1140" i="2"/>
  <c r="BS1140" i="2"/>
  <c r="CD1139" i="2"/>
  <c r="CB1139" i="2"/>
  <c r="BZ1139" i="2"/>
  <c r="BX1139" i="2"/>
  <c r="BV1139" i="2"/>
  <c r="BT1139" i="2"/>
  <c r="CM1139" i="2" s="1"/>
  <c r="CE1138" i="2"/>
  <c r="CC1138" i="2"/>
  <c r="CA1138" i="2"/>
  <c r="BY1138" i="2"/>
  <c r="BW1138" i="2"/>
  <c r="BU1138" i="2"/>
  <c r="BS1138" i="2"/>
  <c r="CD1137" i="2"/>
  <c r="CB1137" i="2"/>
  <c r="BZ1137" i="2"/>
  <c r="BX1137" i="2"/>
  <c r="BV1137" i="2"/>
  <c r="CV1137" i="2" s="1"/>
  <c r="BT1137" i="2"/>
  <c r="CE1136" i="2"/>
  <c r="CC1136" i="2"/>
  <c r="CA1136" i="2"/>
  <c r="BY1136" i="2"/>
  <c r="BW1136" i="2"/>
  <c r="BU1136" i="2"/>
  <c r="BS1136" i="2"/>
  <c r="CD1135" i="2"/>
  <c r="CB1135" i="2"/>
  <c r="BZ1135" i="2"/>
  <c r="BX1135" i="2"/>
  <c r="BV1135" i="2"/>
  <c r="BT1135" i="2"/>
  <c r="CP1135" i="2" s="1"/>
  <c r="CE1134" i="2"/>
  <c r="CC1134" i="2"/>
  <c r="CA1134" i="2"/>
  <c r="BY1134" i="2"/>
  <c r="BW1134" i="2"/>
  <c r="BU1134" i="2"/>
  <c r="BS1134" i="2"/>
  <c r="CD1133" i="2"/>
  <c r="CB1133" i="2"/>
  <c r="BZ1133" i="2"/>
  <c r="BX1133" i="2"/>
  <c r="BV1133" i="2"/>
  <c r="BT1133" i="2"/>
  <c r="CE1132" i="2"/>
  <c r="CC1132" i="2"/>
  <c r="CA1132" i="2"/>
  <c r="BY1132" i="2"/>
  <c r="BW1132" i="2"/>
  <c r="BU1132" i="2"/>
  <c r="BS1132" i="2"/>
  <c r="CD1131" i="2"/>
  <c r="CB1131" i="2"/>
  <c r="BZ1131" i="2"/>
  <c r="BX1131" i="2"/>
  <c r="BV1131" i="2"/>
  <c r="BT1131" i="2"/>
  <c r="CP1131" i="2" s="1"/>
  <c r="CE1130" i="2"/>
  <c r="CC1130" i="2"/>
  <c r="CA1130" i="2"/>
  <c r="BY1130" i="2"/>
  <c r="BW1130" i="2"/>
  <c r="BU1130" i="2"/>
  <c r="BS1130" i="2"/>
  <c r="CD1129" i="2"/>
  <c r="CB1129" i="2"/>
  <c r="BZ1129" i="2"/>
  <c r="BX1129" i="2"/>
  <c r="BV1129" i="2"/>
  <c r="CW1129" i="2" s="1"/>
  <c r="BT1129" i="2"/>
  <c r="CE1128" i="2"/>
  <c r="CC1128" i="2"/>
  <c r="CA1128" i="2"/>
  <c r="BY1128" i="2"/>
  <c r="BW1128" i="2"/>
  <c r="BU1128" i="2"/>
  <c r="BS1128" i="2"/>
  <c r="CD1127" i="2"/>
  <c r="CB1127" i="2"/>
  <c r="BZ1127" i="2"/>
  <c r="BX1127" i="2"/>
  <c r="BV1127" i="2"/>
  <c r="BT1127" i="2"/>
  <c r="CM1127" i="2" s="1"/>
  <c r="CE1126" i="2"/>
  <c r="CC1126" i="2"/>
  <c r="CA1126" i="2"/>
  <c r="BY1126" i="2"/>
  <c r="BW1126" i="2"/>
  <c r="BU1126" i="2"/>
  <c r="BS1126" i="2"/>
  <c r="CD1125" i="2"/>
  <c r="CB1125" i="2"/>
  <c r="BZ1125" i="2"/>
  <c r="BX1125" i="2"/>
  <c r="BV1125" i="2"/>
  <c r="BT1125" i="2"/>
  <c r="CE1124" i="2"/>
  <c r="CC1124" i="2"/>
  <c r="CA1124" i="2"/>
  <c r="BY1124" i="2"/>
  <c r="BW1124" i="2"/>
  <c r="BU1124" i="2"/>
  <c r="BS1124" i="2"/>
  <c r="CD1123" i="2"/>
  <c r="CB1123" i="2"/>
  <c r="BZ1123" i="2"/>
  <c r="BX1123" i="2"/>
  <c r="BV1123" i="2"/>
  <c r="BT1123" i="2"/>
  <c r="CP1123" i="2" s="1"/>
  <c r="CE1122" i="2"/>
  <c r="CC1122" i="2"/>
  <c r="CA1122" i="2"/>
  <c r="BY1122" i="2"/>
  <c r="BW1122" i="2"/>
  <c r="BU1122" i="2"/>
  <c r="BS1122" i="2"/>
  <c r="CD1121" i="2"/>
  <c r="CB1121" i="2"/>
  <c r="BZ1121" i="2"/>
  <c r="BX1121" i="2"/>
  <c r="BV1121" i="2"/>
  <c r="BT1121" i="2"/>
  <c r="CE1120" i="2"/>
  <c r="CC1120" i="2"/>
  <c r="CA1120" i="2"/>
  <c r="BY1120" i="2"/>
  <c r="BW1120" i="2"/>
  <c r="BU1120" i="2"/>
  <c r="BS1120" i="2"/>
  <c r="CD1119" i="2"/>
  <c r="CB1119" i="2"/>
  <c r="BZ1119" i="2"/>
  <c r="BX1119" i="2"/>
  <c r="BV1119" i="2"/>
  <c r="CT1119" i="2" s="1"/>
  <c r="BT1119" i="2"/>
  <c r="CE1118" i="2"/>
  <c r="CC1118" i="2"/>
  <c r="CA1118" i="2"/>
  <c r="BY1118" i="2"/>
  <c r="BW1118" i="2"/>
  <c r="BU1118" i="2"/>
  <c r="BS1118" i="2"/>
  <c r="CD1117" i="2"/>
  <c r="CB1117" i="2"/>
  <c r="BZ1117" i="2"/>
  <c r="BX1117" i="2"/>
  <c r="BV1117" i="2"/>
  <c r="BT1117" i="2"/>
  <c r="CE1116" i="2"/>
  <c r="CC1116" i="2"/>
  <c r="CA1116" i="2"/>
  <c r="BY1116" i="2"/>
  <c r="BW1116" i="2"/>
  <c r="BU1116" i="2"/>
  <c r="BS1116" i="2"/>
  <c r="CD1115" i="2"/>
  <c r="CB1115" i="2"/>
  <c r="BZ1115" i="2"/>
  <c r="BX1115" i="2"/>
  <c r="BV1115" i="2"/>
  <c r="BT1115" i="2"/>
  <c r="CJ1115" i="2" s="1"/>
  <c r="CE1114" i="2"/>
  <c r="CC1114" i="2"/>
  <c r="CA1114" i="2"/>
  <c r="BY1114" i="2"/>
  <c r="BW1114" i="2"/>
  <c r="BU1114" i="2"/>
  <c r="BS1114" i="2"/>
  <c r="CD1113" i="2"/>
  <c r="CB1113" i="2"/>
  <c r="BZ1113" i="2"/>
  <c r="BX1113" i="2"/>
  <c r="BV1113" i="2"/>
  <c r="BT1113" i="2"/>
  <c r="CE1112" i="2"/>
  <c r="CC1112" i="2"/>
  <c r="CA1112" i="2"/>
  <c r="BY1112" i="2"/>
  <c r="BW1112" i="2"/>
  <c r="BU1112" i="2"/>
  <c r="BS1112" i="2"/>
  <c r="CD1111" i="2"/>
  <c r="CB1111" i="2"/>
  <c r="BZ1111" i="2"/>
  <c r="BX1111" i="2"/>
  <c r="BV1111" i="2"/>
  <c r="BT1111" i="2"/>
  <c r="CE1110" i="2"/>
  <c r="CC1110" i="2"/>
  <c r="CA1110" i="2"/>
  <c r="BY1110" i="2"/>
  <c r="BW1110" i="2"/>
  <c r="BU1110" i="2"/>
  <c r="BS1110" i="2"/>
  <c r="CD1109" i="2"/>
  <c r="CB1109" i="2"/>
  <c r="BZ1109" i="2"/>
  <c r="BX1109" i="2"/>
  <c r="BV1109" i="2"/>
  <c r="BT1109" i="2"/>
  <c r="CE1108" i="2"/>
  <c r="CC1108" i="2"/>
  <c r="CA1108" i="2"/>
  <c r="BY1108" i="2"/>
  <c r="BW1108" i="2"/>
  <c r="BU1108" i="2"/>
  <c r="BS1108" i="2"/>
  <c r="CD1107" i="2"/>
  <c r="CB1107" i="2"/>
  <c r="BZ1107" i="2"/>
  <c r="BX1107" i="2"/>
  <c r="BV1107" i="2"/>
  <c r="BT1107" i="2"/>
  <c r="CJ1107" i="2" s="1"/>
  <c r="CE1106" i="2"/>
  <c r="CC1106" i="2"/>
  <c r="CA1106" i="2"/>
  <c r="BY1106" i="2"/>
  <c r="BW1106" i="2"/>
  <c r="BU1106" i="2"/>
  <c r="BS1106" i="2"/>
  <c r="CD1105" i="2"/>
  <c r="CB1105" i="2"/>
  <c r="BZ1105" i="2"/>
  <c r="BX1105" i="2"/>
  <c r="BV1105" i="2"/>
  <c r="CT1105" i="2" s="1"/>
  <c r="BT1105" i="2"/>
  <c r="CE1104" i="2"/>
  <c r="CC1104" i="2"/>
  <c r="CA1104" i="2"/>
  <c r="BY1104" i="2"/>
  <c r="BW1104" i="2"/>
  <c r="BU1104" i="2"/>
  <c r="BS1104" i="2"/>
  <c r="CD1103" i="2"/>
  <c r="CB1103" i="2"/>
  <c r="BZ1103" i="2"/>
  <c r="BX1103" i="2"/>
  <c r="BV1103" i="2"/>
  <c r="BT1103" i="2"/>
  <c r="CE1102" i="2"/>
  <c r="CC1102" i="2"/>
  <c r="CA1102" i="2"/>
  <c r="BY1102" i="2"/>
  <c r="BW1102" i="2"/>
  <c r="BU1102" i="2"/>
  <c r="BS1102" i="2"/>
  <c r="CD1101" i="2"/>
  <c r="CB1101" i="2"/>
  <c r="BZ1101" i="2"/>
  <c r="BX1101" i="2"/>
  <c r="BV1101" i="2"/>
  <c r="CU1101" i="2" s="1"/>
  <c r="BT1101" i="2"/>
  <c r="CE1100" i="2"/>
  <c r="CC1100" i="2"/>
  <c r="CA1100" i="2"/>
  <c r="BY1100" i="2"/>
  <c r="BW1100" i="2"/>
  <c r="BU1100" i="2"/>
  <c r="BS1100" i="2"/>
  <c r="CD1099" i="2"/>
  <c r="CB1099" i="2"/>
  <c r="BZ1099" i="2"/>
  <c r="BX1099" i="2"/>
  <c r="BV1099" i="2"/>
  <c r="BT1099" i="2"/>
  <c r="CE1098" i="2"/>
  <c r="CC1098" i="2"/>
  <c r="CA1098" i="2"/>
  <c r="BY1098" i="2"/>
  <c r="BW1098" i="2"/>
  <c r="BU1098" i="2"/>
  <c r="BS1098" i="2"/>
  <c r="CD1097" i="2"/>
  <c r="CB1097" i="2"/>
  <c r="BZ1097" i="2"/>
  <c r="BX1097" i="2"/>
  <c r="BV1097" i="2"/>
  <c r="BT1097" i="2"/>
  <c r="CE1096" i="2"/>
  <c r="CC1096" i="2"/>
  <c r="CA1096" i="2"/>
  <c r="BY1096" i="2"/>
  <c r="BW1096" i="2"/>
  <c r="BU1096" i="2"/>
  <c r="BS1096" i="2"/>
  <c r="CD1095" i="2"/>
  <c r="CB1095" i="2"/>
  <c r="BZ1095" i="2"/>
  <c r="BX1095" i="2"/>
  <c r="BV1095" i="2"/>
  <c r="BT1095" i="2"/>
  <c r="CE1094" i="2"/>
  <c r="CC1094" i="2"/>
  <c r="CA1094" i="2"/>
  <c r="BY1094" i="2"/>
  <c r="BW1094" i="2"/>
  <c r="BU1094" i="2"/>
  <c r="BS1094" i="2"/>
  <c r="CD1093" i="2"/>
  <c r="CB1093" i="2"/>
  <c r="BZ1093" i="2"/>
  <c r="BX1093" i="2"/>
  <c r="BV1093" i="2"/>
  <c r="CX1093" i="2" s="1"/>
  <c r="BT1093" i="2"/>
  <c r="CE1092" i="2"/>
  <c r="CC1092" i="2"/>
  <c r="CA1092" i="2"/>
  <c r="BY1092" i="2"/>
  <c r="BW1092" i="2"/>
  <c r="BU1092" i="2"/>
  <c r="BS1092" i="2"/>
  <c r="CD1091" i="2"/>
  <c r="CB1091" i="2"/>
  <c r="BZ1091" i="2"/>
  <c r="BX1091" i="2"/>
  <c r="BV1091" i="2"/>
  <c r="BT1091" i="2"/>
  <c r="CP1091" i="2" s="1"/>
  <c r="CE1090" i="2"/>
  <c r="CC1090" i="2"/>
  <c r="CA1090" i="2"/>
  <c r="BY1090" i="2"/>
  <c r="BW1090" i="2"/>
  <c r="BU1090" i="2"/>
  <c r="BS1090" i="2"/>
  <c r="CD1089" i="2"/>
  <c r="CB1089" i="2"/>
  <c r="BZ1089" i="2"/>
  <c r="BX1089" i="2"/>
  <c r="BV1089" i="2"/>
  <c r="CU1089" i="2" s="1"/>
  <c r="BT1089" i="2"/>
  <c r="CE1088" i="2"/>
  <c r="CC1088" i="2"/>
  <c r="CA1088" i="2"/>
  <c r="BY1088" i="2"/>
  <c r="BW1088" i="2"/>
  <c r="BU1088" i="2"/>
  <c r="BS1088" i="2"/>
  <c r="CD1087" i="2"/>
  <c r="CB1087" i="2"/>
  <c r="BZ1087" i="2"/>
  <c r="BX1087" i="2"/>
  <c r="BV1087" i="2"/>
  <c r="BT1087" i="2"/>
  <c r="CE1086" i="2"/>
  <c r="CC1086" i="2"/>
  <c r="CA1086" i="2"/>
  <c r="BY1086" i="2"/>
  <c r="BW1086" i="2"/>
  <c r="BU1086" i="2"/>
  <c r="BS1086" i="2"/>
  <c r="CD1085" i="2"/>
  <c r="CB1085" i="2"/>
  <c r="BZ1085" i="2"/>
  <c r="BX1085" i="2"/>
  <c r="BV1085" i="2"/>
  <c r="CR1085" i="2" s="1"/>
  <c r="BT1085" i="2"/>
  <c r="CE1084" i="2"/>
  <c r="CC1084" i="2"/>
  <c r="CA1084" i="2"/>
  <c r="BY1084" i="2"/>
  <c r="BW1084" i="2"/>
  <c r="BU1084" i="2"/>
  <c r="BS1084" i="2"/>
  <c r="CD1083" i="2"/>
  <c r="CB1083" i="2"/>
  <c r="BZ1083" i="2"/>
  <c r="BX1083" i="2"/>
  <c r="BV1083" i="2"/>
  <c r="BT1083" i="2"/>
  <c r="CP1083" i="2" s="1"/>
  <c r="CE1082" i="2"/>
  <c r="CC1082" i="2"/>
  <c r="CA1082" i="2"/>
  <c r="BY1082" i="2"/>
  <c r="BW1082" i="2"/>
  <c r="BU1082" i="2"/>
  <c r="BS1082" i="2"/>
  <c r="CD1081" i="2"/>
  <c r="CB1081" i="2"/>
  <c r="BZ1081" i="2"/>
  <c r="BX1081" i="2"/>
  <c r="BV1081" i="2"/>
  <c r="BT1081" i="2"/>
  <c r="CE1080" i="2"/>
  <c r="CC1080" i="2"/>
  <c r="CA1080" i="2"/>
  <c r="BY1080" i="2"/>
  <c r="BW1080" i="2"/>
  <c r="BU1080" i="2"/>
  <c r="BS1080" i="2"/>
  <c r="CD1079" i="2"/>
  <c r="CB1079" i="2"/>
  <c r="BZ1079" i="2"/>
  <c r="BX1079" i="2"/>
  <c r="BV1079" i="2"/>
  <c r="CX1079" i="2" s="1"/>
  <c r="BT1079" i="2"/>
  <c r="CK1079" i="2" s="1"/>
  <c r="DC1079" i="2" s="1"/>
  <c r="CE1078" i="2"/>
  <c r="CC1078" i="2"/>
  <c r="CA1078" i="2"/>
  <c r="BY1078" i="2"/>
  <c r="BW1078" i="2"/>
  <c r="BU1078" i="2"/>
  <c r="BS1078" i="2"/>
  <c r="CD1077" i="2"/>
  <c r="CB1077" i="2"/>
  <c r="BZ1077" i="2"/>
  <c r="BX1077" i="2"/>
  <c r="BV1077" i="2"/>
  <c r="BT1077" i="2"/>
  <c r="CE1076" i="2"/>
  <c r="CC1076" i="2"/>
  <c r="CA1076" i="2"/>
  <c r="BY1076" i="2"/>
  <c r="BW1076" i="2"/>
  <c r="BU1076" i="2"/>
  <c r="BS1076" i="2"/>
  <c r="CD1075" i="2"/>
  <c r="CB1075" i="2"/>
  <c r="BZ1075" i="2"/>
  <c r="BX1075" i="2"/>
  <c r="BV1075" i="2"/>
  <c r="BT1075" i="2"/>
  <c r="CE1074" i="2"/>
  <c r="CC1074" i="2"/>
  <c r="CA1074" i="2"/>
  <c r="BY1074" i="2"/>
  <c r="BW1074" i="2"/>
  <c r="BU1074" i="2"/>
  <c r="BS1074" i="2"/>
  <c r="CD1073" i="2"/>
  <c r="CB1073" i="2"/>
  <c r="BZ1073" i="2"/>
  <c r="BX1073" i="2"/>
  <c r="BV1073" i="2"/>
  <c r="BT1073" i="2"/>
  <c r="CE1072" i="2"/>
  <c r="CC1072" i="2"/>
  <c r="CA1072" i="2"/>
  <c r="BY1072" i="2"/>
  <c r="BW1072" i="2"/>
  <c r="BU1072" i="2"/>
  <c r="BS1072" i="2"/>
  <c r="CD1071" i="2"/>
  <c r="CB1071" i="2"/>
  <c r="BZ1071" i="2"/>
  <c r="BX1071" i="2"/>
  <c r="BV1071" i="2"/>
  <c r="BT1071" i="2"/>
  <c r="CE1070" i="2"/>
  <c r="CC1070" i="2"/>
  <c r="CA1070" i="2"/>
  <c r="BY1070" i="2"/>
  <c r="BW1070" i="2"/>
  <c r="BU1070" i="2"/>
  <c r="BS1070" i="2"/>
  <c r="CD1069" i="2"/>
  <c r="CB1069" i="2"/>
  <c r="BZ1069" i="2"/>
  <c r="BX1069" i="2"/>
  <c r="BV1069" i="2"/>
  <c r="BT1069" i="2"/>
  <c r="CE1068" i="2"/>
  <c r="CC1068" i="2"/>
  <c r="CA1068" i="2"/>
  <c r="BY1068" i="2"/>
  <c r="BW1068" i="2"/>
  <c r="BU1068" i="2"/>
  <c r="BS1068" i="2"/>
  <c r="CD1067" i="2"/>
  <c r="CB1067" i="2"/>
  <c r="BZ1067" i="2"/>
  <c r="BX1067" i="2"/>
  <c r="BV1067" i="2"/>
  <c r="BT1067" i="2"/>
  <c r="CJ1067" i="2" s="1"/>
  <c r="CE1066" i="2"/>
  <c r="CC1066" i="2"/>
  <c r="CA1066" i="2"/>
  <c r="BY1066" i="2"/>
  <c r="BW1066" i="2"/>
  <c r="BU1066" i="2"/>
  <c r="BS1066" i="2"/>
  <c r="CD1065" i="2"/>
  <c r="CB1065" i="2"/>
  <c r="BZ1065" i="2"/>
  <c r="BX1065" i="2"/>
  <c r="BV1065" i="2"/>
  <c r="CY1065" i="2" s="1"/>
  <c r="BT1065" i="2"/>
  <c r="CE1064" i="2"/>
  <c r="CC1064" i="2"/>
  <c r="CA1064" i="2"/>
  <c r="BY1064" i="2"/>
  <c r="BW1064" i="2"/>
  <c r="BU1064" i="2"/>
  <c r="BS1064" i="2"/>
  <c r="CD1063" i="2"/>
  <c r="CB1063" i="2"/>
  <c r="BZ1063" i="2"/>
  <c r="BX1063" i="2"/>
  <c r="BV1063" i="2"/>
  <c r="BT1063" i="2"/>
  <c r="CP1063" i="2" s="1"/>
  <c r="CE1062" i="2"/>
  <c r="CC1062" i="2"/>
  <c r="CA1062" i="2"/>
  <c r="BY1062" i="2"/>
  <c r="BW1062" i="2"/>
  <c r="BU1062" i="2"/>
  <c r="BS1062" i="2"/>
  <c r="CD1061" i="2"/>
  <c r="CB1061" i="2"/>
  <c r="BZ1061" i="2"/>
  <c r="BX1061" i="2"/>
  <c r="BV1061" i="2"/>
  <c r="CV1061" i="2" s="1"/>
  <c r="BT1061" i="2"/>
  <c r="CE1060" i="2"/>
  <c r="CC1060" i="2"/>
  <c r="CA1060" i="2"/>
  <c r="BY1060" i="2"/>
  <c r="BW1060" i="2"/>
  <c r="BU1060" i="2"/>
  <c r="BS1060" i="2"/>
  <c r="CD1059" i="2"/>
  <c r="CB1059" i="2"/>
  <c r="BZ1059" i="2"/>
  <c r="BX1059" i="2"/>
  <c r="BV1059" i="2"/>
  <c r="BT1059" i="2"/>
  <c r="CN1059" i="2" s="1"/>
  <c r="CE1058" i="2"/>
  <c r="CC1058" i="2"/>
  <c r="CA1058" i="2"/>
  <c r="BY1058" i="2"/>
  <c r="BW1058" i="2"/>
  <c r="BU1058" i="2"/>
  <c r="BS1058" i="2"/>
  <c r="CD1057" i="2"/>
  <c r="CB1057" i="2"/>
  <c r="BZ1057" i="2"/>
  <c r="BX1057" i="2"/>
  <c r="BV1057" i="2"/>
  <c r="CY1057" i="2" s="1"/>
  <c r="BT1057" i="2"/>
  <c r="CE1056" i="2"/>
  <c r="CC1056" i="2"/>
  <c r="CA1056" i="2"/>
  <c r="BY1056" i="2"/>
  <c r="BW1056" i="2"/>
  <c r="BU1056" i="2"/>
  <c r="BS1056" i="2"/>
  <c r="CD1055" i="2"/>
  <c r="CB1055" i="2"/>
  <c r="BZ1055" i="2"/>
  <c r="BX1055" i="2"/>
  <c r="BV1055" i="2"/>
  <c r="BT1055" i="2"/>
  <c r="CM1055" i="2" s="1"/>
  <c r="CE1054" i="2"/>
  <c r="CC1054" i="2"/>
  <c r="CA1054" i="2"/>
  <c r="BY1054" i="2"/>
  <c r="BW1054" i="2"/>
  <c r="BU1054" i="2"/>
  <c r="BS1054" i="2"/>
  <c r="CD1053" i="2"/>
  <c r="CB1053" i="2"/>
  <c r="BZ1053" i="2"/>
  <c r="BX1053" i="2"/>
  <c r="BV1053" i="2"/>
  <c r="BT1053" i="2"/>
  <c r="CE1052" i="2"/>
  <c r="CC1052" i="2"/>
  <c r="CA1052" i="2"/>
  <c r="BY1052" i="2"/>
  <c r="BW1052" i="2"/>
  <c r="BU1052" i="2"/>
  <c r="BS1052" i="2"/>
  <c r="CD1051" i="2"/>
  <c r="CB1051" i="2"/>
  <c r="BZ1051" i="2"/>
  <c r="BX1051" i="2"/>
  <c r="BV1051" i="2"/>
  <c r="BT1051" i="2"/>
  <c r="CP1051" i="2" s="1"/>
  <c r="CE1050" i="2"/>
  <c r="CC1050" i="2"/>
  <c r="CA1050" i="2"/>
  <c r="BY1050" i="2"/>
  <c r="BW1050" i="2"/>
  <c r="BU1050" i="2"/>
  <c r="BS1050" i="2"/>
  <c r="CD1049" i="2"/>
  <c r="CB1049" i="2"/>
  <c r="BZ1049" i="2"/>
  <c r="BX1049" i="2"/>
  <c r="BV1049" i="2"/>
  <c r="BT1049" i="2"/>
  <c r="CE1048" i="2"/>
  <c r="CC1048" i="2"/>
  <c r="CA1048" i="2"/>
  <c r="BY1048" i="2"/>
  <c r="BW1048" i="2"/>
  <c r="BU1048" i="2"/>
  <c r="BS1048" i="2"/>
  <c r="CD1047" i="2"/>
  <c r="CB1047" i="2"/>
  <c r="BZ1047" i="2"/>
  <c r="BX1047" i="2"/>
  <c r="BV1047" i="2"/>
  <c r="BT1047" i="2"/>
  <c r="CL1047" i="2" s="1"/>
  <c r="CE1046" i="2"/>
  <c r="CC1046" i="2"/>
  <c r="CA1046" i="2"/>
  <c r="BY1046" i="2"/>
  <c r="BW1046" i="2"/>
  <c r="BU1046" i="2"/>
  <c r="BS1046" i="2"/>
  <c r="CD1045" i="2"/>
  <c r="CB1045" i="2"/>
  <c r="BZ1045" i="2"/>
  <c r="BX1045" i="2"/>
  <c r="BV1045" i="2"/>
  <c r="CS1045" i="2" s="1"/>
  <c r="BT1045" i="2"/>
  <c r="CE1044" i="2"/>
  <c r="CC1044" i="2"/>
  <c r="CA1044" i="2"/>
  <c r="BY1044" i="2"/>
  <c r="BW1044" i="2"/>
  <c r="BU1044" i="2"/>
  <c r="BS1044" i="2"/>
  <c r="CD1043" i="2"/>
  <c r="CB1043" i="2"/>
  <c r="BZ1043" i="2"/>
  <c r="BX1043" i="2"/>
  <c r="BV1043" i="2"/>
  <c r="BT1043" i="2"/>
  <c r="CE1042" i="2"/>
  <c r="CC1042" i="2"/>
  <c r="CA1042" i="2"/>
  <c r="BY1042" i="2"/>
  <c r="BW1042" i="2"/>
  <c r="BU1042" i="2"/>
  <c r="BS1042" i="2"/>
  <c r="CD1041" i="2"/>
  <c r="CB1041" i="2"/>
  <c r="BZ1041" i="2"/>
  <c r="BX1041" i="2"/>
  <c r="BV1041" i="2"/>
  <c r="BT1041" i="2"/>
  <c r="CE1040" i="2"/>
  <c r="CC1040" i="2"/>
  <c r="CA1040" i="2"/>
  <c r="BY1040" i="2"/>
  <c r="BW1040" i="2"/>
  <c r="BU1040" i="2"/>
  <c r="BS1040" i="2"/>
  <c r="CD1039" i="2"/>
  <c r="CB1039" i="2"/>
  <c r="BZ1039" i="2"/>
  <c r="BX1039" i="2"/>
  <c r="BV1039" i="2"/>
  <c r="BT1039" i="2"/>
  <c r="CE1038" i="2"/>
  <c r="CC1038" i="2"/>
  <c r="CA1038" i="2"/>
  <c r="BY1038" i="2"/>
  <c r="BW1038" i="2"/>
  <c r="BU1038" i="2"/>
  <c r="BS1038" i="2"/>
  <c r="CD1037" i="2"/>
  <c r="CB1037" i="2"/>
  <c r="BZ1037" i="2"/>
  <c r="BX1037" i="2"/>
  <c r="BV1037" i="2"/>
  <c r="CT1037" i="2" s="1"/>
  <c r="BT1037" i="2"/>
  <c r="CE1036" i="2"/>
  <c r="CC1036" i="2"/>
  <c r="CA1036" i="2"/>
  <c r="BY1036" i="2"/>
  <c r="BW1036" i="2"/>
  <c r="BU1036" i="2"/>
  <c r="BS1036" i="2"/>
  <c r="CD1035" i="2"/>
  <c r="CB1035" i="2"/>
  <c r="BZ1035" i="2"/>
  <c r="BX1035" i="2"/>
  <c r="BV1035" i="2"/>
  <c r="BT1035" i="2"/>
  <c r="CE1034" i="2"/>
  <c r="CC1034" i="2"/>
  <c r="CA1034" i="2"/>
  <c r="BY1034" i="2"/>
  <c r="BW1034" i="2"/>
  <c r="BU1034" i="2"/>
  <c r="BS1034" i="2"/>
  <c r="CD1033" i="2"/>
  <c r="CB1033" i="2"/>
  <c r="BZ1033" i="2"/>
  <c r="BX1033" i="2"/>
  <c r="BV1033" i="2"/>
  <c r="BT1033" i="2"/>
  <c r="CE1032" i="2"/>
  <c r="CC1032" i="2"/>
  <c r="CA1032" i="2"/>
  <c r="BY1032" i="2"/>
  <c r="BW1032" i="2"/>
  <c r="BU1032" i="2"/>
  <c r="BS1032" i="2"/>
  <c r="CD1031" i="2"/>
  <c r="CB1031" i="2"/>
  <c r="BZ1031" i="2"/>
  <c r="BX1031" i="2"/>
  <c r="BV1031" i="2"/>
  <c r="BT1031" i="2"/>
  <c r="CL1031" i="2" s="1"/>
  <c r="CE1030" i="2"/>
  <c r="CC1030" i="2"/>
  <c r="CA1030" i="2"/>
  <c r="BY1030" i="2"/>
  <c r="BW1030" i="2"/>
  <c r="BU1030" i="2"/>
  <c r="BS1030" i="2"/>
  <c r="CD1029" i="2"/>
  <c r="CB1029" i="2"/>
  <c r="BZ1029" i="2"/>
  <c r="BX1029" i="2"/>
  <c r="BV1029" i="2"/>
  <c r="BT1029" i="2"/>
  <c r="CE1028" i="2"/>
  <c r="CC1028" i="2"/>
  <c r="CA1028" i="2"/>
  <c r="BY1028" i="2"/>
  <c r="BW1028" i="2"/>
  <c r="BU1028" i="2"/>
  <c r="BS1028" i="2"/>
  <c r="CD1027" i="2"/>
  <c r="CB1027" i="2"/>
  <c r="BZ1027" i="2"/>
  <c r="BX1027" i="2"/>
  <c r="BV1027" i="2"/>
  <c r="BT1027" i="2"/>
  <c r="CM1027" i="2" s="1"/>
  <c r="CE1026" i="2"/>
  <c r="CC1026" i="2"/>
  <c r="CA1026" i="2"/>
  <c r="BY1026" i="2"/>
  <c r="BW1026" i="2"/>
  <c r="BU1026" i="2"/>
  <c r="BS1026" i="2"/>
  <c r="CD1025" i="2"/>
  <c r="CB1025" i="2"/>
  <c r="BZ1025" i="2"/>
  <c r="BX1025" i="2"/>
  <c r="BV1025" i="2"/>
  <c r="CZ1025" i="2" s="1"/>
  <c r="BT1025" i="2"/>
  <c r="CE1024" i="2"/>
  <c r="CC1024" i="2"/>
  <c r="CA1024" i="2"/>
  <c r="BY1024" i="2"/>
  <c r="BW1024" i="2"/>
  <c r="BU1024" i="2"/>
  <c r="BS1024" i="2"/>
  <c r="CD1023" i="2"/>
  <c r="CB1023" i="2"/>
  <c r="BZ1023" i="2"/>
  <c r="BX1023" i="2"/>
  <c r="BV1023" i="2"/>
  <c r="BT1023" i="2"/>
  <c r="CO1023" i="2" s="1"/>
  <c r="CE1022" i="2"/>
  <c r="CC1022" i="2"/>
  <c r="CA1022" i="2"/>
  <c r="BY1022" i="2"/>
  <c r="BW1022" i="2"/>
  <c r="BU1022" i="2"/>
  <c r="BS1022" i="2"/>
  <c r="CD1021" i="2"/>
  <c r="CB1021" i="2"/>
  <c r="BZ1021" i="2"/>
  <c r="BX1021" i="2"/>
  <c r="BV1021" i="2"/>
  <c r="CW1021" i="2" s="1"/>
  <c r="BT1021" i="2"/>
  <c r="CE1020" i="2"/>
  <c r="CC1020" i="2"/>
  <c r="CA1020" i="2"/>
  <c r="BY1020" i="2"/>
  <c r="BW1020" i="2"/>
  <c r="BU1020" i="2"/>
  <c r="BS1020" i="2"/>
  <c r="CD1019" i="2"/>
  <c r="CB1019" i="2"/>
  <c r="BZ1019" i="2"/>
  <c r="BX1019" i="2"/>
  <c r="BV1019" i="2"/>
  <c r="BT1019" i="2"/>
  <c r="CE1018" i="2"/>
  <c r="CC1018" i="2"/>
  <c r="CA1018" i="2"/>
  <c r="BY1018" i="2"/>
  <c r="BW1018" i="2"/>
  <c r="BU1018" i="2"/>
  <c r="BS1018" i="2"/>
  <c r="CD1017" i="2"/>
  <c r="CB1017" i="2"/>
  <c r="BZ1017" i="2"/>
  <c r="BX1017" i="2"/>
  <c r="BV1017" i="2"/>
  <c r="CV1017" i="2" s="1"/>
  <c r="BT1017" i="2"/>
  <c r="CE1016" i="2"/>
  <c r="CC1016" i="2"/>
  <c r="CA1016" i="2"/>
  <c r="BY1016" i="2"/>
  <c r="BW1016" i="2"/>
  <c r="BU1016" i="2"/>
  <c r="BS1016" i="2"/>
  <c r="CD1015" i="2"/>
  <c r="CB1015" i="2"/>
  <c r="BZ1015" i="2"/>
  <c r="BX1015" i="2"/>
  <c r="BV1015" i="2"/>
  <c r="BT1015" i="2"/>
  <c r="CN1015" i="2" s="1"/>
  <c r="CE1014" i="2"/>
  <c r="CC1014" i="2"/>
  <c r="CA1014" i="2"/>
  <c r="BY1014" i="2"/>
  <c r="BW1014" i="2"/>
  <c r="BU1014" i="2"/>
  <c r="BS1014" i="2"/>
  <c r="CD1013" i="2"/>
  <c r="CB1013" i="2"/>
  <c r="BZ1013" i="2"/>
  <c r="BX1013" i="2"/>
  <c r="BV1013" i="2"/>
  <c r="CZ1013" i="2" s="1"/>
  <c r="BT1013" i="2"/>
  <c r="CK1013" i="2" s="1"/>
  <c r="DA1013" i="2" s="1"/>
  <c r="CE1012" i="2"/>
  <c r="CC1012" i="2"/>
  <c r="CA1012" i="2"/>
  <c r="BY1012" i="2"/>
  <c r="BW1012" i="2"/>
  <c r="BU1012" i="2"/>
  <c r="BS1012" i="2"/>
  <c r="CD1011" i="2"/>
  <c r="CB1011" i="2"/>
  <c r="BZ1011" i="2"/>
  <c r="BX1011" i="2"/>
  <c r="BV1011" i="2"/>
  <c r="BT1011" i="2"/>
  <c r="CE1010" i="2"/>
  <c r="CC1010" i="2"/>
  <c r="CA1010" i="2"/>
  <c r="BY1010" i="2"/>
  <c r="BW1010" i="2"/>
  <c r="BU1010" i="2"/>
  <c r="BS1010" i="2"/>
  <c r="CD1009" i="2"/>
  <c r="CB1009" i="2"/>
  <c r="BZ1009" i="2"/>
  <c r="BX1009" i="2"/>
  <c r="BV1009" i="2"/>
  <c r="CV1009" i="2" s="1"/>
  <c r="BT1009" i="2"/>
  <c r="CE1008" i="2"/>
  <c r="CC1008" i="2"/>
  <c r="CA1008" i="2"/>
  <c r="BY1008" i="2"/>
  <c r="BW1008" i="2"/>
  <c r="BU1008" i="2"/>
  <c r="BS1008" i="2"/>
  <c r="CD1007" i="2"/>
  <c r="CB1007" i="2"/>
  <c r="BZ1007" i="2"/>
  <c r="BX1007" i="2"/>
  <c r="BV1007" i="2"/>
  <c r="BT1007" i="2"/>
  <c r="CL1007" i="2" s="1"/>
  <c r="CE1006" i="2"/>
  <c r="CC1006" i="2"/>
  <c r="CA1006" i="2"/>
  <c r="BY1006" i="2"/>
  <c r="BW1006" i="2"/>
  <c r="BU1006" i="2"/>
  <c r="BS1006" i="2"/>
  <c r="CD1005" i="2"/>
  <c r="CB1005" i="2"/>
  <c r="BZ1005" i="2"/>
  <c r="BX1005" i="2"/>
  <c r="BV1005" i="2"/>
  <c r="BT1005" i="2"/>
  <c r="CE1004" i="2"/>
  <c r="CC1004" i="2"/>
  <c r="CA1004" i="2"/>
  <c r="BY1004" i="2"/>
  <c r="BW1004" i="2"/>
  <c r="BU1004" i="2"/>
  <c r="BS1004" i="2"/>
  <c r="CD1003" i="2"/>
  <c r="CB1003" i="2"/>
  <c r="BZ1003" i="2"/>
  <c r="BX1003" i="2"/>
  <c r="BV1003" i="2"/>
  <c r="BT1003" i="2"/>
  <c r="CE1002" i="2"/>
  <c r="CC1002" i="2"/>
  <c r="CA1002" i="2"/>
  <c r="BY1002" i="2"/>
  <c r="BW1002" i="2"/>
  <c r="BU1002" i="2"/>
  <c r="BS1002" i="2"/>
  <c r="CD1001" i="2"/>
  <c r="CB1001" i="2"/>
  <c r="BZ1001" i="2"/>
  <c r="BX1001" i="2"/>
  <c r="BV1001" i="2"/>
  <c r="CY1001" i="2" s="1"/>
  <c r="BT1001" i="2"/>
  <c r="CE1000" i="2"/>
  <c r="CC1000" i="2"/>
  <c r="CA1000" i="2"/>
  <c r="BY1000" i="2"/>
  <c r="BW1000" i="2"/>
  <c r="BU1000" i="2"/>
  <c r="BS1000" i="2"/>
  <c r="CD999" i="2"/>
  <c r="CB999" i="2"/>
  <c r="BZ999" i="2"/>
  <c r="BX999" i="2"/>
  <c r="BV999" i="2"/>
  <c r="BT999" i="2"/>
  <c r="CP999" i="2" s="1"/>
  <c r="CE998" i="2"/>
  <c r="CC998" i="2"/>
  <c r="CA998" i="2"/>
  <c r="BY998" i="2"/>
  <c r="BW998" i="2"/>
  <c r="BU998" i="2"/>
  <c r="BS998" i="2"/>
  <c r="CD997" i="2"/>
  <c r="CB997" i="2"/>
  <c r="BZ997" i="2"/>
  <c r="BX997" i="2"/>
  <c r="BV997" i="2"/>
  <c r="CT997" i="2" s="1"/>
  <c r="BT997" i="2"/>
  <c r="CE996" i="2"/>
  <c r="CC996" i="2"/>
  <c r="CA996" i="2"/>
  <c r="BY996" i="2"/>
  <c r="BW996" i="2"/>
  <c r="BU996" i="2"/>
  <c r="BS996" i="2"/>
  <c r="CD995" i="2"/>
  <c r="CB995" i="2"/>
  <c r="BZ995" i="2"/>
  <c r="BX995" i="2"/>
  <c r="BV995" i="2"/>
  <c r="BT995" i="2"/>
  <c r="CE994" i="2"/>
  <c r="CC994" i="2"/>
  <c r="CA994" i="2"/>
  <c r="BY994" i="2"/>
  <c r="BW994" i="2"/>
  <c r="BU994" i="2"/>
  <c r="BS994" i="2"/>
  <c r="CD993" i="2"/>
  <c r="CB993" i="2"/>
  <c r="BZ993" i="2"/>
  <c r="BX993" i="2"/>
  <c r="BV993" i="2"/>
  <c r="CU993" i="2" s="1"/>
  <c r="BT993" i="2"/>
  <c r="CL993" i="2" s="1"/>
  <c r="CE992" i="2"/>
  <c r="CC992" i="2"/>
  <c r="CA992" i="2"/>
  <c r="BY992" i="2"/>
  <c r="BW992" i="2"/>
  <c r="BU992" i="2"/>
  <c r="BS992" i="2"/>
  <c r="CD991" i="2"/>
  <c r="CB991" i="2"/>
  <c r="BZ991" i="2"/>
  <c r="BX991" i="2"/>
  <c r="BV991" i="2"/>
  <c r="BT991" i="2"/>
  <c r="CJ991" i="2" s="1"/>
  <c r="CE990" i="2"/>
  <c r="CC990" i="2"/>
  <c r="CA990" i="2"/>
  <c r="BY990" i="2"/>
  <c r="BW990" i="2"/>
  <c r="BU990" i="2"/>
  <c r="BS990" i="2"/>
  <c r="CD989" i="2"/>
  <c r="CB989" i="2"/>
  <c r="BZ989" i="2"/>
  <c r="BX989" i="2"/>
  <c r="BV989" i="2"/>
  <c r="CV989" i="2" s="1"/>
  <c r="BT989" i="2"/>
  <c r="CE988" i="2"/>
  <c r="CC988" i="2"/>
  <c r="CA988" i="2"/>
  <c r="BY988" i="2"/>
  <c r="BW988" i="2"/>
  <c r="BU988" i="2"/>
  <c r="BS988" i="2"/>
  <c r="CD987" i="2"/>
  <c r="CB987" i="2"/>
  <c r="BZ987" i="2"/>
  <c r="BX987" i="2"/>
  <c r="BV987" i="2"/>
  <c r="BT987" i="2"/>
  <c r="CE986" i="2"/>
  <c r="CC986" i="2"/>
  <c r="CA986" i="2"/>
  <c r="BY986" i="2"/>
  <c r="BW986" i="2"/>
  <c r="BU986" i="2"/>
  <c r="BS986" i="2"/>
  <c r="CD985" i="2"/>
  <c r="CB985" i="2"/>
  <c r="BZ985" i="2"/>
  <c r="BX985" i="2"/>
  <c r="BV985" i="2"/>
  <c r="BT985" i="2"/>
  <c r="CE984" i="2"/>
  <c r="CC984" i="2"/>
  <c r="CA984" i="2"/>
  <c r="BY984" i="2"/>
  <c r="BW984" i="2"/>
  <c r="BU984" i="2"/>
  <c r="BS984" i="2"/>
  <c r="CD983" i="2"/>
  <c r="CB983" i="2"/>
  <c r="BZ983" i="2"/>
  <c r="BX983" i="2"/>
  <c r="BV983" i="2"/>
  <c r="BT983" i="2"/>
  <c r="CJ983" i="2" s="1"/>
  <c r="CE982" i="2"/>
  <c r="CC982" i="2"/>
  <c r="CA982" i="2"/>
  <c r="BY982" i="2"/>
  <c r="BW982" i="2"/>
  <c r="BU982" i="2"/>
  <c r="BS982" i="2"/>
  <c r="CD981" i="2"/>
  <c r="CB981" i="2"/>
  <c r="BZ981" i="2"/>
  <c r="BX981" i="2"/>
  <c r="BV981" i="2"/>
  <c r="BT981" i="2"/>
  <c r="CE980" i="2"/>
  <c r="CC980" i="2"/>
  <c r="CA980" i="2"/>
  <c r="BY980" i="2"/>
  <c r="BW980" i="2"/>
  <c r="BU980" i="2"/>
  <c r="BS980" i="2"/>
  <c r="CD979" i="2"/>
  <c r="CB979" i="2"/>
  <c r="BZ979" i="2"/>
  <c r="BX979" i="2"/>
  <c r="BV979" i="2"/>
  <c r="BT979" i="2"/>
  <c r="CO979" i="2" s="1"/>
  <c r="CE978" i="2"/>
  <c r="CC978" i="2"/>
  <c r="CA978" i="2"/>
  <c r="BY978" i="2"/>
  <c r="BW978" i="2"/>
  <c r="BU978" i="2"/>
  <c r="BS978" i="2"/>
  <c r="CD977" i="2"/>
  <c r="CB977" i="2"/>
  <c r="BZ977" i="2"/>
  <c r="BX977" i="2"/>
  <c r="BV977" i="2"/>
  <c r="CY977" i="2" s="1"/>
  <c r="BT977" i="2"/>
  <c r="CE976" i="2"/>
  <c r="CC976" i="2"/>
  <c r="CA976" i="2"/>
  <c r="BY976" i="2"/>
  <c r="BW976" i="2"/>
  <c r="BU976" i="2"/>
  <c r="BS976" i="2"/>
  <c r="CD975" i="2"/>
  <c r="CB975" i="2"/>
  <c r="BZ975" i="2"/>
  <c r="BX975" i="2"/>
  <c r="BV975" i="2"/>
  <c r="BT975" i="2"/>
  <c r="CL975" i="2" s="1"/>
  <c r="CE974" i="2"/>
  <c r="CC974" i="2"/>
  <c r="CA974" i="2"/>
  <c r="BY974" i="2"/>
  <c r="BW974" i="2"/>
  <c r="BU974" i="2"/>
  <c r="BS974" i="2"/>
  <c r="CD973" i="2"/>
  <c r="CB973" i="2"/>
  <c r="BZ973" i="2"/>
  <c r="BX973" i="2"/>
  <c r="BV973" i="2"/>
  <c r="BT973" i="2"/>
  <c r="CE972" i="2"/>
  <c r="CC972" i="2"/>
  <c r="CA972" i="2"/>
  <c r="BY972" i="2"/>
  <c r="BW972" i="2"/>
  <c r="BU972" i="2"/>
  <c r="BS972" i="2"/>
  <c r="CD971" i="2"/>
  <c r="CB971" i="2"/>
  <c r="BZ971" i="2"/>
  <c r="BX971" i="2"/>
  <c r="BV971" i="2"/>
  <c r="BT971" i="2"/>
  <c r="CO971" i="2" s="1"/>
  <c r="CE970" i="2"/>
  <c r="CC970" i="2"/>
  <c r="CA970" i="2"/>
  <c r="BY970" i="2"/>
  <c r="BW970" i="2"/>
  <c r="BU970" i="2"/>
  <c r="BS970" i="2"/>
  <c r="CD969" i="2"/>
  <c r="CB969" i="2"/>
  <c r="BZ969" i="2"/>
  <c r="BX969" i="2"/>
  <c r="BV969" i="2"/>
  <c r="BT969" i="2"/>
  <c r="CE968" i="2"/>
  <c r="CC968" i="2"/>
  <c r="CA968" i="2"/>
  <c r="BY968" i="2"/>
  <c r="BW968" i="2"/>
  <c r="BU968" i="2"/>
  <c r="BS968" i="2"/>
  <c r="CD967" i="2"/>
  <c r="CB967" i="2"/>
  <c r="BZ967" i="2"/>
  <c r="BX967" i="2"/>
  <c r="BV967" i="2"/>
  <c r="BT967" i="2"/>
  <c r="CE966" i="2"/>
  <c r="CC966" i="2"/>
  <c r="CA966" i="2"/>
  <c r="BY966" i="2"/>
  <c r="BW966" i="2"/>
  <c r="BU966" i="2"/>
  <c r="BS966" i="2"/>
  <c r="CD965" i="2"/>
  <c r="CB965" i="2"/>
  <c r="BZ965" i="2"/>
  <c r="BX965" i="2"/>
  <c r="BV965" i="2"/>
  <c r="CS965" i="2" s="1"/>
  <c r="BT965" i="2"/>
  <c r="CE964" i="2"/>
  <c r="CC964" i="2"/>
  <c r="CA964" i="2"/>
  <c r="BY964" i="2"/>
  <c r="BW964" i="2"/>
  <c r="BU964" i="2"/>
  <c r="BS964" i="2"/>
  <c r="CD963" i="2"/>
  <c r="CB963" i="2"/>
  <c r="BZ963" i="2"/>
  <c r="BX963" i="2"/>
  <c r="BV963" i="2"/>
  <c r="BT963" i="2"/>
  <c r="CE962" i="2"/>
  <c r="CC962" i="2"/>
  <c r="CA962" i="2"/>
  <c r="BY962" i="2"/>
  <c r="BW962" i="2"/>
  <c r="BU962" i="2"/>
  <c r="BS962" i="2"/>
  <c r="CD961" i="2"/>
  <c r="CB961" i="2"/>
  <c r="BZ961" i="2"/>
  <c r="BX961" i="2"/>
  <c r="BV961" i="2"/>
  <c r="CR961" i="2" s="1"/>
  <c r="BT961" i="2"/>
  <c r="CE960" i="2"/>
  <c r="CC960" i="2"/>
  <c r="CA960" i="2"/>
  <c r="BY960" i="2"/>
  <c r="BW960" i="2"/>
  <c r="BU960" i="2"/>
  <c r="BS960" i="2"/>
  <c r="CD959" i="2"/>
  <c r="CB959" i="2"/>
  <c r="BZ959" i="2"/>
  <c r="BX959" i="2"/>
  <c r="BV959" i="2"/>
  <c r="BT959" i="2"/>
  <c r="CM959" i="2" s="1"/>
  <c r="CE958" i="2"/>
  <c r="CC958" i="2"/>
  <c r="CA958" i="2"/>
  <c r="BY958" i="2"/>
  <c r="BW958" i="2"/>
  <c r="BU958" i="2"/>
  <c r="BS958" i="2"/>
  <c r="CD957" i="2"/>
  <c r="CB957" i="2"/>
  <c r="BZ957" i="2"/>
  <c r="BX957" i="2"/>
  <c r="BV957" i="2"/>
  <c r="BT957" i="2"/>
  <c r="CE956" i="2"/>
  <c r="CC956" i="2"/>
  <c r="CA956" i="2"/>
  <c r="BY956" i="2"/>
  <c r="BW956" i="2"/>
  <c r="BU956" i="2"/>
  <c r="BS956" i="2"/>
  <c r="CD955" i="2"/>
  <c r="CB955" i="2"/>
  <c r="BZ955" i="2"/>
  <c r="BX955" i="2"/>
  <c r="BV955" i="2"/>
  <c r="BT955" i="2"/>
  <c r="CL955" i="2" s="1"/>
  <c r="CE954" i="2"/>
  <c r="CC954" i="2"/>
  <c r="CA954" i="2"/>
  <c r="BY954" i="2"/>
  <c r="BW954" i="2"/>
  <c r="BU954" i="2"/>
  <c r="BS954" i="2"/>
  <c r="CD953" i="2"/>
  <c r="CB953" i="2"/>
  <c r="BZ953" i="2"/>
  <c r="BX953" i="2"/>
  <c r="BV953" i="2"/>
  <c r="CS953" i="2" s="1"/>
  <c r="BT953" i="2"/>
  <c r="CE952" i="2"/>
  <c r="CC952" i="2"/>
  <c r="CA952" i="2"/>
  <c r="BY952" i="2"/>
  <c r="BW952" i="2"/>
  <c r="BU952" i="2"/>
  <c r="BS952" i="2"/>
  <c r="CD951" i="2"/>
  <c r="CB951" i="2"/>
  <c r="BZ951" i="2"/>
  <c r="BX951" i="2"/>
  <c r="BV951" i="2"/>
  <c r="BT951" i="2"/>
  <c r="CO951" i="2" s="1"/>
  <c r="CE950" i="2"/>
  <c r="CC950" i="2"/>
  <c r="CA950" i="2"/>
  <c r="BY950" i="2"/>
  <c r="BW950" i="2"/>
  <c r="BU950" i="2"/>
  <c r="BS950" i="2"/>
  <c r="CD949" i="2"/>
  <c r="CB949" i="2"/>
  <c r="BZ949" i="2"/>
  <c r="BX949" i="2"/>
  <c r="BV949" i="2"/>
  <c r="CU949" i="2" s="1"/>
  <c r="BT949" i="2"/>
  <c r="CE948" i="2"/>
  <c r="CC948" i="2"/>
  <c r="CA948" i="2"/>
  <c r="BY948" i="2"/>
  <c r="BW948" i="2"/>
  <c r="BU948" i="2"/>
  <c r="BS948" i="2"/>
  <c r="CD947" i="2"/>
  <c r="CB947" i="2"/>
  <c r="BZ947" i="2"/>
  <c r="BX947" i="2"/>
  <c r="BV947" i="2"/>
  <c r="BT947" i="2"/>
  <c r="CM947" i="2" s="1"/>
  <c r="CE946" i="2"/>
  <c r="CC946" i="2"/>
  <c r="CA946" i="2"/>
  <c r="BY946" i="2"/>
  <c r="BW946" i="2"/>
  <c r="BU946" i="2"/>
  <c r="BS946" i="2"/>
  <c r="CD945" i="2"/>
  <c r="CB945" i="2"/>
  <c r="BZ945" i="2"/>
  <c r="BX945" i="2"/>
  <c r="BV945" i="2"/>
  <c r="BT945" i="2"/>
  <c r="CE944" i="2"/>
  <c r="CC944" i="2"/>
  <c r="CA944" i="2"/>
  <c r="BY944" i="2"/>
  <c r="BW944" i="2"/>
  <c r="BU944" i="2"/>
  <c r="BS944" i="2"/>
  <c r="CD943" i="2"/>
  <c r="CB943" i="2"/>
  <c r="BZ943" i="2"/>
  <c r="BX943" i="2"/>
  <c r="BV943" i="2"/>
  <c r="BT943" i="2"/>
  <c r="CP943" i="2" s="1"/>
  <c r="CE942" i="2"/>
  <c r="CC942" i="2"/>
  <c r="CA942" i="2"/>
  <c r="BY942" i="2"/>
  <c r="BW942" i="2"/>
  <c r="BU942" i="2"/>
  <c r="BS942" i="2"/>
  <c r="CD941" i="2"/>
  <c r="CB941" i="2"/>
  <c r="BZ941" i="2"/>
  <c r="BX941" i="2"/>
  <c r="BV941" i="2"/>
  <c r="CW941" i="2" s="1"/>
  <c r="BT941" i="2"/>
  <c r="CE940" i="2"/>
  <c r="CC940" i="2"/>
  <c r="CA940" i="2"/>
  <c r="BY940" i="2"/>
  <c r="BW940" i="2"/>
  <c r="BU940" i="2"/>
  <c r="BS940" i="2"/>
  <c r="CD939" i="2"/>
  <c r="CB939" i="2"/>
  <c r="BZ939" i="2"/>
  <c r="BX939" i="2"/>
  <c r="BV939" i="2"/>
  <c r="CR939" i="2" s="1"/>
  <c r="BT939" i="2"/>
  <c r="CP939" i="2" s="1"/>
  <c r="CE938" i="2"/>
  <c r="CC938" i="2"/>
  <c r="CA938" i="2"/>
  <c r="BY938" i="2"/>
  <c r="BW938" i="2"/>
  <c r="BU938" i="2"/>
  <c r="BS938" i="2"/>
  <c r="CD937" i="2"/>
  <c r="CB937" i="2"/>
  <c r="BZ937" i="2"/>
  <c r="BX937" i="2"/>
  <c r="BV937" i="2"/>
  <c r="CV937" i="2" s="1"/>
  <c r="BT937" i="2"/>
  <c r="CE936" i="2"/>
  <c r="CC936" i="2"/>
  <c r="CA936" i="2"/>
  <c r="BY936" i="2"/>
  <c r="BW936" i="2"/>
  <c r="BU936" i="2"/>
  <c r="BS936" i="2"/>
  <c r="CD935" i="2"/>
  <c r="CB935" i="2"/>
  <c r="BZ935" i="2"/>
  <c r="BX935" i="2"/>
  <c r="BV935" i="2"/>
  <c r="BT935" i="2"/>
  <c r="CP935" i="2" s="1"/>
  <c r="CE934" i="2"/>
  <c r="CC934" i="2"/>
  <c r="CA934" i="2"/>
  <c r="BY934" i="2"/>
  <c r="BW934" i="2"/>
  <c r="BU934" i="2"/>
  <c r="BS934" i="2"/>
  <c r="CD933" i="2"/>
  <c r="CB933" i="2"/>
  <c r="BZ933" i="2"/>
  <c r="BX933" i="2"/>
  <c r="BV933" i="2"/>
  <c r="BT933" i="2"/>
  <c r="CE932" i="2"/>
  <c r="CC932" i="2"/>
  <c r="CA932" i="2"/>
  <c r="BY932" i="2"/>
  <c r="BW932" i="2"/>
  <c r="BU932" i="2"/>
  <c r="BS932" i="2"/>
  <c r="CD931" i="2"/>
  <c r="CB931" i="2"/>
  <c r="BZ931" i="2"/>
  <c r="BX931" i="2"/>
  <c r="BV931" i="2"/>
  <c r="BT931" i="2"/>
  <c r="CK931" i="2" s="1"/>
  <c r="DC931" i="2" s="1"/>
  <c r="CE930" i="2"/>
  <c r="CC930" i="2"/>
  <c r="CA930" i="2"/>
  <c r="BY930" i="2"/>
  <c r="BW930" i="2"/>
  <c r="BU930" i="2"/>
  <c r="BS930" i="2"/>
  <c r="CD929" i="2"/>
  <c r="CB929" i="2"/>
  <c r="BZ929" i="2"/>
  <c r="BX929" i="2"/>
  <c r="BV929" i="2"/>
  <c r="BT929" i="2"/>
  <c r="CE928" i="2"/>
  <c r="CC928" i="2"/>
  <c r="CA928" i="2"/>
  <c r="BY928" i="2"/>
  <c r="BW928" i="2"/>
  <c r="BU928" i="2"/>
  <c r="BS928" i="2"/>
  <c r="CD927" i="2"/>
  <c r="CB927" i="2"/>
  <c r="BZ927" i="2"/>
  <c r="BX927" i="2"/>
  <c r="BV927" i="2"/>
  <c r="BT927" i="2"/>
  <c r="CN927" i="2" s="1"/>
  <c r="CE926" i="2"/>
  <c r="CC926" i="2"/>
  <c r="CA926" i="2"/>
  <c r="BY926" i="2"/>
  <c r="BW926" i="2"/>
  <c r="BU926" i="2"/>
  <c r="BS926" i="2"/>
  <c r="CD925" i="2"/>
  <c r="CB925" i="2"/>
  <c r="BZ925" i="2"/>
  <c r="BX925" i="2"/>
  <c r="BV925" i="2"/>
  <c r="CZ925" i="2" s="1"/>
  <c r="BT925" i="2"/>
  <c r="CE924" i="2"/>
  <c r="CC924" i="2"/>
  <c r="CA924" i="2"/>
  <c r="BY924" i="2"/>
  <c r="BW924" i="2"/>
  <c r="BU924" i="2"/>
  <c r="BS924" i="2"/>
  <c r="CD923" i="2"/>
  <c r="CB923" i="2"/>
  <c r="BZ923" i="2"/>
  <c r="BX923" i="2"/>
  <c r="BV923" i="2"/>
  <c r="BT923" i="2"/>
  <c r="CE922" i="2"/>
  <c r="CC922" i="2"/>
  <c r="CA922" i="2"/>
  <c r="BY922" i="2"/>
  <c r="BW922" i="2"/>
  <c r="BU922" i="2"/>
  <c r="BS922" i="2"/>
  <c r="CD921" i="2"/>
  <c r="CB921" i="2"/>
  <c r="BZ921" i="2"/>
  <c r="BX921" i="2"/>
  <c r="BV921" i="2"/>
  <c r="CX921" i="2" s="1"/>
  <c r="BT921" i="2"/>
  <c r="CE920" i="2"/>
  <c r="CC920" i="2"/>
  <c r="CA920" i="2"/>
  <c r="BY920" i="2"/>
  <c r="BW920" i="2"/>
  <c r="BU920" i="2"/>
  <c r="BS920" i="2"/>
  <c r="CD919" i="2"/>
  <c r="CB919" i="2"/>
  <c r="BZ919" i="2"/>
  <c r="BX919" i="2"/>
  <c r="BV919" i="2"/>
  <c r="BT919" i="2"/>
  <c r="CO919" i="2" s="1"/>
  <c r="CE918" i="2"/>
  <c r="CC918" i="2"/>
  <c r="CA918" i="2"/>
  <c r="BY918" i="2"/>
  <c r="BW918" i="2"/>
  <c r="BU918" i="2"/>
  <c r="BS918" i="2"/>
  <c r="CD917" i="2"/>
  <c r="CB917" i="2"/>
  <c r="BZ917" i="2"/>
  <c r="BX917" i="2"/>
  <c r="BV917" i="2"/>
  <c r="CX917" i="2" s="1"/>
  <c r="BT917" i="2"/>
  <c r="CE916" i="2"/>
  <c r="CC916" i="2"/>
  <c r="CA916" i="2"/>
  <c r="BY916" i="2"/>
  <c r="BW916" i="2"/>
  <c r="BU916" i="2"/>
  <c r="BS916" i="2"/>
  <c r="CD915" i="2"/>
  <c r="CB915" i="2"/>
  <c r="BZ915" i="2"/>
  <c r="BX915" i="2"/>
  <c r="BV915" i="2"/>
  <c r="BT915" i="2"/>
  <c r="CN915" i="2" s="1"/>
  <c r="CE914" i="2"/>
  <c r="CC914" i="2"/>
  <c r="CA914" i="2"/>
  <c r="BY914" i="2"/>
  <c r="BW914" i="2"/>
  <c r="BU914" i="2"/>
  <c r="BS914" i="2"/>
  <c r="CD913" i="2"/>
  <c r="CB913" i="2"/>
  <c r="BZ913" i="2"/>
  <c r="BX913" i="2"/>
  <c r="BV913" i="2"/>
  <c r="BT913" i="2"/>
  <c r="CE912" i="2"/>
  <c r="CC912" i="2"/>
  <c r="CA912" i="2"/>
  <c r="BY912" i="2"/>
  <c r="BW912" i="2"/>
  <c r="BU912" i="2"/>
  <c r="BS912" i="2"/>
  <c r="CD911" i="2"/>
  <c r="CB911" i="2"/>
  <c r="BZ911" i="2"/>
  <c r="BX911" i="2"/>
  <c r="BV911" i="2"/>
  <c r="BT911" i="2"/>
  <c r="CO911" i="2" s="1"/>
  <c r="CE910" i="2"/>
  <c r="CC910" i="2"/>
  <c r="CA910" i="2"/>
  <c r="BY910" i="2"/>
  <c r="BW910" i="2"/>
  <c r="BU910" i="2"/>
  <c r="BS910" i="2"/>
  <c r="CD909" i="2"/>
  <c r="CB909" i="2"/>
  <c r="BZ909" i="2"/>
  <c r="BX909" i="2"/>
  <c r="BV909" i="2"/>
  <c r="CT909" i="2" s="1"/>
  <c r="BT909" i="2"/>
  <c r="CE908" i="2"/>
  <c r="CC908" i="2"/>
  <c r="CA908" i="2"/>
  <c r="BY908" i="2"/>
  <c r="BW908" i="2"/>
  <c r="BU908" i="2"/>
  <c r="BS908" i="2"/>
  <c r="CD907" i="2"/>
  <c r="CB907" i="2"/>
  <c r="BZ907" i="2"/>
  <c r="BX907" i="2"/>
  <c r="BV907" i="2"/>
  <c r="BT907" i="2"/>
  <c r="CM907" i="2" s="1"/>
  <c r="CE906" i="2"/>
  <c r="CC906" i="2"/>
  <c r="CA906" i="2"/>
  <c r="BY906" i="2"/>
  <c r="BW906" i="2"/>
  <c r="BU906" i="2"/>
  <c r="BS906" i="2"/>
  <c r="CD905" i="2"/>
  <c r="CB905" i="2"/>
  <c r="BZ905" i="2"/>
  <c r="BX905" i="2"/>
  <c r="BV905" i="2"/>
  <c r="CT905" i="2" s="1"/>
  <c r="BT905" i="2"/>
  <c r="CE904" i="2"/>
  <c r="CC904" i="2"/>
  <c r="CA904" i="2"/>
  <c r="BY904" i="2"/>
  <c r="BW904" i="2"/>
  <c r="BU904" i="2"/>
  <c r="BS904" i="2"/>
  <c r="CD903" i="2"/>
  <c r="CB903" i="2"/>
  <c r="BZ903" i="2"/>
  <c r="BX903" i="2"/>
  <c r="BV903" i="2"/>
  <c r="BT903" i="2"/>
  <c r="CE902" i="2"/>
  <c r="CC902" i="2"/>
  <c r="CA902" i="2"/>
  <c r="BY902" i="2"/>
  <c r="BW902" i="2"/>
  <c r="BU902" i="2"/>
  <c r="BS902" i="2"/>
  <c r="CD901" i="2"/>
  <c r="CB901" i="2"/>
  <c r="BZ901" i="2"/>
  <c r="BX901" i="2"/>
  <c r="BV901" i="2"/>
  <c r="BT901" i="2"/>
  <c r="CE900" i="2"/>
  <c r="CC900" i="2"/>
  <c r="CA900" i="2"/>
  <c r="BY900" i="2"/>
  <c r="BW900" i="2"/>
  <c r="BU900" i="2"/>
  <c r="BS900" i="2"/>
  <c r="CD899" i="2"/>
  <c r="CB899" i="2"/>
  <c r="BZ899" i="2"/>
  <c r="BX899" i="2"/>
  <c r="BV899" i="2"/>
  <c r="BT899" i="2"/>
  <c r="CE898" i="2"/>
  <c r="CC898" i="2"/>
  <c r="CA898" i="2"/>
  <c r="BY898" i="2"/>
  <c r="BW898" i="2"/>
  <c r="BU898" i="2"/>
  <c r="BS898" i="2"/>
  <c r="CD897" i="2"/>
  <c r="CB897" i="2"/>
  <c r="BZ897" i="2"/>
  <c r="BX897" i="2"/>
  <c r="BV897" i="2"/>
  <c r="CY897" i="2" s="1"/>
  <c r="BT897" i="2"/>
  <c r="CE896" i="2"/>
  <c r="CC896" i="2"/>
  <c r="CA896" i="2"/>
  <c r="BY896" i="2"/>
  <c r="BW896" i="2"/>
  <c r="BU896" i="2"/>
  <c r="BS896" i="2"/>
  <c r="CD895" i="2"/>
  <c r="CB895" i="2"/>
  <c r="BZ895" i="2"/>
  <c r="BX895" i="2"/>
  <c r="BV895" i="2"/>
  <c r="BT895" i="2"/>
  <c r="CE894" i="2"/>
  <c r="CC894" i="2"/>
  <c r="CA894" i="2"/>
  <c r="BY894" i="2"/>
  <c r="BW894" i="2"/>
  <c r="BU894" i="2"/>
  <c r="BS894" i="2"/>
  <c r="CD893" i="2"/>
  <c r="CB893" i="2"/>
  <c r="BZ893" i="2"/>
  <c r="BX893" i="2"/>
  <c r="BV893" i="2"/>
  <c r="CU893" i="2" s="1"/>
  <c r="BT893" i="2"/>
  <c r="CE892" i="2"/>
  <c r="CC892" i="2"/>
  <c r="CA892" i="2"/>
  <c r="BY892" i="2"/>
  <c r="BW892" i="2"/>
  <c r="BU892" i="2"/>
  <c r="BS892" i="2"/>
  <c r="CD891" i="2"/>
  <c r="CB891" i="2"/>
  <c r="BZ891" i="2"/>
  <c r="BX891" i="2"/>
  <c r="BV891" i="2"/>
  <c r="BT891" i="2"/>
  <c r="CE890" i="2"/>
  <c r="CC890" i="2"/>
  <c r="CA890" i="2"/>
  <c r="BY890" i="2"/>
  <c r="BW890" i="2"/>
  <c r="BU890" i="2"/>
  <c r="BS890" i="2"/>
  <c r="CD889" i="2"/>
  <c r="CB889" i="2"/>
  <c r="BZ889" i="2"/>
  <c r="BX889" i="2"/>
  <c r="BV889" i="2"/>
  <c r="CW889" i="2" s="1"/>
  <c r="BT889" i="2"/>
  <c r="CE888" i="2"/>
  <c r="CC888" i="2"/>
  <c r="CA888" i="2"/>
  <c r="BY888" i="2"/>
  <c r="BW888" i="2"/>
  <c r="BU888" i="2"/>
  <c r="BS888" i="2"/>
  <c r="CD887" i="2"/>
  <c r="CB887" i="2"/>
  <c r="BZ887" i="2"/>
  <c r="BX887" i="2"/>
  <c r="BV887" i="2"/>
  <c r="BT887" i="2"/>
  <c r="CJ887" i="2" s="1"/>
  <c r="CE886" i="2"/>
  <c r="CC886" i="2"/>
  <c r="CA886" i="2"/>
  <c r="BY886" i="2"/>
  <c r="BW886" i="2"/>
  <c r="BU886" i="2"/>
  <c r="BS886" i="2"/>
  <c r="CD885" i="2"/>
  <c r="CB885" i="2"/>
  <c r="BZ885" i="2"/>
  <c r="BX885" i="2"/>
  <c r="BV885" i="2"/>
  <c r="CS885" i="2" s="1"/>
  <c r="BT885" i="2"/>
  <c r="CE884" i="2"/>
  <c r="CC884" i="2"/>
  <c r="CA884" i="2"/>
  <c r="BY884" i="2"/>
  <c r="BW884" i="2"/>
  <c r="BU884" i="2"/>
  <c r="BS884" i="2"/>
  <c r="CD883" i="2"/>
  <c r="CB883" i="2"/>
  <c r="BZ883" i="2"/>
  <c r="BX883" i="2"/>
  <c r="BV883" i="2"/>
  <c r="BT883" i="2"/>
  <c r="CE882" i="2"/>
  <c r="CC882" i="2"/>
  <c r="CA882" i="2"/>
  <c r="BY882" i="2"/>
  <c r="BW882" i="2"/>
  <c r="BU882" i="2"/>
  <c r="BS882" i="2"/>
  <c r="CD881" i="2"/>
  <c r="CB881" i="2"/>
  <c r="BZ881" i="2"/>
  <c r="BX881" i="2"/>
  <c r="BV881" i="2"/>
  <c r="BT881" i="2"/>
  <c r="CE880" i="2"/>
  <c r="CC880" i="2"/>
  <c r="CA880" i="2"/>
  <c r="BY880" i="2"/>
  <c r="BW880" i="2"/>
  <c r="BU880" i="2"/>
  <c r="BS880" i="2"/>
  <c r="CD879" i="2"/>
  <c r="CB879" i="2"/>
  <c r="BZ879" i="2"/>
  <c r="BX879" i="2"/>
  <c r="BV879" i="2"/>
  <c r="BT879" i="2"/>
  <c r="CE878" i="2"/>
  <c r="CC878" i="2"/>
  <c r="CA878" i="2"/>
  <c r="BY878" i="2"/>
  <c r="BW878" i="2"/>
  <c r="BU878" i="2"/>
  <c r="BS878" i="2"/>
  <c r="CD877" i="2"/>
  <c r="CB877" i="2"/>
  <c r="BZ877" i="2"/>
  <c r="BX877" i="2"/>
  <c r="BV877" i="2"/>
  <c r="BT877" i="2"/>
  <c r="CE876" i="2"/>
  <c r="CC876" i="2"/>
  <c r="CA876" i="2"/>
  <c r="BY876" i="2"/>
  <c r="BW876" i="2"/>
  <c r="BU876" i="2"/>
  <c r="BS876" i="2"/>
  <c r="CD875" i="2"/>
  <c r="CB875" i="2"/>
  <c r="BZ875" i="2"/>
  <c r="BX875" i="2"/>
  <c r="BV875" i="2"/>
  <c r="BT875" i="2"/>
  <c r="CE874" i="2"/>
  <c r="CC874" i="2"/>
  <c r="CA874" i="2"/>
  <c r="BY874" i="2"/>
  <c r="BW874" i="2"/>
  <c r="BU874" i="2"/>
  <c r="BS874" i="2"/>
  <c r="CD873" i="2"/>
  <c r="CB873" i="2"/>
  <c r="BZ873" i="2"/>
  <c r="BX873" i="2"/>
  <c r="BV873" i="2"/>
  <c r="CR873" i="2" s="1"/>
  <c r="BT873" i="2"/>
  <c r="CE872" i="2"/>
  <c r="CC872" i="2"/>
  <c r="CA872" i="2"/>
  <c r="BY872" i="2"/>
  <c r="BW872" i="2"/>
  <c r="BU872" i="2"/>
  <c r="BS872" i="2"/>
  <c r="CD871" i="2"/>
  <c r="CB871" i="2"/>
  <c r="BZ871" i="2"/>
  <c r="BX871" i="2"/>
  <c r="BV871" i="2"/>
  <c r="CY871" i="2" s="1"/>
  <c r="BT871" i="2"/>
  <c r="CJ871" i="2" s="1"/>
  <c r="CE870" i="2"/>
  <c r="CC870" i="2"/>
  <c r="CA870" i="2"/>
  <c r="BY870" i="2"/>
  <c r="BW870" i="2"/>
  <c r="BU870" i="2"/>
  <c r="BS870" i="2"/>
  <c r="CD869" i="2"/>
  <c r="CB869" i="2"/>
  <c r="BZ869" i="2"/>
  <c r="BX869" i="2"/>
  <c r="BV869" i="2"/>
  <c r="CY869" i="2" s="1"/>
  <c r="BT869" i="2"/>
  <c r="CE868" i="2"/>
  <c r="CC868" i="2"/>
  <c r="CA868" i="2"/>
  <c r="BY868" i="2"/>
  <c r="BW868" i="2"/>
  <c r="BU868" i="2"/>
  <c r="BS868" i="2"/>
  <c r="CD867" i="2"/>
  <c r="CB867" i="2"/>
  <c r="BZ867" i="2"/>
  <c r="BX867" i="2"/>
  <c r="BV867" i="2"/>
  <c r="BT867" i="2"/>
  <c r="CE866" i="2"/>
  <c r="CC866" i="2"/>
  <c r="CA866" i="2"/>
  <c r="BY866" i="2"/>
  <c r="BW866" i="2"/>
  <c r="BU866" i="2"/>
  <c r="BS866" i="2"/>
  <c r="CD865" i="2"/>
  <c r="CB865" i="2"/>
  <c r="BZ865" i="2"/>
  <c r="BX865" i="2"/>
  <c r="BV865" i="2"/>
  <c r="BT865" i="2"/>
  <c r="CE864" i="2"/>
  <c r="CC864" i="2"/>
  <c r="CA864" i="2"/>
  <c r="BY864" i="2"/>
  <c r="BW864" i="2"/>
  <c r="BU864" i="2"/>
  <c r="BS864" i="2"/>
  <c r="CD863" i="2"/>
  <c r="CB863" i="2"/>
  <c r="BZ863" i="2"/>
  <c r="BX863" i="2"/>
  <c r="BV863" i="2"/>
  <c r="CY863" i="2" s="1"/>
  <c r="BT863" i="2"/>
  <c r="CO863" i="2" s="1"/>
  <c r="CE862" i="2"/>
  <c r="CC862" i="2"/>
  <c r="CA862" i="2"/>
  <c r="BY862" i="2"/>
  <c r="BW862" i="2"/>
  <c r="BU862" i="2"/>
  <c r="BS862" i="2"/>
  <c r="CD861" i="2"/>
  <c r="CB861" i="2"/>
  <c r="BZ861" i="2"/>
  <c r="BX861" i="2"/>
  <c r="BV861" i="2"/>
  <c r="CY861" i="2" s="1"/>
  <c r="BT861" i="2"/>
  <c r="CE860" i="2"/>
  <c r="CC860" i="2"/>
  <c r="CA860" i="2"/>
  <c r="BY860" i="2"/>
  <c r="BW860" i="2"/>
  <c r="BU860" i="2"/>
  <c r="BS860" i="2"/>
  <c r="CD859" i="2"/>
  <c r="CB859" i="2"/>
  <c r="BZ859" i="2"/>
  <c r="BX859" i="2"/>
  <c r="BV859" i="2"/>
  <c r="BT859" i="2"/>
  <c r="CJ859" i="2" s="1"/>
  <c r="CE858" i="2"/>
  <c r="CC858" i="2"/>
  <c r="CA858" i="2"/>
  <c r="BY858" i="2"/>
  <c r="BW858" i="2"/>
  <c r="BU858" i="2"/>
  <c r="BS858" i="2"/>
  <c r="CD857" i="2"/>
  <c r="CB857" i="2"/>
  <c r="BZ857" i="2"/>
  <c r="BX857" i="2"/>
  <c r="BV857" i="2"/>
  <c r="CR857" i="2" s="1"/>
  <c r="BT857" i="2"/>
  <c r="CE856" i="2"/>
  <c r="CC856" i="2"/>
  <c r="CA856" i="2"/>
  <c r="BY856" i="2"/>
  <c r="BW856" i="2"/>
  <c r="BU856" i="2"/>
  <c r="BS856" i="2"/>
  <c r="CD855" i="2"/>
  <c r="CB855" i="2"/>
  <c r="BZ855" i="2"/>
  <c r="BX855" i="2"/>
  <c r="BV855" i="2"/>
  <c r="BT855" i="2"/>
  <c r="CO855" i="2" s="1"/>
  <c r="CE854" i="2"/>
  <c r="CC854" i="2"/>
  <c r="CA854" i="2"/>
  <c r="BY854" i="2"/>
  <c r="BW854" i="2"/>
  <c r="BU854" i="2"/>
  <c r="BS854" i="2"/>
  <c r="CD853" i="2"/>
  <c r="CB853" i="2"/>
  <c r="BZ853" i="2"/>
  <c r="BX853" i="2"/>
  <c r="BV853" i="2"/>
  <c r="BT853" i="2"/>
  <c r="CE852" i="2"/>
  <c r="CC852" i="2"/>
  <c r="CA852" i="2"/>
  <c r="BY852" i="2"/>
  <c r="BW852" i="2"/>
  <c r="BU852" i="2"/>
  <c r="BS852" i="2"/>
  <c r="CD851" i="2"/>
  <c r="CB851" i="2"/>
  <c r="BZ851" i="2"/>
  <c r="BX851" i="2"/>
  <c r="BV851" i="2"/>
  <c r="BT851" i="2"/>
  <c r="CO851" i="2" s="1"/>
  <c r="CE850" i="2"/>
  <c r="CC850" i="2"/>
  <c r="CA850" i="2"/>
  <c r="BY850" i="2"/>
  <c r="BW850" i="2"/>
  <c r="BU850" i="2"/>
  <c r="BS850" i="2"/>
  <c r="CD849" i="2"/>
  <c r="CB849" i="2"/>
  <c r="BZ849" i="2"/>
  <c r="BX849" i="2"/>
  <c r="BV849" i="2"/>
  <c r="CW849" i="2" s="1"/>
  <c r="BT849" i="2"/>
  <c r="CE848" i="2"/>
  <c r="CC848" i="2"/>
  <c r="CA848" i="2"/>
  <c r="BY848" i="2"/>
  <c r="BW848" i="2"/>
  <c r="BU848" i="2"/>
  <c r="BS848" i="2"/>
  <c r="CD847" i="2"/>
  <c r="CB847" i="2"/>
  <c r="BZ847" i="2"/>
  <c r="BX847" i="2"/>
  <c r="BV847" i="2"/>
  <c r="BT847" i="2"/>
  <c r="CE846" i="2"/>
  <c r="CC846" i="2"/>
  <c r="CA846" i="2"/>
  <c r="BY846" i="2"/>
  <c r="BW846" i="2"/>
  <c r="BU846" i="2"/>
  <c r="BS846" i="2"/>
  <c r="CD845" i="2"/>
  <c r="CB845" i="2"/>
  <c r="BZ845" i="2"/>
  <c r="BX845" i="2"/>
  <c r="BV845" i="2"/>
  <c r="CZ845" i="2" s="1"/>
  <c r="BT845" i="2"/>
  <c r="CE844" i="2"/>
  <c r="CC844" i="2"/>
  <c r="CA844" i="2"/>
  <c r="BY844" i="2"/>
  <c r="BW844" i="2"/>
  <c r="BU844" i="2"/>
  <c r="BS844" i="2"/>
  <c r="CD843" i="2"/>
  <c r="CB843" i="2"/>
  <c r="BZ843" i="2"/>
  <c r="BX843" i="2"/>
  <c r="BV843" i="2"/>
  <c r="BT843" i="2"/>
  <c r="CE842" i="2"/>
  <c r="CC842" i="2"/>
  <c r="CA842" i="2"/>
  <c r="BY842" i="2"/>
  <c r="BW842" i="2"/>
  <c r="BU842" i="2"/>
  <c r="BS842" i="2"/>
  <c r="CD841" i="2"/>
  <c r="CB841" i="2"/>
  <c r="BZ841" i="2"/>
  <c r="BX841" i="2"/>
  <c r="BV841" i="2"/>
  <c r="BT841" i="2"/>
  <c r="CE840" i="2"/>
  <c r="CC840" i="2"/>
  <c r="CA840" i="2"/>
  <c r="BY840" i="2"/>
  <c r="BW840" i="2"/>
  <c r="BU840" i="2"/>
  <c r="BS840" i="2"/>
  <c r="CD839" i="2"/>
  <c r="CB839" i="2"/>
  <c r="BZ839" i="2"/>
  <c r="BX839" i="2"/>
  <c r="BV839" i="2"/>
  <c r="BT839" i="2"/>
  <c r="CE838" i="2"/>
  <c r="CC838" i="2"/>
  <c r="CA838" i="2"/>
  <c r="BY838" i="2"/>
  <c r="BW838" i="2"/>
  <c r="BU838" i="2"/>
  <c r="BS838" i="2"/>
  <c r="CD837" i="2"/>
  <c r="CB837" i="2"/>
  <c r="BZ837" i="2"/>
  <c r="BX837" i="2"/>
  <c r="BV837" i="2"/>
  <c r="CT837" i="2" s="1"/>
  <c r="BT837" i="2"/>
  <c r="CE836" i="2"/>
  <c r="CC836" i="2"/>
  <c r="CA836" i="2"/>
  <c r="BY836" i="2"/>
  <c r="BW836" i="2"/>
  <c r="BU836" i="2"/>
  <c r="BS836" i="2"/>
  <c r="CD835" i="2"/>
  <c r="CB835" i="2"/>
  <c r="BZ835" i="2"/>
  <c r="BX835" i="2"/>
  <c r="BV835" i="2"/>
  <c r="BT835" i="2"/>
  <c r="CN835" i="2" s="1"/>
  <c r="CE834" i="2"/>
  <c r="CC834" i="2"/>
  <c r="CA834" i="2"/>
  <c r="BY834" i="2"/>
  <c r="BW834" i="2"/>
  <c r="BU834" i="2"/>
  <c r="BS834" i="2"/>
  <c r="CD833" i="2"/>
  <c r="CB833" i="2"/>
  <c r="BZ833" i="2"/>
  <c r="BX833" i="2"/>
  <c r="BV833" i="2"/>
  <c r="CU833" i="2" s="1"/>
  <c r="BT833" i="2"/>
  <c r="CE832" i="2"/>
  <c r="CC832" i="2"/>
  <c r="CA832" i="2"/>
  <c r="BY832" i="2"/>
  <c r="BW832" i="2"/>
  <c r="BU832" i="2"/>
  <c r="BS832" i="2"/>
  <c r="CD831" i="2"/>
  <c r="CB831" i="2"/>
  <c r="BZ831" i="2"/>
  <c r="BX831" i="2"/>
  <c r="BV831" i="2"/>
  <c r="BT831" i="2"/>
  <c r="CQ831" i="2" s="1"/>
  <c r="CE830" i="2"/>
  <c r="CC830" i="2"/>
  <c r="CA830" i="2"/>
  <c r="BY830" i="2"/>
  <c r="BW830" i="2"/>
  <c r="BU830" i="2"/>
  <c r="BS830" i="2"/>
  <c r="CD829" i="2"/>
  <c r="CB829" i="2"/>
  <c r="BZ829" i="2"/>
  <c r="BX829" i="2"/>
  <c r="BV829" i="2"/>
  <c r="CY829" i="2" s="1"/>
  <c r="BT829" i="2"/>
  <c r="CE828" i="2"/>
  <c r="CC828" i="2"/>
  <c r="CA828" i="2"/>
  <c r="BY828" i="2"/>
  <c r="BW828" i="2"/>
  <c r="BU828" i="2"/>
  <c r="BS828" i="2"/>
  <c r="CD827" i="2"/>
  <c r="CB827" i="2"/>
  <c r="BZ827" i="2"/>
  <c r="BX827" i="2"/>
  <c r="BV827" i="2"/>
  <c r="BT827" i="2"/>
  <c r="CE826" i="2"/>
  <c r="CC826" i="2"/>
  <c r="CA826" i="2"/>
  <c r="BY826" i="2"/>
  <c r="BW826" i="2"/>
  <c r="BU826" i="2"/>
  <c r="BS826" i="2"/>
  <c r="CD825" i="2"/>
  <c r="CB825" i="2"/>
  <c r="BZ825" i="2"/>
  <c r="BX825" i="2"/>
  <c r="BV825" i="2"/>
  <c r="CT825" i="2" s="1"/>
  <c r="BT825" i="2"/>
  <c r="CE824" i="2"/>
  <c r="CC824" i="2"/>
  <c r="CA824" i="2"/>
  <c r="BY824" i="2"/>
  <c r="BW824" i="2"/>
  <c r="BU824" i="2"/>
  <c r="BS824" i="2"/>
  <c r="CD823" i="2"/>
  <c r="CB823" i="2"/>
  <c r="BZ823" i="2"/>
  <c r="BX823" i="2"/>
  <c r="BV823" i="2"/>
  <c r="BT823" i="2"/>
  <c r="CQ823" i="2" s="1"/>
  <c r="CE822" i="2"/>
  <c r="CC822" i="2"/>
  <c r="CA822" i="2"/>
  <c r="BY822" i="2"/>
  <c r="BW822" i="2"/>
  <c r="BU822" i="2"/>
  <c r="BS822" i="2"/>
  <c r="CD821" i="2"/>
  <c r="CB821" i="2"/>
  <c r="BZ821" i="2"/>
  <c r="BX821" i="2"/>
  <c r="BV821" i="2"/>
  <c r="BT821" i="2"/>
  <c r="CE820" i="2"/>
  <c r="CC820" i="2"/>
  <c r="CA820" i="2"/>
  <c r="BY820" i="2"/>
  <c r="BW820" i="2"/>
  <c r="BU820" i="2"/>
  <c r="BS820" i="2"/>
  <c r="CD819" i="2"/>
  <c r="CB819" i="2"/>
  <c r="BZ819" i="2"/>
  <c r="BX819" i="2"/>
  <c r="BV819" i="2"/>
  <c r="BT819" i="2"/>
  <c r="CJ819" i="2" s="1"/>
  <c r="CE818" i="2"/>
  <c r="CC818" i="2"/>
  <c r="CA818" i="2"/>
  <c r="BY818" i="2"/>
  <c r="BW818" i="2"/>
  <c r="BU818" i="2"/>
  <c r="BS818" i="2"/>
  <c r="CD817" i="2"/>
  <c r="CB817" i="2"/>
  <c r="BZ817" i="2"/>
  <c r="BX817" i="2"/>
  <c r="BV817" i="2"/>
  <c r="BT817" i="2"/>
  <c r="CE816" i="2"/>
  <c r="CC816" i="2"/>
  <c r="CA816" i="2"/>
  <c r="BY816" i="2"/>
  <c r="BW816" i="2"/>
  <c r="BU816" i="2"/>
  <c r="BS816" i="2"/>
  <c r="CD815" i="2"/>
  <c r="CB815" i="2"/>
  <c r="BZ815" i="2"/>
  <c r="BX815" i="2"/>
  <c r="BV815" i="2"/>
  <c r="BT815" i="2"/>
  <c r="CE814" i="2"/>
  <c r="CC814" i="2"/>
  <c r="CA814" i="2"/>
  <c r="BY814" i="2"/>
  <c r="BW814" i="2"/>
  <c r="BU814" i="2"/>
  <c r="BS814" i="2"/>
  <c r="CD813" i="2"/>
  <c r="CB813" i="2"/>
  <c r="BZ813" i="2"/>
  <c r="BX813" i="2"/>
  <c r="BV813" i="2"/>
  <c r="CW813" i="2" s="1"/>
  <c r="BT813" i="2"/>
  <c r="CE812" i="2"/>
  <c r="CC812" i="2"/>
  <c r="CA812" i="2"/>
  <c r="BY812" i="2"/>
  <c r="BW812" i="2"/>
  <c r="BU812" i="2"/>
  <c r="BS812" i="2"/>
  <c r="CD811" i="2"/>
  <c r="CB811" i="2"/>
  <c r="BZ811" i="2"/>
  <c r="BX811" i="2"/>
  <c r="BV811" i="2"/>
  <c r="BT811" i="2"/>
  <c r="CJ811" i="2" s="1"/>
  <c r="CE810" i="2"/>
  <c r="CC810" i="2"/>
  <c r="CA810" i="2"/>
  <c r="BY810" i="2"/>
  <c r="BW810" i="2"/>
  <c r="BU810" i="2"/>
  <c r="BS810" i="2"/>
  <c r="CD809" i="2"/>
  <c r="CB809" i="2"/>
  <c r="BZ809" i="2"/>
  <c r="BX809" i="2"/>
  <c r="BV809" i="2"/>
  <c r="CZ809" i="2" s="1"/>
  <c r="BT809" i="2"/>
  <c r="CE808" i="2"/>
  <c r="CC808" i="2"/>
  <c r="CA808" i="2"/>
  <c r="BY808" i="2"/>
  <c r="BW808" i="2"/>
  <c r="BU808" i="2"/>
  <c r="BS808" i="2"/>
  <c r="CD807" i="2"/>
  <c r="CB807" i="2"/>
  <c r="BZ807" i="2"/>
  <c r="BX807" i="2"/>
  <c r="BV807" i="2"/>
  <c r="BT807" i="2"/>
  <c r="CE806" i="2"/>
  <c r="CC806" i="2"/>
  <c r="CA806" i="2"/>
  <c r="BY806" i="2"/>
  <c r="BW806" i="2"/>
  <c r="BU806" i="2"/>
  <c r="BS806" i="2"/>
  <c r="CD805" i="2"/>
  <c r="CB805" i="2"/>
  <c r="BZ805" i="2"/>
  <c r="BX805" i="2"/>
  <c r="BV805" i="2"/>
  <c r="BT805" i="2"/>
  <c r="CE804" i="2"/>
  <c r="CC804" i="2"/>
  <c r="CA804" i="2"/>
  <c r="BY804" i="2"/>
  <c r="BW804" i="2"/>
  <c r="BU804" i="2"/>
  <c r="BS804" i="2"/>
  <c r="CD803" i="2"/>
  <c r="CB803" i="2"/>
  <c r="BZ803" i="2"/>
  <c r="BX803" i="2"/>
  <c r="BV803" i="2"/>
  <c r="CX803" i="2" s="1"/>
  <c r="BT803" i="2"/>
  <c r="CE802" i="2"/>
  <c r="CC802" i="2"/>
  <c r="CA802" i="2"/>
  <c r="BY802" i="2"/>
  <c r="BW802" i="2"/>
  <c r="BU802" i="2"/>
  <c r="BS802" i="2"/>
  <c r="CD801" i="2"/>
  <c r="CB801" i="2"/>
  <c r="BZ801" i="2"/>
  <c r="BX801" i="2"/>
  <c r="BV801" i="2"/>
  <c r="CX801" i="2" s="1"/>
  <c r="BT801" i="2"/>
  <c r="CE800" i="2"/>
  <c r="CC800" i="2"/>
  <c r="CA800" i="2"/>
  <c r="BY800" i="2"/>
  <c r="BW800" i="2"/>
  <c r="BU800" i="2"/>
  <c r="BS800" i="2"/>
  <c r="CD799" i="2"/>
  <c r="CB799" i="2"/>
  <c r="BZ799" i="2"/>
  <c r="BX799" i="2"/>
  <c r="BV799" i="2"/>
  <c r="BT799" i="2"/>
  <c r="CL799" i="2" s="1"/>
  <c r="CE798" i="2"/>
  <c r="CC798" i="2"/>
  <c r="CA798" i="2"/>
  <c r="BY798" i="2"/>
  <c r="BW798" i="2"/>
  <c r="BU798" i="2"/>
  <c r="BS798" i="2"/>
  <c r="CD797" i="2"/>
  <c r="CB797" i="2"/>
  <c r="BZ797" i="2"/>
  <c r="BX797" i="2"/>
  <c r="BV797" i="2"/>
  <c r="CS797" i="2" s="1"/>
  <c r="BT797" i="2"/>
  <c r="CE796" i="2"/>
  <c r="CC796" i="2"/>
  <c r="CA796" i="2"/>
  <c r="BY796" i="2"/>
  <c r="BW796" i="2"/>
  <c r="BU796" i="2"/>
  <c r="BS796" i="2"/>
  <c r="CD795" i="2"/>
  <c r="CB795" i="2"/>
  <c r="BZ795" i="2"/>
  <c r="BX795" i="2"/>
  <c r="BV795" i="2"/>
  <c r="BT795" i="2"/>
  <c r="CJ795" i="2" s="1"/>
  <c r="CE794" i="2"/>
  <c r="CC794" i="2"/>
  <c r="CA794" i="2"/>
  <c r="BY794" i="2"/>
  <c r="BW794" i="2"/>
  <c r="BU794" i="2"/>
  <c r="BS794" i="2"/>
  <c r="CD793" i="2"/>
  <c r="CB793" i="2"/>
  <c r="BZ793" i="2"/>
  <c r="BX793" i="2"/>
  <c r="BV793" i="2"/>
  <c r="CZ793" i="2" s="1"/>
  <c r="BT793" i="2"/>
  <c r="CO793" i="2" s="1"/>
  <c r="CE792" i="2"/>
  <c r="CC792" i="2"/>
  <c r="CA792" i="2"/>
  <c r="BY792" i="2"/>
  <c r="BW792" i="2"/>
  <c r="BU792" i="2"/>
  <c r="BS792" i="2"/>
  <c r="CD791" i="2"/>
  <c r="CB791" i="2"/>
  <c r="BZ791" i="2"/>
  <c r="BX791" i="2"/>
  <c r="BV791" i="2"/>
  <c r="BT791" i="2"/>
  <c r="CE790" i="2"/>
  <c r="CC790" i="2"/>
  <c r="CA790" i="2"/>
  <c r="BY790" i="2"/>
  <c r="BW790" i="2"/>
  <c r="BU790" i="2"/>
  <c r="BS790" i="2"/>
  <c r="CD789" i="2"/>
  <c r="CB789" i="2"/>
  <c r="BZ789" i="2"/>
  <c r="BX789" i="2"/>
  <c r="BV789" i="2"/>
  <c r="BT789" i="2"/>
  <c r="CE788" i="2"/>
  <c r="CC788" i="2"/>
  <c r="CA788" i="2"/>
  <c r="BY788" i="2"/>
  <c r="BW788" i="2"/>
  <c r="BU788" i="2"/>
  <c r="BS788" i="2"/>
  <c r="CD787" i="2"/>
  <c r="CB787" i="2"/>
  <c r="BZ787" i="2"/>
  <c r="BX787" i="2"/>
  <c r="BV787" i="2"/>
  <c r="BT787" i="2"/>
  <c r="CP787" i="2" s="1"/>
  <c r="CE786" i="2"/>
  <c r="CC786" i="2"/>
  <c r="CA786" i="2"/>
  <c r="BY786" i="2"/>
  <c r="BW786" i="2"/>
  <c r="BU786" i="2"/>
  <c r="BS786" i="2"/>
  <c r="CD785" i="2"/>
  <c r="CB785" i="2"/>
  <c r="BZ785" i="2"/>
  <c r="BX785" i="2"/>
  <c r="BV785" i="2"/>
  <c r="CY785" i="2" s="1"/>
  <c r="BT785" i="2"/>
  <c r="CE784" i="2"/>
  <c r="CC784" i="2"/>
  <c r="CA784" i="2"/>
  <c r="BY784" i="2"/>
  <c r="BW784" i="2"/>
  <c r="BU784" i="2"/>
  <c r="BS784" i="2"/>
  <c r="CD783" i="2"/>
  <c r="CB783" i="2"/>
  <c r="BZ783" i="2"/>
  <c r="BX783" i="2"/>
  <c r="BV783" i="2"/>
  <c r="BT783" i="2"/>
  <c r="CE782" i="2"/>
  <c r="CC782" i="2"/>
  <c r="CA782" i="2"/>
  <c r="BY782" i="2"/>
  <c r="BW782" i="2"/>
  <c r="BU782" i="2"/>
  <c r="BS782" i="2"/>
  <c r="CD781" i="2"/>
  <c r="CB781" i="2"/>
  <c r="BZ781" i="2"/>
  <c r="BX781" i="2"/>
  <c r="BV781" i="2"/>
  <c r="CX781" i="2" s="1"/>
  <c r="BT781" i="2"/>
  <c r="CJ781" i="2" s="1"/>
  <c r="CE780" i="2"/>
  <c r="CC780" i="2"/>
  <c r="CA780" i="2"/>
  <c r="BY780" i="2"/>
  <c r="BW780" i="2"/>
  <c r="BU780" i="2"/>
  <c r="BS780" i="2"/>
  <c r="CD779" i="2"/>
  <c r="CB779" i="2"/>
  <c r="BZ779" i="2"/>
  <c r="BX779" i="2"/>
  <c r="BV779" i="2"/>
  <c r="BT779" i="2"/>
  <c r="CO779" i="2" s="1"/>
  <c r="CE778" i="2"/>
  <c r="CC778" i="2"/>
  <c r="CA778" i="2"/>
  <c r="BY778" i="2"/>
  <c r="BW778" i="2"/>
  <c r="BU778" i="2"/>
  <c r="BS778" i="2"/>
  <c r="CD777" i="2"/>
  <c r="CB777" i="2"/>
  <c r="BZ777" i="2"/>
  <c r="BX777" i="2"/>
  <c r="BV777" i="2"/>
  <c r="BT777" i="2"/>
  <c r="CK777" i="2" s="1"/>
  <c r="CE776" i="2"/>
  <c r="CC776" i="2"/>
  <c r="CA776" i="2"/>
  <c r="BY776" i="2"/>
  <c r="BW776" i="2"/>
  <c r="BU776" i="2"/>
  <c r="BS776" i="2"/>
  <c r="CD775" i="2"/>
  <c r="CB775" i="2"/>
  <c r="BZ775" i="2"/>
  <c r="BX775" i="2"/>
  <c r="BV775" i="2"/>
  <c r="BT775" i="2"/>
  <c r="CJ775" i="2" s="1"/>
  <c r="CE774" i="2"/>
  <c r="CC774" i="2"/>
  <c r="CA774" i="2"/>
  <c r="BY774" i="2"/>
  <c r="BW774" i="2"/>
  <c r="BU774" i="2"/>
  <c r="BS774" i="2"/>
  <c r="CD773" i="2"/>
  <c r="CB773" i="2"/>
  <c r="BZ773" i="2"/>
  <c r="BX773" i="2"/>
  <c r="BV773" i="2"/>
  <c r="BT773" i="2"/>
  <c r="CE772" i="2"/>
  <c r="CC772" i="2"/>
  <c r="CA772" i="2"/>
  <c r="BY772" i="2"/>
  <c r="BW772" i="2"/>
  <c r="BU772" i="2"/>
  <c r="BS772" i="2"/>
  <c r="CD771" i="2"/>
  <c r="CB771" i="2"/>
  <c r="BZ771" i="2"/>
  <c r="BX771" i="2"/>
  <c r="BV771" i="2"/>
  <c r="BT771" i="2"/>
  <c r="CE770" i="2"/>
  <c r="CC770" i="2"/>
  <c r="CA770" i="2"/>
  <c r="BY770" i="2"/>
  <c r="BW770" i="2"/>
  <c r="BU770" i="2"/>
  <c r="BS770" i="2"/>
  <c r="CD769" i="2"/>
  <c r="CB769" i="2"/>
  <c r="BZ769" i="2"/>
  <c r="BX769" i="2"/>
  <c r="BV769" i="2"/>
  <c r="BT769" i="2"/>
  <c r="CE768" i="2"/>
  <c r="CC768" i="2"/>
  <c r="CA768" i="2"/>
  <c r="BY768" i="2"/>
  <c r="BW768" i="2"/>
  <c r="BU768" i="2"/>
  <c r="BS768" i="2"/>
  <c r="CD767" i="2"/>
  <c r="CB767" i="2"/>
  <c r="BZ767" i="2"/>
  <c r="BX767" i="2"/>
  <c r="BV767" i="2"/>
  <c r="BT767" i="2"/>
  <c r="CO767" i="2" s="1"/>
  <c r="CE766" i="2"/>
  <c r="CC766" i="2"/>
  <c r="CA766" i="2"/>
  <c r="BY766" i="2"/>
  <c r="BW766" i="2"/>
  <c r="BU766" i="2"/>
  <c r="BS766" i="2"/>
  <c r="CD765" i="2"/>
  <c r="CB765" i="2"/>
  <c r="BZ765" i="2"/>
  <c r="BX765" i="2"/>
  <c r="BV765" i="2"/>
  <c r="CY765" i="2" s="1"/>
  <c r="BT765" i="2"/>
  <c r="CE764" i="2"/>
  <c r="CC764" i="2"/>
  <c r="CA764" i="2"/>
  <c r="BY764" i="2"/>
  <c r="BW764" i="2"/>
  <c r="BU764" i="2"/>
  <c r="BS764" i="2"/>
  <c r="CD763" i="2"/>
  <c r="CB763" i="2"/>
  <c r="BZ763" i="2"/>
  <c r="BX763" i="2"/>
  <c r="BV763" i="2"/>
  <c r="BT763" i="2"/>
  <c r="CN763" i="2" s="1"/>
  <c r="CE762" i="2"/>
  <c r="CC762" i="2"/>
  <c r="CA762" i="2"/>
  <c r="BY762" i="2"/>
  <c r="BW762" i="2"/>
  <c r="BU762" i="2"/>
  <c r="BS762" i="2"/>
  <c r="CD761" i="2"/>
  <c r="CB761" i="2"/>
  <c r="BZ761" i="2"/>
  <c r="BX761" i="2"/>
  <c r="BV761" i="2"/>
  <c r="CZ761" i="2" s="1"/>
  <c r="BT761" i="2"/>
  <c r="CE760" i="2"/>
  <c r="CC760" i="2"/>
  <c r="CA760" i="2"/>
  <c r="BY760" i="2"/>
  <c r="BW760" i="2"/>
  <c r="BU760" i="2"/>
  <c r="BS760" i="2"/>
  <c r="CD759" i="2"/>
  <c r="CB759" i="2"/>
  <c r="BZ759" i="2"/>
  <c r="BX759" i="2"/>
  <c r="BV759" i="2"/>
  <c r="BT759" i="2"/>
  <c r="CJ759" i="2" s="1"/>
  <c r="CE758" i="2"/>
  <c r="CC758" i="2"/>
  <c r="CA758" i="2"/>
  <c r="BY758" i="2"/>
  <c r="BW758" i="2"/>
  <c r="BU758" i="2"/>
  <c r="BS758" i="2"/>
  <c r="CD757" i="2"/>
  <c r="CB757" i="2"/>
  <c r="BZ757" i="2"/>
  <c r="BX757" i="2"/>
  <c r="BV757" i="2"/>
  <c r="CU757" i="2" s="1"/>
  <c r="BT757" i="2"/>
  <c r="CE756" i="2"/>
  <c r="CC756" i="2"/>
  <c r="CA756" i="2"/>
  <c r="BY756" i="2"/>
  <c r="BW756" i="2"/>
  <c r="BU756" i="2"/>
  <c r="BS756" i="2"/>
  <c r="CD755" i="2"/>
  <c r="CB755" i="2"/>
  <c r="BZ755" i="2"/>
  <c r="BX755" i="2"/>
  <c r="BV755" i="2"/>
  <c r="BT755" i="2"/>
  <c r="CQ755" i="2" s="1"/>
  <c r="CE754" i="2"/>
  <c r="CC754" i="2"/>
  <c r="CA754" i="2"/>
  <c r="BY754" i="2"/>
  <c r="BW754" i="2"/>
  <c r="BU754" i="2"/>
  <c r="BS754" i="2"/>
  <c r="CD753" i="2"/>
  <c r="CB753" i="2"/>
  <c r="BZ753" i="2"/>
  <c r="BX753" i="2"/>
  <c r="BV753" i="2"/>
  <c r="CY753" i="2" s="1"/>
  <c r="BT753" i="2"/>
  <c r="CE752" i="2"/>
  <c r="CC752" i="2"/>
  <c r="CA752" i="2"/>
  <c r="BY752" i="2"/>
  <c r="BW752" i="2"/>
  <c r="BU752" i="2"/>
  <c r="BS752" i="2"/>
  <c r="CD751" i="2"/>
  <c r="CB751" i="2"/>
  <c r="BZ751" i="2"/>
  <c r="BX751" i="2"/>
  <c r="BV751" i="2"/>
  <c r="BT751" i="2"/>
  <c r="CJ751" i="2" s="1"/>
  <c r="CE750" i="2"/>
  <c r="CC750" i="2"/>
  <c r="CA750" i="2"/>
  <c r="BY750" i="2"/>
  <c r="BW750" i="2"/>
  <c r="BU750" i="2"/>
  <c r="BS750" i="2"/>
  <c r="CD749" i="2"/>
  <c r="CB749" i="2"/>
  <c r="BZ749" i="2"/>
  <c r="BX749" i="2"/>
  <c r="BV749" i="2"/>
  <c r="CV749" i="2" s="1"/>
  <c r="BT749" i="2"/>
  <c r="CE748" i="2"/>
  <c r="CC748" i="2"/>
  <c r="CA748" i="2"/>
  <c r="BY748" i="2"/>
  <c r="BW748" i="2"/>
  <c r="BU748" i="2"/>
  <c r="BS748" i="2"/>
  <c r="CD747" i="2"/>
  <c r="CB747" i="2"/>
  <c r="BZ747" i="2"/>
  <c r="BX747" i="2"/>
  <c r="BV747" i="2"/>
  <c r="BT747" i="2"/>
  <c r="CE746" i="2"/>
  <c r="CC746" i="2"/>
  <c r="CA746" i="2"/>
  <c r="BY746" i="2"/>
  <c r="BW746" i="2"/>
  <c r="BU746" i="2"/>
  <c r="BS746" i="2"/>
  <c r="CD745" i="2"/>
  <c r="CB745" i="2"/>
  <c r="BZ745" i="2"/>
  <c r="BX745" i="2"/>
  <c r="BV745" i="2"/>
  <c r="CZ745" i="2" s="1"/>
  <c r="BT745" i="2"/>
  <c r="CE744" i="2"/>
  <c r="CC744" i="2"/>
  <c r="CA744" i="2"/>
  <c r="BY744" i="2"/>
  <c r="BW744" i="2"/>
  <c r="BU744" i="2"/>
  <c r="BS744" i="2"/>
  <c r="CD743" i="2"/>
  <c r="CB743" i="2"/>
  <c r="BZ743" i="2"/>
  <c r="BX743" i="2"/>
  <c r="BV743" i="2"/>
  <c r="BT743" i="2"/>
  <c r="CE742" i="2"/>
  <c r="CC742" i="2"/>
  <c r="CA742" i="2"/>
  <c r="BY742" i="2"/>
  <c r="BW742" i="2"/>
  <c r="BU742" i="2"/>
  <c r="BS742" i="2"/>
  <c r="CD741" i="2"/>
  <c r="CB741" i="2"/>
  <c r="BZ741" i="2"/>
  <c r="BX741" i="2"/>
  <c r="BV741" i="2"/>
  <c r="BT741" i="2"/>
  <c r="CE740" i="2"/>
  <c r="CC740" i="2"/>
  <c r="CA740" i="2"/>
  <c r="BY740" i="2"/>
  <c r="BW740" i="2"/>
  <c r="BU740" i="2"/>
  <c r="BS740" i="2"/>
  <c r="CD739" i="2"/>
  <c r="CB739" i="2"/>
  <c r="BZ739" i="2"/>
  <c r="BX739" i="2"/>
  <c r="BV739" i="2"/>
  <c r="BT739" i="2"/>
  <c r="CP739" i="2" s="1"/>
  <c r="CE738" i="2"/>
  <c r="CC738" i="2"/>
  <c r="CA738" i="2"/>
  <c r="BY738" i="2"/>
  <c r="BW738" i="2"/>
  <c r="BU738" i="2"/>
  <c r="BS738" i="2"/>
  <c r="CD737" i="2"/>
  <c r="CB737" i="2"/>
  <c r="BZ737" i="2"/>
  <c r="BX737" i="2"/>
  <c r="BV737" i="2"/>
  <c r="CV737" i="2" s="1"/>
  <c r="BT737" i="2"/>
  <c r="CE736" i="2"/>
  <c r="CC736" i="2"/>
  <c r="CA736" i="2"/>
  <c r="BY736" i="2"/>
  <c r="BW736" i="2"/>
  <c r="BU736" i="2"/>
  <c r="BS736" i="2"/>
  <c r="CD735" i="2"/>
  <c r="CB735" i="2"/>
  <c r="BZ735" i="2"/>
  <c r="BX735" i="2"/>
  <c r="BV735" i="2"/>
  <c r="CU735" i="2" s="1"/>
  <c r="BT735" i="2"/>
  <c r="CQ735" i="2" s="1"/>
  <c r="CE734" i="2"/>
  <c r="CC734" i="2"/>
  <c r="CA734" i="2"/>
  <c r="BY734" i="2"/>
  <c r="BW734" i="2"/>
  <c r="BU734" i="2"/>
  <c r="BS734" i="2"/>
  <c r="CD733" i="2"/>
  <c r="CB733" i="2"/>
  <c r="BZ733" i="2"/>
  <c r="BX733" i="2"/>
  <c r="BV733" i="2"/>
  <c r="BT733" i="2"/>
  <c r="CE732" i="2"/>
  <c r="CC732" i="2"/>
  <c r="CA732" i="2"/>
  <c r="BY732" i="2"/>
  <c r="BW732" i="2"/>
  <c r="BU732" i="2"/>
  <c r="BS732" i="2"/>
  <c r="CD731" i="2"/>
  <c r="CB731" i="2"/>
  <c r="BZ731" i="2"/>
  <c r="BX731" i="2"/>
  <c r="BV731" i="2"/>
  <c r="BT731" i="2"/>
  <c r="CE730" i="2"/>
  <c r="CC730" i="2"/>
  <c r="CA730" i="2"/>
  <c r="BY730" i="2"/>
  <c r="BW730" i="2"/>
  <c r="BU730" i="2"/>
  <c r="BS730" i="2"/>
  <c r="CD729" i="2"/>
  <c r="CB729" i="2"/>
  <c r="BZ729" i="2"/>
  <c r="BX729" i="2"/>
  <c r="BV729" i="2"/>
  <c r="CU729" i="2" s="1"/>
  <c r="BT729" i="2"/>
  <c r="CE728" i="2"/>
  <c r="CC728" i="2"/>
  <c r="CA728" i="2"/>
  <c r="BY728" i="2"/>
  <c r="BW728" i="2"/>
  <c r="BU728" i="2"/>
  <c r="BS728" i="2"/>
  <c r="CD727" i="2"/>
  <c r="CB727" i="2"/>
  <c r="BZ727" i="2"/>
  <c r="BX727" i="2"/>
  <c r="BV727" i="2"/>
  <c r="BT727" i="2"/>
  <c r="CP727" i="2" s="1"/>
  <c r="CE726" i="2"/>
  <c r="CC726" i="2"/>
  <c r="CA726" i="2"/>
  <c r="BY726" i="2"/>
  <c r="BW726" i="2"/>
  <c r="BU726" i="2"/>
  <c r="BS726" i="2"/>
  <c r="CD725" i="2"/>
  <c r="CB725" i="2"/>
  <c r="BZ725" i="2"/>
  <c r="BX725" i="2"/>
  <c r="BV725" i="2"/>
  <c r="CX725" i="2" s="1"/>
  <c r="BT725" i="2"/>
  <c r="CE724" i="2"/>
  <c r="CC724" i="2"/>
  <c r="CA724" i="2"/>
  <c r="BY724" i="2"/>
  <c r="BW724" i="2"/>
  <c r="BU724" i="2"/>
  <c r="BS724" i="2"/>
  <c r="CD723" i="2"/>
  <c r="CB723" i="2"/>
  <c r="BZ723" i="2"/>
  <c r="BX723" i="2"/>
  <c r="BV723" i="2"/>
  <c r="BT723" i="2"/>
  <c r="CN723" i="2" s="1"/>
  <c r="CE722" i="2"/>
  <c r="CC722" i="2"/>
  <c r="CA722" i="2"/>
  <c r="BY722" i="2"/>
  <c r="BW722" i="2"/>
  <c r="BU722" i="2"/>
  <c r="BS722" i="2"/>
  <c r="CD721" i="2"/>
  <c r="CB721" i="2"/>
  <c r="BZ721" i="2"/>
  <c r="BX721" i="2"/>
  <c r="BV721" i="2"/>
  <c r="BT721" i="2"/>
  <c r="CE720" i="2"/>
  <c r="CC720" i="2"/>
  <c r="CA720" i="2"/>
  <c r="BY720" i="2"/>
  <c r="BW720" i="2"/>
  <c r="BU720" i="2"/>
  <c r="BS720" i="2"/>
  <c r="CD719" i="2"/>
  <c r="CB719" i="2"/>
  <c r="BZ719" i="2"/>
  <c r="BX719" i="2"/>
  <c r="BV719" i="2"/>
  <c r="CW719" i="2" s="1"/>
  <c r="BT719" i="2"/>
  <c r="CQ719" i="2" s="1"/>
  <c r="CE718" i="2"/>
  <c r="CC718" i="2"/>
  <c r="CA718" i="2"/>
  <c r="BY718" i="2"/>
  <c r="BW718" i="2"/>
  <c r="BU718" i="2"/>
  <c r="BS718" i="2"/>
  <c r="CD717" i="2"/>
  <c r="CB717" i="2"/>
  <c r="BZ717" i="2"/>
  <c r="BX717" i="2"/>
  <c r="BV717" i="2"/>
  <c r="CV717" i="2" s="1"/>
  <c r="BT717" i="2"/>
  <c r="CQ717" i="2" s="1"/>
  <c r="CE716" i="2"/>
  <c r="CC716" i="2"/>
  <c r="CA716" i="2"/>
  <c r="BY716" i="2"/>
  <c r="BW716" i="2"/>
  <c r="BU716" i="2"/>
  <c r="BS716" i="2"/>
  <c r="CD715" i="2"/>
  <c r="CB715" i="2"/>
  <c r="BZ715" i="2"/>
  <c r="BX715" i="2"/>
  <c r="BV715" i="2"/>
  <c r="BT715" i="2"/>
  <c r="CP715" i="2" s="1"/>
  <c r="CE714" i="2"/>
  <c r="CC714" i="2"/>
  <c r="CA714" i="2"/>
  <c r="BY714" i="2"/>
  <c r="BW714" i="2"/>
  <c r="BU714" i="2"/>
  <c r="BS714" i="2"/>
  <c r="CD713" i="2"/>
  <c r="CB713" i="2"/>
  <c r="BZ713" i="2"/>
  <c r="BX713" i="2"/>
  <c r="BV713" i="2"/>
  <c r="CU713" i="2" s="1"/>
  <c r="BT713" i="2"/>
  <c r="CE712" i="2"/>
  <c r="CC712" i="2"/>
  <c r="CA712" i="2"/>
  <c r="BY712" i="2"/>
  <c r="BW712" i="2"/>
  <c r="BU712" i="2"/>
  <c r="BS712" i="2"/>
  <c r="CD711" i="2"/>
  <c r="CB711" i="2"/>
  <c r="BZ711" i="2"/>
  <c r="BX711" i="2"/>
  <c r="BV711" i="2"/>
  <c r="BT711" i="2"/>
  <c r="CP711" i="2" s="1"/>
  <c r="CE710" i="2"/>
  <c r="CC710" i="2"/>
  <c r="CA710" i="2"/>
  <c r="BY710" i="2"/>
  <c r="BW710" i="2"/>
  <c r="BU710" i="2"/>
  <c r="BS710" i="2"/>
  <c r="CD709" i="2"/>
  <c r="CB709" i="2"/>
  <c r="BZ709" i="2"/>
  <c r="BX709" i="2"/>
  <c r="BV709" i="2"/>
  <c r="BT709" i="2"/>
  <c r="CE708" i="2"/>
  <c r="CC708" i="2"/>
  <c r="CA708" i="2"/>
  <c r="BY708" i="2"/>
  <c r="BW708" i="2"/>
  <c r="BU708" i="2"/>
  <c r="BS708" i="2"/>
  <c r="CD707" i="2"/>
  <c r="CB707" i="2"/>
  <c r="BZ707" i="2"/>
  <c r="BX707" i="2"/>
  <c r="BV707" i="2"/>
  <c r="BT707" i="2"/>
  <c r="CN707" i="2" s="1"/>
  <c r="CE706" i="2"/>
  <c r="CC706" i="2"/>
  <c r="CA706" i="2"/>
  <c r="BY706" i="2"/>
  <c r="BW706" i="2"/>
  <c r="BU706" i="2"/>
  <c r="BS706" i="2"/>
  <c r="CD705" i="2"/>
  <c r="CB705" i="2"/>
  <c r="BZ705" i="2"/>
  <c r="BX705" i="2"/>
  <c r="BV705" i="2"/>
  <c r="CX705" i="2" s="1"/>
  <c r="BT705" i="2"/>
  <c r="CE704" i="2"/>
  <c r="CC704" i="2"/>
  <c r="CA704" i="2"/>
  <c r="BY704" i="2"/>
  <c r="BW704" i="2"/>
  <c r="BU704" i="2"/>
  <c r="BS704" i="2"/>
  <c r="CD703" i="2"/>
  <c r="CB703" i="2"/>
  <c r="BZ703" i="2"/>
  <c r="BX703" i="2"/>
  <c r="BV703" i="2"/>
  <c r="BT703" i="2"/>
  <c r="CE702" i="2"/>
  <c r="CC702" i="2"/>
  <c r="CA702" i="2"/>
  <c r="BY702" i="2"/>
  <c r="BW702" i="2"/>
  <c r="BU702" i="2"/>
  <c r="BS702" i="2"/>
  <c r="CD701" i="2"/>
  <c r="CB701" i="2"/>
  <c r="BZ701" i="2"/>
  <c r="BX701" i="2"/>
  <c r="BV701" i="2"/>
  <c r="BT701" i="2"/>
  <c r="CE700" i="2"/>
  <c r="CC700" i="2"/>
  <c r="CA700" i="2"/>
  <c r="BY700" i="2"/>
  <c r="BW700" i="2"/>
  <c r="BU700" i="2"/>
  <c r="BS700" i="2"/>
  <c r="CD699" i="2"/>
  <c r="CB699" i="2"/>
  <c r="BZ699" i="2"/>
  <c r="BX699" i="2"/>
  <c r="BV699" i="2"/>
  <c r="CS699" i="2" s="1"/>
  <c r="BT699" i="2"/>
  <c r="CE698" i="2"/>
  <c r="CC698" i="2"/>
  <c r="CA698" i="2"/>
  <c r="BY698" i="2"/>
  <c r="BW698" i="2"/>
  <c r="BU698" i="2"/>
  <c r="BS698" i="2"/>
  <c r="CD697" i="2"/>
  <c r="CB697" i="2"/>
  <c r="BZ697" i="2"/>
  <c r="BX697" i="2"/>
  <c r="BV697" i="2"/>
  <c r="CY697" i="2" s="1"/>
  <c r="BT697" i="2"/>
  <c r="CE696" i="2"/>
  <c r="CC696" i="2"/>
  <c r="CA696" i="2"/>
  <c r="BY696" i="2"/>
  <c r="BW696" i="2"/>
  <c r="BU696" i="2"/>
  <c r="BS696" i="2"/>
  <c r="CD695" i="2"/>
  <c r="CB695" i="2"/>
  <c r="BZ695" i="2"/>
  <c r="BX695" i="2"/>
  <c r="BV695" i="2"/>
  <c r="BT695" i="2"/>
  <c r="CL695" i="2" s="1"/>
  <c r="CE694" i="2"/>
  <c r="CC694" i="2"/>
  <c r="CA694" i="2"/>
  <c r="BY694" i="2"/>
  <c r="BW694" i="2"/>
  <c r="BU694" i="2"/>
  <c r="BS694" i="2"/>
  <c r="CD693" i="2"/>
  <c r="CB693" i="2"/>
  <c r="BZ693" i="2"/>
  <c r="BX693" i="2"/>
  <c r="BV693" i="2"/>
  <c r="CZ693" i="2" s="1"/>
  <c r="BT693" i="2"/>
  <c r="CE692" i="2"/>
  <c r="CC692" i="2"/>
  <c r="CA692" i="2"/>
  <c r="BY692" i="2"/>
  <c r="BW692" i="2"/>
  <c r="BU692" i="2"/>
  <c r="BS692" i="2"/>
  <c r="CD691" i="2"/>
  <c r="CB691" i="2"/>
  <c r="BZ691" i="2"/>
  <c r="BX691" i="2"/>
  <c r="BV691" i="2"/>
  <c r="BT691" i="2"/>
  <c r="CE690" i="2"/>
  <c r="CC690" i="2"/>
  <c r="CA690" i="2"/>
  <c r="BY690" i="2"/>
  <c r="BW690" i="2"/>
  <c r="BU690" i="2"/>
  <c r="BS690" i="2"/>
  <c r="CD689" i="2"/>
  <c r="CB689" i="2"/>
  <c r="BZ689" i="2"/>
  <c r="BX689" i="2"/>
  <c r="BV689" i="2"/>
  <c r="CY689" i="2" s="1"/>
  <c r="BT689" i="2"/>
  <c r="CE688" i="2"/>
  <c r="CC688" i="2"/>
  <c r="CA688" i="2"/>
  <c r="BY688" i="2"/>
  <c r="BW688" i="2"/>
  <c r="BU688" i="2"/>
  <c r="BS688" i="2"/>
  <c r="CD687" i="2"/>
  <c r="CB687" i="2"/>
  <c r="BZ687" i="2"/>
  <c r="BX687" i="2"/>
  <c r="BV687" i="2"/>
  <c r="BT687" i="2"/>
  <c r="CJ687" i="2" s="1"/>
  <c r="CE686" i="2"/>
  <c r="CC686" i="2"/>
  <c r="CA686" i="2"/>
  <c r="BY686" i="2"/>
  <c r="BW686" i="2"/>
  <c r="BU686" i="2"/>
  <c r="BS686" i="2"/>
  <c r="CD685" i="2"/>
  <c r="CB685" i="2"/>
  <c r="BZ685" i="2"/>
  <c r="BX685" i="2"/>
  <c r="BV685" i="2"/>
  <c r="BT685" i="2"/>
  <c r="CE684" i="2"/>
  <c r="CC684" i="2"/>
  <c r="CA684" i="2"/>
  <c r="BY684" i="2"/>
  <c r="BW684" i="2"/>
  <c r="BU684" i="2"/>
  <c r="BS684" i="2"/>
  <c r="CD683" i="2"/>
  <c r="CB683" i="2"/>
  <c r="BZ683" i="2"/>
  <c r="BX683" i="2"/>
  <c r="BV683" i="2"/>
  <c r="BT683" i="2"/>
  <c r="CE682" i="2"/>
  <c r="CC682" i="2"/>
  <c r="CA682" i="2"/>
  <c r="BY682" i="2"/>
  <c r="BW682" i="2"/>
  <c r="BU682" i="2"/>
  <c r="BS682" i="2"/>
  <c r="CD681" i="2"/>
  <c r="CB681" i="2"/>
  <c r="BZ681" i="2"/>
  <c r="BX681" i="2"/>
  <c r="BV681" i="2"/>
  <c r="BT681" i="2"/>
  <c r="CE680" i="2"/>
  <c r="CC680" i="2"/>
  <c r="CA680" i="2"/>
  <c r="BY680" i="2"/>
  <c r="BW680" i="2"/>
  <c r="BU680" i="2"/>
  <c r="BS680" i="2"/>
  <c r="CD679" i="2"/>
  <c r="CB679" i="2"/>
  <c r="BZ679" i="2"/>
  <c r="BX679" i="2"/>
  <c r="BV679" i="2"/>
  <c r="BT679" i="2"/>
  <c r="CL679" i="2" s="1"/>
  <c r="CE678" i="2"/>
  <c r="CC678" i="2"/>
  <c r="CA678" i="2"/>
  <c r="BY678" i="2"/>
  <c r="BW678" i="2"/>
  <c r="BU678" i="2"/>
  <c r="BS678" i="2"/>
  <c r="CD677" i="2"/>
  <c r="CB677" i="2"/>
  <c r="BZ677" i="2"/>
  <c r="BX677" i="2"/>
  <c r="BV677" i="2"/>
  <c r="CU677" i="2" s="1"/>
  <c r="BT677" i="2"/>
  <c r="CE676" i="2"/>
  <c r="CC676" i="2"/>
  <c r="CA676" i="2"/>
  <c r="BY676" i="2"/>
  <c r="BW676" i="2"/>
  <c r="BU676" i="2"/>
  <c r="BS676" i="2"/>
  <c r="CD675" i="2"/>
  <c r="CB675" i="2"/>
  <c r="BZ675" i="2"/>
  <c r="BX675" i="2"/>
  <c r="BV675" i="2"/>
  <c r="BT675" i="2"/>
  <c r="CE674" i="2"/>
  <c r="CC674" i="2"/>
  <c r="CA674" i="2"/>
  <c r="BY674" i="2"/>
  <c r="BW674" i="2"/>
  <c r="BU674" i="2"/>
  <c r="BS674" i="2"/>
  <c r="CD673" i="2"/>
  <c r="CB673" i="2"/>
  <c r="BZ673" i="2"/>
  <c r="BX673" i="2"/>
  <c r="BV673" i="2"/>
  <c r="CY673" i="2" s="1"/>
  <c r="BT673" i="2"/>
  <c r="CE672" i="2"/>
  <c r="CC672" i="2"/>
  <c r="CA672" i="2"/>
  <c r="BY672" i="2"/>
  <c r="BW672" i="2"/>
  <c r="BU672" i="2"/>
  <c r="BS672" i="2"/>
  <c r="CD671" i="2"/>
  <c r="CB671" i="2"/>
  <c r="BZ671" i="2"/>
  <c r="BX671" i="2"/>
  <c r="BV671" i="2"/>
  <c r="BT671" i="2"/>
  <c r="CM671" i="2" s="1"/>
  <c r="CE670" i="2"/>
  <c r="CC670" i="2"/>
  <c r="CA670" i="2"/>
  <c r="BY670" i="2"/>
  <c r="BW670" i="2"/>
  <c r="BU670" i="2"/>
  <c r="BS670" i="2"/>
  <c r="CD669" i="2"/>
  <c r="CB669" i="2"/>
  <c r="BZ669" i="2"/>
  <c r="BX669" i="2"/>
  <c r="BV669" i="2"/>
  <c r="BT669" i="2"/>
  <c r="CE668" i="2"/>
  <c r="CC668" i="2"/>
  <c r="CA668" i="2"/>
  <c r="BY668" i="2"/>
  <c r="BW668" i="2"/>
  <c r="BU668" i="2"/>
  <c r="BS668" i="2"/>
  <c r="CD667" i="2"/>
  <c r="CB667" i="2"/>
  <c r="BZ667" i="2"/>
  <c r="BX667" i="2"/>
  <c r="BV667" i="2"/>
  <c r="BT667" i="2"/>
  <c r="CE666" i="2"/>
  <c r="CC666" i="2"/>
  <c r="CA666" i="2"/>
  <c r="BY666" i="2"/>
  <c r="BW666" i="2"/>
  <c r="BU666" i="2"/>
  <c r="BS666" i="2"/>
  <c r="CD665" i="2"/>
  <c r="CB665" i="2"/>
  <c r="BZ665" i="2"/>
  <c r="BX665" i="2"/>
  <c r="BV665" i="2"/>
  <c r="BT665" i="2"/>
  <c r="CE664" i="2"/>
  <c r="CC664" i="2"/>
  <c r="CA664" i="2"/>
  <c r="BY664" i="2"/>
  <c r="BW664" i="2"/>
  <c r="BU664" i="2"/>
  <c r="BS664" i="2"/>
  <c r="CD663" i="2"/>
  <c r="CB663" i="2"/>
  <c r="BZ663" i="2"/>
  <c r="BX663" i="2"/>
  <c r="BV663" i="2"/>
  <c r="BT663" i="2"/>
  <c r="CE662" i="2"/>
  <c r="CC662" i="2"/>
  <c r="CA662" i="2"/>
  <c r="BY662" i="2"/>
  <c r="BW662" i="2"/>
  <c r="BU662" i="2"/>
  <c r="BS662" i="2"/>
  <c r="CD661" i="2"/>
  <c r="CB661" i="2"/>
  <c r="BZ661" i="2"/>
  <c r="BX661" i="2"/>
  <c r="BV661" i="2"/>
  <c r="CU661" i="2" s="1"/>
  <c r="BT661" i="2"/>
  <c r="CE660" i="2"/>
  <c r="CC660" i="2"/>
  <c r="CA660" i="2"/>
  <c r="BY660" i="2"/>
  <c r="BW660" i="2"/>
  <c r="BU660" i="2"/>
  <c r="BS660" i="2"/>
  <c r="CD659" i="2"/>
  <c r="CB659" i="2"/>
  <c r="BZ659" i="2"/>
  <c r="BX659" i="2"/>
  <c r="BV659" i="2"/>
  <c r="BT659" i="2"/>
  <c r="CE658" i="2"/>
  <c r="CC658" i="2"/>
  <c r="CA658" i="2"/>
  <c r="BY658" i="2"/>
  <c r="BW658" i="2"/>
  <c r="BU658" i="2"/>
  <c r="BS658" i="2"/>
  <c r="CD657" i="2"/>
  <c r="CB657" i="2"/>
  <c r="BZ657" i="2"/>
  <c r="BX657" i="2"/>
  <c r="BV657" i="2"/>
  <c r="BT657" i="2"/>
  <c r="CE656" i="2"/>
  <c r="CC656" i="2"/>
  <c r="CA656" i="2"/>
  <c r="BY656" i="2"/>
  <c r="BW656" i="2"/>
  <c r="BU656" i="2"/>
  <c r="BS656" i="2"/>
  <c r="CD655" i="2"/>
  <c r="CB655" i="2"/>
  <c r="BZ655" i="2"/>
  <c r="BX655" i="2"/>
  <c r="BV655" i="2"/>
  <c r="BT655" i="2"/>
  <c r="CN655" i="2" s="1"/>
  <c r="CE654" i="2"/>
  <c r="CC654" i="2"/>
  <c r="CA654" i="2"/>
  <c r="BY654" i="2"/>
  <c r="BW654" i="2"/>
  <c r="BU654" i="2"/>
  <c r="BS654" i="2"/>
  <c r="CD653" i="2"/>
  <c r="CB653" i="2"/>
  <c r="BZ653" i="2"/>
  <c r="BX653" i="2"/>
  <c r="BV653" i="2"/>
  <c r="CT653" i="2" s="1"/>
  <c r="BT653" i="2"/>
  <c r="CE652" i="2"/>
  <c r="CC652" i="2"/>
  <c r="CA652" i="2"/>
  <c r="BY652" i="2"/>
  <c r="BW652" i="2"/>
  <c r="BU652" i="2"/>
  <c r="BS652" i="2"/>
  <c r="CD651" i="2"/>
  <c r="CB651" i="2"/>
  <c r="BZ651" i="2"/>
  <c r="BX651" i="2"/>
  <c r="BV651" i="2"/>
  <c r="BT651" i="2"/>
  <c r="CL651" i="2" s="1"/>
  <c r="CE650" i="2"/>
  <c r="CC650" i="2"/>
  <c r="CA650" i="2"/>
  <c r="BY650" i="2"/>
  <c r="BW650" i="2"/>
  <c r="BU650" i="2"/>
  <c r="BS650" i="2"/>
  <c r="CD649" i="2"/>
  <c r="CB649" i="2"/>
  <c r="BZ649" i="2"/>
  <c r="BX649" i="2"/>
  <c r="BV649" i="2"/>
  <c r="CU649" i="2" s="1"/>
  <c r="BT649" i="2"/>
  <c r="CE648" i="2"/>
  <c r="CC648" i="2"/>
  <c r="CA648" i="2"/>
  <c r="BY648" i="2"/>
  <c r="BW648" i="2"/>
  <c r="BU648" i="2"/>
  <c r="BS648" i="2"/>
  <c r="CD647" i="2"/>
  <c r="CB647" i="2"/>
  <c r="BZ647" i="2"/>
  <c r="BX647" i="2"/>
  <c r="BV647" i="2"/>
  <c r="BT647" i="2"/>
  <c r="CE646" i="2"/>
  <c r="CC646" i="2"/>
  <c r="CA646" i="2"/>
  <c r="BY646" i="2"/>
  <c r="BW646" i="2"/>
  <c r="BU646" i="2"/>
  <c r="BS646" i="2"/>
  <c r="CD645" i="2"/>
  <c r="CB645" i="2"/>
  <c r="BZ645" i="2"/>
  <c r="BX645" i="2"/>
  <c r="BV645" i="2"/>
  <c r="BT645" i="2"/>
  <c r="CE644" i="2"/>
  <c r="CC644" i="2"/>
  <c r="CA644" i="2"/>
  <c r="BY644" i="2"/>
  <c r="BW644" i="2"/>
  <c r="BU644" i="2"/>
  <c r="BS644" i="2"/>
  <c r="CD643" i="2"/>
  <c r="CB643" i="2"/>
  <c r="BZ643" i="2"/>
  <c r="BX643" i="2"/>
  <c r="BV643" i="2"/>
  <c r="BT643" i="2"/>
  <c r="CQ643" i="2" s="1"/>
  <c r="CE642" i="2"/>
  <c r="CC642" i="2"/>
  <c r="CA642" i="2"/>
  <c r="BY642" i="2"/>
  <c r="BW642" i="2"/>
  <c r="BU642" i="2"/>
  <c r="BS642" i="2"/>
  <c r="CD641" i="2"/>
  <c r="CB641" i="2"/>
  <c r="BZ641" i="2"/>
  <c r="BX641" i="2"/>
  <c r="BV641" i="2"/>
  <c r="CT641" i="2" s="1"/>
  <c r="BT641" i="2"/>
  <c r="CE640" i="2"/>
  <c r="CC640" i="2"/>
  <c r="CA640" i="2"/>
  <c r="BY640" i="2"/>
  <c r="BW640" i="2"/>
  <c r="BU640" i="2"/>
  <c r="BS640" i="2"/>
  <c r="CD639" i="2"/>
  <c r="CB639" i="2"/>
  <c r="BZ639" i="2"/>
  <c r="BX639" i="2"/>
  <c r="BV639" i="2"/>
  <c r="BT639" i="2"/>
  <c r="CQ639" i="2" s="1"/>
  <c r="CE638" i="2"/>
  <c r="CC638" i="2"/>
  <c r="CA638" i="2"/>
  <c r="BY638" i="2"/>
  <c r="BW638" i="2"/>
  <c r="BU638" i="2"/>
  <c r="BS638" i="2"/>
  <c r="CD637" i="2"/>
  <c r="CB637" i="2"/>
  <c r="BZ637" i="2"/>
  <c r="BX637" i="2"/>
  <c r="BV637" i="2"/>
  <c r="CR637" i="2" s="1"/>
  <c r="BT637" i="2"/>
  <c r="CE636" i="2"/>
  <c r="CC636" i="2"/>
  <c r="CA636" i="2"/>
  <c r="BY636" i="2"/>
  <c r="BW636" i="2"/>
  <c r="BU636" i="2"/>
  <c r="BS636" i="2"/>
  <c r="CD635" i="2"/>
  <c r="CB635" i="2"/>
  <c r="BZ635" i="2"/>
  <c r="BX635" i="2"/>
  <c r="BV635" i="2"/>
  <c r="BT635" i="2"/>
  <c r="CK635" i="2" s="1"/>
  <c r="CE634" i="2"/>
  <c r="CC634" i="2"/>
  <c r="CA634" i="2"/>
  <c r="BY634" i="2"/>
  <c r="BW634" i="2"/>
  <c r="BU634" i="2"/>
  <c r="BS634" i="2"/>
  <c r="CD633" i="2"/>
  <c r="CB633" i="2"/>
  <c r="BZ633" i="2"/>
  <c r="BX633" i="2"/>
  <c r="BV633" i="2"/>
  <c r="BT633" i="2"/>
  <c r="CE632" i="2"/>
  <c r="CC632" i="2"/>
  <c r="CA632" i="2"/>
  <c r="BY632" i="2"/>
  <c r="BW632" i="2"/>
  <c r="BU632" i="2"/>
  <c r="BS632" i="2"/>
  <c r="CD631" i="2"/>
  <c r="CB631" i="2"/>
  <c r="BZ631" i="2"/>
  <c r="BX631" i="2"/>
  <c r="BV631" i="2"/>
  <c r="BT631" i="2"/>
  <c r="CO631" i="2" s="1"/>
  <c r="CE630" i="2"/>
  <c r="CC630" i="2"/>
  <c r="CA630" i="2"/>
  <c r="BY630" i="2"/>
  <c r="BW630" i="2"/>
  <c r="BU630" i="2"/>
  <c r="BS630" i="2"/>
  <c r="CD629" i="2"/>
  <c r="CB629" i="2"/>
  <c r="BZ629" i="2"/>
  <c r="BX629" i="2"/>
  <c r="BV629" i="2"/>
  <c r="CT629" i="2" s="1"/>
  <c r="BT629" i="2"/>
  <c r="CE628" i="2"/>
  <c r="CC628" i="2"/>
  <c r="CA628" i="2"/>
  <c r="BY628" i="2"/>
  <c r="BW628" i="2"/>
  <c r="BU628" i="2"/>
  <c r="BS628" i="2"/>
  <c r="CD627" i="2"/>
  <c r="CB627" i="2"/>
  <c r="BZ627" i="2"/>
  <c r="BX627" i="2"/>
  <c r="BV627" i="2"/>
  <c r="BT627" i="2"/>
  <c r="CO627" i="2" s="1"/>
  <c r="CE626" i="2"/>
  <c r="CC626" i="2"/>
  <c r="CA626" i="2"/>
  <c r="BY626" i="2"/>
  <c r="BW626" i="2"/>
  <c r="BU626" i="2"/>
  <c r="BS626" i="2"/>
  <c r="CD625" i="2"/>
  <c r="CB625" i="2"/>
  <c r="BZ625" i="2"/>
  <c r="BX625" i="2"/>
  <c r="BV625" i="2"/>
  <c r="BT625" i="2"/>
  <c r="CE624" i="2"/>
  <c r="CC624" i="2"/>
  <c r="CA624" i="2"/>
  <c r="BY624" i="2"/>
  <c r="BW624" i="2"/>
  <c r="BU624" i="2"/>
  <c r="BS624" i="2"/>
  <c r="CD623" i="2"/>
  <c r="CB623" i="2"/>
  <c r="BZ623" i="2"/>
  <c r="BX623" i="2"/>
  <c r="BV623" i="2"/>
  <c r="BT623" i="2"/>
  <c r="CP623" i="2" s="1"/>
  <c r="CE622" i="2"/>
  <c r="CC622" i="2"/>
  <c r="CA622" i="2"/>
  <c r="BY622" i="2"/>
  <c r="BW622" i="2"/>
  <c r="BU622" i="2"/>
  <c r="BS622" i="2"/>
  <c r="CD621" i="2"/>
  <c r="CB621" i="2"/>
  <c r="BZ621" i="2"/>
  <c r="BX621" i="2"/>
  <c r="BV621" i="2"/>
  <c r="CR621" i="2" s="1"/>
  <c r="BT621" i="2"/>
  <c r="CE620" i="2"/>
  <c r="CC620" i="2"/>
  <c r="CA620" i="2"/>
  <c r="BY620" i="2"/>
  <c r="BW620" i="2"/>
  <c r="BU620" i="2"/>
  <c r="BS620" i="2"/>
  <c r="CD619" i="2"/>
  <c r="CB619" i="2"/>
  <c r="BZ619" i="2"/>
  <c r="BX619" i="2"/>
  <c r="BV619" i="2"/>
  <c r="BT619" i="2"/>
  <c r="CE618" i="2"/>
  <c r="CC618" i="2"/>
  <c r="CA618" i="2"/>
  <c r="BY618" i="2"/>
  <c r="BW618" i="2"/>
  <c r="BU618" i="2"/>
  <c r="BS618" i="2"/>
  <c r="CD617" i="2"/>
  <c r="CB617" i="2"/>
  <c r="BZ617" i="2"/>
  <c r="BX617" i="2"/>
  <c r="BV617" i="2"/>
  <c r="CX617" i="2" s="1"/>
  <c r="BT617" i="2"/>
  <c r="CE616" i="2"/>
  <c r="CC616" i="2"/>
  <c r="CA616" i="2"/>
  <c r="BY616" i="2"/>
  <c r="BW616" i="2"/>
  <c r="BU616" i="2"/>
  <c r="BS616" i="2"/>
  <c r="CD615" i="2"/>
  <c r="CB615" i="2"/>
  <c r="BZ615" i="2"/>
  <c r="BX615" i="2"/>
  <c r="BV615" i="2"/>
  <c r="BT615" i="2"/>
  <c r="CJ615" i="2" s="1"/>
  <c r="CE614" i="2"/>
  <c r="CC614" i="2"/>
  <c r="CA614" i="2"/>
  <c r="BY614" i="2"/>
  <c r="BW614" i="2"/>
  <c r="BU614" i="2"/>
  <c r="BS614" i="2"/>
  <c r="CD613" i="2"/>
  <c r="CB613" i="2"/>
  <c r="BZ613" i="2"/>
  <c r="BX613" i="2"/>
  <c r="BV613" i="2"/>
  <c r="BT613" i="2"/>
  <c r="CE612" i="2"/>
  <c r="CC612" i="2"/>
  <c r="CA612" i="2"/>
  <c r="BY612" i="2"/>
  <c r="BW612" i="2"/>
  <c r="BU612" i="2"/>
  <c r="BS612" i="2"/>
  <c r="CD611" i="2"/>
  <c r="CB611" i="2"/>
  <c r="BZ611" i="2"/>
  <c r="BX611" i="2"/>
  <c r="BV611" i="2"/>
  <c r="BT611" i="2"/>
  <c r="CN611" i="2" s="1"/>
  <c r="CE610" i="2"/>
  <c r="CC610" i="2"/>
  <c r="CA610" i="2"/>
  <c r="BY610" i="2"/>
  <c r="BW610" i="2"/>
  <c r="BU610" i="2"/>
  <c r="BS610" i="2"/>
  <c r="CD609" i="2"/>
  <c r="CB609" i="2"/>
  <c r="BZ609" i="2"/>
  <c r="BX609" i="2"/>
  <c r="BV609" i="2"/>
  <c r="CU609" i="2" s="1"/>
  <c r="BT609" i="2"/>
  <c r="CE608" i="2"/>
  <c r="CC608" i="2"/>
  <c r="CA608" i="2"/>
  <c r="BY608" i="2"/>
  <c r="BW608" i="2"/>
  <c r="BU608" i="2"/>
  <c r="BS608" i="2"/>
  <c r="CD607" i="2"/>
  <c r="CB607" i="2"/>
  <c r="BZ607" i="2"/>
  <c r="BX607" i="2"/>
  <c r="BV607" i="2"/>
  <c r="BT607" i="2"/>
  <c r="CN607" i="2" s="1"/>
  <c r="CE606" i="2"/>
  <c r="CC606" i="2"/>
  <c r="CA606" i="2"/>
  <c r="BY606" i="2"/>
  <c r="BW606" i="2"/>
  <c r="BU606" i="2"/>
  <c r="BS606" i="2"/>
  <c r="CD605" i="2"/>
  <c r="CB605" i="2"/>
  <c r="BZ605" i="2"/>
  <c r="BX605" i="2"/>
  <c r="BV605" i="2"/>
  <c r="BT605" i="2"/>
  <c r="CE604" i="2"/>
  <c r="CC604" i="2"/>
  <c r="CA604" i="2"/>
  <c r="BY604" i="2"/>
  <c r="BW604" i="2"/>
  <c r="BU604" i="2"/>
  <c r="BS604" i="2"/>
  <c r="CD603" i="2"/>
  <c r="CB603" i="2"/>
  <c r="BZ603" i="2"/>
  <c r="BX603" i="2"/>
  <c r="BV603" i="2"/>
  <c r="BT603" i="2"/>
  <c r="CE602" i="2"/>
  <c r="CC602" i="2"/>
  <c r="CA602" i="2"/>
  <c r="BY602" i="2"/>
  <c r="BW602" i="2"/>
  <c r="BU602" i="2"/>
  <c r="BS602" i="2"/>
  <c r="CD601" i="2"/>
  <c r="CB601" i="2"/>
  <c r="BZ601" i="2"/>
  <c r="BX601" i="2"/>
  <c r="BV601" i="2"/>
  <c r="BT601" i="2"/>
  <c r="CE600" i="2"/>
  <c r="CC600" i="2"/>
  <c r="CA600" i="2"/>
  <c r="BY600" i="2"/>
  <c r="BW600" i="2"/>
  <c r="BU600" i="2"/>
  <c r="BS600" i="2"/>
  <c r="CD599" i="2"/>
  <c r="CB599" i="2"/>
  <c r="BZ599" i="2"/>
  <c r="BX599" i="2"/>
  <c r="BV599" i="2"/>
  <c r="BT599" i="2"/>
  <c r="CE598" i="2"/>
  <c r="CC598" i="2"/>
  <c r="CA598" i="2"/>
  <c r="BY598" i="2"/>
  <c r="BW598" i="2"/>
  <c r="BU598" i="2"/>
  <c r="BS598" i="2"/>
  <c r="CD597" i="2"/>
  <c r="CB597" i="2"/>
  <c r="BZ597" i="2"/>
  <c r="BX597" i="2"/>
  <c r="BV597" i="2"/>
  <c r="CV597" i="2" s="1"/>
  <c r="BT597" i="2"/>
  <c r="CE596" i="2"/>
  <c r="CC596" i="2"/>
  <c r="CA596" i="2"/>
  <c r="BY596" i="2"/>
  <c r="BW596" i="2"/>
  <c r="BU596" i="2"/>
  <c r="BS596" i="2"/>
  <c r="CD595" i="2"/>
  <c r="CB595" i="2"/>
  <c r="BZ595" i="2"/>
  <c r="BX595" i="2"/>
  <c r="BV595" i="2"/>
  <c r="BT595" i="2"/>
  <c r="CJ595" i="2" s="1"/>
  <c r="CE594" i="2"/>
  <c r="CC594" i="2"/>
  <c r="CA594" i="2"/>
  <c r="BY594" i="2"/>
  <c r="BW594" i="2"/>
  <c r="BU594" i="2"/>
  <c r="BS594" i="2"/>
  <c r="CD593" i="2"/>
  <c r="CB593" i="2"/>
  <c r="BZ593" i="2"/>
  <c r="BX593" i="2"/>
  <c r="BV593" i="2"/>
  <c r="CU593" i="2" s="1"/>
  <c r="BT593" i="2"/>
  <c r="CE592" i="2"/>
  <c r="CC592" i="2"/>
  <c r="CA592" i="2"/>
  <c r="BY592" i="2"/>
  <c r="BW592" i="2"/>
  <c r="BU592" i="2"/>
  <c r="BS592" i="2"/>
  <c r="CD591" i="2"/>
  <c r="CB591" i="2"/>
  <c r="BZ591" i="2"/>
  <c r="BX591" i="2"/>
  <c r="BV591" i="2"/>
  <c r="BT591" i="2"/>
  <c r="CE590" i="2"/>
  <c r="CC590" i="2"/>
  <c r="CA590" i="2"/>
  <c r="BY590" i="2"/>
  <c r="BW590" i="2"/>
  <c r="BU590" i="2"/>
  <c r="BS590" i="2"/>
  <c r="CD589" i="2"/>
  <c r="CB589" i="2"/>
  <c r="BZ589" i="2"/>
  <c r="BX589" i="2"/>
  <c r="BV589" i="2"/>
  <c r="CS589" i="2" s="1"/>
  <c r="BT589" i="2"/>
  <c r="CE588" i="2"/>
  <c r="CC588" i="2"/>
  <c r="CA588" i="2"/>
  <c r="BY588" i="2"/>
  <c r="BW588" i="2"/>
  <c r="BU588" i="2"/>
  <c r="BS588" i="2"/>
  <c r="CD587" i="2"/>
  <c r="CB587" i="2"/>
  <c r="BZ587" i="2"/>
  <c r="BX587" i="2"/>
  <c r="BV587" i="2"/>
  <c r="BT587" i="2"/>
  <c r="CQ587" i="2" s="1"/>
  <c r="CE586" i="2"/>
  <c r="CC586" i="2"/>
  <c r="CA586" i="2"/>
  <c r="BY586" i="2"/>
  <c r="BW586" i="2"/>
  <c r="BU586" i="2"/>
  <c r="BS586" i="2"/>
  <c r="CD585" i="2"/>
  <c r="CB585" i="2"/>
  <c r="BZ585" i="2"/>
  <c r="BX585" i="2"/>
  <c r="BV585" i="2"/>
  <c r="CS585" i="2" s="1"/>
  <c r="BT585" i="2"/>
  <c r="CE584" i="2"/>
  <c r="CC584" i="2"/>
  <c r="CA584" i="2"/>
  <c r="BY584" i="2"/>
  <c r="BW584" i="2"/>
  <c r="BU584" i="2"/>
  <c r="BS584" i="2"/>
  <c r="CD583" i="2"/>
  <c r="CB583" i="2"/>
  <c r="BZ583" i="2"/>
  <c r="BX583" i="2"/>
  <c r="BV583" i="2"/>
  <c r="BT583" i="2"/>
  <c r="CP583" i="2" s="1"/>
  <c r="CE582" i="2"/>
  <c r="CC582" i="2"/>
  <c r="CA582" i="2"/>
  <c r="BY582" i="2"/>
  <c r="BW582" i="2"/>
  <c r="BU582" i="2"/>
  <c r="BS582" i="2"/>
  <c r="CD581" i="2"/>
  <c r="CB581" i="2"/>
  <c r="BZ581" i="2"/>
  <c r="BX581" i="2"/>
  <c r="BV581" i="2"/>
  <c r="BT581" i="2"/>
  <c r="CE580" i="2"/>
  <c r="CC580" i="2"/>
  <c r="CA580" i="2"/>
  <c r="BY580" i="2"/>
  <c r="BW580" i="2"/>
  <c r="BU580" i="2"/>
  <c r="BS580" i="2"/>
  <c r="CD579" i="2"/>
  <c r="CB579" i="2"/>
  <c r="BZ579" i="2"/>
  <c r="BX579" i="2"/>
  <c r="BV579" i="2"/>
  <c r="CR579" i="2" s="1"/>
  <c r="BT579" i="2"/>
  <c r="CQ579" i="2" s="1"/>
  <c r="CE578" i="2"/>
  <c r="CC578" i="2"/>
  <c r="CA578" i="2"/>
  <c r="BY578" i="2"/>
  <c r="BW578" i="2"/>
  <c r="BU578" i="2"/>
  <c r="BS578" i="2"/>
  <c r="CD577" i="2"/>
  <c r="CB577" i="2"/>
  <c r="BZ577" i="2"/>
  <c r="BX577" i="2"/>
  <c r="BV577" i="2"/>
  <c r="BT577" i="2"/>
  <c r="CE576" i="2"/>
  <c r="CC576" i="2"/>
  <c r="CA576" i="2"/>
  <c r="BY576" i="2"/>
  <c r="BW576" i="2"/>
  <c r="BU576" i="2"/>
  <c r="BS576" i="2"/>
  <c r="CD575" i="2"/>
  <c r="CB575" i="2"/>
  <c r="BZ575" i="2"/>
  <c r="BX575" i="2"/>
  <c r="BV575" i="2"/>
  <c r="BT575" i="2"/>
  <c r="CL575" i="2" s="1"/>
  <c r="CE574" i="2"/>
  <c r="CC574" i="2"/>
  <c r="CA574" i="2"/>
  <c r="BY574" i="2"/>
  <c r="BW574" i="2"/>
  <c r="BU574" i="2"/>
  <c r="BS574" i="2"/>
  <c r="CD573" i="2"/>
  <c r="CB573" i="2"/>
  <c r="BZ573" i="2"/>
  <c r="BX573" i="2"/>
  <c r="BV573" i="2"/>
  <c r="CV573" i="2" s="1"/>
  <c r="BT573" i="2"/>
  <c r="CE572" i="2"/>
  <c r="CC572" i="2"/>
  <c r="CA572" i="2"/>
  <c r="BY572" i="2"/>
  <c r="BW572" i="2"/>
  <c r="BU572" i="2"/>
  <c r="BS572" i="2"/>
  <c r="CD571" i="2"/>
  <c r="CB571" i="2"/>
  <c r="BZ571" i="2"/>
  <c r="BX571" i="2"/>
  <c r="BV571" i="2"/>
  <c r="BT571" i="2"/>
  <c r="CE570" i="2"/>
  <c r="CC570" i="2"/>
  <c r="CA570" i="2"/>
  <c r="BY570" i="2"/>
  <c r="BW570" i="2"/>
  <c r="BU570" i="2"/>
  <c r="BS570" i="2"/>
  <c r="CD569" i="2"/>
  <c r="CB569" i="2"/>
  <c r="BZ569" i="2"/>
  <c r="BX569" i="2"/>
  <c r="BV569" i="2"/>
  <c r="CX569" i="2" s="1"/>
  <c r="BT569" i="2"/>
  <c r="CE568" i="2"/>
  <c r="CC568" i="2"/>
  <c r="CA568" i="2"/>
  <c r="BY568" i="2"/>
  <c r="BW568" i="2"/>
  <c r="BU568" i="2"/>
  <c r="BS568" i="2"/>
  <c r="CD567" i="2"/>
  <c r="CB567" i="2"/>
  <c r="BZ567" i="2"/>
  <c r="BX567" i="2"/>
  <c r="BV567" i="2"/>
  <c r="BT567" i="2"/>
  <c r="CE566" i="2"/>
  <c r="CC566" i="2"/>
  <c r="CA566" i="2"/>
  <c r="BY566" i="2"/>
  <c r="BW566" i="2"/>
  <c r="BU566" i="2"/>
  <c r="BS566" i="2"/>
  <c r="CD565" i="2"/>
  <c r="CB565" i="2"/>
  <c r="BZ565" i="2"/>
  <c r="BX565" i="2"/>
  <c r="BV565" i="2"/>
  <c r="BT565" i="2"/>
  <c r="CE564" i="2"/>
  <c r="CC564" i="2"/>
  <c r="CA564" i="2"/>
  <c r="BY564" i="2"/>
  <c r="BW564" i="2"/>
  <c r="BU564" i="2"/>
  <c r="BS564" i="2"/>
  <c r="CD563" i="2"/>
  <c r="CB563" i="2"/>
  <c r="BZ563" i="2"/>
  <c r="BX563" i="2"/>
  <c r="BV563" i="2"/>
  <c r="BT563" i="2"/>
  <c r="CE562" i="2"/>
  <c r="CC562" i="2"/>
  <c r="CA562" i="2"/>
  <c r="BY562" i="2"/>
  <c r="BW562" i="2"/>
  <c r="BU562" i="2"/>
  <c r="BS562" i="2"/>
  <c r="CD561" i="2"/>
  <c r="CB561" i="2"/>
  <c r="BZ561" i="2"/>
  <c r="BX561" i="2"/>
  <c r="BV561" i="2"/>
  <c r="CT561" i="2" s="1"/>
  <c r="BT561" i="2"/>
  <c r="CE560" i="2"/>
  <c r="CC560" i="2"/>
  <c r="CA560" i="2"/>
  <c r="BY560" i="2"/>
  <c r="BW560" i="2"/>
  <c r="BU560" i="2"/>
  <c r="BS560" i="2"/>
  <c r="CD559" i="2"/>
  <c r="CB559" i="2"/>
  <c r="BZ559" i="2"/>
  <c r="BX559" i="2"/>
  <c r="BV559" i="2"/>
  <c r="BT559" i="2"/>
  <c r="CQ559" i="2" s="1"/>
  <c r="CE558" i="2"/>
  <c r="CC558" i="2"/>
  <c r="CA558" i="2"/>
  <c r="BY558" i="2"/>
  <c r="BW558" i="2"/>
  <c r="BU558" i="2"/>
  <c r="BS558" i="2"/>
  <c r="CD557" i="2"/>
  <c r="CB557" i="2"/>
  <c r="BZ557" i="2"/>
  <c r="BX557" i="2"/>
  <c r="BV557" i="2"/>
  <c r="BT557" i="2"/>
  <c r="CE556" i="2"/>
  <c r="CC556" i="2"/>
  <c r="CA556" i="2"/>
  <c r="BY556" i="2"/>
  <c r="BW556" i="2"/>
  <c r="BU556" i="2"/>
  <c r="BS556" i="2"/>
  <c r="CD555" i="2"/>
  <c r="CB555" i="2"/>
  <c r="BZ555" i="2"/>
  <c r="BX555" i="2"/>
  <c r="BV555" i="2"/>
  <c r="BT555" i="2"/>
  <c r="CM555" i="2" s="1"/>
  <c r="CE554" i="2"/>
  <c r="CC554" i="2"/>
  <c r="CA554" i="2"/>
  <c r="BY554" i="2"/>
  <c r="BW554" i="2"/>
  <c r="BU554" i="2"/>
  <c r="BS554" i="2"/>
  <c r="CD553" i="2"/>
  <c r="CB553" i="2"/>
  <c r="BZ553" i="2"/>
  <c r="BX553" i="2"/>
  <c r="BV553" i="2"/>
  <c r="CR553" i="2" s="1"/>
  <c r="BT553" i="2"/>
  <c r="CN553" i="2" s="1"/>
  <c r="CE552" i="2"/>
  <c r="CC552" i="2"/>
  <c r="CA552" i="2"/>
  <c r="BY552" i="2"/>
  <c r="BW552" i="2"/>
  <c r="BU552" i="2"/>
  <c r="BS552" i="2"/>
  <c r="CD551" i="2"/>
  <c r="CB551" i="2"/>
  <c r="BZ551" i="2"/>
  <c r="BX551" i="2"/>
  <c r="BV551" i="2"/>
  <c r="BT551" i="2"/>
  <c r="CE550" i="2"/>
  <c r="CC550" i="2"/>
  <c r="CA550" i="2"/>
  <c r="BY550" i="2"/>
  <c r="BW550" i="2"/>
  <c r="BU550" i="2"/>
  <c r="BS550" i="2"/>
  <c r="CD549" i="2"/>
  <c r="CB549" i="2"/>
  <c r="BZ549" i="2"/>
  <c r="BX549" i="2"/>
  <c r="BV549" i="2"/>
  <c r="CV549" i="2" s="1"/>
  <c r="BT549" i="2"/>
  <c r="CE548" i="2"/>
  <c r="CC548" i="2"/>
  <c r="CA548" i="2"/>
  <c r="BY548" i="2"/>
  <c r="BW548" i="2"/>
  <c r="BU548" i="2"/>
  <c r="BS548" i="2"/>
  <c r="CD547" i="2"/>
  <c r="CB547" i="2"/>
  <c r="BZ547" i="2"/>
  <c r="BX547" i="2"/>
  <c r="BV547" i="2"/>
  <c r="BT547" i="2"/>
  <c r="CP547" i="2" s="1"/>
  <c r="CE546" i="2"/>
  <c r="CC546" i="2"/>
  <c r="CA546" i="2"/>
  <c r="BY546" i="2"/>
  <c r="BW546" i="2"/>
  <c r="BU546" i="2"/>
  <c r="BS546" i="2"/>
  <c r="CD545" i="2"/>
  <c r="CB545" i="2"/>
  <c r="BZ545" i="2"/>
  <c r="BX545" i="2"/>
  <c r="BV545" i="2"/>
  <c r="BT545" i="2"/>
  <c r="CK545" i="2" s="1"/>
  <c r="DB545" i="2" s="1"/>
  <c r="CE544" i="2"/>
  <c r="CC544" i="2"/>
  <c r="CA544" i="2"/>
  <c r="BY544" i="2"/>
  <c r="BW544" i="2"/>
  <c r="BU544" i="2"/>
  <c r="BS544" i="2"/>
  <c r="CD543" i="2"/>
  <c r="CB543" i="2"/>
  <c r="BZ543" i="2"/>
  <c r="BX543" i="2"/>
  <c r="BV543" i="2"/>
  <c r="BT543" i="2"/>
  <c r="CP543" i="2" s="1"/>
  <c r="CE542" i="2"/>
  <c r="CC542" i="2"/>
  <c r="CA542" i="2"/>
  <c r="BY542" i="2"/>
  <c r="BW542" i="2"/>
  <c r="BU542" i="2"/>
  <c r="BS542" i="2"/>
  <c r="CD541" i="2"/>
  <c r="CB541" i="2"/>
  <c r="BZ541" i="2"/>
  <c r="BX541" i="2"/>
  <c r="BV541" i="2"/>
  <c r="CX541" i="2" s="1"/>
  <c r="BT541" i="2"/>
  <c r="CE540" i="2"/>
  <c r="CC540" i="2"/>
  <c r="CA540" i="2"/>
  <c r="BY540" i="2"/>
  <c r="BW540" i="2"/>
  <c r="BU540" i="2"/>
  <c r="BS540" i="2"/>
  <c r="CD539" i="2"/>
  <c r="CB539" i="2"/>
  <c r="BZ539" i="2"/>
  <c r="BX539" i="2"/>
  <c r="BV539" i="2"/>
  <c r="BT539" i="2"/>
  <c r="CE538" i="2"/>
  <c r="CC538" i="2"/>
  <c r="CA538" i="2"/>
  <c r="BY538" i="2"/>
  <c r="BW538" i="2"/>
  <c r="BU538" i="2"/>
  <c r="BS538" i="2"/>
  <c r="CD537" i="2"/>
  <c r="CB537" i="2"/>
  <c r="BZ537" i="2"/>
  <c r="BX537" i="2"/>
  <c r="BV537" i="2"/>
  <c r="BT537" i="2"/>
  <c r="CE536" i="2"/>
  <c r="CC536" i="2"/>
  <c r="CA536" i="2"/>
  <c r="BY536" i="2"/>
  <c r="BW536" i="2"/>
  <c r="BU536" i="2"/>
  <c r="BS536" i="2"/>
  <c r="CD535" i="2"/>
  <c r="CB535" i="2"/>
  <c r="BZ535" i="2"/>
  <c r="BX535" i="2"/>
  <c r="BV535" i="2"/>
  <c r="BT535" i="2"/>
  <c r="CJ535" i="2" s="1"/>
  <c r="CE534" i="2"/>
  <c r="CC534" i="2"/>
  <c r="CA534" i="2"/>
  <c r="BY534" i="2"/>
  <c r="BW534" i="2"/>
  <c r="BU534" i="2"/>
  <c r="BS534" i="2"/>
  <c r="CD533" i="2"/>
  <c r="CB533" i="2"/>
  <c r="BZ533" i="2"/>
  <c r="BX533" i="2"/>
  <c r="BV533" i="2"/>
  <c r="CU533" i="2" s="1"/>
  <c r="BT533" i="2"/>
  <c r="CE532" i="2"/>
  <c r="CC532" i="2"/>
  <c r="CA532" i="2"/>
  <c r="BY532" i="2"/>
  <c r="BW532" i="2"/>
  <c r="BU532" i="2"/>
  <c r="BS532" i="2"/>
  <c r="CD531" i="2"/>
  <c r="CB531" i="2"/>
  <c r="BZ531" i="2"/>
  <c r="BX531" i="2"/>
  <c r="BV531" i="2"/>
  <c r="BT531" i="2"/>
  <c r="CK531" i="2" s="1"/>
  <c r="CE530" i="2"/>
  <c r="CC530" i="2"/>
  <c r="CA530" i="2"/>
  <c r="BY530" i="2"/>
  <c r="BW530" i="2"/>
  <c r="BU530" i="2"/>
  <c r="BS530" i="2"/>
  <c r="CD529" i="2"/>
  <c r="CB529" i="2"/>
  <c r="BZ529" i="2"/>
  <c r="BX529" i="2"/>
  <c r="BV529" i="2"/>
  <c r="BT529" i="2"/>
  <c r="CE528" i="2"/>
  <c r="CC528" i="2"/>
  <c r="CA528" i="2"/>
  <c r="BY528" i="2"/>
  <c r="BW528" i="2"/>
  <c r="BU528" i="2"/>
  <c r="BS528" i="2"/>
  <c r="CD527" i="2"/>
  <c r="CB527" i="2"/>
  <c r="BZ527" i="2"/>
  <c r="BX527" i="2"/>
  <c r="BV527" i="2"/>
  <c r="BT527" i="2"/>
  <c r="CJ527" i="2" s="1"/>
  <c r="CE526" i="2"/>
  <c r="CC526" i="2"/>
  <c r="CA526" i="2"/>
  <c r="BY526" i="2"/>
  <c r="BW526" i="2"/>
  <c r="BU526" i="2"/>
  <c r="BS526" i="2"/>
  <c r="CD525" i="2"/>
  <c r="CB525" i="2"/>
  <c r="BZ525" i="2"/>
  <c r="BX525" i="2"/>
  <c r="BV525" i="2"/>
  <c r="CW525" i="2" s="1"/>
  <c r="BT525" i="2"/>
  <c r="CE524" i="2"/>
  <c r="CC524" i="2"/>
  <c r="CA524" i="2"/>
  <c r="BY524" i="2"/>
  <c r="BW524" i="2"/>
  <c r="BU524" i="2"/>
  <c r="BS524" i="2"/>
  <c r="CD523" i="2"/>
  <c r="CB523" i="2"/>
  <c r="BZ523" i="2"/>
  <c r="BX523" i="2"/>
  <c r="BV523" i="2"/>
  <c r="BT523" i="2"/>
  <c r="CE522" i="2"/>
  <c r="CC522" i="2"/>
  <c r="CA522" i="2"/>
  <c r="BY522" i="2"/>
  <c r="BW522" i="2"/>
  <c r="BU522" i="2"/>
  <c r="BS522" i="2"/>
  <c r="CD521" i="2"/>
  <c r="CB521" i="2"/>
  <c r="BZ521" i="2"/>
  <c r="BX521" i="2"/>
  <c r="BV521" i="2"/>
  <c r="BT521" i="2"/>
  <c r="CE520" i="2"/>
  <c r="CC520" i="2"/>
  <c r="CA520" i="2"/>
  <c r="BY520" i="2"/>
  <c r="BW520" i="2"/>
  <c r="BU520" i="2"/>
  <c r="BS520" i="2"/>
  <c r="CD519" i="2"/>
  <c r="CB519" i="2"/>
  <c r="BZ519" i="2"/>
  <c r="BX519" i="2"/>
  <c r="BV519" i="2"/>
  <c r="BT519" i="2"/>
  <c r="CE518" i="2"/>
  <c r="CC518" i="2"/>
  <c r="CA518" i="2"/>
  <c r="BY518" i="2"/>
  <c r="BW518" i="2"/>
  <c r="BU518" i="2"/>
  <c r="BS518" i="2"/>
  <c r="CD517" i="2"/>
  <c r="CB517" i="2"/>
  <c r="BZ517" i="2"/>
  <c r="BX517" i="2"/>
  <c r="BV517" i="2"/>
  <c r="BT517" i="2"/>
  <c r="CE516" i="2"/>
  <c r="CC516" i="2"/>
  <c r="CA516" i="2"/>
  <c r="BY516" i="2"/>
  <c r="BW516" i="2"/>
  <c r="BU516" i="2"/>
  <c r="BS516" i="2"/>
  <c r="CD515" i="2"/>
  <c r="CB515" i="2"/>
  <c r="BZ515" i="2"/>
  <c r="BX515" i="2"/>
  <c r="BV515" i="2"/>
  <c r="BT515" i="2"/>
  <c r="CQ515" i="2" s="1"/>
  <c r="CE514" i="2"/>
  <c r="CC514" i="2"/>
  <c r="CA514" i="2"/>
  <c r="BY514" i="2"/>
  <c r="BW514" i="2"/>
  <c r="BU514" i="2"/>
  <c r="BS514" i="2"/>
  <c r="CD513" i="2"/>
  <c r="CB513" i="2"/>
  <c r="BZ513" i="2"/>
  <c r="BX513" i="2"/>
  <c r="BV513" i="2"/>
  <c r="CU513" i="2" s="1"/>
  <c r="BT513" i="2"/>
  <c r="CL513" i="2" s="1"/>
  <c r="CE512" i="2"/>
  <c r="CC512" i="2"/>
  <c r="CA512" i="2"/>
  <c r="BY512" i="2"/>
  <c r="BW512" i="2"/>
  <c r="BU512" i="2"/>
  <c r="BS512" i="2"/>
  <c r="CD511" i="2"/>
  <c r="CB511" i="2"/>
  <c r="BZ511" i="2"/>
  <c r="BX511" i="2"/>
  <c r="BV511" i="2"/>
  <c r="BT511" i="2"/>
  <c r="CE510" i="2"/>
  <c r="CC510" i="2"/>
  <c r="CA510" i="2"/>
  <c r="BY510" i="2"/>
  <c r="BW510" i="2"/>
  <c r="BU510" i="2"/>
  <c r="BS510" i="2"/>
  <c r="CD509" i="2"/>
  <c r="CB509" i="2"/>
  <c r="BZ509" i="2"/>
  <c r="BX509" i="2"/>
  <c r="BV509" i="2"/>
  <c r="BT509" i="2"/>
  <c r="CE508" i="2"/>
  <c r="CC508" i="2"/>
  <c r="CA508" i="2"/>
  <c r="BY508" i="2"/>
  <c r="BW508" i="2"/>
  <c r="BU508" i="2"/>
  <c r="BS508" i="2"/>
  <c r="CD507" i="2"/>
  <c r="CB507" i="2"/>
  <c r="BZ507" i="2"/>
  <c r="BX507" i="2"/>
  <c r="BV507" i="2"/>
  <c r="BT507" i="2"/>
  <c r="CP507" i="2" s="1"/>
  <c r="CE506" i="2"/>
  <c r="CC506" i="2"/>
  <c r="CA506" i="2"/>
  <c r="BY506" i="2"/>
  <c r="BW506" i="2"/>
  <c r="BU506" i="2"/>
  <c r="BS506" i="2"/>
  <c r="CD505" i="2"/>
  <c r="CB505" i="2"/>
  <c r="BZ505" i="2"/>
  <c r="BX505" i="2"/>
  <c r="BV505" i="2"/>
  <c r="CS505" i="2" s="1"/>
  <c r="BT505" i="2"/>
  <c r="CE504" i="2"/>
  <c r="CC504" i="2"/>
  <c r="CA504" i="2"/>
  <c r="BY504" i="2"/>
  <c r="BW504" i="2"/>
  <c r="BU504" i="2"/>
  <c r="BS504" i="2"/>
  <c r="CD503" i="2"/>
  <c r="CB503" i="2"/>
  <c r="BZ503" i="2"/>
  <c r="BX503" i="2"/>
  <c r="BV503" i="2"/>
  <c r="BT503" i="2"/>
  <c r="CO503" i="2" s="1"/>
  <c r="CE502" i="2"/>
  <c r="CC502" i="2"/>
  <c r="CA502" i="2"/>
  <c r="BY502" i="2"/>
  <c r="BW502" i="2"/>
  <c r="BU502" i="2"/>
  <c r="BS502" i="2"/>
  <c r="CD501" i="2"/>
  <c r="CB501" i="2"/>
  <c r="BZ501" i="2"/>
  <c r="BX501" i="2"/>
  <c r="BV501" i="2"/>
  <c r="BT501" i="2"/>
  <c r="CE500" i="2"/>
  <c r="CC500" i="2"/>
  <c r="CA500" i="2"/>
  <c r="BY500" i="2"/>
  <c r="BW500" i="2"/>
  <c r="BU500" i="2"/>
  <c r="BS500" i="2"/>
  <c r="CD499" i="2"/>
  <c r="CB499" i="2"/>
  <c r="BZ499" i="2"/>
  <c r="BX499" i="2"/>
  <c r="BV499" i="2"/>
  <c r="BT499" i="2"/>
  <c r="CQ499" i="2" s="1"/>
  <c r="CE498" i="2"/>
  <c r="CC498" i="2"/>
  <c r="CA498" i="2"/>
  <c r="BY498" i="2"/>
  <c r="BW498" i="2"/>
  <c r="BU498" i="2"/>
  <c r="BS498" i="2"/>
  <c r="CD497" i="2"/>
  <c r="CB497" i="2"/>
  <c r="BZ497" i="2"/>
  <c r="BX497" i="2"/>
  <c r="BV497" i="2"/>
  <c r="BT497" i="2"/>
  <c r="CE496" i="2"/>
  <c r="CC496" i="2"/>
  <c r="CA496" i="2"/>
  <c r="BY496" i="2"/>
  <c r="BW496" i="2"/>
  <c r="BU496" i="2"/>
  <c r="BS496" i="2"/>
  <c r="CD495" i="2"/>
  <c r="CB495" i="2"/>
  <c r="BZ495" i="2"/>
  <c r="BX495" i="2"/>
  <c r="BV495" i="2"/>
  <c r="BT495" i="2"/>
  <c r="CP495" i="2" s="1"/>
  <c r="CE494" i="2"/>
  <c r="CC494" i="2"/>
  <c r="CA494" i="2"/>
  <c r="BY494" i="2"/>
  <c r="BW494" i="2"/>
  <c r="BU494" i="2"/>
  <c r="BS494" i="2"/>
  <c r="CD493" i="2"/>
  <c r="CB493" i="2"/>
  <c r="BZ493" i="2"/>
  <c r="BX493" i="2"/>
  <c r="BV493" i="2"/>
  <c r="CX493" i="2" s="1"/>
  <c r="BT493" i="2"/>
  <c r="CE492" i="2"/>
  <c r="CC492" i="2"/>
  <c r="CA492" i="2"/>
  <c r="BY492" i="2"/>
  <c r="BW492" i="2"/>
  <c r="BU492" i="2"/>
  <c r="BS492" i="2"/>
  <c r="CD491" i="2"/>
  <c r="CB491" i="2"/>
  <c r="BZ491" i="2"/>
  <c r="BX491" i="2"/>
  <c r="BV491" i="2"/>
  <c r="BT491" i="2"/>
  <c r="CJ491" i="2" s="1"/>
  <c r="CE490" i="2"/>
  <c r="CC490" i="2"/>
  <c r="CA490" i="2"/>
  <c r="BY490" i="2"/>
  <c r="BW490" i="2"/>
  <c r="BU490" i="2"/>
  <c r="BS490" i="2"/>
  <c r="CD489" i="2"/>
  <c r="CB489" i="2"/>
  <c r="BZ489" i="2"/>
  <c r="BX489" i="2"/>
  <c r="BV489" i="2"/>
  <c r="BT489" i="2"/>
  <c r="CE488" i="2"/>
  <c r="CC488" i="2"/>
  <c r="CA488" i="2"/>
  <c r="BY488" i="2"/>
  <c r="BW488" i="2"/>
  <c r="BU488" i="2"/>
  <c r="BS488" i="2"/>
  <c r="CD487" i="2"/>
  <c r="CB487" i="2"/>
  <c r="BZ487" i="2"/>
  <c r="BX487" i="2"/>
  <c r="BV487" i="2"/>
  <c r="BT487" i="2"/>
  <c r="CE486" i="2"/>
  <c r="CC486" i="2"/>
  <c r="CA486" i="2"/>
  <c r="BY486" i="2"/>
  <c r="BW486" i="2"/>
  <c r="BU486" i="2"/>
  <c r="BS486" i="2"/>
  <c r="CD485" i="2"/>
  <c r="CB485" i="2"/>
  <c r="BZ485" i="2"/>
  <c r="BX485" i="2"/>
  <c r="BV485" i="2"/>
  <c r="BT485" i="2"/>
  <c r="CE484" i="2"/>
  <c r="CC484" i="2"/>
  <c r="CA484" i="2"/>
  <c r="BY484" i="2"/>
  <c r="BW484" i="2"/>
  <c r="BU484" i="2"/>
  <c r="BS484" i="2"/>
  <c r="CD483" i="2"/>
  <c r="CB483" i="2"/>
  <c r="BZ483" i="2"/>
  <c r="BX483" i="2"/>
  <c r="BV483" i="2"/>
  <c r="BT483" i="2"/>
  <c r="CP483" i="2" s="1"/>
  <c r="CE482" i="2"/>
  <c r="CC482" i="2"/>
  <c r="CA482" i="2"/>
  <c r="BY482" i="2"/>
  <c r="BW482" i="2"/>
  <c r="BU482" i="2"/>
  <c r="BS482" i="2"/>
  <c r="CD481" i="2"/>
  <c r="CB481" i="2"/>
  <c r="BZ481" i="2"/>
  <c r="BX481" i="2"/>
  <c r="BV481" i="2"/>
  <c r="BT481" i="2"/>
  <c r="CE480" i="2"/>
  <c r="CC480" i="2"/>
  <c r="CA480" i="2"/>
  <c r="BY480" i="2"/>
  <c r="BW480" i="2"/>
  <c r="BU480" i="2"/>
  <c r="BS480" i="2"/>
  <c r="CD479" i="2"/>
  <c r="CB479" i="2"/>
  <c r="BZ479" i="2"/>
  <c r="BX479" i="2"/>
  <c r="BV479" i="2"/>
  <c r="BT479" i="2"/>
  <c r="CN479" i="2" s="1"/>
  <c r="CE478" i="2"/>
  <c r="CC478" i="2"/>
  <c r="CA478" i="2"/>
  <c r="BY478" i="2"/>
  <c r="BW478" i="2"/>
  <c r="BU478" i="2"/>
  <c r="BS478" i="2"/>
  <c r="CD477" i="2"/>
  <c r="CB477" i="2"/>
  <c r="BZ477" i="2"/>
  <c r="BX477" i="2"/>
  <c r="BV477" i="2"/>
  <c r="CW477" i="2" s="1"/>
  <c r="BT477" i="2"/>
  <c r="CE476" i="2"/>
  <c r="CC476" i="2"/>
  <c r="CA476" i="2"/>
  <c r="BY476" i="2"/>
  <c r="BW476" i="2"/>
  <c r="BU476" i="2"/>
  <c r="BS476" i="2"/>
  <c r="CD475" i="2"/>
  <c r="CB475" i="2"/>
  <c r="BZ475" i="2"/>
  <c r="BX475" i="2"/>
  <c r="BV475" i="2"/>
  <c r="BT475" i="2"/>
  <c r="CL475" i="2" s="1"/>
  <c r="CE474" i="2"/>
  <c r="CC474" i="2"/>
  <c r="CA474" i="2"/>
  <c r="BY474" i="2"/>
  <c r="BW474" i="2"/>
  <c r="BU474" i="2"/>
  <c r="BS474" i="2"/>
  <c r="CD473" i="2"/>
  <c r="CB473" i="2"/>
  <c r="BZ473" i="2"/>
  <c r="BX473" i="2"/>
  <c r="BV473" i="2"/>
  <c r="CW473" i="2" s="1"/>
  <c r="BT473" i="2"/>
  <c r="CE472" i="2"/>
  <c r="CC472" i="2"/>
  <c r="CA472" i="2"/>
  <c r="BY472" i="2"/>
  <c r="BW472" i="2"/>
  <c r="BU472" i="2"/>
  <c r="BS472" i="2"/>
  <c r="CD471" i="2"/>
  <c r="CB471" i="2"/>
  <c r="BZ471" i="2"/>
  <c r="BX471" i="2"/>
  <c r="BV471" i="2"/>
  <c r="BT471" i="2"/>
  <c r="CP471" i="2" s="1"/>
  <c r="CE470" i="2"/>
  <c r="CC470" i="2"/>
  <c r="CA470" i="2"/>
  <c r="BY470" i="2"/>
  <c r="BW470" i="2"/>
  <c r="BU470" i="2"/>
  <c r="BS470" i="2"/>
  <c r="CD469" i="2"/>
  <c r="CB469" i="2"/>
  <c r="BZ469" i="2"/>
  <c r="BX469" i="2"/>
  <c r="BV469" i="2"/>
  <c r="BT469" i="2"/>
  <c r="CE468" i="2"/>
  <c r="CC468" i="2"/>
  <c r="CA468" i="2"/>
  <c r="BY468" i="2"/>
  <c r="BW468" i="2"/>
  <c r="BU468" i="2"/>
  <c r="BS468" i="2"/>
  <c r="CD467" i="2"/>
  <c r="CB467" i="2"/>
  <c r="BZ467" i="2"/>
  <c r="BX467" i="2"/>
  <c r="BV467" i="2"/>
  <c r="BT467" i="2"/>
  <c r="CL467" i="2" s="1"/>
  <c r="CE466" i="2"/>
  <c r="CC466" i="2"/>
  <c r="CA466" i="2"/>
  <c r="BY466" i="2"/>
  <c r="BW466" i="2"/>
  <c r="BU466" i="2"/>
  <c r="BS466" i="2"/>
  <c r="CD465" i="2"/>
  <c r="CB465" i="2"/>
  <c r="BZ465" i="2"/>
  <c r="BX465" i="2"/>
  <c r="BV465" i="2"/>
  <c r="CT465" i="2" s="1"/>
  <c r="BT465" i="2"/>
  <c r="CE464" i="2"/>
  <c r="CC464" i="2"/>
  <c r="CA464" i="2"/>
  <c r="BY464" i="2"/>
  <c r="BW464" i="2"/>
  <c r="BU464" i="2"/>
  <c r="BS464" i="2"/>
  <c r="CD463" i="2"/>
  <c r="CB463" i="2"/>
  <c r="BZ463" i="2"/>
  <c r="BX463" i="2"/>
  <c r="BV463" i="2"/>
  <c r="BT463" i="2"/>
  <c r="CE462" i="2"/>
  <c r="CC462" i="2"/>
  <c r="CA462" i="2"/>
  <c r="BY462" i="2"/>
  <c r="BW462" i="2"/>
  <c r="BU462" i="2"/>
  <c r="BS462" i="2"/>
  <c r="CD461" i="2"/>
  <c r="CB461" i="2"/>
  <c r="BZ461" i="2"/>
  <c r="BX461" i="2"/>
  <c r="BV461" i="2"/>
  <c r="BT461" i="2"/>
  <c r="CE460" i="2"/>
  <c r="CC460" i="2"/>
  <c r="CA460" i="2"/>
  <c r="BY460" i="2"/>
  <c r="BW460" i="2"/>
  <c r="BU460" i="2"/>
  <c r="BS460" i="2"/>
  <c r="CD459" i="2"/>
  <c r="CB459" i="2"/>
  <c r="BZ459" i="2"/>
  <c r="BX459" i="2"/>
  <c r="BV459" i="2"/>
  <c r="BT459" i="2"/>
  <c r="CO459" i="2" s="1"/>
  <c r="CE458" i="2"/>
  <c r="CC458" i="2"/>
  <c r="CA458" i="2"/>
  <c r="BY458" i="2"/>
  <c r="BW458" i="2"/>
  <c r="BU458" i="2"/>
  <c r="BS458" i="2"/>
  <c r="CD457" i="2"/>
  <c r="CB457" i="2"/>
  <c r="BZ457" i="2"/>
  <c r="BX457" i="2"/>
  <c r="BV457" i="2"/>
  <c r="CY457" i="2" s="1"/>
  <c r="BT457" i="2"/>
  <c r="CE456" i="2"/>
  <c r="CC456" i="2"/>
  <c r="CA456" i="2"/>
  <c r="BY456" i="2"/>
  <c r="BW456" i="2"/>
  <c r="BU456" i="2"/>
  <c r="BS456" i="2"/>
  <c r="CD455" i="2"/>
  <c r="CB455" i="2"/>
  <c r="BZ455" i="2"/>
  <c r="BX455" i="2"/>
  <c r="BV455" i="2"/>
  <c r="BT455" i="2"/>
  <c r="CN455" i="2" s="1"/>
  <c r="CE454" i="2"/>
  <c r="CC454" i="2"/>
  <c r="CA454" i="2"/>
  <c r="BY454" i="2"/>
  <c r="BW454" i="2"/>
  <c r="BU454" i="2"/>
  <c r="BS454" i="2"/>
  <c r="CD453" i="2"/>
  <c r="CB453" i="2"/>
  <c r="BZ453" i="2"/>
  <c r="BX453" i="2"/>
  <c r="BV453" i="2"/>
  <c r="CU453" i="2" s="1"/>
  <c r="BT453" i="2"/>
  <c r="CE452" i="2"/>
  <c r="CC452" i="2"/>
  <c r="CA452" i="2"/>
  <c r="BY452" i="2"/>
  <c r="BW452" i="2"/>
  <c r="BU452" i="2"/>
  <c r="BS452" i="2"/>
  <c r="CD451" i="2"/>
  <c r="CB451" i="2"/>
  <c r="BZ451" i="2"/>
  <c r="BX451" i="2"/>
  <c r="BV451" i="2"/>
  <c r="BT451" i="2"/>
  <c r="CO451" i="2" s="1"/>
  <c r="CE450" i="2"/>
  <c r="CC450" i="2"/>
  <c r="CA450" i="2"/>
  <c r="BY450" i="2"/>
  <c r="BW450" i="2"/>
  <c r="BU450" i="2"/>
  <c r="BS450" i="2"/>
  <c r="CD449" i="2"/>
  <c r="CB449" i="2"/>
  <c r="BZ449" i="2"/>
  <c r="BX449" i="2"/>
  <c r="BV449" i="2"/>
  <c r="CW449" i="2" s="1"/>
  <c r="BT449" i="2"/>
  <c r="CE448" i="2"/>
  <c r="CC448" i="2"/>
  <c r="CA448" i="2"/>
  <c r="BY448" i="2"/>
  <c r="BW448" i="2"/>
  <c r="BU448" i="2"/>
  <c r="BS448" i="2"/>
  <c r="CD447" i="2"/>
  <c r="CB447" i="2"/>
  <c r="BZ447" i="2"/>
  <c r="BX447" i="2"/>
  <c r="BV447" i="2"/>
  <c r="BT447" i="2"/>
  <c r="CE446" i="2"/>
  <c r="CC446" i="2"/>
  <c r="CA446" i="2"/>
  <c r="BY446" i="2"/>
  <c r="BW446" i="2"/>
  <c r="BU446" i="2"/>
  <c r="BS446" i="2"/>
  <c r="CD445" i="2"/>
  <c r="CB445" i="2"/>
  <c r="BZ445" i="2"/>
  <c r="BX445" i="2"/>
  <c r="BV445" i="2"/>
  <c r="CZ445" i="2" s="1"/>
  <c r="BT445" i="2"/>
  <c r="CE444" i="2"/>
  <c r="CC444" i="2"/>
  <c r="CA444" i="2"/>
  <c r="BY444" i="2"/>
  <c r="BW444" i="2"/>
  <c r="BU444" i="2"/>
  <c r="BS444" i="2"/>
  <c r="CD443" i="2"/>
  <c r="CB443" i="2"/>
  <c r="BZ443" i="2"/>
  <c r="BX443" i="2"/>
  <c r="BV443" i="2"/>
  <c r="BT443" i="2"/>
  <c r="CJ443" i="2" s="1"/>
  <c r="CE442" i="2"/>
  <c r="CC442" i="2"/>
  <c r="CA442" i="2"/>
  <c r="BY442" i="2"/>
  <c r="BW442" i="2"/>
  <c r="BU442" i="2"/>
  <c r="BS442" i="2"/>
  <c r="CD441" i="2"/>
  <c r="CB441" i="2"/>
  <c r="BZ441" i="2"/>
  <c r="BX441" i="2"/>
  <c r="BV441" i="2"/>
  <c r="BT441" i="2"/>
  <c r="CJ441" i="2" s="1"/>
  <c r="CE440" i="2"/>
  <c r="CC440" i="2"/>
  <c r="CA440" i="2"/>
  <c r="BY440" i="2"/>
  <c r="BW440" i="2"/>
  <c r="BU440" i="2"/>
  <c r="BS440" i="2"/>
  <c r="CD439" i="2"/>
  <c r="CB439" i="2"/>
  <c r="BZ439" i="2"/>
  <c r="BX439" i="2"/>
  <c r="BV439" i="2"/>
  <c r="BT439" i="2"/>
  <c r="CE438" i="2"/>
  <c r="CC438" i="2"/>
  <c r="CA438" i="2"/>
  <c r="BY438" i="2"/>
  <c r="BW438" i="2"/>
  <c r="BU438" i="2"/>
  <c r="BS438" i="2"/>
  <c r="CD437" i="2"/>
  <c r="CB437" i="2"/>
  <c r="BZ437" i="2"/>
  <c r="BX437" i="2"/>
  <c r="BV437" i="2"/>
  <c r="CX437" i="2" s="1"/>
  <c r="BT437" i="2"/>
  <c r="CE436" i="2"/>
  <c r="CC436" i="2"/>
  <c r="CA436" i="2"/>
  <c r="BY436" i="2"/>
  <c r="BW436" i="2"/>
  <c r="BU436" i="2"/>
  <c r="BS436" i="2"/>
  <c r="CD435" i="2"/>
  <c r="CB435" i="2"/>
  <c r="BZ435" i="2"/>
  <c r="BX435" i="2"/>
  <c r="BV435" i="2"/>
  <c r="BT435" i="2"/>
  <c r="CO435" i="2" s="1"/>
  <c r="CE434" i="2"/>
  <c r="CC434" i="2"/>
  <c r="CA434" i="2"/>
  <c r="BY434" i="2"/>
  <c r="BW434" i="2"/>
  <c r="BU434" i="2"/>
  <c r="BS434" i="2"/>
  <c r="CD433" i="2"/>
  <c r="CB433" i="2"/>
  <c r="BZ433" i="2"/>
  <c r="BX433" i="2"/>
  <c r="BV433" i="2"/>
  <c r="CT433" i="2" s="1"/>
  <c r="BT433" i="2"/>
  <c r="CE432" i="2"/>
  <c r="CC432" i="2"/>
  <c r="CA432" i="2"/>
  <c r="BY432" i="2"/>
  <c r="BW432" i="2"/>
  <c r="BU432" i="2"/>
  <c r="BS432" i="2"/>
  <c r="CD431" i="2"/>
  <c r="CB431" i="2"/>
  <c r="BZ431" i="2"/>
  <c r="BX431" i="2"/>
  <c r="BV431" i="2"/>
  <c r="BT431" i="2"/>
  <c r="CN431" i="2" s="1"/>
  <c r="CE430" i="2"/>
  <c r="CC430" i="2"/>
  <c r="CA430" i="2"/>
  <c r="BY430" i="2"/>
  <c r="BW430" i="2"/>
  <c r="BU430" i="2"/>
  <c r="BS430" i="2"/>
  <c r="CD429" i="2"/>
  <c r="CB429" i="2"/>
  <c r="BZ429" i="2"/>
  <c r="BX429" i="2"/>
  <c r="BV429" i="2"/>
  <c r="CW429" i="2" s="1"/>
  <c r="BT429" i="2"/>
  <c r="CE428" i="2"/>
  <c r="CC428" i="2"/>
  <c r="CA428" i="2"/>
  <c r="BY428" i="2"/>
  <c r="BW428" i="2"/>
  <c r="BU428" i="2"/>
  <c r="BS428" i="2"/>
  <c r="CD427" i="2"/>
  <c r="CB427" i="2"/>
  <c r="BZ427" i="2"/>
  <c r="BX427" i="2"/>
  <c r="BV427" i="2"/>
  <c r="BT427" i="2"/>
  <c r="CE426" i="2"/>
  <c r="CC426" i="2"/>
  <c r="CA426" i="2"/>
  <c r="BY426" i="2"/>
  <c r="BW426" i="2"/>
  <c r="BU426" i="2"/>
  <c r="BS426" i="2"/>
  <c r="CD425" i="2"/>
  <c r="CB425" i="2"/>
  <c r="BZ425" i="2"/>
  <c r="BX425" i="2"/>
  <c r="BV425" i="2"/>
  <c r="BT425" i="2"/>
  <c r="CN425" i="2" s="1"/>
  <c r="CE424" i="2"/>
  <c r="CC424" i="2"/>
  <c r="CA424" i="2"/>
  <c r="BY424" i="2"/>
  <c r="BW424" i="2"/>
  <c r="BU424" i="2"/>
  <c r="BS424" i="2"/>
  <c r="CD423" i="2"/>
  <c r="CB423" i="2"/>
  <c r="BZ423" i="2"/>
  <c r="BX423" i="2"/>
  <c r="BV423" i="2"/>
  <c r="BT423" i="2"/>
  <c r="CE422" i="2"/>
  <c r="CC422" i="2"/>
  <c r="CA422" i="2"/>
  <c r="BY422" i="2"/>
  <c r="BW422" i="2"/>
  <c r="BU422" i="2"/>
  <c r="BS422" i="2"/>
  <c r="CD421" i="2"/>
  <c r="CB421" i="2"/>
  <c r="BZ421" i="2"/>
  <c r="BX421" i="2"/>
  <c r="BV421" i="2"/>
  <c r="BT421" i="2"/>
  <c r="CE420" i="2"/>
  <c r="CC420" i="2"/>
  <c r="CA420" i="2"/>
  <c r="BY420" i="2"/>
  <c r="BW420" i="2"/>
  <c r="BU420" i="2"/>
  <c r="BS420" i="2"/>
  <c r="CD419" i="2"/>
  <c r="CB419" i="2"/>
  <c r="BZ419" i="2"/>
  <c r="BX419" i="2"/>
  <c r="BV419" i="2"/>
  <c r="BT419" i="2"/>
  <c r="CE418" i="2"/>
  <c r="CC418" i="2"/>
  <c r="CA418" i="2"/>
  <c r="BY418" i="2"/>
  <c r="BW418" i="2"/>
  <c r="BU418" i="2"/>
  <c r="BS418" i="2"/>
  <c r="CD417" i="2"/>
  <c r="CB417" i="2"/>
  <c r="BZ417" i="2"/>
  <c r="BX417" i="2"/>
  <c r="BV417" i="2"/>
  <c r="CX417" i="2" s="1"/>
  <c r="BT417" i="2"/>
  <c r="CE416" i="2"/>
  <c r="CC416" i="2"/>
  <c r="CA416" i="2"/>
  <c r="BY416" i="2"/>
  <c r="BW416" i="2"/>
  <c r="BU416" i="2"/>
  <c r="BS416" i="2"/>
  <c r="CD415" i="2"/>
  <c r="CB415" i="2"/>
  <c r="BZ415" i="2"/>
  <c r="BX415" i="2"/>
  <c r="BV415" i="2"/>
  <c r="BT415" i="2"/>
  <c r="CE414" i="2"/>
  <c r="CC414" i="2"/>
  <c r="CA414" i="2"/>
  <c r="BY414" i="2"/>
  <c r="BW414" i="2"/>
  <c r="BU414" i="2"/>
  <c r="BS414" i="2"/>
  <c r="CD413" i="2"/>
  <c r="CB413" i="2"/>
  <c r="BZ413" i="2"/>
  <c r="BX413" i="2"/>
  <c r="BV413" i="2"/>
  <c r="BT413" i="2"/>
  <c r="CE412" i="2"/>
  <c r="CC412" i="2"/>
  <c r="CA412" i="2"/>
  <c r="BY412" i="2"/>
  <c r="BW412" i="2"/>
  <c r="BU412" i="2"/>
  <c r="BS412" i="2"/>
  <c r="CD411" i="2"/>
  <c r="CB411" i="2"/>
  <c r="BZ411" i="2"/>
  <c r="BX411" i="2"/>
  <c r="BV411" i="2"/>
  <c r="BT411" i="2"/>
  <c r="CE410" i="2"/>
  <c r="CC410" i="2"/>
  <c r="CA410" i="2"/>
  <c r="BY410" i="2"/>
  <c r="BW410" i="2"/>
  <c r="BU410" i="2"/>
  <c r="BS410" i="2"/>
  <c r="CD409" i="2"/>
  <c r="CB409" i="2"/>
  <c r="BZ409" i="2"/>
  <c r="BX409" i="2"/>
  <c r="BV409" i="2"/>
  <c r="CX409" i="2" s="1"/>
  <c r="BT409" i="2"/>
  <c r="CE408" i="2"/>
  <c r="CC408" i="2"/>
  <c r="CA408" i="2"/>
  <c r="BY408" i="2"/>
  <c r="BW408" i="2"/>
  <c r="BU408" i="2"/>
  <c r="BS408" i="2"/>
  <c r="CD407" i="2"/>
  <c r="CB407" i="2"/>
  <c r="BZ407" i="2"/>
  <c r="BX407" i="2"/>
  <c r="BV407" i="2"/>
  <c r="BT407" i="2"/>
  <c r="CP407" i="2" s="1"/>
  <c r="CE406" i="2"/>
  <c r="CC406" i="2"/>
  <c r="CA406" i="2"/>
  <c r="BY406" i="2"/>
  <c r="BW406" i="2"/>
  <c r="BU406" i="2"/>
  <c r="BS406" i="2"/>
  <c r="CD405" i="2"/>
  <c r="CB405" i="2"/>
  <c r="BZ405" i="2"/>
  <c r="BX405" i="2"/>
  <c r="BV405" i="2"/>
  <c r="CX405" i="2" s="1"/>
  <c r="BT405" i="2"/>
  <c r="CE404" i="2"/>
  <c r="CC404" i="2"/>
  <c r="CA404" i="2"/>
  <c r="BY404" i="2"/>
  <c r="BW404" i="2"/>
  <c r="BU404" i="2"/>
  <c r="BS404" i="2"/>
  <c r="CD403" i="2"/>
  <c r="CB403" i="2"/>
  <c r="BZ403" i="2"/>
  <c r="BX403" i="2"/>
  <c r="BV403" i="2"/>
  <c r="BT403" i="2"/>
  <c r="CJ403" i="2" s="1"/>
  <c r="CE402" i="2"/>
  <c r="CC402" i="2"/>
  <c r="CA402" i="2"/>
  <c r="BY402" i="2"/>
  <c r="BW402" i="2"/>
  <c r="BU402" i="2"/>
  <c r="BS402" i="2"/>
  <c r="CD401" i="2"/>
  <c r="CB401" i="2"/>
  <c r="BZ401" i="2"/>
  <c r="BX401" i="2"/>
  <c r="BV401" i="2"/>
  <c r="CS401" i="2" s="1"/>
  <c r="BT401" i="2"/>
  <c r="CE400" i="2"/>
  <c r="CC400" i="2"/>
  <c r="CA400" i="2"/>
  <c r="BY400" i="2"/>
  <c r="BW400" i="2"/>
  <c r="BU400" i="2"/>
  <c r="BS400" i="2"/>
  <c r="CD399" i="2"/>
  <c r="CB399" i="2"/>
  <c r="BZ399" i="2"/>
  <c r="BX399" i="2"/>
  <c r="BV399" i="2"/>
  <c r="BT399" i="2"/>
  <c r="CN399" i="2" s="1"/>
  <c r="CE398" i="2"/>
  <c r="CC398" i="2"/>
  <c r="CA398" i="2"/>
  <c r="BY398" i="2"/>
  <c r="BW398" i="2"/>
  <c r="BU398" i="2"/>
  <c r="BS398" i="2"/>
  <c r="CD397" i="2"/>
  <c r="CB397" i="2"/>
  <c r="BZ397" i="2"/>
  <c r="BX397" i="2"/>
  <c r="BV397" i="2"/>
  <c r="BT397" i="2"/>
  <c r="CE396" i="2"/>
  <c r="CC396" i="2"/>
  <c r="CA396" i="2"/>
  <c r="BY396" i="2"/>
  <c r="BW396" i="2"/>
  <c r="BU396" i="2"/>
  <c r="BS396" i="2"/>
  <c r="CD395" i="2"/>
  <c r="CB395" i="2"/>
  <c r="BZ395" i="2"/>
  <c r="BX395" i="2"/>
  <c r="BV395" i="2"/>
  <c r="BT395" i="2"/>
  <c r="CE394" i="2"/>
  <c r="CC394" i="2"/>
  <c r="CA394" i="2"/>
  <c r="BY394" i="2"/>
  <c r="BW394" i="2"/>
  <c r="BU394" i="2"/>
  <c r="BS394" i="2"/>
  <c r="CD393" i="2"/>
  <c r="CB393" i="2"/>
  <c r="BZ393" i="2"/>
  <c r="BX393" i="2"/>
  <c r="BV393" i="2"/>
  <c r="CS393" i="2" s="1"/>
  <c r="BT393" i="2"/>
  <c r="CE392" i="2"/>
  <c r="CC392" i="2"/>
  <c r="CA392" i="2"/>
  <c r="BY392" i="2"/>
  <c r="BW392" i="2"/>
  <c r="BU392" i="2"/>
  <c r="BS392" i="2"/>
  <c r="CD391" i="2"/>
  <c r="CB391" i="2"/>
  <c r="BZ391" i="2"/>
  <c r="BX391" i="2"/>
  <c r="BV391" i="2"/>
  <c r="BT391" i="2"/>
  <c r="CN391" i="2" s="1"/>
  <c r="CE390" i="2"/>
  <c r="CC390" i="2"/>
  <c r="CA390" i="2"/>
  <c r="BY390" i="2"/>
  <c r="BW390" i="2"/>
  <c r="BU390" i="2"/>
  <c r="BS390" i="2"/>
  <c r="CD389" i="2"/>
  <c r="CB389" i="2"/>
  <c r="BZ389" i="2"/>
  <c r="BX389" i="2"/>
  <c r="BV389" i="2"/>
  <c r="BT389" i="2"/>
  <c r="CE388" i="2"/>
  <c r="CC388" i="2"/>
  <c r="CA388" i="2"/>
  <c r="BY388" i="2"/>
  <c r="BW388" i="2"/>
  <c r="BU388" i="2"/>
  <c r="BS388" i="2"/>
  <c r="CD387" i="2"/>
  <c r="CB387" i="2"/>
  <c r="BZ387" i="2"/>
  <c r="BX387" i="2"/>
  <c r="BV387" i="2"/>
  <c r="BT387" i="2"/>
  <c r="CN387" i="2" s="1"/>
  <c r="CE386" i="2"/>
  <c r="CC386" i="2"/>
  <c r="CA386" i="2"/>
  <c r="BY386" i="2"/>
  <c r="BW386" i="2"/>
  <c r="BU386" i="2"/>
  <c r="BS386" i="2"/>
  <c r="CD385" i="2"/>
  <c r="CB385" i="2"/>
  <c r="BZ385" i="2"/>
  <c r="BX385" i="2"/>
  <c r="BV385" i="2"/>
  <c r="BT385" i="2"/>
  <c r="CE384" i="2"/>
  <c r="CC384" i="2"/>
  <c r="CA384" i="2"/>
  <c r="BY384" i="2"/>
  <c r="BW384" i="2"/>
  <c r="BU384" i="2"/>
  <c r="BS384" i="2"/>
  <c r="CD383" i="2"/>
  <c r="CB383" i="2"/>
  <c r="BZ383" i="2"/>
  <c r="BX383" i="2"/>
  <c r="BV383" i="2"/>
  <c r="BT383" i="2"/>
  <c r="CP383" i="2" s="1"/>
  <c r="CE382" i="2"/>
  <c r="CC382" i="2"/>
  <c r="CA382" i="2"/>
  <c r="BY382" i="2"/>
  <c r="BW382" i="2"/>
  <c r="BU382" i="2"/>
  <c r="BS382" i="2"/>
  <c r="CD381" i="2"/>
  <c r="CB381" i="2"/>
  <c r="BZ381" i="2"/>
  <c r="BX381" i="2"/>
  <c r="BV381" i="2"/>
  <c r="CY381" i="2" s="1"/>
  <c r="BT381" i="2"/>
  <c r="CE380" i="2"/>
  <c r="CC380" i="2"/>
  <c r="CA380" i="2"/>
  <c r="BY380" i="2"/>
  <c r="BW380" i="2"/>
  <c r="BU380" i="2"/>
  <c r="BS380" i="2"/>
  <c r="CD379" i="2"/>
  <c r="CB379" i="2"/>
  <c r="BZ379" i="2"/>
  <c r="BX379" i="2"/>
  <c r="BV379" i="2"/>
  <c r="BT379" i="2"/>
  <c r="CN379" i="2" s="1"/>
  <c r="CE378" i="2"/>
  <c r="CC378" i="2"/>
  <c r="CA378" i="2"/>
  <c r="BY378" i="2"/>
  <c r="BW378" i="2"/>
  <c r="BU378" i="2"/>
  <c r="BS378" i="2"/>
  <c r="CD377" i="2"/>
  <c r="CB377" i="2"/>
  <c r="BZ377" i="2"/>
  <c r="BX377" i="2"/>
  <c r="BV377" i="2"/>
  <c r="BT377" i="2"/>
  <c r="CO377" i="2" s="1"/>
  <c r="CE376" i="2"/>
  <c r="CC376" i="2"/>
  <c r="CA376" i="2"/>
  <c r="BY376" i="2"/>
  <c r="BW376" i="2"/>
  <c r="BU376" i="2"/>
  <c r="BS376" i="2"/>
  <c r="CD375" i="2"/>
  <c r="CB375" i="2"/>
  <c r="BZ375" i="2"/>
  <c r="BX375" i="2"/>
  <c r="BV375" i="2"/>
  <c r="BT375" i="2"/>
  <c r="CE374" i="2"/>
  <c r="CC374" i="2"/>
  <c r="CA374" i="2"/>
  <c r="BY374" i="2"/>
  <c r="BW374" i="2"/>
  <c r="BU374" i="2"/>
  <c r="BS374" i="2"/>
  <c r="CD373" i="2"/>
  <c r="CB373" i="2"/>
  <c r="BZ373" i="2"/>
  <c r="BX373" i="2"/>
  <c r="BV373" i="2"/>
  <c r="BT373" i="2"/>
  <c r="CN373" i="2" s="1"/>
  <c r="CE372" i="2"/>
  <c r="CC372" i="2"/>
  <c r="CA372" i="2"/>
  <c r="BY372" i="2"/>
  <c r="BW372" i="2"/>
  <c r="BU372" i="2"/>
  <c r="BS372" i="2"/>
  <c r="CD371" i="2"/>
  <c r="CB371" i="2"/>
  <c r="BZ371" i="2"/>
  <c r="BX371" i="2"/>
  <c r="BV371" i="2"/>
  <c r="BT371" i="2"/>
  <c r="CM371" i="2" s="1"/>
  <c r="CE370" i="2"/>
  <c r="CC370" i="2"/>
  <c r="CA370" i="2"/>
  <c r="BY370" i="2"/>
  <c r="BW370" i="2"/>
  <c r="BU370" i="2"/>
  <c r="BS370" i="2"/>
  <c r="CD369" i="2"/>
  <c r="CB369" i="2"/>
  <c r="BZ369" i="2"/>
  <c r="BX369" i="2"/>
  <c r="BV369" i="2"/>
  <c r="BT369" i="2"/>
  <c r="CM369" i="2" s="1"/>
  <c r="CE368" i="2"/>
  <c r="CC368" i="2"/>
  <c r="CA368" i="2"/>
  <c r="BY368" i="2"/>
  <c r="BW368" i="2"/>
  <c r="BU368" i="2"/>
  <c r="BS368" i="2"/>
  <c r="CD367" i="2"/>
  <c r="CB367" i="2"/>
  <c r="BZ367" i="2"/>
  <c r="BX367" i="2"/>
  <c r="BV367" i="2"/>
  <c r="BT367" i="2"/>
  <c r="CE366" i="2"/>
  <c r="CC366" i="2"/>
  <c r="CA366" i="2"/>
  <c r="BY366" i="2"/>
  <c r="BW366" i="2"/>
  <c r="BU366" i="2"/>
  <c r="BS366" i="2"/>
  <c r="CD365" i="2"/>
  <c r="CB365" i="2"/>
  <c r="BZ365" i="2"/>
  <c r="BX365" i="2"/>
  <c r="BV365" i="2"/>
  <c r="BT365" i="2"/>
  <c r="CE364" i="2"/>
  <c r="CC364" i="2"/>
  <c r="CA364" i="2"/>
  <c r="BY364" i="2"/>
  <c r="BW364" i="2"/>
  <c r="BU364" i="2"/>
  <c r="BS364" i="2"/>
  <c r="CD363" i="2"/>
  <c r="CB363" i="2"/>
  <c r="BZ363" i="2"/>
  <c r="BX363" i="2"/>
  <c r="BV363" i="2"/>
  <c r="BT363" i="2"/>
  <c r="CN363" i="2" s="1"/>
  <c r="CE362" i="2"/>
  <c r="CC362" i="2"/>
  <c r="CA362" i="2"/>
  <c r="BY362" i="2"/>
  <c r="BW362" i="2"/>
  <c r="BU362" i="2"/>
  <c r="BS362" i="2"/>
  <c r="CD361" i="2"/>
  <c r="CB361" i="2"/>
  <c r="BZ361" i="2"/>
  <c r="BX361" i="2"/>
  <c r="BV361" i="2"/>
  <c r="CX361" i="2" s="1"/>
  <c r="BT361" i="2"/>
  <c r="CE360" i="2"/>
  <c r="CC360" i="2"/>
  <c r="CA360" i="2"/>
  <c r="BY360" i="2"/>
  <c r="BW360" i="2"/>
  <c r="BU360" i="2"/>
  <c r="BS360" i="2"/>
  <c r="CD359" i="2"/>
  <c r="CB359" i="2"/>
  <c r="BZ359" i="2"/>
  <c r="BX359" i="2"/>
  <c r="BV359" i="2"/>
  <c r="BT359" i="2"/>
  <c r="CP359" i="2" s="1"/>
  <c r="CE358" i="2"/>
  <c r="CC358" i="2"/>
  <c r="CA358" i="2"/>
  <c r="BY358" i="2"/>
  <c r="BW358" i="2"/>
  <c r="BU358" i="2"/>
  <c r="BS358" i="2"/>
  <c r="CD357" i="2"/>
  <c r="CB357" i="2"/>
  <c r="BZ357" i="2"/>
  <c r="BX357" i="2"/>
  <c r="BV357" i="2"/>
  <c r="BT357" i="2"/>
  <c r="CE356" i="2"/>
  <c r="CC356" i="2"/>
  <c r="CA356" i="2"/>
  <c r="BY356" i="2"/>
  <c r="BW356" i="2"/>
  <c r="BU356" i="2"/>
  <c r="BS356" i="2"/>
  <c r="CD355" i="2"/>
  <c r="CB355" i="2"/>
  <c r="BZ355" i="2"/>
  <c r="BX355" i="2"/>
  <c r="BV355" i="2"/>
  <c r="BT355" i="2"/>
  <c r="CQ355" i="2" s="1"/>
  <c r="CE354" i="2"/>
  <c r="CC354" i="2"/>
  <c r="CA354" i="2"/>
  <c r="BY354" i="2"/>
  <c r="BW354" i="2"/>
  <c r="BU354" i="2"/>
  <c r="BS354" i="2"/>
  <c r="CD353" i="2"/>
  <c r="CB353" i="2"/>
  <c r="BZ353" i="2"/>
  <c r="BX353" i="2"/>
  <c r="BV353" i="2"/>
  <c r="BT353" i="2"/>
  <c r="CE352" i="2"/>
  <c r="CC352" i="2"/>
  <c r="CA352" i="2"/>
  <c r="BY352" i="2"/>
  <c r="BW352" i="2"/>
  <c r="BU352" i="2"/>
  <c r="BS352" i="2"/>
  <c r="CD351" i="2"/>
  <c r="CB351" i="2"/>
  <c r="BZ351" i="2"/>
  <c r="BX351" i="2"/>
  <c r="BV351" i="2"/>
  <c r="BT351" i="2"/>
  <c r="CL351" i="2" s="1"/>
  <c r="CE350" i="2"/>
  <c r="CC350" i="2"/>
  <c r="CA350" i="2"/>
  <c r="BY350" i="2"/>
  <c r="BW350" i="2"/>
  <c r="BU350" i="2"/>
  <c r="BS350" i="2"/>
  <c r="CD349" i="2"/>
  <c r="CB349" i="2"/>
  <c r="BZ349" i="2"/>
  <c r="BX349" i="2"/>
  <c r="BV349" i="2"/>
  <c r="BT349" i="2"/>
  <c r="CE348" i="2"/>
  <c r="CC348" i="2"/>
  <c r="CA348" i="2"/>
  <c r="BY348" i="2"/>
  <c r="BW348" i="2"/>
  <c r="BU348" i="2"/>
  <c r="BS348" i="2"/>
  <c r="CD347" i="2"/>
  <c r="CB347" i="2"/>
  <c r="BZ347" i="2"/>
  <c r="BX347" i="2"/>
  <c r="BV347" i="2"/>
  <c r="BT347" i="2"/>
  <c r="CP347" i="2" s="1"/>
  <c r="CE346" i="2"/>
  <c r="CC346" i="2"/>
  <c r="CA346" i="2"/>
  <c r="BY346" i="2"/>
  <c r="BW346" i="2"/>
  <c r="BU346" i="2"/>
  <c r="BS346" i="2"/>
  <c r="CD345" i="2"/>
  <c r="CB345" i="2"/>
  <c r="BZ345" i="2"/>
  <c r="BX345" i="2"/>
  <c r="BV345" i="2"/>
  <c r="CX345" i="2" s="1"/>
  <c r="BT345" i="2"/>
  <c r="CE344" i="2"/>
  <c r="CC344" i="2"/>
  <c r="CA344" i="2"/>
  <c r="BY344" i="2"/>
  <c r="BW344" i="2"/>
  <c r="BU344" i="2"/>
  <c r="BS344" i="2"/>
  <c r="CD343" i="2"/>
  <c r="CB343" i="2"/>
  <c r="BZ343" i="2"/>
  <c r="BX343" i="2"/>
  <c r="BV343" i="2"/>
  <c r="BT343" i="2"/>
  <c r="CE342" i="2"/>
  <c r="CC342" i="2"/>
  <c r="CA342" i="2"/>
  <c r="BY342" i="2"/>
  <c r="BW342" i="2"/>
  <c r="BU342" i="2"/>
  <c r="BS342" i="2"/>
  <c r="CD341" i="2"/>
  <c r="CB341" i="2"/>
  <c r="BZ341" i="2"/>
  <c r="BX341" i="2"/>
  <c r="BV341" i="2"/>
  <c r="BT341" i="2"/>
  <c r="CE340" i="2"/>
  <c r="CC340" i="2"/>
  <c r="CA340" i="2"/>
  <c r="BY340" i="2"/>
  <c r="BW340" i="2"/>
  <c r="BU340" i="2"/>
  <c r="BS340" i="2"/>
  <c r="CD339" i="2"/>
  <c r="CB339" i="2"/>
  <c r="BZ339" i="2"/>
  <c r="BX339" i="2"/>
  <c r="BV339" i="2"/>
  <c r="BT339" i="2"/>
  <c r="CQ339" i="2" s="1"/>
  <c r="CE338" i="2"/>
  <c r="CC338" i="2"/>
  <c r="CA338" i="2"/>
  <c r="BY338" i="2"/>
  <c r="BW338" i="2"/>
  <c r="BU338" i="2"/>
  <c r="BS338" i="2"/>
  <c r="CD337" i="2"/>
  <c r="CB337" i="2"/>
  <c r="BZ337" i="2"/>
  <c r="BX337" i="2"/>
  <c r="BV337" i="2"/>
  <c r="CU337" i="2" s="1"/>
  <c r="BT337" i="2"/>
  <c r="CE336" i="2"/>
  <c r="CC336" i="2"/>
  <c r="CA336" i="2"/>
  <c r="BY336" i="2"/>
  <c r="BW336" i="2"/>
  <c r="BU336" i="2"/>
  <c r="BS336" i="2"/>
  <c r="CD335" i="2"/>
  <c r="CB335" i="2"/>
  <c r="BZ335" i="2"/>
  <c r="BX335" i="2"/>
  <c r="BV335" i="2"/>
  <c r="BT335" i="2"/>
  <c r="CL335" i="2" s="1"/>
  <c r="CE334" i="2"/>
  <c r="CC334" i="2"/>
  <c r="CA334" i="2"/>
  <c r="BY334" i="2"/>
  <c r="BW334" i="2"/>
  <c r="BU334" i="2"/>
  <c r="BS334" i="2"/>
  <c r="CD333" i="2"/>
  <c r="CB333" i="2"/>
  <c r="BZ333" i="2"/>
  <c r="BX333" i="2"/>
  <c r="BV333" i="2"/>
  <c r="CY333" i="2" s="1"/>
  <c r="BT333" i="2"/>
  <c r="CE332" i="2"/>
  <c r="CC332" i="2"/>
  <c r="CA332" i="2"/>
  <c r="BY332" i="2"/>
  <c r="BW332" i="2"/>
  <c r="BU332" i="2"/>
  <c r="BS332" i="2"/>
  <c r="CD331" i="2"/>
  <c r="CB331" i="2"/>
  <c r="BZ331" i="2"/>
  <c r="BX331" i="2"/>
  <c r="BV331" i="2"/>
  <c r="BT331" i="2"/>
  <c r="CE330" i="2"/>
  <c r="CC330" i="2"/>
  <c r="CA330" i="2"/>
  <c r="BY330" i="2"/>
  <c r="BW330" i="2"/>
  <c r="BU330" i="2"/>
  <c r="BS330" i="2"/>
  <c r="CD329" i="2"/>
  <c r="CB329" i="2"/>
  <c r="BZ329" i="2"/>
  <c r="BX329" i="2"/>
  <c r="BV329" i="2"/>
  <c r="CY329" i="2" s="1"/>
  <c r="BT329" i="2"/>
  <c r="CE328" i="2"/>
  <c r="CC328" i="2"/>
  <c r="CA328" i="2"/>
  <c r="BY328" i="2"/>
  <c r="BW328" i="2"/>
  <c r="BU328" i="2"/>
  <c r="BS328" i="2"/>
  <c r="CD327" i="2"/>
  <c r="CB327" i="2"/>
  <c r="BZ327" i="2"/>
  <c r="BX327" i="2"/>
  <c r="BV327" i="2"/>
  <c r="BT327" i="2"/>
  <c r="CM327" i="2" s="1"/>
  <c r="CE326" i="2"/>
  <c r="CC326" i="2"/>
  <c r="CA326" i="2"/>
  <c r="BY326" i="2"/>
  <c r="BW326" i="2"/>
  <c r="BU326" i="2"/>
  <c r="BS326" i="2"/>
  <c r="CD325" i="2"/>
  <c r="CB325" i="2"/>
  <c r="BZ325" i="2"/>
  <c r="BX325" i="2"/>
  <c r="BV325" i="2"/>
  <c r="CY325" i="2" s="1"/>
  <c r="BT325" i="2"/>
  <c r="CE324" i="2"/>
  <c r="CC324" i="2"/>
  <c r="CA324" i="2"/>
  <c r="BY324" i="2"/>
  <c r="BW324" i="2"/>
  <c r="BU324" i="2"/>
  <c r="BS324" i="2"/>
  <c r="CD323" i="2"/>
  <c r="CB323" i="2"/>
  <c r="BZ323" i="2"/>
  <c r="BX323" i="2"/>
  <c r="BV323" i="2"/>
  <c r="BT323" i="2"/>
  <c r="CE322" i="2"/>
  <c r="CC322" i="2"/>
  <c r="CA322" i="2"/>
  <c r="BY322" i="2"/>
  <c r="BW322" i="2"/>
  <c r="BU322" i="2"/>
  <c r="BS322" i="2"/>
  <c r="CD321" i="2"/>
  <c r="CB321" i="2"/>
  <c r="BZ321" i="2"/>
  <c r="BX321" i="2"/>
  <c r="BV321" i="2"/>
  <c r="BT321" i="2"/>
  <c r="CE320" i="2"/>
  <c r="CC320" i="2"/>
  <c r="CA320" i="2"/>
  <c r="BY320" i="2"/>
  <c r="BW320" i="2"/>
  <c r="BU320" i="2"/>
  <c r="BS320" i="2"/>
  <c r="CD319" i="2"/>
  <c r="CB319" i="2"/>
  <c r="BZ319" i="2"/>
  <c r="BX319" i="2"/>
  <c r="BV319" i="2"/>
  <c r="BT319" i="2"/>
  <c r="CE318" i="2"/>
  <c r="CC318" i="2"/>
  <c r="CA318" i="2"/>
  <c r="BY318" i="2"/>
  <c r="BW318" i="2"/>
  <c r="BU318" i="2"/>
  <c r="BS318" i="2"/>
  <c r="CD317" i="2"/>
  <c r="CB317" i="2"/>
  <c r="BZ317" i="2"/>
  <c r="BX317" i="2"/>
  <c r="BV317" i="2"/>
  <c r="CT317" i="2" s="1"/>
  <c r="BT317" i="2"/>
  <c r="CE316" i="2"/>
  <c r="CC316" i="2"/>
  <c r="CA316" i="2"/>
  <c r="BY316" i="2"/>
  <c r="BW316" i="2"/>
  <c r="BU316" i="2"/>
  <c r="BS316" i="2"/>
  <c r="CD315" i="2"/>
  <c r="CB315" i="2"/>
  <c r="BZ315" i="2"/>
  <c r="BX315" i="2"/>
  <c r="BV315" i="2"/>
  <c r="BT315" i="2"/>
  <c r="CE314" i="2"/>
  <c r="CC314" i="2"/>
  <c r="CA314" i="2"/>
  <c r="BY314" i="2"/>
  <c r="BW314" i="2"/>
  <c r="BU314" i="2"/>
  <c r="BS314" i="2"/>
  <c r="CD313" i="2"/>
  <c r="CB313" i="2"/>
  <c r="BZ313" i="2"/>
  <c r="BX313" i="2"/>
  <c r="BV313" i="2"/>
  <c r="CZ313" i="2" s="1"/>
  <c r="BT313" i="2"/>
  <c r="CE312" i="2"/>
  <c r="CC312" i="2"/>
  <c r="CA312" i="2"/>
  <c r="BY312" i="2"/>
  <c r="BW312" i="2"/>
  <c r="BU312" i="2"/>
  <c r="BS312" i="2"/>
  <c r="CD311" i="2"/>
  <c r="CB311" i="2"/>
  <c r="BZ311" i="2"/>
  <c r="BX311" i="2"/>
  <c r="BV311" i="2"/>
  <c r="BT311" i="2"/>
  <c r="CE310" i="2"/>
  <c r="CC310" i="2"/>
  <c r="CA310" i="2"/>
  <c r="BY310" i="2"/>
  <c r="BW310" i="2"/>
  <c r="BU310" i="2"/>
  <c r="BS310" i="2"/>
  <c r="CD309" i="2"/>
  <c r="CB309" i="2"/>
  <c r="BZ309" i="2"/>
  <c r="BX309" i="2"/>
  <c r="BV309" i="2"/>
  <c r="CX309" i="2" s="1"/>
  <c r="BT309" i="2"/>
  <c r="CE308" i="2"/>
  <c r="CC308" i="2"/>
  <c r="CA308" i="2"/>
  <c r="BY308" i="2"/>
  <c r="BW308" i="2"/>
  <c r="BU308" i="2"/>
  <c r="BS308" i="2"/>
  <c r="CD307" i="2"/>
  <c r="CB307" i="2"/>
  <c r="BZ307" i="2"/>
  <c r="BX307" i="2"/>
  <c r="BV307" i="2"/>
  <c r="BT307" i="2"/>
  <c r="CE306" i="2"/>
  <c r="CC306" i="2"/>
  <c r="CA306" i="2"/>
  <c r="BY306" i="2"/>
  <c r="BW306" i="2"/>
  <c r="BU306" i="2"/>
  <c r="BS306" i="2"/>
  <c r="CD305" i="2"/>
  <c r="CB305" i="2"/>
  <c r="BZ305" i="2"/>
  <c r="BX305" i="2"/>
  <c r="BV305" i="2"/>
  <c r="BT305" i="2"/>
  <c r="CE304" i="2"/>
  <c r="CC304" i="2"/>
  <c r="CA304" i="2"/>
  <c r="BY304" i="2"/>
  <c r="BW304" i="2"/>
  <c r="BU304" i="2"/>
  <c r="BS304" i="2"/>
  <c r="CD303" i="2"/>
  <c r="CB303" i="2"/>
  <c r="BZ303" i="2"/>
  <c r="BX303" i="2"/>
  <c r="BV303" i="2"/>
  <c r="BT303" i="2"/>
  <c r="CE302" i="2"/>
  <c r="CC302" i="2"/>
  <c r="CA302" i="2"/>
  <c r="BY302" i="2"/>
  <c r="BW302" i="2"/>
  <c r="BU302" i="2"/>
  <c r="BS302" i="2"/>
  <c r="CD301" i="2"/>
  <c r="CB301" i="2"/>
  <c r="BZ301" i="2"/>
  <c r="BX301" i="2"/>
  <c r="BV301" i="2"/>
  <c r="CY301" i="2" s="1"/>
  <c r="BT301" i="2"/>
  <c r="CE300" i="2"/>
  <c r="CC300" i="2"/>
  <c r="CA300" i="2"/>
  <c r="BY300" i="2"/>
  <c r="BW300" i="2"/>
  <c r="BU300" i="2"/>
  <c r="BS300" i="2"/>
  <c r="CD299" i="2"/>
  <c r="CB299" i="2"/>
  <c r="BZ299" i="2"/>
  <c r="BX299" i="2"/>
  <c r="BV299" i="2"/>
  <c r="BT299" i="2"/>
  <c r="CJ299" i="2" s="1"/>
  <c r="CE298" i="2"/>
  <c r="CC298" i="2"/>
  <c r="CA298" i="2"/>
  <c r="BY298" i="2"/>
  <c r="BW298" i="2"/>
  <c r="BU298" i="2"/>
  <c r="BS298" i="2"/>
  <c r="CD297" i="2"/>
  <c r="CB297" i="2"/>
  <c r="BZ297" i="2"/>
  <c r="BX297" i="2"/>
  <c r="BV297" i="2"/>
  <c r="BT297" i="2"/>
  <c r="CE296" i="2"/>
  <c r="CC296" i="2"/>
  <c r="CA296" i="2"/>
  <c r="BY296" i="2"/>
  <c r="BW296" i="2"/>
  <c r="BU296" i="2"/>
  <c r="BS296" i="2"/>
  <c r="CD295" i="2"/>
  <c r="CB295" i="2"/>
  <c r="BZ295" i="2"/>
  <c r="BX295" i="2"/>
  <c r="BV295" i="2"/>
  <c r="BT295" i="2"/>
  <c r="CJ295" i="2" s="1"/>
  <c r="CE294" i="2"/>
  <c r="CC294" i="2"/>
  <c r="CA294" i="2"/>
  <c r="BY294" i="2"/>
  <c r="BW294" i="2"/>
  <c r="BU294" i="2"/>
  <c r="BS294" i="2"/>
  <c r="CD293" i="2"/>
  <c r="CB293" i="2"/>
  <c r="BZ293" i="2"/>
  <c r="BX293" i="2"/>
  <c r="BV293" i="2"/>
  <c r="BT293" i="2"/>
  <c r="CE292" i="2"/>
  <c r="CC292" i="2"/>
  <c r="CA292" i="2"/>
  <c r="BY292" i="2"/>
  <c r="BW292" i="2"/>
  <c r="BU292" i="2"/>
  <c r="BS292" i="2"/>
  <c r="CD291" i="2"/>
  <c r="CB291" i="2"/>
  <c r="BZ291" i="2"/>
  <c r="BX291" i="2"/>
  <c r="BV291" i="2"/>
  <c r="BT291" i="2"/>
  <c r="CE290" i="2"/>
  <c r="CC290" i="2"/>
  <c r="CA290" i="2"/>
  <c r="BY290" i="2"/>
  <c r="BW290" i="2"/>
  <c r="BU290" i="2"/>
  <c r="BS290" i="2"/>
  <c r="CD289" i="2"/>
  <c r="CB289" i="2"/>
  <c r="BZ289" i="2"/>
  <c r="BX289" i="2"/>
  <c r="BV289" i="2"/>
  <c r="BT289" i="2"/>
  <c r="CE288" i="2"/>
  <c r="CC288" i="2"/>
  <c r="CA288" i="2"/>
  <c r="BY288" i="2"/>
  <c r="BW288" i="2"/>
  <c r="BU288" i="2"/>
  <c r="BS288" i="2"/>
  <c r="CD287" i="2"/>
  <c r="CB287" i="2"/>
  <c r="BZ287" i="2"/>
  <c r="BX287" i="2"/>
  <c r="BV287" i="2"/>
  <c r="BT287" i="2"/>
  <c r="CE286" i="2"/>
  <c r="CC286" i="2"/>
  <c r="CA286" i="2"/>
  <c r="BY286" i="2"/>
  <c r="BW286" i="2"/>
  <c r="BU286" i="2"/>
  <c r="BS286" i="2"/>
  <c r="CD285" i="2"/>
  <c r="CB285" i="2"/>
  <c r="BZ285" i="2"/>
  <c r="BX285" i="2"/>
  <c r="BV285" i="2"/>
  <c r="BT285" i="2"/>
  <c r="CE284" i="2"/>
  <c r="CC284" i="2"/>
  <c r="CA284" i="2"/>
  <c r="BY284" i="2"/>
  <c r="BW284" i="2"/>
  <c r="BU284" i="2"/>
  <c r="BS284" i="2"/>
  <c r="CD283" i="2"/>
  <c r="CB283" i="2"/>
  <c r="BZ283" i="2"/>
  <c r="BX283" i="2"/>
  <c r="BV283" i="2"/>
  <c r="BT283" i="2"/>
  <c r="CQ283" i="2" s="1"/>
  <c r="CE282" i="2"/>
  <c r="CC282" i="2"/>
  <c r="CA282" i="2"/>
  <c r="BY282" i="2"/>
  <c r="BW282" i="2"/>
  <c r="BU282" i="2"/>
  <c r="BS282" i="2"/>
  <c r="CD281" i="2"/>
  <c r="CB281" i="2"/>
  <c r="BZ281" i="2"/>
  <c r="BX281" i="2"/>
  <c r="BV281" i="2"/>
  <c r="CT281" i="2" s="1"/>
  <c r="BT281" i="2"/>
  <c r="CE280" i="2"/>
  <c r="CC280" i="2"/>
  <c r="CA280" i="2"/>
  <c r="BY280" i="2"/>
  <c r="BW280" i="2"/>
  <c r="BU280" i="2"/>
  <c r="BS280" i="2"/>
  <c r="CD279" i="2"/>
  <c r="CB279" i="2"/>
  <c r="BZ279" i="2"/>
  <c r="BX279" i="2"/>
  <c r="BV279" i="2"/>
  <c r="BT279" i="2"/>
  <c r="CN279" i="2" s="1"/>
  <c r="CE278" i="2"/>
  <c r="CC278" i="2"/>
  <c r="CA278" i="2"/>
  <c r="BY278" i="2"/>
  <c r="BW278" i="2"/>
  <c r="BU278" i="2"/>
  <c r="BS278" i="2"/>
  <c r="CD277" i="2"/>
  <c r="CB277" i="2"/>
  <c r="BZ277" i="2"/>
  <c r="BX277" i="2"/>
  <c r="BV277" i="2"/>
  <c r="CS277" i="2" s="1"/>
  <c r="BT277" i="2"/>
  <c r="CE276" i="2"/>
  <c r="CC276" i="2"/>
  <c r="CA276" i="2"/>
  <c r="BY276" i="2"/>
  <c r="BW276" i="2"/>
  <c r="BU276" i="2"/>
  <c r="BS276" i="2"/>
  <c r="CD275" i="2"/>
  <c r="CB275" i="2"/>
  <c r="BZ275" i="2"/>
  <c r="BX275" i="2"/>
  <c r="BV275" i="2"/>
  <c r="BT275" i="2"/>
  <c r="CL275" i="2" s="1"/>
  <c r="CE274" i="2"/>
  <c r="CC274" i="2"/>
  <c r="CA274" i="2"/>
  <c r="BY274" i="2"/>
  <c r="BW274" i="2"/>
  <c r="BU274" i="2"/>
  <c r="BS274" i="2"/>
  <c r="CD273" i="2"/>
  <c r="CB273" i="2"/>
  <c r="BZ273" i="2"/>
  <c r="BX273" i="2"/>
  <c r="BV273" i="2"/>
  <c r="BT273" i="2"/>
  <c r="CE272" i="2"/>
  <c r="CC272" i="2"/>
  <c r="CA272" i="2"/>
  <c r="BY272" i="2"/>
  <c r="BW272" i="2"/>
  <c r="BU272" i="2"/>
  <c r="BS272" i="2"/>
  <c r="CD271" i="2"/>
  <c r="CB271" i="2"/>
  <c r="BZ271" i="2"/>
  <c r="BX271" i="2"/>
  <c r="BV271" i="2"/>
  <c r="BT271" i="2"/>
  <c r="CJ271" i="2" s="1"/>
  <c r="CE270" i="2"/>
  <c r="CC270" i="2"/>
  <c r="CA270" i="2"/>
  <c r="BY270" i="2"/>
  <c r="BW270" i="2"/>
  <c r="BU270" i="2"/>
  <c r="BS270" i="2"/>
  <c r="CD269" i="2"/>
  <c r="CB269" i="2"/>
  <c r="BZ269" i="2"/>
  <c r="BX269" i="2"/>
  <c r="BV269" i="2"/>
  <c r="BT269" i="2"/>
  <c r="CE268" i="2"/>
  <c r="CC268" i="2"/>
  <c r="CA268" i="2"/>
  <c r="BY268" i="2"/>
  <c r="BW268" i="2"/>
  <c r="BU268" i="2"/>
  <c r="BS268" i="2"/>
  <c r="CD267" i="2"/>
  <c r="CB267" i="2"/>
  <c r="BZ267" i="2"/>
  <c r="BX267" i="2"/>
  <c r="BV267" i="2"/>
  <c r="BT267" i="2"/>
  <c r="CE266" i="2"/>
  <c r="CC266" i="2"/>
  <c r="CA266" i="2"/>
  <c r="BY266" i="2"/>
  <c r="BW266" i="2"/>
  <c r="BU266" i="2"/>
  <c r="BS266" i="2"/>
  <c r="CD265" i="2"/>
  <c r="CB265" i="2"/>
  <c r="BZ265" i="2"/>
  <c r="BX265" i="2"/>
  <c r="BV265" i="2"/>
  <c r="CR265" i="2" s="1"/>
  <c r="BT265" i="2"/>
  <c r="CE264" i="2"/>
  <c r="CC264" i="2"/>
  <c r="CA264" i="2"/>
  <c r="BY264" i="2"/>
  <c r="BW264" i="2"/>
  <c r="BU264" i="2"/>
  <c r="BS264" i="2"/>
  <c r="CD263" i="2"/>
  <c r="CB263" i="2"/>
  <c r="BZ263" i="2"/>
  <c r="BX263" i="2"/>
  <c r="BV263" i="2"/>
  <c r="BT263" i="2"/>
  <c r="CE262" i="2"/>
  <c r="CC262" i="2"/>
  <c r="CA262" i="2"/>
  <c r="BY262" i="2"/>
  <c r="BW262" i="2"/>
  <c r="BU262" i="2"/>
  <c r="BS262" i="2"/>
  <c r="CD261" i="2"/>
  <c r="CB261" i="2"/>
  <c r="BZ261" i="2"/>
  <c r="BX261" i="2"/>
  <c r="BV261" i="2"/>
  <c r="CW261" i="2" s="1"/>
  <c r="BT261" i="2"/>
  <c r="CE260" i="2"/>
  <c r="CC260" i="2"/>
  <c r="CA260" i="2"/>
  <c r="BY260" i="2"/>
  <c r="BW260" i="2"/>
  <c r="BU260" i="2"/>
  <c r="BS260" i="2"/>
  <c r="CD259" i="2"/>
  <c r="CB259" i="2"/>
  <c r="BZ259" i="2"/>
  <c r="BX259" i="2"/>
  <c r="BV259" i="2"/>
  <c r="BT259" i="2"/>
  <c r="CN259" i="2" s="1"/>
  <c r="CE258" i="2"/>
  <c r="CC258" i="2"/>
  <c r="CA258" i="2"/>
  <c r="BY258" i="2"/>
  <c r="BW258" i="2"/>
  <c r="BU258" i="2"/>
  <c r="BS258" i="2"/>
  <c r="CD257" i="2"/>
  <c r="CB257" i="2"/>
  <c r="BZ257" i="2"/>
  <c r="BX257" i="2"/>
  <c r="BV257" i="2"/>
  <c r="BT257" i="2"/>
  <c r="CE256" i="2"/>
  <c r="CC256" i="2"/>
  <c r="CA256" i="2"/>
  <c r="BY256" i="2"/>
  <c r="BW256" i="2"/>
  <c r="BU256" i="2"/>
  <c r="BS256" i="2"/>
  <c r="CD255" i="2"/>
  <c r="CB255" i="2"/>
  <c r="BZ255" i="2"/>
  <c r="BX255" i="2"/>
  <c r="BV255" i="2"/>
  <c r="BT255" i="2"/>
  <c r="CL255" i="2" s="1"/>
  <c r="CE254" i="2"/>
  <c r="CC254" i="2"/>
  <c r="CA254" i="2"/>
  <c r="BY254" i="2"/>
  <c r="BW254" i="2"/>
  <c r="BU254" i="2"/>
  <c r="BS254" i="2"/>
  <c r="CD253" i="2"/>
  <c r="CB253" i="2"/>
  <c r="BZ253" i="2"/>
  <c r="BX253" i="2"/>
  <c r="BV253" i="2"/>
  <c r="CZ253" i="2" s="1"/>
  <c r="BT253" i="2"/>
  <c r="CE252" i="2"/>
  <c r="CC252" i="2"/>
  <c r="CA252" i="2"/>
  <c r="BY252" i="2"/>
  <c r="BW252" i="2"/>
  <c r="BU252" i="2"/>
  <c r="BS252" i="2"/>
  <c r="CD251" i="2"/>
  <c r="CB251" i="2"/>
  <c r="BZ251" i="2"/>
  <c r="BX251" i="2"/>
  <c r="BV251" i="2"/>
  <c r="BT251" i="2"/>
  <c r="CL251" i="2" s="1"/>
  <c r="CE250" i="2"/>
  <c r="CC250" i="2"/>
  <c r="CA250" i="2"/>
  <c r="BY250" i="2"/>
  <c r="BW250" i="2"/>
  <c r="BU250" i="2"/>
  <c r="BS250" i="2"/>
  <c r="CD249" i="2"/>
  <c r="CB249" i="2"/>
  <c r="BZ249" i="2"/>
  <c r="BX249" i="2"/>
  <c r="BV249" i="2"/>
  <c r="CY249" i="2" s="1"/>
  <c r="BT249" i="2"/>
  <c r="CE248" i="2"/>
  <c r="CC248" i="2"/>
  <c r="CA248" i="2"/>
  <c r="BY248" i="2"/>
  <c r="BW248" i="2"/>
  <c r="BU248" i="2"/>
  <c r="BS248" i="2"/>
  <c r="CD247" i="2"/>
  <c r="CB247" i="2"/>
  <c r="BZ247" i="2"/>
  <c r="BX247" i="2"/>
  <c r="BV247" i="2"/>
  <c r="BT247" i="2"/>
  <c r="CE246" i="2"/>
  <c r="CC246" i="2"/>
  <c r="CA246" i="2"/>
  <c r="BY246" i="2"/>
  <c r="BW246" i="2"/>
  <c r="BU246" i="2"/>
  <c r="BS246" i="2"/>
  <c r="CD245" i="2"/>
  <c r="CB245" i="2"/>
  <c r="BZ245" i="2"/>
  <c r="BX245" i="2"/>
  <c r="BV245" i="2"/>
  <c r="CY245" i="2" s="1"/>
  <c r="BT245" i="2"/>
  <c r="CE244" i="2"/>
  <c r="CC244" i="2"/>
  <c r="CA244" i="2"/>
  <c r="BY244" i="2"/>
  <c r="BW244" i="2"/>
  <c r="BU244" i="2"/>
  <c r="BS244" i="2"/>
  <c r="CD243" i="2"/>
  <c r="CB243" i="2"/>
  <c r="BZ243" i="2"/>
  <c r="BX243" i="2"/>
  <c r="BV243" i="2"/>
  <c r="BT243" i="2"/>
  <c r="CQ243" i="2" s="1"/>
  <c r="CE242" i="2"/>
  <c r="CC242" i="2"/>
  <c r="CA242" i="2"/>
  <c r="BY242" i="2"/>
  <c r="BW242" i="2"/>
  <c r="BU242" i="2"/>
  <c r="BS242" i="2"/>
  <c r="CD241" i="2"/>
  <c r="CB241" i="2"/>
  <c r="BZ241" i="2"/>
  <c r="BX241" i="2"/>
  <c r="BV241" i="2"/>
  <c r="CR241" i="2" s="1"/>
  <c r="BT241" i="2"/>
  <c r="CE240" i="2"/>
  <c r="CC240" i="2"/>
  <c r="CA240" i="2"/>
  <c r="BY240" i="2"/>
  <c r="BW240" i="2"/>
  <c r="BU240" i="2"/>
  <c r="BS240" i="2"/>
  <c r="CD239" i="2"/>
  <c r="CB239" i="2"/>
  <c r="BZ239" i="2"/>
  <c r="BX239" i="2"/>
  <c r="BV239" i="2"/>
  <c r="BT239" i="2"/>
  <c r="CE238" i="2"/>
  <c r="CC238" i="2"/>
  <c r="CA238" i="2"/>
  <c r="BY238" i="2"/>
  <c r="BW238" i="2"/>
  <c r="BU238" i="2"/>
  <c r="BS238" i="2"/>
  <c r="CD237" i="2"/>
  <c r="CB237" i="2"/>
  <c r="BZ237" i="2"/>
  <c r="BX237" i="2"/>
  <c r="BV237" i="2"/>
  <c r="CR237" i="2" s="1"/>
  <c r="BT237" i="2"/>
  <c r="CE236" i="2"/>
  <c r="CC236" i="2"/>
  <c r="CA236" i="2"/>
  <c r="BY236" i="2"/>
  <c r="BW236" i="2"/>
  <c r="BU236" i="2"/>
  <c r="BS236" i="2"/>
  <c r="CD235" i="2"/>
  <c r="CB235" i="2"/>
  <c r="BZ235" i="2"/>
  <c r="BX235" i="2"/>
  <c r="BV235" i="2"/>
  <c r="BT235" i="2"/>
  <c r="CE234" i="2"/>
  <c r="CC234" i="2"/>
  <c r="CA234" i="2"/>
  <c r="BY234" i="2"/>
  <c r="BW234" i="2"/>
  <c r="BU234" i="2"/>
  <c r="BS234" i="2"/>
  <c r="CD233" i="2"/>
  <c r="CB233" i="2"/>
  <c r="BZ233" i="2"/>
  <c r="BX233" i="2"/>
  <c r="BV233" i="2"/>
  <c r="CW233" i="2" s="1"/>
  <c r="BT233" i="2"/>
  <c r="CE232" i="2"/>
  <c r="CC232" i="2"/>
  <c r="CA232" i="2"/>
  <c r="BY232" i="2"/>
  <c r="BW232" i="2"/>
  <c r="BU232" i="2"/>
  <c r="BS232" i="2"/>
  <c r="CD231" i="2"/>
  <c r="CB231" i="2"/>
  <c r="BZ231" i="2"/>
  <c r="BX231" i="2"/>
  <c r="BV231" i="2"/>
  <c r="BT231" i="2"/>
  <c r="CK231" i="2" s="1"/>
  <c r="CE230" i="2"/>
  <c r="CC230" i="2"/>
  <c r="CA230" i="2"/>
  <c r="BY230" i="2"/>
  <c r="BW230" i="2"/>
  <c r="BU230" i="2"/>
  <c r="BS230" i="2"/>
  <c r="CD229" i="2"/>
  <c r="CB229" i="2"/>
  <c r="BZ229" i="2"/>
  <c r="BX229" i="2"/>
  <c r="BV229" i="2"/>
  <c r="BT229" i="2"/>
  <c r="CE228" i="2"/>
  <c r="CC228" i="2"/>
  <c r="CA228" i="2"/>
  <c r="BY228" i="2"/>
  <c r="BW228" i="2"/>
  <c r="BU228" i="2"/>
  <c r="BS228" i="2"/>
  <c r="CD227" i="2"/>
  <c r="CB227" i="2"/>
  <c r="BZ227" i="2"/>
  <c r="BX227" i="2"/>
  <c r="BV227" i="2"/>
  <c r="BT227" i="2"/>
  <c r="CQ227" i="2" s="1"/>
  <c r="CE226" i="2"/>
  <c r="CC226" i="2"/>
  <c r="CA226" i="2"/>
  <c r="BY226" i="2"/>
  <c r="BW226" i="2"/>
  <c r="BU226" i="2"/>
  <c r="BS226" i="2"/>
  <c r="CD225" i="2"/>
  <c r="CB225" i="2"/>
  <c r="BZ225" i="2"/>
  <c r="BX225" i="2"/>
  <c r="BV225" i="2"/>
  <c r="BT225" i="2"/>
  <c r="CE224" i="2"/>
  <c r="CC224" i="2"/>
  <c r="CA224" i="2"/>
  <c r="BY224" i="2"/>
  <c r="BW224" i="2"/>
  <c r="BU224" i="2"/>
  <c r="BS224" i="2"/>
  <c r="CD223" i="2"/>
  <c r="CB223" i="2"/>
  <c r="BZ223" i="2"/>
  <c r="BX223" i="2"/>
  <c r="BV223" i="2"/>
  <c r="BT223" i="2"/>
  <c r="CK223" i="2" s="1"/>
  <c r="DC223" i="2" s="1"/>
  <c r="CE222" i="2"/>
  <c r="CC222" i="2"/>
  <c r="CA222" i="2"/>
  <c r="BY222" i="2"/>
  <c r="BW222" i="2"/>
  <c r="BU222" i="2"/>
  <c r="BS222" i="2"/>
  <c r="CD221" i="2"/>
  <c r="CB221" i="2"/>
  <c r="BZ221" i="2"/>
  <c r="BX221" i="2"/>
  <c r="BV221" i="2"/>
  <c r="CS221" i="2" s="1"/>
  <c r="BT221" i="2"/>
  <c r="CE220" i="2"/>
  <c r="CC220" i="2"/>
  <c r="CA220" i="2"/>
  <c r="BY220" i="2"/>
  <c r="BW220" i="2"/>
  <c r="BU220" i="2"/>
  <c r="BS220" i="2"/>
  <c r="CD219" i="2"/>
  <c r="CB219" i="2"/>
  <c r="BZ219" i="2"/>
  <c r="BX219" i="2"/>
  <c r="BV219" i="2"/>
  <c r="BT219" i="2"/>
  <c r="CE218" i="2"/>
  <c r="CC218" i="2"/>
  <c r="CA218" i="2"/>
  <c r="BY218" i="2"/>
  <c r="BW218" i="2"/>
  <c r="BU218" i="2"/>
  <c r="BS218" i="2"/>
  <c r="CD217" i="2"/>
  <c r="CB217" i="2"/>
  <c r="BZ217" i="2"/>
  <c r="BX217" i="2"/>
  <c r="BV217" i="2"/>
  <c r="CX217" i="2" s="1"/>
  <c r="BT217" i="2"/>
  <c r="CE216" i="2"/>
  <c r="CC216" i="2"/>
  <c r="CA216" i="2"/>
  <c r="BY216" i="2"/>
  <c r="BW216" i="2"/>
  <c r="BU216" i="2"/>
  <c r="BS216" i="2"/>
  <c r="CD215" i="2"/>
  <c r="CB215" i="2"/>
  <c r="BZ215" i="2"/>
  <c r="BX215" i="2"/>
  <c r="BV215" i="2"/>
  <c r="BT215" i="2"/>
  <c r="CQ215" i="2" s="1"/>
  <c r="CE214" i="2"/>
  <c r="CC214" i="2"/>
  <c r="CA214" i="2"/>
  <c r="BY214" i="2"/>
  <c r="BW214" i="2"/>
  <c r="BU214" i="2"/>
  <c r="BS214" i="2"/>
  <c r="CD213" i="2"/>
  <c r="CB213" i="2"/>
  <c r="BZ213" i="2"/>
  <c r="BX213" i="2"/>
  <c r="BV213" i="2"/>
  <c r="BT213" i="2"/>
  <c r="CE212" i="2"/>
  <c r="CC212" i="2"/>
  <c r="CA212" i="2"/>
  <c r="BY212" i="2"/>
  <c r="BW212" i="2"/>
  <c r="BU212" i="2"/>
  <c r="BS212" i="2"/>
  <c r="CD211" i="2"/>
  <c r="CB211" i="2"/>
  <c r="BZ211" i="2"/>
  <c r="BX211" i="2"/>
  <c r="BV211" i="2"/>
  <c r="BT211" i="2"/>
  <c r="CE210" i="2"/>
  <c r="CC210" i="2"/>
  <c r="CA210" i="2"/>
  <c r="BY210" i="2"/>
  <c r="BW210" i="2"/>
  <c r="BU210" i="2"/>
  <c r="BS210" i="2"/>
  <c r="CD209" i="2"/>
  <c r="CB209" i="2"/>
  <c r="BZ209" i="2"/>
  <c r="BX209" i="2"/>
  <c r="BV209" i="2"/>
  <c r="CZ209" i="2" s="1"/>
  <c r="BT209" i="2"/>
  <c r="CE208" i="2"/>
  <c r="CC208" i="2"/>
  <c r="CA208" i="2"/>
  <c r="BY208" i="2"/>
  <c r="BW208" i="2"/>
  <c r="BU208" i="2"/>
  <c r="BS208" i="2"/>
  <c r="CD207" i="2"/>
  <c r="CB207" i="2"/>
  <c r="BZ207" i="2"/>
  <c r="BX207" i="2"/>
  <c r="BV207" i="2"/>
  <c r="BT207" i="2"/>
  <c r="CE206" i="2"/>
  <c r="CC206" i="2"/>
  <c r="CA206" i="2"/>
  <c r="BY206" i="2"/>
  <c r="BW206" i="2"/>
  <c r="BU206" i="2"/>
  <c r="BS206" i="2"/>
  <c r="CD205" i="2"/>
  <c r="CB205" i="2"/>
  <c r="BZ205" i="2"/>
  <c r="BX205" i="2"/>
  <c r="BV205" i="2"/>
  <c r="BT205" i="2"/>
  <c r="CE204" i="2"/>
  <c r="CC204" i="2"/>
  <c r="CA204" i="2"/>
  <c r="BY204" i="2"/>
  <c r="BW204" i="2"/>
  <c r="BU204" i="2"/>
  <c r="BS204" i="2"/>
  <c r="CD203" i="2"/>
  <c r="CB203" i="2"/>
  <c r="BZ203" i="2"/>
  <c r="BX203" i="2"/>
  <c r="BV203" i="2"/>
  <c r="BT203" i="2"/>
  <c r="CL203" i="2" s="1"/>
  <c r="CE202" i="2"/>
  <c r="CC202" i="2"/>
  <c r="CA202" i="2"/>
  <c r="BY202" i="2"/>
  <c r="BW202" i="2"/>
  <c r="BU202" i="2"/>
  <c r="BS202" i="2"/>
  <c r="CD201" i="2"/>
  <c r="CB201" i="2"/>
  <c r="BZ201" i="2"/>
  <c r="BX201" i="2"/>
  <c r="BV201" i="2"/>
  <c r="CR201" i="2" s="1"/>
  <c r="BT201" i="2"/>
  <c r="CE200" i="2"/>
  <c r="CC200" i="2"/>
  <c r="CA200" i="2"/>
  <c r="BY200" i="2"/>
  <c r="BW200" i="2"/>
  <c r="BU200" i="2"/>
  <c r="BS200" i="2"/>
  <c r="CD199" i="2"/>
  <c r="CB199" i="2"/>
  <c r="BZ199" i="2"/>
  <c r="BX199" i="2"/>
  <c r="BV199" i="2"/>
  <c r="BT199" i="2"/>
  <c r="CE198" i="2"/>
  <c r="CC198" i="2"/>
  <c r="CA198" i="2"/>
  <c r="BY198" i="2"/>
  <c r="BW198" i="2"/>
  <c r="BU198" i="2"/>
  <c r="BS198" i="2"/>
  <c r="CD197" i="2"/>
  <c r="CB197" i="2"/>
  <c r="BZ197" i="2"/>
  <c r="BX197" i="2"/>
  <c r="BV197" i="2"/>
  <c r="CR197" i="2" s="1"/>
  <c r="BT197" i="2"/>
  <c r="CE196" i="2"/>
  <c r="CC196" i="2"/>
  <c r="CA196" i="2"/>
  <c r="BY196" i="2"/>
  <c r="BW196" i="2"/>
  <c r="BU196" i="2"/>
  <c r="BS196" i="2"/>
  <c r="CD195" i="2"/>
  <c r="CB195" i="2"/>
  <c r="BZ195" i="2"/>
  <c r="BX195" i="2"/>
  <c r="BV195" i="2"/>
  <c r="BT195" i="2"/>
  <c r="CM195" i="2" s="1"/>
  <c r="CE194" i="2"/>
  <c r="CC194" i="2"/>
  <c r="CA194" i="2"/>
  <c r="BY194" i="2"/>
  <c r="BW194" i="2"/>
  <c r="BU194" i="2"/>
  <c r="BS194" i="2"/>
  <c r="CD193" i="2"/>
  <c r="CB193" i="2"/>
  <c r="BZ193" i="2"/>
  <c r="BX193" i="2"/>
  <c r="BV193" i="2"/>
  <c r="BT193" i="2"/>
  <c r="CE192" i="2"/>
  <c r="CC192" i="2"/>
  <c r="CA192" i="2"/>
  <c r="BY192" i="2"/>
  <c r="BW192" i="2"/>
  <c r="BU192" i="2"/>
  <c r="BS192" i="2"/>
  <c r="CD191" i="2"/>
  <c r="CB191" i="2"/>
  <c r="BZ191" i="2"/>
  <c r="BX191" i="2"/>
  <c r="BV191" i="2"/>
  <c r="BT191" i="2"/>
  <c r="CE190" i="2"/>
  <c r="CC190" i="2"/>
  <c r="CA190" i="2"/>
  <c r="BY190" i="2"/>
  <c r="BW190" i="2"/>
  <c r="BU190" i="2"/>
  <c r="BS190" i="2"/>
  <c r="CD189" i="2"/>
  <c r="CB189" i="2"/>
  <c r="BZ189" i="2"/>
  <c r="BX189" i="2"/>
  <c r="BV189" i="2"/>
  <c r="BT189" i="2"/>
  <c r="CE188" i="2"/>
  <c r="CC188" i="2"/>
  <c r="CA188" i="2"/>
  <c r="BY188" i="2"/>
  <c r="BW188" i="2"/>
  <c r="BU188" i="2"/>
  <c r="BS188" i="2"/>
  <c r="CD187" i="2"/>
  <c r="CB187" i="2"/>
  <c r="BZ187" i="2"/>
  <c r="BX187" i="2"/>
  <c r="BV187" i="2"/>
  <c r="BT187" i="2"/>
  <c r="CE186" i="2"/>
  <c r="CC186" i="2"/>
  <c r="CA186" i="2"/>
  <c r="BY186" i="2"/>
  <c r="BW186" i="2"/>
  <c r="BU186" i="2"/>
  <c r="BS186" i="2"/>
  <c r="CD185" i="2"/>
  <c r="CB185" i="2"/>
  <c r="BZ185" i="2"/>
  <c r="BX185" i="2"/>
  <c r="BV185" i="2"/>
  <c r="CZ185" i="2" s="1"/>
  <c r="BT185" i="2"/>
  <c r="CE184" i="2"/>
  <c r="CC184" i="2"/>
  <c r="CA184" i="2"/>
  <c r="BY184" i="2"/>
  <c r="BW184" i="2"/>
  <c r="BU184" i="2"/>
  <c r="BS184" i="2"/>
  <c r="CD183" i="2"/>
  <c r="CB183" i="2"/>
  <c r="BZ183" i="2"/>
  <c r="BX183" i="2"/>
  <c r="BV183" i="2"/>
  <c r="BT183" i="2"/>
  <c r="CP183" i="2" s="1"/>
  <c r="CE182" i="2"/>
  <c r="CC182" i="2"/>
  <c r="CA182" i="2"/>
  <c r="BY182" i="2"/>
  <c r="BW182" i="2"/>
  <c r="BU182" i="2"/>
  <c r="BS182" i="2"/>
  <c r="CD181" i="2"/>
  <c r="CB181" i="2"/>
  <c r="BZ181" i="2"/>
  <c r="BX181" i="2"/>
  <c r="BV181" i="2"/>
  <c r="BT181" i="2"/>
  <c r="CE180" i="2"/>
  <c r="CC180" i="2"/>
  <c r="CA180" i="2"/>
  <c r="BY180" i="2"/>
  <c r="BW180" i="2"/>
  <c r="BU180" i="2"/>
  <c r="BS180" i="2"/>
  <c r="CD179" i="2"/>
  <c r="CB179" i="2"/>
  <c r="BZ179" i="2"/>
  <c r="BX179" i="2"/>
  <c r="BV179" i="2"/>
  <c r="BT179" i="2"/>
  <c r="CL179" i="2" s="1"/>
  <c r="CE178" i="2"/>
  <c r="CC178" i="2"/>
  <c r="CA178" i="2"/>
  <c r="BY178" i="2"/>
  <c r="BW178" i="2"/>
  <c r="BU178" i="2"/>
  <c r="BS178" i="2"/>
  <c r="CD177" i="2"/>
  <c r="CB177" i="2"/>
  <c r="BZ177" i="2"/>
  <c r="BX177" i="2"/>
  <c r="BV177" i="2"/>
  <c r="CR177" i="2" s="1"/>
  <c r="BT177" i="2"/>
  <c r="CE176" i="2"/>
  <c r="CC176" i="2"/>
  <c r="CA176" i="2"/>
  <c r="BY176" i="2"/>
  <c r="BW176" i="2"/>
  <c r="BU176" i="2"/>
  <c r="BS176" i="2"/>
  <c r="CD175" i="2"/>
  <c r="CB175" i="2"/>
  <c r="BZ175" i="2"/>
  <c r="BX175" i="2"/>
  <c r="BV175" i="2"/>
  <c r="BT175" i="2"/>
  <c r="CK175" i="2" s="1"/>
  <c r="CE174" i="2"/>
  <c r="CC174" i="2"/>
  <c r="CA174" i="2"/>
  <c r="BY174" i="2"/>
  <c r="BW174" i="2"/>
  <c r="BU174" i="2"/>
  <c r="BS174" i="2"/>
  <c r="CD173" i="2"/>
  <c r="CB173" i="2"/>
  <c r="BZ173" i="2"/>
  <c r="BX173" i="2"/>
  <c r="BV173" i="2"/>
  <c r="CW173" i="2" s="1"/>
  <c r="BT173" i="2"/>
  <c r="CE172" i="2"/>
  <c r="CC172" i="2"/>
  <c r="CA172" i="2"/>
  <c r="BY172" i="2"/>
  <c r="BW172" i="2"/>
  <c r="BU172" i="2"/>
  <c r="BS172" i="2"/>
  <c r="CD171" i="2"/>
  <c r="CB171" i="2"/>
  <c r="BZ171" i="2"/>
  <c r="BX171" i="2"/>
  <c r="BV171" i="2"/>
  <c r="BT171" i="2"/>
  <c r="CQ171" i="2" s="1"/>
  <c r="CE170" i="2"/>
  <c r="CC170" i="2"/>
  <c r="CA170" i="2"/>
  <c r="BY170" i="2"/>
  <c r="BW170" i="2"/>
  <c r="BU170" i="2"/>
  <c r="BS170" i="2"/>
  <c r="CD169" i="2"/>
  <c r="CB169" i="2"/>
  <c r="BZ169" i="2"/>
  <c r="BX169" i="2"/>
  <c r="BV169" i="2"/>
  <c r="BT169" i="2"/>
  <c r="CE168" i="2"/>
  <c r="CC168" i="2"/>
  <c r="CA168" i="2"/>
  <c r="BY168" i="2"/>
  <c r="BW168" i="2"/>
  <c r="BU168" i="2"/>
  <c r="BS168" i="2"/>
  <c r="CD167" i="2"/>
  <c r="CB167" i="2"/>
  <c r="BZ167" i="2"/>
  <c r="BX167" i="2"/>
  <c r="BV167" i="2"/>
  <c r="BT167" i="2"/>
  <c r="CJ167" i="2" s="1"/>
  <c r="CE166" i="2"/>
  <c r="CC166" i="2"/>
  <c r="CA166" i="2"/>
  <c r="BY166" i="2"/>
  <c r="BW166" i="2"/>
  <c r="BU166" i="2"/>
  <c r="BS166" i="2"/>
  <c r="CD165" i="2"/>
  <c r="CB165" i="2"/>
  <c r="BZ165" i="2"/>
  <c r="BX165" i="2"/>
  <c r="BV165" i="2"/>
  <c r="CU165" i="2" s="1"/>
  <c r="BT165" i="2"/>
  <c r="CE164" i="2"/>
  <c r="CC164" i="2"/>
  <c r="CA164" i="2"/>
  <c r="BY164" i="2"/>
  <c r="BW164" i="2"/>
  <c r="BU164" i="2"/>
  <c r="BS164" i="2"/>
  <c r="CD163" i="2"/>
  <c r="CB163" i="2"/>
  <c r="BZ163" i="2"/>
  <c r="BX163" i="2"/>
  <c r="BV163" i="2"/>
  <c r="BT163" i="2"/>
  <c r="CE162" i="2"/>
  <c r="CC162" i="2"/>
  <c r="CA162" i="2"/>
  <c r="BY162" i="2"/>
  <c r="BW162" i="2"/>
  <c r="BU162" i="2"/>
  <c r="BS162" i="2"/>
  <c r="CD161" i="2"/>
  <c r="CB161" i="2"/>
  <c r="BZ161" i="2"/>
  <c r="BX161" i="2"/>
  <c r="BV161" i="2"/>
  <c r="BT161" i="2"/>
  <c r="CE160" i="2"/>
  <c r="CC160" i="2"/>
  <c r="CA160" i="2"/>
  <c r="BY160" i="2"/>
  <c r="BW160" i="2"/>
  <c r="BU160" i="2"/>
  <c r="BS160" i="2"/>
  <c r="CD159" i="2"/>
  <c r="CB159" i="2"/>
  <c r="BZ159" i="2"/>
  <c r="BX159" i="2"/>
  <c r="BV159" i="2"/>
  <c r="BT159" i="2"/>
  <c r="CE158" i="2"/>
  <c r="CC158" i="2"/>
  <c r="CA158" i="2"/>
  <c r="BY158" i="2"/>
  <c r="BW158" i="2"/>
  <c r="BU158" i="2"/>
  <c r="BS158" i="2"/>
  <c r="CD157" i="2"/>
  <c r="CB157" i="2"/>
  <c r="BZ157" i="2"/>
  <c r="BX157" i="2"/>
  <c r="BV157" i="2"/>
  <c r="BT157" i="2"/>
  <c r="CE156" i="2"/>
  <c r="CC156" i="2"/>
  <c r="CA156" i="2"/>
  <c r="BY156" i="2"/>
  <c r="BW156" i="2"/>
  <c r="BU156" i="2"/>
  <c r="BS156" i="2"/>
  <c r="CD155" i="2"/>
  <c r="CB155" i="2"/>
  <c r="BZ155" i="2"/>
  <c r="BX155" i="2"/>
  <c r="BV155" i="2"/>
  <c r="BT155" i="2"/>
  <c r="CN155" i="2" s="1"/>
  <c r="CE154" i="2"/>
  <c r="CC154" i="2"/>
  <c r="CA154" i="2"/>
  <c r="BY154" i="2"/>
  <c r="BW154" i="2"/>
  <c r="BU154" i="2"/>
  <c r="BS154" i="2"/>
  <c r="CD153" i="2"/>
  <c r="CB153" i="2"/>
  <c r="BZ153" i="2"/>
  <c r="BX153" i="2"/>
  <c r="BV153" i="2"/>
  <c r="CW153" i="2" s="1"/>
  <c r="BT153" i="2"/>
  <c r="CE152" i="2"/>
  <c r="CC152" i="2"/>
  <c r="CA152" i="2"/>
  <c r="BY152" i="2"/>
  <c r="BW152" i="2"/>
  <c r="BU152" i="2"/>
  <c r="BS152" i="2"/>
  <c r="CD151" i="2"/>
  <c r="CB151" i="2"/>
  <c r="BZ151" i="2"/>
  <c r="BX151" i="2"/>
  <c r="BV151" i="2"/>
  <c r="BT151" i="2"/>
  <c r="CE150" i="2"/>
  <c r="CC150" i="2"/>
  <c r="CA150" i="2"/>
  <c r="BY150" i="2"/>
  <c r="BW150" i="2"/>
  <c r="BU150" i="2"/>
  <c r="BS150" i="2"/>
  <c r="CD149" i="2"/>
  <c r="CB149" i="2"/>
  <c r="BZ149" i="2"/>
  <c r="BX149" i="2"/>
  <c r="BV149" i="2"/>
  <c r="CU149" i="2" s="1"/>
  <c r="BT149" i="2"/>
  <c r="CE148" i="2"/>
  <c r="CC148" i="2"/>
  <c r="CA148" i="2"/>
  <c r="BY148" i="2"/>
  <c r="BW148" i="2"/>
  <c r="BU148" i="2"/>
  <c r="BS148" i="2"/>
  <c r="CD147" i="2"/>
  <c r="CB147" i="2"/>
  <c r="BZ147" i="2"/>
  <c r="BX147" i="2"/>
  <c r="BV147" i="2"/>
  <c r="BT147" i="2"/>
  <c r="CQ147" i="2" s="1"/>
  <c r="CE146" i="2"/>
  <c r="CC146" i="2"/>
  <c r="CA146" i="2"/>
  <c r="BY146" i="2"/>
  <c r="BW146" i="2"/>
  <c r="BU146" i="2"/>
  <c r="BS146" i="2"/>
  <c r="CD145" i="2"/>
  <c r="CB145" i="2"/>
  <c r="BZ145" i="2"/>
  <c r="BX145" i="2"/>
  <c r="BV145" i="2"/>
  <c r="BT145" i="2"/>
  <c r="CE144" i="2"/>
  <c r="CC144" i="2"/>
  <c r="CA144" i="2"/>
  <c r="BY144" i="2"/>
  <c r="BW144" i="2"/>
  <c r="BU144" i="2"/>
  <c r="BS144" i="2"/>
  <c r="CD143" i="2"/>
  <c r="CB143" i="2"/>
  <c r="BZ143" i="2"/>
  <c r="BX143" i="2"/>
  <c r="BV143" i="2"/>
  <c r="BT143" i="2"/>
  <c r="CP143" i="2" s="1"/>
  <c r="CE142" i="2"/>
  <c r="CC142" i="2"/>
  <c r="CA142" i="2"/>
  <c r="BY142" i="2"/>
  <c r="BW142" i="2"/>
  <c r="BU142" i="2"/>
  <c r="BS142" i="2"/>
  <c r="CD141" i="2"/>
  <c r="CB141" i="2"/>
  <c r="BZ141" i="2"/>
  <c r="BX141" i="2"/>
  <c r="BV141" i="2"/>
  <c r="BT141" i="2"/>
  <c r="CE140" i="2"/>
  <c r="CC140" i="2"/>
  <c r="CA140" i="2"/>
  <c r="BY140" i="2"/>
  <c r="BW140" i="2"/>
  <c r="BU140" i="2"/>
  <c r="BS140" i="2"/>
  <c r="CD139" i="2"/>
  <c r="CB139" i="2"/>
  <c r="BZ139" i="2"/>
  <c r="BX139" i="2"/>
  <c r="BV139" i="2"/>
  <c r="BT139" i="2"/>
  <c r="CP139" i="2" s="1"/>
  <c r="CE138" i="2"/>
  <c r="CC138" i="2"/>
  <c r="CA138" i="2"/>
  <c r="BY138" i="2"/>
  <c r="BW138" i="2"/>
  <c r="BU138" i="2"/>
  <c r="BS138" i="2"/>
  <c r="CD137" i="2"/>
  <c r="CB137" i="2"/>
  <c r="BZ137" i="2"/>
  <c r="BX137" i="2"/>
  <c r="BV137" i="2"/>
  <c r="CY137" i="2" s="1"/>
  <c r="BT137" i="2"/>
  <c r="CE136" i="2"/>
  <c r="CC136" i="2"/>
  <c r="CA136" i="2"/>
  <c r="BY136" i="2"/>
  <c r="BW136" i="2"/>
  <c r="BU136" i="2"/>
  <c r="BS136" i="2"/>
  <c r="CD135" i="2"/>
  <c r="CB135" i="2"/>
  <c r="BZ135" i="2"/>
  <c r="BX135" i="2"/>
  <c r="BV135" i="2"/>
  <c r="BT135" i="2"/>
  <c r="CN135" i="2" s="1"/>
  <c r="CE134" i="2"/>
  <c r="CC134" i="2"/>
  <c r="CA134" i="2"/>
  <c r="BY134" i="2"/>
  <c r="BW134" i="2"/>
  <c r="BU134" i="2"/>
  <c r="BS134" i="2"/>
  <c r="CD133" i="2"/>
  <c r="CB133" i="2"/>
  <c r="BZ133" i="2"/>
  <c r="BX133" i="2"/>
  <c r="BV133" i="2"/>
  <c r="BT133" i="2"/>
  <c r="CE132" i="2"/>
  <c r="CC132" i="2"/>
  <c r="CA132" i="2"/>
  <c r="BY132" i="2"/>
  <c r="BW132" i="2"/>
  <c r="BU132" i="2"/>
  <c r="BS132" i="2"/>
  <c r="CD131" i="2"/>
  <c r="CB131" i="2"/>
  <c r="BZ131" i="2"/>
  <c r="BX131" i="2"/>
  <c r="BV131" i="2"/>
  <c r="CZ131" i="2" s="1"/>
  <c r="BT131" i="2"/>
  <c r="CQ131" i="2" s="1"/>
  <c r="CE130" i="2"/>
  <c r="CC130" i="2"/>
  <c r="CA130" i="2"/>
  <c r="BY130" i="2"/>
  <c r="BW130" i="2"/>
  <c r="BU130" i="2"/>
  <c r="BS130" i="2"/>
  <c r="CD129" i="2"/>
  <c r="CB129" i="2"/>
  <c r="BZ129" i="2"/>
  <c r="BX129" i="2"/>
  <c r="BV129" i="2"/>
  <c r="CT129" i="2" s="1"/>
  <c r="BT129" i="2"/>
  <c r="CE128" i="2"/>
  <c r="CC128" i="2"/>
  <c r="CA128" i="2"/>
  <c r="BY128" i="2"/>
  <c r="BW128" i="2"/>
  <c r="BU128" i="2"/>
  <c r="BS128" i="2"/>
  <c r="CD127" i="2"/>
  <c r="CB127" i="2"/>
  <c r="BZ127" i="2"/>
  <c r="BX127" i="2"/>
  <c r="BV127" i="2"/>
  <c r="BT127" i="2"/>
  <c r="CL127" i="2" s="1"/>
  <c r="CE126" i="2"/>
  <c r="CC126" i="2"/>
  <c r="CA126" i="2"/>
  <c r="BY126" i="2"/>
  <c r="BW126" i="2"/>
  <c r="BU126" i="2"/>
  <c r="BS126" i="2"/>
  <c r="CD125" i="2"/>
  <c r="CB125" i="2"/>
  <c r="BZ125" i="2"/>
  <c r="BX125" i="2"/>
  <c r="BV125" i="2"/>
  <c r="BT125" i="2"/>
  <c r="CE124" i="2"/>
  <c r="CC124" i="2"/>
  <c r="CA124" i="2"/>
  <c r="BY124" i="2"/>
  <c r="BW124" i="2"/>
  <c r="BU124" i="2"/>
  <c r="BS124" i="2"/>
  <c r="CD123" i="2"/>
  <c r="CB123" i="2"/>
  <c r="BZ123" i="2"/>
  <c r="BX123" i="2"/>
  <c r="BV123" i="2"/>
  <c r="BT123" i="2"/>
  <c r="CE122" i="2"/>
  <c r="CC122" i="2"/>
  <c r="CA122" i="2"/>
  <c r="BY122" i="2"/>
  <c r="BW122" i="2"/>
  <c r="BU122" i="2"/>
  <c r="BS122" i="2"/>
  <c r="CD121" i="2"/>
  <c r="CB121" i="2"/>
  <c r="BZ121" i="2"/>
  <c r="BX121" i="2"/>
  <c r="BV121" i="2"/>
  <c r="CS121" i="2" s="1"/>
  <c r="BT121" i="2"/>
  <c r="CE120" i="2"/>
  <c r="CC120" i="2"/>
  <c r="CA120" i="2"/>
  <c r="BY120" i="2"/>
  <c r="BW120" i="2"/>
  <c r="BU120" i="2"/>
  <c r="BS120" i="2"/>
  <c r="CD119" i="2"/>
  <c r="CB119" i="2"/>
  <c r="BZ119" i="2"/>
  <c r="BX119" i="2"/>
  <c r="BV119" i="2"/>
  <c r="BT119" i="2"/>
  <c r="CE118" i="2"/>
  <c r="CC118" i="2"/>
  <c r="CA118" i="2"/>
  <c r="BY118" i="2"/>
  <c r="BW118" i="2"/>
  <c r="BU118" i="2"/>
  <c r="BS118" i="2"/>
  <c r="CD117" i="2"/>
  <c r="CB117" i="2"/>
  <c r="BZ117" i="2"/>
  <c r="BX117" i="2"/>
  <c r="BV117" i="2"/>
  <c r="CX117" i="2" s="1"/>
  <c r="BT117" i="2"/>
  <c r="CE116" i="2"/>
  <c r="CC116" i="2"/>
  <c r="CA116" i="2"/>
  <c r="BY116" i="2"/>
  <c r="BW116" i="2"/>
  <c r="BU116" i="2"/>
  <c r="BS116" i="2"/>
  <c r="CD115" i="2"/>
  <c r="CB115" i="2"/>
  <c r="BZ115" i="2"/>
  <c r="BX115" i="2"/>
  <c r="BV115" i="2"/>
  <c r="BT115" i="2"/>
  <c r="CP115" i="2" s="1"/>
  <c r="CE114" i="2"/>
  <c r="CC114" i="2"/>
  <c r="CA114" i="2"/>
  <c r="BY114" i="2"/>
  <c r="BW114" i="2"/>
  <c r="BU114" i="2"/>
  <c r="BS114" i="2"/>
  <c r="CD113" i="2"/>
  <c r="CB113" i="2"/>
  <c r="BZ113" i="2"/>
  <c r="BX113" i="2"/>
  <c r="BV113" i="2"/>
  <c r="BT113" i="2"/>
  <c r="CE112" i="2"/>
  <c r="CC112" i="2"/>
  <c r="CA112" i="2"/>
  <c r="BY112" i="2"/>
  <c r="BW112" i="2"/>
  <c r="BU112" i="2"/>
  <c r="BS112" i="2"/>
  <c r="CD111" i="2"/>
  <c r="CB111" i="2"/>
  <c r="BZ111" i="2"/>
  <c r="BX111" i="2"/>
  <c r="BV111" i="2"/>
  <c r="BT111" i="2"/>
  <c r="CL111" i="2" s="1"/>
  <c r="CE110" i="2"/>
  <c r="CC110" i="2"/>
  <c r="CA110" i="2"/>
  <c r="BY110" i="2"/>
  <c r="BW110" i="2"/>
  <c r="BU110" i="2"/>
  <c r="BS110" i="2"/>
  <c r="CD109" i="2"/>
  <c r="CB109" i="2"/>
  <c r="BZ109" i="2"/>
  <c r="BX109" i="2"/>
  <c r="BV109" i="2"/>
  <c r="CT109" i="2" s="1"/>
  <c r="BT109" i="2"/>
  <c r="CE108" i="2"/>
  <c r="CC108" i="2"/>
  <c r="CA108" i="2"/>
  <c r="BY108" i="2"/>
  <c r="BW108" i="2"/>
  <c r="BU108" i="2"/>
  <c r="BS108" i="2"/>
  <c r="CD107" i="2"/>
  <c r="CB107" i="2"/>
  <c r="BZ107" i="2"/>
  <c r="BX107" i="2"/>
  <c r="BV107" i="2"/>
  <c r="BT107" i="2"/>
  <c r="CO107" i="2" s="1"/>
  <c r="CE106" i="2"/>
  <c r="CC106" i="2"/>
  <c r="CA106" i="2"/>
  <c r="BY106" i="2"/>
  <c r="BW106" i="2"/>
  <c r="BU106" i="2"/>
  <c r="BS106" i="2"/>
  <c r="CD105" i="2"/>
  <c r="CB105" i="2"/>
  <c r="BZ105" i="2"/>
  <c r="BX105" i="2"/>
  <c r="BV105" i="2"/>
  <c r="BT105" i="2"/>
  <c r="CE104" i="2"/>
  <c r="CC104" i="2"/>
  <c r="CA104" i="2"/>
  <c r="BY104" i="2"/>
  <c r="BW104" i="2"/>
  <c r="BU104" i="2"/>
  <c r="BS104" i="2"/>
  <c r="CD103" i="2"/>
  <c r="CB103" i="2"/>
  <c r="BZ103" i="2"/>
  <c r="BX103" i="2"/>
  <c r="BV103" i="2"/>
  <c r="BT103" i="2"/>
  <c r="CE102" i="2"/>
  <c r="CC102" i="2"/>
  <c r="CA102" i="2"/>
  <c r="BY102" i="2"/>
  <c r="BW102" i="2"/>
  <c r="BU102" i="2"/>
  <c r="BS102" i="2"/>
  <c r="CD101" i="2"/>
  <c r="CB101" i="2"/>
  <c r="BZ101" i="2"/>
  <c r="BX101" i="2"/>
  <c r="BV101" i="2"/>
  <c r="CY101" i="2" s="1"/>
  <c r="BT101" i="2"/>
  <c r="CE100" i="2"/>
  <c r="CC100" i="2"/>
  <c r="CA100" i="2"/>
  <c r="BY100" i="2"/>
  <c r="BW100" i="2"/>
  <c r="BU100" i="2"/>
  <c r="BS100" i="2"/>
  <c r="CD99" i="2"/>
  <c r="CB99" i="2"/>
  <c r="BZ99" i="2"/>
  <c r="BX99" i="2"/>
  <c r="BV99" i="2"/>
  <c r="BT99" i="2"/>
  <c r="CM99" i="2" s="1"/>
  <c r="CE98" i="2"/>
  <c r="CC98" i="2"/>
  <c r="CA98" i="2"/>
  <c r="BY98" i="2"/>
  <c r="BW98" i="2"/>
  <c r="BU98" i="2"/>
  <c r="BS98" i="2"/>
  <c r="CD97" i="2"/>
  <c r="CB97" i="2"/>
  <c r="BZ97" i="2"/>
  <c r="BX97" i="2"/>
  <c r="BV97" i="2"/>
  <c r="CZ97" i="2" s="1"/>
  <c r="BT97" i="2"/>
  <c r="CE96" i="2"/>
  <c r="CC96" i="2"/>
  <c r="CA96" i="2"/>
  <c r="BY96" i="2"/>
  <c r="BW96" i="2"/>
  <c r="BU96" i="2"/>
  <c r="BS96" i="2"/>
  <c r="CD95" i="2"/>
  <c r="CB95" i="2"/>
  <c r="BZ95" i="2"/>
  <c r="BX95" i="2"/>
  <c r="BV95" i="2"/>
  <c r="BT95" i="2"/>
  <c r="CM95" i="2" s="1"/>
  <c r="CE94" i="2"/>
  <c r="CC94" i="2"/>
  <c r="CA94" i="2"/>
  <c r="BY94" i="2"/>
  <c r="BW94" i="2"/>
  <c r="BU94" i="2"/>
  <c r="BS94" i="2"/>
  <c r="CD93" i="2"/>
  <c r="CB93" i="2"/>
  <c r="BZ93" i="2"/>
  <c r="BX93" i="2"/>
  <c r="BV93" i="2"/>
  <c r="CR93" i="2" s="1"/>
  <c r="BT93" i="2"/>
  <c r="CE92" i="2"/>
  <c r="CC92" i="2"/>
  <c r="CA92" i="2"/>
  <c r="BY92" i="2"/>
  <c r="BW92" i="2"/>
  <c r="BU92" i="2"/>
  <c r="BS92" i="2"/>
  <c r="CD91" i="2"/>
  <c r="CB91" i="2"/>
  <c r="BZ91" i="2"/>
  <c r="BX91" i="2"/>
  <c r="BV91" i="2"/>
  <c r="BT91" i="2"/>
  <c r="CL91" i="2" s="1"/>
  <c r="CE90" i="2"/>
  <c r="CC90" i="2"/>
  <c r="CA90" i="2"/>
  <c r="BY90" i="2"/>
  <c r="BW90" i="2"/>
  <c r="BU90" i="2"/>
  <c r="BS90" i="2"/>
  <c r="CD89" i="2"/>
  <c r="CB89" i="2"/>
  <c r="BZ89" i="2"/>
  <c r="BX89" i="2"/>
  <c r="BV89" i="2"/>
  <c r="CS89" i="2" s="1"/>
  <c r="BT89" i="2"/>
  <c r="CE88" i="2"/>
  <c r="CC88" i="2"/>
  <c r="CA88" i="2"/>
  <c r="BY88" i="2"/>
  <c r="BW88" i="2"/>
  <c r="BU88" i="2"/>
  <c r="BS88" i="2"/>
  <c r="CD87" i="2"/>
  <c r="CB87" i="2"/>
  <c r="BZ87" i="2"/>
  <c r="BX87" i="2"/>
  <c r="BV87" i="2"/>
  <c r="BT87" i="2"/>
  <c r="CE86" i="2"/>
  <c r="CC86" i="2"/>
  <c r="CA86" i="2"/>
  <c r="BY86" i="2"/>
  <c r="BW86" i="2"/>
  <c r="BU86" i="2"/>
  <c r="BS86" i="2"/>
  <c r="CD85" i="2"/>
  <c r="CB85" i="2"/>
  <c r="BZ85" i="2"/>
  <c r="BX85" i="2"/>
  <c r="BV85" i="2"/>
  <c r="BT85" i="2"/>
  <c r="CE84" i="2"/>
  <c r="CC84" i="2"/>
  <c r="CA84" i="2"/>
  <c r="BY84" i="2"/>
  <c r="BW84" i="2"/>
  <c r="BU84" i="2"/>
  <c r="BS84" i="2"/>
  <c r="CD83" i="2"/>
  <c r="CB83" i="2"/>
  <c r="BZ83" i="2"/>
  <c r="BX83" i="2"/>
  <c r="BV83" i="2"/>
  <c r="BT83" i="2"/>
  <c r="CJ83" i="2" s="1"/>
  <c r="CE82" i="2"/>
  <c r="CC82" i="2"/>
  <c r="CA82" i="2"/>
  <c r="BY82" i="2"/>
  <c r="BW82" i="2"/>
  <c r="BU82" i="2"/>
  <c r="BS82" i="2"/>
  <c r="CD81" i="2"/>
  <c r="CB81" i="2"/>
  <c r="BZ81" i="2"/>
  <c r="BX81" i="2"/>
  <c r="BV81" i="2"/>
  <c r="CR81" i="2" s="1"/>
  <c r="BT81" i="2"/>
  <c r="CE80" i="2"/>
  <c r="CC80" i="2"/>
  <c r="CA80" i="2"/>
  <c r="BY80" i="2"/>
  <c r="BW80" i="2"/>
  <c r="BU80" i="2"/>
  <c r="BS80" i="2"/>
  <c r="CD79" i="2"/>
  <c r="CB79" i="2"/>
  <c r="BZ79" i="2"/>
  <c r="BX79" i="2"/>
  <c r="BV79" i="2"/>
  <c r="BT79" i="2"/>
  <c r="CO79" i="2" s="1"/>
  <c r="CE78" i="2"/>
  <c r="CC78" i="2"/>
  <c r="CA78" i="2"/>
  <c r="BY78" i="2"/>
  <c r="BW78" i="2"/>
  <c r="BU78" i="2"/>
  <c r="BS78" i="2"/>
  <c r="CD77" i="2"/>
  <c r="CB77" i="2"/>
  <c r="BZ77" i="2"/>
  <c r="BX77" i="2"/>
  <c r="BV77" i="2"/>
  <c r="CR77" i="2" s="1"/>
  <c r="BT77" i="2"/>
  <c r="CE76" i="2"/>
  <c r="CC76" i="2"/>
  <c r="CA76" i="2"/>
  <c r="BY76" i="2"/>
  <c r="BW76" i="2"/>
  <c r="BU76" i="2"/>
  <c r="BS76" i="2"/>
  <c r="CD75" i="2"/>
  <c r="CB75" i="2"/>
  <c r="BZ75" i="2"/>
  <c r="BX75" i="2"/>
  <c r="BV75" i="2"/>
  <c r="BT75" i="2"/>
  <c r="CN75" i="2" s="1"/>
  <c r="CE74" i="2"/>
  <c r="CC74" i="2"/>
  <c r="CA74" i="2"/>
  <c r="BY74" i="2"/>
  <c r="BW74" i="2"/>
  <c r="BU74" i="2"/>
  <c r="BS74" i="2"/>
  <c r="CD73" i="2"/>
  <c r="CB73" i="2"/>
  <c r="BZ73" i="2"/>
  <c r="BX73" i="2"/>
  <c r="BV73" i="2"/>
  <c r="BT73" i="2"/>
  <c r="CE72" i="2"/>
  <c r="CC72" i="2"/>
  <c r="CA72" i="2"/>
  <c r="BY72" i="2"/>
  <c r="BW72" i="2"/>
  <c r="BU72" i="2"/>
  <c r="BS72" i="2"/>
  <c r="CD71" i="2"/>
  <c r="CB71" i="2"/>
  <c r="BZ71" i="2"/>
  <c r="BX71" i="2"/>
  <c r="BV71" i="2"/>
  <c r="BT71" i="2"/>
  <c r="CJ71" i="2" s="1"/>
  <c r="CE70" i="2"/>
  <c r="CC70" i="2"/>
  <c r="CA70" i="2"/>
  <c r="BY70" i="2"/>
  <c r="BW70" i="2"/>
  <c r="BU70" i="2"/>
  <c r="BS70" i="2"/>
  <c r="CD69" i="2"/>
  <c r="CB69" i="2"/>
  <c r="BZ69" i="2"/>
  <c r="BX69" i="2"/>
  <c r="BV69" i="2"/>
  <c r="BT69" i="2"/>
  <c r="CE68" i="2"/>
  <c r="CC68" i="2"/>
  <c r="CA68" i="2"/>
  <c r="BY68" i="2"/>
  <c r="BW68" i="2"/>
  <c r="BU68" i="2"/>
  <c r="BS68" i="2"/>
  <c r="CD67" i="2"/>
  <c r="CB67" i="2"/>
  <c r="BZ67" i="2"/>
  <c r="BX67" i="2"/>
  <c r="BV67" i="2"/>
  <c r="BT67" i="2"/>
  <c r="CJ67" i="2" s="1"/>
  <c r="CE66" i="2"/>
  <c r="CC66" i="2"/>
  <c r="CA66" i="2"/>
  <c r="BY66" i="2"/>
  <c r="BW66" i="2"/>
  <c r="BU66" i="2"/>
  <c r="BS66" i="2"/>
  <c r="CD65" i="2"/>
  <c r="CB65" i="2"/>
  <c r="BZ65" i="2"/>
  <c r="BX65" i="2"/>
  <c r="BV65" i="2"/>
  <c r="CT65" i="2" s="1"/>
  <c r="BT65" i="2"/>
  <c r="CE64" i="2"/>
  <c r="CC64" i="2"/>
  <c r="CA64" i="2"/>
  <c r="BY64" i="2"/>
  <c r="BW64" i="2"/>
  <c r="BU64" i="2"/>
  <c r="BS64" i="2"/>
  <c r="CD63" i="2"/>
  <c r="CB63" i="2"/>
  <c r="BZ63" i="2"/>
  <c r="BX63" i="2"/>
  <c r="BV63" i="2"/>
  <c r="BT63" i="2"/>
  <c r="CN63" i="2" s="1"/>
  <c r="CE62" i="2"/>
  <c r="CC62" i="2"/>
  <c r="CA62" i="2"/>
  <c r="BY62" i="2"/>
  <c r="BW62" i="2"/>
  <c r="BU62" i="2"/>
  <c r="BS62" i="2"/>
  <c r="CD61" i="2"/>
  <c r="CB61" i="2"/>
  <c r="BZ61" i="2"/>
  <c r="BX61" i="2"/>
  <c r="BV61" i="2"/>
  <c r="CY61" i="2" s="1"/>
  <c r="BT61" i="2"/>
  <c r="CE60" i="2"/>
  <c r="CC60" i="2"/>
  <c r="CA60" i="2"/>
  <c r="BY60" i="2"/>
  <c r="BW60" i="2"/>
  <c r="BU60" i="2"/>
  <c r="BS60" i="2"/>
  <c r="CD59" i="2"/>
  <c r="CB59" i="2"/>
  <c r="BZ59" i="2"/>
  <c r="BX59" i="2"/>
  <c r="BV59" i="2"/>
  <c r="BT59" i="2"/>
  <c r="CO59" i="2" s="1"/>
  <c r="CE58" i="2"/>
  <c r="CC58" i="2"/>
  <c r="CA58" i="2"/>
  <c r="BY58" i="2"/>
  <c r="BW58" i="2"/>
  <c r="BU58" i="2"/>
  <c r="BS58" i="2"/>
  <c r="CD57" i="2"/>
  <c r="CB57" i="2"/>
  <c r="BZ57" i="2"/>
  <c r="BX57" i="2"/>
  <c r="BV57" i="2"/>
  <c r="CZ57" i="2" s="1"/>
  <c r="BT57" i="2"/>
  <c r="CE56" i="2"/>
  <c r="CC56" i="2"/>
  <c r="CA56" i="2"/>
  <c r="BY56" i="2"/>
  <c r="BW56" i="2"/>
  <c r="BU56" i="2"/>
  <c r="BS56" i="2"/>
  <c r="CD55" i="2"/>
  <c r="CB55" i="2"/>
  <c r="BZ55" i="2"/>
  <c r="BX55" i="2"/>
  <c r="BV55" i="2"/>
  <c r="BT55" i="2"/>
  <c r="CL55" i="2" s="1"/>
  <c r="CE54" i="2"/>
  <c r="CC54" i="2"/>
  <c r="CA54" i="2"/>
  <c r="BY54" i="2"/>
  <c r="BW54" i="2"/>
  <c r="BU54" i="2"/>
  <c r="BS54" i="2"/>
  <c r="CD53" i="2"/>
  <c r="CB53" i="2"/>
  <c r="BZ53" i="2"/>
  <c r="BX53" i="2"/>
  <c r="BV53" i="2"/>
  <c r="CU53" i="2" s="1"/>
  <c r="BT53" i="2"/>
  <c r="CE52" i="2"/>
  <c r="CC52" i="2"/>
  <c r="CA52" i="2"/>
  <c r="BY52" i="2"/>
  <c r="BW52" i="2"/>
  <c r="BU52" i="2"/>
  <c r="BS52" i="2"/>
  <c r="CD51" i="2"/>
  <c r="CB51" i="2"/>
  <c r="BZ51" i="2"/>
  <c r="BX51" i="2"/>
  <c r="BV51" i="2"/>
  <c r="BT51" i="2"/>
  <c r="CM51" i="2" s="1"/>
  <c r="CE50" i="2"/>
  <c r="CC50" i="2"/>
  <c r="CA50" i="2"/>
  <c r="BY50" i="2"/>
  <c r="BW50" i="2"/>
  <c r="BU50" i="2"/>
  <c r="BS50" i="2"/>
  <c r="CD49" i="2"/>
  <c r="CB49" i="2"/>
  <c r="BZ49" i="2"/>
  <c r="BX49" i="2"/>
  <c r="BV49" i="2"/>
  <c r="BT49" i="2"/>
  <c r="CE48" i="2"/>
  <c r="CC48" i="2"/>
  <c r="CA48" i="2"/>
  <c r="BY48" i="2"/>
  <c r="BW48" i="2"/>
  <c r="BU48" i="2"/>
  <c r="BS48" i="2"/>
  <c r="CD47" i="2"/>
  <c r="CB47" i="2"/>
  <c r="BZ47" i="2"/>
  <c r="BX47" i="2"/>
  <c r="BV47" i="2"/>
  <c r="BT47" i="2"/>
  <c r="CE46" i="2"/>
  <c r="CC46" i="2"/>
  <c r="CA46" i="2"/>
  <c r="BY46" i="2"/>
  <c r="BW46" i="2"/>
  <c r="BU46" i="2"/>
  <c r="BS46" i="2"/>
  <c r="CD45" i="2"/>
  <c r="CB45" i="2"/>
  <c r="BZ45" i="2"/>
  <c r="BX45" i="2"/>
  <c r="BV45" i="2"/>
  <c r="BT45" i="2"/>
  <c r="CE44" i="2"/>
  <c r="CC44" i="2"/>
  <c r="CA44" i="2"/>
  <c r="BY44" i="2"/>
  <c r="BW44" i="2"/>
  <c r="BU44" i="2"/>
  <c r="BS44" i="2"/>
  <c r="CD43" i="2"/>
  <c r="CB43" i="2"/>
  <c r="BZ43" i="2"/>
  <c r="BX43" i="2"/>
  <c r="BV43" i="2"/>
  <c r="BT43" i="2"/>
  <c r="CE42" i="2"/>
  <c r="CC42" i="2"/>
  <c r="CA42" i="2"/>
  <c r="BY42" i="2"/>
  <c r="BW42" i="2"/>
  <c r="BU42" i="2"/>
  <c r="BS42" i="2"/>
  <c r="CD41" i="2"/>
  <c r="CB41" i="2"/>
  <c r="BZ41" i="2"/>
  <c r="BX41" i="2"/>
  <c r="BV41" i="2"/>
  <c r="CZ41" i="2" s="1"/>
  <c r="BT41" i="2"/>
  <c r="CE40" i="2"/>
  <c r="CC40" i="2"/>
  <c r="CA40" i="2"/>
  <c r="BY40" i="2"/>
  <c r="BW40" i="2"/>
  <c r="BU40" i="2"/>
  <c r="BS40" i="2"/>
  <c r="CD39" i="2"/>
  <c r="CB39" i="2"/>
  <c r="BZ39" i="2"/>
  <c r="BX39" i="2"/>
  <c r="BV39" i="2"/>
  <c r="BT39" i="2"/>
  <c r="CE38" i="2"/>
  <c r="CC38" i="2"/>
  <c r="CA38" i="2"/>
  <c r="BY38" i="2"/>
  <c r="BW38" i="2"/>
  <c r="BU38" i="2"/>
  <c r="BS38" i="2"/>
  <c r="CD37" i="2"/>
  <c r="CB37" i="2"/>
  <c r="BZ37" i="2"/>
  <c r="BX37" i="2"/>
  <c r="BV37" i="2"/>
  <c r="CR37" i="2" s="1"/>
  <c r="BT37" i="2"/>
  <c r="CE36" i="2"/>
  <c r="CC36" i="2"/>
  <c r="CA36" i="2"/>
  <c r="BY36" i="2"/>
  <c r="BW36" i="2"/>
  <c r="BU36" i="2"/>
  <c r="BS36" i="2"/>
  <c r="CD35" i="2"/>
  <c r="CB35" i="2"/>
  <c r="BZ35" i="2"/>
  <c r="BX35" i="2"/>
  <c r="BV35" i="2"/>
  <c r="BT35" i="2"/>
  <c r="CN35" i="2" s="1"/>
  <c r="CE34" i="2"/>
  <c r="CC34" i="2"/>
  <c r="CA34" i="2"/>
  <c r="BY34" i="2"/>
  <c r="BW34" i="2"/>
  <c r="BU34" i="2"/>
  <c r="BS34" i="2"/>
  <c r="CD33" i="2"/>
  <c r="CB33" i="2"/>
  <c r="BZ33" i="2"/>
  <c r="BX33" i="2"/>
  <c r="BV33" i="2"/>
  <c r="CT33" i="2" s="1"/>
  <c r="BT33" i="2"/>
  <c r="CE32" i="2"/>
  <c r="CC32" i="2"/>
  <c r="CA32" i="2"/>
  <c r="BY32" i="2"/>
  <c r="BW32" i="2"/>
  <c r="BU32" i="2"/>
  <c r="BS32" i="2"/>
  <c r="CD31" i="2"/>
  <c r="CB31" i="2"/>
  <c r="BZ31" i="2"/>
  <c r="BX31" i="2"/>
  <c r="BV31" i="2"/>
  <c r="BT31" i="2"/>
  <c r="CK31" i="2" s="1"/>
  <c r="DC31" i="2" s="1"/>
  <c r="CE30" i="2"/>
  <c r="CC30" i="2"/>
  <c r="CA30" i="2"/>
  <c r="BY30" i="2"/>
  <c r="BW30" i="2"/>
  <c r="BU30" i="2"/>
  <c r="BS30" i="2"/>
  <c r="CD29" i="2"/>
  <c r="CB29" i="2"/>
  <c r="BZ29" i="2"/>
  <c r="BX29" i="2"/>
  <c r="BV29" i="2"/>
  <c r="CT29" i="2" s="1"/>
  <c r="BT29" i="2"/>
  <c r="CE28" i="2"/>
  <c r="CC28" i="2"/>
  <c r="CA28" i="2"/>
  <c r="BY28" i="2"/>
  <c r="BW28" i="2"/>
  <c r="BU28" i="2"/>
  <c r="BS28" i="2"/>
  <c r="CD27" i="2"/>
  <c r="CB27" i="2"/>
  <c r="BZ27" i="2"/>
  <c r="BX27" i="2"/>
  <c r="BV27" i="2"/>
  <c r="BT27" i="2"/>
  <c r="CQ27" i="2" s="1"/>
  <c r="CE26" i="2"/>
  <c r="CC26" i="2"/>
  <c r="CA26" i="2"/>
  <c r="BY26" i="2"/>
  <c r="BW26" i="2"/>
  <c r="BU26" i="2"/>
  <c r="BS26" i="2"/>
  <c r="CD25" i="2"/>
  <c r="CB25" i="2"/>
  <c r="BZ25" i="2"/>
  <c r="BX25" i="2"/>
  <c r="BV25" i="2"/>
  <c r="CR25" i="2" s="1"/>
  <c r="BT25" i="2"/>
  <c r="CE24" i="2"/>
  <c r="CC24" i="2"/>
  <c r="CA24" i="2"/>
  <c r="BY24" i="2"/>
  <c r="BW24" i="2"/>
  <c r="BU24" i="2"/>
  <c r="BS24" i="2"/>
  <c r="CD23" i="2"/>
  <c r="CB23" i="2"/>
  <c r="BZ23" i="2"/>
  <c r="BX23" i="2"/>
  <c r="BV23" i="2"/>
  <c r="BT23" i="2"/>
  <c r="CL23" i="2" s="1"/>
  <c r="CE22" i="2"/>
  <c r="CC22" i="2"/>
  <c r="CA22" i="2"/>
  <c r="BY22" i="2"/>
  <c r="BW22" i="2"/>
  <c r="BU22" i="2"/>
  <c r="BS22" i="2"/>
  <c r="CD21" i="2"/>
  <c r="CB21" i="2"/>
  <c r="BZ21" i="2"/>
  <c r="BX21" i="2"/>
  <c r="BV21" i="2"/>
  <c r="BT21" i="2"/>
  <c r="CE20" i="2"/>
  <c r="CC20" i="2"/>
  <c r="CA20" i="2"/>
  <c r="BY20" i="2"/>
  <c r="BW20" i="2"/>
  <c r="BU20" i="2"/>
  <c r="BS20" i="2"/>
  <c r="CD19" i="2"/>
  <c r="CB19" i="2"/>
  <c r="BZ19" i="2"/>
  <c r="BX19" i="2"/>
  <c r="BV19" i="2"/>
  <c r="BT19" i="2"/>
  <c r="CE18" i="2"/>
  <c r="CC18" i="2"/>
  <c r="CA18" i="2"/>
  <c r="BY18" i="2"/>
  <c r="BW18" i="2"/>
  <c r="BU18" i="2"/>
  <c r="BS18" i="2"/>
  <c r="CD17" i="2"/>
  <c r="CB17" i="2"/>
  <c r="BZ17" i="2"/>
  <c r="BX17" i="2"/>
  <c r="BV17" i="2"/>
  <c r="CW17" i="2" s="1"/>
  <c r="BT17" i="2"/>
  <c r="CE16" i="2"/>
  <c r="CC16" i="2"/>
  <c r="CA16" i="2"/>
  <c r="BY16" i="2"/>
  <c r="BW16" i="2"/>
  <c r="BU16" i="2"/>
  <c r="BS16" i="2"/>
  <c r="CD15" i="2"/>
  <c r="CB15" i="2"/>
  <c r="BZ15" i="2"/>
  <c r="BX15" i="2"/>
  <c r="BV15" i="2"/>
  <c r="BT15" i="2"/>
  <c r="CE14" i="2"/>
  <c r="CC14" i="2"/>
  <c r="CA14" i="2"/>
  <c r="BY14" i="2"/>
  <c r="BW14" i="2"/>
  <c r="BU14" i="2"/>
  <c r="BS14" i="2"/>
  <c r="CD13" i="2"/>
  <c r="CB13" i="2"/>
  <c r="BZ13" i="2"/>
  <c r="BX13" i="2"/>
  <c r="BV13" i="2"/>
  <c r="CW13" i="2" s="1"/>
  <c r="BT13" i="2"/>
  <c r="CE12" i="2"/>
  <c r="CC12" i="2"/>
  <c r="CA12" i="2"/>
  <c r="BY12" i="2"/>
  <c r="BW12" i="2"/>
  <c r="BU12" i="2"/>
  <c r="BS12" i="2"/>
  <c r="CD11" i="2"/>
  <c r="CB11" i="2"/>
  <c r="BZ11" i="2"/>
  <c r="BX11" i="2"/>
  <c r="BV11" i="2"/>
  <c r="BT11" i="2"/>
  <c r="CL11" i="2" s="1"/>
  <c r="CE10" i="2"/>
  <c r="CC10" i="2"/>
  <c r="CA10" i="2"/>
  <c r="BY10" i="2"/>
  <c r="BW10" i="2"/>
  <c r="BU10" i="2"/>
  <c r="BS10" i="2"/>
  <c r="CD9" i="2"/>
  <c r="CB9" i="2"/>
  <c r="BZ9" i="2"/>
  <c r="BX9" i="2"/>
  <c r="BV9" i="2"/>
  <c r="CX9" i="2" s="1"/>
  <c r="BT9" i="2"/>
  <c r="CE8" i="2"/>
  <c r="CC8" i="2"/>
  <c r="CA8" i="2"/>
  <c r="BY8" i="2"/>
  <c r="BW8" i="2"/>
  <c r="BU8" i="2"/>
  <c r="BS8" i="2"/>
  <c r="CD7" i="2"/>
  <c r="CB7" i="2"/>
  <c r="BZ7" i="2"/>
  <c r="BX7" i="2"/>
  <c r="BV7" i="2"/>
  <c r="BT7" i="2"/>
  <c r="CL7" i="2" s="1"/>
  <c r="CE6" i="2"/>
  <c r="CC6" i="2"/>
  <c r="CA6" i="2"/>
  <c r="BY6" i="2"/>
  <c r="BW6" i="2"/>
  <c r="BU6" i="2"/>
  <c r="BS6" i="2"/>
  <c r="CE5" i="2"/>
  <c r="CC5" i="2"/>
  <c r="CA5" i="2"/>
  <c r="BY5" i="2"/>
  <c r="BW5" i="2"/>
  <c r="BU5" i="2"/>
  <c r="BS5" i="2"/>
  <c r="CD4" i="2"/>
  <c r="CB4" i="2"/>
  <c r="BZ4" i="2"/>
  <c r="BX4" i="2"/>
  <c r="BV4" i="2"/>
  <c r="BT4" i="2"/>
  <c r="CO4" i="2" s="1"/>
  <c r="CE3" i="2"/>
  <c r="CC3" i="2"/>
  <c r="CA3" i="2"/>
  <c r="BY3" i="2"/>
  <c r="BW3" i="2"/>
  <c r="BU3" i="2"/>
  <c r="BS3" i="2"/>
  <c r="CD2" i="2"/>
  <c r="CB2" i="2"/>
  <c r="BZ2" i="2"/>
  <c r="BX2" i="2"/>
  <c r="BV2" i="2"/>
  <c r="CZ2" i="2" s="1"/>
  <c r="BT2" i="2"/>
  <c r="BW2473" i="2"/>
  <c r="CB2470" i="2"/>
  <c r="BW2469" i="2"/>
  <c r="CB2466" i="2"/>
  <c r="BW2465" i="2"/>
  <c r="CB2462" i="2"/>
  <c r="BW2461" i="2"/>
  <c r="CB2458" i="2"/>
  <c r="BW2457" i="2"/>
  <c r="CB2454" i="2"/>
  <c r="BW2453" i="2"/>
  <c r="CB2450" i="2"/>
  <c r="BW2449" i="2"/>
  <c r="CB2446" i="2"/>
  <c r="BW2445" i="2"/>
  <c r="CB2442" i="2"/>
  <c r="BW2441" i="2"/>
  <c r="CB2438" i="2"/>
  <c r="BW2437" i="2"/>
  <c r="CB2434" i="2"/>
  <c r="BW2433" i="2"/>
  <c r="CB2430" i="2"/>
  <c r="BW2429" i="2"/>
  <c r="CB2426" i="2"/>
  <c r="BW2425" i="2"/>
  <c r="CB2422" i="2"/>
  <c r="BW2421" i="2"/>
  <c r="CB2418" i="2"/>
  <c r="BZ2417" i="2"/>
  <c r="BY2416" i="2"/>
  <c r="CB2413" i="2"/>
  <c r="BW2412" i="2"/>
  <c r="CB2409" i="2"/>
  <c r="BW2408" i="2"/>
  <c r="CB2405" i="2"/>
  <c r="BW2404" i="2"/>
  <c r="BV6" i="2"/>
  <c r="CT6" i="2" s="1"/>
  <c r="BZ6" i="2"/>
  <c r="CD6" i="2"/>
  <c r="BU7" i="2"/>
  <c r="BY7" i="2"/>
  <c r="CC7" i="2"/>
  <c r="BV8" i="2"/>
  <c r="BZ8" i="2"/>
  <c r="CD8" i="2"/>
  <c r="BU9" i="2"/>
  <c r="BY9" i="2"/>
  <c r="CC9" i="2"/>
  <c r="BV10" i="2"/>
  <c r="CR10" i="2" s="1"/>
  <c r="BZ10" i="2"/>
  <c r="CD10" i="2"/>
  <c r="BU11" i="2"/>
  <c r="BY11" i="2"/>
  <c r="CC11" i="2"/>
  <c r="BV12" i="2"/>
  <c r="CY12" i="2" s="1"/>
  <c r="BZ12" i="2"/>
  <c r="CD12" i="2"/>
  <c r="BU13" i="2"/>
  <c r="BY13" i="2"/>
  <c r="CC13" i="2"/>
  <c r="BV14" i="2"/>
  <c r="CT14" i="2" s="1"/>
  <c r="BZ14" i="2"/>
  <c r="CD14" i="2"/>
  <c r="BU15" i="2"/>
  <c r="BY15" i="2"/>
  <c r="CC15" i="2"/>
  <c r="BV16" i="2"/>
  <c r="CU16" i="2" s="1"/>
  <c r="BZ16" i="2"/>
  <c r="CD16" i="2"/>
  <c r="BU17" i="2"/>
  <c r="BY17" i="2"/>
  <c r="CC17" i="2"/>
  <c r="BV18" i="2"/>
  <c r="BZ18" i="2"/>
  <c r="CD18" i="2"/>
  <c r="BU19" i="2"/>
  <c r="BY19" i="2"/>
  <c r="CC19" i="2"/>
  <c r="BV20" i="2"/>
  <c r="BZ20" i="2"/>
  <c r="CD20" i="2"/>
  <c r="BU21" i="2"/>
  <c r="BY21" i="2"/>
  <c r="CC21" i="2"/>
  <c r="BV22" i="2"/>
  <c r="BZ22" i="2"/>
  <c r="CD22" i="2"/>
  <c r="BU23" i="2"/>
  <c r="BY23" i="2"/>
  <c r="CC23" i="2"/>
  <c r="BV24" i="2"/>
  <c r="CU24" i="2" s="1"/>
  <c r="BZ24" i="2"/>
  <c r="CD24" i="2"/>
  <c r="BU25" i="2"/>
  <c r="BY25" i="2"/>
  <c r="CC25" i="2"/>
  <c r="BV26" i="2"/>
  <c r="CZ26" i="2" s="1"/>
  <c r="BZ26" i="2"/>
  <c r="CD26" i="2"/>
  <c r="BU27" i="2"/>
  <c r="BY27" i="2"/>
  <c r="CC27" i="2"/>
  <c r="BV28" i="2"/>
  <c r="CT28" i="2" s="1"/>
  <c r="BZ28" i="2"/>
  <c r="CD28" i="2"/>
  <c r="BU29" i="2"/>
  <c r="BY29" i="2"/>
  <c r="CC29" i="2"/>
  <c r="BV30" i="2"/>
  <c r="CT30" i="2" s="1"/>
  <c r="BZ30" i="2"/>
  <c r="CD30" i="2"/>
  <c r="BU31" i="2"/>
  <c r="BY31" i="2"/>
  <c r="CC31" i="2"/>
  <c r="BV32" i="2"/>
  <c r="BZ32" i="2"/>
  <c r="CD32" i="2"/>
  <c r="BU33" i="2"/>
  <c r="BY33" i="2"/>
  <c r="CC33" i="2"/>
  <c r="BV34" i="2"/>
  <c r="CY34" i="2" s="1"/>
  <c r="BZ34" i="2"/>
  <c r="CD34" i="2"/>
  <c r="BU35" i="2"/>
  <c r="BY35" i="2"/>
  <c r="CC35" i="2"/>
  <c r="BV36" i="2"/>
  <c r="CW36" i="2" s="1"/>
  <c r="BZ36" i="2"/>
  <c r="CD36" i="2"/>
  <c r="BU37" i="2"/>
  <c r="BY37" i="2"/>
  <c r="CC37" i="2"/>
  <c r="BV38" i="2"/>
  <c r="BZ38" i="2"/>
  <c r="CD38" i="2"/>
  <c r="BU39" i="2"/>
  <c r="BY39" i="2"/>
  <c r="CC39" i="2"/>
  <c r="BV40" i="2"/>
  <c r="CW40" i="2" s="1"/>
  <c r="BZ40" i="2"/>
  <c r="CD40" i="2"/>
  <c r="BU41" i="2"/>
  <c r="BY41" i="2"/>
  <c r="CC41" i="2"/>
  <c r="BV42" i="2"/>
  <c r="BZ42" i="2"/>
  <c r="CD42" i="2"/>
  <c r="BU43" i="2"/>
  <c r="BY43" i="2"/>
  <c r="CC43" i="2"/>
  <c r="BV44" i="2"/>
  <c r="BZ44" i="2"/>
  <c r="CD44" i="2"/>
  <c r="BU45" i="2"/>
  <c r="BY45" i="2"/>
  <c r="CC45" i="2"/>
  <c r="BV46" i="2"/>
  <c r="BZ46" i="2"/>
  <c r="CD46" i="2"/>
  <c r="BU47" i="2"/>
  <c r="BY47" i="2"/>
  <c r="CC47" i="2"/>
  <c r="BV48" i="2"/>
  <c r="BZ48" i="2"/>
  <c r="CD48" i="2"/>
  <c r="BU49" i="2"/>
  <c r="BY49" i="2"/>
  <c r="CC49" i="2"/>
  <c r="BV50" i="2"/>
  <c r="BZ50" i="2"/>
  <c r="CD50" i="2"/>
  <c r="BU51" i="2"/>
  <c r="BY51" i="2"/>
  <c r="CC51" i="2"/>
  <c r="BV52" i="2"/>
  <c r="BZ52" i="2"/>
  <c r="CD52" i="2"/>
  <c r="BU53" i="2"/>
  <c r="BY53" i="2"/>
  <c r="CC53" i="2"/>
  <c r="BV54" i="2"/>
  <c r="CT54" i="2" s="1"/>
  <c r="BZ54" i="2"/>
  <c r="CD54" i="2"/>
  <c r="BU55" i="2"/>
  <c r="BY55" i="2"/>
  <c r="CC55" i="2"/>
  <c r="BV56" i="2"/>
  <c r="BZ56" i="2"/>
  <c r="CD56" i="2"/>
  <c r="BU57" i="2"/>
  <c r="BY57" i="2"/>
  <c r="CC57" i="2"/>
  <c r="BV58" i="2"/>
  <c r="BZ58" i="2"/>
  <c r="CD58" i="2"/>
  <c r="BU59" i="2"/>
  <c r="BY59" i="2"/>
  <c r="CC59" i="2"/>
  <c r="BV60" i="2"/>
  <c r="CX60" i="2" s="1"/>
  <c r="BZ60" i="2"/>
  <c r="CD60" i="2"/>
  <c r="BU61" i="2"/>
  <c r="BY61" i="2"/>
  <c r="CC61" i="2"/>
  <c r="BV62" i="2"/>
  <c r="BZ62" i="2"/>
  <c r="CD62" i="2"/>
  <c r="BU63" i="2"/>
  <c r="BY63" i="2"/>
  <c r="CC63" i="2"/>
  <c r="BV64" i="2"/>
  <c r="CW64" i="2" s="1"/>
  <c r="BZ64" i="2"/>
  <c r="CD64" i="2"/>
  <c r="BU65" i="2"/>
  <c r="BY65" i="2"/>
  <c r="CC65" i="2"/>
  <c r="BV66" i="2"/>
  <c r="BZ66" i="2"/>
  <c r="CD66" i="2"/>
  <c r="BU67" i="2"/>
  <c r="BY67" i="2"/>
  <c r="CC67" i="2"/>
  <c r="BV68" i="2"/>
  <c r="CV68" i="2" s="1"/>
  <c r="BZ68" i="2"/>
  <c r="CD68" i="2"/>
  <c r="BU69" i="2"/>
  <c r="BY69" i="2"/>
  <c r="CC69" i="2"/>
  <c r="BV70" i="2"/>
  <c r="BZ70" i="2"/>
  <c r="CD70" i="2"/>
  <c r="BU71" i="2"/>
  <c r="BY71" i="2"/>
  <c r="CC71" i="2"/>
  <c r="BV72" i="2"/>
  <c r="CZ72" i="2" s="1"/>
  <c r="BZ72" i="2"/>
  <c r="CD72" i="2"/>
  <c r="BU73" i="2"/>
  <c r="BY73" i="2"/>
  <c r="CC73" i="2"/>
  <c r="BV74" i="2"/>
  <c r="BZ74" i="2"/>
  <c r="CD74" i="2"/>
  <c r="BU75" i="2"/>
  <c r="BY75" i="2"/>
  <c r="CC75" i="2"/>
  <c r="BV76" i="2"/>
  <c r="CS76" i="2" s="1"/>
  <c r="BZ76" i="2"/>
  <c r="CD76" i="2"/>
  <c r="BU77" i="2"/>
  <c r="BY77" i="2"/>
  <c r="CC77" i="2"/>
  <c r="BV78" i="2"/>
  <c r="BZ78" i="2"/>
  <c r="CD78" i="2"/>
  <c r="BU79" i="2"/>
  <c r="BY79" i="2"/>
  <c r="CC79" i="2"/>
  <c r="BV80" i="2"/>
  <c r="CU80" i="2" s="1"/>
  <c r="BZ80" i="2"/>
  <c r="CD80" i="2"/>
  <c r="BU81" i="2"/>
  <c r="BY81" i="2"/>
  <c r="CC81" i="2"/>
  <c r="BV82" i="2"/>
  <c r="CY82" i="2" s="1"/>
  <c r="BZ82" i="2"/>
  <c r="CD82" i="2"/>
  <c r="BU83" i="2"/>
  <c r="BY83" i="2"/>
  <c r="CC83" i="2"/>
  <c r="BV84" i="2"/>
  <c r="CY84" i="2" s="1"/>
  <c r="BZ84" i="2"/>
  <c r="CD84" i="2"/>
  <c r="BU85" i="2"/>
  <c r="BY85" i="2"/>
  <c r="CC85" i="2"/>
  <c r="BV86" i="2"/>
  <c r="CW86" i="2" s="1"/>
  <c r="BZ86" i="2"/>
  <c r="CD86" i="2"/>
  <c r="BU87" i="2"/>
  <c r="BY87" i="2"/>
  <c r="CC87" i="2"/>
  <c r="BV88" i="2"/>
  <c r="CR88" i="2" s="1"/>
  <c r="BZ88" i="2"/>
  <c r="CD88" i="2"/>
  <c r="BU89" i="2"/>
  <c r="BY89" i="2"/>
  <c r="CC89" i="2"/>
  <c r="BV90" i="2"/>
  <c r="CT90" i="2" s="1"/>
  <c r="BZ90" i="2"/>
  <c r="CD90" i="2"/>
  <c r="BU91" i="2"/>
  <c r="BY91" i="2"/>
  <c r="CC91" i="2"/>
  <c r="BV92" i="2"/>
  <c r="CT92" i="2" s="1"/>
  <c r="BZ92" i="2"/>
  <c r="CD92" i="2"/>
  <c r="BU93" i="2"/>
  <c r="BY93" i="2"/>
  <c r="CC93" i="2"/>
  <c r="BV94" i="2"/>
  <c r="BZ94" i="2"/>
  <c r="CD94" i="2"/>
  <c r="BU95" i="2"/>
  <c r="BY95" i="2"/>
  <c r="CC95" i="2"/>
  <c r="BV96" i="2"/>
  <c r="BZ96" i="2"/>
  <c r="CD96" i="2"/>
  <c r="BU97" i="2"/>
  <c r="BY97" i="2"/>
  <c r="CC97" i="2"/>
  <c r="BV98" i="2"/>
  <c r="CU98" i="2" s="1"/>
  <c r="BZ98" i="2"/>
  <c r="CD98" i="2"/>
  <c r="BU99" i="2"/>
  <c r="BY99" i="2"/>
  <c r="CC99" i="2"/>
  <c r="BV100" i="2"/>
  <c r="BZ100" i="2"/>
  <c r="CD100" i="2"/>
  <c r="BU101" i="2"/>
  <c r="BY101" i="2"/>
  <c r="CC101" i="2"/>
  <c r="BV102" i="2"/>
  <c r="CZ102" i="2" s="1"/>
  <c r="BZ102" i="2"/>
  <c r="CD102" i="2"/>
  <c r="BU103" i="2"/>
  <c r="BY103" i="2"/>
  <c r="CC103" i="2"/>
  <c r="BV104" i="2"/>
  <c r="CR104" i="2" s="1"/>
  <c r="BZ104" i="2"/>
  <c r="CD104" i="2"/>
  <c r="BU105" i="2"/>
  <c r="BY105" i="2"/>
  <c r="CC105" i="2"/>
  <c r="BV106" i="2"/>
  <c r="CV106" i="2" s="1"/>
  <c r="BZ106" i="2"/>
  <c r="CD106" i="2"/>
  <c r="BU107" i="2"/>
  <c r="BY107" i="2"/>
  <c r="CC107" i="2"/>
  <c r="BV108" i="2"/>
  <c r="CW108" i="2" s="1"/>
  <c r="BZ108" i="2"/>
  <c r="CD108" i="2"/>
  <c r="BU109" i="2"/>
  <c r="BY109" i="2"/>
  <c r="CC109" i="2"/>
  <c r="BV110" i="2"/>
  <c r="CX110" i="2" s="1"/>
  <c r="BZ110" i="2"/>
  <c r="CD110" i="2"/>
  <c r="BU111" i="2"/>
  <c r="BY111" i="2"/>
  <c r="CC111" i="2"/>
  <c r="BV112" i="2"/>
  <c r="CV112" i="2" s="1"/>
  <c r="BZ112" i="2"/>
  <c r="CD112" i="2"/>
  <c r="BU113" i="2"/>
  <c r="BY113" i="2"/>
  <c r="CC113" i="2"/>
  <c r="BV114" i="2"/>
  <c r="CR114" i="2" s="1"/>
  <c r="BZ114" i="2"/>
  <c r="CD114" i="2"/>
  <c r="BU115" i="2"/>
  <c r="BY115" i="2"/>
  <c r="CC115" i="2"/>
  <c r="BV116" i="2"/>
  <c r="BZ116" i="2"/>
  <c r="CD116" i="2"/>
  <c r="BU117" i="2"/>
  <c r="BY117" i="2"/>
  <c r="CC117" i="2"/>
  <c r="BV118" i="2"/>
  <c r="BZ118" i="2"/>
  <c r="CD118" i="2"/>
  <c r="BU119" i="2"/>
  <c r="BY119" i="2"/>
  <c r="CC119" i="2"/>
  <c r="BV120" i="2"/>
  <c r="CY120" i="2" s="1"/>
  <c r="BZ120" i="2"/>
  <c r="CD120" i="2"/>
  <c r="BU121" i="2"/>
  <c r="BY121" i="2"/>
  <c r="CC121" i="2"/>
  <c r="BV122" i="2"/>
  <c r="CV122" i="2" s="1"/>
  <c r="BZ122" i="2"/>
  <c r="CD122" i="2"/>
  <c r="BU123" i="2"/>
  <c r="BY123" i="2"/>
  <c r="CC123" i="2"/>
  <c r="BV124" i="2"/>
  <c r="CT124" i="2" s="1"/>
  <c r="BZ124" i="2"/>
  <c r="CD124" i="2"/>
  <c r="BU125" i="2"/>
  <c r="BY125" i="2"/>
  <c r="CC125" i="2"/>
  <c r="BV126" i="2"/>
  <c r="CU126" i="2" s="1"/>
  <c r="BZ126" i="2"/>
  <c r="CD126" i="2"/>
  <c r="BU127" i="2"/>
  <c r="BY127" i="2"/>
  <c r="CC127" i="2"/>
  <c r="BV128" i="2"/>
  <c r="CZ128" i="2" s="1"/>
  <c r="BZ128" i="2"/>
  <c r="CD128" i="2"/>
  <c r="BU129" i="2"/>
  <c r="BY129" i="2"/>
  <c r="CC129" i="2"/>
  <c r="BV130" i="2"/>
  <c r="CW130" i="2" s="1"/>
  <c r="BZ130" i="2"/>
  <c r="CD130" i="2"/>
  <c r="BU131" i="2"/>
  <c r="BY131" i="2"/>
  <c r="CC131" i="2"/>
  <c r="BV132" i="2"/>
  <c r="CR132" i="2" s="1"/>
  <c r="BZ132" i="2"/>
  <c r="CD132" i="2"/>
  <c r="BU133" i="2"/>
  <c r="BY133" i="2"/>
  <c r="CC133" i="2"/>
  <c r="BV134" i="2"/>
  <c r="BZ134" i="2"/>
  <c r="CD134" i="2"/>
  <c r="BU135" i="2"/>
  <c r="BY135" i="2"/>
  <c r="CC135" i="2"/>
  <c r="BV136" i="2"/>
  <c r="CY136" i="2" s="1"/>
  <c r="BZ136" i="2"/>
  <c r="CD136" i="2"/>
  <c r="BU137" i="2"/>
  <c r="BY137" i="2"/>
  <c r="CC137" i="2"/>
  <c r="BV138" i="2"/>
  <c r="CY138" i="2" s="1"/>
  <c r="BZ138" i="2"/>
  <c r="CD138" i="2"/>
  <c r="BU139" i="2"/>
  <c r="BY139" i="2"/>
  <c r="CC139" i="2"/>
  <c r="BV140" i="2"/>
  <c r="CU140" i="2" s="1"/>
  <c r="BZ140" i="2"/>
  <c r="CD140" i="2"/>
  <c r="BU141" i="2"/>
  <c r="BY141" i="2"/>
  <c r="CC141" i="2"/>
  <c r="BV142" i="2"/>
  <c r="BZ142" i="2"/>
  <c r="CD142" i="2"/>
  <c r="BU143" i="2"/>
  <c r="BY143" i="2"/>
  <c r="CC143" i="2"/>
  <c r="BV144" i="2"/>
  <c r="CX144" i="2" s="1"/>
  <c r="BZ144" i="2"/>
  <c r="CD144" i="2"/>
  <c r="BU145" i="2"/>
  <c r="BY145" i="2"/>
  <c r="CC145" i="2"/>
  <c r="BV146" i="2"/>
  <c r="BZ146" i="2"/>
  <c r="CD146" i="2"/>
  <c r="BU147" i="2"/>
  <c r="BY147" i="2"/>
  <c r="CC147" i="2"/>
  <c r="BV148" i="2"/>
  <c r="CX148" i="2" s="1"/>
  <c r="BZ148" i="2"/>
  <c r="CD148" i="2"/>
  <c r="BU149" i="2"/>
  <c r="BY149" i="2"/>
  <c r="CC149" i="2"/>
  <c r="BV150" i="2"/>
  <c r="CW150" i="2" s="1"/>
  <c r="BZ150" i="2"/>
  <c r="CD150" i="2"/>
  <c r="BU151" i="2"/>
  <c r="BY151" i="2"/>
  <c r="CC151" i="2"/>
  <c r="BV152" i="2"/>
  <c r="CR152" i="2" s="1"/>
  <c r="BZ152" i="2"/>
  <c r="CD152" i="2"/>
  <c r="BU153" i="2"/>
  <c r="BY153" i="2"/>
  <c r="CC153" i="2"/>
  <c r="BV154" i="2"/>
  <c r="CX154" i="2" s="1"/>
  <c r="BZ154" i="2"/>
  <c r="CD154" i="2"/>
  <c r="BU155" i="2"/>
  <c r="BY155" i="2"/>
  <c r="CC155" i="2"/>
  <c r="BV156" i="2"/>
  <c r="BZ156" i="2"/>
  <c r="CD156" i="2"/>
  <c r="BU157" i="2"/>
  <c r="BY157" i="2"/>
  <c r="CC157" i="2"/>
  <c r="BV158" i="2"/>
  <c r="BZ158" i="2"/>
  <c r="CD158" i="2"/>
  <c r="BU159" i="2"/>
  <c r="BY159" i="2"/>
  <c r="CC159" i="2"/>
  <c r="BV160" i="2"/>
  <c r="CY160" i="2" s="1"/>
  <c r="BZ160" i="2"/>
  <c r="CD160" i="2"/>
  <c r="BU161" i="2"/>
  <c r="BY161" i="2"/>
  <c r="CC161" i="2"/>
  <c r="BV162" i="2"/>
  <c r="CY162" i="2" s="1"/>
  <c r="BZ162" i="2"/>
  <c r="CD162" i="2"/>
  <c r="BU163" i="2"/>
  <c r="BY163" i="2"/>
  <c r="CC163" i="2"/>
  <c r="BV164" i="2"/>
  <c r="BZ164" i="2"/>
  <c r="CD164" i="2"/>
  <c r="BU165" i="2"/>
  <c r="BY165" i="2"/>
  <c r="CC165" i="2"/>
  <c r="BV166" i="2"/>
  <c r="CY166" i="2" s="1"/>
  <c r="BZ166" i="2"/>
  <c r="CD166" i="2"/>
  <c r="BU167" i="2"/>
  <c r="BY167" i="2"/>
  <c r="CC167" i="2"/>
  <c r="BV168" i="2"/>
  <c r="BZ168" i="2"/>
  <c r="CD168" i="2"/>
  <c r="BU169" i="2"/>
  <c r="BY169" i="2"/>
  <c r="CC169" i="2"/>
  <c r="BV170" i="2"/>
  <c r="BZ170" i="2"/>
  <c r="CD170" i="2"/>
  <c r="BU171" i="2"/>
  <c r="BY171" i="2"/>
  <c r="CC171" i="2"/>
  <c r="BV172" i="2"/>
  <c r="CZ172" i="2" s="1"/>
  <c r="BZ172" i="2"/>
  <c r="CD172" i="2"/>
  <c r="BU173" i="2"/>
  <c r="BY173" i="2"/>
  <c r="CC173" i="2"/>
  <c r="BV174" i="2"/>
  <c r="BZ174" i="2"/>
  <c r="CD174" i="2"/>
  <c r="BU175" i="2"/>
  <c r="BY175" i="2"/>
  <c r="CC175" i="2"/>
  <c r="BV176" i="2"/>
  <c r="CU176" i="2" s="1"/>
  <c r="BZ176" i="2"/>
  <c r="CD176" i="2"/>
  <c r="BU177" i="2"/>
  <c r="BY177" i="2"/>
  <c r="CC177" i="2"/>
  <c r="BV178" i="2"/>
  <c r="CZ178" i="2" s="1"/>
  <c r="BZ178" i="2"/>
  <c r="CD178" i="2"/>
  <c r="BU179" i="2"/>
  <c r="BY179" i="2"/>
  <c r="CC179" i="2"/>
  <c r="BV180" i="2"/>
  <c r="CS180" i="2" s="1"/>
  <c r="BZ180" i="2"/>
  <c r="CD180" i="2"/>
  <c r="BU181" i="2"/>
  <c r="BY181" i="2"/>
  <c r="CC181" i="2"/>
  <c r="BV182" i="2"/>
  <c r="CS182" i="2" s="1"/>
  <c r="BZ182" i="2"/>
  <c r="CD182" i="2"/>
  <c r="BU183" i="2"/>
  <c r="BY183" i="2"/>
  <c r="CC183" i="2"/>
  <c r="BV184" i="2"/>
  <c r="BZ184" i="2"/>
  <c r="CD184" i="2"/>
  <c r="BU185" i="2"/>
  <c r="BY185" i="2"/>
  <c r="CC185" i="2"/>
  <c r="BV186" i="2"/>
  <c r="CU186" i="2" s="1"/>
  <c r="BZ186" i="2"/>
  <c r="CD186" i="2"/>
  <c r="BU187" i="2"/>
  <c r="BY187" i="2"/>
  <c r="CC187" i="2"/>
  <c r="BV188" i="2"/>
  <c r="BZ188" i="2"/>
  <c r="CD188" i="2"/>
  <c r="BU189" i="2"/>
  <c r="BY189" i="2"/>
  <c r="CC189" i="2"/>
  <c r="BV190" i="2"/>
  <c r="CU190" i="2" s="1"/>
  <c r="BZ190" i="2"/>
  <c r="CD190" i="2"/>
  <c r="BU191" i="2"/>
  <c r="BY191" i="2"/>
  <c r="CC191" i="2"/>
  <c r="BV192" i="2"/>
  <c r="CV192" i="2" s="1"/>
  <c r="BZ192" i="2"/>
  <c r="CD192" i="2"/>
  <c r="BU193" i="2"/>
  <c r="BY193" i="2"/>
  <c r="CC193" i="2"/>
  <c r="BV194" i="2"/>
  <c r="BZ194" i="2"/>
  <c r="CD194" i="2"/>
  <c r="BU195" i="2"/>
  <c r="BY195" i="2"/>
  <c r="CC195" i="2"/>
  <c r="BV196" i="2"/>
  <c r="CR196" i="2" s="1"/>
  <c r="BZ196" i="2"/>
  <c r="CD196" i="2"/>
  <c r="BU197" i="2"/>
  <c r="BY197" i="2"/>
  <c r="CC197" i="2"/>
  <c r="BV198" i="2"/>
  <c r="CX198" i="2" s="1"/>
  <c r="BZ198" i="2"/>
  <c r="CD198" i="2"/>
  <c r="BU199" i="2"/>
  <c r="BY199" i="2"/>
  <c r="CC199" i="2"/>
  <c r="BV200" i="2"/>
  <c r="BZ200" i="2"/>
  <c r="CD200" i="2"/>
  <c r="BU201" i="2"/>
  <c r="BY201" i="2"/>
  <c r="CC201" i="2"/>
  <c r="BV202" i="2"/>
  <c r="CS202" i="2" s="1"/>
  <c r="BZ202" i="2"/>
  <c r="CD202" i="2"/>
  <c r="BU203" i="2"/>
  <c r="BY203" i="2"/>
  <c r="CC203" i="2"/>
  <c r="BV204" i="2"/>
  <c r="BZ204" i="2"/>
  <c r="CD204" i="2"/>
  <c r="BU205" i="2"/>
  <c r="BY205" i="2"/>
  <c r="CC205" i="2"/>
  <c r="BV206" i="2"/>
  <c r="CZ206" i="2" s="1"/>
  <c r="BZ206" i="2"/>
  <c r="CD206" i="2"/>
  <c r="BU207" i="2"/>
  <c r="BY207" i="2"/>
  <c r="CC207" i="2"/>
  <c r="BV208" i="2"/>
  <c r="CY208" i="2" s="1"/>
  <c r="BZ208" i="2"/>
  <c r="CD208" i="2"/>
  <c r="BU209" i="2"/>
  <c r="BY209" i="2"/>
  <c r="CC209" i="2"/>
  <c r="BV210" i="2"/>
  <c r="CS210" i="2" s="1"/>
  <c r="BZ210" i="2"/>
  <c r="CD210" i="2"/>
  <c r="BU211" i="2"/>
  <c r="BY211" i="2"/>
  <c r="CC211" i="2"/>
  <c r="BV212" i="2"/>
  <c r="CX212" i="2" s="1"/>
  <c r="BZ212" i="2"/>
  <c r="CD212" i="2"/>
  <c r="BU213" i="2"/>
  <c r="BY213" i="2"/>
  <c r="CC213" i="2"/>
  <c r="BV214" i="2"/>
  <c r="CW214" i="2" s="1"/>
  <c r="BZ214" i="2"/>
  <c r="CD214" i="2"/>
  <c r="BU215" i="2"/>
  <c r="BY215" i="2"/>
  <c r="CC215" i="2"/>
  <c r="BV216" i="2"/>
  <c r="CR216" i="2" s="1"/>
  <c r="BZ216" i="2"/>
  <c r="CD216" i="2"/>
  <c r="BU217" i="2"/>
  <c r="BY217" i="2"/>
  <c r="CC217" i="2"/>
  <c r="BV218" i="2"/>
  <c r="CZ218" i="2" s="1"/>
  <c r="BZ218" i="2"/>
  <c r="CD218" i="2"/>
  <c r="BU219" i="2"/>
  <c r="BY219" i="2"/>
  <c r="CC219" i="2"/>
  <c r="BV220" i="2"/>
  <c r="CR220" i="2" s="1"/>
  <c r="BZ220" i="2"/>
  <c r="CD220" i="2"/>
  <c r="BU221" i="2"/>
  <c r="BY221" i="2"/>
  <c r="CC221" i="2"/>
  <c r="BV222" i="2"/>
  <c r="BZ222" i="2"/>
  <c r="CD222" i="2"/>
  <c r="BU223" i="2"/>
  <c r="BY223" i="2"/>
  <c r="CC223" i="2"/>
  <c r="BV224" i="2"/>
  <c r="BZ224" i="2"/>
  <c r="CD224" i="2"/>
  <c r="BU225" i="2"/>
  <c r="BY225" i="2"/>
  <c r="CC225" i="2"/>
  <c r="BV226" i="2"/>
  <c r="CU226" i="2" s="1"/>
  <c r="BZ226" i="2"/>
  <c r="CD226" i="2"/>
  <c r="BU227" i="2"/>
  <c r="BY227" i="2"/>
  <c r="CC227" i="2"/>
  <c r="BV228" i="2"/>
  <c r="BZ228" i="2"/>
  <c r="CD228" i="2"/>
  <c r="BU229" i="2"/>
  <c r="BY229" i="2"/>
  <c r="CC229" i="2"/>
  <c r="BV230" i="2"/>
  <c r="CW230" i="2" s="1"/>
  <c r="BZ230" i="2"/>
  <c r="CD230" i="2"/>
  <c r="BU231" i="2"/>
  <c r="BY231" i="2"/>
  <c r="CC231" i="2"/>
  <c r="BV232" i="2"/>
  <c r="BZ232" i="2"/>
  <c r="CD232" i="2"/>
  <c r="BU233" i="2"/>
  <c r="BY233" i="2"/>
  <c r="CC233" i="2"/>
  <c r="BV234" i="2"/>
  <c r="CY234" i="2" s="1"/>
  <c r="BZ234" i="2"/>
  <c r="CD234" i="2"/>
  <c r="BU235" i="2"/>
  <c r="BY235" i="2"/>
  <c r="CC235" i="2"/>
  <c r="BV236" i="2"/>
  <c r="CU236" i="2" s="1"/>
  <c r="BZ236" i="2"/>
  <c r="CD236" i="2"/>
  <c r="BU237" i="2"/>
  <c r="BY237" i="2"/>
  <c r="CC237" i="2"/>
  <c r="BV238" i="2"/>
  <c r="BZ238" i="2"/>
  <c r="CD238" i="2"/>
  <c r="BU239" i="2"/>
  <c r="BY239" i="2"/>
  <c r="CC239" i="2"/>
  <c r="BV240" i="2"/>
  <c r="CY240" i="2" s="1"/>
  <c r="BZ240" i="2"/>
  <c r="CD240" i="2"/>
  <c r="BU241" i="2"/>
  <c r="BY241" i="2"/>
  <c r="CC241" i="2"/>
  <c r="BV242" i="2"/>
  <c r="BZ242" i="2"/>
  <c r="CD242" i="2"/>
  <c r="BU243" i="2"/>
  <c r="BY243" i="2"/>
  <c r="CC243" i="2"/>
  <c r="BV244" i="2"/>
  <c r="BZ244" i="2"/>
  <c r="CD244" i="2"/>
  <c r="BU245" i="2"/>
  <c r="BY245" i="2"/>
  <c r="CC245" i="2"/>
  <c r="BV246" i="2"/>
  <c r="BZ246" i="2"/>
  <c r="CD246" i="2"/>
  <c r="BU247" i="2"/>
  <c r="BY247" i="2"/>
  <c r="CC247" i="2"/>
  <c r="BV248" i="2"/>
  <c r="CT248" i="2" s="1"/>
  <c r="BZ248" i="2"/>
  <c r="CD248" i="2"/>
  <c r="BU249" i="2"/>
  <c r="BY249" i="2"/>
  <c r="CC249" i="2"/>
  <c r="BV250" i="2"/>
  <c r="CY250" i="2" s="1"/>
  <c r="BZ250" i="2"/>
  <c r="CD250" i="2"/>
  <c r="BU251" i="2"/>
  <c r="BY251" i="2"/>
  <c r="CC251" i="2"/>
  <c r="BV252" i="2"/>
  <c r="BZ252" i="2"/>
  <c r="CD252" i="2"/>
  <c r="BU253" i="2"/>
  <c r="BY253" i="2"/>
  <c r="CC253" i="2"/>
  <c r="BV254" i="2"/>
  <c r="BZ254" i="2"/>
  <c r="CD254" i="2"/>
  <c r="BU255" i="2"/>
  <c r="BY255" i="2"/>
  <c r="CC255" i="2"/>
  <c r="BV256" i="2"/>
  <c r="BZ256" i="2"/>
  <c r="CD256" i="2"/>
  <c r="BU257" i="2"/>
  <c r="BY257" i="2"/>
  <c r="CC257" i="2"/>
  <c r="BV258" i="2"/>
  <c r="BZ258" i="2"/>
  <c r="CD258" i="2"/>
  <c r="BU259" i="2"/>
  <c r="BY259" i="2"/>
  <c r="CC259" i="2"/>
  <c r="BV260" i="2"/>
  <c r="BZ260" i="2"/>
  <c r="CD260" i="2"/>
  <c r="BU261" i="2"/>
  <c r="BY261" i="2"/>
  <c r="CC261" i="2"/>
  <c r="BV262" i="2"/>
  <c r="CT262" i="2" s="1"/>
  <c r="BZ262" i="2"/>
  <c r="CD262" i="2"/>
  <c r="BU263" i="2"/>
  <c r="BY263" i="2"/>
  <c r="CC263" i="2"/>
  <c r="BV264" i="2"/>
  <c r="BZ264" i="2"/>
  <c r="CD264" i="2"/>
  <c r="BU265" i="2"/>
  <c r="BY265" i="2"/>
  <c r="CC265" i="2"/>
  <c r="BV266" i="2"/>
  <c r="CW266" i="2" s="1"/>
  <c r="BZ266" i="2"/>
  <c r="CD266" i="2"/>
  <c r="BU267" i="2"/>
  <c r="BY267" i="2"/>
  <c r="CC267" i="2"/>
  <c r="BV268" i="2"/>
  <c r="BZ268" i="2"/>
  <c r="CD268" i="2"/>
  <c r="BU269" i="2"/>
  <c r="BY269" i="2"/>
  <c r="CC269" i="2"/>
  <c r="BV270" i="2"/>
  <c r="BZ270" i="2"/>
  <c r="CD270" i="2"/>
  <c r="BU271" i="2"/>
  <c r="BY271" i="2"/>
  <c r="CC271" i="2"/>
  <c r="BV272" i="2"/>
  <c r="BZ272" i="2"/>
  <c r="CD272" i="2"/>
  <c r="BU273" i="2"/>
  <c r="BY273" i="2"/>
  <c r="CC273" i="2"/>
  <c r="BV274" i="2"/>
  <c r="BZ274" i="2"/>
  <c r="CD274" i="2"/>
  <c r="BU275" i="2"/>
  <c r="BY275" i="2"/>
  <c r="CC275" i="2"/>
  <c r="BV276" i="2"/>
  <c r="CR276" i="2" s="1"/>
  <c r="BZ276" i="2"/>
  <c r="CD276" i="2"/>
  <c r="BU277" i="2"/>
  <c r="BY277" i="2"/>
  <c r="CC277" i="2"/>
  <c r="BV278" i="2"/>
  <c r="BZ278" i="2"/>
  <c r="CD278" i="2"/>
  <c r="BU279" i="2"/>
  <c r="BY279" i="2"/>
  <c r="CC279" i="2"/>
  <c r="BV280" i="2"/>
  <c r="CS280" i="2" s="1"/>
  <c r="BZ280" i="2"/>
  <c r="CD280" i="2"/>
  <c r="BU281" i="2"/>
  <c r="BY281" i="2"/>
  <c r="CC281" i="2"/>
  <c r="BV282" i="2"/>
  <c r="CX282" i="2" s="1"/>
  <c r="BZ282" i="2"/>
  <c r="CD282" i="2"/>
  <c r="BU283" i="2"/>
  <c r="BY283" i="2"/>
  <c r="CC283" i="2"/>
  <c r="BV284" i="2"/>
  <c r="BZ284" i="2"/>
  <c r="CD284" i="2"/>
  <c r="BU285" i="2"/>
  <c r="BY285" i="2"/>
  <c r="CC285" i="2"/>
  <c r="BV286" i="2"/>
  <c r="BZ286" i="2"/>
  <c r="CD286" i="2"/>
  <c r="BU287" i="2"/>
  <c r="BY287" i="2"/>
  <c r="CC287" i="2"/>
  <c r="BV288" i="2"/>
  <c r="BZ288" i="2"/>
  <c r="CD288" i="2"/>
  <c r="BU289" i="2"/>
  <c r="BY289" i="2"/>
  <c r="CC289" i="2"/>
  <c r="BV290" i="2"/>
  <c r="CZ290" i="2" s="1"/>
  <c r="BZ290" i="2"/>
  <c r="CD290" i="2"/>
  <c r="BU291" i="2"/>
  <c r="BY291" i="2"/>
  <c r="CC291" i="2"/>
  <c r="BV292" i="2"/>
  <c r="CR292" i="2" s="1"/>
  <c r="BZ292" i="2"/>
  <c r="CD292" i="2"/>
  <c r="BU293" i="2"/>
  <c r="BY293" i="2"/>
  <c r="CC293" i="2"/>
  <c r="BV294" i="2"/>
  <c r="BZ294" i="2"/>
  <c r="CD294" i="2"/>
  <c r="BU295" i="2"/>
  <c r="BY295" i="2"/>
  <c r="CC295" i="2"/>
  <c r="BV296" i="2"/>
  <c r="CS296" i="2" s="1"/>
  <c r="BZ296" i="2"/>
  <c r="CD296" i="2"/>
  <c r="BU297" i="2"/>
  <c r="BY297" i="2"/>
  <c r="CC297" i="2"/>
  <c r="BV298" i="2"/>
  <c r="CU298" i="2" s="1"/>
  <c r="BZ298" i="2"/>
  <c r="CD298" i="2"/>
  <c r="BU299" i="2"/>
  <c r="BY299" i="2"/>
  <c r="CC299" i="2"/>
  <c r="BV300" i="2"/>
  <c r="CS300" i="2" s="1"/>
  <c r="BZ300" i="2"/>
  <c r="CD300" i="2"/>
  <c r="BU301" i="2"/>
  <c r="BY301" i="2"/>
  <c r="CC301" i="2"/>
  <c r="BV302" i="2"/>
  <c r="BZ302" i="2"/>
  <c r="CD302" i="2"/>
  <c r="BU303" i="2"/>
  <c r="BY303" i="2"/>
  <c r="CC303" i="2"/>
  <c r="BV304" i="2"/>
  <c r="BZ304" i="2"/>
  <c r="CD304" i="2"/>
  <c r="BU305" i="2"/>
  <c r="BY305" i="2"/>
  <c r="CC305" i="2"/>
  <c r="BV306" i="2"/>
  <c r="CR306" i="2" s="1"/>
  <c r="BZ306" i="2"/>
  <c r="CD306" i="2"/>
  <c r="BU307" i="2"/>
  <c r="BY307" i="2"/>
  <c r="CC307" i="2"/>
  <c r="BV308" i="2"/>
  <c r="BZ308" i="2"/>
  <c r="CD308" i="2"/>
  <c r="BU309" i="2"/>
  <c r="BY309" i="2"/>
  <c r="CC309" i="2"/>
  <c r="BV310" i="2"/>
  <c r="BZ310" i="2"/>
  <c r="CD310" i="2"/>
  <c r="BU311" i="2"/>
  <c r="BY311" i="2"/>
  <c r="CC311" i="2"/>
  <c r="BV312" i="2"/>
  <c r="BZ312" i="2"/>
  <c r="CD312" i="2"/>
  <c r="BU313" i="2"/>
  <c r="BY313" i="2"/>
  <c r="CC313" i="2"/>
  <c r="BV314" i="2"/>
  <c r="CU314" i="2" s="1"/>
  <c r="BZ314" i="2"/>
  <c r="CD314" i="2"/>
  <c r="BU315" i="2"/>
  <c r="BY315" i="2"/>
  <c r="CC315" i="2"/>
  <c r="BV316" i="2"/>
  <c r="CR316" i="2" s="1"/>
  <c r="BZ316" i="2"/>
  <c r="CD316" i="2"/>
  <c r="BU317" i="2"/>
  <c r="BY317" i="2"/>
  <c r="CC317" i="2"/>
  <c r="BV318" i="2"/>
  <c r="CW318" i="2" s="1"/>
  <c r="BZ318" i="2"/>
  <c r="CD318" i="2"/>
  <c r="BU319" i="2"/>
  <c r="BY319" i="2"/>
  <c r="CC319" i="2"/>
  <c r="BV320" i="2"/>
  <c r="CX320" i="2" s="1"/>
  <c r="BZ320" i="2"/>
  <c r="CD320" i="2"/>
  <c r="BU321" i="2"/>
  <c r="BY321" i="2"/>
  <c r="CC321" i="2"/>
  <c r="BV322" i="2"/>
  <c r="CW322" i="2" s="1"/>
  <c r="BZ322" i="2"/>
  <c r="CD322" i="2"/>
  <c r="BU323" i="2"/>
  <c r="BY323" i="2"/>
  <c r="CC323" i="2"/>
  <c r="BV324" i="2"/>
  <c r="CW324" i="2" s="1"/>
  <c r="BZ324" i="2"/>
  <c r="CD324" i="2"/>
  <c r="BU325" i="2"/>
  <c r="BY325" i="2"/>
  <c r="CC325" i="2"/>
  <c r="BV326" i="2"/>
  <c r="CR326" i="2" s="1"/>
  <c r="BZ326" i="2"/>
  <c r="CD326" i="2"/>
  <c r="BU327" i="2"/>
  <c r="BY327" i="2"/>
  <c r="CC327" i="2"/>
  <c r="BV328" i="2"/>
  <c r="CR328" i="2" s="1"/>
  <c r="BZ328" i="2"/>
  <c r="CD328" i="2"/>
  <c r="BU329" i="2"/>
  <c r="BY329" i="2"/>
  <c r="CC329" i="2"/>
  <c r="BV330" i="2"/>
  <c r="BZ330" i="2"/>
  <c r="CD330" i="2"/>
  <c r="BU331" i="2"/>
  <c r="BY331" i="2"/>
  <c r="CC331" i="2"/>
  <c r="BV332" i="2"/>
  <c r="CV332" i="2" s="1"/>
  <c r="BZ332" i="2"/>
  <c r="CD332" i="2"/>
  <c r="BU333" i="2"/>
  <c r="BY333" i="2"/>
  <c r="CC333" i="2"/>
  <c r="BV334" i="2"/>
  <c r="BZ334" i="2"/>
  <c r="CD334" i="2"/>
  <c r="BU335" i="2"/>
  <c r="BY335" i="2"/>
  <c r="CC335" i="2"/>
  <c r="BV336" i="2"/>
  <c r="CV336" i="2" s="1"/>
  <c r="BZ336" i="2"/>
  <c r="CD336" i="2"/>
  <c r="BU337" i="2"/>
  <c r="BY337" i="2"/>
  <c r="CC337" i="2"/>
  <c r="BV338" i="2"/>
  <c r="CR338" i="2" s="1"/>
  <c r="BZ338" i="2"/>
  <c r="CD338" i="2"/>
  <c r="BU339" i="2"/>
  <c r="BY339" i="2"/>
  <c r="CC339" i="2"/>
  <c r="BV340" i="2"/>
  <c r="BZ340" i="2"/>
  <c r="CD340" i="2"/>
  <c r="BU341" i="2"/>
  <c r="BY341" i="2"/>
  <c r="CC341" i="2"/>
  <c r="BV342" i="2"/>
  <c r="CX342" i="2" s="1"/>
  <c r="BZ342" i="2"/>
  <c r="CD342" i="2"/>
  <c r="BU343" i="2"/>
  <c r="BY343" i="2"/>
  <c r="CC343" i="2"/>
  <c r="BV344" i="2"/>
  <c r="BZ344" i="2"/>
  <c r="CD344" i="2"/>
  <c r="BU345" i="2"/>
  <c r="BY345" i="2"/>
  <c r="CC345" i="2"/>
  <c r="BV346" i="2"/>
  <c r="CW346" i="2" s="1"/>
  <c r="BZ346" i="2"/>
  <c r="CD346" i="2"/>
  <c r="BU347" i="2"/>
  <c r="BY347" i="2"/>
  <c r="CC347" i="2"/>
  <c r="BV348" i="2"/>
  <c r="BZ348" i="2"/>
  <c r="CD348" i="2"/>
  <c r="BU349" i="2"/>
  <c r="BY349" i="2"/>
  <c r="CC349" i="2"/>
  <c r="BV350" i="2"/>
  <c r="CZ350" i="2" s="1"/>
  <c r="BZ350" i="2"/>
  <c r="CD350" i="2"/>
  <c r="BU351" i="2"/>
  <c r="BY351" i="2"/>
  <c r="CC351" i="2"/>
  <c r="BV352" i="2"/>
  <c r="CX352" i="2" s="1"/>
  <c r="BZ352" i="2"/>
  <c r="CD352" i="2"/>
  <c r="BU353" i="2"/>
  <c r="BY353" i="2"/>
  <c r="CC353" i="2"/>
  <c r="BV354" i="2"/>
  <c r="BZ354" i="2"/>
  <c r="CD354" i="2"/>
  <c r="BU355" i="2"/>
  <c r="BY355" i="2"/>
  <c r="CC355" i="2"/>
  <c r="BV356" i="2"/>
  <c r="BZ356" i="2"/>
  <c r="CD356" i="2"/>
  <c r="BU357" i="2"/>
  <c r="BY357" i="2"/>
  <c r="CC357" i="2"/>
  <c r="BV358" i="2"/>
  <c r="CS358" i="2" s="1"/>
  <c r="BZ358" i="2"/>
  <c r="CD358" i="2"/>
  <c r="BU359" i="2"/>
  <c r="BY359" i="2"/>
  <c r="CC359" i="2"/>
  <c r="BV360" i="2"/>
  <c r="CY360" i="2" s="1"/>
  <c r="BZ360" i="2"/>
  <c r="CD360" i="2"/>
  <c r="BU361" i="2"/>
  <c r="BY361" i="2"/>
  <c r="CC361" i="2"/>
  <c r="BV362" i="2"/>
  <c r="CT362" i="2" s="1"/>
  <c r="BZ362" i="2"/>
  <c r="CD362" i="2"/>
  <c r="BU363" i="2"/>
  <c r="BY363" i="2"/>
  <c r="CC363" i="2"/>
  <c r="BV364" i="2"/>
  <c r="CV364" i="2" s="1"/>
  <c r="BZ364" i="2"/>
  <c r="CD364" i="2"/>
  <c r="BU365" i="2"/>
  <c r="BY365" i="2"/>
  <c r="CC365" i="2"/>
  <c r="BV366" i="2"/>
  <c r="CT366" i="2" s="1"/>
  <c r="BZ366" i="2"/>
  <c r="CD366" i="2"/>
  <c r="BU367" i="2"/>
  <c r="BY367" i="2"/>
  <c r="CC367" i="2"/>
  <c r="BV368" i="2"/>
  <c r="CX368" i="2" s="1"/>
  <c r="BZ368" i="2"/>
  <c r="CD368" i="2"/>
  <c r="BU369" i="2"/>
  <c r="BY369" i="2"/>
  <c r="CC369" i="2"/>
  <c r="BV370" i="2"/>
  <c r="BZ370" i="2"/>
  <c r="CD370" i="2"/>
  <c r="BU371" i="2"/>
  <c r="BY371" i="2"/>
  <c r="CC371" i="2"/>
  <c r="BV372" i="2"/>
  <c r="CW372" i="2" s="1"/>
  <c r="BZ372" i="2"/>
  <c r="CD372" i="2"/>
  <c r="BU373" i="2"/>
  <c r="BY373" i="2"/>
  <c r="CC373" i="2"/>
  <c r="BV374" i="2"/>
  <c r="CZ374" i="2" s="1"/>
  <c r="BZ374" i="2"/>
  <c r="CD374" i="2"/>
  <c r="BU375" i="2"/>
  <c r="BY375" i="2"/>
  <c r="CC375" i="2"/>
  <c r="BV376" i="2"/>
  <c r="BZ376" i="2"/>
  <c r="CD376" i="2"/>
  <c r="BU377" i="2"/>
  <c r="BY377" i="2"/>
  <c r="CC377" i="2"/>
  <c r="BV378" i="2"/>
  <c r="CT378" i="2" s="1"/>
  <c r="BZ378" i="2"/>
  <c r="CD378" i="2"/>
  <c r="BU379" i="2"/>
  <c r="BY379" i="2"/>
  <c r="CC379" i="2"/>
  <c r="BV380" i="2"/>
  <c r="BZ380" i="2"/>
  <c r="CD380" i="2"/>
  <c r="BU381" i="2"/>
  <c r="BY381" i="2"/>
  <c r="CC381" i="2"/>
  <c r="BV382" i="2"/>
  <c r="BZ382" i="2"/>
  <c r="CD382" i="2"/>
  <c r="BU383" i="2"/>
  <c r="BY383" i="2"/>
  <c r="CC383" i="2"/>
  <c r="BV384" i="2"/>
  <c r="CZ384" i="2" s="1"/>
  <c r="BZ384" i="2"/>
  <c r="CD384" i="2"/>
  <c r="BU385" i="2"/>
  <c r="BY385" i="2"/>
  <c r="CC385" i="2"/>
  <c r="BV386" i="2"/>
  <c r="CV386" i="2" s="1"/>
  <c r="BZ386" i="2"/>
  <c r="CD386" i="2"/>
  <c r="BU387" i="2"/>
  <c r="BY387" i="2"/>
  <c r="CC387" i="2"/>
  <c r="BV388" i="2"/>
  <c r="CX388" i="2" s="1"/>
  <c r="BZ388" i="2"/>
  <c r="CD388" i="2"/>
  <c r="BU389" i="2"/>
  <c r="BY389" i="2"/>
  <c r="CC389" i="2"/>
  <c r="BV390" i="2"/>
  <c r="CV390" i="2" s="1"/>
  <c r="BZ390" i="2"/>
  <c r="CD390" i="2"/>
  <c r="BU391" i="2"/>
  <c r="BY391" i="2"/>
  <c r="CC391" i="2"/>
  <c r="BV392" i="2"/>
  <c r="BZ392" i="2"/>
  <c r="CD392" i="2"/>
  <c r="BU393" i="2"/>
  <c r="BY393" i="2"/>
  <c r="CC393" i="2"/>
  <c r="BV394" i="2"/>
  <c r="BZ394" i="2"/>
  <c r="CD394" i="2"/>
  <c r="BU395" i="2"/>
  <c r="BY395" i="2"/>
  <c r="CC395" i="2"/>
  <c r="BV396" i="2"/>
  <c r="CV396" i="2" s="1"/>
  <c r="BZ396" i="2"/>
  <c r="CD396" i="2"/>
  <c r="BU397" i="2"/>
  <c r="BY397" i="2"/>
  <c r="CC397" i="2"/>
  <c r="BV398" i="2"/>
  <c r="CT398" i="2" s="1"/>
  <c r="BZ398" i="2"/>
  <c r="CD398" i="2"/>
  <c r="BU399" i="2"/>
  <c r="BY399" i="2"/>
  <c r="CC399" i="2"/>
  <c r="BV400" i="2"/>
  <c r="BZ400" i="2"/>
  <c r="CD400" i="2"/>
  <c r="BU401" i="2"/>
  <c r="BY401" i="2"/>
  <c r="CC401" i="2"/>
  <c r="BV402" i="2"/>
  <c r="CT402" i="2" s="1"/>
  <c r="BZ402" i="2"/>
  <c r="CD402" i="2"/>
  <c r="BU403" i="2"/>
  <c r="BY403" i="2"/>
  <c r="CC403" i="2"/>
  <c r="BV404" i="2"/>
  <c r="BZ404" i="2"/>
  <c r="CD404" i="2"/>
  <c r="BU405" i="2"/>
  <c r="BY405" i="2"/>
  <c r="CC405" i="2"/>
  <c r="BV406" i="2"/>
  <c r="BZ406" i="2"/>
  <c r="CD406" i="2"/>
  <c r="BU407" i="2"/>
  <c r="BY407" i="2"/>
  <c r="CC407" i="2"/>
  <c r="BV408" i="2"/>
  <c r="CT408" i="2" s="1"/>
  <c r="BZ408" i="2"/>
  <c r="CD408" i="2"/>
  <c r="BU409" i="2"/>
  <c r="BY409" i="2"/>
  <c r="CC409" i="2"/>
  <c r="BV410" i="2"/>
  <c r="CT410" i="2" s="1"/>
  <c r="BZ410" i="2"/>
  <c r="CD410" i="2"/>
  <c r="BU411" i="2"/>
  <c r="BY411" i="2"/>
  <c r="CC411" i="2"/>
  <c r="BV412" i="2"/>
  <c r="CT412" i="2" s="1"/>
  <c r="BZ412" i="2"/>
  <c r="CD412" i="2"/>
  <c r="BU413" i="2"/>
  <c r="BY413" i="2"/>
  <c r="CC413" i="2"/>
  <c r="BV414" i="2"/>
  <c r="CZ414" i="2" s="1"/>
  <c r="BZ414" i="2"/>
  <c r="CD414" i="2"/>
  <c r="BU415" i="2"/>
  <c r="BY415" i="2"/>
  <c r="CC415" i="2"/>
  <c r="BV416" i="2"/>
  <c r="CR416" i="2" s="1"/>
  <c r="BZ416" i="2"/>
  <c r="CD416" i="2"/>
  <c r="BU417" i="2"/>
  <c r="BY417" i="2"/>
  <c r="CC417" i="2"/>
  <c r="BV418" i="2"/>
  <c r="CR418" i="2" s="1"/>
  <c r="BZ418" i="2"/>
  <c r="CD418" i="2"/>
  <c r="BU419" i="2"/>
  <c r="BY419" i="2"/>
  <c r="CC419" i="2"/>
  <c r="BV420" i="2"/>
  <c r="CT420" i="2" s="1"/>
  <c r="BZ420" i="2"/>
  <c r="CD420" i="2"/>
  <c r="BU421" i="2"/>
  <c r="BY421" i="2"/>
  <c r="CC421" i="2"/>
  <c r="BV422" i="2"/>
  <c r="CY422" i="2" s="1"/>
  <c r="BZ422" i="2"/>
  <c r="CD422" i="2"/>
  <c r="BU423" i="2"/>
  <c r="BY423" i="2"/>
  <c r="CC423" i="2"/>
  <c r="BV424" i="2"/>
  <c r="CZ424" i="2" s="1"/>
  <c r="BZ424" i="2"/>
  <c r="CD424" i="2"/>
  <c r="BU425" i="2"/>
  <c r="BY425" i="2"/>
  <c r="CC425" i="2"/>
  <c r="BV426" i="2"/>
  <c r="CY426" i="2" s="1"/>
  <c r="BZ426" i="2"/>
  <c r="CD426" i="2"/>
  <c r="BU427" i="2"/>
  <c r="BY427" i="2"/>
  <c r="CC427" i="2"/>
  <c r="BV428" i="2"/>
  <c r="BZ428" i="2"/>
  <c r="CD428" i="2"/>
  <c r="BU429" i="2"/>
  <c r="BY429" i="2"/>
  <c r="CC429" i="2"/>
  <c r="BV430" i="2"/>
  <c r="CS430" i="2" s="1"/>
  <c r="BZ430" i="2"/>
  <c r="CD430" i="2"/>
  <c r="BU431" i="2"/>
  <c r="BY431" i="2"/>
  <c r="CC431" i="2"/>
  <c r="BV432" i="2"/>
  <c r="BZ432" i="2"/>
  <c r="CD432" i="2"/>
  <c r="BU433" i="2"/>
  <c r="BY433" i="2"/>
  <c r="CC433" i="2"/>
  <c r="BV434" i="2"/>
  <c r="CZ434" i="2" s="1"/>
  <c r="BZ434" i="2"/>
  <c r="CD434" i="2"/>
  <c r="BU435" i="2"/>
  <c r="BY435" i="2"/>
  <c r="CC435" i="2"/>
  <c r="BV436" i="2"/>
  <c r="CR436" i="2" s="1"/>
  <c r="BZ436" i="2"/>
  <c r="CD436" i="2"/>
  <c r="BU437" i="2"/>
  <c r="BY437" i="2"/>
  <c r="CC437" i="2"/>
  <c r="BV438" i="2"/>
  <c r="CZ438" i="2" s="1"/>
  <c r="BZ438" i="2"/>
  <c r="CD438" i="2"/>
  <c r="BU439" i="2"/>
  <c r="BY439" i="2"/>
  <c r="CC439" i="2"/>
  <c r="BV440" i="2"/>
  <c r="CZ440" i="2" s="1"/>
  <c r="BZ440" i="2"/>
  <c r="CD440" i="2"/>
  <c r="BU441" i="2"/>
  <c r="BY441" i="2"/>
  <c r="CC441" i="2"/>
  <c r="BV442" i="2"/>
  <c r="CW442" i="2" s="1"/>
  <c r="BZ442" i="2"/>
  <c r="CD442" i="2"/>
  <c r="BU443" i="2"/>
  <c r="BY443" i="2"/>
  <c r="CC443" i="2"/>
  <c r="BV444" i="2"/>
  <c r="CY444" i="2" s="1"/>
  <c r="BZ444" i="2"/>
  <c r="CD444" i="2"/>
  <c r="BU445" i="2"/>
  <c r="BY445" i="2"/>
  <c r="CC445" i="2"/>
  <c r="BV446" i="2"/>
  <c r="CV446" i="2" s="1"/>
  <c r="BZ446" i="2"/>
  <c r="CD446" i="2"/>
  <c r="BU447" i="2"/>
  <c r="BY447" i="2"/>
  <c r="CC447" i="2"/>
  <c r="BV448" i="2"/>
  <c r="CX448" i="2" s="1"/>
  <c r="BZ448" i="2"/>
  <c r="CD448" i="2"/>
  <c r="BU449" i="2"/>
  <c r="BY449" i="2"/>
  <c r="CC449" i="2"/>
  <c r="BV450" i="2"/>
  <c r="BZ450" i="2"/>
  <c r="CD450" i="2"/>
  <c r="BU451" i="2"/>
  <c r="BY451" i="2"/>
  <c r="CC451" i="2"/>
  <c r="BV452" i="2"/>
  <c r="CZ452" i="2" s="1"/>
  <c r="BZ452" i="2"/>
  <c r="CD452" i="2"/>
  <c r="BU453" i="2"/>
  <c r="BY453" i="2"/>
  <c r="CC453" i="2"/>
  <c r="BV454" i="2"/>
  <c r="CW454" i="2" s="1"/>
  <c r="BZ454" i="2"/>
  <c r="CD454" i="2"/>
  <c r="BU455" i="2"/>
  <c r="BY455" i="2"/>
  <c r="CC455" i="2"/>
  <c r="BV456" i="2"/>
  <c r="CT456" i="2" s="1"/>
  <c r="BZ456" i="2"/>
  <c r="CD456" i="2"/>
  <c r="BU457" i="2"/>
  <c r="BY457" i="2"/>
  <c r="CC457" i="2"/>
  <c r="BV458" i="2"/>
  <c r="BZ458" i="2"/>
  <c r="CD458" i="2"/>
  <c r="BU459" i="2"/>
  <c r="BY459" i="2"/>
  <c r="CC459" i="2"/>
  <c r="BV460" i="2"/>
  <c r="CY460" i="2" s="1"/>
  <c r="BZ460" i="2"/>
  <c r="CD460" i="2"/>
  <c r="BU461" i="2"/>
  <c r="BY461" i="2"/>
  <c r="CC461" i="2"/>
  <c r="BV462" i="2"/>
  <c r="CU462" i="2" s="1"/>
  <c r="BZ462" i="2"/>
  <c r="CD462" i="2"/>
  <c r="BU463" i="2"/>
  <c r="BY463" i="2"/>
  <c r="CC463" i="2"/>
  <c r="BV464" i="2"/>
  <c r="BZ464" i="2"/>
  <c r="CD464" i="2"/>
  <c r="BU465" i="2"/>
  <c r="BY465" i="2"/>
  <c r="CC465" i="2"/>
  <c r="BV466" i="2"/>
  <c r="BZ466" i="2"/>
  <c r="CD466" i="2"/>
  <c r="BU467" i="2"/>
  <c r="BY467" i="2"/>
  <c r="CC467" i="2"/>
  <c r="BV468" i="2"/>
  <c r="CZ468" i="2" s="1"/>
  <c r="BZ468" i="2"/>
  <c r="CD468" i="2"/>
  <c r="BU469" i="2"/>
  <c r="BY469" i="2"/>
  <c r="CC469" i="2"/>
  <c r="BV470" i="2"/>
  <c r="CX470" i="2" s="1"/>
  <c r="BZ470" i="2"/>
  <c r="CD470" i="2"/>
  <c r="BU471" i="2"/>
  <c r="BY471" i="2"/>
  <c r="CC471" i="2"/>
  <c r="BV472" i="2"/>
  <c r="CX472" i="2" s="1"/>
  <c r="BZ472" i="2"/>
  <c r="CD472" i="2"/>
  <c r="BU473" i="2"/>
  <c r="BY473" i="2"/>
  <c r="CC473" i="2"/>
  <c r="BV474" i="2"/>
  <c r="CX474" i="2" s="1"/>
  <c r="BZ474" i="2"/>
  <c r="CD474" i="2"/>
  <c r="BU475" i="2"/>
  <c r="BY475" i="2"/>
  <c r="CC475" i="2"/>
  <c r="BV476" i="2"/>
  <c r="CX476" i="2" s="1"/>
  <c r="BZ476" i="2"/>
  <c r="CD476" i="2"/>
  <c r="BU477" i="2"/>
  <c r="BY477" i="2"/>
  <c r="CC477" i="2"/>
  <c r="BV478" i="2"/>
  <c r="CY478" i="2" s="1"/>
  <c r="BZ478" i="2"/>
  <c r="CD478" i="2"/>
  <c r="BU479" i="2"/>
  <c r="BY479" i="2"/>
  <c r="CC479" i="2"/>
  <c r="BV480" i="2"/>
  <c r="CU480" i="2" s="1"/>
  <c r="BZ480" i="2"/>
  <c r="CD480" i="2"/>
  <c r="BU481" i="2"/>
  <c r="BY481" i="2"/>
  <c r="CC481" i="2"/>
  <c r="BV482" i="2"/>
  <c r="CS482" i="2" s="1"/>
  <c r="BZ482" i="2"/>
  <c r="CD482" i="2"/>
  <c r="BU483" i="2"/>
  <c r="BY483" i="2"/>
  <c r="CC483" i="2"/>
  <c r="BV484" i="2"/>
  <c r="CZ484" i="2" s="1"/>
  <c r="BZ484" i="2"/>
  <c r="CD484" i="2"/>
  <c r="BU485" i="2"/>
  <c r="BY485" i="2"/>
  <c r="CC485" i="2"/>
  <c r="BV486" i="2"/>
  <c r="BZ486" i="2"/>
  <c r="CD486" i="2"/>
  <c r="BU487" i="2"/>
  <c r="BY487" i="2"/>
  <c r="CC487" i="2"/>
  <c r="BV488" i="2"/>
  <c r="CX488" i="2" s="1"/>
  <c r="BZ488" i="2"/>
  <c r="CD488" i="2"/>
  <c r="BU489" i="2"/>
  <c r="BY489" i="2"/>
  <c r="CC489" i="2"/>
  <c r="BV490" i="2"/>
  <c r="CX490" i="2" s="1"/>
  <c r="BZ490" i="2"/>
  <c r="CD490" i="2"/>
  <c r="BU491" i="2"/>
  <c r="BY491" i="2"/>
  <c r="CC491" i="2"/>
  <c r="BV492" i="2"/>
  <c r="CU492" i="2" s="1"/>
  <c r="BZ492" i="2"/>
  <c r="CD492" i="2"/>
  <c r="BU493" i="2"/>
  <c r="BY493" i="2"/>
  <c r="CC493" i="2"/>
  <c r="BV494" i="2"/>
  <c r="CR494" i="2" s="1"/>
  <c r="BZ494" i="2"/>
  <c r="CD494" i="2"/>
  <c r="BU495" i="2"/>
  <c r="BY495" i="2"/>
  <c r="CC495" i="2"/>
  <c r="BV496" i="2"/>
  <c r="BZ496" i="2"/>
  <c r="CD496" i="2"/>
  <c r="BU497" i="2"/>
  <c r="BY497" i="2"/>
  <c r="CC497" i="2"/>
  <c r="BV498" i="2"/>
  <c r="BZ498" i="2"/>
  <c r="CD498" i="2"/>
  <c r="BU499" i="2"/>
  <c r="BY499" i="2"/>
  <c r="CC499" i="2"/>
  <c r="BV500" i="2"/>
  <c r="CW500" i="2" s="1"/>
  <c r="BZ500" i="2"/>
  <c r="CD500" i="2"/>
  <c r="BU501" i="2"/>
  <c r="BY501" i="2"/>
  <c r="CC501" i="2"/>
  <c r="BV502" i="2"/>
  <c r="CS502" i="2" s="1"/>
  <c r="BZ502" i="2"/>
  <c r="CD502" i="2"/>
  <c r="BU503" i="2"/>
  <c r="BY503" i="2"/>
  <c r="CC503" i="2"/>
  <c r="BV504" i="2"/>
  <c r="BZ504" i="2"/>
  <c r="CD504" i="2"/>
  <c r="BU505" i="2"/>
  <c r="BY505" i="2"/>
  <c r="CC505" i="2"/>
  <c r="BV506" i="2"/>
  <c r="CV506" i="2" s="1"/>
  <c r="BZ506" i="2"/>
  <c r="CD506" i="2"/>
  <c r="BU507" i="2"/>
  <c r="BY507" i="2"/>
  <c r="CC507" i="2"/>
  <c r="BV508" i="2"/>
  <c r="CV508" i="2" s="1"/>
  <c r="BZ508" i="2"/>
  <c r="CD508" i="2"/>
  <c r="BU509" i="2"/>
  <c r="BY509" i="2"/>
  <c r="CC509" i="2"/>
  <c r="BV510" i="2"/>
  <c r="CY510" i="2" s="1"/>
  <c r="BZ510" i="2"/>
  <c r="CD510" i="2"/>
  <c r="BU511" i="2"/>
  <c r="BY511" i="2"/>
  <c r="CC511" i="2"/>
  <c r="BV512" i="2"/>
  <c r="BZ512" i="2"/>
  <c r="CD512" i="2"/>
  <c r="BU513" i="2"/>
  <c r="BY513" i="2"/>
  <c r="CC513" i="2"/>
  <c r="BV514" i="2"/>
  <c r="BZ514" i="2"/>
  <c r="CD514" i="2"/>
  <c r="BU515" i="2"/>
  <c r="BY515" i="2"/>
  <c r="CC515" i="2"/>
  <c r="BV516" i="2"/>
  <c r="CX516" i="2" s="1"/>
  <c r="BZ516" i="2"/>
  <c r="CD516" i="2"/>
  <c r="BU517" i="2"/>
  <c r="BY517" i="2"/>
  <c r="CC517" i="2"/>
  <c r="BV518" i="2"/>
  <c r="CZ518" i="2" s="1"/>
  <c r="BZ518" i="2"/>
  <c r="CD518" i="2"/>
  <c r="BU519" i="2"/>
  <c r="BY519" i="2"/>
  <c r="CC519" i="2"/>
  <c r="BV520" i="2"/>
  <c r="CU520" i="2" s="1"/>
  <c r="BZ520" i="2"/>
  <c r="CD520" i="2"/>
  <c r="BU521" i="2"/>
  <c r="BY521" i="2"/>
  <c r="CC521" i="2"/>
  <c r="BV522" i="2"/>
  <c r="CS522" i="2" s="1"/>
  <c r="BZ522" i="2"/>
  <c r="CD522" i="2"/>
  <c r="BU523" i="2"/>
  <c r="BY523" i="2"/>
  <c r="CC523" i="2"/>
  <c r="BV524" i="2"/>
  <c r="BZ524" i="2"/>
  <c r="CD524" i="2"/>
  <c r="BU525" i="2"/>
  <c r="BY525" i="2"/>
  <c r="CC525" i="2"/>
  <c r="BV526" i="2"/>
  <c r="BZ526" i="2"/>
  <c r="CD526" i="2"/>
  <c r="BU527" i="2"/>
  <c r="BY527" i="2"/>
  <c r="CC527" i="2"/>
  <c r="BV528" i="2"/>
  <c r="CX528" i="2" s="1"/>
  <c r="BZ528" i="2"/>
  <c r="CD528" i="2"/>
  <c r="BU529" i="2"/>
  <c r="BY529" i="2"/>
  <c r="CC529" i="2"/>
  <c r="BV530" i="2"/>
  <c r="BZ530" i="2"/>
  <c r="CD530" i="2"/>
  <c r="BU531" i="2"/>
  <c r="BY531" i="2"/>
  <c r="CC531" i="2"/>
  <c r="BV532" i="2"/>
  <c r="CU532" i="2" s="1"/>
  <c r="BZ532" i="2"/>
  <c r="CD532" i="2"/>
  <c r="BU533" i="2"/>
  <c r="BY533" i="2"/>
  <c r="CC533" i="2"/>
  <c r="BV534" i="2"/>
  <c r="CX534" i="2" s="1"/>
  <c r="BZ534" i="2"/>
  <c r="CD534" i="2"/>
  <c r="BU535" i="2"/>
  <c r="BY535" i="2"/>
  <c r="CC535" i="2"/>
  <c r="BV536" i="2"/>
  <c r="BZ536" i="2"/>
  <c r="CD536" i="2"/>
  <c r="BU537" i="2"/>
  <c r="BY537" i="2"/>
  <c r="CC537" i="2"/>
  <c r="BV538" i="2"/>
  <c r="BZ538" i="2"/>
  <c r="CD538" i="2"/>
  <c r="BU539" i="2"/>
  <c r="BY539" i="2"/>
  <c r="CC539" i="2"/>
  <c r="BV540" i="2"/>
  <c r="CW540" i="2" s="1"/>
  <c r="BZ540" i="2"/>
  <c r="CD540" i="2"/>
  <c r="BU541" i="2"/>
  <c r="BY541" i="2"/>
  <c r="CC541" i="2"/>
  <c r="BV542" i="2"/>
  <c r="BZ542" i="2"/>
  <c r="CD542" i="2"/>
  <c r="BU543" i="2"/>
  <c r="BY543" i="2"/>
  <c r="CC543" i="2"/>
  <c r="BV544" i="2"/>
  <c r="BZ544" i="2"/>
  <c r="CD544" i="2"/>
  <c r="BU545" i="2"/>
  <c r="BY545" i="2"/>
  <c r="CC545" i="2"/>
  <c r="BV546" i="2"/>
  <c r="BZ546" i="2"/>
  <c r="CD546" i="2"/>
  <c r="BU547" i="2"/>
  <c r="BY547" i="2"/>
  <c r="CC547" i="2"/>
  <c r="BV548" i="2"/>
  <c r="CZ548" i="2" s="1"/>
  <c r="BZ548" i="2"/>
  <c r="CD548" i="2"/>
  <c r="BU549" i="2"/>
  <c r="BY549" i="2"/>
  <c r="CC549" i="2"/>
  <c r="BV550" i="2"/>
  <c r="CS550" i="2" s="1"/>
  <c r="BZ550" i="2"/>
  <c r="CD550" i="2"/>
  <c r="BU551" i="2"/>
  <c r="BY551" i="2"/>
  <c r="CC551" i="2"/>
  <c r="BV552" i="2"/>
  <c r="BZ552" i="2"/>
  <c r="CD552" i="2"/>
  <c r="BU553" i="2"/>
  <c r="BY553" i="2"/>
  <c r="CC553" i="2"/>
  <c r="BV554" i="2"/>
  <c r="BZ554" i="2"/>
  <c r="CD554" i="2"/>
  <c r="BU555" i="2"/>
  <c r="BY555" i="2"/>
  <c r="CC555" i="2"/>
  <c r="BV556" i="2"/>
  <c r="BZ556" i="2"/>
  <c r="CD556" i="2"/>
  <c r="BU557" i="2"/>
  <c r="BY557" i="2"/>
  <c r="CC557" i="2"/>
  <c r="BV558" i="2"/>
  <c r="CR558" i="2" s="1"/>
  <c r="BZ558" i="2"/>
  <c r="CD558" i="2"/>
  <c r="BU559" i="2"/>
  <c r="BY559" i="2"/>
  <c r="CC559" i="2"/>
  <c r="BV560" i="2"/>
  <c r="CR560" i="2" s="1"/>
  <c r="BZ560" i="2"/>
  <c r="CD560" i="2"/>
  <c r="BU561" i="2"/>
  <c r="BY561" i="2"/>
  <c r="CC561" i="2"/>
  <c r="BV562" i="2"/>
  <c r="BZ562" i="2"/>
  <c r="CD562" i="2"/>
  <c r="BU563" i="2"/>
  <c r="BY563" i="2"/>
  <c r="CC563" i="2"/>
  <c r="BV564" i="2"/>
  <c r="CZ564" i="2" s="1"/>
  <c r="BZ564" i="2"/>
  <c r="CD564" i="2"/>
  <c r="BU565" i="2"/>
  <c r="BY565" i="2"/>
  <c r="CC565" i="2"/>
  <c r="BV566" i="2"/>
  <c r="CT566" i="2" s="1"/>
  <c r="BZ566" i="2"/>
  <c r="CD566" i="2"/>
  <c r="BU567" i="2"/>
  <c r="BY567" i="2"/>
  <c r="CC567" i="2"/>
  <c r="BV568" i="2"/>
  <c r="CS568" i="2" s="1"/>
  <c r="BZ568" i="2"/>
  <c r="CD568" i="2"/>
  <c r="BU569" i="2"/>
  <c r="BY569" i="2"/>
  <c r="CC569" i="2"/>
  <c r="BV570" i="2"/>
  <c r="BZ570" i="2"/>
  <c r="CD570" i="2"/>
  <c r="BU571" i="2"/>
  <c r="BY571" i="2"/>
  <c r="CC571" i="2"/>
  <c r="BV572" i="2"/>
  <c r="BZ572" i="2"/>
  <c r="CD572" i="2"/>
  <c r="BU573" i="2"/>
  <c r="BY573" i="2"/>
  <c r="CC573" i="2"/>
  <c r="BV574" i="2"/>
  <c r="CT574" i="2" s="1"/>
  <c r="BZ574" i="2"/>
  <c r="CD574" i="2"/>
  <c r="BU575" i="2"/>
  <c r="BY575" i="2"/>
  <c r="CC575" i="2"/>
  <c r="BV576" i="2"/>
  <c r="CV576" i="2" s="1"/>
  <c r="BZ576" i="2"/>
  <c r="CD576" i="2"/>
  <c r="BU577" i="2"/>
  <c r="BY577" i="2"/>
  <c r="CC577" i="2"/>
  <c r="BV578" i="2"/>
  <c r="CR578" i="2" s="1"/>
  <c r="BZ578" i="2"/>
  <c r="CD578" i="2"/>
  <c r="BU579" i="2"/>
  <c r="BY579" i="2"/>
  <c r="CC579" i="2"/>
  <c r="BV580" i="2"/>
  <c r="BZ580" i="2"/>
  <c r="CD580" i="2"/>
  <c r="BU581" i="2"/>
  <c r="BY581" i="2"/>
  <c r="CC581" i="2"/>
  <c r="BV582" i="2"/>
  <c r="CZ582" i="2" s="1"/>
  <c r="BZ582" i="2"/>
  <c r="CD582" i="2"/>
  <c r="BU583" i="2"/>
  <c r="BY583" i="2"/>
  <c r="CC583" i="2"/>
  <c r="BV584" i="2"/>
  <c r="CX584" i="2" s="1"/>
  <c r="BZ584" i="2"/>
  <c r="CD584" i="2"/>
  <c r="BU585" i="2"/>
  <c r="BY585" i="2"/>
  <c r="CC585" i="2"/>
  <c r="BV586" i="2"/>
  <c r="CR586" i="2" s="1"/>
  <c r="BZ586" i="2"/>
  <c r="CD586" i="2"/>
  <c r="BU587" i="2"/>
  <c r="BY587" i="2"/>
  <c r="CC587" i="2"/>
  <c r="BV588" i="2"/>
  <c r="BZ588" i="2"/>
  <c r="CD588" i="2"/>
  <c r="BU589" i="2"/>
  <c r="BY589" i="2"/>
  <c r="CC589" i="2"/>
  <c r="BV590" i="2"/>
  <c r="BZ590" i="2"/>
  <c r="CD590" i="2"/>
  <c r="BU591" i="2"/>
  <c r="BY591" i="2"/>
  <c r="CC591" i="2"/>
  <c r="BV592" i="2"/>
  <c r="BZ592" i="2"/>
  <c r="CD592" i="2"/>
  <c r="BU593" i="2"/>
  <c r="BY593" i="2"/>
  <c r="CC593" i="2"/>
  <c r="BV594" i="2"/>
  <c r="CZ594" i="2" s="1"/>
  <c r="BZ594" i="2"/>
  <c r="CD594" i="2"/>
  <c r="BU595" i="2"/>
  <c r="BY595" i="2"/>
  <c r="CC595" i="2"/>
  <c r="BV596" i="2"/>
  <c r="CY596" i="2" s="1"/>
  <c r="BZ596" i="2"/>
  <c r="CD596" i="2"/>
  <c r="BU597" i="2"/>
  <c r="BY597" i="2"/>
  <c r="CC597" i="2"/>
  <c r="BV598" i="2"/>
  <c r="CY598" i="2" s="1"/>
  <c r="BZ598" i="2"/>
  <c r="CD598" i="2"/>
  <c r="BU599" i="2"/>
  <c r="BY599" i="2"/>
  <c r="CC599" i="2"/>
  <c r="BV600" i="2"/>
  <c r="CT600" i="2" s="1"/>
  <c r="BZ600" i="2"/>
  <c r="CD600" i="2"/>
  <c r="BU601" i="2"/>
  <c r="BY601" i="2"/>
  <c r="CC601" i="2"/>
  <c r="BV602" i="2"/>
  <c r="CT602" i="2" s="1"/>
  <c r="BZ602" i="2"/>
  <c r="CD602" i="2"/>
  <c r="BU603" i="2"/>
  <c r="BY603" i="2"/>
  <c r="CC603" i="2"/>
  <c r="BV604" i="2"/>
  <c r="BZ604" i="2"/>
  <c r="CD604" i="2"/>
  <c r="BU605" i="2"/>
  <c r="BY605" i="2"/>
  <c r="CC605" i="2"/>
  <c r="BV606" i="2"/>
  <c r="BZ606" i="2"/>
  <c r="CD606" i="2"/>
  <c r="BU607" i="2"/>
  <c r="BY607" i="2"/>
  <c r="CC607" i="2"/>
  <c r="BV608" i="2"/>
  <c r="BZ608" i="2"/>
  <c r="CD608" i="2"/>
  <c r="BU609" i="2"/>
  <c r="BY609" i="2"/>
  <c r="CC609" i="2"/>
  <c r="BV610" i="2"/>
  <c r="CZ610" i="2" s="1"/>
  <c r="BZ610" i="2"/>
  <c r="CD610" i="2"/>
  <c r="BU611" i="2"/>
  <c r="BY611" i="2"/>
  <c r="CC611" i="2"/>
  <c r="BV612" i="2"/>
  <c r="CZ612" i="2" s="1"/>
  <c r="BZ612" i="2"/>
  <c r="CD612" i="2"/>
  <c r="BU613" i="2"/>
  <c r="BY613" i="2"/>
  <c r="CC613" i="2"/>
  <c r="BV614" i="2"/>
  <c r="CT614" i="2" s="1"/>
  <c r="BZ614" i="2"/>
  <c r="CD614" i="2"/>
  <c r="BU615" i="2"/>
  <c r="BY615" i="2"/>
  <c r="CC615" i="2"/>
  <c r="BV616" i="2"/>
  <c r="BZ616" i="2"/>
  <c r="CD616" i="2"/>
  <c r="BU617" i="2"/>
  <c r="BY617" i="2"/>
  <c r="CC617" i="2"/>
  <c r="BV618" i="2"/>
  <c r="BZ618" i="2"/>
  <c r="CD618" i="2"/>
  <c r="BU619" i="2"/>
  <c r="BY619" i="2"/>
  <c r="CC619" i="2"/>
  <c r="BV620" i="2"/>
  <c r="BZ620" i="2"/>
  <c r="CD620" i="2"/>
  <c r="BU621" i="2"/>
  <c r="BY621" i="2"/>
  <c r="CC621" i="2"/>
  <c r="BV622" i="2"/>
  <c r="CV622" i="2" s="1"/>
  <c r="BZ622" i="2"/>
  <c r="CD622" i="2"/>
  <c r="BU623" i="2"/>
  <c r="BY623" i="2"/>
  <c r="CC623" i="2"/>
  <c r="BV624" i="2"/>
  <c r="CS624" i="2" s="1"/>
  <c r="BZ624" i="2"/>
  <c r="CD624" i="2"/>
  <c r="BU625" i="2"/>
  <c r="BY625" i="2"/>
  <c r="CC625" i="2"/>
  <c r="BV626" i="2"/>
  <c r="BZ626" i="2"/>
  <c r="CD626" i="2"/>
  <c r="BU627" i="2"/>
  <c r="BY627" i="2"/>
  <c r="CC627" i="2"/>
  <c r="BV628" i="2"/>
  <c r="CU628" i="2" s="1"/>
  <c r="BZ628" i="2"/>
  <c r="CD628" i="2"/>
  <c r="BU629" i="2"/>
  <c r="BY629" i="2"/>
  <c r="CC629" i="2"/>
  <c r="BV630" i="2"/>
  <c r="CR630" i="2" s="1"/>
  <c r="BZ630" i="2"/>
  <c r="CD630" i="2"/>
  <c r="BU631" i="2"/>
  <c r="BY631" i="2"/>
  <c r="CC631" i="2"/>
  <c r="BV632" i="2"/>
  <c r="CR632" i="2" s="1"/>
  <c r="BZ632" i="2"/>
  <c r="CD632" i="2"/>
  <c r="BU633" i="2"/>
  <c r="BY633" i="2"/>
  <c r="CC633" i="2"/>
  <c r="BV634" i="2"/>
  <c r="CX634" i="2" s="1"/>
  <c r="BZ634" i="2"/>
  <c r="CD634" i="2"/>
  <c r="BU635" i="2"/>
  <c r="BY635" i="2"/>
  <c r="CC635" i="2"/>
  <c r="BV636" i="2"/>
  <c r="CU636" i="2" s="1"/>
  <c r="BZ636" i="2"/>
  <c r="CD636" i="2"/>
  <c r="BU637" i="2"/>
  <c r="BY637" i="2"/>
  <c r="CC637" i="2"/>
  <c r="BV638" i="2"/>
  <c r="BZ638" i="2"/>
  <c r="CD638" i="2"/>
  <c r="BU639" i="2"/>
  <c r="BY639" i="2"/>
  <c r="CC639" i="2"/>
  <c r="BV640" i="2"/>
  <c r="CV640" i="2" s="1"/>
  <c r="BZ640" i="2"/>
  <c r="CD640" i="2"/>
  <c r="BU641" i="2"/>
  <c r="BY641" i="2"/>
  <c r="CC641" i="2"/>
  <c r="BV642" i="2"/>
  <c r="CW642" i="2" s="1"/>
  <c r="BZ642" i="2"/>
  <c r="CD642" i="2"/>
  <c r="BU643" i="2"/>
  <c r="BY643" i="2"/>
  <c r="CC643" i="2"/>
  <c r="BV644" i="2"/>
  <c r="CU644" i="2" s="1"/>
  <c r="BZ644" i="2"/>
  <c r="CD644" i="2"/>
  <c r="BU645" i="2"/>
  <c r="BY645" i="2"/>
  <c r="CC645" i="2"/>
  <c r="BV646" i="2"/>
  <c r="CY646" i="2" s="1"/>
  <c r="BZ646" i="2"/>
  <c r="CD646" i="2"/>
  <c r="BU647" i="2"/>
  <c r="BY647" i="2"/>
  <c r="CC647" i="2"/>
  <c r="BV648" i="2"/>
  <c r="CZ648" i="2" s="1"/>
  <c r="BZ648" i="2"/>
  <c r="CD648" i="2"/>
  <c r="BU649" i="2"/>
  <c r="BY649" i="2"/>
  <c r="CC649" i="2"/>
  <c r="BV650" i="2"/>
  <c r="CY650" i="2" s="1"/>
  <c r="BZ650" i="2"/>
  <c r="CD650" i="2"/>
  <c r="BU651" i="2"/>
  <c r="BY651" i="2"/>
  <c r="CC651" i="2"/>
  <c r="BV652" i="2"/>
  <c r="CY652" i="2" s="1"/>
  <c r="BZ652" i="2"/>
  <c r="CD652" i="2"/>
  <c r="BU653" i="2"/>
  <c r="BY653" i="2"/>
  <c r="CC653" i="2"/>
  <c r="BV654" i="2"/>
  <c r="CX654" i="2" s="1"/>
  <c r="BZ654" i="2"/>
  <c r="CD654" i="2"/>
  <c r="BU655" i="2"/>
  <c r="BY655" i="2"/>
  <c r="CC655" i="2"/>
  <c r="BV656" i="2"/>
  <c r="CZ656" i="2" s="1"/>
  <c r="BZ656" i="2"/>
  <c r="CD656" i="2"/>
  <c r="BU657" i="2"/>
  <c r="BY657" i="2"/>
  <c r="CC657" i="2"/>
  <c r="BV658" i="2"/>
  <c r="CR658" i="2" s="1"/>
  <c r="BZ658" i="2"/>
  <c r="CD658" i="2"/>
  <c r="BU659" i="2"/>
  <c r="BY659" i="2"/>
  <c r="CC659" i="2"/>
  <c r="BV660" i="2"/>
  <c r="CY660" i="2" s="1"/>
  <c r="BZ660" i="2"/>
  <c r="CD660" i="2"/>
  <c r="BU661" i="2"/>
  <c r="BY661" i="2"/>
  <c r="CC661" i="2"/>
  <c r="BV662" i="2"/>
  <c r="CV662" i="2" s="1"/>
  <c r="BZ662" i="2"/>
  <c r="CD662" i="2"/>
  <c r="BU663" i="2"/>
  <c r="BY663" i="2"/>
  <c r="CC663" i="2"/>
  <c r="BV664" i="2"/>
  <c r="BZ664" i="2"/>
  <c r="CD664" i="2"/>
  <c r="BU665" i="2"/>
  <c r="BY665" i="2"/>
  <c r="CC665" i="2"/>
  <c r="BV666" i="2"/>
  <c r="CS666" i="2" s="1"/>
  <c r="BZ666" i="2"/>
  <c r="CD666" i="2"/>
  <c r="BU667" i="2"/>
  <c r="BY667" i="2"/>
  <c r="CC667" i="2"/>
  <c r="BV668" i="2"/>
  <c r="CT668" i="2" s="1"/>
  <c r="BZ668" i="2"/>
  <c r="CD668" i="2"/>
  <c r="BU669" i="2"/>
  <c r="BY669" i="2"/>
  <c r="CC669" i="2"/>
  <c r="BV670" i="2"/>
  <c r="CU670" i="2" s="1"/>
  <c r="BZ670" i="2"/>
  <c r="CD670" i="2"/>
  <c r="BU671" i="2"/>
  <c r="BY671" i="2"/>
  <c r="CC671" i="2"/>
  <c r="BV672" i="2"/>
  <c r="CZ672" i="2" s="1"/>
  <c r="BZ672" i="2"/>
  <c r="CD672" i="2"/>
  <c r="BU673" i="2"/>
  <c r="BY673" i="2"/>
  <c r="CC673" i="2"/>
  <c r="BV674" i="2"/>
  <c r="CV674" i="2" s="1"/>
  <c r="BZ674" i="2"/>
  <c r="CD674" i="2"/>
  <c r="BU675" i="2"/>
  <c r="BY675" i="2"/>
  <c r="CC675" i="2"/>
  <c r="BV676" i="2"/>
  <c r="BZ676" i="2"/>
  <c r="CD676" i="2"/>
  <c r="BU677" i="2"/>
  <c r="BY677" i="2"/>
  <c r="CC677" i="2"/>
  <c r="BV678" i="2"/>
  <c r="BZ678" i="2"/>
  <c r="CD678" i="2"/>
  <c r="BU679" i="2"/>
  <c r="BY679" i="2"/>
  <c r="CC679" i="2"/>
  <c r="BV680" i="2"/>
  <c r="BZ680" i="2"/>
  <c r="CD680" i="2"/>
  <c r="BU681" i="2"/>
  <c r="BY681" i="2"/>
  <c r="CC681" i="2"/>
  <c r="BV682" i="2"/>
  <c r="CX682" i="2" s="1"/>
  <c r="BZ682" i="2"/>
  <c r="CD682" i="2"/>
  <c r="BU683" i="2"/>
  <c r="BY683" i="2"/>
  <c r="CC683" i="2"/>
  <c r="BV684" i="2"/>
  <c r="BZ684" i="2"/>
  <c r="CD684" i="2"/>
  <c r="BU685" i="2"/>
  <c r="BY685" i="2"/>
  <c r="CC685" i="2"/>
  <c r="BV686" i="2"/>
  <c r="CR686" i="2" s="1"/>
  <c r="BZ686" i="2"/>
  <c r="CD686" i="2"/>
  <c r="BU687" i="2"/>
  <c r="BY687" i="2"/>
  <c r="CC687" i="2"/>
  <c r="BV688" i="2"/>
  <c r="CT688" i="2" s="1"/>
  <c r="BZ688" i="2"/>
  <c r="CD688" i="2"/>
  <c r="BU689" i="2"/>
  <c r="BY689" i="2"/>
  <c r="CC689" i="2"/>
  <c r="BV690" i="2"/>
  <c r="CY690" i="2" s="1"/>
  <c r="BZ690" i="2"/>
  <c r="CD690" i="2"/>
  <c r="BU691" i="2"/>
  <c r="BY691" i="2"/>
  <c r="CC691" i="2"/>
  <c r="BV692" i="2"/>
  <c r="CW692" i="2" s="1"/>
  <c r="BZ692" i="2"/>
  <c r="CD692" i="2"/>
  <c r="BU693" i="2"/>
  <c r="BY693" i="2"/>
  <c r="CC693" i="2"/>
  <c r="BV694" i="2"/>
  <c r="CX694" i="2" s="1"/>
  <c r="BZ694" i="2"/>
  <c r="CD694" i="2"/>
  <c r="BU695" i="2"/>
  <c r="BY695" i="2"/>
  <c r="CC695" i="2"/>
  <c r="BV696" i="2"/>
  <c r="CZ696" i="2" s="1"/>
  <c r="BZ696" i="2"/>
  <c r="CD696" i="2"/>
  <c r="BU697" i="2"/>
  <c r="BY697" i="2"/>
  <c r="CC697" i="2"/>
  <c r="BV698" i="2"/>
  <c r="BZ698" i="2"/>
  <c r="CD698" i="2"/>
  <c r="BU699" i="2"/>
  <c r="BY699" i="2"/>
  <c r="CC699" i="2"/>
  <c r="BV700" i="2"/>
  <c r="BZ700" i="2"/>
  <c r="CD700" i="2"/>
  <c r="BU701" i="2"/>
  <c r="BY701" i="2"/>
  <c r="CC701" i="2"/>
  <c r="BV702" i="2"/>
  <c r="CR702" i="2" s="1"/>
  <c r="BZ702" i="2"/>
  <c r="CD702" i="2"/>
  <c r="BU703" i="2"/>
  <c r="BY703" i="2"/>
  <c r="CC703" i="2"/>
  <c r="BV704" i="2"/>
  <c r="CZ704" i="2" s="1"/>
  <c r="BZ704" i="2"/>
  <c r="CD704" i="2"/>
  <c r="BU705" i="2"/>
  <c r="BY705" i="2"/>
  <c r="CC705" i="2"/>
  <c r="BV706" i="2"/>
  <c r="BZ706" i="2"/>
  <c r="CD706" i="2"/>
  <c r="BU707" i="2"/>
  <c r="BY707" i="2"/>
  <c r="CC707" i="2"/>
  <c r="BV708" i="2"/>
  <c r="CX708" i="2" s="1"/>
  <c r="BZ708" i="2"/>
  <c r="CD708" i="2"/>
  <c r="BU709" i="2"/>
  <c r="BY709" i="2"/>
  <c r="CC709" i="2"/>
  <c r="BV710" i="2"/>
  <c r="CW710" i="2" s="1"/>
  <c r="BZ710" i="2"/>
  <c r="CD710" i="2"/>
  <c r="BU711" i="2"/>
  <c r="BY711" i="2"/>
  <c r="CC711" i="2"/>
  <c r="BV712" i="2"/>
  <c r="CS712" i="2" s="1"/>
  <c r="BZ712" i="2"/>
  <c r="CD712" i="2"/>
  <c r="BU713" i="2"/>
  <c r="BY713" i="2"/>
  <c r="CC713" i="2"/>
  <c r="BV714" i="2"/>
  <c r="CZ714" i="2" s="1"/>
  <c r="BZ714" i="2"/>
  <c r="CD714" i="2"/>
  <c r="BU715" i="2"/>
  <c r="BY715" i="2"/>
  <c r="CC715" i="2"/>
  <c r="BV716" i="2"/>
  <c r="CV716" i="2" s="1"/>
  <c r="BZ716" i="2"/>
  <c r="CD716" i="2"/>
  <c r="BU717" i="2"/>
  <c r="BY717" i="2"/>
  <c r="CC717" i="2"/>
  <c r="BV718" i="2"/>
  <c r="BZ718" i="2"/>
  <c r="CD718" i="2"/>
  <c r="BU719" i="2"/>
  <c r="BY719" i="2"/>
  <c r="CC719" i="2"/>
  <c r="BV720" i="2"/>
  <c r="BZ720" i="2"/>
  <c r="CD720" i="2"/>
  <c r="BU721" i="2"/>
  <c r="BY721" i="2"/>
  <c r="CC721" i="2"/>
  <c r="BV722" i="2"/>
  <c r="BZ722" i="2"/>
  <c r="CD722" i="2"/>
  <c r="BU723" i="2"/>
  <c r="BY723" i="2"/>
  <c r="CC723" i="2"/>
  <c r="BV724" i="2"/>
  <c r="BZ724" i="2"/>
  <c r="CD724" i="2"/>
  <c r="BU725" i="2"/>
  <c r="BY725" i="2"/>
  <c r="CC725" i="2"/>
  <c r="BV726" i="2"/>
  <c r="CW726" i="2" s="1"/>
  <c r="BZ726" i="2"/>
  <c r="CD726" i="2"/>
  <c r="BU727" i="2"/>
  <c r="BY727" i="2"/>
  <c r="CC727" i="2"/>
  <c r="BV728" i="2"/>
  <c r="BZ728" i="2"/>
  <c r="CD728" i="2"/>
  <c r="BU729" i="2"/>
  <c r="BY729" i="2"/>
  <c r="CC729" i="2"/>
  <c r="BV730" i="2"/>
  <c r="CZ730" i="2" s="1"/>
  <c r="BZ730" i="2"/>
  <c r="CD730" i="2"/>
  <c r="BU731" i="2"/>
  <c r="BY731" i="2"/>
  <c r="CC731" i="2"/>
  <c r="BV732" i="2"/>
  <c r="CS732" i="2" s="1"/>
  <c r="BZ732" i="2"/>
  <c r="CD732" i="2"/>
  <c r="BU733" i="2"/>
  <c r="BY733" i="2"/>
  <c r="CC733" i="2"/>
  <c r="BV734" i="2"/>
  <c r="CS734" i="2" s="1"/>
  <c r="BZ734" i="2"/>
  <c r="CD734" i="2"/>
  <c r="BU735" i="2"/>
  <c r="BY735" i="2"/>
  <c r="CC735" i="2"/>
  <c r="BV736" i="2"/>
  <c r="BZ736" i="2"/>
  <c r="CD736" i="2"/>
  <c r="BU737" i="2"/>
  <c r="BY737" i="2"/>
  <c r="CC737" i="2"/>
  <c r="BV738" i="2"/>
  <c r="CW738" i="2" s="1"/>
  <c r="BZ738" i="2"/>
  <c r="CD738" i="2"/>
  <c r="BU739" i="2"/>
  <c r="BY739" i="2"/>
  <c r="CC739" i="2"/>
  <c r="BV740" i="2"/>
  <c r="CY740" i="2" s="1"/>
  <c r="BZ740" i="2"/>
  <c r="CD740" i="2"/>
  <c r="BU741" i="2"/>
  <c r="BY741" i="2"/>
  <c r="CC741" i="2"/>
  <c r="BV742" i="2"/>
  <c r="BZ742" i="2"/>
  <c r="CD742" i="2"/>
  <c r="BU743" i="2"/>
  <c r="BY743" i="2"/>
  <c r="CC743" i="2"/>
  <c r="BV744" i="2"/>
  <c r="BZ744" i="2"/>
  <c r="CD744" i="2"/>
  <c r="BU745" i="2"/>
  <c r="BY745" i="2"/>
  <c r="CC745" i="2"/>
  <c r="BV746" i="2"/>
  <c r="BZ746" i="2"/>
  <c r="CD746" i="2"/>
  <c r="BU747" i="2"/>
  <c r="BY747" i="2"/>
  <c r="CC747" i="2"/>
  <c r="BV748" i="2"/>
  <c r="BZ748" i="2"/>
  <c r="CD748" i="2"/>
  <c r="BU749" i="2"/>
  <c r="BY749" i="2"/>
  <c r="CC749" i="2"/>
  <c r="BV750" i="2"/>
  <c r="CU750" i="2" s="1"/>
  <c r="BZ750" i="2"/>
  <c r="CD750" i="2"/>
  <c r="BU751" i="2"/>
  <c r="BY751" i="2"/>
  <c r="CC751" i="2"/>
  <c r="BV752" i="2"/>
  <c r="CV752" i="2" s="1"/>
  <c r="BZ752" i="2"/>
  <c r="CD752" i="2"/>
  <c r="BU753" i="2"/>
  <c r="BY753" i="2"/>
  <c r="CC753" i="2"/>
  <c r="BV754" i="2"/>
  <c r="BZ754" i="2"/>
  <c r="CD754" i="2"/>
  <c r="BU755" i="2"/>
  <c r="BY755" i="2"/>
  <c r="CC755" i="2"/>
  <c r="BV756" i="2"/>
  <c r="BZ756" i="2"/>
  <c r="CD756" i="2"/>
  <c r="BU757" i="2"/>
  <c r="BY757" i="2"/>
  <c r="CC757" i="2"/>
  <c r="BV758" i="2"/>
  <c r="BZ758" i="2"/>
  <c r="CD758" i="2"/>
  <c r="BU759" i="2"/>
  <c r="BY759" i="2"/>
  <c r="CC759" i="2"/>
  <c r="BV760" i="2"/>
  <c r="CV760" i="2" s="1"/>
  <c r="BZ760" i="2"/>
  <c r="CD760" i="2"/>
  <c r="BU761" i="2"/>
  <c r="BY761" i="2"/>
  <c r="CC761" i="2"/>
  <c r="BV762" i="2"/>
  <c r="CS762" i="2" s="1"/>
  <c r="BZ762" i="2"/>
  <c r="CD762" i="2"/>
  <c r="BU763" i="2"/>
  <c r="BY763" i="2"/>
  <c r="CC763" i="2"/>
  <c r="BV764" i="2"/>
  <c r="CS764" i="2" s="1"/>
  <c r="BZ764" i="2"/>
  <c r="CD764" i="2"/>
  <c r="BU765" i="2"/>
  <c r="BY765" i="2"/>
  <c r="CC765" i="2"/>
  <c r="BV766" i="2"/>
  <c r="CX766" i="2" s="1"/>
  <c r="BZ766" i="2"/>
  <c r="CD766" i="2"/>
  <c r="BU767" i="2"/>
  <c r="BY767" i="2"/>
  <c r="CC767" i="2"/>
  <c r="BV768" i="2"/>
  <c r="BZ768" i="2"/>
  <c r="CD768" i="2"/>
  <c r="BU769" i="2"/>
  <c r="BY769" i="2"/>
  <c r="CC769" i="2"/>
  <c r="BV770" i="2"/>
  <c r="CZ770" i="2" s="1"/>
  <c r="BZ770" i="2"/>
  <c r="CD770" i="2"/>
  <c r="BU771" i="2"/>
  <c r="BY771" i="2"/>
  <c r="CC771" i="2"/>
  <c r="BV772" i="2"/>
  <c r="CW772" i="2" s="1"/>
  <c r="BZ772" i="2"/>
  <c r="CD772" i="2"/>
  <c r="BU773" i="2"/>
  <c r="BY773" i="2"/>
  <c r="CC773" i="2"/>
  <c r="BV774" i="2"/>
  <c r="CV774" i="2" s="1"/>
  <c r="BZ774" i="2"/>
  <c r="CD774" i="2"/>
  <c r="BU775" i="2"/>
  <c r="BY775" i="2"/>
  <c r="CC775" i="2"/>
  <c r="BV776" i="2"/>
  <c r="CV776" i="2" s="1"/>
  <c r="BZ776" i="2"/>
  <c r="CD776" i="2"/>
  <c r="BU777" i="2"/>
  <c r="BY777" i="2"/>
  <c r="CC777" i="2"/>
  <c r="BV778" i="2"/>
  <c r="BZ778" i="2"/>
  <c r="CD778" i="2"/>
  <c r="BU779" i="2"/>
  <c r="BY779" i="2"/>
  <c r="CC779" i="2"/>
  <c r="BV780" i="2"/>
  <c r="BZ780" i="2"/>
  <c r="CD780" i="2"/>
  <c r="BU781" i="2"/>
  <c r="BY781" i="2"/>
  <c r="CC781" i="2"/>
  <c r="BV782" i="2"/>
  <c r="CR782" i="2" s="1"/>
  <c r="BZ782" i="2"/>
  <c r="CD782" i="2"/>
  <c r="BU783" i="2"/>
  <c r="BY783" i="2"/>
  <c r="CC783" i="2"/>
  <c r="BV784" i="2"/>
  <c r="CW784" i="2" s="1"/>
  <c r="BZ784" i="2"/>
  <c r="CD784" i="2"/>
  <c r="BU785" i="2"/>
  <c r="BY785" i="2"/>
  <c r="CC785" i="2"/>
  <c r="BV786" i="2"/>
  <c r="CT786" i="2" s="1"/>
  <c r="BZ786" i="2"/>
  <c r="CD786" i="2"/>
  <c r="BU787" i="2"/>
  <c r="BY787" i="2"/>
  <c r="CC787" i="2"/>
  <c r="BV788" i="2"/>
  <c r="CV788" i="2" s="1"/>
  <c r="BZ788" i="2"/>
  <c r="CD788" i="2"/>
  <c r="BU789" i="2"/>
  <c r="BY789" i="2"/>
  <c r="CC789" i="2"/>
  <c r="BV790" i="2"/>
  <c r="BZ790" i="2"/>
  <c r="CD790" i="2"/>
  <c r="BU791" i="2"/>
  <c r="BY791" i="2"/>
  <c r="CC791" i="2"/>
  <c r="BV792" i="2"/>
  <c r="CS792" i="2" s="1"/>
  <c r="BZ792" i="2"/>
  <c r="CD792" i="2"/>
  <c r="BU793" i="2"/>
  <c r="BY793" i="2"/>
  <c r="CC793" i="2"/>
  <c r="BV794" i="2"/>
  <c r="BZ794" i="2"/>
  <c r="CD794" i="2"/>
  <c r="BU795" i="2"/>
  <c r="BY795" i="2"/>
  <c r="CC795" i="2"/>
  <c r="BV796" i="2"/>
  <c r="BZ796" i="2"/>
  <c r="CD796" i="2"/>
  <c r="BU797" i="2"/>
  <c r="BY797" i="2"/>
  <c r="CC797" i="2"/>
  <c r="BV798" i="2"/>
  <c r="BZ798" i="2"/>
  <c r="CD798" i="2"/>
  <c r="BU799" i="2"/>
  <c r="BY799" i="2"/>
  <c r="CC799" i="2"/>
  <c r="BV800" i="2"/>
  <c r="CY800" i="2" s="1"/>
  <c r="BZ800" i="2"/>
  <c r="CD800" i="2"/>
  <c r="BU801" i="2"/>
  <c r="BY801" i="2"/>
  <c r="CC801" i="2"/>
  <c r="BV802" i="2"/>
  <c r="CV802" i="2" s="1"/>
  <c r="BZ802" i="2"/>
  <c r="CD802" i="2"/>
  <c r="BU803" i="2"/>
  <c r="BY803" i="2"/>
  <c r="CC803" i="2"/>
  <c r="BV804" i="2"/>
  <c r="CS804" i="2" s="1"/>
  <c r="BZ804" i="2"/>
  <c r="CD804" i="2"/>
  <c r="BU805" i="2"/>
  <c r="BY805" i="2"/>
  <c r="CC805" i="2"/>
  <c r="BV806" i="2"/>
  <c r="CW806" i="2" s="1"/>
  <c r="BZ806" i="2"/>
  <c r="CD806" i="2"/>
  <c r="BU807" i="2"/>
  <c r="BY807" i="2"/>
  <c r="CC807" i="2"/>
  <c r="BV808" i="2"/>
  <c r="BZ808" i="2"/>
  <c r="CD808" i="2"/>
  <c r="BU809" i="2"/>
  <c r="BY809" i="2"/>
  <c r="CC809" i="2"/>
  <c r="BV810" i="2"/>
  <c r="CV810" i="2" s="1"/>
  <c r="BZ810" i="2"/>
  <c r="CD810" i="2"/>
  <c r="BU811" i="2"/>
  <c r="BY811" i="2"/>
  <c r="CC811" i="2"/>
  <c r="BV812" i="2"/>
  <c r="CX812" i="2" s="1"/>
  <c r="BZ812" i="2"/>
  <c r="CD812" i="2"/>
  <c r="BU813" i="2"/>
  <c r="BY813" i="2"/>
  <c r="CC813" i="2"/>
  <c r="BV814" i="2"/>
  <c r="CZ814" i="2" s="1"/>
  <c r="BZ814" i="2"/>
  <c r="CD814" i="2"/>
  <c r="BU815" i="2"/>
  <c r="BY815" i="2"/>
  <c r="CC815" i="2"/>
  <c r="BV816" i="2"/>
  <c r="CX816" i="2" s="1"/>
  <c r="BZ816" i="2"/>
  <c r="CD816" i="2"/>
  <c r="BU817" i="2"/>
  <c r="BY817" i="2"/>
  <c r="CC817" i="2"/>
  <c r="BV818" i="2"/>
  <c r="CX818" i="2" s="1"/>
  <c r="BZ818" i="2"/>
  <c r="CD818" i="2"/>
  <c r="BU819" i="2"/>
  <c r="BY819" i="2"/>
  <c r="CC819" i="2"/>
  <c r="BV820" i="2"/>
  <c r="BZ820" i="2"/>
  <c r="CD820" i="2"/>
  <c r="BU821" i="2"/>
  <c r="BY821" i="2"/>
  <c r="CC821" i="2"/>
  <c r="BV822" i="2"/>
  <c r="BZ822" i="2"/>
  <c r="CD822" i="2"/>
  <c r="BU823" i="2"/>
  <c r="BY823" i="2"/>
  <c r="CC823" i="2"/>
  <c r="BV824" i="2"/>
  <c r="CZ824" i="2" s="1"/>
  <c r="BZ824" i="2"/>
  <c r="CD824" i="2"/>
  <c r="BU825" i="2"/>
  <c r="BY825" i="2"/>
  <c r="CC825" i="2"/>
  <c r="BV826" i="2"/>
  <c r="CV826" i="2" s="1"/>
  <c r="BZ826" i="2"/>
  <c r="CD826" i="2"/>
  <c r="BU827" i="2"/>
  <c r="BY827" i="2"/>
  <c r="CC827" i="2"/>
  <c r="BV828" i="2"/>
  <c r="CU828" i="2" s="1"/>
  <c r="BZ828" i="2"/>
  <c r="CD828" i="2"/>
  <c r="BU829" i="2"/>
  <c r="BY829" i="2"/>
  <c r="CC829" i="2"/>
  <c r="BV830" i="2"/>
  <c r="BZ830" i="2"/>
  <c r="CD830" i="2"/>
  <c r="BU831" i="2"/>
  <c r="BY831" i="2"/>
  <c r="CC831" i="2"/>
  <c r="BV832" i="2"/>
  <c r="BZ832" i="2"/>
  <c r="CD832" i="2"/>
  <c r="BU833" i="2"/>
  <c r="BY833" i="2"/>
  <c r="CC833" i="2"/>
  <c r="BV834" i="2"/>
  <c r="BZ834" i="2"/>
  <c r="CD834" i="2"/>
  <c r="BU835" i="2"/>
  <c r="BY835" i="2"/>
  <c r="CC835" i="2"/>
  <c r="BV836" i="2"/>
  <c r="CU836" i="2" s="1"/>
  <c r="BZ836" i="2"/>
  <c r="CD836" i="2"/>
  <c r="BU837" i="2"/>
  <c r="BY837" i="2"/>
  <c r="CC837" i="2"/>
  <c r="BV838" i="2"/>
  <c r="CT838" i="2" s="1"/>
  <c r="BZ838" i="2"/>
  <c r="CD838" i="2"/>
  <c r="BU839" i="2"/>
  <c r="BY839" i="2"/>
  <c r="CC839" i="2"/>
  <c r="BV840" i="2"/>
  <c r="CY840" i="2" s="1"/>
  <c r="BZ840" i="2"/>
  <c r="CD840" i="2"/>
  <c r="BU841" i="2"/>
  <c r="BY841" i="2"/>
  <c r="CC841" i="2"/>
  <c r="BV842" i="2"/>
  <c r="BZ842" i="2"/>
  <c r="CD842" i="2"/>
  <c r="BU843" i="2"/>
  <c r="BY843" i="2"/>
  <c r="CC843" i="2"/>
  <c r="BV844" i="2"/>
  <c r="BZ844" i="2"/>
  <c r="CD844" i="2"/>
  <c r="BU845" i="2"/>
  <c r="BY845" i="2"/>
  <c r="CC845" i="2"/>
  <c r="BV846" i="2"/>
  <c r="CW846" i="2" s="1"/>
  <c r="BZ846" i="2"/>
  <c r="CD846" i="2"/>
  <c r="BU847" i="2"/>
  <c r="BY847" i="2"/>
  <c r="CC847" i="2"/>
  <c r="BV848" i="2"/>
  <c r="CY848" i="2" s="1"/>
  <c r="BZ848" i="2"/>
  <c r="CD848" i="2"/>
  <c r="BU849" i="2"/>
  <c r="BY849" i="2"/>
  <c r="CC849" i="2"/>
  <c r="BV850" i="2"/>
  <c r="CX850" i="2" s="1"/>
  <c r="BZ850" i="2"/>
  <c r="CD850" i="2"/>
  <c r="BU851" i="2"/>
  <c r="BY851" i="2"/>
  <c r="CC851" i="2"/>
  <c r="BV852" i="2"/>
  <c r="CR852" i="2" s="1"/>
  <c r="BZ852" i="2"/>
  <c r="CD852" i="2"/>
  <c r="BU853" i="2"/>
  <c r="BY853" i="2"/>
  <c r="CC853" i="2"/>
  <c r="BV854" i="2"/>
  <c r="CW854" i="2" s="1"/>
  <c r="BZ854" i="2"/>
  <c r="CD854" i="2"/>
  <c r="BU855" i="2"/>
  <c r="BY855" i="2"/>
  <c r="CC855" i="2"/>
  <c r="BV856" i="2"/>
  <c r="BZ856" i="2"/>
  <c r="CD856" i="2"/>
  <c r="BU857" i="2"/>
  <c r="BY857" i="2"/>
  <c r="CC857" i="2"/>
  <c r="BV858" i="2"/>
  <c r="BZ858" i="2"/>
  <c r="CD858" i="2"/>
  <c r="BU859" i="2"/>
  <c r="BY859" i="2"/>
  <c r="CC859" i="2"/>
  <c r="BV860" i="2"/>
  <c r="CV860" i="2" s="1"/>
  <c r="BZ860" i="2"/>
  <c r="CD860" i="2"/>
  <c r="BU861" i="2"/>
  <c r="BY861" i="2"/>
  <c r="CC861" i="2"/>
  <c r="BV862" i="2"/>
  <c r="CU862" i="2" s="1"/>
  <c r="BZ862" i="2"/>
  <c r="CD862" i="2"/>
  <c r="BU863" i="2"/>
  <c r="BY863" i="2"/>
  <c r="CC863" i="2"/>
  <c r="BV864" i="2"/>
  <c r="CS864" i="2" s="1"/>
  <c r="BZ864" i="2"/>
  <c r="CD864" i="2"/>
  <c r="BU865" i="2"/>
  <c r="BY865" i="2"/>
  <c r="CC865" i="2"/>
  <c r="BV866" i="2"/>
  <c r="BZ866" i="2"/>
  <c r="CD866" i="2"/>
  <c r="BU867" i="2"/>
  <c r="BY867" i="2"/>
  <c r="CC867" i="2"/>
  <c r="BV868" i="2"/>
  <c r="CR868" i="2" s="1"/>
  <c r="BZ868" i="2"/>
  <c r="CD868" i="2"/>
  <c r="BU869" i="2"/>
  <c r="BY869" i="2"/>
  <c r="CC869" i="2"/>
  <c r="BV870" i="2"/>
  <c r="CX870" i="2" s="1"/>
  <c r="BZ870" i="2"/>
  <c r="CD870" i="2"/>
  <c r="BU871" i="2"/>
  <c r="BY871" i="2"/>
  <c r="CC871" i="2"/>
  <c r="BV872" i="2"/>
  <c r="CX872" i="2" s="1"/>
  <c r="BZ872" i="2"/>
  <c r="CD872" i="2"/>
  <c r="BU873" i="2"/>
  <c r="BY873" i="2"/>
  <c r="CC873" i="2"/>
  <c r="BV874" i="2"/>
  <c r="CR874" i="2" s="1"/>
  <c r="BZ874" i="2"/>
  <c r="CD874" i="2"/>
  <c r="BU875" i="2"/>
  <c r="BY875" i="2"/>
  <c r="CC875" i="2"/>
  <c r="BV876" i="2"/>
  <c r="CY876" i="2" s="1"/>
  <c r="BZ876" i="2"/>
  <c r="CD876" i="2"/>
  <c r="BU877" i="2"/>
  <c r="BY877" i="2"/>
  <c r="CC877" i="2"/>
  <c r="BV878" i="2"/>
  <c r="CZ878" i="2" s="1"/>
  <c r="BZ878" i="2"/>
  <c r="CD878" i="2"/>
  <c r="BU879" i="2"/>
  <c r="BY879" i="2"/>
  <c r="CC879" i="2"/>
  <c r="BV880" i="2"/>
  <c r="CS880" i="2" s="1"/>
  <c r="BZ880" i="2"/>
  <c r="CD880" i="2"/>
  <c r="BU881" i="2"/>
  <c r="BY881" i="2"/>
  <c r="CC881" i="2"/>
  <c r="BV882" i="2"/>
  <c r="CT882" i="2" s="1"/>
  <c r="BZ882" i="2"/>
  <c r="CD882" i="2"/>
  <c r="BU883" i="2"/>
  <c r="BY883" i="2"/>
  <c r="CC883" i="2"/>
  <c r="BV884" i="2"/>
  <c r="CY884" i="2" s="1"/>
  <c r="BZ884" i="2"/>
  <c r="CD884" i="2"/>
  <c r="BU885" i="2"/>
  <c r="BY885" i="2"/>
  <c r="CC885" i="2"/>
  <c r="BV886" i="2"/>
  <c r="BZ886" i="2"/>
  <c r="CD886" i="2"/>
  <c r="BU887" i="2"/>
  <c r="BY887" i="2"/>
  <c r="CC887" i="2"/>
  <c r="BV888" i="2"/>
  <c r="CX888" i="2" s="1"/>
  <c r="BZ888" i="2"/>
  <c r="CD888" i="2"/>
  <c r="BU889" i="2"/>
  <c r="BY889" i="2"/>
  <c r="CC889" i="2"/>
  <c r="BV890" i="2"/>
  <c r="CX890" i="2" s="1"/>
  <c r="BZ890" i="2"/>
  <c r="CD890" i="2"/>
  <c r="BU891" i="2"/>
  <c r="BY891" i="2"/>
  <c r="CC891" i="2"/>
  <c r="BV892" i="2"/>
  <c r="BZ892" i="2"/>
  <c r="CD892" i="2"/>
  <c r="BU893" i="2"/>
  <c r="BY893" i="2"/>
  <c r="CC893" i="2"/>
  <c r="BV894" i="2"/>
  <c r="CU894" i="2" s="1"/>
  <c r="BZ894" i="2"/>
  <c r="CD894" i="2"/>
  <c r="BU895" i="2"/>
  <c r="BY895" i="2"/>
  <c r="CC895" i="2"/>
  <c r="BV896" i="2"/>
  <c r="CX896" i="2" s="1"/>
  <c r="BZ896" i="2"/>
  <c r="CD896" i="2"/>
  <c r="BU897" i="2"/>
  <c r="BY897" i="2"/>
  <c r="CC897" i="2"/>
  <c r="BV898" i="2"/>
  <c r="BZ898" i="2"/>
  <c r="CD898" i="2"/>
  <c r="BU899" i="2"/>
  <c r="BY899" i="2"/>
  <c r="CC899" i="2"/>
  <c r="BV900" i="2"/>
  <c r="CR900" i="2" s="1"/>
  <c r="BZ900" i="2"/>
  <c r="CD900" i="2"/>
  <c r="BU901" i="2"/>
  <c r="BY901" i="2"/>
  <c r="CC901" i="2"/>
  <c r="BV902" i="2"/>
  <c r="CV902" i="2" s="1"/>
  <c r="BZ902" i="2"/>
  <c r="CD902" i="2"/>
  <c r="BU903" i="2"/>
  <c r="BY903" i="2"/>
  <c r="CC903" i="2"/>
  <c r="BV904" i="2"/>
  <c r="BZ904" i="2"/>
  <c r="CD904" i="2"/>
  <c r="BU905" i="2"/>
  <c r="BY905" i="2"/>
  <c r="CC905" i="2"/>
  <c r="BV906" i="2"/>
  <c r="CX906" i="2" s="1"/>
  <c r="BZ906" i="2"/>
  <c r="CD906" i="2"/>
  <c r="BU907" i="2"/>
  <c r="BY907" i="2"/>
  <c r="CC907" i="2"/>
  <c r="BV908" i="2"/>
  <c r="CW908" i="2" s="1"/>
  <c r="BZ908" i="2"/>
  <c r="CD908" i="2"/>
  <c r="BU909" i="2"/>
  <c r="BY909" i="2"/>
  <c r="CC909" i="2"/>
  <c r="BV910" i="2"/>
  <c r="BZ910" i="2"/>
  <c r="CD910" i="2"/>
  <c r="BU911" i="2"/>
  <c r="BY911" i="2"/>
  <c r="CC911" i="2"/>
  <c r="BV912" i="2"/>
  <c r="BZ912" i="2"/>
  <c r="CD912" i="2"/>
  <c r="BU913" i="2"/>
  <c r="BY913" i="2"/>
  <c r="CC913" i="2"/>
  <c r="BV914" i="2"/>
  <c r="CR914" i="2" s="1"/>
  <c r="BZ914" i="2"/>
  <c r="CD914" i="2"/>
  <c r="BU915" i="2"/>
  <c r="BY915" i="2"/>
  <c r="CC915" i="2"/>
  <c r="BV916" i="2"/>
  <c r="CV916" i="2" s="1"/>
  <c r="BZ916" i="2"/>
  <c r="CD916" i="2"/>
  <c r="BU917" i="2"/>
  <c r="BY917" i="2"/>
  <c r="CC917" i="2"/>
  <c r="BV918" i="2"/>
  <c r="CV918" i="2" s="1"/>
  <c r="BZ918" i="2"/>
  <c r="CD918" i="2"/>
  <c r="BU919" i="2"/>
  <c r="BY919" i="2"/>
  <c r="CC919" i="2"/>
  <c r="BV920" i="2"/>
  <c r="CU920" i="2" s="1"/>
  <c r="BZ920" i="2"/>
  <c r="CD920" i="2"/>
  <c r="BU921" i="2"/>
  <c r="BY921" i="2"/>
  <c r="CC921" i="2"/>
  <c r="BV922" i="2"/>
  <c r="CW922" i="2" s="1"/>
  <c r="BZ922" i="2"/>
  <c r="CD922" i="2"/>
  <c r="BU923" i="2"/>
  <c r="BY923" i="2"/>
  <c r="CC923" i="2"/>
  <c r="BV924" i="2"/>
  <c r="BZ924" i="2"/>
  <c r="CD924" i="2"/>
  <c r="BU925" i="2"/>
  <c r="BY925" i="2"/>
  <c r="CC925" i="2"/>
  <c r="BV926" i="2"/>
  <c r="BZ926" i="2"/>
  <c r="CD926" i="2"/>
  <c r="BU927" i="2"/>
  <c r="BY927" i="2"/>
  <c r="CC927" i="2"/>
  <c r="BV928" i="2"/>
  <c r="CV928" i="2" s="1"/>
  <c r="BZ928" i="2"/>
  <c r="CD928" i="2"/>
  <c r="BU929" i="2"/>
  <c r="BY929" i="2"/>
  <c r="CC929" i="2"/>
  <c r="BV930" i="2"/>
  <c r="BZ930" i="2"/>
  <c r="CD930" i="2"/>
  <c r="BU931" i="2"/>
  <c r="BY931" i="2"/>
  <c r="CC931" i="2"/>
  <c r="BV932" i="2"/>
  <c r="CS932" i="2" s="1"/>
  <c r="BZ932" i="2"/>
  <c r="CD932" i="2"/>
  <c r="BU933" i="2"/>
  <c r="BY933" i="2"/>
  <c r="CC933" i="2"/>
  <c r="BV934" i="2"/>
  <c r="CR934" i="2" s="1"/>
  <c r="BZ934" i="2"/>
  <c r="CD934" i="2"/>
  <c r="BU935" i="2"/>
  <c r="BY935" i="2"/>
  <c r="CC935" i="2"/>
  <c r="BV936" i="2"/>
  <c r="CR936" i="2" s="1"/>
  <c r="BZ936" i="2"/>
  <c r="CD936" i="2"/>
  <c r="BU937" i="2"/>
  <c r="BY937" i="2"/>
  <c r="CC937" i="2"/>
  <c r="BV938" i="2"/>
  <c r="CZ938" i="2" s="1"/>
  <c r="BZ938" i="2"/>
  <c r="CD938" i="2"/>
  <c r="BU939" i="2"/>
  <c r="BY939" i="2"/>
  <c r="CC939" i="2"/>
  <c r="BV940" i="2"/>
  <c r="BZ940" i="2"/>
  <c r="CD940" i="2"/>
  <c r="BU941" i="2"/>
  <c r="BY941" i="2"/>
  <c r="CC941" i="2"/>
  <c r="BV942" i="2"/>
  <c r="BZ942" i="2"/>
  <c r="CD942" i="2"/>
  <c r="BU943" i="2"/>
  <c r="BY943" i="2"/>
  <c r="CC943" i="2"/>
  <c r="BV944" i="2"/>
  <c r="BZ944" i="2"/>
  <c r="CD944" i="2"/>
  <c r="BU945" i="2"/>
  <c r="BY945" i="2"/>
  <c r="CC945" i="2"/>
  <c r="BV946" i="2"/>
  <c r="CW946" i="2" s="1"/>
  <c r="BZ946" i="2"/>
  <c r="CD946" i="2"/>
  <c r="BU947" i="2"/>
  <c r="BY947" i="2"/>
  <c r="CC947" i="2"/>
  <c r="BV948" i="2"/>
  <c r="CY948" i="2" s="1"/>
  <c r="BZ948" i="2"/>
  <c r="CD948" i="2"/>
  <c r="BU949" i="2"/>
  <c r="BY949" i="2"/>
  <c r="CC949" i="2"/>
  <c r="BV950" i="2"/>
  <c r="CS950" i="2" s="1"/>
  <c r="BZ950" i="2"/>
  <c r="CD950" i="2"/>
  <c r="BU951" i="2"/>
  <c r="BY951" i="2"/>
  <c r="CC951" i="2"/>
  <c r="BV952" i="2"/>
  <c r="BZ952" i="2"/>
  <c r="CD952" i="2"/>
  <c r="BU953" i="2"/>
  <c r="BY953" i="2"/>
  <c r="CC953" i="2"/>
  <c r="BV954" i="2"/>
  <c r="BZ954" i="2"/>
  <c r="CD954" i="2"/>
  <c r="BU955" i="2"/>
  <c r="BY955" i="2"/>
  <c r="CC955" i="2"/>
  <c r="BV956" i="2"/>
  <c r="BZ956" i="2"/>
  <c r="CD956" i="2"/>
  <c r="BU957" i="2"/>
  <c r="BY957" i="2"/>
  <c r="CC957" i="2"/>
  <c r="BV958" i="2"/>
  <c r="CZ958" i="2" s="1"/>
  <c r="BZ958" i="2"/>
  <c r="CD958" i="2"/>
  <c r="BU959" i="2"/>
  <c r="BY959" i="2"/>
  <c r="CC959" i="2"/>
  <c r="BV960" i="2"/>
  <c r="BZ960" i="2"/>
  <c r="CD960" i="2"/>
  <c r="BU961" i="2"/>
  <c r="BY961" i="2"/>
  <c r="CC961" i="2"/>
  <c r="BV962" i="2"/>
  <c r="BZ962" i="2"/>
  <c r="CD962" i="2"/>
  <c r="BU963" i="2"/>
  <c r="BY963" i="2"/>
  <c r="CC963" i="2"/>
  <c r="BV964" i="2"/>
  <c r="CT964" i="2" s="1"/>
  <c r="BZ964" i="2"/>
  <c r="CD964" i="2"/>
  <c r="BU965" i="2"/>
  <c r="BY965" i="2"/>
  <c r="CC965" i="2"/>
  <c r="BV966" i="2"/>
  <c r="BZ966" i="2"/>
  <c r="CD966" i="2"/>
  <c r="BU967" i="2"/>
  <c r="BY967" i="2"/>
  <c r="CC967" i="2"/>
  <c r="BV968" i="2"/>
  <c r="CR968" i="2" s="1"/>
  <c r="BZ968" i="2"/>
  <c r="CD968" i="2"/>
  <c r="BU969" i="2"/>
  <c r="BY969" i="2"/>
  <c r="CC969" i="2"/>
  <c r="BV970" i="2"/>
  <c r="CX970" i="2" s="1"/>
  <c r="BZ970" i="2"/>
  <c r="CD970" i="2"/>
  <c r="BU971" i="2"/>
  <c r="BY971" i="2"/>
  <c r="CC971" i="2"/>
  <c r="BV972" i="2"/>
  <c r="CS972" i="2" s="1"/>
  <c r="BZ972" i="2"/>
  <c r="CD972" i="2"/>
  <c r="BU973" i="2"/>
  <c r="BY973" i="2"/>
  <c r="CC973" i="2"/>
  <c r="BV974" i="2"/>
  <c r="CS974" i="2" s="1"/>
  <c r="BZ974" i="2"/>
  <c r="CD974" i="2"/>
  <c r="BU975" i="2"/>
  <c r="BY975" i="2"/>
  <c r="CC975" i="2"/>
  <c r="BV976" i="2"/>
  <c r="CV976" i="2" s="1"/>
  <c r="BZ976" i="2"/>
  <c r="CD976" i="2"/>
  <c r="BU977" i="2"/>
  <c r="BY977" i="2"/>
  <c r="CC977" i="2"/>
  <c r="BV978" i="2"/>
  <c r="BZ978" i="2"/>
  <c r="CD978" i="2"/>
  <c r="BU979" i="2"/>
  <c r="BY979" i="2"/>
  <c r="CC979" i="2"/>
  <c r="BV980" i="2"/>
  <c r="CU980" i="2" s="1"/>
  <c r="BZ980" i="2"/>
  <c r="CD980" i="2"/>
  <c r="BU981" i="2"/>
  <c r="BY981" i="2"/>
  <c r="CC981" i="2"/>
  <c r="BV982" i="2"/>
  <c r="CY982" i="2" s="1"/>
  <c r="BZ982" i="2"/>
  <c r="CD982" i="2"/>
  <c r="BU983" i="2"/>
  <c r="BY983" i="2"/>
  <c r="CC983" i="2"/>
  <c r="BV984" i="2"/>
  <c r="BZ984" i="2"/>
  <c r="CD984" i="2"/>
  <c r="BU985" i="2"/>
  <c r="BY985" i="2"/>
  <c r="CC985" i="2"/>
  <c r="BV986" i="2"/>
  <c r="BZ986" i="2"/>
  <c r="CD986" i="2"/>
  <c r="BU987" i="2"/>
  <c r="BY987" i="2"/>
  <c r="CC987" i="2"/>
  <c r="BV988" i="2"/>
  <c r="CZ988" i="2" s="1"/>
  <c r="BZ988" i="2"/>
  <c r="CD988" i="2"/>
  <c r="BU989" i="2"/>
  <c r="BY989" i="2"/>
  <c r="CC989" i="2"/>
  <c r="BV990" i="2"/>
  <c r="CS990" i="2" s="1"/>
  <c r="BZ990" i="2"/>
  <c r="CD990" i="2"/>
  <c r="BU991" i="2"/>
  <c r="BY991" i="2"/>
  <c r="CC991" i="2"/>
  <c r="BV992" i="2"/>
  <c r="CU992" i="2" s="1"/>
  <c r="BZ992" i="2"/>
  <c r="CD992" i="2"/>
  <c r="BU993" i="2"/>
  <c r="BY993" i="2"/>
  <c r="CC993" i="2"/>
  <c r="BV994" i="2"/>
  <c r="CT994" i="2" s="1"/>
  <c r="BZ994" i="2"/>
  <c r="CD994" i="2"/>
  <c r="BU995" i="2"/>
  <c r="BY995" i="2"/>
  <c r="CC995" i="2"/>
  <c r="BV996" i="2"/>
  <c r="CS996" i="2" s="1"/>
  <c r="BZ996" i="2"/>
  <c r="CD996" i="2"/>
  <c r="BU997" i="2"/>
  <c r="BY997" i="2"/>
  <c r="CC997" i="2"/>
  <c r="BV998" i="2"/>
  <c r="CX998" i="2" s="1"/>
  <c r="BZ998" i="2"/>
  <c r="CD998" i="2"/>
  <c r="BU999" i="2"/>
  <c r="BY999" i="2"/>
  <c r="CC999" i="2"/>
  <c r="BV1000" i="2"/>
  <c r="CZ1000" i="2" s="1"/>
  <c r="BZ1000" i="2"/>
  <c r="CD1000" i="2"/>
  <c r="BU1001" i="2"/>
  <c r="BY1001" i="2"/>
  <c r="CC1001" i="2"/>
  <c r="BV1002" i="2"/>
  <c r="CY1002" i="2" s="1"/>
  <c r="BZ1002" i="2"/>
  <c r="CD1002" i="2"/>
  <c r="BU1003" i="2"/>
  <c r="BY1003" i="2"/>
  <c r="CC1003" i="2"/>
  <c r="BV1004" i="2"/>
  <c r="CV1004" i="2" s="1"/>
  <c r="BZ1004" i="2"/>
  <c r="CD1004" i="2"/>
  <c r="BU1005" i="2"/>
  <c r="BY1005" i="2"/>
  <c r="CC1005" i="2"/>
  <c r="BV1006" i="2"/>
  <c r="BZ1006" i="2"/>
  <c r="CD1006" i="2"/>
  <c r="BU1007" i="2"/>
  <c r="BY1007" i="2"/>
  <c r="CC1007" i="2"/>
  <c r="BV1008" i="2"/>
  <c r="CU1008" i="2" s="1"/>
  <c r="BZ1008" i="2"/>
  <c r="CD1008" i="2"/>
  <c r="BU1009" i="2"/>
  <c r="BY1009" i="2"/>
  <c r="CC1009" i="2"/>
  <c r="BV1010" i="2"/>
  <c r="CU1010" i="2" s="1"/>
  <c r="BZ1010" i="2"/>
  <c r="CD1010" i="2"/>
  <c r="BU1011" i="2"/>
  <c r="BY1011" i="2"/>
  <c r="CC1011" i="2"/>
  <c r="BV1012" i="2"/>
  <c r="CR1012" i="2" s="1"/>
  <c r="BZ1012" i="2"/>
  <c r="CD1012" i="2"/>
  <c r="BU1013" i="2"/>
  <c r="BY1013" i="2"/>
  <c r="CC1013" i="2"/>
  <c r="BV1014" i="2"/>
  <c r="CS1014" i="2" s="1"/>
  <c r="BZ1014" i="2"/>
  <c r="CD1014" i="2"/>
  <c r="BU1015" i="2"/>
  <c r="BY1015" i="2"/>
  <c r="CC1015" i="2"/>
  <c r="BV1016" i="2"/>
  <c r="CV1016" i="2" s="1"/>
  <c r="BZ1016" i="2"/>
  <c r="CD1016" i="2"/>
  <c r="BU1017" i="2"/>
  <c r="BY1017" i="2"/>
  <c r="CC1017" i="2"/>
  <c r="BV1018" i="2"/>
  <c r="BZ1018" i="2"/>
  <c r="CD1018" i="2"/>
  <c r="BU1019" i="2"/>
  <c r="BY1019" i="2"/>
  <c r="CC1019" i="2"/>
  <c r="BV1020" i="2"/>
  <c r="BZ1020" i="2"/>
  <c r="CD1020" i="2"/>
  <c r="BU1021" i="2"/>
  <c r="BY1021" i="2"/>
  <c r="CC1021" i="2"/>
  <c r="BV1022" i="2"/>
  <c r="CW1022" i="2" s="1"/>
  <c r="BZ1022" i="2"/>
  <c r="CD1022" i="2"/>
  <c r="BU1023" i="2"/>
  <c r="BY1023" i="2"/>
  <c r="CC1023" i="2"/>
  <c r="BV1024" i="2"/>
  <c r="CR1024" i="2" s="1"/>
  <c r="BZ1024" i="2"/>
  <c r="CD1024" i="2"/>
  <c r="BU1025" i="2"/>
  <c r="BY1025" i="2"/>
  <c r="CC1025" i="2"/>
  <c r="BV1026" i="2"/>
  <c r="BZ1026" i="2"/>
  <c r="CD1026" i="2"/>
  <c r="BU1027" i="2"/>
  <c r="BY1027" i="2"/>
  <c r="CC1027" i="2"/>
  <c r="BV1028" i="2"/>
  <c r="CV1028" i="2" s="1"/>
  <c r="BZ1028" i="2"/>
  <c r="CD1028" i="2"/>
  <c r="BU1029" i="2"/>
  <c r="BY1029" i="2"/>
  <c r="CC1029" i="2"/>
  <c r="BV1030" i="2"/>
  <c r="CY1030" i="2" s="1"/>
  <c r="BZ1030" i="2"/>
  <c r="CD1030" i="2"/>
  <c r="BU1031" i="2"/>
  <c r="BY1031" i="2"/>
  <c r="CC1031" i="2"/>
  <c r="BV1032" i="2"/>
  <c r="CU1032" i="2" s="1"/>
  <c r="BZ1032" i="2"/>
  <c r="CD1032" i="2"/>
  <c r="BU1033" i="2"/>
  <c r="BY1033" i="2"/>
  <c r="CC1033" i="2"/>
  <c r="BV1034" i="2"/>
  <c r="BZ1034" i="2"/>
  <c r="CD1034" i="2"/>
  <c r="BU1035" i="2"/>
  <c r="BY1035" i="2"/>
  <c r="CC1035" i="2"/>
  <c r="BV1036" i="2"/>
  <c r="CY1036" i="2" s="1"/>
  <c r="BZ1036" i="2"/>
  <c r="CD1036" i="2"/>
  <c r="BU1037" i="2"/>
  <c r="BY1037" i="2"/>
  <c r="CC1037" i="2"/>
  <c r="BV1038" i="2"/>
  <c r="BZ1038" i="2"/>
  <c r="CD1038" i="2"/>
  <c r="BU1039" i="2"/>
  <c r="BY1039" i="2"/>
  <c r="CC1039" i="2"/>
  <c r="BV1040" i="2"/>
  <c r="CZ1040" i="2" s="1"/>
  <c r="BZ1040" i="2"/>
  <c r="CD1040" i="2"/>
  <c r="BU1041" i="2"/>
  <c r="BY1041" i="2"/>
  <c r="CC1041" i="2"/>
  <c r="BV1042" i="2"/>
  <c r="BZ1042" i="2"/>
  <c r="CD1042" i="2"/>
  <c r="BU1043" i="2"/>
  <c r="BY1043" i="2"/>
  <c r="CC1043" i="2"/>
  <c r="BV1044" i="2"/>
  <c r="CU1044" i="2" s="1"/>
  <c r="BZ1044" i="2"/>
  <c r="CD1044" i="2"/>
  <c r="BU1045" i="2"/>
  <c r="BY1045" i="2"/>
  <c r="CC1045" i="2"/>
  <c r="BV1046" i="2"/>
  <c r="CZ1046" i="2" s="1"/>
  <c r="BZ1046" i="2"/>
  <c r="CD1046" i="2"/>
  <c r="BU1047" i="2"/>
  <c r="BY1047" i="2"/>
  <c r="CC1047" i="2"/>
  <c r="BV1048" i="2"/>
  <c r="CW1048" i="2" s="1"/>
  <c r="BZ1048" i="2"/>
  <c r="CD1048" i="2"/>
  <c r="BU1049" i="2"/>
  <c r="BY1049" i="2"/>
  <c r="CC1049" i="2"/>
  <c r="BV1050" i="2"/>
  <c r="BZ1050" i="2"/>
  <c r="CD1050" i="2"/>
  <c r="BU1051" i="2"/>
  <c r="BY1051" i="2"/>
  <c r="CC1051" i="2"/>
  <c r="BV1052" i="2"/>
  <c r="CT1052" i="2" s="1"/>
  <c r="BZ1052" i="2"/>
  <c r="CD1052" i="2"/>
  <c r="BU1053" i="2"/>
  <c r="BY1053" i="2"/>
  <c r="CC1053" i="2"/>
  <c r="BV1054" i="2"/>
  <c r="CT1054" i="2" s="1"/>
  <c r="BZ1054" i="2"/>
  <c r="CD1054" i="2"/>
  <c r="BU1055" i="2"/>
  <c r="BY1055" i="2"/>
  <c r="CC1055" i="2"/>
  <c r="BV1056" i="2"/>
  <c r="BZ1056" i="2"/>
  <c r="CD1056" i="2"/>
  <c r="BU1057" i="2"/>
  <c r="BY1057" i="2"/>
  <c r="CC1057" i="2"/>
  <c r="BV1058" i="2"/>
  <c r="CW1058" i="2" s="1"/>
  <c r="BZ1058" i="2"/>
  <c r="CD1058" i="2"/>
  <c r="BU1059" i="2"/>
  <c r="BY1059" i="2"/>
  <c r="CC1059" i="2"/>
  <c r="BV1060" i="2"/>
  <c r="CZ1060" i="2" s="1"/>
  <c r="BZ1060" i="2"/>
  <c r="CD1060" i="2"/>
  <c r="BU1061" i="2"/>
  <c r="BY1061" i="2"/>
  <c r="CC1061" i="2"/>
  <c r="BV1062" i="2"/>
  <c r="CZ1062" i="2" s="1"/>
  <c r="BZ1062" i="2"/>
  <c r="CD1062" i="2"/>
  <c r="BU1063" i="2"/>
  <c r="BY1063" i="2"/>
  <c r="CC1063" i="2"/>
  <c r="BV1064" i="2"/>
  <c r="CT1064" i="2" s="1"/>
  <c r="BZ1064" i="2"/>
  <c r="CD1064" i="2"/>
  <c r="BU1065" i="2"/>
  <c r="BY1065" i="2"/>
  <c r="CC1065" i="2"/>
  <c r="BV1066" i="2"/>
  <c r="CX1066" i="2" s="1"/>
  <c r="BZ1066" i="2"/>
  <c r="CD1066" i="2"/>
  <c r="BU1067" i="2"/>
  <c r="BY1067" i="2"/>
  <c r="CC1067" i="2"/>
  <c r="BV1068" i="2"/>
  <c r="CU1068" i="2" s="1"/>
  <c r="BZ1068" i="2"/>
  <c r="CD1068" i="2"/>
  <c r="BU1069" i="2"/>
  <c r="BY1069" i="2"/>
  <c r="CC1069" i="2"/>
  <c r="BV1070" i="2"/>
  <c r="BZ1070" i="2"/>
  <c r="CD1070" i="2"/>
  <c r="BU1071" i="2"/>
  <c r="BY1071" i="2"/>
  <c r="CC1071" i="2"/>
  <c r="BV1072" i="2"/>
  <c r="CY1072" i="2" s="1"/>
  <c r="BZ1072" i="2"/>
  <c r="CD1072" i="2"/>
  <c r="BU1073" i="2"/>
  <c r="BY1073" i="2"/>
  <c r="CC1073" i="2"/>
  <c r="BV1074" i="2"/>
  <c r="CS1074" i="2" s="1"/>
  <c r="BZ1074" i="2"/>
  <c r="CD1074" i="2"/>
  <c r="BU1075" i="2"/>
  <c r="BY1075" i="2"/>
  <c r="CC1075" i="2"/>
  <c r="BV1076" i="2"/>
  <c r="CR1076" i="2" s="1"/>
  <c r="BZ1076" i="2"/>
  <c r="CD1076" i="2"/>
  <c r="BU1077" i="2"/>
  <c r="BY1077" i="2"/>
  <c r="CC1077" i="2"/>
  <c r="BV1078" i="2"/>
  <c r="CU1078" i="2" s="1"/>
  <c r="BZ1078" i="2"/>
  <c r="CD1078" i="2"/>
  <c r="BU1079" i="2"/>
  <c r="BY1079" i="2"/>
  <c r="CC1079" i="2"/>
  <c r="BV1080" i="2"/>
  <c r="BZ1080" i="2"/>
  <c r="CD1080" i="2"/>
  <c r="BU1081" i="2"/>
  <c r="BY1081" i="2"/>
  <c r="CC1081" i="2"/>
  <c r="BV1082" i="2"/>
  <c r="CR1082" i="2" s="1"/>
  <c r="BZ1082" i="2"/>
  <c r="CD1082" i="2"/>
  <c r="BU1083" i="2"/>
  <c r="BY1083" i="2"/>
  <c r="CC1083" i="2"/>
  <c r="BV1084" i="2"/>
  <c r="BZ1084" i="2"/>
  <c r="CD1084" i="2"/>
  <c r="BU1085" i="2"/>
  <c r="BY1085" i="2"/>
  <c r="CC1085" i="2"/>
  <c r="BV1086" i="2"/>
  <c r="CW1086" i="2" s="1"/>
  <c r="BZ1086" i="2"/>
  <c r="CD1086" i="2"/>
  <c r="BU1087" i="2"/>
  <c r="BY1087" i="2"/>
  <c r="CC1087" i="2"/>
  <c r="BV1088" i="2"/>
  <c r="BZ1088" i="2"/>
  <c r="CD1088" i="2"/>
  <c r="BU1089" i="2"/>
  <c r="BY1089" i="2"/>
  <c r="CC1089" i="2"/>
  <c r="BV1090" i="2"/>
  <c r="CZ1090" i="2" s="1"/>
  <c r="BZ1090" i="2"/>
  <c r="CD1090" i="2"/>
  <c r="BU1091" i="2"/>
  <c r="BY1091" i="2"/>
  <c r="CC1091" i="2"/>
  <c r="BV1092" i="2"/>
  <c r="BZ1092" i="2"/>
  <c r="CD1092" i="2"/>
  <c r="BU1093" i="2"/>
  <c r="BY1093" i="2"/>
  <c r="CC1093" i="2"/>
  <c r="BV1094" i="2"/>
  <c r="CS1094" i="2" s="1"/>
  <c r="BZ1094" i="2"/>
  <c r="CD1094" i="2"/>
  <c r="BU1095" i="2"/>
  <c r="BY1095" i="2"/>
  <c r="CC1095" i="2"/>
  <c r="BV1096" i="2"/>
  <c r="CW1096" i="2" s="1"/>
  <c r="BZ1096" i="2"/>
  <c r="CD1096" i="2"/>
  <c r="BU1097" i="2"/>
  <c r="BY1097" i="2"/>
  <c r="CC1097" i="2"/>
  <c r="BV1098" i="2"/>
  <c r="BZ1098" i="2"/>
  <c r="CD1098" i="2"/>
  <c r="BU1099" i="2"/>
  <c r="BY1099" i="2"/>
  <c r="CC1099" i="2"/>
  <c r="BV1100" i="2"/>
  <c r="BZ1100" i="2"/>
  <c r="CD1100" i="2"/>
  <c r="BU1101" i="2"/>
  <c r="BY1101" i="2"/>
  <c r="CC1101" i="2"/>
  <c r="BV1102" i="2"/>
  <c r="CY1102" i="2" s="1"/>
  <c r="BZ1102" i="2"/>
  <c r="CD1102" i="2"/>
  <c r="BU1103" i="2"/>
  <c r="BY1103" i="2"/>
  <c r="CC1103" i="2"/>
  <c r="BV1104" i="2"/>
  <c r="CX1104" i="2" s="1"/>
  <c r="BZ1104" i="2"/>
  <c r="CD1104" i="2"/>
  <c r="BU1105" i="2"/>
  <c r="BY1105" i="2"/>
  <c r="CC1105" i="2"/>
  <c r="BV1106" i="2"/>
  <c r="BZ1106" i="2"/>
  <c r="CD1106" i="2"/>
  <c r="BU1107" i="2"/>
  <c r="BY1107" i="2"/>
  <c r="CC1107" i="2"/>
  <c r="BV1108" i="2"/>
  <c r="CU1108" i="2" s="1"/>
  <c r="BZ1108" i="2"/>
  <c r="CD1108" i="2"/>
  <c r="BU1109" i="2"/>
  <c r="BY1109" i="2"/>
  <c r="CC1109" i="2"/>
  <c r="BV1110" i="2"/>
  <c r="CU1110" i="2" s="1"/>
  <c r="BZ1110" i="2"/>
  <c r="CD1110" i="2"/>
  <c r="BU1111" i="2"/>
  <c r="BY1111" i="2"/>
  <c r="CC1111" i="2"/>
  <c r="BV1112" i="2"/>
  <c r="CS1112" i="2" s="1"/>
  <c r="BZ1112" i="2"/>
  <c r="CD1112" i="2"/>
  <c r="BU1113" i="2"/>
  <c r="BY1113" i="2"/>
  <c r="CC1113" i="2"/>
  <c r="BV1114" i="2"/>
  <c r="CT1114" i="2" s="1"/>
  <c r="BZ1114" i="2"/>
  <c r="CD1114" i="2"/>
  <c r="BU1115" i="2"/>
  <c r="BY1115" i="2"/>
  <c r="CC1115" i="2"/>
  <c r="BV1116" i="2"/>
  <c r="BZ1116" i="2"/>
  <c r="CD1116" i="2"/>
  <c r="BU1117" i="2"/>
  <c r="BY1117" i="2"/>
  <c r="CC1117" i="2"/>
  <c r="BV1118" i="2"/>
  <c r="CR1118" i="2" s="1"/>
  <c r="BZ1118" i="2"/>
  <c r="CD1118" i="2"/>
  <c r="BU1119" i="2"/>
  <c r="BY1119" i="2"/>
  <c r="CC1119" i="2"/>
  <c r="BV1120" i="2"/>
  <c r="CU1120" i="2" s="1"/>
  <c r="BZ1120" i="2"/>
  <c r="CD1120" i="2"/>
  <c r="BU1121" i="2"/>
  <c r="BY1121" i="2"/>
  <c r="CC1121" i="2"/>
  <c r="BV1122" i="2"/>
  <c r="BZ1122" i="2"/>
  <c r="CD1122" i="2"/>
  <c r="BU1123" i="2"/>
  <c r="BY1123" i="2"/>
  <c r="CC1123" i="2"/>
  <c r="BV1124" i="2"/>
  <c r="BZ1124" i="2"/>
  <c r="CD1124" i="2"/>
  <c r="BU1125" i="2"/>
  <c r="BY1125" i="2"/>
  <c r="CC1125" i="2"/>
  <c r="BV1126" i="2"/>
  <c r="BZ1126" i="2"/>
  <c r="CD1126" i="2"/>
  <c r="BU1127" i="2"/>
  <c r="BY1127" i="2"/>
  <c r="CC1127" i="2"/>
  <c r="BV1128" i="2"/>
  <c r="CR1128" i="2" s="1"/>
  <c r="BZ1128" i="2"/>
  <c r="CD1128" i="2"/>
  <c r="BU1129" i="2"/>
  <c r="BY1129" i="2"/>
  <c r="CC1129" i="2"/>
  <c r="BV1130" i="2"/>
  <c r="BZ1130" i="2"/>
  <c r="CD1130" i="2"/>
  <c r="BU1131" i="2"/>
  <c r="BY1131" i="2"/>
  <c r="CC1131" i="2"/>
  <c r="BV1132" i="2"/>
  <c r="BZ1132" i="2"/>
  <c r="CD1132" i="2"/>
  <c r="BU1133" i="2"/>
  <c r="BY1133" i="2"/>
  <c r="CC1133" i="2"/>
  <c r="BV1134" i="2"/>
  <c r="CX1134" i="2" s="1"/>
  <c r="BZ1134" i="2"/>
  <c r="CD1134" i="2"/>
  <c r="BU1135" i="2"/>
  <c r="BY1135" i="2"/>
  <c r="CC1135" i="2"/>
  <c r="BV1136" i="2"/>
  <c r="BZ1136" i="2"/>
  <c r="CD1136" i="2"/>
  <c r="BU1137" i="2"/>
  <c r="BY1137" i="2"/>
  <c r="CC1137" i="2"/>
  <c r="BV1138" i="2"/>
  <c r="CS1138" i="2" s="1"/>
  <c r="BZ1138" i="2"/>
  <c r="CD1138" i="2"/>
  <c r="BU1139" i="2"/>
  <c r="BY1139" i="2"/>
  <c r="CC1139" i="2"/>
  <c r="BV1140" i="2"/>
  <c r="CT1140" i="2" s="1"/>
  <c r="BZ1140" i="2"/>
  <c r="CD1140" i="2"/>
  <c r="BU1141" i="2"/>
  <c r="BY1141" i="2"/>
  <c r="CC1141" i="2"/>
  <c r="BV1142" i="2"/>
  <c r="CS1142" i="2" s="1"/>
  <c r="BZ1142" i="2"/>
  <c r="CD1142" i="2"/>
  <c r="BU1143" i="2"/>
  <c r="BY1143" i="2"/>
  <c r="CC1143" i="2"/>
  <c r="BV1144" i="2"/>
  <c r="BZ1144" i="2"/>
  <c r="CD1144" i="2"/>
  <c r="BU1145" i="2"/>
  <c r="BY1145" i="2"/>
  <c r="CC1145" i="2"/>
  <c r="BV1146" i="2"/>
  <c r="BZ1146" i="2"/>
  <c r="CD1146" i="2"/>
  <c r="BU1147" i="2"/>
  <c r="BY1147" i="2"/>
  <c r="CC1147" i="2"/>
  <c r="BV1148" i="2"/>
  <c r="CY1148" i="2" s="1"/>
  <c r="BZ1148" i="2"/>
  <c r="CD1148" i="2"/>
  <c r="BU1149" i="2"/>
  <c r="BY1149" i="2"/>
  <c r="CC1149" i="2"/>
  <c r="BV1150" i="2"/>
  <c r="BZ1150" i="2"/>
  <c r="CD1150" i="2"/>
  <c r="BU1151" i="2"/>
  <c r="BY1151" i="2"/>
  <c r="CC1151" i="2"/>
  <c r="BV1152" i="2"/>
  <c r="CV1152" i="2" s="1"/>
  <c r="BZ1152" i="2"/>
  <c r="CD1152" i="2"/>
  <c r="BU1153" i="2"/>
  <c r="BY1153" i="2"/>
  <c r="CC1153" i="2"/>
  <c r="BV1154" i="2"/>
  <c r="BZ1154" i="2"/>
  <c r="CD1154" i="2"/>
  <c r="BU1155" i="2"/>
  <c r="BY1155" i="2"/>
  <c r="CC1155" i="2"/>
  <c r="BV1156" i="2"/>
  <c r="CX1156" i="2" s="1"/>
  <c r="BZ1156" i="2"/>
  <c r="CD1156" i="2"/>
  <c r="BU1157" i="2"/>
  <c r="BY1157" i="2"/>
  <c r="CC1157" i="2"/>
  <c r="BV1158" i="2"/>
  <c r="CV1158" i="2" s="1"/>
  <c r="BZ1158" i="2"/>
  <c r="CD1158" i="2"/>
  <c r="BU1159" i="2"/>
  <c r="BY1159" i="2"/>
  <c r="CC1159" i="2"/>
  <c r="BV1160" i="2"/>
  <c r="CZ1160" i="2" s="1"/>
  <c r="BZ1160" i="2"/>
  <c r="CD1160" i="2"/>
  <c r="BU1161" i="2"/>
  <c r="BY1161" i="2"/>
  <c r="CC1161" i="2"/>
  <c r="BV1162" i="2"/>
  <c r="CR1162" i="2" s="1"/>
  <c r="BZ1162" i="2"/>
  <c r="CD1162" i="2"/>
  <c r="BU1163" i="2"/>
  <c r="BY1163" i="2"/>
  <c r="CC1163" i="2"/>
  <c r="BV1164" i="2"/>
  <c r="CU1164" i="2" s="1"/>
  <c r="BZ1164" i="2"/>
  <c r="CD1164" i="2"/>
  <c r="BU1165" i="2"/>
  <c r="BY1165" i="2"/>
  <c r="CC1165" i="2"/>
  <c r="BV1166" i="2"/>
  <c r="CT1166" i="2" s="1"/>
  <c r="BZ1166" i="2"/>
  <c r="CD1166" i="2"/>
  <c r="BU1167" i="2"/>
  <c r="BY1167" i="2"/>
  <c r="CC1167" i="2"/>
  <c r="BV1168" i="2"/>
  <c r="BZ1168" i="2"/>
  <c r="CD1168" i="2"/>
  <c r="BU1169" i="2"/>
  <c r="BY1169" i="2"/>
  <c r="CC1169" i="2"/>
  <c r="BV1170" i="2"/>
  <c r="BZ1170" i="2"/>
  <c r="CD1170" i="2"/>
  <c r="BU1171" i="2"/>
  <c r="BY1171" i="2"/>
  <c r="CC1171" i="2"/>
  <c r="BV1172" i="2"/>
  <c r="CR1172" i="2" s="1"/>
  <c r="BZ1172" i="2"/>
  <c r="CD1172" i="2"/>
  <c r="BU1173" i="2"/>
  <c r="BY1173" i="2"/>
  <c r="CC1173" i="2"/>
  <c r="BV1174" i="2"/>
  <c r="CX1174" i="2" s="1"/>
  <c r="BZ1174" i="2"/>
  <c r="CD1174" i="2"/>
  <c r="BU1175" i="2"/>
  <c r="BY1175" i="2"/>
  <c r="CC1175" i="2"/>
  <c r="BV1176" i="2"/>
  <c r="BZ1176" i="2"/>
  <c r="CD1176" i="2"/>
  <c r="BU1177" i="2"/>
  <c r="BY1177" i="2"/>
  <c r="CC1177" i="2"/>
  <c r="BV1178" i="2"/>
  <c r="CR1178" i="2" s="1"/>
  <c r="BZ1178" i="2"/>
  <c r="CD1178" i="2"/>
  <c r="BU1179" i="2"/>
  <c r="BY1179" i="2"/>
  <c r="CC1179" i="2"/>
  <c r="BV1180" i="2"/>
  <c r="CU1180" i="2" s="1"/>
  <c r="BZ1180" i="2"/>
  <c r="CD1180" i="2"/>
  <c r="BU1181" i="2"/>
  <c r="BY1181" i="2"/>
  <c r="CC1181" i="2"/>
  <c r="BV1182" i="2"/>
  <c r="BZ1182" i="2"/>
  <c r="CD1182" i="2"/>
  <c r="BU1183" i="2"/>
  <c r="BY1183" i="2"/>
  <c r="CC1183" i="2"/>
  <c r="BV1184" i="2"/>
  <c r="CW1184" i="2" s="1"/>
  <c r="BZ1184" i="2"/>
  <c r="CD1184" i="2"/>
  <c r="BU1185" i="2"/>
  <c r="BY1185" i="2"/>
  <c r="CC1185" i="2"/>
  <c r="BV1186" i="2"/>
  <c r="CR1186" i="2" s="1"/>
  <c r="BZ1186" i="2"/>
  <c r="CD1186" i="2"/>
  <c r="BU1187" i="2"/>
  <c r="BY1187" i="2"/>
  <c r="CC1187" i="2"/>
  <c r="BV1188" i="2"/>
  <c r="CY1188" i="2" s="1"/>
  <c r="BZ1188" i="2"/>
  <c r="CD1188" i="2"/>
  <c r="BU1189" i="2"/>
  <c r="BY1189" i="2"/>
  <c r="CC1189" i="2"/>
  <c r="BV1190" i="2"/>
  <c r="CW1190" i="2" s="1"/>
  <c r="BZ1190" i="2"/>
  <c r="CD1190" i="2"/>
  <c r="BU1191" i="2"/>
  <c r="BY1191" i="2"/>
  <c r="CC1191" i="2"/>
  <c r="BV1192" i="2"/>
  <c r="CW1192" i="2" s="1"/>
  <c r="BZ1192" i="2"/>
  <c r="CD1192" i="2"/>
  <c r="BU1193" i="2"/>
  <c r="BY1193" i="2"/>
  <c r="CC1193" i="2"/>
  <c r="BV1194" i="2"/>
  <c r="CW1194" i="2" s="1"/>
  <c r="BZ1194" i="2"/>
  <c r="CD1194" i="2"/>
  <c r="BU1195" i="2"/>
  <c r="BY1195" i="2"/>
  <c r="CC1195" i="2"/>
  <c r="BV1196" i="2"/>
  <c r="CR1196" i="2" s="1"/>
  <c r="BZ1196" i="2"/>
  <c r="CD1196" i="2"/>
  <c r="BU1197" i="2"/>
  <c r="BY1197" i="2"/>
  <c r="CC1197" i="2"/>
  <c r="BV1198" i="2"/>
  <c r="CU1198" i="2" s="1"/>
  <c r="BZ1198" i="2"/>
  <c r="CD1198" i="2"/>
  <c r="BU1199" i="2"/>
  <c r="BY1199" i="2"/>
  <c r="CC1199" i="2"/>
  <c r="BV1200" i="2"/>
  <c r="BZ1200" i="2"/>
  <c r="CD1200" i="2"/>
  <c r="BU1201" i="2"/>
  <c r="BY1201" i="2"/>
  <c r="CC1201" i="2"/>
  <c r="BV1202" i="2"/>
  <c r="CW1202" i="2" s="1"/>
  <c r="BZ1202" i="2"/>
  <c r="CD1202" i="2"/>
  <c r="BU1203" i="2"/>
  <c r="BY1203" i="2"/>
  <c r="CC1203" i="2"/>
  <c r="BV1204" i="2"/>
  <c r="CS1204" i="2" s="1"/>
  <c r="BZ1204" i="2"/>
  <c r="CD1204" i="2"/>
  <c r="BU1205" i="2"/>
  <c r="BY1205" i="2"/>
  <c r="CC1205" i="2"/>
  <c r="BV1206" i="2"/>
  <c r="CT1206" i="2" s="1"/>
  <c r="BZ1206" i="2"/>
  <c r="CD1206" i="2"/>
  <c r="BU1207" i="2"/>
  <c r="BY1207" i="2"/>
  <c r="CC1207" i="2"/>
  <c r="BV1208" i="2"/>
  <c r="CU1208" i="2" s="1"/>
  <c r="BZ1208" i="2"/>
  <c r="CE1208" i="2"/>
  <c r="BT1209" i="2"/>
  <c r="CB1209" i="2"/>
  <c r="BW1210" i="2"/>
  <c r="CE1210" i="2"/>
  <c r="BT1211" i="2"/>
  <c r="CB1211" i="2"/>
  <c r="BW1212" i="2"/>
  <c r="CE1212" i="2"/>
  <c r="BT1213" i="2"/>
  <c r="CJ1213" i="2" s="1"/>
  <c r="CB1213" i="2"/>
  <c r="BW1214" i="2"/>
  <c r="CE1214" i="2"/>
  <c r="BT1215" i="2"/>
  <c r="CB1215" i="2"/>
  <c r="BW1216" i="2"/>
  <c r="CE1216" i="2"/>
  <c r="BT1217" i="2"/>
  <c r="CL1217" i="2" s="1"/>
  <c r="CB1217" i="2"/>
  <c r="BW1218" i="2"/>
  <c r="CE1218" i="2"/>
  <c r="BT1219" i="2"/>
  <c r="CB1219" i="2"/>
  <c r="BW1220" i="2"/>
  <c r="CE1220" i="2"/>
  <c r="BT1221" i="2"/>
  <c r="CB1221" i="2"/>
  <c r="BW1222" i="2"/>
  <c r="CE1222" i="2"/>
  <c r="BT1223" i="2"/>
  <c r="CB1223" i="2"/>
  <c r="BW1224" i="2"/>
  <c r="CE1224" i="2"/>
  <c r="BT1225" i="2"/>
  <c r="CJ1225" i="2" s="1"/>
  <c r="CB1225" i="2"/>
  <c r="BW1226" i="2"/>
  <c r="CE1226" i="2"/>
  <c r="BT1227" i="2"/>
  <c r="CB1227" i="2"/>
  <c r="BW1228" i="2"/>
  <c r="CE1228" i="2"/>
  <c r="BT1229" i="2"/>
  <c r="CB1229" i="2"/>
  <c r="BW1230" i="2"/>
  <c r="CE1230" i="2"/>
  <c r="BT1231" i="2"/>
  <c r="CB1231" i="2"/>
  <c r="BW1232" i="2"/>
  <c r="CE1232" i="2"/>
  <c r="BT1233" i="2"/>
  <c r="CB1233" i="2"/>
  <c r="BW1234" i="2"/>
  <c r="CE1234" i="2"/>
  <c r="BT1235" i="2"/>
  <c r="CB1235" i="2"/>
  <c r="BW1236" i="2"/>
  <c r="CE1236" i="2"/>
  <c r="BT1237" i="2"/>
  <c r="CK1237" i="2" s="1"/>
  <c r="DC1237" i="2" s="1"/>
  <c r="CB1237" i="2"/>
  <c r="BW1238" i="2"/>
  <c r="CE1238" i="2"/>
  <c r="BT1239" i="2"/>
  <c r="CB1239" i="2"/>
  <c r="BW1240" i="2"/>
  <c r="CE1240" i="2"/>
  <c r="BT1241" i="2"/>
  <c r="CK1241" i="2" s="1"/>
  <c r="DB1241" i="2" s="1"/>
  <c r="CB1241" i="2"/>
  <c r="BW1242" i="2"/>
  <c r="CE1242" i="2"/>
  <c r="BT1243" i="2"/>
  <c r="CB1243" i="2"/>
  <c r="BW1244" i="2"/>
  <c r="CE1244" i="2"/>
  <c r="BT1245" i="2"/>
  <c r="CB1245" i="2"/>
  <c r="BW1246" i="2"/>
  <c r="CE1246" i="2"/>
  <c r="BT1247" i="2"/>
  <c r="CB1247" i="2"/>
  <c r="BW1248" i="2"/>
  <c r="CE1248" i="2"/>
  <c r="BT1249" i="2"/>
  <c r="CB1249" i="2"/>
  <c r="BW1250" i="2"/>
  <c r="CE1250" i="2"/>
  <c r="BT1251" i="2"/>
  <c r="CB1251" i="2"/>
  <c r="BW1252" i="2"/>
  <c r="CE1252" i="2"/>
  <c r="BT1253" i="2"/>
  <c r="CB1253" i="2"/>
  <c r="BW1254" i="2"/>
  <c r="CE1254" i="2"/>
  <c r="BT1255" i="2"/>
  <c r="CB1255" i="2"/>
  <c r="BW1256" i="2"/>
  <c r="CE1256" i="2"/>
  <c r="BT1257" i="2"/>
  <c r="CB1257" i="2"/>
  <c r="BW1258" i="2"/>
  <c r="CE1258" i="2"/>
  <c r="BT1259" i="2"/>
  <c r="CB1259" i="2"/>
  <c r="BW1260" i="2"/>
  <c r="CE1260" i="2"/>
  <c r="BT1261" i="2"/>
  <c r="CL1261" i="2" s="1"/>
  <c r="CB1261" i="2"/>
  <c r="BW1262" i="2"/>
  <c r="CE1262" i="2"/>
  <c r="BT1263" i="2"/>
  <c r="CB1263" i="2"/>
  <c r="BW1264" i="2"/>
  <c r="CE1264" i="2"/>
  <c r="BT1265" i="2"/>
  <c r="CB1265" i="2"/>
  <c r="BW1266" i="2"/>
  <c r="CE1266" i="2"/>
  <c r="BT1267" i="2"/>
  <c r="CB1267" i="2"/>
  <c r="BW1268" i="2"/>
  <c r="CE1268" i="2"/>
  <c r="BT1269" i="2"/>
  <c r="CB1269" i="2"/>
  <c r="BW1270" i="2"/>
  <c r="CE1270" i="2"/>
  <c r="BT1271" i="2"/>
  <c r="CB1271" i="2"/>
  <c r="BW1272" i="2"/>
  <c r="CE1272" i="2"/>
  <c r="BT1273" i="2"/>
  <c r="CB1273" i="2"/>
  <c r="BW1274" i="2"/>
  <c r="CE1274" i="2"/>
  <c r="BT1275" i="2"/>
  <c r="CB1275" i="2"/>
  <c r="BW1276" i="2"/>
  <c r="CE1276" i="2"/>
  <c r="BT1277" i="2"/>
  <c r="CB1277" i="2"/>
  <c r="BW1278" i="2"/>
  <c r="CE1278" i="2"/>
  <c r="BT1279" i="2"/>
  <c r="CB1279" i="2"/>
  <c r="BW1280" i="2"/>
  <c r="CE1280" i="2"/>
  <c r="BT1281" i="2"/>
  <c r="CB1281" i="2"/>
  <c r="BW1282" i="2"/>
  <c r="CE1282" i="2"/>
  <c r="BT1283" i="2"/>
  <c r="CB1283" i="2"/>
  <c r="BW1284" i="2"/>
  <c r="CE1284" i="2"/>
  <c r="BT1285" i="2"/>
  <c r="CJ1285" i="2" s="1"/>
  <c r="CB1285" i="2"/>
  <c r="BW1286" i="2"/>
  <c r="CE1286" i="2"/>
  <c r="BT1287" i="2"/>
  <c r="CB1287" i="2"/>
  <c r="BW1288" i="2"/>
  <c r="CE1288" i="2"/>
  <c r="BT1289" i="2"/>
  <c r="CB1289" i="2"/>
  <c r="BW1290" i="2"/>
  <c r="CE1290" i="2"/>
  <c r="BT1291" i="2"/>
  <c r="CB1291" i="2"/>
  <c r="BW1292" i="2"/>
  <c r="CE1292" i="2"/>
  <c r="BT1293" i="2"/>
  <c r="CB1293" i="2"/>
  <c r="BW1294" i="2"/>
  <c r="CE1294" i="2"/>
  <c r="BT1295" i="2"/>
  <c r="CB1295" i="2"/>
  <c r="BW1296" i="2"/>
  <c r="CE1296" i="2"/>
  <c r="BT1297" i="2"/>
  <c r="CB1297" i="2"/>
  <c r="BW1298" i="2"/>
  <c r="CE1298" i="2"/>
  <c r="BT1299" i="2"/>
  <c r="CB1299" i="2"/>
  <c r="BW1300" i="2"/>
  <c r="CE1300" i="2"/>
  <c r="BT1301" i="2"/>
  <c r="CO1301" i="2" s="1"/>
  <c r="CB1301" i="2"/>
  <c r="BW1302" i="2"/>
  <c r="CE1302" i="2"/>
  <c r="BT1303" i="2"/>
  <c r="CB1303" i="2"/>
  <c r="BW1304" i="2"/>
  <c r="CE1304" i="2"/>
  <c r="BT1305" i="2"/>
  <c r="CB1305" i="2"/>
  <c r="BW1306" i="2"/>
  <c r="CE1306" i="2"/>
  <c r="BT1307" i="2"/>
  <c r="CB1307" i="2"/>
  <c r="BW1308" i="2"/>
  <c r="CE1308" i="2"/>
  <c r="BT1309" i="2"/>
  <c r="CO1309" i="2" s="1"/>
  <c r="CB1309" i="2"/>
  <c r="BW1310" i="2"/>
  <c r="CE1310" i="2"/>
  <c r="BT1311" i="2"/>
  <c r="CB1311" i="2"/>
  <c r="BW1312" i="2"/>
  <c r="CE1312" i="2"/>
  <c r="BT1313" i="2"/>
  <c r="CB1313" i="2"/>
  <c r="BW1314" i="2"/>
  <c r="CE1314" i="2"/>
  <c r="BT1315" i="2"/>
  <c r="CB1315" i="2"/>
  <c r="BW1316" i="2"/>
  <c r="CE1316" i="2"/>
  <c r="BT1317" i="2"/>
  <c r="CK1317" i="2" s="1"/>
  <c r="CB1317" i="2"/>
  <c r="BW1318" i="2"/>
  <c r="CE1318" i="2"/>
  <c r="BT1319" i="2"/>
  <c r="CB1319" i="2"/>
  <c r="BW1320" i="2"/>
  <c r="CE1320" i="2"/>
  <c r="BT1321" i="2"/>
  <c r="CB1321" i="2"/>
  <c r="BW1322" i="2"/>
  <c r="CE1322" i="2"/>
  <c r="BT1323" i="2"/>
  <c r="CB1323" i="2"/>
  <c r="BW1324" i="2"/>
  <c r="CE1324" i="2"/>
  <c r="BT1325" i="2"/>
  <c r="CQ1325" i="2" s="1"/>
  <c r="CB1325" i="2"/>
  <c r="BW1326" i="2"/>
  <c r="CE1326" i="2"/>
  <c r="BT1327" i="2"/>
  <c r="CB1327" i="2"/>
  <c r="BW1328" i="2"/>
  <c r="CE1328" i="2"/>
  <c r="BT1329" i="2"/>
  <c r="CB1329" i="2"/>
  <c r="BW1330" i="2"/>
  <c r="CE1330" i="2"/>
  <c r="BT1331" i="2"/>
  <c r="CB1331" i="2"/>
  <c r="BW1332" i="2"/>
  <c r="CE1332" i="2"/>
  <c r="BT1333" i="2"/>
  <c r="CB1333" i="2"/>
  <c r="BW1334" i="2"/>
  <c r="CE1334" i="2"/>
  <c r="BT1335" i="2"/>
  <c r="CB1335" i="2"/>
  <c r="BW1336" i="2"/>
  <c r="CE1336" i="2"/>
  <c r="BT1337" i="2"/>
  <c r="CM1337" i="2" s="1"/>
  <c r="CB1337" i="2"/>
  <c r="BW1338" i="2"/>
  <c r="CE1338" i="2"/>
  <c r="BT1339" i="2"/>
  <c r="CB1339" i="2"/>
  <c r="BW1340" i="2"/>
  <c r="CE1340" i="2"/>
  <c r="BT1341" i="2"/>
  <c r="CN1341" i="2" s="1"/>
  <c r="CB1341" i="2"/>
  <c r="BW1342" i="2"/>
  <c r="CE1342" i="2"/>
  <c r="BT1343" i="2"/>
  <c r="CB1343" i="2"/>
  <c r="BW1344" i="2"/>
  <c r="CE1344" i="2"/>
  <c r="BT1345" i="2"/>
  <c r="CB1345" i="2"/>
  <c r="BW1346" i="2"/>
  <c r="CE1346" i="2"/>
  <c r="BT1347" i="2"/>
  <c r="CB1347" i="2"/>
  <c r="BW1348" i="2"/>
  <c r="CE1348" i="2"/>
  <c r="BT1349" i="2"/>
  <c r="CB1349" i="2"/>
  <c r="BW1350" i="2"/>
  <c r="CE1350" i="2"/>
  <c r="BT1351" i="2"/>
  <c r="CB1351" i="2"/>
  <c r="BW1352" i="2"/>
  <c r="CE1352" i="2"/>
  <c r="BT1353" i="2"/>
  <c r="CB1353" i="2"/>
  <c r="BW1354" i="2"/>
  <c r="CE1354" i="2"/>
  <c r="BT1355" i="2"/>
  <c r="CB1355" i="2"/>
  <c r="BW1356" i="2"/>
  <c r="CE1356" i="2"/>
  <c r="BT1357" i="2"/>
  <c r="CB1357" i="2"/>
  <c r="BW1358" i="2"/>
  <c r="CE1358" i="2"/>
  <c r="BT1359" i="2"/>
  <c r="CB1359" i="2"/>
  <c r="BW1360" i="2"/>
  <c r="CE1360" i="2"/>
  <c r="BT1361" i="2"/>
  <c r="CB1361" i="2"/>
  <c r="BW1362" i="2"/>
  <c r="CE1362" i="2"/>
  <c r="BT1363" i="2"/>
  <c r="CB1363" i="2"/>
  <c r="BW1364" i="2"/>
  <c r="CE1364" i="2"/>
  <c r="BT1365" i="2"/>
  <c r="CN1365" i="2" s="1"/>
  <c r="CB1365" i="2"/>
  <c r="BW1366" i="2"/>
  <c r="CE1366" i="2"/>
  <c r="BT1367" i="2"/>
  <c r="CB1367" i="2"/>
  <c r="BW1368" i="2"/>
  <c r="CE1368" i="2"/>
  <c r="BT1369" i="2"/>
  <c r="CB1369" i="2"/>
  <c r="BW1370" i="2"/>
  <c r="CE1370" i="2"/>
  <c r="BT1371" i="2"/>
  <c r="CB1371" i="2"/>
  <c r="BW1372" i="2"/>
  <c r="CE1372" i="2"/>
  <c r="BT1373" i="2"/>
  <c r="CB1373" i="2"/>
  <c r="BW1374" i="2"/>
  <c r="CE1374" i="2"/>
  <c r="BT1375" i="2"/>
  <c r="CB1375" i="2"/>
  <c r="BW1376" i="2"/>
  <c r="CE1376" i="2"/>
  <c r="BT1377" i="2"/>
  <c r="CB1377" i="2"/>
  <c r="BW1378" i="2"/>
  <c r="CE1378" i="2"/>
  <c r="BT1379" i="2"/>
  <c r="CB1379" i="2"/>
  <c r="BW1380" i="2"/>
  <c r="CE1380" i="2"/>
  <c r="BT1381" i="2"/>
  <c r="CB1381" i="2"/>
  <c r="BW1382" i="2"/>
  <c r="CE1382" i="2"/>
  <c r="BT1383" i="2"/>
  <c r="CB1383" i="2"/>
  <c r="BW1384" i="2"/>
  <c r="CE1384" i="2"/>
  <c r="BT1385" i="2"/>
  <c r="CB1385" i="2"/>
  <c r="BW1386" i="2"/>
  <c r="CE1386" i="2"/>
  <c r="BT1387" i="2"/>
  <c r="CB1387" i="2"/>
  <c r="BW1388" i="2"/>
  <c r="CE1388" i="2"/>
  <c r="BT1389" i="2"/>
  <c r="CB1389" i="2"/>
  <c r="BW1390" i="2"/>
  <c r="CE1390" i="2"/>
  <c r="BT1391" i="2"/>
  <c r="CB1391" i="2"/>
  <c r="BW1392" i="2"/>
  <c r="CE1392" i="2"/>
  <c r="BT1393" i="2"/>
  <c r="CB1393" i="2"/>
  <c r="BW1394" i="2"/>
  <c r="CE1394" i="2"/>
  <c r="BT1395" i="2"/>
  <c r="CB1395" i="2"/>
  <c r="BW1396" i="2"/>
  <c r="CE1396" i="2"/>
  <c r="BT1397" i="2"/>
  <c r="CB1397" i="2"/>
  <c r="BW1398" i="2"/>
  <c r="CE1398" i="2"/>
  <c r="BT1399" i="2"/>
  <c r="CB1399" i="2"/>
  <c r="BW1400" i="2"/>
  <c r="CE1400" i="2"/>
  <c r="BT1401" i="2"/>
  <c r="CB1401" i="2"/>
  <c r="BW1402" i="2"/>
  <c r="CE1402" i="2"/>
  <c r="BT1403" i="2"/>
  <c r="CB1403" i="2"/>
  <c r="BW1404" i="2"/>
  <c r="CE1404" i="2"/>
  <c r="BT1405" i="2"/>
  <c r="CB1405" i="2"/>
  <c r="BW1406" i="2"/>
  <c r="CE1406" i="2"/>
  <c r="BT1407" i="2"/>
  <c r="CB1407" i="2"/>
  <c r="BW1408" i="2"/>
  <c r="CE1408" i="2"/>
  <c r="BT1409" i="2"/>
  <c r="CB1409" i="2"/>
  <c r="BW1410" i="2"/>
  <c r="CE1410" i="2"/>
  <c r="BT1411" i="2"/>
  <c r="CB1411" i="2"/>
  <c r="BW1412" i="2"/>
  <c r="CE1412" i="2"/>
  <c r="BT1413" i="2"/>
  <c r="CB1413" i="2"/>
  <c r="BW1414" i="2"/>
  <c r="CE1414" i="2"/>
  <c r="BT1415" i="2"/>
  <c r="CB1415" i="2"/>
  <c r="BW1416" i="2"/>
  <c r="CE1416" i="2"/>
  <c r="BT1417" i="2"/>
  <c r="CB1417" i="2"/>
  <c r="BW1418" i="2"/>
  <c r="CE1418" i="2"/>
  <c r="BT1419" i="2"/>
  <c r="CB1419" i="2"/>
  <c r="BW1420" i="2"/>
  <c r="CE1420" i="2"/>
  <c r="BT1421" i="2"/>
  <c r="CB1421" i="2"/>
  <c r="BW1422" i="2"/>
  <c r="CE1422" i="2"/>
  <c r="BT1423" i="2"/>
  <c r="CB1423" i="2"/>
  <c r="BW1424" i="2"/>
  <c r="CE1424" i="2"/>
  <c r="BT1425" i="2"/>
  <c r="CB1425" i="2"/>
  <c r="BW1426" i="2"/>
  <c r="CE1426" i="2"/>
  <c r="BT1427" i="2"/>
  <c r="CB1427" i="2"/>
  <c r="BW1428" i="2"/>
  <c r="CE1428" i="2"/>
  <c r="BT1429" i="2"/>
  <c r="CB1429" i="2"/>
  <c r="BW1430" i="2"/>
  <c r="CE1430" i="2"/>
  <c r="BT1431" i="2"/>
  <c r="CB1431" i="2"/>
  <c r="BW1432" i="2"/>
  <c r="CE1432" i="2"/>
  <c r="BT1433" i="2"/>
  <c r="CB1433" i="2"/>
  <c r="BW1434" i="2"/>
  <c r="CE1434" i="2"/>
  <c r="BT1435" i="2"/>
  <c r="CB1435" i="2"/>
  <c r="BW1436" i="2"/>
  <c r="CE1436" i="2"/>
  <c r="BT1437" i="2"/>
  <c r="CN1437" i="2" s="1"/>
  <c r="CB1437" i="2"/>
  <c r="BW1438" i="2"/>
  <c r="CE1438" i="2"/>
  <c r="BT1439" i="2"/>
  <c r="CB1439" i="2"/>
  <c r="BW1440" i="2"/>
  <c r="CE1440" i="2"/>
  <c r="BT1441" i="2"/>
  <c r="CB1441" i="2"/>
  <c r="BW1442" i="2"/>
  <c r="CE1442" i="2"/>
  <c r="BT1443" i="2"/>
  <c r="CB1443" i="2"/>
  <c r="BW1444" i="2"/>
  <c r="CE1444" i="2"/>
  <c r="BT1445" i="2"/>
  <c r="CL1445" i="2" s="1"/>
  <c r="CB1445" i="2"/>
  <c r="BW1446" i="2"/>
  <c r="CE1446" i="2"/>
  <c r="BT1447" i="2"/>
  <c r="CB1447" i="2"/>
  <c r="BW1448" i="2"/>
  <c r="CE1448" i="2"/>
  <c r="BT1449" i="2"/>
  <c r="CJ1449" i="2" s="1"/>
  <c r="CB1449" i="2"/>
  <c r="BW1450" i="2"/>
  <c r="CE1450" i="2"/>
  <c r="BT1451" i="2"/>
  <c r="CB1451" i="2"/>
  <c r="BW1452" i="2"/>
  <c r="CE1452" i="2"/>
  <c r="BT1453" i="2"/>
  <c r="CB1453" i="2"/>
  <c r="BW1454" i="2"/>
  <c r="CE1454" i="2"/>
  <c r="BT1455" i="2"/>
  <c r="CB1455" i="2"/>
  <c r="BW1456" i="2"/>
  <c r="CE1456" i="2"/>
  <c r="BT1457" i="2"/>
  <c r="CK1457" i="2" s="1"/>
  <c r="CB1457" i="2"/>
  <c r="BW1458" i="2"/>
  <c r="CE1458" i="2"/>
  <c r="BT1459" i="2"/>
  <c r="CB1459" i="2"/>
  <c r="BW1460" i="2"/>
  <c r="CE1460" i="2"/>
  <c r="BT1461" i="2"/>
  <c r="CB1461" i="2"/>
  <c r="BW1462" i="2"/>
  <c r="CE1462" i="2"/>
  <c r="BT1463" i="2"/>
  <c r="CB1463" i="2"/>
  <c r="BW1464" i="2"/>
  <c r="CE1464" i="2"/>
  <c r="BT1465" i="2"/>
  <c r="CB1465" i="2"/>
  <c r="BW1466" i="2"/>
  <c r="CE1466" i="2"/>
  <c r="BT1467" i="2"/>
  <c r="CB1467" i="2"/>
  <c r="BW1468" i="2"/>
  <c r="CE1468" i="2"/>
  <c r="BT1469" i="2"/>
  <c r="CB1469" i="2"/>
  <c r="BW1470" i="2"/>
  <c r="CE1470" i="2"/>
  <c r="BT1471" i="2"/>
  <c r="CB1471" i="2"/>
  <c r="BW1472" i="2"/>
  <c r="CE1472" i="2"/>
  <c r="BT1473" i="2"/>
  <c r="CB1473" i="2"/>
  <c r="BW1474" i="2"/>
  <c r="CE1474" i="2"/>
  <c r="BT1475" i="2"/>
  <c r="CB1475" i="2"/>
  <c r="BW1476" i="2"/>
  <c r="CE1476" i="2"/>
  <c r="BT1477" i="2"/>
  <c r="CO1477" i="2" s="1"/>
  <c r="CB1477" i="2"/>
  <c r="BW1478" i="2"/>
  <c r="CE1478" i="2"/>
  <c r="BT1479" i="2"/>
  <c r="CB1479" i="2"/>
  <c r="BW1480" i="2"/>
  <c r="CE1480" i="2"/>
  <c r="BT1481" i="2"/>
  <c r="CQ1481" i="2" s="1"/>
  <c r="CB1481" i="2"/>
  <c r="BW1482" i="2"/>
  <c r="CE1482" i="2"/>
  <c r="BT1483" i="2"/>
  <c r="CB1483" i="2"/>
  <c r="BW1484" i="2"/>
  <c r="CE1484" i="2"/>
  <c r="BT1485" i="2"/>
  <c r="CQ1485" i="2" s="1"/>
  <c r="CB1485" i="2"/>
  <c r="BW1486" i="2"/>
  <c r="CE1486" i="2"/>
  <c r="BT1487" i="2"/>
  <c r="CB1487" i="2"/>
  <c r="BW1488" i="2"/>
  <c r="CE1488" i="2"/>
  <c r="BT1489" i="2"/>
  <c r="CB1489" i="2"/>
  <c r="BW1490" i="2"/>
  <c r="CE1490" i="2"/>
  <c r="BT1491" i="2"/>
  <c r="CB1491" i="2"/>
  <c r="BW1492" i="2"/>
  <c r="CE1492" i="2"/>
  <c r="BT1493" i="2"/>
  <c r="CB1493" i="2"/>
  <c r="BW1494" i="2"/>
  <c r="CE1494" i="2"/>
  <c r="BT1495" i="2"/>
  <c r="CB1495" i="2"/>
  <c r="BW1496" i="2"/>
  <c r="CE1496" i="2"/>
  <c r="BT1497" i="2"/>
  <c r="CB1497" i="2"/>
  <c r="BW1498" i="2"/>
  <c r="CE1498" i="2"/>
  <c r="BT1499" i="2"/>
  <c r="CB1499" i="2"/>
  <c r="BW1500" i="2"/>
  <c r="CE1500" i="2"/>
  <c r="BT1501" i="2"/>
  <c r="CK1501" i="2" s="1"/>
  <c r="DB1501" i="2" s="1"/>
  <c r="CB1501" i="2"/>
  <c r="BW1502" i="2"/>
  <c r="CE1502" i="2"/>
  <c r="BT1503" i="2"/>
  <c r="CB1503" i="2"/>
  <c r="BW1504" i="2"/>
  <c r="CE1504" i="2"/>
  <c r="BT1505" i="2"/>
  <c r="CB1505" i="2"/>
  <c r="BW1506" i="2"/>
  <c r="CE1506" i="2"/>
  <c r="BT1507" i="2"/>
  <c r="CB1507" i="2"/>
  <c r="BW1508" i="2"/>
  <c r="CE1508" i="2"/>
  <c r="BT1509" i="2"/>
  <c r="CB1509" i="2"/>
  <c r="BW1510" i="2"/>
  <c r="CE1510" i="2"/>
  <c r="BT1511" i="2"/>
  <c r="CB1511" i="2"/>
  <c r="BW1512" i="2"/>
  <c r="CE1512" i="2"/>
  <c r="BT1513" i="2"/>
  <c r="CB1513" i="2"/>
  <c r="BW1514" i="2"/>
  <c r="CE1514" i="2"/>
  <c r="BT1515" i="2"/>
  <c r="CB1515" i="2"/>
  <c r="BW1516" i="2"/>
  <c r="CE1516" i="2"/>
  <c r="BT1517" i="2"/>
  <c r="CB1517" i="2"/>
  <c r="BW1518" i="2"/>
  <c r="CE1518" i="2"/>
  <c r="BT1519" i="2"/>
  <c r="CB1519" i="2"/>
  <c r="BW1520" i="2"/>
  <c r="CE1520" i="2"/>
  <c r="BT1521" i="2"/>
  <c r="CB1521" i="2"/>
  <c r="BW1522" i="2"/>
  <c r="CE1522" i="2"/>
  <c r="BT1523" i="2"/>
  <c r="CB1523" i="2"/>
  <c r="BW1524" i="2"/>
  <c r="CE1524" i="2"/>
  <c r="BT1525" i="2"/>
  <c r="CQ1525" i="2" s="1"/>
  <c r="CB1525" i="2"/>
  <c r="BW1526" i="2"/>
  <c r="CE1526" i="2"/>
  <c r="BT1527" i="2"/>
  <c r="CB1527" i="2"/>
  <c r="BW1528" i="2"/>
  <c r="CE1528" i="2"/>
  <c r="BT1529" i="2"/>
  <c r="CB1529" i="2"/>
  <c r="BW1530" i="2"/>
  <c r="CE1530" i="2"/>
  <c r="BT1531" i="2"/>
  <c r="CB1531" i="2"/>
  <c r="BW1532" i="2"/>
  <c r="CE1532" i="2"/>
  <c r="BT1533" i="2"/>
  <c r="CJ1533" i="2" s="1"/>
  <c r="CB1533" i="2"/>
  <c r="BW1534" i="2"/>
  <c r="CE1534" i="2"/>
  <c r="BT1535" i="2"/>
  <c r="CB1535" i="2"/>
  <c r="BW1536" i="2"/>
  <c r="CE1536" i="2"/>
  <c r="BT1537" i="2"/>
  <c r="CB1537" i="2"/>
  <c r="BW1538" i="2"/>
  <c r="CE1538" i="2"/>
  <c r="BT1539" i="2"/>
  <c r="CB1539" i="2"/>
  <c r="BW1540" i="2"/>
  <c r="CE1540" i="2"/>
  <c r="BT1541" i="2"/>
  <c r="CN1541" i="2" s="1"/>
  <c r="CB1541" i="2"/>
  <c r="BW1542" i="2"/>
  <c r="CE1542" i="2"/>
  <c r="BT1543" i="2"/>
  <c r="CB1543" i="2"/>
  <c r="BW1544" i="2"/>
  <c r="CE1544" i="2"/>
  <c r="BT1545" i="2"/>
  <c r="CB1545" i="2"/>
  <c r="BW1546" i="2"/>
  <c r="CE1546" i="2"/>
  <c r="BT1547" i="2"/>
  <c r="CB1547" i="2"/>
  <c r="BW1548" i="2"/>
  <c r="CE1548" i="2"/>
  <c r="BT1549" i="2"/>
  <c r="CB1549" i="2"/>
  <c r="BW1550" i="2"/>
  <c r="CE1550" i="2"/>
  <c r="BT1551" i="2"/>
  <c r="CB1551" i="2"/>
  <c r="BW1552" i="2"/>
  <c r="CE1552" i="2"/>
  <c r="BT1553" i="2"/>
  <c r="CB1553" i="2"/>
  <c r="BW1554" i="2"/>
  <c r="CE1554" i="2"/>
  <c r="BT1555" i="2"/>
  <c r="CB1555" i="2"/>
  <c r="BW1556" i="2"/>
  <c r="CE1556" i="2"/>
  <c r="BT1557" i="2"/>
  <c r="CB1557" i="2"/>
  <c r="BW1558" i="2"/>
  <c r="CE1558" i="2"/>
  <c r="BT1559" i="2"/>
  <c r="CB1559" i="2"/>
  <c r="BW1560" i="2"/>
  <c r="CE1560" i="2"/>
  <c r="BT1561" i="2"/>
  <c r="CB1561" i="2"/>
  <c r="BW1562" i="2"/>
  <c r="CE1562" i="2"/>
  <c r="BT1563" i="2"/>
  <c r="CB1563" i="2"/>
  <c r="BW1564" i="2"/>
  <c r="CE1564" i="2"/>
  <c r="BT1565" i="2"/>
  <c r="CB1565" i="2"/>
  <c r="BW1566" i="2"/>
  <c r="CE1566" i="2"/>
  <c r="BT1567" i="2"/>
  <c r="CB1567" i="2"/>
  <c r="BW1568" i="2"/>
  <c r="CE1568" i="2"/>
  <c r="BT1569" i="2"/>
  <c r="CB1569" i="2"/>
  <c r="BW1570" i="2"/>
  <c r="CE1570" i="2"/>
  <c r="BT1571" i="2"/>
  <c r="CB1571" i="2"/>
  <c r="BW1572" i="2"/>
  <c r="CE1572" i="2"/>
  <c r="BT1573" i="2"/>
  <c r="CO1573" i="2" s="1"/>
  <c r="CB1573" i="2"/>
  <c r="BW1574" i="2"/>
  <c r="CE1574" i="2"/>
  <c r="BT1575" i="2"/>
  <c r="CB1575" i="2"/>
  <c r="BW1576" i="2"/>
  <c r="CE1576" i="2"/>
  <c r="BT1577" i="2"/>
  <c r="CB1577" i="2"/>
  <c r="BW1578" i="2"/>
  <c r="CE1578" i="2"/>
  <c r="BT1579" i="2"/>
  <c r="CB1579" i="2"/>
  <c r="BW1580" i="2"/>
  <c r="CE1580" i="2"/>
  <c r="BT1581" i="2"/>
  <c r="CB1581" i="2"/>
  <c r="BW1582" i="2"/>
  <c r="CE1582" i="2"/>
  <c r="BT1583" i="2"/>
  <c r="CB1583" i="2"/>
  <c r="BW1584" i="2"/>
  <c r="CE1584" i="2"/>
  <c r="BT1585" i="2"/>
  <c r="CB1585" i="2"/>
  <c r="BW1586" i="2"/>
  <c r="CE1586" i="2"/>
  <c r="BT1587" i="2"/>
  <c r="CB1587" i="2"/>
  <c r="BW1588" i="2"/>
  <c r="CE1588" i="2"/>
  <c r="BT1589" i="2"/>
  <c r="CB1589" i="2"/>
  <c r="BW1590" i="2"/>
  <c r="CE1590" i="2"/>
  <c r="BT1591" i="2"/>
  <c r="CB1591" i="2"/>
  <c r="BW1592" i="2"/>
  <c r="CE1592" i="2"/>
  <c r="BT1593" i="2"/>
  <c r="CB1593" i="2"/>
  <c r="BW1594" i="2"/>
  <c r="CE1594" i="2"/>
  <c r="BT1595" i="2"/>
  <c r="CB1595" i="2"/>
  <c r="BW1596" i="2"/>
  <c r="CE1596" i="2"/>
  <c r="BT1597" i="2"/>
  <c r="CB1597" i="2"/>
  <c r="BW1598" i="2"/>
  <c r="CE1598" i="2"/>
  <c r="BT1599" i="2"/>
  <c r="CB1599" i="2"/>
  <c r="BW1600" i="2"/>
  <c r="CE1600" i="2"/>
  <c r="BT1601" i="2"/>
  <c r="CM1601" i="2" s="1"/>
  <c r="CB1601" i="2"/>
  <c r="BW1602" i="2"/>
  <c r="CE1602" i="2"/>
  <c r="BT1603" i="2"/>
  <c r="CM1603" i="2" s="1"/>
  <c r="CB1603" i="2"/>
  <c r="BW1604" i="2"/>
  <c r="CE1604" i="2"/>
  <c r="BT1605" i="2"/>
  <c r="CB1605" i="2"/>
  <c r="BW1606" i="2"/>
  <c r="CE1606" i="2"/>
  <c r="BT1607" i="2"/>
  <c r="CB1607" i="2"/>
  <c r="BW1608" i="2"/>
  <c r="CE1608" i="2"/>
  <c r="BT1609" i="2"/>
  <c r="CB1609" i="2"/>
  <c r="BW1610" i="2"/>
  <c r="CE1610" i="2"/>
  <c r="BT1611" i="2"/>
  <c r="CJ1611" i="2" s="1"/>
  <c r="CB1611" i="2"/>
  <c r="BW1612" i="2"/>
  <c r="CE1612" i="2"/>
  <c r="BT1613" i="2"/>
  <c r="CB1613" i="2"/>
  <c r="BW1614" i="2"/>
  <c r="CE1614" i="2"/>
  <c r="BT1615" i="2"/>
  <c r="CB1615" i="2"/>
  <c r="BW1616" i="2"/>
  <c r="CE1616" i="2"/>
  <c r="BT1617" i="2"/>
  <c r="CB1617" i="2"/>
  <c r="BW1618" i="2"/>
  <c r="CE1618" i="2"/>
  <c r="BT1619" i="2"/>
  <c r="CB1619" i="2"/>
  <c r="BW1620" i="2"/>
  <c r="CE1620" i="2"/>
  <c r="BT1621" i="2"/>
  <c r="CB1621" i="2"/>
  <c r="BW1622" i="2"/>
  <c r="CE1622" i="2"/>
  <c r="BT1623" i="2"/>
  <c r="CB1623" i="2"/>
  <c r="BW1624" i="2"/>
  <c r="CE1624" i="2"/>
  <c r="BT1625" i="2"/>
  <c r="CB1625" i="2"/>
  <c r="BW1626" i="2"/>
  <c r="CE1626" i="2"/>
  <c r="BT1627" i="2"/>
  <c r="CB1627" i="2"/>
  <c r="BW1628" i="2"/>
  <c r="CE1628" i="2"/>
  <c r="BT1629" i="2"/>
  <c r="CB1629" i="2"/>
  <c r="BW1630" i="2"/>
  <c r="CE1630" i="2"/>
  <c r="BT1631" i="2"/>
  <c r="CB1631" i="2"/>
  <c r="BW1632" i="2"/>
  <c r="CE1632" i="2"/>
  <c r="BT1633" i="2"/>
  <c r="CB1633" i="2"/>
  <c r="BW1634" i="2"/>
  <c r="CE1634" i="2"/>
  <c r="BT1635" i="2"/>
  <c r="CB1635" i="2"/>
  <c r="BW1636" i="2"/>
  <c r="CE1636" i="2"/>
  <c r="BT1637" i="2"/>
  <c r="CB1637" i="2"/>
  <c r="BW1638" i="2"/>
  <c r="CE1638" i="2"/>
  <c r="BT1639" i="2"/>
  <c r="CB1639" i="2"/>
  <c r="BW1640" i="2"/>
  <c r="CE1640" i="2"/>
  <c r="BT1641" i="2"/>
  <c r="CB1641" i="2"/>
  <c r="BW1642" i="2"/>
  <c r="CE1642" i="2"/>
  <c r="BT1643" i="2"/>
  <c r="CB1643" i="2"/>
  <c r="BW1644" i="2"/>
  <c r="CE1644" i="2"/>
  <c r="BT1645" i="2"/>
  <c r="CJ1645" i="2" s="1"/>
  <c r="CB1645" i="2"/>
  <c r="BW1646" i="2"/>
  <c r="CE1646" i="2"/>
  <c r="BT1647" i="2"/>
  <c r="CB1647" i="2"/>
  <c r="BW1648" i="2"/>
  <c r="CE1648" i="2"/>
  <c r="BT1649" i="2"/>
  <c r="CP1649" i="2" s="1"/>
  <c r="CB1649" i="2"/>
  <c r="BW1650" i="2"/>
  <c r="CE1650" i="2"/>
  <c r="BT1651" i="2"/>
  <c r="CB1651" i="2"/>
  <c r="BW1652" i="2"/>
  <c r="CE1652" i="2"/>
  <c r="BT1653" i="2"/>
  <c r="CJ1653" i="2" s="1"/>
  <c r="CB1653" i="2"/>
  <c r="BW1654" i="2"/>
  <c r="CE1654" i="2"/>
  <c r="BT1655" i="2"/>
  <c r="CB1655" i="2"/>
  <c r="BW1656" i="2"/>
  <c r="CE1656" i="2"/>
  <c r="BT1657" i="2"/>
  <c r="CB1657" i="2"/>
  <c r="BW1658" i="2"/>
  <c r="CE1658" i="2"/>
  <c r="BT1659" i="2"/>
  <c r="CJ1659" i="2" s="1"/>
  <c r="CB1659" i="2"/>
  <c r="BW1660" i="2"/>
  <c r="CE1660" i="2"/>
  <c r="BT1661" i="2"/>
  <c r="CB1661" i="2"/>
  <c r="BW1662" i="2"/>
  <c r="CE1662" i="2"/>
  <c r="BT1663" i="2"/>
  <c r="CB1663" i="2"/>
  <c r="BW1664" i="2"/>
  <c r="CE1664" i="2"/>
  <c r="BT1665" i="2"/>
  <c r="CJ1665" i="2" s="1"/>
  <c r="CB1665" i="2"/>
  <c r="BW1666" i="2"/>
  <c r="CE1666" i="2"/>
  <c r="BT1667" i="2"/>
  <c r="CB1667" i="2"/>
  <c r="BW1668" i="2"/>
  <c r="CE1668" i="2"/>
  <c r="BT1669" i="2"/>
  <c r="CB1669" i="2"/>
  <c r="BW1670" i="2"/>
  <c r="CE1670" i="2"/>
  <c r="BT1671" i="2"/>
  <c r="CB1671" i="2"/>
  <c r="BW1672" i="2"/>
  <c r="CE1672" i="2"/>
  <c r="BT1673" i="2"/>
  <c r="CB1673" i="2"/>
  <c r="BW1674" i="2"/>
  <c r="CE1674" i="2"/>
  <c r="BT1675" i="2"/>
  <c r="CB1675" i="2"/>
  <c r="BW1676" i="2"/>
  <c r="CE1676" i="2"/>
  <c r="BT1677" i="2"/>
  <c r="CB1677" i="2"/>
  <c r="BW1678" i="2"/>
  <c r="CE1678" i="2"/>
  <c r="BT1679" i="2"/>
  <c r="CB1679" i="2"/>
  <c r="BW1680" i="2"/>
  <c r="CE1680" i="2"/>
  <c r="BT1681" i="2"/>
  <c r="CB1681" i="2"/>
  <c r="BW1682" i="2"/>
  <c r="CE1682" i="2"/>
  <c r="BT1683" i="2"/>
  <c r="CB1683" i="2"/>
  <c r="BW1684" i="2"/>
  <c r="CE1684" i="2"/>
  <c r="BT1685" i="2"/>
  <c r="CB1685" i="2"/>
  <c r="BW1686" i="2"/>
  <c r="CE1686" i="2"/>
  <c r="BT1687" i="2"/>
  <c r="CB1687" i="2"/>
  <c r="BW1688" i="2"/>
  <c r="CE1688" i="2"/>
  <c r="BT1689" i="2"/>
  <c r="CB1689" i="2"/>
  <c r="BW1690" i="2"/>
  <c r="CE1690" i="2"/>
  <c r="BT1691" i="2"/>
  <c r="CM1691" i="2" s="1"/>
  <c r="CB1691" i="2"/>
  <c r="BW1692" i="2"/>
  <c r="CE1692" i="2"/>
  <c r="BT1693" i="2"/>
  <c r="CB1693" i="2"/>
  <c r="BW1694" i="2"/>
  <c r="CE1694" i="2"/>
  <c r="BT1695" i="2"/>
  <c r="CB1695" i="2"/>
  <c r="BW1696" i="2"/>
  <c r="CE1696" i="2"/>
  <c r="BT1697" i="2"/>
  <c r="CB1697" i="2"/>
  <c r="BW1698" i="2"/>
  <c r="CE1698" i="2"/>
  <c r="BT1699" i="2"/>
  <c r="CB1699" i="2"/>
  <c r="BW1700" i="2"/>
  <c r="CE1700" i="2"/>
  <c r="BT1701" i="2"/>
  <c r="CB1701" i="2"/>
  <c r="BW1702" i="2"/>
  <c r="CE1702" i="2"/>
  <c r="BT1703" i="2"/>
  <c r="CB1703" i="2"/>
  <c r="BW1704" i="2"/>
  <c r="CE1704" i="2"/>
  <c r="BT1705" i="2"/>
  <c r="CB1705" i="2"/>
  <c r="BW1706" i="2"/>
  <c r="CE1706" i="2"/>
  <c r="BT1707" i="2"/>
  <c r="CB1707" i="2"/>
  <c r="BW1708" i="2"/>
  <c r="CE1708" i="2"/>
  <c r="BT1709" i="2"/>
  <c r="CB1709" i="2"/>
  <c r="BW1710" i="2"/>
  <c r="CE1710" i="2"/>
  <c r="BT1711" i="2"/>
  <c r="CB1711" i="2"/>
  <c r="BW1712" i="2"/>
  <c r="CE1712" i="2"/>
  <c r="BT1713" i="2"/>
  <c r="CB1713" i="2"/>
  <c r="BW1714" i="2"/>
  <c r="CE1714" i="2"/>
  <c r="BT1715" i="2"/>
  <c r="CB1715" i="2"/>
  <c r="BW1716" i="2"/>
  <c r="CE1716" i="2"/>
  <c r="BT1717" i="2"/>
  <c r="CB1717" i="2"/>
  <c r="BW1718" i="2"/>
  <c r="CE1718" i="2"/>
  <c r="BT1719" i="2"/>
  <c r="CB1719" i="2"/>
  <c r="BW1720" i="2"/>
  <c r="CE1720" i="2"/>
  <c r="BT1721" i="2"/>
  <c r="CB1721" i="2"/>
  <c r="BW1722" i="2"/>
  <c r="CE1722" i="2"/>
  <c r="BT1723" i="2"/>
  <c r="CB1723" i="2"/>
  <c r="BW1724" i="2"/>
  <c r="CE1724" i="2"/>
  <c r="BT1725" i="2"/>
  <c r="CB1725" i="2"/>
  <c r="BW1726" i="2"/>
  <c r="CE1726" i="2"/>
  <c r="BT1727" i="2"/>
  <c r="CB1727" i="2"/>
  <c r="BW1728" i="2"/>
  <c r="CE1728" i="2"/>
  <c r="BT1729" i="2"/>
  <c r="CB1729" i="2"/>
  <c r="BW1730" i="2"/>
  <c r="CE1730" i="2"/>
  <c r="BT1731" i="2"/>
  <c r="CB1731" i="2"/>
  <c r="BW1732" i="2"/>
  <c r="CE1732" i="2"/>
  <c r="BT1733" i="2"/>
  <c r="CB1733" i="2"/>
  <c r="BW1734" i="2"/>
  <c r="CE1734" i="2"/>
  <c r="BT1735" i="2"/>
  <c r="CB1735" i="2"/>
  <c r="BW1736" i="2"/>
  <c r="CE1736" i="2"/>
  <c r="BT1737" i="2"/>
  <c r="CB1737" i="2"/>
  <c r="BW1738" i="2"/>
  <c r="CE1738" i="2"/>
  <c r="BT1739" i="2"/>
  <c r="CB1739" i="2"/>
  <c r="BW1740" i="2"/>
  <c r="CE1740" i="2"/>
  <c r="BT1741" i="2"/>
  <c r="CB1741" i="2"/>
  <c r="BW1742" i="2"/>
  <c r="CE1742" i="2"/>
  <c r="BT1743" i="2"/>
  <c r="CB1743" i="2"/>
  <c r="BW1744" i="2"/>
  <c r="CE1744" i="2"/>
  <c r="BT1745" i="2"/>
  <c r="CB1745" i="2"/>
  <c r="BW1746" i="2"/>
  <c r="CE1746" i="2"/>
  <c r="BT1747" i="2"/>
  <c r="CB1747" i="2"/>
  <c r="BW1748" i="2"/>
  <c r="CE1748" i="2"/>
  <c r="BT1749" i="2"/>
  <c r="CB1749" i="2"/>
  <c r="BW1750" i="2"/>
  <c r="CE1750" i="2"/>
  <c r="BT1751" i="2"/>
  <c r="CB1751" i="2"/>
  <c r="BW1752" i="2"/>
  <c r="CE1752" i="2"/>
  <c r="BT1753" i="2"/>
  <c r="CB1753" i="2"/>
  <c r="BW1754" i="2"/>
  <c r="CE1754" i="2"/>
  <c r="BT1755" i="2"/>
  <c r="CB1755" i="2"/>
  <c r="BW1756" i="2"/>
  <c r="CE1756" i="2"/>
  <c r="BT1757" i="2"/>
  <c r="CL1757" i="2" s="1"/>
  <c r="CB1757" i="2"/>
  <c r="BW1758" i="2"/>
  <c r="CE1758" i="2"/>
  <c r="BT1759" i="2"/>
  <c r="CB1759" i="2"/>
  <c r="BW1760" i="2"/>
  <c r="CE1760" i="2"/>
  <c r="BT1761" i="2"/>
  <c r="CB1761" i="2"/>
  <c r="BW1762" i="2"/>
  <c r="CE1762" i="2"/>
  <c r="BT1763" i="2"/>
  <c r="CB1763" i="2"/>
  <c r="BW1764" i="2"/>
  <c r="CE1764" i="2"/>
  <c r="BT1765" i="2"/>
  <c r="CB1765" i="2"/>
  <c r="BW1766" i="2"/>
  <c r="CE1766" i="2"/>
  <c r="BT1767" i="2"/>
  <c r="CB1767" i="2"/>
  <c r="BW1768" i="2"/>
  <c r="CE1768" i="2"/>
  <c r="BT1769" i="2"/>
  <c r="CB1769" i="2"/>
  <c r="BW1770" i="2"/>
  <c r="CE1770" i="2"/>
  <c r="BT1771" i="2"/>
  <c r="CB1771" i="2"/>
  <c r="BW1772" i="2"/>
  <c r="CE1772" i="2"/>
  <c r="BT1773" i="2"/>
  <c r="CB1773" i="2"/>
  <c r="BW1774" i="2"/>
  <c r="CE1774" i="2"/>
  <c r="BT1775" i="2"/>
  <c r="CB1775" i="2"/>
  <c r="BW1776" i="2"/>
  <c r="CE1776" i="2"/>
  <c r="BT1777" i="2"/>
  <c r="CB1777" i="2"/>
  <c r="BW1778" i="2"/>
  <c r="CE1778" i="2"/>
  <c r="BT1779" i="2"/>
  <c r="CB1779" i="2"/>
  <c r="BW1780" i="2"/>
  <c r="CE1780" i="2"/>
  <c r="BT1781" i="2"/>
  <c r="CB1781" i="2"/>
  <c r="BW1782" i="2"/>
  <c r="CE1782" i="2"/>
  <c r="BT1783" i="2"/>
  <c r="CB1783" i="2"/>
  <c r="BW1784" i="2"/>
  <c r="CE1784" i="2"/>
  <c r="BT1785" i="2"/>
  <c r="CB1785" i="2"/>
  <c r="BW1786" i="2"/>
  <c r="CE1786" i="2"/>
  <c r="BT1787" i="2"/>
  <c r="CB1787" i="2"/>
  <c r="BW1788" i="2"/>
  <c r="CE1788" i="2"/>
  <c r="BT1789" i="2"/>
  <c r="CB1789" i="2"/>
  <c r="BW1790" i="2"/>
  <c r="CE1790" i="2"/>
  <c r="BT1791" i="2"/>
  <c r="CB1791" i="2"/>
  <c r="BW1792" i="2"/>
  <c r="CE1792" i="2"/>
  <c r="BT1793" i="2"/>
  <c r="CB1793" i="2"/>
  <c r="BW1794" i="2"/>
  <c r="CE1794" i="2"/>
  <c r="BT1795" i="2"/>
  <c r="CB1795" i="2"/>
  <c r="BW1796" i="2"/>
  <c r="CE1796" i="2"/>
  <c r="BT1797" i="2"/>
  <c r="CB1797" i="2"/>
  <c r="BW1798" i="2"/>
  <c r="CE1798" i="2"/>
  <c r="BT1799" i="2"/>
  <c r="CB1799" i="2"/>
  <c r="BW1800" i="2"/>
  <c r="CE1800" i="2"/>
  <c r="BT1801" i="2"/>
  <c r="CB1801" i="2"/>
  <c r="BW1802" i="2"/>
  <c r="CE1802" i="2"/>
  <c r="BT1803" i="2"/>
  <c r="CB1803" i="2"/>
  <c r="BW1804" i="2"/>
  <c r="CE1804" i="2"/>
  <c r="BT1805" i="2"/>
  <c r="CB1805" i="2"/>
  <c r="BW1806" i="2"/>
  <c r="CE1806" i="2"/>
  <c r="BT1807" i="2"/>
  <c r="BU1808" i="2"/>
  <c r="CD1809" i="2"/>
  <c r="BU1812" i="2"/>
  <c r="CD1813" i="2"/>
  <c r="BU1816" i="2"/>
  <c r="CD1817" i="2"/>
  <c r="BU1820" i="2"/>
  <c r="CD1821" i="2"/>
  <c r="BU1824" i="2"/>
  <c r="CD1825" i="2"/>
  <c r="BU1828" i="2"/>
  <c r="CD1829" i="2"/>
  <c r="BU1832" i="2"/>
  <c r="CD1833" i="2"/>
  <c r="BU1836" i="2"/>
  <c r="CD1837" i="2"/>
  <c r="BU1840" i="2"/>
  <c r="CD1841" i="2"/>
  <c r="BU1844" i="2"/>
  <c r="CD1845" i="2"/>
  <c r="BU1848" i="2"/>
  <c r="CD1849" i="2"/>
  <c r="BU1852" i="2"/>
  <c r="CD1853" i="2"/>
  <c r="BU1856" i="2"/>
  <c r="CD1857" i="2"/>
  <c r="BU1860" i="2"/>
  <c r="CD1861" i="2"/>
  <c r="BU1864" i="2"/>
  <c r="CD1865" i="2"/>
  <c r="BU1868" i="2"/>
  <c r="CD1869" i="2"/>
  <c r="BU1872" i="2"/>
  <c r="CD1873" i="2"/>
  <c r="BU1876" i="2"/>
  <c r="CD1877" i="2"/>
  <c r="BU1880" i="2"/>
  <c r="CD1881" i="2"/>
  <c r="BU1884" i="2"/>
  <c r="CD1885" i="2"/>
  <c r="BU1888" i="2"/>
  <c r="CD1889" i="2"/>
  <c r="BU1892" i="2"/>
  <c r="CD1893" i="2"/>
  <c r="BU1896" i="2"/>
  <c r="CD1897" i="2"/>
  <c r="BU1900" i="2"/>
  <c r="CD1901" i="2"/>
  <c r="BU1904" i="2"/>
  <c r="CD1905" i="2"/>
  <c r="BU1908" i="2"/>
  <c r="CD1909" i="2"/>
  <c r="BU1912" i="2"/>
  <c r="CD1913" i="2"/>
  <c r="BU1916" i="2"/>
  <c r="CD1917" i="2"/>
  <c r="BU1920" i="2"/>
  <c r="CD1921" i="2"/>
  <c r="BU1924" i="2"/>
  <c r="CD1925" i="2"/>
  <c r="BU1928" i="2"/>
  <c r="CD1929" i="2"/>
  <c r="BU1932" i="2"/>
  <c r="CD1933" i="2"/>
  <c r="BU1936" i="2"/>
  <c r="CD1937" i="2"/>
  <c r="BU1940" i="2"/>
  <c r="CD1941" i="2"/>
  <c r="BU1944" i="2"/>
  <c r="CD1945" i="2"/>
  <c r="BU1948" i="2"/>
  <c r="CD1949" i="2"/>
  <c r="BU1952" i="2"/>
  <c r="CD1953" i="2"/>
  <c r="BU1956" i="2"/>
  <c r="CD1957" i="2"/>
  <c r="BU1960" i="2"/>
  <c r="CD1961" i="2"/>
  <c r="BU1964" i="2"/>
  <c r="CD1965" i="2"/>
  <c r="BU1968" i="2"/>
  <c r="CD1969" i="2"/>
  <c r="BU1972" i="2"/>
  <c r="CD1973" i="2"/>
  <c r="BU1976" i="2"/>
  <c r="CD1977" i="2"/>
  <c r="BU1980" i="2"/>
  <c r="CD1981" i="2"/>
  <c r="BU1984" i="2"/>
  <c r="CD1985" i="2"/>
  <c r="BU1988" i="2"/>
  <c r="CD1989" i="2"/>
  <c r="BU1992" i="2"/>
  <c r="CD1993" i="2"/>
  <c r="BU1996" i="2"/>
  <c r="CD1997" i="2"/>
  <c r="BU2000" i="2"/>
  <c r="CD2001" i="2"/>
  <c r="BU2004" i="2"/>
  <c r="CD2005" i="2"/>
  <c r="BU2008" i="2"/>
  <c r="CD2009" i="2"/>
  <c r="BU2012" i="2"/>
  <c r="CD2013" i="2"/>
  <c r="BU2016" i="2"/>
  <c r="CD2017" i="2"/>
  <c r="BU2020" i="2"/>
  <c r="CD2021" i="2"/>
  <c r="BU2024" i="2"/>
  <c r="CD2025" i="2"/>
  <c r="BU2028" i="2"/>
  <c r="CD2029" i="2"/>
  <c r="BU2032" i="2"/>
  <c r="CD2033" i="2"/>
  <c r="BU2036" i="2"/>
  <c r="CD2037" i="2"/>
  <c r="BU2040" i="2"/>
  <c r="CD2041" i="2"/>
  <c r="BU2044" i="2"/>
  <c r="CD2045" i="2"/>
  <c r="BU2048" i="2"/>
  <c r="CD2049" i="2"/>
  <c r="BU2052" i="2"/>
  <c r="CD2053" i="2"/>
  <c r="BU2056" i="2"/>
  <c r="CD2057" i="2"/>
  <c r="BU2060" i="2"/>
  <c r="CD2061" i="2"/>
  <c r="BU2064" i="2"/>
  <c r="CD2065" i="2"/>
  <c r="BU2068" i="2"/>
  <c r="CD2069" i="2"/>
  <c r="BU2072" i="2"/>
  <c r="CD2073" i="2"/>
  <c r="BU2076" i="2"/>
  <c r="CD2077" i="2"/>
  <c r="BU2080" i="2"/>
  <c r="CD2081" i="2"/>
  <c r="BU2084" i="2"/>
  <c r="CD2085" i="2"/>
  <c r="BU2088" i="2"/>
  <c r="CD2089" i="2"/>
  <c r="BU2092" i="2"/>
  <c r="CD2093" i="2"/>
  <c r="BU2097" i="2"/>
  <c r="CD2098" i="2"/>
  <c r="BU2101" i="2"/>
  <c r="CD2102" i="2"/>
  <c r="BU2105" i="2"/>
  <c r="CD2106" i="2"/>
  <c r="BU2109" i="2"/>
  <c r="CD2110" i="2"/>
  <c r="BU2113" i="2"/>
  <c r="CD2114" i="2"/>
  <c r="BU2117" i="2"/>
  <c r="CD2118" i="2"/>
  <c r="BU2121" i="2"/>
  <c r="CD2122" i="2"/>
  <c r="BU2125" i="2"/>
  <c r="CD2126" i="2"/>
  <c r="BU2129" i="2"/>
  <c r="CD2130" i="2"/>
  <c r="BU2133" i="2"/>
  <c r="CD2134" i="2"/>
  <c r="BU2137" i="2"/>
  <c r="CD2138" i="2"/>
  <c r="BU2141" i="2"/>
  <c r="CD2142" i="2"/>
  <c r="BU2145" i="2"/>
  <c r="CD2146" i="2"/>
  <c r="BU2149" i="2"/>
  <c r="CD2150" i="2"/>
  <c r="BU2153" i="2"/>
  <c r="CD2154" i="2"/>
  <c r="BU2157" i="2"/>
  <c r="CD2158" i="2"/>
  <c r="BU2161" i="2"/>
  <c r="CD2162" i="2"/>
  <c r="BU2165" i="2"/>
  <c r="CD2166" i="2"/>
  <c r="BU2169" i="2"/>
  <c r="CD2170" i="2"/>
  <c r="BU2173" i="2"/>
  <c r="CD2174" i="2"/>
  <c r="BU2177" i="2"/>
  <c r="CD2178" i="2"/>
  <c r="BU2181" i="2"/>
  <c r="CD2182" i="2"/>
  <c r="BU2185" i="2"/>
  <c r="CD2186" i="2"/>
  <c r="BU2189" i="2"/>
  <c r="CD2190" i="2"/>
  <c r="BU2193" i="2"/>
  <c r="CD2194" i="2"/>
  <c r="BU2197" i="2"/>
  <c r="CD2198" i="2"/>
  <c r="BU2201" i="2"/>
  <c r="CD2202" i="2"/>
  <c r="BU2205" i="2"/>
  <c r="CD2206" i="2"/>
  <c r="BU2209" i="2"/>
  <c r="CD2210" i="2"/>
  <c r="BU2213" i="2"/>
  <c r="CD2214" i="2"/>
  <c r="BU2217" i="2"/>
  <c r="CD2218" i="2"/>
  <c r="BU2221" i="2"/>
  <c r="CD2222" i="2"/>
  <c r="BU2225" i="2"/>
  <c r="CD2226" i="2"/>
  <c r="BU2229" i="2"/>
  <c r="CD2230" i="2"/>
  <c r="BU2233" i="2"/>
  <c r="CD2234" i="2"/>
  <c r="BU2237" i="2"/>
  <c r="CD2238" i="2"/>
  <c r="BU2241" i="2"/>
  <c r="CD2242" i="2"/>
  <c r="BU2245" i="2"/>
  <c r="CA2247" i="2"/>
  <c r="BX2248" i="2"/>
  <c r="CA2251" i="2"/>
  <c r="BX2252" i="2"/>
  <c r="CA2255" i="2"/>
  <c r="BX2256" i="2"/>
  <c r="CA2259" i="2"/>
  <c r="BX2260" i="2"/>
  <c r="CA2263" i="2"/>
  <c r="BX2264" i="2"/>
  <c r="CA2267" i="2"/>
  <c r="BX2268" i="2"/>
  <c r="CA2271" i="2"/>
  <c r="BX2272" i="2"/>
  <c r="CA2275" i="2"/>
  <c r="BX2276" i="2"/>
  <c r="CA2279" i="2"/>
  <c r="BX2280" i="2"/>
  <c r="CA2283" i="2"/>
  <c r="BX2284" i="2"/>
  <c r="CA2287" i="2"/>
  <c r="BX2288" i="2"/>
  <c r="CA2291" i="2"/>
  <c r="BX2292" i="2"/>
  <c r="CA2295" i="2"/>
  <c r="BX2296" i="2"/>
  <c r="CA2299" i="2"/>
  <c r="BX2300" i="2"/>
  <c r="CA2303" i="2"/>
  <c r="BX2304" i="2"/>
  <c r="CA2307" i="2"/>
  <c r="BX2308" i="2"/>
  <c r="CA2311" i="2"/>
  <c r="BX2312" i="2"/>
  <c r="CA2315" i="2"/>
  <c r="BX2316" i="2"/>
  <c r="BU2320" i="2"/>
  <c r="CD2321" i="2"/>
  <c r="BU2324" i="2"/>
  <c r="CD2325" i="2"/>
  <c r="BU2328" i="2"/>
  <c r="CD2329" i="2"/>
  <c r="BU2332" i="2"/>
  <c r="CD2333" i="2"/>
  <c r="BU2336" i="2"/>
  <c r="CD2337" i="2"/>
  <c r="BU2340" i="2"/>
  <c r="CD2341" i="2"/>
  <c r="BW2344" i="2"/>
  <c r="CB2345" i="2"/>
  <c r="BW2348" i="2"/>
  <c r="CB2349" i="2"/>
  <c r="BW2352" i="2"/>
  <c r="CB2353" i="2"/>
  <c r="BW2356" i="2"/>
  <c r="CB2357" i="2"/>
  <c r="BW2360" i="2"/>
  <c r="CB2361" i="2"/>
  <c r="BW2364" i="2"/>
  <c r="CB2365" i="2"/>
  <c r="BW2368" i="2"/>
  <c r="CB2369" i="2"/>
  <c r="BW2372" i="2"/>
  <c r="CB2373" i="2"/>
  <c r="BW2376" i="2"/>
  <c r="CB2377" i="2"/>
  <c r="BW2380" i="2"/>
  <c r="CB2381" i="2"/>
  <c r="BW2384" i="2"/>
  <c r="CB2385" i="2"/>
  <c r="BW2388" i="2"/>
  <c r="CB2389" i="2"/>
  <c r="BW2392" i="2"/>
  <c r="CB2393" i="2"/>
  <c r="BW2396" i="2"/>
  <c r="CB2397" i="2"/>
  <c r="BW2400" i="2"/>
  <c r="CB2401" i="2"/>
  <c r="BK3" i="2"/>
  <c r="BM2" i="2"/>
  <c r="BQ2" i="2"/>
  <c r="BU2" i="2"/>
  <c r="BY2" i="2"/>
  <c r="CC2" i="2"/>
  <c r="BV3" i="2"/>
  <c r="BZ3" i="2"/>
  <c r="CD3" i="2"/>
  <c r="BU4" i="2"/>
  <c r="BY4" i="2"/>
  <c r="CC4" i="2"/>
  <c r="BV5" i="2"/>
  <c r="BZ5" i="2"/>
  <c r="CD5" i="2"/>
  <c r="BT6" i="2"/>
  <c r="CP6" i="2" s="1"/>
  <c r="BX6" i="2"/>
  <c r="CB6" i="2"/>
  <c r="BS7" i="2"/>
  <c r="BW7" i="2"/>
  <c r="CA7" i="2"/>
  <c r="CE7" i="2"/>
  <c r="BT8" i="2"/>
  <c r="BX8" i="2"/>
  <c r="CB8" i="2"/>
  <c r="BS9" i="2"/>
  <c r="BW9" i="2"/>
  <c r="CA9" i="2"/>
  <c r="CE9" i="2"/>
  <c r="BT10" i="2"/>
  <c r="BX10" i="2"/>
  <c r="CB10" i="2"/>
  <c r="BS11" i="2"/>
  <c r="BW11" i="2"/>
  <c r="CA11" i="2"/>
  <c r="CE11" i="2"/>
  <c r="BT12" i="2"/>
  <c r="BX12" i="2"/>
  <c r="CB12" i="2"/>
  <c r="BS13" i="2"/>
  <c r="BW13" i="2"/>
  <c r="CA13" i="2"/>
  <c r="CE13" i="2"/>
  <c r="BT14" i="2"/>
  <c r="CO14" i="2" s="1"/>
  <c r="BX14" i="2"/>
  <c r="CB14" i="2"/>
  <c r="BS15" i="2"/>
  <c r="BW15" i="2"/>
  <c r="CA15" i="2"/>
  <c r="CE15" i="2"/>
  <c r="BT16" i="2"/>
  <c r="BX16" i="2"/>
  <c r="CB16" i="2"/>
  <c r="BS17" i="2"/>
  <c r="BW17" i="2"/>
  <c r="CA17" i="2"/>
  <c r="CE17" i="2"/>
  <c r="BT18" i="2"/>
  <c r="CN18" i="2" s="1"/>
  <c r="BX18" i="2"/>
  <c r="CB18" i="2"/>
  <c r="BS19" i="2"/>
  <c r="BW19" i="2"/>
  <c r="CA19" i="2"/>
  <c r="CE19" i="2"/>
  <c r="BT20" i="2"/>
  <c r="BX20" i="2"/>
  <c r="CB20" i="2"/>
  <c r="BS21" i="2"/>
  <c r="BW21" i="2"/>
  <c r="CA21" i="2"/>
  <c r="CE21" i="2"/>
  <c r="BT22" i="2"/>
  <c r="CM22" i="2" s="1"/>
  <c r="BX22" i="2"/>
  <c r="CB22" i="2"/>
  <c r="BS23" i="2"/>
  <c r="BW23" i="2"/>
  <c r="CA23" i="2"/>
  <c r="CE23" i="2"/>
  <c r="BT24" i="2"/>
  <c r="BX24" i="2"/>
  <c r="CB24" i="2"/>
  <c r="BS25" i="2"/>
  <c r="BW25" i="2"/>
  <c r="CA25" i="2"/>
  <c r="CE25" i="2"/>
  <c r="BT26" i="2"/>
  <c r="CP26" i="2" s="1"/>
  <c r="BX26" i="2"/>
  <c r="CB26" i="2"/>
  <c r="BS27" i="2"/>
  <c r="BW27" i="2"/>
  <c r="CA27" i="2"/>
  <c r="CE27" i="2"/>
  <c r="BT28" i="2"/>
  <c r="BX28" i="2"/>
  <c r="CB28" i="2"/>
  <c r="BS29" i="2"/>
  <c r="BW29" i="2"/>
  <c r="CA29" i="2"/>
  <c r="CE29" i="2"/>
  <c r="BT30" i="2"/>
  <c r="BX30" i="2"/>
  <c r="CB30" i="2"/>
  <c r="BS31" i="2"/>
  <c r="BW31" i="2"/>
  <c r="CA31" i="2"/>
  <c r="CE31" i="2"/>
  <c r="BT32" i="2"/>
  <c r="BX32" i="2"/>
  <c r="CB32" i="2"/>
  <c r="BS33" i="2"/>
  <c r="BW33" i="2"/>
  <c r="CA33" i="2"/>
  <c r="CE33" i="2"/>
  <c r="BT34" i="2"/>
  <c r="BX34" i="2"/>
  <c r="CB34" i="2"/>
  <c r="BS35" i="2"/>
  <c r="BW35" i="2"/>
  <c r="CA35" i="2"/>
  <c r="CE35" i="2"/>
  <c r="BT36" i="2"/>
  <c r="BX36" i="2"/>
  <c r="CB36" i="2"/>
  <c r="BS37" i="2"/>
  <c r="BW37" i="2"/>
  <c r="CA37" i="2"/>
  <c r="CE37" i="2"/>
  <c r="BT38" i="2"/>
  <c r="BX38" i="2"/>
  <c r="CB38" i="2"/>
  <c r="BS39" i="2"/>
  <c r="BW39" i="2"/>
  <c r="CA39" i="2"/>
  <c r="CE39" i="2"/>
  <c r="BT40" i="2"/>
  <c r="BX40" i="2"/>
  <c r="CB40" i="2"/>
  <c r="BS41" i="2"/>
  <c r="BW41" i="2"/>
  <c r="CA41" i="2"/>
  <c r="CE41" i="2"/>
  <c r="BT42" i="2"/>
  <c r="CJ42" i="2" s="1"/>
  <c r="BX42" i="2"/>
  <c r="CB42" i="2"/>
  <c r="BS43" i="2"/>
  <c r="BW43" i="2"/>
  <c r="CA43" i="2"/>
  <c r="CE43" i="2"/>
  <c r="BT44" i="2"/>
  <c r="BX44" i="2"/>
  <c r="CB44" i="2"/>
  <c r="BS45" i="2"/>
  <c r="BW45" i="2"/>
  <c r="CA45" i="2"/>
  <c r="CE45" i="2"/>
  <c r="BT46" i="2"/>
  <c r="CL46" i="2" s="1"/>
  <c r="BX46" i="2"/>
  <c r="CB46" i="2"/>
  <c r="BS47" i="2"/>
  <c r="BW47" i="2"/>
  <c r="CA47" i="2"/>
  <c r="CE47" i="2"/>
  <c r="BT48" i="2"/>
  <c r="BX48" i="2"/>
  <c r="CB48" i="2"/>
  <c r="BS49" i="2"/>
  <c r="BW49" i="2"/>
  <c r="CA49" i="2"/>
  <c r="CE49" i="2"/>
  <c r="BT50" i="2"/>
  <c r="CN50" i="2" s="1"/>
  <c r="BX50" i="2"/>
  <c r="CB50" i="2"/>
  <c r="BS51" i="2"/>
  <c r="BW51" i="2"/>
  <c r="CA51" i="2"/>
  <c r="CE51" i="2"/>
  <c r="BT52" i="2"/>
  <c r="BX52" i="2"/>
  <c r="CB52" i="2"/>
  <c r="BS53" i="2"/>
  <c r="BW53" i="2"/>
  <c r="CA53" i="2"/>
  <c r="CE53" i="2"/>
  <c r="BT54" i="2"/>
  <c r="CO54" i="2" s="1"/>
  <c r="BX54" i="2"/>
  <c r="CB54" i="2"/>
  <c r="BS55" i="2"/>
  <c r="BW55" i="2"/>
  <c r="CA55" i="2"/>
  <c r="CE55" i="2"/>
  <c r="BT56" i="2"/>
  <c r="BX56" i="2"/>
  <c r="CB56" i="2"/>
  <c r="BS57" i="2"/>
  <c r="BW57" i="2"/>
  <c r="CA57" i="2"/>
  <c r="CE57" i="2"/>
  <c r="BT58" i="2"/>
  <c r="CK58" i="2" s="1"/>
  <c r="DA58" i="2" s="1"/>
  <c r="BX58" i="2"/>
  <c r="CB58" i="2"/>
  <c r="BS59" i="2"/>
  <c r="BW59" i="2"/>
  <c r="CA59" i="2"/>
  <c r="CE59" i="2"/>
  <c r="BT60" i="2"/>
  <c r="BX60" i="2"/>
  <c r="CB60" i="2"/>
  <c r="BS61" i="2"/>
  <c r="BW61" i="2"/>
  <c r="CA61" i="2"/>
  <c r="CE61" i="2"/>
  <c r="BT62" i="2"/>
  <c r="BX62" i="2"/>
  <c r="CB62" i="2"/>
  <c r="BS63" i="2"/>
  <c r="BW63" i="2"/>
  <c r="CA63" i="2"/>
  <c r="CE63" i="2"/>
  <c r="BT64" i="2"/>
  <c r="BX64" i="2"/>
  <c r="CB64" i="2"/>
  <c r="BS65" i="2"/>
  <c r="BW65" i="2"/>
  <c r="CA65" i="2"/>
  <c r="CE65" i="2"/>
  <c r="BT66" i="2"/>
  <c r="CQ66" i="2" s="1"/>
  <c r="BX66" i="2"/>
  <c r="CB66" i="2"/>
  <c r="BS67" i="2"/>
  <c r="BW67" i="2"/>
  <c r="CA67" i="2"/>
  <c r="CE67" i="2"/>
  <c r="BT68" i="2"/>
  <c r="CP68" i="2" s="1"/>
  <c r="BX68" i="2"/>
  <c r="CB68" i="2"/>
  <c r="BS69" i="2"/>
  <c r="BW69" i="2"/>
  <c r="CA69" i="2"/>
  <c r="CE69" i="2"/>
  <c r="BT70" i="2"/>
  <c r="BX70" i="2"/>
  <c r="CB70" i="2"/>
  <c r="BS71" i="2"/>
  <c r="BW71" i="2"/>
  <c r="CA71" i="2"/>
  <c r="CE71" i="2"/>
  <c r="BT72" i="2"/>
  <c r="BX72" i="2"/>
  <c r="CB72" i="2"/>
  <c r="BS73" i="2"/>
  <c r="BW73" i="2"/>
  <c r="CA73" i="2"/>
  <c r="CE73" i="2"/>
  <c r="BT74" i="2"/>
  <c r="CK74" i="2" s="1"/>
  <c r="DB74" i="2" s="1"/>
  <c r="BX74" i="2"/>
  <c r="CB74" i="2"/>
  <c r="BS75" i="2"/>
  <c r="BW75" i="2"/>
  <c r="CA75" i="2"/>
  <c r="CE75" i="2"/>
  <c r="BT76" i="2"/>
  <c r="BX76" i="2"/>
  <c r="CB76" i="2"/>
  <c r="BS77" i="2"/>
  <c r="BW77" i="2"/>
  <c r="CA77" i="2"/>
  <c r="CE77" i="2"/>
  <c r="BT78" i="2"/>
  <c r="CQ78" i="2" s="1"/>
  <c r="BX78" i="2"/>
  <c r="CB78" i="2"/>
  <c r="BS79" i="2"/>
  <c r="BW79" i="2"/>
  <c r="CA79" i="2"/>
  <c r="CE79" i="2"/>
  <c r="BT80" i="2"/>
  <c r="BX80" i="2"/>
  <c r="CB80" i="2"/>
  <c r="BS81" i="2"/>
  <c r="BW81" i="2"/>
  <c r="CA81" i="2"/>
  <c r="CE81" i="2"/>
  <c r="BT82" i="2"/>
  <c r="BX82" i="2"/>
  <c r="CB82" i="2"/>
  <c r="BS83" i="2"/>
  <c r="BW83" i="2"/>
  <c r="CA83" i="2"/>
  <c r="CE83" i="2"/>
  <c r="BT84" i="2"/>
  <c r="BX84" i="2"/>
  <c r="CB84" i="2"/>
  <c r="BS85" i="2"/>
  <c r="BW85" i="2"/>
  <c r="CA85" i="2"/>
  <c r="CE85" i="2"/>
  <c r="BT86" i="2"/>
  <c r="CJ86" i="2" s="1"/>
  <c r="BX86" i="2"/>
  <c r="CB86" i="2"/>
  <c r="BS87" i="2"/>
  <c r="BW87" i="2"/>
  <c r="CA87" i="2"/>
  <c r="CE87" i="2"/>
  <c r="BT88" i="2"/>
  <c r="BX88" i="2"/>
  <c r="CB88" i="2"/>
  <c r="BS89" i="2"/>
  <c r="BW89" i="2"/>
  <c r="CA89" i="2"/>
  <c r="CE89" i="2"/>
  <c r="BT90" i="2"/>
  <c r="CO90" i="2" s="1"/>
  <c r="BX90" i="2"/>
  <c r="CB90" i="2"/>
  <c r="BS91" i="2"/>
  <c r="BW91" i="2"/>
  <c r="CA91" i="2"/>
  <c r="CE91" i="2"/>
  <c r="BT92" i="2"/>
  <c r="BX92" i="2"/>
  <c r="CB92" i="2"/>
  <c r="BS93" i="2"/>
  <c r="BW93" i="2"/>
  <c r="CA93" i="2"/>
  <c r="CE93" i="2"/>
  <c r="BT94" i="2"/>
  <c r="CL94" i="2" s="1"/>
  <c r="BX94" i="2"/>
  <c r="CB94" i="2"/>
  <c r="BS95" i="2"/>
  <c r="BW95" i="2"/>
  <c r="CA95" i="2"/>
  <c r="CE95" i="2"/>
  <c r="BT96" i="2"/>
  <c r="BX96" i="2"/>
  <c r="CB96" i="2"/>
  <c r="BS97" i="2"/>
  <c r="BW97" i="2"/>
  <c r="CA97" i="2"/>
  <c r="CE97" i="2"/>
  <c r="BT98" i="2"/>
  <c r="CQ98" i="2" s="1"/>
  <c r="BX98" i="2"/>
  <c r="CB98" i="2"/>
  <c r="BS99" i="2"/>
  <c r="BW99" i="2"/>
  <c r="CA99" i="2"/>
  <c r="CE99" i="2"/>
  <c r="BT100" i="2"/>
  <c r="BX100" i="2"/>
  <c r="CB100" i="2"/>
  <c r="BS101" i="2"/>
  <c r="BW101" i="2"/>
  <c r="CA101" i="2"/>
  <c r="CE101" i="2"/>
  <c r="BT102" i="2"/>
  <c r="CL102" i="2" s="1"/>
  <c r="BX102" i="2"/>
  <c r="CB102" i="2"/>
  <c r="BS103" i="2"/>
  <c r="BW103" i="2"/>
  <c r="CA103" i="2"/>
  <c r="CE103" i="2"/>
  <c r="BT104" i="2"/>
  <c r="BX104" i="2"/>
  <c r="CB104" i="2"/>
  <c r="BS105" i="2"/>
  <c r="BW105" i="2"/>
  <c r="CA105" i="2"/>
  <c r="CE105" i="2"/>
  <c r="BT106" i="2"/>
  <c r="BX106" i="2"/>
  <c r="CB106" i="2"/>
  <c r="BS107" i="2"/>
  <c r="BW107" i="2"/>
  <c r="CA107" i="2"/>
  <c r="CE107" i="2"/>
  <c r="BT108" i="2"/>
  <c r="BX108" i="2"/>
  <c r="CB108" i="2"/>
  <c r="BS109" i="2"/>
  <c r="BW109" i="2"/>
  <c r="CA109" i="2"/>
  <c r="CE109" i="2"/>
  <c r="BT110" i="2"/>
  <c r="BX110" i="2"/>
  <c r="CB110" i="2"/>
  <c r="BS111" i="2"/>
  <c r="BW111" i="2"/>
  <c r="CA111" i="2"/>
  <c r="CE111" i="2"/>
  <c r="BT112" i="2"/>
  <c r="BX112" i="2"/>
  <c r="CB112" i="2"/>
  <c r="BS113" i="2"/>
  <c r="BW113" i="2"/>
  <c r="CA113" i="2"/>
  <c r="CE113" i="2"/>
  <c r="BT114" i="2"/>
  <c r="CQ114" i="2" s="1"/>
  <c r="BX114" i="2"/>
  <c r="CB114" i="2"/>
  <c r="BS115" i="2"/>
  <c r="BW115" i="2"/>
  <c r="CA115" i="2"/>
  <c r="CE115" i="2"/>
  <c r="BT116" i="2"/>
  <c r="BX116" i="2"/>
  <c r="CB116" i="2"/>
  <c r="BS117" i="2"/>
  <c r="BW117" i="2"/>
  <c r="CA117" i="2"/>
  <c r="CE117" i="2"/>
  <c r="BT118" i="2"/>
  <c r="CM118" i="2" s="1"/>
  <c r="BX118" i="2"/>
  <c r="CB118" i="2"/>
  <c r="BS119" i="2"/>
  <c r="BW119" i="2"/>
  <c r="CA119" i="2"/>
  <c r="CE119" i="2"/>
  <c r="BT120" i="2"/>
  <c r="BX120" i="2"/>
  <c r="CB120" i="2"/>
  <c r="BS121" i="2"/>
  <c r="BW121" i="2"/>
  <c r="CA121" i="2"/>
  <c r="CE121" i="2"/>
  <c r="BT122" i="2"/>
  <c r="BX122" i="2"/>
  <c r="CB122" i="2"/>
  <c r="BS123" i="2"/>
  <c r="BW123" i="2"/>
  <c r="CA123" i="2"/>
  <c r="CE123" i="2"/>
  <c r="BT124" i="2"/>
  <c r="BX124" i="2"/>
  <c r="CB124" i="2"/>
  <c r="BS125" i="2"/>
  <c r="BW125" i="2"/>
  <c r="CA125" i="2"/>
  <c r="CE125" i="2"/>
  <c r="BT126" i="2"/>
  <c r="BX126" i="2"/>
  <c r="CB126" i="2"/>
  <c r="BS127" i="2"/>
  <c r="BW127" i="2"/>
  <c r="CA127" i="2"/>
  <c r="CE127" i="2"/>
  <c r="BT128" i="2"/>
  <c r="BX128" i="2"/>
  <c r="CB128" i="2"/>
  <c r="BS129" i="2"/>
  <c r="BW129" i="2"/>
  <c r="CA129" i="2"/>
  <c r="CE129" i="2"/>
  <c r="BT130" i="2"/>
  <c r="BX130" i="2"/>
  <c r="CB130" i="2"/>
  <c r="BS131" i="2"/>
  <c r="BW131" i="2"/>
  <c r="CA131" i="2"/>
  <c r="CE131" i="2"/>
  <c r="BT132" i="2"/>
  <c r="BX132" i="2"/>
  <c r="CB132" i="2"/>
  <c r="BS133" i="2"/>
  <c r="BW133" i="2"/>
  <c r="CA133" i="2"/>
  <c r="CE133" i="2"/>
  <c r="BT134" i="2"/>
  <c r="CK134" i="2" s="1"/>
  <c r="DC134" i="2" s="1"/>
  <c r="BX134" i="2"/>
  <c r="CB134" i="2"/>
  <c r="BS135" i="2"/>
  <c r="BW135" i="2"/>
  <c r="CA135" i="2"/>
  <c r="CE135" i="2"/>
  <c r="BT136" i="2"/>
  <c r="BX136" i="2"/>
  <c r="CB136" i="2"/>
  <c r="BS137" i="2"/>
  <c r="BW137" i="2"/>
  <c r="CA137" i="2"/>
  <c r="CE137" i="2"/>
  <c r="BT138" i="2"/>
  <c r="CJ138" i="2" s="1"/>
  <c r="BX138" i="2"/>
  <c r="CB138" i="2"/>
  <c r="BS139" i="2"/>
  <c r="BW139" i="2"/>
  <c r="CA139" i="2"/>
  <c r="CE139" i="2"/>
  <c r="BT140" i="2"/>
  <c r="BX140" i="2"/>
  <c r="CB140" i="2"/>
  <c r="BS141" i="2"/>
  <c r="BW141" i="2"/>
  <c r="CA141" i="2"/>
  <c r="CE141" i="2"/>
  <c r="BT142" i="2"/>
  <c r="CL142" i="2" s="1"/>
  <c r="BX142" i="2"/>
  <c r="CB142" i="2"/>
  <c r="BS143" i="2"/>
  <c r="BW143" i="2"/>
  <c r="CA143" i="2"/>
  <c r="CE143" i="2"/>
  <c r="BT144" i="2"/>
  <c r="BX144" i="2"/>
  <c r="CB144" i="2"/>
  <c r="BS145" i="2"/>
  <c r="BW145" i="2"/>
  <c r="CA145" i="2"/>
  <c r="CE145" i="2"/>
  <c r="BT146" i="2"/>
  <c r="CQ146" i="2" s="1"/>
  <c r="BX146" i="2"/>
  <c r="CB146" i="2"/>
  <c r="BS147" i="2"/>
  <c r="BW147" i="2"/>
  <c r="CA147" i="2"/>
  <c r="CE147" i="2"/>
  <c r="BT148" i="2"/>
  <c r="BX148" i="2"/>
  <c r="CB148" i="2"/>
  <c r="BS149" i="2"/>
  <c r="BW149" i="2"/>
  <c r="CA149" i="2"/>
  <c r="CE149" i="2"/>
  <c r="BT150" i="2"/>
  <c r="BX150" i="2"/>
  <c r="CB150" i="2"/>
  <c r="BS151" i="2"/>
  <c r="BW151" i="2"/>
  <c r="CA151" i="2"/>
  <c r="CE151" i="2"/>
  <c r="BT152" i="2"/>
  <c r="BX152" i="2"/>
  <c r="CB152" i="2"/>
  <c r="BS153" i="2"/>
  <c r="BW153" i="2"/>
  <c r="CA153" i="2"/>
  <c r="CE153" i="2"/>
  <c r="BT154" i="2"/>
  <c r="CJ154" i="2" s="1"/>
  <c r="BX154" i="2"/>
  <c r="CB154" i="2"/>
  <c r="BS155" i="2"/>
  <c r="BW155" i="2"/>
  <c r="CA155" i="2"/>
  <c r="CE155" i="2"/>
  <c r="BT156" i="2"/>
  <c r="BX156" i="2"/>
  <c r="CB156" i="2"/>
  <c r="BS157" i="2"/>
  <c r="BW157" i="2"/>
  <c r="CA157" i="2"/>
  <c r="CE157" i="2"/>
  <c r="BT158" i="2"/>
  <c r="BX158" i="2"/>
  <c r="CB158" i="2"/>
  <c r="BS159" i="2"/>
  <c r="BW159" i="2"/>
  <c r="CA159" i="2"/>
  <c r="CE159" i="2"/>
  <c r="BT160" i="2"/>
  <c r="BX160" i="2"/>
  <c r="CB160" i="2"/>
  <c r="BS161" i="2"/>
  <c r="BW161" i="2"/>
  <c r="CA161" i="2"/>
  <c r="CE161" i="2"/>
  <c r="BT162" i="2"/>
  <c r="CP162" i="2" s="1"/>
  <c r="BX162" i="2"/>
  <c r="CB162" i="2"/>
  <c r="BS163" i="2"/>
  <c r="BW163" i="2"/>
  <c r="CA163" i="2"/>
  <c r="CE163" i="2"/>
  <c r="BT164" i="2"/>
  <c r="BX164" i="2"/>
  <c r="CB164" i="2"/>
  <c r="BS165" i="2"/>
  <c r="BW165" i="2"/>
  <c r="CA165" i="2"/>
  <c r="CE165" i="2"/>
  <c r="BT166" i="2"/>
  <c r="BX166" i="2"/>
  <c r="CB166" i="2"/>
  <c r="BS167" i="2"/>
  <c r="BW167" i="2"/>
  <c r="CA167" i="2"/>
  <c r="CE167" i="2"/>
  <c r="BT168" i="2"/>
  <c r="BX168" i="2"/>
  <c r="CB168" i="2"/>
  <c r="BS169" i="2"/>
  <c r="BW169" i="2"/>
  <c r="CA169" i="2"/>
  <c r="CE169" i="2"/>
  <c r="BT170" i="2"/>
  <c r="CJ170" i="2" s="1"/>
  <c r="BX170" i="2"/>
  <c r="CB170" i="2"/>
  <c r="BS171" i="2"/>
  <c r="BW171" i="2"/>
  <c r="CA171" i="2"/>
  <c r="CE171" i="2"/>
  <c r="BT172" i="2"/>
  <c r="BX172" i="2"/>
  <c r="CB172" i="2"/>
  <c r="BS173" i="2"/>
  <c r="BW173" i="2"/>
  <c r="CA173" i="2"/>
  <c r="CE173" i="2"/>
  <c r="BT174" i="2"/>
  <c r="CP174" i="2" s="1"/>
  <c r="BX174" i="2"/>
  <c r="CB174" i="2"/>
  <c r="BS175" i="2"/>
  <c r="BW175" i="2"/>
  <c r="CA175" i="2"/>
  <c r="CE175" i="2"/>
  <c r="BT176" i="2"/>
  <c r="BX176" i="2"/>
  <c r="CB176" i="2"/>
  <c r="BS177" i="2"/>
  <c r="BW177" i="2"/>
  <c r="CA177" i="2"/>
  <c r="CE177" i="2"/>
  <c r="BT178" i="2"/>
  <c r="BX178" i="2"/>
  <c r="CB178" i="2"/>
  <c r="BS179" i="2"/>
  <c r="BW179" i="2"/>
  <c r="CA179" i="2"/>
  <c r="CE179" i="2"/>
  <c r="BT180" i="2"/>
  <c r="BX180" i="2"/>
  <c r="CB180" i="2"/>
  <c r="BS181" i="2"/>
  <c r="BW181" i="2"/>
  <c r="CA181" i="2"/>
  <c r="CE181" i="2"/>
  <c r="BT182" i="2"/>
  <c r="CP182" i="2" s="1"/>
  <c r="BX182" i="2"/>
  <c r="CB182" i="2"/>
  <c r="BS183" i="2"/>
  <c r="BW183" i="2"/>
  <c r="CA183" i="2"/>
  <c r="CE183" i="2"/>
  <c r="BT184" i="2"/>
  <c r="BX184" i="2"/>
  <c r="CB184" i="2"/>
  <c r="BS185" i="2"/>
  <c r="BW185" i="2"/>
  <c r="CA185" i="2"/>
  <c r="CE185" i="2"/>
  <c r="BT186" i="2"/>
  <c r="CO186" i="2" s="1"/>
  <c r="BX186" i="2"/>
  <c r="CB186" i="2"/>
  <c r="BS187" i="2"/>
  <c r="BW187" i="2"/>
  <c r="CA187" i="2"/>
  <c r="CE187" i="2"/>
  <c r="BT188" i="2"/>
  <c r="BX188" i="2"/>
  <c r="CB188" i="2"/>
  <c r="BS189" i="2"/>
  <c r="BW189" i="2"/>
  <c r="CA189" i="2"/>
  <c r="CE189" i="2"/>
  <c r="BT190" i="2"/>
  <c r="BX190" i="2"/>
  <c r="CB190" i="2"/>
  <c r="BS191" i="2"/>
  <c r="BW191" i="2"/>
  <c r="CA191" i="2"/>
  <c r="CE191" i="2"/>
  <c r="BT192" i="2"/>
  <c r="BX192" i="2"/>
  <c r="CB192" i="2"/>
  <c r="BS193" i="2"/>
  <c r="BW193" i="2"/>
  <c r="CA193" i="2"/>
  <c r="CE193" i="2"/>
  <c r="BT194" i="2"/>
  <c r="CK194" i="2" s="1"/>
  <c r="DA194" i="2" s="1"/>
  <c r="BX194" i="2"/>
  <c r="CB194" i="2"/>
  <c r="BS195" i="2"/>
  <c r="BW195" i="2"/>
  <c r="CA195" i="2"/>
  <c r="CE195" i="2"/>
  <c r="BT196" i="2"/>
  <c r="BX196" i="2"/>
  <c r="CB196" i="2"/>
  <c r="BS197" i="2"/>
  <c r="BW197" i="2"/>
  <c r="CA197" i="2"/>
  <c r="CE197" i="2"/>
  <c r="BT198" i="2"/>
  <c r="BX198" i="2"/>
  <c r="CB198" i="2"/>
  <c r="BS199" i="2"/>
  <c r="BW199" i="2"/>
  <c r="CA199" i="2"/>
  <c r="CE199" i="2"/>
  <c r="BT200" i="2"/>
  <c r="BX200" i="2"/>
  <c r="CB200" i="2"/>
  <c r="BS201" i="2"/>
  <c r="BW201" i="2"/>
  <c r="CA201" i="2"/>
  <c r="CE201" i="2"/>
  <c r="BT202" i="2"/>
  <c r="CM202" i="2" s="1"/>
  <c r="BX202" i="2"/>
  <c r="CB202" i="2"/>
  <c r="BS203" i="2"/>
  <c r="BW203" i="2"/>
  <c r="CA203" i="2"/>
  <c r="CE203" i="2"/>
  <c r="BT204" i="2"/>
  <c r="BX204" i="2"/>
  <c r="CB204" i="2"/>
  <c r="BS205" i="2"/>
  <c r="BW205" i="2"/>
  <c r="CA205" i="2"/>
  <c r="CE205" i="2"/>
  <c r="BT206" i="2"/>
  <c r="CL206" i="2" s="1"/>
  <c r="BX206" i="2"/>
  <c r="CB206" i="2"/>
  <c r="BS207" i="2"/>
  <c r="BW207" i="2"/>
  <c r="CA207" i="2"/>
  <c r="CE207" i="2"/>
  <c r="BT208" i="2"/>
  <c r="BX208" i="2"/>
  <c r="CB208" i="2"/>
  <c r="BS209" i="2"/>
  <c r="BW209" i="2"/>
  <c r="CA209" i="2"/>
  <c r="CE209" i="2"/>
  <c r="BT210" i="2"/>
  <c r="CP210" i="2" s="1"/>
  <c r="BX210" i="2"/>
  <c r="CB210" i="2"/>
  <c r="BS211" i="2"/>
  <c r="BW211" i="2"/>
  <c r="CA211" i="2"/>
  <c r="CE211" i="2"/>
  <c r="BT212" i="2"/>
  <c r="BX212" i="2"/>
  <c r="CB212" i="2"/>
  <c r="BS213" i="2"/>
  <c r="BW213" i="2"/>
  <c r="CA213" i="2"/>
  <c r="CE213" i="2"/>
  <c r="BT214" i="2"/>
  <c r="CQ214" i="2" s="1"/>
  <c r="BX214" i="2"/>
  <c r="CB214" i="2"/>
  <c r="BS215" i="2"/>
  <c r="BW215" i="2"/>
  <c r="CA215" i="2"/>
  <c r="CE215" i="2"/>
  <c r="BT216" i="2"/>
  <c r="BX216" i="2"/>
  <c r="CB216" i="2"/>
  <c r="BS217" i="2"/>
  <c r="BW217" i="2"/>
  <c r="CA217" i="2"/>
  <c r="CE217" i="2"/>
  <c r="BT218" i="2"/>
  <c r="CM218" i="2" s="1"/>
  <c r="BX218" i="2"/>
  <c r="CB218" i="2"/>
  <c r="BS219" i="2"/>
  <c r="BW219" i="2"/>
  <c r="CA219" i="2"/>
  <c r="CE219" i="2"/>
  <c r="BT220" i="2"/>
  <c r="BX220" i="2"/>
  <c r="CB220" i="2"/>
  <c r="BS221" i="2"/>
  <c r="BW221" i="2"/>
  <c r="CA221" i="2"/>
  <c r="CE221" i="2"/>
  <c r="BT222" i="2"/>
  <c r="CP222" i="2" s="1"/>
  <c r="BX222" i="2"/>
  <c r="CB222" i="2"/>
  <c r="BS223" i="2"/>
  <c r="BW223" i="2"/>
  <c r="CA223" i="2"/>
  <c r="CE223" i="2"/>
  <c r="BT224" i="2"/>
  <c r="BX224" i="2"/>
  <c r="CB224" i="2"/>
  <c r="BS225" i="2"/>
  <c r="BW225" i="2"/>
  <c r="CA225" i="2"/>
  <c r="CE225" i="2"/>
  <c r="BT226" i="2"/>
  <c r="CQ226" i="2" s="1"/>
  <c r="BX226" i="2"/>
  <c r="CB226" i="2"/>
  <c r="BS227" i="2"/>
  <c r="BW227" i="2"/>
  <c r="CA227" i="2"/>
  <c r="CE227" i="2"/>
  <c r="BT228" i="2"/>
  <c r="BX228" i="2"/>
  <c r="CB228" i="2"/>
  <c r="BS229" i="2"/>
  <c r="BW229" i="2"/>
  <c r="CA229" i="2"/>
  <c r="CE229" i="2"/>
  <c r="BT230" i="2"/>
  <c r="BX230" i="2"/>
  <c r="CB230" i="2"/>
  <c r="BS231" i="2"/>
  <c r="BW231" i="2"/>
  <c r="CA231" i="2"/>
  <c r="CE231" i="2"/>
  <c r="BT232" i="2"/>
  <c r="BX232" i="2"/>
  <c r="CB232" i="2"/>
  <c r="BS233" i="2"/>
  <c r="BW233" i="2"/>
  <c r="CA233" i="2"/>
  <c r="CE233" i="2"/>
  <c r="BT234" i="2"/>
  <c r="BX234" i="2"/>
  <c r="CB234" i="2"/>
  <c r="BS235" i="2"/>
  <c r="BW235" i="2"/>
  <c r="CA235" i="2"/>
  <c r="CE235" i="2"/>
  <c r="BT236" i="2"/>
  <c r="BX236" i="2"/>
  <c r="CB236" i="2"/>
  <c r="BS237" i="2"/>
  <c r="BW237" i="2"/>
  <c r="CA237" i="2"/>
  <c r="CE237" i="2"/>
  <c r="BT238" i="2"/>
  <c r="CN238" i="2" s="1"/>
  <c r="BX238" i="2"/>
  <c r="CB238" i="2"/>
  <c r="BS239" i="2"/>
  <c r="BW239" i="2"/>
  <c r="CA239" i="2"/>
  <c r="CE239" i="2"/>
  <c r="BT240" i="2"/>
  <c r="BX240" i="2"/>
  <c r="CB240" i="2"/>
  <c r="BS241" i="2"/>
  <c r="BW241" i="2"/>
  <c r="CA241" i="2"/>
  <c r="CE241" i="2"/>
  <c r="BT242" i="2"/>
  <c r="CP242" i="2" s="1"/>
  <c r="BX242" i="2"/>
  <c r="CB242" i="2"/>
  <c r="BS243" i="2"/>
  <c r="BW243" i="2"/>
  <c r="CA243" i="2"/>
  <c r="CE243" i="2"/>
  <c r="BT244" i="2"/>
  <c r="BX244" i="2"/>
  <c r="CB244" i="2"/>
  <c r="BS245" i="2"/>
  <c r="BW245" i="2"/>
  <c r="CA245" i="2"/>
  <c r="CE245" i="2"/>
  <c r="BT246" i="2"/>
  <c r="CN246" i="2" s="1"/>
  <c r="BX246" i="2"/>
  <c r="CB246" i="2"/>
  <c r="BS247" i="2"/>
  <c r="BW247" i="2"/>
  <c r="CA247" i="2"/>
  <c r="CE247" i="2"/>
  <c r="BT248" i="2"/>
  <c r="CL248" i="2" s="1"/>
  <c r="BX248" i="2"/>
  <c r="CB248" i="2"/>
  <c r="BS249" i="2"/>
  <c r="BW249" i="2"/>
  <c r="CA249" i="2"/>
  <c r="CE249" i="2"/>
  <c r="BT250" i="2"/>
  <c r="BX250" i="2"/>
  <c r="CB250" i="2"/>
  <c r="BS251" i="2"/>
  <c r="BW251" i="2"/>
  <c r="CA251" i="2"/>
  <c r="CE251" i="2"/>
  <c r="BT252" i="2"/>
  <c r="BX252" i="2"/>
  <c r="CB252" i="2"/>
  <c r="BS253" i="2"/>
  <c r="BW253" i="2"/>
  <c r="CA253" i="2"/>
  <c r="CE253" i="2"/>
  <c r="BT254" i="2"/>
  <c r="CL254" i="2" s="1"/>
  <c r="BX254" i="2"/>
  <c r="CB254" i="2"/>
  <c r="BS255" i="2"/>
  <c r="BW255" i="2"/>
  <c r="CA255" i="2"/>
  <c r="CE255" i="2"/>
  <c r="BT256" i="2"/>
  <c r="BX256" i="2"/>
  <c r="CB256" i="2"/>
  <c r="BS257" i="2"/>
  <c r="BW257" i="2"/>
  <c r="CA257" i="2"/>
  <c r="CE257" i="2"/>
  <c r="BT258" i="2"/>
  <c r="CJ258" i="2" s="1"/>
  <c r="BX258" i="2"/>
  <c r="CB258" i="2"/>
  <c r="BS259" i="2"/>
  <c r="BW259" i="2"/>
  <c r="CA259" i="2"/>
  <c r="CE259" i="2"/>
  <c r="BT260" i="2"/>
  <c r="BX260" i="2"/>
  <c r="CB260" i="2"/>
  <c r="BS261" i="2"/>
  <c r="BW261" i="2"/>
  <c r="CA261" i="2"/>
  <c r="CE261" i="2"/>
  <c r="BT262" i="2"/>
  <c r="CL262" i="2" s="1"/>
  <c r="BX262" i="2"/>
  <c r="CB262" i="2"/>
  <c r="BS263" i="2"/>
  <c r="BW263" i="2"/>
  <c r="CA263" i="2"/>
  <c r="CE263" i="2"/>
  <c r="BT264" i="2"/>
  <c r="CO264" i="2" s="1"/>
  <c r="BX264" i="2"/>
  <c r="CB264" i="2"/>
  <c r="BS265" i="2"/>
  <c r="BW265" i="2"/>
  <c r="CA265" i="2"/>
  <c r="CE265" i="2"/>
  <c r="BT266" i="2"/>
  <c r="CO266" i="2" s="1"/>
  <c r="BX266" i="2"/>
  <c r="CB266" i="2"/>
  <c r="BS267" i="2"/>
  <c r="BW267" i="2"/>
  <c r="CA267" i="2"/>
  <c r="CE267" i="2"/>
  <c r="BT268" i="2"/>
  <c r="BX268" i="2"/>
  <c r="CB268" i="2"/>
  <c r="BS269" i="2"/>
  <c r="BW269" i="2"/>
  <c r="CA269" i="2"/>
  <c r="CE269" i="2"/>
  <c r="BT270" i="2"/>
  <c r="CK270" i="2" s="1"/>
  <c r="BX270" i="2"/>
  <c r="CB270" i="2"/>
  <c r="BS271" i="2"/>
  <c r="BW271" i="2"/>
  <c r="CA271" i="2"/>
  <c r="CE271" i="2"/>
  <c r="BT272" i="2"/>
  <c r="BX272" i="2"/>
  <c r="CB272" i="2"/>
  <c r="BS273" i="2"/>
  <c r="BW273" i="2"/>
  <c r="CA273" i="2"/>
  <c r="CE273" i="2"/>
  <c r="BT274" i="2"/>
  <c r="CM274" i="2" s="1"/>
  <c r="BX274" i="2"/>
  <c r="CB274" i="2"/>
  <c r="BS275" i="2"/>
  <c r="BW275" i="2"/>
  <c r="CA275" i="2"/>
  <c r="CE275" i="2"/>
  <c r="BT276" i="2"/>
  <c r="BX276" i="2"/>
  <c r="CB276" i="2"/>
  <c r="BS277" i="2"/>
  <c r="BW277" i="2"/>
  <c r="CA277" i="2"/>
  <c r="CE277" i="2"/>
  <c r="BT278" i="2"/>
  <c r="CL278" i="2" s="1"/>
  <c r="BX278" i="2"/>
  <c r="CB278" i="2"/>
  <c r="BS279" i="2"/>
  <c r="BW279" i="2"/>
  <c r="CA279" i="2"/>
  <c r="CE279" i="2"/>
  <c r="BT280" i="2"/>
  <c r="BX280" i="2"/>
  <c r="CB280" i="2"/>
  <c r="BS281" i="2"/>
  <c r="BW281" i="2"/>
  <c r="CA281" i="2"/>
  <c r="CE281" i="2"/>
  <c r="BT282" i="2"/>
  <c r="BX282" i="2"/>
  <c r="CB282" i="2"/>
  <c r="BS283" i="2"/>
  <c r="BW283" i="2"/>
  <c r="CA283" i="2"/>
  <c r="CE283" i="2"/>
  <c r="BT284" i="2"/>
  <c r="BX284" i="2"/>
  <c r="CB284" i="2"/>
  <c r="BS285" i="2"/>
  <c r="BW285" i="2"/>
  <c r="CA285" i="2"/>
  <c r="CE285" i="2"/>
  <c r="BT286" i="2"/>
  <c r="BX286" i="2"/>
  <c r="CB286" i="2"/>
  <c r="BS287" i="2"/>
  <c r="BW287" i="2"/>
  <c r="CA287" i="2"/>
  <c r="CE287" i="2"/>
  <c r="BT288" i="2"/>
  <c r="BX288" i="2"/>
  <c r="CB288" i="2"/>
  <c r="BS289" i="2"/>
  <c r="BW289" i="2"/>
  <c r="CA289" i="2"/>
  <c r="CE289" i="2"/>
  <c r="BT290" i="2"/>
  <c r="BX290" i="2"/>
  <c r="CB290" i="2"/>
  <c r="BS291" i="2"/>
  <c r="BW291" i="2"/>
  <c r="CA291" i="2"/>
  <c r="CE291" i="2"/>
  <c r="BT292" i="2"/>
  <c r="BX292" i="2"/>
  <c r="CB292" i="2"/>
  <c r="BS293" i="2"/>
  <c r="BW293" i="2"/>
  <c r="CA293" i="2"/>
  <c r="CE293" i="2"/>
  <c r="BT294" i="2"/>
  <c r="BX294" i="2"/>
  <c r="CB294" i="2"/>
  <c r="BS295" i="2"/>
  <c r="BW295" i="2"/>
  <c r="CA295" i="2"/>
  <c r="CE295" i="2"/>
  <c r="BT296" i="2"/>
  <c r="BX296" i="2"/>
  <c r="CB296" i="2"/>
  <c r="BS297" i="2"/>
  <c r="BW297" i="2"/>
  <c r="CA297" i="2"/>
  <c r="CE297" i="2"/>
  <c r="BT298" i="2"/>
  <c r="CN298" i="2" s="1"/>
  <c r="BX298" i="2"/>
  <c r="CB298" i="2"/>
  <c r="BS299" i="2"/>
  <c r="BW299" i="2"/>
  <c r="CA299" i="2"/>
  <c r="CE299" i="2"/>
  <c r="BT300" i="2"/>
  <c r="BX300" i="2"/>
  <c r="CB300" i="2"/>
  <c r="BS301" i="2"/>
  <c r="BW301" i="2"/>
  <c r="CA301" i="2"/>
  <c r="CE301" i="2"/>
  <c r="BT302" i="2"/>
  <c r="BX302" i="2"/>
  <c r="CB302" i="2"/>
  <c r="BS303" i="2"/>
  <c r="BW303" i="2"/>
  <c r="CA303" i="2"/>
  <c r="CE303" i="2"/>
  <c r="BT304" i="2"/>
  <c r="BX304" i="2"/>
  <c r="CB304" i="2"/>
  <c r="BS305" i="2"/>
  <c r="BW305" i="2"/>
  <c r="CA305" i="2"/>
  <c r="CE305" i="2"/>
  <c r="BT306" i="2"/>
  <c r="BX306" i="2"/>
  <c r="CB306" i="2"/>
  <c r="BS307" i="2"/>
  <c r="BW307" i="2"/>
  <c r="CA307" i="2"/>
  <c r="CE307" i="2"/>
  <c r="BT308" i="2"/>
  <c r="BX308" i="2"/>
  <c r="CB308" i="2"/>
  <c r="BS309" i="2"/>
  <c r="BW309" i="2"/>
  <c r="CA309" i="2"/>
  <c r="CE309" i="2"/>
  <c r="BT310" i="2"/>
  <c r="BX310" i="2"/>
  <c r="CB310" i="2"/>
  <c r="BS311" i="2"/>
  <c r="BW311" i="2"/>
  <c r="CA311" i="2"/>
  <c r="CE311" i="2"/>
  <c r="BT312" i="2"/>
  <c r="BX312" i="2"/>
  <c r="CB312" i="2"/>
  <c r="BS313" i="2"/>
  <c r="BW313" i="2"/>
  <c r="CA313" i="2"/>
  <c r="CE313" i="2"/>
  <c r="BT314" i="2"/>
  <c r="BX314" i="2"/>
  <c r="CB314" i="2"/>
  <c r="BS315" i="2"/>
  <c r="BW315" i="2"/>
  <c r="CA315" i="2"/>
  <c r="CE315" i="2"/>
  <c r="BT316" i="2"/>
  <c r="BX316" i="2"/>
  <c r="CB316" i="2"/>
  <c r="BS317" i="2"/>
  <c r="BW317" i="2"/>
  <c r="CA317" i="2"/>
  <c r="CE317" i="2"/>
  <c r="BT318" i="2"/>
  <c r="BX318" i="2"/>
  <c r="CB318" i="2"/>
  <c r="BS319" i="2"/>
  <c r="BW319" i="2"/>
  <c r="CA319" i="2"/>
  <c r="CE319" i="2"/>
  <c r="BT320" i="2"/>
  <c r="BX320" i="2"/>
  <c r="CB320" i="2"/>
  <c r="BS321" i="2"/>
  <c r="BW321" i="2"/>
  <c r="CA321" i="2"/>
  <c r="CE321" i="2"/>
  <c r="BT322" i="2"/>
  <c r="CK322" i="2" s="1"/>
  <c r="BX322" i="2"/>
  <c r="CB322" i="2"/>
  <c r="BS323" i="2"/>
  <c r="BW323" i="2"/>
  <c r="CA323" i="2"/>
  <c r="CE323" i="2"/>
  <c r="BT324" i="2"/>
  <c r="CK324" i="2" s="1"/>
  <c r="DC324" i="2" s="1"/>
  <c r="BX324" i="2"/>
  <c r="CB324" i="2"/>
  <c r="BS325" i="2"/>
  <c r="BW325" i="2"/>
  <c r="CA325" i="2"/>
  <c r="CE325" i="2"/>
  <c r="BT326" i="2"/>
  <c r="BX326" i="2"/>
  <c r="CB326" i="2"/>
  <c r="BS327" i="2"/>
  <c r="BW327" i="2"/>
  <c r="CA327" i="2"/>
  <c r="CE327" i="2"/>
  <c r="BT328" i="2"/>
  <c r="BX328" i="2"/>
  <c r="CB328" i="2"/>
  <c r="BS329" i="2"/>
  <c r="BW329" i="2"/>
  <c r="CA329" i="2"/>
  <c r="CE329" i="2"/>
  <c r="BT330" i="2"/>
  <c r="BX330" i="2"/>
  <c r="CB330" i="2"/>
  <c r="BS331" i="2"/>
  <c r="BW331" i="2"/>
  <c r="CA331" i="2"/>
  <c r="CE331" i="2"/>
  <c r="BT332" i="2"/>
  <c r="BX332" i="2"/>
  <c r="CB332" i="2"/>
  <c r="BS333" i="2"/>
  <c r="BW333" i="2"/>
  <c r="CA333" i="2"/>
  <c r="CE333" i="2"/>
  <c r="BT334" i="2"/>
  <c r="BX334" i="2"/>
  <c r="CB334" i="2"/>
  <c r="BS335" i="2"/>
  <c r="BW335" i="2"/>
  <c r="CA335" i="2"/>
  <c r="CE335" i="2"/>
  <c r="BT336" i="2"/>
  <c r="CO336" i="2" s="1"/>
  <c r="BX336" i="2"/>
  <c r="CB336" i="2"/>
  <c r="BS337" i="2"/>
  <c r="BW337" i="2"/>
  <c r="CA337" i="2"/>
  <c r="CE337" i="2"/>
  <c r="BT338" i="2"/>
  <c r="BX338" i="2"/>
  <c r="CB338" i="2"/>
  <c r="BS339" i="2"/>
  <c r="BW339" i="2"/>
  <c r="CA339" i="2"/>
  <c r="CE339" i="2"/>
  <c r="BT340" i="2"/>
  <c r="BX340" i="2"/>
  <c r="CB340" i="2"/>
  <c r="BS341" i="2"/>
  <c r="BW341" i="2"/>
  <c r="CA341" i="2"/>
  <c r="CE341" i="2"/>
  <c r="BT342" i="2"/>
  <c r="CN342" i="2" s="1"/>
  <c r="BX342" i="2"/>
  <c r="CB342" i="2"/>
  <c r="BS343" i="2"/>
  <c r="BW343" i="2"/>
  <c r="CA343" i="2"/>
  <c r="CE343" i="2"/>
  <c r="BT344" i="2"/>
  <c r="BX344" i="2"/>
  <c r="CB344" i="2"/>
  <c r="BS345" i="2"/>
  <c r="BW345" i="2"/>
  <c r="CA345" i="2"/>
  <c r="CE345" i="2"/>
  <c r="BT346" i="2"/>
  <c r="CQ346" i="2" s="1"/>
  <c r="BX346" i="2"/>
  <c r="CB346" i="2"/>
  <c r="BS347" i="2"/>
  <c r="BW347" i="2"/>
  <c r="CA347" i="2"/>
  <c r="CE347" i="2"/>
  <c r="BT348" i="2"/>
  <c r="CM348" i="2" s="1"/>
  <c r="BX348" i="2"/>
  <c r="CB348" i="2"/>
  <c r="BS349" i="2"/>
  <c r="BW349" i="2"/>
  <c r="CA349" i="2"/>
  <c r="CE349" i="2"/>
  <c r="BT350" i="2"/>
  <c r="CM350" i="2" s="1"/>
  <c r="BX350" i="2"/>
  <c r="CB350" i="2"/>
  <c r="BS351" i="2"/>
  <c r="BW351" i="2"/>
  <c r="CA351" i="2"/>
  <c r="CE351" i="2"/>
  <c r="BT352" i="2"/>
  <c r="BX352" i="2"/>
  <c r="CB352" i="2"/>
  <c r="BS353" i="2"/>
  <c r="BW353" i="2"/>
  <c r="CA353" i="2"/>
  <c r="CE353" i="2"/>
  <c r="BT354" i="2"/>
  <c r="CQ354" i="2" s="1"/>
  <c r="BX354" i="2"/>
  <c r="CB354" i="2"/>
  <c r="BS355" i="2"/>
  <c r="BW355" i="2"/>
  <c r="CA355" i="2"/>
  <c r="CE355" i="2"/>
  <c r="BT356" i="2"/>
  <c r="BX356" i="2"/>
  <c r="CB356" i="2"/>
  <c r="BS357" i="2"/>
  <c r="BW357" i="2"/>
  <c r="CA357" i="2"/>
  <c r="CE357" i="2"/>
  <c r="BT358" i="2"/>
  <c r="BX358" i="2"/>
  <c r="CB358" i="2"/>
  <c r="BS359" i="2"/>
  <c r="BW359" i="2"/>
  <c r="CA359" i="2"/>
  <c r="CE359" i="2"/>
  <c r="BT360" i="2"/>
  <c r="BX360" i="2"/>
  <c r="CB360" i="2"/>
  <c r="BS361" i="2"/>
  <c r="BW361" i="2"/>
  <c r="CA361" i="2"/>
  <c r="CE361" i="2"/>
  <c r="BT362" i="2"/>
  <c r="CN362" i="2" s="1"/>
  <c r="BX362" i="2"/>
  <c r="CB362" i="2"/>
  <c r="BS363" i="2"/>
  <c r="BW363" i="2"/>
  <c r="CA363" i="2"/>
  <c r="CE363" i="2"/>
  <c r="BT364" i="2"/>
  <c r="BX364" i="2"/>
  <c r="CB364" i="2"/>
  <c r="BS365" i="2"/>
  <c r="BW365" i="2"/>
  <c r="CA365" i="2"/>
  <c r="CE365" i="2"/>
  <c r="BT366" i="2"/>
  <c r="CN366" i="2" s="1"/>
  <c r="BX366" i="2"/>
  <c r="CB366" i="2"/>
  <c r="BS367" i="2"/>
  <c r="BW367" i="2"/>
  <c r="CA367" i="2"/>
  <c r="CE367" i="2"/>
  <c r="BT368" i="2"/>
  <c r="BX368" i="2"/>
  <c r="CB368" i="2"/>
  <c r="BS369" i="2"/>
  <c r="BW369" i="2"/>
  <c r="CA369" i="2"/>
  <c r="CE369" i="2"/>
  <c r="BT370" i="2"/>
  <c r="BX370" i="2"/>
  <c r="CB370" i="2"/>
  <c r="BS371" i="2"/>
  <c r="BW371" i="2"/>
  <c r="CA371" i="2"/>
  <c r="CE371" i="2"/>
  <c r="BT372" i="2"/>
  <c r="BX372" i="2"/>
  <c r="CB372" i="2"/>
  <c r="BS373" i="2"/>
  <c r="BW373" i="2"/>
  <c r="CA373" i="2"/>
  <c r="CE373" i="2"/>
  <c r="BT374" i="2"/>
  <c r="CJ374" i="2" s="1"/>
  <c r="BX374" i="2"/>
  <c r="CB374" i="2"/>
  <c r="BS375" i="2"/>
  <c r="BW375" i="2"/>
  <c r="CA375" i="2"/>
  <c r="CE375" i="2"/>
  <c r="BT376" i="2"/>
  <c r="BX376" i="2"/>
  <c r="CB376" i="2"/>
  <c r="BS377" i="2"/>
  <c r="BW377" i="2"/>
  <c r="CA377" i="2"/>
  <c r="CE377" i="2"/>
  <c r="BT378" i="2"/>
  <c r="BX378" i="2"/>
  <c r="CB378" i="2"/>
  <c r="BS379" i="2"/>
  <c r="BW379" i="2"/>
  <c r="CA379" i="2"/>
  <c r="CE379" i="2"/>
  <c r="BT380" i="2"/>
  <c r="CP380" i="2" s="1"/>
  <c r="BX380" i="2"/>
  <c r="CB380" i="2"/>
  <c r="BS381" i="2"/>
  <c r="BW381" i="2"/>
  <c r="CA381" i="2"/>
  <c r="CE381" i="2"/>
  <c r="BT382" i="2"/>
  <c r="BX382" i="2"/>
  <c r="CB382" i="2"/>
  <c r="BS383" i="2"/>
  <c r="BW383" i="2"/>
  <c r="CA383" i="2"/>
  <c r="CE383" i="2"/>
  <c r="BT384" i="2"/>
  <c r="BX384" i="2"/>
  <c r="CB384" i="2"/>
  <c r="BS385" i="2"/>
  <c r="BW385" i="2"/>
  <c r="CA385" i="2"/>
  <c r="CE385" i="2"/>
  <c r="BT386" i="2"/>
  <c r="BX386" i="2"/>
  <c r="CB386" i="2"/>
  <c r="BS387" i="2"/>
  <c r="BW387" i="2"/>
  <c r="CA387" i="2"/>
  <c r="CE387" i="2"/>
  <c r="BT388" i="2"/>
  <c r="CQ388" i="2" s="1"/>
  <c r="BX388" i="2"/>
  <c r="CB388" i="2"/>
  <c r="BS389" i="2"/>
  <c r="BW389" i="2"/>
  <c r="CA389" i="2"/>
  <c r="CE389" i="2"/>
  <c r="BT390" i="2"/>
  <c r="BX390" i="2"/>
  <c r="CB390" i="2"/>
  <c r="BS391" i="2"/>
  <c r="BW391" i="2"/>
  <c r="CA391" i="2"/>
  <c r="CE391" i="2"/>
  <c r="BT392" i="2"/>
  <c r="BX392" i="2"/>
  <c r="CB392" i="2"/>
  <c r="BS393" i="2"/>
  <c r="BW393" i="2"/>
  <c r="CA393" i="2"/>
  <c r="CE393" i="2"/>
  <c r="BT394" i="2"/>
  <c r="CP394" i="2" s="1"/>
  <c r="BX394" i="2"/>
  <c r="CB394" i="2"/>
  <c r="BS395" i="2"/>
  <c r="BW395" i="2"/>
  <c r="CA395" i="2"/>
  <c r="CE395" i="2"/>
  <c r="BT396" i="2"/>
  <c r="CL396" i="2" s="1"/>
  <c r="BX396" i="2"/>
  <c r="CB396" i="2"/>
  <c r="BS397" i="2"/>
  <c r="BW397" i="2"/>
  <c r="CA397" i="2"/>
  <c r="CE397" i="2"/>
  <c r="BT398" i="2"/>
  <c r="CK398" i="2" s="1"/>
  <c r="DB398" i="2" s="1"/>
  <c r="BX398" i="2"/>
  <c r="CB398" i="2"/>
  <c r="BS399" i="2"/>
  <c r="BW399" i="2"/>
  <c r="CA399" i="2"/>
  <c r="CE399" i="2"/>
  <c r="BT400" i="2"/>
  <c r="BX400" i="2"/>
  <c r="CB400" i="2"/>
  <c r="BS401" i="2"/>
  <c r="BW401" i="2"/>
  <c r="CA401" i="2"/>
  <c r="CE401" i="2"/>
  <c r="BT402" i="2"/>
  <c r="CL402" i="2" s="1"/>
  <c r="BX402" i="2"/>
  <c r="CB402" i="2"/>
  <c r="BS403" i="2"/>
  <c r="BW403" i="2"/>
  <c r="CA403" i="2"/>
  <c r="CE403" i="2"/>
  <c r="BT404" i="2"/>
  <c r="BX404" i="2"/>
  <c r="CB404" i="2"/>
  <c r="BS405" i="2"/>
  <c r="BW405" i="2"/>
  <c r="CA405" i="2"/>
  <c r="CE405" i="2"/>
  <c r="BT406" i="2"/>
  <c r="BX406" i="2"/>
  <c r="CB406" i="2"/>
  <c r="BS407" i="2"/>
  <c r="BW407" i="2"/>
  <c r="CA407" i="2"/>
  <c r="CE407" i="2"/>
  <c r="BT408" i="2"/>
  <c r="BX408" i="2"/>
  <c r="CB408" i="2"/>
  <c r="BS409" i="2"/>
  <c r="BW409" i="2"/>
  <c r="CA409" i="2"/>
  <c r="CE409" i="2"/>
  <c r="BT410" i="2"/>
  <c r="BX410" i="2"/>
  <c r="CB410" i="2"/>
  <c r="BS411" i="2"/>
  <c r="BW411" i="2"/>
  <c r="CA411" i="2"/>
  <c r="CE411" i="2"/>
  <c r="BT412" i="2"/>
  <c r="BX412" i="2"/>
  <c r="CB412" i="2"/>
  <c r="BS413" i="2"/>
  <c r="BW413" i="2"/>
  <c r="CA413" i="2"/>
  <c r="CE413" i="2"/>
  <c r="BT414" i="2"/>
  <c r="CK414" i="2" s="1"/>
  <c r="DA414" i="2" s="1"/>
  <c r="BX414" i="2"/>
  <c r="CB414" i="2"/>
  <c r="BS415" i="2"/>
  <c r="BW415" i="2"/>
  <c r="CA415" i="2"/>
  <c r="CE415" i="2"/>
  <c r="BT416" i="2"/>
  <c r="BX416" i="2"/>
  <c r="CB416" i="2"/>
  <c r="BS417" i="2"/>
  <c r="BW417" i="2"/>
  <c r="CA417" i="2"/>
  <c r="CE417" i="2"/>
  <c r="BT418" i="2"/>
  <c r="CO418" i="2" s="1"/>
  <c r="BX418" i="2"/>
  <c r="CB418" i="2"/>
  <c r="BS419" i="2"/>
  <c r="BW419" i="2"/>
  <c r="CA419" i="2"/>
  <c r="CE419" i="2"/>
  <c r="BT420" i="2"/>
  <c r="CP420" i="2" s="1"/>
  <c r="BX420" i="2"/>
  <c r="CB420" i="2"/>
  <c r="BS421" i="2"/>
  <c r="BW421" i="2"/>
  <c r="CA421" i="2"/>
  <c r="CE421" i="2"/>
  <c r="BT422" i="2"/>
  <c r="CN422" i="2" s="1"/>
  <c r="BX422" i="2"/>
  <c r="CB422" i="2"/>
  <c r="BS423" i="2"/>
  <c r="BW423" i="2"/>
  <c r="CA423" i="2"/>
  <c r="CE423" i="2"/>
  <c r="BT424" i="2"/>
  <c r="BX424" i="2"/>
  <c r="CB424" i="2"/>
  <c r="BS425" i="2"/>
  <c r="BW425" i="2"/>
  <c r="CA425" i="2"/>
  <c r="CE425" i="2"/>
  <c r="BT426" i="2"/>
  <c r="BX426" i="2"/>
  <c r="CB426" i="2"/>
  <c r="BS427" i="2"/>
  <c r="BW427" i="2"/>
  <c r="CA427" i="2"/>
  <c r="CE427" i="2"/>
  <c r="BT428" i="2"/>
  <c r="BX428" i="2"/>
  <c r="CB428" i="2"/>
  <c r="BS429" i="2"/>
  <c r="BW429" i="2"/>
  <c r="CA429" i="2"/>
  <c r="CE429" i="2"/>
  <c r="BT430" i="2"/>
  <c r="BX430" i="2"/>
  <c r="CB430" i="2"/>
  <c r="BS431" i="2"/>
  <c r="BW431" i="2"/>
  <c r="CA431" i="2"/>
  <c r="CE431" i="2"/>
  <c r="BT432" i="2"/>
  <c r="CQ432" i="2" s="1"/>
  <c r="BX432" i="2"/>
  <c r="CB432" i="2"/>
  <c r="BS433" i="2"/>
  <c r="BW433" i="2"/>
  <c r="CA433" i="2"/>
  <c r="CE433" i="2"/>
  <c r="BT434" i="2"/>
  <c r="CK434" i="2" s="1"/>
  <c r="DB434" i="2" s="1"/>
  <c r="BX434" i="2"/>
  <c r="CB434" i="2"/>
  <c r="BS435" i="2"/>
  <c r="BW435" i="2"/>
  <c r="CA435" i="2"/>
  <c r="CE435" i="2"/>
  <c r="BT436" i="2"/>
  <c r="BX436" i="2"/>
  <c r="CB436" i="2"/>
  <c r="BS437" i="2"/>
  <c r="BW437" i="2"/>
  <c r="CA437" i="2"/>
  <c r="CE437" i="2"/>
  <c r="BT438" i="2"/>
  <c r="CJ438" i="2" s="1"/>
  <c r="BX438" i="2"/>
  <c r="CB438" i="2"/>
  <c r="BS439" i="2"/>
  <c r="BW439" i="2"/>
  <c r="CA439" i="2"/>
  <c r="CE439" i="2"/>
  <c r="BT440" i="2"/>
  <c r="BX440" i="2"/>
  <c r="CB440" i="2"/>
  <c r="BS441" i="2"/>
  <c r="BW441" i="2"/>
  <c r="CA441" i="2"/>
  <c r="CE441" i="2"/>
  <c r="BT442" i="2"/>
  <c r="BX442" i="2"/>
  <c r="CB442" i="2"/>
  <c r="BS443" i="2"/>
  <c r="BW443" i="2"/>
  <c r="CA443" i="2"/>
  <c r="CE443" i="2"/>
  <c r="BT444" i="2"/>
  <c r="BX444" i="2"/>
  <c r="CB444" i="2"/>
  <c r="BS445" i="2"/>
  <c r="BW445" i="2"/>
  <c r="CA445" i="2"/>
  <c r="CE445" i="2"/>
  <c r="BT446" i="2"/>
  <c r="CK446" i="2" s="1"/>
  <c r="BX446" i="2"/>
  <c r="CB446" i="2"/>
  <c r="BS447" i="2"/>
  <c r="BW447" i="2"/>
  <c r="CA447" i="2"/>
  <c r="CE447" i="2"/>
  <c r="BT448" i="2"/>
  <c r="CJ448" i="2" s="1"/>
  <c r="BX448" i="2"/>
  <c r="CB448" i="2"/>
  <c r="BS449" i="2"/>
  <c r="BW449" i="2"/>
  <c r="CA449" i="2"/>
  <c r="CE449" i="2"/>
  <c r="BT450" i="2"/>
  <c r="CM450" i="2" s="1"/>
  <c r="BX450" i="2"/>
  <c r="CB450" i="2"/>
  <c r="BS451" i="2"/>
  <c r="BW451" i="2"/>
  <c r="CA451" i="2"/>
  <c r="CE451" i="2"/>
  <c r="BT452" i="2"/>
  <c r="BX452" i="2"/>
  <c r="CB452" i="2"/>
  <c r="BS453" i="2"/>
  <c r="BW453" i="2"/>
  <c r="CA453" i="2"/>
  <c r="CE453" i="2"/>
  <c r="BT454" i="2"/>
  <c r="BX454" i="2"/>
  <c r="CB454" i="2"/>
  <c r="BS455" i="2"/>
  <c r="BW455" i="2"/>
  <c r="CA455" i="2"/>
  <c r="CE455" i="2"/>
  <c r="BT456" i="2"/>
  <c r="BX456" i="2"/>
  <c r="CB456" i="2"/>
  <c r="BS457" i="2"/>
  <c r="BW457" i="2"/>
  <c r="CA457" i="2"/>
  <c r="CE457" i="2"/>
  <c r="BT458" i="2"/>
  <c r="CQ458" i="2" s="1"/>
  <c r="BX458" i="2"/>
  <c r="CB458" i="2"/>
  <c r="BS459" i="2"/>
  <c r="BW459" i="2"/>
  <c r="CA459" i="2"/>
  <c r="CE459" i="2"/>
  <c r="BT460" i="2"/>
  <c r="CM460" i="2" s="1"/>
  <c r="BX460" i="2"/>
  <c r="CB460" i="2"/>
  <c r="BS461" i="2"/>
  <c r="BW461" i="2"/>
  <c r="CA461" i="2"/>
  <c r="CE461" i="2"/>
  <c r="BT462" i="2"/>
  <c r="CM462" i="2" s="1"/>
  <c r="BX462" i="2"/>
  <c r="CB462" i="2"/>
  <c r="BS463" i="2"/>
  <c r="BW463" i="2"/>
  <c r="CA463" i="2"/>
  <c r="CE463" i="2"/>
  <c r="BT464" i="2"/>
  <c r="BX464" i="2"/>
  <c r="CB464" i="2"/>
  <c r="BS465" i="2"/>
  <c r="BW465" i="2"/>
  <c r="CA465" i="2"/>
  <c r="CE465" i="2"/>
  <c r="BT466" i="2"/>
  <c r="CN466" i="2" s="1"/>
  <c r="BX466" i="2"/>
  <c r="CB466" i="2"/>
  <c r="BS467" i="2"/>
  <c r="BW467" i="2"/>
  <c r="CA467" i="2"/>
  <c r="CE467" i="2"/>
  <c r="BT468" i="2"/>
  <c r="BX468" i="2"/>
  <c r="CB468" i="2"/>
  <c r="BS469" i="2"/>
  <c r="BW469" i="2"/>
  <c r="CA469" i="2"/>
  <c r="CE469" i="2"/>
  <c r="BT470" i="2"/>
  <c r="CO470" i="2" s="1"/>
  <c r="BX470" i="2"/>
  <c r="CB470" i="2"/>
  <c r="BS471" i="2"/>
  <c r="BW471" i="2"/>
  <c r="CA471" i="2"/>
  <c r="CE471" i="2"/>
  <c r="BT472" i="2"/>
  <c r="BX472" i="2"/>
  <c r="CB472" i="2"/>
  <c r="BS473" i="2"/>
  <c r="BW473" i="2"/>
  <c r="CA473" i="2"/>
  <c r="CE473" i="2"/>
  <c r="BT474" i="2"/>
  <c r="CP474" i="2" s="1"/>
  <c r="BX474" i="2"/>
  <c r="CB474" i="2"/>
  <c r="BS475" i="2"/>
  <c r="BW475" i="2"/>
  <c r="CA475" i="2"/>
  <c r="CE475" i="2"/>
  <c r="BT476" i="2"/>
  <c r="BX476" i="2"/>
  <c r="CB476" i="2"/>
  <c r="BS477" i="2"/>
  <c r="BW477" i="2"/>
  <c r="CA477" i="2"/>
  <c r="CE477" i="2"/>
  <c r="BT478" i="2"/>
  <c r="BX478" i="2"/>
  <c r="CB478" i="2"/>
  <c r="BS479" i="2"/>
  <c r="BW479" i="2"/>
  <c r="CA479" i="2"/>
  <c r="CE479" i="2"/>
  <c r="BT480" i="2"/>
  <c r="BX480" i="2"/>
  <c r="CB480" i="2"/>
  <c r="BS481" i="2"/>
  <c r="BW481" i="2"/>
  <c r="CA481" i="2"/>
  <c r="CE481" i="2"/>
  <c r="BT482" i="2"/>
  <c r="CM482" i="2" s="1"/>
  <c r="BX482" i="2"/>
  <c r="CB482" i="2"/>
  <c r="BS483" i="2"/>
  <c r="BW483" i="2"/>
  <c r="CA483" i="2"/>
  <c r="CE483" i="2"/>
  <c r="BT484" i="2"/>
  <c r="BX484" i="2"/>
  <c r="CB484" i="2"/>
  <c r="BS485" i="2"/>
  <c r="BW485" i="2"/>
  <c r="CA485" i="2"/>
  <c r="CE485" i="2"/>
  <c r="BT486" i="2"/>
  <c r="CK486" i="2" s="1"/>
  <c r="DB486" i="2" s="1"/>
  <c r="BX486" i="2"/>
  <c r="CB486" i="2"/>
  <c r="BS487" i="2"/>
  <c r="BW487" i="2"/>
  <c r="CA487" i="2"/>
  <c r="CE487" i="2"/>
  <c r="BT488" i="2"/>
  <c r="BX488" i="2"/>
  <c r="CB488" i="2"/>
  <c r="BS489" i="2"/>
  <c r="BW489" i="2"/>
  <c r="CA489" i="2"/>
  <c r="CE489" i="2"/>
  <c r="BT490" i="2"/>
  <c r="BX490" i="2"/>
  <c r="CB490" i="2"/>
  <c r="BS491" i="2"/>
  <c r="BW491" i="2"/>
  <c r="CA491" i="2"/>
  <c r="CE491" i="2"/>
  <c r="BT492" i="2"/>
  <c r="BX492" i="2"/>
  <c r="CB492" i="2"/>
  <c r="BS493" i="2"/>
  <c r="BW493" i="2"/>
  <c r="CA493" i="2"/>
  <c r="CE493" i="2"/>
  <c r="BT494" i="2"/>
  <c r="CQ494" i="2" s="1"/>
  <c r="BX494" i="2"/>
  <c r="CB494" i="2"/>
  <c r="BS495" i="2"/>
  <c r="BW495" i="2"/>
  <c r="CA495" i="2"/>
  <c r="CE495" i="2"/>
  <c r="BT496" i="2"/>
  <c r="BX496" i="2"/>
  <c r="CB496" i="2"/>
  <c r="BS497" i="2"/>
  <c r="BW497" i="2"/>
  <c r="CA497" i="2"/>
  <c r="CE497" i="2"/>
  <c r="BT498" i="2"/>
  <c r="CP498" i="2" s="1"/>
  <c r="BX498" i="2"/>
  <c r="CB498" i="2"/>
  <c r="BS499" i="2"/>
  <c r="BW499" i="2"/>
  <c r="CA499" i="2"/>
  <c r="CE499" i="2"/>
  <c r="BT500" i="2"/>
  <c r="BX500" i="2"/>
  <c r="CB500" i="2"/>
  <c r="BS501" i="2"/>
  <c r="BW501" i="2"/>
  <c r="CA501" i="2"/>
  <c r="CE501" i="2"/>
  <c r="BT502" i="2"/>
  <c r="CM502" i="2" s="1"/>
  <c r="BX502" i="2"/>
  <c r="CB502" i="2"/>
  <c r="BS503" i="2"/>
  <c r="BW503" i="2"/>
  <c r="CA503" i="2"/>
  <c r="CE503" i="2"/>
  <c r="BT504" i="2"/>
  <c r="BX504" i="2"/>
  <c r="CB504" i="2"/>
  <c r="BS505" i="2"/>
  <c r="BW505" i="2"/>
  <c r="CA505" i="2"/>
  <c r="CE505" i="2"/>
  <c r="BT506" i="2"/>
  <c r="CQ506" i="2" s="1"/>
  <c r="BX506" i="2"/>
  <c r="CB506" i="2"/>
  <c r="BS507" i="2"/>
  <c r="BW507" i="2"/>
  <c r="CA507" i="2"/>
  <c r="CE507" i="2"/>
  <c r="BT508" i="2"/>
  <c r="BX508" i="2"/>
  <c r="CB508" i="2"/>
  <c r="BS509" i="2"/>
  <c r="BW509" i="2"/>
  <c r="CA509" i="2"/>
  <c r="CE509" i="2"/>
  <c r="BT510" i="2"/>
  <c r="CQ510" i="2" s="1"/>
  <c r="BX510" i="2"/>
  <c r="CB510" i="2"/>
  <c r="BS511" i="2"/>
  <c r="BW511" i="2"/>
  <c r="CA511" i="2"/>
  <c r="CE511" i="2"/>
  <c r="BT512" i="2"/>
  <c r="BX512" i="2"/>
  <c r="CB512" i="2"/>
  <c r="BS513" i="2"/>
  <c r="BW513" i="2"/>
  <c r="CA513" i="2"/>
  <c r="CE513" i="2"/>
  <c r="BT514" i="2"/>
  <c r="CK514" i="2" s="1"/>
  <c r="DC514" i="2" s="1"/>
  <c r="BX514" i="2"/>
  <c r="CB514" i="2"/>
  <c r="BS515" i="2"/>
  <c r="BW515" i="2"/>
  <c r="CA515" i="2"/>
  <c r="CE515" i="2"/>
  <c r="BT516" i="2"/>
  <c r="BX516" i="2"/>
  <c r="CB516" i="2"/>
  <c r="BS517" i="2"/>
  <c r="BW517" i="2"/>
  <c r="CA517" i="2"/>
  <c r="CE517" i="2"/>
  <c r="BT518" i="2"/>
  <c r="BX518" i="2"/>
  <c r="CB518" i="2"/>
  <c r="BS519" i="2"/>
  <c r="BW519" i="2"/>
  <c r="CA519" i="2"/>
  <c r="CE519" i="2"/>
  <c r="BT520" i="2"/>
  <c r="BX520" i="2"/>
  <c r="CB520" i="2"/>
  <c r="BS521" i="2"/>
  <c r="BW521" i="2"/>
  <c r="CA521" i="2"/>
  <c r="CE521" i="2"/>
  <c r="BT522" i="2"/>
  <c r="CK522" i="2" s="1"/>
  <c r="BX522" i="2"/>
  <c r="CB522" i="2"/>
  <c r="BS523" i="2"/>
  <c r="BW523" i="2"/>
  <c r="CA523" i="2"/>
  <c r="CE523" i="2"/>
  <c r="BT524" i="2"/>
  <c r="BX524" i="2"/>
  <c r="CB524" i="2"/>
  <c r="BS525" i="2"/>
  <c r="BW525" i="2"/>
  <c r="CA525" i="2"/>
  <c r="CE525" i="2"/>
  <c r="BT526" i="2"/>
  <c r="CO526" i="2" s="1"/>
  <c r="BX526" i="2"/>
  <c r="CB526" i="2"/>
  <c r="BS527" i="2"/>
  <c r="BW527" i="2"/>
  <c r="CA527" i="2"/>
  <c r="CE527" i="2"/>
  <c r="BT528" i="2"/>
  <c r="BX528" i="2"/>
  <c r="CB528" i="2"/>
  <c r="BS529" i="2"/>
  <c r="BW529" i="2"/>
  <c r="CA529" i="2"/>
  <c r="CE529" i="2"/>
  <c r="BT530" i="2"/>
  <c r="BX530" i="2"/>
  <c r="CB530" i="2"/>
  <c r="BS531" i="2"/>
  <c r="BW531" i="2"/>
  <c r="CA531" i="2"/>
  <c r="CE531" i="2"/>
  <c r="BT532" i="2"/>
  <c r="BX532" i="2"/>
  <c r="CB532" i="2"/>
  <c r="BS533" i="2"/>
  <c r="BW533" i="2"/>
  <c r="CA533" i="2"/>
  <c r="CE533" i="2"/>
  <c r="BT534" i="2"/>
  <c r="CO534" i="2" s="1"/>
  <c r="BX534" i="2"/>
  <c r="CB534" i="2"/>
  <c r="BS535" i="2"/>
  <c r="BW535" i="2"/>
  <c r="CA535" i="2"/>
  <c r="CE535" i="2"/>
  <c r="BT536" i="2"/>
  <c r="BX536" i="2"/>
  <c r="CB536" i="2"/>
  <c r="BS537" i="2"/>
  <c r="BW537" i="2"/>
  <c r="CA537" i="2"/>
  <c r="CE537" i="2"/>
  <c r="BT538" i="2"/>
  <c r="CJ538" i="2" s="1"/>
  <c r="BX538" i="2"/>
  <c r="CB538" i="2"/>
  <c r="BS539" i="2"/>
  <c r="BW539" i="2"/>
  <c r="CA539" i="2"/>
  <c r="CE539" i="2"/>
  <c r="BT540" i="2"/>
  <c r="BX540" i="2"/>
  <c r="CB540" i="2"/>
  <c r="BS541" i="2"/>
  <c r="BW541" i="2"/>
  <c r="CA541" i="2"/>
  <c r="CE541" i="2"/>
  <c r="BT542" i="2"/>
  <c r="BX542" i="2"/>
  <c r="CB542" i="2"/>
  <c r="BS543" i="2"/>
  <c r="BW543" i="2"/>
  <c r="CA543" i="2"/>
  <c r="CE543" i="2"/>
  <c r="BT544" i="2"/>
  <c r="BX544" i="2"/>
  <c r="CB544" i="2"/>
  <c r="BS545" i="2"/>
  <c r="BW545" i="2"/>
  <c r="CA545" i="2"/>
  <c r="CE545" i="2"/>
  <c r="BT546" i="2"/>
  <c r="CK546" i="2" s="1"/>
  <c r="BX546" i="2"/>
  <c r="CB546" i="2"/>
  <c r="BS547" i="2"/>
  <c r="BW547" i="2"/>
  <c r="CA547" i="2"/>
  <c r="CE547" i="2"/>
  <c r="BT548" i="2"/>
  <c r="BX548" i="2"/>
  <c r="CB548" i="2"/>
  <c r="BS549" i="2"/>
  <c r="BW549" i="2"/>
  <c r="CA549" i="2"/>
  <c r="CE549" i="2"/>
  <c r="BT550" i="2"/>
  <c r="CJ550" i="2" s="1"/>
  <c r="BX550" i="2"/>
  <c r="CB550" i="2"/>
  <c r="BS551" i="2"/>
  <c r="BW551" i="2"/>
  <c r="CA551" i="2"/>
  <c r="CE551" i="2"/>
  <c r="BT552" i="2"/>
  <c r="BX552" i="2"/>
  <c r="CB552" i="2"/>
  <c r="BS553" i="2"/>
  <c r="BW553" i="2"/>
  <c r="CA553" i="2"/>
  <c r="CE553" i="2"/>
  <c r="BT554" i="2"/>
  <c r="CO554" i="2" s="1"/>
  <c r="BX554" i="2"/>
  <c r="CB554" i="2"/>
  <c r="BS555" i="2"/>
  <c r="BW555" i="2"/>
  <c r="CA555" i="2"/>
  <c r="CE555" i="2"/>
  <c r="BT556" i="2"/>
  <c r="BX556" i="2"/>
  <c r="CB556" i="2"/>
  <c r="BS557" i="2"/>
  <c r="BW557" i="2"/>
  <c r="CA557" i="2"/>
  <c r="CE557" i="2"/>
  <c r="BT558" i="2"/>
  <c r="CK558" i="2" s="1"/>
  <c r="DA558" i="2" s="1"/>
  <c r="BX558" i="2"/>
  <c r="CB558" i="2"/>
  <c r="BS559" i="2"/>
  <c r="BW559" i="2"/>
  <c r="CA559" i="2"/>
  <c r="CE559" i="2"/>
  <c r="BT560" i="2"/>
  <c r="BX560" i="2"/>
  <c r="CB560" i="2"/>
  <c r="BS561" i="2"/>
  <c r="BW561" i="2"/>
  <c r="CA561" i="2"/>
  <c r="CE561" i="2"/>
  <c r="BT562" i="2"/>
  <c r="CK562" i="2" s="1"/>
  <c r="DB562" i="2" s="1"/>
  <c r="BX562" i="2"/>
  <c r="CB562" i="2"/>
  <c r="BS563" i="2"/>
  <c r="BW563" i="2"/>
  <c r="CA563" i="2"/>
  <c r="CE563" i="2"/>
  <c r="BT564" i="2"/>
  <c r="BX564" i="2"/>
  <c r="CB564" i="2"/>
  <c r="BS565" i="2"/>
  <c r="BW565" i="2"/>
  <c r="CA565" i="2"/>
  <c r="CE565" i="2"/>
  <c r="BT566" i="2"/>
  <c r="CK566" i="2" s="1"/>
  <c r="BX566" i="2"/>
  <c r="CB566" i="2"/>
  <c r="BS567" i="2"/>
  <c r="BW567" i="2"/>
  <c r="CA567" i="2"/>
  <c r="CE567" i="2"/>
  <c r="BT568" i="2"/>
  <c r="BX568" i="2"/>
  <c r="CB568" i="2"/>
  <c r="BS569" i="2"/>
  <c r="BW569" i="2"/>
  <c r="CA569" i="2"/>
  <c r="CE569" i="2"/>
  <c r="BT570" i="2"/>
  <c r="BX570" i="2"/>
  <c r="CB570" i="2"/>
  <c r="BS571" i="2"/>
  <c r="BW571" i="2"/>
  <c r="CA571" i="2"/>
  <c r="CE571" i="2"/>
  <c r="BT572" i="2"/>
  <c r="BX572" i="2"/>
  <c r="CB572" i="2"/>
  <c r="BS573" i="2"/>
  <c r="BW573" i="2"/>
  <c r="CA573" i="2"/>
  <c r="CE573" i="2"/>
  <c r="BT574" i="2"/>
  <c r="BX574" i="2"/>
  <c r="CB574" i="2"/>
  <c r="BS575" i="2"/>
  <c r="BW575" i="2"/>
  <c r="CA575" i="2"/>
  <c r="CE575" i="2"/>
  <c r="BT576" i="2"/>
  <c r="BX576" i="2"/>
  <c r="CB576" i="2"/>
  <c r="BS577" i="2"/>
  <c r="BW577" i="2"/>
  <c r="CA577" i="2"/>
  <c r="CE577" i="2"/>
  <c r="BT578" i="2"/>
  <c r="CN578" i="2" s="1"/>
  <c r="BX578" i="2"/>
  <c r="CB578" i="2"/>
  <c r="BS579" i="2"/>
  <c r="BW579" i="2"/>
  <c r="CA579" i="2"/>
  <c r="CE579" i="2"/>
  <c r="BT580" i="2"/>
  <c r="BX580" i="2"/>
  <c r="CB580" i="2"/>
  <c r="BS581" i="2"/>
  <c r="BW581" i="2"/>
  <c r="CA581" i="2"/>
  <c r="CE581" i="2"/>
  <c r="BT582" i="2"/>
  <c r="CO582" i="2" s="1"/>
  <c r="BX582" i="2"/>
  <c r="CB582" i="2"/>
  <c r="BS583" i="2"/>
  <c r="BW583" i="2"/>
  <c r="CA583" i="2"/>
  <c r="CE583" i="2"/>
  <c r="BT584" i="2"/>
  <c r="BX584" i="2"/>
  <c r="CB584" i="2"/>
  <c r="BS585" i="2"/>
  <c r="BW585" i="2"/>
  <c r="CA585" i="2"/>
  <c r="CE585" i="2"/>
  <c r="BT586" i="2"/>
  <c r="CM586" i="2" s="1"/>
  <c r="BX586" i="2"/>
  <c r="CB586" i="2"/>
  <c r="BS587" i="2"/>
  <c r="BW587" i="2"/>
  <c r="CA587" i="2"/>
  <c r="CE587" i="2"/>
  <c r="BT588" i="2"/>
  <c r="BX588" i="2"/>
  <c r="CB588" i="2"/>
  <c r="BS589" i="2"/>
  <c r="BW589" i="2"/>
  <c r="CA589" i="2"/>
  <c r="CE589" i="2"/>
  <c r="BT590" i="2"/>
  <c r="CM590" i="2" s="1"/>
  <c r="BX590" i="2"/>
  <c r="CB590" i="2"/>
  <c r="BS591" i="2"/>
  <c r="BW591" i="2"/>
  <c r="CA591" i="2"/>
  <c r="CE591" i="2"/>
  <c r="BT592" i="2"/>
  <c r="BX592" i="2"/>
  <c r="CB592" i="2"/>
  <c r="BS593" i="2"/>
  <c r="BW593" i="2"/>
  <c r="CA593" i="2"/>
  <c r="CE593" i="2"/>
  <c r="BT594" i="2"/>
  <c r="CK594" i="2" s="1"/>
  <c r="DB594" i="2" s="1"/>
  <c r="BX594" i="2"/>
  <c r="CB594" i="2"/>
  <c r="BS595" i="2"/>
  <c r="BW595" i="2"/>
  <c r="CA595" i="2"/>
  <c r="CE595" i="2"/>
  <c r="BT596" i="2"/>
  <c r="BX596" i="2"/>
  <c r="CB596" i="2"/>
  <c r="BS597" i="2"/>
  <c r="BW597" i="2"/>
  <c r="CA597" i="2"/>
  <c r="CE597" i="2"/>
  <c r="BT598" i="2"/>
  <c r="BX598" i="2"/>
  <c r="CB598" i="2"/>
  <c r="BS599" i="2"/>
  <c r="BW599" i="2"/>
  <c r="CA599" i="2"/>
  <c r="CE599" i="2"/>
  <c r="BT600" i="2"/>
  <c r="BX600" i="2"/>
  <c r="CB600" i="2"/>
  <c r="BS601" i="2"/>
  <c r="BW601" i="2"/>
  <c r="CA601" i="2"/>
  <c r="CE601" i="2"/>
  <c r="BT602" i="2"/>
  <c r="BX602" i="2"/>
  <c r="CB602" i="2"/>
  <c r="BS603" i="2"/>
  <c r="BW603" i="2"/>
  <c r="CA603" i="2"/>
  <c r="CE603" i="2"/>
  <c r="BT604" i="2"/>
  <c r="BX604" i="2"/>
  <c r="CB604" i="2"/>
  <c r="BS605" i="2"/>
  <c r="BW605" i="2"/>
  <c r="CA605" i="2"/>
  <c r="CE605" i="2"/>
  <c r="BT606" i="2"/>
  <c r="CL606" i="2" s="1"/>
  <c r="BX606" i="2"/>
  <c r="CB606" i="2"/>
  <c r="BS607" i="2"/>
  <c r="BW607" i="2"/>
  <c r="CA607" i="2"/>
  <c r="CE607" i="2"/>
  <c r="BT608" i="2"/>
  <c r="BX608" i="2"/>
  <c r="CB608" i="2"/>
  <c r="BS609" i="2"/>
  <c r="BW609" i="2"/>
  <c r="CA609" i="2"/>
  <c r="CE609" i="2"/>
  <c r="BT610" i="2"/>
  <c r="CJ610" i="2" s="1"/>
  <c r="BX610" i="2"/>
  <c r="CB610" i="2"/>
  <c r="BS611" i="2"/>
  <c r="BW611" i="2"/>
  <c r="CA611" i="2"/>
  <c r="CE611" i="2"/>
  <c r="BT612" i="2"/>
  <c r="CL612" i="2" s="1"/>
  <c r="BX612" i="2"/>
  <c r="CB612" i="2"/>
  <c r="BS613" i="2"/>
  <c r="BW613" i="2"/>
  <c r="CA613" i="2"/>
  <c r="CE613" i="2"/>
  <c r="BT614" i="2"/>
  <c r="CP614" i="2" s="1"/>
  <c r="BX614" i="2"/>
  <c r="CB614" i="2"/>
  <c r="BS615" i="2"/>
  <c r="BW615" i="2"/>
  <c r="CA615" i="2"/>
  <c r="CE615" i="2"/>
  <c r="BT616" i="2"/>
  <c r="BX616" i="2"/>
  <c r="CB616" i="2"/>
  <c r="BS617" i="2"/>
  <c r="BW617" i="2"/>
  <c r="CA617" i="2"/>
  <c r="CE617" i="2"/>
  <c r="BT618" i="2"/>
  <c r="CM618" i="2" s="1"/>
  <c r="BX618" i="2"/>
  <c r="CB618" i="2"/>
  <c r="BS619" i="2"/>
  <c r="BW619" i="2"/>
  <c r="CA619" i="2"/>
  <c r="CE619" i="2"/>
  <c r="BT620" i="2"/>
  <c r="CO620" i="2" s="1"/>
  <c r="BX620" i="2"/>
  <c r="CB620" i="2"/>
  <c r="BS621" i="2"/>
  <c r="BW621" i="2"/>
  <c r="CA621" i="2"/>
  <c r="CE621" i="2"/>
  <c r="BT622" i="2"/>
  <c r="CL622" i="2" s="1"/>
  <c r="BX622" i="2"/>
  <c r="CB622" i="2"/>
  <c r="BS623" i="2"/>
  <c r="BW623" i="2"/>
  <c r="CA623" i="2"/>
  <c r="CE623" i="2"/>
  <c r="BT624" i="2"/>
  <c r="BX624" i="2"/>
  <c r="CB624" i="2"/>
  <c r="BS625" i="2"/>
  <c r="BW625" i="2"/>
  <c r="CA625" i="2"/>
  <c r="CE625" i="2"/>
  <c r="BT626" i="2"/>
  <c r="CO626" i="2" s="1"/>
  <c r="BX626" i="2"/>
  <c r="CB626" i="2"/>
  <c r="BS627" i="2"/>
  <c r="BW627" i="2"/>
  <c r="CA627" i="2"/>
  <c r="CE627" i="2"/>
  <c r="BT628" i="2"/>
  <c r="BX628" i="2"/>
  <c r="CB628" i="2"/>
  <c r="BS629" i="2"/>
  <c r="BW629" i="2"/>
  <c r="CA629" i="2"/>
  <c r="CE629" i="2"/>
  <c r="BT630" i="2"/>
  <c r="CL630" i="2" s="1"/>
  <c r="BX630" i="2"/>
  <c r="CB630" i="2"/>
  <c r="BS631" i="2"/>
  <c r="BW631" i="2"/>
  <c r="CA631" i="2"/>
  <c r="CE631" i="2"/>
  <c r="BT632" i="2"/>
  <c r="BX632" i="2"/>
  <c r="CB632" i="2"/>
  <c r="BS633" i="2"/>
  <c r="BW633" i="2"/>
  <c r="CA633" i="2"/>
  <c r="CE633" i="2"/>
  <c r="BT634" i="2"/>
  <c r="BX634" i="2"/>
  <c r="CB634" i="2"/>
  <c r="BS635" i="2"/>
  <c r="BW635" i="2"/>
  <c r="CA635" i="2"/>
  <c r="CE635" i="2"/>
  <c r="BT636" i="2"/>
  <c r="BX636" i="2"/>
  <c r="CB636" i="2"/>
  <c r="BS637" i="2"/>
  <c r="BW637" i="2"/>
  <c r="CA637" i="2"/>
  <c r="CE637" i="2"/>
  <c r="BT638" i="2"/>
  <c r="CJ638" i="2" s="1"/>
  <c r="BX638" i="2"/>
  <c r="CB638" i="2"/>
  <c r="BS639" i="2"/>
  <c r="BW639" i="2"/>
  <c r="CA639" i="2"/>
  <c r="CE639" i="2"/>
  <c r="BT640" i="2"/>
  <c r="BX640" i="2"/>
  <c r="CB640" i="2"/>
  <c r="BS641" i="2"/>
  <c r="BW641" i="2"/>
  <c r="CA641" i="2"/>
  <c r="CE641" i="2"/>
  <c r="BT642" i="2"/>
  <c r="CN642" i="2" s="1"/>
  <c r="BX642" i="2"/>
  <c r="CB642" i="2"/>
  <c r="BS643" i="2"/>
  <c r="BW643" i="2"/>
  <c r="CA643" i="2"/>
  <c r="CE643" i="2"/>
  <c r="BT644" i="2"/>
  <c r="BX644" i="2"/>
  <c r="CB644" i="2"/>
  <c r="BS645" i="2"/>
  <c r="BW645" i="2"/>
  <c r="CA645" i="2"/>
  <c r="CE645" i="2"/>
  <c r="BT646" i="2"/>
  <c r="CJ646" i="2" s="1"/>
  <c r="BX646" i="2"/>
  <c r="CB646" i="2"/>
  <c r="BS647" i="2"/>
  <c r="BW647" i="2"/>
  <c r="CA647" i="2"/>
  <c r="CE647" i="2"/>
  <c r="BT648" i="2"/>
  <c r="BX648" i="2"/>
  <c r="CB648" i="2"/>
  <c r="BS649" i="2"/>
  <c r="BW649" i="2"/>
  <c r="CA649" i="2"/>
  <c r="CE649" i="2"/>
  <c r="BT650" i="2"/>
  <c r="CM650" i="2" s="1"/>
  <c r="BX650" i="2"/>
  <c r="CB650" i="2"/>
  <c r="BS651" i="2"/>
  <c r="BW651" i="2"/>
  <c r="CA651" i="2"/>
  <c r="CE651" i="2"/>
  <c r="BT652" i="2"/>
  <c r="BX652" i="2"/>
  <c r="CB652" i="2"/>
  <c r="BS653" i="2"/>
  <c r="BW653" i="2"/>
  <c r="CA653" i="2"/>
  <c r="CE653" i="2"/>
  <c r="BT654" i="2"/>
  <c r="CQ654" i="2" s="1"/>
  <c r="BX654" i="2"/>
  <c r="CB654" i="2"/>
  <c r="BS655" i="2"/>
  <c r="BW655" i="2"/>
  <c r="CA655" i="2"/>
  <c r="CE655" i="2"/>
  <c r="BT656" i="2"/>
  <c r="BX656" i="2"/>
  <c r="CB656" i="2"/>
  <c r="BS657" i="2"/>
  <c r="BW657" i="2"/>
  <c r="CA657" i="2"/>
  <c r="CE657" i="2"/>
  <c r="BT658" i="2"/>
  <c r="CO658" i="2" s="1"/>
  <c r="BX658" i="2"/>
  <c r="CB658" i="2"/>
  <c r="BS659" i="2"/>
  <c r="BW659" i="2"/>
  <c r="CA659" i="2"/>
  <c r="CE659" i="2"/>
  <c r="BT660" i="2"/>
  <c r="BX660" i="2"/>
  <c r="CB660" i="2"/>
  <c r="BS661" i="2"/>
  <c r="BW661" i="2"/>
  <c r="CA661" i="2"/>
  <c r="CE661" i="2"/>
  <c r="BT662" i="2"/>
  <c r="CL662" i="2" s="1"/>
  <c r="BX662" i="2"/>
  <c r="CB662" i="2"/>
  <c r="BS663" i="2"/>
  <c r="BW663" i="2"/>
  <c r="CA663" i="2"/>
  <c r="CE663" i="2"/>
  <c r="BT664" i="2"/>
  <c r="BX664" i="2"/>
  <c r="CB664" i="2"/>
  <c r="BS665" i="2"/>
  <c r="BW665" i="2"/>
  <c r="CA665" i="2"/>
  <c r="CE665" i="2"/>
  <c r="BT666" i="2"/>
  <c r="CL666" i="2" s="1"/>
  <c r="BX666" i="2"/>
  <c r="CB666" i="2"/>
  <c r="BS667" i="2"/>
  <c r="BW667" i="2"/>
  <c r="CA667" i="2"/>
  <c r="CE667" i="2"/>
  <c r="BT668" i="2"/>
  <c r="BX668" i="2"/>
  <c r="CB668" i="2"/>
  <c r="BS669" i="2"/>
  <c r="BW669" i="2"/>
  <c r="CA669" i="2"/>
  <c r="CE669" i="2"/>
  <c r="BT670" i="2"/>
  <c r="BX670" i="2"/>
  <c r="CB670" i="2"/>
  <c r="BS671" i="2"/>
  <c r="BW671" i="2"/>
  <c r="CA671" i="2"/>
  <c r="CE671" i="2"/>
  <c r="BT672" i="2"/>
  <c r="BX672" i="2"/>
  <c r="CB672" i="2"/>
  <c r="BS673" i="2"/>
  <c r="BW673" i="2"/>
  <c r="CA673" i="2"/>
  <c r="CE673" i="2"/>
  <c r="BT674" i="2"/>
  <c r="CK674" i="2" s="1"/>
  <c r="DB674" i="2" s="1"/>
  <c r="BX674" i="2"/>
  <c r="CB674" i="2"/>
  <c r="BS675" i="2"/>
  <c r="BW675" i="2"/>
  <c r="CA675" i="2"/>
  <c r="CE675" i="2"/>
  <c r="BT676" i="2"/>
  <c r="BX676" i="2"/>
  <c r="CB676" i="2"/>
  <c r="BS677" i="2"/>
  <c r="BW677" i="2"/>
  <c r="CA677" i="2"/>
  <c r="CE677" i="2"/>
  <c r="BT678" i="2"/>
  <c r="CN678" i="2" s="1"/>
  <c r="BX678" i="2"/>
  <c r="CB678" i="2"/>
  <c r="BS679" i="2"/>
  <c r="BW679" i="2"/>
  <c r="CA679" i="2"/>
  <c r="CE679" i="2"/>
  <c r="BT680" i="2"/>
  <c r="BX680" i="2"/>
  <c r="CB680" i="2"/>
  <c r="BS681" i="2"/>
  <c r="BW681" i="2"/>
  <c r="CA681" i="2"/>
  <c r="CE681" i="2"/>
  <c r="BT682" i="2"/>
  <c r="CJ682" i="2" s="1"/>
  <c r="BX682" i="2"/>
  <c r="CB682" i="2"/>
  <c r="BS683" i="2"/>
  <c r="BW683" i="2"/>
  <c r="CA683" i="2"/>
  <c r="CE683" i="2"/>
  <c r="BT684" i="2"/>
  <c r="BX684" i="2"/>
  <c r="CB684" i="2"/>
  <c r="BS685" i="2"/>
  <c r="BW685" i="2"/>
  <c r="CA685" i="2"/>
  <c r="CE685" i="2"/>
  <c r="BT686" i="2"/>
  <c r="BX686" i="2"/>
  <c r="CB686" i="2"/>
  <c r="BS687" i="2"/>
  <c r="BW687" i="2"/>
  <c r="CA687" i="2"/>
  <c r="CE687" i="2"/>
  <c r="BT688" i="2"/>
  <c r="BX688" i="2"/>
  <c r="CB688" i="2"/>
  <c r="BS689" i="2"/>
  <c r="BW689" i="2"/>
  <c r="CA689" i="2"/>
  <c r="CE689" i="2"/>
  <c r="BT690" i="2"/>
  <c r="CQ690" i="2" s="1"/>
  <c r="BX690" i="2"/>
  <c r="CB690" i="2"/>
  <c r="BS691" i="2"/>
  <c r="BW691" i="2"/>
  <c r="CA691" i="2"/>
  <c r="CE691" i="2"/>
  <c r="BT692" i="2"/>
  <c r="BX692" i="2"/>
  <c r="CB692" i="2"/>
  <c r="BS693" i="2"/>
  <c r="BW693" i="2"/>
  <c r="CA693" i="2"/>
  <c r="CE693" i="2"/>
  <c r="BT694" i="2"/>
  <c r="BX694" i="2"/>
  <c r="CB694" i="2"/>
  <c r="BS695" i="2"/>
  <c r="BW695" i="2"/>
  <c r="CA695" i="2"/>
  <c r="CE695" i="2"/>
  <c r="BT696" i="2"/>
  <c r="BX696" i="2"/>
  <c r="CB696" i="2"/>
  <c r="BS697" i="2"/>
  <c r="BW697" i="2"/>
  <c r="CA697" i="2"/>
  <c r="CE697" i="2"/>
  <c r="BT698" i="2"/>
  <c r="CM698" i="2" s="1"/>
  <c r="BX698" i="2"/>
  <c r="CB698" i="2"/>
  <c r="BS699" i="2"/>
  <c r="BW699" i="2"/>
  <c r="CA699" i="2"/>
  <c r="CE699" i="2"/>
  <c r="BT700" i="2"/>
  <c r="BX700" i="2"/>
  <c r="CB700" i="2"/>
  <c r="BS701" i="2"/>
  <c r="BW701" i="2"/>
  <c r="CA701" i="2"/>
  <c r="CE701" i="2"/>
  <c r="BT702" i="2"/>
  <c r="CQ702" i="2" s="1"/>
  <c r="BX702" i="2"/>
  <c r="CB702" i="2"/>
  <c r="BS703" i="2"/>
  <c r="BW703" i="2"/>
  <c r="CA703" i="2"/>
  <c r="CE703" i="2"/>
  <c r="BT704" i="2"/>
  <c r="BX704" i="2"/>
  <c r="CB704" i="2"/>
  <c r="BS705" i="2"/>
  <c r="BW705" i="2"/>
  <c r="CA705" i="2"/>
  <c r="CE705" i="2"/>
  <c r="BT706" i="2"/>
  <c r="BX706" i="2"/>
  <c r="CB706" i="2"/>
  <c r="BS707" i="2"/>
  <c r="BW707" i="2"/>
  <c r="CA707" i="2"/>
  <c r="CE707" i="2"/>
  <c r="BT708" i="2"/>
  <c r="BX708" i="2"/>
  <c r="CB708" i="2"/>
  <c r="BS709" i="2"/>
  <c r="BW709" i="2"/>
  <c r="CA709" i="2"/>
  <c r="CE709" i="2"/>
  <c r="BT710" i="2"/>
  <c r="CL710" i="2" s="1"/>
  <c r="BX710" i="2"/>
  <c r="CB710" i="2"/>
  <c r="BS711" i="2"/>
  <c r="BW711" i="2"/>
  <c r="CA711" i="2"/>
  <c r="CE711" i="2"/>
  <c r="BT712" i="2"/>
  <c r="BX712" i="2"/>
  <c r="CB712" i="2"/>
  <c r="BS713" i="2"/>
  <c r="BW713" i="2"/>
  <c r="CA713" i="2"/>
  <c r="CE713" i="2"/>
  <c r="BT714" i="2"/>
  <c r="CQ714" i="2" s="1"/>
  <c r="BX714" i="2"/>
  <c r="CB714" i="2"/>
  <c r="BS715" i="2"/>
  <c r="BW715" i="2"/>
  <c r="CA715" i="2"/>
  <c r="CE715" i="2"/>
  <c r="BT716" i="2"/>
  <c r="CO716" i="2" s="1"/>
  <c r="BX716" i="2"/>
  <c r="CB716" i="2"/>
  <c r="BS717" i="2"/>
  <c r="BW717" i="2"/>
  <c r="CA717" i="2"/>
  <c r="CE717" i="2"/>
  <c r="BT718" i="2"/>
  <c r="CO718" i="2" s="1"/>
  <c r="BX718" i="2"/>
  <c r="CB718" i="2"/>
  <c r="BS719" i="2"/>
  <c r="BW719" i="2"/>
  <c r="CA719" i="2"/>
  <c r="CE719" i="2"/>
  <c r="BT720" i="2"/>
  <c r="BX720" i="2"/>
  <c r="CB720" i="2"/>
  <c r="BS721" i="2"/>
  <c r="BW721" i="2"/>
  <c r="CA721" i="2"/>
  <c r="CE721" i="2"/>
  <c r="BT722" i="2"/>
  <c r="CN722" i="2" s="1"/>
  <c r="BX722" i="2"/>
  <c r="CB722" i="2"/>
  <c r="BS723" i="2"/>
  <c r="BW723" i="2"/>
  <c r="CA723" i="2"/>
  <c r="CE723" i="2"/>
  <c r="BT724" i="2"/>
  <c r="BX724" i="2"/>
  <c r="CB724" i="2"/>
  <c r="BS725" i="2"/>
  <c r="BW725" i="2"/>
  <c r="CA725" i="2"/>
  <c r="CE725" i="2"/>
  <c r="BT726" i="2"/>
  <c r="CO726" i="2" s="1"/>
  <c r="BX726" i="2"/>
  <c r="CB726" i="2"/>
  <c r="BS727" i="2"/>
  <c r="BW727" i="2"/>
  <c r="CA727" i="2"/>
  <c r="CE727" i="2"/>
  <c r="BT728" i="2"/>
  <c r="BX728" i="2"/>
  <c r="CB728" i="2"/>
  <c r="BS729" i="2"/>
  <c r="BW729" i="2"/>
  <c r="CA729" i="2"/>
  <c r="CE729" i="2"/>
  <c r="BT730" i="2"/>
  <c r="CQ730" i="2" s="1"/>
  <c r="BX730" i="2"/>
  <c r="CB730" i="2"/>
  <c r="BS731" i="2"/>
  <c r="BW731" i="2"/>
  <c r="CA731" i="2"/>
  <c r="CE731" i="2"/>
  <c r="BT732" i="2"/>
  <c r="CK732" i="2" s="1"/>
  <c r="DC732" i="2" s="1"/>
  <c r="BX732" i="2"/>
  <c r="CB732" i="2"/>
  <c r="BS733" i="2"/>
  <c r="BW733" i="2"/>
  <c r="CA733" i="2"/>
  <c r="CE733" i="2"/>
  <c r="BT734" i="2"/>
  <c r="BX734" i="2"/>
  <c r="CB734" i="2"/>
  <c r="BS735" i="2"/>
  <c r="BW735" i="2"/>
  <c r="CA735" i="2"/>
  <c r="CE735" i="2"/>
  <c r="BT736" i="2"/>
  <c r="BX736" i="2"/>
  <c r="CB736" i="2"/>
  <c r="BS737" i="2"/>
  <c r="BW737" i="2"/>
  <c r="CA737" i="2"/>
  <c r="CE737" i="2"/>
  <c r="BT738" i="2"/>
  <c r="CL738" i="2" s="1"/>
  <c r="BX738" i="2"/>
  <c r="CB738" i="2"/>
  <c r="BS739" i="2"/>
  <c r="BW739" i="2"/>
  <c r="CA739" i="2"/>
  <c r="CE739" i="2"/>
  <c r="BT740" i="2"/>
  <c r="CL740" i="2" s="1"/>
  <c r="BX740" i="2"/>
  <c r="CB740" i="2"/>
  <c r="BS741" i="2"/>
  <c r="BW741" i="2"/>
  <c r="CA741" i="2"/>
  <c r="CE741" i="2"/>
  <c r="BT742" i="2"/>
  <c r="BX742" i="2"/>
  <c r="CB742" i="2"/>
  <c r="BS743" i="2"/>
  <c r="BW743" i="2"/>
  <c r="CA743" i="2"/>
  <c r="CE743" i="2"/>
  <c r="BT744" i="2"/>
  <c r="BX744" i="2"/>
  <c r="CB744" i="2"/>
  <c r="BS745" i="2"/>
  <c r="BW745" i="2"/>
  <c r="CA745" i="2"/>
  <c r="CE745" i="2"/>
  <c r="BT746" i="2"/>
  <c r="CL746" i="2" s="1"/>
  <c r="BX746" i="2"/>
  <c r="CB746" i="2"/>
  <c r="BS747" i="2"/>
  <c r="BW747" i="2"/>
  <c r="CA747" i="2"/>
  <c r="CE747" i="2"/>
  <c r="BT748" i="2"/>
  <c r="BX748" i="2"/>
  <c r="CB748" i="2"/>
  <c r="BS749" i="2"/>
  <c r="BW749" i="2"/>
  <c r="CA749" i="2"/>
  <c r="CE749" i="2"/>
  <c r="BT750" i="2"/>
  <c r="CJ750" i="2" s="1"/>
  <c r="BX750" i="2"/>
  <c r="CB750" i="2"/>
  <c r="BS751" i="2"/>
  <c r="BW751" i="2"/>
  <c r="CA751" i="2"/>
  <c r="CE751" i="2"/>
  <c r="BT752" i="2"/>
  <c r="BX752" i="2"/>
  <c r="CB752" i="2"/>
  <c r="BS753" i="2"/>
  <c r="BW753" i="2"/>
  <c r="CA753" i="2"/>
  <c r="CE753" i="2"/>
  <c r="BT754" i="2"/>
  <c r="BX754" i="2"/>
  <c r="CB754" i="2"/>
  <c r="BS755" i="2"/>
  <c r="BW755" i="2"/>
  <c r="CA755" i="2"/>
  <c r="CE755" i="2"/>
  <c r="BT756" i="2"/>
  <c r="BX756" i="2"/>
  <c r="CB756" i="2"/>
  <c r="BS757" i="2"/>
  <c r="BW757" i="2"/>
  <c r="CA757" i="2"/>
  <c r="CE757" i="2"/>
  <c r="BT758" i="2"/>
  <c r="CL758" i="2" s="1"/>
  <c r="BX758" i="2"/>
  <c r="CB758" i="2"/>
  <c r="BS759" i="2"/>
  <c r="BW759" i="2"/>
  <c r="CA759" i="2"/>
  <c r="CE759" i="2"/>
  <c r="BT760" i="2"/>
  <c r="BX760" i="2"/>
  <c r="CB760" i="2"/>
  <c r="BS761" i="2"/>
  <c r="BW761" i="2"/>
  <c r="CA761" i="2"/>
  <c r="CE761" i="2"/>
  <c r="BT762" i="2"/>
  <c r="BX762" i="2"/>
  <c r="CB762" i="2"/>
  <c r="BS763" i="2"/>
  <c r="BW763" i="2"/>
  <c r="CA763" i="2"/>
  <c r="CE763" i="2"/>
  <c r="BT764" i="2"/>
  <c r="BX764" i="2"/>
  <c r="CB764" i="2"/>
  <c r="BS765" i="2"/>
  <c r="BW765" i="2"/>
  <c r="CA765" i="2"/>
  <c r="CE765" i="2"/>
  <c r="BT766" i="2"/>
  <c r="CM766" i="2" s="1"/>
  <c r="BX766" i="2"/>
  <c r="CB766" i="2"/>
  <c r="BS767" i="2"/>
  <c r="BW767" i="2"/>
  <c r="CA767" i="2"/>
  <c r="CE767" i="2"/>
  <c r="BT768" i="2"/>
  <c r="BX768" i="2"/>
  <c r="CB768" i="2"/>
  <c r="BS769" i="2"/>
  <c r="BW769" i="2"/>
  <c r="CA769" i="2"/>
  <c r="CE769" i="2"/>
  <c r="BT770" i="2"/>
  <c r="CQ770" i="2" s="1"/>
  <c r="BX770" i="2"/>
  <c r="CB770" i="2"/>
  <c r="BS771" i="2"/>
  <c r="BW771" i="2"/>
  <c r="CA771" i="2"/>
  <c r="CE771" i="2"/>
  <c r="BT772" i="2"/>
  <c r="BX772" i="2"/>
  <c r="CB772" i="2"/>
  <c r="BS773" i="2"/>
  <c r="BW773" i="2"/>
  <c r="CA773" i="2"/>
  <c r="CE773" i="2"/>
  <c r="BT774" i="2"/>
  <c r="CK774" i="2" s="1"/>
  <c r="BX774" i="2"/>
  <c r="CB774" i="2"/>
  <c r="BS775" i="2"/>
  <c r="BW775" i="2"/>
  <c r="CA775" i="2"/>
  <c r="CE775" i="2"/>
  <c r="BT776" i="2"/>
  <c r="CK776" i="2" s="1"/>
  <c r="BX776" i="2"/>
  <c r="CB776" i="2"/>
  <c r="BS777" i="2"/>
  <c r="BW777" i="2"/>
  <c r="CA777" i="2"/>
  <c r="CE777" i="2"/>
  <c r="BT778" i="2"/>
  <c r="BX778" i="2"/>
  <c r="CB778" i="2"/>
  <c r="BS779" i="2"/>
  <c r="BW779" i="2"/>
  <c r="CA779" i="2"/>
  <c r="CE779" i="2"/>
  <c r="BT780" i="2"/>
  <c r="BX780" i="2"/>
  <c r="CB780" i="2"/>
  <c r="BS781" i="2"/>
  <c r="BW781" i="2"/>
  <c r="CA781" i="2"/>
  <c r="CE781" i="2"/>
  <c r="BT782" i="2"/>
  <c r="CJ782" i="2" s="1"/>
  <c r="BX782" i="2"/>
  <c r="CB782" i="2"/>
  <c r="BS783" i="2"/>
  <c r="BW783" i="2"/>
  <c r="CA783" i="2"/>
  <c r="CE783" i="2"/>
  <c r="BT784" i="2"/>
  <c r="BX784" i="2"/>
  <c r="CB784" i="2"/>
  <c r="BS785" i="2"/>
  <c r="BW785" i="2"/>
  <c r="CA785" i="2"/>
  <c r="CE785" i="2"/>
  <c r="BT786" i="2"/>
  <c r="BX786" i="2"/>
  <c r="CB786" i="2"/>
  <c r="BS787" i="2"/>
  <c r="BW787" i="2"/>
  <c r="CA787" i="2"/>
  <c r="CE787" i="2"/>
  <c r="BT788" i="2"/>
  <c r="BX788" i="2"/>
  <c r="CB788" i="2"/>
  <c r="BS789" i="2"/>
  <c r="BW789" i="2"/>
  <c r="CA789" i="2"/>
  <c r="CE789" i="2"/>
  <c r="BT790" i="2"/>
  <c r="CL790" i="2" s="1"/>
  <c r="BX790" i="2"/>
  <c r="CB790" i="2"/>
  <c r="BS791" i="2"/>
  <c r="BW791" i="2"/>
  <c r="CA791" i="2"/>
  <c r="CE791" i="2"/>
  <c r="BT792" i="2"/>
  <c r="BX792" i="2"/>
  <c r="CB792" i="2"/>
  <c r="BS793" i="2"/>
  <c r="BW793" i="2"/>
  <c r="CA793" i="2"/>
  <c r="CE793" i="2"/>
  <c r="BT794" i="2"/>
  <c r="BX794" i="2"/>
  <c r="CB794" i="2"/>
  <c r="BS795" i="2"/>
  <c r="BW795" i="2"/>
  <c r="CA795" i="2"/>
  <c r="CE795" i="2"/>
  <c r="BT796" i="2"/>
  <c r="BX796" i="2"/>
  <c r="CB796" i="2"/>
  <c r="BS797" i="2"/>
  <c r="BW797" i="2"/>
  <c r="CA797" i="2"/>
  <c r="CE797" i="2"/>
  <c r="BT798" i="2"/>
  <c r="BX798" i="2"/>
  <c r="CB798" i="2"/>
  <c r="BS799" i="2"/>
  <c r="BW799" i="2"/>
  <c r="CA799" i="2"/>
  <c r="CE799" i="2"/>
  <c r="BT800" i="2"/>
  <c r="BX800" i="2"/>
  <c r="CB800" i="2"/>
  <c r="BS801" i="2"/>
  <c r="BW801" i="2"/>
  <c r="CA801" i="2"/>
  <c r="CE801" i="2"/>
  <c r="BT802" i="2"/>
  <c r="CN802" i="2" s="1"/>
  <c r="BX802" i="2"/>
  <c r="CB802" i="2"/>
  <c r="BS803" i="2"/>
  <c r="BW803" i="2"/>
  <c r="CA803" i="2"/>
  <c r="CE803" i="2"/>
  <c r="BT804" i="2"/>
  <c r="CP804" i="2" s="1"/>
  <c r="BX804" i="2"/>
  <c r="CB804" i="2"/>
  <c r="BS805" i="2"/>
  <c r="BW805" i="2"/>
  <c r="CA805" i="2"/>
  <c r="CE805" i="2"/>
  <c r="BT806" i="2"/>
  <c r="CJ806" i="2" s="1"/>
  <c r="BX806" i="2"/>
  <c r="CB806" i="2"/>
  <c r="BS807" i="2"/>
  <c r="BW807" i="2"/>
  <c r="CA807" i="2"/>
  <c r="CE807" i="2"/>
  <c r="BT808" i="2"/>
  <c r="BX808" i="2"/>
  <c r="CB808" i="2"/>
  <c r="BS809" i="2"/>
  <c r="BW809" i="2"/>
  <c r="CA809" i="2"/>
  <c r="CE809" i="2"/>
  <c r="BT810" i="2"/>
  <c r="CJ810" i="2" s="1"/>
  <c r="BX810" i="2"/>
  <c r="CB810" i="2"/>
  <c r="BS811" i="2"/>
  <c r="BW811" i="2"/>
  <c r="CA811" i="2"/>
  <c r="CE811" i="2"/>
  <c r="BT812" i="2"/>
  <c r="BX812" i="2"/>
  <c r="CB812" i="2"/>
  <c r="BS813" i="2"/>
  <c r="BW813" i="2"/>
  <c r="CA813" i="2"/>
  <c r="CE813" i="2"/>
  <c r="BT814" i="2"/>
  <c r="CK814" i="2" s="1"/>
  <c r="DB814" i="2" s="1"/>
  <c r="BX814" i="2"/>
  <c r="CB814" i="2"/>
  <c r="BS815" i="2"/>
  <c r="BW815" i="2"/>
  <c r="CA815" i="2"/>
  <c r="CE815" i="2"/>
  <c r="BT816" i="2"/>
  <c r="BX816" i="2"/>
  <c r="CB816" i="2"/>
  <c r="BS817" i="2"/>
  <c r="BW817" i="2"/>
  <c r="CA817" i="2"/>
  <c r="CE817" i="2"/>
  <c r="BT818" i="2"/>
  <c r="CN818" i="2" s="1"/>
  <c r="BX818" i="2"/>
  <c r="CB818" i="2"/>
  <c r="BS819" i="2"/>
  <c r="BW819" i="2"/>
  <c r="CA819" i="2"/>
  <c r="CE819" i="2"/>
  <c r="BT820" i="2"/>
  <c r="BX820" i="2"/>
  <c r="CB820" i="2"/>
  <c r="BS821" i="2"/>
  <c r="BW821" i="2"/>
  <c r="CA821" i="2"/>
  <c r="CE821" i="2"/>
  <c r="BT822" i="2"/>
  <c r="BX822" i="2"/>
  <c r="CB822" i="2"/>
  <c r="BS823" i="2"/>
  <c r="BW823" i="2"/>
  <c r="CA823" i="2"/>
  <c r="CE823" i="2"/>
  <c r="BT824" i="2"/>
  <c r="BX824" i="2"/>
  <c r="CB824" i="2"/>
  <c r="BS825" i="2"/>
  <c r="BW825" i="2"/>
  <c r="CA825" i="2"/>
  <c r="CE825" i="2"/>
  <c r="BT826" i="2"/>
  <c r="BX826" i="2"/>
  <c r="CB826" i="2"/>
  <c r="BS827" i="2"/>
  <c r="BW827" i="2"/>
  <c r="CA827" i="2"/>
  <c r="CE827" i="2"/>
  <c r="BT828" i="2"/>
  <c r="BX828" i="2"/>
  <c r="CB828" i="2"/>
  <c r="BS829" i="2"/>
  <c r="BW829" i="2"/>
  <c r="CA829" i="2"/>
  <c r="CE829" i="2"/>
  <c r="BT830" i="2"/>
  <c r="CQ830" i="2" s="1"/>
  <c r="BX830" i="2"/>
  <c r="CB830" i="2"/>
  <c r="BS831" i="2"/>
  <c r="BW831" i="2"/>
  <c r="CA831" i="2"/>
  <c r="CE831" i="2"/>
  <c r="BT832" i="2"/>
  <c r="CN832" i="2" s="1"/>
  <c r="BX832" i="2"/>
  <c r="CB832" i="2"/>
  <c r="BS833" i="2"/>
  <c r="BW833" i="2"/>
  <c r="CA833" i="2"/>
  <c r="CE833" i="2"/>
  <c r="BT834" i="2"/>
  <c r="BX834" i="2"/>
  <c r="CB834" i="2"/>
  <c r="BS835" i="2"/>
  <c r="BW835" i="2"/>
  <c r="CA835" i="2"/>
  <c r="CE835" i="2"/>
  <c r="BT836" i="2"/>
  <c r="BX836" i="2"/>
  <c r="CB836" i="2"/>
  <c r="BS837" i="2"/>
  <c r="BW837" i="2"/>
  <c r="CA837" i="2"/>
  <c r="CE837" i="2"/>
  <c r="BT838" i="2"/>
  <c r="BX838" i="2"/>
  <c r="CB838" i="2"/>
  <c r="BS839" i="2"/>
  <c r="BW839" i="2"/>
  <c r="CA839" i="2"/>
  <c r="CE839" i="2"/>
  <c r="BT840" i="2"/>
  <c r="BX840" i="2"/>
  <c r="CB840" i="2"/>
  <c r="BS841" i="2"/>
  <c r="BW841" i="2"/>
  <c r="CA841" i="2"/>
  <c r="CE841" i="2"/>
  <c r="BT842" i="2"/>
  <c r="CQ842" i="2" s="1"/>
  <c r="BX842" i="2"/>
  <c r="CB842" i="2"/>
  <c r="BS843" i="2"/>
  <c r="BW843" i="2"/>
  <c r="CA843" i="2"/>
  <c r="CE843" i="2"/>
  <c r="BT844" i="2"/>
  <c r="BX844" i="2"/>
  <c r="CB844" i="2"/>
  <c r="BS845" i="2"/>
  <c r="BW845" i="2"/>
  <c r="CA845" i="2"/>
  <c r="CE845" i="2"/>
  <c r="BT846" i="2"/>
  <c r="CK846" i="2" s="1"/>
  <c r="BX846" i="2"/>
  <c r="CB846" i="2"/>
  <c r="BS847" i="2"/>
  <c r="BW847" i="2"/>
  <c r="CA847" i="2"/>
  <c r="CE847" i="2"/>
  <c r="BT848" i="2"/>
  <c r="BX848" i="2"/>
  <c r="CB848" i="2"/>
  <c r="BS849" i="2"/>
  <c r="BW849" i="2"/>
  <c r="CA849" i="2"/>
  <c r="CE849" i="2"/>
  <c r="BT850" i="2"/>
  <c r="CO850" i="2" s="1"/>
  <c r="BX850" i="2"/>
  <c r="CB850" i="2"/>
  <c r="BS851" i="2"/>
  <c r="BW851" i="2"/>
  <c r="CA851" i="2"/>
  <c r="CE851" i="2"/>
  <c r="BT852" i="2"/>
  <c r="CP852" i="2" s="1"/>
  <c r="BX852" i="2"/>
  <c r="CB852" i="2"/>
  <c r="BS853" i="2"/>
  <c r="BW853" i="2"/>
  <c r="CA853" i="2"/>
  <c r="CE853" i="2"/>
  <c r="BT854" i="2"/>
  <c r="CQ854" i="2" s="1"/>
  <c r="BX854" i="2"/>
  <c r="CB854" i="2"/>
  <c r="BS855" i="2"/>
  <c r="BW855" i="2"/>
  <c r="CA855" i="2"/>
  <c r="CE855" i="2"/>
  <c r="BT856" i="2"/>
  <c r="BX856" i="2"/>
  <c r="CB856" i="2"/>
  <c r="BS857" i="2"/>
  <c r="BW857" i="2"/>
  <c r="CA857" i="2"/>
  <c r="CE857" i="2"/>
  <c r="BT858" i="2"/>
  <c r="CO858" i="2" s="1"/>
  <c r="BX858" i="2"/>
  <c r="CB858" i="2"/>
  <c r="BS859" i="2"/>
  <c r="BW859" i="2"/>
  <c r="CA859" i="2"/>
  <c r="CE859" i="2"/>
  <c r="BT860" i="2"/>
  <c r="BX860" i="2"/>
  <c r="CB860" i="2"/>
  <c r="BS861" i="2"/>
  <c r="BW861" i="2"/>
  <c r="CA861" i="2"/>
  <c r="CE861" i="2"/>
  <c r="BT862" i="2"/>
  <c r="BX862" i="2"/>
  <c r="CB862" i="2"/>
  <c r="BS863" i="2"/>
  <c r="BW863" i="2"/>
  <c r="CA863" i="2"/>
  <c r="CE863" i="2"/>
  <c r="BT864" i="2"/>
  <c r="BX864" i="2"/>
  <c r="CB864" i="2"/>
  <c r="BS865" i="2"/>
  <c r="BW865" i="2"/>
  <c r="CA865" i="2"/>
  <c r="CE865" i="2"/>
  <c r="BT866" i="2"/>
  <c r="CO866" i="2" s="1"/>
  <c r="BX866" i="2"/>
  <c r="CB866" i="2"/>
  <c r="BS867" i="2"/>
  <c r="BW867" i="2"/>
  <c r="CA867" i="2"/>
  <c r="CE867" i="2"/>
  <c r="BT868" i="2"/>
  <c r="BX868" i="2"/>
  <c r="CB868" i="2"/>
  <c r="BS869" i="2"/>
  <c r="BW869" i="2"/>
  <c r="CA869" i="2"/>
  <c r="CE869" i="2"/>
  <c r="BT870" i="2"/>
  <c r="BX870" i="2"/>
  <c r="CB870" i="2"/>
  <c r="BS871" i="2"/>
  <c r="BW871" i="2"/>
  <c r="CA871" i="2"/>
  <c r="CE871" i="2"/>
  <c r="BT872" i="2"/>
  <c r="BX872" i="2"/>
  <c r="CB872" i="2"/>
  <c r="BS873" i="2"/>
  <c r="BW873" i="2"/>
  <c r="CA873" i="2"/>
  <c r="CE873" i="2"/>
  <c r="BT874" i="2"/>
  <c r="CQ874" i="2" s="1"/>
  <c r="BX874" i="2"/>
  <c r="CB874" i="2"/>
  <c r="BS875" i="2"/>
  <c r="BW875" i="2"/>
  <c r="CA875" i="2"/>
  <c r="CE875" i="2"/>
  <c r="BT876" i="2"/>
  <c r="BX876" i="2"/>
  <c r="CB876" i="2"/>
  <c r="BS877" i="2"/>
  <c r="BW877" i="2"/>
  <c r="CA877" i="2"/>
  <c r="CE877" i="2"/>
  <c r="BT878" i="2"/>
  <c r="BX878" i="2"/>
  <c r="CB878" i="2"/>
  <c r="BS879" i="2"/>
  <c r="BW879" i="2"/>
  <c r="CA879" i="2"/>
  <c r="CE879" i="2"/>
  <c r="BT880" i="2"/>
  <c r="BX880" i="2"/>
  <c r="CB880" i="2"/>
  <c r="BS881" i="2"/>
  <c r="BW881" i="2"/>
  <c r="CA881" i="2"/>
  <c r="CE881" i="2"/>
  <c r="BT882" i="2"/>
  <c r="CO882" i="2" s="1"/>
  <c r="BX882" i="2"/>
  <c r="CB882" i="2"/>
  <c r="BS883" i="2"/>
  <c r="BW883" i="2"/>
  <c r="CA883" i="2"/>
  <c r="CE883" i="2"/>
  <c r="BT884" i="2"/>
  <c r="BX884" i="2"/>
  <c r="CB884" i="2"/>
  <c r="BS885" i="2"/>
  <c r="BW885" i="2"/>
  <c r="CA885" i="2"/>
  <c r="CE885" i="2"/>
  <c r="BT886" i="2"/>
  <c r="CN886" i="2" s="1"/>
  <c r="BX886" i="2"/>
  <c r="CB886" i="2"/>
  <c r="BS887" i="2"/>
  <c r="BW887" i="2"/>
  <c r="CA887" i="2"/>
  <c r="CE887" i="2"/>
  <c r="BT888" i="2"/>
  <c r="BX888" i="2"/>
  <c r="CB888" i="2"/>
  <c r="BS889" i="2"/>
  <c r="BW889" i="2"/>
  <c r="CA889" i="2"/>
  <c r="CE889" i="2"/>
  <c r="BT890" i="2"/>
  <c r="BX890" i="2"/>
  <c r="CB890" i="2"/>
  <c r="BS891" i="2"/>
  <c r="BW891" i="2"/>
  <c r="CA891" i="2"/>
  <c r="CE891" i="2"/>
  <c r="BT892" i="2"/>
  <c r="BX892" i="2"/>
  <c r="CB892" i="2"/>
  <c r="BS893" i="2"/>
  <c r="BW893" i="2"/>
  <c r="CA893" i="2"/>
  <c r="CE893" i="2"/>
  <c r="BT894" i="2"/>
  <c r="CQ894" i="2" s="1"/>
  <c r="BX894" i="2"/>
  <c r="CB894" i="2"/>
  <c r="BS895" i="2"/>
  <c r="BW895" i="2"/>
  <c r="CA895" i="2"/>
  <c r="CE895" i="2"/>
  <c r="BT896" i="2"/>
  <c r="BX896" i="2"/>
  <c r="CB896" i="2"/>
  <c r="BS897" i="2"/>
  <c r="BW897" i="2"/>
  <c r="CA897" i="2"/>
  <c r="CE897" i="2"/>
  <c r="BT898" i="2"/>
  <c r="CL898" i="2" s="1"/>
  <c r="BX898" i="2"/>
  <c r="CB898" i="2"/>
  <c r="BS899" i="2"/>
  <c r="BW899" i="2"/>
  <c r="CA899" i="2"/>
  <c r="CE899" i="2"/>
  <c r="BT900" i="2"/>
  <c r="BX900" i="2"/>
  <c r="CB900" i="2"/>
  <c r="BS901" i="2"/>
  <c r="BW901" i="2"/>
  <c r="CA901" i="2"/>
  <c r="CE901" i="2"/>
  <c r="BT902" i="2"/>
  <c r="CP902" i="2" s="1"/>
  <c r="BX902" i="2"/>
  <c r="CB902" i="2"/>
  <c r="BS903" i="2"/>
  <c r="BW903" i="2"/>
  <c r="CA903" i="2"/>
  <c r="CE903" i="2"/>
  <c r="BT904" i="2"/>
  <c r="BX904" i="2"/>
  <c r="CB904" i="2"/>
  <c r="BS905" i="2"/>
  <c r="BW905" i="2"/>
  <c r="CA905" i="2"/>
  <c r="CE905" i="2"/>
  <c r="BT906" i="2"/>
  <c r="CO906" i="2" s="1"/>
  <c r="BX906" i="2"/>
  <c r="CB906" i="2"/>
  <c r="BS907" i="2"/>
  <c r="BW907" i="2"/>
  <c r="CA907" i="2"/>
  <c r="CE907" i="2"/>
  <c r="BT908" i="2"/>
  <c r="BX908" i="2"/>
  <c r="CB908" i="2"/>
  <c r="BS909" i="2"/>
  <c r="BW909" i="2"/>
  <c r="CA909" i="2"/>
  <c r="CE909" i="2"/>
  <c r="BT910" i="2"/>
  <c r="CN910" i="2" s="1"/>
  <c r="BX910" i="2"/>
  <c r="CB910" i="2"/>
  <c r="BS911" i="2"/>
  <c r="BW911" i="2"/>
  <c r="CA911" i="2"/>
  <c r="CE911" i="2"/>
  <c r="BT912" i="2"/>
  <c r="BX912" i="2"/>
  <c r="CB912" i="2"/>
  <c r="BS913" i="2"/>
  <c r="BW913" i="2"/>
  <c r="CA913" i="2"/>
  <c r="CE913" i="2"/>
  <c r="BT914" i="2"/>
  <c r="CL914" i="2" s="1"/>
  <c r="BX914" i="2"/>
  <c r="CB914" i="2"/>
  <c r="BS915" i="2"/>
  <c r="BW915" i="2"/>
  <c r="CA915" i="2"/>
  <c r="CE915" i="2"/>
  <c r="BT916" i="2"/>
  <c r="BX916" i="2"/>
  <c r="CB916" i="2"/>
  <c r="BS917" i="2"/>
  <c r="BW917" i="2"/>
  <c r="CA917" i="2"/>
  <c r="CE917" i="2"/>
  <c r="BT918" i="2"/>
  <c r="CQ918" i="2" s="1"/>
  <c r="BX918" i="2"/>
  <c r="CB918" i="2"/>
  <c r="BS919" i="2"/>
  <c r="BW919" i="2"/>
  <c r="CA919" i="2"/>
  <c r="CE919" i="2"/>
  <c r="BT920" i="2"/>
  <c r="BX920" i="2"/>
  <c r="CB920" i="2"/>
  <c r="BS921" i="2"/>
  <c r="BW921" i="2"/>
  <c r="CA921" i="2"/>
  <c r="CE921" i="2"/>
  <c r="BT922" i="2"/>
  <c r="CO922" i="2" s="1"/>
  <c r="BX922" i="2"/>
  <c r="CB922" i="2"/>
  <c r="BS923" i="2"/>
  <c r="BW923" i="2"/>
  <c r="CA923" i="2"/>
  <c r="CE923" i="2"/>
  <c r="BT924" i="2"/>
  <c r="BX924" i="2"/>
  <c r="CB924" i="2"/>
  <c r="BS925" i="2"/>
  <c r="BW925" i="2"/>
  <c r="CA925" i="2"/>
  <c r="CE925" i="2"/>
  <c r="BT926" i="2"/>
  <c r="BX926" i="2"/>
  <c r="CB926" i="2"/>
  <c r="BS927" i="2"/>
  <c r="BW927" i="2"/>
  <c r="CA927" i="2"/>
  <c r="CE927" i="2"/>
  <c r="BT928" i="2"/>
  <c r="BX928" i="2"/>
  <c r="CB928" i="2"/>
  <c r="BS929" i="2"/>
  <c r="BW929" i="2"/>
  <c r="CA929" i="2"/>
  <c r="CE929" i="2"/>
  <c r="BT930" i="2"/>
  <c r="BX930" i="2"/>
  <c r="CB930" i="2"/>
  <c r="BS931" i="2"/>
  <c r="BW931" i="2"/>
  <c r="CA931" i="2"/>
  <c r="CE931" i="2"/>
  <c r="BT932" i="2"/>
  <c r="CN932" i="2" s="1"/>
  <c r="BX932" i="2"/>
  <c r="CB932" i="2"/>
  <c r="BS933" i="2"/>
  <c r="BW933" i="2"/>
  <c r="CA933" i="2"/>
  <c r="CE933" i="2"/>
  <c r="BT934" i="2"/>
  <c r="CL934" i="2" s="1"/>
  <c r="BX934" i="2"/>
  <c r="CB934" i="2"/>
  <c r="BS935" i="2"/>
  <c r="BW935" i="2"/>
  <c r="CA935" i="2"/>
  <c r="CE935" i="2"/>
  <c r="BT936" i="2"/>
  <c r="BX936" i="2"/>
  <c r="CB936" i="2"/>
  <c r="BS937" i="2"/>
  <c r="BW937" i="2"/>
  <c r="CA937" i="2"/>
  <c r="CE937" i="2"/>
  <c r="BT938" i="2"/>
  <c r="CO938" i="2" s="1"/>
  <c r="BX938" i="2"/>
  <c r="CB938" i="2"/>
  <c r="BS939" i="2"/>
  <c r="BW939" i="2"/>
  <c r="CA939" i="2"/>
  <c r="CE939" i="2"/>
  <c r="BT940" i="2"/>
  <c r="BX940" i="2"/>
  <c r="CB940" i="2"/>
  <c r="BS941" i="2"/>
  <c r="BW941" i="2"/>
  <c r="CA941" i="2"/>
  <c r="CE941" i="2"/>
  <c r="BT942" i="2"/>
  <c r="CN942" i="2" s="1"/>
  <c r="BX942" i="2"/>
  <c r="CB942" i="2"/>
  <c r="BS943" i="2"/>
  <c r="BW943" i="2"/>
  <c r="CA943" i="2"/>
  <c r="CE943" i="2"/>
  <c r="BT944" i="2"/>
  <c r="BX944" i="2"/>
  <c r="CB944" i="2"/>
  <c r="BS945" i="2"/>
  <c r="BW945" i="2"/>
  <c r="CA945" i="2"/>
  <c r="CE945" i="2"/>
  <c r="BT946" i="2"/>
  <c r="BX946" i="2"/>
  <c r="CB946" i="2"/>
  <c r="BS947" i="2"/>
  <c r="BW947" i="2"/>
  <c r="CA947" i="2"/>
  <c r="CE947" i="2"/>
  <c r="BT948" i="2"/>
  <c r="BX948" i="2"/>
  <c r="CB948" i="2"/>
  <c r="BS949" i="2"/>
  <c r="BW949" i="2"/>
  <c r="CA949" i="2"/>
  <c r="CE949" i="2"/>
  <c r="BT950" i="2"/>
  <c r="CK950" i="2" s="1"/>
  <c r="DA950" i="2" s="1"/>
  <c r="BX950" i="2"/>
  <c r="CB950" i="2"/>
  <c r="BS951" i="2"/>
  <c r="BW951" i="2"/>
  <c r="CA951" i="2"/>
  <c r="CE951" i="2"/>
  <c r="BT952" i="2"/>
  <c r="BX952" i="2"/>
  <c r="CB952" i="2"/>
  <c r="BS953" i="2"/>
  <c r="BW953" i="2"/>
  <c r="CA953" i="2"/>
  <c r="CE953" i="2"/>
  <c r="BT954" i="2"/>
  <c r="BX954" i="2"/>
  <c r="CB954" i="2"/>
  <c r="BS955" i="2"/>
  <c r="BW955" i="2"/>
  <c r="CA955" i="2"/>
  <c r="CE955" i="2"/>
  <c r="BT956" i="2"/>
  <c r="BX956" i="2"/>
  <c r="CB956" i="2"/>
  <c r="BS957" i="2"/>
  <c r="BW957" i="2"/>
  <c r="CA957" i="2"/>
  <c r="CE957" i="2"/>
  <c r="BT958" i="2"/>
  <c r="CN958" i="2" s="1"/>
  <c r="BX958" i="2"/>
  <c r="CB958" i="2"/>
  <c r="BS959" i="2"/>
  <c r="BW959" i="2"/>
  <c r="CA959" i="2"/>
  <c r="CE959" i="2"/>
  <c r="BT960" i="2"/>
  <c r="BX960" i="2"/>
  <c r="CB960" i="2"/>
  <c r="BS961" i="2"/>
  <c r="BW961" i="2"/>
  <c r="CA961" i="2"/>
  <c r="CE961" i="2"/>
  <c r="BT962" i="2"/>
  <c r="CL962" i="2" s="1"/>
  <c r="BX962" i="2"/>
  <c r="CB962" i="2"/>
  <c r="BS963" i="2"/>
  <c r="BW963" i="2"/>
  <c r="CA963" i="2"/>
  <c r="CE963" i="2"/>
  <c r="BT964" i="2"/>
  <c r="BX964" i="2"/>
  <c r="CB964" i="2"/>
  <c r="BS965" i="2"/>
  <c r="BW965" i="2"/>
  <c r="CA965" i="2"/>
  <c r="CE965" i="2"/>
  <c r="BT966" i="2"/>
  <c r="CK966" i="2" s="1"/>
  <c r="DA966" i="2" s="1"/>
  <c r="BX966" i="2"/>
  <c r="CB966" i="2"/>
  <c r="BS967" i="2"/>
  <c r="BW967" i="2"/>
  <c r="CA967" i="2"/>
  <c r="CE967" i="2"/>
  <c r="BT968" i="2"/>
  <c r="BX968" i="2"/>
  <c r="CB968" i="2"/>
  <c r="BS969" i="2"/>
  <c r="BW969" i="2"/>
  <c r="CA969" i="2"/>
  <c r="CE969" i="2"/>
  <c r="BT970" i="2"/>
  <c r="BX970" i="2"/>
  <c r="CB970" i="2"/>
  <c r="BS971" i="2"/>
  <c r="BW971" i="2"/>
  <c r="CA971" i="2"/>
  <c r="CE971" i="2"/>
  <c r="BT972" i="2"/>
  <c r="CN972" i="2" s="1"/>
  <c r="BX972" i="2"/>
  <c r="CB972" i="2"/>
  <c r="BS973" i="2"/>
  <c r="BW973" i="2"/>
  <c r="CA973" i="2"/>
  <c r="CE973" i="2"/>
  <c r="BT974" i="2"/>
  <c r="BX974" i="2"/>
  <c r="CB974" i="2"/>
  <c r="BS975" i="2"/>
  <c r="BW975" i="2"/>
  <c r="CA975" i="2"/>
  <c r="CE975" i="2"/>
  <c r="BT976" i="2"/>
  <c r="CM976" i="2" s="1"/>
  <c r="BX976" i="2"/>
  <c r="CB976" i="2"/>
  <c r="BS977" i="2"/>
  <c r="BW977" i="2"/>
  <c r="CA977" i="2"/>
  <c r="CE977" i="2"/>
  <c r="BT978" i="2"/>
  <c r="CL978" i="2" s="1"/>
  <c r="BX978" i="2"/>
  <c r="CB978" i="2"/>
  <c r="BS979" i="2"/>
  <c r="BW979" i="2"/>
  <c r="CA979" i="2"/>
  <c r="CE979" i="2"/>
  <c r="BT980" i="2"/>
  <c r="BX980" i="2"/>
  <c r="CB980" i="2"/>
  <c r="BS981" i="2"/>
  <c r="BW981" i="2"/>
  <c r="CA981" i="2"/>
  <c r="CE981" i="2"/>
  <c r="BT982" i="2"/>
  <c r="CL982" i="2" s="1"/>
  <c r="BX982" i="2"/>
  <c r="CB982" i="2"/>
  <c r="BS983" i="2"/>
  <c r="BW983" i="2"/>
  <c r="CA983" i="2"/>
  <c r="CE983" i="2"/>
  <c r="BT984" i="2"/>
  <c r="BX984" i="2"/>
  <c r="CB984" i="2"/>
  <c r="BS985" i="2"/>
  <c r="BW985" i="2"/>
  <c r="CA985" i="2"/>
  <c r="CE985" i="2"/>
  <c r="BT986" i="2"/>
  <c r="CM986" i="2" s="1"/>
  <c r="BX986" i="2"/>
  <c r="CB986" i="2"/>
  <c r="BS987" i="2"/>
  <c r="BW987" i="2"/>
  <c r="CA987" i="2"/>
  <c r="CE987" i="2"/>
  <c r="BT988" i="2"/>
  <c r="BX988" i="2"/>
  <c r="CB988" i="2"/>
  <c r="BS989" i="2"/>
  <c r="BW989" i="2"/>
  <c r="CA989" i="2"/>
  <c r="CE989" i="2"/>
  <c r="BT990" i="2"/>
  <c r="CP990" i="2" s="1"/>
  <c r="BX990" i="2"/>
  <c r="CB990" i="2"/>
  <c r="BS991" i="2"/>
  <c r="BW991" i="2"/>
  <c r="CA991" i="2"/>
  <c r="CE991" i="2"/>
  <c r="BT992" i="2"/>
  <c r="BX992" i="2"/>
  <c r="CB992" i="2"/>
  <c r="BS993" i="2"/>
  <c r="BW993" i="2"/>
  <c r="CA993" i="2"/>
  <c r="CE993" i="2"/>
  <c r="BT994" i="2"/>
  <c r="CQ994" i="2" s="1"/>
  <c r="BX994" i="2"/>
  <c r="CB994" i="2"/>
  <c r="BS995" i="2"/>
  <c r="BW995" i="2"/>
  <c r="CA995" i="2"/>
  <c r="CE995" i="2"/>
  <c r="BT996" i="2"/>
  <c r="BX996" i="2"/>
  <c r="CB996" i="2"/>
  <c r="BS997" i="2"/>
  <c r="BW997" i="2"/>
  <c r="CA997" i="2"/>
  <c r="CE997" i="2"/>
  <c r="BT998" i="2"/>
  <c r="BX998" i="2"/>
  <c r="CB998" i="2"/>
  <c r="BS999" i="2"/>
  <c r="BW999" i="2"/>
  <c r="CA999" i="2"/>
  <c r="CE999" i="2"/>
  <c r="BT1000" i="2"/>
  <c r="BX1000" i="2"/>
  <c r="CB1000" i="2"/>
  <c r="BS1001" i="2"/>
  <c r="BW1001" i="2"/>
  <c r="CA1001" i="2"/>
  <c r="CE1001" i="2"/>
  <c r="BT1002" i="2"/>
  <c r="CN1002" i="2" s="1"/>
  <c r="BX1002" i="2"/>
  <c r="CB1002" i="2"/>
  <c r="BS1003" i="2"/>
  <c r="BW1003" i="2"/>
  <c r="CA1003" i="2"/>
  <c r="CE1003" i="2"/>
  <c r="BT1004" i="2"/>
  <c r="BX1004" i="2"/>
  <c r="CB1004" i="2"/>
  <c r="BS1005" i="2"/>
  <c r="BW1005" i="2"/>
  <c r="CA1005" i="2"/>
  <c r="CE1005" i="2"/>
  <c r="BT1006" i="2"/>
  <c r="BX1006" i="2"/>
  <c r="CB1006" i="2"/>
  <c r="BS1007" i="2"/>
  <c r="BW1007" i="2"/>
  <c r="CA1007" i="2"/>
  <c r="CE1007" i="2"/>
  <c r="BT1008" i="2"/>
  <c r="BX1008" i="2"/>
  <c r="CB1008" i="2"/>
  <c r="BS1009" i="2"/>
  <c r="BW1009" i="2"/>
  <c r="CA1009" i="2"/>
  <c r="CE1009" i="2"/>
  <c r="BT1010" i="2"/>
  <c r="CQ1010" i="2" s="1"/>
  <c r="BX1010" i="2"/>
  <c r="CB1010" i="2"/>
  <c r="BS1011" i="2"/>
  <c r="BW1011" i="2"/>
  <c r="CA1011" i="2"/>
  <c r="CE1011" i="2"/>
  <c r="BT1012" i="2"/>
  <c r="BX1012" i="2"/>
  <c r="CB1012" i="2"/>
  <c r="BS1013" i="2"/>
  <c r="BW1013" i="2"/>
  <c r="CA1013" i="2"/>
  <c r="CE1013" i="2"/>
  <c r="BT1014" i="2"/>
  <c r="CL1014" i="2" s="1"/>
  <c r="BX1014" i="2"/>
  <c r="CB1014" i="2"/>
  <c r="BS1015" i="2"/>
  <c r="BW1015" i="2"/>
  <c r="CA1015" i="2"/>
  <c r="CE1015" i="2"/>
  <c r="BT1016" i="2"/>
  <c r="BX1016" i="2"/>
  <c r="CB1016" i="2"/>
  <c r="BS1017" i="2"/>
  <c r="BW1017" i="2"/>
  <c r="CA1017" i="2"/>
  <c r="CE1017" i="2"/>
  <c r="BT1018" i="2"/>
  <c r="CQ1018" i="2" s="1"/>
  <c r="BX1018" i="2"/>
  <c r="CB1018" i="2"/>
  <c r="BS1019" i="2"/>
  <c r="BW1019" i="2"/>
  <c r="CA1019" i="2"/>
  <c r="CE1019" i="2"/>
  <c r="BT1020" i="2"/>
  <c r="BX1020" i="2"/>
  <c r="CB1020" i="2"/>
  <c r="BS1021" i="2"/>
  <c r="BW1021" i="2"/>
  <c r="CA1021" i="2"/>
  <c r="CE1021" i="2"/>
  <c r="BT1022" i="2"/>
  <c r="CL1022" i="2" s="1"/>
  <c r="BX1022" i="2"/>
  <c r="CB1022" i="2"/>
  <c r="BS1023" i="2"/>
  <c r="BW1023" i="2"/>
  <c r="CA1023" i="2"/>
  <c r="CE1023" i="2"/>
  <c r="BT1024" i="2"/>
  <c r="BX1024" i="2"/>
  <c r="CB1024" i="2"/>
  <c r="BS1025" i="2"/>
  <c r="BW1025" i="2"/>
  <c r="CA1025" i="2"/>
  <c r="CE1025" i="2"/>
  <c r="BT1026" i="2"/>
  <c r="CO1026" i="2" s="1"/>
  <c r="BX1026" i="2"/>
  <c r="CB1026" i="2"/>
  <c r="BS1027" i="2"/>
  <c r="BW1027" i="2"/>
  <c r="CA1027" i="2"/>
  <c r="CE1027" i="2"/>
  <c r="BT1028" i="2"/>
  <c r="BX1028" i="2"/>
  <c r="CB1028" i="2"/>
  <c r="BS1029" i="2"/>
  <c r="BW1029" i="2"/>
  <c r="CA1029" i="2"/>
  <c r="CE1029" i="2"/>
  <c r="BT1030" i="2"/>
  <c r="CM1030" i="2" s="1"/>
  <c r="BX1030" i="2"/>
  <c r="CB1030" i="2"/>
  <c r="BS1031" i="2"/>
  <c r="BW1031" i="2"/>
  <c r="CA1031" i="2"/>
  <c r="CE1031" i="2"/>
  <c r="BT1032" i="2"/>
  <c r="BX1032" i="2"/>
  <c r="CB1032" i="2"/>
  <c r="BS1033" i="2"/>
  <c r="BW1033" i="2"/>
  <c r="CA1033" i="2"/>
  <c r="CE1033" i="2"/>
  <c r="BT1034" i="2"/>
  <c r="BX1034" i="2"/>
  <c r="CB1034" i="2"/>
  <c r="BS1035" i="2"/>
  <c r="BW1035" i="2"/>
  <c r="CA1035" i="2"/>
  <c r="CE1035" i="2"/>
  <c r="BT1036" i="2"/>
  <c r="BX1036" i="2"/>
  <c r="CB1036" i="2"/>
  <c r="BS1037" i="2"/>
  <c r="BW1037" i="2"/>
  <c r="CA1037" i="2"/>
  <c r="CE1037" i="2"/>
  <c r="BT1038" i="2"/>
  <c r="BX1038" i="2"/>
  <c r="CB1038" i="2"/>
  <c r="BS1039" i="2"/>
  <c r="BW1039" i="2"/>
  <c r="CA1039" i="2"/>
  <c r="CE1039" i="2"/>
  <c r="BT1040" i="2"/>
  <c r="BX1040" i="2"/>
  <c r="CB1040" i="2"/>
  <c r="BS1041" i="2"/>
  <c r="BW1041" i="2"/>
  <c r="CA1041" i="2"/>
  <c r="CE1041" i="2"/>
  <c r="BT1042" i="2"/>
  <c r="CM1042" i="2" s="1"/>
  <c r="BX1042" i="2"/>
  <c r="CB1042" i="2"/>
  <c r="BS1043" i="2"/>
  <c r="BW1043" i="2"/>
  <c r="CA1043" i="2"/>
  <c r="CE1043" i="2"/>
  <c r="BT1044" i="2"/>
  <c r="BX1044" i="2"/>
  <c r="CB1044" i="2"/>
  <c r="BS1045" i="2"/>
  <c r="BW1045" i="2"/>
  <c r="CA1045" i="2"/>
  <c r="CE1045" i="2"/>
  <c r="BT1046" i="2"/>
  <c r="BX1046" i="2"/>
  <c r="CB1046" i="2"/>
  <c r="BS1047" i="2"/>
  <c r="BW1047" i="2"/>
  <c r="CA1047" i="2"/>
  <c r="CE1047" i="2"/>
  <c r="BT1048" i="2"/>
  <c r="BX1048" i="2"/>
  <c r="CB1048" i="2"/>
  <c r="BS1049" i="2"/>
  <c r="BW1049" i="2"/>
  <c r="CA1049" i="2"/>
  <c r="CE1049" i="2"/>
  <c r="BT1050" i="2"/>
  <c r="CO1050" i="2" s="1"/>
  <c r="BX1050" i="2"/>
  <c r="CB1050" i="2"/>
  <c r="BS1051" i="2"/>
  <c r="BW1051" i="2"/>
  <c r="CA1051" i="2"/>
  <c r="CE1051" i="2"/>
  <c r="BT1052" i="2"/>
  <c r="BX1052" i="2"/>
  <c r="CB1052" i="2"/>
  <c r="BS1053" i="2"/>
  <c r="BW1053" i="2"/>
  <c r="CA1053" i="2"/>
  <c r="CE1053" i="2"/>
  <c r="BT1054" i="2"/>
  <c r="CP1054" i="2" s="1"/>
  <c r="BX1054" i="2"/>
  <c r="CB1054" i="2"/>
  <c r="BS1055" i="2"/>
  <c r="BW1055" i="2"/>
  <c r="CA1055" i="2"/>
  <c r="CE1055" i="2"/>
  <c r="BT1056" i="2"/>
  <c r="BX1056" i="2"/>
  <c r="CB1056" i="2"/>
  <c r="BS1057" i="2"/>
  <c r="BW1057" i="2"/>
  <c r="CA1057" i="2"/>
  <c r="CE1057" i="2"/>
  <c r="BT1058" i="2"/>
  <c r="CO1058" i="2" s="1"/>
  <c r="BX1058" i="2"/>
  <c r="CB1058" i="2"/>
  <c r="BS1059" i="2"/>
  <c r="BW1059" i="2"/>
  <c r="CA1059" i="2"/>
  <c r="CE1059" i="2"/>
  <c r="BT1060" i="2"/>
  <c r="BX1060" i="2"/>
  <c r="CB1060" i="2"/>
  <c r="BS1061" i="2"/>
  <c r="BW1061" i="2"/>
  <c r="CA1061" i="2"/>
  <c r="CE1061" i="2"/>
  <c r="BT1062" i="2"/>
  <c r="CK1062" i="2" s="1"/>
  <c r="DC1062" i="2" s="1"/>
  <c r="BX1062" i="2"/>
  <c r="CB1062" i="2"/>
  <c r="BS1063" i="2"/>
  <c r="BW1063" i="2"/>
  <c r="CA1063" i="2"/>
  <c r="CE1063" i="2"/>
  <c r="BT1064" i="2"/>
  <c r="BX1064" i="2"/>
  <c r="CB1064" i="2"/>
  <c r="BS1065" i="2"/>
  <c r="BW1065" i="2"/>
  <c r="CA1065" i="2"/>
  <c r="CE1065" i="2"/>
  <c r="BT1066" i="2"/>
  <c r="CK1066" i="2" s="1"/>
  <c r="DB1066" i="2" s="1"/>
  <c r="BX1066" i="2"/>
  <c r="CB1066" i="2"/>
  <c r="BS1067" i="2"/>
  <c r="BW1067" i="2"/>
  <c r="CA1067" i="2"/>
  <c r="CE1067" i="2"/>
  <c r="BT1068" i="2"/>
  <c r="BX1068" i="2"/>
  <c r="CB1068" i="2"/>
  <c r="BS1069" i="2"/>
  <c r="BW1069" i="2"/>
  <c r="CA1069" i="2"/>
  <c r="CE1069" i="2"/>
  <c r="BT1070" i="2"/>
  <c r="CO1070" i="2" s="1"/>
  <c r="BX1070" i="2"/>
  <c r="CB1070" i="2"/>
  <c r="BS1071" i="2"/>
  <c r="BW1071" i="2"/>
  <c r="CA1071" i="2"/>
  <c r="CE1071" i="2"/>
  <c r="BT1072" i="2"/>
  <c r="BX1072" i="2"/>
  <c r="CB1072" i="2"/>
  <c r="BS1073" i="2"/>
  <c r="BW1073" i="2"/>
  <c r="CA1073" i="2"/>
  <c r="CE1073" i="2"/>
  <c r="BT1074" i="2"/>
  <c r="CP1074" i="2" s="1"/>
  <c r="BX1074" i="2"/>
  <c r="CB1074" i="2"/>
  <c r="BS1075" i="2"/>
  <c r="BW1075" i="2"/>
  <c r="CA1075" i="2"/>
  <c r="CE1075" i="2"/>
  <c r="BT1076" i="2"/>
  <c r="BX1076" i="2"/>
  <c r="CB1076" i="2"/>
  <c r="BS1077" i="2"/>
  <c r="BW1077" i="2"/>
  <c r="CA1077" i="2"/>
  <c r="CE1077" i="2"/>
  <c r="BT1078" i="2"/>
  <c r="CP1078" i="2" s="1"/>
  <c r="BX1078" i="2"/>
  <c r="CB1078" i="2"/>
  <c r="BS1079" i="2"/>
  <c r="BW1079" i="2"/>
  <c r="CA1079" i="2"/>
  <c r="CE1079" i="2"/>
  <c r="BT1080" i="2"/>
  <c r="BX1080" i="2"/>
  <c r="CB1080" i="2"/>
  <c r="BS1081" i="2"/>
  <c r="BW1081" i="2"/>
  <c r="CA1081" i="2"/>
  <c r="CE1081" i="2"/>
  <c r="BT1082" i="2"/>
  <c r="CM1082" i="2" s="1"/>
  <c r="BX1082" i="2"/>
  <c r="CB1082" i="2"/>
  <c r="BS1083" i="2"/>
  <c r="BW1083" i="2"/>
  <c r="CA1083" i="2"/>
  <c r="CE1083" i="2"/>
  <c r="BT1084" i="2"/>
  <c r="BX1084" i="2"/>
  <c r="CB1084" i="2"/>
  <c r="BS1085" i="2"/>
  <c r="BW1085" i="2"/>
  <c r="CA1085" i="2"/>
  <c r="CE1085" i="2"/>
  <c r="BT1086" i="2"/>
  <c r="CO1086" i="2" s="1"/>
  <c r="BX1086" i="2"/>
  <c r="CB1086" i="2"/>
  <c r="BS1087" i="2"/>
  <c r="BW1087" i="2"/>
  <c r="CA1087" i="2"/>
  <c r="CE1087" i="2"/>
  <c r="BT1088" i="2"/>
  <c r="CJ1088" i="2" s="1"/>
  <c r="BX1088" i="2"/>
  <c r="CB1088" i="2"/>
  <c r="BS1089" i="2"/>
  <c r="BW1089" i="2"/>
  <c r="CA1089" i="2"/>
  <c r="CE1089" i="2"/>
  <c r="BT1090" i="2"/>
  <c r="CL1090" i="2" s="1"/>
  <c r="BX1090" i="2"/>
  <c r="CB1090" i="2"/>
  <c r="BS1091" i="2"/>
  <c r="BW1091" i="2"/>
  <c r="CA1091" i="2"/>
  <c r="CE1091" i="2"/>
  <c r="BT1092" i="2"/>
  <c r="BX1092" i="2"/>
  <c r="CB1092" i="2"/>
  <c r="BS1093" i="2"/>
  <c r="BW1093" i="2"/>
  <c r="CA1093" i="2"/>
  <c r="CE1093" i="2"/>
  <c r="BT1094" i="2"/>
  <c r="CK1094" i="2" s="1"/>
  <c r="DC1094" i="2" s="1"/>
  <c r="BX1094" i="2"/>
  <c r="CB1094" i="2"/>
  <c r="BS1095" i="2"/>
  <c r="BW1095" i="2"/>
  <c r="CA1095" i="2"/>
  <c r="CE1095" i="2"/>
  <c r="BT1096" i="2"/>
  <c r="BX1096" i="2"/>
  <c r="CB1096" i="2"/>
  <c r="BS1097" i="2"/>
  <c r="BW1097" i="2"/>
  <c r="CA1097" i="2"/>
  <c r="CE1097" i="2"/>
  <c r="BT1098" i="2"/>
  <c r="CQ1098" i="2" s="1"/>
  <c r="BX1098" i="2"/>
  <c r="CB1098" i="2"/>
  <c r="BS1099" i="2"/>
  <c r="BW1099" i="2"/>
  <c r="CA1099" i="2"/>
  <c r="CE1099" i="2"/>
  <c r="BT1100" i="2"/>
  <c r="BX1100" i="2"/>
  <c r="CB1100" i="2"/>
  <c r="BS1101" i="2"/>
  <c r="BW1101" i="2"/>
  <c r="CA1101" i="2"/>
  <c r="CE1101" i="2"/>
  <c r="BT1102" i="2"/>
  <c r="CL1102" i="2" s="1"/>
  <c r="BX1102" i="2"/>
  <c r="CB1102" i="2"/>
  <c r="BS1103" i="2"/>
  <c r="BW1103" i="2"/>
  <c r="CA1103" i="2"/>
  <c r="CE1103" i="2"/>
  <c r="BT1104" i="2"/>
  <c r="BX1104" i="2"/>
  <c r="CB1104" i="2"/>
  <c r="BS1105" i="2"/>
  <c r="BW1105" i="2"/>
  <c r="CA1105" i="2"/>
  <c r="CE1105" i="2"/>
  <c r="BT1106" i="2"/>
  <c r="CJ1106" i="2" s="1"/>
  <c r="BX1106" i="2"/>
  <c r="CB1106" i="2"/>
  <c r="BS1107" i="2"/>
  <c r="BW1107" i="2"/>
  <c r="CA1107" i="2"/>
  <c r="CE1107" i="2"/>
  <c r="BT1108" i="2"/>
  <c r="BX1108" i="2"/>
  <c r="CB1108" i="2"/>
  <c r="BS1109" i="2"/>
  <c r="BW1109" i="2"/>
  <c r="CA1109" i="2"/>
  <c r="CE1109" i="2"/>
  <c r="BT1110" i="2"/>
  <c r="CQ1110" i="2" s="1"/>
  <c r="BX1110" i="2"/>
  <c r="CB1110" i="2"/>
  <c r="BS1111" i="2"/>
  <c r="BW1111" i="2"/>
  <c r="CA1111" i="2"/>
  <c r="CE1111" i="2"/>
  <c r="BT1112" i="2"/>
  <c r="CM1112" i="2" s="1"/>
  <c r="BX1112" i="2"/>
  <c r="CB1112" i="2"/>
  <c r="BS1113" i="2"/>
  <c r="BW1113" i="2"/>
  <c r="CA1113" i="2"/>
  <c r="CE1113" i="2"/>
  <c r="BT1114" i="2"/>
  <c r="CN1114" i="2" s="1"/>
  <c r="BX1114" i="2"/>
  <c r="CB1114" i="2"/>
  <c r="BS1115" i="2"/>
  <c r="BW1115" i="2"/>
  <c r="CA1115" i="2"/>
  <c r="CE1115" i="2"/>
  <c r="BT1116" i="2"/>
  <c r="BX1116" i="2"/>
  <c r="CB1116" i="2"/>
  <c r="BS1117" i="2"/>
  <c r="BW1117" i="2"/>
  <c r="CA1117" i="2"/>
  <c r="CE1117" i="2"/>
  <c r="BT1118" i="2"/>
  <c r="CQ1118" i="2" s="1"/>
  <c r="BX1118" i="2"/>
  <c r="CB1118" i="2"/>
  <c r="BS1119" i="2"/>
  <c r="BW1119" i="2"/>
  <c r="CA1119" i="2"/>
  <c r="CE1119" i="2"/>
  <c r="BT1120" i="2"/>
  <c r="BX1120" i="2"/>
  <c r="CB1120" i="2"/>
  <c r="BS1121" i="2"/>
  <c r="BW1121" i="2"/>
  <c r="CA1121" i="2"/>
  <c r="CE1121" i="2"/>
  <c r="BT1122" i="2"/>
  <c r="CL1122" i="2" s="1"/>
  <c r="BX1122" i="2"/>
  <c r="CB1122" i="2"/>
  <c r="BS1123" i="2"/>
  <c r="BW1123" i="2"/>
  <c r="CA1123" i="2"/>
  <c r="CE1123" i="2"/>
  <c r="BT1124" i="2"/>
  <c r="BX1124" i="2"/>
  <c r="CB1124" i="2"/>
  <c r="BS1125" i="2"/>
  <c r="BW1125" i="2"/>
  <c r="CA1125" i="2"/>
  <c r="CE1125" i="2"/>
  <c r="BT1126" i="2"/>
  <c r="BX1126" i="2"/>
  <c r="CB1126" i="2"/>
  <c r="BS1127" i="2"/>
  <c r="BW1127" i="2"/>
  <c r="CA1127" i="2"/>
  <c r="CE1127" i="2"/>
  <c r="BT1128" i="2"/>
  <c r="BX1128" i="2"/>
  <c r="CB1128" i="2"/>
  <c r="BS1129" i="2"/>
  <c r="BW1129" i="2"/>
  <c r="CA1129" i="2"/>
  <c r="CE1129" i="2"/>
  <c r="BT1130" i="2"/>
  <c r="BX1130" i="2"/>
  <c r="CB1130" i="2"/>
  <c r="BS1131" i="2"/>
  <c r="BW1131" i="2"/>
  <c r="CA1131" i="2"/>
  <c r="CE1131" i="2"/>
  <c r="BT1132" i="2"/>
  <c r="BX1132" i="2"/>
  <c r="CB1132" i="2"/>
  <c r="BS1133" i="2"/>
  <c r="BW1133" i="2"/>
  <c r="CA1133" i="2"/>
  <c r="CE1133" i="2"/>
  <c r="BT1134" i="2"/>
  <c r="BX1134" i="2"/>
  <c r="CB1134" i="2"/>
  <c r="BS1135" i="2"/>
  <c r="BW1135" i="2"/>
  <c r="CA1135" i="2"/>
  <c r="CE1135" i="2"/>
  <c r="BT1136" i="2"/>
  <c r="BX1136" i="2"/>
  <c r="CB1136" i="2"/>
  <c r="BS1137" i="2"/>
  <c r="BW1137" i="2"/>
  <c r="CA1137" i="2"/>
  <c r="CE1137" i="2"/>
  <c r="BT1138" i="2"/>
  <c r="BX1138" i="2"/>
  <c r="CB1138" i="2"/>
  <c r="BS1139" i="2"/>
  <c r="BW1139" i="2"/>
  <c r="CA1139" i="2"/>
  <c r="CE1139" i="2"/>
  <c r="BT1140" i="2"/>
  <c r="BX1140" i="2"/>
  <c r="CB1140" i="2"/>
  <c r="BS1141" i="2"/>
  <c r="BW1141" i="2"/>
  <c r="CA1141" i="2"/>
  <c r="CE1141" i="2"/>
  <c r="BT1142" i="2"/>
  <c r="BX1142" i="2"/>
  <c r="CB1142" i="2"/>
  <c r="BS1143" i="2"/>
  <c r="BW1143" i="2"/>
  <c r="CA1143" i="2"/>
  <c r="CE1143" i="2"/>
  <c r="BT1144" i="2"/>
  <c r="BX1144" i="2"/>
  <c r="CB1144" i="2"/>
  <c r="BS1145" i="2"/>
  <c r="BW1145" i="2"/>
  <c r="CA1145" i="2"/>
  <c r="CE1145" i="2"/>
  <c r="BT1146" i="2"/>
  <c r="CL1146" i="2" s="1"/>
  <c r="BX1146" i="2"/>
  <c r="CB1146" i="2"/>
  <c r="BS1147" i="2"/>
  <c r="BW1147" i="2"/>
  <c r="CA1147" i="2"/>
  <c r="CE1147" i="2"/>
  <c r="BT1148" i="2"/>
  <c r="BX1148" i="2"/>
  <c r="CB1148" i="2"/>
  <c r="BS1149" i="2"/>
  <c r="BW1149" i="2"/>
  <c r="CA1149" i="2"/>
  <c r="CE1149" i="2"/>
  <c r="BT1150" i="2"/>
  <c r="CO1150" i="2" s="1"/>
  <c r="BX1150" i="2"/>
  <c r="CB1150" i="2"/>
  <c r="BS1151" i="2"/>
  <c r="BW1151" i="2"/>
  <c r="CA1151" i="2"/>
  <c r="CE1151" i="2"/>
  <c r="BT1152" i="2"/>
  <c r="BX1152" i="2"/>
  <c r="CB1152" i="2"/>
  <c r="BS1153" i="2"/>
  <c r="BW1153" i="2"/>
  <c r="CA1153" i="2"/>
  <c r="CE1153" i="2"/>
  <c r="BT1154" i="2"/>
  <c r="CK1154" i="2" s="1"/>
  <c r="BX1154" i="2"/>
  <c r="CB1154" i="2"/>
  <c r="BS1155" i="2"/>
  <c r="BW1155" i="2"/>
  <c r="CA1155" i="2"/>
  <c r="CE1155" i="2"/>
  <c r="BT1156" i="2"/>
  <c r="BX1156" i="2"/>
  <c r="CB1156" i="2"/>
  <c r="BS1157" i="2"/>
  <c r="BW1157" i="2"/>
  <c r="CA1157" i="2"/>
  <c r="CE1157" i="2"/>
  <c r="BT1158" i="2"/>
  <c r="CL1158" i="2" s="1"/>
  <c r="BX1158" i="2"/>
  <c r="CB1158" i="2"/>
  <c r="BS1159" i="2"/>
  <c r="BW1159" i="2"/>
  <c r="CA1159" i="2"/>
  <c r="CE1159" i="2"/>
  <c r="BT1160" i="2"/>
  <c r="BX1160" i="2"/>
  <c r="CB1160" i="2"/>
  <c r="BS1161" i="2"/>
  <c r="BW1161" i="2"/>
  <c r="CA1161" i="2"/>
  <c r="CE1161" i="2"/>
  <c r="BT1162" i="2"/>
  <c r="CP1162" i="2" s="1"/>
  <c r="BX1162" i="2"/>
  <c r="CB1162" i="2"/>
  <c r="BS1163" i="2"/>
  <c r="BW1163" i="2"/>
  <c r="CA1163" i="2"/>
  <c r="CE1163" i="2"/>
  <c r="BT1164" i="2"/>
  <c r="BX1164" i="2"/>
  <c r="CB1164" i="2"/>
  <c r="BS1165" i="2"/>
  <c r="BW1165" i="2"/>
  <c r="CA1165" i="2"/>
  <c r="CE1165" i="2"/>
  <c r="BT1166" i="2"/>
  <c r="CQ1166" i="2" s="1"/>
  <c r="BX1166" i="2"/>
  <c r="CB1166" i="2"/>
  <c r="BS1167" i="2"/>
  <c r="BW1167" i="2"/>
  <c r="CA1167" i="2"/>
  <c r="CE1167" i="2"/>
  <c r="BT1168" i="2"/>
  <c r="BX1168" i="2"/>
  <c r="CB1168" i="2"/>
  <c r="BS1169" i="2"/>
  <c r="BW1169" i="2"/>
  <c r="CA1169" i="2"/>
  <c r="CE1169" i="2"/>
  <c r="BT1170" i="2"/>
  <c r="BX1170" i="2"/>
  <c r="CB1170" i="2"/>
  <c r="BS1171" i="2"/>
  <c r="BW1171" i="2"/>
  <c r="CA1171" i="2"/>
  <c r="CE1171" i="2"/>
  <c r="BT1172" i="2"/>
  <c r="BX1172" i="2"/>
  <c r="CB1172" i="2"/>
  <c r="BS1173" i="2"/>
  <c r="BW1173" i="2"/>
  <c r="CA1173" i="2"/>
  <c r="CE1173" i="2"/>
  <c r="BT1174" i="2"/>
  <c r="CP1174" i="2" s="1"/>
  <c r="BX1174" i="2"/>
  <c r="CB1174" i="2"/>
  <c r="BS1175" i="2"/>
  <c r="BW1175" i="2"/>
  <c r="CA1175" i="2"/>
  <c r="CE1175" i="2"/>
  <c r="BT1176" i="2"/>
  <c r="BX1176" i="2"/>
  <c r="CB1176" i="2"/>
  <c r="BS1177" i="2"/>
  <c r="BW1177" i="2"/>
  <c r="CA1177" i="2"/>
  <c r="CE1177" i="2"/>
  <c r="BT1178" i="2"/>
  <c r="CM1178" i="2" s="1"/>
  <c r="BX1178" i="2"/>
  <c r="CB1178" i="2"/>
  <c r="BS1179" i="2"/>
  <c r="BW1179" i="2"/>
  <c r="CA1179" i="2"/>
  <c r="CE1179" i="2"/>
  <c r="BT1180" i="2"/>
  <c r="BX1180" i="2"/>
  <c r="CB1180" i="2"/>
  <c r="BS1181" i="2"/>
  <c r="BW1181" i="2"/>
  <c r="CA1181" i="2"/>
  <c r="CE1181" i="2"/>
  <c r="BT1182" i="2"/>
  <c r="CJ1182" i="2" s="1"/>
  <c r="BX1182" i="2"/>
  <c r="CB1182" i="2"/>
  <c r="BS1183" i="2"/>
  <c r="BW1183" i="2"/>
  <c r="CA1183" i="2"/>
  <c r="CE1183" i="2"/>
  <c r="BT1184" i="2"/>
  <c r="BX1184" i="2"/>
  <c r="CB1184" i="2"/>
  <c r="BS1185" i="2"/>
  <c r="BW1185" i="2"/>
  <c r="CA1185" i="2"/>
  <c r="CE1185" i="2"/>
  <c r="BT1186" i="2"/>
  <c r="CJ1186" i="2" s="1"/>
  <c r="BX1186" i="2"/>
  <c r="CB1186" i="2"/>
  <c r="BS1187" i="2"/>
  <c r="BW1187" i="2"/>
  <c r="CA1187" i="2"/>
  <c r="CE1187" i="2"/>
  <c r="BT1188" i="2"/>
  <c r="BX1188" i="2"/>
  <c r="CB1188" i="2"/>
  <c r="BS1189" i="2"/>
  <c r="BW1189" i="2"/>
  <c r="CA1189" i="2"/>
  <c r="CE1189" i="2"/>
  <c r="BT1190" i="2"/>
  <c r="CJ1190" i="2" s="1"/>
  <c r="BX1190" i="2"/>
  <c r="CB1190" i="2"/>
  <c r="BS1191" i="2"/>
  <c r="BW1191" i="2"/>
  <c r="CA1191" i="2"/>
  <c r="CE1191" i="2"/>
  <c r="BT1192" i="2"/>
  <c r="BX1192" i="2"/>
  <c r="CB1192" i="2"/>
  <c r="BS1193" i="2"/>
  <c r="BW1193" i="2"/>
  <c r="CA1193" i="2"/>
  <c r="CE1193" i="2"/>
  <c r="BT1194" i="2"/>
  <c r="CM1194" i="2" s="1"/>
  <c r="BX1194" i="2"/>
  <c r="CB1194" i="2"/>
  <c r="BS1195" i="2"/>
  <c r="BW1195" i="2"/>
  <c r="CA1195" i="2"/>
  <c r="CE1195" i="2"/>
  <c r="BT1196" i="2"/>
  <c r="BX1196" i="2"/>
  <c r="CB1196" i="2"/>
  <c r="BS1197" i="2"/>
  <c r="BW1197" i="2"/>
  <c r="CA1197" i="2"/>
  <c r="CE1197" i="2"/>
  <c r="BT1198" i="2"/>
  <c r="BX1198" i="2"/>
  <c r="CB1198" i="2"/>
  <c r="BS1199" i="2"/>
  <c r="BW1199" i="2"/>
  <c r="CA1199" i="2"/>
  <c r="CE1199" i="2"/>
  <c r="BT1200" i="2"/>
  <c r="BX1200" i="2"/>
  <c r="CB1200" i="2"/>
  <c r="BS1201" i="2"/>
  <c r="BW1201" i="2"/>
  <c r="CA1201" i="2"/>
  <c r="CE1201" i="2"/>
  <c r="BT1202" i="2"/>
  <c r="BX1202" i="2"/>
  <c r="CB1202" i="2"/>
  <c r="BS1203" i="2"/>
  <c r="BW1203" i="2"/>
  <c r="CA1203" i="2"/>
  <c r="CE1203" i="2"/>
  <c r="BT1204" i="2"/>
  <c r="BX1204" i="2"/>
  <c r="CB1204" i="2"/>
  <c r="BS1205" i="2"/>
  <c r="BW1205" i="2"/>
  <c r="CA1205" i="2"/>
  <c r="CE1205" i="2"/>
  <c r="BT1206" i="2"/>
  <c r="BX1206" i="2"/>
  <c r="CB1206" i="2"/>
  <c r="BS1207" i="2"/>
  <c r="BW1207" i="2"/>
  <c r="CA1207" i="2"/>
  <c r="CE1207" i="2"/>
  <c r="BT1208" i="2"/>
  <c r="BX1208" i="2"/>
  <c r="CB1208" i="2"/>
  <c r="BX1209" i="2"/>
  <c r="BS1210" i="2"/>
  <c r="CA1210" i="2"/>
  <c r="BX1211" i="2"/>
  <c r="BS1212" i="2"/>
  <c r="CA1212" i="2"/>
  <c r="BX1213" i="2"/>
  <c r="BS1214" i="2"/>
  <c r="CA1214" i="2"/>
  <c r="BX1215" i="2"/>
  <c r="BS1216" i="2"/>
  <c r="CA1216" i="2"/>
  <c r="BX1217" i="2"/>
  <c r="BS1218" i="2"/>
  <c r="CA1218" i="2"/>
  <c r="BX1219" i="2"/>
  <c r="BS1220" i="2"/>
  <c r="CA1220" i="2"/>
  <c r="BX1221" i="2"/>
  <c r="BS1222" i="2"/>
  <c r="CA1222" i="2"/>
  <c r="BX1223" i="2"/>
  <c r="BS1224" i="2"/>
  <c r="CA1224" i="2"/>
  <c r="BX1225" i="2"/>
  <c r="BS1226" i="2"/>
  <c r="CA1226" i="2"/>
  <c r="BX1227" i="2"/>
  <c r="BS1228" i="2"/>
  <c r="CA1228" i="2"/>
  <c r="BX1229" i="2"/>
  <c r="BS1230" i="2"/>
  <c r="CA1230" i="2"/>
  <c r="BX1231" i="2"/>
  <c r="BS1232" i="2"/>
  <c r="CA1232" i="2"/>
  <c r="BX1233" i="2"/>
  <c r="BS1234" i="2"/>
  <c r="CA1234" i="2"/>
  <c r="BX1235" i="2"/>
  <c r="BS1236" i="2"/>
  <c r="CA1236" i="2"/>
  <c r="BX1237" i="2"/>
  <c r="BS1238" i="2"/>
  <c r="CA1238" i="2"/>
  <c r="BX1239" i="2"/>
  <c r="BS1240" i="2"/>
  <c r="CA1240" i="2"/>
  <c r="BX1241" i="2"/>
  <c r="BS1242" i="2"/>
  <c r="CA1242" i="2"/>
  <c r="BX1243" i="2"/>
  <c r="BS1244" i="2"/>
  <c r="CA1244" i="2"/>
  <c r="BX1245" i="2"/>
  <c r="BS1246" i="2"/>
  <c r="CA1246" i="2"/>
  <c r="BX1247" i="2"/>
  <c r="BS1248" i="2"/>
  <c r="CA1248" i="2"/>
  <c r="BX1249" i="2"/>
  <c r="BS1250" i="2"/>
  <c r="CA1250" i="2"/>
  <c r="BX1251" i="2"/>
  <c r="BS1252" i="2"/>
  <c r="CA1252" i="2"/>
  <c r="BX1253" i="2"/>
  <c r="BS1254" i="2"/>
  <c r="CA1254" i="2"/>
  <c r="BX1255" i="2"/>
  <c r="BS1256" i="2"/>
  <c r="CA1256" i="2"/>
  <c r="BX1257" i="2"/>
  <c r="BS1258" i="2"/>
  <c r="CA1258" i="2"/>
  <c r="BX1259" i="2"/>
  <c r="BS1260" i="2"/>
  <c r="CA1260" i="2"/>
  <c r="BX1261" i="2"/>
  <c r="BS1262" i="2"/>
  <c r="CA1262" i="2"/>
  <c r="BX1263" i="2"/>
  <c r="BS1264" i="2"/>
  <c r="CA1264" i="2"/>
  <c r="BX1265" i="2"/>
  <c r="BS1266" i="2"/>
  <c r="CA1266" i="2"/>
  <c r="BX1267" i="2"/>
  <c r="BS1268" i="2"/>
  <c r="CA1268" i="2"/>
  <c r="BX1269" i="2"/>
  <c r="BS1270" i="2"/>
  <c r="CA1270" i="2"/>
  <c r="BX1271" i="2"/>
  <c r="BS1272" i="2"/>
  <c r="CA1272" i="2"/>
  <c r="BX1273" i="2"/>
  <c r="BS1274" i="2"/>
  <c r="CA1274" i="2"/>
  <c r="BX1275" i="2"/>
  <c r="BS1276" i="2"/>
  <c r="CA1276" i="2"/>
  <c r="BX1277" i="2"/>
  <c r="BS1278" i="2"/>
  <c r="CA1278" i="2"/>
  <c r="BX1279" i="2"/>
  <c r="BS1280" i="2"/>
  <c r="CA1280" i="2"/>
  <c r="BX1281" i="2"/>
  <c r="BS1282" i="2"/>
  <c r="CA1282" i="2"/>
  <c r="BX1283" i="2"/>
  <c r="BS1284" i="2"/>
  <c r="CA1284" i="2"/>
  <c r="BX1285" i="2"/>
  <c r="BS1286" i="2"/>
  <c r="CA1286" i="2"/>
  <c r="BX1287" i="2"/>
  <c r="BS1288" i="2"/>
  <c r="CA1288" i="2"/>
  <c r="BX1289" i="2"/>
  <c r="BS1290" i="2"/>
  <c r="CA1290" i="2"/>
  <c r="BX1291" i="2"/>
  <c r="BS1292" i="2"/>
  <c r="CA1292" i="2"/>
  <c r="BX1293" i="2"/>
  <c r="BS1294" i="2"/>
  <c r="CA1294" i="2"/>
  <c r="BX1295" i="2"/>
  <c r="BS1296" i="2"/>
  <c r="CA1296" i="2"/>
  <c r="BX1297" i="2"/>
  <c r="BS1298" i="2"/>
  <c r="CA1298" i="2"/>
  <c r="BX1299" i="2"/>
  <c r="BS1300" i="2"/>
  <c r="CA1300" i="2"/>
  <c r="BX1301" i="2"/>
  <c r="BS1302" i="2"/>
  <c r="CA1302" i="2"/>
  <c r="BX1303" i="2"/>
  <c r="BS1304" i="2"/>
  <c r="CA1304" i="2"/>
  <c r="BX1305" i="2"/>
  <c r="BS1306" i="2"/>
  <c r="CA1306" i="2"/>
  <c r="BX1307" i="2"/>
  <c r="BS1308" i="2"/>
  <c r="CA1308" i="2"/>
  <c r="BX1309" i="2"/>
  <c r="BS1310" i="2"/>
  <c r="CA1310" i="2"/>
  <c r="BX1311" i="2"/>
  <c r="BS1312" i="2"/>
  <c r="CA1312" i="2"/>
  <c r="BX1313" i="2"/>
  <c r="BS1314" i="2"/>
  <c r="CA1314" i="2"/>
  <c r="BX1315" i="2"/>
  <c r="BS1316" i="2"/>
  <c r="CA1316" i="2"/>
  <c r="BX1317" i="2"/>
  <c r="BS1318" i="2"/>
  <c r="CA1318" i="2"/>
  <c r="BX1319" i="2"/>
  <c r="BS1320" i="2"/>
  <c r="CA1320" i="2"/>
  <c r="BX1321" i="2"/>
  <c r="BS1322" i="2"/>
  <c r="CA1322" i="2"/>
  <c r="BX1323" i="2"/>
  <c r="BS1324" i="2"/>
  <c r="CA1324" i="2"/>
  <c r="BX1325" i="2"/>
  <c r="BS1326" i="2"/>
  <c r="CA1326" i="2"/>
  <c r="BX1327" i="2"/>
  <c r="BS1328" i="2"/>
  <c r="CA1328" i="2"/>
  <c r="BX1329" i="2"/>
  <c r="BS1330" i="2"/>
  <c r="CA1330" i="2"/>
  <c r="BX1331" i="2"/>
  <c r="BS1332" i="2"/>
  <c r="CA1332" i="2"/>
  <c r="BX1333" i="2"/>
  <c r="BS1334" i="2"/>
  <c r="CA1334" i="2"/>
  <c r="BX1335" i="2"/>
  <c r="BS1336" i="2"/>
  <c r="CA1336" i="2"/>
  <c r="BX1337" i="2"/>
  <c r="BS1338" i="2"/>
  <c r="CA1338" i="2"/>
  <c r="BX1339" i="2"/>
  <c r="BS1340" i="2"/>
  <c r="CA1340" i="2"/>
  <c r="BX1341" i="2"/>
  <c r="BS1342" i="2"/>
  <c r="CA1342" i="2"/>
  <c r="BX1343" i="2"/>
  <c r="BS1344" i="2"/>
  <c r="CA1344" i="2"/>
  <c r="BX1345" i="2"/>
  <c r="BS1346" i="2"/>
  <c r="CA1346" i="2"/>
  <c r="BX1347" i="2"/>
  <c r="BS1348" i="2"/>
  <c r="CA1348" i="2"/>
  <c r="BX1349" i="2"/>
  <c r="BS1350" i="2"/>
  <c r="CA1350" i="2"/>
  <c r="BX1351" i="2"/>
  <c r="BS1352" i="2"/>
  <c r="CA1352" i="2"/>
  <c r="BX1353" i="2"/>
  <c r="BS1354" i="2"/>
  <c r="CA1354" i="2"/>
  <c r="BX1355" i="2"/>
  <c r="BS1356" i="2"/>
  <c r="CA1356" i="2"/>
  <c r="BX1357" i="2"/>
  <c r="BS1358" i="2"/>
  <c r="CA1358" i="2"/>
  <c r="BX1359" i="2"/>
  <c r="BS1360" i="2"/>
  <c r="CA1360" i="2"/>
  <c r="BX1361" i="2"/>
  <c r="BS1362" i="2"/>
  <c r="CA1362" i="2"/>
  <c r="BX1363" i="2"/>
  <c r="BS1364" i="2"/>
  <c r="CA1364" i="2"/>
  <c r="BX1365" i="2"/>
  <c r="BS1366" i="2"/>
  <c r="CA1366" i="2"/>
  <c r="BX1367" i="2"/>
  <c r="BS1368" i="2"/>
  <c r="CA1368" i="2"/>
  <c r="BX1369" i="2"/>
  <c r="BS1370" i="2"/>
  <c r="CA1370" i="2"/>
  <c r="BX1371" i="2"/>
  <c r="BS1372" i="2"/>
  <c r="CA1372" i="2"/>
  <c r="BX1373" i="2"/>
  <c r="BS1374" i="2"/>
  <c r="CA1374" i="2"/>
  <c r="BX1375" i="2"/>
  <c r="BS1376" i="2"/>
  <c r="CA1376" i="2"/>
  <c r="BX1377" i="2"/>
  <c r="BS1378" i="2"/>
  <c r="CA1378" i="2"/>
  <c r="BX1379" i="2"/>
  <c r="BS1380" i="2"/>
  <c r="CA1380" i="2"/>
  <c r="BX1381" i="2"/>
  <c r="BS1382" i="2"/>
  <c r="CA1382" i="2"/>
  <c r="BX1383" i="2"/>
  <c r="BS1384" i="2"/>
  <c r="CA1384" i="2"/>
  <c r="BX1385" i="2"/>
  <c r="BS1386" i="2"/>
  <c r="CA1386" i="2"/>
  <c r="BX1387" i="2"/>
  <c r="BS1388" i="2"/>
  <c r="CA1388" i="2"/>
  <c r="BX1389" i="2"/>
  <c r="BS1390" i="2"/>
  <c r="CA1390" i="2"/>
  <c r="BX1391" i="2"/>
  <c r="BS1392" i="2"/>
  <c r="CA1392" i="2"/>
  <c r="BX1393" i="2"/>
  <c r="BS1394" i="2"/>
  <c r="CA1394" i="2"/>
  <c r="BX1395" i="2"/>
  <c r="BS1396" i="2"/>
  <c r="CA1396" i="2"/>
  <c r="BX1397" i="2"/>
  <c r="BS1398" i="2"/>
  <c r="CA1398" i="2"/>
  <c r="BX1399" i="2"/>
  <c r="BS1400" i="2"/>
  <c r="CA1400" i="2"/>
  <c r="BX1401" i="2"/>
  <c r="BS1402" i="2"/>
  <c r="CA1402" i="2"/>
  <c r="BX1403" i="2"/>
  <c r="BS1404" i="2"/>
  <c r="CA1404" i="2"/>
  <c r="BX1405" i="2"/>
  <c r="BS1406" i="2"/>
  <c r="CA1406" i="2"/>
  <c r="BX1407" i="2"/>
  <c r="BS1408" i="2"/>
  <c r="CA1408" i="2"/>
  <c r="BX1409" i="2"/>
  <c r="BS1410" i="2"/>
  <c r="CA1410" i="2"/>
  <c r="BX1411" i="2"/>
  <c r="BS1412" i="2"/>
  <c r="CA1412" i="2"/>
  <c r="BX1413" i="2"/>
  <c r="BS1414" i="2"/>
  <c r="CA1414" i="2"/>
  <c r="BX1415" i="2"/>
  <c r="BS1416" i="2"/>
  <c r="CA1416" i="2"/>
  <c r="BX1417" i="2"/>
  <c r="BS1418" i="2"/>
  <c r="CA1418" i="2"/>
  <c r="BX1419" i="2"/>
  <c r="BS1420" i="2"/>
  <c r="CA1420" i="2"/>
  <c r="BX1421" i="2"/>
  <c r="BS1422" i="2"/>
  <c r="CA1422" i="2"/>
  <c r="BX1423" i="2"/>
  <c r="BS1424" i="2"/>
  <c r="CA1424" i="2"/>
  <c r="BX1425" i="2"/>
  <c r="BS1426" i="2"/>
  <c r="CA1426" i="2"/>
  <c r="BX1427" i="2"/>
  <c r="BS1428" i="2"/>
  <c r="CA1428" i="2"/>
  <c r="BX1429" i="2"/>
  <c r="BS1430" i="2"/>
  <c r="CA1430" i="2"/>
  <c r="BX1431" i="2"/>
  <c r="BS1432" i="2"/>
  <c r="CA1432" i="2"/>
  <c r="BX1433" i="2"/>
  <c r="BS1434" i="2"/>
  <c r="CA1434" i="2"/>
  <c r="BX1435" i="2"/>
  <c r="BS1436" i="2"/>
  <c r="CA1436" i="2"/>
  <c r="BX1437" i="2"/>
  <c r="BS1438" i="2"/>
  <c r="CA1438" i="2"/>
  <c r="BX1439" i="2"/>
  <c r="BS1440" i="2"/>
  <c r="CA1440" i="2"/>
  <c r="BX1441" i="2"/>
  <c r="BS1442" i="2"/>
  <c r="CA1442" i="2"/>
  <c r="BX1443" i="2"/>
  <c r="BS1444" i="2"/>
  <c r="CA1444" i="2"/>
  <c r="BX1445" i="2"/>
  <c r="BS1446" i="2"/>
  <c r="CA1446" i="2"/>
  <c r="BX1447" i="2"/>
  <c r="BS1448" i="2"/>
  <c r="CA1448" i="2"/>
  <c r="BX1449" i="2"/>
  <c r="BS1450" i="2"/>
  <c r="CA1450" i="2"/>
  <c r="BX1451" i="2"/>
  <c r="BS1452" i="2"/>
  <c r="CA1452" i="2"/>
  <c r="BX1453" i="2"/>
  <c r="BS1454" i="2"/>
  <c r="CA1454" i="2"/>
  <c r="BX1455" i="2"/>
  <c r="BS1456" i="2"/>
  <c r="CA1456" i="2"/>
  <c r="BX1457" i="2"/>
  <c r="BS1458" i="2"/>
  <c r="CA1458" i="2"/>
  <c r="BX1459" i="2"/>
  <c r="BS1460" i="2"/>
  <c r="CA1460" i="2"/>
  <c r="BX1461" i="2"/>
  <c r="BS1462" i="2"/>
  <c r="CA1462" i="2"/>
  <c r="BX1463" i="2"/>
  <c r="BS1464" i="2"/>
  <c r="CA1464" i="2"/>
  <c r="BX1465" i="2"/>
  <c r="BS1466" i="2"/>
  <c r="CA1466" i="2"/>
  <c r="BX1467" i="2"/>
  <c r="BS1468" i="2"/>
  <c r="CA1468" i="2"/>
  <c r="BX1469" i="2"/>
  <c r="BS1470" i="2"/>
  <c r="CA1470" i="2"/>
  <c r="BX1471" i="2"/>
  <c r="BS1472" i="2"/>
  <c r="CA1472" i="2"/>
  <c r="BX1473" i="2"/>
  <c r="BS1474" i="2"/>
  <c r="CA1474" i="2"/>
  <c r="BX1475" i="2"/>
  <c r="BS1476" i="2"/>
  <c r="CA1476" i="2"/>
  <c r="BX1477" i="2"/>
  <c r="BS1478" i="2"/>
  <c r="CA1478" i="2"/>
  <c r="BX1479" i="2"/>
  <c r="BS1480" i="2"/>
  <c r="CA1480" i="2"/>
  <c r="BX1481" i="2"/>
  <c r="BS1482" i="2"/>
  <c r="CA1482" i="2"/>
  <c r="BX1483" i="2"/>
  <c r="BS1484" i="2"/>
  <c r="CA1484" i="2"/>
  <c r="BX1485" i="2"/>
  <c r="BS1486" i="2"/>
  <c r="CA1486" i="2"/>
  <c r="BX1487" i="2"/>
  <c r="BS1488" i="2"/>
  <c r="CA1488" i="2"/>
  <c r="BX1489" i="2"/>
  <c r="BS1490" i="2"/>
  <c r="CA1490" i="2"/>
  <c r="BX1491" i="2"/>
  <c r="BS1492" i="2"/>
  <c r="CA1492" i="2"/>
  <c r="BX1493" i="2"/>
  <c r="BS1494" i="2"/>
  <c r="CA1494" i="2"/>
  <c r="BX1495" i="2"/>
  <c r="BS1496" i="2"/>
  <c r="CA1496" i="2"/>
  <c r="BX1497" i="2"/>
  <c r="BS1498" i="2"/>
  <c r="CA1498" i="2"/>
  <c r="BX1499" i="2"/>
  <c r="BS1500" i="2"/>
  <c r="CA1500" i="2"/>
  <c r="BX1501" i="2"/>
  <c r="BS1502" i="2"/>
  <c r="CA1502" i="2"/>
  <c r="BX1503" i="2"/>
  <c r="BS1504" i="2"/>
  <c r="CA1504" i="2"/>
  <c r="BX1505" i="2"/>
  <c r="BS1506" i="2"/>
  <c r="CA1506" i="2"/>
  <c r="BX1507" i="2"/>
  <c r="BS1508" i="2"/>
  <c r="CA1508" i="2"/>
  <c r="BX1509" i="2"/>
  <c r="BS1510" i="2"/>
  <c r="CA1510" i="2"/>
  <c r="BX1511" i="2"/>
  <c r="BS1512" i="2"/>
  <c r="CA1512" i="2"/>
  <c r="BX1513" i="2"/>
  <c r="BS1514" i="2"/>
  <c r="CA1514" i="2"/>
  <c r="BX1515" i="2"/>
  <c r="BS1516" i="2"/>
  <c r="CA1516" i="2"/>
  <c r="BX1517" i="2"/>
  <c r="BS1518" i="2"/>
  <c r="CA1518" i="2"/>
  <c r="BX1519" i="2"/>
  <c r="BS1520" i="2"/>
  <c r="CA1520" i="2"/>
  <c r="BX1521" i="2"/>
  <c r="BS1522" i="2"/>
  <c r="CA1522" i="2"/>
  <c r="BX1523" i="2"/>
  <c r="BS1524" i="2"/>
  <c r="CA1524" i="2"/>
  <c r="BX1525" i="2"/>
  <c r="BS1526" i="2"/>
  <c r="CA1526" i="2"/>
  <c r="BX1527" i="2"/>
  <c r="BS1528" i="2"/>
  <c r="CA1528" i="2"/>
  <c r="BX1529" i="2"/>
  <c r="BS1530" i="2"/>
  <c r="CA1530" i="2"/>
  <c r="BX1531" i="2"/>
  <c r="BS1532" i="2"/>
  <c r="CA1532" i="2"/>
  <c r="BX1533" i="2"/>
  <c r="BS1534" i="2"/>
  <c r="CA1534" i="2"/>
  <c r="BX1535" i="2"/>
  <c r="BS1536" i="2"/>
  <c r="CA1536" i="2"/>
  <c r="BX1537" i="2"/>
  <c r="BS1538" i="2"/>
  <c r="CA1538" i="2"/>
  <c r="BX1539" i="2"/>
  <c r="BS1540" i="2"/>
  <c r="CA1540" i="2"/>
  <c r="BX1541" i="2"/>
  <c r="BS1542" i="2"/>
  <c r="CA1542" i="2"/>
  <c r="BX1543" i="2"/>
  <c r="BS1544" i="2"/>
  <c r="CA1544" i="2"/>
  <c r="BX1545" i="2"/>
  <c r="BS1546" i="2"/>
  <c r="CA1546" i="2"/>
  <c r="BX1547" i="2"/>
  <c r="BS1548" i="2"/>
  <c r="CA1548" i="2"/>
  <c r="BX1549" i="2"/>
  <c r="BS1550" i="2"/>
  <c r="CA1550" i="2"/>
  <c r="BX1551" i="2"/>
  <c r="BS1552" i="2"/>
  <c r="CA1552" i="2"/>
  <c r="BX1553" i="2"/>
  <c r="BS1554" i="2"/>
  <c r="CA1554" i="2"/>
  <c r="BX1555" i="2"/>
  <c r="BS1556" i="2"/>
  <c r="CA1556" i="2"/>
  <c r="BX1557" i="2"/>
  <c r="BS1558" i="2"/>
  <c r="CA1558" i="2"/>
  <c r="BX1559" i="2"/>
  <c r="BS1560" i="2"/>
  <c r="CA1560" i="2"/>
  <c r="BX1561" i="2"/>
  <c r="BS1562" i="2"/>
  <c r="CA1562" i="2"/>
  <c r="BX1563" i="2"/>
  <c r="BS1564" i="2"/>
  <c r="CA1564" i="2"/>
  <c r="BX1565" i="2"/>
  <c r="BS1566" i="2"/>
  <c r="CA1566" i="2"/>
  <c r="BX1567" i="2"/>
  <c r="BS1568" i="2"/>
  <c r="CA1568" i="2"/>
  <c r="BX1569" i="2"/>
  <c r="BS1570" i="2"/>
  <c r="CA1570" i="2"/>
  <c r="BX1571" i="2"/>
  <c r="BS1572" i="2"/>
  <c r="CA1572" i="2"/>
  <c r="BX1573" i="2"/>
  <c r="BS1574" i="2"/>
  <c r="CA1574" i="2"/>
  <c r="BX1575" i="2"/>
  <c r="BS1576" i="2"/>
  <c r="CA1576" i="2"/>
  <c r="BX1577" i="2"/>
  <c r="BS1578" i="2"/>
  <c r="CA1578" i="2"/>
  <c r="BX1579" i="2"/>
  <c r="BS1580" i="2"/>
  <c r="CA1580" i="2"/>
  <c r="BX1581" i="2"/>
  <c r="BS1582" i="2"/>
  <c r="CA1582" i="2"/>
  <c r="BX1583" i="2"/>
  <c r="BS1584" i="2"/>
  <c r="CA1584" i="2"/>
  <c r="BX1585" i="2"/>
  <c r="BS1586" i="2"/>
  <c r="CA1586" i="2"/>
  <c r="BX1587" i="2"/>
  <c r="BS1588" i="2"/>
  <c r="CA1588" i="2"/>
  <c r="BX1589" i="2"/>
  <c r="BS1590" i="2"/>
  <c r="CA1590" i="2"/>
  <c r="BX1591" i="2"/>
  <c r="BS1592" i="2"/>
  <c r="CA1592" i="2"/>
  <c r="BX1593" i="2"/>
  <c r="BS1594" i="2"/>
  <c r="CA1594" i="2"/>
  <c r="BX1595" i="2"/>
  <c r="BS1596" i="2"/>
  <c r="CA1596" i="2"/>
  <c r="BX1597" i="2"/>
  <c r="BS1598" i="2"/>
  <c r="CA1598" i="2"/>
  <c r="BX1599" i="2"/>
  <c r="BS1600" i="2"/>
  <c r="CA1600" i="2"/>
  <c r="BX1601" i="2"/>
  <c r="BS1602" i="2"/>
  <c r="CA1602" i="2"/>
  <c r="BX1603" i="2"/>
  <c r="BS1604" i="2"/>
  <c r="CA1604" i="2"/>
  <c r="BX1605" i="2"/>
  <c r="BS1606" i="2"/>
  <c r="CA1606" i="2"/>
  <c r="BX1607" i="2"/>
  <c r="BS1608" i="2"/>
  <c r="CA1608" i="2"/>
  <c r="BX1609" i="2"/>
  <c r="BS1610" i="2"/>
  <c r="CA1610" i="2"/>
  <c r="BX1611" i="2"/>
  <c r="BS1612" i="2"/>
  <c r="CA1612" i="2"/>
  <c r="BX1613" i="2"/>
  <c r="BS1614" i="2"/>
  <c r="CA1614" i="2"/>
  <c r="BX1615" i="2"/>
  <c r="BS1616" i="2"/>
  <c r="CA1616" i="2"/>
  <c r="BX1617" i="2"/>
  <c r="BS1618" i="2"/>
  <c r="CA1618" i="2"/>
  <c r="BX1619" i="2"/>
  <c r="BS1620" i="2"/>
  <c r="CA1620" i="2"/>
  <c r="BX1621" i="2"/>
  <c r="BS1622" i="2"/>
  <c r="CA1622" i="2"/>
  <c r="BX1623" i="2"/>
  <c r="BS1624" i="2"/>
  <c r="CA1624" i="2"/>
  <c r="BX1625" i="2"/>
  <c r="BS1626" i="2"/>
  <c r="CA1626" i="2"/>
  <c r="BX1627" i="2"/>
  <c r="BS1628" i="2"/>
  <c r="CA1628" i="2"/>
  <c r="BX1629" i="2"/>
  <c r="BS1630" i="2"/>
  <c r="CA1630" i="2"/>
  <c r="BX1631" i="2"/>
  <c r="BS1632" i="2"/>
  <c r="CA1632" i="2"/>
  <c r="BX1633" i="2"/>
  <c r="BS1634" i="2"/>
  <c r="CA1634" i="2"/>
  <c r="BX1635" i="2"/>
  <c r="BS1636" i="2"/>
  <c r="CA1636" i="2"/>
  <c r="BX1637" i="2"/>
  <c r="BS1638" i="2"/>
  <c r="CA1638" i="2"/>
  <c r="BX1639" i="2"/>
  <c r="BS1640" i="2"/>
  <c r="CA1640" i="2"/>
  <c r="BX1641" i="2"/>
  <c r="BS1642" i="2"/>
  <c r="CA1642" i="2"/>
  <c r="BX1643" i="2"/>
  <c r="BS1644" i="2"/>
  <c r="CA1644" i="2"/>
  <c r="BX1645" i="2"/>
  <c r="BS1646" i="2"/>
  <c r="CA1646" i="2"/>
  <c r="BX1647" i="2"/>
  <c r="BS1648" i="2"/>
  <c r="CA1648" i="2"/>
  <c r="BX1649" i="2"/>
  <c r="BS1650" i="2"/>
  <c r="CA1650" i="2"/>
  <c r="BX1651" i="2"/>
  <c r="BS1652" i="2"/>
  <c r="CA1652" i="2"/>
  <c r="BX1653" i="2"/>
  <c r="BS1654" i="2"/>
  <c r="CA1654" i="2"/>
  <c r="BX1655" i="2"/>
  <c r="BS1656" i="2"/>
  <c r="CA1656" i="2"/>
  <c r="BX1657" i="2"/>
  <c r="BS1658" i="2"/>
  <c r="CA1658" i="2"/>
  <c r="BX1659" i="2"/>
  <c r="BS1660" i="2"/>
  <c r="CA1660" i="2"/>
  <c r="BX1661" i="2"/>
  <c r="BS1662" i="2"/>
  <c r="CA1662" i="2"/>
  <c r="BX1663" i="2"/>
  <c r="BS1664" i="2"/>
  <c r="CA1664" i="2"/>
  <c r="BX1665" i="2"/>
  <c r="BS1666" i="2"/>
  <c r="CA1666" i="2"/>
  <c r="BX1667" i="2"/>
  <c r="BS1668" i="2"/>
  <c r="CA1668" i="2"/>
  <c r="BX1669" i="2"/>
  <c r="BS1670" i="2"/>
  <c r="CA1670" i="2"/>
  <c r="BX1671" i="2"/>
  <c r="BS1672" i="2"/>
  <c r="CA1672" i="2"/>
  <c r="BX1673" i="2"/>
  <c r="BS1674" i="2"/>
  <c r="CA1674" i="2"/>
  <c r="BX1675" i="2"/>
  <c r="BS1676" i="2"/>
  <c r="CA1676" i="2"/>
  <c r="BX1677" i="2"/>
  <c r="BS1678" i="2"/>
  <c r="CA1678" i="2"/>
  <c r="BX1679" i="2"/>
  <c r="BS1680" i="2"/>
  <c r="CA1680" i="2"/>
  <c r="BX1681" i="2"/>
  <c r="BS1682" i="2"/>
  <c r="CA1682" i="2"/>
  <c r="BX1683" i="2"/>
  <c r="BS1684" i="2"/>
  <c r="CA1684" i="2"/>
  <c r="BX1685" i="2"/>
  <c r="BS1686" i="2"/>
  <c r="CA1686" i="2"/>
  <c r="BX1687" i="2"/>
  <c r="BS1688" i="2"/>
  <c r="CA1688" i="2"/>
  <c r="BX1689" i="2"/>
  <c r="BS1690" i="2"/>
  <c r="CA1690" i="2"/>
  <c r="BX1691" i="2"/>
  <c r="BS1692" i="2"/>
  <c r="CA1692" i="2"/>
  <c r="BX1693" i="2"/>
  <c r="BS1694" i="2"/>
  <c r="CA1694" i="2"/>
  <c r="BX1695" i="2"/>
  <c r="BS1696" i="2"/>
  <c r="CA1696" i="2"/>
  <c r="BX1697" i="2"/>
  <c r="BS1698" i="2"/>
  <c r="CA1698" i="2"/>
  <c r="BX1699" i="2"/>
  <c r="BS1700" i="2"/>
  <c r="CA1700" i="2"/>
  <c r="BX1701" i="2"/>
  <c r="BS1702" i="2"/>
  <c r="CA1702" i="2"/>
  <c r="BX1703" i="2"/>
  <c r="BS1704" i="2"/>
  <c r="CA1704" i="2"/>
  <c r="BX1705" i="2"/>
  <c r="BS1706" i="2"/>
  <c r="CA1706" i="2"/>
  <c r="BX1707" i="2"/>
  <c r="BS1708" i="2"/>
  <c r="CA1708" i="2"/>
  <c r="BX1709" i="2"/>
  <c r="BS1710" i="2"/>
  <c r="CA1710" i="2"/>
  <c r="BX1711" i="2"/>
  <c r="BS1712" i="2"/>
  <c r="CA1712" i="2"/>
  <c r="BX1713" i="2"/>
  <c r="BS1714" i="2"/>
  <c r="CA1714" i="2"/>
  <c r="BX1715" i="2"/>
  <c r="BS1716" i="2"/>
  <c r="CA1716" i="2"/>
  <c r="BX1717" i="2"/>
  <c r="BS1718" i="2"/>
  <c r="CA1718" i="2"/>
  <c r="BX1719" i="2"/>
  <c r="BS1720" i="2"/>
  <c r="CA1720" i="2"/>
  <c r="BX1721" i="2"/>
  <c r="BS1722" i="2"/>
  <c r="CA1722" i="2"/>
  <c r="BX1723" i="2"/>
  <c r="BS1724" i="2"/>
  <c r="CA1724" i="2"/>
  <c r="BX1725" i="2"/>
  <c r="BS1726" i="2"/>
  <c r="CA1726" i="2"/>
  <c r="BX1727" i="2"/>
  <c r="BS1728" i="2"/>
  <c r="CA1728" i="2"/>
  <c r="BX1729" i="2"/>
  <c r="BS1730" i="2"/>
  <c r="CA1730" i="2"/>
  <c r="BX1731" i="2"/>
  <c r="BS1732" i="2"/>
  <c r="CA1732" i="2"/>
  <c r="BX1733" i="2"/>
  <c r="BS1734" i="2"/>
  <c r="CA1734" i="2"/>
  <c r="BX1735" i="2"/>
  <c r="BS1736" i="2"/>
  <c r="CA1736" i="2"/>
  <c r="BX1737" i="2"/>
  <c r="BS1738" i="2"/>
  <c r="CA1738" i="2"/>
  <c r="BX1739" i="2"/>
  <c r="BS1740" i="2"/>
  <c r="CA1740" i="2"/>
  <c r="BX1741" i="2"/>
  <c r="BS1742" i="2"/>
  <c r="CA1742" i="2"/>
  <c r="BX1743" i="2"/>
  <c r="BS1744" i="2"/>
  <c r="CA1744" i="2"/>
  <c r="BX1745" i="2"/>
  <c r="BS1746" i="2"/>
  <c r="CA1746" i="2"/>
  <c r="BX1747" i="2"/>
  <c r="BS1748" i="2"/>
  <c r="CA1748" i="2"/>
  <c r="BX1749" i="2"/>
  <c r="BS1750" i="2"/>
  <c r="CA1750" i="2"/>
  <c r="BX1751" i="2"/>
  <c r="BS1752" i="2"/>
  <c r="CA1752" i="2"/>
  <c r="BX1753" i="2"/>
  <c r="BS1754" i="2"/>
  <c r="CA1754" i="2"/>
  <c r="BX1755" i="2"/>
  <c r="BS1756" i="2"/>
  <c r="CA1756" i="2"/>
  <c r="BX1757" i="2"/>
  <c r="BS1758" i="2"/>
  <c r="CA1758" i="2"/>
  <c r="BX1759" i="2"/>
  <c r="BS1760" i="2"/>
  <c r="CA1760" i="2"/>
  <c r="BX1761" i="2"/>
  <c r="BS1762" i="2"/>
  <c r="CA1762" i="2"/>
  <c r="BX1763" i="2"/>
  <c r="BS1764" i="2"/>
  <c r="CA1764" i="2"/>
  <c r="BX1765" i="2"/>
  <c r="BS1766" i="2"/>
  <c r="CA1766" i="2"/>
  <c r="BX1767" i="2"/>
  <c r="BS1768" i="2"/>
  <c r="CA1768" i="2"/>
  <c r="BX1769" i="2"/>
  <c r="BS1770" i="2"/>
  <c r="CA1770" i="2"/>
  <c r="BX1771" i="2"/>
  <c r="BS1772" i="2"/>
  <c r="CA1772" i="2"/>
  <c r="BX1773" i="2"/>
  <c r="BS1774" i="2"/>
  <c r="CA1774" i="2"/>
  <c r="BX1775" i="2"/>
  <c r="BS1776" i="2"/>
  <c r="CA1776" i="2"/>
  <c r="BX1777" i="2"/>
  <c r="BS1778" i="2"/>
  <c r="CA1778" i="2"/>
  <c r="BX1779" i="2"/>
  <c r="BS1780" i="2"/>
  <c r="CA1780" i="2"/>
  <c r="BX1781" i="2"/>
  <c r="BS1782" i="2"/>
  <c r="CA1782" i="2"/>
  <c r="BX1783" i="2"/>
  <c r="BS1784" i="2"/>
  <c r="CA1784" i="2"/>
  <c r="BX1785" i="2"/>
  <c r="BS1786" i="2"/>
  <c r="CA1786" i="2"/>
  <c r="BX1787" i="2"/>
  <c r="BS1788" i="2"/>
  <c r="CA1788" i="2"/>
  <c r="BX1789" i="2"/>
  <c r="BS1790" i="2"/>
  <c r="CA1790" i="2"/>
  <c r="BX1791" i="2"/>
  <c r="BS1792" i="2"/>
  <c r="CA1792" i="2"/>
  <c r="BX1793" i="2"/>
  <c r="BS1794" i="2"/>
  <c r="CA1794" i="2"/>
  <c r="BX1795" i="2"/>
  <c r="BS1796" i="2"/>
  <c r="CA1796" i="2"/>
  <c r="BX1797" i="2"/>
  <c r="BS1798" i="2"/>
  <c r="CA1798" i="2"/>
  <c r="BX1799" i="2"/>
  <c r="BS1800" i="2"/>
  <c r="CA1800" i="2"/>
  <c r="BX1801" i="2"/>
  <c r="BS1802" i="2"/>
  <c r="CA1802" i="2"/>
  <c r="BX1803" i="2"/>
  <c r="BS1804" i="2"/>
  <c r="CA1804" i="2"/>
  <c r="BX1805" i="2"/>
  <c r="BS1806" i="2"/>
  <c r="CA1806" i="2"/>
  <c r="BZ1807" i="2"/>
  <c r="CC1808" i="2"/>
  <c r="BV1809" i="2"/>
  <c r="BY1810" i="2"/>
  <c r="BZ1811" i="2"/>
  <c r="CC1812" i="2"/>
  <c r="BV1813" i="2"/>
  <c r="BY1814" i="2"/>
  <c r="BZ1815" i="2"/>
  <c r="CC1816" i="2"/>
  <c r="BV1817" i="2"/>
  <c r="BY1818" i="2"/>
  <c r="BZ1819" i="2"/>
  <c r="CC1820" i="2"/>
  <c r="BV1821" i="2"/>
  <c r="BY1822" i="2"/>
  <c r="BZ1823" i="2"/>
  <c r="CC1824" i="2"/>
  <c r="BV1825" i="2"/>
  <c r="BY1826" i="2"/>
  <c r="BZ1827" i="2"/>
  <c r="CC1828" i="2"/>
  <c r="BV1829" i="2"/>
  <c r="BY1830" i="2"/>
  <c r="BZ1831" i="2"/>
  <c r="CC1832" i="2"/>
  <c r="BV1833" i="2"/>
  <c r="BY1834" i="2"/>
  <c r="BZ1835" i="2"/>
  <c r="CC1836" i="2"/>
  <c r="BV1837" i="2"/>
  <c r="BY1838" i="2"/>
  <c r="BZ1839" i="2"/>
  <c r="CC1840" i="2"/>
  <c r="BV1841" i="2"/>
  <c r="BY1842" i="2"/>
  <c r="BZ1843" i="2"/>
  <c r="CC1844" i="2"/>
  <c r="BV1845" i="2"/>
  <c r="BY1846" i="2"/>
  <c r="BZ1847" i="2"/>
  <c r="CC1848" i="2"/>
  <c r="BV1849" i="2"/>
  <c r="BY1850" i="2"/>
  <c r="BZ1851" i="2"/>
  <c r="CC1852" i="2"/>
  <c r="BV1853" i="2"/>
  <c r="BY1854" i="2"/>
  <c r="BZ1855" i="2"/>
  <c r="CC1856" i="2"/>
  <c r="BV1857" i="2"/>
  <c r="BY1858" i="2"/>
  <c r="BZ1859" i="2"/>
  <c r="CC1860" i="2"/>
  <c r="BV1861" i="2"/>
  <c r="BY1862" i="2"/>
  <c r="BZ1863" i="2"/>
  <c r="CC1864" i="2"/>
  <c r="BV1865" i="2"/>
  <c r="BY1866" i="2"/>
  <c r="BZ1867" i="2"/>
  <c r="CC1868" i="2"/>
  <c r="BV1869" i="2"/>
  <c r="CT1869" i="2" s="1"/>
  <c r="BY1870" i="2"/>
  <c r="BZ1871" i="2"/>
  <c r="CC1872" i="2"/>
  <c r="BV1873" i="2"/>
  <c r="BY1874" i="2"/>
  <c r="BZ1875" i="2"/>
  <c r="CC1876" i="2"/>
  <c r="BV1877" i="2"/>
  <c r="BY1878" i="2"/>
  <c r="BZ1879" i="2"/>
  <c r="CC1880" i="2"/>
  <c r="BV1881" i="2"/>
  <c r="BY1882" i="2"/>
  <c r="BZ1883" i="2"/>
  <c r="CC1884" i="2"/>
  <c r="BV1885" i="2"/>
  <c r="BY1886" i="2"/>
  <c r="BZ1887" i="2"/>
  <c r="CC1888" i="2"/>
  <c r="BV1889" i="2"/>
  <c r="BY1890" i="2"/>
  <c r="BZ1891" i="2"/>
  <c r="CC1892" i="2"/>
  <c r="BV1893" i="2"/>
  <c r="BY1894" i="2"/>
  <c r="BZ1895" i="2"/>
  <c r="CC1896" i="2"/>
  <c r="BV1897" i="2"/>
  <c r="BY1898" i="2"/>
  <c r="BZ1899" i="2"/>
  <c r="CC1900" i="2"/>
  <c r="BV1901" i="2"/>
  <c r="BY1902" i="2"/>
  <c r="BZ1903" i="2"/>
  <c r="CC1904" i="2"/>
  <c r="BV1905" i="2"/>
  <c r="BY1906" i="2"/>
  <c r="BZ1907" i="2"/>
  <c r="CC1908" i="2"/>
  <c r="BV1909" i="2"/>
  <c r="BY1910" i="2"/>
  <c r="BZ1911" i="2"/>
  <c r="CC1912" i="2"/>
  <c r="BV1913" i="2"/>
  <c r="BY1914" i="2"/>
  <c r="BZ1915" i="2"/>
  <c r="CC1916" i="2"/>
  <c r="BV1917" i="2"/>
  <c r="BY1918" i="2"/>
  <c r="BZ1919" i="2"/>
  <c r="CC1920" i="2"/>
  <c r="BV1921" i="2"/>
  <c r="BY1922" i="2"/>
  <c r="BZ1923" i="2"/>
  <c r="CC1924" i="2"/>
  <c r="BV1925" i="2"/>
  <c r="BY1926" i="2"/>
  <c r="BZ1927" i="2"/>
  <c r="CC1928" i="2"/>
  <c r="BV1929" i="2"/>
  <c r="BY1930" i="2"/>
  <c r="BZ1931" i="2"/>
  <c r="CC1932" i="2"/>
  <c r="BV1933" i="2"/>
  <c r="BY1934" i="2"/>
  <c r="BZ1935" i="2"/>
  <c r="CC1936" i="2"/>
  <c r="BV1937" i="2"/>
  <c r="BY1938" i="2"/>
  <c r="BZ1939" i="2"/>
  <c r="CC1940" i="2"/>
  <c r="BV1941" i="2"/>
  <c r="BY1942" i="2"/>
  <c r="BZ1943" i="2"/>
  <c r="CC1944" i="2"/>
  <c r="BV1945" i="2"/>
  <c r="BY1946" i="2"/>
  <c r="BZ1947" i="2"/>
  <c r="CC1948" i="2"/>
  <c r="BV1949" i="2"/>
  <c r="BY1950" i="2"/>
  <c r="BZ1951" i="2"/>
  <c r="CC1952" i="2"/>
  <c r="BV1953" i="2"/>
  <c r="BY1954" i="2"/>
  <c r="BZ1955" i="2"/>
  <c r="CC1956" i="2"/>
  <c r="BV1957" i="2"/>
  <c r="CS1957" i="2" s="1"/>
  <c r="BY1958" i="2"/>
  <c r="BZ1959" i="2"/>
  <c r="CC1960" i="2"/>
  <c r="BV1961" i="2"/>
  <c r="BY1962" i="2"/>
  <c r="BZ1963" i="2"/>
  <c r="CC1964" i="2"/>
  <c r="BV1965" i="2"/>
  <c r="BY1966" i="2"/>
  <c r="BZ1967" i="2"/>
  <c r="CC1968" i="2"/>
  <c r="BV1969" i="2"/>
  <c r="BY1970" i="2"/>
  <c r="BZ1971" i="2"/>
  <c r="CC1972" i="2"/>
  <c r="BV1973" i="2"/>
  <c r="BY1974" i="2"/>
  <c r="BZ1975" i="2"/>
  <c r="CC1976" i="2"/>
  <c r="BV1977" i="2"/>
  <c r="BY1978" i="2"/>
  <c r="BZ1979" i="2"/>
  <c r="CC1980" i="2"/>
  <c r="BV1981" i="2"/>
  <c r="BY1982" i="2"/>
  <c r="BZ1983" i="2"/>
  <c r="CC1984" i="2"/>
  <c r="BV1985" i="2"/>
  <c r="BY1986" i="2"/>
  <c r="BZ1987" i="2"/>
  <c r="CC1988" i="2"/>
  <c r="BV1989" i="2"/>
  <c r="BY1990" i="2"/>
  <c r="BZ1991" i="2"/>
  <c r="CC1992" i="2"/>
  <c r="BV1993" i="2"/>
  <c r="BY1994" i="2"/>
  <c r="BZ1995" i="2"/>
  <c r="CC1996" i="2"/>
  <c r="BV1997" i="2"/>
  <c r="BY1998" i="2"/>
  <c r="BZ1999" i="2"/>
  <c r="CC2000" i="2"/>
  <c r="BV2001" i="2"/>
  <c r="CS2001" i="2" s="1"/>
  <c r="BY2002" i="2"/>
  <c r="BZ2003" i="2"/>
  <c r="CC2004" i="2"/>
  <c r="BV2005" i="2"/>
  <c r="BY2006" i="2"/>
  <c r="BZ2007" i="2"/>
  <c r="CC2008" i="2"/>
  <c r="BV2009" i="2"/>
  <c r="CX2009" i="2" s="1"/>
  <c r="BY2010" i="2"/>
  <c r="BZ2011" i="2"/>
  <c r="CC2012" i="2"/>
  <c r="BV2013" i="2"/>
  <c r="BY2014" i="2"/>
  <c r="BZ2015" i="2"/>
  <c r="CC2016" i="2"/>
  <c r="BV2017" i="2"/>
  <c r="BY2018" i="2"/>
  <c r="BZ2019" i="2"/>
  <c r="CC2020" i="2"/>
  <c r="BV2021" i="2"/>
  <c r="BY2022" i="2"/>
  <c r="BZ2023" i="2"/>
  <c r="CC2024" i="2"/>
  <c r="BV2025" i="2"/>
  <c r="BY2026" i="2"/>
  <c r="BZ2027" i="2"/>
  <c r="CC2028" i="2"/>
  <c r="BV2029" i="2"/>
  <c r="BY2030" i="2"/>
  <c r="BZ2031" i="2"/>
  <c r="CC2032" i="2"/>
  <c r="BV2033" i="2"/>
  <c r="CW2033" i="2" s="1"/>
  <c r="BY2034" i="2"/>
  <c r="BZ2035" i="2"/>
  <c r="CC2036" i="2"/>
  <c r="BV2037" i="2"/>
  <c r="BY2038" i="2"/>
  <c r="BZ2039" i="2"/>
  <c r="CC2040" i="2"/>
  <c r="BV2041" i="2"/>
  <c r="BY2042" i="2"/>
  <c r="BZ2043" i="2"/>
  <c r="CC2044" i="2"/>
  <c r="BV2045" i="2"/>
  <c r="CW2045" i="2" s="1"/>
  <c r="BY2046" i="2"/>
  <c r="BZ2047" i="2"/>
  <c r="CC2048" i="2"/>
  <c r="BV2049" i="2"/>
  <c r="BY2050" i="2"/>
  <c r="BZ2051" i="2"/>
  <c r="CC2052" i="2"/>
  <c r="BV2053" i="2"/>
  <c r="CW2053" i="2" s="1"/>
  <c r="BY2054" i="2"/>
  <c r="BZ2055" i="2"/>
  <c r="CC2056" i="2"/>
  <c r="BV2057" i="2"/>
  <c r="BY2058" i="2"/>
  <c r="BZ2059" i="2"/>
  <c r="CC2060" i="2"/>
  <c r="BV2061" i="2"/>
  <c r="BY2062" i="2"/>
  <c r="BZ2063" i="2"/>
  <c r="CC2064" i="2"/>
  <c r="BV2065" i="2"/>
  <c r="BY2066" i="2"/>
  <c r="BZ2067" i="2"/>
  <c r="CC2068" i="2"/>
  <c r="BV2069" i="2"/>
  <c r="BY2070" i="2"/>
  <c r="BZ2071" i="2"/>
  <c r="CC2072" i="2"/>
  <c r="BV2073" i="2"/>
  <c r="CS2073" i="2" s="1"/>
  <c r="BY2074" i="2"/>
  <c r="BZ2075" i="2"/>
  <c r="CC2076" i="2"/>
  <c r="BV2077" i="2"/>
  <c r="BY2078" i="2"/>
  <c r="BZ2079" i="2"/>
  <c r="CC2080" i="2"/>
  <c r="BV2081" i="2"/>
  <c r="CS2081" i="2" s="1"/>
  <c r="BY2082" i="2"/>
  <c r="BZ2083" i="2"/>
  <c r="CC2084" i="2"/>
  <c r="BV2085" i="2"/>
  <c r="BY2086" i="2"/>
  <c r="BZ2087" i="2"/>
  <c r="CC2088" i="2"/>
  <c r="BV2089" i="2"/>
  <c r="BY2090" i="2"/>
  <c r="BZ2091" i="2"/>
  <c r="CC2092" i="2"/>
  <c r="BV2093" i="2"/>
  <c r="CS2093" i="2" s="1"/>
  <c r="BY2094" i="2"/>
  <c r="CF2592" i="2"/>
  <c r="CF2648" i="2"/>
  <c r="CI2698" i="2"/>
  <c r="CG2712" i="2"/>
  <c r="CG2722" i="2"/>
  <c r="CH2784" i="2"/>
  <c r="CG2797" i="2"/>
  <c r="CG3008" i="2"/>
  <c r="CG3070" i="2"/>
  <c r="CG3080" i="2"/>
  <c r="CH3098" i="2"/>
  <c r="CG3111" i="2"/>
  <c r="CI3138" i="2"/>
  <c r="CI3154" i="2"/>
  <c r="CI3178" i="2"/>
  <c r="CG3195" i="2"/>
  <c r="CG3216" i="2"/>
  <c r="CG3245" i="2"/>
  <c r="CG3255" i="2"/>
  <c r="CI3287" i="2"/>
  <c r="CI3296" i="2"/>
  <c r="CG3306" i="2"/>
  <c r="CI3320" i="2"/>
  <c r="CF3325" i="2"/>
  <c r="CI3336" i="2"/>
  <c r="CI3340" i="2"/>
  <c r="CI3344" i="2"/>
  <c r="CG3347" i="2"/>
  <c r="CF3351" i="2"/>
  <c r="CH3359" i="2"/>
  <c r="CF3379" i="2"/>
  <c r="CI3387" i="2"/>
  <c r="CF3393" i="2"/>
  <c r="CG3399" i="2"/>
  <c r="CH3401" i="2"/>
  <c r="CG3402" i="2"/>
  <c r="CG3422" i="2"/>
  <c r="CI3427" i="2"/>
  <c r="CF3429" i="2"/>
  <c r="CY3433" i="2"/>
  <c r="CK3434" i="2"/>
  <c r="DA3434" i="2" s="1"/>
  <c r="CF3439" i="2"/>
  <c r="CG3440" i="2"/>
  <c r="CI3452" i="2"/>
  <c r="CH3453" i="2"/>
  <c r="CF3455" i="2"/>
  <c r="CV3457" i="2"/>
  <c r="CG3480" i="2"/>
  <c r="CG3485" i="2"/>
  <c r="CI3488" i="2"/>
  <c r="CH3491" i="2"/>
  <c r="CG3495" i="2"/>
  <c r="CG3501" i="2"/>
  <c r="CX3525" i="2"/>
  <c r="CG3527" i="2"/>
  <c r="CF3529" i="2"/>
  <c r="CI3540" i="2"/>
  <c r="CG3546" i="2"/>
  <c r="CM3551" i="2"/>
  <c r="CG3559" i="2"/>
  <c r="CG3562" i="2"/>
  <c r="CG3566" i="2"/>
  <c r="CH3573" i="2"/>
  <c r="CG3582" i="2"/>
  <c r="CI3587" i="2"/>
  <c r="CH3593" i="2"/>
  <c r="CG133" i="2"/>
  <c r="CI956" i="2"/>
  <c r="CI892" i="2"/>
  <c r="CF572" i="2"/>
  <c r="CI99" i="2"/>
  <c r="CG157" i="2"/>
  <c r="CF659" i="2"/>
  <c r="CG1292" i="2"/>
  <c r="CH1484" i="2"/>
  <c r="CH152" i="2"/>
  <c r="CF243" i="2"/>
  <c r="CH1052" i="2"/>
  <c r="CG1436" i="2"/>
  <c r="CH876" i="2"/>
  <c r="CG1388" i="2"/>
  <c r="CG918" i="2"/>
  <c r="CF1158" i="2"/>
  <c r="CG1190" i="2"/>
  <c r="CI1350" i="2"/>
  <c r="CG1622" i="2"/>
  <c r="CH93" i="2"/>
  <c r="CG640" i="2"/>
  <c r="CI820" i="2"/>
  <c r="CH900" i="2"/>
  <c r="CF1076" i="2"/>
  <c r="CH1284" i="2"/>
  <c r="CH1316" i="2"/>
  <c r="CI280" i="2"/>
  <c r="CG878" i="2"/>
  <c r="CH667" i="2"/>
  <c r="CF101" i="2"/>
  <c r="CF639" i="2"/>
  <c r="CF19" i="2"/>
  <c r="CH238" i="2"/>
  <c r="CF976" i="2"/>
  <c r="CH1032" i="2"/>
  <c r="CG540" i="2"/>
  <c r="CI153" i="2"/>
  <c r="CG315" i="2"/>
  <c r="CH3196" i="2"/>
  <c r="CH3170" i="2"/>
  <c r="CG3106" i="2"/>
  <c r="CI3103" i="2"/>
  <c r="CG3014" i="2"/>
  <c r="CH2902" i="2"/>
  <c r="CF2808" i="2"/>
  <c r="CG2747" i="2"/>
  <c r="CF2742" i="2"/>
  <c r="CG2727" i="2"/>
  <c r="CG3542" i="2"/>
  <c r="CI3596" i="2"/>
  <c r="CL3591" i="2"/>
  <c r="CG3581" i="2"/>
  <c r="CG3572" i="2"/>
  <c r="CG3549" i="2"/>
  <c r="CG3538" i="2"/>
  <c r="CF3535" i="2"/>
  <c r="CW3519" i="2"/>
  <c r="CF3499" i="2"/>
  <c r="CG3463" i="2"/>
  <c r="CG3446" i="2"/>
  <c r="CG3444" i="2"/>
  <c r="CG3431" i="2"/>
  <c r="CH3419" i="2"/>
  <c r="CG3416" i="2"/>
  <c r="CI3412" i="2"/>
  <c r="CF3405" i="2"/>
  <c r="CG3395" i="2"/>
  <c r="CG3388" i="2"/>
  <c r="CH3383" i="2"/>
  <c r="CH3365" i="2"/>
  <c r="CH3343" i="2"/>
  <c r="CK3341" i="2"/>
  <c r="CH3337" i="2"/>
  <c r="CH3305" i="2"/>
  <c r="CF3295" i="2"/>
  <c r="CG3286" i="2"/>
  <c r="CG3253" i="2"/>
  <c r="CH3214" i="2"/>
  <c r="CM3212" i="2"/>
  <c r="CI3191" i="2"/>
  <c r="CW3144" i="2"/>
  <c r="CF3134" i="2"/>
  <c r="CG3107" i="2"/>
  <c r="CI3107" i="2"/>
  <c r="CG3073" i="2"/>
  <c r="CG3058" i="2"/>
  <c r="CK2950" i="2"/>
  <c r="CH2916" i="2"/>
  <c r="CH2910" i="2"/>
  <c r="CG2864" i="2"/>
  <c r="CF2844" i="2"/>
  <c r="CG2631" i="2"/>
  <c r="CF3589" i="2"/>
  <c r="CG3522" i="2"/>
  <c r="CV3511" i="2"/>
  <c r="CR3467" i="2"/>
  <c r="CG3449" i="2"/>
  <c r="CG3441" i="2"/>
  <c r="CG3419" i="2"/>
  <c r="CG3407" i="2"/>
  <c r="CG3383" i="2"/>
  <c r="CG3375" i="2"/>
  <c r="CG3365" i="2"/>
  <c r="CG3317" i="2"/>
  <c r="CG3200" i="2"/>
  <c r="CG3187" i="2"/>
  <c r="CF3183" i="2"/>
  <c r="CV3156" i="2"/>
  <c r="CH3082" i="2"/>
  <c r="CG3069" i="2"/>
  <c r="CH3042" i="2"/>
  <c r="CM3036" i="2"/>
  <c r="CH2952" i="2"/>
  <c r="CI2934" i="2"/>
  <c r="CF2780" i="2"/>
  <c r="CH2626" i="2"/>
  <c r="CH3583" i="2"/>
  <c r="CG3560" i="2"/>
  <c r="CG3558" i="2"/>
  <c r="CF3539" i="2"/>
  <c r="CF3531" i="2"/>
  <c r="CG3520" i="2"/>
  <c r="CG3510" i="2"/>
  <c r="CH3495" i="2"/>
  <c r="CF3481" i="2"/>
  <c r="CF3465" i="2"/>
  <c r="CG3426" i="2"/>
  <c r="CH3405" i="2"/>
  <c r="CK3387" i="2"/>
  <c r="CF3383" i="2"/>
  <c r="CH3363" i="2"/>
  <c r="CH3339" i="2"/>
  <c r="CG3332" i="2"/>
  <c r="CG3294" i="2"/>
  <c r="CH3283" i="2"/>
  <c r="CF3281" i="2"/>
  <c r="CI3263" i="2"/>
  <c r="CG3241" i="2"/>
  <c r="CI3219" i="2"/>
  <c r="CF3214" i="2"/>
  <c r="CH3202" i="2"/>
  <c r="CG3184" i="2"/>
  <c r="CO3146" i="2"/>
  <c r="CP3052" i="2"/>
  <c r="CF3038" i="2"/>
  <c r="CG3038" i="2"/>
  <c r="CG3009" i="2"/>
  <c r="CF2976" i="2"/>
  <c r="CH2972" i="2"/>
  <c r="CF2904" i="2"/>
  <c r="CI2879" i="2"/>
  <c r="CV2848" i="2"/>
  <c r="CH2806" i="2"/>
  <c r="CH2800" i="2"/>
  <c r="CF2646" i="2"/>
  <c r="CG2608" i="2"/>
  <c r="CQ2592" i="2"/>
  <c r="CF2572" i="2"/>
  <c r="CF2532" i="2"/>
  <c r="CH2214" i="2"/>
  <c r="CH2140" i="2"/>
  <c r="CH2101" i="2"/>
  <c r="CH1986" i="2"/>
  <c r="CI1932" i="2"/>
  <c r="CG1845" i="2"/>
  <c r="CG1780" i="2"/>
  <c r="CG1737" i="2"/>
  <c r="CI1675" i="2"/>
  <c r="CF1674" i="2"/>
  <c r="CF1655" i="2"/>
  <c r="CF2488" i="2"/>
  <c r="CF2456" i="2"/>
  <c r="CG2445" i="2"/>
  <c r="CF2400" i="2"/>
  <c r="CG2349" i="2"/>
  <c r="CG2323" i="2"/>
  <c r="CI2290" i="2"/>
  <c r="CT2287" i="2"/>
  <c r="CI2237" i="2"/>
  <c r="CG2205" i="2"/>
  <c r="CG2137" i="2"/>
  <c r="CK2090" i="2"/>
  <c r="DA2090" i="2" s="1"/>
  <c r="CH2082" i="2"/>
  <c r="CI2082" i="2"/>
  <c r="CH2061" i="2"/>
  <c r="CI2014" i="2"/>
  <c r="CM1970" i="2"/>
  <c r="CG1928" i="2"/>
  <c r="CI1788" i="2"/>
  <c r="CG1732" i="2"/>
  <c r="CG2984" i="2"/>
  <c r="CX2914" i="2"/>
  <c r="CG2710" i="2"/>
  <c r="CG2694" i="2"/>
  <c r="CG2670" i="2"/>
  <c r="CG2652" i="2"/>
  <c r="CH2632" i="2"/>
  <c r="CG2604" i="2"/>
  <c r="CF2593" i="2"/>
  <c r="CI2584" i="2"/>
  <c r="CG2578" i="2"/>
  <c r="CG2530" i="2"/>
  <c r="CG2470" i="2"/>
  <c r="CG2462" i="2"/>
  <c r="CF2434" i="2"/>
  <c r="CG2337" i="2"/>
  <c r="CH2317" i="2"/>
  <c r="CG2291" i="2"/>
  <c r="CG2270" i="2"/>
  <c r="CI2258" i="2"/>
  <c r="CH2254" i="2"/>
  <c r="CG2248" i="2"/>
  <c r="CI2218" i="2"/>
  <c r="CW2118" i="2"/>
  <c r="CG2101" i="2"/>
  <c r="CH2041" i="2"/>
  <c r="CI2021" i="2"/>
  <c r="CG1900" i="2"/>
  <c r="CI1870" i="2"/>
  <c r="CG1865" i="2"/>
  <c r="CG1821" i="2"/>
  <c r="CJ1781" i="2"/>
  <c r="CG1772" i="2"/>
  <c r="CF1755" i="2"/>
  <c r="CG1693" i="2"/>
  <c r="CL1692" i="2"/>
  <c r="CH3084" i="2"/>
  <c r="CF3022" i="2"/>
  <c r="CG2975" i="2"/>
  <c r="CH2966" i="2"/>
  <c r="CF2956" i="2"/>
  <c r="CF2880" i="2"/>
  <c r="CH2868" i="2"/>
  <c r="CG2863" i="2"/>
  <c r="CG2841" i="2"/>
  <c r="CH2828" i="2"/>
  <c r="CF2812" i="2"/>
  <c r="CG2801" i="2"/>
  <c r="CH2788" i="2"/>
  <c r="CH2766" i="2"/>
  <c r="CG2749" i="2"/>
  <c r="CP2738" i="2"/>
  <c r="CH2714" i="2"/>
  <c r="CH2676" i="2"/>
  <c r="CH2660" i="2"/>
  <c r="CF2624" i="2"/>
  <c r="CF2601" i="2"/>
  <c r="CH2538" i="2"/>
  <c r="CH2510" i="2"/>
  <c r="CI2509" i="2"/>
  <c r="CI2507" i="2"/>
  <c r="CG2482" i="2"/>
  <c r="CF2468" i="2"/>
  <c r="CF2460" i="2"/>
  <c r="CG2429" i="2"/>
  <c r="CG2422" i="2"/>
  <c r="CH2414" i="2"/>
  <c r="CG2410" i="2"/>
  <c r="CG2374" i="2"/>
  <c r="CG2369" i="2"/>
  <c r="CH2360" i="2"/>
  <c r="CH2358" i="2"/>
  <c r="CH2350" i="2"/>
  <c r="CF2331" i="2"/>
  <c r="CF2322" i="2"/>
  <c r="CI2318" i="2"/>
  <c r="CX2300" i="2"/>
  <c r="CH2264" i="2"/>
  <c r="CG2246" i="2"/>
  <c r="CH2237" i="2"/>
  <c r="CG2233" i="2"/>
  <c r="CG2218" i="2"/>
  <c r="CK2184" i="2"/>
  <c r="CG2182" i="2"/>
  <c r="CI2170" i="2"/>
  <c r="CI2157" i="2"/>
  <c r="CF2098" i="2"/>
  <c r="CG2075" i="2"/>
  <c r="CI2038" i="2"/>
  <c r="CH2005" i="2"/>
  <c r="CH1998" i="2"/>
  <c r="CH1989" i="2"/>
  <c r="CF1957" i="2"/>
  <c r="CG1910" i="2"/>
  <c r="CG1904" i="2"/>
  <c r="CG1857" i="2"/>
  <c r="CF2142" i="2"/>
  <c r="CF2134" i="2"/>
  <c r="CH2068" i="2"/>
  <c r="CL2042" i="2"/>
  <c r="CH2032" i="2"/>
  <c r="CG2015" i="2"/>
  <c r="CH2000" i="2"/>
  <c r="CH1992" i="2"/>
  <c r="CH1985" i="2"/>
  <c r="CG1967" i="2"/>
  <c r="CH1965" i="2"/>
  <c r="CH1955" i="2"/>
  <c r="CK1947" i="2"/>
  <c r="DB1947" i="2" s="1"/>
  <c r="CK1907" i="2"/>
  <c r="DA1907" i="2" s="1"/>
  <c r="CF1873" i="2"/>
  <c r="CF1843" i="2"/>
  <c r="CF1795" i="2"/>
  <c r="CF1761" i="2"/>
  <c r="CF1749" i="2"/>
  <c r="CF1739" i="2"/>
  <c r="CF1703" i="2"/>
  <c r="CI1659" i="2"/>
  <c r="CF1650" i="2"/>
  <c r="CG2294" i="2"/>
  <c r="CH2225" i="2"/>
  <c r="CI2217" i="2"/>
  <c r="CH2180" i="2"/>
  <c r="CH2161" i="2"/>
  <c r="CH2110" i="2"/>
  <c r="CH2088" i="2"/>
  <c r="CI2073" i="2"/>
  <c r="CI2045" i="2"/>
  <c r="CH2040" i="2"/>
  <c r="CI1997" i="2"/>
  <c r="CI1973" i="2"/>
  <c r="CG1952" i="2"/>
  <c r="CI1945" i="2"/>
  <c r="CF1938" i="2"/>
  <c r="CG1937" i="2"/>
  <c r="CG1921" i="2"/>
  <c r="CF1906" i="2"/>
  <c r="CF1875" i="2"/>
  <c r="CF1861" i="2"/>
  <c r="CG1831" i="2"/>
  <c r="CG1787" i="2"/>
  <c r="CF1735" i="2"/>
  <c r="CI1725" i="2"/>
  <c r="CF1719" i="2"/>
  <c r="CG1709" i="2"/>
  <c r="CG1658" i="2"/>
  <c r="CI1625" i="2"/>
  <c r="CH1606" i="2"/>
  <c r="CI1598" i="2"/>
  <c r="CG1576" i="2"/>
  <c r="CF1575" i="2"/>
  <c r="CG1569" i="2"/>
  <c r="CG1541" i="2"/>
  <c r="CF1519" i="2"/>
  <c r="CG1510" i="2"/>
  <c r="CG1498" i="2"/>
  <c r="CF1491" i="2"/>
  <c r="CI1489" i="2"/>
  <c r="CH1461" i="2"/>
  <c r="CF1455" i="2"/>
  <c r="CM1452" i="2"/>
  <c r="CG1449" i="2"/>
  <c r="CF1414" i="2"/>
  <c r="CI1409" i="2"/>
  <c r="CH1408" i="2"/>
  <c r="CH1397" i="2"/>
  <c r="CI1378" i="2"/>
  <c r="CF1370" i="2"/>
  <c r="CI1365" i="2"/>
  <c r="CI1345" i="2"/>
  <c r="CG1325" i="2"/>
  <c r="CF1306" i="2"/>
  <c r="CG1302" i="2"/>
  <c r="CK1276" i="2"/>
  <c r="CP1272" i="2"/>
  <c r="CH1238" i="2"/>
  <c r="CP973" i="2"/>
  <c r="CH1622" i="2"/>
  <c r="CI1615" i="2"/>
  <c r="CH1614" i="2"/>
  <c r="CI1610" i="2"/>
  <c r="CF1603" i="2"/>
  <c r="CF1594" i="2"/>
  <c r="CF1579" i="2"/>
  <c r="CF1567" i="2"/>
  <c r="CH1562" i="2"/>
  <c r="CI1529" i="2"/>
  <c r="CI1513" i="2"/>
  <c r="CH1506" i="2"/>
  <c r="CH1481" i="2"/>
  <c r="CF1475" i="2"/>
  <c r="CI1473" i="2"/>
  <c r="CQ1471" i="2"/>
  <c r="CG1454" i="2"/>
  <c r="CH1452" i="2"/>
  <c r="CO1432" i="2"/>
  <c r="CF1410" i="2"/>
  <c r="CH1410" i="2"/>
  <c r="CI1401" i="2"/>
  <c r="CG1391" i="2"/>
  <c r="CG1378" i="2"/>
  <c r="CI1349" i="2"/>
  <c r="CI1341" i="2"/>
  <c r="CF1338" i="2"/>
  <c r="CH1338" i="2"/>
  <c r="CH1282" i="2"/>
  <c r="CG969" i="2"/>
  <c r="CH924" i="2"/>
  <c r="CG1614" i="2"/>
  <c r="CI1551" i="2"/>
  <c r="CJ1539" i="2"/>
  <c r="CG1493" i="2"/>
  <c r="CG1481" i="2"/>
  <c r="CH1430" i="2"/>
  <c r="CG1427" i="2"/>
  <c r="CF1386" i="2"/>
  <c r="CG1377" i="2"/>
  <c r="CG1373" i="2"/>
  <c r="CF1334" i="2"/>
  <c r="CF1319" i="2"/>
  <c r="CH1304" i="2"/>
  <c r="CH1258" i="2"/>
  <c r="CF1258" i="2"/>
  <c r="CH1132" i="2"/>
  <c r="CG1417" i="2"/>
  <c r="CH1398" i="2"/>
  <c r="CF1378" i="2"/>
  <c r="CU1376" i="2"/>
  <c r="CG1369" i="2"/>
  <c r="CF1323" i="2"/>
  <c r="CH1312" i="2"/>
  <c r="CI1221" i="2"/>
  <c r="CG1209" i="2"/>
  <c r="CF1192" i="2"/>
  <c r="CG1157" i="2"/>
  <c r="CI1157" i="2"/>
  <c r="CH942" i="2"/>
  <c r="CG1314" i="2"/>
  <c r="CI1298" i="2"/>
  <c r="CO1244" i="2"/>
  <c r="CI1234" i="2"/>
  <c r="CH1230" i="2"/>
  <c r="CH1218" i="2"/>
  <c r="CI1182" i="2"/>
  <c r="CI1170" i="2"/>
  <c r="CF1170" i="2"/>
  <c r="CF1138" i="2"/>
  <c r="CG1134" i="2"/>
  <c r="CG1122" i="2"/>
  <c r="CI1112" i="2"/>
  <c r="CI979" i="2"/>
  <c r="CI968" i="2"/>
  <c r="CI846" i="2"/>
  <c r="CF816" i="2"/>
  <c r="CH816" i="2"/>
  <c r="CI1189" i="2"/>
  <c r="CH1185" i="2"/>
  <c r="CG1177" i="2"/>
  <c r="CG1171" i="2"/>
  <c r="CH1154" i="2"/>
  <c r="CG1146" i="2"/>
  <c r="CG1139" i="2"/>
  <c r="CI1079" i="2"/>
  <c r="CF1064" i="2"/>
  <c r="CG1014" i="2"/>
  <c r="CF984" i="2"/>
  <c r="CH956" i="2"/>
  <c r="CG883" i="2"/>
  <c r="CF1230" i="2"/>
  <c r="CF1226" i="2"/>
  <c r="CH1212" i="2"/>
  <c r="CI1186" i="2"/>
  <c r="CI1183" i="2"/>
  <c r="CF1162" i="2"/>
  <c r="CG1162" i="2"/>
  <c r="CG1151" i="2"/>
  <c r="CG1144" i="2"/>
  <c r="CF1100" i="2"/>
  <c r="CG1100" i="2"/>
  <c r="CH1100" i="2"/>
  <c r="CF1070" i="2"/>
  <c r="CG1070" i="2"/>
  <c r="CG1018" i="2"/>
  <c r="CF940" i="2"/>
  <c r="CH940" i="2"/>
  <c r="CG922" i="2"/>
  <c r="CH922" i="2"/>
  <c r="CG917" i="2"/>
  <c r="CF917" i="2"/>
  <c r="CI895" i="2"/>
  <c r="CH861" i="2"/>
  <c r="CG822" i="2"/>
  <c r="CI797" i="2"/>
  <c r="CF723" i="2"/>
  <c r="CH686" i="2"/>
  <c r="CF686" i="2"/>
  <c r="CI1108" i="2"/>
  <c r="CF1085" i="2"/>
  <c r="CG1080" i="2"/>
  <c r="CF1077" i="2"/>
  <c r="CF1061" i="2"/>
  <c r="CG1052" i="2"/>
  <c r="CI1051" i="2"/>
  <c r="CG1049" i="2"/>
  <c r="CH1036" i="2"/>
  <c r="CG1022" i="2"/>
  <c r="CG1017" i="2"/>
  <c r="CG994" i="2"/>
  <c r="CG989" i="2"/>
  <c r="CI976" i="2"/>
  <c r="CG961" i="2"/>
  <c r="CI955" i="2"/>
  <c r="CH930" i="2"/>
  <c r="CF904" i="2"/>
  <c r="CI903" i="2"/>
  <c r="CH888" i="2"/>
  <c r="CG872" i="2"/>
  <c r="CG871" i="2"/>
  <c r="CH800" i="2"/>
  <c r="CG712" i="2"/>
  <c r="CG618" i="2"/>
  <c r="CH600" i="2"/>
  <c r="CI1190" i="2"/>
  <c r="CH1136" i="2"/>
  <c r="CG1120" i="2"/>
  <c r="CG1115" i="2"/>
  <c r="CF1109" i="2"/>
  <c r="CI1104" i="2"/>
  <c r="CF1101" i="2"/>
  <c r="CH1092" i="2"/>
  <c r="CI1076" i="2"/>
  <c r="CI1073" i="2"/>
  <c r="CG1067" i="2"/>
  <c r="CI1057" i="2"/>
  <c r="CF1053" i="2"/>
  <c r="CH1051" i="2"/>
  <c r="CG1046" i="2"/>
  <c r="CG1036" i="2"/>
  <c r="CH1035" i="2"/>
  <c r="CG1028" i="2"/>
  <c r="CH1027" i="2"/>
  <c r="CH1024" i="2"/>
  <c r="CI1023" i="2"/>
  <c r="CH1003" i="2"/>
  <c r="CI995" i="2"/>
  <c r="CH988" i="2"/>
  <c r="CG965" i="2"/>
  <c r="CH964" i="2"/>
  <c r="CG958" i="2"/>
  <c r="CH955" i="2"/>
  <c r="CI952" i="2"/>
  <c r="CF894" i="2"/>
  <c r="CF873" i="2"/>
  <c r="CI847" i="2"/>
  <c r="CH847" i="2"/>
  <c r="CH842" i="2"/>
  <c r="CI842" i="2"/>
  <c r="CG808" i="2"/>
  <c r="CG802" i="2"/>
  <c r="CG783" i="2"/>
  <c r="CI777" i="2"/>
  <c r="CG763" i="2"/>
  <c r="CG724" i="2"/>
  <c r="CH724" i="2"/>
  <c r="CG706" i="2"/>
  <c r="CF556" i="2"/>
  <c r="CH403" i="2"/>
  <c r="CG370" i="2"/>
  <c r="CI928" i="2"/>
  <c r="CI920" i="2"/>
  <c r="CI900" i="2"/>
  <c r="CG885" i="2"/>
  <c r="CH866" i="2"/>
  <c r="CG858" i="2"/>
  <c r="CG850" i="2"/>
  <c r="CG836" i="2"/>
  <c r="CG772" i="2"/>
  <c r="CF765" i="2"/>
  <c r="CG714" i="2"/>
  <c r="CH705" i="2"/>
  <c r="CF703" i="2"/>
  <c r="CF697" i="2"/>
  <c r="CF663" i="2"/>
  <c r="CY655" i="2"/>
  <c r="CF647" i="2"/>
  <c r="CG583" i="2"/>
  <c r="CI501" i="2"/>
  <c r="CH936" i="2"/>
  <c r="CH928" i="2"/>
  <c r="CH927" i="2"/>
  <c r="CH919" i="2"/>
  <c r="CG916" i="2"/>
  <c r="CI889" i="2"/>
  <c r="CF868" i="2"/>
  <c r="CG866" i="2"/>
  <c r="CF859" i="2"/>
  <c r="CG833" i="2"/>
  <c r="CG829" i="2"/>
  <c r="CH812" i="2"/>
  <c r="CG809" i="2"/>
  <c r="CF772" i="2"/>
  <c r="CH768" i="2"/>
  <c r="CF764" i="2"/>
  <c r="CF753" i="2"/>
  <c r="CG751" i="2"/>
  <c r="CF722" i="2"/>
  <c r="CH714" i="2"/>
  <c r="CG704" i="2"/>
  <c r="CH696" i="2"/>
  <c r="CG690" i="2"/>
  <c r="CG654" i="2"/>
  <c r="CH654" i="2"/>
  <c r="CH651" i="2"/>
  <c r="CH649" i="2"/>
  <c r="CF649" i="2"/>
  <c r="CG571" i="2"/>
  <c r="CF571" i="2"/>
  <c r="CH569" i="2"/>
  <c r="CG561" i="2"/>
  <c r="CF538" i="2"/>
  <c r="CG538" i="2"/>
  <c r="CG860" i="2"/>
  <c r="CF827" i="2"/>
  <c r="CG825" i="2"/>
  <c r="CF809" i="2"/>
  <c r="CH751" i="2"/>
  <c r="CF714" i="2"/>
  <c r="CF707" i="2"/>
  <c r="CG707" i="2"/>
  <c r="CH700" i="2"/>
  <c r="CF678" i="2"/>
  <c r="CF677" i="2"/>
  <c r="CF656" i="2"/>
  <c r="CF654" i="2"/>
  <c r="CH647" i="2"/>
  <c r="CH637" i="2"/>
  <c r="CG624" i="2"/>
  <c r="CI553" i="2"/>
  <c r="CW591" i="2"/>
  <c r="CF582" i="2"/>
  <c r="CG582" i="2"/>
  <c r="CG570" i="2"/>
  <c r="CI539" i="2"/>
  <c r="CF208" i="2"/>
  <c r="CG693" i="2"/>
  <c r="CF687" i="2"/>
  <c r="CH683" i="2"/>
  <c r="CH668" i="2"/>
  <c r="CG667" i="2"/>
  <c r="CF655" i="2"/>
  <c r="CF643" i="2"/>
  <c r="CF636" i="2"/>
  <c r="CH630" i="2"/>
  <c r="CF629" i="2"/>
  <c r="CF607" i="2"/>
  <c r="CH594" i="2"/>
  <c r="CG590" i="2"/>
  <c r="CF585" i="2"/>
  <c r="CH570" i="2"/>
  <c r="CF563" i="2"/>
  <c r="CG558" i="2"/>
  <c r="CI496" i="2"/>
  <c r="CG496" i="2"/>
  <c r="CH774" i="2"/>
  <c r="CG709" i="2"/>
  <c r="CG701" i="2"/>
  <c r="CG699" i="2"/>
  <c r="CG687" i="2"/>
  <c r="CG683" i="2"/>
  <c r="CG680" i="2"/>
  <c r="CG674" i="2"/>
  <c r="CG666" i="2"/>
  <c r="CG659" i="2"/>
  <c r="CH645" i="2"/>
  <c r="CG643" i="2"/>
  <c r="CH641" i="2"/>
  <c r="CG636" i="2"/>
  <c r="CL620" i="2"/>
  <c r="CF617" i="2"/>
  <c r="CF611" i="2"/>
  <c r="CG597" i="2"/>
  <c r="CF555" i="2"/>
  <c r="CG498" i="2"/>
  <c r="CF285" i="2"/>
  <c r="CH601" i="2"/>
  <c r="CF598" i="2"/>
  <c r="CF586" i="2"/>
  <c r="CH579" i="2"/>
  <c r="CH562" i="2"/>
  <c r="CG532" i="2"/>
  <c r="CI487" i="2"/>
  <c r="CW471" i="2"/>
  <c r="CG408" i="2"/>
  <c r="CI376" i="2"/>
  <c r="CG172" i="2"/>
  <c r="CH627" i="2"/>
  <c r="CH622" i="2"/>
  <c r="CG601" i="2"/>
  <c r="CG599" i="2"/>
  <c r="CF592" i="2"/>
  <c r="CG580" i="2"/>
  <c r="CF565" i="2"/>
  <c r="CF564" i="2"/>
  <c r="CF530" i="2"/>
  <c r="CF506" i="2"/>
  <c r="CG500" i="2"/>
  <c r="CF411" i="2"/>
  <c r="CH321" i="2"/>
  <c r="CG401" i="2"/>
  <c r="CG385" i="2"/>
  <c r="CH385" i="2"/>
  <c r="CH363" i="2"/>
  <c r="CH355" i="2"/>
  <c r="CG325" i="2"/>
  <c r="CG286" i="2"/>
  <c r="CG43" i="2"/>
  <c r="CF43" i="2"/>
  <c r="CI548" i="2"/>
  <c r="CI536" i="2"/>
  <c r="CR459" i="2"/>
  <c r="CG395" i="2"/>
  <c r="CG368" i="2"/>
  <c r="CI349" i="2"/>
  <c r="CH330" i="2"/>
  <c r="CI330" i="2"/>
  <c r="CI316" i="2"/>
  <c r="CF252" i="2"/>
  <c r="CG252" i="2"/>
  <c r="CG572" i="2"/>
  <c r="CF566" i="2"/>
  <c r="CF524" i="2"/>
  <c r="CG522" i="2"/>
  <c r="CI513" i="2"/>
  <c r="CF484" i="2"/>
  <c r="CH395" i="2"/>
  <c r="CI384" i="2"/>
  <c r="CG318" i="2"/>
  <c r="CH318" i="2"/>
  <c r="CF273" i="2"/>
  <c r="CH371" i="2"/>
  <c r="CH332" i="2"/>
  <c r="CG314" i="2"/>
  <c r="CI308" i="2"/>
  <c r="CH308" i="2"/>
  <c r="CI284" i="2"/>
  <c r="CF260" i="2"/>
  <c r="CG254" i="2"/>
  <c r="CF250" i="2"/>
  <c r="CF221" i="2"/>
  <c r="CH221" i="2"/>
  <c r="CH117" i="2"/>
  <c r="CH74" i="2"/>
  <c r="CI74" i="2"/>
  <c r="CG74" i="2"/>
  <c r="CG399" i="2"/>
  <c r="CI389" i="2"/>
  <c r="CH379" i="2"/>
  <c r="CG341" i="2"/>
  <c r="CH336" i="2"/>
  <c r="CG320" i="2"/>
  <c r="CH313" i="2"/>
  <c r="CG306" i="2"/>
  <c r="CG215" i="2"/>
  <c r="CG154" i="2"/>
  <c r="CG100" i="2"/>
  <c r="CI100" i="2"/>
  <c r="CF100" i="2"/>
  <c r="CI356" i="2"/>
  <c r="CI337" i="2"/>
  <c r="CI324" i="2"/>
  <c r="CI312" i="2"/>
  <c r="CI303" i="2"/>
  <c r="CI288" i="2"/>
  <c r="CG287" i="2"/>
  <c r="CI276" i="2"/>
  <c r="CG272" i="2"/>
  <c r="CI244" i="2"/>
  <c r="CG174" i="2"/>
  <c r="CI128" i="2"/>
  <c r="CH125" i="2"/>
  <c r="CR115" i="2"/>
  <c r="CH97" i="2"/>
  <c r="CG276" i="2"/>
  <c r="CG255" i="2"/>
  <c r="CI238" i="2"/>
  <c r="CG222" i="2"/>
  <c r="CI168" i="2"/>
  <c r="CI152" i="2"/>
  <c r="CH138" i="2"/>
  <c r="CI134" i="2"/>
  <c r="CI126" i="2"/>
  <c r="CG77" i="2"/>
  <c r="CG71" i="2"/>
  <c r="CI302" i="2"/>
  <c r="CI259" i="2"/>
  <c r="CG259" i="2"/>
  <c r="CI256" i="2"/>
  <c r="CG243" i="2"/>
  <c r="CF236" i="2"/>
  <c r="CH224" i="2"/>
  <c r="CG214" i="2"/>
  <c r="CF195" i="2"/>
  <c r="CG195" i="2"/>
  <c r="CR171" i="2"/>
  <c r="CH140" i="2"/>
  <c r="CI136" i="2"/>
  <c r="CG135" i="2"/>
  <c r="CH120" i="2"/>
  <c r="CI108" i="2"/>
  <c r="CF104" i="2"/>
  <c r="CF86" i="2"/>
  <c r="CG86" i="2"/>
  <c r="CH73" i="2"/>
  <c r="CG73" i="2"/>
  <c r="CF73" i="2"/>
  <c r="CF237" i="2"/>
  <c r="CH220" i="2"/>
  <c r="CN188" i="2"/>
  <c r="CI176" i="2"/>
  <c r="CG146" i="2"/>
  <c r="CG130" i="2"/>
  <c r="CI119" i="2"/>
  <c r="CG119" i="2"/>
  <c r="CG111" i="2"/>
  <c r="CI111" i="2"/>
  <c r="CG102" i="2"/>
  <c r="CF89" i="2"/>
  <c r="CI85" i="2"/>
  <c r="CI78" i="2"/>
  <c r="CG142" i="2"/>
  <c r="CI127" i="2"/>
  <c r="CI118" i="2"/>
  <c r="CH103" i="2"/>
  <c r="CH67" i="2"/>
  <c r="CG67" i="2"/>
  <c r="CH132" i="2"/>
  <c r="CF90" i="2"/>
  <c r="CH69" i="2"/>
  <c r="CF64" i="2"/>
  <c r="CG60" i="2"/>
  <c r="CF42" i="2"/>
  <c r="CG42" i="2"/>
  <c r="CI38" i="2"/>
  <c r="CG38" i="2"/>
  <c r="CF30" i="2"/>
  <c r="CF14" i="2"/>
  <c r="CI14" i="2"/>
  <c r="CF70" i="2"/>
  <c r="CG68" i="2"/>
  <c r="CF63" i="2"/>
  <c r="CG40" i="2"/>
  <c r="CF23" i="2"/>
  <c r="CG56" i="2"/>
  <c r="CI8" i="2"/>
  <c r="CI7" i="2"/>
  <c r="CF10" i="2"/>
  <c r="CF13" i="2"/>
  <c r="CF15" i="2"/>
  <c r="CF26" i="2"/>
  <c r="CF29" i="2"/>
  <c r="CF33" i="2"/>
  <c r="CF5" i="2"/>
  <c r="CI6" i="2"/>
  <c r="CI10" i="2"/>
  <c r="CI19" i="2"/>
  <c r="CI3586" i="2"/>
  <c r="CH3590" i="2"/>
  <c r="CH3586" i="2"/>
  <c r="CV3586" i="2"/>
  <c r="CF3584" i="2"/>
  <c r="CH3582" i="2"/>
  <c r="CH3578" i="2"/>
  <c r="CF3576" i="2"/>
  <c r="CH3574" i="2"/>
  <c r="CF3572" i="2"/>
  <c r="CH3566" i="2"/>
  <c r="CF3564" i="2"/>
  <c r="CH3562" i="2"/>
  <c r="CH3558" i="2"/>
  <c r="CF3556" i="2"/>
  <c r="CH3554" i="2"/>
  <c r="CH3526" i="2"/>
  <c r="CF3520" i="2"/>
  <c r="CH3514" i="2"/>
  <c r="CF3512" i="2"/>
  <c r="CH3510" i="2"/>
  <c r="CF3500" i="2"/>
  <c r="CH3494" i="2"/>
  <c r="CF3492" i="2"/>
  <c r="CH3490" i="2"/>
  <c r="CH3486" i="2"/>
  <c r="CH3482" i="2"/>
  <c r="CH3478" i="2"/>
  <c r="CF3476" i="2"/>
  <c r="CH3474" i="2"/>
  <c r="CZ3474" i="2"/>
  <c r="CP3472" i="2"/>
  <c r="CF3468" i="2"/>
  <c r="CV3466" i="2"/>
  <c r="CH3462" i="2"/>
  <c r="CH3458" i="2"/>
  <c r="CF3456" i="2"/>
  <c r="CF3452" i="2"/>
  <c r="CH3442" i="2"/>
  <c r="CH3438" i="2"/>
  <c r="CF3436" i="2"/>
  <c r="CH3434" i="2"/>
  <c r="CF3428" i="2"/>
  <c r="CF3424" i="2"/>
  <c r="CQ3420" i="2"/>
  <c r="CH3418" i="2"/>
  <c r="CF3412" i="2"/>
  <c r="CF3408" i="2"/>
  <c r="CH3406" i="2"/>
  <c r="CF3404" i="2"/>
  <c r="CH3398" i="2"/>
  <c r="CF3392" i="2"/>
  <c r="CH3390" i="2"/>
  <c r="CF3388" i="2"/>
  <c r="CF3384" i="2"/>
  <c r="CF3380" i="2"/>
  <c r="CF3376" i="2"/>
  <c r="CH3374" i="2"/>
  <c r="CF3372" i="2"/>
  <c r="CH3366" i="2"/>
  <c r="CF3364" i="2"/>
  <c r="CH3362" i="2"/>
  <c r="CF3360" i="2"/>
  <c r="CF3356" i="2"/>
  <c r="CH3354" i="2"/>
  <c r="CF3352" i="2"/>
  <c r="CP3352" i="2"/>
  <c r="CH3350" i="2"/>
  <c r="CF3348" i="2"/>
  <c r="CH3346" i="2"/>
  <c r="CF3344" i="2"/>
  <c r="CH3338" i="2"/>
  <c r="CF3332" i="2"/>
  <c r="CF3328" i="2"/>
  <c r="CH3322" i="2"/>
  <c r="CF3320" i="2"/>
  <c r="CH3318" i="2"/>
  <c r="CZ3318" i="2"/>
  <c r="CH3314" i="2"/>
  <c r="CZ3314" i="2"/>
  <c r="CH3310" i="2"/>
  <c r="CF3304" i="2"/>
  <c r="CF3300" i="2"/>
  <c r="CF3296" i="2"/>
  <c r="CH3294" i="2"/>
  <c r="CF3292" i="2"/>
  <c r="CU3290" i="2"/>
  <c r="CV3266" i="2"/>
  <c r="CK3264" i="2"/>
  <c r="CH3254" i="2"/>
  <c r="CN3248" i="2"/>
  <c r="CF3244" i="2"/>
  <c r="CF3240" i="2"/>
  <c r="CL3240" i="2"/>
  <c r="CH3234" i="2"/>
  <c r="CF3228" i="2"/>
  <c r="CH3226" i="2"/>
  <c r="CF3224" i="2"/>
  <c r="CF3220" i="2"/>
  <c r="CO3220" i="2"/>
  <c r="CH3216" i="2"/>
  <c r="CH3211" i="2"/>
  <c r="CG3199" i="2"/>
  <c r="CH3195" i="2"/>
  <c r="CI3188" i="2"/>
  <c r="CF3185" i="2"/>
  <c r="CH3173" i="2"/>
  <c r="CT3171" i="2"/>
  <c r="CG3167" i="2"/>
  <c r="CH3163" i="2"/>
  <c r="CI3156" i="2"/>
  <c r="CF3153" i="2"/>
  <c r="CH3147" i="2"/>
  <c r="CT3135" i="2"/>
  <c r="CJ3133" i="2"/>
  <c r="CH3125" i="2"/>
  <c r="CL3119" i="2"/>
  <c r="CH3109" i="2"/>
  <c r="CK3103" i="2"/>
  <c r="DC3103" i="2" s="1"/>
  <c r="CF3095" i="2"/>
  <c r="CH3093" i="2"/>
  <c r="CJ3085" i="2"/>
  <c r="CF3079" i="2"/>
  <c r="CJ3069" i="2"/>
  <c r="CI3055" i="2"/>
  <c r="CF3047" i="2"/>
  <c r="CH3045" i="2"/>
  <c r="CH3031" i="2"/>
  <c r="CS3011" i="2"/>
  <c r="CW3003" i="2"/>
  <c r="CK2995" i="2"/>
  <c r="DC2995" i="2" s="1"/>
  <c r="CK2963" i="2"/>
  <c r="CW2947" i="2"/>
  <c r="CN2939" i="2"/>
  <c r="CO2931" i="2"/>
  <c r="CM2907" i="2"/>
  <c r="CH3215" i="2"/>
  <c r="CX3207" i="2"/>
  <c r="CH3199" i="2"/>
  <c r="CJ3165" i="2"/>
  <c r="CI3160" i="2"/>
  <c r="CF3157" i="2"/>
  <c r="CI3144" i="2"/>
  <c r="CH3131" i="2"/>
  <c r="CF3131" i="2"/>
  <c r="CH3129" i="2"/>
  <c r="CH3115" i="2"/>
  <c r="CH3113" i="2"/>
  <c r="CX3107" i="2"/>
  <c r="CF3099" i="2"/>
  <c r="CH3097" i="2"/>
  <c r="CN3089" i="2"/>
  <c r="CH3083" i="2"/>
  <c r="CF3083" i="2"/>
  <c r="CH3067" i="2"/>
  <c r="CF3067" i="2"/>
  <c r="CH3065" i="2"/>
  <c r="CX3059" i="2"/>
  <c r="CH3051" i="2"/>
  <c r="CH3049" i="2"/>
  <c r="CJ3041" i="2"/>
  <c r="CH3035" i="2"/>
  <c r="CF3035" i="2"/>
  <c r="CF3033" i="2"/>
  <c r="CH3033" i="2"/>
  <c r="CF3021" i="2"/>
  <c r="CI3013" i="2"/>
  <c r="CF3013" i="2"/>
  <c r="CI3005" i="2"/>
  <c r="CI2997" i="2"/>
  <c r="CH2997" i="2"/>
  <c r="CI2989" i="2"/>
  <c r="CI2981" i="2"/>
  <c r="CH2981" i="2"/>
  <c r="CF2973" i="2"/>
  <c r="CF2965" i="2"/>
  <c r="CI2957" i="2"/>
  <c r="CH2957" i="2"/>
  <c r="CH2949" i="2"/>
  <c r="CI2941" i="2"/>
  <c r="CF2941" i="2"/>
  <c r="CF2933" i="2"/>
  <c r="CI2925" i="2"/>
  <c r="CH2925" i="2"/>
  <c r="CF2917" i="2"/>
  <c r="CI2909" i="2"/>
  <c r="CF2909" i="2"/>
  <c r="CI2901" i="2"/>
  <c r="CH2901" i="2"/>
  <c r="CH2893" i="2"/>
  <c r="CI2885" i="2"/>
  <c r="CF2885" i="2"/>
  <c r="CH3596" i="2"/>
  <c r="CF3594" i="2"/>
  <c r="CI3593" i="2"/>
  <c r="CH3592" i="2"/>
  <c r="CI3589" i="2"/>
  <c r="CF3586" i="2"/>
  <c r="CL3586" i="2"/>
  <c r="CF3582" i="2"/>
  <c r="CH3580" i="2"/>
  <c r="CH3576" i="2"/>
  <c r="CJ3574" i="2"/>
  <c r="CF3570" i="2"/>
  <c r="CI3569" i="2"/>
  <c r="CH3568" i="2"/>
  <c r="CF3566" i="2"/>
  <c r="CI3565" i="2"/>
  <c r="CH3564" i="2"/>
  <c r="CU3564" i="2"/>
  <c r="CI3561" i="2"/>
  <c r="CF3558" i="2"/>
  <c r="CI3557" i="2"/>
  <c r="CF3550" i="2"/>
  <c r="CH3548" i="2"/>
  <c r="CF3546" i="2"/>
  <c r="CF3542" i="2"/>
  <c r="CH3540" i="2"/>
  <c r="CF3538" i="2"/>
  <c r="CI3537" i="2"/>
  <c r="CF3534" i="2"/>
  <c r="CI3533" i="2"/>
  <c r="CF3530" i="2"/>
  <c r="CI3529" i="2"/>
  <c r="CI3525" i="2"/>
  <c r="CH3524" i="2"/>
  <c r="CI3521" i="2"/>
  <c r="CF3518" i="2"/>
  <c r="CI3517" i="2"/>
  <c r="CH3512" i="2"/>
  <c r="CU3512" i="2"/>
  <c r="CI3509" i="2"/>
  <c r="CH3508" i="2"/>
  <c r="CF3506" i="2"/>
  <c r="CI3505" i="2"/>
  <c r="CH3504" i="2"/>
  <c r="CF3502" i="2"/>
  <c r="CI3501" i="2"/>
  <c r="CH3500" i="2"/>
  <c r="CF3498" i="2"/>
  <c r="CH3496" i="2"/>
  <c r="CI3493" i="2"/>
  <c r="CF3490" i="2"/>
  <c r="CI3489" i="2"/>
  <c r="CH3484" i="2"/>
  <c r="CF3478" i="2"/>
  <c r="CI3477" i="2"/>
  <c r="CH3476" i="2"/>
  <c r="CF3474" i="2"/>
  <c r="CT3472" i="2"/>
  <c r="CI3469" i="2"/>
  <c r="CF3466" i="2"/>
  <c r="CH3464" i="2"/>
  <c r="CF3462" i="2"/>
  <c r="CI3461" i="2"/>
  <c r="CH3460" i="2"/>
  <c r="CF3458" i="2"/>
  <c r="CI3457" i="2"/>
  <c r="CH3456" i="2"/>
  <c r="CF3454" i="2"/>
  <c r="CW3452" i="2"/>
  <c r="CF3450" i="2"/>
  <c r="CH3448" i="2"/>
  <c r="CR3448" i="2"/>
  <c r="CH3444" i="2"/>
  <c r="CF3442" i="2"/>
  <c r="CI3441" i="2"/>
  <c r="CH3440" i="2"/>
  <c r="CI3437" i="2"/>
  <c r="CW3436" i="2"/>
  <c r="CI3433" i="2"/>
  <c r="CH3432" i="2"/>
  <c r="CF3430" i="2"/>
  <c r="CH3428" i="2"/>
  <c r="CF3426" i="2"/>
  <c r="CH3424" i="2"/>
  <c r="CW3424" i="2"/>
  <c r="CF3418" i="2"/>
  <c r="CI3417" i="2"/>
  <c r="CF3414" i="2"/>
  <c r="CH3412" i="2"/>
  <c r="CF3410" i="2"/>
  <c r="CH3408" i="2"/>
  <c r="CF3406" i="2"/>
  <c r="CI3405" i="2"/>
  <c r="CS3404" i="2"/>
  <c r="CI3401" i="2"/>
  <c r="CH3400" i="2"/>
  <c r="CZ3400" i="2"/>
  <c r="CF3398" i="2"/>
  <c r="CH3396" i="2"/>
  <c r="CF3394" i="2"/>
  <c r="CI3393" i="2"/>
  <c r="CH3392" i="2"/>
  <c r="CI3389" i="2"/>
  <c r="CW3388" i="2"/>
  <c r="CH3384" i="2"/>
  <c r="CF3382" i="2"/>
  <c r="CH3380" i="2"/>
  <c r="CF3378" i="2"/>
  <c r="CI3377" i="2"/>
  <c r="CI3373" i="2"/>
  <c r="CH3372" i="2"/>
  <c r="CS3372" i="2"/>
  <c r="CF3370" i="2"/>
  <c r="CH3368" i="2"/>
  <c r="CF3366" i="2"/>
  <c r="CI3361" i="2"/>
  <c r="CF3358" i="2"/>
  <c r="CH3356" i="2"/>
  <c r="CF3354" i="2"/>
  <c r="CH3352" i="2"/>
  <c r="CY3352" i="2"/>
  <c r="CH3348" i="2"/>
  <c r="CF3346" i="2"/>
  <c r="CI3341" i="2"/>
  <c r="CF3338" i="2"/>
  <c r="CH3336" i="2"/>
  <c r="CF3334" i="2"/>
  <c r="CH3332" i="2"/>
  <c r="CV3332" i="2"/>
  <c r="CH3328" i="2"/>
  <c r="CI3321" i="2"/>
  <c r="CI3317" i="2"/>
  <c r="CH3316" i="2"/>
  <c r="CF3314" i="2"/>
  <c r="CH3312" i="2"/>
  <c r="CI3309" i="2"/>
  <c r="CF3306" i="2"/>
  <c r="CI3305" i="2"/>
  <c r="CH3300" i="2"/>
  <c r="CF3294" i="2"/>
  <c r="CI3293" i="2"/>
  <c r="CH3292" i="2"/>
  <c r="CF3290" i="2"/>
  <c r="CW3288" i="2"/>
  <c r="CI3285" i="2"/>
  <c r="CF3282" i="2"/>
  <c r="CH3280" i="2"/>
  <c r="CF3278" i="2"/>
  <c r="CH3276" i="2"/>
  <c r="CF3274" i="2"/>
  <c r="CI3273" i="2"/>
  <c r="CI3269" i="2"/>
  <c r="CH3268" i="2"/>
  <c r="CF3266" i="2"/>
  <c r="CH3264" i="2"/>
  <c r="CF3262" i="2"/>
  <c r="CI3261" i="2"/>
  <c r="CH3260" i="2"/>
  <c r="CI3257" i="2"/>
  <c r="CF3254" i="2"/>
  <c r="CH3248" i="2"/>
  <c r="CF3246" i="2"/>
  <c r="CH3244" i="2"/>
  <c r="CF3242" i="2"/>
  <c r="CT3240" i="2"/>
  <c r="CI3237" i="2"/>
  <c r="CF3234" i="2"/>
  <c r="CH3232" i="2"/>
  <c r="CF3230" i="2"/>
  <c r="CH3228" i="2"/>
  <c r="CF3226" i="2"/>
  <c r="CI3225" i="2"/>
  <c r="CI3221" i="2"/>
  <c r="CH3220" i="2"/>
  <c r="CF3218" i="2"/>
  <c r="CI3212" i="2"/>
  <c r="CI3211" i="2"/>
  <c r="CZ3209" i="2"/>
  <c r="CG3207" i="2"/>
  <c r="CW3202" i="2"/>
  <c r="CI3201" i="2"/>
  <c r="CH3197" i="2"/>
  <c r="CI3196" i="2"/>
  <c r="CI3195" i="2"/>
  <c r="CF3193" i="2"/>
  <c r="CH3192" i="2"/>
  <c r="CG3191" i="2"/>
  <c r="CH3187" i="2"/>
  <c r="CI3180" i="2"/>
  <c r="CI3179" i="2"/>
  <c r="CH3176" i="2"/>
  <c r="CG3175" i="2"/>
  <c r="CG3172" i="2"/>
  <c r="CH3171" i="2"/>
  <c r="CI3164" i="2"/>
  <c r="CH3160" i="2"/>
  <c r="CH3155" i="2"/>
  <c r="CI3153" i="2"/>
  <c r="CH3149" i="2"/>
  <c r="CI3148" i="2"/>
  <c r="CI3147" i="2"/>
  <c r="CU3145" i="2"/>
  <c r="CG3143" i="2"/>
  <c r="CH3135" i="2"/>
  <c r="CF3133" i="2"/>
  <c r="CI3125" i="2"/>
  <c r="CF3117" i="2"/>
  <c r="CI3111" i="2"/>
  <c r="CL3111" i="2"/>
  <c r="CH3103" i="2"/>
  <c r="CF3101" i="2"/>
  <c r="CH3101" i="2"/>
  <c r="CV3095" i="2"/>
  <c r="CI3093" i="2"/>
  <c r="CV3093" i="2"/>
  <c r="CF3087" i="2"/>
  <c r="CF3085" i="2"/>
  <c r="CH3085" i="2"/>
  <c r="CI3079" i="2"/>
  <c r="CH3071" i="2"/>
  <c r="CF3055" i="2"/>
  <c r="CH3053" i="2"/>
  <c r="CN3047" i="2"/>
  <c r="CY3045" i="2"/>
  <c r="CH3039" i="2"/>
  <c r="CF3039" i="2"/>
  <c r="CH3037" i="2"/>
  <c r="CV3031" i="2"/>
  <c r="CS3023" i="2"/>
  <c r="CG3021" i="2"/>
  <c r="CT2999" i="2"/>
  <c r="CG2997" i="2"/>
  <c r="CG2989" i="2"/>
  <c r="CG2973" i="2"/>
  <c r="CX2967" i="2"/>
  <c r="CG2949" i="2"/>
  <c r="CR2943" i="2"/>
  <c r="CS2935" i="2"/>
  <c r="CW2927" i="2"/>
  <c r="CG2925" i="2"/>
  <c r="CG2917" i="2"/>
  <c r="CS2895" i="2"/>
  <c r="CG2893" i="2"/>
  <c r="CG2885" i="2"/>
  <c r="CI3578" i="2"/>
  <c r="CI3558" i="2"/>
  <c r="CI3538" i="2"/>
  <c r="CI3510" i="2"/>
  <c r="CI3506" i="2"/>
  <c r="CI3498" i="2"/>
  <c r="CI3486" i="2"/>
  <c r="CI3482" i="2"/>
  <c r="CI3478" i="2"/>
  <c r="CI3470" i="2"/>
  <c r="CI3462" i="2"/>
  <c r="CI3458" i="2"/>
  <c r="CI3450" i="2"/>
  <c r="CI3438" i="2"/>
  <c r="CI3430" i="2"/>
  <c r="CI3418" i="2"/>
  <c r="CI3414" i="2"/>
  <c r="CI3410" i="2"/>
  <c r="CI3398" i="2"/>
  <c r="CI3386" i="2"/>
  <c r="CI3378" i="2"/>
  <c r="CI3366" i="2"/>
  <c r="CI3362" i="2"/>
  <c r="CI3358" i="2"/>
  <c r="CI3350" i="2"/>
  <c r="CI3346" i="2"/>
  <c r="CI3342" i="2"/>
  <c r="CI3338" i="2"/>
  <c r="CI3326" i="2"/>
  <c r="CI3322" i="2"/>
  <c r="CI3318" i="2"/>
  <c r="CI3310" i="2"/>
  <c r="CI3302" i="2"/>
  <c r="CI3290" i="2"/>
  <c r="CI3282" i="2"/>
  <c r="CI3274" i="2"/>
  <c r="CI3270" i="2"/>
  <c r="CI3266" i="2"/>
  <c r="CI3254" i="2"/>
  <c r="CI3234" i="2"/>
  <c r="CI3230" i="2"/>
  <c r="CI3226" i="2"/>
  <c r="CI3216" i="2"/>
  <c r="CG3208" i="2"/>
  <c r="CH3207" i="2"/>
  <c r="CS3206" i="2"/>
  <c r="CI3199" i="2"/>
  <c r="CF3197" i="2"/>
  <c r="CS3190" i="2"/>
  <c r="CI3183" i="2"/>
  <c r="CS3183" i="2"/>
  <c r="CR3181" i="2"/>
  <c r="CF3181" i="2"/>
  <c r="CH3175" i="2"/>
  <c r="CO3173" i="2"/>
  <c r="CI3168" i="2"/>
  <c r="CI3167" i="2"/>
  <c r="CT3167" i="2"/>
  <c r="CW3165" i="2"/>
  <c r="CI3157" i="2"/>
  <c r="CI3152" i="2"/>
  <c r="CI3151" i="2"/>
  <c r="CF3149" i="2"/>
  <c r="CG3144" i="2"/>
  <c r="CH3143" i="2"/>
  <c r="CH3139" i="2"/>
  <c r="CF3137" i="2"/>
  <c r="CI3131" i="2"/>
  <c r="CJ3129" i="2"/>
  <c r="CF3123" i="2"/>
  <c r="CF3121" i="2"/>
  <c r="CH3121" i="2"/>
  <c r="CI3115" i="2"/>
  <c r="CJ3115" i="2"/>
  <c r="CI3113" i="2"/>
  <c r="CV3113" i="2"/>
  <c r="CH3107" i="2"/>
  <c r="CF3107" i="2"/>
  <c r="CH3105" i="2"/>
  <c r="CT3099" i="2"/>
  <c r="CO3099" i="2"/>
  <c r="CI3097" i="2"/>
  <c r="CH3091" i="2"/>
  <c r="CI3083" i="2"/>
  <c r="CN3083" i="2"/>
  <c r="CI3081" i="2"/>
  <c r="CZ3081" i="2"/>
  <c r="CH3075" i="2"/>
  <c r="CF3075" i="2"/>
  <c r="CH3073" i="2"/>
  <c r="CI3067" i="2"/>
  <c r="CI3065" i="2"/>
  <c r="CT3065" i="2"/>
  <c r="CH3059" i="2"/>
  <c r="CF3057" i="2"/>
  <c r="CH3057" i="2"/>
  <c r="CJ3051" i="2"/>
  <c r="CH3043" i="2"/>
  <c r="CF3043" i="2"/>
  <c r="CH3041" i="2"/>
  <c r="CI3035" i="2"/>
  <c r="CF3025" i="2"/>
  <c r="CF3017" i="2"/>
  <c r="CH3017" i="2"/>
  <c r="CI3009" i="2"/>
  <c r="CF3009" i="2"/>
  <c r="CH3009" i="2"/>
  <c r="CI3001" i="2"/>
  <c r="CF3001" i="2"/>
  <c r="CH2993" i="2"/>
  <c r="CI2985" i="2"/>
  <c r="CH2985" i="2"/>
  <c r="CH2977" i="2"/>
  <c r="CI2969" i="2"/>
  <c r="CH2969" i="2"/>
  <c r="CH2961" i="2"/>
  <c r="CI2953" i="2"/>
  <c r="CH2953" i="2"/>
  <c r="CH2945" i="2"/>
  <c r="CI2937" i="2"/>
  <c r="CH2937" i="2"/>
  <c r="CH2929" i="2"/>
  <c r="CI2921" i="2"/>
  <c r="CH2921" i="2"/>
  <c r="CF2913" i="2"/>
  <c r="CF2905" i="2"/>
  <c r="CF2897" i="2"/>
  <c r="CF2889" i="2"/>
  <c r="CF3023" i="2"/>
  <c r="CF3019" i="2"/>
  <c r="CF3015" i="2"/>
  <c r="CF3007" i="2"/>
  <c r="CF3003" i="2"/>
  <c r="CF2999" i="2"/>
  <c r="CF2995" i="2"/>
  <c r="CF2991" i="2"/>
  <c r="CF2987" i="2"/>
  <c r="CF2983" i="2"/>
  <c r="CF2979" i="2"/>
  <c r="CF2975" i="2"/>
  <c r="CF2971" i="2"/>
  <c r="CT2969" i="2"/>
  <c r="CF2967" i="2"/>
  <c r="CF2963" i="2"/>
  <c r="CZ2961" i="2"/>
  <c r="CF2959" i="2"/>
  <c r="CF2955" i="2"/>
  <c r="CV2953" i="2"/>
  <c r="CF2951" i="2"/>
  <c r="CF2947" i="2"/>
  <c r="CF2943" i="2"/>
  <c r="CV2941" i="2"/>
  <c r="CF2939" i="2"/>
  <c r="CF2935" i="2"/>
  <c r="CU2933" i="2"/>
  <c r="CF2931" i="2"/>
  <c r="CF2927" i="2"/>
  <c r="CR2925" i="2"/>
  <c r="CF2923" i="2"/>
  <c r="CF2919" i="2"/>
  <c r="CR2917" i="2"/>
  <c r="CF2915" i="2"/>
  <c r="CF2911" i="2"/>
  <c r="CU2909" i="2"/>
  <c r="CF2907" i="2"/>
  <c r="CF2903" i="2"/>
  <c r="CV2901" i="2"/>
  <c r="CF2899" i="2"/>
  <c r="CF2895" i="2"/>
  <c r="CU2893" i="2"/>
  <c r="CF2891" i="2"/>
  <c r="CF2887" i="2"/>
  <c r="CU2885" i="2"/>
  <c r="CF2883" i="2"/>
  <c r="CU2881" i="2"/>
  <c r="CT2877" i="2"/>
  <c r="CF2875" i="2"/>
  <c r="CH2873" i="2"/>
  <c r="CY2873" i="2"/>
  <c r="CF2871" i="2"/>
  <c r="CV2869" i="2"/>
  <c r="CJ2863" i="2"/>
  <c r="CV2861" i="2"/>
  <c r="CP2859" i="2"/>
  <c r="CR2857" i="2"/>
  <c r="CH2853" i="2"/>
  <c r="CF2851" i="2"/>
  <c r="CH2849" i="2"/>
  <c r="CF2847" i="2"/>
  <c r="CH2845" i="2"/>
  <c r="CF2843" i="2"/>
  <c r="CH2841" i="2"/>
  <c r="CF2839" i="2"/>
  <c r="CH2837" i="2"/>
  <c r="CF2835" i="2"/>
  <c r="CK2835" i="2"/>
  <c r="CH2833" i="2"/>
  <c r="CF2831" i="2"/>
  <c r="CH2829" i="2"/>
  <c r="CF2827" i="2"/>
  <c r="CH2825" i="2"/>
  <c r="CY2825" i="2"/>
  <c r="CF2823" i="2"/>
  <c r="CH2821" i="2"/>
  <c r="CF2819" i="2"/>
  <c r="CH2817" i="2"/>
  <c r="CV2817" i="2"/>
  <c r="CF2815" i="2"/>
  <c r="CH2813" i="2"/>
  <c r="CF2807" i="2"/>
  <c r="CH2805" i="2"/>
  <c r="CF2803" i="2"/>
  <c r="CH2801" i="2"/>
  <c r="CS2801" i="2"/>
  <c r="CF2799" i="2"/>
  <c r="CH2797" i="2"/>
  <c r="CF2795" i="2"/>
  <c r="CH2793" i="2"/>
  <c r="CS2789" i="2"/>
  <c r="CF2775" i="2"/>
  <c r="CS2773" i="2"/>
  <c r="CF2771" i="2"/>
  <c r="CH2769" i="2"/>
  <c r="CF2767" i="2"/>
  <c r="CH2765" i="2"/>
  <c r="CV2765" i="2"/>
  <c r="CF2763" i="2"/>
  <c r="CH2761" i="2"/>
  <c r="CV2753" i="2"/>
  <c r="CS2745" i="2"/>
  <c r="CF2743" i="2"/>
  <c r="CH2741" i="2"/>
  <c r="CF2735" i="2"/>
  <c r="CH2733" i="2"/>
  <c r="CF2731" i="2"/>
  <c r="CH2729" i="2"/>
  <c r="CF2727" i="2"/>
  <c r="CO2723" i="2"/>
  <c r="CF2719" i="2"/>
  <c r="CH2717" i="2"/>
  <c r="CF2715" i="2"/>
  <c r="CK2715" i="2"/>
  <c r="CH2713" i="2"/>
  <c r="CH2709" i="2"/>
  <c r="CF2707" i="2"/>
  <c r="CZ2705" i="2"/>
  <c r="CF2699" i="2"/>
  <c r="CH2697" i="2"/>
  <c r="CF2695" i="2"/>
  <c r="CH2693" i="2"/>
  <c r="CZ2693" i="2"/>
  <c r="CF2691" i="2"/>
  <c r="CS2689" i="2"/>
  <c r="CF2683" i="2"/>
  <c r="CH2681" i="2"/>
  <c r="CF2679" i="2"/>
  <c r="CH2677" i="2"/>
  <c r="CH2673" i="2"/>
  <c r="CF2671" i="2"/>
  <c r="CH2669" i="2"/>
  <c r="CF2667" i="2"/>
  <c r="CH2665" i="2"/>
  <c r="CF2663" i="2"/>
  <c r="CH2661" i="2"/>
  <c r="CF2659" i="2"/>
  <c r="CO2659" i="2"/>
  <c r="CH2657" i="2"/>
  <c r="CF2655" i="2"/>
  <c r="CH2653" i="2"/>
  <c r="CF2647" i="2"/>
  <c r="CH2646" i="2"/>
  <c r="CG2645" i="2"/>
  <c r="CH2641" i="2"/>
  <c r="CM2639" i="2"/>
  <c r="CH2635" i="2"/>
  <c r="CI2634" i="2"/>
  <c r="CH2630" i="2"/>
  <c r="CG2629" i="2"/>
  <c r="CH2625" i="2"/>
  <c r="CN2623" i="2"/>
  <c r="CI2618" i="2"/>
  <c r="CF2615" i="2"/>
  <c r="CG2613" i="2"/>
  <c r="CJ2607" i="2"/>
  <c r="CH2603" i="2"/>
  <c r="CI2602" i="2"/>
  <c r="CF2599" i="2"/>
  <c r="CH2598" i="2"/>
  <c r="CH2593" i="2"/>
  <c r="CV2585" i="2"/>
  <c r="CF2583" i="2"/>
  <c r="CH2582" i="2"/>
  <c r="CG2581" i="2"/>
  <c r="CH2577" i="2"/>
  <c r="CH2571" i="2"/>
  <c r="CI2570" i="2"/>
  <c r="CT2569" i="2"/>
  <c r="CF2567" i="2"/>
  <c r="CG2565" i="2"/>
  <c r="CF2563" i="2"/>
  <c r="CX2555" i="2"/>
  <c r="CF2549" i="2"/>
  <c r="CH2549" i="2"/>
  <c r="CF2547" i="2"/>
  <c r="CQ2541" i="2"/>
  <c r="CR2541" i="2"/>
  <c r="CJ2539" i="2"/>
  <c r="CH2533" i="2"/>
  <c r="CF2531" i="2"/>
  <c r="CT2523" i="2"/>
  <c r="CN2523" i="2"/>
  <c r="CH2517" i="2"/>
  <c r="CF2515" i="2"/>
  <c r="CN2509" i="2"/>
  <c r="CF2501" i="2"/>
  <c r="CH2501" i="2"/>
  <c r="CH2499" i="2"/>
  <c r="CF2499" i="2"/>
  <c r="CN2489" i="2"/>
  <c r="CJ2481" i="2"/>
  <c r="CR2457" i="2"/>
  <c r="CH2451" i="2"/>
  <c r="CI2451" i="2"/>
  <c r="CF2441" i="2"/>
  <c r="CH2441" i="2"/>
  <c r="CI2441" i="2"/>
  <c r="CI2428" i="2"/>
  <c r="CF2428" i="2"/>
  <c r="CH2428" i="2"/>
  <c r="CW2417" i="2"/>
  <c r="CH2387" i="2"/>
  <c r="CG2387" i="2"/>
  <c r="CI2387" i="2"/>
  <c r="CH2377" i="2"/>
  <c r="CF2364" i="2"/>
  <c r="CG2364" i="2"/>
  <c r="CH2364" i="2"/>
  <c r="CJ2353" i="2"/>
  <c r="CF2651" i="2"/>
  <c r="CH2645" i="2"/>
  <c r="CI2638" i="2"/>
  <c r="CF2635" i="2"/>
  <c r="CI2622" i="2"/>
  <c r="CF2619" i="2"/>
  <c r="CH2613" i="2"/>
  <c r="CI2606" i="2"/>
  <c r="CT2605" i="2"/>
  <c r="CF2603" i="2"/>
  <c r="CH2597" i="2"/>
  <c r="CJ2595" i="2"/>
  <c r="CI2590" i="2"/>
  <c r="CH2581" i="2"/>
  <c r="CI2574" i="2"/>
  <c r="CF2571" i="2"/>
  <c r="CH2565" i="2"/>
  <c r="CL2559" i="2"/>
  <c r="CF2553" i="2"/>
  <c r="CH2553" i="2"/>
  <c r="CH2551" i="2"/>
  <c r="CF2551" i="2"/>
  <c r="CN2543" i="2"/>
  <c r="CF2537" i="2"/>
  <c r="CH2537" i="2"/>
  <c r="CH2535" i="2"/>
  <c r="CF2535" i="2"/>
  <c r="CR2529" i="2"/>
  <c r="CH2521" i="2"/>
  <c r="CF2519" i="2"/>
  <c r="CV2513" i="2"/>
  <c r="CF2505" i="2"/>
  <c r="CH2505" i="2"/>
  <c r="CH2503" i="2"/>
  <c r="CF2503" i="2"/>
  <c r="CZ2497" i="2"/>
  <c r="CH2491" i="2"/>
  <c r="CF2491" i="2"/>
  <c r="CI2483" i="2"/>
  <c r="CF2483" i="2"/>
  <c r="CH2475" i="2"/>
  <c r="CI2475" i="2"/>
  <c r="CH2467" i="2"/>
  <c r="CI2467" i="2"/>
  <c r="CF2467" i="2"/>
  <c r="CH2459" i="2"/>
  <c r="CI2459" i="2"/>
  <c r="CF2444" i="2"/>
  <c r="CG2444" i="2"/>
  <c r="CH2444" i="2"/>
  <c r="CV2433" i="2"/>
  <c r="CK2410" i="2"/>
  <c r="CG2403" i="2"/>
  <c r="CF2393" i="2"/>
  <c r="CI2393" i="2"/>
  <c r="CI2380" i="2"/>
  <c r="CF2380" i="2"/>
  <c r="CG2380" i="2"/>
  <c r="CH2380" i="2"/>
  <c r="CJ2369" i="2"/>
  <c r="CI3140" i="2"/>
  <c r="CI3132" i="2"/>
  <c r="CI3128" i="2"/>
  <c r="CI3124" i="2"/>
  <c r="CI3116" i="2"/>
  <c r="CI3112" i="2"/>
  <c r="CI3108" i="2"/>
  <c r="CI3100" i="2"/>
  <c r="CI3096" i="2"/>
  <c r="CI3092" i="2"/>
  <c r="CI3084" i="2"/>
  <c r="CI3080" i="2"/>
  <c r="CI3076" i="2"/>
  <c r="CI3068" i="2"/>
  <c r="CI3064" i="2"/>
  <c r="CI3060" i="2"/>
  <c r="CI3052" i="2"/>
  <c r="CI3048" i="2"/>
  <c r="CI3044" i="2"/>
  <c r="CI3036" i="2"/>
  <c r="CI3032" i="2"/>
  <c r="CI3028" i="2"/>
  <c r="CH3027" i="2"/>
  <c r="CI3024" i="2"/>
  <c r="CI3020" i="2"/>
  <c r="CH3019" i="2"/>
  <c r="CH3015" i="2"/>
  <c r="CI3012" i="2"/>
  <c r="CH3011" i="2"/>
  <c r="CI3008" i="2"/>
  <c r="CI3004" i="2"/>
  <c r="CH3003" i="2"/>
  <c r="CH2999" i="2"/>
  <c r="CI2996" i="2"/>
  <c r="CH2995" i="2"/>
  <c r="CI2992" i="2"/>
  <c r="CI2988" i="2"/>
  <c r="CH2987" i="2"/>
  <c r="CH2983" i="2"/>
  <c r="CI2980" i="2"/>
  <c r="CH2979" i="2"/>
  <c r="CI2976" i="2"/>
  <c r="CH2975" i="2"/>
  <c r="CH2971" i="2"/>
  <c r="CI2968" i="2"/>
  <c r="CH2967" i="2"/>
  <c r="CI2964" i="2"/>
  <c r="CI2960" i="2"/>
  <c r="CH2959" i="2"/>
  <c r="CH2955" i="2"/>
  <c r="CI2952" i="2"/>
  <c r="CH2951" i="2"/>
  <c r="CI2948" i="2"/>
  <c r="CH2947" i="2"/>
  <c r="CI2944" i="2"/>
  <c r="CH2943" i="2"/>
  <c r="CI2940" i="2"/>
  <c r="CI2936" i="2"/>
  <c r="CH2935" i="2"/>
  <c r="CH2931" i="2"/>
  <c r="CI2928" i="2"/>
  <c r="CH2927" i="2"/>
  <c r="CI2924" i="2"/>
  <c r="CI2920" i="2"/>
  <c r="CH2919" i="2"/>
  <c r="CH2915" i="2"/>
  <c r="CI2912" i="2"/>
  <c r="CI2908" i="2"/>
  <c r="CH2907" i="2"/>
  <c r="CH2903" i="2"/>
  <c r="CI2900" i="2"/>
  <c r="CH2899" i="2"/>
  <c r="CI2896" i="2"/>
  <c r="CI2892" i="2"/>
  <c r="CH2891" i="2"/>
  <c r="CH2887" i="2"/>
  <c r="CI2884" i="2"/>
  <c r="CH2883" i="2"/>
  <c r="CF2881" i="2"/>
  <c r="CH2879" i="2"/>
  <c r="CF2877" i="2"/>
  <c r="CI2876" i="2"/>
  <c r="CF2873" i="2"/>
  <c r="CI2872" i="2"/>
  <c r="CH2871" i="2"/>
  <c r="CF2869" i="2"/>
  <c r="CI2868" i="2"/>
  <c r="CZ2867" i="2"/>
  <c r="CI2864" i="2"/>
  <c r="CH2863" i="2"/>
  <c r="CV2863" i="2"/>
  <c r="CF2861" i="2"/>
  <c r="CH2859" i="2"/>
  <c r="CF2857" i="2"/>
  <c r="CI2856" i="2"/>
  <c r="CH2855" i="2"/>
  <c r="CZ2855" i="2"/>
  <c r="CF2853" i="2"/>
  <c r="CI2852" i="2"/>
  <c r="CH2851" i="2"/>
  <c r="CS2851" i="2"/>
  <c r="CF2849" i="2"/>
  <c r="CH2847" i="2"/>
  <c r="CF2845" i="2"/>
  <c r="CI2844" i="2"/>
  <c r="CI2840" i="2"/>
  <c r="CH2839" i="2"/>
  <c r="CW2839" i="2"/>
  <c r="CF2837" i="2"/>
  <c r="CH2835" i="2"/>
  <c r="CF2833" i="2"/>
  <c r="CI2832" i="2"/>
  <c r="CI2828" i="2"/>
  <c r="CH2827" i="2"/>
  <c r="CW2827" i="2"/>
  <c r="CF2825" i="2"/>
  <c r="CH2823" i="2"/>
  <c r="CF2821" i="2"/>
  <c r="CI2820" i="2"/>
  <c r="CH2819" i="2"/>
  <c r="CF2817" i="2"/>
  <c r="CI2816" i="2"/>
  <c r="CT2815" i="2"/>
  <c r="CF2813" i="2"/>
  <c r="CI2812" i="2"/>
  <c r="CI2808" i="2"/>
  <c r="CH2807" i="2"/>
  <c r="CF2805" i="2"/>
  <c r="CH2803" i="2"/>
  <c r="CF2801" i="2"/>
  <c r="CI2800" i="2"/>
  <c r="CH2799" i="2"/>
  <c r="CF2797" i="2"/>
  <c r="CI2796" i="2"/>
  <c r="CI2792" i="2"/>
  <c r="CH2791" i="2"/>
  <c r="CF2789" i="2"/>
  <c r="CI2788" i="2"/>
  <c r="CS2787" i="2"/>
  <c r="CI2784" i="2"/>
  <c r="CH2783" i="2"/>
  <c r="CF2781" i="2"/>
  <c r="CH2779" i="2"/>
  <c r="CF2777" i="2"/>
  <c r="CI2776" i="2"/>
  <c r="CH2775" i="2"/>
  <c r="CX2775" i="2"/>
  <c r="CF2773" i="2"/>
  <c r="CI2772" i="2"/>
  <c r="CH2771" i="2"/>
  <c r="CF2769" i="2"/>
  <c r="CH2767" i="2"/>
  <c r="CF2765" i="2"/>
  <c r="CI2764" i="2"/>
  <c r="CH2763" i="2"/>
  <c r="CV2763" i="2"/>
  <c r="CH2759" i="2"/>
  <c r="CF2757" i="2"/>
  <c r="CI2756" i="2"/>
  <c r="CH2755" i="2"/>
  <c r="CF2753" i="2"/>
  <c r="CI2752" i="2"/>
  <c r="CH2747" i="2"/>
  <c r="CF2745" i="2"/>
  <c r="CI2744" i="2"/>
  <c r="CH2743" i="2"/>
  <c r="CF2741" i="2"/>
  <c r="CI2740" i="2"/>
  <c r="CW2739" i="2"/>
  <c r="CI2736" i="2"/>
  <c r="CH2735" i="2"/>
  <c r="CF2733" i="2"/>
  <c r="CI2732" i="2"/>
  <c r="CH2731" i="2"/>
  <c r="CF2729" i="2"/>
  <c r="CI2728" i="2"/>
  <c r="CI2724" i="2"/>
  <c r="CH2723" i="2"/>
  <c r="CS2723" i="2"/>
  <c r="CF2721" i="2"/>
  <c r="CH2719" i="2"/>
  <c r="CF2717" i="2"/>
  <c r="CI2716" i="2"/>
  <c r="CW2715" i="2"/>
  <c r="CI2712" i="2"/>
  <c r="CH2711" i="2"/>
  <c r="CX2711" i="2"/>
  <c r="CF2709" i="2"/>
  <c r="CI2708" i="2"/>
  <c r="CH2707" i="2"/>
  <c r="CH2703" i="2"/>
  <c r="CF2701" i="2"/>
  <c r="CI2700" i="2"/>
  <c r="CH2699" i="2"/>
  <c r="CW2699" i="2"/>
  <c r="CF2697" i="2"/>
  <c r="CI2696" i="2"/>
  <c r="CI2692" i="2"/>
  <c r="CH2691" i="2"/>
  <c r="CF2689" i="2"/>
  <c r="CH2687" i="2"/>
  <c r="CF2685" i="2"/>
  <c r="CI2684" i="2"/>
  <c r="CF2681" i="2"/>
  <c r="CH2679" i="2"/>
  <c r="CF2677" i="2"/>
  <c r="CI2676" i="2"/>
  <c r="CH2675" i="2"/>
  <c r="CS2675" i="2"/>
  <c r="CF2673" i="2"/>
  <c r="CI2672" i="2"/>
  <c r="CH2671" i="2"/>
  <c r="CF2669" i="2"/>
  <c r="CI2668" i="2"/>
  <c r="CI2664" i="2"/>
  <c r="CH2663" i="2"/>
  <c r="CF2661" i="2"/>
  <c r="CI2660" i="2"/>
  <c r="CH2659" i="2"/>
  <c r="CW2659" i="2"/>
  <c r="CF2657" i="2"/>
  <c r="CI2656" i="2"/>
  <c r="CG2650" i="2"/>
  <c r="CH2649" i="2"/>
  <c r="CH2643" i="2"/>
  <c r="CI2642" i="2"/>
  <c r="CY2641" i="2"/>
  <c r="CV2639" i="2"/>
  <c r="CF2639" i="2"/>
  <c r="CH2638" i="2"/>
  <c r="CG2637" i="2"/>
  <c r="CG2634" i="2"/>
  <c r="CH2633" i="2"/>
  <c r="CI2631" i="2"/>
  <c r="CI2626" i="2"/>
  <c r="CI2625" i="2"/>
  <c r="CF2623" i="2"/>
  <c r="CH2622" i="2"/>
  <c r="CG2621" i="2"/>
  <c r="CG2618" i="2"/>
  <c r="CH2617" i="2"/>
  <c r="CI2615" i="2"/>
  <c r="CI2609" i="2"/>
  <c r="CT2609" i="2"/>
  <c r="CF2607" i="2"/>
  <c r="CH2606" i="2"/>
  <c r="CG2605" i="2"/>
  <c r="CG2602" i="2"/>
  <c r="CH2601" i="2"/>
  <c r="CI2599" i="2"/>
  <c r="CI2593" i="2"/>
  <c r="CV2591" i="2"/>
  <c r="CF2591" i="2"/>
  <c r="CH2590" i="2"/>
  <c r="CG2586" i="2"/>
  <c r="CH2585" i="2"/>
  <c r="CI2583" i="2"/>
  <c r="CH2579" i="2"/>
  <c r="CI2578" i="2"/>
  <c r="CI2577" i="2"/>
  <c r="CF2575" i="2"/>
  <c r="CH2574" i="2"/>
  <c r="CG2573" i="2"/>
  <c r="CG2570" i="2"/>
  <c r="CH2569" i="2"/>
  <c r="CR2568" i="2"/>
  <c r="CH2563" i="2"/>
  <c r="CF2557" i="2"/>
  <c r="CH2557" i="2"/>
  <c r="CH2555" i="2"/>
  <c r="CI2547" i="2"/>
  <c r="CJ2547" i="2"/>
  <c r="CF2541" i="2"/>
  <c r="CH2539" i="2"/>
  <c r="CF2539" i="2"/>
  <c r="CI2531" i="2"/>
  <c r="CF2525" i="2"/>
  <c r="CH2525" i="2"/>
  <c r="CH2523" i="2"/>
  <c r="CF2523" i="2"/>
  <c r="CT2517" i="2"/>
  <c r="CF2509" i="2"/>
  <c r="CH2509" i="2"/>
  <c r="CH2507" i="2"/>
  <c r="CF2507" i="2"/>
  <c r="CJ2501" i="2"/>
  <c r="CL2499" i="2"/>
  <c r="CG2491" i="2"/>
  <c r="CG2483" i="2"/>
  <c r="CJ2477" i="2"/>
  <c r="CG2475" i="2"/>
  <c r="CV2469" i="2"/>
  <c r="CG2467" i="2"/>
  <c r="CZ2453" i="2"/>
  <c r="CL2443" i="2"/>
  <c r="CO2426" i="2"/>
  <c r="CH2419" i="2"/>
  <c r="CG2419" i="2"/>
  <c r="CI2419" i="2"/>
  <c r="CH2409" i="2"/>
  <c r="CF2396" i="2"/>
  <c r="CG2396" i="2"/>
  <c r="CH2396" i="2"/>
  <c r="CP2379" i="2"/>
  <c r="CH2355" i="2"/>
  <c r="CG2355" i="2"/>
  <c r="CI2355" i="2"/>
  <c r="CH2345" i="2"/>
  <c r="CI2881" i="2"/>
  <c r="CI2877" i="2"/>
  <c r="CI2873" i="2"/>
  <c r="CI2869" i="2"/>
  <c r="CI2861" i="2"/>
  <c r="CI2857" i="2"/>
  <c r="CI2853" i="2"/>
  <c r="CI2849" i="2"/>
  <c r="CI2841" i="2"/>
  <c r="CI2837" i="2"/>
  <c r="CI2833" i="2"/>
  <c r="CI2825" i="2"/>
  <c r="CI2821" i="2"/>
  <c r="CI2817" i="2"/>
  <c r="CI2813" i="2"/>
  <c r="CI2805" i="2"/>
  <c r="CI2801" i="2"/>
  <c r="CI2797" i="2"/>
  <c r="CI2793" i="2"/>
  <c r="CI2785" i="2"/>
  <c r="CI2781" i="2"/>
  <c r="CI2777" i="2"/>
  <c r="CI2773" i="2"/>
  <c r="CI2769" i="2"/>
  <c r="CI2761" i="2"/>
  <c r="CI2757" i="2"/>
  <c r="CI2753" i="2"/>
  <c r="CI2741" i="2"/>
  <c r="CI2733" i="2"/>
  <c r="CI2729" i="2"/>
  <c r="CI2725" i="2"/>
  <c r="CI2721" i="2"/>
  <c r="CI2705" i="2"/>
  <c r="CI2701" i="2"/>
  <c r="CI2697" i="2"/>
  <c r="CI2693" i="2"/>
  <c r="CI2689" i="2"/>
  <c r="CI2669" i="2"/>
  <c r="CI2665" i="2"/>
  <c r="CI2661" i="2"/>
  <c r="CI2653" i="2"/>
  <c r="CI2651" i="2"/>
  <c r="CI2646" i="2"/>
  <c r="CI2645" i="2"/>
  <c r="CR2643" i="2"/>
  <c r="CF2643" i="2"/>
  <c r="CI2635" i="2"/>
  <c r="CI2630" i="2"/>
  <c r="CI2629" i="2"/>
  <c r="CF2627" i="2"/>
  <c r="CG2622" i="2"/>
  <c r="CH2621" i="2"/>
  <c r="CI2619" i="2"/>
  <c r="CI2614" i="2"/>
  <c r="CG2606" i="2"/>
  <c r="CH2605" i="2"/>
  <c r="CV2604" i="2"/>
  <c r="CI2603" i="2"/>
  <c r="CI2598" i="2"/>
  <c r="CI2597" i="2"/>
  <c r="CF2595" i="2"/>
  <c r="CG2590" i="2"/>
  <c r="CH2589" i="2"/>
  <c r="CI2587" i="2"/>
  <c r="CJ2587" i="2"/>
  <c r="CI2582" i="2"/>
  <c r="CS2581" i="2"/>
  <c r="CV2579" i="2"/>
  <c r="CG2574" i="2"/>
  <c r="CH2573" i="2"/>
  <c r="CI2571" i="2"/>
  <c r="CN2571" i="2"/>
  <c r="CI2566" i="2"/>
  <c r="CI2565" i="2"/>
  <c r="CF2561" i="2"/>
  <c r="CH2561" i="2"/>
  <c r="CF2559" i="2"/>
  <c r="CI2553" i="2"/>
  <c r="CT2553" i="2"/>
  <c r="CI2551" i="2"/>
  <c r="CR2551" i="2"/>
  <c r="CP2551" i="2"/>
  <c r="CF2545" i="2"/>
  <c r="CH2545" i="2"/>
  <c r="CH2543" i="2"/>
  <c r="CF2543" i="2"/>
  <c r="CP2537" i="2"/>
  <c r="CI2535" i="2"/>
  <c r="CM2535" i="2"/>
  <c r="CF2529" i="2"/>
  <c r="CH2527" i="2"/>
  <c r="CF2527" i="2"/>
  <c r="CI2521" i="2"/>
  <c r="CR2521" i="2"/>
  <c r="CT2519" i="2"/>
  <c r="CH2513" i="2"/>
  <c r="CH2511" i="2"/>
  <c r="CF2511" i="2"/>
  <c r="CI2505" i="2"/>
  <c r="CP2505" i="2"/>
  <c r="CI2503" i="2"/>
  <c r="CT2503" i="2"/>
  <c r="CM2503" i="2"/>
  <c r="CF2497" i="2"/>
  <c r="CH2497" i="2"/>
  <c r="CH2495" i="2"/>
  <c r="CF2495" i="2"/>
  <c r="CH2487" i="2"/>
  <c r="CI2487" i="2"/>
  <c r="CH2479" i="2"/>
  <c r="CI2479" i="2"/>
  <c r="CH2471" i="2"/>
  <c r="CI2471" i="2"/>
  <c r="CH2463" i="2"/>
  <c r="CF2463" i="2"/>
  <c r="CH2455" i="2"/>
  <c r="CF2455" i="2"/>
  <c r="CP2442" i="2"/>
  <c r="CH2435" i="2"/>
  <c r="CG2435" i="2"/>
  <c r="CI2435" i="2"/>
  <c r="CF2425" i="2"/>
  <c r="CI2425" i="2"/>
  <c r="CI2412" i="2"/>
  <c r="CG2412" i="2"/>
  <c r="CF2403" i="2"/>
  <c r="CM2401" i="2"/>
  <c r="CG2371" i="2"/>
  <c r="CH2361" i="2"/>
  <c r="CF2348" i="2"/>
  <c r="CG2348" i="2"/>
  <c r="CH2348" i="2"/>
  <c r="CH2339" i="2"/>
  <c r="CF2329" i="2"/>
  <c r="CS2318" i="2"/>
  <c r="CS2314" i="2"/>
  <c r="CV2302" i="2"/>
  <c r="CT2294" i="2"/>
  <c r="CS2270" i="2"/>
  <c r="CU2262" i="2"/>
  <c r="CU2254" i="2"/>
  <c r="CX2246" i="2"/>
  <c r="CZ2238" i="2"/>
  <c r="CF2223" i="2"/>
  <c r="CI2207" i="2"/>
  <c r="CF2207" i="2"/>
  <c r="CH2207" i="2"/>
  <c r="CF2191" i="2"/>
  <c r="CI2175" i="2"/>
  <c r="CF2175" i="2"/>
  <c r="CH2175" i="2"/>
  <c r="CI2159" i="2"/>
  <c r="CF2159" i="2"/>
  <c r="CH2159" i="2"/>
  <c r="CI2143" i="2"/>
  <c r="CH2143" i="2"/>
  <c r="CI2562" i="2"/>
  <c r="CI2554" i="2"/>
  <c r="CI2550" i="2"/>
  <c r="CI2546" i="2"/>
  <c r="CI2538" i="2"/>
  <c r="CI2534" i="2"/>
  <c r="CI2526" i="2"/>
  <c r="CI2522" i="2"/>
  <c r="CI2518" i="2"/>
  <c r="CI2510" i="2"/>
  <c r="CI2506" i="2"/>
  <c r="CI2502" i="2"/>
  <c r="CI2494" i="2"/>
  <c r="CH2493" i="2"/>
  <c r="CL2491" i="2"/>
  <c r="CH2489" i="2"/>
  <c r="CI2486" i="2"/>
  <c r="CH2485" i="2"/>
  <c r="CH2481" i="2"/>
  <c r="CI2478" i="2"/>
  <c r="CI2474" i="2"/>
  <c r="CH2473" i="2"/>
  <c r="CH2469" i="2"/>
  <c r="CI2466" i="2"/>
  <c r="CH2465" i="2"/>
  <c r="CP2463" i="2"/>
  <c r="CI2462" i="2"/>
  <c r="CI2458" i="2"/>
  <c r="CH2457" i="2"/>
  <c r="CI2454" i="2"/>
  <c r="CH2449" i="2"/>
  <c r="CI2447" i="2"/>
  <c r="CF2445" i="2"/>
  <c r="CG2440" i="2"/>
  <c r="CI2437" i="2"/>
  <c r="CH2433" i="2"/>
  <c r="CI2432" i="2"/>
  <c r="CF2429" i="2"/>
  <c r="CG2427" i="2"/>
  <c r="CG2424" i="2"/>
  <c r="CH2423" i="2"/>
  <c r="CH2417" i="2"/>
  <c r="CI2415" i="2"/>
  <c r="CF2413" i="2"/>
  <c r="CG2408" i="2"/>
  <c r="CI2405" i="2"/>
  <c r="CJ2405" i="2"/>
  <c r="CH2401" i="2"/>
  <c r="CI2400" i="2"/>
  <c r="CI2399" i="2"/>
  <c r="CG2395" i="2"/>
  <c r="CH2391" i="2"/>
  <c r="CI2389" i="2"/>
  <c r="CI2384" i="2"/>
  <c r="CF2381" i="2"/>
  <c r="CG2379" i="2"/>
  <c r="CG2376" i="2"/>
  <c r="CH2375" i="2"/>
  <c r="CK2373" i="2"/>
  <c r="CH2369" i="2"/>
  <c r="CI2367" i="2"/>
  <c r="CF2365" i="2"/>
  <c r="CG2363" i="2"/>
  <c r="CG2360" i="2"/>
  <c r="CH2359" i="2"/>
  <c r="CI2357" i="2"/>
  <c r="CI2352" i="2"/>
  <c r="CF2349" i="2"/>
  <c r="CG2347" i="2"/>
  <c r="CG2344" i="2"/>
  <c r="CH2343" i="2"/>
  <c r="CH2337" i="2"/>
  <c r="CI2336" i="2"/>
  <c r="CI2335" i="2"/>
  <c r="CF2333" i="2"/>
  <c r="CH2332" i="2"/>
  <c r="CG2328" i="2"/>
  <c r="CI2323" i="2"/>
  <c r="CH2323" i="2"/>
  <c r="CI2319" i="2"/>
  <c r="CH2319" i="2"/>
  <c r="CI2315" i="2"/>
  <c r="CH2315" i="2"/>
  <c r="CI2311" i="2"/>
  <c r="CH2311" i="2"/>
  <c r="CI2307" i="2"/>
  <c r="CH2307" i="2"/>
  <c r="CI2303" i="2"/>
  <c r="CH2303" i="2"/>
  <c r="CI2299" i="2"/>
  <c r="CH2299" i="2"/>
  <c r="CI2295" i="2"/>
  <c r="CH2295" i="2"/>
  <c r="CI2291" i="2"/>
  <c r="CH2291" i="2"/>
  <c r="CI2287" i="2"/>
  <c r="CH2287" i="2"/>
  <c r="CI2283" i="2"/>
  <c r="CH2283" i="2"/>
  <c r="CI2279" i="2"/>
  <c r="CH2279" i="2"/>
  <c r="CI2275" i="2"/>
  <c r="CH2275" i="2"/>
  <c r="CI2271" i="2"/>
  <c r="CH2271" i="2"/>
  <c r="CH2263" i="2"/>
  <c r="CI2259" i="2"/>
  <c r="CH2255" i="2"/>
  <c r="CI2251" i="2"/>
  <c r="CH2247" i="2"/>
  <c r="CI2243" i="2"/>
  <c r="CH2239" i="2"/>
  <c r="CH2235" i="2"/>
  <c r="CH2231" i="2"/>
  <c r="CH2227" i="2"/>
  <c r="CF2219" i="2"/>
  <c r="CI2203" i="2"/>
  <c r="CH2203" i="2"/>
  <c r="CI2187" i="2"/>
  <c r="CF2187" i="2"/>
  <c r="CH2187" i="2"/>
  <c r="CS2177" i="2"/>
  <c r="CF2171" i="2"/>
  <c r="CX2161" i="2"/>
  <c r="CI2155" i="2"/>
  <c r="CF2155" i="2"/>
  <c r="CH2155" i="2"/>
  <c r="CW2145" i="2"/>
  <c r="CF2139" i="2"/>
  <c r="CH2443" i="2"/>
  <c r="CI2436" i="2"/>
  <c r="CF2433" i="2"/>
  <c r="CH2427" i="2"/>
  <c r="CI2420" i="2"/>
  <c r="CH2411" i="2"/>
  <c r="CN2409" i="2"/>
  <c r="CI2404" i="2"/>
  <c r="CF2401" i="2"/>
  <c r="CH2395" i="2"/>
  <c r="CF2385" i="2"/>
  <c r="CJ2377" i="2"/>
  <c r="CI2372" i="2"/>
  <c r="CF2369" i="2"/>
  <c r="CH2363" i="2"/>
  <c r="CI2356" i="2"/>
  <c r="CH2347" i="2"/>
  <c r="CI2340" i="2"/>
  <c r="CG2332" i="2"/>
  <c r="CH2331" i="2"/>
  <c r="CI2329" i="2"/>
  <c r="CG2235" i="2"/>
  <c r="CG2231" i="2"/>
  <c r="CI2215" i="2"/>
  <c r="CF2215" i="2"/>
  <c r="CH2215" i="2"/>
  <c r="CF2199" i="2"/>
  <c r="CI2183" i="2"/>
  <c r="CF2183" i="2"/>
  <c r="CH2183" i="2"/>
  <c r="CI2167" i="2"/>
  <c r="CH2167" i="2"/>
  <c r="CI2151" i="2"/>
  <c r="CF2151" i="2"/>
  <c r="CH2151" i="2"/>
  <c r="CI2135" i="2"/>
  <c r="CF2135" i="2"/>
  <c r="CH2135" i="2"/>
  <c r="CF2489" i="2"/>
  <c r="CF2481" i="2"/>
  <c r="CF2477" i="2"/>
  <c r="CF2473" i="2"/>
  <c r="CF2469" i="2"/>
  <c r="CF2465" i="2"/>
  <c r="CF2461" i="2"/>
  <c r="CF2457" i="2"/>
  <c r="CF2453" i="2"/>
  <c r="CI2440" i="2"/>
  <c r="CF2437" i="2"/>
  <c r="CH2436" i="2"/>
  <c r="CH2431" i="2"/>
  <c r="CF2421" i="2"/>
  <c r="CH2420" i="2"/>
  <c r="CH2415" i="2"/>
  <c r="CF2405" i="2"/>
  <c r="CH2399" i="2"/>
  <c r="CJ2397" i="2"/>
  <c r="CI2392" i="2"/>
  <c r="CF2389" i="2"/>
  <c r="CH2388" i="2"/>
  <c r="CI2376" i="2"/>
  <c r="CF2373" i="2"/>
  <c r="CH2372" i="2"/>
  <c r="CI2360" i="2"/>
  <c r="CF2357" i="2"/>
  <c r="CH2351" i="2"/>
  <c r="CI2344" i="2"/>
  <c r="CF2341" i="2"/>
  <c r="CG2339" i="2"/>
  <c r="CH2335" i="2"/>
  <c r="CF2332" i="2"/>
  <c r="CM2330" i="2"/>
  <c r="CI2328" i="2"/>
  <c r="CI2324" i="2"/>
  <c r="CM2321" i="2"/>
  <c r="CF2320" i="2"/>
  <c r="CI2320" i="2"/>
  <c r="CO2317" i="2"/>
  <c r="CF2316" i="2"/>
  <c r="CF2312" i="2"/>
  <c r="CI2312" i="2"/>
  <c r="CF2308" i="2"/>
  <c r="CF2304" i="2"/>
  <c r="CI2304" i="2"/>
  <c r="CF2300" i="2"/>
  <c r="CI2300" i="2"/>
  <c r="CK2297" i="2"/>
  <c r="CF2296" i="2"/>
  <c r="CF2292" i="2"/>
  <c r="CI2292" i="2"/>
  <c r="CK2289" i="2"/>
  <c r="DA2289" i="2" s="1"/>
  <c r="CF2288" i="2"/>
  <c r="CI2288" i="2"/>
  <c r="CO2285" i="2"/>
  <c r="CI2284" i="2"/>
  <c r="CF2280" i="2"/>
  <c r="CI2280" i="2"/>
  <c r="CF2276" i="2"/>
  <c r="CI2272" i="2"/>
  <c r="CO2269" i="2"/>
  <c r="CF2268" i="2"/>
  <c r="CI2268" i="2"/>
  <c r="CF2264" i="2"/>
  <c r="CI2260" i="2"/>
  <c r="CF2256" i="2"/>
  <c r="CI2256" i="2"/>
  <c r="CI2252" i="2"/>
  <c r="CF2248" i="2"/>
  <c r="CI2248" i="2"/>
  <c r="CF2244" i="2"/>
  <c r="CI2244" i="2"/>
  <c r="CI2240" i="2"/>
  <c r="CF2236" i="2"/>
  <c r="CI2236" i="2"/>
  <c r="CI2232" i="2"/>
  <c r="CF2228" i="2"/>
  <c r="CI2228" i="2"/>
  <c r="CG2223" i="2"/>
  <c r="CI2211" i="2"/>
  <c r="CF2211" i="2"/>
  <c r="CH2211" i="2"/>
  <c r="CG2207" i="2"/>
  <c r="CI2195" i="2"/>
  <c r="CF2195" i="2"/>
  <c r="CH2195" i="2"/>
  <c r="CG2191" i="2"/>
  <c r="CW2185" i="2"/>
  <c r="CF2179" i="2"/>
  <c r="CG2175" i="2"/>
  <c r="CF2163" i="2"/>
  <c r="CG2159" i="2"/>
  <c r="CF2147" i="2"/>
  <c r="CG2143" i="2"/>
  <c r="CF2325" i="2"/>
  <c r="CF2321" i="2"/>
  <c r="CF2317" i="2"/>
  <c r="CF2313" i="2"/>
  <c r="CF2309" i="2"/>
  <c r="CF2305" i="2"/>
  <c r="CF2301" i="2"/>
  <c r="CF2297" i="2"/>
  <c r="CF2293" i="2"/>
  <c r="CF2289" i="2"/>
  <c r="CF2285" i="2"/>
  <c r="CF2281" i="2"/>
  <c r="CF2277" i="2"/>
  <c r="CF2273" i="2"/>
  <c r="CF2269" i="2"/>
  <c r="CF2265" i="2"/>
  <c r="CF2261" i="2"/>
  <c r="CF2257" i="2"/>
  <c r="CF2253" i="2"/>
  <c r="CF2249" i="2"/>
  <c r="CF2241" i="2"/>
  <c r="CF2233" i="2"/>
  <c r="CF2225" i="2"/>
  <c r="CI2224" i="2"/>
  <c r="CF2221" i="2"/>
  <c r="CI2220" i="2"/>
  <c r="CI2216" i="2"/>
  <c r="CF2213" i="2"/>
  <c r="CF2209" i="2"/>
  <c r="CF2205" i="2"/>
  <c r="CI2204" i="2"/>
  <c r="CF2201" i="2"/>
  <c r="CI2200" i="2"/>
  <c r="CI2196" i="2"/>
  <c r="CI2192" i="2"/>
  <c r="CF2189" i="2"/>
  <c r="CF2185" i="2"/>
  <c r="CF2181" i="2"/>
  <c r="CI2180" i="2"/>
  <c r="CI2176" i="2"/>
  <c r="CF2173" i="2"/>
  <c r="CF2169" i="2"/>
  <c r="CI2168" i="2"/>
  <c r="CF2165" i="2"/>
  <c r="CI2164" i="2"/>
  <c r="CI2160" i="2"/>
  <c r="CI2156" i="2"/>
  <c r="CF2153" i="2"/>
  <c r="CI2148" i="2"/>
  <c r="CF2145" i="2"/>
  <c r="CF2141" i="2"/>
  <c r="CI2140" i="2"/>
  <c r="CF2137" i="2"/>
  <c r="CI2136" i="2"/>
  <c r="CI2132" i="2"/>
  <c r="CH2131" i="2"/>
  <c r="CF2129" i="2"/>
  <c r="CI2128" i="2"/>
  <c r="CF2125" i="2"/>
  <c r="CH2123" i="2"/>
  <c r="CF2121" i="2"/>
  <c r="CI2120" i="2"/>
  <c r="CF2117" i="2"/>
  <c r="CH2115" i="2"/>
  <c r="CI2112" i="2"/>
  <c r="CH2111" i="2"/>
  <c r="CF2109" i="2"/>
  <c r="CI2108" i="2"/>
  <c r="CH2107" i="2"/>
  <c r="CF2105" i="2"/>
  <c r="CI2104" i="2"/>
  <c r="CH2103" i="2"/>
  <c r="CF2101" i="2"/>
  <c r="CI2100" i="2"/>
  <c r="CH2099" i="2"/>
  <c r="CF2097" i="2"/>
  <c r="CI2096" i="2"/>
  <c r="CH2095" i="2"/>
  <c r="CF2093" i="2"/>
  <c r="CI2092" i="2"/>
  <c r="CF2089" i="2"/>
  <c r="CI2088" i="2"/>
  <c r="CF2085" i="2"/>
  <c r="CI2084" i="2"/>
  <c r="CF2081" i="2"/>
  <c r="CI2080" i="2"/>
  <c r="CF2077" i="2"/>
  <c r="CH2075" i="2"/>
  <c r="CI2072" i="2"/>
  <c r="CH2071" i="2"/>
  <c r="CF2069" i="2"/>
  <c r="CI2068" i="2"/>
  <c r="CH2067" i="2"/>
  <c r="CF2065" i="2"/>
  <c r="CI2064" i="2"/>
  <c r="CF2061" i="2"/>
  <c r="CI2060" i="2"/>
  <c r="CH2059" i="2"/>
  <c r="CF2057" i="2"/>
  <c r="CI2056" i="2"/>
  <c r="CH2055" i="2"/>
  <c r="CF2053" i="2"/>
  <c r="CI2052" i="2"/>
  <c r="CF2049" i="2"/>
  <c r="CH2047" i="2"/>
  <c r="CF2045" i="2"/>
  <c r="CI2044" i="2"/>
  <c r="CF2041" i="2"/>
  <c r="CI2040" i="2"/>
  <c r="CH2039" i="2"/>
  <c r="CF2037" i="2"/>
  <c r="CH2035" i="2"/>
  <c r="CI2032" i="2"/>
  <c r="CH2031" i="2"/>
  <c r="CF2029" i="2"/>
  <c r="CI2028" i="2"/>
  <c r="CH2027" i="2"/>
  <c r="CF2025" i="2"/>
  <c r="CI2024" i="2"/>
  <c r="CH2023" i="2"/>
  <c r="CI2020" i="2"/>
  <c r="CH2019" i="2"/>
  <c r="CI2016" i="2"/>
  <c r="CH2015" i="2"/>
  <c r="CF2013" i="2"/>
  <c r="CI2012" i="2"/>
  <c r="CH2011" i="2"/>
  <c r="CF2009" i="2"/>
  <c r="CI2008" i="2"/>
  <c r="CF2005" i="2"/>
  <c r="CI2004" i="2"/>
  <c r="CF2001" i="2"/>
  <c r="CI2000" i="2"/>
  <c r="CF1997" i="2"/>
  <c r="CH1995" i="2"/>
  <c r="CF1993" i="2"/>
  <c r="CH1991" i="2"/>
  <c r="CI1988" i="2"/>
  <c r="CH1987" i="2"/>
  <c r="CF1985" i="2"/>
  <c r="CI1984" i="2"/>
  <c r="CH1983" i="2"/>
  <c r="CF1981" i="2"/>
  <c r="CI1980" i="2"/>
  <c r="CH1979" i="2"/>
  <c r="CF1977" i="2"/>
  <c r="CI1976" i="2"/>
  <c r="CH1975" i="2"/>
  <c r="CF1973" i="2"/>
  <c r="CI1972" i="2"/>
  <c r="CH1971" i="2"/>
  <c r="CI1968" i="2"/>
  <c r="CH1967" i="2"/>
  <c r="CF1965" i="2"/>
  <c r="CI1964" i="2"/>
  <c r="CH1963" i="2"/>
  <c r="CF1961" i="2"/>
  <c r="CI1960" i="2"/>
  <c r="CI1955" i="2"/>
  <c r="CF1952" i="2"/>
  <c r="CH1951" i="2"/>
  <c r="CG1947" i="2"/>
  <c r="CH1946" i="2"/>
  <c r="CI1944" i="2"/>
  <c r="CH1940" i="2"/>
  <c r="CI1939" i="2"/>
  <c r="CI1938" i="2"/>
  <c r="CF1936" i="2"/>
  <c r="CH1935" i="2"/>
  <c r="CG1934" i="2"/>
  <c r="CG1931" i="2"/>
  <c r="CH1930" i="2"/>
  <c r="CH1924" i="2"/>
  <c r="CI1923" i="2"/>
  <c r="CI1922" i="2"/>
  <c r="CF1920" i="2"/>
  <c r="CH1919" i="2"/>
  <c r="CG1918" i="2"/>
  <c r="CG1915" i="2"/>
  <c r="CH1914" i="2"/>
  <c r="CH1908" i="2"/>
  <c r="CI1907" i="2"/>
  <c r="CI1906" i="2"/>
  <c r="CH1903" i="2"/>
  <c r="CG1902" i="2"/>
  <c r="CH1898" i="2"/>
  <c r="CI1896" i="2"/>
  <c r="CI1891" i="2"/>
  <c r="CF1888" i="2"/>
  <c r="CH1887" i="2"/>
  <c r="CG1883" i="2"/>
  <c r="CH1882" i="2"/>
  <c r="CF1874" i="2"/>
  <c r="CH1872" i="2"/>
  <c r="CI1866" i="2"/>
  <c r="CJ1866" i="2"/>
  <c r="CR1864" i="2"/>
  <c r="CF1858" i="2"/>
  <c r="CH1856" i="2"/>
  <c r="CI1850" i="2"/>
  <c r="CI1848" i="2"/>
  <c r="CH1842" i="2"/>
  <c r="CF1842" i="2"/>
  <c r="CF1840" i="2"/>
  <c r="CH1840" i="2"/>
  <c r="CI1834" i="2"/>
  <c r="CI1832" i="2"/>
  <c r="CH1826" i="2"/>
  <c r="CF1824" i="2"/>
  <c r="CI1818" i="2"/>
  <c r="CI1816" i="2"/>
  <c r="CH1810" i="2"/>
  <c r="CF1810" i="2"/>
  <c r="CF1808" i="2"/>
  <c r="CH1808" i="2"/>
  <c r="CI1800" i="2"/>
  <c r="CF1794" i="2"/>
  <c r="CH1792" i="2"/>
  <c r="CI1786" i="2"/>
  <c r="CI1784" i="2"/>
  <c r="CN1784" i="2"/>
  <c r="CH1778" i="2"/>
  <c r="CF1778" i="2"/>
  <c r="CF1776" i="2"/>
  <c r="CH1776" i="2"/>
  <c r="CI1770" i="2"/>
  <c r="CH1762" i="2"/>
  <c r="CF1762" i="2"/>
  <c r="CF1760" i="2"/>
  <c r="CH1760" i="2"/>
  <c r="CI1754" i="2"/>
  <c r="CH1746" i="2"/>
  <c r="CF1746" i="2"/>
  <c r="CF1744" i="2"/>
  <c r="CH1744" i="2"/>
  <c r="CI1738" i="2"/>
  <c r="CX1738" i="2"/>
  <c r="CI1736" i="2"/>
  <c r="CH1730" i="2"/>
  <c r="CF1730" i="2"/>
  <c r="CF1728" i="2"/>
  <c r="CH1728" i="2"/>
  <c r="CI1722" i="2"/>
  <c r="CI1720" i="2"/>
  <c r="CF1713" i="2"/>
  <c r="CI1676" i="2"/>
  <c r="CF1676" i="2"/>
  <c r="CH1675" i="2"/>
  <c r="CG1675" i="2"/>
  <c r="CH1668" i="2"/>
  <c r="CF1668" i="2"/>
  <c r="CH1667" i="2"/>
  <c r="CG1667" i="2"/>
  <c r="CF1649" i="2"/>
  <c r="CH1649" i="2"/>
  <c r="CI1612" i="2"/>
  <c r="CF1612" i="2"/>
  <c r="CH1612" i="2"/>
  <c r="CH1611" i="2"/>
  <c r="CG1611" i="2"/>
  <c r="CI1604" i="2"/>
  <c r="CH1604" i="2"/>
  <c r="CH1603" i="2"/>
  <c r="CF1593" i="2"/>
  <c r="CH1593" i="2"/>
  <c r="CH1577" i="2"/>
  <c r="CH1571" i="2"/>
  <c r="CG1571" i="2"/>
  <c r="CI1571" i="2"/>
  <c r="CG1191" i="2"/>
  <c r="CH1950" i="2"/>
  <c r="CI1943" i="2"/>
  <c r="CF1940" i="2"/>
  <c r="CH1934" i="2"/>
  <c r="CI1927" i="2"/>
  <c r="CH1918" i="2"/>
  <c r="CI1911" i="2"/>
  <c r="CF1908" i="2"/>
  <c r="CI1895" i="2"/>
  <c r="CF1892" i="2"/>
  <c r="CH1886" i="2"/>
  <c r="CH1878" i="2"/>
  <c r="CF1876" i="2"/>
  <c r="CO1870" i="2"/>
  <c r="CH1862" i="2"/>
  <c r="CF1860" i="2"/>
  <c r="CH1846" i="2"/>
  <c r="CF1846" i="2"/>
  <c r="CF1844" i="2"/>
  <c r="CH1844" i="2"/>
  <c r="CH1830" i="2"/>
  <c r="CF1828" i="2"/>
  <c r="CF1814" i="2"/>
  <c r="CH1812" i="2"/>
  <c r="CH1798" i="2"/>
  <c r="CF1798" i="2"/>
  <c r="CF1796" i="2"/>
  <c r="CH1796" i="2"/>
  <c r="CS1790" i="2"/>
  <c r="CH1782" i="2"/>
  <c r="CF1782" i="2"/>
  <c r="CF1780" i="2"/>
  <c r="CH1780" i="2"/>
  <c r="CT1774" i="2"/>
  <c r="CH1766" i="2"/>
  <c r="CF1766" i="2"/>
  <c r="CF1764" i="2"/>
  <c r="CH1764" i="2"/>
  <c r="CW1758" i="2"/>
  <c r="CQ1756" i="2"/>
  <c r="CH1750" i="2"/>
  <c r="CF1750" i="2"/>
  <c r="CH1748" i="2"/>
  <c r="CX1742" i="2"/>
  <c r="CK1740" i="2"/>
  <c r="CF1734" i="2"/>
  <c r="CH1732" i="2"/>
  <c r="CU1726" i="2"/>
  <c r="CP1724" i="2"/>
  <c r="CF1718" i="2"/>
  <c r="CN1705" i="2"/>
  <c r="CI1692" i="2"/>
  <c r="CH1692" i="2"/>
  <c r="CG1691" i="2"/>
  <c r="CI1684" i="2"/>
  <c r="CF1684" i="2"/>
  <c r="CH1683" i="2"/>
  <c r="CG1683" i="2"/>
  <c r="CH1673" i="2"/>
  <c r="CQ1641" i="2"/>
  <c r="CI1628" i="2"/>
  <c r="CH1628" i="2"/>
  <c r="CG1627" i="2"/>
  <c r="CI1620" i="2"/>
  <c r="CF1620" i="2"/>
  <c r="CH1619" i="2"/>
  <c r="CG1619" i="2"/>
  <c r="CH1609" i="2"/>
  <c r="CF1601" i="2"/>
  <c r="CK1585" i="2"/>
  <c r="CI1580" i="2"/>
  <c r="CF1580" i="2"/>
  <c r="CG1580" i="2"/>
  <c r="CH1580" i="2"/>
  <c r="CF1561" i="2"/>
  <c r="CH1561" i="2"/>
  <c r="CI1561" i="2"/>
  <c r="CG1555" i="2"/>
  <c r="CJ1229" i="2"/>
  <c r="CF1200" i="2"/>
  <c r="CH1200" i="2"/>
  <c r="CI1168" i="2"/>
  <c r="CF1168" i="2"/>
  <c r="CH1168" i="2"/>
  <c r="CW2125" i="2"/>
  <c r="CU2117" i="2"/>
  <c r="CT2109" i="2"/>
  <c r="CS2101" i="2"/>
  <c r="CF2099" i="2"/>
  <c r="CF2095" i="2"/>
  <c r="CF2091" i="2"/>
  <c r="CF2083" i="2"/>
  <c r="CF2079" i="2"/>
  <c r="CF2075" i="2"/>
  <c r="CF2071" i="2"/>
  <c r="CF2067" i="2"/>
  <c r="CS2065" i="2"/>
  <c r="CF2063" i="2"/>
  <c r="CW2061" i="2"/>
  <c r="CF2059" i="2"/>
  <c r="CF2055" i="2"/>
  <c r="CF2051" i="2"/>
  <c r="CF2047" i="2"/>
  <c r="CF2043" i="2"/>
  <c r="CF2039" i="2"/>
  <c r="CF2035" i="2"/>
  <c r="CF2031" i="2"/>
  <c r="CF2027" i="2"/>
  <c r="CF2023" i="2"/>
  <c r="CF2019" i="2"/>
  <c r="CW2017" i="2"/>
  <c r="CF2015" i="2"/>
  <c r="CF2011" i="2"/>
  <c r="CF2007" i="2"/>
  <c r="CF2003" i="2"/>
  <c r="CF1999" i="2"/>
  <c r="CF1995" i="2"/>
  <c r="CF1991" i="2"/>
  <c r="CF1987" i="2"/>
  <c r="CS1985" i="2"/>
  <c r="CF1983" i="2"/>
  <c r="CF1979" i="2"/>
  <c r="CF1967" i="2"/>
  <c r="CF1963" i="2"/>
  <c r="CF1959" i="2"/>
  <c r="CH1954" i="2"/>
  <c r="CI1947" i="2"/>
  <c r="CH1943" i="2"/>
  <c r="CH1938" i="2"/>
  <c r="CI1931" i="2"/>
  <c r="CF1928" i="2"/>
  <c r="CH1927" i="2"/>
  <c r="CH1922" i="2"/>
  <c r="CH1911" i="2"/>
  <c r="CI1899" i="2"/>
  <c r="CF1896" i="2"/>
  <c r="CH1895" i="2"/>
  <c r="CI1883" i="2"/>
  <c r="CF1880" i="2"/>
  <c r="CZ1872" i="2"/>
  <c r="CH1866" i="2"/>
  <c r="CF1864" i="2"/>
  <c r="CJ1858" i="2"/>
  <c r="CR1856" i="2"/>
  <c r="CH1850" i="2"/>
  <c r="CF1848" i="2"/>
  <c r="CH1848" i="2"/>
  <c r="CH1834" i="2"/>
  <c r="CF1834" i="2"/>
  <c r="CF1832" i="2"/>
  <c r="CH1832" i="2"/>
  <c r="CT1824" i="2"/>
  <c r="CH1818" i="2"/>
  <c r="CF1816" i="2"/>
  <c r="CV1808" i="2"/>
  <c r="CH1802" i="2"/>
  <c r="CF1800" i="2"/>
  <c r="CZ1794" i="2"/>
  <c r="CL1792" i="2"/>
  <c r="CH1786" i="2"/>
  <c r="CF1784" i="2"/>
  <c r="CF1770" i="2"/>
  <c r="CH1768" i="2"/>
  <c r="CH1754" i="2"/>
  <c r="CF1754" i="2"/>
  <c r="CF1752" i="2"/>
  <c r="CH1752" i="2"/>
  <c r="CH1738" i="2"/>
  <c r="CF1738" i="2"/>
  <c r="CF1736" i="2"/>
  <c r="CH1736" i="2"/>
  <c r="CX1730" i="2"/>
  <c r="CP1728" i="2"/>
  <c r="CH1722" i="2"/>
  <c r="CF1720" i="2"/>
  <c r="CF1708" i="2"/>
  <c r="CH1708" i="2"/>
  <c r="CH1707" i="2"/>
  <c r="CI1700" i="2"/>
  <c r="CH1700" i="2"/>
  <c r="CF1700" i="2"/>
  <c r="CG1699" i="2"/>
  <c r="CF1691" i="2"/>
  <c r="CF1689" i="2"/>
  <c r="CH1689" i="2"/>
  <c r="CF1681" i="2"/>
  <c r="CH1681" i="2"/>
  <c r="CG1673" i="2"/>
  <c r="CI1644" i="2"/>
  <c r="CF1644" i="2"/>
  <c r="CH1643" i="2"/>
  <c r="CG1643" i="2"/>
  <c r="CH1636" i="2"/>
  <c r="CF1636" i="2"/>
  <c r="CH1635" i="2"/>
  <c r="CG1635" i="2"/>
  <c r="CF1627" i="2"/>
  <c r="CH1625" i="2"/>
  <c r="CF1619" i="2"/>
  <c r="CF1617" i="2"/>
  <c r="CH1617" i="2"/>
  <c r="CG1609" i="2"/>
  <c r="CG1601" i="2"/>
  <c r="CI1564" i="2"/>
  <c r="CF1564" i="2"/>
  <c r="CG1564" i="2"/>
  <c r="CH1564" i="2"/>
  <c r="CF1545" i="2"/>
  <c r="CI1545" i="2"/>
  <c r="CF2224" i="2"/>
  <c r="CF2220" i="2"/>
  <c r="CF2216" i="2"/>
  <c r="CF2212" i="2"/>
  <c r="CF2208" i="2"/>
  <c r="CF2204" i="2"/>
  <c r="CF2200" i="2"/>
  <c r="CF2192" i="2"/>
  <c r="CF2184" i="2"/>
  <c r="CF2176" i="2"/>
  <c r="CF2168" i="2"/>
  <c r="CF2160" i="2"/>
  <c r="CF2152" i="2"/>
  <c r="CF2148" i="2"/>
  <c r="CF2144" i="2"/>
  <c r="CF2140" i="2"/>
  <c r="CF2136" i="2"/>
  <c r="CF2132" i="2"/>
  <c r="CI2131" i="2"/>
  <c r="CF2128" i="2"/>
  <c r="CI2127" i="2"/>
  <c r="CI2123" i="2"/>
  <c r="CF2120" i="2"/>
  <c r="CI2119" i="2"/>
  <c r="CF2116" i="2"/>
  <c r="CI2111" i="2"/>
  <c r="CF2108" i="2"/>
  <c r="CI2107" i="2"/>
  <c r="CF2104" i="2"/>
  <c r="CI2103" i="2"/>
  <c r="CI2099" i="2"/>
  <c r="CF2096" i="2"/>
  <c r="CI2095" i="2"/>
  <c r="CF2092" i="2"/>
  <c r="CI2091" i="2"/>
  <c r="CF2088" i="2"/>
  <c r="CI2083" i="2"/>
  <c r="CF2080" i="2"/>
  <c r="CI2075" i="2"/>
  <c r="CF2072" i="2"/>
  <c r="CI2071" i="2"/>
  <c r="CF2068" i="2"/>
  <c r="CI2067" i="2"/>
  <c r="CF2064" i="2"/>
  <c r="CF2060" i="2"/>
  <c r="CI2059" i="2"/>
  <c r="CF2056" i="2"/>
  <c r="CI2055" i="2"/>
  <c r="CF2052" i="2"/>
  <c r="CI2047" i="2"/>
  <c r="CF2044" i="2"/>
  <c r="CI2043" i="2"/>
  <c r="CF2040" i="2"/>
  <c r="CI2039" i="2"/>
  <c r="CF2036" i="2"/>
  <c r="CI2031" i="2"/>
  <c r="CF2028" i="2"/>
  <c r="CI2027" i="2"/>
  <c r="CF2024" i="2"/>
  <c r="CI2023" i="2"/>
  <c r="CF2020" i="2"/>
  <c r="CI2019" i="2"/>
  <c r="CF2016" i="2"/>
  <c r="CI2011" i="2"/>
  <c r="CF2008" i="2"/>
  <c r="CI2007" i="2"/>
  <c r="CF2004" i="2"/>
  <c r="CI1999" i="2"/>
  <c r="CF1996" i="2"/>
  <c r="CI1995" i="2"/>
  <c r="CF1992" i="2"/>
  <c r="CI1991" i="2"/>
  <c r="CF1988" i="2"/>
  <c r="CI1983" i="2"/>
  <c r="CF1980" i="2"/>
  <c r="CI1979" i="2"/>
  <c r="CI1975" i="2"/>
  <c r="CF1972" i="2"/>
  <c r="CI1971" i="2"/>
  <c r="CF1968" i="2"/>
  <c r="CI1967" i="2"/>
  <c r="CF1964" i="2"/>
  <c r="CI1959" i="2"/>
  <c r="CH1958" i="2"/>
  <c r="CI1956" i="2"/>
  <c r="CI1951" i="2"/>
  <c r="CI1950" i="2"/>
  <c r="CF1948" i="2"/>
  <c r="CH1947" i="2"/>
  <c r="CG1943" i="2"/>
  <c r="CH1942" i="2"/>
  <c r="CI1940" i="2"/>
  <c r="CI1935" i="2"/>
  <c r="CI1934" i="2"/>
  <c r="CV1932" i="2"/>
  <c r="CF1932" i="2"/>
  <c r="CG1927" i="2"/>
  <c r="CH1926" i="2"/>
  <c r="CI1924" i="2"/>
  <c r="CI1919" i="2"/>
  <c r="CI1918" i="2"/>
  <c r="CF1916" i="2"/>
  <c r="CH1915" i="2"/>
  <c r="CG1911" i="2"/>
  <c r="CH1910" i="2"/>
  <c r="CI1908" i="2"/>
  <c r="CI1903" i="2"/>
  <c r="CI1902" i="2"/>
  <c r="CF1900" i="2"/>
  <c r="CG1895" i="2"/>
  <c r="CH1894" i="2"/>
  <c r="CI1886" i="2"/>
  <c r="CF1884" i="2"/>
  <c r="CH1883" i="2"/>
  <c r="CI1878" i="2"/>
  <c r="CQ1878" i="2"/>
  <c r="CI1876" i="2"/>
  <c r="CT1876" i="2"/>
  <c r="CH1870" i="2"/>
  <c r="CF1868" i="2"/>
  <c r="CH1868" i="2"/>
  <c r="CI1862" i="2"/>
  <c r="CM1862" i="2"/>
  <c r="CH1854" i="2"/>
  <c r="CF1852" i="2"/>
  <c r="CH1852" i="2"/>
  <c r="CI1846" i="2"/>
  <c r="CK1846" i="2"/>
  <c r="CH1838" i="2"/>
  <c r="CF1836" i="2"/>
  <c r="CH1836" i="2"/>
  <c r="CI1828" i="2"/>
  <c r="CH1822" i="2"/>
  <c r="CF1822" i="2"/>
  <c r="CF1820" i="2"/>
  <c r="CI1812" i="2"/>
  <c r="CX1812" i="2"/>
  <c r="CH1806" i="2"/>
  <c r="CF1804" i="2"/>
  <c r="CH1804" i="2"/>
  <c r="CI1796" i="2"/>
  <c r="CN1796" i="2"/>
  <c r="CH1790" i="2"/>
  <c r="CF1790" i="2"/>
  <c r="CF1788" i="2"/>
  <c r="CH1788" i="2"/>
  <c r="CH1774" i="2"/>
  <c r="CF1774" i="2"/>
  <c r="CF1772" i="2"/>
  <c r="CH1772" i="2"/>
  <c r="CV1766" i="2"/>
  <c r="CI1764" i="2"/>
  <c r="CF1758" i="2"/>
  <c r="CF1756" i="2"/>
  <c r="CX1750" i="2"/>
  <c r="CI1748" i="2"/>
  <c r="CH1742" i="2"/>
  <c r="CF1740" i="2"/>
  <c r="CH1740" i="2"/>
  <c r="CI1734" i="2"/>
  <c r="CI1732" i="2"/>
  <c r="CH1726" i="2"/>
  <c r="CF1726" i="2"/>
  <c r="CH1724" i="2"/>
  <c r="CI1718" i="2"/>
  <c r="CH1716" i="2"/>
  <c r="CH1715" i="2"/>
  <c r="CG1715" i="2"/>
  <c r="CF1707" i="2"/>
  <c r="CF1705" i="2"/>
  <c r="CF1699" i="2"/>
  <c r="CF1697" i="2"/>
  <c r="CH1697" i="2"/>
  <c r="CG1689" i="2"/>
  <c r="CG1681" i="2"/>
  <c r="CM1673" i="2"/>
  <c r="CI1660" i="2"/>
  <c r="CF1660" i="2"/>
  <c r="CH1660" i="2"/>
  <c r="CG1659" i="2"/>
  <c r="CI1652" i="2"/>
  <c r="CH1652" i="2"/>
  <c r="CF1652" i="2"/>
  <c r="CH1651" i="2"/>
  <c r="CG1651" i="2"/>
  <c r="CF1643" i="2"/>
  <c r="CF1641" i="2"/>
  <c r="CH1641" i="2"/>
  <c r="CF1635" i="2"/>
  <c r="CF1633" i="2"/>
  <c r="CL1627" i="2"/>
  <c r="CI1596" i="2"/>
  <c r="CF1596" i="2"/>
  <c r="CH1596" i="2"/>
  <c r="CG1595" i="2"/>
  <c r="CH1587" i="2"/>
  <c r="CG1587" i="2"/>
  <c r="CI1587" i="2"/>
  <c r="CF1555" i="2"/>
  <c r="CQ1553" i="2"/>
  <c r="CI1548" i="2"/>
  <c r="CF1548" i="2"/>
  <c r="CG1548" i="2"/>
  <c r="CH1548" i="2"/>
  <c r="CH1287" i="2"/>
  <c r="CF1287" i="2"/>
  <c r="CG1287" i="2"/>
  <c r="CH1271" i="2"/>
  <c r="CF1271" i="2"/>
  <c r="CG1271" i="2"/>
  <c r="CH1255" i="2"/>
  <c r="CF1255" i="2"/>
  <c r="CG1255" i="2"/>
  <c r="CH1239" i="2"/>
  <c r="CF1239" i="2"/>
  <c r="CG1239" i="2"/>
  <c r="CH1223" i="2"/>
  <c r="CI1223" i="2"/>
  <c r="CF1223" i="2"/>
  <c r="CH1207" i="2"/>
  <c r="CI1207" i="2"/>
  <c r="CF1207" i="2"/>
  <c r="CF1709" i="2"/>
  <c r="CH1703" i="2"/>
  <c r="CI1696" i="2"/>
  <c r="CF1693" i="2"/>
  <c r="CH1687" i="2"/>
  <c r="CF1677" i="2"/>
  <c r="CH1671" i="2"/>
  <c r="CI1664" i="2"/>
  <c r="CF1661" i="2"/>
  <c r="CH1655" i="2"/>
  <c r="CI1648" i="2"/>
  <c r="CH1639" i="2"/>
  <c r="CF1629" i="2"/>
  <c r="CI1616" i="2"/>
  <c r="CF1613" i="2"/>
  <c r="CH1607" i="2"/>
  <c r="CI1600" i="2"/>
  <c r="CH1591" i="2"/>
  <c r="CH1585" i="2"/>
  <c r="CI1584" i="2"/>
  <c r="CG1579" i="2"/>
  <c r="CH1569" i="2"/>
  <c r="CF1565" i="2"/>
  <c r="CH1559" i="2"/>
  <c r="CI1552" i="2"/>
  <c r="CF1549" i="2"/>
  <c r="CG1547" i="2"/>
  <c r="CH1543" i="2"/>
  <c r="CI1536" i="2"/>
  <c r="CI1532" i="2"/>
  <c r="CF1532" i="2"/>
  <c r="CF1528" i="2"/>
  <c r="CI1524" i="2"/>
  <c r="CF1524" i="2"/>
  <c r="CI1520" i="2"/>
  <c r="CF1520" i="2"/>
  <c r="CN1517" i="2"/>
  <c r="CF1516" i="2"/>
  <c r="CI1512" i="2"/>
  <c r="CF1512" i="2"/>
  <c r="CI1508" i="2"/>
  <c r="CI1504" i="2"/>
  <c r="CF1504" i="2"/>
  <c r="CF1500" i="2"/>
  <c r="CI1496" i="2"/>
  <c r="CF1496" i="2"/>
  <c r="CI1492" i="2"/>
  <c r="CN1489" i="2"/>
  <c r="CI1488" i="2"/>
  <c r="CF1488" i="2"/>
  <c r="CF1484" i="2"/>
  <c r="CI1480" i="2"/>
  <c r="CI1476" i="2"/>
  <c r="CF1476" i="2"/>
  <c r="CO1473" i="2"/>
  <c r="CF1472" i="2"/>
  <c r="CM1469" i="2"/>
  <c r="CI1468" i="2"/>
  <c r="CF1468" i="2"/>
  <c r="CI1464" i="2"/>
  <c r="CJ1461" i="2"/>
  <c r="CI1460" i="2"/>
  <c r="CF1460" i="2"/>
  <c r="CI1456" i="2"/>
  <c r="CF1456" i="2"/>
  <c r="CI1452" i="2"/>
  <c r="CF1448" i="2"/>
  <c r="CI1444" i="2"/>
  <c r="CF1444" i="2"/>
  <c r="CI1440" i="2"/>
  <c r="CI1436" i="2"/>
  <c r="CF1436" i="2"/>
  <c r="CK1433" i="2"/>
  <c r="DC1433" i="2" s="1"/>
  <c r="CI1432" i="2"/>
  <c r="CF1432" i="2"/>
  <c r="CI1428" i="2"/>
  <c r="CM1425" i="2"/>
  <c r="CF1424" i="2"/>
  <c r="CL1421" i="2"/>
  <c r="CI1420" i="2"/>
  <c r="CF1420" i="2"/>
  <c r="CF1416" i="2"/>
  <c r="CO1413" i="2"/>
  <c r="CI1412" i="2"/>
  <c r="CF1412" i="2"/>
  <c r="CF1408" i="2"/>
  <c r="CJ1405" i="2"/>
  <c r="CI1404" i="2"/>
  <c r="CF1404" i="2"/>
  <c r="CI1400" i="2"/>
  <c r="CJ1397" i="2"/>
  <c r="CF1396" i="2"/>
  <c r="CJ1393" i="2"/>
  <c r="CI1392" i="2"/>
  <c r="CJ1389" i="2"/>
  <c r="CI1388" i="2"/>
  <c r="CF1388" i="2"/>
  <c r="CF1384" i="2"/>
  <c r="CN1381" i="2"/>
  <c r="CI1380" i="2"/>
  <c r="CF1380" i="2"/>
  <c r="CI1376" i="2"/>
  <c r="CI1372" i="2"/>
  <c r="CF1372" i="2"/>
  <c r="CF1368" i="2"/>
  <c r="CI1364" i="2"/>
  <c r="CF1364" i="2"/>
  <c r="CI1360" i="2"/>
  <c r="CF1360" i="2"/>
  <c r="CQ1357" i="2"/>
  <c r="CF1356" i="2"/>
  <c r="CI1352" i="2"/>
  <c r="CF1352" i="2"/>
  <c r="CI1348" i="2"/>
  <c r="CI1344" i="2"/>
  <c r="CF1344" i="2"/>
  <c r="CF1340" i="2"/>
  <c r="CI1336" i="2"/>
  <c r="CF1336" i="2"/>
  <c r="CI1332" i="2"/>
  <c r="CI1328" i="2"/>
  <c r="CF1328" i="2"/>
  <c r="CF1324" i="2"/>
  <c r="CI1320" i="2"/>
  <c r="CF1320" i="2"/>
  <c r="CI1316" i="2"/>
  <c r="CF1316" i="2"/>
  <c r="CI1312" i="2"/>
  <c r="CI1308" i="2"/>
  <c r="CF1308" i="2"/>
  <c r="CF1304" i="2"/>
  <c r="CI1300" i="2"/>
  <c r="CF1300" i="2"/>
  <c r="CH1299" i="2"/>
  <c r="CF1299" i="2"/>
  <c r="CH1283" i="2"/>
  <c r="CI1283" i="2"/>
  <c r="CF1283" i="2"/>
  <c r="CI1267" i="2"/>
  <c r="CF1267" i="2"/>
  <c r="CH1251" i="2"/>
  <c r="CF1251" i="2"/>
  <c r="CH1235" i="2"/>
  <c r="CI1235" i="2"/>
  <c r="CF1235" i="2"/>
  <c r="CH1219" i="2"/>
  <c r="CF1219" i="2"/>
  <c r="CK1209" i="2"/>
  <c r="DC1209" i="2" s="1"/>
  <c r="CI1203" i="2"/>
  <c r="CF1203" i="2"/>
  <c r="CF1181" i="2"/>
  <c r="CH1181" i="2"/>
  <c r="CI1181" i="2"/>
  <c r="CI1588" i="2"/>
  <c r="CF1585" i="2"/>
  <c r="CH1579" i="2"/>
  <c r="CI1572" i="2"/>
  <c r="CH1563" i="2"/>
  <c r="CQ1561" i="2"/>
  <c r="CI1556" i="2"/>
  <c r="CF1553" i="2"/>
  <c r="CH1547" i="2"/>
  <c r="CX1534" i="2"/>
  <c r="CS1526" i="2"/>
  <c r="CX1518" i="2"/>
  <c r="CW1510" i="2"/>
  <c r="CS1502" i="2"/>
  <c r="CT1494" i="2"/>
  <c r="CT1486" i="2"/>
  <c r="CS1478" i="2"/>
  <c r="CS1470" i="2"/>
  <c r="CT1462" i="2"/>
  <c r="CX1454" i="2"/>
  <c r="CW1446" i="2"/>
  <c r="CZ1438" i="2"/>
  <c r="CT1430" i="2"/>
  <c r="CZ1422" i="2"/>
  <c r="CR1414" i="2"/>
  <c r="CZ1406" i="2"/>
  <c r="CW1398" i="2"/>
  <c r="CS1390" i="2"/>
  <c r="CT1382" i="2"/>
  <c r="CS1374" i="2"/>
  <c r="CT1366" i="2"/>
  <c r="CS1358" i="2"/>
  <c r="CT1350" i="2"/>
  <c r="CS1342" i="2"/>
  <c r="CV1310" i="2"/>
  <c r="CT1302" i="2"/>
  <c r="CH1295" i="2"/>
  <c r="CF1295" i="2"/>
  <c r="CH1279" i="2"/>
  <c r="CF1279" i="2"/>
  <c r="CH1263" i="2"/>
  <c r="CI1263" i="2"/>
  <c r="CL1253" i="2"/>
  <c r="CH1247" i="2"/>
  <c r="CF1247" i="2"/>
  <c r="CI1231" i="2"/>
  <c r="CF1231" i="2"/>
  <c r="CH1215" i="2"/>
  <c r="CF1215" i="2"/>
  <c r="CL1205" i="2"/>
  <c r="CF1184" i="2"/>
  <c r="CG1184" i="2"/>
  <c r="CH1184" i="2"/>
  <c r="CH1175" i="2"/>
  <c r="CG1175" i="2"/>
  <c r="CI1175" i="2"/>
  <c r="CI1875" i="2"/>
  <c r="CI1871" i="2"/>
  <c r="CI1867" i="2"/>
  <c r="CI1859" i="2"/>
  <c r="CI1855" i="2"/>
  <c r="CI1851" i="2"/>
  <c r="CI1843" i="2"/>
  <c r="CI1839" i="2"/>
  <c r="CI1835" i="2"/>
  <c r="CI1827" i="2"/>
  <c r="CI1823" i="2"/>
  <c r="CI1819" i="2"/>
  <c r="CI1811" i="2"/>
  <c r="CI1807" i="2"/>
  <c r="CI1803" i="2"/>
  <c r="CI1795" i="2"/>
  <c r="CI1791" i="2"/>
  <c r="CI1787" i="2"/>
  <c r="CI1779" i="2"/>
  <c r="CI1775" i="2"/>
  <c r="CI1771" i="2"/>
  <c r="CI1763" i="2"/>
  <c r="CI1759" i="2"/>
  <c r="CI1755" i="2"/>
  <c r="CI1747" i="2"/>
  <c r="CI1743" i="2"/>
  <c r="CI1739" i="2"/>
  <c r="CI1731" i="2"/>
  <c r="CI1727" i="2"/>
  <c r="CI1723" i="2"/>
  <c r="CG1712" i="2"/>
  <c r="CH1711" i="2"/>
  <c r="CI1709" i="2"/>
  <c r="CN1709" i="2"/>
  <c r="CI1703" i="2"/>
  <c r="CF1701" i="2"/>
  <c r="CG1696" i="2"/>
  <c r="CH1695" i="2"/>
  <c r="CI1693" i="2"/>
  <c r="CI1688" i="2"/>
  <c r="CF1685" i="2"/>
  <c r="CG1680" i="2"/>
  <c r="CH1679" i="2"/>
  <c r="CI1677" i="2"/>
  <c r="CI1671" i="2"/>
  <c r="CF1669" i="2"/>
  <c r="CG1664" i="2"/>
  <c r="CH1663" i="2"/>
  <c r="CI1661" i="2"/>
  <c r="CQ1661" i="2"/>
  <c r="CI1655" i="2"/>
  <c r="CF1653" i="2"/>
  <c r="CG1648" i="2"/>
  <c r="CH1647" i="2"/>
  <c r="CI1640" i="2"/>
  <c r="CF1637" i="2"/>
  <c r="CG1632" i="2"/>
  <c r="CH1631" i="2"/>
  <c r="CZ1630" i="2"/>
  <c r="CI1629" i="2"/>
  <c r="CI1624" i="2"/>
  <c r="CG1616" i="2"/>
  <c r="CH1615" i="2"/>
  <c r="CI1613" i="2"/>
  <c r="CI1608" i="2"/>
  <c r="CI1607" i="2"/>
  <c r="CF1605" i="2"/>
  <c r="CG1600" i="2"/>
  <c r="CH1599" i="2"/>
  <c r="CI1597" i="2"/>
  <c r="CL1597" i="2"/>
  <c r="CI1592" i="2"/>
  <c r="CH1588" i="2"/>
  <c r="CG1584" i="2"/>
  <c r="CH1583" i="2"/>
  <c r="CI1581" i="2"/>
  <c r="CL1581" i="2"/>
  <c r="CI1576" i="2"/>
  <c r="CI1575" i="2"/>
  <c r="CF1573" i="2"/>
  <c r="CG1568" i="2"/>
  <c r="CH1567" i="2"/>
  <c r="CI1565" i="2"/>
  <c r="CI1560" i="2"/>
  <c r="CI1559" i="2"/>
  <c r="CF1557" i="2"/>
  <c r="CG1552" i="2"/>
  <c r="CH1551" i="2"/>
  <c r="CI1549" i="2"/>
  <c r="CI1544" i="2"/>
  <c r="CH1540" i="2"/>
  <c r="CH1535" i="2"/>
  <c r="CI1535" i="2"/>
  <c r="CH1531" i="2"/>
  <c r="CI1531" i="2"/>
  <c r="CH1527" i="2"/>
  <c r="CI1527" i="2"/>
  <c r="CH1523" i="2"/>
  <c r="CI1523" i="2"/>
  <c r="CH1519" i="2"/>
  <c r="CI1519" i="2"/>
  <c r="CH1515" i="2"/>
  <c r="CI1515" i="2"/>
  <c r="CH1511" i="2"/>
  <c r="CI1511" i="2"/>
  <c r="CH1507" i="2"/>
  <c r="CI1507" i="2"/>
  <c r="CH1503" i="2"/>
  <c r="CI1503" i="2"/>
  <c r="CH1499" i="2"/>
  <c r="CI1499" i="2"/>
  <c r="CH1495" i="2"/>
  <c r="CI1495" i="2"/>
  <c r="CH1491" i="2"/>
  <c r="CI1491" i="2"/>
  <c r="CH1487" i="2"/>
  <c r="CI1487" i="2"/>
  <c r="CH1483" i="2"/>
  <c r="CI1483" i="2"/>
  <c r="CH1479" i="2"/>
  <c r="CI1479" i="2"/>
  <c r="CH1475" i="2"/>
  <c r="CI1475" i="2"/>
  <c r="CH1471" i="2"/>
  <c r="CI1471" i="2"/>
  <c r="CH1467" i="2"/>
  <c r="CI1467" i="2"/>
  <c r="CH1463" i="2"/>
  <c r="CI1463" i="2"/>
  <c r="CH1459" i="2"/>
  <c r="CI1459" i="2"/>
  <c r="CH1455" i="2"/>
  <c r="CI1455" i="2"/>
  <c r="CH1451" i="2"/>
  <c r="CI1451" i="2"/>
  <c r="CH1447" i="2"/>
  <c r="CI1447" i="2"/>
  <c r="CH1443" i="2"/>
  <c r="CI1443" i="2"/>
  <c r="CH1439" i="2"/>
  <c r="CI1439" i="2"/>
  <c r="CH1435" i="2"/>
  <c r="CI1435" i="2"/>
  <c r="CH1431" i="2"/>
  <c r="CI1431" i="2"/>
  <c r="CH1427" i="2"/>
  <c r="CI1427" i="2"/>
  <c r="CH1423" i="2"/>
  <c r="CI1423" i="2"/>
  <c r="CH1419" i="2"/>
  <c r="CI1419" i="2"/>
  <c r="CI1415" i="2"/>
  <c r="CI1411" i="2"/>
  <c r="CI1407" i="2"/>
  <c r="CI1403" i="2"/>
  <c r="CH1399" i="2"/>
  <c r="CH1395" i="2"/>
  <c r="CH1391" i="2"/>
  <c r="CH1387" i="2"/>
  <c r="CH1383" i="2"/>
  <c r="CH1379" i="2"/>
  <c r="CH1375" i="2"/>
  <c r="CH1371" i="2"/>
  <c r="CH1367" i="2"/>
  <c r="CH1363" i="2"/>
  <c r="CH1359" i="2"/>
  <c r="CH1355" i="2"/>
  <c r="CH1351" i="2"/>
  <c r="CH1347" i="2"/>
  <c r="CH1343" i="2"/>
  <c r="CH1339" i="2"/>
  <c r="CH1335" i="2"/>
  <c r="CI1335" i="2"/>
  <c r="CH1331" i="2"/>
  <c r="CH1327" i="2"/>
  <c r="CI1327" i="2"/>
  <c r="CH1323" i="2"/>
  <c r="CH1319" i="2"/>
  <c r="CI1319" i="2"/>
  <c r="CH1315" i="2"/>
  <c r="CH1311" i="2"/>
  <c r="CI1311" i="2"/>
  <c r="CH1307" i="2"/>
  <c r="CH1303" i="2"/>
  <c r="CI1303" i="2"/>
  <c r="CH1291" i="2"/>
  <c r="CI1291" i="2"/>
  <c r="CH1275" i="2"/>
  <c r="CI1275" i="2"/>
  <c r="CF1275" i="2"/>
  <c r="CI1259" i="2"/>
  <c r="CF1259" i="2"/>
  <c r="CH1243" i="2"/>
  <c r="CI1243" i="2"/>
  <c r="CF1243" i="2"/>
  <c r="CH1227" i="2"/>
  <c r="CF1227" i="2"/>
  <c r="CH1211" i="2"/>
  <c r="CF1211" i="2"/>
  <c r="CF1197" i="2"/>
  <c r="CH1197" i="2"/>
  <c r="CI1197" i="2"/>
  <c r="CF1165" i="2"/>
  <c r="CH1159" i="2"/>
  <c r="CI1152" i="2"/>
  <c r="CF1149" i="2"/>
  <c r="CH1143" i="2"/>
  <c r="CF1137" i="2"/>
  <c r="CN1129" i="2"/>
  <c r="CH1123" i="2"/>
  <c r="CF1121" i="2"/>
  <c r="CI1114" i="2"/>
  <c r="CF1114" i="2"/>
  <c r="CH1113" i="2"/>
  <c r="CG1113" i="2"/>
  <c r="CF1103" i="2"/>
  <c r="CI1103" i="2"/>
  <c r="CH1097" i="2"/>
  <c r="CG1097" i="2"/>
  <c r="CI1058" i="2"/>
  <c r="CG1058" i="2"/>
  <c r="CH1058" i="2"/>
  <c r="CF1058" i="2"/>
  <c r="CH1195" i="2"/>
  <c r="CF1185" i="2"/>
  <c r="CH1179" i="2"/>
  <c r="CO1177" i="2"/>
  <c r="CI1172" i="2"/>
  <c r="CF1169" i="2"/>
  <c r="CH1163" i="2"/>
  <c r="CI1156" i="2"/>
  <c r="CF1153" i="2"/>
  <c r="CH1147" i="2"/>
  <c r="CQ1145" i="2"/>
  <c r="CI1140" i="2"/>
  <c r="CM1133" i="2"/>
  <c r="CH1127" i="2"/>
  <c r="CF1125" i="2"/>
  <c r="CF1113" i="2"/>
  <c r="CH1111" i="2"/>
  <c r="CI1106" i="2"/>
  <c r="CG1106" i="2"/>
  <c r="CH1106" i="2"/>
  <c r="CF1087" i="2"/>
  <c r="CI1087" i="2"/>
  <c r="CH1081" i="2"/>
  <c r="CG1081" i="2"/>
  <c r="CM968" i="2"/>
  <c r="CF1296" i="2"/>
  <c r="CF1292" i="2"/>
  <c r="CF1288" i="2"/>
  <c r="CF1284" i="2"/>
  <c r="CF1280" i="2"/>
  <c r="CF1276" i="2"/>
  <c r="CF1272" i="2"/>
  <c r="CF1268" i="2"/>
  <c r="CF1264" i="2"/>
  <c r="CY1262" i="2"/>
  <c r="CR1258" i="2"/>
  <c r="CZ1254" i="2"/>
  <c r="CR1246" i="2"/>
  <c r="CF1244" i="2"/>
  <c r="CF1240" i="2"/>
  <c r="CT1238" i="2"/>
  <c r="CF1228" i="2"/>
  <c r="CX1226" i="2"/>
  <c r="CF1224" i="2"/>
  <c r="CF1220" i="2"/>
  <c r="CF1212" i="2"/>
  <c r="CF1208" i="2"/>
  <c r="CF1204" i="2"/>
  <c r="CH1199" i="2"/>
  <c r="CI1192" i="2"/>
  <c r="CF1189" i="2"/>
  <c r="CI1176" i="2"/>
  <c r="CF1173" i="2"/>
  <c r="CH1172" i="2"/>
  <c r="CI1165" i="2"/>
  <c r="CI1160" i="2"/>
  <c r="CI1159" i="2"/>
  <c r="CF1157" i="2"/>
  <c r="CH1156" i="2"/>
  <c r="CI1149" i="2"/>
  <c r="CI1144" i="2"/>
  <c r="CH1140" i="2"/>
  <c r="CI1137" i="2"/>
  <c r="CK1137" i="2"/>
  <c r="CH1131" i="2"/>
  <c r="CH1129" i="2"/>
  <c r="CF1129" i="2"/>
  <c r="CI1123" i="2"/>
  <c r="CI1121" i="2"/>
  <c r="CQ1113" i="2"/>
  <c r="CG1103" i="2"/>
  <c r="CI1090" i="2"/>
  <c r="CG1090" i="2"/>
  <c r="CH1090" i="2"/>
  <c r="CF1071" i="2"/>
  <c r="CH1071" i="2"/>
  <c r="CH1065" i="2"/>
  <c r="CI1065" i="2"/>
  <c r="CG1065" i="2"/>
  <c r="CF1537" i="2"/>
  <c r="CF1533" i="2"/>
  <c r="CF1529" i="2"/>
  <c r="CF1525" i="2"/>
  <c r="CF1521" i="2"/>
  <c r="CF1517" i="2"/>
  <c r="CF1513" i="2"/>
  <c r="CF1509" i="2"/>
  <c r="CF1505" i="2"/>
  <c r="CF1501" i="2"/>
  <c r="CF1497" i="2"/>
  <c r="CF1493" i="2"/>
  <c r="CF1489" i="2"/>
  <c r="CF1485" i="2"/>
  <c r="CF1481" i="2"/>
  <c r="CF1477" i="2"/>
  <c r="CF1473" i="2"/>
  <c r="CF1469" i="2"/>
  <c r="CF1465" i="2"/>
  <c r="CF1461" i="2"/>
  <c r="CF1457" i="2"/>
  <c r="CF1453" i="2"/>
  <c r="CF1449" i="2"/>
  <c r="CF1441" i="2"/>
  <c r="CF1433" i="2"/>
  <c r="CF1425" i="2"/>
  <c r="CF1417" i="2"/>
  <c r="CF1409" i="2"/>
  <c r="CF1401" i="2"/>
  <c r="CF1393" i="2"/>
  <c r="CF1385" i="2"/>
  <c r="CF1381" i="2"/>
  <c r="CF1377" i="2"/>
  <c r="CF1369" i="2"/>
  <c r="CF1365" i="2"/>
  <c r="CF1361" i="2"/>
  <c r="CF1357" i="2"/>
  <c r="CF1353" i="2"/>
  <c r="CF1349" i="2"/>
  <c r="CF1345" i="2"/>
  <c r="CF1341" i="2"/>
  <c r="CF1337" i="2"/>
  <c r="CF1333" i="2"/>
  <c r="CF1329" i="2"/>
  <c r="CF1325" i="2"/>
  <c r="CF1321" i="2"/>
  <c r="CF1317" i="2"/>
  <c r="CF1313" i="2"/>
  <c r="CF1309" i="2"/>
  <c r="CF1305" i="2"/>
  <c r="CF1301" i="2"/>
  <c r="CI1296" i="2"/>
  <c r="CF1293" i="2"/>
  <c r="CI1292" i="2"/>
  <c r="CF1289" i="2"/>
  <c r="CI1288" i="2"/>
  <c r="CF1285" i="2"/>
  <c r="CI1280" i="2"/>
  <c r="CF1277" i="2"/>
  <c r="CI1276" i="2"/>
  <c r="CF1273" i="2"/>
  <c r="CI1268" i="2"/>
  <c r="CF1265" i="2"/>
  <c r="CI1264" i="2"/>
  <c r="CF1261" i="2"/>
  <c r="CI1260" i="2"/>
  <c r="CF1257" i="2"/>
  <c r="CI1256" i="2"/>
  <c r="CF1253" i="2"/>
  <c r="CI1248" i="2"/>
  <c r="CF1245" i="2"/>
  <c r="CI1244" i="2"/>
  <c r="CF1241" i="2"/>
  <c r="CI1236" i="2"/>
  <c r="CI1232" i="2"/>
  <c r="CF1229" i="2"/>
  <c r="CI1228" i="2"/>
  <c r="CF1225" i="2"/>
  <c r="CI1220" i="2"/>
  <c r="CF1217" i="2"/>
  <c r="CI1216" i="2"/>
  <c r="CF1213" i="2"/>
  <c r="CI1208" i="2"/>
  <c r="CF1205" i="2"/>
  <c r="CI1204" i="2"/>
  <c r="CF1201" i="2"/>
  <c r="CI1196" i="2"/>
  <c r="CH1192" i="2"/>
  <c r="CG1188" i="2"/>
  <c r="CH1187" i="2"/>
  <c r="CI1185" i="2"/>
  <c r="CI1180" i="2"/>
  <c r="CI1179" i="2"/>
  <c r="CF1177" i="2"/>
  <c r="CH1176" i="2"/>
  <c r="CI1169" i="2"/>
  <c r="CH1165" i="2"/>
  <c r="CI1163" i="2"/>
  <c r="CF1161" i="2"/>
  <c r="CH1160" i="2"/>
  <c r="CG1159" i="2"/>
  <c r="CG1156" i="2"/>
  <c r="CH1155" i="2"/>
  <c r="CH1149" i="2"/>
  <c r="CI1147" i="2"/>
  <c r="CF1145" i="2"/>
  <c r="CH1144" i="2"/>
  <c r="CG1143" i="2"/>
  <c r="CG1137" i="2"/>
  <c r="CF1135" i="2"/>
  <c r="CH1135" i="2"/>
  <c r="CH1133" i="2"/>
  <c r="CF1133" i="2"/>
  <c r="CI1127" i="2"/>
  <c r="CI1125" i="2"/>
  <c r="CG1123" i="2"/>
  <c r="CG1121" i="2"/>
  <c r="CF1119" i="2"/>
  <c r="CH1119" i="2"/>
  <c r="CN1089" i="2"/>
  <c r="CG1087" i="2"/>
  <c r="CF1081" i="2"/>
  <c r="CI1074" i="2"/>
  <c r="CG1074" i="2"/>
  <c r="CH1074" i="2"/>
  <c r="CF1074" i="2"/>
  <c r="CF1055" i="2"/>
  <c r="CI1055" i="2"/>
  <c r="CH1055" i="2"/>
  <c r="CI1136" i="2"/>
  <c r="CI1132" i="2"/>
  <c r="CI1128" i="2"/>
  <c r="CI1124" i="2"/>
  <c r="CI1120" i="2"/>
  <c r="CF1117" i="2"/>
  <c r="CF1115" i="2"/>
  <c r="CG1110" i="2"/>
  <c r="CH1109" i="2"/>
  <c r="CI1107" i="2"/>
  <c r="CI1102" i="2"/>
  <c r="CI1101" i="2"/>
  <c r="CF1099" i="2"/>
  <c r="CH1098" i="2"/>
  <c r="CG1094" i="2"/>
  <c r="CH1093" i="2"/>
  <c r="CI1091" i="2"/>
  <c r="CI1086" i="2"/>
  <c r="CI1085" i="2"/>
  <c r="CF1083" i="2"/>
  <c r="CH1082" i="2"/>
  <c r="CG1078" i="2"/>
  <c r="CH1077" i="2"/>
  <c r="CI1075" i="2"/>
  <c r="CI1070" i="2"/>
  <c r="CI1069" i="2"/>
  <c r="CF1067" i="2"/>
  <c r="CH1066" i="2"/>
  <c r="CG1062" i="2"/>
  <c r="CH1061" i="2"/>
  <c r="CI1059" i="2"/>
  <c r="CI1054" i="2"/>
  <c r="CI1053" i="2"/>
  <c r="CH1049" i="2"/>
  <c r="CI1049" i="2"/>
  <c r="CH1045" i="2"/>
  <c r="CI1045" i="2"/>
  <c r="CH1041" i="2"/>
  <c r="CI1041" i="2"/>
  <c r="CH1037" i="2"/>
  <c r="CI1037" i="2"/>
  <c r="CH1033" i="2"/>
  <c r="CI1033" i="2"/>
  <c r="CH1029" i="2"/>
  <c r="CI1029" i="2"/>
  <c r="CH1025" i="2"/>
  <c r="CI1025" i="2"/>
  <c r="CH1021" i="2"/>
  <c r="CI1021" i="2"/>
  <c r="CH1017" i="2"/>
  <c r="CI1017" i="2"/>
  <c r="CH1013" i="2"/>
  <c r="CI1013" i="2"/>
  <c r="CH1009" i="2"/>
  <c r="CI1009" i="2"/>
  <c r="CH1005" i="2"/>
  <c r="CI1005" i="2"/>
  <c r="CH1001" i="2"/>
  <c r="CI1001" i="2"/>
  <c r="CH997" i="2"/>
  <c r="CH993" i="2"/>
  <c r="CI993" i="2"/>
  <c r="CH989" i="2"/>
  <c r="CI989" i="2"/>
  <c r="CH985" i="2"/>
  <c r="CI985" i="2"/>
  <c r="CH981" i="2"/>
  <c r="CI981" i="2"/>
  <c r="CI978" i="2"/>
  <c r="CF978" i="2"/>
  <c r="CI974" i="2"/>
  <c r="CF974" i="2"/>
  <c r="CI970" i="2"/>
  <c r="CF970" i="2"/>
  <c r="CI966" i="2"/>
  <c r="CF966" i="2"/>
  <c r="CH961" i="2"/>
  <c r="CI961" i="2"/>
  <c r="CH957" i="2"/>
  <c r="CI957" i="2"/>
  <c r="CH953" i="2"/>
  <c r="CI953" i="2"/>
  <c r="CH949" i="2"/>
  <c r="CI949" i="2"/>
  <c r="CH945" i="2"/>
  <c r="CI945" i="2"/>
  <c r="CH941" i="2"/>
  <c r="CI941" i="2"/>
  <c r="CI1110" i="2"/>
  <c r="CF1107" i="2"/>
  <c r="CG1105" i="2"/>
  <c r="CH1101" i="2"/>
  <c r="CH1095" i="2"/>
  <c r="CI1094" i="2"/>
  <c r="CF1091" i="2"/>
  <c r="CG1089" i="2"/>
  <c r="CH1085" i="2"/>
  <c r="CH1079" i="2"/>
  <c r="CI1078" i="2"/>
  <c r="CF1075" i="2"/>
  <c r="CG1073" i="2"/>
  <c r="CH1069" i="2"/>
  <c r="CH1063" i="2"/>
  <c r="CI1062" i="2"/>
  <c r="CF1059" i="2"/>
  <c r="CG1057" i="2"/>
  <c r="CH1053" i="2"/>
  <c r="CI1050" i="2"/>
  <c r="CF1050" i="2"/>
  <c r="CI1046" i="2"/>
  <c r="CF1046" i="2"/>
  <c r="CI1042" i="2"/>
  <c r="CF1042" i="2"/>
  <c r="CI1038" i="2"/>
  <c r="CF1038" i="2"/>
  <c r="CI1034" i="2"/>
  <c r="CF1034" i="2"/>
  <c r="CI1030" i="2"/>
  <c r="CF1030" i="2"/>
  <c r="CI1026" i="2"/>
  <c r="CF1026" i="2"/>
  <c r="CI1022" i="2"/>
  <c r="CF1022" i="2"/>
  <c r="CI1018" i="2"/>
  <c r="CF1018" i="2"/>
  <c r="CI1014" i="2"/>
  <c r="CF1014" i="2"/>
  <c r="CI1010" i="2"/>
  <c r="CF1010" i="2"/>
  <c r="CI1006" i="2"/>
  <c r="CF1006" i="2"/>
  <c r="CI1002" i="2"/>
  <c r="CF1002" i="2"/>
  <c r="CI998" i="2"/>
  <c r="CF998" i="2"/>
  <c r="CI994" i="2"/>
  <c r="CF994" i="2"/>
  <c r="CF990" i="2"/>
  <c r="CI986" i="2"/>
  <c r="CF986" i="2"/>
  <c r="CI982" i="2"/>
  <c r="CF982" i="2"/>
  <c r="CH977" i="2"/>
  <c r="CI977" i="2"/>
  <c r="CH973" i="2"/>
  <c r="CI973" i="2"/>
  <c r="CH969" i="2"/>
  <c r="CI969" i="2"/>
  <c r="CH965" i="2"/>
  <c r="CI965" i="2"/>
  <c r="CI962" i="2"/>
  <c r="CF962" i="2"/>
  <c r="CI958" i="2"/>
  <c r="CF958" i="2"/>
  <c r="CI954" i="2"/>
  <c r="CF954" i="2"/>
  <c r="CI950" i="2"/>
  <c r="CF950" i="2"/>
  <c r="CI946" i="2"/>
  <c r="CF946" i="2"/>
  <c r="CI942" i="2"/>
  <c r="CF942" i="2"/>
  <c r="CH937" i="2"/>
  <c r="CI937" i="2"/>
  <c r="CF937" i="2"/>
  <c r="CM869" i="2"/>
  <c r="CH1105" i="2"/>
  <c r="CI1098" i="2"/>
  <c r="CF1095" i="2"/>
  <c r="CH1089" i="2"/>
  <c r="CI1082" i="2"/>
  <c r="CF1079" i="2"/>
  <c r="CH1073" i="2"/>
  <c r="CI1066" i="2"/>
  <c r="CF1063" i="2"/>
  <c r="CH1057" i="2"/>
  <c r="CH933" i="2"/>
  <c r="CI933" i="2"/>
  <c r="CF933" i="2"/>
  <c r="CF929" i="2"/>
  <c r="CF925" i="2"/>
  <c r="CF921" i="2"/>
  <c r="CH897" i="2"/>
  <c r="CI890" i="2"/>
  <c r="CF887" i="2"/>
  <c r="CH881" i="2"/>
  <c r="CI874" i="2"/>
  <c r="CF871" i="2"/>
  <c r="CH865" i="2"/>
  <c r="CF854" i="2"/>
  <c r="CI837" i="2"/>
  <c r="CG837" i="2"/>
  <c r="CH832" i="2"/>
  <c r="CI810" i="2"/>
  <c r="CF810" i="2"/>
  <c r="CG810" i="2"/>
  <c r="CF795" i="2"/>
  <c r="CI795" i="2"/>
  <c r="CG795" i="2"/>
  <c r="CF791" i="2"/>
  <c r="CH791" i="2"/>
  <c r="CI791" i="2"/>
  <c r="CI766" i="2"/>
  <c r="CG766" i="2"/>
  <c r="CH766" i="2"/>
  <c r="CF766" i="2"/>
  <c r="CI747" i="2"/>
  <c r="CF747" i="2"/>
  <c r="CG747" i="2"/>
  <c r="CH747" i="2"/>
  <c r="CI737" i="2"/>
  <c r="CF737" i="2"/>
  <c r="CG737" i="2"/>
  <c r="CH737" i="2"/>
  <c r="CI731" i="2"/>
  <c r="CF731" i="2"/>
  <c r="CG731" i="2"/>
  <c r="CH731" i="2"/>
  <c r="CF938" i="2"/>
  <c r="CF934" i="2"/>
  <c r="CF930" i="2"/>
  <c r="CI929" i="2"/>
  <c r="CF926" i="2"/>
  <c r="CI925" i="2"/>
  <c r="CF922" i="2"/>
  <c r="CI921" i="2"/>
  <c r="CF918" i="2"/>
  <c r="CI917" i="2"/>
  <c r="CF914" i="2"/>
  <c r="CI913" i="2"/>
  <c r="CF910" i="2"/>
  <c r="CI909" i="2"/>
  <c r="CF906" i="2"/>
  <c r="CI905" i="2"/>
  <c r="CF902" i="2"/>
  <c r="CH901" i="2"/>
  <c r="CI899" i="2"/>
  <c r="CI894" i="2"/>
  <c r="CI893" i="2"/>
  <c r="CF891" i="2"/>
  <c r="CH890" i="2"/>
  <c r="CG886" i="2"/>
  <c r="CH885" i="2"/>
  <c r="CI883" i="2"/>
  <c r="CI878" i="2"/>
  <c r="CI877" i="2"/>
  <c r="CF875" i="2"/>
  <c r="CH874" i="2"/>
  <c r="CG870" i="2"/>
  <c r="CH869" i="2"/>
  <c r="CI867" i="2"/>
  <c r="CI862" i="2"/>
  <c r="CI854" i="2"/>
  <c r="CI853" i="2"/>
  <c r="CG853" i="2"/>
  <c r="CH848" i="2"/>
  <c r="CH840" i="2"/>
  <c r="CG840" i="2"/>
  <c r="CH838" i="2"/>
  <c r="CI833" i="2"/>
  <c r="CF833" i="2"/>
  <c r="CI832" i="2"/>
  <c r="CF830" i="2"/>
  <c r="CH830" i="2"/>
  <c r="CH828" i="2"/>
  <c r="CI828" i="2"/>
  <c r="CU823" i="2"/>
  <c r="CH817" i="2"/>
  <c r="CG817" i="2"/>
  <c r="CI817" i="2"/>
  <c r="CF817" i="2"/>
  <c r="CH805" i="2"/>
  <c r="CI805" i="2"/>
  <c r="CI798" i="2"/>
  <c r="CG798" i="2"/>
  <c r="CH798" i="2"/>
  <c r="CG789" i="2"/>
  <c r="CI782" i="2"/>
  <c r="CG782" i="2"/>
  <c r="CH782" i="2"/>
  <c r="CF782" i="2"/>
  <c r="CF775" i="2"/>
  <c r="CH775" i="2"/>
  <c r="CI775" i="2"/>
  <c r="CG775" i="2"/>
  <c r="CH769" i="2"/>
  <c r="CG769" i="2"/>
  <c r="CI769" i="2"/>
  <c r="CF769" i="2"/>
  <c r="CI741" i="2"/>
  <c r="CF741" i="2"/>
  <c r="CG741" i="2"/>
  <c r="CH741" i="2"/>
  <c r="CI735" i="2"/>
  <c r="CF735" i="2"/>
  <c r="CG735" i="2"/>
  <c r="CH735" i="2"/>
  <c r="CF1051" i="2"/>
  <c r="CF1047" i="2"/>
  <c r="CF1043" i="2"/>
  <c r="CF1039" i="2"/>
  <c r="CF1035" i="2"/>
  <c r="CF1031" i="2"/>
  <c r="CF1027" i="2"/>
  <c r="CF1023" i="2"/>
  <c r="CF1019" i="2"/>
  <c r="CF1015" i="2"/>
  <c r="CF1011" i="2"/>
  <c r="CF1007" i="2"/>
  <c r="CF1003" i="2"/>
  <c r="CF999" i="2"/>
  <c r="CF995" i="2"/>
  <c r="CF991" i="2"/>
  <c r="CF987" i="2"/>
  <c r="CF983" i="2"/>
  <c r="CF979" i="2"/>
  <c r="CF975" i="2"/>
  <c r="CF971" i="2"/>
  <c r="CF967" i="2"/>
  <c r="CF963" i="2"/>
  <c r="CF959" i="2"/>
  <c r="CF955" i="2"/>
  <c r="CF951" i="2"/>
  <c r="CF947" i="2"/>
  <c r="CF943" i="2"/>
  <c r="CF939" i="2"/>
  <c r="CI938" i="2"/>
  <c r="CF935" i="2"/>
  <c r="CI934" i="2"/>
  <c r="CF931" i="2"/>
  <c r="CI930" i="2"/>
  <c r="CH929" i="2"/>
  <c r="CF927" i="2"/>
  <c r="CI926" i="2"/>
  <c r="CH925" i="2"/>
  <c r="CF923" i="2"/>
  <c r="CI922" i="2"/>
  <c r="CH921" i="2"/>
  <c r="CF919" i="2"/>
  <c r="CI918" i="2"/>
  <c r="CH917" i="2"/>
  <c r="CF915" i="2"/>
  <c r="CI914" i="2"/>
  <c r="CH913" i="2"/>
  <c r="CF911" i="2"/>
  <c r="CI910" i="2"/>
  <c r="CH909" i="2"/>
  <c r="CF907" i="2"/>
  <c r="CI906" i="2"/>
  <c r="CH905" i="2"/>
  <c r="CF903" i="2"/>
  <c r="CI902" i="2"/>
  <c r="CH899" i="2"/>
  <c r="CI898" i="2"/>
  <c r="CI897" i="2"/>
  <c r="CT895" i="2"/>
  <c r="CF895" i="2"/>
  <c r="CH894" i="2"/>
  <c r="CG893" i="2"/>
  <c r="CG890" i="2"/>
  <c r="CH889" i="2"/>
  <c r="CI887" i="2"/>
  <c r="CH883" i="2"/>
  <c r="CI882" i="2"/>
  <c r="CI881" i="2"/>
  <c r="CF879" i="2"/>
  <c r="CH878" i="2"/>
  <c r="CG877" i="2"/>
  <c r="CG874" i="2"/>
  <c r="CH873" i="2"/>
  <c r="CI871" i="2"/>
  <c r="CH867" i="2"/>
  <c r="CI866" i="2"/>
  <c r="CI865" i="2"/>
  <c r="CF863" i="2"/>
  <c r="CH856" i="2"/>
  <c r="CG856" i="2"/>
  <c r="CH854" i="2"/>
  <c r="CI849" i="2"/>
  <c r="CF849" i="2"/>
  <c r="CI848" i="2"/>
  <c r="CF846" i="2"/>
  <c r="CH846" i="2"/>
  <c r="CH844" i="2"/>
  <c r="CI844" i="2"/>
  <c r="CI841" i="2"/>
  <c r="CH841" i="2"/>
  <c r="CI840" i="2"/>
  <c r="CF834" i="2"/>
  <c r="CI834" i="2"/>
  <c r="CG832" i="2"/>
  <c r="CI830" i="2"/>
  <c r="CF828" i="2"/>
  <c r="CI825" i="2"/>
  <c r="CF825" i="2"/>
  <c r="CH825" i="2"/>
  <c r="CH824" i="2"/>
  <c r="CI824" i="2"/>
  <c r="CG824" i="2"/>
  <c r="CF811" i="2"/>
  <c r="CI811" i="2"/>
  <c r="CG811" i="2"/>
  <c r="CF807" i="2"/>
  <c r="CH807" i="2"/>
  <c r="CI807" i="2"/>
  <c r="CH795" i="2"/>
  <c r="CI794" i="2"/>
  <c r="CF794" i="2"/>
  <c r="CG794" i="2"/>
  <c r="CH785" i="2"/>
  <c r="CG785" i="2"/>
  <c r="CI785" i="2"/>
  <c r="CF785" i="2"/>
  <c r="CH773" i="2"/>
  <c r="CI773" i="2"/>
  <c r="CG773" i="2"/>
  <c r="CI762" i="2"/>
  <c r="CF762" i="2"/>
  <c r="CG762" i="2"/>
  <c r="CI745" i="2"/>
  <c r="CF745" i="2"/>
  <c r="CG745" i="2"/>
  <c r="CH745" i="2"/>
  <c r="CI739" i="2"/>
  <c r="CF739" i="2"/>
  <c r="CG739" i="2"/>
  <c r="CH739" i="2"/>
  <c r="CH918" i="2"/>
  <c r="CH914" i="2"/>
  <c r="CH910" i="2"/>
  <c r="CH906" i="2"/>
  <c r="CH902" i="2"/>
  <c r="CF899" i="2"/>
  <c r="CG897" i="2"/>
  <c r="CH893" i="2"/>
  <c r="CF890" i="2"/>
  <c r="CH887" i="2"/>
  <c r="CI886" i="2"/>
  <c r="CF883" i="2"/>
  <c r="CG881" i="2"/>
  <c r="CH877" i="2"/>
  <c r="CF874" i="2"/>
  <c r="CH871" i="2"/>
  <c r="CI870" i="2"/>
  <c r="CF867" i="2"/>
  <c r="CG865" i="2"/>
  <c r="CH860" i="2"/>
  <c r="CI860" i="2"/>
  <c r="CI857" i="2"/>
  <c r="CH857" i="2"/>
  <c r="CG854" i="2"/>
  <c r="CF850" i="2"/>
  <c r="CI850" i="2"/>
  <c r="CF838" i="2"/>
  <c r="CH837" i="2"/>
  <c r="CT835" i="2"/>
  <c r="CF832" i="2"/>
  <c r="CI821" i="2"/>
  <c r="CF821" i="2"/>
  <c r="CH821" i="2"/>
  <c r="CI814" i="2"/>
  <c r="CG814" i="2"/>
  <c r="CH814" i="2"/>
  <c r="CF814" i="2"/>
  <c r="CH801" i="2"/>
  <c r="CG801" i="2"/>
  <c r="CI801" i="2"/>
  <c r="CF801" i="2"/>
  <c r="CH789" i="2"/>
  <c r="CI789" i="2"/>
  <c r="CI778" i="2"/>
  <c r="CF778" i="2"/>
  <c r="CG778" i="2"/>
  <c r="CI749" i="2"/>
  <c r="CF749" i="2"/>
  <c r="CG749" i="2"/>
  <c r="CH749" i="2"/>
  <c r="CI743" i="2"/>
  <c r="CF743" i="2"/>
  <c r="CG743" i="2"/>
  <c r="CH743" i="2"/>
  <c r="CI733" i="2"/>
  <c r="CF733" i="2"/>
  <c r="CG733" i="2"/>
  <c r="CH733" i="2"/>
  <c r="CI861" i="2"/>
  <c r="CF858" i="2"/>
  <c r="CH852" i="2"/>
  <c r="CI845" i="2"/>
  <c r="CF842" i="2"/>
  <c r="CH836" i="2"/>
  <c r="CI829" i="2"/>
  <c r="CF826" i="2"/>
  <c r="CI750" i="2"/>
  <c r="CF750" i="2"/>
  <c r="CG750" i="2"/>
  <c r="CH750" i="2"/>
  <c r="CI746" i="2"/>
  <c r="CF746" i="2"/>
  <c r="CG746" i="2"/>
  <c r="CH746" i="2"/>
  <c r="CI742" i="2"/>
  <c r="CF742" i="2"/>
  <c r="CG742" i="2"/>
  <c r="CH742" i="2"/>
  <c r="CI738" i="2"/>
  <c r="CG738" i="2"/>
  <c r="CI734" i="2"/>
  <c r="CF734" i="2"/>
  <c r="CG734" i="2"/>
  <c r="CH734" i="2"/>
  <c r="CI730" i="2"/>
  <c r="CF730" i="2"/>
  <c r="CG730" i="2"/>
  <c r="CH730" i="2"/>
  <c r="CI728" i="2"/>
  <c r="CF728" i="2"/>
  <c r="CG728" i="2"/>
  <c r="CH728" i="2"/>
  <c r="CI726" i="2"/>
  <c r="CF726" i="2"/>
  <c r="CG726" i="2"/>
  <c r="CH726" i="2"/>
  <c r="CF779" i="2"/>
  <c r="CI779" i="2"/>
  <c r="CF763" i="2"/>
  <c r="CI763" i="2"/>
  <c r="CH757" i="2"/>
  <c r="CG757" i="2"/>
  <c r="CI757" i="2"/>
  <c r="CI748" i="2"/>
  <c r="CF748" i="2"/>
  <c r="CG748" i="2"/>
  <c r="CH748" i="2"/>
  <c r="CI744" i="2"/>
  <c r="CF744" i="2"/>
  <c r="CG744" i="2"/>
  <c r="CH744" i="2"/>
  <c r="CI740" i="2"/>
  <c r="CF740" i="2"/>
  <c r="CG740" i="2"/>
  <c r="CH740" i="2"/>
  <c r="CI736" i="2"/>
  <c r="CF736" i="2"/>
  <c r="CG736" i="2"/>
  <c r="CH736" i="2"/>
  <c r="CI732" i="2"/>
  <c r="CF732" i="2"/>
  <c r="CG732" i="2"/>
  <c r="CH732" i="2"/>
  <c r="CI729" i="2"/>
  <c r="CF729" i="2"/>
  <c r="CG729" i="2"/>
  <c r="CH729" i="2"/>
  <c r="CI727" i="2"/>
  <c r="CF727" i="2"/>
  <c r="CG727" i="2"/>
  <c r="CH727" i="2"/>
  <c r="CI725" i="2"/>
  <c r="CF725" i="2"/>
  <c r="CG725" i="2"/>
  <c r="CH725" i="2"/>
  <c r="CH553" i="2"/>
  <c r="CG553" i="2"/>
  <c r="CH551" i="2"/>
  <c r="CG551" i="2"/>
  <c r="CF549" i="2"/>
  <c r="CF547" i="2"/>
  <c r="CH537" i="2"/>
  <c r="CG537" i="2"/>
  <c r="CH535" i="2"/>
  <c r="CG535" i="2"/>
  <c r="CF533" i="2"/>
  <c r="CF531" i="2"/>
  <c r="CQ529" i="2"/>
  <c r="CH521" i="2"/>
  <c r="CG521" i="2"/>
  <c r="CH519" i="2"/>
  <c r="CG519" i="2"/>
  <c r="CF517" i="2"/>
  <c r="CF515" i="2"/>
  <c r="CH505" i="2"/>
  <c r="CG505" i="2"/>
  <c r="CH503" i="2"/>
  <c r="CG503" i="2"/>
  <c r="CF501" i="2"/>
  <c r="CF499" i="2"/>
  <c r="CX487" i="2"/>
  <c r="CF485" i="2"/>
  <c r="CH466" i="2"/>
  <c r="CI466" i="2"/>
  <c r="CF466" i="2"/>
  <c r="CG466" i="2"/>
  <c r="CH464" i="2"/>
  <c r="CI464" i="2"/>
  <c r="CF464" i="2"/>
  <c r="CG464" i="2"/>
  <c r="CH456" i="2"/>
  <c r="CI456" i="2"/>
  <c r="CF456" i="2"/>
  <c r="CG456" i="2"/>
  <c r="CH448" i="2"/>
  <c r="CI448" i="2"/>
  <c r="CF448" i="2"/>
  <c r="CG448" i="2"/>
  <c r="CH440" i="2"/>
  <c r="CI440" i="2"/>
  <c r="CF440" i="2"/>
  <c r="CG440" i="2"/>
  <c r="CH432" i="2"/>
  <c r="CI432" i="2"/>
  <c r="CF432" i="2"/>
  <c r="CG432" i="2"/>
  <c r="CI818" i="2"/>
  <c r="CF815" i="2"/>
  <c r="CH809" i="2"/>
  <c r="CI802" i="2"/>
  <c r="CF799" i="2"/>
  <c r="CH793" i="2"/>
  <c r="CI786" i="2"/>
  <c r="CF783" i="2"/>
  <c r="CH777" i="2"/>
  <c r="CI770" i="2"/>
  <c r="CF767" i="2"/>
  <c r="CH761" i="2"/>
  <c r="CI759" i="2"/>
  <c r="CI754" i="2"/>
  <c r="CI753" i="2"/>
  <c r="CF751" i="2"/>
  <c r="CY699" i="2"/>
  <c r="CS591" i="2"/>
  <c r="CF553" i="2"/>
  <c r="CV547" i="2"/>
  <c r="CH541" i="2"/>
  <c r="CG541" i="2"/>
  <c r="CH539" i="2"/>
  <c r="CG539" i="2"/>
  <c r="CF537" i="2"/>
  <c r="CY531" i="2"/>
  <c r="CH525" i="2"/>
  <c r="CG525" i="2"/>
  <c r="CH523" i="2"/>
  <c r="CG523" i="2"/>
  <c r="CH509" i="2"/>
  <c r="CG509" i="2"/>
  <c r="CH507" i="2"/>
  <c r="CG507" i="2"/>
  <c r="CH493" i="2"/>
  <c r="CG493" i="2"/>
  <c r="CH491" i="2"/>
  <c r="CG491" i="2"/>
  <c r="CF489" i="2"/>
  <c r="CH481" i="2"/>
  <c r="CI481" i="2"/>
  <c r="CF481" i="2"/>
  <c r="CG481" i="2"/>
  <c r="CH458" i="2"/>
  <c r="CI458" i="2"/>
  <c r="CF458" i="2"/>
  <c r="CG458" i="2"/>
  <c r="CH450" i="2"/>
  <c r="CI450" i="2"/>
  <c r="CF450" i="2"/>
  <c r="CG450" i="2"/>
  <c r="CH442" i="2"/>
  <c r="CI442" i="2"/>
  <c r="CF442" i="2"/>
  <c r="CG442" i="2"/>
  <c r="CH434" i="2"/>
  <c r="CI434" i="2"/>
  <c r="CF434" i="2"/>
  <c r="CG434" i="2"/>
  <c r="CH426" i="2"/>
  <c r="CI426" i="2"/>
  <c r="CF426" i="2"/>
  <c r="CG426" i="2"/>
  <c r="CH405" i="2"/>
  <c r="CG405" i="2"/>
  <c r="CI405" i="2"/>
  <c r="CF405" i="2"/>
  <c r="CF396" i="2"/>
  <c r="CG396" i="2"/>
  <c r="CH396" i="2"/>
  <c r="CI396" i="2"/>
  <c r="CF822" i="2"/>
  <c r="CF819" i="2"/>
  <c r="CH818" i="2"/>
  <c r="CH813" i="2"/>
  <c r="CI806" i="2"/>
  <c r="CF803" i="2"/>
  <c r="CH802" i="2"/>
  <c r="CH797" i="2"/>
  <c r="CI790" i="2"/>
  <c r="CF787" i="2"/>
  <c r="CH786" i="2"/>
  <c r="CH781" i="2"/>
  <c r="CI774" i="2"/>
  <c r="CF771" i="2"/>
  <c r="CH770" i="2"/>
  <c r="CH765" i="2"/>
  <c r="CH759" i="2"/>
  <c r="CI758" i="2"/>
  <c r="CF755" i="2"/>
  <c r="CH754" i="2"/>
  <c r="CG753" i="2"/>
  <c r="CZ579" i="2"/>
  <c r="CH545" i="2"/>
  <c r="CG545" i="2"/>
  <c r="CH543" i="2"/>
  <c r="CG543" i="2"/>
  <c r="CF541" i="2"/>
  <c r="CF539" i="2"/>
  <c r="CH529" i="2"/>
  <c r="CG529" i="2"/>
  <c r="CH527" i="2"/>
  <c r="CG527" i="2"/>
  <c r="CF525" i="2"/>
  <c r="CF523" i="2"/>
  <c r="CJ521" i="2"/>
  <c r="CH513" i="2"/>
  <c r="CG513" i="2"/>
  <c r="CH511" i="2"/>
  <c r="CG511" i="2"/>
  <c r="CF509" i="2"/>
  <c r="CF507" i="2"/>
  <c r="CH497" i="2"/>
  <c r="CG497" i="2"/>
  <c r="CH495" i="2"/>
  <c r="CG495" i="2"/>
  <c r="CF493" i="2"/>
  <c r="CF491" i="2"/>
  <c r="CH485" i="2"/>
  <c r="CG485" i="2"/>
  <c r="CI485" i="2"/>
  <c r="CH460" i="2"/>
  <c r="CI460" i="2"/>
  <c r="CF460" i="2"/>
  <c r="CG460" i="2"/>
  <c r="CH452" i="2"/>
  <c r="CI452" i="2"/>
  <c r="CF452" i="2"/>
  <c r="CG452" i="2"/>
  <c r="CH444" i="2"/>
  <c r="CI444" i="2"/>
  <c r="CF444" i="2"/>
  <c r="CG444" i="2"/>
  <c r="CH436" i="2"/>
  <c r="CI436" i="2"/>
  <c r="CF436" i="2"/>
  <c r="CG436" i="2"/>
  <c r="CH428" i="2"/>
  <c r="CI428" i="2"/>
  <c r="CF428" i="2"/>
  <c r="CG428" i="2"/>
  <c r="CF383" i="2"/>
  <c r="CI383" i="2"/>
  <c r="CG383" i="2"/>
  <c r="CH383" i="2"/>
  <c r="CF759" i="2"/>
  <c r="CH753" i="2"/>
  <c r="CH549" i="2"/>
  <c r="CG549" i="2"/>
  <c r="CH547" i="2"/>
  <c r="CG547" i="2"/>
  <c r="CH533" i="2"/>
  <c r="CG533" i="2"/>
  <c r="CH531" i="2"/>
  <c r="CG531" i="2"/>
  <c r="CH517" i="2"/>
  <c r="CG517" i="2"/>
  <c r="CH515" i="2"/>
  <c r="CG515" i="2"/>
  <c r="CL509" i="2"/>
  <c r="CH501" i="2"/>
  <c r="CG501" i="2"/>
  <c r="CH499" i="2"/>
  <c r="CG499" i="2"/>
  <c r="CH489" i="2"/>
  <c r="CG489" i="2"/>
  <c r="CI489" i="2"/>
  <c r="CH477" i="2"/>
  <c r="CI477" i="2"/>
  <c r="CF477" i="2"/>
  <c r="CG477" i="2"/>
  <c r="CH475" i="2"/>
  <c r="CF475" i="2"/>
  <c r="CG475" i="2"/>
  <c r="CH473" i="2"/>
  <c r="CI473" i="2"/>
  <c r="CF473" i="2"/>
  <c r="CG473" i="2"/>
  <c r="CH471" i="2"/>
  <c r="CI471" i="2"/>
  <c r="CF471" i="2"/>
  <c r="CG471" i="2"/>
  <c r="CH469" i="2"/>
  <c r="CI469" i="2"/>
  <c r="CF469" i="2"/>
  <c r="CG469" i="2"/>
  <c r="CH467" i="2"/>
  <c r="CI467" i="2"/>
  <c r="CF467" i="2"/>
  <c r="CG467" i="2"/>
  <c r="CH462" i="2"/>
  <c r="CI462" i="2"/>
  <c r="CF462" i="2"/>
  <c r="CG462" i="2"/>
  <c r="CH454" i="2"/>
  <c r="CI454" i="2"/>
  <c r="CF454" i="2"/>
  <c r="CG454" i="2"/>
  <c r="CH446" i="2"/>
  <c r="CI446" i="2"/>
  <c r="CF446" i="2"/>
  <c r="CG446" i="2"/>
  <c r="CH438" i="2"/>
  <c r="CI438" i="2"/>
  <c r="CF438" i="2"/>
  <c r="CG438" i="2"/>
  <c r="CH430" i="2"/>
  <c r="CI430" i="2"/>
  <c r="CF430" i="2"/>
  <c r="CG430" i="2"/>
  <c r="CH422" i="2"/>
  <c r="CI422" i="2"/>
  <c r="CF422" i="2"/>
  <c r="CG422" i="2"/>
  <c r="CH420" i="2"/>
  <c r="CI420" i="2"/>
  <c r="CF420" i="2"/>
  <c r="CG420" i="2"/>
  <c r="CH418" i="2"/>
  <c r="CI418" i="2"/>
  <c r="CF418" i="2"/>
  <c r="CG418" i="2"/>
  <c r="CH416" i="2"/>
  <c r="CI416" i="2"/>
  <c r="CF416" i="2"/>
  <c r="CG416" i="2"/>
  <c r="CH414" i="2"/>
  <c r="CI414" i="2"/>
  <c r="CF414" i="2"/>
  <c r="CG414" i="2"/>
  <c r="CH550" i="2"/>
  <c r="CH546" i="2"/>
  <c r="CH542" i="2"/>
  <c r="CH538" i="2"/>
  <c r="CH534" i="2"/>
  <c r="CH530" i="2"/>
  <c r="CH526" i="2"/>
  <c r="CH522" i="2"/>
  <c r="CH518" i="2"/>
  <c r="CH514" i="2"/>
  <c r="CH510" i="2"/>
  <c r="CH506" i="2"/>
  <c r="CH502" i="2"/>
  <c r="CH498" i="2"/>
  <c r="CH494" i="2"/>
  <c r="CH490" i="2"/>
  <c r="CG487" i="2"/>
  <c r="CH486" i="2"/>
  <c r="CG483" i="2"/>
  <c r="CH482" i="2"/>
  <c r="CH478" i="2"/>
  <c r="CI478" i="2"/>
  <c r="CH409" i="2"/>
  <c r="CG409" i="2"/>
  <c r="CI409" i="2"/>
  <c r="CH487" i="2"/>
  <c r="CH483" i="2"/>
  <c r="CH479" i="2"/>
  <c r="CI479" i="2"/>
  <c r="CH476" i="2"/>
  <c r="CI476" i="2"/>
  <c r="CF476" i="2"/>
  <c r="CH474" i="2"/>
  <c r="CI474" i="2"/>
  <c r="CF474" i="2"/>
  <c r="CH472" i="2"/>
  <c r="CI472" i="2"/>
  <c r="CF472" i="2"/>
  <c r="CH470" i="2"/>
  <c r="CI470" i="2"/>
  <c r="CF470" i="2"/>
  <c r="CH468" i="2"/>
  <c r="CI468" i="2"/>
  <c r="CF468" i="2"/>
  <c r="CH465" i="2"/>
  <c r="CI465" i="2"/>
  <c r="CH463" i="2"/>
  <c r="CI463" i="2"/>
  <c r="CF463" i="2"/>
  <c r="CH461" i="2"/>
  <c r="CI461" i="2"/>
  <c r="CF461" i="2"/>
  <c r="CH459" i="2"/>
  <c r="CI459" i="2"/>
  <c r="CF459" i="2"/>
  <c r="CH457" i="2"/>
  <c r="CI457" i="2"/>
  <c r="CF457" i="2"/>
  <c r="CH455" i="2"/>
  <c r="CI455" i="2"/>
  <c r="CF455" i="2"/>
  <c r="CH453" i="2"/>
  <c r="CI453" i="2"/>
  <c r="CF453" i="2"/>
  <c r="CH451" i="2"/>
  <c r="CI451" i="2"/>
  <c r="CF451" i="2"/>
  <c r="CH449" i="2"/>
  <c r="CI449" i="2"/>
  <c r="CF449" i="2"/>
  <c r="CH447" i="2"/>
  <c r="CI447" i="2"/>
  <c r="CF447" i="2"/>
  <c r="CH445" i="2"/>
  <c r="CI445" i="2"/>
  <c r="CF445" i="2"/>
  <c r="CH443" i="2"/>
  <c r="CI443" i="2"/>
  <c r="CF443" i="2"/>
  <c r="CH441" i="2"/>
  <c r="CI441" i="2"/>
  <c r="CF441" i="2"/>
  <c r="CH439" i="2"/>
  <c r="CI439" i="2"/>
  <c r="CF439" i="2"/>
  <c r="CH437" i="2"/>
  <c r="CI437" i="2"/>
  <c r="CF437" i="2"/>
  <c r="CH435" i="2"/>
  <c r="CI435" i="2"/>
  <c r="CF435" i="2"/>
  <c r="CH433" i="2"/>
  <c r="CI433" i="2"/>
  <c r="CF433" i="2"/>
  <c r="CH431" i="2"/>
  <c r="CI431" i="2"/>
  <c r="CF431" i="2"/>
  <c r="CH429" i="2"/>
  <c r="CI429" i="2"/>
  <c r="CF429" i="2"/>
  <c r="CH427" i="2"/>
  <c r="CI427" i="2"/>
  <c r="CF427" i="2"/>
  <c r="CH425" i="2"/>
  <c r="CI425" i="2"/>
  <c r="CF425" i="2"/>
  <c r="CH423" i="2"/>
  <c r="CI423" i="2"/>
  <c r="CF423" i="2"/>
  <c r="CH421" i="2"/>
  <c r="CI421" i="2"/>
  <c r="CF421" i="2"/>
  <c r="CH419" i="2"/>
  <c r="CI419" i="2"/>
  <c r="CF419" i="2"/>
  <c r="CH417" i="2"/>
  <c r="CI417" i="2"/>
  <c r="CF417" i="2"/>
  <c r="CH415" i="2"/>
  <c r="CI415" i="2"/>
  <c r="CF415" i="2"/>
  <c r="CH413" i="2"/>
  <c r="CI413" i="2"/>
  <c r="CF413" i="2"/>
  <c r="CF391" i="2"/>
  <c r="CI391" i="2"/>
  <c r="CG391" i="2"/>
  <c r="CH391" i="2"/>
  <c r="CI724" i="2"/>
  <c r="CI723" i="2"/>
  <c r="CI722" i="2"/>
  <c r="CI721" i="2"/>
  <c r="CI720" i="2"/>
  <c r="CI719" i="2"/>
  <c r="CI718" i="2"/>
  <c r="CI717" i="2"/>
  <c r="CI716" i="2"/>
  <c r="CI715" i="2"/>
  <c r="CI714" i="2"/>
  <c r="CI713" i="2"/>
  <c r="CI712" i="2"/>
  <c r="CI711" i="2"/>
  <c r="CI710" i="2"/>
  <c r="CI709" i="2"/>
  <c r="CI708" i="2"/>
  <c r="CI707" i="2"/>
  <c r="CI706" i="2"/>
  <c r="CI705" i="2"/>
  <c r="CI704" i="2"/>
  <c r="CI703" i="2"/>
  <c r="CI702" i="2"/>
  <c r="CI701" i="2"/>
  <c r="CI700" i="2"/>
  <c r="CI699" i="2"/>
  <c r="CI698" i="2"/>
  <c r="CI697" i="2"/>
  <c r="CI696" i="2"/>
  <c r="CI695" i="2"/>
  <c r="CI694" i="2"/>
  <c r="CI693" i="2"/>
  <c r="CI692" i="2"/>
  <c r="CI691" i="2"/>
  <c r="CI690" i="2"/>
  <c r="CI689" i="2"/>
  <c r="CI688" i="2"/>
  <c r="CI687" i="2"/>
  <c r="CI686" i="2"/>
  <c r="CI685" i="2"/>
  <c r="CI684" i="2"/>
  <c r="CI683" i="2"/>
  <c r="CI682" i="2"/>
  <c r="CI681" i="2"/>
  <c r="CI680" i="2"/>
  <c r="CI679" i="2"/>
  <c r="CI678" i="2"/>
  <c r="CI677" i="2"/>
  <c r="CI676" i="2"/>
  <c r="CI675" i="2"/>
  <c r="CI674" i="2"/>
  <c r="CI673" i="2"/>
  <c r="CI672" i="2"/>
  <c r="CI671" i="2"/>
  <c r="CI670" i="2"/>
  <c r="CI669" i="2"/>
  <c r="CI668" i="2"/>
  <c r="CI667" i="2"/>
  <c r="CI666" i="2"/>
  <c r="CI665" i="2"/>
  <c r="CI664" i="2"/>
  <c r="CI663" i="2"/>
  <c r="CI662" i="2"/>
  <c r="CI661" i="2"/>
  <c r="CI660" i="2"/>
  <c r="CI659" i="2"/>
  <c r="CI658" i="2"/>
  <c r="CI657" i="2"/>
  <c r="CI656" i="2"/>
  <c r="CI655" i="2"/>
  <c r="CI654" i="2"/>
  <c r="CI653" i="2"/>
  <c r="CI652" i="2"/>
  <c r="CI651" i="2"/>
  <c r="CI650" i="2"/>
  <c r="CI649" i="2"/>
  <c r="CI648" i="2"/>
  <c r="CI647" i="2"/>
  <c r="CI646" i="2"/>
  <c r="CI645" i="2"/>
  <c r="CI644" i="2"/>
  <c r="CI643" i="2"/>
  <c r="CI642" i="2"/>
  <c r="CI641" i="2"/>
  <c r="CI640" i="2"/>
  <c r="CI639" i="2"/>
  <c r="CI638" i="2"/>
  <c r="CI637" i="2"/>
  <c r="CI636" i="2"/>
  <c r="CI635" i="2"/>
  <c r="CI634" i="2"/>
  <c r="CI633" i="2"/>
  <c r="CI632" i="2"/>
  <c r="CI631" i="2"/>
  <c r="CI630" i="2"/>
  <c r="CI629" i="2"/>
  <c r="CI628" i="2"/>
  <c r="CI627" i="2"/>
  <c r="CI626" i="2"/>
  <c r="CI625" i="2"/>
  <c r="CI624" i="2"/>
  <c r="CI623" i="2"/>
  <c r="CI622" i="2"/>
  <c r="CI621" i="2"/>
  <c r="CI620" i="2"/>
  <c r="CI619" i="2"/>
  <c r="CI618" i="2"/>
  <c r="CI617" i="2"/>
  <c r="CI616" i="2"/>
  <c r="CI615" i="2"/>
  <c r="CI614" i="2"/>
  <c r="CI613" i="2"/>
  <c r="CI612" i="2"/>
  <c r="CI611" i="2"/>
  <c r="CI610" i="2"/>
  <c r="CI609" i="2"/>
  <c r="CI608" i="2"/>
  <c r="CI607" i="2"/>
  <c r="CI606" i="2"/>
  <c r="CI605" i="2"/>
  <c r="CI604" i="2"/>
  <c r="CI603" i="2"/>
  <c r="CI602" i="2"/>
  <c r="CI601" i="2"/>
  <c r="CI600" i="2"/>
  <c r="CI599" i="2"/>
  <c r="CI598" i="2"/>
  <c r="CI597" i="2"/>
  <c r="CI596" i="2"/>
  <c r="CI595" i="2"/>
  <c r="CI594" i="2"/>
  <c r="CI593" i="2"/>
  <c r="CI592" i="2"/>
  <c r="CI591" i="2"/>
  <c r="CI590" i="2"/>
  <c r="CI589" i="2"/>
  <c r="CI588" i="2"/>
  <c r="CI587" i="2"/>
  <c r="CI586" i="2"/>
  <c r="CI585" i="2"/>
  <c r="CI584" i="2"/>
  <c r="CI583" i="2"/>
  <c r="CI582" i="2"/>
  <c r="CI581" i="2"/>
  <c r="CI580" i="2"/>
  <c r="CI579" i="2"/>
  <c r="CI578" i="2"/>
  <c r="CI577" i="2"/>
  <c r="CI576" i="2"/>
  <c r="CI575" i="2"/>
  <c r="CI574" i="2"/>
  <c r="CI573" i="2"/>
  <c r="CI572" i="2"/>
  <c r="CI571" i="2"/>
  <c r="CI570" i="2"/>
  <c r="CI569" i="2"/>
  <c r="CI568" i="2"/>
  <c r="CI567" i="2"/>
  <c r="CI566" i="2"/>
  <c r="CI565" i="2"/>
  <c r="CI564" i="2"/>
  <c r="CI563" i="2"/>
  <c r="CI562" i="2"/>
  <c r="CI561" i="2"/>
  <c r="CI560" i="2"/>
  <c r="CI559" i="2"/>
  <c r="CI558" i="2"/>
  <c r="CI557" i="2"/>
  <c r="CI556" i="2"/>
  <c r="CI555" i="2"/>
  <c r="CI554" i="2"/>
  <c r="CH552" i="2"/>
  <c r="CI550" i="2"/>
  <c r="CH548" i="2"/>
  <c r="CI546" i="2"/>
  <c r="CH544" i="2"/>
  <c r="CI542" i="2"/>
  <c r="CH540" i="2"/>
  <c r="CI538" i="2"/>
  <c r="CH536" i="2"/>
  <c r="CI534" i="2"/>
  <c r="CH532" i="2"/>
  <c r="CI530" i="2"/>
  <c r="CH528" i="2"/>
  <c r="CI526" i="2"/>
  <c r="CH524" i="2"/>
  <c r="CI522" i="2"/>
  <c r="CH520" i="2"/>
  <c r="CI518" i="2"/>
  <c r="CH516" i="2"/>
  <c r="CI514" i="2"/>
  <c r="CH512" i="2"/>
  <c r="CI510" i="2"/>
  <c r="CH508" i="2"/>
  <c r="CI506" i="2"/>
  <c r="CH504" i="2"/>
  <c r="CI502" i="2"/>
  <c r="CH500" i="2"/>
  <c r="CI498" i="2"/>
  <c r="CH496" i="2"/>
  <c r="CI494" i="2"/>
  <c r="CH492" i="2"/>
  <c r="CI490" i="2"/>
  <c r="CH488" i="2"/>
  <c r="CI486" i="2"/>
  <c r="CH484" i="2"/>
  <c r="CF482" i="2"/>
  <c r="CH480" i="2"/>
  <c r="CI480" i="2"/>
  <c r="CG479" i="2"/>
  <c r="CF478" i="2"/>
  <c r="CG463" i="2"/>
  <c r="CG461" i="2"/>
  <c r="CG459" i="2"/>
  <c r="CG457" i="2"/>
  <c r="CG455" i="2"/>
  <c r="CG453" i="2"/>
  <c r="CG451" i="2"/>
  <c r="CG449" i="2"/>
  <c r="CG447" i="2"/>
  <c r="CG445" i="2"/>
  <c r="CG443" i="2"/>
  <c r="CG441" i="2"/>
  <c r="CG439" i="2"/>
  <c r="CG437" i="2"/>
  <c r="CG435" i="2"/>
  <c r="CG433" i="2"/>
  <c r="CG431" i="2"/>
  <c r="CG429" i="2"/>
  <c r="CG427" i="2"/>
  <c r="CG425" i="2"/>
  <c r="CG423" i="2"/>
  <c r="CG421" i="2"/>
  <c r="CG419" i="2"/>
  <c r="CG417" i="2"/>
  <c r="CG415" i="2"/>
  <c r="CG413" i="2"/>
  <c r="CF409" i="2"/>
  <c r="CF400" i="2"/>
  <c r="CG400" i="2"/>
  <c r="CH400" i="2"/>
  <c r="CI400" i="2"/>
  <c r="CF387" i="2"/>
  <c r="CI387" i="2"/>
  <c r="CG387" i="2"/>
  <c r="CH387" i="2"/>
  <c r="CN452" i="2"/>
  <c r="CJ437" i="2"/>
  <c r="CK428" i="2"/>
  <c r="CJ421" i="2"/>
  <c r="CM413" i="2"/>
  <c r="CI412" i="2"/>
  <c r="CG411" i="2"/>
  <c r="CH410" i="2"/>
  <c r="CI408" i="2"/>
  <c r="CG407" i="2"/>
  <c r="CH406" i="2"/>
  <c r="CI404" i="2"/>
  <c r="CP392" i="2"/>
  <c r="CH411" i="2"/>
  <c r="CH407" i="2"/>
  <c r="CF403" i="2"/>
  <c r="CI403" i="2"/>
  <c r="CF402" i="2"/>
  <c r="CH402" i="2"/>
  <c r="CF399" i="2"/>
  <c r="CI399" i="2"/>
  <c r="CF398" i="2"/>
  <c r="CH398" i="2"/>
  <c r="CF395" i="2"/>
  <c r="CI395" i="2"/>
  <c r="CF394" i="2"/>
  <c r="CH394" i="2"/>
  <c r="CH412" i="2"/>
  <c r="CH408" i="2"/>
  <c r="CH404" i="2"/>
  <c r="CG403" i="2"/>
  <c r="CI402" i="2"/>
  <c r="CF390" i="2"/>
  <c r="CH390" i="2"/>
  <c r="CI390" i="2"/>
  <c r="CF386" i="2"/>
  <c r="CH386" i="2"/>
  <c r="CI386" i="2"/>
  <c r="CF382" i="2"/>
  <c r="CH382" i="2"/>
  <c r="CI382" i="2"/>
  <c r="CF378" i="2"/>
  <c r="CH378" i="2"/>
  <c r="CI378" i="2"/>
  <c r="CF374" i="2"/>
  <c r="CH374" i="2"/>
  <c r="CI374" i="2"/>
  <c r="CF379" i="2"/>
  <c r="CF375" i="2"/>
  <c r="CF371" i="2"/>
  <c r="CF367" i="2"/>
  <c r="CF363" i="2"/>
  <c r="CF359" i="2"/>
  <c r="CF355" i="2"/>
  <c r="CL353" i="2"/>
  <c r="CF351" i="2"/>
  <c r="CF347" i="2"/>
  <c r="CF343" i="2"/>
  <c r="CO341" i="2"/>
  <c r="CF339" i="2"/>
  <c r="CP337" i="2"/>
  <c r="CF335" i="2"/>
  <c r="CJ333" i="2"/>
  <c r="CH294" i="2"/>
  <c r="CI294" i="2"/>
  <c r="CH289" i="2"/>
  <c r="CG289" i="2"/>
  <c r="CI289" i="2"/>
  <c r="CF392" i="2"/>
  <c r="CF388" i="2"/>
  <c r="CF384" i="2"/>
  <c r="CF380" i="2"/>
  <c r="CF376" i="2"/>
  <c r="CF372" i="2"/>
  <c r="CI370" i="2"/>
  <c r="CF368" i="2"/>
  <c r="CI366" i="2"/>
  <c r="CF364" i="2"/>
  <c r="CI362" i="2"/>
  <c r="CF360" i="2"/>
  <c r="CI358" i="2"/>
  <c r="CF356" i="2"/>
  <c r="CI354" i="2"/>
  <c r="CF352" i="2"/>
  <c r="CI350" i="2"/>
  <c r="CF348" i="2"/>
  <c r="CI346" i="2"/>
  <c r="CF344" i="2"/>
  <c r="CI342" i="2"/>
  <c r="CF340" i="2"/>
  <c r="CI338" i="2"/>
  <c r="CF336" i="2"/>
  <c r="CI334" i="2"/>
  <c r="CH297" i="2"/>
  <c r="CG297" i="2"/>
  <c r="CI297" i="2"/>
  <c r="CG294" i="2"/>
  <c r="CF401" i="2"/>
  <c r="CF397" i="2"/>
  <c r="CF393" i="2"/>
  <c r="CF389" i="2"/>
  <c r="CF385" i="2"/>
  <c r="CF381" i="2"/>
  <c r="CI379" i="2"/>
  <c r="CF377" i="2"/>
  <c r="CI375" i="2"/>
  <c r="CF373" i="2"/>
  <c r="CI371" i="2"/>
  <c r="CH370" i="2"/>
  <c r="CF369" i="2"/>
  <c r="CI367" i="2"/>
  <c r="CH366" i="2"/>
  <c r="CF365" i="2"/>
  <c r="CI363" i="2"/>
  <c r="CH362" i="2"/>
  <c r="CF361" i="2"/>
  <c r="CI359" i="2"/>
  <c r="CH358" i="2"/>
  <c r="CF357" i="2"/>
  <c r="CI355" i="2"/>
  <c r="CH354" i="2"/>
  <c r="CF353" i="2"/>
  <c r="CI351" i="2"/>
  <c r="CH350" i="2"/>
  <c r="CF349" i="2"/>
  <c r="CI347" i="2"/>
  <c r="CH346" i="2"/>
  <c r="CF345" i="2"/>
  <c r="CI343" i="2"/>
  <c r="CH342" i="2"/>
  <c r="CF341" i="2"/>
  <c r="CI339" i="2"/>
  <c r="CH338" i="2"/>
  <c r="CF337" i="2"/>
  <c r="CI335" i="2"/>
  <c r="CH334" i="2"/>
  <c r="CF333" i="2"/>
  <c r="CH298" i="2"/>
  <c r="CI298" i="2"/>
  <c r="CF294" i="2"/>
  <c r="CH293" i="2"/>
  <c r="CG293" i="2"/>
  <c r="CI293" i="2"/>
  <c r="CF370" i="2"/>
  <c r="CO368" i="2"/>
  <c r="CF366" i="2"/>
  <c r="CM364" i="2"/>
  <c r="CF362" i="2"/>
  <c r="CO360" i="2"/>
  <c r="CF358" i="2"/>
  <c r="CO356" i="2"/>
  <c r="CF354" i="2"/>
  <c r="CF350" i="2"/>
  <c r="CF346" i="2"/>
  <c r="CF342" i="2"/>
  <c r="CF338" i="2"/>
  <c r="CF334" i="2"/>
  <c r="CR295" i="2"/>
  <c r="CH285" i="2"/>
  <c r="CU283" i="2"/>
  <c r="CH281" i="2"/>
  <c r="CZ279" i="2"/>
  <c r="CH277" i="2"/>
  <c r="CX275" i="2"/>
  <c r="CH273" i="2"/>
  <c r="CH269" i="2"/>
  <c r="CH265" i="2"/>
  <c r="CH261" i="2"/>
  <c r="CH257" i="2"/>
  <c r="CS255" i="2"/>
  <c r="CH253" i="2"/>
  <c r="CH249" i="2"/>
  <c r="CH245" i="2"/>
  <c r="CV239" i="2"/>
  <c r="CQ236" i="2"/>
  <c r="CP169" i="2"/>
  <c r="CP157" i="2"/>
  <c r="CH290" i="2"/>
  <c r="CH286" i="2"/>
  <c r="CH282" i="2"/>
  <c r="CH278" i="2"/>
  <c r="CH274" i="2"/>
  <c r="CH270" i="2"/>
  <c r="CH266" i="2"/>
  <c r="CN264" i="2"/>
  <c r="CH262" i="2"/>
  <c r="CH258" i="2"/>
  <c r="CH254" i="2"/>
  <c r="CH250" i="2"/>
  <c r="CH246" i="2"/>
  <c r="CQ232" i="2"/>
  <c r="CY227" i="2"/>
  <c r="CH210" i="2"/>
  <c r="CI210" i="2"/>
  <c r="CF210" i="2"/>
  <c r="CG210" i="2"/>
  <c r="CH206" i="2"/>
  <c r="CI206" i="2"/>
  <c r="CF206" i="2"/>
  <c r="CG206" i="2"/>
  <c r="CH202" i="2"/>
  <c r="CI202" i="2"/>
  <c r="CF202" i="2"/>
  <c r="CG202" i="2"/>
  <c r="CH198" i="2"/>
  <c r="CI198" i="2"/>
  <c r="CF198" i="2"/>
  <c r="CG198" i="2"/>
  <c r="CH194" i="2"/>
  <c r="CI194" i="2"/>
  <c r="CF194" i="2"/>
  <c r="CG194" i="2"/>
  <c r="CH190" i="2"/>
  <c r="CI190" i="2"/>
  <c r="CF190" i="2"/>
  <c r="CG190" i="2"/>
  <c r="CH186" i="2"/>
  <c r="CI186" i="2"/>
  <c r="CF186" i="2"/>
  <c r="CG186" i="2"/>
  <c r="CH182" i="2"/>
  <c r="CI182" i="2"/>
  <c r="CF182" i="2"/>
  <c r="CG182" i="2"/>
  <c r="CH178" i="2"/>
  <c r="CI178" i="2"/>
  <c r="CF178" i="2"/>
  <c r="CG178" i="2"/>
  <c r="CH155" i="2"/>
  <c r="CG155" i="2"/>
  <c r="CH299" i="2"/>
  <c r="CH295" i="2"/>
  <c r="CH291" i="2"/>
  <c r="CH287" i="2"/>
  <c r="CI285" i="2"/>
  <c r="CH283" i="2"/>
  <c r="CI281" i="2"/>
  <c r="CH279" i="2"/>
  <c r="CI277" i="2"/>
  <c r="CH275" i="2"/>
  <c r="CI273" i="2"/>
  <c r="CH271" i="2"/>
  <c r="CI269" i="2"/>
  <c r="CH267" i="2"/>
  <c r="CI265" i="2"/>
  <c r="CH263" i="2"/>
  <c r="CI261" i="2"/>
  <c r="CH259" i="2"/>
  <c r="CI257" i="2"/>
  <c r="CH255" i="2"/>
  <c r="CI253" i="2"/>
  <c r="CH251" i="2"/>
  <c r="CI249" i="2"/>
  <c r="CH247" i="2"/>
  <c r="CI245" i="2"/>
  <c r="CF159" i="2"/>
  <c r="CH159" i="2"/>
  <c r="CI159" i="2"/>
  <c r="CG159" i="2"/>
  <c r="CF332" i="2"/>
  <c r="CF331" i="2"/>
  <c r="CF330" i="2"/>
  <c r="CF329" i="2"/>
  <c r="CF328" i="2"/>
  <c r="CF327" i="2"/>
  <c r="CF326" i="2"/>
  <c r="CF325" i="2"/>
  <c r="CF324" i="2"/>
  <c r="CF323" i="2"/>
  <c r="CF322" i="2"/>
  <c r="CF321" i="2"/>
  <c r="CF320" i="2"/>
  <c r="CF319" i="2"/>
  <c r="CF318" i="2"/>
  <c r="CF317" i="2"/>
  <c r="CF316" i="2"/>
  <c r="CF315" i="2"/>
  <c r="CF314" i="2"/>
  <c r="CF313" i="2"/>
  <c r="CF312" i="2"/>
  <c r="CF311" i="2"/>
  <c r="CF310" i="2"/>
  <c r="CF309" i="2"/>
  <c r="CF308" i="2"/>
  <c r="CF307" i="2"/>
  <c r="CF306" i="2"/>
  <c r="CF305" i="2"/>
  <c r="CF304" i="2"/>
  <c r="CF303" i="2"/>
  <c r="CF302" i="2"/>
  <c r="CF301" i="2"/>
  <c r="CH300" i="2"/>
  <c r="CH296" i="2"/>
  <c r="CH292" i="2"/>
  <c r="CI290" i="2"/>
  <c r="CH288" i="2"/>
  <c r="CI286" i="2"/>
  <c r="CG285" i="2"/>
  <c r="CH284" i="2"/>
  <c r="CI282" i="2"/>
  <c r="CG281" i="2"/>
  <c r="CH280" i="2"/>
  <c r="CI278" i="2"/>
  <c r="CG277" i="2"/>
  <c r="CH276" i="2"/>
  <c r="CI274" i="2"/>
  <c r="CG273" i="2"/>
  <c r="CH272" i="2"/>
  <c r="CI270" i="2"/>
  <c r="CG269" i="2"/>
  <c r="CH268" i="2"/>
  <c r="CI266" i="2"/>
  <c r="CG265" i="2"/>
  <c r="CK264" i="2"/>
  <c r="DC264" i="2" s="1"/>
  <c r="CH264" i="2"/>
  <c r="CI262" i="2"/>
  <c r="CG261" i="2"/>
  <c r="CH260" i="2"/>
  <c r="CI258" i="2"/>
  <c r="CG257" i="2"/>
  <c r="CH256" i="2"/>
  <c r="CI254" i="2"/>
  <c r="CG253" i="2"/>
  <c r="CH252" i="2"/>
  <c r="CI250" i="2"/>
  <c r="CG249" i="2"/>
  <c r="CQ248" i="2"/>
  <c r="CH248" i="2"/>
  <c r="CI246" i="2"/>
  <c r="CG245" i="2"/>
  <c r="CL240" i="2"/>
  <c r="CJ172" i="2"/>
  <c r="CF171" i="2"/>
  <c r="CI171" i="2"/>
  <c r="CF163" i="2"/>
  <c r="CH163" i="2"/>
  <c r="CI163" i="2"/>
  <c r="CO161" i="2"/>
  <c r="CH209" i="2"/>
  <c r="CI209" i="2"/>
  <c r="CG209" i="2"/>
  <c r="CH205" i="2"/>
  <c r="CI205" i="2"/>
  <c r="CG205" i="2"/>
  <c r="CH201" i="2"/>
  <c r="CI201" i="2"/>
  <c r="CG201" i="2"/>
  <c r="CH197" i="2"/>
  <c r="CI197" i="2"/>
  <c r="CG197" i="2"/>
  <c r="CH193" i="2"/>
  <c r="CI193" i="2"/>
  <c r="CG193" i="2"/>
  <c r="CH189" i="2"/>
  <c r="CI189" i="2"/>
  <c r="CG189" i="2"/>
  <c r="CH185" i="2"/>
  <c r="CI185" i="2"/>
  <c r="CG185" i="2"/>
  <c r="CH181" i="2"/>
  <c r="CI181" i="2"/>
  <c r="CG181" i="2"/>
  <c r="CQ173" i="2"/>
  <c r="CH171" i="2"/>
  <c r="CF167" i="2"/>
  <c r="CH167" i="2"/>
  <c r="CI167" i="2"/>
  <c r="CI211" i="2"/>
  <c r="CH207" i="2"/>
  <c r="CI207" i="2"/>
  <c r="CH203" i="2"/>
  <c r="CI203" i="2"/>
  <c r="CH199" i="2"/>
  <c r="CI199" i="2"/>
  <c r="CH195" i="2"/>
  <c r="CI195" i="2"/>
  <c r="CH191" i="2"/>
  <c r="CI191" i="2"/>
  <c r="CH187" i="2"/>
  <c r="CI187" i="2"/>
  <c r="CH183" i="2"/>
  <c r="CI183" i="2"/>
  <c r="CH179" i="2"/>
  <c r="CI179" i="2"/>
  <c r="CT131" i="2"/>
  <c r="CI225" i="2"/>
  <c r="CI224" i="2"/>
  <c r="CI223" i="2"/>
  <c r="CI222" i="2"/>
  <c r="CI221" i="2"/>
  <c r="CI220" i="2"/>
  <c r="CI218" i="2"/>
  <c r="CI217" i="2"/>
  <c r="CI216" i="2"/>
  <c r="CI215" i="2"/>
  <c r="CI214" i="2"/>
  <c r="CI213" i="2"/>
  <c r="CI212" i="2"/>
  <c r="CH208" i="2"/>
  <c r="CI208" i="2"/>
  <c r="CH204" i="2"/>
  <c r="CI204" i="2"/>
  <c r="CH200" i="2"/>
  <c r="CI200" i="2"/>
  <c r="CH196" i="2"/>
  <c r="CI196" i="2"/>
  <c r="CH192" i="2"/>
  <c r="CI192" i="2"/>
  <c r="CH188" i="2"/>
  <c r="CI188" i="2"/>
  <c r="CH184" i="2"/>
  <c r="CI184" i="2"/>
  <c r="CH180" i="2"/>
  <c r="CI180" i="2"/>
  <c r="CF175" i="2"/>
  <c r="CI175" i="2"/>
  <c r="CF174" i="2"/>
  <c r="CH174" i="2"/>
  <c r="CI174" i="2"/>
  <c r="CX131" i="2"/>
  <c r="CY183" i="2"/>
  <c r="CH177" i="2"/>
  <c r="CF176" i="2"/>
  <c r="CH173" i="2"/>
  <c r="CF172" i="2"/>
  <c r="CI170" i="2"/>
  <c r="CH169" i="2"/>
  <c r="CF168" i="2"/>
  <c r="CI166" i="2"/>
  <c r="CH165" i="2"/>
  <c r="CF164" i="2"/>
  <c r="CI162" i="2"/>
  <c r="CH161" i="2"/>
  <c r="CF160" i="2"/>
  <c r="CI158" i="2"/>
  <c r="CH157" i="2"/>
  <c r="CF156" i="2"/>
  <c r="CI154" i="2"/>
  <c r="CM153" i="2"/>
  <c r="CN152" i="2"/>
  <c r="CK149" i="2"/>
  <c r="CQ148" i="2"/>
  <c r="CP144" i="2"/>
  <c r="CM141" i="2"/>
  <c r="CM140" i="2"/>
  <c r="CP137" i="2"/>
  <c r="CJ136" i="2"/>
  <c r="CN133" i="2"/>
  <c r="CP132" i="2"/>
  <c r="CN129" i="2"/>
  <c r="CN128" i="2"/>
  <c r="CN125" i="2"/>
  <c r="CL121" i="2"/>
  <c r="CJ120" i="2"/>
  <c r="CM117" i="2"/>
  <c r="CO88" i="2"/>
  <c r="CP88" i="2"/>
  <c r="CF177" i="2"/>
  <c r="CF173" i="2"/>
  <c r="CH170" i="2"/>
  <c r="CF169" i="2"/>
  <c r="CH166" i="2"/>
  <c r="CF165" i="2"/>
  <c r="CH162" i="2"/>
  <c r="CF161" i="2"/>
  <c r="CH158" i="2"/>
  <c r="CF157" i="2"/>
  <c r="CH154" i="2"/>
  <c r="CH81" i="2"/>
  <c r="CF81" i="2"/>
  <c r="CG81" i="2"/>
  <c r="CI81" i="2"/>
  <c r="CF170" i="2"/>
  <c r="CF166" i="2"/>
  <c r="CM164" i="2"/>
  <c r="CF162" i="2"/>
  <c r="CF158" i="2"/>
  <c r="CN156" i="2"/>
  <c r="CF154" i="2"/>
  <c r="CK85" i="2"/>
  <c r="CH83" i="2"/>
  <c r="CF83" i="2"/>
  <c r="CG83" i="2"/>
  <c r="CI83" i="2"/>
  <c r="CH79" i="2"/>
  <c r="CF79" i="2"/>
  <c r="CG79" i="2"/>
  <c r="CI79" i="2"/>
  <c r="CF153" i="2"/>
  <c r="CF152" i="2"/>
  <c r="CF151" i="2"/>
  <c r="CF150" i="2"/>
  <c r="CF149" i="2"/>
  <c r="CF148" i="2"/>
  <c r="CF147" i="2"/>
  <c r="CF146" i="2"/>
  <c r="CF145" i="2"/>
  <c r="CF144" i="2"/>
  <c r="CF143" i="2"/>
  <c r="CF142" i="2"/>
  <c r="CF141" i="2"/>
  <c r="CF140" i="2"/>
  <c r="CF139" i="2"/>
  <c r="CF138" i="2"/>
  <c r="CF137" i="2"/>
  <c r="CF136" i="2"/>
  <c r="CF135" i="2"/>
  <c r="CF134" i="2"/>
  <c r="CF133" i="2"/>
  <c r="CF132" i="2"/>
  <c r="CF131" i="2"/>
  <c r="CF130" i="2"/>
  <c r="CF129" i="2"/>
  <c r="CF128" i="2"/>
  <c r="CF127" i="2"/>
  <c r="CF126" i="2"/>
  <c r="CF125" i="2"/>
  <c r="CF124" i="2"/>
  <c r="CF123" i="2"/>
  <c r="CF122" i="2"/>
  <c r="CF121" i="2"/>
  <c r="CF120" i="2"/>
  <c r="CF119" i="2"/>
  <c r="CF118" i="2"/>
  <c r="CF117" i="2"/>
  <c r="CF116" i="2"/>
  <c r="CF115" i="2"/>
  <c r="CF114" i="2"/>
  <c r="CJ80" i="2"/>
  <c r="CI95" i="2"/>
  <c r="CI94" i="2"/>
  <c r="CI93" i="2"/>
  <c r="CI92" i="2"/>
  <c r="CI90" i="2"/>
  <c r="CI89" i="2"/>
  <c r="CI88" i="2"/>
  <c r="CI87" i="2"/>
  <c r="CI86" i="2"/>
  <c r="CG85" i="2"/>
  <c r="CH84" i="2"/>
  <c r="CH85" i="2"/>
  <c r="CZ83" i="2"/>
  <c r="CH82" i="2"/>
  <c r="CF82" i="2"/>
  <c r="CL81" i="2"/>
  <c r="CH80" i="2"/>
  <c r="CF80" i="2"/>
  <c r="CU79" i="2"/>
  <c r="CP77" i="2"/>
  <c r="CH51" i="2"/>
  <c r="CI51" i="2"/>
  <c r="CF51" i="2"/>
  <c r="CG51" i="2"/>
  <c r="CH59" i="2"/>
  <c r="CF59" i="2"/>
  <c r="CG59" i="2"/>
  <c r="CI59" i="2"/>
  <c r="CH53" i="2"/>
  <c r="CI53" i="2"/>
  <c r="CF53" i="2"/>
  <c r="CG53" i="2"/>
  <c r="CH55" i="2"/>
  <c r="CI55" i="2"/>
  <c r="CF55" i="2"/>
  <c r="CG55" i="2"/>
  <c r="CR47" i="2"/>
  <c r="CH44" i="2"/>
  <c r="CG44" i="2"/>
  <c r="CF44" i="2"/>
  <c r="CI44" i="2"/>
  <c r="CG61" i="2"/>
  <c r="CH61" i="2"/>
  <c r="CI61" i="2"/>
  <c r="CH57" i="2"/>
  <c r="CF57" i="2"/>
  <c r="CG57" i="2"/>
  <c r="CI57" i="2"/>
  <c r="CH49" i="2"/>
  <c r="CI49" i="2"/>
  <c r="CF49" i="2"/>
  <c r="CG49" i="2"/>
  <c r="CH60" i="2"/>
  <c r="CF60" i="2"/>
  <c r="CV59" i="2"/>
  <c r="CH58" i="2"/>
  <c r="CF58" i="2"/>
  <c r="CM57" i="2"/>
  <c r="CH56" i="2"/>
  <c r="CF56" i="2"/>
  <c r="CH54" i="2"/>
  <c r="CI54" i="2"/>
  <c r="CF54" i="2"/>
  <c r="CH52" i="2"/>
  <c r="CI52" i="2"/>
  <c r="CF52" i="2"/>
  <c r="CH50" i="2"/>
  <c r="CI50" i="2"/>
  <c r="CF50" i="2"/>
  <c r="CH48" i="2"/>
  <c r="CI48" i="2"/>
  <c r="CF48" i="2"/>
  <c r="CH45" i="2"/>
  <c r="CI45" i="2"/>
  <c r="CF45" i="2"/>
  <c r="CG54" i="2"/>
  <c r="CG52" i="2"/>
  <c r="CG50" i="2"/>
  <c r="CG48" i="2"/>
  <c r="CP53" i="2"/>
  <c r="CP52" i="2"/>
  <c r="CZ39" i="2"/>
  <c r="CN29" i="2"/>
  <c r="CH21" i="2"/>
  <c r="CI21" i="2"/>
  <c r="CF21" i="2"/>
  <c r="CH12" i="2"/>
  <c r="CG12" i="2"/>
  <c r="CI12" i="2"/>
  <c r="CF12" i="2"/>
  <c r="CH46" i="2"/>
  <c r="CH42" i="2"/>
  <c r="CH41" i="2"/>
  <c r="CG41" i="2"/>
  <c r="CI41" i="2"/>
  <c r="CK33" i="2"/>
  <c r="DC33" i="2" s="1"/>
  <c r="CH31" i="2"/>
  <c r="CG31" i="2"/>
  <c r="CI31" i="2"/>
  <c r="P3" i="2"/>
  <c r="CI46" i="2"/>
  <c r="CI42" i="2"/>
  <c r="CF31" i="2"/>
  <c r="CH47" i="2"/>
  <c r="CH43" i="2"/>
  <c r="CH38" i="2"/>
  <c r="CF37" i="2"/>
  <c r="CG36" i="2"/>
  <c r="CG35" i="2"/>
  <c r="CI34" i="2"/>
  <c r="CG33" i="2"/>
  <c r="CH32" i="2"/>
  <c r="CI30" i="2"/>
  <c r="CG29" i="2"/>
  <c r="CH28" i="2"/>
  <c r="CH27" i="2"/>
  <c r="CF25" i="2"/>
  <c r="CH23" i="2"/>
  <c r="CH13" i="2"/>
  <c r="CI13" i="2"/>
  <c r="CG13" i="2"/>
  <c r="CF38" i="2"/>
  <c r="CG34" i="2"/>
  <c r="CH33" i="2"/>
  <c r="CG30" i="2"/>
  <c r="CH29" i="2"/>
  <c r="CH17" i="2"/>
  <c r="CF17" i="2"/>
  <c r="CG17" i="2"/>
  <c r="CI17" i="2"/>
  <c r="Y3" i="2"/>
  <c r="CJ37" i="2"/>
  <c r="CI36" i="2"/>
  <c r="CI35" i="2"/>
  <c r="CH34" i="2"/>
  <c r="CH30" i="2"/>
  <c r="CU27" i="2"/>
  <c r="CH26" i="2"/>
  <c r="CI26" i="2"/>
  <c r="CH25" i="2"/>
  <c r="CG25" i="2"/>
  <c r="CW23" i="2"/>
  <c r="CH11" i="2"/>
  <c r="CF11" i="2"/>
  <c r="CG11" i="2"/>
  <c r="CI11" i="2"/>
  <c r="CH24" i="2"/>
  <c r="CH20" i="2"/>
  <c r="CI20" i="2"/>
  <c r="CH19" i="2"/>
  <c r="CG19" i="2"/>
  <c r="CM17" i="2"/>
  <c r="CH16" i="2"/>
  <c r="CI16" i="2"/>
  <c r="M3" i="2"/>
  <c r="CX15" i="2"/>
  <c r="F3" i="2"/>
  <c r="CZ4" i="2"/>
  <c r="I3" i="2"/>
  <c r="CH18" i="2"/>
  <c r="CG15" i="2"/>
  <c r="CH14" i="2"/>
  <c r="CH10" i="2"/>
  <c r="CG6" i="2"/>
  <c r="CH6" i="2"/>
  <c r="CH5" i="2"/>
  <c r="CG5" i="2"/>
  <c r="V3" i="2"/>
  <c r="N3" i="2"/>
  <c r="CH15" i="2"/>
  <c r="CH3" i="2"/>
  <c r="E3" i="2"/>
  <c r="J3" i="2"/>
  <c r="T3" i="2"/>
  <c r="X3" i="2"/>
  <c r="D3" i="2"/>
  <c r="Q3" i="2"/>
  <c r="W3" i="2"/>
  <c r="CG2" i="2"/>
  <c r="CG7" i="2"/>
  <c r="CG8" i="2"/>
  <c r="CG9" i="2"/>
  <c r="CF4" i="2"/>
  <c r="CH4" i="2"/>
  <c r="CI2" i="2"/>
  <c r="CN2592" i="2"/>
  <c r="CP2592" i="2"/>
  <c r="CO3387" i="2"/>
  <c r="CS3144" i="2"/>
  <c r="CY3144" i="2"/>
  <c r="CU183" i="2"/>
  <c r="CX183" i="2"/>
  <c r="CV183" i="2"/>
  <c r="CR183" i="2"/>
  <c r="CJ264" i="2"/>
  <c r="CR699" i="2"/>
  <c r="CZ699" i="2"/>
  <c r="CV699" i="2"/>
  <c r="CX699" i="2"/>
  <c r="CT699" i="2"/>
  <c r="CL717" i="2"/>
  <c r="CO1219" i="2"/>
  <c r="CN1276" i="2"/>
  <c r="CJ612" i="2"/>
  <c r="CL3387" i="2"/>
  <c r="CV3144" i="2"/>
  <c r="CJ741" i="2"/>
  <c r="CV579" i="2"/>
  <c r="CJ932" i="2"/>
  <c r="CK1432" i="2"/>
  <c r="CN1432" i="2"/>
  <c r="CO2184" i="2"/>
  <c r="CX2674" i="2"/>
  <c r="CV591" i="2"/>
  <c r="CT591" i="2"/>
  <c r="CX591" i="2"/>
  <c r="CJ616" i="2"/>
  <c r="CX719" i="2"/>
  <c r="CK1704" i="2"/>
  <c r="CJ2019" i="2"/>
  <c r="CR1869" i="2"/>
  <c r="CT2756" i="2"/>
  <c r="CX2756" i="2"/>
  <c r="CV3148" i="2"/>
  <c r="CK3160" i="2"/>
  <c r="CO1305" i="2"/>
  <c r="CS2133" i="2"/>
  <c r="CY2613" i="2"/>
  <c r="CW2584" i="2"/>
  <c r="CU2584" i="2"/>
  <c r="CU2648" i="2"/>
  <c r="CV2655" i="2"/>
  <c r="CR2671" i="2"/>
  <c r="CY2735" i="2"/>
  <c r="CX2783" i="2"/>
  <c r="CW2799" i="2"/>
  <c r="CR2799" i="2"/>
  <c r="CN2427" i="2"/>
  <c r="CY2417" i="2"/>
  <c r="CM2525" i="2"/>
  <c r="CS2617" i="2"/>
  <c r="CS2657" i="2"/>
  <c r="CP2659" i="2"/>
  <c r="CR2693" i="2"/>
  <c r="CV2697" i="2"/>
  <c r="CV2701" i="2"/>
  <c r="CW2705" i="2"/>
  <c r="CS2713" i="2"/>
  <c r="CV2725" i="2"/>
  <c r="CR2729" i="2"/>
  <c r="CX2737" i="2"/>
  <c r="CY2745" i="2"/>
  <c r="CY2749" i="2"/>
  <c r="CT2753" i="2"/>
  <c r="CT2757" i="2"/>
  <c r="CZ2761" i="2"/>
  <c r="CN2763" i="2"/>
  <c r="CL2771" i="2"/>
  <c r="CU2777" i="2"/>
  <c r="CS2777" i="2"/>
  <c r="CP2779" i="2"/>
  <c r="CZ2781" i="2"/>
  <c r="CR2789" i="2"/>
  <c r="CV2793" i="2"/>
  <c r="CZ2797" i="2"/>
  <c r="CT2801" i="2"/>
  <c r="CM2815" i="2"/>
  <c r="CW2817" i="2"/>
  <c r="CR2821" i="2"/>
  <c r="CW2821" i="2"/>
  <c r="CN2823" i="2"/>
  <c r="CT2825" i="2"/>
  <c r="CV2857" i="2"/>
  <c r="CT2857" i="2"/>
  <c r="CZ2861" i="2"/>
  <c r="CR2869" i="2"/>
  <c r="CS2869" i="2"/>
  <c r="CU2873" i="2"/>
  <c r="CR2873" i="2"/>
  <c r="CZ2873" i="2"/>
  <c r="CW2873" i="2"/>
  <c r="CX2873" i="2"/>
  <c r="CZ2877" i="2"/>
  <c r="CO2879" i="2"/>
  <c r="CY2881" i="2"/>
  <c r="CZ2881" i="2"/>
  <c r="CT2881" i="2"/>
  <c r="CL3067" i="2"/>
  <c r="CJ3067" i="2"/>
  <c r="CM3067" i="2"/>
  <c r="CS2983" i="2"/>
  <c r="CW2983" i="2"/>
  <c r="CT2983" i="2"/>
  <c r="CX2983" i="2"/>
  <c r="CR2983" i="2"/>
  <c r="CV2983" i="2"/>
  <c r="CZ2983" i="2"/>
  <c r="CU2983" i="2"/>
  <c r="CY2983" i="2"/>
  <c r="CL3031" i="2"/>
  <c r="CP3031" i="2"/>
  <c r="CJ3031" i="2"/>
  <c r="CN3031" i="2"/>
  <c r="CO3031" i="2"/>
  <c r="CQ3031" i="2"/>
  <c r="CK3031" i="2"/>
  <c r="DB3031" i="2" s="1"/>
  <c r="CM3031" i="2"/>
  <c r="CY3147" i="2"/>
  <c r="CJ3185" i="2"/>
  <c r="CK3185" i="2"/>
  <c r="CP3185" i="2"/>
  <c r="CQ3185" i="2"/>
  <c r="CU3288" i="2"/>
  <c r="CS3320" i="2"/>
  <c r="CW3320" i="2"/>
  <c r="CT3320" i="2"/>
  <c r="CU3320" i="2"/>
  <c r="CY3320" i="2"/>
  <c r="CR3320" i="2"/>
  <c r="CZ3320" i="2"/>
  <c r="CR3352" i="2"/>
  <c r="CU3400" i="2"/>
  <c r="CR3400" i="2"/>
  <c r="CV3416" i="2"/>
  <c r="CW3448" i="2"/>
  <c r="CS3556" i="2"/>
  <c r="CV3556" i="2"/>
  <c r="CX3101" i="2"/>
  <c r="CK3224" i="2"/>
  <c r="DA3224" i="2" s="1"/>
  <c r="CP3224" i="2"/>
  <c r="CM3224" i="2"/>
  <c r="CQ3224" i="2"/>
  <c r="CK3228" i="2"/>
  <c r="CO3228" i="2"/>
  <c r="CL3228" i="2"/>
  <c r="CQ3228" i="2"/>
  <c r="CJ3228" i="2"/>
  <c r="CN3228" i="2"/>
  <c r="CN3236" i="2"/>
  <c r="CU3238" i="2"/>
  <c r="CR3238" i="2"/>
  <c r="CZ3238" i="2"/>
  <c r="CW3238" i="2"/>
  <c r="CT3238" i="2"/>
  <c r="CU3246" i="2"/>
  <c r="CY3246" i="2"/>
  <c r="CV3246" i="2"/>
  <c r="CZ3246" i="2"/>
  <c r="CS3246" i="2"/>
  <c r="CT3246" i="2"/>
  <c r="CX3246" i="2"/>
  <c r="CK3252" i="2"/>
  <c r="DC3252" i="2" s="1"/>
  <c r="CP3252" i="2"/>
  <c r="CM3252" i="2"/>
  <c r="CJ3252" i="2"/>
  <c r="CK3256" i="2"/>
  <c r="CO3256" i="2"/>
  <c r="CL3256" i="2"/>
  <c r="CM3256" i="2"/>
  <c r="CQ3256" i="2"/>
  <c r="CJ3256" i="2"/>
  <c r="CY3262" i="2"/>
  <c r="CJ3264" i="2"/>
  <c r="CR3274" i="2"/>
  <c r="CV3274" i="2"/>
  <c r="CT3274" i="2"/>
  <c r="CY3278" i="2"/>
  <c r="CR3278" i="2"/>
  <c r="CT3278" i="2"/>
  <c r="CZ3282" i="2"/>
  <c r="CL3288" i="2"/>
  <c r="CP3288" i="2"/>
  <c r="CN3288" i="2"/>
  <c r="CO3292" i="2"/>
  <c r="CP3292" i="2"/>
  <c r="CQ3292" i="2"/>
  <c r="CL3304" i="2"/>
  <c r="CU3306" i="2"/>
  <c r="CR3306" i="2"/>
  <c r="CT3306" i="2"/>
  <c r="CX3306" i="2"/>
  <c r="CU3314" i="2"/>
  <c r="CY3314" i="2"/>
  <c r="CV3314" i="2"/>
  <c r="CS3314" i="2"/>
  <c r="CT3314" i="2"/>
  <c r="CX3314" i="2"/>
  <c r="CO3316" i="2"/>
  <c r="CM3316" i="2"/>
  <c r="CN3316" i="2"/>
  <c r="CR3326" i="2"/>
  <c r="CS3326" i="2"/>
  <c r="CY3330" i="2"/>
  <c r="CR3330" i="2"/>
  <c r="CZ3330" i="2"/>
  <c r="CY3358" i="2"/>
  <c r="CV3358" i="2"/>
  <c r="CW3358" i="2"/>
  <c r="CY3362" i="2"/>
  <c r="CZ3362" i="2"/>
  <c r="CS3362" i="2"/>
  <c r="CM3416" i="2"/>
  <c r="CL3416" i="2"/>
  <c r="CP3416" i="2"/>
  <c r="CO3420" i="2"/>
  <c r="CM3420" i="2"/>
  <c r="CL3420" i="2"/>
  <c r="CJ3420" i="2"/>
  <c r="CN3420" i="2"/>
  <c r="CZ3422" i="2"/>
  <c r="CY3446" i="2"/>
  <c r="CS3446" i="2"/>
  <c r="CZ3446" i="2"/>
  <c r="CK3448" i="2"/>
  <c r="DB3448" i="2" s="1"/>
  <c r="CM3448" i="2"/>
  <c r="CQ3448" i="2"/>
  <c r="CL3448" i="2"/>
  <c r="CJ3448" i="2"/>
  <c r="CN3448" i="2"/>
  <c r="CT3450" i="2"/>
  <c r="CU3462" i="2"/>
  <c r="CY3462" i="2"/>
  <c r="CR3462" i="2"/>
  <c r="CV3462" i="2"/>
  <c r="CZ3462" i="2"/>
  <c r="CT3462" i="2"/>
  <c r="CX3462" i="2"/>
  <c r="CO3472" i="2"/>
  <c r="CM3472" i="2"/>
  <c r="CN3472" i="2"/>
  <c r="CW3486" i="2"/>
  <c r="CR3486" i="2"/>
  <c r="CZ3486" i="2"/>
  <c r="CT3486" i="2"/>
  <c r="CL3488" i="2"/>
  <c r="CP3488" i="2"/>
  <c r="CN3488" i="2"/>
  <c r="CX3490" i="2"/>
  <c r="CS3498" i="2"/>
  <c r="CV3498" i="2"/>
  <c r="CY3502" i="2"/>
  <c r="CZ3502" i="2"/>
  <c r="CW3502" i="2"/>
  <c r="CK3508" i="2"/>
  <c r="CP3508" i="2"/>
  <c r="CQ3508" i="2"/>
  <c r="CL3532" i="2"/>
  <c r="CN3532" i="2"/>
  <c r="CO3532" i="2"/>
  <c r="CT3538" i="2"/>
  <c r="CR3542" i="2"/>
  <c r="CZ3542" i="2"/>
  <c r="CS3546" i="2"/>
  <c r="CV3546" i="2"/>
  <c r="CU3546" i="2"/>
  <c r="CY3550" i="2"/>
  <c r="CN3556" i="2"/>
  <c r="CO3556" i="2"/>
  <c r="CY3558" i="2"/>
  <c r="CR3558" i="2"/>
  <c r="CW3558" i="2"/>
  <c r="CT3558" i="2"/>
  <c r="CX3558" i="2"/>
  <c r="CK3560" i="2"/>
  <c r="DC3560" i="2" s="1"/>
  <c r="CJ3560" i="2"/>
  <c r="CT3562" i="2"/>
  <c r="CR3570" i="2"/>
  <c r="CU3578" i="2"/>
  <c r="CS3578" i="2"/>
  <c r="CR3578" i="2"/>
  <c r="CY3578" i="2"/>
  <c r="CL3580" i="2"/>
  <c r="CP3580" i="2"/>
  <c r="CJ3580" i="2"/>
  <c r="CO3580" i="2"/>
  <c r="CV3582" i="2"/>
  <c r="CR3594" i="2"/>
  <c r="CT1254" i="2"/>
  <c r="CN1661" i="2"/>
  <c r="CJ1862" i="2"/>
  <c r="CJ1842" i="2"/>
  <c r="CM1715" i="2"/>
  <c r="CQ1715" i="2"/>
  <c r="CM1768" i="2"/>
  <c r="CL1800" i="2"/>
  <c r="CQ1800" i="2"/>
  <c r="CL1834" i="2"/>
  <c r="CK1834" i="2"/>
  <c r="DA1834" i="2" s="1"/>
  <c r="CN1850" i="2"/>
  <c r="CQ1850" i="2"/>
  <c r="CO2249" i="2"/>
  <c r="CL2249" i="2"/>
  <c r="CK2265" i="2"/>
  <c r="CO2265" i="2"/>
  <c r="CJ2265" i="2"/>
  <c r="CN2265" i="2"/>
  <c r="CM2265" i="2"/>
  <c r="CP2265" i="2"/>
  <c r="CQ2265" i="2"/>
  <c r="CL2265" i="2"/>
  <c r="CO2289" i="2"/>
  <c r="CJ2289" i="2"/>
  <c r="CN2289" i="2"/>
  <c r="CP2289" i="2"/>
  <c r="CQ2289" i="2"/>
  <c r="CL2289" i="2"/>
  <c r="CK2321" i="2"/>
  <c r="CO2321" i="2"/>
  <c r="CJ2321" i="2"/>
  <c r="CN2321" i="2"/>
  <c r="CP2321" i="2"/>
  <c r="CQ2321" i="2"/>
  <c r="CL2321" i="2"/>
  <c r="CM2365" i="2"/>
  <c r="CJ2329" i="2"/>
  <c r="CN2329" i="2"/>
  <c r="CM2329" i="2"/>
  <c r="CO2329" i="2"/>
  <c r="CK2329" i="2"/>
  <c r="DA2329" i="2" s="1"/>
  <c r="CP2329" i="2"/>
  <c r="CL2329" i="2"/>
  <c r="CQ2329" i="2"/>
  <c r="CN2377" i="2"/>
  <c r="CO2377" i="2"/>
  <c r="CK2377" i="2"/>
  <c r="DB2377" i="2" s="1"/>
  <c r="CQ2377" i="2"/>
  <c r="CS2145" i="2"/>
  <c r="CT2145" i="2"/>
  <c r="CX2145" i="2"/>
  <c r="CR2145" i="2"/>
  <c r="CZ2145" i="2"/>
  <c r="CU2145" i="2"/>
  <c r="CY2145" i="2"/>
  <c r="CS2209" i="2"/>
  <c r="CW2209" i="2"/>
  <c r="CR2209" i="2"/>
  <c r="CV2209" i="2"/>
  <c r="CY2209" i="2"/>
  <c r="CL2467" i="2"/>
  <c r="CQ2467" i="2"/>
  <c r="CJ2467" i="2"/>
  <c r="CO2467" i="2"/>
  <c r="CK2401" i="2"/>
  <c r="CJ2503" i="2"/>
  <c r="CX2519" i="2"/>
  <c r="CR2519" i="2"/>
  <c r="CV2519" i="2"/>
  <c r="CY2519" i="2"/>
  <c r="CS2519" i="2"/>
  <c r="CU2519" i="2"/>
  <c r="CJ2535" i="2"/>
  <c r="CT2551" i="2"/>
  <c r="CX2551" i="2"/>
  <c r="CV2551" i="2"/>
  <c r="CZ2551" i="2"/>
  <c r="CY2551" i="2"/>
  <c r="CU2551" i="2"/>
  <c r="CW2551" i="2"/>
  <c r="CP2426" i="2"/>
  <c r="CO2501" i="2"/>
  <c r="CJ2533" i="2"/>
  <c r="CN2533" i="2"/>
  <c r="CL2533" i="2"/>
  <c r="CP2533" i="2"/>
  <c r="CO2533" i="2"/>
  <c r="CQ2533" i="2"/>
  <c r="CK2533" i="2"/>
  <c r="CM2533" i="2"/>
  <c r="CR2563" i="2"/>
  <c r="CV2563" i="2"/>
  <c r="CZ2563" i="2"/>
  <c r="CW2563" i="2"/>
  <c r="CS2563" i="2"/>
  <c r="CX2563" i="2"/>
  <c r="CT2563" i="2"/>
  <c r="CY2563" i="2"/>
  <c r="CU2563" i="2"/>
  <c r="CJ2615" i="2"/>
  <c r="CN2615" i="2"/>
  <c r="CM2615" i="2"/>
  <c r="CO2615" i="2"/>
  <c r="CK2615" i="2"/>
  <c r="DA2615" i="2" s="1"/>
  <c r="CP2615" i="2"/>
  <c r="CL2615" i="2"/>
  <c r="CQ2615" i="2"/>
  <c r="CS2683" i="2"/>
  <c r="CW2683" i="2"/>
  <c r="CT2683" i="2"/>
  <c r="CX2683" i="2"/>
  <c r="CU2683" i="2"/>
  <c r="CY2683" i="2"/>
  <c r="CR2683" i="2"/>
  <c r="CV2683" i="2"/>
  <c r="CZ2683" i="2"/>
  <c r="CY2699" i="2"/>
  <c r="CX2715" i="2"/>
  <c r="CV2715" i="2"/>
  <c r="CZ2715" i="2"/>
  <c r="CX2763" i="2"/>
  <c r="CS2811" i="2"/>
  <c r="CW2811" i="2"/>
  <c r="CT2811" i="2"/>
  <c r="CX2811" i="2"/>
  <c r="CU2811" i="2"/>
  <c r="CY2811" i="2"/>
  <c r="CR2811" i="2"/>
  <c r="CV2811" i="2"/>
  <c r="CZ2811" i="2"/>
  <c r="CY2827" i="2"/>
  <c r="CS2875" i="2"/>
  <c r="CW2875" i="2"/>
  <c r="CX2875" i="2"/>
  <c r="CU2875" i="2"/>
  <c r="CY2875" i="2"/>
  <c r="CV2875" i="2"/>
  <c r="CZ2875" i="2"/>
  <c r="CR2497" i="2"/>
  <c r="CV2497" i="2"/>
  <c r="CT2497" i="2"/>
  <c r="CX2497" i="2"/>
  <c r="CU2497" i="2"/>
  <c r="CY2497" i="2"/>
  <c r="CS2497" i="2"/>
  <c r="CR2513" i="2"/>
  <c r="CZ2513" i="2"/>
  <c r="CT2513" i="2"/>
  <c r="CX2513" i="2"/>
  <c r="CW2513" i="2"/>
  <c r="CY2513" i="2"/>
  <c r="CS2513" i="2"/>
  <c r="CV2529" i="2"/>
  <c r="CZ2529" i="2"/>
  <c r="CT2529" i="2"/>
  <c r="CU2529" i="2"/>
  <c r="CW2529" i="2"/>
  <c r="CY2529" i="2"/>
  <c r="CL2543" i="2"/>
  <c r="CP2543" i="2"/>
  <c r="CJ2543" i="2"/>
  <c r="CM2543" i="2"/>
  <c r="CO2543" i="2"/>
  <c r="CQ2543" i="2"/>
  <c r="CV2545" i="2"/>
  <c r="CX2545" i="2"/>
  <c r="CW2545" i="2"/>
  <c r="CM2559" i="2"/>
  <c r="CR2561" i="2"/>
  <c r="CV2561" i="2"/>
  <c r="CU2561" i="2"/>
  <c r="CY2561" i="2"/>
  <c r="CS2561" i="2"/>
  <c r="CP2481" i="2"/>
  <c r="CT2539" i="2"/>
  <c r="CV2539" i="2"/>
  <c r="CZ2539" i="2"/>
  <c r="CU2539" i="2"/>
  <c r="CY2539" i="2"/>
  <c r="CQ3049" i="2"/>
  <c r="CS2911" i="2"/>
  <c r="CW2911" i="2"/>
  <c r="CT2911" i="2"/>
  <c r="CR2911" i="2"/>
  <c r="CV2911" i="2"/>
  <c r="CZ2911" i="2"/>
  <c r="CY2911" i="2"/>
  <c r="CK3023" i="2"/>
  <c r="CL3023" i="2"/>
  <c r="CP3023" i="2"/>
  <c r="CJ3023" i="2"/>
  <c r="CM3023" i="2"/>
  <c r="CQ3023" i="2"/>
  <c r="CV3045" i="2"/>
  <c r="CP3077" i="2"/>
  <c r="CP3141" i="2"/>
  <c r="CT3163" i="2"/>
  <c r="CT3209" i="2"/>
  <c r="CS3220" i="2"/>
  <c r="CW3220" i="2"/>
  <c r="CT3220" i="2"/>
  <c r="CX3220" i="2"/>
  <c r="CU3220" i="2"/>
  <c r="CY3220" i="2"/>
  <c r="CR3220" i="2"/>
  <c r="CV3220" i="2"/>
  <c r="CZ3220" i="2"/>
  <c r="CS3236" i="2"/>
  <c r="CW3236" i="2"/>
  <c r="CT3236" i="2"/>
  <c r="CX3236" i="2"/>
  <c r="CU3236" i="2"/>
  <c r="CY3236" i="2"/>
  <c r="CR3236" i="2"/>
  <c r="CV3236" i="2"/>
  <c r="CZ3236" i="2"/>
  <c r="CS3252" i="2"/>
  <c r="CW3252" i="2"/>
  <c r="CT3252" i="2"/>
  <c r="CY3252" i="2"/>
  <c r="CR3252" i="2"/>
  <c r="CZ3252" i="2"/>
  <c r="CW3268" i="2"/>
  <c r="CX3268" i="2"/>
  <c r="CU3268" i="2"/>
  <c r="CV3268" i="2"/>
  <c r="CZ3268" i="2"/>
  <c r="CS3284" i="2"/>
  <c r="CX3284" i="2"/>
  <c r="CU3284" i="2"/>
  <c r="CR3284" i="2"/>
  <c r="CZ3284" i="2"/>
  <c r="CW3300" i="2"/>
  <c r="CT3300" i="2"/>
  <c r="CY3300" i="2"/>
  <c r="CR3300" i="2"/>
  <c r="CV3300" i="2"/>
  <c r="CT3332" i="2"/>
  <c r="CS3428" i="2"/>
  <c r="CW3428" i="2"/>
  <c r="CU3428" i="2"/>
  <c r="CT3428" i="2"/>
  <c r="CX3428" i="2"/>
  <c r="CY3428" i="2"/>
  <c r="CR3428" i="2"/>
  <c r="CV3428" i="2"/>
  <c r="CZ3428" i="2"/>
  <c r="CS3460" i="2"/>
  <c r="CW3460" i="2"/>
  <c r="CU3460" i="2"/>
  <c r="CT3460" i="2"/>
  <c r="CX3460" i="2"/>
  <c r="CY3460" i="2"/>
  <c r="CR3460" i="2"/>
  <c r="CV3460" i="2"/>
  <c r="CZ3460" i="2"/>
  <c r="CR3564" i="2"/>
  <c r="CM3139" i="2"/>
  <c r="CS3207" i="2"/>
  <c r="CT2899" i="2"/>
  <c r="CX2899" i="2"/>
  <c r="CZ2899" i="2"/>
  <c r="CU2899" i="2"/>
  <c r="CO2947" i="2"/>
  <c r="CP2947" i="2"/>
  <c r="CN2947" i="2"/>
  <c r="CM2947" i="2"/>
  <c r="CW2995" i="2"/>
  <c r="CT2995" i="2"/>
  <c r="CX2995" i="2"/>
  <c r="CZ2995" i="2"/>
  <c r="CU2995" i="2"/>
  <c r="CK3011" i="2"/>
  <c r="CL3011" i="2"/>
  <c r="CJ3011" i="2"/>
  <c r="CN3011" i="2"/>
  <c r="CT3039" i="2"/>
  <c r="CX3039" i="2"/>
  <c r="CR3039" i="2"/>
  <c r="CV3039" i="2"/>
  <c r="CZ3039" i="2"/>
  <c r="CS3039" i="2"/>
  <c r="CU3039" i="2"/>
  <c r="CW3039" i="2"/>
  <c r="CY3039" i="2"/>
  <c r="CU3087" i="2"/>
  <c r="CJ3177" i="2"/>
  <c r="CU923" i="2"/>
  <c r="CV935" i="2"/>
  <c r="CK1153" i="2"/>
  <c r="CK1161" i="2"/>
  <c r="CP1193" i="2"/>
  <c r="CW1550" i="2"/>
  <c r="CP1613" i="2"/>
  <c r="CR1302" i="2"/>
  <c r="CY1306" i="2"/>
  <c r="CS1310" i="2"/>
  <c r="CZ1310" i="2"/>
  <c r="CZ1330" i="2"/>
  <c r="CX1342" i="2"/>
  <c r="CZ1342" i="2"/>
  <c r="CZ1346" i="2"/>
  <c r="CW1354" i="2"/>
  <c r="CX1358" i="2"/>
  <c r="CZ1358" i="2"/>
  <c r="CX1362" i="2"/>
  <c r="CR1366" i="2"/>
  <c r="CX1374" i="2"/>
  <c r="CZ1374" i="2"/>
  <c r="CY1382" i="2"/>
  <c r="CS1386" i="2"/>
  <c r="CZ1394" i="2"/>
  <c r="CT1398" i="2"/>
  <c r="CU1406" i="2"/>
  <c r="CS1422" i="2"/>
  <c r="CZ1426" i="2"/>
  <c r="CR1430" i="2"/>
  <c r="CX1438" i="2"/>
  <c r="CZ1442" i="2"/>
  <c r="CV1446" i="2"/>
  <c r="CW1450" i="2"/>
  <c r="CR1454" i="2"/>
  <c r="CY1458" i="2"/>
  <c r="CS1462" i="2"/>
  <c r="CY1462" i="2"/>
  <c r="CZ1466" i="2"/>
  <c r="CX1470" i="2"/>
  <c r="CT1474" i="2"/>
  <c r="CV1478" i="2"/>
  <c r="CR1478" i="2"/>
  <c r="CV1482" i="2"/>
  <c r="CS1486" i="2"/>
  <c r="CR1486" i="2"/>
  <c r="CU1486" i="2"/>
  <c r="CY1490" i="2"/>
  <c r="CW1494" i="2"/>
  <c r="CY1494" i="2"/>
  <c r="CZ1498" i="2"/>
  <c r="CT1502" i="2"/>
  <c r="CZ1502" i="2"/>
  <c r="CT1506" i="2"/>
  <c r="CT1510" i="2"/>
  <c r="CU1510" i="2"/>
  <c r="CV1514" i="2"/>
  <c r="CT1518" i="2"/>
  <c r="CR1518" i="2"/>
  <c r="CR1522" i="2"/>
  <c r="CV1526" i="2"/>
  <c r="CU1526" i="2"/>
  <c r="CU1530" i="2"/>
  <c r="CS1534" i="2"/>
  <c r="CR1534" i="2"/>
  <c r="CN1241" i="2"/>
  <c r="CP1241" i="2"/>
  <c r="CP1301" i="2"/>
  <c r="CP1309" i="2"/>
  <c r="CN1317" i="2"/>
  <c r="CL1317" i="2"/>
  <c r="CJ1341" i="2"/>
  <c r="CK1341" i="2"/>
  <c r="DC1341" i="2" s="1"/>
  <c r="CM1341" i="2"/>
  <c r="CM1365" i="2"/>
  <c r="CJ1381" i="2"/>
  <c r="CO1381" i="2"/>
  <c r="CL1381" i="2"/>
  <c r="CN1389" i="2"/>
  <c r="CO1389" i="2"/>
  <c r="CL1389" i="2"/>
  <c r="CP1389" i="2"/>
  <c r="CN1397" i="2"/>
  <c r="CL1397" i="2"/>
  <c r="CQ1405" i="2"/>
  <c r="CN1413" i="2"/>
  <c r="CL1413" i="2"/>
  <c r="CK1421" i="2"/>
  <c r="CP1421" i="2"/>
  <c r="CK1437" i="2"/>
  <c r="DC1437" i="2" s="1"/>
  <c r="CL1437" i="2"/>
  <c r="CP1437" i="2"/>
  <c r="CN1461" i="2"/>
  <c r="CQ1461" i="2"/>
  <c r="CP1461" i="2"/>
  <c r="CK1469" i="2"/>
  <c r="DB1469" i="2" s="1"/>
  <c r="CN1477" i="2"/>
  <c r="CL1477" i="2"/>
  <c r="CK1485" i="2"/>
  <c r="DA1485" i="2" s="1"/>
  <c r="CP1485" i="2"/>
  <c r="CJ1501" i="2"/>
  <c r="CO1501" i="2"/>
  <c r="CM1501" i="2"/>
  <c r="CO1517" i="2"/>
  <c r="CP1517" i="2"/>
  <c r="CK1525" i="2"/>
  <c r="DC1525" i="2" s="1"/>
  <c r="CL1525" i="2"/>
  <c r="CN1533" i="2"/>
  <c r="CO1533" i="2"/>
  <c r="CL1533" i="2"/>
  <c r="CP1533" i="2"/>
  <c r="CL1541" i="2"/>
  <c r="CO1541" i="2"/>
  <c r="CP1541" i="2"/>
  <c r="CJ1573" i="2"/>
  <c r="CP1621" i="2"/>
  <c r="CL1653" i="2"/>
  <c r="CO1653" i="2"/>
  <c r="CP1653" i="2"/>
  <c r="CP1627" i="2"/>
  <c r="CO1627" i="2"/>
  <c r="CN1627" i="2"/>
  <c r="CK1627" i="2"/>
  <c r="CQ1673" i="2"/>
  <c r="CT1750" i="2"/>
  <c r="CR1750" i="2"/>
  <c r="CZ1750" i="2"/>
  <c r="CS1750" i="2"/>
  <c r="CW1750" i="2"/>
  <c r="CJ1846" i="2"/>
  <c r="CO1846" i="2"/>
  <c r="CW1909" i="2"/>
  <c r="CR1909" i="2"/>
  <c r="CT1925" i="2"/>
  <c r="CV1925" i="2"/>
  <c r="CW1957" i="2"/>
  <c r="CZ1957" i="2"/>
  <c r="CP1603" i="2"/>
  <c r="CO1603" i="2"/>
  <c r="CN1649" i="2"/>
  <c r="CL1649" i="2"/>
  <c r="CV1856" i="2"/>
  <c r="CT1856" i="2"/>
  <c r="CW1856" i="2"/>
  <c r="CS1856" i="2"/>
  <c r="CL1858" i="2"/>
  <c r="CO1858" i="2"/>
  <c r="CN1229" i="2"/>
  <c r="CO1229" i="2"/>
  <c r="CP1229" i="2"/>
  <c r="CQ1229" i="2"/>
  <c r="CJ1261" i="2"/>
  <c r="CN1261" i="2"/>
  <c r="CK1261" i="2"/>
  <c r="DA1261" i="2" s="1"/>
  <c r="CP1261" i="2"/>
  <c r="CQ1261" i="2"/>
  <c r="CX1546" i="2"/>
  <c r="CK1705" i="2"/>
  <c r="CQ1705" i="2"/>
  <c r="CL1822" i="2"/>
  <c r="CJ1822" i="2"/>
  <c r="CO1822" i="2"/>
  <c r="CL1838" i="2"/>
  <c r="CP1838" i="2"/>
  <c r="CM1838" i="2"/>
  <c r="CO1838" i="2"/>
  <c r="CQ1838" i="2"/>
  <c r="CV1868" i="2"/>
  <c r="CT1868" i="2"/>
  <c r="CU1868" i="2"/>
  <c r="CW1868" i="2"/>
  <c r="CP1870" i="2"/>
  <c r="CL1635" i="2"/>
  <c r="CP1635" i="2"/>
  <c r="CM1635" i="2"/>
  <c r="CJ1635" i="2"/>
  <c r="CO1635" i="2"/>
  <c r="CQ1635" i="2"/>
  <c r="CK1635" i="2"/>
  <c r="CN1635" i="2"/>
  <c r="CK2330" i="2"/>
  <c r="CP2330" i="2"/>
  <c r="CJ2349" i="2"/>
  <c r="CN2349" i="2"/>
  <c r="CO2349" i="2"/>
  <c r="CK2349" i="2"/>
  <c r="DA2349" i="2" s="1"/>
  <c r="CP2349" i="2"/>
  <c r="CL2349" i="2"/>
  <c r="CQ2349" i="2"/>
  <c r="CM2349" i="2"/>
  <c r="CN2413" i="2"/>
  <c r="CK2413" i="2"/>
  <c r="DB2413" i="2" s="1"/>
  <c r="CQ2413" i="2"/>
  <c r="CN2341" i="2"/>
  <c r="CQ2341" i="2"/>
  <c r="CM2341" i="2"/>
  <c r="CP2341" i="2"/>
  <c r="CQ2405" i="2"/>
  <c r="CJ2463" i="2"/>
  <c r="CT2226" i="2"/>
  <c r="CS2226" i="2"/>
  <c r="CW2226" i="2"/>
  <c r="CR2226" i="2"/>
  <c r="CU2226" i="2"/>
  <c r="CV2226" i="2"/>
  <c r="CY2226" i="2"/>
  <c r="CT2234" i="2"/>
  <c r="CX2234" i="2"/>
  <c r="CS2234" i="2"/>
  <c r="CW2234" i="2"/>
  <c r="CR2234" i="2"/>
  <c r="CZ2234" i="2"/>
  <c r="CU2234" i="2"/>
  <c r="CV2234" i="2"/>
  <c r="CY2234" i="2"/>
  <c r="CT2242" i="2"/>
  <c r="CX2242" i="2"/>
  <c r="CS2242" i="2"/>
  <c r="CR2242" i="2"/>
  <c r="CZ2242" i="2"/>
  <c r="CU2242" i="2"/>
  <c r="CY2242" i="2"/>
  <c r="CT2258" i="2"/>
  <c r="CX2258" i="2"/>
  <c r="CS2258" i="2"/>
  <c r="CW2258" i="2"/>
  <c r="CR2258" i="2"/>
  <c r="CZ2258" i="2"/>
  <c r="CU2258" i="2"/>
  <c r="CV2258" i="2"/>
  <c r="CY2258" i="2"/>
  <c r="CT2274" i="2"/>
  <c r="CX2274" i="2"/>
  <c r="CS2274" i="2"/>
  <c r="CW2274" i="2"/>
  <c r="CR2274" i="2"/>
  <c r="CZ2274" i="2"/>
  <c r="CU2274" i="2"/>
  <c r="CV2274" i="2"/>
  <c r="CY2274" i="2"/>
  <c r="CT2290" i="2"/>
  <c r="CX2290" i="2"/>
  <c r="CS2290" i="2"/>
  <c r="CW2290" i="2"/>
  <c r="CR2290" i="2"/>
  <c r="CZ2290" i="2"/>
  <c r="CU2290" i="2"/>
  <c r="CV2290" i="2"/>
  <c r="CY2290" i="2"/>
  <c r="CT2306" i="2"/>
  <c r="CX2306" i="2"/>
  <c r="CW2306" i="2"/>
  <c r="CR2306" i="2"/>
  <c r="CZ2306" i="2"/>
  <c r="CV2306" i="2"/>
  <c r="CY2306" i="2"/>
  <c r="CN2505" i="2"/>
  <c r="CM2505" i="2"/>
  <c r="CZ2521" i="2"/>
  <c r="CS2521" i="2"/>
  <c r="CN2537" i="2"/>
  <c r="CK2537" i="2"/>
  <c r="DB2537" i="2" s="1"/>
  <c r="CV2553" i="2"/>
  <c r="CY2553" i="2"/>
  <c r="CR2453" i="2"/>
  <c r="CW2453" i="2"/>
  <c r="CY2453" i="2"/>
  <c r="CS2469" i="2"/>
  <c r="CU2469" i="2"/>
  <c r="CJ2499" i="2"/>
  <c r="CK2499" i="2"/>
  <c r="DC2499" i="2" s="1"/>
  <c r="CT2515" i="2"/>
  <c r="CX2515" i="2"/>
  <c r="CR2515" i="2"/>
  <c r="CV2515" i="2"/>
  <c r="CZ2515" i="2"/>
  <c r="CW2515" i="2"/>
  <c r="CY2515" i="2"/>
  <c r="CS2515" i="2"/>
  <c r="CU2515" i="2"/>
  <c r="CT2593" i="2"/>
  <c r="CX2593" i="2"/>
  <c r="CR2593" i="2"/>
  <c r="CW2593" i="2"/>
  <c r="CS2593" i="2"/>
  <c r="CY2593" i="2"/>
  <c r="CU2593" i="2"/>
  <c r="CZ2593" i="2"/>
  <c r="CV2593" i="2"/>
  <c r="CU2639" i="2"/>
  <c r="CS2663" i="2"/>
  <c r="CW2663" i="2"/>
  <c r="CT2663" i="2"/>
  <c r="CX2663" i="2"/>
  <c r="CU2663" i="2"/>
  <c r="CY2663" i="2"/>
  <c r="CR2663" i="2"/>
  <c r="CV2663" i="2"/>
  <c r="CZ2663" i="2"/>
  <c r="CS2695" i="2"/>
  <c r="CW2695" i="2"/>
  <c r="CT2695" i="2"/>
  <c r="CX2695" i="2"/>
  <c r="CU2695" i="2"/>
  <c r="CY2695" i="2"/>
  <c r="CR2695" i="2"/>
  <c r="CV2695" i="2"/>
  <c r="CZ2695" i="2"/>
  <c r="CS2711" i="2"/>
  <c r="CY2711" i="2"/>
  <c r="CS2727" i="2"/>
  <c r="CW2727" i="2"/>
  <c r="CX2727" i="2"/>
  <c r="CU2727" i="2"/>
  <c r="CY2727" i="2"/>
  <c r="CV2727" i="2"/>
  <c r="CZ2727" i="2"/>
  <c r="CS2743" i="2"/>
  <c r="CT2743" i="2"/>
  <c r="CX2743" i="2"/>
  <c r="CU2743" i="2"/>
  <c r="CR2743" i="2"/>
  <c r="CV2743" i="2"/>
  <c r="CZ2743" i="2"/>
  <c r="CW2775" i="2"/>
  <c r="CY2775" i="2"/>
  <c r="CS2791" i="2"/>
  <c r="CW2791" i="2"/>
  <c r="CT2791" i="2"/>
  <c r="CU2791" i="2"/>
  <c r="CY2791" i="2"/>
  <c r="CR2791" i="2"/>
  <c r="CZ2791" i="2"/>
  <c r="CX2839" i="2"/>
  <c r="CV2839" i="2"/>
  <c r="CK2369" i="2"/>
  <c r="CM2369" i="2"/>
  <c r="CM2410" i="2"/>
  <c r="CL2410" i="2"/>
  <c r="CR2605" i="2"/>
  <c r="CZ2605" i="2"/>
  <c r="CW2457" i="2"/>
  <c r="CV2489" i="2"/>
  <c r="CZ2489" i="2"/>
  <c r="CS2489" i="2"/>
  <c r="CT2489" i="2"/>
  <c r="CX2489" i="2"/>
  <c r="CU2489" i="2"/>
  <c r="CO2489" i="2"/>
  <c r="CQ2489" i="2"/>
  <c r="CP2509" i="2"/>
  <c r="CQ2509" i="2"/>
  <c r="CV2569" i="2"/>
  <c r="CR2885" i="2"/>
  <c r="CX2885" i="2"/>
  <c r="CU2889" i="2"/>
  <c r="CY2889" i="2"/>
  <c r="CR2889" i="2"/>
  <c r="CV2889" i="2"/>
  <c r="CZ2889" i="2"/>
  <c r="CT2889" i="2"/>
  <c r="CX2889" i="2"/>
  <c r="CS2889" i="2"/>
  <c r="CW2889" i="2"/>
  <c r="CV2893" i="2"/>
  <c r="CW2893" i="2"/>
  <c r="CU2897" i="2"/>
  <c r="CY2897" i="2"/>
  <c r="CR2897" i="2"/>
  <c r="CV2897" i="2"/>
  <c r="CZ2897" i="2"/>
  <c r="CT2897" i="2"/>
  <c r="CX2897" i="2"/>
  <c r="CS2897" i="2"/>
  <c r="CW2897" i="2"/>
  <c r="CU2901" i="2"/>
  <c r="CT2901" i="2"/>
  <c r="CU2905" i="2"/>
  <c r="CY2905" i="2"/>
  <c r="CR2905" i="2"/>
  <c r="CV2905" i="2"/>
  <c r="CZ2905" i="2"/>
  <c r="CT2905" i="2"/>
  <c r="CX2905" i="2"/>
  <c r="CS2905" i="2"/>
  <c r="CW2905" i="2"/>
  <c r="CR2909" i="2"/>
  <c r="CW2909" i="2"/>
  <c r="CU2913" i="2"/>
  <c r="CY2913" i="2"/>
  <c r="CR2913" i="2"/>
  <c r="CV2913" i="2"/>
  <c r="CZ2913" i="2"/>
  <c r="CT2913" i="2"/>
  <c r="CX2913" i="2"/>
  <c r="CS2913" i="2"/>
  <c r="CW2913" i="2"/>
  <c r="CU2917" i="2"/>
  <c r="CZ2917" i="2"/>
  <c r="CW2917" i="2"/>
  <c r="CU2921" i="2"/>
  <c r="CY2921" i="2"/>
  <c r="CR2921" i="2"/>
  <c r="CV2921" i="2"/>
  <c r="CZ2921" i="2"/>
  <c r="CT2921" i="2"/>
  <c r="CX2921" i="2"/>
  <c r="CS2921" i="2"/>
  <c r="CW2921" i="2"/>
  <c r="CU2925" i="2"/>
  <c r="CT2925" i="2"/>
  <c r="CU2929" i="2"/>
  <c r="CY2929" i="2"/>
  <c r="CR2929" i="2"/>
  <c r="CV2929" i="2"/>
  <c r="CZ2929" i="2"/>
  <c r="CT2929" i="2"/>
  <c r="CX2929" i="2"/>
  <c r="CS2929" i="2"/>
  <c r="CW2929" i="2"/>
  <c r="CV2933" i="2"/>
  <c r="CW2933" i="2"/>
  <c r="CU2937" i="2"/>
  <c r="CR2937" i="2"/>
  <c r="CV2937" i="2"/>
  <c r="CZ2937" i="2"/>
  <c r="CX2937" i="2"/>
  <c r="CS2937" i="2"/>
  <c r="CW2937" i="2"/>
  <c r="CY2941" i="2"/>
  <c r="CS2941" i="2"/>
  <c r="CU2949" i="2"/>
  <c r="CY2949" i="2"/>
  <c r="CR2949" i="2"/>
  <c r="CV2949" i="2"/>
  <c r="CZ2949" i="2"/>
  <c r="CT2949" i="2"/>
  <c r="CX2949" i="2"/>
  <c r="CS2949" i="2"/>
  <c r="CW2949" i="2"/>
  <c r="CY2953" i="2"/>
  <c r="CX2953" i="2"/>
  <c r="CU2957" i="2"/>
  <c r="CY2957" i="2"/>
  <c r="CR2957" i="2"/>
  <c r="CV2957" i="2"/>
  <c r="CZ2957" i="2"/>
  <c r="CT2957" i="2"/>
  <c r="CX2957" i="2"/>
  <c r="CS2957" i="2"/>
  <c r="CW2957" i="2"/>
  <c r="CY2961" i="2"/>
  <c r="CX2961" i="2"/>
  <c r="CU2965" i="2"/>
  <c r="CY2965" i="2"/>
  <c r="CV2965" i="2"/>
  <c r="CZ2965" i="2"/>
  <c r="CT2965" i="2"/>
  <c r="CS2965" i="2"/>
  <c r="CW2965" i="2"/>
  <c r="CR2969" i="2"/>
  <c r="CS2969" i="2"/>
  <c r="CU2973" i="2"/>
  <c r="CY2973" i="2"/>
  <c r="CR2973" i="2"/>
  <c r="CV2973" i="2"/>
  <c r="CZ2973" i="2"/>
  <c r="CT2973" i="2"/>
  <c r="CX2973" i="2"/>
  <c r="CS2973" i="2"/>
  <c r="CW2973" i="2"/>
  <c r="CL3051" i="2"/>
  <c r="CQ3051" i="2"/>
  <c r="CL3083" i="2"/>
  <c r="CM3083" i="2"/>
  <c r="CV3099" i="2"/>
  <c r="CW3099" i="2"/>
  <c r="CK3115" i="2"/>
  <c r="CV3165" i="2"/>
  <c r="CX3165" i="2"/>
  <c r="CJ3173" i="2"/>
  <c r="CL3173" i="2"/>
  <c r="CZ3181" i="2"/>
  <c r="CT3181" i="2"/>
  <c r="CR3197" i="2"/>
  <c r="CV3197" i="2"/>
  <c r="CZ3197" i="2"/>
  <c r="CW3197" i="2"/>
  <c r="CS3197" i="2"/>
  <c r="CX3197" i="2"/>
  <c r="CT3197" i="2"/>
  <c r="CY3197" i="2"/>
  <c r="CU3197" i="2"/>
  <c r="CJ3205" i="2"/>
  <c r="CN3205" i="2"/>
  <c r="CO3205" i="2"/>
  <c r="CK3205" i="2"/>
  <c r="DC3205" i="2" s="1"/>
  <c r="CP3205" i="2"/>
  <c r="CL3205" i="2"/>
  <c r="CQ3205" i="2"/>
  <c r="CM3205" i="2"/>
  <c r="CT2935" i="2"/>
  <c r="CZ2935" i="2"/>
  <c r="CK2951" i="2"/>
  <c r="CO2951" i="2"/>
  <c r="CL2951" i="2"/>
  <c r="CP2951" i="2"/>
  <c r="CJ2951" i="2"/>
  <c r="CN2951" i="2"/>
  <c r="CM2951" i="2"/>
  <c r="CQ2951" i="2"/>
  <c r="CW2967" i="2"/>
  <c r="CV2967" i="2"/>
  <c r="CK2983" i="2"/>
  <c r="DC2983" i="2" s="1"/>
  <c r="CO2983" i="2"/>
  <c r="CL2983" i="2"/>
  <c r="CP2983" i="2"/>
  <c r="CJ2983" i="2"/>
  <c r="CN2983" i="2"/>
  <c r="CM2983" i="2"/>
  <c r="CQ2983" i="2"/>
  <c r="CS2999" i="2"/>
  <c r="CV2999" i="2"/>
  <c r="CK3015" i="2"/>
  <c r="CO3015" i="2"/>
  <c r="CL3015" i="2"/>
  <c r="CP3015" i="2"/>
  <c r="CJ3015" i="2"/>
  <c r="CN3015" i="2"/>
  <c r="CM3015" i="2"/>
  <c r="CQ3015" i="2"/>
  <c r="CX3031" i="2"/>
  <c r="CW3031" i="2"/>
  <c r="CL3047" i="2"/>
  <c r="CK3047" i="2"/>
  <c r="CJ3153" i="2"/>
  <c r="CN3153" i="2"/>
  <c r="CM3153" i="2"/>
  <c r="CO3153" i="2"/>
  <c r="CK3153" i="2"/>
  <c r="DC3153" i="2" s="1"/>
  <c r="CP3153" i="2"/>
  <c r="CL3153" i="2"/>
  <c r="CQ3153" i="2"/>
  <c r="CX3202" i="2"/>
  <c r="CS3344" i="2"/>
  <c r="CT3344" i="2"/>
  <c r="CX3344" i="2"/>
  <c r="CU3344" i="2"/>
  <c r="CR3344" i="2"/>
  <c r="CV3344" i="2"/>
  <c r="CZ3344" i="2"/>
  <c r="CS3360" i="2"/>
  <c r="CW3360" i="2"/>
  <c r="CT3360" i="2"/>
  <c r="CX3360" i="2"/>
  <c r="CU3360" i="2"/>
  <c r="CY3360" i="2"/>
  <c r="CR3360" i="2"/>
  <c r="CV3360" i="2"/>
  <c r="CZ3360" i="2"/>
  <c r="CS3376" i="2"/>
  <c r="CW3376" i="2"/>
  <c r="CT3376" i="2"/>
  <c r="CX3376" i="2"/>
  <c r="CU3376" i="2"/>
  <c r="CY3376" i="2"/>
  <c r="CR3376" i="2"/>
  <c r="CV3376" i="2"/>
  <c r="CZ3376" i="2"/>
  <c r="CS3392" i="2"/>
  <c r="CW3392" i="2"/>
  <c r="CT3392" i="2"/>
  <c r="CX3392" i="2"/>
  <c r="CR3392" i="2"/>
  <c r="CV3392" i="2"/>
  <c r="CZ3392" i="2"/>
  <c r="CU3392" i="2"/>
  <c r="CY3392" i="2"/>
  <c r="CS3408" i="2"/>
  <c r="CW3408" i="2"/>
  <c r="CY3408" i="2"/>
  <c r="CT3408" i="2"/>
  <c r="CX3408" i="2"/>
  <c r="CU3408" i="2"/>
  <c r="CR3408" i="2"/>
  <c r="CV3408" i="2"/>
  <c r="CZ3408" i="2"/>
  <c r="CT3424" i="2"/>
  <c r="CV3424" i="2"/>
  <c r="CS3440" i="2"/>
  <c r="CW3440" i="2"/>
  <c r="CU3440" i="2"/>
  <c r="CY3440" i="2"/>
  <c r="CT3440" i="2"/>
  <c r="CX3440" i="2"/>
  <c r="CR3440" i="2"/>
  <c r="CV3440" i="2"/>
  <c r="CZ3440" i="2"/>
  <c r="CW3472" i="2"/>
  <c r="CY3472" i="2"/>
  <c r="CM3562" i="2"/>
  <c r="CJ3562" i="2"/>
  <c r="CN3562" i="2"/>
  <c r="CK3562" i="2"/>
  <c r="CL3562" i="2"/>
  <c r="CP3562" i="2"/>
  <c r="CQ3562" i="2"/>
  <c r="CO3562" i="2"/>
  <c r="CK3574" i="2"/>
  <c r="DB3574" i="2" s="1"/>
  <c r="CP3574" i="2"/>
  <c r="CW3584" i="2"/>
  <c r="CU3584" i="2"/>
  <c r="CT3584" i="2"/>
  <c r="CX3584" i="2"/>
  <c r="CY3584" i="2"/>
  <c r="CR3584" i="2"/>
  <c r="CV3584" i="2"/>
  <c r="CZ3584" i="2"/>
  <c r="CS3584" i="2"/>
  <c r="CN3586" i="2"/>
  <c r="CM3586" i="2"/>
  <c r="CJ3197" i="2"/>
  <c r="CN3197" i="2"/>
  <c r="CQ3197" i="2"/>
  <c r="CM3197" i="2"/>
  <c r="CO3197" i="2"/>
  <c r="CP3197" i="2"/>
  <c r="CK2891" i="2"/>
  <c r="CO2891" i="2"/>
  <c r="CP2891" i="2"/>
  <c r="CJ2891" i="2"/>
  <c r="CN2891" i="2"/>
  <c r="CQ2891" i="2"/>
  <c r="CK2955" i="2"/>
  <c r="DA2955" i="2" s="1"/>
  <c r="CO2955" i="2"/>
  <c r="CL2955" i="2"/>
  <c r="CP2955" i="2"/>
  <c r="CJ2955" i="2"/>
  <c r="CN2955" i="2"/>
  <c r="CM2955" i="2"/>
  <c r="CQ2955" i="2"/>
  <c r="CS2971" i="2"/>
  <c r="CT2971" i="2"/>
  <c r="CX2971" i="2"/>
  <c r="CR2971" i="2"/>
  <c r="CZ2971" i="2"/>
  <c r="CU2971" i="2"/>
  <c r="CY2971" i="2"/>
  <c r="CX3003" i="2"/>
  <c r="CU3003" i="2"/>
  <c r="CP3133" i="2"/>
  <c r="CT3187" i="2"/>
  <c r="CX3187" i="2"/>
  <c r="CU3187" i="2"/>
  <c r="CZ3187" i="2"/>
  <c r="CV3187" i="2"/>
  <c r="CR3187" i="2"/>
  <c r="CW3187" i="2"/>
  <c r="CS3187" i="2"/>
  <c r="CY3187" i="2"/>
  <c r="CO81" i="2"/>
  <c r="CM81" i="2"/>
  <c r="CS247" i="2"/>
  <c r="CU255" i="2"/>
  <c r="CJ360" i="2"/>
  <c r="CK357" i="2"/>
  <c r="DC357" i="2" s="1"/>
  <c r="CL365" i="2"/>
  <c r="CW483" i="2"/>
  <c r="CL493" i="2"/>
  <c r="CN493" i="2"/>
  <c r="CW507" i="2"/>
  <c r="CT539" i="2"/>
  <c r="CL537" i="2"/>
  <c r="CT499" i="2"/>
  <c r="CS499" i="2"/>
  <c r="CR819" i="2"/>
  <c r="CL776" i="2"/>
  <c r="CM808" i="2"/>
  <c r="CT1147" i="2"/>
  <c r="CU1147" i="2"/>
  <c r="CW1147" i="2"/>
  <c r="CW1218" i="2"/>
  <c r="CY1218" i="2"/>
  <c r="CW1242" i="2"/>
  <c r="CR1242" i="2"/>
  <c r="CV1250" i="2"/>
  <c r="CX1187" i="2"/>
  <c r="CY1187" i="2"/>
  <c r="CM1073" i="2"/>
  <c r="CO1201" i="2"/>
  <c r="CL1233" i="2"/>
  <c r="CK1265" i="2"/>
  <c r="DC1265" i="2" s="1"/>
  <c r="CQ1265" i="2"/>
  <c r="CN1281" i="2"/>
  <c r="CP1281" i="2"/>
  <c r="CY1614" i="2"/>
  <c r="CU1614" i="2"/>
  <c r="CN1629" i="2"/>
  <c r="CK1629" i="2"/>
  <c r="DA1629" i="2" s="1"/>
  <c r="CS1678" i="2"/>
  <c r="CV1678" i="2"/>
  <c r="CX1678" i="2"/>
  <c r="CQ1693" i="2"/>
  <c r="CN1221" i="2"/>
  <c r="CP1221" i="2"/>
  <c r="CK1285" i="2"/>
  <c r="DB1285" i="2" s="1"/>
  <c r="CP1285" i="2"/>
  <c r="CQ1285" i="2"/>
  <c r="CJ1173" i="2"/>
  <c r="CL1173" i="2"/>
  <c r="CN1225" i="2"/>
  <c r="CO1225" i="2"/>
  <c r="CP1225" i="2"/>
  <c r="CM1225" i="2"/>
  <c r="CJ1289" i="2"/>
  <c r="CL1289" i="2"/>
  <c r="CJ1609" i="2"/>
  <c r="CN1609" i="2"/>
  <c r="CM1609" i="2"/>
  <c r="CK1609" i="2"/>
  <c r="DA1609" i="2" s="1"/>
  <c r="CP1609" i="2"/>
  <c r="CO1609" i="2"/>
  <c r="CQ1609" i="2"/>
  <c r="CL1609" i="2"/>
  <c r="CT1734" i="2"/>
  <c r="CX1734" i="2"/>
  <c r="CR1734" i="2"/>
  <c r="CV1734" i="2"/>
  <c r="CZ1734" i="2"/>
  <c r="CY1734" i="2"/>
  <c r="CS1734" i="2"/>
  <c r="CU1734" i="2"/>
  <c r="CW1734" i="2"/>
  <c r="CJ1748" i="2"/>
  <c r="CN1748" i="2"/>
  <c r="CL1748" i="2"/>
  <c r="CP1748" i="2"/>
  <c r="CQ1748" i="2"/>
  <c r="CK1748" i="2"/>
  <c r="DC1748" i="2" s="1"/>
  <c r="CM1748" i="2"/>
  <c r="CO1748" i="2"/>
  <c r="CT1798" i="2"/>
  <c r="CX1798" i="2"/>
  <c r="CR1798" i="2"/>
  <c r="CV1798" i="2"/>
  <c r="CZ1798" i="2"/>
  <c r="CY1798" i="2"/>
  <c r="CS1798" i="2"/>
  <c r="CU1798" i="2"/>
  <c r="CW1798" i="2"/>
  <c r="CL1579" i="2"/>
  <c r="CP1579" i="2"/>
  <c r="CJ1579" i="2"/>
  <c r="CO1579" i="2"/>
  <c r="CK1579" i="2"/>
  <c r="DC1579" i="2" s="1"/>
  <c r="CQ1579" i="2"/>
  <c r="CM1579" i="2"/>
  <c r="CN1579" i="2"/>
  <c r="CN1776" i="2"/>
  <c r="CL1776" i="2"/>
  <c r="CP1776" i="2"/>
  <c r="CQ1776" i="2"/>
  <c r="CK1776" i="2"/>
  <c r="CM1776" i="2"/>
  <c r="CL1810" i="2"/>
  <c r="CP1810" i="2"/>
  <c r="CN1810" i="2"/>
  <c r="CO1810" i="2"/>
  <c r="CQ1810" i="2"/>
  <c r="CM1810" i="2"/>
  <c r="CV1872" i="2"/>
  <c r="CT1872" i="2"/>
  <c r="CY1872" i="2"/>
  <c r="CL1874" i="2"/>
  <c r="CP1874" i="2"/>
  <c r="CJ1874" i="2"/>
  <c r="CN1874" i="2"/>
  <c r="CO1874" i="2"/>
  <c r="CQ1874" i="2"/>
  <c r="CK1874" i="2"/>
  <c r="CM1874" i="2"/>
  <c r="CU1973" i="2"/>
  <c r="CT1977" i="2"/>
  <c r="CS1981" i="2"/>
  <c r="CT1981" i="2"/>
  <c r="CU1981" i="2"/>
  <c r="CR1981" i="2"/>
  <c r="CZ1981" i="2"/>
  <c r="CX1985" i="2"/>
  <c r="CV1985" i="2"/>
  <c r="CW1989" i="2"/>
  <c r="CX1989" i="2"/>
  <c r="CY1989" i="2"/>
  <c r="CV1989" i="2"/>
  <c r="CT1993" i="2"/>
  <c r="CS1997" i="2"/>
  <c r="CT1997" i="2"/>
  <c r="CU1997" i="2"/>
  <c r="CR1997" i="2"/>
  <c r="CZ1997" i="2"/>
  <c r="CX2001" i="2"/>
  <c r="CV2001" i="2"/>
  <c r="CU2005" i="2"/>
  <c r="CV2009" i="2"/>
  <c r="CW2013" i="2"/>
  <c r="CX2013" i="2"/>
  <c r="CY2013" i="2"/>
  <c r="CV2013" i="2"/>
  <c r="CS2017" i="2"/>
  <c r="CU2017" i="2"/>
  <c r="CZ2017" i="2"/>
  <c r="CU2021" i="2"/>
  <c r="CW2025" i="2"/>
  <c r="CZ2025" i="2"/>
  <c r="CW2029" i="2"/>
  <c r="CX2029" i="2"/>
  <c r="CY2029" i="2"/>
  <c r="CV2029" i="2"/>
  <c r="CS2033" i="2"/>
  <c r="CU2033" i="2"/>
  <c r="CZ2033" i="2"/>
  <c r="CW2037" i="2"/>
  <c r="CX2037" i="2"/>
  <c r="CY2037" i="2"/>
  <c r="CV2037" i="2"/>
  <c r="CS2045" i="2"/>
  <c r="CT2045" i="2"/>
  <c r="CU2045" i="2"/>
  <c r="CR2045" i="2"/>
  <c r="CZ2045" i="2"/>
  <c r="CS2049" i="2"/>
  <c r="CW2049" i="2"/>
  <c r="CT2049" i="2"/>
  <c r="CX2049" i="2"/>
  <c r="CU2049" i="2"/>
  <c r="CY2049" i="2"/>
  <c r="CR2049" i="2"/>
  <c r="CV2049" i="2"/>
  <c r="CZ2049" i="2"/>
  <c r="CS2053" i="2"/>
  <c r="CT2053" i="2"/>
  <c r="CU2053" i="2"/>
  <c r="CR2053" i="2"/>
  <c r="CZ2053" i="2"/>
  <c r="CS2057" i="2"/>
  <c r="CW2057" i="2"/>
  <c r="CT2057" i="2"/>
  <c r="CX2057" i="2"/>
  <c r="CU2057" i="2"/>
  <c r="CY2057" i="2"/>
  <c r="CR2057" i="2"/>
  <c r="CV2057" i="2"/>
  <c r="CZ2057" i="2"/>
  <c r="CS2061" i="2"/>
  <c r="CT2061" i="2"/>
  <c r="CU2061" i="2"/>
  <c r="CR2061" i="2"/>
  <c r="CZ2061" i="2"/>
  <c r="CW2065" i="2"/>
  <c r="CX2065" i="2"/>
  <c r="CY2065" i="2"/>
  <c r="CV2065" i="2"/>
  <c r="CS2069" i="2"/>
  <c r="CW2069" i="2"/>
  <c r="CT2069" i="2"/>
  <c r="CX2069" i="2"/>
  <c r="CU2069" i="2"/>
  <c r="CY2069" i="2"/>
  <c r="CR2069" i="2"/>
  <c r="CV2069" i="2"/>
  <c r="CZ2069" i="2"/>
  <c r="CW2073" i="2"/>
  <c r="CX2073" i="2"/>
  <c r="CY2073" i="2"/>
  <c r="CV2073" i="2"/>
  <c r="CS2077" i="2"/>
  <c r="CW2077" i="2"/>
  <c r="CT2077" i="2"/>
  <c r="CX2077" i="2"/>
  <c r="CU2077" i="2"/>
  <c r="CY2077" i="2"/>
  <c r="CR2077" i="2"/>
  <c r="CV2077" i="2"/>
  <c r="CZ2077" i="2"/>
  <c r="CW2081" i="2"/>
  <c r="CX2081" i="2"/>
  <c r="CY2081" i="2"/>
  <c r="CV2081" i="2"/>
  <c r="CS2089" i="2"/>
  <c r="CW2089" i="2"/>
  <c r="CT2089" i="2"/>
  <c r="CX2089" i="2"/>
  <c r="CU2089" i="2"/>
  <c r="CY2089" i="2"/>
  <c r="CR2089" i="2"/>
  <c r="CV2089" i="2"/>
  <c r="CZ2089" i="2"/>
  <c r="CW2093" i="2"/>
  <c r="CX2093" i="2"/>
  <c r="CY2093" i="2"/>
  <c r="CV2093" i="2"/>
  <c r="CS2097" i="2"/>
  <c r="CW2097" i="2"/>
  <c r="CT2097" i="2"/>
  <c r="CX2097" i="2"/>
  <c r="CU2097" i="2"/>
  <c r="CY2097" i="2"/>
  <c r="CR2097" i="2"/>
  <c r="CV2097" i="2"/>
  <c r="CZ2097" i="2"/>
  <c r="CW2101" i="2"/>
  <c r="CX2101" i="2"/>
  <c r="CY2101" i="2"/>
  <c r="CV2101" i="2"/>
  <c r="CS2105" i="2"/>
  <c r="CW2105" i="2"/>
  <c r="CT2105" i="2"/>
  <c r="CX2105" i="2"/>
  <c r="CU2105" i="2"/>
  <c r="CY2105" i="2"/>
  <c r="CR2105" i="2"/>
  <c r="CV2105" i="2"/>
  <c r="CZ2105" i="2"/>
  <c r="CR2109" i="2"/>
  <c r="CS2113" i="2"/>
  <c r="CW2113" i="2"/>
  <c r="CT2113" i="2"/>
  <c r="CX2113" i="2"/>
  <c r="CU2113" i="2"/>
  <c r="CY2113" i="2"/>
  <c r="CR2113" i="2"/>
  <c r="CV2113" i="2"/>
  <c r="CZ2113" i="2"/>
  <c r="CS2117" i="2"/>
  <c r="CZ2117" i="2"/>
  <c r="CS2121" i="2"/>
  <c r="CW2121" i="2"/>
  <c r="CT2121" i="2"/>
  <c r="CX2121" i="2"/>
  <c r="CU2121" i="2"/>
  <c r="CY2121" i="2"/>
  <c r="CR2121" i="2"/>
  <c r="CV2121" i="2"/>
  <c r="CZ2121" i="2"/>
  <c r="CS2125" i="2"/>
  <c r="CT2125" i="2"/>
  <c r="CU2125" i="2"/>
  <c r="CR2125" i="2"/>
  <c r="CZ2125" i="2"/>
  <c r="CS2129" i="2"/>
  <c r="CW2129" i="2"/>
  <c r="CT2129" i="2"/>
  <c r="CX2129" i="2"/>
  <c r="CU2129" i="2"/>
  <c r="CY2129" i="2"/>
  <c r="CR2129" i="2"/>
  <c r="CV2129" i="2"/>
  <c r="CZ2129" i="2"/>
  <c r="CS1562" i="2"/>
  <c r="CW1562" i="2"/>
  <c r="CR1562" i="2"/>
  <c r="CX1562" i="2"/>
  <c r="CT1562" i="2"/>
  <c r="CY1562" i="2"/>
  <c r="CU1562" i="2"/>
  <c r="CZ1562" i="2"/>
  <c r="CV1562" i="2"/>
  <c r="CQ1625" i="2"/>
  <c r="CJ1681" i="2"/>
  <c r="CN1681" i="2"/>
  <c r="CK1681" i="2"/>
  <c r="CP1681" i="2"/>
  <c r="CM1681" i="2"/>
  <c r="CQ1681" i="2"/>
  <c r="CL1681" i="2"/>
  <c r="CO1681" i="2"/>
  <c r="CW1722" i="2"/>
  <c r="CT1738" i="2"/>
  <c r="CR1738" i="2"/>
  <c r="CZ1738" i="2"/>
  <c r="CU1738" i="2"/>
  <c r="CY1738" i="2"/>
  <c r="CT1802" i="2"/>
  <c r="CX1802" i="2"/>
  <c r="CR1802" i="2"/>
  <c r="CV1802" i="2"/>
  <c r="CZ1802" i="2"/>
  <c r="CS1802" i="2"/>
  <c r="CU1802" i="2"/>
  <c r="CW1802" i="2"/>
  <c r="CY1802" i="2"/>
  <c r="CR1816" i="2"/>
  <c r="CV1816" i="2"/>
  <c r="CZ1816" i="2"/>
  <c r="CT1816" i="2"/>
  <c r="CX1816" i="2"/>
  <c r="CS1816" i="2"/>
  <c r="CU1816" i="2"/>
  <c r="CW1816" i="2"/>
  <c r="CY1816" i="2"/>
  <c r="CR1832" i="2"/>
  <c r="CV1832" i="2"/>
  <c r="CZ1832" i="2"/>
  <c r="CT1832" i="2"/>
  <c r="CX1832" i="2"/>
  <c r="CS1832" i="2"/>
  <c r="CU1832" i="2"/>
  <c r="CW1832" i="2"/>
  <c r="CY1832" i="2"/>
  <c r="CV1864" i="2"/>
  <c r="CT1864" i="2"/>
  <c r="CS1864" i="2"/>
  <c r="CW1864" i="2"/>
  <c r="CR1880" i="2"/>
  <c r="CV1880" i="2"/>
  <c r="CZ1880" i="2"/>
  <c r="CT1880" i="2"/>
  <c r="CX1880" i="2"/>
  <c r="CS1880" i="2"/>
  <c r="CU1880" i="2"/>
  <c r="CW1880" i="2"/>
  <c r="CY1880" i="2"/>
  <c r="CT2185" i="2"/>
  <c r="CV2185" i="2"/>
  <c r="CY2185" i="2"/>
  <c r="CK2253" i="2"/>
  <c r="DA2253" i="2" s="1"/>
  <c r="CO2253" i="2"/>
  <c r="CN2253" i="2"/>
  <c r="CM2253" i="2"/>
  <c r="CP2253" i="2"/>
  <c r="CL2253" i="2"/>
  <c r="CJ2254" i="2"/>
  <c r="CK2269" i="2"/>
  <c r="DC2269" i="2" s="1"/>
  <c r="CJ2269" i="2"/>
  <c r="CM2269" i="2"/>
  <c r="CQ2269" i="2"/>
  <c r="CK2277" i="2"/>
  <c r="CO2277" i="2"/>
  <c r="CJ2277" i="2"/>
  <c r="CN2277" i="2"/>
  <c r="CM2277" i="2"/>
  <c r="CP2277" i="2"/>
  <c r="CQ2277" i="2"/>
  <c r="CL2277" i="2"/>
  <c r="CK2285" i="2"/>
  <c r="DC2285" i="2" s="1"/>
  <c r="CJ2285" i="2"/>
  <c r="CM2285" i="2"/>
  <c r="CQ2285" i="2"/>
  <c r="CK2309" i="2"/>
  <c r="CO2309" i="2"/>
  <c r="CJ2309" i="2"/>
  <c r="CN2309" i="2"/>
  <c r="CM2309" i="2"/>
  <c r="CP2309" i="2"/>
  <c r="CQ2309" i="2"/>
  <c r="CL2309" i="2"/>
  <c r="CK2317" i="2"/>
  <c r="DB2317" i="2" s="1"/>
  <c r="CN2317" i="2"/>
  <c r="CP2317" i="2"/>
  <c r="CK2325" i="2"/>
  <c r="CO2325" i="2"/>
  <c r="CJ2325" i="2"/>
  <c r="CN2325" i="2"/>
  <c r="CM2325" i="2"/>
  <c r="CP2325" i="2"/>
  <c r="CQ2325" i="2"/>
  <c r="CL2325" i="2"/>
  <c r="CN2397" i="2"/>
  <c r="CK2397" i="2"/>
  <c r="DB2397" i="2" s="1"/>
  <c r="CL2397" i="2"/>
  <c r="CM2397" i="2"/>
  <c r="CS2157" i="2"/>
  <c r="CW2157" i="2"/>
  <c r="CT2157" i="2"/>
  <c r="CR2157" i="2"/>
  <c r="CV2157" i="2"/>
  <c r="CZ2157" i="2"/>
  <c r="CY2157" i="2"/>
  <c r="CS2221" i="2"/>
  <c r="CT2221" i="2"/>
  <c r="CX2221" i="2"/>
  <c r="CR2221" i="2"/>
  <c r="CZ2221" i="2"/>
  <c r="CU2221" i="2"/>
  <c r="CY2221" i="2"/>
  <c r="CJ2345" i="2"/>
  <c r="CN2345" i="2"/>
  <c r="CM2345" i="2"/>
  <c r="CO2345" i="2"/>
  <c r="CK2345" i="2"/>
  <c r="DB2345" i="2" s="1"/>
  <c r="CP2345" i="2"/>
  <c r="CL2345" i="2"/>
  <c r="CQ2345" i="2"/>
  <c r="CJ2409" i="2"/>
  <c r="CM2409" i="2"/>
  <c r="CK2409" i="2"/>
  <c r="CL2409" i="2"/>
  <c r="CW2177" i="2"/>
  <c r="CX2177" i="2"/>
  <c r="CV2177" i="2"/>
  <c r="CU2177" i="2"/>
  <c r="CM2491" i="2"/>
  <c r="CJ2491" i="2"/>
  <c r="CO2491" i="2"/>
  <c r="CS2181" i="2"/>
  <c r="CW2181" i="2"/>
  <c r="CT2181" i="2"/>
  <c r="CX2181" i="2"/>
  <c r="CR2181" i="2"/>
  <c r="CV2181" i="2"/>
  <c r="CZ2181" i="2"/>
  <c r="CU2181" i="2"/>
  <c r="CY2181" i="2"/>
  <c r="CX2503" i="2"/>
  <c r="CV2503" i="2"/>
  <c r="CY2503" i="2"/>
  <c r="CU2503" i="2"/>
  <c r="CL2551" i="2"/>
  <c r="CJ2551" i="2"/>
  <c r="CQ2551" i="2"/>
  <c r="CM2551" i="2"/>
  <c r="CJ2571" i="2"/>
  <c r="CO2571" i="2"/>
  <c r="CP2571" i="2"/>
  <c r="CQ2571" i="2"/>
  <c r="CR2579" i="2"/>
  <c r="CZ2579" i="2"/>
  <c r="CS2579" i="2"/>
  <c r="CT2579" i="2"/>
  <c r="CU2579" i="2"/>
  <c r="CN2587" i="2"/>
  <c r="CK2587" i="2"/>
  <c r="DA2587" i="2" s="1"/>
  <c r="CL2587" i="2"/>
  <c r="CM2587" i="2"/>
  <c r="CO2619" i="2"/>
  <c r="CM2651" i="2"/>
  <c r="CL2379" i="2"/>
  <c r="CJ2379" i="2"/>
  <c r="CO2379" i="2"/>
  <c r="CK2379" i="2"/>
  <c r="CQ2379" i="2"/>
  <c r="CM2379" i="2"/>
  <c r="CN2379" i="2"/>
  <c r="CO2385" i="2"/>
  <c r="CP2443" i="2"/>
  <c r="CO2443" i="2"/>
  <c r="CQ2443" i="2"/>
  <c r="CN2443" i="2"/>
  <c r="CR2449" i="2"/>
  <c r="CV2449" i="2"/>
  <c r="CU2449" i="2"/>
  <c r="CW2449" i="2"/>
  <c r="CS2449" i="2"/>
  <c r="CT2449" i="2"/>
  <c r="CY2449" i="2"/>
  <c r="CL2531" i="2"/>
  <c r="CP2531" i="2"/>
  <c r="CJ2531" i="2"/>
  <c r="CN2531" i="2"/>
  <c r="CO2531" i="2"/>
  <c r="CQ2531" i="2"/>
  <c r="CK2531" i="2"/>
  <c r="DA2531" i="2" s="1"/>
  <c r="CM2531" i="2"/>
  <c r="CL2547" i="2"/>
  <c r="CN2547" i="2"/>
  <c r="CK2547" i="2"/>
  <c r="CJ2563" i="2"/>
  <c r="CN2563" i="2"/>
  <c r="CL2563" i="2"/>
  <c r="CQ2563" i="2"/>
  <c r="CM2563" i="2"/>
  <c r="CO2563" i="2"/>
  <c r="CK2563" i="2"/>
  <c r="CP2563" i="2"/>
  <c r="CS2568" i="2"/>
  <c r="CX2568" i="2"/>
  <c r="CU2568" i="2"/>
  <c r="CV2568" i="2"/>
  <c r="CJ2583" i="2"/>
  <c r="CN2583" i="2"/>
  <c r="CM2583" i="2"/>
  <c r="CO2583" i="2"/>
  <c r="CK2583" i="2"/>
  <c r="DA2583" i="2" s="1"/>
  <c r="CP2583" i="2"/>
  <c r="CL2583" i="2"/>
  <c r="CQ2583" i="2"/>
  <c r="CZ2591" i="2"/>
  <c r="CS2591" i="2"/>
  <c r="CT2591" i="2"/>
  <c r="CX2609" i="2"/>
  <c r="CS2609" i="2"/>
  <c r="CU2609" i="2"/>
  <c r="CJ2647" i="2"/>
  <c r="CN2647" i="2"/>
  <c r="CM2647" i="2"/>
  <c r="CO2647" i="2"/>
  <c r="CK2647" i="2"/>
  <c r="DA2647" i="2" s="1"/>
  <c r="CP2647" i="2"/>
  <c r="CL2647" i="2"/>
  <c r="CQ2647" i="2"/>
  <c r="CS2659" i="2"/>
  <c r="CX2659" i="2"/>
  <c r="CY2659" i="2"/>
  <c r="CZ2659" i="2"/>
  <c r="CT2675" i="2"/>
  <c r="CU2675" i="2"/>
  <c r="CV2675" i="2"/>
  <c r="CS2707" i="2"/>
  <c r="CW2707" i="2"/>
  <c r="CT2707" i="2"/>
  <c r="CX2707" i="2"/>
  <c r="CU2707" i="2"/>
  <c r="CY2707" i="2"/>
  <c r="CR2707" i="2"/>
  <c r="CV2707" i="2"/>
  <c r="CZ2707" i="2"/>
  <c r="CW2723" i="2"/>
  <c r="CX2723" i="2"/>
  <c r="CY2723" i="2"/>
  <c r="CV2723" i="2"/>
  <c r="CS2739" i="2"/>
  <c r="CT2739" i="2"/>
  <c r="CU2739" i="2"/>
  <c r="CR2739" i="2"/>
  <c r="CZ2739" i="2"/>
  <c r="CW2755" i="2"/>
  <c r="CX2755" i="2"/>
  <c r="CU2755" i="2"/>
  <c r="CV2755" i="2"/>
  <c r="CZ2755" i="2"/>
  <c r="CS2771" i="2"/>
  <c r="CW2771" i="2"/>
  <c r="CT2771" i="2"/>
  <c r="CX2771" i="2"/>
  <c r="CU2771" i="2"/>
  <c r="CY2771" i="2"/>
  <c r="CR2771" i="2"/>
  <c r="CV2771" i="2"/>
  <c r="CZ2771" i="2"/>
  <c r="CW2787" i="2"/>
  <c r="CX2787" i="2"/>
  <c r="CY2787" i="2"/>
  <c r="CV2787" i="2"/>
  <c r="CS2819" i="2"/>
  <c r="CW2819" i="2"/>
  <c r="CT2819" i="2"/>
  <c r="CU2819" i="2"/>
  <c r="CY2819" i="2"/>
  <c r="CR2819" i="2"/>
  <c r="CZ2819" i="2"/>
  <c r="CW2851" i="2"/>
  <c r="CX2851" i="2"/>
  <c r="CY2851" i="2"/>
  <c r="CV2851" i="2"/>
  <c r="CX2511" i="2"/>
  <c r="CR2511" i="2"/>
  <c r="CV2511" i="2"/>
  <c r="CU2511" i="2"/>
  <c r="CW2511" i="2"/>
  <c r="CY2511" i="2"/>
  <c r="CT2527" i="2"/>
  <c r="CX2527" i="2"/>
  <c r="CR2527" i="2"/>
  <c r="CZ2527" i="2"/>
  <c r="CU2527" i="2"/>
  <c r="CW2527" i="2"/>
  <c r="CS2527" i="2"/>
  <c r="CN2595" i="2"/>
  <c r="CQ2595" i="2"/>
  <c r="CO2595" i="2"/>
  <c r="CP2595" i="2"/>
  <c r="CJ2627" i="2"/>
  <c r="CN2627" i="2"/>
  <c r="CQ2627" i="2"/>
  <c r="CM2627" i="2"/>
  <c r="CO2627" i="2"/>
  <c r="CP2627" i="2"/>
  <c r="CO2347" i="2"/>
  <c r="CN2353" i="2"/>
  <c r="CP2353" i="2"/>
  <c r="CQ2353" i="2"/>
  <c r="CO2353" i="2"/>
  <c r="CX2523" i="2"/>
  <c r="CV2523" i="2"/>
  <c r="CS2523" i="2"/>
  <c r="CW2523" i="2"/>
  <c r="CP2539" i="2"/>
  <c r="CO2539" i="2"/>
  <c r="CT2555" i="2"/>
  <c r="CR2555" i="2"/>
  <c r="CZ2555" i="2"/>
  <c r="CU2555" i="2"/>
  <c r="CY2555" i="2"/>
  <c r="CN2607" i="2"/>
  <c r="CP2607" i="2"/>
  <c r="CQ2607" i="2"/>
  <c r="CO2607" i="2"/>
  <c r="CN2639" i="2"/>
  <c r="CP2639" i="2"/>
  <c r="CQ2639" i="2"/>
  <c r="CJ3033" i="2"/>
  <c r="CN3033" i="2"/>
  <c r="CL3033" i="2"/>
  <c r="CP3033" i="2"/>
  <c r="CQ3033" i="2"/>
  <c r="CK3033" i="2"/>
  <c r="DC3033" i="2" s="1"/>
  <c r="CM3033" i="2"/>
  <c r="CO3033" i="2"/>
  <c r="CJ3065" i="2"/>
  <c r="CN3065" i="2"/>
  <c r="CL3065" i="2"/>
  <c r="CP3065" i="2"/>
  <c r="CQ3065" i="2"/>
  <c r="CK3065" i="2"/>
  <c r="CM3065" i="2"/>
  <c r="CO3065" i="2"/>
  <c r="CV3081" i="2"/>
  <c r="CT3081" i="2"/>
  <c r="CS3081" i="2"/>
  <c r="CJ3097" i="2"/>
  <c r="CN3097" i="2"/>
  <c r="CL3097" i="2"/>
  <c r="CP3097" i="2"/>
  <c r="CQ3097" i="2"/>
  <c r="CK3097" i="2"/>
  <c r="DA3097" i="2" s="1"/>
  <c r="CM3097" i="2"/>
  <c r="CO3097" i="2"/>
  <c r="CR3113" i="2"/>
  <c r="CZ3113" i="2"/>
  <c r="CY3113" i="2"/>
  <c r="CW3113" i="2"/>
  <c r="CN3129" i="2"/>
  <c r="CP3129" i="2"/>
  <c r="CK3129" i="2"/>
  <c r="CO3129" i="2"/>
  <c r="CX3167" i="2"/>
  <c r="CU3167" i="2"/>
  <c r="CR3167" i="2"/>
  <c r="CT3183" i="2"/>
  <c r="CY3183" i="2"/>
  <c r="CV3183" i="2"/>
  <c r="CW3183" i="2"/>
  <c r="CW3190" i="2"/>
  <c r="CY3190" i="2"/>
  <c r="CZ3190" i="2"/>
  <c r="CR3190" i="2"/>
  <c r="CT3199" i="2"/>
  <c r="CX3199" i="2"/>
  <c r="CS3199" i="2"/>
  <c r="CY3199" i="2"/>
  <c r="CU3199" i="2"/>
  <c r="CZ3199" i="2"/>
  <c r="CV3199" i="2"/>
  <c r="CR3199" i="2"/>
  <c r="CW3199" i="2"/>
  <c r="CW3206" i="2"/>
  <c r="CY3206" i="2"/>
  <c r="CZ3206" i="2"/>
  <c r="CR3206" i="2"/>
  <c r="CT3215" i="2"/>
  <c r="CX3215" i="2"/>
  <c r="CS3215" i="2"/>
  <c r="CY3215" i="2"/>
  <c r="CU3215" i="2"/>
  <c r="CZ3215" i="2"/>
  <c r="CV3215" i="2"/>
  <c r="CR3215" i="2"/>
  <c r="CW3215" i="2"/>
  <c r="CW2895" i="2"/>
  <c r="CX2895" i="2"/>
  <c r="CV2895" i="2"/>
  <c r="CU2895" i="2"/>
  <c r="CK2911" i="2"/>
  <c r="DA2911" i="2" s="1"/>
  <c r="CO2911" i="2"/>
  <c r="CL2911" i="2"/>
  <c r="CP2911" i="2"/>
  <c r="CJ2911" i="2"/>
  <c r="CN2911" i="2"/>
  <c r="CM2911" i="2"/>
  <c r="CQ2911" i="2"/>
  <c r="CS2927" i="2"/>
  <c r="CT2927" i="2"/>
  <c r="CR2927" i="2"/>
  <c r="CZ2927" i="2"/>
  <c r="CY2927" i="2"/>
  <c r="CK3007" i="2"/>
  <c r="DB3007" i="2" s="1"/>
  <c r="CO3007" i="2"/>
  <c r="CL3007" i="2"/>
  <c r="CP3007" i="2"/>
  <c r="CJ3007" i="2"/>
  <c r="CN3007" i="2"/>
  <c r="CM3007" i="2"/>
  <c r="CQ3007" i="2"/>
  <c r="CW3023" i="2"/>
  <c r="CR3023" i="2"/>
  <c r="CU3023" i="2"/>
  <c r="CR3029" i="2"/>
  <c r="CV3029" i="2"/>
  <c r="CZ3029" i="2"/>
  <c r="CT3029" i="2"/>
  <c r="CX3029" i="2"/>
  <c r="CW3029" i="2"/>
  <c r="CY3029" i="2"/>
  <c r="CS3029" i="2"/>
  <c r="CU3029" i="2"/>
  <c r="CJ3045" i="2"/>
  <c r="CN3045" i="2"/>
  <c r="CL3045" i="2"/>
  <c r="CP3045" i="2"/>
  <c r="CO3045" i="2"/>
  <c r="CQ3045" i="2"/>
  <c r="CK3045" i="2"/>
  <c r="DB3045" i="2" s="1"/>
  <c r="CM3045" i="2"/>
  <c r="CR3061" i="2"/>
  <c r="CV3061" i="2"/>
  <c r="CZ3061" i="2"/>
  <c r="CT3061" i="2"/>
  <c r="CX3061" i="2"/>
  <c r="CW3061" i="2"/>
  <c r="CY3061" i="2"/>
  <c r="CS3061" i="2"/>
  <c r="CU3061" i="2"/>
  <c r="CR3093" i="2"/>
  <c r="CT3093" i="2"/>
  <c r="CW3093" i="2"/>
  <c r="CU3093" i="2"/>
  <c r="CP3111" i="2"/>
  <c r="CN3111" i="2"/>
  <c r="CQ3111" i="2"/>
  <c r="CM3111" i="2"/>
  <c r="CR3125" i="2"/>
  <c r="CV3125" i="2"/>
  <c r="CZ3125" i="2"/>
  <c r="CT3125" i="2"/>
  <c r="CX3125" i="2"/>
  <c r="CW3125" i="2"/>
  <c r="CY3125" i="2"/>
  <c r="CS3125" i="2"/>
  <c r="CU3125" i="2"/>
  <c r="CS3228" i="2"/>
  <c r="CW3228" i="2"/>
  <c r="CT3228" i="2"/>
  <c r="CX3228" i="2"/>
  <c r="CU3228" i="2"/>
  <c r="CY3228" i="2"/>
  <c r="CR3228" i="2"/>
  <c r="CV3228" i="2"/>
  <c r="CZ3228" i="2"/>
  <c r="CS3260" i="2"/>
  <c r="CW3260" i="2"/>
  <c r="CT3260" i="2"/>
  <c r="CX3260" i="2"/>
  <c r="CU3260" i="2"/>
  <c r="CY3260" i="2"/>
  <c r="CR3260" i="2"/>
  <c r="CV3260" i="2"/>
  <c r="CZ3260" i="2"/>
  <c r="CS3276" i="2"/>
  <c r="CW3276" i="2"/>
  <c r="CT3276" i="2"/>
  <c r="CX3276" i="2"/>
  <c r="CU3276" i="2"/>
  <c r="CY3276" i="2"/>
  <c r="CR3276" i="2"/>
  <c r="CV3276" i="2"/>
  <c r="CZ3276" i="2"/>
  <c r="CW3372" i="2"/>
  <c r="CX3372" i="2"/>
  <c r="CY3372" i="2"/>
  <c r="CV3372" i="2"/>
  <c r="CS3388" i="2"/>
  <c r="CU3388" i="2"/>
  <c r="CX3388" i="2"/>
  <c r="CV3388" i="2"/>
  <c r="CY3388" i="2"/>
  <c r="CW3404" i="2"/>
  <c r="CT3404" i="2"/>
  <c r="CU3404" i="2"/>
  <c r="CV3404" i="2"/>
  <c r="CS3436" i="2"/>
  <c r="CU3436" i="2"/>
  <c r="CT3436" i="2"/>
  <c r="CR3436" i="2"/>
  <c r="CZ3436" i="2"/>
  <c r="CS3468" i="2"/>
  <c r="CW3468" i="2"/>
  <c r="CT3468" i="2"/>
  <c r="CX3468" i="2"/>
  <c r="CY3468" i="2"/>
  <c r="CV3468" i="2"/>
  <c r="CZ3468" i="2"/>
  <c r="CS3484" i="2"/>
  <c r="CY3484" i="2"/>
  <c r="CT3484" i="2"/>
  <c r="CX3484" i="2"/>
  <c r="CR3484" i="2"/>
  <c r="CV3484" i="2"/>
  <c r="CZ3484" i="2"/>
  <c r="CM3546" i="2"/>
  <c r="CQ3546" i="2"/>
  <c r="CK3546" i="2"/>
  <c r="CJ3546" i="2"/>
  <c r="CN3546" i="2"/>
  <c r="CL3546" i="2"/>
  <c r="CP3546" i="2"/>
  <c r="CO3546" i="2"/>
  <c r="CY3560" i="2"/>
  <c r="CM3578" i="2"/>
  <c r="CJ3578" i="2"/>
  <c r="CN3578" i="2"/>
  <c r="CL3578" i="2"/>
  <c r="CP3578" i="2"/>
  <c r="CQ3578" i="2"/>
  <c r="CK3578" i="2"/>
  <c r="DC3578" i="2" s="1"/>
  <c r="CO3578" i="2"/>
  <c r="CN3041" i="2"/>
  <c r="CP3041" i="2"/>
  <c r="CO3041" i="2"/>
  <c r="CK3041" i="2"/>
  <c r="CT3043" i="2"/>
  <c r="CX3043" i="2"/>
  <c r="CR3043" i="2"/>
  <c r="CV3043" i="2"/>
  <c r="CZ3043" i="2"/>
  <c r="CU3043" i="2"/>
  <c r="CW3043" i="2"/>
  <c r="CY3043" i="2"/>
  <c r="CS3043" i="2"/>
  <c r="CT3059" i="2"/>
  <c r="CR3059" i="2"/>
  <c r="CZ3059" i="2"/>
  <c r="CW3059" i="2"/>
  <c r="CS3059" i="2"/>
  <c r="CJ3073" i="2"/>
  <c r="CN3073" i="2"/>
  <c r="CL3073" i="2"/>
  <c r="CP3073" i="2"/>
  <c r="CM3073" i="2"/>
  <c r="CO3073" i="2"/>
  <c r="CQ3073" i="2"/>
  <c r="CK3073" i="2"/>
  <c r="CT3075" i="2"/>
  <c r="CX3075" i="2"/>
  <c r="CV3075" i="2"/>
  <c r="CZ3075" i="2"/>
  <c r="CU3075" i="2"/>
  <c r="CY3075" i="2"/>
  <c r="CS3075" i="2"/>
  <c r="CJ3089" i="2"/>
  <c r="CL3089" i="2"/>
  <c r="CM3089" i="2"/>
  <c r="CQ3089" i="2"/>
  <c r="CJ3105" i="2"/>
  <c r="CL3105" i="2"/>
  <c r="CP3105" i="2"/>
  <c r="CM3105" i="2"/>
  <c r="CQ3105" i="2"/>
  <c r="CK3105" i="2"/>
  <c r="DC3105" i="2" s="1"/>
  <c r="CT3107" i="2"/>
  <c r="CR3107" i="2"/>
  <c r="CZ3107" i="2"/>
  <c r="CW3107" i="2"/>
  <c r="CS3107" i="2"/>
  <c r="CX3123" i="2"/>
  <c r="CR3123" i="2"/>
  <c r="CV3123" i="2"/>
  <c r="CU3123" i="2"/>
  <c r="CW3123" i="2"/>
  <c r="CY3123" i="2"/>
  <c r="CT3191" i="2"/>
  <c r="CX3191" i="2"/>
  <c r="CV3191" i="2"/>
  <c r="CW3191" i="2"/>
  <c r="CS3191" i="2"/>
  <c r="CY3191" i="2"/>
  <c r="CZ3191" i="2"/>
  <c r="CK2931" i="2"/>
  <c r="DA2931" i="2" s="1"/>
  <c r="CL2931" i="2"/>
  <c r="CJ2931" i="2"/>
  <c r="CM2931" i="2"/>
  <c r="CS2947" i="2"/>
  <c r="CT2947" i="2"/>
  <c r="CR2947" i="2"/>
  <c r="CZ2947" i="2"/>
  <c r="CY2947" i="2"/>
  <c r="CO2963" i="2"/>
  <c r="CP2963" i="2"/>
  <c r="CN2963" i="2"/>
  <c r="CQ2963" i="2"/>
  <c r="CO2995" i="2"/>
  <c r="CP2995" i="2"/>
  <c r="CN2995" i="2"/>
  <c r="CQ2995" i="2"/>
  <c r="CW3011" i="2"/>
  <c r="CX3011" i="2"/>
  <c r="CV3011" i="2"/>
  <c r="CU3011" i="2"/>
  <c r="CW3071" i="2"/>
  <c r="CP3119" i="2"/>
  <c r="CN3119" i="2"/>
  <c r="CM3119" i="2"/>
  <c r="CQ3119" i="2"/>
  <c r="CX3135" i="2"/>
  <c r="CV3135" i="2"/>
  <c r="CS3135" i="2"/>
  <c r="CW3135" i="2"/>
  <c r="DA732" i="2"/>
  <c r="CL2541" i="2"/>
  <c r="CN1900" i="2"/>
  <c r="CQ2623" i="2"/>
  <c r="CS1246" i="2"/>
  <c r="CX2813" i="2"/>
  <c r="CZ2813" i="2"/>
  <c r="CU2813" i="2"/>
  <c r="CX2809" i="2"/>
  <c r="CZ2809" i="2"/>
  <c r="CU2809" i="2"/>
  <c r="CX2721" i="2"/>
  <c r="CZ2721" i="2"/>
  <c r="CU2721" i="2"/>
  <c r="CS1191" i="2"/>
  <c r="CM856" i="2"/>
  <c r="CM21" i="2"/>
  <c r="CK364" i="2"/>
  <c r="CR803" i="2"/>
  <c r="CN2541" i="2"/>
  <c r="CV23" i="2"/>
  <c r="CJ2623" i="2"/>
  <c r="CT2813" i="2"/>
  <c r="CV2813" i="2"/>
  <c r="CT2809" i="2"/>
  <c r="CV2809" i="2"/>
  <c r="CT2721" i="2"/>
  <c r="CV2721" i="2"/>
  <c r="CQ856" i="2"/>
  <c r="CL424" i="2"/>
  <c r="CU803" i="2"/>
  <c r="CO2623" i="2"/>
  <c r="CW2813" i="2"/>
  <c r="CW2809" i="2"/>
  <c r="CW2721" i="2"/>
  <c r="CJ856" i="2"/>
  <c r="CZ639" i="2"/>
  <c r="CS687" i="2"/>
  <c r="CT687" i="2"/>
  <c r="CU627" i="2"/>
  <c r="CT627" i="2"/>
  <c r="CY627" i="2"/>
  <c r="CQ616" i="2"/>
  <c r="CL616" i="2"/>
  <c r="CQ3146" i="2"/>
  <c r="CJ620" i="2"/>
  <c r="CP620" i="2"/>
  <c r="CM620" i="2"/>
  <c r="CY3467" i="2"/>
  <c r="CW3467" i="2"/>
  <c r="CP264" i="2"/>
  <c r="CM264" i="2"/>
  <c r="CP3154" i="2"/>
  <c r="CL88" i="2"/>
  <c r="CJ88" i="2"/>
  <c r="CN717" i="2"/>
  <c r="CZ719" i="2"/>
  <c r="CS719" i="2"/>
  <c r="CK2714" i="2"/>
  <c r="CG76" i="2"/>
  <c r="CF76" i="2"/>
  <c r="CI76" i="2"/>
  <c r="CN100" i="2"/>
  <c r="CH105" i="2"/>
  <c r="CG114" i="2"/>
  <c r="CI114" i="2"/>
  <c r="CI229" i="2"/>
  <c r="CG229" i="2"/>
  <c r="CH229" i="2"/>
  <c r="CF229" i="2"/>
  <c r="CG242" i="2"/>
  <c r="CG392" i="2"/>
  <c r="CI392" i="2"/>
  <c r="CG482" i="2"/>
  <c r="CG648" i="2"/>
  <c r="CK700" i="2"/>
  <c r="DA700" i="2" s="1"/>
  <c r="CH721" i="2"/>
  <c r="CG721" i="2"/>
  <c r="CG926" i="2"/>
  <c r="CH990" i="2"/>
  <c r="CG990" i="2"/>
  <c r="CF1054" i="2"/>
  <c r="CH1054" i="2"/>
  <c r="CG1054" i="2"/>
  <c r="CG1118" i="2"/>
  <c r="CG1182" i="2"/>
  <c r="CG1246" i="2"/>
  <c r="CF1246" i="2"/>
  <c r="CI1246" i="2"/>
  <c r="CI1310" i="2"/>
  <c r="CH1310" i="2"/>
  <c r="CH1374" i="2"/>
  <c r="CI1374" i="2"/>
  <c r="CH1438" i="2"/>
  <c r="CG1438" i="2"/>
  <c r="CI1438" i="2"/>
  <c r="CO1439" i="2"/>
  <c r="CI1502" i="2"/>
  <c r="CF1502" i="2"/>
  <c r="CH1502" i="2"/>
  <c r="CH1566" i="2"/>
  <c r="CG1566" i="2"/>
  <c r="CI1566" i="2"/>
  <c r="CG1630" i="2"/>
  <c r="CI1630" i="2"/>
  <c r="CH1694" i="2"/>
  <c r="CI1694" i="2"/>
  <c r="CI1758" i="2"/>
  <c r="CG1758" i="2"/>
  <c r="CG1822" i="2"/>
  <c r="CI1822" i="2"/>
  <c r="CO1823" i="2"/>
  <c r="CF1886" i="2"/>
  <c r="CQ1887" i="2"/>
  <c r="CH2249" i="2"/>
  <c r="CI2249" i="2"/>
  <c r="CF2267" i="2"/>
  <c r="CG2267" i="2"/>
  <c r="CR2268" i="2"/>
  <c r="CH2542" i="2"/>
  <c r="CF2542" i="2"/>
  <c r="CI2636" i="2"/>
  <c r="CG2636" i="2"/>
  <c r="CF2636" i="2"/>
  <c r="CP2934" i="2"/>
  <c r="CI3256" i="2"/>
  <c r="CG3256" i="2"/>
  <c r="CG2542" i="2"/>
  <c r="CH2636" i="2"/>
  <c r="CK1311" i="2"/>
  <c r="CF1182" i="2"/>
  <c r="CI1118" i="2"/>
  <c r="CF648" i="2"/>
  <c r="CW3257" i="2"/>
  <c r="CQ1567" i="2"/>
  <c r="CG862" i="2"/>
  <c r="CF721" i="2"/>
  <c r="CF92" i="2"/>
  <c r="CG92" i="2"/>
  <c r="CG166" i="2"/>
  <c r="CG340" i="2"/>
  <c r="CH340" i="2"/>
  <c r="CI340" i="2"/>
  <c r="CG596" i="2"/>
  <c r="CH596" i="2"/>
  <c r="CG613" i="2"/>
  <c r="CF613" i="2"/>
  <c r="CG686" i="2"/>
  <c r="CI776" i="2"/>
  <c r="CH776" i="2"/>
  <c r="CK841" i="2"/>
  <c r="CG904" i="2"/>
  <c r="CI904" i="2"/>
  <c r="CK905" i="2"/>
  <c r="DC905" i="2" s="1"/>
  <c r="CG968" i="2"/>
  <c r="CH968" i="2"/>
  <c r="CI1032" i="2"/>
  <c r="CF1032" i="2"/>
  <c r="CF1160" i="2"/>
  <c r="CG1160" i="2"/>
  <c r="CG1224" i="2"/>
  <c r="CG1288" i="2"/>
  <c r="CH1288" i="2"/>
  <c r="CG1352" i="2"/>
  <c r="CH1352" i="2"/>
  <c r="CG1416" i="2"/>
  <c r="CH1416" i="2"/>
  <c r="CH1480" i="2"/>
  <c r="CF1544" i="2"/>
  <c r="CG1544" i="2"/>
  <c r="CG1608" i="2"/>
  <c r="CH1608" i="2"/>
  <c r="CF1608" i="2"/>
  <c r="CH1672" i="2"/>
  <c r="CF1672" i="2"/>
  <c r="CN1801" i="2"/>
  <c r="CG1999" i="2"/>
  <c r="CH2017" i="2"/>
  <c r="CG2017" i="2"/>
  <c r="CG2179" i="2"/>
  <c r="CL2180" i="2"/>
  <c r="CI2516" i="2"/>
  <c r="CG2516" i="2"/>
  <c r="CG2610" i="2"/>
  <c r="CF2610" i="2"/>
  <c r="CF465" i="2"/>
  <c r="CI482" i="2"/>
  <c r="CH738" i="2"/>
  <c r="CF738" i="2"/>
  <c r="CH862" i="2"/>
  <c r="CF798" i="2"/>
  <c r="CI990" i="2"/>
  <c r="CH1758" i="2"/>
  <c r="CF2087" i="2"/>
  <c r="CG1886" i="2"/>
  <c r="CT1888" i="2"/>
  <c r="CI2267" i="2"/>
  <c r="CI2542" i="2"/>
  <c r="CV2543" i="2"/>
  <c r="CH3256" i="2"/>
  <c r="CH114" i="2"/>
  <c r="CI242" i="2"/>
  <c r="CI105" i="2"/>
  <c r="CF105" i="2"/>
  <c r="CI357" i="2"/>
  <c r="CG776" i="2"/>
  <c r="CH613" i="2"/>
  <c r="CF1096" i="2"/>
  <c r="CH1224" i="2"/>
  <c r="CH1246" i="2"/>
  <c r="CG1672" i="2"/>
  <c r="CI2017" i="2"/>
  <c r="CP3391" i="2"/>
  <c r="CH76" i="2"/>
  <c r="CG1310" i="2"/>
  <c r="CF862" i="2"/>
  <c r="CW187" i="2"/>
  <c r="CL3434" i="2"/>
  <c r="CF1566" i="2"/>
  <c r="CF1438" i="2"/>
  <c r="CF1118" i="2"/>
  <c r="CR35" i="2"/>
  <c r="CI18" i="2"/>
  <c r="CG18" i="2"/>
  <c r="CV55" i="2"/>
  <c r="CG132" i="2"/>
  <c r="CI132" i="2"/>
  <c r="CI165" i="2"/>
  <c r="CV167" i="2"/>
  <c r="CH168" i="2"/>
  <c r="CG168" i="2"/>
  <c r="CF268" i="2"/>
  <c r="CI268" i="2"/>
  <c r="CG337" i="2"/>
  <c r="CH337" i="2"/>
  <c r="CG354" i="2"/>
  <c r="CG520" i="2"/>
  <c r="CF520" i="2"/>
  <c r="CI520" i="2"/>
  <c r="CL592" i="2"/>
  <c r="CF593" i="2"/>
  <c r="CF610" i="2"/>
  <c r="CH610" i="2"/>
  <c r="CG610" i="2"/>
  <c r="CG894" i="2"/>
  <c r="CW959" i="2"/>
  <c r="CH1086" i="2"/>
  <c r="CF1086" i="2"/>
  <c r="CG1086" i="2"/>
  <c r="CH1150" i="2"/>
  <c r="CF1150" i="2"/>
  <c r="CF1214" i="2"/>
  <c r="CH1214" i="2"/>
  <c r="CI1214" i="2"/>
  <c r="CI1278" i="2"/>
  <c r="CG1342" i="2"/>
  <c r="CF1342" i="2"/>
  <c r="CI1406" i="2"/>
  <c r="CI1470" i="2"/>
  <c r="CH1470" i="2"/>
  <c r="CF1470" i="2"/>
  <c r="CG1470" i="2"/>
  <c r="CF1534" i="2"/>
  <c r="CH1534" i="2"/>
  <c r="CG1534" i="2"/>
  <c r="CI1534" i="2"/>
  <c r="CN1535" i="2"/>
  <c r="CF1598" i="2"/>
  <c r="CG1598" i="2"/>
  <c r="CJ1599" i="2"/>
  <c r="CH1662" i="2"/>
  <c r="CF1662" i="2"/>
  <c r="CG1662" i="2"/>
  <c r="CI1662" i="2"/>
  <c r="CG1726" i="2"/>
  <c r="CI1726" i="2"/>
  <c r="CG1790" i="2"/>
  <c r="CI1854" i="2"/>
  <c r="CG1854" i="2"/>
  <c r="CH1993" i="2"/>
  <c r="CG1993" i="2"/>
  <c r="CG2011" i="2"/>
  <c r="CF2343" i="2"/>
  <c r="CG2343" i="2"/>
  <c r="CW2637" i="2"/>
  <c r="CG2933" i="2"/>
  <c r="CH2933" i="2"/>
  <c r="CG169" i="2"/>
  <c r="CG188" i="2"/>
  <c r="CG105" i="2"/>
  <c r="CH357" i="2"/>
  <c r="CH926" i="2"/>
  <c r="CF1310" i="2"/>
  <c r="CG1374" i="2"/>
  <c r="CG1502" i="2"/>
  <c r="CF1630" i="2"/>
  <c r="CH1630" i="2"/>
  <c r="CG2087" i="2"/>
  <c r="CH2516" i="2"/>
  <c r="CH392" i="2"/>
  <c r="CG1800" i="2"/>
  <c r="CG1694" i="2"/>
  <c r="CN1375" i="2"/>
  <c r="CF968" i="2"/>
  <c r="CF596" i="2"/>
  <c r="CF242" i="2"/>
  <c r="CF36" i="2"/>
  <c r="CH36" i="2"/>
  <c r="CH110" i="2"/>
  <c r="CF110" i="2"/>
  <c r="CI110" i="2"/>
  <c r="CG117" i="2"/>
  <c r="CF232" i="2"/>
  <c r="CG232" i="2"/>
  <c r="CI232" i="2"/>
  <c r="CF245" i="2"/>
  <c r="CH302" i="2"/>
  <c r="CG468" i="2"/>
  <c r="CH558" i="2"/>
  <c r="CF558" i="2"/>
  <c r="CI808" i="2"/>
  <c r="CF872" i="2"/>
  <c r="CH872" i="2"/>
  <c r="CI936" i="2"/>
  <c r="CF936" i="2"/>
  <c r="CG936" i="2"/>
  <c r="CF1000" i="2"/>
  <c r="CI1000" i="2"/>
  <c r="CH1000" i="2"/>
  <c r="CJ1001" i="2"/>
  <c r="CH1064" i="2"/>
  <c r="CG1064" i="2"/>
  <c r="CF1128" i="2"/>
  <c r="CG1192" i="2"/>
  <c r="CH1256" i="2"/>
  <c r="CG1256" i="2"/>
  <c r="CH1384" i="2"/>
  <c r="CG1384" i="2"/>
  <c r="CG1448" i="2"/>
  <c r="CH1448" i="2"/>
  <c r="CH1512" i="2"/>
  <c r="CG1512" i="2"/>
  <c r="CF1576" i="2"/>
  <c r="CH1576" i="2"/>
  <c r="CH1640" i="2"/>
  <c r="CF1640" i="2"/>
  <c r="CG1640" i="2"/>
  <c r="CG1704" i="2"/>
  <c r="CH1704" i="2"/>
  <c r="CG1768" i="2"/>
  <c r="CG1832" i="2"/>
  <c r="CH1923" i="2"/>
  <c r="CG1923" i="2"/>
  <c r="CX1924" i="2"/>
  <c r="CG2255" i="2"/>
  <c r="CF2255" i="2"/>
  <c r="CI2273" i="2"/>
  <c r="CG2273" i="2"/>
  <c r="CK2436" i="2"/>
  <c r="CI2678" i="2"/>
  <c r="CH2678" i="2"/>
  <c r="CQ2886" i="2"/>
  <c r="CI82" i="2"/>
  <c r="CH102" i="2"/>
  <c r="CI102" i="2"/>
  <c r="CI140" i="2"/>
  <c r="CH145" i="2"/>
  <c r="CF226" i="2"/>
  <c r="CH226" i="2"/>
  <c r="CF276" i="2"/>
  <c r="CF404" i="2"/>
  <c r="CT455" i="2"/>
  <c r="CI549" i="2"/>
  <c r="CW583" i="2"/>
  <c r="CF660" i="2"/>
  <c r="CG660" i="2"/>
  <c r="CX711" i="2"/>
  <c r="CF760" i="2"/>
  <c r="CI760" i="2"/>
  <c r="CH792" i="2"/>
  <c r="CK825" i="2"/>
  <c r="CI856" i="2"/>
  <c r="CG888" i="2"/>
  <c r="CI888" i="2"/>
  <c r="CF888" i="2"/>
  <c r="CF920" i="2"/>
  <c r="CP921" i="2"/>
  <c r="CG952" i="2"/>
  <c r="CH952" i="2"/>
  <c r="CI984" i="2"/>
  <c r="CG984" i="2"/>
  <c r="CG1016" i="2"/>
  <c r="CJ1017" i="2"/>
  <c r="CI1048" i="2"/>
  <c r="CF1080" i="2"/>
  <c r="CF1176" i="2"/>
  <c r="CH1208" i="2"/>
  <c r="CG1240" i="2"/>
  <c r="CH1240" i="2"/>
  <c r="CG1272" i="2"/>
  <c r="CH1368" i="2"/>
  <c r="CG1464" i="2"/>
  <c r="CH1464" i="2"/>
  <c r="CG1560" i="2"/>
  <c r="CF1560" i="2"/>
  <c r="CF1592" i="2"/>
  <c r="CG1592" i="2"/>
  <c r="CG1688" i="2"/>
  <c r="CH1688" i="2"/>
  <c r="CG1720" i="2"/>
  <c r="CZ1817" i="2"/>
  <c r="CG1959" i="2"/>
  <c r="CZ1960" i="2"/>
  <c r="CG2127" i="2"/>
  <c r="CH2145" i="2"/>
  <c r="CV2146" i="2"/>
  <c r="CG2215" i="2"/>
  <c r="CQ2216" i="2"/>
  <c r="CI2401" i="2"/>
  <c r="CG2510" i="2"/>
  <c r="CY2774" i="2"/>
  <c r="CI62" i="2"/>
  <c r="CG62" i="2"/>
  <c r="CH62" i="2"/>
  <c r="CX119" i="2"/>
  <c r="CH142" i="2"/>
  <c r="CL272" i="2"/>
  <c r="CF290" i="2"/>
  <c r="CF494" i="2"/>
  <c r="CG494" i="2"/>
  <c r="CF546" i="2"/>
  <c r="CH657" i="2"/>
  <c r="CF674" i="2"/>
  <c r="CG974" i="2"/>
  <c r="CG1006" i="2"/>
  <c r="CH1006" i="2"/>
  <c r="CU1039" i="2"/>
  <c r="CG1102" i="2"/>
  <c r="CV1103" i="2"/>
  <c r="CH1134" i="2"/>
  <c r="CI1134" i="2"/>
  <c r="CG1166" i="2"/>
  <c r="CG1230" i="2"/>
  <c r="CG1262" i="2"/>
  <c r="CI1326" i="2"/>
  <c r="CH1326" i="2"/>
  <c r="CG1358" i="2"/>
  <c r="CH1358" i="2"/>
  <c r="CH1390" i="2"/>
  <c r="CI1390" i="2"/>
  <c r="CI1422" i="2"/>
  <c r="CL1423" i="2"/>
  <c r="CI1454" i="2"/>
  <c r="CF1454" i="2"/>
  <c r="CH1486" i="2"/>
  <c r="CI1486" i="2"/>
  <c r="CH1518" i="2"/>
  <c r="CG1518" i="2"/>
  <c r="CI1518" i="2"/>
  <c r="CF1550" i="2"/>
  <c r="CI1550" i="2"/>
  <c r="CG1550" i="2"/>
  <c r="CI1582" i="2"/>
  <c r="CF1582" i="2"/>
  <c r="CF1614" i="2"/>
  <c r="CI1614" i="2"/>
  <c r="CM1615" i="2"/>
  <c r="CH1646" i="2"/>
  <c r="CF1646" i="2"/>
  <c r="CG1678" i="2"/>
  <c r="CH1678" i="2"/>
  <c r="CG1710" i="2"/>
  <c r="CG1774" i="2"/>
  <c r="CM1839" i="2"/>
  <c r="CG2121" i="2"/>
  <c r="CK2140" i="2"/>
  <c r="CF2395" i="2"/>
  <c r="CH2642" i="2"/>
  <c r="CF2642" i="2"/>
  <c r="CH2684" i="2"/>
  <c r="CF2684" i="2"/>
  <c r="CM2685" i="2"/>
  <c r="CG2821" i="2"/>
  <c r="CS2822" i="2"/>
  <c r="CF3096" i="2"/>
  <c r="CG3096" i="2"/>
  <c r="CF41" i="2"/>
  <c r="CI73" i="2"/>
  <c r="CN92" i="2"/>
  <c r="CG98" i="2"/>
  <c r="CI101" i="2"/>
  <c r="CI161" i="2"/>
  <c r="CF225" i="2"/>
  <c r="CF628" i="2"/>
  <c r="CG934" i="2"/>
  <c r="CH1046" i="2"/>
  <c r="CH628" i="2"/>
  <c r="CF500" i="2"/>
  <c r="CI228" i="2"/>
  <c r="CH225" i="2"/>
  <c r="CG212" i="2"/>
  <c r="CH98" i="2"/>
  <c r="CI129" i="2"/>
  <c r="CH40" i="2"/>
  <c r="CG70" i="2"/>
  <c r="CI70" i="2"/>
  <c r="CG121" i="2"/>
  <c r="CI156" i="2"/>
  <c r="CH156" i="2"/>
  <c r="CX219" i="2"/>
  <c r="CH305" i="2"/>
  <c r="CI322" i="2"/>
  <c r="CI369" i="2"/>
  <c r="CI497" i="2"/>
  <c r="CF514" i="2"/>
  <c r="CG616" i="2"/>
  <c r="CG625" i="2"/>
  <c r="CQ688" i="2"/>
  <c r="CI768" i="2"/>
  <c r="CF768" i="2"/>
  <c r="CJ801" i="2"/>
  <c r="CF960" i="2"/>
  <c r="CF992" i="2"/>
  <c r="CF1024" i="2"/>
  <c r="CH1040" i="2"/>
  <c r="CI1072" i="2"/>
  <c r="CG1088" i="2"/>
  <c r="CH1104" i="2"/>
  <c r="CG1264" i="2"/>
  <c r="CG1280" i="2"/>
  <c r="CF277" i="2"/>
  <c r="CI233" i="2"/>
  <c r="CI66" i="2"/>
  <c r="CF94" i="2"/>
  <c r="CH94" i="2"/>
  <c r="CI241" i="2"/>
  <c r="CF292" i="2"/>
  <c r="CF213" i="2"/>
  <c r="CF233" i="2"/>
  <c r="CF238" i="2"/>
  <c r="CI234" i="2"/>
  <c r="CF298" i="2"/>
  <c r="CH37" i="2"/>
  <c r="CG382" i="2"/>
  <c r="CG402" i="2"/>
  <c r="CO404" i="2"/>
  <c r="CH603" i="2"/>
  <c r="CF603" i="2"/>
  <c r="CF72" i="2"/>
  <c r="CI72" i="2"/>
  <c r="CG149" i="2"/>
  <c r="CH149" i="2"/>
  <c r="CI149" i="2"/>
  <c r="CF185" i="2"/>
  <c r="CF267" i="2"/>
  <c r="CG267" i="2"/>
  <c r="CH328" i="2"/>
  <c r="CG328" i="2"/>
  <c r="CG492" i="2"/>
  <c r="CF492" i="2"/>
  <c r="CI507" i="2"/>
  <c r="CI509" i="2"/>
  <c r="CG26" i="2"/>
  <c r="CF480" i="2"/>
  <c r="CG484" i="2"/>
  <c r="CG759" i="2"/>
  <c r="CK769" i="2"/>
  <c r="CF804" i="2"/>
  <c r="CP984" i="2"/>
  <c r="CH991" i="2"/>
  <c r="CG991" i="2"/>
  <c r="CI991" i="2"/>
  <c r="CF1012" i="2"/>
  <c r="CG1019" i="2"/>
  <c r="CI1019" i="2"/>
  <c r="CH1096" i="2"/>
  <c r="CI1194" i="2"/>
  <c r="CH1309" i="2"/>
  <c r="CG1333" i="2"/>
  <c r="CF1343" i="2"/>
  <c r="CG1456" i="2"/>
  <c r="CH1456" i="2"/>
  <c r="CQ1516" i="2"/>
  <c r="CG1527" i="2"/>
  <c r="CS1574" i="2"/>
  <c r="CN1799" i="2"/>
  <c r="CI1806" i="2"/>
  <c r="CI2033" i="2"/>
  <c r="CI2166" i="2"/>
  <c r="CH2213" i="2"/>
  <c r="CF2295" i="2"/>
  <c r="CK2472" i="2"/>
  <c r="DA2472" i="2" s="1"/>
  <c r="CI2726" i="2"/>
  <c r="CI2790" i="2"/>
  <c r="CN2797" i="2"/>
  <c r="CG2825" i="2"/>
  <c r="CX2880" i="2"/>
  <c r="CS2900" i="2"/>
  <c r="CY2920" i="2"/>
  <c r="CQ2924" i="2"/>
  <c r="CV2964" i="2"/>
  <c r="CS2996" i="2"/>
  <c r="CQ3012" i="2"/>
  <c r="CF3092" i="2"/>
  <c r="CI3161" i="2"/>
  <c r="CG3169" i="2"/>
  <c r="CH3169" i="2"/>
  <c r="CN3179" i="2"/>
  <c r="CH983" i="2"/>
  <c r="CG1507" i="2"/>
  <c r="CI1774" i="2"/>
  <c r="CI1790" i="2"/>
  <c r="CI2029" i="2"/>
  <c r="CI2037" i="2"/>
  <c r="CH2158" i="2"/>
  <c r="CH2166" i="2"/>
  <c r="CK1990" i="2"/>
  <c r="CH2029" i="2"/>
  <c r="CG2047" i="2"/>
  <c r="CK1978" i="2"/>
  <c r="CH2182" i="2"/>
  <c r="CH1012" i="2"/>
  <c r="CI804" i="2"/>
  <c r="CG804" i="2"/>
  <c r="CL2464" i="2"/>
  <c r="CF2447" i="2"/>
  <c r="CI2427" i="2"/>
  <c r="CF2419" i="2"/>
  <c r="CI2375" i="2"/>
  <c r="CG2335" i="2"/>
  <c r="CF2315" i="2"/>
  <c r="CG2295" i="2"/>
  <c r="CI2197" i="2"/>
  <c r="CI2174" i="2"/>
  <c r="CG2033" i="2"/>
  <c r="CG2029" i="2"/>
  <c r="CV1949" i="2"/>
  <c r="CF1753" i="2"/>
  <c r="CP1680" i="2"/>
  <c r="CH1573" i="2"/>
  <c r="CH1521" i="2"/>
  <c r="CG1343" i="2"/>
  <c r="CI1333" i="2"/>
  <c r="CG1203" i="2"/>
  <c r="CH92" i="2"/>
  <c r="CH109" i="2"/>
  <c r="CG173" i="2"/>
  <c r="CG296" i="2"/>
  <c r="CO297" i="2"/>
  <c r="CG375" i="2"/>
  <c r="CH375" i="2"/>
  <c r="CX379" i="2"/>
  <c r="CF574" i="2"/>
  <c r="CG574" i="2"/>
  <c r="CG592" i="2"/>
  <c r="CP596" i="2"/>
  <c r="CF676" i="2"/>
  <c r="CH676" i="2"/>
  <c r="CF683" i="2"/>
  <c r="CM684" i="2"/>
  <c r="CH701" i="2"/>
  <c r="CF711" i="2"/>
  <c r="CG711" i="2"/>
  <c r="CW867" i="2"/>
  <c r="CF981" i="2"/>
  <c r="CG981" i="2"/>
  <c r="CF989" i="2"/>
  <c r="CG1051" i="2"/>
  <c r="CG1053" i="2"/>
  <c r="CF1294" i="2"/>
  <c r="CH1294" i="2"/>
  <c r="CI1313" i="2"/>
  <c r="CG1320" i="2"/>
  <c r="CH1320" i="2"/>
  <c r="CH1341" i="2"/>
  <c r="CI1434" i="2"/>
  <c r="CF1434" i="2"/>
  <c r="CG1437" i="2"/>
  <c r="CH1437" i="2"/>
  <c r="CF1447" i="2"/>
  <c r="CG1447" i="2"/>
  <c r="CI1477" i="2"/>
  <c r="CG1499" i="2"/>
  <c r="CG1717" i="2"/>
  <c r="CN1739" i="2"/>
  <c r="CI1930" i="2"/>
  <c r="CG1946" i="2"/>
  <c r="CI1969" i="2"/>
  <c r="CG1932" i="2"/>
  <c r="CH1194" i="2"/>
  <c r="CI2443" i="2"/>
  <c r="CI2439" i="2"/>
  <c r="CG2431" i="2"/>
  <c r="CI2423" i="2"/>
  <c r="CG2407" i="2"/>
  <c r="CF2399" i="2"/>
  <c r="CG2383" i="2"/>
  <c r="CI2379" i="2"/>
  <c r="CG2375" i="2"/>
  <c r="CF2371" i="2"/>
  <c r="CG2367" i="2"/>
  <c r="CG2303" i="2"/>
  <c r="CG2299" i="2"/>
  <c r="CF2194" i="2"/>
  <c r="CG2174" i="2"/>
  <c r="CG2166" i="2"/>
  <c r="CI2158" i="2"/>
  <c r="CQ2100" i="2"/>
  <c r="CG2044" i="2"/>
  <c r="CI2025" i="2"/>
  <c r="CG1521" i="2"/>
  <c r="CO1508" i="2"/>
  <c r="CH1333" i="2"/>
  <c r="CI1309" i="2"/>
  <c r="CG1194" i="2"/>
  <c r="CJ112" i="2"/>
  <c r="CG226" i="2"/>
  <c r="CI361" i="2"/>
  <c r="CG372" i="2"/>
  <c r="CF548" i="2"/>
  <c r="CF551" i="2"/>
  <c r="CH586" i="2"/>
  <c r="CH591" i="2"/>
  <c r="CF597" i="2"/>
  <c r="CH597" i="2"/>
  <c r="CF646" i="2"/>
  <c r="CG646" i="2"/>
  <c r="CH698" i="2"/>
  <c r="CI838" i="2"/>
  <c r="CH845" i="2"/>
  <c r="CF845" i="2"/>
  <c r="CG845" i="2"/>
  <c r="CF848" i="2"/>
  <c r="CG891" i="2"/>
  <c r="CI891" i="2"/>
  <c r="CH987" i="2"/>
  <c r="CI983" i="2"/>
  <c r="CG1494" i="2"/>
  <c r="CF1507" i="2"/>
  <c r="CF1515" i="2"/>
  <c r="CG1573" i="2"/>
  <c r="CG1515" i="2"/>
  <c r="CM2175" i="2"/>
  <c r="CH1753" i="2"/>
  <c r="CG2194" i="2"/>
  <c r="CI2182" i="2"/>
  <c r="CI1012" i="2"/>
  <c r="CG1012" i="2"/>
  <c r="CH804" i="2"/>
  <c r="CZ2480" i="2"/>
  <c r="CF2443" i="2"/>
  <c r="CG2439" i="2"/>
  <c r="CG2423" i="2"/>
  <c r="CG2415" i="2"/>
  <c r="CF2379" i="2"/>
  <c r="CF2375" i="2"/>
  <c r="CF2367" i="2"/>
  <c r="CG2359" i="2"/>
  <c r="CF2351" i="2"/>
  <c r="CF2347" i="2"/>
  <c r="CF2303" i="2"/>
  <c r="CZ2229" i="2"/>
  <c r="CI2226" i="2"/>
  <c r="CI2213" i="2"/>
  <c r="CH2210" i="2"/>
  <c r="CF2174" i="2"/>
  <c r="CF2166" i="2"/>
  <c r="CG2158" i="2"/>
  <c r="CH2025" i="2"/>
  <c r="CH1948" i="2"/>
  <c r="CG1919" i="2"/>
  <c r="CK1807" i="2"/>
  <c r="DB1807" i="2" s="1"/>
  <c r="CI1753" i="2"/>
  <c r="CF1527" i="2"/>
  <c r="CF1194" i="2"/>
  <c r="CI1096" i="2"/>
  <c r="CF773" i="2"/>
  <c r="CG45" i="2"/>
  <c r="CF22" i="2"/>
  <c r="CH22" i="2"/>
  <c r="CT63" i="2"/>
  <c r="CH123" i="2"/>
  <c r="CF191" i="2"/>
  <c r="CT211" i="2"/>
  <c r="CG338" i="2"/>
  <c r="CV339" i="2"/>
  <c r="CH349" i="2"/>
  <c r="CF495" i="2"/>
  <c r="CF631" i="2"/>
  <c r="CH631" i="2"/>
  <c r="CF633" i="2"/>
  <c r="CG633" i="2"/>
  <c r="CH639" i="2"/>
  <c r="CG639" i="2"/>
  <c r="CH819" i="2"/>
  <c r="CI819" i="2"/>
  <c r="CF985" i="2"/>
  <c r="CI137" i="2"/>
  <c r="CG66" i="2"/>
  <c r="CI58" i="2"/>
  <c r="CF46" i="2"/>
  <c r="CF9" i="2"/>
  <c r="CG110" i="2"/>
  <c r="CM217" i="2"/>
  <c r="CG302" i="2"/>
  <c r="CI333" i="2"/>
  <c r="CL489" i="2"/>
  <c r="CF504" i="2"/>
  <c r="CG504" i="2"/>
  <c r="CF534" i="2"/>
  <c r="CF604" i="2"/>
  <c r="CG604" i="2"/>
  <c r="CH787" i="2"/>
  <c r="CI879" i="2"/>
  <c r="CZ883" i="2"/>
  <c r="CH66" i="2"/>
  <c r="CG137" i="2"/>
  <c r="CG143" i="2"/>
  <c r="CG164" i="2"/>
  <c r="CH213" i="2"/>
  <c r="CI305" i="2"/>
  <c r="CG327" i="2"/>
  <c r="CK516" i="2"/>
  <c r="CF560" i="2"/>
  <c r="CG560" i="2"/>
  <c r="CF691" i="2"/>
  <c r="CF224" i="2"/>
  <c r="CS215" i="2"/>
  <c r="CI169" i="2"/>
  <c r="CI151" i="2"/>
  <c r="CI144" i="2"/>
  <c r="CF98" i="2"/>
  <c r="CF62" i="2"/>
  <c r="CJ3351" i="2"/>
  <c r="CH150" i="2"/>
  <c r="CH137" i="2"/>
  <c r="CG131" i="2"/>
  <c r="CH127" i="2"/>
  <c r="CI113" i="2"/>
  <c r="CF109" i="2"/>
  <c r="CF106" i="2"/>
  <c r="CG82" i="2"/>
  <c r="CG63" i="2"/>
  <c r="CG58" i="2"/>
  <c r="CG32" i="2"/>
  <c r="CF65" i="2"/>
  <c r="CH175" i="2"/>
  <c r="CF187" i="2"/>
  <c r="CI272" i="2"/>
  <c r="CI287" i="2"/>
  <c r="CG335" i="2"/>
  <c r="CI531" i="2"/>
  <c r="CF681" i="2"/>
  <c r="CF860" i="2"/>
  <c r="CH1038" i="2"/>
  <c r="CF1172" i="2"/>
  <c r="CI1730" i="2"/>
  <c r="CN1986" i="2"/>
  <c r="CG2037" i="2"/>
  <c r="CG2164" i="2"/>
  <c r="CF2299" i="2"/>
  <c r="CI2363" i="2"/>
  <c r="CZ2936" i="2"/>
  <c r="CF69" i="2"/>
  <c r="CG170" i="2"/>
  <c r="CG196" i="2"/>
  <c r="CG976" i="2"/>
  <c r="CG1138" i="2"/>
  <c r="CI1270" i="2"/>
  <c r="CG1620" i="2"/>
  <c r="CF2439" i="2"/>
  <c r="CF2387" i="2"/>
  <c r="CG2319" i="2"/>
  <c r="CG1654" i="2"/>
  <c r="CH1528" i="2"/>
  <c r="CH1492" i="2"/>
  <c r="CG1400" i="2"/>
  <c r="CG1356" i="2"/>
  <c r="CG1266" i="2"/>
  <c r="CI1226" i="2"/>
  <c r="CH1170" i="2"/>
  <c r="CF1144" i="2"/>
  <c r="CH1042" i="2"/>
  <c r="CH858" i="2"/>
  <c r="CH763" i="2"/>
  <c r="CF690" i="2"/>
  <c r="CF590" i="2"/>
  <c r="CF562" i="2"/>
  <c r="CI532" i="2"/>
  <c r="CG465" i="2"/>
  <c r="CH372" i="2"/>
  <c r="CG2471" i="2"/>
  <c r="CF2335" i="2"/>
  <c r="CG1816" i="2"/>
  <c r="CI1746" i="2"/>
  <c r="CG1596" i="2"/>
  <c r="CP1431" i="2"/>
  <c r="CG1414" i="2"/>
  <c r="CG1328" i="2"/>
  <c r="CG1306" i="2"/>
  <c r="CI997" i="2"/>
  <c r="CH962" i="2"/>
  <c r="CG880" i="2"/>
  <c r="CH810" i="2"/>
  <c r="CZ679" i="2"/>
  <c r="CH665" i="2"/>
  <c r="CG622" i="2"/>
  <c r="CH581" i="2"/>
  <c r="CG542" i="2"/>
  <c r="CG502" i="2"/>
  <c r="CI401" i="2"/>
  <c r="CG380" i="2"/>
  <c r="CI2933" i="2"/>
  <c r="CG2351" i="2"/>
  <c r="CG1432" i="2"/>
  <c r="CF1188" i="2"/>
  <c r="CH1002" i="2"/>
  <c r="CF754" i="2"/>
  <c r="CF645" i="2"/>
  <c r="CG510" i="2"/>
  <c r="CF293" i="2"/>
  <c r="CF282" i="2"/>
  <c r="CH222" i="2"/>
  <c r="CH217" i="2"/>
  <c r="CK208" i="2"/>
  <c r="CG176" i="2"/>
  <c r="CG104" i="2"/>
  <c r="CH89" i="2"/>
  <c r="CG2479" i="2"/>
  <c r="CF2383" i="2"/>
  <c r="CG1736" i="2"/>
  <c r="CH1014" i="2"/>
  <c r="CG983" i="2"/>
  <c r="CI869" i="2"/>
  <c r="CH833" i="2"/>
  <c r="CH689" i="2"/>
  <c r="CH310" i="2"/>
  <c r="CW303" i="2"/>
  <c r="CI248" i="2"/>
  <c r="CG233" i="2"/>
  <c r="CG204" i="2"/>
  <c r="CF188" i="2"/>
  <c r="CG113" i="2"/>
  <c r="CJ41" i="2"/>
  <c r="CG1508" i="2"/>
  <c r="CZ1071" i="2"/>
  <c r="CF928" i="2"/>
  <c r="CF704" i="2"/>
  <c r="CH636" i="2"/>
  <c r="CF265" i="2"/>
  <c r="CF189" i="2"/>
  <c r="CF27" i="2"/>
  <c r="CG24" i="2"/>
  <c r="CG16" i="2"/>
  <c r="CI9" i="2"/>
  <c r="CI3119" i="2"/>
  <c r="CG2391" i="2"/>
  <c r="CG2307" i="2"/>
  <c r="CG2088" i="2"/>
  <c r="CG2056" i="2"/>
  <c r="CG1989" i="2"/>
  <c r="CF1913" i="2"/>
  <c r="CO1639" i="2"/>
  <c r="CH1581" i="2"/>
  <c r="CG1500" i="2"/>
  <c r="CG1380" i="2"/>
  <c r="CI1282" i="2"/>
  <c r="CF1186" i="2"/>
  <c r="CH1094" i="2"/>
  <c r="CH994" i="2"/>
  <c r="CK904" i="2"/>
  <c r="CF869" i="2"/>
  <c r="CG665" i="2"/>
  <c r="CF632" i="2"/>
  <c r="CG600" i="2"/>
  <c r="CG534" i="2"/>
  <c r="CI511" i="2"/>
  <c r="CI1742" i="2"/>
  <c r="CI1590" i="2"/>
  <c r="CH1174" i="2"/>
  <c r="CH1122" i="2"/>
  <c r="CG906" i="2"/>
  <c r="CQ540" i="2"/>
  <c r="CF193" i="2"/>
  <c r="CI143" i="2"/>
  <c r="CG129" i="2"/>
  <c r="CG118" i="2"/>
  <c r="CG39" i="2"/>
  <c r="CI23" i="2"/>
  <c r="CG3157" i="2"/>
  <c r="CH2854" i="2"/>
  <c r="CF2355" i="2"/>
  <c r="CO2058" i="2"/>
  <c r="CG1965" i="2"/>
  <c r="CF1919" i="2"/>
  <c r="CG1628" i="2"/>
  <c r="CH1584" i="2"/>
  <c r="CG1567" i="2"/>
  <c r="CG1524" i="2"/>
  <c r="CG1404" i="2"/>
  <c r="CQ1307" i="2"/>
  <c r="CW979" i="2"/>
  <c r="CH938" i="2"/>
  <c r="CF716" i="2"/>
  <c r="CG627" i="2"/>
  <c r="CI515" i="2"/>
  <c r="CF508" i="2"/>
  <c r="CG334" i="2"/>
  <c r="CI3" i="2"/>
  <c r="CI63" i="2"/>
  <c r="CG139" i="2"/>
  <c r="CG171" i="2"/>
  <c r="CF181" i="2"/>
  <c r="CO245" i="2"/>
  <c r="CP289" i="2"/>
  <c r="CG295" i="2"/>
  <c r="CH312" i="2"/>
  <c r="CH351" i="2"/>
  <c r="CG642" i="2"/>
  <c r="CG765" i="2"/>
  <c r="CF840" i="2"/>
  <c r="CG1021" i="2"/>
  <c r="CG1114" i="2"/>
  <c r="CI1346" i="2"/>
  <c r="CG1406" i="2"/>
  <c r="CG1588" i="2"/>
  <c r="CH1763" i="2"/>
  <c r="CG1940" i="2"/>
  <c r="CN1966" i="2"/>
  <c r="CG2154" i="2"/>
  <c r="CF2182" i="2"/>
  <c r="CG2327" i="2"/>
  <c r="CG4" i="2"/>
  <c r="CI394" i="2"/>
  <c r="CK57" i="2"/>
  <c r="CP165" i="2"/>
  <c r="CO165" i="2"/>
  <c r="CJ165" i="2"/>
  <c r="CN165" i="2"/>
  <c r="CQ165" i="2"/>
  <c r="CY243" i="2"/>
  <c r="CR243" i="2"/>
  <c r="CW243" i="2"/>
  <c r="CV243" i="2"/>
  <c r="CY535" i="2"/>
  <c r="CW535" i="2"/>
  <c r="CJ553" i="2"/>
  <c r="CP553" i="2"/>
  <c r="CM553" i="2"/>
  <c r="CK553" i="2"/>
  <c r="CM165" i="2"/>
  <c r="CQ57" i="2"/>
  <c r="CW43" i="2"/>
  <c r="CK228" i="2"/>
  <c r="DC228" i="2" s="1"/>
  <c r="CP228" i="2"/>
  <c r="CO228" i="2"/>
  <c r="CM228" i="2"/>
  <c r="CQ228" i="2"/>
  <c r="CW235" i="2"/>
  <c r="CN356" i="2"/>
  <c r="CQ356" i="2"/>
  <c r="CO376" i="2"/>
  <c r="CK392" i="2"/>
  <c r="CJ392" i="2"/>
  <c r="CU527" i="2"/>
  <c r="CL228" i="2"/>
  <c r="CO1189" i="2"/>
  <c r="CP1189" i="2"/>
  <c r="CQ968" i="2"/>
  <c r="CP968" i="2"/>
  <c r="CR1095" i="2"/>
  <c r="CV835" i="2"/>
  <c r="CW835" i="2"/>
  <c r="CQ1189" i="2"/>
  <c r="CN968" i="2"/>
  <c r="CR835" i="2"/>
  <c r="CH211" i="2"/>
  <c r="CH143" i="2"/>
  <c r="CH101" i="2"/>
  <c r="CS87" i="2"/>
  <c r="CJ20" i="2"/>
  <c r="CG128" i="2"/>
  <c r="CG234" i="2"/>
  <c r="CH90" i="2"/>
  <c r="CI130" i="2"/>
  <c r="CF212" i="2"/>
  <c r="CG1297" i="2"/>
  <c r="CI1161" i="2"/>
  <c r="CX627" i="2"/>
  <c r="CV627" i="2"/>
  <c r="CW627" i="2"/>
  <c r="CL128" i="2"/>
  <c r="CL373" i="2"/>
  <c r="CP373" i="2"/>
  <c r="CP153" i="2"/>
  <c r="CP149" i="2"/>
  <c r="CP140" i="2"/>
  <c r="CK132" i="2"/>
  <c r="DA132" i="2" s="1"/>
  <c r="CP128" i="2"/>
  <c r="CQ121" i="2"/>
  <c r="CL3" i="2"/>
  <c r="CT47" i="2"/>
  <c r="CP932" i="2"/>
  <c r="CO932" i="2"/>
  <c r="CQ932" i="2"/>
  <c r="CL932" i="2"/>
  <c r="CL2195" i="2"/>
  <c r="CQ2195" i="2"/>
  <c r="CP2195" i="2"/>
  <c r="CO2456" i="2"/>
  <c r="CK2456" i="2"/>
  <c r="CQ2456" i="2"/>
  <c r="CP524" i="2"/>
  <c r="CX3477" i="2"/>
  <c r="DA776" i="2"/>
  <c r="DC3448" i="2"/>
  <c r="CM148" i="2"/>
  <c r="CN144" i="2"/>
  <c r="CN136" i="2"/>
  <c r="CT3365" i="2"/>
  <c r="CU2848" i="2"/>
  <c r="CX2848" i="2"/>
  <c r="CT2848" i="2"/>
  <c r="CM2657" i="2"/>
  <c r="CK3391" i="2"/>
  <c r="DA3391" i="2" s="1"/>
  <c r="CQ3391" i="2"/>
  <c r="CI150" i="2"/>
  <c r="CH139" i="2"/>
  <c r="CQ1447" i="2"/>
  <c r="CG720" i="2"/>
  <c r="CI352" i="2"/>
  <c r="CF66" i="2"/>
  <c r="CG115" i="2"/>
  <c r="CH144" i="2"/>
  <c r="CH146" i="2"/>
  <c r="CH153" i="2"/>
  <c r="CF180" i="2"/>
  <c r="CG217" i="2"/>
  <c r="CG218" i="2"/>
  <c r="CQ225" i="2"/>
  <c r="CH231" i="2"/>
  <c r="CH233" i="2"/>
  <c r="CH662" i="2"/>
  <c r="CI1509" i="2"/>
  <c r="CG332" i="2"/>
  <c r="CI271" i="2"/>
  <c r="CG192" i="2"/>
  <c r="CG95" i="2"/>
  <c r="CI123" i="2"/>
  <c r="CG147" i="2"/>
  <c r="CG163" i="2"/>
  <c r="CY199" i="2"/>
  <c r="CJ200" i="2"/>
  <c r="CQ205" i="2"/>
  <c r="CG207" i="2"/>
  <c r="CG213" i="2"/>
  <c r="CF218" i="2"/>
  <c r="CH218" i="2"/>
  <c r="CG227" i="2"/>
  <c r="CF228" i="2"/>
  <c r="CI231" i="2"/>
  <c r="CG1420" i="2"/>
  <c r="CG978" i="2"/>
  <c r="CI15" i="2"/>
  <c r="CI98" i="2"/>
  <c r="CH106" i="2"/>
  <c r="CH147" i="2"/>
  <c r="CG151" i="2"/>
  <c r="CS155" i="2"/>
  <c r="CG175" i="2"/>
  <c r="CH228" i="2"/>
  <c r="CF231" i="2"/>
  <c r="CG237" i="2"/>
  <c r="CF241" i="2"/>
  <c r="CH244" i="2"/>
  <c r="CI247" i="2"/>
  <c r="CO257" i="2"/>
  <c r="CG263" i="2"/>
  <c r="CG271" i="2"/>
  <c r="CI275" i="2"/>
  <c r="CO285" i="2"/>
  <c r="CF288" i="2"/>
  <c r="CG290" i="2"/>
  <c r="CI292" i="2"/>
  <c r="CF296" i="2"/>
  <c r="CG305" i="2"/>
  <c r="CI311" i="2"/>
  <c r="CG313" i="2"/>
  <c r="CH315" i="2"/>
  <c r="CI317" i="2"/>
  <c r="CV319" i="2"/>
  <c r="CH319" i="2"/>
  <c r="CG329" i="2"/>
  <c r="CG331" i="2"/>
  <c r="CH333" i="2"/>
  <c r="CH341" i="2"/>
  <c r="CG342" i="2"/>
  <c r="CH352" i="2"/>
  <c r="CH360" i="2"/>
  <c r="CG362" i="2"/>
  <c r="CG369" i="2"/>
  <c r="CH373" i="2"/>
  <c r="CH381" i="2"/>
  <c r="CH388" i="2"/>
  <c r="CH393" i="2"/>
  <c r="CI397" i="2"/>
  <c r="CF944" i="2"/>
  <c r="CH1396" i="2"/>
  <c r="CG46" i="2"/>
  <c r="CO204" i="2"/>
  <c r="CH215" i="2"/>
  <c r="CG231" i="2"/>
  <c r="CF235" i="2"/>
  <c r="CH237" i="2"/>
  <c r="CH239" i="2"/>
  <c r="CG241" i="2"/>
  <c r="CF251" i="2"/>
  <c r="CK256" i="2"/>
  <c r="DA256" i="2" s="1"/>
  <c r="CF257" i="2"/>
  <c r="CF261" i="2"/>
  <c r="CI263" i="2"/>
  <c r="CF266" i="2"/>
  <c r="CF274" i="2"/>
  <c r="CG280" i="2"/>
  <c r="CF295" i="2"/>
  <c r="CF299" i="2"/>
  <c r="CI315" i="2"/>
  <c r="CG323" i="2"/>
  <c r="CH327" i="2"/>
  <c r="CH329" i="2"/>
  <c r="CX331" i="2"/>
  <c r="CH331" i="2"/>
  <c r="CI341" i="2"/>
  <c r="CG343" i="2"/>
  <c r="CG345" i="2"/>
  <c r="CG351" i="2"/>
  <c r="CG353" i="2"/>
  <c r="CG359" i="2"/>
  <c r="CI360" i="2"/>
  <c r="CG361" i="2"/>
  <c r="CH369" i="2"/>
  <c r="CU371" i="2"/>
  <c r="CI373" i="2"/>
  <c r="CG377" i="2"/>
  <c r="CI393" i="2"/>
  <c r="CS395" i="2"/>
  <c r="CG167" i="2"/>
  <c r="CG546" i="2"/>
  <c r="CG2399" i="2"/>
  <c r="CG350" i="2"/>
  <c r="CO153" i="2"/>
  <c r="DA777" i="2"/>
  <c r="CW79" i="2"/>
  <c r="CW547" i="2"/>
  <c r="CX547" i="2"/>
  <c r="CO176" i="2"/>
  <c r="CJ176" i="2"/>
  <c r="CL141" i="2"/>
  <c r="CY47" i="2"/>
  <c r="CK140" i="2"/>
  <c r="CJ148" i="2"/>
  <c r="CY547" i="2"/>
  <c r="CR547" i="2"/>
  <c r="CO133" i="2"/>
  <c r="CN141" i="2"/>
  <c r="CQ389" i="2"/>
  <c r="CM389" i="2"/>
  <c r="CN176" i="2"/>
  <c r="CQ176" i="2"/>
  <c r="CO364" i="2"/>
  <c r="CJ585" i="2"/>
  <c r="CG1360" i="2"/>
  <c r="CI142" i="2"/>
  <c r="CF6" i="2"/>
  <c r="CI2492" i="2"/>
  <c r="CG1981" i="2"/>
  <c r="CF1688" i="2"/>
  <c r="CG1556" i="2"/>
  <c r="CH882" i="2"/>
  <c r="CG637" i="2"/>
  <c r="CI483" i="2"/>
  <c r="CF207" i="2"/>
  <c r="CH108" i="2"/>
  <c r="CF8" i="2"/>
  <c r="CG10" i="2"/>
  <c r="CF39" i="2"/>
  <c r="CG78" i="2"/>
  <c r="CF93" i="2"/>
  <c r="CG106" i="2"/>
  <c r="CG124" i="2"/>
  <c r="CG127" i="2"/>
  <c r="CF34" i="2"/>
  <c r="CI125" i="2"/>
  <c r="CI252" i="2"/>
  <c r="CF284" i="2"/>
  <c r="CF997" i="2"/>
  <c r="CG1098" i="2"/>
  <c r="CI56" i="2"/>
  <c r="CF111" i="2"/>
  <c r="CX179" i="2"/>
  <c r="CF246" i="2"/>
  <c r="CG1161" i="2"/>
  <c r="CF87" i="2"/>
  <c r="CF75" i="2"/>
  <c r="CI67" i="2"/>
  <c r="CF61" i="2"/>
  <c r="CG28" i="2"/>
  <c r="CF47" i="2"/>
  <c r="CG184" i="2"/>
  <c r="CF219" i="2"/>
  <c r="CF291" i="2"/>
  <c r="CG925" i="2"/>
  <c r="CF1017" i="2"/>
  <c r="CG1244" i="2"/>
  <c r="CG1612" i="2"/>
  <c r="CG2156" i="2"/>
  <c r="CG2315" i="2"/>
  <c r="CU127" i="2"/>
  <c r="CF203" i="2"/>
  <c r="CO897" i="2"/>
  <c r="CQ1711" i="2"/>
  <c r="DA1585" i="2"/>
  <c r="CL332" i="2"/>
  <c r="CN332" i="2"/>
  <c r="CS59" i="2"/>
  <c r="CU4" i="2"/>
  <c r="CV4" i="2"/>
  <c r="CM53" i="2"/>
  <c r="CL53" i="2"/>
  <c r="CP125" i="2"/>
  <c r="CM161" i="2"/>
  <c r="CP161" i="2"/>
  <c r="CW39" i="2"/>
  <c r="CU39" i="2"/>
  <c r="CS39" i="2"/>
  <c r="CX39" i="2"/>
  <c r="CM332" i="2"/>
  <c r="CK332" i="2"/>
  <c r="CW59" i="2"/>
  <c r="CS4" i="2"/>
  <c r="CR4" i="2"/>
  <c r="CT4" i="2"/>
  <c r="CY39" i="2"/>
  <c r="CK121" i="2"/>
  <c r="DA121" i="2" s="1"/>
  <c r="CO121" i="2"/>
  <c r="CO136" i="2"/>
  <c r="CX295" i="2"/>
  <c r="CQ332" i="2"/>
  <c r="CZ59" i="2"/>
  <c r="CT39" i="2"/>
  <c r="CK373" i="2"/>
  <c r="CQ373" i="2"/>
  <c r="CQ149" i="2"/>
  <c r="CJ2090" i="2"/>
  <c r="CN2090" i="2"/>
  <c r="CZ739" i="2"/>
  <c r="CQ3341" i="2"/>
  <c r="CJ3341" i="2"/>
  <c r="CT3585" i="2"/>
  <c r="CJ1452" i="2"/>
  <c r="CO1452" i="2"/>
  <c r="CQ3591" i="2"/>
  <c r="CQ3474" i="2"/>
  <c r="CQ3463" i="2"/>
  <c r="CL1970" i="2"/>
  <c r="CJ1970" i="2"/>
  <c r="CG153" i="2"/>
  <c r="CH234" i="2"/>
  <c r="CH241" i="2"/>
  <c r="CG258" i="2"/>
  <c r="CG266" i="2"/>
  <c r="CF272" i="2"/>
  <c r="CN276" i="2"/>
  <c r="CG298" i="2"/>
  <c r="CH301" i="2"/>
  <c r="CI314" i="2"/>
  <c r="CH317" i="2"/>
  <c r="CZ323" i="2"/>
  <c r="CG333" i="2"/>
  <c r="CH345" i="2"/>
  <c r="CH361" i="2"/>
  <c r="CI377" i="2"/>
  <c r="CV427" i="2"/>
  <c r="CI495" i="2"/>
  <c r="CI499" i="2"/>
  <c r="CF505" i="2"/>
  <c r="CI516" i="2"/>
  <c r="CF518" i="2"/>
  <c r="CI535" i="2"/>
  <c r="CF540" i="2"/>
  <c r="CH131" i="2"/>
  <c r="CW159" i="2"/>
  <c r="CF197" i="2"/>
  <c r="CF297" i="2"/>
  <c r="CG317" i="2"/>
  <c r="CH323" i="2"/>
  <c r="CI345" i="2"/>
  <c r="CH367" i="2"/>
  <c r="CH380" i="2"/>
  <c r="CG404" i="2"/>
  <c r="CI406" i="2"/>
  <c r="CG472" i="2"/>
  <c r="CF488" i="2"/>
  <c r="CF502" i="2"/>
  <c r="CF511" i="2"/>
  <c r="CF516" i="2"/>
  <c r="CI517" i="2"/>
  <c r="CG518" i="2"/>
  <c r="CF205" i="2"/>
  <c r="CI237" i="2"/>
  <c r="CF253" i="2"/>
  <c r="CG282" i="2"/>
  <c r="CY307" i="2"/>
  <c r="CI332" i="2"/>
  <c r="CU347" i="2"/>
  <c r="CF497" i="2"/>
  <c r="CI508" i="2"/>
  <c r="CG514" i="2"/>
  <c r="CG516" i="2"/>
  <c r="CP520" i="2"/>
  <c r="CG530" i="2"/>
  <c r="CF542" i="2"/>
  <c r="CG544" i="2"/>
  <c r="CI547" i="2"/>
  <c r="CG565" i="2"/>
  <c r="CG566" i="2"/>
  <c r="CF568" i="2"/>
  <c r="CG573" i="2"/>
  <c r="CF576" i="2"/>
  <c r="CF587" i="2"/>
  <c r="CH592" i="2"/>
  <c r="CF595" i="2"/>
  <c r="CH604" i="2"/>
  <c r="CF605" i="2"/>
  <c r="CH607" i="2"/>
  <c r="CF608" i="2"/>
  <c r="CF615" i="2"/>
  <c r="CH621" i="2"/>
  <c r="CG629" i="2"/>
  <c r="CG630" i="2"/>
  <c r="CG126" i="2"/>
  <c r="CF244" i="2"/>
  <c r="CG274" i="2"/>
  <c r="CI323" i="2"/>
  <c r="CH335" i="2"/>
  <c r="CG356" i="2"/>
  <c r="CI385" i="2"/>
  <c r="CG393" i="2"/>
  <c r="CF406" i="2"/>
  <c r="CG486" i="2"/>
  <c r="CK532" i="2"/>
  <c r="DB532" i="2" s="1"/>
  <c r="CI533" i="2"/>
  <c r="CI543" i="2"/>
  <c r="CF544" i="2"/>
  <c r="CG548" i="2"/>
  <c r="CF554" i="2"/>
  <c r="CH564" i="2"/>
  <c r="CK569" i="2"/>
  <c r="CH576" i="2"/>
  <c r="CF579" i="2"/>
  <c r="CF581" i="2"/>
  <c r="CG585" i="2"/>
  <c r="CF588" i="2"/>
  <c r="CG591" i="2"/>
  <c r="CG595" i="2"/>
  <c r="CU599" i="2"/>
  <c r="CH602" i="2"/>
  <c r="CH609" i="2"/>
  <c r="CG615" i="2"/>
  <c r="CF616" i="2"/>
  <c r="CF626" i="2"/>
  <c r="CG631" i="2"/>
  <c r="CF634" i="2"/>
  <c r="CH635" i="2"/>
  <c r="CH644" i="2"/>
  <c r="CH650" i="2"/>
  <c r="CF653" i="2"/>
  <c r="CH661" i="2"/>
  <c r="CG663" i="2"/>
  <c r="CF667" i="2"/>
  <c r="CH669" i="2"/>
  <c r="CG670" i="2"/>
  <c r="CQ676" i="2"/>
  <c r="CG678" i="2"/>
  <c r="CL681" i="2"/>
  <c r="CG685" i="2"/>
  <c r="CH693" i="2"/>
  <c r="CF695" i="2"/>
  <c r="CH702" i="2"/>
  <c r="CF708" i="2"/>
  <c r="CO709" i="2"/>
  <c r="CH709" i="2"/>
  <c r="CG715" i="2"/>
  <c r="CG717" i="2"/>
  <c r="CG719" i="2"/>
  <c r="CM736" i="2"/>
  <c r="CH756" i="2"/>
  <c r="CH762" i="2"/>
  <c r="CG767" i="2"/>
  <c r="CI771" i="2"/>
  <c r="CP773" i="2"/>
  <c r="CH778" i="2"/>
  <c r="CI781" i="2"/>
  <c r="CI787" i="2"/>
  <c r="CI788" i="2"/>
  <c r="CR791" i="2"/>
  <c r="CH799" i="2"/>
  <c r="CH803" i="2"/>
  <c r="CF805" i="2"/>
  <c r="CI813" i="2"/>
  <c r="CG815" i="2"/>
  <c r="CG819" i="2"/>
  <c r="CG820" i="2"/>
  <c r="CH823" i="2"/>
  <c r="CF835" i="2"/>
  <c r="CO836" i="2"/>
  <c r="CF837" i="2"/>
  <c r="CH839" i="2"/>
  <c r="CG841" i="2"/>
  <c r="CI843" i="2"/>
  <c r="CL277" i="2"/>
  <c r="CF289" i="2"/>
  <c r="CH303" i="2"/>
  <c r="CI329" i="2"/>
  <c r="CS335" i="2"/>
  <c r="CV363" i="2"/>
  <c r="CH377" i="2"/>
  <c r="CG388" i="2"/>
  <c r="CF479" i="2"/>
  <c r="CF519" i="2"/>
  <c r="CF527" i="2"/>
  <c r="CF535" i="2"/>
  <c r="CI537" i="2"/>
  <c r="CI540" i="2"/>
  <c r="CM552" i="2"/>
  <c r="CG256" i="2"/>
  <c r="CG260" i="2"/>
  <c r="CF264" i="2"/>
  <c r="CL265" i="2"/>
  <c r="CM273" i="2"/>
  <c r="CG292" i="2"/>
  <c r="CQ405" i="2"/>
  <c r="CH574" i="2"/>
  <c r="CH626" i="2"/>
  <c r="CF658" i="2"/>
  <c r="CF698" i="2"/>
  <c r="CF770" i="2"/>
  <c r="CG826" i="2"/>
  <c r="CF882" i="2"/>
  <c r="CH946" i="2"/>
  <c r="CH954" i="2"/>
  <c r="CH1026" i="2"/>
  <c r="CW1027" i="2"/>
  <c r="CH1034" i="2"/>
  <c r="CF1694" i="2"/>
  <c r="CN2100" i="2"/>
  <c r="CN2436" i="2"/>
  <c r="CM1656" i="2"/>
  <c r="CG1657" i="2"/>
  <c r="CI1657" i="2"/>
  <c r="CH1657" i="2"/>
  <c r="CF1657" i="2"/>
  <c r="CO601" i="2"/>
  <c r="CU687" i="2"/>
  <c r="CL480" i="2"/>
  <c r="CO1415" i="2"/>
  <c r="CM1415" i="2"/>
  <c r="CN1415" i="2"/>
  <c r="CQ1415" i="2"/>
  <c r="CL1415" i="2"/>
  <c r="CJ1415" i="2"/>
  <c r="CJ1276" i="2"/>
  <c r="CO1276" i="2"/>
  <c r="CP1276" i="2"/>
  <c r="CK3595" i="2"/>
  <c r="DB3595" i="2" s="1"/>
  <c r="CM3595" i="2"/>
  <c r="CY463" i="2"/>
  <c r="CP2019" i="2"/>
  <c r="CL2019" i="2"/>
  <c r="CS2304" i="2"/>
  <c r="CP544" i="2"/>
  <c r="CI545" i="2"/>
  <c r="CF545" i="2"/>
  <c r="CH316" i="2"/>
  <c r="CK1008" i="2"/>
  <c r="CF1009" i="2"/>
  <c r="CG1009" i="2"/>
  <c r="CF522" i="2"/>
  <c r="CJ624" i="2"/>
  <c r="CF625" i="2"/>
  <c r="CH625" i="2"/>
  <c r="CZ795" i="2"/>
  <c r="CH1524" i="2"/>
  <c r="CG394" i="2"/>
  <c r="CN1264" i="2"/>
  <c r="CH1265" i="2"/>
  <c r="CG1265" i="2"/>
  <c r="CI1265" i="2"/>
  <c r="CH365" i="2"/>
  <c r="CI365" i="2"/>
  <c r="CK880" i="2"/>
  <c r="DA880" i="2" s="1"/>
  <c r="CZ1051" i="2"/>
  <c r="CN1428" i="2"/>
  <c r="CG324" i="2"/>
  <c r="CH324" i="2"/>
  <c r="CF490" i="2"/>
  <c r="CG490" i="2"/>
  <c r="CR559" i="2"/>
  <c r="CN581" i="2"/>
  <c r="CG657" i="2"/>
  <c r="CF657" i="2"/>
  <c r="CM784" i="2"/>
  <c r="CF913" i="2"/>
  <c r="CG913" i="2"/>
  <c r="CR955" i="2"/>
  <c r="CJ1040" i="2"/>
  <c r="CG1041" i="2"/>
  <c r="CF1041" i="2"/>
  <c r="CV1083" i="2"/>
  <c r="CG1169" i="2"/>
  <c r="CH1169" i="2"/>
  <c r="CL1211" i="2"/>
  <c r="CI1354" i="2"/>
  <c r="CI1485" i="2"/>
  <c r="CH1485" i="2"/>
  <c r="CI1626" i="2"/>
  <c r="CH1626" i="2"/>
  <c r="CH353" i="2"/>
  <c r="CI353" i="2"/>
  <c r="CY399" i="2"/>
  <c r="CG557" i="2"/>
  <c r="CF557" i="2"/>
  <c r="CF1073" i="2"/>
  <c r="CN1200" i="2"/>
  <c r="CG1201" i="2"/>
  <c r="CI1201" i="2"/>
  <c r="CG1313" i="2"/>
  <c r="CI1773" i="2"/>
  <c r="CF1773" i="2"/>
  <c r="CH1773" i="2"/>
  <c r="CH397" i="2"/>
  <c r="CG397" i="2"/>
  <c r="CF589" i="2"/>
  <c r="CW763" i="2"/>
  <c r="CH849" i="2"/>
  <c r="CF977" i="2"/>
  <c r="CF1105" i="2"/>
  <c r="CI1233" i="2"/>
  <c r="CG1233" i="2"/>
  <c r="CG1284" i="2"/>
  <c r="CI239" i="2"/>
  <c r="CF263" i="2"/>
  <c r="CG279" i="2"/>
  <c r="CI279" i="2"/>
  <c r="CZ355" i="2"/>
  <c r="CF503" i="2"/>
  <c r="CI503" i="2"/>
  <c r="CF526" i="2"/>
  <c r="CG526" i="2"/>
  <c r="CG617" i="2"/>
  <c r="CG681" i="2"/>
  <c r="CH681" i="2"/>
  <c r="CH713" i="2"/>
  <c r="CF905" i="2"/>
  <c r="CN1128" i="2"/>
  <c r="CI1225" i="2"/>
  <c r="CP1235" i="2"/>
  <c r="CM1256" i="2"/>
  <c r="CH1257" i="2"/>
  <c r="CH1357" i="2"/>
  <c r="CG247" i="2"/>
  <c r="CI291" i="2"/>
  <c r="CI519" i="2"/>
  <c r="CH573" i="2"/>
  <c r="CV707" i="2"/>
  <c r="CF761" i="2"/>
  <c r="CI761" i="2"/>
  <c r="CG793" i="2"/>
  <c r="CI793" i="2"/>
  <c r="CG889" i="2"/>
  <c r="CO920" i="2"/>
  <c r="CG953" i="2"/>
  <c r="CF953" i="2"/>
  <c r="CH311" i="2"/>
  <c r="CF247" i="2"/>
  <c r="CF410" i="2"/>
  <c r="CG410" i="2"/>
  <c r="CY415" i="2"/>
  <c r="CG474" i="2"/>
  <c r="CF609" i="2"/>
  <c r="CG609" i="2"/>
  <c r="CF641" i="2"/>
  <c r="CG641" i="2"/>
  <c r="CL704" i="2"/>
  <c r="CX779" i="2"/>
  <c r="CF1057" i="2"/>
  <c r="CH1217" i="2"/>
  <c r="CG1249" i="2"/>
  <c r="CG938" i="2"/>
  <c r="CH826" i="2"/>
  <c r="CG818" i="2"/>
  <c r="CG722" i="2"/>
  <c r="CG698" i="2"/>
  <c r="CG658" i="2"/>
  <c r="CG650" i="2"/>
  <c r="CF642" i="2"/>
  <c r="CH634" i="2"/>
  <c r="CF602" i="2"/>
  <c r="CG577" i="2"/>
  <c r="CG1066" i="2"/>
  <c r="CH898" i="2"/>
  <c r="CG634" i="2"/>
  <c r="CK232" i="2"/>
  <c r="CN232" i="2"/>
  <c r="CO232" i="2"/>
  <c r="CP232" i="2"/>
  <c r="CM232" i="2"/>
  <c r="CJ232" i="2"/>
  <c r="CS263" i="2"/>
  <c r="CN301" i="2"/>
  <c r="CM301" i="2"/>
  <c r="CJ301" i="2"/>
  <c r="CK301" i="2"/>
  <c r="DB301" i="2" s="1"/>
  <c r="CQ301" i="2"/>
  <c r="CN304" i="2"/>
  <c r="CM304" i="2"/>
  <c r="CQ304" i="2"/>
  <c r="CJ304" i="2"/>
  <c r="CK304" i="2"/>
  <c r="DB304" i="2" s="1"/>
  <c r="CN305" i="2"/>
  <c r="CM305" i="2"/>
  <c r="CJ305" i="2"/>
  <c r="CK305" i="2"/>
  <c r="DA305" i="2" s="1"/>
  <c r="CQ305" i="2"/>
  <c r="CN308" i="2"/>
  <c r="CM308" i="2"/>
  <c r="CQ308" i="2"/>
  <c r="CJ308" i="2"/>
  <c r="CK308" i="2"/>
  <c r="CN309" i="2"/>
  <c r="CM309" i="2"/>
  <c r="CJ309" i="2"/>
  <c r="CK309" i="2"/>
  <c r="CQ309" i="2"/>
  <c r="CN312" i="2"/>
  <c r="CM312" i="2"/>
  <c r="CQ312" i="2"/>
  <c r="CJ312" i="2"/>
  <c r="CK312" i="2"/>
  <c r="CN313" i="2"/>
  <c r="CM313" i="2"/>
  <c r="CJ313" i="2"/>
  <c r="CK313" i="2"/>
  <c r="CQ313" i="2"/>
  <c r="CN316" i="2"/>
  <c r="CM316" i="2"/>
  <c r="CQ316" i="2"/>
  <c r="CJ316" i="2"/>
  <c r="CK316" i="2"/>
  <c r="CN317" i="2"/>
  <c r="CM317" i="2"/>
  <c r="CJ317" i="2"/>
  <c r="CK317" i="2"/>
  <c r="DC317" i="2" s="1"/>
  <c r="CQ317" i="2"/>
  <c r="CN320" i="2"/>
  <c r="CM320" i="2"/>
  <c r="CQ320" i="2"/>
  <c r="CJ320" i="2"/>
  <c r="CK320" i="2"/>
  <c r="DC320" i="2" s="1"/>
  <c r="CN321" i="2"/>
  <c r="CM321" i="2"/>
  <c r="CJ321" i="2"/>
  <c r="CK321" i="2"/>
  <c r="DC321" i="2" s="1"/>
  <c r="CQ321" i="2"/>
  <c r="CN324" i="2"/>
  <c r="CM324" i="2"/>
  <c r="CQ324" i="2"/>
  <c r="CJ324" i="2"/>
  <c r="CN325" i="2"/>
  <c r="CM325" i="2"/>
  <c r="CJ325" i="2"/>
  <c r="CK325" i="2"/>
  <c r="DB325" i="2" s="1"/>
  <c r="CQ325" i="2"/>
  <c r="CN328" i="2"/>
  <c r="CM328" i="2"/>
  <c r="CQ328" i="2"/>
  <c r="CJ328" i="2"/>
  <c r="CK328" i="2"/>
  <c r="CN329" i="2"/>
  <c r="CM329" i="2"/>
  <c r="CJ329" i="2"/>
  <c r="CK329" i="2"/>
  <c r="DA329" i="2" s="1"/>
  <c r="CQ329" i="2"/>
  <c r="CP348" i="2"/>
  <c r="CJ348" i="2"/>
  <c r="CO348" i="2"/>
  <c r="CQ348" i="2"/>
  <c r="CN348" i="2"/>
  <c r="CL348" i="2"/>
  <c r="CK348" i="2"/>
  <c r="CS455" i="2"/>
  <c r="CW2751" i="2"/>
  <c r="CY2751" i="2"/>
  <c r="CX2751" i="2"/>
  <c r="CZ2751" i="2"/>
  <c r="CU2751" i="2"/>
  <c r="CR2751" i="2"/>
  <c r="CT2751" i="2"/>
  <c r="CT2875" i="2"/>
  <c r="CR2875" i="2"/>
  <c r="CT3087" i="2"/>
  <c r="CZ3087" i="2"/>
  <c r="CY3087" i="2"/>
  <c r="CZ47" i="2"/>
  <c r="CS47" i="2"/>
  <c r="CN77" i="2"/>
  <c r="CK77" i="2"/>
  <c r="CO373" i="2"/>
  <c r="CM373" i="2"/>
  <c r="CW1063" i="2"/>
  <c r="CT1063" i="2"/>
  <c r="CO968" i="2"/>
  <c r="CK968" i="2"/>
  <c r="CJ968" i="2"/>
  <c r="CL968" i="2"/>
  <c r="CS2652" i="2"/>
  <c r="CY2652" i="2"/>
  <c r="CW2652" i="2"/>
  <c r="CX2652" i="2"/>
  <c r="CR2652" i="2"/>
  <c r="CN3593" i="2"/>
  <c r="CU781" i="2"/>
  <c r="CT823" i="2"/>
  <c r="CR823" i="2"/>
  <c r="CP1796" i="2"/>
  <c r="CO1796" i="2"/>
  <c r="CL1796" i="2"/>
  <c r="CJ1796" i="2"/>
  <c r="CK1796" i="2"/>
  <c r="DA1796" i="2" s="1"/>
  <c r="CT3536" i="2"/>
  <c r="CV3536" i="2"/>
  <c r="CY835" i="2"/>
  <c r="CX835" i="2"/>
  <c r="CU835" i="2"/>
  <c r="CZ835" i="2"/>
  <c r="CS835" i="2"/>
  <c r="CL856" i="2"/>
  <c r="CO856" i="2"/>
  <c r="CK813" i="2"/>
  <c r="CN813" i="2"/>
  <c r="CL832" i="2"/>
  <c r="CM832" i="2"/>
  <c r="CP832" i="2"/>
  <c r="CQ832" i="2"/>
  <c r="CJ832" i="2"/>
  <c r="CK832" i="2"/>
  <c r="CO832" i="2"/>
  <c r="CO1237" i="2"/>
  <c r="CO1365" i="2"/>
  <c r="CP1365" i="2"/>
  <c r="CS299" i="2"/>
  <c r="CK125" i="2"/>
  <c r="CO29" i="2"/>
  <c r="CL384" i="2"/>
  <c r="CN161" i="2"/>
  <c r="CL176" i="2"/>
  <c r="CP176" i="2"/>
  <c r="CJ169" i="2"/>
  <c r="CL169" i="2"/>
  <c r="CT291" i="2"/>
  <c r="CV291" i="2"/>
  <c r="CY291" i="2"/>
  <c r="CP517" i="2"/>
  <c r="CK517" i="2"/>
  <c r="DC517" i="2" s="1"/>
  <c r="CT547" i="2"/>
  <c r="CS547" i="2"/>
  <c r="CN1369" i="2"/>
  <c r="CL1369" i="2"/>
  <c r="CT1627" i="2"/>
  <c r="CW2230" i="2"/>
  <c r="CV2230" i="2"/>
  <c r="CO2839" i="2"/>
  <c r="CQ2839" i="2"/>
  <c r="CT1023" i="2"/>
  <c r="CR1023" i="2"/>
  <c r="CM1227" i="2"/>
  <c r="CO993" i="2"/>
  <c r="CQ993" i="2"/>
  <c r="CM993" i="2"/>
  <c r="CK993" i="2"/>
  <c r="CL1236" i="2"/>
  <c r="CQ1236" i="2"/>
  <c r="CP1236" i="2"/>
  <c r="CO128" i="2"/>
  <c r="CJ133" i="2"/>
  <c r="CX299" i="2"/>
  <c r="CY299" i="2"/>
  <c r="CK1105" i="2"/>
  <c r="DB1105" i="2" s="1"/>
  <c r="CO1105" i="2"/>
  <c r="CN1189" i="2"/>
  <c r="CL1189" i="2"/>
  <c r="CN1345" i="2"/>
  <c r="CN1361" i="2"/>
  <c r="CL1361" i="2"/>
  <c r="CN1665" i="2"/>
  <c r="CO1665" i="2"/>
  <c r="CT1782" i="2"/>
  <c r="CZ1782" i="2"/>
  <c r="CW1782" i="2"/>
  <c r="CJ1878" i="2"/>
  <c r="CM1878" i="2"/>
  <c r="CN1788" i="2"/>
  <c r="CO1788" i="2"/>
  <c r="CX1790" i="2"/>
  <c r="CU1790" i="2"/>
  <c r="CY2604" i="2"/>
  <c r="CR2604" i="2"/>
  <c r="CT2617" i="2"/>
  <c r="CV2617" i="2"/>
  <c r="CY2617" i="2"/>
  <c r="CP464" i="2"/>
  <c r="CK573" i="2"/>
  <c r="DC573" i="2" s="1"/>
  <c r="CO573" i="2"/>
  <c r="CO137" i="2"/>
  <c r="CO149" i="2"/>
  <c r="CQ153" i="2"/>
  <c r="CK413" i="2"/>
  <c r="CM417" i="2"/>
  <c r="CK417" i="2"/>
  <c r="CM421" i="2"/>
  <c r="CK421" i="2"/>
  <c r="CM425" i="2"/>
  <c r="CK425" i="2"/>
  <c r="DC425" i="2" s="1"/>
  <c r="CM429" i="2"/>
  <c r="CK429" i="2"/>
  <c r="CM433" i="2"/>
  <c r="CK433" i="2"/>
  <c r="DB433" i="2" s="1"/>
  <c r="CM437" i="2"/>
  <c r="CK437" i="2"/>
  <c r="CM441" i="2"/>
  <c r="CK441" i="2"/>
  <c r="CM445" i="2"/>
  <c r="CK445" i="2"/>
  <c r="CM449" i="2"/>
  <c r="CM453" i="2"/>
  <c r="CK453" i="2"/>
  <c r="DC453" i="2" s="1"/>
  <c r="CM457" i="2"/>
  <c r="CK457" i="2"/>
  <c r="DC457" i="2" s="1"/>
  <c r="CM461" i="2"/>
  <c r="CK461" i="2"/>
  <c r="DA461" i="2" s="1"/>
  <c r="CJ505" i="2"/>
  <c r="CQ505" i="2"/>
  <c r="CR767" i="2"/>
  <c r="CJ1209" i="2"/>
  <c r="CL1209" i="2"/>
  <c r="CJ1305" i="2"/>
  <c r="CQ1305" i="2"/>
  <c r="CN1337" i="2"/>
  <c r="CL1337" i="2"/>
  <c r="CN1409" i="2"/>
  <c r="CL1409" i="2"/>
  <c r="CN1433" i="2"/>
  <c r="CL1433" i="2"/>
  <c r="CN1449" i="2"/>
  <c r="CL1449" i="2"/>
  <c r="CN1457" i="2"/>
  <c r="CL1457" i="2"/>
  <c r="CN1481" i="2"/>
  <c r="CL1481" i="2"/>
  <c r="CN1792" i="2"/>
  <c r="CQ1792" i="2"/>
  <c r="CX1794" i="2"/>
  <c r="CW1794" i="2"/>
  <c r="CX471" i="2"/>
  <c r="CL585" i="2"/>
  <c r="CM716" i="2"/>
  <c r="CJ716" i="2"/>
  <c r="CM1659" i="2"/>
  <c r="CM1595" i="2"/>
  <c r="CP1213" i="2"/>
  <c r="CY1824" i="2"/>
  <c r="CY2644" i="2"/>
  <c r="CU2756" i="2"/>
  <c r="CZ2756" i="2"/>
  <c r="CS2756" i="2"/>
  <c r="CY2756" i="2"/>
  <c r="CV2756" i="2"/>
  <c r="CY2840" i="2"/>
  <c r="CZ3311" i="2"/>
  <c r="CX3467" i="2"/>
  <c r="CV3467" i="2"/>
  <c r="CW2524" i="2"/>
  <c r="CV2914" i="2"/>
  <c r="CU2914" i="2"/>
  <c r="CS2914" i="2"/>
  <c r="CQ3148" i="2"/>
  <c r="CM2857" i="2"/>
  <c r="CX3148" i="2"/>
  <c r="CY3148" i="2"/>
  <c r="CS3148" i="2"/>
  <c r="CW3148" i="2"/>
  <c r="CT3148" i="2"/>
  <c r="CX1888" i="2"/>
  <c r="CU2674" i="2"/>
  <c r="CZ2914" i="2"/>
  <c r="CZ3148" i="2"/>
  <c r="CS1908" i="2"/>
  <c r="CO3270" i="2"/>
  <c r="CX3457" i="2"/>
  <c r="CI3504" i="2"/>
  <c r="CP3207" i="2"/>
  <c r="CG689" i="2"/>
  <c r="CH227" i="2"/>
  <c r="CI527" i="2"/>
  <c r="CH588" i="2"/>
  <c r="CH633" i="2"/>
  <c r="CG661" i="2"/>
  <c r="CK669" i="2"/>
  <c r="CH670" i="2"/>
  <c r="CH711" i="2"/>
  <c r="CF713" i="2"/>
  <c r="CG770" i="2"/>
  <c r="CI784" i="2"/>
  <c r="CI800" i="2"/>
  <c r="CH688" i="2"/>
  <c r="CH694" i="2"/>
  <c r="CI767" i="2"/>
  <c r="CF781" i="2"/>
  <c r="CG799" i="2"/>
  <c r="CG821" i="2"/>
  <c r="CF824" i="2"/>
  <c r="CI826" i="2"/>
  <c r="CG849" i="2"/>
  <c r="CI859" i="2"/>
  <c r="CH863" i="2"/>
  <c r="CL868" i="2"/>
  <c r="CG887" i="2"/>
  <c r="CH896" i="2"/>
  <c r="CG901" i="2"/>
  <c r="CG914" i="2"/>
  <c r="CG915" i="2"/>
  <c r="CH916" i="2"/>
  <c r="CI923" i="2"/>
  <c r="CG929" i="2"/>
  <c r="CH939" i="2"/>
  <c r="CI944" i="2"/>
  <c r="CQ956" i="2"/>
  <c r="CI959" i="2"/>
  <c r="CF1001" i="2"/>
  <c r="CG1008" i="2"/>
  <c r="CG1011" i="2"/>
  <c r="CG1023" i="2"/>
  <c r="CG1027" i="2"/>
  <c r="CG1031" i="2"/>
  <c r="CG1039" i="2"/>
  <c r="CG311" i="2"/>
  <c r="CI523" i="2"/>
  <c r="CH87" i="2"/>
  <c r="CF91" i="2"/>
  <c r="CI103" i="2"/>
  <c r="CH107" i="2"/>
  <c r="CG123" i="2"/>
  <c r="CI133" i="2"/>
  <c r="CG145" i="2"/>
  <c r="CF183" i="2"/>
  <c r="CG203" i="2"/>
  <c r="CF217" i="2"/>
  <c r="CF283" i="2"/>
  <c r="CH399" i="2"/>
  <c r="CI493" i="2"/>
  <c r="CF513" i="2"/>
  <c r="CI529" i="2"/>
  <c r="CH577" i="2"/>
  <c r="CF601" i="2"/>
  <c r="CG605" i="2"/>
  <c r="CH629" i="2"/>
  <c r="CH653" i="2"/>
  <c r="CH717" i="2"/>
  <c r="CF757" i="2"/>
  <c r="CG805" i="2"/>
  <c r="CJ1704" i="2"/>
  <c r="CO1704" i="2"/>
  <c r="CM717" i="2"/>
  <c r="CJ717" i="2"/>
  <c r="CM876" i="2"/>
  <c r="CJ885" i="2"/>
  <c r="CJ2738" i="2"/>
  <c r="CQ2738" i="2"/>
  <c r="CK2738" i="2"/>
  <c r="CN2738" i="2"/>
  <c r="CM2738" i="2"/>
  <c r="CO2738" i="2"/>
  <c r="CL2738" i="2"/>
  <c r="CV719" i="2"/>
  <c r="CN1259" i="2"/>
  <c r="CN3154" i="2"/>
  <c r="CO3154" i="2"/>
  <c r="CP3371" i="2"/>
  <c r="CJ248" i="2"/>
  <c r="CO248" i="2"/>
  <c r="CK2407" i="2"/>
  <c r="CQ2714" i="2"/>
  <c r="CY2118" i="2"/>
  <c r="CS2118" i="2"/>
  <c r="CJ3463" i="2"/>
  <c r="CW3477" i="2"/>
  <c r="CV3365" i="2"/>
  <c r="CN2684" i="2"/>
  <c r="CP2684" i="2"/>
  <c r="CV735" i="2"/>
  <c r="CZ735" i="2"/>
  <c r="CJ2684" i="2"/>
  <c r="CP3593" i="2"/>
  <c r="CM3156" i="2"/>
  <c r="CP2657" i="2"/>
  <c r="CG3424" i="2"/>
  <c r="CM3143" i="2"/>
  <c r="CI1334" i="2"/>
  <c r="CI1145" i="2"/>
  <c r="CL1032" i="2"/>
  <c r="CF973" i="2"/>
  <c r="CF881" i="2"/>
  <c r="CI873" i="2"/>
  <c r="CM857" i="2"/>
  <c r="CH850" i="2"/>
  <c r="CP800" i="2"/>
  <c r="CF702" i="2"/>
  <c r="CG691" i="2"/>
  <c r="CH675" i="2"/>
  <c r="CH663" i="2"/>
  <c r="CG653" i="2"/>
  <c r="CG612" i="2"/>
  <c r="CJ473" i="2"/>
  <c r="CG319" i="2"/>
  <c r="CG251" i="2"/>
  <c r="CG2377" i="2"/>
  <c r="CF234" i="2"/>
  <c r="CG386" i="2"/>
  <c r="CI410" i="2"/>
  <c r="CI488" i="2"/>
  <c r="CI521" i="2"/>
  <c r="CI541" i="2"/>
  <c r="CF550" i="2"/>
  <c r="CG3097" i="2"/>
  <c r="CG1964" i="2"/>
  <c r="CH1468" i="2"/>
  <c r="CG970" i="2"/>
  <c r="CH859" i="2"/>
  <c r="CG708" i="2"/>
  <c r="CG645" i="2"/>
  <c r="CH623" i="2"/>
  <c r="CG603" i="2"/>
  <c r="CF529" i="2"/>
  <c r="CG374" i="2"/>
  <c r="CH343" i="2"/>
  <c r="CI327" i="2"/>
  <c r="CF281" i="2"/>
  <c r="CG191" i="2"/>
  <c r="CH599" i="2"/>
  <c r="CH617" i="2"/>
  <c r="CH624" i="2"/>
  <c r="CF666" i="2"/>
  <c r="CF671" i="2"/>
  <c r="CG675" i="2"/>
  <c r="CF685" i="2"/>
  <c r="CH691" i="2"/>
  <c r="CN693" i="2"/>
  <c r="CX695" i="2"/>
  <c r="CH699" i="2"/>
  <c r="CH708" i="2"/>
  <c r="CH718" i="2"/>
  <c r="CH719" i="2"/>
  <c r="CH752" i="2"/>
  <c r="CH767" i="2"/>
  <c r="CK772" i="2"/>
  <c r="CH772" i="2"/>
  <c r="CF786" i="2"/>
  <c r="CH794" i="2"/>
  <c r="CF808" i="2"/>
  <c r="CF813" i="2"/>
  <c r="CI827" i="2"/>
  <c r="CI831" i="2"/>
  <c r="CI835" i="2"/>
  <c r="CI839" i="2"/>
  <c r="CY843" i="2"/>
  <c r="CH851" i="2"/>
  <c r="CF853" i="2"/>
  <c r="CF855" i="2"/>
  <c r="CF857" i="2"/>
  <c r="CK860" i="2"/>
  <c r="CI863" i="2"/>
  <c r="CG875" i="2"/>
  <c r="CH879" i="2"/>
  <c r="CG898" i="2"/>
  <c r="CF901" i="2"/>
  <c r="CG905" i="2"/>
  <c r="CW907" i="2"/>
  <c r="CH907" i="2"/>
  <c r="CH915" i="2"/>
  <c r="CG919" i="2"/>
  <c r="CQ924" i="2"/>
  <c r="CH931" i="2"/>
  <c r="CG933" i="2"/>
  <c r="CG935" i="2"/>
  <c r="CG937" i="2"/>
  <c r="CG939" i="2"/>
  <c r="CP945" i="2"/>
  <c r="CF961" i="2"/>
  <c r="CG963" i="2"/>
  <c r="CI971" i="2"/>
  <c r="CG972" i="2"/>
  <c r="CH978" i="2"/>
  <c r="CG995" i="2"/>
  <c r="CM1004" i="2"/>
  <c r="CG1005" i="2"/>
  <c r="CQ1012" i="2"/>
  <c r="CI1015" i="2"/>
  <c r="CG3065" i="2"/>
  <c r="CI1209" i="2"/>
  <c r="CG1055" i="2"/>
  <c r="CI864" i="2"/>
  <c r="CH811" i="2"/>
  <c r="CG791" i="2"/>
  <c r="CP617" i="2"/>
  <c r="CF1089" i="2"/>
  <c r="CF662" i="2"/>
  <c r="CG602" i="2"/>
  <c r="CF584" i="2"/>
  <c r="CF521" i="2"/>
  <c r="CU315" i="2"/>
  <c r="CG568" i="2"/>
  <c r="CY611" i="2"/>
  <c r="CH615" i="2"/>
  <c r="CQ628" i="2"/>
  <c r="CG638" i="2"/>
  <c r="CF644" i="2"/>
  <c r="CF668" i="2"/>
  <c r="CF715" i="2"/>
  <c r="CO745" i="2"/>
  <c r="CG756" i="2"/>
  <c r="CF776" i="2"/>
  <c r="CG787" i="2"/>
  <c r="CO796" i="2"/>
  <c r="CI799" i="2"/>
  <c r="CN828" i="2"/>
  <c r="CH831" i="2"/>
  <c r="CG834" i="2"/>
  <c r="CG835" i="2"/>
  <c r="CG851" i="2"/>
  <c r="CI852" i="2"/>
  <c r="CH875" i="2"/>
  <c r="CI876" i="2"/>
  <c r="CF889" i="2"/>
  <c r="CG896" i="2"/>
  <c r="CF898" i="2"/>
  <c r="CG900" i="2"/>
  <c r="CI907" i="2"/>
  <c r="CQ916" i="2"/>
  <c r="CI916" i="2"/>
  <c r="CG931" i="2"/>
  <c r="CH934" i="2"/>
  <c r="CI947" i="2"/>
  <c r="CH951" i="2"/>
  <c r="CG955" i="2"/>
  <c r="CI960" i="2"/>
  <c r="CI967" i="2"/>
  <c r="CG975" i="2"/>
  <c r="CG985" i="2"/>
  <c r="CG987" i="2"/>
  <c r="CG993" i="2"/>
  <c r="CH999" i="2"/>
  <c r="CF1005" i="2"/>
  <c r="CI1007" i="2"/>
  <c r="CH1010" i="2"/>
  <c r="CF1021" i="2"/>
  <c r="CM1036" i="2"/>
  <c r="CH1039" i="2"/>
  <c r="CF1040" i="2"/>
  <c r="CH1043" i="2"/>
  <c r="CF1045" i="2"/>
  <c r="CH1050" i="2"/>
  <c r="CG1061" i="2"/>
  <c r="CI1063" i="2"/>
  <c r="CH1067" i="2"/>
  <c r="CN1081" i="2"/>
  <c r="CG1083" i="2"/>
  <c r="CH1091" i="2"/>
  <c r="CI1099" i="2"/>
  <c r="CG1107" i="2"/>
  <c r="CL1108" i="2"/>
  <c r="CH1110" i="2"/>
  <c r="CF1120" i="2"/>
  <c r="CH1146" i="2"/>
  <c r="CG1150" i="2"/>
  <c r="CG1153" i="2"/>
  <c r="CG1154" i="2"/>
  <c r="CI1155" i="2"/>
  <c r="CH1162" i="2"/>
  <c r="CN1172" i="2"/>
  <c r="CF1174" i="2"/>
  <c r="CP1176" i="2"/>
  <c r="CG1187" i="2"/>
  <c r="CI1193" i="2"/>
  <c r="CG1198" i="2"/>
  <c r="CF1199" i="2"/>
  <c r="CH1205" i="2"/>
  <c r="CG1225" i="2"/>
  <c r="CG1243" i="2"/>
  <c r="CH1245" i="2"/>
  <c r="CG1251" i="2"/>
  <c r="CG1252" i="2"/>
  <c r="CG1261" i="2"/>
  <c r="CG1263" i="2"/>
  <c r="CI1269" i="2"/>
  <c r="CI1274" i="2"/>
  <c r="CG1281" i="2"/>
  <c r="CG1289" i="2"/>
  <c r="CG1291" i="2"/>
  <c r="CH1293" i="2"/>
  <c r="CF1303" i="2"/>
  <c r="CH1305" i="2"/>
  <c r="CG1307" i="2"/>
  <c r="CF1311" i="2"/>
  <c r="CH1318" i="2"/>
  <c r="CL1320" i="2"/>
  <c r="CG1327" i="2"/>
  <c r="CF1331" i="2"/>
  <c r="CG1336" i="2"/>
  <c r="CH1337" i="2"/>
  <c r="CP1340" i="2"/>
  <c r="CG1347" i="2"/>
  <c r="CH1349" i="2"/>
  <c r="CH1360" i="2"/>
  <c r="CG1361" i="2"/>
  <c r="CH1362" i="2"/>
  <c r="CF1367" i="2"/>
  <c r="CH1372" i="2"/>
  <c r="CH1380" i="2"/>
  <c r="CG1387" i="2"/>
  <c r="CH1389" i="2"/>
  <c r="CF1391" i="2"/>
  <c r="CG1393" i="2"/>
  <c r="CH1394" i="2"/>
  <c r="CF1395" i="2"/>
  <c r="CG1396" i="2"/>
  <c r="CG1402" i="2"/>
  <c r="CG1403" i="2"/>
  <c r="CH1405" i="2"/>
  <c r="CH1412" i="2"/>
  <c r="CG1418" i="2"/>
  <c r="CF1423" i="2"/>
  <c r="CI1425" i="2"/>
  <c r="CH1426" i="2"/>
  <c r="CH1429" i="2"/>
  <c r="CF1431" i="2"/>
  <c r="CS3540" i="2"/>
  <c r="CI295" i="2"/>
  <c r="CF487" i="2"/>
  <c r="CG555" i="2"/>
  <c r="CF577" i="2"/>
  <c r="CG656" i="2"/>
  <c r="CG803" i="2"/>
  <c r="CG855" i="2"/>
  <c r="CG962" i="2"/>
  <c r="CH1019" i="2"/>
  <c r="CH1193" i="2"/>
  <c r="CG2563" i="2"/>
  <c r="CG3376" i="2"/>
  <c r="CG869" i="2"/>
  <c r="CF941" i="2"/>
  <c r="CG973" i="2"/>
  <c r="CG1037" i="2"/>
  <c r="CG1109" i="2"/>
  <c r="CG1181" i="2"/>
  <c r="CH1189" i="2"/>
  <c r="CH1445" i="2"/>
  <c r="CN1568" i="2"/>
  <c r="CF2423" i="2"/>
  <c r="CG2551" i="2"/>
  <c r="CG3185" i="2"/>
  <c r="CF68" i="2"/>
  <c r="CG72" i="2"/>
  <c r="CH136" i="2"/>
  <c r="CF184" i="2"/>
  <c r="CK185" i="2"/>
  <c r="CF196" i="2"/>
  <c r="CG312" i="2"/>
  <c r="CF496" i="2"/>
  <c r="CH560" i="2"/>
  <c r="CU571" i="2"/>
  <c r="CN593" i="2"/>
  <c r="CF620" i="2"/>
  <c r="CG628" i="2"/>
  <c r="CF672" i="2"/>
  <c r="CH784" i="2"/>
  <c r="CI792" i="2"/>
  <c r="CG992" i="2"/>
  <c r="CG1000" i="2"/>
  <c r="CS1015" i="2"/>
  <c r="CG1032" i="2"/>
  <c r="CG1040" i="2"/>
  <c r="CV1047" i="2"/>
  <c r="CH1088" i="2"/>
  <c r="CF1104" i="2"/>
  <c r="CG1136" i="2"/>
  <c r="CI1198" i="2"/>
  <c r="CH1268" i="2"/>
  <c r="CF1314" i="2"/>
  <c r="CH1364" i="2"/>
  <c r="CF1422" i="2"/>
  <c r="CG1428" i="2"/>
  <c r="CH1460" i="2"/>
  <c r="CL1571" i="2"/>
  <c r="CH1594" i="2"/>
  <c r="CG1610" i="2"/>
  <c r="CG1786" i="2"/>
  <c r="CF2010" i="2"/>
  <c r="CO673" i="2"/>
  <c r="CL673" i="2"/>
  <c r="CR667" i="2"/>
  <c r="CU667" i="2"/>
  <c r="CZ635" i="2"/>
  <c r="CR635" i="2"/>
  <c r="CM769" i="2"/>
  <c r="CO1128" i="2"/>
  <c r="CS2116" i="2"/>
  <c r="CJ501" i="2"/>
  <c r="CQ501" i="2"/>
  <c r="CP501" i="2"/>
  <c r="CK501" i="2"/>
  <c r="CO809" i="2"/>
  <c r="CN809" i="2"/>
  <c r="CP809" i="2"/>
  <c r="CQ809" i="2"/>
  <c r="CX1123" i="2"/>
  <c r="CZ1123" i="2"/>
  <c r="CX1191" i="2"/>
  <c r="CZ1214" i="2"/>
  <c r="CU1214" i="2"/>
  <c r="CQ1057" i="2"/>
  <c r="CN1057" i="2"/>
  <c r="CP1057" i="2"/>
  <c r="CJ1057" i="2"/>
  <c r="CN1589" i="2"/>
  <c r="CO1589" i="2"/>
  <c r="CQ1589" i="2"/>
  <c r="CK1589" i="2"/>
  <c r="CP1601" i="2"/>
  <c r="CL1601" i="2"/>
  <c r="CN1601" i="2"/>
  <c r="CO1601" i="2"/>
  <c r="CM2436" i="2"/>
  <c r="CV799" i="2"/>
  <c r="CW4" i="2"/>
  <c r="CY4" i="2"/>
  <c r="CL164" i="2"/>
  <c r="CZ287" i="2"/>
  <c r="CS287" i="2"/>
  <c r="CX287" i="2"/>
  <c r="CR287" i="2"/>
  <c r="CJ1597" i="2"/>
  <c r="CQ1597" i="2"/>
  <c r="CO1597" i="2"/>
  <c r="CK1597" i="2"/>
  <c r="DA1597" i="2" s="1"/>
  <c r="CL1645" i="2"/>
  <c r="CK1645" i="2"/>
  <c r="DB1645" i="2" s="1"/>
  <c r="CN1645" i="2"/>
  <c r="CM1645" i="2"/>
  <c r="CV1812" i="2"/>
  <c r="CY1812" i="2"/>
  <c r="CT1812" i="2"/>
  <c r="CU1812" i="2"/>
  <c r="CZ1828" i="2"/>
  <c r="CS1828" i="2"/>
  <c r="CR1828" i="2"/>
  <c r="CX1828" i="2"/>
  <c r="CW1828" i="2"/>
  <c r="CZ455" i="2"/>
  <c r="CZ23" i="2"/>
  <c r="CU23" i="2"/>
  <c r="CR31" i="2"/>
  <c r="CT31" i="2"/>
  <c r="CV31" i="2"/>
  <c r="CL29" i="2"/>
  <c r="CK29" i="2"/>
  <c r="CJ29" i="2"/>
  <c r="CM29" i="2"/>
  <c r="CO48" i="2"/>
  <c r="CN160" i="2"/>
  <c r="CL160" i="2"/>
  <c r="CK160" i="2"/>
  <c r="CM160" i="2"/>
  <c r="CP361" i="2"/>
  <c r="CO361" i="2"/>
  <c r="CN361" i="2"/>
  <c r="CQ361" i="2"/>
  <c r="CP889" i="2"/>
  <c r="CQ889" i="2"/>
  <c r="CO889" i="2"/>
  <c r="CN889" i="2"/>
  <c r="CQ964" i="2"/>
  <c r="CN964" i="2"/>
  <c r="CS2543" i="2"/>
  <c r="CX79" i="2"/>
  <c r="CZ79" i="2"/>
  <c r="CR79" i="2"/>
  <c r="CS79" i="2"/>
  <c r="CR75" i="2"/>
  <c r="CJ124" i="2"/>
  <c r="CO144" i="2"/>
  <c r="CQ144" i="2"/>
  <c r="CJ144" i="2"/>
  <c r="CL148" i="2"/>
  <c r="CK148" i="2"/>
  <c r="CT231" i="2"/>
  <c r="CU231" i="2"/>
  <c r="CS231" i="2"/>
  <c r="CX231" i="2"/>
  <c r="CQ244" i="2"/>
  <c r="CN372" i="2"/>
  <c r="CQ372" i="2"/>
  <c r="CP372" i="2"/>
  <c r="CO372" i="2"/>
  <c r="CP384" i="2"/>
  <c r="CM384" i="2"/>
  <c r="CN384" i="2"/>
  <c r="CQ384" i="2"/>
  <c r="CR879" i="2"/>
  <c r="CW879" i="2"/>
  <c r="CY879" i="2"/>
  <c r="CZ879" i="2"/>
  <c r="CX879" i="2"/>
  <c r="CX1254" i="2"/>
  <c r="CV1254" i="2"/>
  <c r="CW1254" i="2"/>
  <c r="CY1254" i="2"/>
  <c r="CT1262" i="2"/>
  <c r="CZ1262" i="2"/>
  <c r="CS1262" i="2"/>
  <c r="CU1262" i="2"/>
  <c r="CV1262" i="2"/>
  <c r="CX1183" i="2"/>
  <c r="CR1183" i="2"/>
  <c r="CZ1183" i="2"/>
  <c r="CY1183" i="2"/>
  <c r="CJ1605" i="2"/>
  <c r="CO1605" i="2"/>
  <c r="CL1605" i="2"/>
  <c r="CP1605" i="2"/>
  <c r="CJ1637" i="2"/>
  <c r="CO1637" i="2"/>
  <c r="CL1637" i="2"/>
  <c r="CM1637" i="2"/>
  <c r="CK1435" i="2"/>
  <c r="DA1435" i="2" s="1"/>
  <c r="CN1757" i="2"/>
  <c r="CK1757" i="2"/>
  <c r="CV2198" i="2"/>
  <c r="CT2198" i="2"/>
  <c r="CR2198" i="2"/>
  <c r="CW2198" i="2"/>
  <c r="CY2287" i="2"/>
  <c r="CX2287" i="2"/>
  <c r="CY2848" i="2"/>
  <c r="CW2848" i="2"/>
  <c r="CS2848" i="2"/>
  <c r="CF88" i="2"/>
  <c r="CH88" i="2"/>
  <c r="CG88" i="2"/>
  <c r="CF664" i="2"/>
  <c r="CG664" i="2"/>
  <c r="CH664" i="2"/>
  <c r="CW3590" i="2"/>
  <c r="CH3597" i="2"/>
  <c r="CG3597" i="2"/>
  <c r="CF3597" i="2"/>
  <c r="CI3597" i="2"/>
  <c r="CQ353" i="2"/>
  <c r="CN353" i="2"/>
  <c r="CL352" i="2"/>
  <c r="CN352" i="2"/>
  <c r="CW783" i="2"/>
  <c r="CL329" i="2"/>
  <c r="CO329" i="2"/>
  <c r="CL328" i="2"/>
  <c r="CO328" i="2"/>
  <c r="CL325" i="2"/>
  <c r="CO325" i="2"/>
  <c r="CL324" i="2"/>
  <c r="CO324" i="2"/>
  <c r="CL321" i="2"/>
  <c r="CO321" i="2"/>
  <c r="CL320" i="2"/>
  <c r="CO320" i="2"/>
  <c r="CL317" i="2"/>
  <c r="CO317" i="2"/>
  <c r="CL316" i="2"/>
  <c r="CO316" i="2"/>
  <c r="CL313" i="2"/>
  <c r="CO313" i="2"/>
  <c r="CL312" i="2"/>
  <c r="CO312" i="2"/>
  <c r="CL309" i="2"/>
  <c r="CO309" i="2"/>
  <c r="CL308" i="2"/>
  <c r="CO308" i="2"/>
  <c r="CL305" i="2"/>
  <c r="CO305" i="2"/>
  <c r="CL304" i="2"/>
  <c r="CO304" i="2"/>
  <c r="CL301" i="2"/>
  <c r="CO301" i="2"/>
  <c r="CK176" i="2"/>
  <c r="DC176" i="2" s="1"/>
  <c r="CL153" i="2"/>
  <c r="CL140" i="2"/>
  <c r="CJ373" i="2"/>
  <c r="CY351" i="2"/>
  <c r="CO717" i="2"/>
  <c r="CN944" i="2"/>
  <c r="CL944" i="2"/>
  <c r="CU2287" i="2"/>
  <c r="CR859" i="2"/>
  <c r="CM1704" i="2"/>
  <c r="CL1704" i="2"/>
  <c r="CQ1704" i="2"/>
  <c r="CV2263" i="2"/>
  <c r="CT2263" i="2"/>
  <c r="CR2263" i="2"/>
  <c r="CU2263" i="2"/>
  <c r="CG65" i="2"/>
  <c r="CI65" i="2"/>
  <c r="CH65" i="2"/>
  <c r="CR919" i="2"/>
  <c r="CH920" i="2"/>
  <c r="CI1665" i="2"/>
  <c r="CH1665" i="2"/>
  <c r="CG1665" i="2"/>
  <c r="CF1665" i="2"/>
  <c r="CQ2577" i="2"/>
  <c r="CI2580" i="2"/>
  <c r="CG2580" i="2"/>
  <c r="CF2580" i="2"/>
  <c r="CO1236" i="2"/>
  <c r="CM1236" i="2"/>
  <c r="CY2690" i="2"/>
  <c r="CU2690" i="2"/>
  <c r="CR3273" i="2"/>
  <c r="CV175" i="2"/>
  <c r="CI2177" i="2"/>
  <c r="CH2177" i="2"/>
  <c r="CF2177" i="2"/>
  <c r="CM393" i="2"/>
  <c r="CO353" i="2"/>
  <c r="CM352" i="2"/>
  <c r="CR855" i="2"/>
  <c r="CP329" i="2"/>
  <c r="CP328" i="2"/>
  <c r="CP325" i="2"/>
  <c r="CP324" i="2"/>
  <c r="CP321" i="2"/>
  <c r="CP320" i="2"/>
  <c r="CP317" i="2"/>
  <c r="CP316" i="2"/>
  <c r="CP313" i="2"/>
  <c r="CP312" i="2"/>
  <c r="CP309" i="2"/>
  <c r="CP308" i="2"/>
  <c r="CP305" i="2"/>
  <c r="CP304" i="2"/>
  <c r="CP301" i="2"/>
  <c r="CM176" i="2"/>
  <c r="CJ153" i="2"/>
  <c r="CK141" i="2"/>
  <c r="DB141" i="2" s="1"/>
  <c r="CQ944" i="2"/>
  <c r="CK944" i="2"/>
  <c r="CQ1757" i="2"/>
  <c r="CM1244" i="2"/>
  <c r="CR2644" i="2"/>
  <c r="CV2644" i="2"/>
  <c r="CX2276" i="2"/>
  <c r="CW2276" i="2"/>
  <c r="CT2276" i="2"/>
  <c r="CY2276" i="2"/>
  <c r="CM3391" i="2"/>
  <c r="CO3391" i="2"/>
  <c r="CI117" i="2"/>
  <c r="CH216" i="2"/>
  <c r="CF216" i="2"/>
  <c r="CG216" i="2"/>
  <c r="CG321" i="2"/>
  <c r="CI321" i="2"/>
  <c r="CG476" i="2"/>
  <c r="CO1372" i="2"/>
  <c r="CG1793" i="2"/>
  <c r="CH1793" i="2"/>
  <c r="CI1793" i="2"/>
  <c r="CH3054" i="2"/>
  <c r="CG3054" i="2"/>
  <c r="CI3054" i="2"/>
  <c r="CF280" i="2"/>
  <c r="CG1048" i="2"/>
  <c r="CF1048" i="2"/>
  <c r="CN1456" i="2"/>
  <c r="CH1457" i="2"/>
  <c r="CI1457" i="2"/>
  <c r="CX1920" i="2"/>
  <c r="CH1921" i="2"/>
  <c r="CI1921" i="2"/>
  <c r="CF97" i="2"/>
  <c r="CI97" i="2"/>
  <c r="CF248" i="2"/>
  <c r="CF856" i="2"/>
  <c r="CH1112" i="2"/>
  <c r="CG1410" i="2"/>
  <c r="CI1410" i="2"/>
  <c r="CI2049" i="2"/>
  <c r="CG2049" i="2"/>
  <c r="CG2324" i="2"/>
  <c r="CH2324" i="2"/>
  <c r="CK3351" i="2"/>
  <c r="CG299" i="2"/>
  <c r="CI299" i="2"/>
  <c r="CI528" i="2"/>
  <c r="CU615" i="2"/>
  <c r="CH616" i="2"/>
  <c r="CH680" i="2"/>
  <c r="CG1346" i="2"/>
  <c r="CI1393" i="2"/>
  <c r="CI1569" i="2"/>
  <c r="CG1825" i="2"/>
  <c r="CH1825" i="2"/>
  <c r="CF1953" i="2"/>
  <c r="CG1953" i="2"/>
  <c r="CF2388" i="2"/>
  <c r="CG2388" i="2"/>
  <c r="CI2644" i="2"/>
  <c r="CF113" i="2"/>
  <c r="CX759" i="2"/>
  <c r="CF952" i="2"/>
  <c r="CI1016" i="2"/>
  <c r="CH1080" i="2"/>
  <c r="CI1080" i="2"/>
  <c r="CG1282" i="2"/>
  <c r="CG1329" i="2"/>
  <c r="CH1538" i="2"/>
  <c r="CI1538" i="2"/>
  <c r="CF1729" i="2"/>
  <c r="CG1729" i="2"/>
  <c r="CI1857" i="2"/>
  <c r="CY2112" i="2"/>
  <c r="CH2113" i="2"/>
  <c r="CI2113" i="2"/>
  <c r="CF2452" i="2"/>
  <c r="CG2452" i="2"/>
  <c r="CK2705" i="2"/>
  <c r="DC2705" i="2" s="1"/>
  <c r="CF2708" i="2"/>
  <c r="CG2708" i="2"/>
  <c r="CG1218" i="2"/>
  <c r="CI1218" i="2"/>
  <c r="CI1474" i="2"/>
  <c r="CF1474" i="2"/>
  <c r="CI1521" i="2"/>
  <c r="CP1632" i="2"/>
  <c r="CF1889" i="2"/>
  <c r="CQ2144" i="2"/>
  <c r="CG2260" i="2"/>
  <c r="CI901" i="2"/>
  <c r="CF949" i="2"/>
  <c r="CF965" i="2"/>
  <c r="CG1013" i="2"/>
  <c r="CF1013" i="2"/>
  <c r="CF1093" i="2"/>
  <c r="CG1141" i="2"/>
  <c r="CN1299" i="2"/>
  <c r="CI1562" i="2"/>
  <c r="CI2830" i="2"/>
  <c r="CI2679" i="2"/>
  <c r="CG2138" i="2"/>
  <c r="CG2042" i="2"/>
  <c r="CH1978" i="2"/>
  <c r="CI1914" i="2"/>
  <c r="CF1658" i="2"/>
  <c r="CI1594" i="2"/>
  <c r="CH1428" i="2"/>
  <c r="CH1381" i="2"/>
  <c r="CG1189" i="2"/>
  <c r="CI1077" i="2"/>
  <c r="CI885" i="2"/>
  <c r="CF661" i="2"/>
  <c r="CI1253" i="2"/>
  <c r="CI896" i="2"/>
  <c r="CI1008" i="2"/>
  <c r="CH1056" i="2"/>
  <c r="CI1361" i="2"/>
  <c r="CP1404" i="2"/>
  <c r="CG1425" i="2"/>
  <c r="CF1442" i="2"/>
  <c r="CI1553" i="2"/>
  <c r="CG1562" i="2"/>
  <c r="CH1253" i="2"/>
  <c r="CI1141" i="2"/>
  <c r="CG1077" i="2"/>
  <c r="CI1061" i="2"/>
  <c r="CF877" i="2"/>
  <c r="CF957" i="2"/>
  <c r="CG957" i="2"/>
  <c r="CG1101" i="2"/>
  <c r="CH1117" i="2"/>
  <c r="CG1285" i="2"/>
  <c r="CG1578" i="2"/>
  <c r="CT183" i="2"/>
  <c r="CJ604" i="2"/>
  <c r="CF635" i="2"/>
  <c r="CF669" i="2"/>
  <c r="CG669" i="2"/>
  <c r="CF829" i="2"/>
  <c r="CH829" i="2"/>
  <c r="CG920" i="2"/>
  <c r="CQ948" i="2"/>
  <c r="CW951" i="2"/>
  <c r="CG1003" i="2"/>
  <c r="CG1069" i="2"/>
  <c r="CH1138" i="2"/>
  <c r="CG1167" i="2"/>
  <c r="CG1197" i="2"/>
  <c r="CG1210" i="2"/>
  <c r="CH1210" i="2"/>
  <c r="CF1210" i="2"/>
  <c r="CI1210" i="2"/>
  <c r="CL1212" i="2"/>
  <c r="CG1259" i="2"/>
  <c r="CI1430" i="2"/>
  <c r="CH1462" i="2"/>
  <c r="CI1462" i="2"/>
  <c r="CF1523" i="2"/>
  <c r="CG1523" i="2"/>
  <c r="CN1524" i="2"/>
  <c r="CF1539" i="2"/>
  <c r="CG1539" i="2"/>
  <c r="CF1571" i="2"/>
  <c r="CF1587" i="2"/>
  <c r="CI1619" i="2"/>
  <c r="CQ1745" i="2"/>
  <c r="CG1997" i="2"/>
  <c r="CJ1999" i="2"/>
  <c r="CM2002" i="2"/>
  <c r="CK2031" i="2"/>
  <c r="CG2061" i="2"/>
  <c r="CP2063" i="2"/>
  <c r="CG2093" i="2"/>
  <c r="CH2093" i="2"/>
  <c r="CI2093" i="2"/>
  <c r="CH2125" i="2"/>
  <c r="CG2125" i="2"/>
  <c r="CH2157" i="2"/>
  <c r="CU2162" i="2"/>
  <c r="CG2221" i="2"/>
  <c r="CH2221" i="2"/>
  <c r="CJ2223" i="2"/>
  <c r="CI2253" i="2"/>
  <c r="CG2253" i="2"/>
  <c r="CH2253" i="2"/>
  <c r="CH2301" i="2"/>
  <c r="CI2301" i="2"/>
  <c r="CG2317" i="2"/>
  <c r="CH2349" i="2"/>
  <c r="CH2365" i="2"/>
  <c r="CG2381" i="2"/>
  <c r="CH2381" i="2"/>
  <c r="CG2397" i="2"/>
  <c r="CH2397" i="2"/>
  <c r="CI2397" i="2"/>
  <c r="CH2429" i="2"/>
  <c r="CM2440" i="2"/>
  <c r="CG2461" i="2"/>
  <c r="CI2461" i="2"/>
  <c r="CI2493" i="2"/>
  <c r="CG2499" i="2"/>
  <c r="CI2499" i="2"/>
  <c r="CG2525" i="2"/>
  <c r="CG2531" i="2"/>
  <c r="CG2557" i="2"/>
  <c r="CI2557" i="2"/>
  <c r="CF2589" i="2"/>
  <c r="CJ2600" i="2"/>
  <c r="CF2621" i="2"/>
  <c r="CI2627" i="2"/>
  <c r="CG2653" i="2"/>
  <c r="CG2659" i="2"/>
  <c r="CI2659" i="2"/>
  <c r="CJ2664" i="2"/>
  <c r="CI2691" i="2"/>
  <c r="CG2691" i="2"/>
  <c r="CK2693" i="2"/>
  <c r="DA2693" i="2" s="1"/>
  <c r="CJ2696" i="2"/>
  <c r="CU2696" i="2"/>
  <c r="CI2730" i="2"/>
  <c r="CG2739" i="2"/>
  <c r="CI2739" i="2"/>
  <c r="CP2741" i="2"/>
  <c r="CX2744" i="2"/>
  <c r="CM2744" i="2"/>
  <c r="CF2794" i="2"/>
  <c r="CG2794" i="2"/>
  <c r="CG2803" i="2"/>
  <c r="CI2803" i="2"/>
  <c r="CP2805" i="2"/>
  <c r="CG2819" i="2"/>
  <c r="CN2821" i="2"/>
  <c r="CG2835" i="2"/>
  <c r="CI2835" i="2"/>
  <c r="CP2837" i="2"/>
  <c r="CI2851" i="2"/>
  <c r="CG2867" i="2"/>
  <c r="CG2947" i="2"/>
  <c r="CR3002" i="2"/>
  <c r="CG3033" i="2"/>
  <c r="CN3034" i="2"/>
  <c r="CJ3066" i="2"/>
  <c r="CN3098" i="2"/>
  <c r="CG3138" i="2"/>
  <c r="CQ3140" i="2"/>
  <c r="CH3193" i="2"/>
  <c r="CG3202" i="2"/>
  <c r="CK3204" i="2"/>
  <c r="DC3204" i="2" s="1"/>
  <c r="CU3204" i="2"/>
  <c r="CH3257" i="2"/>
  <c r="CI3268" i="2"/>
  <c r="CG3360" i="2"/>
  <c r="CI3392" i="2"/>
  <c r="CG3392" i="2"/>
  <c r="CG3432" i="2"/>
  <c r="CI3432" i="2"/>
  <c r="CI3440" i="2"/>
  <c r="CI3448" i="2"/>
  <c r="CI3456" i="2"/>
  <c r="CG3472" i="2"/>
  <c r="CG3544" i="2"/>
  <c r="CG3552" i="2"/>
  <c r="CG3584" i="2"/>
  <c r="CV1857" i="2"/>
  <c r="CI1366" i="2"/>
  <c r="CF1167" i="2"/>
  <c r="CI2125" i="2"/>
  <c r="CO1588" i="2"/>
  <c r="CG1491" i="2"/>
  <c r="CG635" i="2"/>
  <c r="CH632" i="2"/>
  <c r="CH655" i="2"/>
  <c r="CF710" i="2"/>
  <c r="CG710" i="2"/>
  <c r="CG716" i="2"/>
  <c r="CH716" i="2"/>
  <c r="CH720" i="2"/>
  <c r="CG823" i="2"/>
  <c r="CH880" i="2"/>
  <c r="CI911" i="2"/>
  <c r="CG911" i="2"/>
  <c r="CH911" i="2"/>
  <c r="CI1028" i="2"/>
  <c r="CH679" i="2"/>
  <c r="CF679" i="2"/>
  <c r="CG679" i="2"/>
  <c r="CJ844" i="2"/>
  <c r="CH986" i="2"/>
  <c r="CP1084" i="2"/>
  <c r="CG606" i="2"/>
  <c r="CF693" i="2"/>
  <c r="CG771" i="2"/>
  <c r="CF665" i="2"/>
  <c r="CH685" i="2"/>
  <c r="CG863" i="2"/>
  <c r="CG671" i="2"/>
  <c r="CI815" i="2"/>
  <c r="CI851" i="2"/>
  <c r="CF865" i="2"/>
  <c r="CI912" i="2"/>
  <c r="CO1555" i="2"/>
  <c r="CO45" i="2"/>
  <c r="CJ1428" i="2"/>
  <c r="CZ707" i="2"/>
  <c r="CK584" i="2"/>
  <c r="DA584" i="2" s="1"/>
  <c r="CS955" i="2"/>
  <c r="CX707" i="2"/>
  <c r="CU743" i="2"/>
  <c r="CW395" i="2"/>
  <c r="CZ331" i="2"/>
  <c r="CS331" i="2"/>
  <c r="CM205" i="2"/>
  <c r="CY135" i="2"/>
  <c r="CL1508" i="2"/>
  <c r="CK801" i="2"/>
  <c r="CT2344" i="2"/>
  <c r="CU2344" i="2"/>
  <c r="CR2344" i="2"/>
  <c r="CN1279" i="2"/>
  <c r="CP1279" i="2"/>
  <c r="CZ187" i="2"/>
  <c r="CX187" i="2"/>
  <c r="CT187" i="2"/>
  <c r="CV187" i="2"/>
  <c r="CU187" i="2"/>
  <c r="CS187" i="2"/>
  <c r="CY187" i="2"/>
  <c r="CR187" i="2"/>
  <c r="CX2088" i="2"/>
  <c r="CQ1695" i="2"/>
  <c r="CM1631" i="2"/>
  <c r="CT1055" i="2"/>
  <c r="CQ700" i="2"/>
  <c r="CQ84" i="2"/>
  <c r="CJ76" i="2"/>
  <c r="CJ89" i="2"/>
  <c r="CT2088" i="2"/>
  <c r="CL841" i="2"/>
  <c r="CP1567" i="2"/>
  <c r="CK1567" i="2"/>
  <c r="DC1567" i="2" s="1"/>
  <c r="CM1567" i="2"/>
  <c r="CL3257" i="2"/>
  <c r="CN3257" i="2"/>
  <c r="CW2934" i="2"/>
  <c r="CR2934" i="2"/>
  <c r="CM200" i="2"/>
  <c r="CN1695" i="2"/>
  <c r="CP1695" i="2"/>
  <c r="CL700" i="2"/>
  <c r="CJ600" i="2"/>
  <c r="CK1639" i="2"/>
  <c r="CN2992" i="2"/>
  <c r="CZ303" i="2"/>
  <c r="CL1631" i="2"/>
  <c r="CY2088" i="2"/>
  <c r="CN2402" i="2"/>
  <c r="CJ985" i="2"/>
  <c r="CR583" i="2"/>
  <c r="CJ2436" i="2"/>
  <c r="CR2964" i="2"/>
  <c r="CK2" i="2"/>
  <c r="CJ2" i="2"/>
  <c r="CO2" i="2"/>
  <c r="CQ2" i="2"/>
  <c r="CN2" i="2"/>
  <c r="CM2" i="2"/>
  <c r="CL777" i="2"/>
  <c r="CQ777" i="2"/>
  <c r="CP777" i="2"/>
  <c r="CM777" i="2"/>
  <c r="CJ777" i="2"/>
  <c r="CJ1744" i="2"/>
  <c r="CO1744" i="2"/>
  <c r="CN1744" i="2"/>
  <c r="CQ1744" i="2"/>
  <c r="CL1744" i="2"/>
  <c r="CK1744" i="2"/>
  <c r="DA1744" i="2" s="1"/>
  <c r="CT1746" i="2"/>
  <c r="CZ1746" i="2"/>
  <c r="CU1746" i="2"/>
  <c r="CX1746" i="2"/>
  <c r="CW1746" i="2"/>
  <c r="CR1746" i="2"/>
  <c r="CY1746" i="2"/>
  <c r="CP1792" i="2"/>
  <c r="CJ1792" i="2"/>
  <c r="CK1792" i="2"/>
  <c r="CO1792" i="2"/>
  <c r="CM1792" i="2"/>
  <c r="CT1794" i="2"/>
  <c r="CY1794" i="2"/>
  <c r="CV1794" i="2"/>
  <c r="CU1794" i="2"/>
  <c r="CS1794" i="2"/>
  <c r="CR1794" i="2"/>
  <c r="CW1973" i="2"/>
  <c r="CY1973" i="2"/>
  <c r="CT1973" i="2"/>
  <c r="CR1973" i="2"/>
  <c r="CX1973" i="2"/>
  <c r="CV1973" i="2"/>
  <c r="CW2005" i="2"/>
  <c r="CY2005" i="2"/>
  <c r="CT2005" i="2"/>
  <c r="CR2005" i="2"/>
  <c r="CX2005" i="2"/>
  <c r="CV2005" i="2"/>
  <c r="CS2009" i="2"/>
  <c r="CU2009" i="2"/>
  <c r="CZ2009" i="2"/>
  <c r="CW2009" i="2"/>
  <c r="CY2009" i="2"/>
  <c r="CT2009" i="2"/>
  <c r="CR2009" i="2"/>
  <c r="CW2021" i="2"/>
  <c r="CY2021" i="2"/>
  <c r="CT2021" i="2"/>
  <c r="CR2021" i="2"/>
  <c r="CX2021" i="2"/>
  <c r="CV2021" i="2"/>
  <c r="CO169" i="2"/>
  <c r="CQ169" i="2"/>
  <c r="CV299" i="2"/>
  <c r="CW299" i="2"/>
  <c r="CN424" i="2"/>
  <c r="CP424" i="2"/>
  <c r="CK424" i="2"/>
  <c r="CN440" i="2"/>
  <c r="CQ440" i="2"/>
  <c r="CN448" i="2"/>
  <c r="CK448" i="2"/>
  <c r="DA448" i="2" s="1"/>
  <c r="CP448" i="2"/>
  <c r="CJ407" i="2"/>
  <c r="CO517" i="2"/>
  <c r="CM517" i="2"/>
  <c r="CQ517" i="2"/>
  <c r="CS767" i="2"/>
  <c r="CU767" i="2"/>
  <c r="CK1305" i="2"/>
  <c r="DC1305" i="2" s="1"/>
  <c r="CP1305" i="2"/>
  <c r="CL1305" i="2"/>
  <c r="CO1361" i="2"/>
  <c r="CM1361" i="2"/>
  <c r="CK1361" i="2"/>
  <c r="CO1409" i="2"/>
  <c r="CJ1409" i="2"/>
  <c r="CP1409" i="2"/>
  <c r="CQ1409" i="2"/>
  <c r="CO1425" i="2"/>
  <c r="CP1425" i="2"/>
  <c r="CN1425" i="2"/>
  <c r="CL1425" i="2"/>
  <c r="CM1666" i="2"/>
  <c r="CP1611" i="2"/>
  <c r="CK1611" i="2"/>
  <c r="DC1611" i="2" s="1"/>
  <c r="CO1611" i="2"/>
  <c r="CQ1611" i="2"/>
  <c r="CW2133" i="2"/>
  <c r="CV2133" i="2"/>
  <c r="CX2133" i="2"/>
  <c r="CU2133" i="2"/>
  <c r="CN421" i="2"/>
  <c r="CQ421" i="2"/>
  <c r="CJ425" i="2"/>
  <c r="CL425" i="2"/>
  <c r="CQ429" i="2"/>
  <c r="CN429" i="2"/>
  <c r="CJ433" i="2"/>
  <c r="CQ433" i="2"/>
  <c r="CQ437" i="2"/>
  <c r="CO437" i="2"/>
  <c r="CP437" i="2"/>
  <c r="CO441" i="2"/>
  <c r="CQ441" i="2"/>
  <c r="CJ445" i="2"/>
  <c r="CP445" i="2"/>
  <c r="CQ449" i="2"/>
  <c r="CO449" i="2"/>
  <c r="CP453" i="2"/>
  <c r="CJ453" i="2"/>
  <c r="CO457" i="2"/>
  <c r="CQ457" i="2"/>
  <c r="CJ461" i="2"/>
  <c r="CP461" i="2"/>
  <c r="CU855" i="2"/>
  <c r="CZ1932" i="2"/>
  <c r="CT1932" i="2"/>
  <c r="CR1932" i="2"/>
  <c r="CS1932" i="2"/>
  <c r="CU1932" i="2"/>
  <c r="CO1277" i="2"/>
  <c r="CQ1277" i="2"/>
  <c r="CN1277" i="2"/>
  <c r="CP1277" i="2"/>
  <c r="CR2230" i="2"/>
  <c r="CX2230" i="2"/>
  <c r="CU2230" i="2"/>
  <c r="CT2238" i="2"/>
  <c r="CU2238" i="2"/>
  <c r="CW2246" i="2"/>
  <c r="CT2254" i="2"/>
  <c r="CX2262" i="2"/>
  <c r="CZ2262" i="2"/>
  <c r="CW2262" i="2"/>
  <c r="CV2262" i="2"/>
  <c r="CY2270" i="2"/>
  <c r="CW2278" i="2"/>
  <c r="CV2278" i="2"/>
  <c r="CX2278" i="2"/>
  <c r="CZ2278" i="2"/>
  <c r="CS2286" i="2"/>
  <c r="CU2286" i="2"/>
  <c r="CT2286" i="2"/>
  <c r="CR2286" i="2"/>
  <c r="CY2286" i="2"/>
  <c r="CX2294" i="2"/>
  <c r="CZ2294" i="2"/>
  <c r="CW2294" i="2"/>
  <c r="CV2294" i="2"/>
  <c r="CT2302" i="2"/>
  <c r="CR2302" i="2"/>
  <c r="CY2302" i="2"/>
  <c r="CS2302" i="2"/>
  <c r="CU2302" i="2"/>
  <c r="CX2310" i="2"/>
  <c r="CZ2310" i="2"/>
  <c r="CQ1539" i="2"/>
  <c r="CN1539" i="2"/>
  <c r="CO2090" i="2"/>
  <c r="CP2090" i="2"/>
  <c r="CK1692" i="2"/>
  <c r="DB1692" i="2" s="1"/>
  <c r="CM1692" i="2"/>
  <c r="CL1452" i="2"/>
  <c r="CK1452" i="2"/>
  <c r="CJ3245" i="2"/>
  <c r="CF897" i="2"/>
  <c r="CX127" i="2"/>
  <c r="CW147" i="2"/>
  <c r="CV1375" i="2"/>
  <c r="CV391" i="2"/>
  <c r="CT391" i="2"/>
  <c r="CZ391" i="2"/>
  <c r="CU391" i="2"/>
  <c r="CS391" i="2"/>
  <c r="CY1003" i="2"/>
  <c r="CM76" i="2"/>
  <c r="CP76" i="2"/>
  <c r="CL89" i="2"/>
  <c r="CW1039" i="2"/>
  <c r="CQ1801" i="2"/>
  <c r="CL1801" i="2"/>
  <c r="CO508" i="2"/>
  <c r="CS2637" i="2"/>
  <c r="CS2344" i="2"/>
  <c r="CW2344" i="2"/>
  <c r="CV2344" i="2"/>
  <c r="CQ1599" i="2"/>
  <c r="CP1599" i="2"/>
  <c r="CM1279" i="2"/>
  <c r="CL1279" i="2"/>
  <c r="CQ1279" i="2"/>
  <c r="CO16" i="2"/>
  <c r="CL16" i="2"/>
  <c r="CQ609" i="2"/>
  <c r="CK2992" i="2"/>
  <c r="CM2992" i="2"/>
  <c r="CL84" i="2"/>
  <c r="CT303" i="2"/>
  <c r="CL208" i="2"/>
  <c r="CU679" i="2"/>
  <c r="CP673" i="2"/>
  <c r="CO2100" i="2"/>
  <c r="CL2100" i="2"/>
  <c r="CK2100" i="2"/>
  <c r="CN2183" i="2"/>
  <c r="CQ2183" i="2"/>
  <c r="CJ2183" i="2"/>
  <c r="CM2183" i="2"/>
  <c r="CZ2032" i="2"/>
  <c r="CS2032" i="2"/>
  <c r="CW2032" i="2"/>
  <c r="CL1739" i="2"/>
  <c r="CP1739" i="2"/>
  <c r="CO1739" i="2"/>
  <c r="CQ684" i="2"/>
  <c r="CO1974" i="2"/>
  <c r="CP1974" i="2"/>
  <c r="CL1974" i="2"/>
  <c r="CQ1974" i="2"/>
  <c r="CJ2464" i="2"/>
  <c r="CR2146" i="2"/>
  <c r="CO2128" i="2"/>
  <c r="CV63" i="2"/>
  <c r="CM2886" i="2"/>
  <c r="CR555" i="2"/>
  <c r="CV555" i="2"/>
  <c r="CV83" i="2"/>
  <c r="CR83" i="2"/>
  <c r="CU83" i="2"/>
  <c r="CV75" i="2"/>
  <c r="CZ523" i="2"/>
  <c r="CS523" i="2"/>
  <c r="CL505" i="2"/>
  <c r="CM505" i="2"/>
  <c r="CV767" i="2"/>
  <c r="CT767" i="2"/>
  <c r="CM1121" i="2"/>
  <c r="CP1181" i="2"/>
  <c r="CW1222" i="2"/>
  <c r="CY1222" i="2"/>
  <c r="CV1119" i="2"/>
  <c r="CU1119" i="2"/>
  <c r="CN1145" i="2"/>
  <c r="CO1145" i="2"/>
  <c r="CT1183" i="2"/>
  <c r="CS1183" i="2"/>
  <c r="CJ1345" i="2"/>
  <c r="CM1345" i="2"/>
  <c r="CJ1433" i="2"/>
  <c r="CM1433" i="2"/>
  <c r="CJ1497" i="2"/>
  <c r="CQ1497" i="2"/>
  <c r="CJ1513" i="2"/>
  <c r="CQ1513" i="2"/>
  <c r="CU1884" i="2"/>
  <c r="CK1245" i="2"/>
  <c r="CM1245" i="2"/>
  <c r="CP353" i="2"/>
  <c r="CM353" i="2"/>
  <c r="CK380" i="2"/>
  <c r="CO380" i="2"/>
  <c r="CP421" i="2"/>
  <c r="CO421" i="2"/>
  <c r="CP425" i="2"/>
  <c r="CO425" i="2"/>
  <c r="CP429" i="2"/>
  <c r="CO429" i="2"/>
  <c r="CL441" i="2"/>
  <c r="CN441" i="2"/>
  <c r="CL445" i="2"/>
  <c r="CN445" i="2"/>
  <c r="CN449" i="2"/>
  <c r="CL453" i="2"/>
  <c r="CN453" i="2"/>
  <c r="CL457" i="2"/>
  <c r="CN457" i="2"/>
  <c r="CL461" i="2"/>
  <c r="CN461" i="2"/>
  <c r="CZ863" i="2"/>
  <c r="CX863" i="2"/>
  <c r="CV851" i="2"/>
  <c r="CW1143" i="2"/>
  <c r="CZ1824" i="2"/>
  <c r="CV1824" i="2"/>
  <c r="CS1824" i="2"/>
  <c r="CP2815" i="2"/>
  <c r="CN2815" i="2"/>
  <c r="CP3099" i="2"/>
  <c r="CK3099" i="2"/>
  <c r="CS3352" i="2"/>
  <c r="CU3352" i="2"/>
  <c r="CZ3352" i="2"/>
  <c r="CS3416" i="2"/>
  <c r="CX3416" i="2"/>
  <c r="CZ3416" i="2"/>
  <c r="CL3220" i="2"/>
  <c r="CJ3220" i="2"/>
  <c r="CV3262" i="2"/>
  <c r="CT3262" i="2"/>
  <c r="CU3278" i="2"/>
  <c r="CZ3278" i="2"/>
  <c r="CX3278" i="2"/>
  <c r="CK3420" i="2"/>
  <c r="DC3420" i="2" s="1"/>
  <c r="CP3420" i="2"/>
  <c r="CU3422" i="2"/>
  <c r="CV3422" i="2"/>
  <c r="CX3422" i="2"/>
  <c r="CS3450" i="2"/>
  <c r="CW3450" i="2"/>
  <c r="CR3466" i="2"/>
  <c r="CT3466" i="2"/>
  <c r="CL3472" i="2"/>
  <c r="CJ3472" i="2"/>
  <c r="CO3504" i="2"/>
  <c r="CJ3504" i="2"/>
  <c r="CL3508" i="2"/>
  <c r="CN3508" i="2"/>
  <c r="CW3570" i="2"/>
  <c r="CS3570" i="2"/>
  <c r="CY3570" i="2"/>
  <c r="CQ3580" i="2"/>
  <c r="CM3580" i="2"/>
  <c r="CS3582" i="2"/>
  <c r="CY3582" i="2"/>
  <c r="CZ655" i="2"/>
  <c r="CP885" i="2"/>
  <c r="CL885" i="2"/>
  <c r="CL421" i="2"/>
  <c r="CZ231" i="2"/>
  <c r="CV39" i="2"/>
  <c r="CR39" i="2"/>
  <c r="CQ140" i="2"/>
  <c r="CJ140" i="2"/>
  <c r="CO141" i="2"/>
  <c r="CJ141" i="2"/>
  <c r="CK144" i="2"/>
  <c r="CP369" i="2"/>
  <c r="CO369" i="2"/>
  <c r="CQ377" i="2"/>
  <c r="CK377" i="2"/>
  <c r="CN389" i="2"/>
  <c r="CK389" i="2"/>
  <c r="DB389" i="2" s="1"/>
  <c r="CO384" i="2"/>
  <c r="CJ384" i="2"/>
  <c r="CX515" i="2"/>
  <c r="CW515" i="2"/>
  <c r="CZ783" i="2"/>
  <c r="CX815" i="2"/>
  <c r="CO777" i="2"/>
  <c r="CN777" i="2"/>
  <c r="CV755" i="2"/>
  <c r="CS755" i="2"/>
  <c r="CT1163" i="2"/>
  <c r="CT1123" i="2"/>
  <c r="CP1137" i="2"/>
  <c r="CQ1137" i="2"/>
  <c r="CQ161" i="2"/>
  <c r="CK161" i="2"/>
  <c r="DC161" i="2" s="1"/>
  <c r="CN345" i="2"/>
  <c r="CM541" i="2"/>
  <c r="CQ541" i="2"/>
  <c r="CO848" i="2"/>
  <c r="CM848" i="2"/>
  <c r="CY1566" i="2"/>
  <c r="CX1566" i="2"/>
  <c r="CW1630" i="2"/>
  <c r="CO1709" i="2"/>
  <c r="CP1709" i="2"/>
  <c r="CL1589" i="2"/>
  <c r="CP1589" i="2"/>
  <c r="CQ1701" i="2"/>
  <c r="CP1701" i="2"/>
  <c r="CK1665" i="2"/>
  <c r="DB1665" i="2" s="1"/>
  <c r="CL1665" i="2"/>
  <c r="CJ1732" i="2"/>
  <c r="CQ1732" i="2"/>
  <c r="CM2361" i="2"/>
  <c r="CQ2361" i="2"/>
  <c r="CV2778" i="2"/>
  <c r="CU1758" i="2"/>
  <c r="CO1756" i="2"/>
  <c r="CO1595" i="2"/>
  <c r="CU1730" i="2"/>
  <c r="CZ1730" i="2"/>
  <c r="CM1393" i="2"/>
  <c r="CM1369" i="2"/>
  <c r="CM1329" i="2"/>
  <c r="CW5" i="2"/>
  <c r="CU5" i="2"/>
  <c r="CJ132" i="2"/>
  <c r="CQ132" i="2"/>
  <c r="CP340" i="2"/>
  <c r="CO740" i="2"/>
  <c r="CM464" i="2"/>
  <c r="CQ1259" i="2"/>
  <c r="CO1471" i="2"/>
  <c r="CL1471" i="2"/>
  <c r="CJ1471" i="2"/>
  <c r="CM973" i="2"/>
  <c r="CO973" i="2"/>
  <c r="CM2203" i="2"/>
  <c r="CP2203" i="2"/>
  <c r="CO2203" i="2"/>
  <c r="CU2300" i="2"/>
  <c r="CZ2300" i="2"/>
  <c r="CW2300" i="2"/>
  <c r="CV2174" i="2"/>
  <c r="CS2174" i="2"/>
  <c r="CU2174" i="2"/>
  <c r="CU2206" i="2"/>
  <c r="CS2206" i="2"/>
  <c r="CQ3387" i="2"/>
  <c r="CJ3387" i="2"/>
  <c r="CP3387" i="2"/>
  <c r="CL3443" i="2"/>
  <c r="CX2174" i="2"/>
  <c r="CY2300" i="2"/>
  <c r="CS2778" i="2"/>
  <c r="CW3585" i="2"/>
  <c r="CV3585" i="2"/>
  <c r="CF580" i="2"/>
  <c r="CI227" i="2"/>
  <c r="CN613" i="2"/>
  <c r="CF627" i="2"/>
  <c r="CI505" i="2"/>
  <c r="CI544" i="2"/>
  <c r="CH563" i="2"/>
  <c r="CF573" i="2"/>
  <c r="CG672" i="2"/>
  <c r="CH692" i="2"/>
  <c r="CF719" i="2"/>
  <c r="CG813" i="2"/>
  <c r="CH820" i="2"/>
  <c r="CG827" i="2"/>
  <c r="CF847" i="2"/>
  <c r="CG868" i="2"/>
  <c r="CG879" i="2"/>
  <c r="CF912" i="2"/>
  <c r="CI919" i="2"/>
  <c r="CH923" i="2"/>
  <c r="CG927" i="2"/>
  <c r="CI935" i="2"/>
  <c r="CH1932" i="2"/>
  <c r="CH356" i="2"/>
  <c r="CF486" i="2"/>
  <c r="CG587" i="2"/>
  <c r="CH673" i="2"/>
  <c r="CG705" i="2"/>
  <c r="CF709" i="2"/>
  <c r="CF724" i="2"/>
  <c r="CJ820" i="2"/>
  <c r="CH827" i="2"/>
  <c r="CH843" i="2"/>
  <c r="CH853" i="2"/>
  <c r="CF866" i="2"/>
  <c r="CI875" i="2"/>
  <c r="CH935" i="2"/>
  <c r="CI939" i="2"/>
  <c r="CH959" i="2"/>
  <c r="CM961" i="2"/>
  <c r="CI975" i="2"/>
  <c r="CF993" i="2"/>
  <c r="CH998" i="2"/>
  <c r="CH1008" i="2"/>
  <c r="CG1015" i="2"/>
  <c r="CH1023" i="2"/>
  <c r="CG1033" i="2"/>
  <c r="CG1035" i="2"/>
  <c r="CG1043" i="2"/>
  <c r="CI1052" i="2"/>
  <c r="CG1056" i="2"/>
  <c r="CG1059" i="2"/>
  <c r="CG1060" i="2"/>
  <c r="CF1066" i="2"/>
  <c r="CI1093" i="2"/>
  <c r="CJ1100" i="2"/>
  <c r="CJ1116" i="2"/>
  <c r="CH1116" i="2"/>
  <c r="CI1122" i="2"/>
  <c r="CF1082" i="2"/>
  <c r="CV395" i="2"/>
  <c r="CU395" i="2"/>
  <c r="CT395" i="2"/>
  <c r="CM193" i="2"/>
  <c r="CO97" i="2"/>
  <c r="CY395" i="2"/>
  <c r="CP208" i="2"/>
  <c r="CV467" i="2"/>
  <c r="CV915" i="2"/>
  <c r="CO208" i="2"/>
  <c r="CY915" i="2"/>
  <c r="CW679" i="2"/>
  <c r="CJ208" i="2"/>
  <c r="CQ208" i="2"/>
  <c r="CS2880" i="2"/>
  <c r="CP385" i="2"/>
  <c r="CQ385" i="2"/>
  <c r="CK509" i="2"/>
  <c r="DC509" i="2" s="1"/>
  <c r="CJ509" i="2"/>
  <c r="CV491" i="2"/>
  <c r="CR491" i="2"/>
  <c r="CT491" i="2"/>
  <c r="CK353" i="2"/>
  <c r="DC353" i="2" s="1"/>
  <c r="CO160" i="2"/>
  <c r="CZ815" i="2"/>
  <c r="CZ547" i="2"/>
  <c r="CO116" i="2"/>
  <c r="CK169" i="2"/>
  <c r="DA169" i="2" s="1"/>
  <c r="CO385" i="2"/>
  <c r="CQ509" i="2"/>
  <c r="CS491" i="2"/>
  <c r="CJ353" i="2"/>
  <c r="CT815" i="2"/>
  <c r="CQ136" i="2"/>
  <c r="CU1888" i="2"/>
  <c r="CR1888" i="2"/>
  <c r="CV2300" i="2"/>
  <c r="CQ3064" i="2"/>
  <c r="CY1888" i="2"/>
  <c r="CR2300" i="2"/>
  <c r="CV3461" i="2"/>
  <c r="CQ1025" i="2"/>
  <c r="CJ1025" i="2"/>
  <c r="CW2998" i="2"/>
  <c r="CS2998" i="2"/>
  <c r="CV403" i="2"/>
  <c r="CZ403" i="2"/>
  <c r="CU327" i="2"/>
  <c r="CO1599" i="2"/>
  <c r="CK1599" i="2"/>
  <c r="DA1599" i="2" s="1"/>
  <c r="CL1599" i="2"/>
  <c r="CM1599" i="2"/>
  <c r="CN1599" i="2"/>
  <c r="CP100" i="2"/>
  <c r="CQ100" i="2"/>
  <c r="CM100" i="2"/>
  <c r="CK100" i="2"/>
  <c r="DB100" i="2" s="1"/>
  <c r="CO100" i="2"/>
  <c r="CM257" i="2"/>
  <c r="CL560" i="2"/>
  <c r="CP3012" i="2"/>
  <c r="CN3012" i="2"/>
  <c r="CU2996" i="2"/>
  <c r="CT2920" i="2"/>
  <c r="CJ636" i="2"/>
  <c r="CN1711" i="2"/>
  <c r="CM2822" i="2"/>
  <c r="CQ2685" i="2"/>
  <c r="CU167" i="2"/>
  <c r="CW167" i="2"/>
  <c r="CR167" i="2"/>
  <c r="CS167" i="2"/>
  <c r="CZ167" i="2"/>
  <c r="CL2637" i="2"/>
  <c r="CY1031" i="2"/>
  <c r="CS1924" i="2"/>
  <c r="CV2000" i="2"/>
  <c r="CR2000" i="2"/>
  <c r="CY2000" i="2"/>
  <c r="CZ2000" i="2"/>
  <c r="CM2180" i="2"/>
  <c r="CO1033" i="2"/>
  <c r="CX595" i="2"/>
  <c r="CW595" i="2"/>
  <c r="CV5" i="2"/>
  <c r="CQ21" i="2"/>
  <c r="CU287" i="2"/>
  <c r="CT287" i="2"/>
  <c r="CL433" i="2"/>
  <c r="CN433" i="2"/>
  <c r="CL437" i="2"/>
  <c r="CN437" i="2"/>
  <c r="CZ163" i="2"/>
  <c r="CL481" i="2"/>
  <c r="CO665" i="2"/>
  <c r="CM665" i="2"/>
  <c r="CQ665" i="2"/>
  <c r="CP757" i="2"/>
  <c r="CQ757" i="2"/>
  <c r="CO1021" i="2"/>
  <c r="CM121" i="2"/>
  <c r="CP121" i="2"/>
  <c r="CJ149" i="2"/>
  <c r="CN149" i="2"/>
  <c r="CS531" i="2"/>
  <c r="CV939" i="2"/>
  <c r="CU939" i="2"/>
  <c r="CT1095" i="2"/>
  <c r="CK137" i="2"/>
  <c r="CN137" i="2"/>
  <c r="CK152" i="2"/>
  <c r="DC152" i="2" s="1"/>
  <c r="CX291" i="2"/>
  <c r="CW291" i="2"/>
  <c r="CZ527" i="2"/>
  <c r="CS855" i="2"/>
  <c r="CO1057" i="2"/>
  <c r="CK1057" i="2"/>
  <c r="DC1057" i="2" s="1"/>
  <c r="CR5" i="2"/>
  <c r="CS5" i="2"/>
  <c r="CJ129" i="2"/>
  <c r="CW231" i="2"/>
  <c r="CY231" i="2"/>
  <c r="CN169" i="2"/>
  <c r="CM169" i="2"/>
  <c r="CU299" i="2"/>
  <c r="CZ299" i="2"/>
  <c r="CL413" i="2"/>
  <c r="CN413" i="2"/>
  <c r="CL417" i="2"/>
  <c r="CN417" i="2"/>
  <c r="CM2456" i="2"/>
  <c r="CL2456" i="2"/>
  <c r="CW3327" i="2"/>
  <c r="CS3327" i="2"/>
  <c r="CV3347" i="2"/>
  <c r="CL2860" i="2"/>
  <c r="CK505" i="2"/>
  <c r="DB505" i="2" s="1"/>
  <c r="CK384" i="2"/>
  <c r="CV1953" i="2"/>
  <c r="CU1953" i="2"/>
  <c r="CY2674" i="2"/>
  <c r="CS2674" i="2"/>
  <c r="CV2674" i="2"/>
  <c r="CJ3156" i="2"/>
  <c r="CQ660" i="2"/>
  <c r="CO640" i="2"/>
  <c r="CQ640" i="2"/>
  <c r="CZ779" i="2"/>
  <c r="CO1428" i="2"/>
  <c r="CU955" i="2"/>
  <c r="CL1040" i="2"/>
  <c r="CS463" i="2"/>
  <c r="CY779" i="2"/>
  <c r="CO1711" i="2"/>
  <c r="CK1428" i="2"/>
  <c r="DA1428" i="2" s="1"/>
  <c r="CO1040" i="2"/>
  <c r="CS2128" i="2"/>
  <c r="CS3" i="2"/>
  <c r="CR3" i="2"/>
  <c r="CT3" i="2"/>
  <c r="CK61" i="2"/>
  <c r="DC61" i="2" s="1"/>
  <c r="CM61" i="2"/>
  <c r="CL80" i="2"/>
  <c r="CK80" i="2"/>
  <c r="CN80" i="2"/>
  <c r="CP80" i="2"/>
  <c r="CO80" i="2"/>
  <c r="CP1619" i="2"/>
  <c r="CN1619" i="2"/>
  <c r="CO1619" i="2"/>
  <c r="CL1619" i="2"/>
  <c r="CQ1619" i="2"/>
  <c r="CJ1619" i="2"/>
  <c r="CR1812" i="2"/>
  <c r="CW1812" i="2"/>
  <c r="CZ1812" i="2"/>
  <c r="CS1812" i="2"/>
  <c r="CK512" i="2"/>
  <c r="CU763" i="2"/>
  <c r="CU691" i="2"/>
  <c r="CZ363" i="2"/>
  <c r="CZ427" i="2"/>
  <c r="CX159" i="2"/>
  <c r="CM569" i="2"/>
  <c r="CL253" i="2"/>
  <c r="CP897" i="2"/>
  <c r="CJ16" i="2"/>
  <c r="CX623" i="2"/>
  <c r="CO12" i="2"/>
  <c r="CU623" i="2"/>
  <c r="CM1307" i="2"/>
  <c r="CJ1639" i="2"/>
  <c r="CV959" i="2"/>
  <c r="CM572" i="2"/>
  <c r="CM37" i="2"/>
  <c r="CS27" i="2"/>
  <c r="CW31" i="2"/>
  <c r="CX3556" i="2"/>
  <c r="CW3556" i="2"/>
  <c r="CT3556" i="2"/>
  <c r="CU3556" i="2"/>
  <c r="CR3556" i="2"/>
  <c r="CY3556" i="2"/>
  <c r="CZ3556" i="2"/>
  <c r="CN3574" i="2"/>
  <c r="CQ3574" i="2"/>
  <c r="CZ3576" i="2"/>
  <c r="CS3576" i="2"/>
  <c r="CX3576" i="2"/>
  <c r="CR623" i="2"/>
  <c r="CK12" i="2"/>
  <c r="DB12" i="2" s="1"/>
  <c r="CS623" i="2"/>
  <c r="CN489" i="2"/>
  <c r="CQ80" i="2"/>
  <c r="CX3" i="2"/>
  <c r="CR923" i="2"/>
  <c r="CW923" i="2"/>
  <c r="CZ923" i="2"/>
  <c r="CY923" i="2"/>
  <c r="CT923" i="2"/>
  <c r="CY927" i="2"/>
  <c r="CS927" i="2"/>
  <c r="CU927" i="2"/>
  <c r="CW927" i="2"/>
  <c r="CV927" i="2"/>
  <c r="CX927" i="2"/>
  <c r="CS1820" i="2"/>
  <c r="CN1822" i="2"/>
  <c r="CK1822" i="2"/>
  <c r="CP1822" i="2"/>
  <c r="CQ1822" i="2"/>
  <c r="CM1822" i="2"/>
  <c r="CS1836" i="2"/>
  <c r="CN1838" i="2"/>
  <c r="CK1838" i="2"/>
  <c r="DC1838" i="2" s="1"/>
  <c r="CJ1838" i="2"/>
  <c r="CR1868" i="2"/>
  <c r="CX1868" i="2"/>
  <c r="CS1868" i="2"/>
  <c r="CZ1868" i="2"/>
  <c r="CY1868" i="2"/>
  <c r="CN1870" i="2"/>
  <c r="CK1870" i="2"/>
  <c r="CM1870" i="2"/>
  <c r="CZ243" i="2"/>
  <c r="CT243" i="2"/>
  <c r="CZ291" i="2"/>
  <c r="CU291" i="2"/>
  <c r="CP357" i="2"/>
  <c r="CO357" i="2"/>
  <c r="CU487" i="2"/>
  <c r="CW487" i="2"/>
  <c r="CP497" i="2"/>
  <c r="CK1405" i="2"/>
  <c r="DB1405" i="2" s="1"/>
  <c r="CM1405" i="2"/>
  <c r="CR291" i="2"/>
  <c r="CN1497" i="2"/>
  <c r="CM1497" i="2"/>
  <c r="CJ1541" i="2"/>
  <c r="CM1541" i="2"/>
  <c r="CN1653" i="2"/>
  <c r="CK1653" i="2"/>
  <c r="DA1653" i="2" s="1"/>
  <c r="CM2377" i="2"/>
  <c r="CL2377" i="2"/>
  <c r="CL2341" i="2"/>
  <c r="CK2341" i="2"/>
  <c r="DC2341" i="2" s="1"/>
  <c r="CJ2505" i="2"/>
  <c r="CQ2505" i="2"/>
  <c r="CS2604" i="2"/>
  <c r="CZ2604" i="2"/>
  <c r="CX2613" i="2"/>
  <c r="CZ2613" i="2"/>
  <c r="CY2877" i="2"/>
  <c r="CS2877" i="2"/>
  <c r="CK2879" i="2"/>
  <c r="DB2879" i="2" s="1"/>
  <c r="CM2879" i="2"/>
  <c r="CR2901" i="2"/>
  <c r="CX2901" i="2"/>
  <c r="CX11" i="2"/>
  <c r="CY11" i="2"/>
  <c r="CJ17" i="2"/>
  <c r="CQ17" i="2"/>
  <c r="CS935" i="2"/>
  <c r="CY935" i="2"/>
  <c r="CW1085" i="2"/>
  <c r="CY3461" i="2"/>
  <c r="CK173" i="2"/>
  <c r="DA173" i="2" s="1"/>
  <c r="CP40" i="2"/>
  <c r="CU377" i="2"/>
  <c r="CP332" i="2"/>
  <c r="CK52" i="2"/>
  <c r="DB52" i="2" s="1"/>
  <c r="CY503" i="2"/>
  <c r="CM156" i="2"/>
  <c r="CS15" i="2"/>
  <c r="CM2289" i="2"/>
  <c r="CM1800" i="2"/>
  <c r="CQ1768" i="2"/>
  <c r="CO1715" i="2"/>
  <c r="CP1642" i="2"/>
  <c r="CM1842" i="2"/>
  <c r="CU1840" i="2"/>
  <c r="CX1840" i="2"/>
  <c r="CL1956" i="2"/>
  <c r="CS1876" i="2"/>
  <c r="CW1766" i="2"/>
  <c r="CZ1766" i="2"/>
  <c r="CY1748" i="2"/>
  <c r="CQ1253" i="2"/>
  <c r="CW1253" i="2"/>
  <c r="CK1661" i="2"/>
  <c r="CL1104" i="2"/>
  <c r="CJ813" i="2"/>
  <c r="CL813" i="2"/>
  <c r="CK369" i="2"/>
  <c r="DA369" i="2" s="1"/>
  <c r="CR283" i="2"/>
  <c r="CV267" i="2"/>
  <c r="CW251" i="2"/>
  <c r="CZ3448" i="2"/>
  <c r="CT3448" i="2"/>
  <c r="CO3063" i="2"/>
  <c r="CQ2967" i="2"/>
  <c r="CO3067" i="2"/>
  <c r="CQ2871" i="2"/>
  <c r="CQ2867" i="2"/>
  <c r="CW2865" i="2"/>
  <c r="CX2857" i="2"/>
  <c r="CZ2857" i="2"/>
  <c r="CM2855" i="2"/>
  <c r="CN2839" i="2"/>
  <c r="CW2769" i="2"/>
  <c r="CQ2763" i="2"/>
  <c r="CX2713" i="2"/>
  <c r="CZ2713" i="2"/>
  <c r="CM2711" i="2"/>
  <c r="CS2697" i="2"/>
  <c r="CQ2695" i="2"/>
  <c r="CY2671" i="2"/>
  <c r="CZ2648" i="2"/>
  <c r="CQ2515" i="2"/>
  <c r="CY2499" i="2"/>
  <c r="CQ2477" i="2"/>
  <c r="CY2477" i="2"/>
  <c r="CW2477" i="2"/>
  <c r="CP2378" i="2"/>
  <c r="CW1806" i="2"/>
  <c r="CW1742" i="2"/>
  <c r="CQ1740" i="2"/>
  <c r="CK1481" i="2"/>
  <c r="DC1481" i="2" s="1"/>
  <c r="CO1393" i="2"/>
  <c r="CL1353" i="2"/>
  <c r="CK1561" i="2"/>
  <c r="CU1694" i="2"/>
  <c r="CW815" i="2"/>
  <c r="CQ425" i="2"/>
  <c r="CP417" i="2"/>
  <c r="CX375" i="2"/>
  <c r="CM616" i="2"/>
  <c r="CK616" i="2"/>
  <c r="CN616" i="2"/>
  <c r="CN1101" i="2"/>
  <c r="CN1312" i="2"/>
  <c r="CM1312" i="2"/>
  <c r="CO1399" i="2"/>
  <c r="CM1399" i="2"/>
  <c r="CN1399" i="2"/>
  <c r="CQ1399" i="2"/>
  <c r="CK1399" i="2"/>
  <c r="CP1399" i="2"/>
  <c r="CK1471" i="2"/>
  <c r="CP1471" i="2"/>
  <c r="CM1471" i="2"/>
  <c r="CN1471" i="2"/>
  <c r="CP993" i="2"/>
  <c r="CN993" i="2"/>
  <c r="CJ993" i="2"/>
  <c r="CM1907" i="2"/>
  <c r="CQ2686" i="2"/>
  <c r="CM2686" i="2"/>
  <c r="CL3148" i="2"/>
  <c r="CK3463" i="2"/>
  <c r="DC3463" i="2" s="1"/>
  <c r="CU719" i="2"/>
  <c r="CZ3467" i="2"/>
  <c r="CS3467" i="2"/>
  <c r="CJ2657" i="2"/>
  <c r="CF717" i="2"/>
  <c r="CO833" i="2"/>
  <c r="CG839" i="2"/>
  <c r="CH864" i="2"/>
  <c r="CF964" i="2"/>
  <c r="CH970" i="2"/>
  <c r="CK992" i="2"/>
  <c r="DC992" i="2" s="1"/>
  <c r="CI999" i="2"/>
  <c r="CG1030" i="2"/>
  <c r="CH1047" i="2"/>
  <c r="CN1052" i="2"/>
  <c r="CF1056" i="2"/>
  <c r="CG1063" i="2"/>
  <c r="CG1071" i="2"/>
  <c r="CH1076" i="2"/>
  <c r="CG1082" i="2"/>
  <c r="CI1083" i="2"/>
  <c r="CG1085" i="2"/>
  <c r="CF1098" i="2"/>
  <c r="CG652" i="2"/>
  <c r="CG713" i="2"/>
  <c r="CF793" i="2"/>
  <c r="CH835" i="2"/>
  <c r="CG848" i="2"/>
  <c r="CG928" i="2"/>
  <c r="CI963" i="2"/>
  <c r="CF972" i="2"/>
  <c r="CQ1028" i="2"/>
  <c r="CH1031" i="2"/>
  <c r="CI1047" i="2"/>
  <c r="CI1067" i="2"/>
  <c r="CI1068" i="2"/>
  <c r="CG1093" i="2"/>
  <c r="CH1099" i="2"/>
  <c r="CH1107" i="2"/>
  <c r="CG1108" i="2"/>
  <c r="CI1113" i="2"/>
  <c r="CH1115" i="2"/>
  <c r="CI1129" i="2"/>
  <c r="CG1131" i="2"/>
  <c r="CI1135" i="2"/>
  <c r="CJ1152" i="2"/>
  <c r="CF1159" i="2"/>
  <c r="CG1163" i="2"/>
  <c r="CH1164" i="2"/>
  <c r="CI1171" i="2"/>
  <c r="CI1199" i="2"/>
  <c r="CG1214" i="2"/>
  <c r="CG1227" i="2"/>
  <c r="CG1241" i="2"/>
  <c r="CG1253" i="2"/>
  <c r="CG1257" i="2"/>
  <c r="CG1267" i="2"/>
  <c r="CF279" i="2"/>
  <c r="CG619" i="2"/>
  <c r="CH855" i="2"/>
  <c r="CG923" i="2"/>
  <c r="CG941" i="2"/>
  <c r="CH1007" i="2"/>
  <c r="CI1089" i="2"/>
  <c r="CQ1117" i="2"/>
  <c r="CG1119" i="2"/>
  <c r="CG1129" i="2"/>
  <c r="CI1131" i="2"/>
  <c r="CH1141" i="2"/>
  <c r="CG1147" i="2"/>
  <c r="CG1149" i="2"/>
  <c r="CI1151" i="2"/>
  <c r="CH1153" i="2"/>
  <c r="CF1163" i="2"/>
  <c r="CI1177" i="2"/>
  <c r="CH1178" i="2"/>
  <c r="CG1186" i="2"/>
  <c r="CH1190" i="2"/>
  <c r="CF1196" i="2"/>
  <c r="CN1204" i="2"/>
  <c r="CG1213" i="2"/>
  <c r="CG1220" i="2"/>
  <c r="CG1226" i="2"/>
  <c r="CH1229" i="2"/>
  <c r="CG1235" i="2"/>
  <c r="CH1241" i="2"/>
  <c r="CI1250" i="2"/>
  <c r="CI1273" i="2"/>
  <c r="CG1279" i="2"/>
  <c r="CI1289" i="2"/>
  <c r="CG1293" i="2"/>
  <c r="CG1311" i="2"/>
  <c r="CG1321" i="2"/>
  <c r="CI1322" i="2"/>
  <c r="CG1331" i="2"/>
  <c r="CI1337" i="2"/>
  <c r="CI1338" i="2"/>
  <c r="CG1344" i="2"/>
  <c r="CH1353" i="2"/>
  <c r="CF1355" i="2"/>
  <c r="CI1362" i="2"/>
  <c r="CJ1364" i="2"/>
  <c r="CG1368" i="2"/>
  <c r="CG1379" i="2"/>
  <c r="CF1407" i="2"/>
  <c r="CG1408" i="2"/>
  <c r="CM1411" i="2"/>
  <c r="CG1421" i="2"/>
  <c r="CF1426" i="2"/>
  <c r="CH1433" i="2"/>
  <c r="CG1440" i="2"/>
  <c r="CI1442" i="2"/>
  <c r="CI1446" i="2"/>
  <c r="CH1449" i="2"/>
  <c r="CF1451" i="2"/>
  <c r="CG1458" i="2"/>
  <c r="CI1461" i="2"/>
  <c r="CJ1464" i="2"/>
  <c r="CI1465" i="2"/>
  <c r="CH1466" i="2"/>
  <c r="CF1467" i="2"/>
  <c r="CG1471" i="2"/>
  <c r="CF1471" i="2"/>
  <c r="CK1472" i="2"/>
  <c r="DC1472" i="2" s="1"/>
  <c r="CH1473" i="2"/>
  <c r="CG1476" i="2"/>
  <c r="CK257" i="2"/>
  <c r="CP1843" i="2"/>
  <c r="CM1843" i="2"/>
  <c r="CK1843" i="2"/>
  <c r="CL1843" i="2"/>
  <c r="CQ1843" i="2"/>
  <c r="CV2886" i="2"/>
  <c r="CZ2886" i="2"/>
  <c r="CN1769" i="2"/>
  <c r="CX319" i="2"/>
  <c r="CT319" i="2"/>
  <c r="CZ319" i="2"/>
  <c r="CW319" i="2"/>
  <c r="CR319" i="2"/>
  <c r="CU319" i="2"/>
  <c r="CL609" i="2"/>
  <c r="CX1003" i="2"/>
  <c r="CS1003" i="2"/>
  <c r="CS467" i="2"/>
  <c r="CU467" i="2"/>
  <c r="CM904" i="2"/>
  <c r="CS1071" i="2"/>
  <c r="CO2183" i="2"/>
  <c r="CK2183" i="2"/>
  <c r="CL2183" i="2"/>
  <c r="CX2032" i="2"/>
  <c r="CU2032" i="2"/>
  <c r="CK1739" i="2"/>
  <c r="CJ1739" i="2"/>
  <c r="CQ1739" i="2"/>
  <c r="CL1500" i="2"/>
  <c r="CP1500" i="2"/>
  <c r="CL684" i="2"/>
  <c r="CT1949" i="2"/>
  <c r="CQ1990" i="2"/>
  <c r="CM1990" i="2"/>
  <c r="CO1990" i="2"/>
  <c r="CN1990" i="2"/>
  <c r="CL1990" i="2"/>
  <c r="CR711" i="2"/>
  <c r="CO3025" i="2"/>
  <c r="CP1375" i="2"/>
  <c r="CW2000" i="2"/>
  <c r="CS2000" i="2"/>
  <c r="DC3434" i="2"/>
  <c r="DB3434" i="2"/>
  <c r="CY91" i="2"/>
  <c r="CR91" i="2"/>
  <c r="CT91" i="2"/>
  <c r="CO2637" i="2"/>
  <c r="CZ2088" i="2"/>
  <c r="CU559" i="2"/>
  <c r="CM912" i="2"/>
  <c r="CL1986" i="2"/>
  <c r="CL769" i="2"/>
  <c r="CL685" i="2"/>
  <c r="CM685" i="2"/>
  <c r="CP2822" i="2"/>
  <c r="CJ2685" i="2"/>
  <c r="CL232" i="2"/>
  <c r="CZ27" i="2"/>
  <c r="CX27" i="2"/>
  <c r="CR27" i="2"/>
  <c r="CO37" i="2"/>
  <c r="CK37" i="2"/>
  <c r="DA37" i="2" s="1"/>
  <c r="CX31" i="2"/>
  <c r="CZ31" i="2"/>
  <c r="CQ29" i="2"/>
  <c r="CP29" i="2"/>
  <c r="CJ160" i="2"/>
  <c r="CQ160" i="2"/>
  <c r="CP160" i="2"/>
  <c r="CL336" i="2"/>
  <c r="CK336" i="2"/>
  <c r="CK352" i="2"/>
  <c r="DB352" i="2" s="1"/>
  <c r="CP352" i="2"/>
  <c r="CO352" i="2"/>
  <c r="CQ368" i="2"/>
  <c r="CV287" i="2"/>
  <c r="CY287" i="2"/>
  <c r="CW287" i="2"/>
  <c r="CR351" i="2"/>
  <c r="CZ351" i="2"/>
  <c r="CX351" i="2"/>
  <c r="CX459" i="2"/>
  <c r="CY459" i="2"/>
  <c r="CW687" i="2"/>
  <c r="CV687" i="2"/>
  <c r="CX687" i="2"/>
  <c r="CZ687" i="2"/>
  <c r="CR2848" i="2"/>
  <c r="CZ2848" i="2"/>
  <c r="CO3443" i="2"/>
  <c r="CJ3443" i="2"/>
  <c r="CT79" i="2"/>
  <c r="CY79" i="2"/>
  <c r="CV79" i="2"/>
  <c r="CW83" i="2"/>
  <c r="CX83" i="2"/>
  <c r="CQ3443" i="2"/>
  <c r="CQ901" i="2"/>
  <c r="CO901" i="2"/>
  <c r="CT735" i="2"/>
  <c r="CR735" i="2"/>
  <c r="CY2524" i="2"/>
  <c r="CO3245" i="2"/>
  <c r="CZ3477" i="2"/>
  <c r="CP3474" i="2"/>
  <c r="CH1436" i="2"/>
  <c r="CH359" i="2"/>
  <c r="CG611" i="2"/>
  <c r="CF694" i="2"/>
  <c r="CK896" i="2"/>
  <c r="CG899" i="2"/>
  <c r="CF909" i="2"/>
  <c r="CI915" i="2"/>
  <c r="CI927" i="2"/>
  <c r="CK940" i="2"/>
  <c r="CH947" i="2"/>
  <c r="CI992" i="2"/>
  <c r="CH995" i="2"/>
  <c r="CG999" i="2"/>
  <c r="CG1007" i="2"/>
  <c r="CI1011" i="2"/>
  <c r="CH1015" i="2"/>
  <c r="CF1033" i="2"/>
  <c r="CT1035" i="2"/>
  <c r="CG1047" i="2"/>
  <c r="CH1059" i="2"/>
  <c r="CP2100" i="2"/>
  <c r="CJ2100" i="2"/>
  <c r="CO1759" i="2"/>
  <c r="CP1759" i="2"/>
  <c r="CM1759" i="2"/>
  <c r="CL1759" i="2"/>
  <c r="CQ1759" i="2"/>
  <c r="CL2934" i="2"/>
  <c r="CM2934" i="2"/>
  <c r="CJ2934" i="2"/>
  <c r="CO2934" i="2"/>
  <c r="CK2934" i="2"/>
  <c r="DB2934" i="2" s="1"/>
  <c r="CQ2934" i="2"/>
  <c r="CX391" i="2"/>
  <c r="CY391" i="2"/>
  <c r="CO3012" i="2"/>
  <c r="CM3025" i="2"/>
  <c r="CK2128" i="2"/>
  <c r="DA2128" i="2" s="1"/>
  <c r="CZ127" i="2"/>
  <c r="CQ897" i="2"/>
  <c r="CY2543" i="2"/>
  <c r="CT2543" i="2"/>
  <c r="CR2543" i="2"/>
  <c r="CP969" i="2"/>
  <c r="CK969" i="2"/>
  <c r="DA969" i="2" s="1"/>
  <c r="CN841" i="2"/>
  <c r="CM105" i="2"/>
  <c r="CN105" i="2"/>
  <c r="CX555" i="2"/>
  <c r="CT555" i="2"/>
  <c r="CO2886" i="2"/>
  <c r="CP2183" i="2"/>
  <c r="CM1739" i="2"/>
  <c r="CW623" i="2"/>
  <c r="CQ2539" i="2"/>
  <c r="CU2465" i="2"/>
  <c r="CW2569" i="2"/>
  <c r="CT2457" i="2"/>
  <c r="CM1445" i="2"/>
  <c r="CY2541" i="2"/>
  <c r="CZ3" i="2"/>
  <c r="CU3" i="2"/>
  <c r="CY3" i="2"/>
  <c r="CP1073" i="2"/>
  <c r="CJ1073" i="2"/>
  <c r="CN1201" i="2"/>
  <c r="CP1201" i="2"/>
  <c r="CO1549" i="2"/>
  <c r="CQ1549" i="2"/>
  <c r="CN1549" i="2"/>
  <c r="CL1549" i="2"/>
  <c r="CR2933" i="2"/>
  <c r="CX2933" i="2"/>
  <c r="CY2937" i="2"/>
  <c r="CT2937" i="2"/>
  <c r="CU2941" i="2"/>
  <c r="CZ2941" i="2"/>
  <c r="CW2941" i="2"/>
  <c r="CV2961" i="2"/>
  <c r="CS2961" i="2"/>
  <c r="CR2965" i="2"/>
  <c r="CX2965" i="2"/>
  <c r="CN1577" i="2"/>
  <c r="CP1577" i="2"/>
  <c r="CJ1577" i="2"/>
  <c r="CK1577" i="2"/>
  <c r="CK1425" i="2"/>
  <c r="DA1425" i="2" s="1"/>
  <c r="CQ1425" i="2"/>
  <c r="CJ1425" i="2"/>
  <c r="CO1445" i="2"/>
  <c r="CP1445" i="2"/>
  <c r="CO1449" i="2"/>
  <c r="CQ1449" i="2"/>
  <c r="CK1449" i="2"/>
  <c r="CZ2457" i="2"/>
  <c r="CX2457" i="2"/>
  <c r="CV2465" i="2"/>
  <c r="CT2465" i="2"/>
  <c r="CQ2481" i="2"/>
  <c r="CK2481" i="2"/>
  <c r="DA2481" i="2" s="1"/>
  <c r="CT2509" i="2"/>
  <c r="CU2509" i="2"/>
  <c r="CL2539" i="2"/>
  <c r="CK2539" i="2"/>
  <c r="DC2539" i="2" s="1"/>
  <c r="CZ2541" i="2"/>
  <c r="CU2541" i="2"/>
  <c r="CV2541" i="2"/>
  <c r="CS2541" i="2"/>
  <c r="CX2569" i="2"/>
  <c r="CR2569" i="2"/>
  <c r="CU2585" i="2"/>
  <c r="CW2585" i="2"/>
  <c r="CX2585" i="2"/>
  <c r="CR2585" i="2"/>
  <c r="CY703" i="2"/>
  <c r="CS703" i="2"/>
  <c r="CU703" i="2"/>
  <c r="CX703" i="2"/>
  <c r="CW703" i="2"/>
  <c r="CT703" i="2"/>
  <c r="CM732" i="2"/>
  <c r="CL732" i="2"/>
  <c r="CQ732" i="2"/>
  <c r="CO732" i="2"/>
  <c r="CN732" i="2"/>
  <c r="CJ732" i="2"/>
  <c r="CP732" i="2"/>
  <c r="CM944" i="2"/>
  <c r="CO944" i="2"/>
  <c r="CJ944" i="2"/>
  <c r="CP944" i="2"/>
  <c r="CL1244" i="2"/>
  <c r="CQ1244" i="2"/>
  <c r="CP1244" i="2"/>
  <c r="CK1244" i="2"/>
  <c r="DC1244" i="2" s="1"/>
  <c r="CN1244" i="2"/>
  <c r="CJ1244" i="2"/>
  <c r="CM1291" i="2"/>
  <c r="CK1291" i="2"/>
  <c r="DA1291" i="2" s="1"/>
  <c r="CP3146" i="2"/>
  <c r="CN3146" i="2"/>
  <c r="CK3146" i="2"/>
  <c r="CL3146" i="2"/>
  <c r="CJ3146" i="2"/>
  <c r="CO3237" i="2"/>
  <c r="DB732" i="2"/>
  <c r="CM2539" i="2"/>
  <c r="CY2569" i="2"/>
  <c r="CZ2569" i="2"/>
  <c r="CY2457" i="2"/>
  <c r="CS2457" i="2"/>
  <c r="CQ1445" i="2"/>
  <c r="CL2481" i="2"/>
  <c r="CQ1577" i="2"/>
  <c r="CY2585" i="2"/>
  <c r="CT2585" i="2"/>
  <c r="CX2541" i="2"/>
  <c r="CP1449" i="2"/>
  <c r="CJ793" i="2"/>
  <c r="CM793" i="2"/>
  <c r="CP793" i="2"/>
  <c r="CQ793" i="2"/>
  <c r="CX1242" i="2"/>
  <c r="CV1242" i="2"/>
  <c r="CK964" i="2"/>
  <c r="CM964" i="2"/>
  <c r="CL964" i="2"/>
  <c r="CO1693" i="2"/>
  <c r="CM1693" i="2"/>
  <c r="CT2711" i="2"/>
  <c r="CR2711" i="2"/>
  <c r="CT2755" i="2"/>
  <c r="CR2755" i="2"/>
  <c r="CS2815" i="2"/>
  <c r="CU2815" i="2"/>
  <c r="CZ2815" i="2"/>
  <c r="CX2815" i="2"/>
  <c r="CV2815" i="2"/>
  <c r="CL3197" i="2"/>
  <c r="CK3197" i="2"/>
  <c r="DB3197" i="2" s="1"/>
  <c r="CL2891" i="2"/>
  <c r="CM2891" i="2"/>
  <c r="CW2899" i="2"/>
  <c r="CV2899" i="2"/>
  <c r="CS2899" i="2"/>
  <c r="CR2899" i="2"/>
  <c r="CY2899" i="2"/>
  <c r="CP2939" i="2"/>
  <c r="CQ2939" i="2"/>
  <c r="CL2939" i="2"/>
  <c r="CM2939" i="2"/>
  <c r="CN2539" i="2"/>
  <c r="CY2465" i="2"/>
  <c r="CS2465" i="2"/>
  <c r="CS2569" i="2"/>
  <c r="CU2569" i="2"/>
  <c r="CU2457" i="2"/>
  <c r="CV2457" i="2"/>
  <c r="CK1445" i="2"/>
  <c r="CN2481" i="2"/>
  <c r="CL1577" i="2"/>
  <c r="CS2585" i="2"/>
  <c r="CT2541" i="2"/>
  <c r="CY2509" i="2"/>
  <c r="CM1449" i="2"/>
  <c r="CM149" i="2"/>
  <c r="CM3146" i="2"/>
  <c r="CZ483" i="2"/>
  <c r="CY483" i="2"/>
  <c r="CT1127" i="2"/>
  <c r="CU1127" i="2"/>
  <c r="CV1163" i="2"/>
  <c r="CU1163" i="2"/>
  <c r="CS1163" i="2"/>
  <c r="CR3163" i="2"/>
  <c r="CU3163" i="2"/>
  <c r="CX3163" i="2"/>
  <c r="CY3163" i="2"/>
  <c r="CS3202" i="2"/>
  <c r="CT3202" i="2"/>
  <c r="CV3202" i="2"/>
  <c r="CW3211" i="2"/>
  <c r="CZ3211" i="2"/>
  <c r="CR3211" i="2"/>
  <c r="CU3211" i="2"/>
  <c r="CN5" i="2"/>
  <c r="CQ37" i="2"/>
  <c r="CY27" i="2"/>
  <c r="CR59" i="2"/>
  <c r="CK440" i="2"/>
  <c r="DB440" i="2" s="1"/>
  <c r="CP440" i="2"/>
  <c r="CU243" i="2"/>
  <c r="CO389" i="2"/>
  <c r="CT3156" i="2"/>
  <c r="CY3156" i="2"/>
  <c r="CZ3457" i="2"/>
  <c r="CT3457" i="2"/>
  <c r="CU3457" i="2"/>
  <c r="CR3457" i="2"/>
  <c r="CP1040" i="2"/>
  <c r="CK624" i="2"/>
  <c r="DA624" i="2" s="1"/>
  <c r="CQ16" i="2"/>
  <c r="CZ63" i="2"/>
  <c r="CS783" i="2"/>
  <c r="CY783" i="2"/>
  <c r="CU783" i="2"/>
  <c r="CN244" i="2"/>
  <c r="CJ244" i="2"/>
  <c r="CR751" i="2"/>
  <c r="CX751" i="2"/>
  <c r="CK920" i="2"/>
  <c r="DA920" i="2" s="1"/>
  <c r="CM752" i="2"/>
  <c r="CM1974" i="2"/>
  <c r="CY2032" i="2"/>
  <c r="CL541" i="2"/>
  <c r="CN541" i="2"/>
  <c r="CM1807" i="2"/>
  <c r="CM128" i="2"/>
  <c r="CU239" i="2"/>
  <c r="CZ251" i="2"/>
  <c r="CS251" i="2"/>
  <c r="CZ283" i="2"/>
  <c r="CS283" i="2"/>
  <c r="CM361" i="2"/>
  <c r="CL361" i="2"/>
  <c r="CN377" i="2"/>
  <c r="CP377" i="2"/>
  <c r="CN380" i="2"/>
  <c r="CM380" i="2"/>
  <c r="CJ449" i="2"/>
  <c r="CQ453" i="2"/>
  <c r="CO453" i="2"/>
  <c r="CP457" i="2"/>
  <c r="CJ457" i="2"/>
  <c r="CT1900" i="2"/>
  <c r="CP1205" i="2"/>
  <c r="CL1709" i="2"/>
  <c r="CN505" i="2"/>
  <c r="CT1566" i="2"/>
  <c r="CR1566" i="2"/>
  <c r="CK1205" i="2"/>
  <c r="CM1205" i="2"/>
  <c r="CV1900" i="2"/>
  <c r="CX1900" i="2"/>
  <c r="CK1605" i="2"/>
  <c r="DB1605" i="2" s="1"/>
  <c r="CM1605" i="2"/>
  <c r="CO876" i="2"/>
  <c r="CJ876" i="2"/>
  <c r="CQ876" i="2"/>
  <c r="CL876" i="2"/>
  <c r="CP876" i="2"/>
  <c r="CK885" i="2"/>
  <c r="CN885" i="2"/>
  <c r="CO885" i="2"/>
  <c r="CK1255" i="2"/>
  <c r="DB1255" i="2" s="1"/>
  <c r="CL1255" i="2"/>
  <c r="CM1255" i="2"/>
  <c r="CQ1255" i="2"/>
  <c r="CL973" i="2"/>
  <c r="CN973" i="2"/>
  <c r="CQ973" i="2"/>
  <c r="CJ973" i="2"/>
  <c r="CZ1956" i="2"/>
  <c r="CV1956" i="2"/>
  <c r="CR1956" i="2"/>
  <c r="CX1956" i="2"/>
  <c r="CU1956" i="2"/>
  <c r="CS1956" i="2"/>
  <c r="CQ1781" i="2"/>
  <c r="CM1781" i="2"/>
  <c r="CO1781" i="2"/>
  <c r="CP1781" i="2"/>
  <c r="CV1888" i="2"/>
  <c r="CS1888" i="2"/>
  <c r="CW1888" i="2"/>
  <c r="CZ1888" i="2"/>
  <c r="CY1900" i="2"/>
  <c r="CZ1900" i="2"/>
  <c r="CQ1205" i="2"/>
  <c r="CN1205" i="2"/>
  <c r="CM1709" i="2"/>
  <c r="CX1630" i="2"/>
  <c r="CV1566" i="2"/>
  <c r="CS1566" i="2"/>
  <c r="CS291" i="2"/>
  <c r="CJ413" i="2"/>
  <c r="CO413" i="2"/>
  <c r="CU547" i="2"/>
  <c r="CN1137" i="2"/>
  <c r="CM1137" i="2"/>
  <c r="CN1385" i="2"/>
  <c r="CL1385" i="2"/>
  <c r="CU3203" i="2"/>
  <c r="CW3203" i="2"/>
  <c r="CY3298" i="2"/>
  <c r="CS3298" i="2"/>
  <c r="CV879" i="2"/>
  <c r="CR1908" i="2"/>
  <c r="CX1908" i="2"/>
  <c r="CV1908" i="2"/>
  <c r="CN3212" i="2"/>
  <c r="CL3212" i="2"/>
  <c r="CO3434" i="2"/>
  <c r="CM3434" i="2"/>
  <c r="CN3434" i="2"/>
  <c r="CX427" i="2"/>
  <c r="CY427" i="2"/>
  <c r="CR427" i="2"/>
  <c r="CU2543" i="2"/>
  <c r="CZ2543" i="2"/>
  <c r="CW2543" i="2"/>
  <c r="CX2543" i="2"/>
  <c r="CJ772" i="2"/>
  <c r="CM800" i="2"/>
  <c r="CN920" i="2"/>
  <c r="CV1027" i="2"/>
  <c r="CU883" i="2"/>
  <c r="CR883" i="2"/>
  <c r="CW883" i="2"/>
  <c r="CS883" i="2"/>
  <c r="CV883" i="2"/>
  <c r="CY883" i="2"/>
  <c r="CN1508" i="2"/>
  <c r="CM1508" i="2"/>
  <c r="CN1519" i="2"/>
  <c r="CP1519" i="2"/>
  <c r="CM1519" i="2"/>
  <c r="CQ1519" i="2"/>
  <c r="CT867" i="2"/>
  <c r="CV867" i="2"/>
  <c r="CJ1990" i="2"/>
  <c r="CP1990" i="2"/>
  <c r="CQ2964" i="2"/>
  <c r="CL2964" i="2"/>
  <c r="CO2964" i="2"/>
  <c r="CQ2952" i="2"/>
  <c r="CK2952" i="2"/>
  <c r="DB2952" i="2" s="1"/>
  <c r="CO2952" i="2"/>
  <c r="CN2924" i="2"/>
  <c r="CM2924" i="2"/>
  <c r="CL2924" i="2"/>
  <c r="CZ2904" i="2"/>
  <c r="CQ2900" i="2"/>
  <c r="CP2900" i="2"/>
  <c r="CO2900" i="2"/>
  <c r="CP2797" i="2"/>
  <c r="CO2797" i="2"/>
  <c r="CQ2797" i="2"/>
  <c r="CJ2797" i="2"/>
  <c r="CL2797" i="2"/>
  <c r="CN685" i="2"/>
  <c r="CP685" i="2"/>
  <c r="CO685" i="2"/>
  <c r="CL825" i="2"/>
  <c r="CJ825" i="2"/>
  <c r="CY583" i="2"/>
  <c r="CU583" i="2"/>
  <c r="CL1769" i="2"/>
  <c r="CX799" i="2"/>
  <c r="CJ1379" i="2"/>
  <c r="CQ1284" i="2"/>
  <c r="CP960" i="2"/>
  <c r="CO584" i="2"/>
  <c r="CP1711" i="2"/>
  <c r="CM1711" i="2"/>
  <c r="CK1711" i="2"/>
  <c r="DA1711" i="2" s="1"/>
  <c r="CJ1711" i="2"/>
  <c r="CL1711" i="2"/>
  <c r="CW179" i="2"/>
  <c r="CS179" i="2"/>
  <c r="CV371" i="2"/>
  <c r="CR87" i="2"/>
  <c r="CX87" i="2"/>
  <c r="CP816" i="2"/>
  <c r="CK277" i="2"/>
  <c r="DB277" i="2" s="1"/>
  <c r="CP277" i="2"/>
  <c r="CM277" i="2"/>
  <c r="CX599" i="2"/>
  <c r="CR599" i="2"/>
  <c r="CK625" i="2"/>
  <c r="DA625" i="2" s="1"/>
  <c r="CO625" i="2"/>
  <c r="CM16" i="2"/>
  <c r="CK16" i="2"/>
  <c r="CO1020" i="2"/>
  <c r="CJ1020" i="2"/>
  <c r="CL1639" i="2"/>
  <c r="CP1639" i="2"/>
  <c r="CM1639" i="2"/>
  <c r="CJ8" i="2"/>
  <c r="CP8" i="2"/>
  <c r="CK8" i="2"/>
  <c r="CX2936" i="2"/>
  <c r="CR2936" i="2"/>
  <c r="CU2936" i="2"/>
  <c r="CK1033" i="2"/>
  <c r="DB1033" i="2" s="1"/>
  <c r="CL1033" i="2"/>
  <c r="CP1033" i="2"/>
  <c r="CN1033" i="2"/>
  <c r="CJ1033" i="2"/>
  <c r="CR595" i="2"/>
  <c r="CT595" i="2"/>
  <c r="CV595" i="2"/>
  <c r="CY595" i="2"/>
  <c r="CS595" i="2"/>
  <c r="CS91" i="2"/>
  <c r="CU91" i="2"/>
  <c r="CV91" i="2"/>
  <c r="CW91" i="2"/>
  <c r="CO3257" i="2"/>
  <c r="CQ3257" i="2"/>
  <c r="CK3257" i="2"/>
  <c r="DC3257" i="2" s="1"/>
  <c r="CP3257" i="2"/>
  <c r="CY2934" i="2"/>
  <c r="CU2934" i="2"/>
  <c r="CP1887" i="2"/>
  <c r="CO1887" i="2"/>
  <c r="CL48" i="2"/>
  <c r="CM48" i="2"/>
  <c r="CJ48" i="2"/>
  <c r="CL61" i="2"/>
  <c r="CO61" i="2"/>
  <c r="CP61" i="2"/>
  <c r="CQ61" i="2"/>
  <c r="CU267" i="2"/>
  <c r="CY267" i="2"/>
  <c r="CN349" i="2"/>
  <c r="CL349" i="2"/>
  <c r="CK349" i="2"/>
  <c r="CQ349" i="2"/>
  <c r="CM349" i="2"/>
  <c r="CJ361" i="2"/>
  <c r="CK361" i="2"/>
  <c r="CK1553" i="2"/>
  <c r="CM1553" i="2"/>
  <c r="CP1553" i="2"/>
  <c r="CO1553" i="2"/>
  <c r="CJ1553" i="2"/>
  <c r="CL1553" i="2"/>
  <c r="CJ1601" i="2"/>
  <c r="CQ1601" i="2"/>
  <c r="CK1601" i="2"/>
  <c r="CJ888" i="2"/>
  <c r="CH1233" i="2"/>
  <c r="CF1233" i="2"/>
  <c r="CY63" i="2"/>
  <c r="CR63" i="2"/>
  <c r="CN1791" i="2"/>
  <c r="CO349" i="2"/>
  <c r="CW27" i="2"/>
  <c r="CV27" i="2"/>
  <c r="CT27" i="2"/>
  <c r="CJ85" i="2"/>
  <c r="CL85" i="2"/>
  <c r="CQ85" i="2"/>
  <c r="CP85" i="2"/>
  <c r="CN85" i="2"/>
  <c r="CO85" i="2"/>
  <c r="CK133" i="2"/>
  <c r="CL133" i="2"/>
  <c r="CS243" i="2"/>
  <c r="CX243" i="2"/>
  <c r="CX251" i="2"/>
  <c r="CU251" i="2"/>
  <c r="CV251" i="2"/>
  <c r="CR251" i="2"/>
  <c r="CQ416" i="2"/>
  <c r="CL416" i="2"/>
  <c r="CJ416" i="2"/>
  <c r="CP416" i="2"/>
  <c r="CO497" i="2"/>
  <c r="CL497" i="2"/>
  <c r="CK497" i="2"/>
  <c r="DC497" i="2" s="1"/>
  <c r="CM497" i="2"/>
  <c r="CN497" i="2"/>
  <c r="CR771" i="2"/>
  <c r="CS771" i="2"/>
  <c r="CU771" i="2"/>
  <c r="CV771" i="2"/>
  <c r="CX771" i="2"/>
  <c r="CZ771" i="2"/>
  <c r="CT771" i="2"/>
  <c r="CW831" i="2"/>
  <c r="CT831" i="2"/>
  <c r="CR831" i="2"/>
  <c r="CX831" i="2"/>
  <c r="CU831" i="2"/>
  <c r="CJ848" i="2"/>
  <c r="CN848" i="2"/>
  <c r="CL848" i="2"/>
  <c r="CQ848" i="2"/>
  <c r="CN1157" i="2"/>
  <c r="CL1157" i="2"/>
  <c r="CK1157" i="2"/>
  <c r="DC1157" i="2" s="1"/>
  <c r="CQ1157" i="2"/>
  <c r="CM1157" i="2"/>
  <c r="CO1253" i="2"/>
  <c r="CJ1253" i="2"/>
  <c r="CP1253" i="2"/>
  <c r="CN1253" i="2"/>
  <c r="CM1253" i="2"/>
  <c r="CK1253" i="2"/>
  <c r="DA1253" i="2" s="1"/>
  <c r="CL1561" i="2"/>
  <c r="CN1561" i="2"/>
  <c r="CM1561" i="2"/>
  <c r="CP1561" i="2"/>
  <c r="CX2109" i="2"/>
  <c r="CV2109" i="2"/>
  <c r="CS2109" i="2"/>
  <c r="CU2109" i="2"/>
  <c r="CZ2109" i="2"/>
  <c r="CW2109" i="2"/>
  <c r="CY2109" i="2"/>
  <c r="CW2117" i="2"/>
  <c r="CY2117" i="2"/>
  <c r="CT2117" i="2"/>
  <c r="CR2117" i="2"/>
  <c r="CX2117" i="2"/>
  <c r="CV2117" i="2"/>
  <c r="CQ1585" i="2"/>
  <c r="CP1585" i="2"/>
  <c r="CM1585" i="2"/>
  <c r="CN1585" i="2"/>
  <c r="CO1585" i="2"/>
  <c r="CK1724" i="2"/>
  <c r="CO1724" i="2"/>
  <c r="CL1724" i="2"/>
  <c r="CW1726" i="2"/>
  <c r="CY1726" i="2"/>
  <c r="CX1726" i="2"/>
  <c r="CR1726" i="2"/>
  <c r="CM988" i="2"/>
  <c r="CK988" i="2"/>
  <c r="CQ988" i="2"/>
  <c r="CO988" i="2"/>
  <c r="CJ988" i="2"/>
  <c r="CL988" i="2"/>
  <c r="CN988" i="2"/>
  <c r="CP988" i="2"/>
  <c r="CO1013" i="2"/>
  <c r="CP1013" i="2"/>
  <c r="CM1013" i="2"/>
  <c r="CN1013" i="2"/>
  <c r="CQ1013" i="2"/>
  <c r="CJ1013" i="2"/>
  <c r="CL1013" i="2"/>
  <c r="CR2524" i="2"/>
  <c r="CX2524" i="2"/>
  <c r="CN1704" i="2"/>
  <c r="CP1704" i="2"/>
  <c r="CP3212" i="2"/>
  <c r="CJ3212" i="2"/>
  <c r="CQ3212" i="2"/>
  <c r="CK3212" i="2"/>
  <c r="DA3212" i="2" s="1"/>
  <c r="CO3212" i="2"/>
  <c r="CF424" i="2"/>
  <c r="CH424" i="2"/>
  <c r="CG424" i="2"/>
  <c r="CI424" i="2"/>
  <c r="CY691" i="2"/>
  <c r="CL276" i="2"/>
  <c r="CJ405" i="2"/>
  <c r="CO405" i="2"/>
  <c r="CJ569" i="2"/>
  <c r="CK285" i="2"/>
  <c r="CN1431" i="2"/>
  <c r="CO2976" i="2"/>
  <c r="CT1924" i="2"/>
  <c r="CY1924" i="2"/>
  <c r="CM1311" i="2"/>
  <c r="CO1311" i="2"/>
  <c r="CN1553" i="2"/>
  <c r="CP349" i="2"/>
  <c r="CN61" i="2"/>
  <c r="CT267" i="2"/>
  <c r="CY251" i="2"/>
  <c r="CX23" i="2"/>
  <c r="CT23" i="2"/>
  <c r="CY23" i="2"/>
  <c r="CM509" i="2"/>
  <c r="CP509" i="2"/>
  <c r="CO509" i="2"/>
  <c r="CN509" i="2"/>
  <c r="CP525" i="2"/>
  <c r="CN525" i="2"/>
  <c r="CM525" i="2"/>
  <c r="CQ525" i="2"/>
  <c r="CJ525" i="2"/>
  <c r="CK525" i="2"/>
  <c r="DA525" i="2" s="1"/>
  <c r="CX539" i="2"/>
  <c r="CW539" i="2"/>
  <c r="CU539" i="2"/>
  <c r="CY539" i="2"/>
  <c r="CZ539" i="2"/>
  <c r="CS539" i="2"/>
  <c r="CM1105" i="2"/>
  <c r="CP1105" i="2"/>
  <c r="CQ1105" i="2"/>
  <c r="CJ1105" i="2"/>
  <c r="CL1113" i="2"/>
  <c r="CM1113" i="2"/>
  <c r="CP1113" i="2"/>
  <c r="CK1113" i="2"/>
  <c r="DA1113" i="2" s="1"/>
  <c r="CJ1113" i="2"/>
  <c r="CL1057" i="2"/>
  <c r="CM1057" i="2"/>
  <c r="CH219" i="2"/>
  <c r="CG219" i="2"/>
  <c r="CI219" i="2"/>
  <c r="CX1019" i="2"/>
  <c r="CN265" i="2"/>
  <c r="CM405" i="2"/>
  <c r="CM532" i="2"/>
  <c r="CL773" i="2"/>
  <c r="CJ225" i="2"/>
  <c r="CZ1929" i="2"/>
  <c r="CM2167" i="2"/>
  <c r="CM2464" i="2"/>
  <c r="CN89" i="2"/>
  <c r="CZ2996" i="2"/>
  <c r="CW1960" i="2"/>
  <c r="CK1823" i="2"/>
  <c r="CU219" i="2"/>
  <c r="CV43" i="2"/>
  <c r="CR43" i="2"/>
  <c r="CJ349" i="2"/>
  <c r="CK48" i="2"/>
  <c r="CT251" i="2"/>
  <c r="CL21" i="2"/>
  <c r="CP21" i="2"/>
  <c r="CK401" i="2"/>
  <c r="DC401" i="2" s="1"/>
  <c r="CK1673" i="2"/>
  <c r="CL1673" i="2"/>
  <c r="CJ1673" i="2"/>
  <c r="CP1673" i="2"/>
  <c r="CN1673" i="2"/>
  <c r="CO1673" i="2"/>
  <c r="CP1691" i="2"/>
  <c r="CN1691" i="2"/>
  <c r="CJ1691" i="2"/>
  <c r="CQ1691" i="2"/>
  <c r="CO1691" i="2"/>
  <c r="CK1691" i="2"/>
  <c r="DB1691" i="2" s="1"/>
  <c r="CR1718" i="2"/>
  <c r="CW1718" i="2"/>
  <c r="CX1718" i="2"/>
  <c r="CZ1718" i="2"/>
  <c r="CS1718" i="2"/>
  <c r="CJ3141" i="2"/>
  <c r="CO3141" i="2"/>
  <c r="CM3141" i="2"/>
  <c r="CN3141" i="2"/>
  <c r="CQ3141" i="2"/>
  <c r="CL3141" i="2"/>
  <c r="CK3141" i="2"/>
  <c r="CU3466" i="2"/>
  <c r="CZ3466" i="2"/>
  <c r="CY3466" i="2"/>
  <c r="CS3466" i="2"/>
  <c r="CW3466" i="2"/>
  <c r="CX3466" i="2"/>
  <c r="CM1796" i="2"/>
  <c r="CQ1796" i="2"/>
  <c r="CL2859" i="2"/>
  <c r="CJ2859" i="2"/>
  <c r="CR2861" i="2"/>
  <c r="CW2861" i="2"/>
  <c r="CO2863" i="2"/>
  <c r="CQ2863" i="2"/>
  <c r="CP481" i="2"/>
  <c r="CO481" i="2"/>
  <c r="CG27" i="2"/>
  <c r="CI27" i="2"/>
  <c r="CM113" i="2"/>
  <c r="CG373" i="2"/>
  <c r="CO417" i="2"/>
  <c r="CL517" i="2"/>
  <c r="CK1473" i="2"/>
  <c r="DA1473" i="2" s="1"/>
  <c r="CN1473" i="2"/>
  <c r="CT3101" i="2"/>
  <c r="CW3101" i="2"/>
  <c r="CU3133" i="2"/>
  <c r="CR3171" i="2"/>
  <c r="CO3236" i="2"/>
  <c r="CQ3236" i="2"/>
  <c r="CY3238" i="2"/>
  <c r="CS3238" i="2"/>
  <c r="CK3240" i="2"/>
  <c r="CM3240" i="2"/>
  <c r="CP3434" i="2"/>
  <c r="CJ3434" i="2"/>
  <c r="CQ3434" i="2"/>
  <c r="CS3034" i="2"/>
  <c r="G3" i="2"/>
  <c r="R3" i="2"/>
  <c r="U3" i="2"/>
  <c r="O3" i="2"/>
  <c r="K3" i="2"/>
  <c r="CH91" i="2"/>
  <c r="CG91" i="2"/>
  <c r="CI91" i="2"/>
  <c r="CW727" i="2"/>
  <c r="CO1329" i="2"/>
  <c r="CK1329" i="2"/>
  <c r="DB1329" i="2" s="1"/>
  <c r="CQ1329" i="2"/>
  <c r="CR1900" i="2"/>
  <c r="CU1900" i="2"/>
  <c r="CS2655" i="2"/>
  <c r="CU2655" i="2"/>
  <c r="CZ2655" i="2"/>
  <c r="CF155" i="2"/>
  <c r="CI155" i="2"/>
  <c r="CI475" i="2"/>
  <c r="CP2857" i="2"/>
  <c r="CN2857" i="2"/>
  <c r="CI43" i="2"/>
  <c r="CL65" i="2"/>
  <c r="CF107" i="2"/>
  <c r="CG107" i="2"/>
  <c r="CH309" i="2"/>
  <c r="CI309" i="2"/>
  <c r="CI411" i="2"/>
  <c r="CP3020" i="2"/>
  <c r="CK3020" i="2"/>
  <c r="CO3020" i="2"/>
  <c r="CN3020" i="2"/>
  <c r="CG187" i="2"/>
  <c r="CI296" i="2"/>
  <c r="CG347" i="2"/>
  <c r="CH347" i="2"/>
  <c r="CH584" i="2"/>
  <c r="CW2174" i="2"/>
  <c r="CY2174" i="2"/>
  <c r="CG75" i="2"/>
  <c r="CH75" i="2"/>
  <c r="CI75" i="2"/>
  <c r="CH232" i="2"/>
  <c r="CI283" i="2"/>
  <c r="CG488" i="2"/>
  <c r="CG99" i="2"/>
  <c r="CJ920" i="2"/>
  <c r="CQ920" i="2"/>
  <c r="CY1027" i="2"/>
  <c r="CX1027" i="2"/>
  <c r="CR1027" i="2"/>
  <c r="CM676" i="2"/>
  <c r="CQ588" i="2"/>
  <c r="CJ784" i="2"/>
  <c r="CQ784" i="2"/>
  <c r="CM756" i="2"/>
  <c r="CQ756" i="2"/>
  <c r="CU399" i="2"/>
  <c r="CS399" i="2"/>
  <c r="CQ512" i="2"/>
  <c r="CP724" i="2"/>
  <c r="CL724" i="2"/>
  <c r="CN712" i="2"/>
  <c r="CO520" i="2"/>
  <c r="CV311" i="2"/>
  <c r="CS311" i="2"/>
  <c r="CW323" i="2"/>
  <c r="CX323" i="2"/>
  <c r="CQ1200" i="2"/>
  <c r="CW363" i="2"/>
  <c r="CX363" i="2"/>
  <c r="CQ253" i="2"/>
  <c r="CN253" i="2"/>
  <c r="CM253" i="2"/>
  <c r="CN205" i="2"/>
  <c r="CO205" i="2"/>
  <c r="CP37" i="2"/>
  <c r="CL37" i="2"/>
  <c r="CT19" i="2"/>
  <c r="CV19" i="2"/>
  <c r="CU19" i="2"/>
  <c r="CJ156" i="2"/>
  <c r="CO156" i="2"/>
  <c r="CL156" i="2"/>
  <c r="CK156" i="2"/>
  <c r="CQ156" i="2"/>
  <c r="CN168" i="2"/>
  <c r="CP168" i="2"/>
  <c r="CO1165" i="2"/>
  <c r="CL1165" i="2"/>
  <c r="CW1546" i="2"/>
  <c r="CY1546" i="2"/>
  <c r="CS2185" i="2"/>
  <c r="CR2185" i="2"/>
  <c r="CU2185" i="2"/>
  <c r="CJ2253" i="2"/>
  <c r="CQ2253" i="2"/>
  <c r="CO2297" i="2"/>
  <c r="CP2297" i="2"/>
  <c r="CQ2297" i="2"/>
  <c r="CJ2317" i="2"/>
  <c r="CQ2317" i="2"/>
  <c r="CJ2365" i="2"/>
  <c r="CP2365" i="2"/>
  <c r="CN2365" i="2"/>
  <c r="CL2365" i="2"/>
  <c r="CJ2413" i="2"/>
  <c r="CM2413" i="2"/>
  <c r="CR691" i="2"/>
  <c r="CP2952" i="2"/>
  <c r="CM2100" i="2"/>
  <c r="CO217" i="2"/>
  <c r="CT2936" i="2"/>
  <c r="CP1631" i="2"/>
  <c r="CR867" i="2"/>
  <c r="CY867" i="2"/>
  <c r="CZ867" i="2"/>
  <c r="CP2402" i="2"/>
  <c r="CW219" i="2"/>
  <c r="CS19" i="2"/>
  <c r="CX19" i="2"/>
  <c r="CM80" i="2"/>
  <c r="CQ2365" i="2"/>
  <c r="CL2297" i="2"/>
  <c r="CZ5" i="2"/>
  <c r="CR535" i="2"/>
  <c r="CV535" i="2"/>
  <c r="CS535" i="2"/>
  <c r="CK1128" i="2"/>
  <c r="CX691" i="2"/>
  <c r="CR779" i="2"/>
  <c r="CJ3167" i="2"/>
  <c r="CV127" i="2"/>
  <c r="CK217" i="2"/>
  <c r="CS2936" i="2"/>
  <c r="CS867" i="2"/>
  <c r="CX723" i="2"/>
  <c r="CM2402" i="2"/>
  <c r="CL1247" i="2"/>
  <c r="CZ219" i="2"/>
  <c r="CY19" i="2"/>
  <c r="CP156" i="2"/>
  <c r="CK2365" i="2"/>
  <c r="CM2297" i="2"/>
  <c r="CM444" i="2"/>
  <c r="CO444" i="2"/>
  <c r="CO461" i="2"/>
  <c r="CQ461" i="2"/>
  <c r="CZ507" i="2"/>
  <c r="CS507" i="2"/>
  <c r="CU523" i="2"/>
  <c r="CV523" i="2"/>
  <c r="CR523" i="2"/>
  <c r="CO541" i="2"/>
  <c r="CK541" i="2"/>
  <c r="CJ1112" i="2"/>
  <c r="CQ1112" i="2"/>
  <c r="CK1112" i="2"/>
  <c r="CL1112" i="2"/>
  <c r="CP1112" i="2"/>
  <c r="CN1112" i="2"/>
  <c r="CO1112" i="2"/>
  <c r="CJ1233" i="2"/>
  <c r="CO1233" i="2"/>
  <c r="CQ1233" i="2"/>
  <c r="CJ1265" i="2"/>
  <c r="CL1265" i="2"/>
  <c r="CY1550" i="2"/>
  <c r="CR1550" i="2"/>
  <c r="CS1550" i="2"/>
  <c r="CU1550" i="2"/>
  <c r="CX1550" i="2"/>
  <c r="CX1302" i="2"/>
  <c r="CZ1302" i="2"/>
  <c r="CS1302" i="2"/>
  <c r="CV1302" i="2"/>
  <c r="CU1302" i="2"/>
  <c r="CT1306" i="2"/>
  <c r="CR1306" i="2"/>
  <c r="CX1306" i="2"/>
  <c r="CZ1306" i="2"/>
  <c r="CW1310" i="2"/>
  <c r="CY1310" i="2"/>
  <c r="CT1310" i="2"/>
  <c r="CR1310" i="2"/>
  <c r="CS1314" i="2"/>
  <c r="CV1314" i="2"/>
  <c r="CU1314" i="2"/>
  <c r="CW1314" i="2"/>
  <c r="CY1314" i="2"/>
  <c r="CX1318" i="2"/>
  <c r="CZ1318" i="2"/>
  <c r="CS1318" i="2"/>
  <c r="CV1318" i="2"/>
  <c r="CU1318" i="2"/>
  <c r="CT1322" i="2"/>
  <c r="CR1322" i="2"/>
  <c r="CX1322" i="2"/>
  <c r="CZ1322" i="2"/>
  <c r="CW1326" i="2"/>
  <c r="CY1326" i="2"/>
  <c r="CT1326" i="2"/>
  <c r="CR1326" i="2"/>
  <c r="CS1330" i="2"/>
  <c r="CV1330" i="2"/>
  <c r="CU1330" i="2"/>
  <c r="CW1330" i="2"/>
  <c r="CY1330" i="2"/>
  <c r="CX1334" i="2"/>
  <c r="CZ1334" i="2"/>
  <c r="CS1334" i="2"/>
  <c r="CV1334" i="2"/>
  <c r="CU1334" i="2"/>
  <c r="CT1338" i="2"/>
  <c r="CR1338" i="2"/>
  <c r="CX1338" i="2"/>
  <c r="CZ1338" i="2"/>
  <c r="CW1342" i="2"/>
  <c r="CY1342" i="2"/>
  <c r="CT1342" i="2"/>
  <c r="CR1342" i="2"/>
  <c r="CS1346" i="2"/>
  <c r="CV1346" i="2"/>
  <c r="CU1346" i="2"/>
  <c r="CW1346" i="2"/>
  <c r="CY1346" i="2"/>
  <c r="CX1350" i="2"/>
  <c r="CZ1350" i="2"/>
  <c r="CS1350" i="2"/>
  <c r="CV1350" i="2"/>
  <c r="CU1350" i="2"/>
  <c r="CT1354" i="2"/>
  <c r="CR1354" i="2"/>
  <c r="CX1354" i="2"/>
  <c r="CZ1354" i="2"/>
  <c r="CW1358" i="2"/>
  <c r="CY1358" i="2"/>
  <c r="CT1358" i="2"/>
  <c r="CR1358" i="2"/>
  <c r="CS1362" i="2"/>
  <c r="CV1362" i="2"/>
  <c r="CU1362" i="2"/>
  <c r="CW1362" i="2"/>
  <c r="CY1362" i="2"/>
  <c r="CX1366" i="2"/>
  <c r="CZ1366" i="2"/>
  <c r="CS1366" i="2"/>
  <c r="CV1366" i="2"/>
  <c r="CU1366" i="2"/>
  <c r="CT1370" i="2"/>
  <c r="CR1370" i="2"/>
  <c r="CX1370" i="2"/>
  <c r="CZ1370" i="2"/>
  <c r="CW1374" i="2"/>
  <c r="CY1374" i="2"/>
  <c r="CT1374" i="2"/>
  <c r="CR1374" i="2"/>
  <c r="CS1378" i="2"/>
  <c r="CV1378" i="2"/>
  <c r="CU1378" i="2"/>
  <c r="CW1378" i="2"/>
  <c r="CY1378" i="2"/>
  <c r="CX1382" i="2"/>
  <c r="CZ1382" i="2"/>
  <c r="CS1382" i="2"/>
  <c r="CV1382" i="2"/>
  <c r="CU1382" i="2"/>
  <c r="CT1386" i="2"/>
  <c r="CR1386" i="2"/>
  <c r="CX1386" i="2"/>
  <c r="CZ1386" i="2"/>
  <c r="CW1390" i="2"/>
  <c r="CY1390" i="2"/>
  <c r="CT1390" i="2"/>
  <c r="CR1390" i="2"/>
  <c r="CS1394" i="2"/>
  <c r="CV1394" i="2"/>
  <c r="CU1394" i="2"/>
  <c r="CW1394" i="2"/>
  <c r="CY1394" i="2"/>
  <c r="CX1398" i="2"/>
  <c r="CZ1398" i="2"/>
  <c r="CS1398" i="2"/>
  <c r="CV1398" i="2"/>
  <c r="CU1398" i="2"/>
  <c r="CT1402" i="2"/>
  <c r="CR1402" i="2"/>
  <c r="CX1402" i="2"/>
  <c r="CZ1402" i="2"/>
  <c r="CW1406" i="2"/>
  <c r="CY1406" i="2"/>
  <c r="CT1406" i="2"/>
  <c r="CR1406" i="2"/>
  <c r="CS1410" i="2"/>
  <c r="CV1410" i="2"/>
  <c r="CU1410" i="2"/>
  <c r="CW1410" i="2"/>
  <c r="CY1410" i="2"/>
  <c r="CX1414" i="2"/>
  <c r="CZ1414" i="2"/>
  <c r="CS1414" i="2"/>
  <c r="CV1414" i="2"/>
  <c r="CU1414" i="2"/>
  <c r="CT1418" i="2"/>
  <c r="CR1418" i="2"/>
  <c r="CX1418" i="2"/>
  <c r="CZ1418" i="2"/>
  <c r="CW1422" i="2"/>
  <c r="CY1422" i="2"/>
  <c r="CT1422" i="2"/>
  <c r="CR1422" i="2"/>
  <c r="CS1426" i="2"/>
  <c r="CV1426" i="2"/>
  <c r="CU1426" i="2"/>
  <c r="CW1426" i="2"/>
  <c r="CY1426" i="2"/>
  <c r="CX1430" i="2"/>
  <c r="CZ1430" i="2"/>
  <c r="CS1430" i="2"/>
  <c r="CT1434" i="2"/>
  <c r="CR1434" i="2"/>
  <c r="CW1438" i="2"/>
  <c r="CY1438" i="2"/>
  <c r="CS1442" i="2"/>
  <c r="CV1442" i="2"/>
  <c r="CU1442" i="2"/>
  <c r="CX1446" i="2"/>
  <c r="CZ1446" i="2"/>
  <c r="CT1450" i="2"/>
  <c r="CR1450" i="2"/>
  <c r="CW1454" i="2"/>
  <c r="CY1454" i="2"/>
  <c r="CS1458" i="2"/>
  <c r="CV1458" i="2"/>
  <c r="CU1458" i="2"/>
  <c r="CX1462" i="2"/>
  <c r="CZ1462" i="2"/>
  <c r="CT1466" i="2"/>
  <c r="CR1466" i="2"/>
  <c r="CW1470" i="2"/>
  <c r="CY1470" i="2"/>
  <c r="CS1474" i="2"/>
  <c r="CV1474" i="2"/>
  <c r="CU1474" i="2"/>
  <c r="CX1478" i="2"/>
  <c r="CZ1478" i="2"/>
  <c r="CT1482" i="2"/>
  <c r="CR1482" i="2"/>
  <c r="CW1486" i="2"/>
  <c r="CY1486" i="2"/>
  <c r="CS1490" i="2"/>
  <c r="CV1490" i="2"/>
  <c r="CU1490" i="2"/>
  <c r="CX1494" i="2"/>
  <c r="CZ1494" i="2"/>
  <c r="CT1498" i="2"/>
  <c r="CR1498" i="2"/>
  <c r="CW1502" i="2"/>
  <c r="CY1502" i="2"/>
  <c r="CS1506" i="2"/>
  <c r="CV1506" i="2"/>
  <c r="CU1506" i="2"/>
  <c r="CX1510" i="2"/>
  <c r="CZ1510" i="2"/>
  <c r="CT1514" i="2"/>
  <c r="CR1514" i="2"/>
  <c r="CW1518" i="2"/>
  <c r="CY1518" i="2"/>
  <c r="CS1522" i="2"/>
  <c r="CV1522" i="2"/>
  <c r="CU1522" i="2"/>
  <c r="CX1526" i="2"/>
  <c r="CZ1526" i="2"/>
  <c r="CT1530" i="2"/>
  <c r="CR1530" i="2"/>
  <c r="CW1534" i="2"/>
  <c r="CY1534" i="2"/>
  <c r="CS1538" i="2"/>
  <c r="CV1538" i="2"/>
  <c r="CU1538" i="2"/>
  <c r="CP1209" i="2"/>
  <c r="CN1209" i="2"/>
  <c r="CM1209" i="2"/>
  <c r="CO1209" i="2"/>
  <c r="CQ1209" i="2"/>
  <c r="CJ1241" i="2"/>
  <c r="CL1241" i="2"/>
  <c r="CJ1257" i="2"/>
  <c r="CL1257" i="2"/>
  <c r="CN1257" i="2"/>
  <c r="CP1257" i="2"/>
  <c r="CM1305" i="2"/>
  <c r="CN1305" i="2"/>
  <c r="CK1325" i="2"/>
  <c r="DC1325" i="2" s="1"/>
  <c r="CM1325" i="2"/>
  <c r="CK1345" i="2"/>
  <c r="CQ1345" i="2"/>
  <c r="CP1345" i="2"/>
  <c r="CT1766" i="2"/>
  <c r="CY1766" i="2"/>
  <c r="CX1766" i="2"/>
  <c r="CS1766" i="2"/>
  <c r="CS303" i="2"/>
  <c r="CV2936" i="2"/>
  <c r="CX867" i="2"/>
  <c r="CU867" i="2"/>
  <c r="CW915" i="2"/>
  <c r="CN688" i="2"/>
  <c r="CY219" i="2"/>
  <c r="CW19" i="2"/>
  <c r="CN37" i="2"/>
  <c r="CO2365" i="2"/>
  <c r="CN2297" i="2"/>
  <c r="CO240" i="2"/>
  <c r="CQ240" i="2"/>
  <c r="CK360" i="2"/>
  <c r="CM360" i="2"/>
  <c r="CJ364" i="2"/>
  <c r="CN364" i="2"/>
  <c r="CO433" i="2"/>
  <c r="CP433" i="2"/>
  <c r="CX499" i="2"/>
  <c r="CW499" i="2"/>
  <c r="CM533" i="2"/>
  <c r="CN533" i="2"/>
  <c r="CJ529" i="2"/>
  <c r="CN529" i="2"/>
  <c r="CL529" i="2"/>
  <c r="CO529" i="2"/>
  <c r="CQ545" i="2"/>
  <c r="CM545" i="2"/>
  <c r="CL545" i="2"/>
  <c r="CO545" i="2"/>
  <c r="CQ1161" i="2"/>
  <c r="CJ1161" i="2"/>
  <c r="CM1161" i="2"/>
  <c r="CP1161" i="2"/>
  <c r="CQ1177" i="2"/>
  <c r="CP1177" i="2"/>
  <c r="CM1177" i="2"/>
  <c r="CJ1177" i="2"/>
  <c r="CK1177" i="2"/>
  <c r="CN1177" i="2"/>
  <c r="CL1177" i="2"/>
  <c r="CR1187" i="2"/>
  <c r="CU1187" i="2"/>
  <c r="CL1193" i="2"/>
  <c r="CK1193" i="2"/>
  <c r="CQ1193" i="2"/>
  <c r="CY235" i="2"/>
  <c r="CN392" i="2"/>
  <c r="CO392" i="2"/>
  <c r="CJ1489" i="2"/>
  <c r="CQ1489" i="2"/>
  <c r="CK1489" i="2"/>
  <c r="DB1489" i="2" s="1"/>
  <c r="CP1489" i="2"/>
  <c r="CJ1724" i="2"/>
  <c r="CM1724" i="2"/>
  <c r="CN1724" i="2"/>
  <c r="CQ1724" i="2"/>
  <c r="CT1726" i="2"/>
  <c r="CZ1726" i="2"/>
  <c r="CS1726" i="2"/>
  <c r="CV1726" i="2"/>
  <c r="CM85" i="2"/>
  <c r="CJ61" i="2"/>
  <c r="CJ385" i="2"/>
  <c r="CW1262" i="2"/>
  <c r="CK345" i="2"/>
  <c r="DC345" i="2" s="1"/>
  <c r="CR259" i="2"/>
  <c r="CK340" i="2"/>
  <c r="DA340" i="2" s="1"/>
  <c r="CJ340" i="2"/>
  <c r="CU1183" i="2"/>
  <c r="CV1183" i="2"/>
  <c r="CJ1369" i="2"/>
  <c r="CP1369" i="2"/>
  <c r="CK1369" i="2"/>
  <c r="DB1369" i="2" s="1"/>
  <c r="CK1385" i="2"/>
  <c r="CP1385" i="2"/>
  <c r="CM1385" i="2"/>
  <c r="CJ1417" i="2"/>
  <c r="CQ1417" i="2"/>
  <c r="CN1417" i="2"/>
  <c r="CM1417" i="2"/>
  <c r="CT1828" i="2"/>
  <c r="CU1828" i="2"/>
  <c r="CN1878" i="2"/>
  <c r="CP1878" i="2"/>
  <c r="CL1659" i="2"/>
  <c r="CP1659" i="2"/>
  <c r="CK1659" i="2"/>
  <c r="CO2361" i="2"/>
  <c r="CN2361" i="2"/>
  <c r="CN2373" i="2"/>
  <c r="CO2373" i="2"/>
  <c r="CM2373" i="2"/>
  <c r="CJ429" i="2"/>
  <c r="CL429" i="2"/>
  <c r="CX495" i="2"/>
  <c r="CT495" i="2"/>
  <c r="CY815" i="2"/>
  <c r="CU815" i="2"/>
  <c r="CP1645" i="2"/>
  <c r="CO1645" i="2"/>
  <c r="CJ1473" i="2"/>
  <c r="CQ1473" i="2"/>
  <c r="CL1473" i="2"/>
  <c r="CN1701" i="2"/>
  <c r="CO1701" i="2"/>
  <c r="CV1718" i="2"/>
  <c r="CU1718" i="2"/>
  <c r="CT1718" i="2"/>
  <c r="CY1718" i="2"/>
  <c r="CR1742" i="2"/>
  <c r="CZ1742" i="2"/>
  <c r="CT1742" i="2"/>
  <c r="CY1742" i="2"/>
  <c r="CZ1790" i="2"/>
  <c r="CT1790" i="2"/>
  <c r="CY1790" i="2"/>
  <c r="CV1790" i="2"/>
  <c r="CR2589" i="2"/>
  <c r="CU2589" i="2"/>
  <c r="CW2589" i="2"/>
  <c r="CM2723" i="2"/>
  <c r="CK2723" i="2"/>
  <c r="DC2723" i="2" s="1"/>
  <c r="CQ2723" i="2"/>
  <c r="CU2729" i="2"/>
  <c r="CZ2729" i="2"/>
  <c r="CX2729" i="2"/>
  <c r="CV2729" i="2"/>
  <c r="CP2731" i="2"/>
  <c r="CN2731" i="2"/>
  <c r="CK2731" i="2"/>
  <c r="DB2731" i="2" s="1"/>
  <c r="CQ2731" i="2"/>
  <c r="CL2747" i="2"/>
  <c r="CJ2747" i="2"/>
  <c r="CQ2747" i="2"/>
  <c r="CR2749" i="2"/>
  <c r="CW2749" i="2"/>
  <c r="CV2749" i="2"/>
  <c r="CX2749" i="2"/>
  <c r="CY3512" i="2"/>
  <c r="CV3512" i="2"/>
  <c r="CT3512" i="2"/>
  <c r="CS3512" i="2"/>
  <c r="CN64" i="2"/>
  <c r="CO64" i="2"/>
  <c r="CQ64" i="2"/>
  <c r="CL64" i="2"/>
  <c r="CJ64" i="2"/>
  <c r="CS115" i="2"/>
  <c r="CU115" i="2"/>
  <c r="CW115" i="2"/>
  <c r="CX115" i="2"/>
  <c r="CV115" i="2"/>
  <c r="CT115" i="2"/>
  <c r="CM740" i="2"/>
  <c r="CN740" i="2"/>
  <c r="CQ740" i="2"/>
  <c r="CN480" i="2"/>
  <c r="CM480" i="2"/>
  <c r="CL601" i="2"/>
  <c r="CJ601" i="2"/>
  <c r="CM761" i="2"/>
  <c r="CP761" i="2"/>
  <c r="CK761" i="2"/>
  <c r="CO761" i="2"/>
  <c r="CN761" i="2"/>
  <c r="CL1547" i="2"/>
  <c r="CK1547" i="2"/>
  <c r="DC1547" i="2" s="1"/>
  <c r="CT2636" i="2"/>
  <c r="CV2636" i="2"/>
  <c r="CO2679" i="2"/>
  <c r="CQ2679" i="2"/>
  <c r="CV2693" i="2"/>
  <c r="CT2693" i="2"/>
  <c r="CU2857" i="2"/>
  <c r="CY2857" i="2"/>
  <c r="CW2857" i="2"/>
  <c r="CO3264" i="2"/>
  <c r="CQ3264" i="2"/>
  <c r="CY3266" i="2"/>
  <c r="CS3266" i="2"/>
  <c r="CU3270" i="2"/>
  <c r="CZ3270" i="2"/>
  <c r="CX3270" i="2"/>
  <c r="CK3280" i="2"/>
  <c r="DC3280" i="2" s="1"/>
  <c r="CM3280" i="2"/>
  <c r="CQ1692" i="2"/>
  <c r="CN1692" i="2"/>
  <c r="CO3341" i="2"/>
  <c r="CL3341" i="2"/>
  <c r="CN3341" i="2"/>
  <c r="CP3341" i="2"/>
  <c r="CM3341" i="2"/>
  <c r="CV2660" i="2"/>
  <c r="CQ413" i="2"/>
  <c r="CP413" i="2"/>
  <c r="CR1119" i="2"/>
  <c r="CW1119" i="2"/>
  <c r="CN1353" i="2"/>
  <c r="CJ1353" i="2"/>
  <c r="CM1353" i="2"/>
  <c r="CJ1529" i="2"/>
  <c r="CQ1529" i="2"/>
  <c r="CT1730" i="2"/>
  <c r="CW1730" i="2"/>
  <c r="CX1758" i="2"/>
  <c r="CZ1758" i="2"/>
  <c r="CJ1772" i="2"/>
  <c r="CM1772" i="2"/>
  <c r="CV1774" i="2"/>
  <c r="CY1774" i="2"/>
  <c r="CY2161" i="2"/>
  <c r="CO2378" i="2"/>
  <c r="CJ2378" i="2"/>
  <c r="CM1276" i="2"/>
  <c r="CQ1276" i="2"/>
  <c r="CL1276" i="2"/>
  <c r="CO1547" i="2"/>
  <c r="CT1155" i="2"/>
  <c r="CW1155" i="2"/>
  <c r="CZ1155" i="2"/>
  <c r="CJ1561" i="2"/>
  <c r="CO1561" i="2"/>
  <c r="CO1513" i="2"/>
  <c r="CN1513" i="2"/>
  <c r="CP1513" i="2"/>
  <c r="CX1782" i="2"/>
  <c r="CS1782" i="2"/>
  <c r="CN1245" i="2"/>
  <c r="CQ1245" i="2"/>
  <c r="CJ1585" i="2"/>
  <c r="CL1585" i="2"/>
  <c r="CX1806" i="2"/>
  <c r="CY1806" i="2"/>
  <c r="CY2246" i="2"/>
  <c r="CZ2505" i="2"/>
  <c r="CS2505" i="2"/>
  <c r="CP2553" i="2"/>
  <c r="CO2553" i="2"/>
  <c r="CT2572" i="2"/>
  <c r="CV2572" i="2"/>
  <c r="CZ2581" i="2"/>
  <c r="CS2584" i="2"/>
  <c r="CT2584" i="2"/>
  <c r="CV2584" i="2"/>
  <c r="CO2599" i="2"/>
  <c r="CL2599" i="2"/>
  <c r="CL2427" i="2"/>
  <c r="CK2427" i="2"/>
  <c r="DA2427" i="2" s="1"/>
  <c r="CR2433" i="2"/>
  <c r="CW2433" i="2"/>
  <c r="CY2433" i="2"/>
  <c r="CP2703" i="2"/>
  <c r="CN2703" i="2"/>
  <c r="CY2263" i="2"/>
  <c r="CW2263" i="2"/>
  <c r="CL1539" i="2"/>
  <c r="CO1539" i="2"/>
  <c r="CS2809" i="2"/>
  <c r="CX2801" i="2"/>
  <c r="CZ2801" i="2"/>
  <c r="CX2789" i="2"/>
  <c r="CZ2789" i="2"/>
  <c r="CQ2783" i="2"/>
  <c r="CW2781" i="2"/>
  <c r="CP2775" i="2"/>
  <c r="CS2769" i="2"/>
  <c r="CU2769" i="2"/>
  <c r="CX2745" i="2"/>
  <c r="CZ2745" i="2"/>
  <c r="CP2727" i="2"/>
  <c r="CJ2707" i="2"/>
  <c r="CX2701" i="2"/>
  <c r="CZ2701" i="2"/>
  <c r="CJ2691" i="2"/>
  <c r="CX2689" i="2"/>
  <c r="CZ2689" i="2"/>
  <c r="CT2677" i="2"/>
  <c r="CW2541" i="2"/>
  <c r="CV471" i="2"/>
  <c r="CR647" i="2"/>
  <c r="CL741" i="2"/>
  <c r="CL1048" i="2"/>
  <c r="CU699" i="2"/>
  <c r="CW699" i="2"/>
  <c r="CO1303" i="2"/>
  <c r="CS3585" i="2"/>
  <c r="CH566" i="2"/>
  <c r="CG867" i="2"/>
  <c r="CG947" i="2"/>
  <c r="CG959" i="2"/>
  <c r="CG966" i="2"/>
  <c r="CH1011" i="2"/>
  <c r="CI1024" i="2"/>
  <c r="CF1037" i="2"/>
  <c r="CF1049" i="2"/>
  <c r="CG1068" i="2"/>
  <c r="CF1072" i="2"/>
  <c r="CH1083" i="2"/>
  <c r="CL1092" i="2"/>
  <c r="CF1094" i="2"/>
  <c r="CI1111" i="2"/>
  <c r="CI1115" i="2"/>
  <c r="CG1117" i="2"/>
  <c r="CI1119" i="2"/>
  <c r="CH1130" i="2"/>
  <c r="CK1132" i="2"/>
  <c r="CG1135" i="2"/>
  <c r="CI1139" i="2"/>
  <c r="CG1158" i="2"/>
  <c r="CG1183" i="2"/>
  <c r="CF1195" i="2"/>
  <c r="CG1202" i="2"/>
  <c r="CG1208" i="2"/>
  <c r="CI1222" i="2"/>
  <c r="CU651" i="2"/>
  <c r="CM2901" i="2"/>
  <c r="CQ1084" i="2"/>
  <c r="CK1456" i="2"/>
  <c r="CQ265" i="2"/>
  <c r="CK704" i="2"/>
  <c r="DA704" i="2" s="1"/>
  <c r="CM836" i="2"/>
  <c r="CJ836" i="2"/>
  <c r="CK773" i="2"/>
  <c r="CM773" i="2"/>
  <c r="CQ569" i="2"/>
  <c r="CU323" i="2"/>
  <c r="CY323" i="2"/>
  <c r="CR223" i="2"/>
  <c r="CZ223" i="2"/>
  <c r="CY223" i="2"/>
  <c r="CV223" i="2"/>
  <c r="CT331" i="2"/>
  <c r="CU331" i="2"/>
  <c r="CW135" i="2"/>
  <c r="CZ135" i="2"/>
  <c r="CK225" i="2"/>
  <c r="DC225" i="2" s="1"/>
  <c r="CP225" i="2"/>
  <c r="CK105" i="2"/>
  <c r="CL105" i="2"/>
  <c r="CT147" i="2"/>
  <c r="CR147" i="2"/>
  <c r="CT2012" i="2"/>
  <c r="CX2012" i="2"/>
  <c r="CY2012" i="2"/>
  <c r="CZ2012" i="2"/>
  <c r="CV2012" i="2"/>
  <c r="CQ1791" i="2"/>
  <c r="CW1857" i="2"/>
  <c r="CJ1084" i="2"/>
  <c r="CR415" i="2"/>
  <c r="CP276" i="2"/>
  <c r="CM1128" i="2"/>
  <c r="CT955" i="2"/>
  <c r="CS1019" i="2"/>
  <c r="CP736" i="2"/>
  <c r="CK736" i="2"/>
  <c r="CJ736" i="2"/>
  <c r="CT307" i="2"/>
  <c r="CX307" i="2"/>
  <c r="CL285" i="2"/>
  <c r="CP285" i="2"/>
  <c r="CQ193" i="2"/>
  <c r="CP193" i="2"/>
  <c r="CJ1431" i="2"/>
  <c r="CM1431" i="2"/>
  <c r="CQ3179" i="2"/>
  <c r="CM3179" i="2"/>
  <c r="CK3179" i="2"/>
  <c r="DC3179" i="2" s="1"/>
  <c r="CO3179" i="2"/>
  <c r="CL3179" i="2"/>
  <c r="CM1065" i="2"/>
  <c r="CQ1065" i="2"/>
  <c r="CL1065" i="2"/>
  <c r="CK1065" i="2"/>
  <c r="CN1065" i="2"/>
  <c r="CP1065" i="2"/>
  <c r="CV35" i="2"/>
  <c r="CJ100" i="2"/>
  <c r="CL100" i="2"/>
  <c r="CL1084" i="2"/>
  <c r="CJ1456" i="2"/>
  <c r="CS415" i="2"/>
  <c r="CX1083" i="2"/>
  <c r="CZ1083" i="2"/>
  <c r="CJ880" i="2"/>
  <c r="CR463" i="2"/>
  <c r="CW463" i="2"/>
  <c r="CJ724" i="2"/>
  <c r="CL709" i="2"/>
  <c r="CK709" i="2"/>
  <c r="DA709" i="2" s="1"/>
  <c r="CP709" i="2"/>
  <c r="CQ709" i="2"/>
  <c r="CR127" i="2"/>
  <c r="CS127" i="2"/>
  <c r="CP184" i="2"/>
  <c r="CK184" i="2"/>
  <c r="DC184" i="2" s="1"/>
  <c r="CM184" i="2"/>
  <c r="CL184" i="2"/>
  <c r="CO560" i="2"/>
  <c r="CK560" i="2"/>
  <c r="CM560" i="2"/>
  <c r="CK1532" i="2"/>
  <c r="CM1532" i="2"/>
  <c r="CO1532" i="2"/>
  <c r="CW2028" i="2"/>
  <c r="CJ2140" i="2"/>
  <c r="CN2140" i="2"/>
  <c r="CP2140" i="2"/>
  <c r="CW1103" i="2"/>
  <c r="CS1103" i="2"/>
  <c r="CR1103" i="2"/>
  <c r="CU1103" i="2"/>
  <c r="CY1103" i="2"/>
  <c r="CM508" i="2"/>
  <c r="CK508" i="2"/>
  <c r="DC508" i="2" s="1"/>
  <c r="CL2436" i="2"/>
  <c r="CP2436" i="2"/>
  <c r="CR2180" i="2"/>
  <c r="CZ2180" i="2"/>
  <c r="CW2180" i="2"/>
  <c r="CY2180" i="2"/>
  <c r="CV2180" i="2"/>
  <c r="CM1801" i="2"/>
  <c r="CO1801" i="2"/>
  <c r="CJ1801" i="2"/>
  <c r="CP1801" i="2"/>
  <c r="CK1801" i="2"/>
  <c r="CJ969" i="2"/>
  <c r="CL969" i="2"/>
  <c r="CQ841" i="2"/>
  <c r="CJ841" i="2"/>
  <c r="CS991" i="2"/>
  <c r="CZ991" i="2"/>
  <c r="CY991" i="2"/>
  <c r="CR991" i="2"/>
  <c r="CM97" i="2"/>
  <c r="CQ97" i="2"/>
  <c r="CO265" i="2"/>
  <c r="CP265" i="2"/>
  <c r="CJ265" i="2"/>
  <c r="CM276" i="2"/>
  <c r="CJ276" i="2"/>
  <c r="CP564" i="2"/>
  <c r="CN564" i="2"/>
  <c r="CM564" i="2"/>
  <c r="CK564" i="2"/>
  <c r="DC564" i="2" s="1"/>
  <c r="CR339" i="2"/>
  <c r="CT339" i="2"/>
  <c r="CS339" i="2"/>
  <c r="CX339" i="2"/>
  <c r="CP1978" i="2"/>
  <c r="CJ1978" i="2"/>
  <c r="CP572" i="2"/>
  <c r="CS2920" i="2"/>
  <c r="CN2167" i="2"/>
  <c r="CM1145" i="2"/>
  <c r="CL1145" i="2"/>
  <c r="CP1145" i="2"/>
  <c r="CJ1145" i="2"/>
  <c r="CS1155" i="2"/>
  <c r="CX1155" i="2"/>
  <c r="CU1155" i="2"/>
  <c r="CM340" i="2"/>
  <c r="CL340" i="2"/>
  <c r="CP441" i="2"/>
  <c r="CR299" i="2"/>
  <c r="CT299" i="2"/>
  <c r="CQ1797" i="2"/>
  <c r="CM2090" i="2"/>
  <c r="CQ2090" i="2"/>
  <c r="CL1687" i="2"/>
  <c r="CT3596" i="2"/>
  <c r="CY2914" i="2"/>
  <c r="CR2914" i="2"/>
  <c r="CN2600" i="2"/>
  <c r="CO569" i="2"/>
  <c r="CZ347" i="2"/>
  <c r="CS347" i="2"/>
  <c r="CV347" i="2"/>
  <c r="CT347" i="2"/>
  <c r="CR347" i="2"/>
  <c r="CW347" i="2"/>
  <c r="CX347" i="2"/>
  <c r="CV87" i="2"/>
  <c r="CW87" i="2"/>
  <c r="CT87" i="2"/>
  <c r="CJ1065" i="2"/>
  <c r="CO1065" i="2"/>
  <c r="CN2176" i="2"/>
  <c r="DB573" i="2"/>
  <c r="CV691" i="2"/>
  <c r="CZ691" i="2"/>
  <c r="CQ3167" i="2"/>
  <c r="CK3167" i="2"/>
  <c r="CM3167" i="2"/>
  <c r="CO3167" i="2"/>
  <c r="CN3167" i="2"/>
  <c r="CM609" i="2"/>
  <c r="CN609" i="2"/>
  <c r="CU303" i="2"/>
  <c r="CY303" i="2"/>
  <c r="CV303" i="2"/>
  <c r="CQ560" i="2"/>
  <c r="CP560" i="2"/>
  <c r="CX679" i="2"/>
  <c r="CZ2194" i="2"/>
  <c r="CJ1745" i="2"/>
  <c r="CK1524" i="2"/>
  <c r="CQ1212" i="2"/>
  <c r="CN857" i="2"/>
  <c r="CL1128" i="2"/>
  <c r="CJ1008" i="2"/>
  <c r="CZ1039" i="2"/>
  <c r="CX1039" i="2"/>
  <c r="CP1535" i="2"/>
  <c r="CJ1535" i="2"/>
  <c r="CJ1036" i="2"/>
  <c r="CP1036" i="2"/>
  <c r="CN617" i="2"/>
  <c r="CK617" i="2"/>
  <c r="DB617" i="2" s="1"/>
  <c r="CJ924" i="2"/>
  <c r="CO860" i="2"/>
  <c r="CN860" i="2"/>
  <c r="CP860" i="2"/>
  <c r="CP812" i="2"/>
  <c r="DC545" i="2"/>
  <c r="CO1211" i="2"/>
  <c r="CJ1211" i="2"/>
  <c r="CK1211" i="2"/>
  <c r="DB1211" i="2" s="1"/>
  <c r="CT1083" i="2"/>
  <c r="CN233" i="2"/>
  <c r="CM233" i="2"/>
  <c r="CK233" i="2"/>
  <c r="CJ233" i="2"/>
  <c r="CT567" i="2"/>
  <c r="CS567" i="2"/>
  <c r="CX567" i="2"/>
  <c r="CW567" i="2"/>
  <c r="CY567" i="2"/>
  <c r="CQ552" i="2"/>
  <c r="CK552" i="2"/>
  <c r="CN552" i="2"/>
  <c r="CZ311" i="2"/>
  <c r="CY311" i="2"/>
  <c r="CU311" i="2"/>
  <c r="CQ980" i="2"/>
  <c r="CL980" i="2"/>
  <c r="CK980" i="2"/>
  <c r="DA980" i="2" s="1"/>
  <c r="CO980" i="2"/>
  <c r="CJ980" i="2"/>
  <c r="CM980" i="2"/>
  <c r="CR2032" i="2"/>
  <c r="CV2032" i="2"/>
  <c r="CT2032" i="2"/>
  <c r="CK1500" i="2"/>
  <c r="DA1500" i="2" s="1"/>
  <c r="CO1500" i="2"/>
  <c r="CM1500" i="2"/>
  <c r="CJ1500" i="2"/>
  <c r="CK404" i="2"/>
  <c r="CJ404" i="2"/>
  <c r="CM404" i="2"/>
  <c r="CQ404" i="2"/>
  <c r="CL404" i="2"/>
  <c r="CK2853" i="2"/>
  <c r="DC2853" i="2" s="1"/>
  <c r="CJ892" i="2"/>
  <c r="CS1841" i="2"/>
  <c r="CK1284" i="2"/>
  <c r="DB1284" i="2" s="1"/>
  <c r="CJ1235" i="2"/>
  <c r="CY731" i="2"/>
  <c r="CZ731" i="2"/>
  <c r="CK784" i="2"/>
  <c r="DB784" i="2" s="1"/>
  <c r="CP784" i="2"/>
  <c r="CN405" i="2"/>
  <c r="CP405" i="2"/>
  <c r="CX135" i="2"/>
  <c r="CS135" i="2"/>
  <c r="CO225" i="2"/>
  <c r="CM225" i="2"/>
  <c r="CX211" i="2"/>
  <c r="CV211" i="2"/>
  <c r="CW211" i="2"/>
  <c r="CT1982" i="2"/>
  <c r="CO1264" i="2"/>
  <c r="CL1264" i="2"/>
  <c r="CO41" i="2"/>
  <c r="CM41" i="2"/>
  <c r="CL2119" i="2"/>
  <c r="CQ2119" i="2"/>
  <c r="CK1344" i="2"/>
  <c r="CP1344" i="2"/>
  <c r="CT799" i="2"/>
  <c r="CW799" i="2"/>
  <c r="CZ595" i="2"/>
  <c r="CU595" i="2"/>
  <c r="CO1567" i="2"/>
  <c r="CL1567" i="2"/>
  <c r="CR355" i="2"/>
  <c r="CV155" i="2"/>
  <c r="CY155" i="2"/>
  <c r="CO1327" i="2"/>
  <c r="CN1327" i="2"/>
  <c r="CL1327" i="2"/>
  <c r="CM1327" i="2"/>
  <c r="CY635" i="2"/>
  <c r="CU635" i="2"/>
  <c r="CV991" i="2"/>
  <c r="CX991" i="2"/>
  <c r="CU991" i="2"/>
  <c r="DC2891" i="2"/>
  <c r="CN36" i="2"/>
  <c r="CX2384" i="2"/>
  <c r="CX2480" i="2"/>
  <c r="CM2900" i="2"/>
  <c r="CL2900" i="2"/>
  <c r="CK673" i="2"/>
  <c r="DA673" i="2" s="1"/>
  <c r="CO17" i="2"/>
  <c r="CL17" i="2"/>
  <c r="CN17" i="2"/>
  <c r="CO33" i="2"/>
  <c r="CM33" i="2"/>
  <c r="CP33" i="2"/>
  <c r="CQ33" i="2"/>
  <c r="CZ1119" i="2"/>
  <c r="CX1119" i="2"/>
  <c r="CM1665" i="2"/>
  <c r="CP1665" i="2"/>
  <c r="CX735" i="2"/>
  <c r="CS735" i="2"/>
  <c r="CY735" i="2"/>
  <c r="CO629" i="2"/>
  <c r="CQ629" i="2"/>
  <c r="CN629" i="2"/>
  <c r="CM629" i="2"/>
  <c r="CL1907" i="2"/>
  <c r="CQ1907" i="2"/>
  <c r="CO1907" i="2"/>
  <c r="CT2122" i="2"/>
  <c r="CR2122" i="2"/>
  <c r="CW2122" i="2"/>
  <c r="CX2122" i="2"/>
  <c r="CZ2122" i="2"/>
  <c r="CU2122" i="2"/>
  <c r="CS2122" i="2"/>
  <c r="CY2122" i="2"/>
  <c r="CV2122" i="2"/>
  <c r="CL1069" i="2"/>
  <c r="CP1069" i="2"/>
  <c r="CW735" i="2"/>
  <c r="CN1069" i="2"/>
  <c r="CZ2499" i="2"/>
  <c r="CR2499" i="2"/>
  <c r="CP1481" i="2"/>
  <c r="CO1481" i="2"/>
  <c r="CV1806" i="2"/>
  <c r="CR1806" i="2"/>
  <c r="CJ1189" i="2"/>
  <c r="CK1189" i="2"/>
  <c r="DA1189" i="2" s="1"/>
  <c r="CV2034" i="2"/>
  <c r="CZ3365" i="2"/>
  <c r="CS3365" i="2"/>
  <c r="CU3365" i="2"/>
  <c r="CR3365" i="2"/>
  <c r="CY3365" i="2"/>
  <c r="CV2801" i="2"/>
  <c r="CU2801" i="2"/>
  <c r="CO1315" i="2"/>
  <c r="CL1315" i="2"/>
  <c r="CJ1315" i="2"/>
  <c r="CM1539" i="2"/>
  <c r="CP1539" i="2"/>
  <c r="CQ1827" i="2"/>
  <c r="CM1827" i="2"/>
  <c r="CU2040" i="2"/>
  <c r="CM3064" i="2"/>
  <c r="CK3064" i="2"/>
  <c r="DC3064" i="2" s="1"/>
  <c r="CP3156" i="2"/>
  <c r="CN3036" i="2"/>
  <c r="CO989" i="2"/>
  <c r="CM989" i="2"/>
  <c r="CS3477" i="2"/>
  <c r="CV3477" i="2"/>
  <c r="CS1953" i="2"/>
  <c r="CX1953" i="2"/>
  <c r="CY2206" i="2"/>
  <c r="CX2206" i="2"/>
  <c r="CV2745" i="2"/>
  <c r="CU2745" i="2"/>
  <c r="CM1243" i="2"/>
  <c r="CN1452" i="2"/>
  <c r="CQ1452" i="2"/>
  <c r="CP1452" i="2"/>
  <c r="CQ3160" i="2"/>
  <c r="CM3160" i="2"/>
  <c r="CJ3474" i="2"/>
  <c r="CL3474" i="2"/>
  <c r="CK3474" i="2"/>
  <c r="CW3457" i="2"/>
  <c r="CY3457" i="2"/>
  <c r="CS3457" i="2"/>
  <c r="CM1263" i="2"/>
  <c r="CP1263" i="2"/>
  <c r="CP1383" i="2"/>
  <c r="CN1383" i="2"/>
  <c r="CL1303" i="2"/>
  <c r="CP3351" i="2"/>
  <c r="CM3351" i="2"/>
  <c r="CQ3351" i="2"/>
  <c r="CJ3347" i="2"/>
  <c r="CK2684" i="2"/>
  <c r="CO2684" i="2"/>
  <c r="CF1156" i="2"/>
  <c r="CF1394" i="2"/>
  <c r="CH1442" i="2"/>
  <c r="CG1511" i="2"/>
  <c r="CI1547" i="2"/>
  <c r="CH1586" i="2"/>
  <c r="CG1604" i="2"/>
  <c r="CG1711" i="2"/>
  <c r="CI1765" i="2"/>
  <c r="CI1829" i="2"/>
  <c r="CG1848" i="2"/>
  <c r="CG1906" i="2"/>
  <c r="CG1961" i="2"/>
  <c r="CH2004" i="2"/>
  <c r="CG2035" i="2"/>
  <c r="CH2042" i="2"/>
  <c r="CG2123" i="2"/>
  <c r="CG2133" i="2"/>
  <c r="CF2138" i="2"/>
  <c r="CH1554" i="2"/>
  <c r="CF1667" i="2"/>
  <c r="CH1747" i="2"/>
  <c r="CI1760" i="2"/>
  <c r="CG1878" i="2"/>
  <c r="CH1888" i="2"/>
  <c r="CH1905" i="2"/>
  <c r="CF1929" i="2"/>
  <c r="CF2066" i="2"/>
  <c r="CG2082" i="2"/>
  <c r="CH2090" i="2"/>
  <c r="CG2098" i="2"/>
  <c r="CG2120" i="2"/>
  <c r="CG2129" i="2"/>
  <c r="CI2169" i="2"/>
  <c r="CG2181" i="2"/>
  <c r="CG2190" i="2"/>
  <c r="CH2204" i="2"/>
  <c r="CI2225" i="2"/>
  <c r="CG2263" i="2"/>
  <c r="CG2266" i="2"/>
  <c r="CH2300" i="2"/>
  <c r="CF2384" i="2"/>
  <c r="CG2406" i="2"/>
  <c r="CF2440" i="2"/>
  <c r="CH2448" i="2"/>
  <c r="CH2478" i="2"/>
  <c r="CG2495" i="2"/>
  <c r="CI2500" i="2"/>
  <c r="CH1234" i="2"/>
  <c r="CI1757" i="2"/>
  <c r="CG1777" i="2"/>
  <c r="CG1809" i="2"/>
  <c r="CH1853" i="2"/>
  <c r="CG1894" i="2"/>
  <c r="CG1916" i="2"/>
  <c r="CG2057" i="2"/>
  <c r="CI2138" i="2"/>
  <c r="CI2230" i="2"/>
  <c r="CI2265" i="2"/>
  <c r="CF2274" i="2"/>
  <c r="CH2321" i="2"/>
  <c r="CH2464" i="2"/>
  <c r="CG2469" i="2"/>
  <c r="CI2496" i="2"/>
  <c r="CG2520" i="2"/>
  <c r="CF2524" i="2"/>
  <c r="CG2539" i="2"/>
  <c r="CH2550" i="2"/>
  <c r="CH2554" i="2"/>
  <c r="CI2564" i="2"/>
  <c r="CI2572" i="2"/>
  <c r="CF2578" i="2"/>
  <c r="CF2582" i="2"/>
  <c r="CG2599" i="2"/>
  <c r="CG2601" i="2"/>
  <c r="CI2628" i="2"/>
  <c r="CG2630" i="2"/>
  <c r="CG2646" i="2"/>
  <c r="CH2662" i="2"/>
  <c r="CF2674" i="2"/>
  <c r="CI2682" i="2"/>
  <c r="CG2711" i="2"/>
  <c r="CG2730" i="2"/>
  <c r="CH2734" i="2"/>
  <c r="CI2743" i="2"/>
  <c r="CF2754" i="2"/>
  <c r="CI2758" i="2"/>
  <c r="CF2772" i="2"/>
  <c r="CH2774" i="2"/>
  <c r="CH2798" i="2"/>
  <c r="CI2822" i="2"/>
  <c r="CG2831" i="2"/>
  <c r="CF2846" i="2"/>
  <c r="CG2853" i="2"/>
  <c r="CI2871" i="2"/>
  <c r="CG2883" i="2"/>
  <c r="CI2886" i="2"/>
  <c r="CI2891" i="2"/>
  <c r="CG2900" i="2"/>
  <c r="CI2918" i="2"/>
  <c r="CG2940" i="2"/>
  <c r="CF2950" i="2"/>
  <c r="CI2954" i="2"/>
  <c r="CI2959" i="2"/>
  <c r="CG2963" i="2"/>
  <c r="CH2982" i="2"/>
  <c r="CI2991" i="2"/>
  <c r="CH2996" i="2"/>
  <c r="CI2998" i="2"/>
  <c r="CI3018" i="2"/>
  <c r="CF3030" i="2"/>
  <c r="CI3047" i="2"/>
  <c r="CG3055" i="2"/>
  <c r="CG1478" i="2"/>
  <c r="CI1573" i="2"/>
  <c r="CI1706" i="2"/>
  <c r="CG1876" i="2"/>
  <c r="CF2054" i="2"/>
  <c r="CG2109" i="2"/>
  <c r="CH2134" i="2"/>
  <c r="CG2155" i="2"/>
  <c r="CI2193" i="2"/>
  <c r="CG2201" i="2"/>
  <c r="CH2228" i="2"/>
  <c r="CH2286" i="2"/>
  <c r="CF2372" i="2"/>
  <c r="CF2406" i="2"/>
  <c r="CG2537" i="2"/>
  <c r="CG2568" i="2"/>
  <c r="CH2575" i="2"/>
  <c r="CG2583" i="2"/>
  <c r="CG2607" i="2"/>
  <c r="CF2618" i="2"/>
  <c r="CF2658" i="2"/>
  <c r="CG2665" i="2"/>
  <c r="CG2690" i="2"/>
  <c r="CH2708" i="2"/>
  <c r="CI2751" i="2"/>
  <c r="CH2756" i="2"/>
  <c r="CM2762" i="2"/>
  <c r="CF2764" i="2"/>
  <c r="CG2767" i="2"/>
  <c r="CH2772" i="2"/>
  <c r="CI2775" i="2"/>
  <c r="CG2809" i="2"/>
  <c r="CG2814" i="2"/>
  <c r="CH2820" i="2"/>
  <c r="CG2827" i="2"/>
  <c r="CG2836" i="2"/>
  <c r="CI2847" i="2"/>
  <c r="CH2884" i="2"/>
  <c r="CG2888" i="2"/>
  <c r="CH2894" i="2"/>
  <c r="CI2914" i="2"/>
  <c r="CG2930" i="2"/>
  <c r="CI2947" i="2"/>
  <c r="CH2956" i="2"/>
  <c r="CH2962" i="2"/>
  <c r="CP2969" i="2"/>
  <c r="CI2974" i="2"/>
  <c r="CH2984" i="2"/>
  <c r="CI2987" i="2"/>
  <c r="CF2990" i="2"/>
  <c r="CG3007" i="2"/>
  <c r="CI3038" i="2"/>
  <c r="CG3051" i="2"/>
  <c r="CG3071" i="2"/>
  <c r="CP3080" i="2"/>
  <c r="CG3093" i="2"/>
  <c r="CH3102" i="2"/>
  <c r="CI3114" i="2"/>
  <c r="CI3123" i="2"/>
  <c r="CH3130" i="2"/>
  <c r="CH3153" i="2"/>
  <c r="CF3155" i="2"/>
  <c r="CF3164" i="2"/>
  <c r="CN3170" i="2"/>
  <c r="CF3172" i="2"/>
  <c r="CH3180" i="2"/>
  <c r="CH3231" i="2"/>
  <c r="CF3239" i="2"/>
  <c r="CH3247" i="2"/>
  <c r="CG3257" i="2"/>
  <c r="CF3259" i="2"/>
  <c r="CF3261" i="2"/>
  <c r="CG3269" i="2"/>
  <c r="CG3284" i="2"/>
  <c r="CG3311" i="2"/>
  <c r="CI3323" i="2"/>
  <c r="CF3327" i="2"/>
  <c r="CS3331" i="2"/>
  <c r="CI3339" i="2"/>
  <c r="CG3348" i="2"/>
  <c r="CG3353" i="2"/>
  <c r="CG3363" i="2"/>
  <c r="CG3366" i="2"/>
  <c r="CI3367" i="2"/>
  <c r="CI3376" i="2"/>
  <c r="CI3380" i="2"/>
  <c r="CF3395" i="2"/>
  <c r="CG3398" i="2"/>
  <c r="CF3409" i="2"/>
  <c r="CT3413" i="2"/>
  <c r="CI3415" i="2"/>
  <c r="CI3420" i="2"/>
  <c r="CI3423" i="2"/>
  <c r="CG3428" i="2"/>
  <c r="CI3451" i="2"/>
  <c r="CG3454" i="2"/>
  <c r="CG3484" i="2"/>
  <c r="CI3487" i="2"/>
  <c r="CO3490" i="2"/>
  <c r="CF3491" i="2"/>
  <c r="CI3500" i="2"/>
  <c r="CF3505" i="2"/>
  <c r="CF3507" i="2"/>
  <c r="CG3523" i="2"/>
  <c r="CI3524" i="2"/>
  <c r="CH3525" i="2"/>
  <c r="CI3527" i="2"/>
  <c r="CG3532" i="2"/>
  <c r="CI3535" i="2"/>
  <c r="CG3540" i="2"/>
  <c r="CG3547" i="2"/>
  <c r="CG3551" i="2"/>
  <c r="CH3563" i="2"/>
  <c r="CF3571" i="2"/>
  <c r="CH3579" i="2"/>
  <c r="CI3580" i="2"/>
  <c r="CI3592" i="2"/>
  <c r="CH1664" i="2"/>
  <c r="CF892" i="2"/>
  <c r="CG774" i="2"/>
  <c r="CH1020" i="2"/>
  <c r="CH1532" i="2"/>
  <c r="CG1148" i="2"/>
  <c r="CG559" i="2"/>
  <c r="CG96" i="2"/>
  <c r="CI157" i="2"/>
  <c r="CG908" i="2"/>
  <c r="CI1100" i="2"/>
  <c r="CF214" i="2"/>
  <c r="CF758" i="2"/>
  <c r="CI988" i="2"/>
  <c r="CF844" i="2"/>
  <c r="CG902" i="2"/>
  <c r="CG1254" i="2"/>
  <c r="CG1542" i="2"/>
  <c r="CH176" i="2"/>
  <c r="CG1301" i="2"/>
  <c r="CG1740" i="2"/>
  <c r="CH2034" i="2"/>
  <c r="CG2170" i="2"/>
  <c r="CU2264" i="2"/>
  <c r="CH2296" i="2"/>
  <c r="CI2321" i="2"/>
  <c r="CJ2366" i="2"/>
  <c r="CF2374" i="2"/>
  <c r="CH2421" i="2"/>
  <c r="CJ2548" i="2"/>
  <c r="CG2553" i="2"/>
  <c r="CG2617" i="2"/>
  <c r="CI2649" i="2"/>
  <c r="CG2674" i="2"/>
  <c r="CM2678" i="2"/>
  <c r="CG2693" i="2"/>
  <c r="CF2704" i="2"/>
  <c r="CG2709" i="2"/>
  <c r="CL2713" i="2"/>
  <c r="CH2720" i="2"/>
  <c r="CG2724" i="2"/>
  <c r="CG2760" i="2"/>
  <c r="CG2763" i="2"/>
  <c r="CI2767" i="2"/>
  <c r="CF2782" i="2"/>
  <c r="CI2786" i="2"/>
  <c r="CI2802" i="2"/>
  <c r="CI2834" i="2"/>
  <c r="CI2839" i="2"/>
  <c r="CI2846" i="2"/>
  <c r="CJ2852" i="2"/>
  <c r="CI2858" i="2"/>
  <c r="CI2862" i="2"/>
  <c r="CI2874" i="2"/>
  <c r="CG2897" i="2"/>
  <c r="CI2915" i="2"/>
  <c r="CR2946" i="2"/>
  <c r="CH2978" i="2"/>
  <c r="CH3004" i="2"/>
  <c r="CH3050" i="2"/>
  <c r="CF3070" i="2"/>
  <c r="CF3084" i="2"/>
  <c r="CH3110" i="2"/>
  <c r="CF3118" i="2"/>
  <c r="CG3131" i="2"/>
  <c r="CH3136" i="2"/>
  <c r="CI3142" i="2"/>
  <c r="CF3150" i="2"/>
  <c r="CG3155" i="2"/>
  <c r="CG3165" i="2"/>
  <c r="CF3204" i="2"/>
  <c r="CF3208" i="2"/>
  <c r="CG3225" i="2"/>
  <c r="CI3244" i="2"/>
  <c r="CF3253" i="2"/>
  <c r="CH3265" i="2"/>
  <c r="CV3307" i="2"/>
  <c r="CG3319" i="2"/>
  <c r="CG3329" i="2"/>
  <c r="CG3336" i="2"/>
  <c r="CF3345" i="2"/>
  <c r="CH3367" i="2"/>
  <c r="CF3369" i="2"/>
  <c r="CI3384" i="2"/>
  <c r="CI3399" i="2"/>
  <c r="CG3403" i="2"/>
  <c r="CI3411" i="2"/>
  <c r="CI3416" i="2"/>
  <c r="CF3417" i="2"/>
  <c r="CG3427" i="2"/>
  <c r="CH3429" i="2"/>
  <c r="CO3438" i="2"/>
  <c r="CG3443" i="2"/>
  <c r="CG3456" i="2"/>
  <c r="CH3461" i="2"/>
  <c r="CG3479" i="2"/>
  <c r="CI3499" i="2"/>
  <c r="CH3507" i="2"/>
  <c r="CH3519" i="2"/>
  <c r="CI3523" i="2"/>
  <c r="CH3545" i="2"/>
  <c r="CH3555" i="2"/>
  <c r="CF3569" i="2"/>
  <c r="CG3578" i="2"/>
  <c r="CI3579" i="2"/>
  <c r="CH3589" i="2"/>
  <c r="CG1212" i="2"/>
  <c r="CH892" i="2"/>
  <c r="CI491" i="2"/>
  <c r="CH764" i="2"/>
  <c r="CF1036" i="2"/>
  <c r="CH141" i="2"/>
  <c r="CG1180" i="2"/>
  <c r="CF876" i="2"/>
  <c r="CF1068" i="2"/>
  <c r="CH1196" i="2"/>
  <c r="CF2620" i="2"/>
  <c r="CF1286" i="2"/>
  <c r="CI1478" i="2"/>
  <c r="CF179" i="2"/>
  <c r="CI300" i="2"/>
  <c r="CF640" i="2"/>
  <c r="CH703" i="2"/>
  <c r="CF900" i="2"/>
  <c r="CG1076" i="2"/>
  <c r="CH1124" i="2"/>
  <c r="CG1316" i="2"/>
  <c r="CH950" i="2"/>
  <c r="CF275" i="2"/>
  <c r="CI336" i="2"/>
  <c r="CG578" i="2"/>
  <c r="CH958" i="2"/>
  <c r="CH1118" i="2"/>
  <c r="CF1358" i="2"/>
  <c r="CI2090" i="2"/>
  <c r="CO661" i="2"/>
  <c r="CH151" i="2"/>
  <c r="CF239" i="2"/>
  <c r="CH1322" i="2"/>
  <c r="CI492" i="2"/>
  <c r="CH760" i="2"/>
  <c r="CH912" i="2"/>
  <c r="CI251" i="2"/>
  <c r="CF3184" i="2"/>
  <c r="CI3159" i="2"/>
  <c r="CG3091" i="2"/>
  <c r="CH3014" i="2"/>
  <c r="CG2906" i="2"/>
  <c r="CF2870" i="2"/>
  <c r="CG2808" i="2"/>
  <c r="CG2677" i="2"/>
  <c r="CF3263" i="2"/>
  <c r="CH3591" i="2"/>
  <c r="CG3588" i="2"/>
  <c r="CH3575" i="2"/>
  <c r="CG3555" i="2"/>
  <c r="CH3539" i="2"/>
  <c r="CG3525" i="2"/>
  <c r="CH3517" i="2"/>
  <c r="CH3503" i="2"/>
  <c r="CF3473" i="2"/>
  <c r="CG3469" i="2"/>
  <c r="CG3434" i="2"/>
  <c r="CG3382" i="2"/>
  <c r="CF3373" i="2"/>
  <c r="CH3323" i="2"/>
  <c r="CH3315" i="2"/>
  <c r="CF3283" i="2"/>
  <c r="CG3270" i="2"/>
  <c r="CI3243" i="2"/>
  <c r="CF3221" i="2"/>
  <c r="CI3106" i="2"/>
  <c r="CI3042" i="2"/>
  <c r="CF3012" i="2"/>
  <c r="CH2922" i="2"/>
  <c r="CG2751" i="2"/>
  <c r="CI3564" i="2"/>
  <c r="CR3535" i="2"/>
  <c r="CG3413" i="2"/>
  <c r="CG3396" i="2"/>
  <c r="CG3323" i="2"/>
  <c r="CG3301" i="2"/>
  <c r="CG3291" i="2"/>
  <c r="CG3264" i="2"/>
  <c r="CH3227" i="2"/>
  <c r="CG3213" i="2"/>
  <c r="CI3193" i="2"/>
  <c r="CH3100" i="2"/>
  <c r="CG3086" i="2"/>
  <c r="CF2952" i="2"/>
  <c r="CI2742" i="2"/>
  <c r="CG2626" i="2"/>
  <c r="CI2616" i="2"/>
  <c r="CF3585" i="2"/>
  <c r="CG3508" i="2"/>
  <c r="CG3496" i="2"/>
  <c r="CG3488" i="2"/>
  <c r="CH3473" i="2"/>
  <c r="CL3467" i="2"/>
  <c r="CG3458" i="2"/>
  <c r="CF3447" i="2"/>
  <c r="CF3437" i="2"/>
  <c r="CF3413" i="2"/>
  <c r="CG3400" i="2"/>
  <c r="CF3385" i="2"/>
  <c r="CF3375" i="2"/>
  <c r="CH3319" i="2"/>
  <c r="CF3303" i="2"/>
  <c r="CG3292" i="2"/>
  <c r="CH3285" i="2"/>
  <c r="CH3251" i="2"/>
  <c r="CG3222" i="2"/>
  <c r="CI3170" i="2"/>
  <c r="CF3159" i="2"/>
  <c r="CI3135" i="2"/>
  <c r="CG3076" i="2"/>
  <c r="CI2983" i="2"/>
  <c r="CF2856" i="2"/>
  <c r="CG2800" i="2"/>
  <c r="CF2633" i="2"/>
  <c r="CH2608" i="2"/>
  <c r="CI2563" i="2"/>
  <c r="CH2310" i="2"/>
  <c r="CG2308" i="2"/>
  <c r="CG2268" i="2"/>
  <c r="CG2189" i="2"/>
  <c r="CF2046" i="2"/>
  <c r="CG1995" i="2"/>
  <c r="CF1841" i="2"/>
  <c r="CG1811" i="2"/>
  <c r="CG1797" i="2"/>
  <c r="CG1742" i="2"/>
  <c r="CI1682" i="2"/>
  <c r="CI1674" i="2"/>
  <c r="CH2492" i="2"/>
  <c r="CG2485" i="2"/>
  <c r="CI2374" i="2"/>
  <c r="CI2310" i="2"/>
  <c r="CH2226" i="2"/>
  <c r="CI2210" i="2"/>
  <c r="CF2146" i="2"/>
  <c r="CF2130" i="2"/>
  <c r="CI2102" i="2"/>
  <c r="CI2085" i="2"/>
  <c r="CG1917" i="2"/>
  <c r="CG1860" i="2"/>
  <c r="CG1842" i="2"/>
  <c r="CH1654" i="2"/>
  <c r="CI1653" i="2"/>
  <c r="CG3022" i="2"/>
  <c r="CG3002" i="2"/>
  <c r="CG2874" i="2"/>
  <c r="CG2812" i="2"/>
  <c r="CG2758" i="2"/>
  <c r="CG2734" i="2"/>
  <c r="CG2688" i="2"/>
  <c r="CG2662" i="2"/>
  <c r="CF2637" i="2"/>
  <c r="CG2591" i="2"/>
  <c r="CG2546" i="2"/>
  <c r="CG2536" i="2"/>
  <c r="CH2518" i="2"/>
  <c r="CI2501" i="2"/>
  <c r="CF2450" i="2"/>
  <c r="CI2411" i="2"/>
  <c r="CI2254" i="2"/>
  <c r="CH2250" i="2"/>
  <c r="CI2241" i="2"/>
  <c r="CG2209" i="2"/>
  <c r="CI2098" i="2"/>
  <c r="CF2030" i="2"/>
  <c r="CG2003" i="2"/>
  <c r="CH1920" i="2"/>
  <c r="CI1900" i="2"/>
  <c r="CG1870" i="2"/>
  <c r="CH3108" i="2"/>
  <c r="CH3016" i="2"/>
  <c r="CF2984" i="2"/>
  <c r="CH2940" i="2"/>
  <c r="CF2918" i="2"/>
  <c r="CF2876" i="2"/>
  <c r="CF2854" i="2"/>
  <c r="CH2818" i="2"/>
  <c r="CH2802" i="2"/>
  <c r="CF2792" i="2"/>
  <c r="CH2778" i="2"/>
  <c r="CF2752" i="2"/>
  <c r="CG2743" i="2"/>
  <c r="CG2735" i="2"/>
  <c r="CG2715" i="2"/>
  <c r="CG2689" i="2"/>
  <c r="CI2648" i="2"/>
  <c r="CG2612" i="2"/>
  <c r="CI2569" i="2"/>
  <c r="CG2558" i="2"/>
  <c r="CH2534" i="2"/>
  <c r="CG2512" i="2"/>
  <c r="CG2502" i="2"/>
  <c r="CI2497" i="2"/>
  <c r="CG2464" i="2"/>
  <c r="CF2431" i="2"/>
  <c r="CF2411" i="2"/>
  <c r="CG2398" i="2"/>
  <c r="CF2382" i="2"/>
  <c r="CI2365" i="2"/>
  <c r="CF2359" i="2"/>
  <c r="CI2347" i="2"/>
  <c r="CF2334" i="2"/>
  <c r="CG2296" i="2"/>
  <c r="CI2285" i="2"/>
  <c r="CI2221" i="2"/>
  <c r="CG2186" i="2"/>
  <c r="CH2172" i="2"/>
  <c r="CG2114" i="2"/>
  <c r="CH2100" i="2"/>
  <c r="CG2063" i="2"/>
  <c r="CI2058" i="2"/>
  <c r="CI1998" i="2"/>
  <c r="CI1989" i="2"/>
  <c r="CH1974" i="2"/>
  <c r="CH1966" i="2"/>
  <c r="CH1957" i="2"/>
  <c r="CI1898" i="2"/>
  <c r="CI1897" i="2"/>
  <c r="CF1799" i="2"/>
  <c r="CG1690" i="2"/>
  <c r="CH1685" i="2"/>
  <c r="CH2060" i="2"/>
  <c r="CH2050" i="2"/>
  <c r="CH2036" i="2"/>
  <c r="CG1983" i="2"/>
  <c r="CF1937" i="2"/>
  <c r="CH1913" i="2"/>
  <c r="CF1893" i="2"/>
  <c r="CF1829" i="2"/>
  <c r="CG1820" i="2"/>
  <c r="CF1787" i="2"/>
  <c r="CF1659" i="2"/>
  <c r="CF1651" i="2"/>
  <c r="CI1691" i="2"/>
  <c r="CG2286" i="2"/>
  <c r="CG2265" i="2"/>
  <c r="CH2193" i="2"/>
  <c r="CI2185" i="2"/>
  <c r="CH2108" i="2"/>
  <c r="CI2081" i="2"/>
  <c r="CG1941" i="2"/>
  <c r="CG1893" i="2"/>
  <c r="CG1867" i="2"/>
  <c r="CG1853" i="2"/>
  <c r="CG1843" i="2"/>
  <c r="CG1829" i="2"/>
  <c r="CG1817" i="2"/>
  <c r="CX1809" i="2"/>
  <c r="CG1769" i="2"/>
  <c r="CF1741" i="2"/>
  <c r="CF1335" i="2"/>
  <c r="CH1560" i="2"/>
  <c r="CI1849" i="2"/>
  <c r="CH2117" i="2"/>
  <c r="CG2171" i="2"/>
  <c r="CH2280" i="2"/>
  <c r="CI2382" i="2"/>
  <c r="CF2504" i="2"/>
  <c r="CG2523" i="2"/>
  <c r="CG2566" i="2"/>
  <c r="CG2593" i="2"/>
  <c r="CI2620" i="2"/>
  <c r="CH2631" i="2"/>
  <c r="CI2652" i="2"/>
  <c r="CI2695" i="2"/>
  <c r="CH2710" i="2"/>
  <c r="CG2754" i="2"/>
  <c r="CG2768" i="2"/>
  <c r="CG2773" i="2"/>
  <c r="CG2783" i="2"/>
  <c r="CI2810" i="2"/>
  <c r="CI2842" i="2"/>
  <c r="CF2852" i="2"/>
  <c r="CH2892" i="2"/>
  <c r="CG2939" i="2"/>
  <c r="CH2944" i="2"/>
  <c r="CI2966" i="2"/>
  <c r="CF2988" i="2"/>
  <c r="CG3006" i="2"/>
  <c r="CH3052" i="2"/>
  <c r="CF3068" i="2"/>
  <c r="CF3094" i="2"/>
  <c r="CG3128" i="2"/>
  <c r="CG3154" i="2"/>
  <c r="CG3197" i="2"/>
  <c r="CI3251" i="2"/>
  <c r="CF3255" i="2"/>
  <c r="CH3263" i="2"/>
  <c r="CI3280" i="2"/>
  <c r="CG3293" i="2"/>
  <c r="CI3304" i="2"/>
  <c r="CI3312" i="2"/>
  <c r="CG3335" i="2"/>
  <c r="CG3358" i="2"/>
  <c r="CG3372" i="2"/>
  <c r="CG3378" i="2"/>
  <c r="CI3388" i="2"/>
  <c r="CG3410" i="2"/>
  <c r="CG3421" i="2"/>
  <c r="CI3431" i="2"/>
  <c r="CH3455" i="2"/>
  <c r="CG3462" i="2"/>
  <c r="CI3463" i="2"/>
  <c r="CF3469" i="2"/>
  <c r="CH3487" i="2"/>
  <c r="CG3492" i="2"/>
  <c r="CI3519" i="2"/>
  <c r="CI3551" i="2"/>
  <c r="CH3561" i="2"/>
  <c r="CF3563" i="2"/>
  <c r="CI3588" i="2"/>
  <c r="CG3595" i="2"/>
  <c r="CF255" i="2"/>
  <c r="CH214" i="2"/>
  <c r="CG758" i="2"/>
  <c r="CF199" i="2"/>
  <c r="CG575" i="2"/>
  <c r="CG876" i="2"/>
  <c r="CG1196" i="2"/>
  <c r="CG1516" i="2"/>
  <c r="CG1558" i="2"/>
  <c r="CG278" i="2"/>
  <c r="CF788" i="2"/>
  <c r="CG852" i="2"/>
  <c r="CH932" i="2"/>
  <c r="CH948" i="2"/>
  <c r="CF220" i="2"/>
  <c r="CF614" i="2"/>
  <c r="CH1422" i="2"/>
  <c r="CF2026" i="2"/>
  <c r="CG576" i="2"/>
  <c r="CG109" i="2"/>
  <c r="CG262" i="2"/>
  <c r="CF670" i="2"/>
  <c r="CH39" i="2"/>
  <c r="CI319" i="2"/>
  <c r="CF896" i="2"/>
  <c r="CF1008" i="2"/>
  <c r="CH111" i="2"/>
  <c r="CG2934" i="2"/>
  <c r="CF2906" i="2"/>
  <c r="CF2736" i="2"/>
  <c r="CF3271" i="2"/>
  <c r="CF3567" i="2"/>
  <c r="CG3548" i="2"/>
  <c r="CI3512" i="2"/>
  <c r="CG3504" i="2"/>
  <c r="CF3495" i="2"/>
  <c r="CG3460" i="2"/>
  <c r="CH3441" i="2"/>
  <c r="CG3415" i="2"/>
  <c r="CH3391" i="2"/>
  <c r="CG3361" i="2"/>
  <c r="CG3330" i="2"/>
  <c r="CH3317" i="2"/>
  <c r="CG3235" i="2"/>
  <c r="CG3218" i="2"/>
  <c r="CG3186" i="2"/>
  <c r="CJ3118" i="2"/>
  <c r="CH3094" i="2"/>
  <c r="CG3031" i="2"/>
  <c r="CH3000" i="2"/>
  <c r="CG2969" i="2"/>
  <c r="CG2916" i="2"/>
  <c r="CH2844" i="2"/>
  <c r="CH2640" i="2"/>
  <c r="CF2617" i="2"/>
  <c r="CG3517" i="2"/>
  <c r="CI3496" i="2"/>
  <c r="CG3464" i="2"/>
  <c r="CG3341" i="2"/>
  <c r="CG3305" i="2"/>
  <c r="CI3252" i="2"/>
  <c r="CF3217" i="2"/>
  <c r="CH3177" i="2"/>
  <c r="CH3166" i="2"/>
  <c r="CF3120" i="2"/>
  <c r="CH3106" i="2"/>
  <c r="CI2902" i="2"/>
  <c r="CF2886" i="2"/>
  <c r="CH2834" i="2"/>
  <c r="CF2678" i="2"/>
  <c r="CG2616" i="2"/>
  <c r="CH3499" i="2"/>
  <c r="CG3478" i="2"/>
  <c r="CH3443" i="2"/>
  <c r="CF3371" i="2"/>
  <c r="CG3352" i="2"/>
  <c r="CG3231" i="2"/>
  <c r="CG3163" i="2"/>
  <c r="CF3151" i="2"/>
  <c r="CF3086" i="2"/>
  <c r="CG3056" i="2"/>
  <c r="CG3034" i="2"/>
  <c r="CF3018" i="2"/>
  <c r="CG2976" i="2"/>
  <c r="CH2942" i="2"/>
  <c r="CF2800" i="2"/>
  <c r="CH2618" i="2"/>
  <c r="CI2591" i="2"/>
  <c r="CF2311" i="2"/>
  <c r="CH2114" i="2"/>
  <c r="CI2074" i="2"/>
  <c r="CI1986" i="2"/>
  <c r="CI1949" i="2"/>
  <c r="CF1910" i="2"/>
  <c r="CF1805" i="2"/>
  <c r="CF1791" i="2"/>
  <c r="CG1682" i="2"/>
  <c r="CF2490" i="2"/>
  <c r="CG2434" i="2"/>
  <c r="CF2336" i="2"/>
  <c r="CI2297" i="2"/>
  <c r="CG2173" i="2"/>
  <c r="CG2157" i="2"/>
  <c r="CI2146" i="2"/>
  <c r="CG2115" i="2"/>
  <c r="CI2061" i="2"/>
  <c r="CI1917" i="2"/>
  <c r="CH1835" i="2"/>
  <c r="CG1760" i="2"/>
  <c r="CF1654" i="2"/>
  <c r="CG2898" i="2"/>
  <c r="CG2854" i="2"/>
  <c r="CG2596" i="2"/>
  <c r="CF2577" i="2"/>
  <c r="CH2502" i="2"/>
  <c r="CR2488" i="2"/>
  <c r="CG2409" i="2"/>
  <c r="CF2339" i="2"/>
  <c r="CG2318" i="2"/>
  <c r="CH2241" i="2"/>
  <c r="CI2186" i="2"/>
  <c r="CI2041" i="2"/>
  <c r="CH1936" i="2"/>
  <c r="CG1920" i="2"/>
  <c r="CF1865" i="2"/>
  <c r="CH1821" i="2"/>
  <c r="CG1734" i="2"/>
  <c r="CH3132" i="2"/>
  <c r="CH3118" i="2"/>
  <c r="CH3064" i="2"/>
  <c r="CF3020" i="2"/>
  <c r="CF2998" i="2"/>
  <c r="CG2971" i="2"/>
  <c r="CF2960" i="2"/>
  <c r="CF2946" i="2"/>
  <c r="CH2882" i="2"/>
  <c r="CH2824" i="2"/>
  <c r="CH2814" i="2"/>
  <c r="CH2724" i="2"/>
  <c r="CF2649" i="2"/>
  <c r="CG2526" i="2"/>
  <c r="CH2514" i="2"/>
  <c r="CH2508" i="2"/>
  <c r="CF2500" i="2"/>
  <c r="CH2488" i="2"/>
  <c r="CG2480" i="2"/>
  <c r="CG2473" i="2"/>
  <c r="CF2402" i="2"/>
  <c r="CI2391" i="2"/>
  <c r="CF2370" i="2"/>
  <c r="CF2354" i="2"/>
  <c r="CG2325" i="2"/>
  <c r="CG2290" i="2"/>
  <c r="CF2259" i="2"/>
  <c r="CF2247" i="2"/>
  <c r="CG2244" i="2"/>
  <c r="CH2170" i="2"/>
  <c r="CU2148" i="2"/>
  <c r="CI2133" i="2"/>
  <c r="CF2058" i="2"/>
  <c r="CG2030" i="2"/>
  <c r="CF1974" i="2"/>
  <c r="CG1847" i="2"/>
  <c r="CG1799" i="2"/>
  <c r="CF1714" i="2"/>
  <c r="CG1685" i="2"/>
  <c r="CH2073" i="2"/>
  <c r="CH2020" i="2"/>
  <c r="CH1972" i="2"/>
  <c r="CF1941" i="2"/>
  <c r="CF1899" i="2"/>
  <c r="CG1884" i="2"/>
  <c r="CF1877" i="2"/>
  <c r="CF1837" i="2"/>
  <c r="CN1815" i="2"/>
  <c r="CF1807" i="2"/>
  <c r="CH1765" i="2"/>
  <c r="CG1652" i="2"/>
  <c r="CG1644" i="2"/>
  <c r="CG2289" i="2"/>
  <c r="CH2206" i="2"/>
  <c r="CH2190" i="2"/>
  <c r="CI2078" i="2"/>
  <c r="CI2070" i="2"/>
  <c r="CH2053" i="2"/>
  <c r="CI2010" i="2"/>
  <c r="CI1981" i="2"/>
  <c r="CG1925" i="2"/>
  <c r="CF1914" i="2"/>
  <c r="CW1825" i="2"/>
  <c r="CI1804" i="2"/>
  <c r="CF1793" i="2"/>
  <c r="CF1727" i="2"/>
  <c r="CI1667" i="2"/>
  <c r="CF1602" i="2"/>
  <c r="CG1594" i="2"/>
  <c r="CH1590" i="2"/>
  <c r="CG1581" i="2"/>
  <c r="CG1538" i="2"/>
  <c r="CH1497" i="2"/>
  <c r="CG1492" i="2"/>
  <c r="CF1483" i="2"/>
  <c r="CG1475" i="2"/>
  <c r="CH1454" i="2"/>
  <c r="CF1443" i="2"/>
  <c r="CG1415" i="2"/>
  <c r="CI1398" i="2"/>
  <c r="CH1370" i="2"/>
  <c r="CG1354" i="2"/>
  <c r="CH1332" i="2"/>
  <c r="CG1133" i="2"/>
  <c r="CG945" i="2"/>
  <c r="CG1590" i="2"/>
  <c r="CH1550" i="2"/>
  <c r="CH1530" i="2"/>
  <c r="CF1510" i="2"/>
  <c r="CG1461" i="2"/>
  <c r="CI1429" i="2"/>
  <c r="CH1417" i="2"/>
  <c r="CG1398" i="2"/>
  <c r="CG1395" i="2"/>
  <c r="CI1385" i="2"/>
  <c r="CF1363" i="2"/>
  <c r="CM1359" i="2"/>
  <c r="CG1349" i="2"/>
  <c r="CG1341" i="2"/>
  <c r="CF1327" i="2"/>
  <c r="CI1321" i="2"/>
  <c r="CI1306" i="2"/>
  <c r="CI1297" i="2"/>
  <c r="CI1633" i="2"/>
  <c r="CG1489" i="2"/>
  <c r="CG1453" i="2"/>
  <c r="CF1446" i="2"/>
  <c r="CQ1416" i="2"/>
  <c r="CF1402" i="2"/>
  <c r="CI1397" i="2"/>
  <c r="CG1383" i="2"/>
  <c r="CH1382" i="2"/>
  <c r="CI1373" i="2"/>
  <c r="CQ1332" i="2"/>
  <c r="CH1302" i="2"/>
  <c r="CF1274" i="2"/>
  <c r="CI1245" i="2"/>
  <c r="CQ1231" i="2"/>
  <c r="CG1132" i="2"/>
  <c r="CG1029" i="2"/>
  <c r="CI1417" i="2"/>
  <c r="CI1413" i="2"/>
  <c r="CF1398" i="2"/>
  <c r="CH1378" i="2"/>
  <c r="CF1374" i="2"/>
  <c r="CI1369" i="2"/>
  <c r="CH1317" i="2"/>
  <c r="CH1300" i="2"/>
  <c r="CI1277" i="2"/>
  <c r="CH1242" i="2"/>
  <c r="CF1242" i="2"/>
  <c r="CG1221" i="2"/>
  <c r="CH1209" i="2"/>
  <c r="CH1157" i="2"/>
  <c r="CG1010" i="2"/>
  <c r="CG942" i="2"/>
  <c r="CH1441" i="2"/>
  <c r="CG1422" i="2"/>
  <c r="CG1305" i="2"/>
  <c r="CH1266" i="2"/>
  <c r="CI1257" i="2"/>
  <c r="CH1250" i="2"/>
  <c r="CI1241" i="2"/>
  <c r="CH1236" i="2"/>
  <c r="CH1204" i="2"/>
  <c r="CI1167" i="2"/>
  <c r="CF1112" i="2"/>
  <c r="CG1084" i="2"/>
  <c r="CH979" i="2"/>
  <c r="CG846" i="2"/>
  <c r="CI816" i="2"/>
  <c r="CH1166" i="2"/>
  <c r="CG1164" i="2"/>
  <c r="CX1115" i="2"/>
  <c r="CI1064" i="2"/>
  <c r="CF956" i="2"/>
  <c r="CI951" i="2"/>
  <c r="CF1218" i="2"/>
  <c r="CH1201" i="2"/>
  <c r="CH1186" i="2"/>
  <c r="CF1179" i="2"/>
  <c r="CF1166" i="2"/>
  <c r="CI1146" i="2"/>
  <c r="CH1145" i="2"/>
  <c r="CW987" i="2"/>
  <c r="CF980" i="2"/>
  <c r="CH980" i="2"/>
  <c r="CI940" i="2"/>
  <c r="CG895" i="2"/>
  <c r="CG946" i="2"/>
  <c r="CN937" i="2"/>
  <c r="CG857" i="2"/>
  <c r="CG797" i="2"/>
  <c r="CO764" i="2"/>
  <c r="CG723" i="2"/>
  <c r="CG1096" i="2"/>
  <c r="CI1092" i="2"/>
  <c r="CF1069" i="2"/>
  <c r="CG1042" i="2"/>
  <c r="CI1035" i="2"/>
  <c r="CH1028" i="2"/>
  <c r="CG1026" i="2"/>
  <c r="CH1004" i="2"/>
  <c r="CG1001" i="2"/>
  <c r="CG986" i="2"/>
  <c r="CH967" i="2"/>
  <c r="CI964" i="2"/>
  <c r="CG930" i="2"/>
  <c r="CI884" i="2"/>
  <c r="CI872" i="2"/>
  <c r="CF841" i="2"/>
  <c r="CN824" i="2"/>
  <c r="CG800" i="2"/>
  <c r="CH712" i="2"/>
  <c r="CG682" i="2"/>
  <c r="CF618" i="2"/>
  <c r="CF600" i="2"/>
  <c r="CH1180" i="2"/>
  <c r="CI1105" i="2"/>
  <c r="CH1102" i="2"/>
  <c r="CG1095" i="2"/>
  <c r="CG1091" i="2"/>
  <c r="CF1052" i="2"/>
  <c r="CH1048" i="2"/>
  <c r="CI1043" i="2"/>
  <c r="CH1016" i="2"/>
  <c r="CG1004" i="2"/>
  <c r="CI987" i="2"/>
  <c r="CG982" i="2"/>
  <c r="CH976" i="2"/>
  <c r="CI972" i="2"/>
  <c r="CG921" i="2"/>
  <c r="CH904" i="2"/>
  <c r="CH884" i="2"/>
  <c r="CG873" i="2"/>
  <c r="CG842" i="2"/>
  <c r="CH808" i="2"/>
  <c r="CF802" i="2"/>
  <c r="CG796" i="2"/>
  <c r="CI796" i="2"/>
  <c r="CH783" i="2"/>
  <c r="CF777" i="2"/>
  <c r="CF652" i="2"/>
  <c r="CH638" i="2"/>
  <c r="CH556" i="2"/>
  <c r="CG912" i="2"/>
  <c r="CI812" i="2"/>
  <c r="CH806" i="2"/>
  <c r="CF792" i="2"/>
  <c r="CI780" i="2"/>
  <c r="CI772" i="2"/>
  <c r="CI765" i="2"/>
  <c r="CG718" i="2"/>
  <c r="CG697" i="2"/>
  <c r="CG688" i="2"/>
  <c r="CT683" i="2"/>
  <c r="CG677" i="2"/>
  <c r="CF675" i="2"/>
  <c r="CG647" i="2"/>
  <c r="CG593" i="2"/>
  <c r="CF583" i="2"/>
  <c r="CI932" i="2"/>
  <c r="CI931" i="2"/>
  <c r="CF885" i="2"/>
  <c r="CG768" i="2"/>
  <c r="CI764" i="2"/>
  <c r="CG752" i="2"/>
  <c r="CH722" i="2"/>
  <c r="CF696" i="2"/>
  <c r="CG695" i="2"/>
  <c r="CF692" i="2"/>
  <c r="CH612" i="2"/>
  <c r="CH571" i="2"/>
  <c r="CF561" i="2"/>
  <c r="CG859" i="2"/>
  <c r="CF851" i="2"/>
  <c r="CG838" i="2"/>
  <c r="CI823" i="2"/>
  <c r="CF806" i="2"/>
  <c r="CI803" i="2"/>
  <c r="CG764" i="2"/>
  <c r="CH704" i="2"/>
  <c r="CG700" i="2"/>
  <c r="CH695" i="2"/>
  <c r="CF673" i="2"/>
  <c r="CF624" i="2"/>
  <c r="CH582" i="2"/>
  <c r="CG567" i="2"/>
  <c r="CF699" i="2"/>
  <c r="CG676" i="2"/>
  <c r="CH674" i="2"/>
  <c r="CG607" i="2"/>
  <c r="CH585" i="2"/>
  <c r="CF575" i="2"/>
  <c r="CF567" i="2"/>
  <c r="CH555" i="2"/>
  <c r="CH771" i="2"/>
  <c r="CG760" i="2"/>
  <c r="CG702" i="2"/>
  <c r="CH658" i="2"/>
  <c r="CG655" i="2"/>
  <c r="CG644" i="2"/>
  <c r="CH642" i="2"/>
  <c r="CH611" i="2"/>
  <c r="CH590" i="2"/>
  <c r="CH608" i="2"/>
  <c r="CH589" i="2"/>
  <c r="CG564" i="2"/>
  <c r="CG562" i="2"/>
  <c r="CF512" i="2"/>
  <c r="CN484" i="2"/>
  <c r="CF483" i="2"/>
  <c r="CF408" i="2"/>
  <c r="CG376" i="2"/>
  <c r="CI172" i="2"/>
  <c r="CG632" i="2"/>
  <c r="CG623" i="2"/>
  <c r="CG614" i="2"/>
  <c r="CH605" i="2"/>
  <c r="CG598" i="2"/>
  <c r="CH595" i="2"/>
  <c r="CF591" i="2"/>
  <c r="CG588" i="2"/>
  <c r="CG586" i="2"/>
  <c r="CH565" i="2"/>
  <c r="CG552" i="2"/>
  <c r="CG506" i="2"/>
  <c r="CG357" i="2"/>
  <c r="CH401" i="2"/>
  <c r="CG398" i="2"/>
  <c r="CG363" i="2"/>
  <c r="CI325" i="2"/>
  <c r="CI484" i="2"/>
  <c r="CI407" i="2"/>
  <c r="CI368" i="2"/>
  <c r="CG346" i="2"/>
  <c r="CG480" i="2"/>
  <c r="CH384" i="2"/>
  <c r="CG384" i="2"/>
  <c r="CI381" i="2"/>
  <c r="CG344" i="2"/>
  <c r="CI318" i="2"/>
  <c r="CG264" i="2"/>
  <c r="CG389" i="2"/>
  <c r="CI388" i="2"/>
  <c r="CH314" i="2"/>
  <c r="CG308" i="2"/>
  <c r="CI260" i="2"/>
  <c r="CG250" i="2"/>
  <c r="CG162" i="2"/>
  <c r="CV151" i="2"/>
  <c r="CG379" i="2"/>
  <c r="CH320" i="2"/>
  <c r="CH306" i="2"/>
  <c r="CG268" i="2"/>
  <c r="CH242" i="2"/>
  <c r="CF215" i="2"/>
  <c r="CI122" i="2"/>
  <c r="CI380" i="2"/>
  <c r="CI364" i="2"/>
  <c r="CG322" i="2"/>
  <c r="CG291" i="2"/>
  <c r="CF271" i="2"/>
  <c r="CG244" i="2"/>
  <c r="CG236" i="2"/>
  <c r="CF209" i="2"/>
  <c r="CG160" i="2"/>
  <c r="CH148" i="2"/>
  <c r="CG138" i="2"/>
  <c r="CH135" i="2"/>
  <c r="CH128" i="2"/>
  <c r="CG125" i="2"/>
  <c r="CF84" i="2"/>
  <c r="CG326" i="2"/>
  <c r="CM292" i="2"/>
  <c r="CF249" i="2"/>
  <c r="CF192" i="2"/>
  <c r="CG179" i="2"/>
  <c r="CH164" i="2"/>
  <c r="CG152" i="2"/>
  <c r="CH134" i="2"/>
  <c r="CG134" i="2"/>
  <c r="CF77" i="2"/>
  <c r="CI77" i="2"/>
  <c r="CF71" i="2"/>
  <c r="CG301" i="2"/>
  <c r="CI243" i="2"/>
  <c r="CH236" i="2"/>
  <c r="CF230" i="2"/>
  <c r="CG224" i="2"/>
  <c r="CF211" i="2"/>
  <c r="CF204" i="2"/>
  <c r="CH160" i="2"/>
  <c r="CG140" i="2"/>
  <c r="CI121" i="2"/>
  <c r="CH104" i="2"/>
  <c r="CH95" i="2"/>
  <c r="CI226" i="2"/>
  <c r="CG156" i="2"/>
  <c r="CH130" i="2"/>
  <c r="CI96" i="2"/>
  <c r="CG89" i="2"/>
  <c r="CH118" i="2"/>
  <c r="CG112" i="2"/>
  <c r="CG103" i="2"/>
  <c r="CF67" i="2"/>
  <c r="CG64" i="2"/>
  <c r="CF18" i="2"/>
  <c r="CH70" i="2"/>
  <c r="CH68" i="2"/>
  <c r="CI68" i="2"/>
  <c r="CH63" i="2"/>
  <c r="CI40" i="2"/>
  <c r="CH72" i="2"/>
  <c r="CG47" i="2"/>
  <c r="CG37" i="2"/>
  <c r="CI33" i="2"/>
  <c r="CG3" i="2"/>
  <c r="CI22" i="2"/>
  <c r="CF28" i="2"/>
  <c r="CI32" i="2"/>
  <c r="CH8" i="2"/>
  <c r="CG14" i="2"/>
  <c r="CF16" i="2"/>
  <c r="CF20" i="2"/>
  <c r="CG22" i="2"/>
  <c r="CF24" i="2"/>
  <c r="CI28" i="2"/>
  <c r="CI5" i="2"/>
  <c r="CH2" i="2"/>
  <c r="CI3574" i="2"/>
  <c r="CI3566" i="2"/>
  <c r="CI3522" i="2"/>
  <c r="CF3596" i="2"/>
  <c r="CH3594" i="2"/>
  <c r="CF3592" i="2"/>
  <c r="CF3552" i="2"/>
  <c r="CH3550" i="2"/>
  <c r="CF3548" i="2"/>
  <c r="CH3546" i="2"/>
  <c r="CF3544" i="2"/>
  <c r="CH3542" i="2"/>
  <c r="CF3540" i="2"/>
  <c r="CH3538" i="2"/>
  <c r="CF3536" i="2"/>
  <c r="CH3534" i="2"/>
  <c r="CF3532" i="2"/>
  <c r="CH3530" i="2"/>
  <c r="CF3528" i="2"/>
  <c r="CZ3526" i="2"/>
  <c r="CV3518" i="2"/>
  <c r="CS3458" i="2"/>
  <c r="CH3450" i="2"/>
  <c r="CF3448" i="2"/>
  <c r="CH3446" i="2"/>
  <c r="CM3440" i="2"/>
  <c r="CT3430" i="2"/>
  <c r="CF3416" i="2"/>
  <c r="CH3414" i="2"/>
  <c r="CP3400" i="2"/>
  <c r="CX3398" i="2"/>
  <c r="CJ3396" i="2"/>
  <c r="CL3376" i="2"/>
  <c r="CO3368" i="2"/>
  <c r="CV3350" i="2"/>
  <c r="CX3338" i="2"/>
  <c r="CF3288" i="2"/>
  <c r="CH3286" i="2"/>
  <c r="CF3284" i="2"/>
  <c r="CH3282" i="2"/>
  <c r="CF3280" i="2"/>
  <c r="CH3278" i="2"/>
  <c r="CF3276" i="2"/>
  <c r="CH3274" i="2"/>
  <c r="CF3272" i="2"/>
  <c r="CH3270" i="2"/>
  <c r="CF3268" i="2"/>
  <c r="CH3266" i="2"/>
  <c r="CF3264" i="2"/>
  <c r="CH3262" i="2"/>
  <c r="CF3260" i="2"/>
  <c r="CH3258" i="2"/>
  <c r="CF3256" i="2"/>
  <c r="CF3248" i="2"/>
  <c r="CH3246" i="2"/>
  <c r="CN3244" i="2"/>
  <c r="CU3242" i="2"/>
  <c r="CG3215" i="2"/>
  <c r="CH3205" i="2"/>
  <c r="CI3204" i="2"/>
  <c r="CH3184" i="2"/>
  <c r="CH3179" i="2"/>
  <c r="CF3169" i="2"/>
  <c r="CG3151" i="2"/>
  <c r="CF3141" i="2"/>
  <c r="CH3127" i="2"/>
  <c r="CF3125" i="2"/>
  <c r="CH3111" i="2"/>
  <c r="CF3109" i="2"/>
  <c r="CH3095" i="2"/>
  <c r="CF3093" i="2"/>
  <c r="CH3079" i="2"/>
  <c r="CF3077" i="2"/>
  <c r="CF3063" i="2"/>
  <c r="CH3061" i="2"/>
  <c r="CH3047" i="2"/>
  <c r="CF3045" i="2"/>
  <c r="CF3031" i="2"/>
  <c r="CH3029" i="2"/>
  <c r="CY2923" i="2"/>
  <c r="CP2915" i="2"/>
  <c r="CI3208" i="2"/>
  <c r="CF3189" i="2"/>
  <c r="CQ3181" i="2"/>
  <c r="CI3176" i="2"/>
  <c r="CH3167" i="2"/>
  <c r="CK3123" i="2"/>
  <c r="DC3123" i="2" s="1"/>
  <c r="CQ3091" i="2"/>
  <c r="CL3059" i="2"/>
  <c r="CI1370" i="2"/>
  <c r="CI1861" i="2"/>
  <c r="CG2224" i="2"/>
  <c r="CI2242" i="2"/>
  <c r="CH2281" i="2"/>
  <c r="CI2552" i="2"/>
  <c r="CN2618" i="2"/>
  <c r="CF2632" i="2"/>
  <c r="CI2654" i="2"/>
  <c r="CL2669" i="2"/>
  <c r="CJ2697" i="2"/>
  <c r="CG2718" i="2"/>
  <c r="CG2723" i="2"/>
  <c r="CH2752" i="2"/>
  <c r="CH2836" i="2"/>
  <c r="CI2843" i="2"/>
  <c r="CG2872" i="2"/>
  <c r="CG2912" i="2"/>
  <c r="CH2926" i="2"/>
  <c r="CG2979" i="2"/>
  <c r="CO2993" i="2"/>
  <c r="CH3002" i="2"/>
  <c r="CF3144" i="2"/>
  <c r="CH3148" i="2"/>
  <c r="CI3175" i="2"/>
  <c r="CF3198" i="2"/>
  <c r="CI3203" i="2"/>
  <c r="CG3283" i="2"/>
  <c r="CO3327" i="2"/>
  <c r="CF3333" i="2"/>
  <c r="CM3417" i="2"/>
  <c r="CH3423" i="2"/>
  <c r="CF3425" i="2"/>
  <c r="CV3437" i="2"/>
  <c r="CG3448" i="2"/>
  <c r="CG3459" i="2"/>
  <c r="CG3534" i="2"/>
  <c r="CP3545" i="2"/>
  <c r="CI3568" i="2"/>
  <c r="CG3583" i="2"/>
  <c r="CI512" i="2"/>
  <c r="CI1036" i="2"/>
  <c r="CH598" i="2"/>
  <c r="CF988" i="2"/>
  <c r="CI307" i="2"/>
  <c r="CG1270" i="2"/>
  <c r="CG412" i="2"/>
  <c r="CF996" i="2"/>
  <c r="CF1108" i="2"/>
  <c r="CH1198" i="2"/>
  <c r="CI1646" i="2"/>
  <c r="CH2366" i="2"/>
  <c r="CF623" i="2"/>
  <c r="CF259" i="2"/>
  <c r="CG944" i="2"/>
  <c r="CF543" i="2"/>
  <c r="CH3174" i="2"/>
  <c r="CF3112" i="2"/>
  <c r="CG3046" i="2"/>
  <c r="CH2932" i="2"/>
  <c r="CG2902" i="2"/>
  <c r="CG3252" i="2"/>
  <c r="CI3584" i="2"/>
  <c r="CG3573" i="2"/>
  <c r="CG3545" i="2"/>
  <c r="CF3515" i="2"/>
  <c r="CG3507" i="2"/>
  <c r="CF3483" i="2"/>
  <c r="CG3468" i="2"/>
  <c r="CG3450" i="2"/>
  <c r="CF3299" i="2"/>
  <c r="CG3196" i="2"/>
  <c r="CH3150" i="2"/>
  <c r="CG3121" i="2"/>
  <c r="CM2897" i="2"/>
  <c r="CI3576" i="2"/>
  <c r="CG3471" i="2"/>
  <c r="CG3433" i="2"/>
  <c r="CG3391" i="2"/>
  <c r="CG3343" i="2"/>
  <c r="CZ3319" i="2"/>
  <c r="CF3247" i="2"/>
  <c r="CI3210" i="2"/>
  <c r="CG3061" i="2"/>
  <c r="CF3575" i="2"/>
  <c r="CH3515" i="2"/>
  <c r="CG3498" i="2"/>
  <c r="CG3482" i="2"/>
  <c r="CG3442" i="2"/>
  <c r="CF3391" i="2"/>
  <c r="CM3339" i="2"/>
  <c r="CF3323" i="2"/>
  <c r="CG3312" i="2"/>
  <c r="CF3287" i="2"/>
  <c r="CI3271" i="2"/>
  <c r="CK3223" i="2"/>
  <c r="CF3176" i="2"/>
  <c r="CF3124" i="2"/>
  <c r="CF3110" i="2"/>
  <c r="CF3082" i="2"/>
  <c r="CG3019" i="2"/>
  <c r="CW2986" i="2"/>
  <c r="CH2976" i="2"/>
  <c r="CG2943" i="2"/>
  <c r="CG2913" i="2"/>
  <c r="CQ2674" i="2"/>
  <c r="CG2584" i="2"/>
  <c r="CP2568" i="2"/>
  <c r="CG2509" i="2"/>
  <c r="CH1805" i="2"/>
  <c r="CH2460" i="2"/>
  <c r="CH2408" i="2"/>
  <c r="CG2230" i="2"/>
  <c r="CI2154" i="2"/>
  <c r="CG2103" i="2"/>
  <c r="CF1949" i="2"/>
  <c r="CF1775" i="2"/>
  <c r="CG2996" i="2"/>
  <c r="CG2862" i="2"/>
  <c r="CG2792" i="2"/>
  <c r="CW2686" i="2"/>
  <c r="CG2603" i="2"/>
  <c r="CH2572" i="2"/>
  <c r="CY2508" i="2"/>
  <c r="CG2416" i="2"/>
  <c r="CI1993" i="2"/>
  <c r="CG1936" i="2"/>
  <c r="CI1841" i="2"/>
  <c r="CG1785" i="2"/>
  <c r="CI1635" i="2"/>
  <c r="CF3024" i="2"/>
  <c r="CJ2966" i="2"/>
  <c r="CJ2778" i="2"/>
  <c r="CM2766" i="2"/>
  <c r="CH2754" i="2"/>
  <c r="CF2670" i="2"/>
  <c r="CG2644" i="2"/>
  <c r="CH2620" i="2"/>
  <c r="CI2589" i="2"/>
  <c r="CH2528" i="2"/>
  <c r="CF2506" i="2"/>
  <c r="CG2496" i="2"/>
  <c r="CH2476" i="2"/>
  <c r="CH2456" i="2"/>
  <c r="CI2434" i="2"/>
  <c r="CG2418" i="2"/>
  <c r="CH2392" i="2"/>
  <c r="CG2366" i="2"/>
  <c r="CI2343" i="2"/>
  <c r="CG2292" i="2"/>
  <c r="CF2226" i="2"/>
  <c r="CG2165" i="2"/>
  <c r="CH2150" i="2"/>
  <c r="CI2141" i="2"/>
  <c r="CG1784" i="2"/>
  <c r="CH2044" i="2"/>
  <c r="CJ1886" i="2"/>
  <c r="CG1880" i="2"/>
  <c r="CF1817" i="2"/>
  <c r="CF1721" i="2"/>
  <c r="CH1650" i="2"/>
  <c r="CG2321" i="2"/>
  <c r="CG2257" i="2"/>
  <c r="CG2079" i="2"/>
  <c r="CI1916" i="2"/>
  <c r="CH1885" i="2"/>
  <c r="CF1869" i="2"/>
  <c r="CG1823" i="2"/>
  <c r="CG1745" i="2"/>
  <c r="CI1713" i="2"/>
  <c r="CG1703" i="2"/>
  <c r="CH1634" i="2"/>
  <c r="CF1610" i="2"/>
  <c r="CI1603" i="2"/>
  <c r="CI1517" i="2"/>
  <c r="CG1504" i="2"/>
  <c r="CF1495" i="2"/>
  <c r="CG1465" i="2"/>
  <c r="CG1435" i="2"/>
  <c r="CH1418" i="2"/>
  <c r="CI1405" i="2"/>
  <c r="CG1382" i="2"/>
  <c r="CF1351" i="2"/>
  <c r="CG1319" i="2"/>
  <c r="CK1304" i="2"/>
  <c r="DC1304" i="2" s="1"/>
  <c r="CI1563" i="2"/>
  <c r="CG1546" i="2"/>
  <c r="CH1517" i="2"/>
  <c r="CG1509" i="2"/>
  <c r="CG1482" i="2"/>
  <c r="CG1445" i="2"/>
  <c r="CG1429" i="2"/>
  <c r="CH1406" i="2"/>
  <c r="CG1385" i="2"/>
  <c r="CH1366" i="2"/>
  <c r="CF1359" i="2"/>
  <c r="CG1353" i="2"/>
  <c r="CF1346" i="2"/>
  <c r="CF1315" i="2"/>
  <c r="CF1278" i="2"/>
  <c r="CI1599" i="2"/>
  <c r="CG1439" i="2"/>
  <c r="CH1402" i="2"/>
  <c r="CG1397" i="2"/>
  <c r="CF1354" i="2"/>
  <c r="CH1350" i="2"/>
  <c r="CH1290" i="2"/>
  <c r="CG1245" i="2"/>
  <c r="CI1449" i="2"/>
  <c r="CH1128" i="2"/>
  <c r="CG943" i="2"/>
  <c r="CG1303" i="2"/>
  <c r="CP1260" i="2"/>
  <c r="CI1254" i="2"/>
  <c r="CH1232" i="2"/>
  <c r="CH1222" i="2"/>
  <c r="CH1182" i="2"/>
  <c r="CF1151" i="2"/>
  <c r="CG979" i="2"/>
  <c r="CK953" i="2"/>
  <c r="CI1202" i="2"/>
  <c r="CH1177" i="2"/>
  <c r="CH1142" i="2"/>
  <c r="CG1079" i="2"/>
  <c r="CG1034" i="2"/>
  <c r="CJ996" i="2"/>
  <c r="CG971" i="2"/>
  <c r="CG951" i="2"/>
  <c r="CF1266" i="2"/>
  <c r="CH1202" i="2"/>
  <c r="CG1179" i="2"/>
  <c r="CG980" i="2"/>
  <c r="CH886" i="2"/>
  <c r="CF861" i="2"/>
  <c r="CI822" i="2"/>
  <c r="CO788" i="2"/>
  <c r="CS603" i="2"/>
  <c r="CI1060" i="2"/>
  <c r="CG1045" i="2"/>
  <c r="CI1027" i="2"/>
  <c r="CG997" i="2"/>
  <c r="CG954" i="2"/>
  <c r="CG903" i="2"/>
  <c r="CG884" i="2"/>
  <c r="CF880" i="2"/>
  <c r="CF800" i="2"/>
  <c r="CF712" i="2"/>
  <c r="CF682" i="2"/>
  <c r="CH618" i="2"/>
  <c r="CH1072" i="2"/>
  <c r="CH1060" i="2"/>
  <c r="CH1044" i="2"/>
  <c r="CG998" i="2"/>
  <c r="CH975" i="2"/>
  <c r="CG967" i="2"/>
  <c r="CG949" i="2"/>
  <c r="CH944" i="2"/>
  <c r="CG909" i="2"/>
  <c r="CF796" i="2"/>
  <c r="CI783" i="2"/>
  <c r="CG777" i="2"/>
  <c r="CF706" i="2"/>
  <c r="CG910" i="2"/>
  <c r="CG907" i="2"/>
  <c r="CF893" i="2"/>
  <c r="CF864" i="2"/>
  <c r="CP849" i="2"/>
  <c r="CF843" i="2"/>
  <c r="CI809" i="2"/>
  <c r="CH780" i="2"/>
  <c r="CG755" i="2"/>
  <c r="CH697" i="2"/>
  <c r="CG651" i="2"/>
  <c r="CH583" i="2"/>
  <c r="CN884" i="2"/>
  <c r="CI855" i="2"/>
  <c r="CG843" i="2"/>
  <c r="CF831" i="2"/>
  <c r="CF823" i="2"/>
  <c r="CG806" i="2"/>
  <c r="CG779" i="2"/>
  <c r="CI755" i="2"/>
  <c r="CI751" i="2"/>
  <c r="CG696" i="2"/>
  <c r="CH677" i="2"/>
  <c r="CG649" i="2"/>
  <c r="CF612" i="2"/>
  <c r="CG569" i="2"/>
  <c r="CH561" i="2"/>
  <c r="CI858" i="2"/>
  <c r="CG828" i="2"/>
  <c r="CF818" i="2"/>
  <c r="CG792" i="2"/>
  <c r="CG781" i="2"/>
  <c r="CH779" i="2"/>
  <c r="CH755" i="2"/>
  <c r="CH715" i="2"/>
  <c r="CH707" i="2"/>
  <c r="CH678" i="2"/>
  <c r="CH656" i="2"/>
  <c r="CN580" i="2"/>
  <c r="CF701" i="2"/>
  <c r="CG694" i="2"/>
  <c r="CF680" i="2"/>
  <c r="CG662" i="2"/>
  <c r="CF630" i="2"/>
  <c r="CG594" i="2"/>
  <c r="CG563" i="2"/>
  <c r="CH710" i="2"/>
  <c r="CG668" i="2"/>
  <c r="CH646" i="2"/>
  <c r="CH640" i="2"/>
  <c r="CG621" i="2"/>
  <c r="CF498" i="2"/>
  <c r="CH580" i="2"/>
  <c r="CG554" i="2"/>
  <c r="CI552" i="2"/>
  <c r="CF532" i="2"/>
  <c r="CH172" i="2"/>
  <c r="CF619" i="2"/>
  <c r="CG608" i="2"/>
  <c r="CG589" i="2"/>
  <c r="CI500" i="2"/>
  <c r="CI398" i="2"/>
  <c r="CI177" i="2"/>
  <c r="CF407" i="2"/>
  <c r="CH368" i="2"/>
  <c r="CG349" i="2"/>
  <c r="CI551" i="2"/>
  <c r="CF510" i="2"/>
  <c r="CG381" i="2"/>
  <c r="CF269" i="2"/>
  <c r="CI264" i="2"/>
  <c r="CG352" i="2"/>
  <c r="CG339" i="2"/>
  <c r="CF74" i="2"/>
  <c r="CI504" i="2"/>
  <c r="CI320" i="2"/>
  <c r="CI313" i="2"/>
  <c r="CH122" i="2"/>
  <c r="CG310" i="2"/>
  <c r="CG248" i="2"/>
  <c r="CG228" i="2"/>
  <c r="CG158" i="2"/>
  <c r="CI148" i="2"/>
  <c r="CI138" i="2"/>
  <c r="CG120" i="2"/>
  <c r="CI107" i="2"/>
  <c r="CI84" i="2"/>
  <c r="CI301" i="2"/>
  <c r="CG288" i="2"/>
  <c r="CI255" i="2"/>
  <c r="CG223" i="2"/>
  <c r="CI164" i="2"/>
  <c r="CG144" i="2"/>
  <c r="CH77" i="2"/>
  <c r="CH71" i="2"/>
  <c r="CI304" i="2"/>
  <c r="CI230" i="2"/>
  <c r="CG211" i="2"/>
  <c r="CH121" i="2"/>
  <c r="CF108" i="2"/>
  <c r="CI104" i="2"/>
  <c r="CH86" i="2"/>
  <c r="CI173" i="2"/>
  <c r="CI146" i="2"/>
  <c r="CH96" i="2"/>
  <c r="CG94" i="2"/>
  <c r="CF78" i="2"/>
  <c r="CG161" i="2"/>
  <c r="CG150" i="2"/>
  <c r="CI112" i="2"/>
  <c r="CH116" i="2"/>
  <c r="CI106" i="2"/>
  <c r="CF99" i="2"/>
  <c r="CG90" i="2"/>
  <c r="CI60" i="2"/>
  <c r="CI47" i="2"/>
  <c r="CI37" i="2"/>
  <c r="CF3" i="2"/>
  <c r="CF2" i="2"/>
  <c r="CI25" i="2"/>
  <c r="CH9" i="2"/>
  <c r="CG21" i="2"/>
  <c r="CG23" i="2"/>
  <c r="CF32" i="2"/>
  <c r="CI3582" i="2"/>
  <c r="CI3554" i="2"/>
  <c r="CI3542" i="2"/>
  <c r="CI3526" i="2"/>
  <c r="CI3518" i="2"/>
  <c r="CF3588" i="2"/>
  <c r="CF3580" i="2"/>
  <c r="CF3568" i="2"/>
  <c r="CF3560" i="2"/>
  <c r="CN3544" i="2"/>
  <c r="CF3524" i="2"/>
  <c r="CF3516" i="2"/>
  <c r="CH3506" i="2"/>
  <c r="CF3504" i="2"/>
  <c r="CF3496" i="2"/>
  <c r="CF3488" i="2"/>
  <c r="CF3480" i="2"/>
  <c r="CF3472" i="2"/>
  <c r="CJ3468" i="2"/>
  <c r="CF3464" i="2"/>
  <c r="CZ3454" i="2"/>
  <c r="CF3440" i="2"/>
  <c r="CF3432" i="2"/>
  <c r="CH3422" i="2"/>
  <c r="CT3414" i="2"/>
  <c r="CH3410" i="2"/>
  <c r="CH3402" i="2"/>
  <c r="CH3394" i="2"/>
  <c r="CH3386" i="2"/>
  <c r="CH3378" i="2"/>
  <c r="CH3370" i="2"/>
  <c r="CH3358" i="2"/>
  <c r="CH3342" i="2"/>
  <c r="CH3334" i="2"/>
  <c r="CQ3328" i="2"/>
  <c r="CF3324" i="2"/>
  <c r="CF3316" i="2"/>
  <c r="CF3308" i="2"/>
  <c r="CH3306" i="2"/>
  <c r="CH3298" i="2"/>
  <c r="CH3290" i="2"/>
  <c r="CL3276" i="2"/>
  <c r="CH3250" i="2"/>
  <c r="CH3238" i="2"/>
  <c r="CH3230" i="2"/>
  <c r="CH3222" i="2"/>
  <c r="CH3200" i="2"/>
  <c r="CG3183" i="2"/>
  <c r="CI3172" i="2"/>
  <c r="CO3161" i="2"/>
  <c r="CH3157" i="2"/>
  <c r="CH3152" i="2"/>
  <c r="CH3141" i="2"/>
  <c r="CF3127" i="2"/>
  <c r="CM3117" i="2"/>
  <c r="CS3085" i="2"/>
  <c r="CH3077" i="2"/>
  <c r="CH3063" i="2"/>
  <c r="CF3029" i="2"/>
  <c r="CX3019" i="2"/>
  <c r="CF3205" i="2"/>
  <c r="CH3183" i="2"/>
  <c r="CU3175" i="2"/>
  <c r="CF3173" i="2"/>
  <c r="CP3149" i="2"/>
  <c r="CZ3143" i="2"/>
  <c r="CF3129" i="2"/>
  <c r="CF3113" i="2"/>
  <c r="CF3097" i="2"/>
  <c r="CF3081" i="2"/>
  <c r="CF3065" i="2"/>
  <c r="CF3049" i="2"/>
  <c r="CI3021" i="2"/>
  <c r="CH3021" i="2"/>
  <c r="CF3005" i="2"/>
  <c r="CF2989" i="2"/>
  <c r="CI2973" i="2"/>
  <c r="CH2973" i="2"/>
  <c r="CI2965" i="2"/>
  <c r="CH2965" i="2"/>
  <c r="CF2949" i="2"/>
  <c r="CI2917" i="2"/>
  <c r="CH2917" i="2"/>
  <c r="CF2901" i="2"/>
  <c r="CF2893" i="2"/>
  <c r="CF3590" i="2"/>
  <c r="CH3588" i="2"/>
  <c r="CH3584" i="2"/>
  <c r="CI3581" i="2"/>
  <c r="CI3573" i="2"/>
  <c r="CH3556" i="2"/>
  <c r="CF3554" i="2"/>
  <c r="CI3553" i="2"/>
  <c r="CI3549" i="2"/>
  <c r="CH3544" i="2"/>
  <c r="CI3541" i="2"/>
  <c r="CH3532" i="2"/>
  <c r="CH3528" i="2"/>
  <c r="CF3526" i="2"/>
  <c r="CF3522" i="2"/>
  <c r="CH3520" i="2"/>
  <c r="CH3516" i="2"/>
  <c r="CF3514" i="2"/>
  <c r="CI3497" i="2"/>
  <c r="CH3488" i="2"/>
  <c r="CF3486" i="2"/>
  <c r="CI3481" i="2"/>
  <c r="CZ3480" i="2"/>
  <c r="CH3472" i="2"/>
  <c r="CF3470" i="2"/>
  <c r="CI3465" i="2"/>
  <c r="CH3452" i="2"/>
  <c r="CF3446" i="2"/>
  <c r="CI3445" i="2"/>
  <c r="CH3436" i="2"/>
  <c r="CF3434" i="2"/>
  <c r="CI3421" i="2"/>
  <c r="CI3413" i="2"/>
  <c r="CH3404" i="2"/>
  <c r="CF3402" i="2"/>
  <c r="CI3397" i="2"/>
  <c r="CH3388" i="2"/>
  <c r="CF3386" i="2"/>
  <c r="CI3385" i="2"/>
  <c r="CH3376" i="2"/>
  <c r="CF3374" i="2"/>
  <c r="CI3369" i="2"/>
  <c r="CX3368" i="2"/>
  <c r="CH3364" i="2"/>
  <c r="CF3362" i="2"/>
  <c r="CI3357" i="2"/>
  <c r="CF3350" i="2"/>
  <c r="CI3349" i="2"/>
  <c r="CH3344" i="2"/>
  <c r="CF3342" i="2"/>
  <c r="CI3337" i="2"/>
  <c r="CF3330" i="2"/>
  <c r="CI3325" i="2"/>
  <c r="CH3320" i="2"/>
  <c r="CF3318" i="2"/>
  <c r="CI3313" i="2"/>
  <c r="CW3312" i="2"/>
  <c r="CH3304" i="2"/>
  <c r="CF3302" i="2"/>
  <c r="CI3297" i="2"/>
  <c r="CH3288" i="2"/>
  <c r="CF3286" i="2"/>
  <c r="CI3281" i="2"/>
  <c r="CH3272" i="2"/>
  <c r="CF3270" i="2"/>
  <c r="CI3265" i="2"/>
  <c r="CH3252" i="2"/>
  <c r="CF3250" i="2"/>
  <c r="CI3245" i="2"/>
  <c r="CH3240" i="2"/>
  <c r="CF3238" i="2"/>
  <c r="CI3233" i="2"/>
  <c r="CH3224" i="2"/>
  <c r="CF3222" i="2"/>
  <c r="CI3217" i="2"/>
  <c r="CF3209" i="2"/>
  <c r="CG3204" i="2"/>
  <c r="CH3203" i="2"/>
  <c r="CH3181" i="2"/>
  <c r="CI3169" i="2"/>
  <c r="CI3163" i="2"/>
  <c r="CF3161" i="2"/>
  <c r="CG3159" i="2"/>
  <c r="CH3144" i="2"/>
  <c r="CI3141" i="2"/>
  <c r="CF3135" i="2"/>
  <c r="CI3127" i="2"/>
  <c r="CH3119" i="2"/>
  <c r="CI3109" i="2"/>
  <c r="CF3103" i="2"/>
  <c r="CI3095" i="2"/>
  <c r="CH3087" i="2"/>
  <c r="CI3077" i="2"/>
  <c r="CF3071" i="2"/>
  <c r="CH3069" i="2"/>
  <c r="CH3055" i="2"/>
  <c r="CF3053" i="2"/>
  <c r="CG3013" i="2"/>
  <c r="CG3005" i="2"/>
  <c r="CG2957" i="2"/>
  <c r="CG2901" i="2"/>
  <c r="CI3590" i="2"/>
  <c r="CI3562" i="2"/>
  <c r="CI3546" i="2"/>
  <c r="CI3530" i="2"/>
  <c r="CI3490" i="2"/>
  <c r="CI3474" i="2"/>
  <c r="CI3454" i="2"/>
  <c r="CI3446" i="2"/>
  <c r="CI3426" i="2"/>
  <c r="CI3406" i="2"/>
  <c r="CI3390" i="2"/>
  <c r="CI3370" i="2"/>
  <c r="CI3354" i="2"/>
  <c r="CI3334" i="2"/>
  <c r="CI3330" i="2"/>
  <c r="CI3314" i="2"/>
  <c r="CI3298" i="2"/>
  <c r="CI3294" i="2"/>
  <c r="CI3278" i="2"/>
  <c r="CI3262" i="2"/>
  <c r="CI3246" i="2"/>
  <c r="CI3242" i="2"/>
  <c r="CI3238" i="2"/>
  <c r="CI3222" i="2"/>
  <c r="CI3215" i="2"/>
  <c r="CF3213" i="2"/>
  <c r="CI3205" i="2"/>
  <c r="CG3192" i="2"/>
  <c r="CH3191" i="2"/>
  <c r="CI3184" i="2"/>
  <c r="CI3173" i="2"/>
  <c r="CG3160" i="2"/>
  <c r="CH3159" i="2"/>
  <c r="CW3149" i="2"/>
  <c r="CF3139" i="2"/>
  <c r="CI3129" i="2"/>
  <c r="CH3123" i="2"/>
  <c r="CF3105" i="2"/>
  <c r="CH3089" i="2"/>
  <c r="CF3073" i="2"/>
  <c r="CF3059" i="2"/>
  <c r="CI3049" i="2"/>
  <c r="CF3041" i="2"/>
  <c r="CI3033" i="2"/>
  <c r="CI3025" i="2"/>
  <c r="CH3025" i="2"/>
  <c r="CF2993" i="2"/>
  <c r="CF2985" i="2"/>
  <c r="CF2977" i="2"/>
  <c r="CF2969" i="2"/>
  <c r="CF2961" i="2"/>
  <c r="CF2953" i="2"/>
  <c r="CF2945" i="2"/>
  <c r="CF2937" i="2"/>
  <c r="CF2929" i="2"/>
  <c r="CF2921" i="2"/>
  <c r="CI2913" i="2"/>
  <c r="CH2913" i="2"/>
  <c r="CI2905" i="2"/>
  <c r="CH2905" i="2"/>
  <c r="CI2897" i="2"/>
  <c r="CH2897" i="2"/>
  <c r="CI2889" i="2"/>
  <c r="CH2889" i="2"/>
  <c r="CW3025" i="2"/>
  <c r="CX2977" i="2"/>
  <c r="CH2881" i="2"/>
  <c r="CF2879" i="2"/>
  <c r="CH2877" i="2"/>
  <c r="CH2869" i="2"/>
  <c r="CF2867" i="2"/>
  <c r="CH2865" i="2"/>
  <c r="CF2863" i="2"/>
  <c r="CH2861" i="2"/>
  <c r="CF2859" i="2"/>
  <c r="CH2857" i="2"/>
  <c r="CF2855" i="2"/>
  <c r="CM2847" i="2"/>
  <c r="CM2831" i="2"/>
  <c r="CF2811" i="2"/>
  <c r="CH2809" i="2"/>
  <c r="CF2791" i="2"/>
  <c r="CH2789" i="2"/>
  <c r="CF2787" i="2"/>
  <c r="CH2785" i="2"/>
  <c r="CF2783" i="2"/>
  <c r="CH2781" i="2"/>
  <c r="CF2779" i="2"/>
  <c r="CH2777" i="2"/>
  <c r="CH2773" i="2"/>
  <c r="CF2759" i="2"/>
  <c r="CH2757" i="2"/>
  <c r="CF2755" i="2"/>
  <c r="CH2753" i="2"/>
  <c r="CF2751" i="2"/>
  <c r="CH2749" i="2"/>
  <c r="CF2747" i="2"/>
  <c r="CH2745" i="2"/>
  <c r="CF2739" i="2"/>
  <c r="CH2737" i="2"/>
  <c r="CH2725" i="2"/>
  <c r="CF2723" i="2"/>
  <c r="CH2721" i="2"/>
  <c r="CF2711" i="2"/>
  <c r="CU2709" i="2"/>
  <c r="CH2705" i="2"/>
  <c r="CF2703" i="2"/>
  <c r="CH2701" i="2"/>
  <c r="CK2699" i="2"/>
  <c r="DC2699" i="2" s="1"/>
  <c r="CH2689" i="2"/>
  <c r="CF2687" i="2"/>
  <c r="CH2685" i="2"/>
  <c r="CF2675" i="2"/>
  <c r="CW2669" i="2"/>
  <c r="CT2665" i="2"/>
  <c r="CH2651" i="2"/>
  <c r="CI2650" i="2"/>
  <c r="CF2631" i="2"/>
  <c r="CH2619" i="2"/>
  <c r="CH2614" i="2"/>
  <c r="CH2609" i="2"/>
  <c r="CG2597" i="2"/>
  <c r="CH2587" i="2"/>
  <c r="CI2586" i="2"/>
  <c r="CH2566" i="2"/>
  <c r="CH2547" i="2"/>
  <c r="CF2533" i="2"/>
  <c r="CH2531" i="2"/>
  <c r="CF2517" i="2"/>
  <c r="CH2515" i="2"/>
  <c r="CG2451" i="2"/>
  <c r="CG2428" i="2"/>
  <c r="CF2377" i="2"/>
  <c r="CI2377" i="2"/>
  <c r="CI2364" i="2"/>
  <c r="CH2629" i="2"/>
  <c r="CF2587" i="2"/>
  <c r="CF2521" i="2"/>
  <c r="CH2519" i="2"/>
  <c r="CI2491" i="2"/>
  <c r="CH2483" i="2"/>
  <c r="CF2475" i="2"/>
  <c r="CF2459" i="2"/>
  <c r="CI2444" i="2"/>
  <c r="CH2403" i="2"/>
  <c r="CI2403" i="2"/>
  <c r="CH2393" i="2"/>
  <c r="CI3136" i="2"/>
  <c r="CI3120" i="2"/>
  <c r="CI3104" i="2"/>
  <c r="CI3088" i="2"/>
  <c r="CI3072" i="2"/>
  <c r="CI3056" i="2"/>
  <c r="CI3040" i="2"/>
  <c r="CH3023" i="2"/>
  <c r="CI3016" i="2"/>
  <c r="CH3007" i="2"/>
  <c r="CI3000" i="2"/>
  <c r="CH2991" i="2"/>
  <c r="CI2984" i="2"/>
  <c r="CI2972" i="2"/>
  <c r="CH2963" i="2"/>
  <c r="CI2956" i="2"/>
  <c r="CH2939" i="2"/>
  <c r="CI2932" i="2"/>
  <c r="CH2923" i="2"/>
  <c r="CI2916" i="2"/>
  <c r="CH2911" i="2"/>
  <c r="CI2904" i="2"/>
  <c r="CH2895" i="2"/>
  <c r="CI2888" i="2"/>
  <c r="CI2880" i="2"/>
  <c r="CH2875" i="2"/>
  <c r="CH2867" i="2"/>
  <c r="CF2865" i="2"/>
  <c r="CI2860" i="2"/>
  <c r="CI2848" i="2"/>
  <c r="CH2843" i="2"/>
  <c r="CF2841" i="2"/>
  <c r="CI2836" i="2"/>
  <c r="CV2835" i="2"/>
  <c r="CH2831" i="2"/>
  <c r="CF2829" i="2"/>
  <c r="CI2824" i="2"/>
  <c r="CW2823" i="2"/>
  <c r="CH2815" i="2"/>
  <c r="CH2811" i="2"/>
  <c r="CF2809" i="2"/>
  <c r="CI2804" i="2"/>
  <c r="CH2795" i="2"/>
  <c r="CF2793" i="2"/>
  <c r="CH2787" i="2"/>
  <c r="CF2785" i="2"/>
  <c r="CI2780" i="2"/>
  <c r="CI2768" i="2"/>
  <c r="CF2761" i="2"/>
  <c r="CI2760" i="2"/>
  <c r="CH2751" i="2"/>
  <c r="CF2749" i="2"/>
  <c r="CI2748" i="2"/>
  <c r="CH2739" i="2"/>
  <c r="CF2737" i="2"/>
  <c r="CH2727" i="2"/>
  <c r="CF2725" i="2"/>
  <c r="CI2720" i="2"/>
  <c r="CU2719" i="2"/>
  <c r="CH2715" i="2"/>
  <c r="CF2713" i="2"/>
  <c r="CF2705" i="2"/>
  <c r="CI2704" i="2"/>
  <c r="CH2695" i="2"/>
  <c r="CF2693" i="2"/>
  <c r="CI2688" i="2"/>
  <c r="CY2687" i="2"/>
  <c r="CH2683" i="2"/>
  <c r="CI2680" i="2"/>
  <c r="CH2667" i="2"/>
  <c r="CF2665" i="2"/>
  <c r="CH2655" i="2"/>
  <c r="CF2653" i="2"/>
  <c r="CI2647" i="2"/>
  <c r="CI2641" i="2"/>
  <c r="CH2627" i="2"/>
  <c r="CS2625" i="2"/>
  <c r="CS2616" i="2"/>
  <c r="CH2611" i="2"/>
  <c r="CI2610" i="2"/>
  <c r="CH2595" i="2"/>
  <c r="CI2594" i="2"/>
  <c r="CG2589" i="2"/>
  <c r="CS2575" i="2"/>
  <c r="CI2567" i="2"/>
  <c r="CF2555" i="2"/>
  <c r="CI2549" i="2"/>
  <c r="CX2549" i="2"/>
  <c r="CH2541" i="2"/>
  <c r="CI2533" i="2"/>
  <c r="CR2501" i="2"/>
  <c r="CZ2493" i="2"/>
  <c r="CM2485" i="2"/>
  <c r="CZ2485" i="2"/>
  <c r="CG2459" i="2"/>
  <c r="CF2409" i="2"/>
  <c r="CI2409" i="2"/>
  <c r="CI2396" i="2"/>
  <c r="CF2345" i="2"/>
  <c r="CI2345" i="2"/>
  <c r="CI2865" i="2"/>
  <c r="CI2845" i="2"/>
  <c r="CI2829" i="2"/>
  <c r="CI2809" i="2"/>
  <c r="CI2789" i="2"/>
  <c r="CI2765" i="2"/>
  <c r="CI2749" i="2"/>
  <c r="CI2745" i="2"/>
  <c r="CI2737" i="2"/>
  <c r="CI2717" i="2"/>
  <c r="CI2713" i="2"/>
  <c r="CI2709" i="2"/>
  <c r="CI2685" i="2"/>
  <c r="CI2681" i="2"/>
  <c r="CI2677" i="2"/>
  <c r="CI2673" i="2"/>
  <c r="CI2657" i="2"/>
  <c r="CY2645" i="2"/>
  <c r="CG2638" i="2"/>
  <c r="CH2637" i="2"/>
  <c r="CW2627" i="2"/>
  <c r="CI2613" i="2"/>
  <c r="CF2611" i="2"/>
  <c r="CI2581" i="2"/>
  <c r="CF2579" i="2"/>
  <c r="CH2559" i="2"/>
  <c r="CI2537" i="2"/>
  <c r="CH2529" i="2"/>
  <c r="CI2519" i="2"/>
  <c r="CF2513" i="2"/>
  <c r="CI2495" i="2"/>
  <c r="CF2487" i="2"/>
  <c r="CF2479" i="2"/>
  <c r="CF2471" i="2"/>
  <c r="CI2463" i="2"/>
  <c r="CI2455" i="2"/>
  <c r="CH2425" i="2"/>
  <c r="CF2412" i="2"/>
  <c r="CH2412" i="2"/>
  <c r="CQ2395" i="2"/>
  <c r="CG2393" i="2"/>
  <c r="CH2371" i="2"/>
  <c r="CI2371" i="2"/>
  <c r="CF2361" i="2"/>
  <c r="CI2361" i="2"/>
  <c r="CI2348" i="2"/>
  <c r="CI2332" i="2"/>
  <c r="CI2223" i="2"/>
  <c r="CH2223" i="2"/>
  <c r="CS2213" i="2"/>
  <c r="CI2191" i="2"/>
  <c r="CH2191" i="2"/>
  <c r="CF2143" i="2"/>
  <c r="CI2558" i="2"/>
  <c r="CI2530" i="2"/>
  <c r="CI2514" i="2"/>
  <c r="CI2498" i="2"/>
  <c r="CI2490" i="2"/>
  <c r="CI2482" i="2"/>
  <c r="CH2477" i="2"/>
  <c r="CI2470" i="2"/>
  <c r="CH2461" i="2"/>
  <c r="CH2453" i="2"/>
  <c r="CI2448" i="2"/>
  <c r="CG2443" i="2"/>
  <c r="CH2439" i="2"/>
  <c r="CI2431" i="2"/>
  <c r="CI2421" i="2"/>
  <c r="CI2416" i="2"/>
  <c r="CG2411" i="2"/>
  <c r="CH2407" i="2"/>
  <c r="CF2397" i="2"/>
  <c r="CG2392" i="2"/>
  <c r="CH2385" i="2"/>
  <c r="CI2383" i="2"/>
  <c r="CI2373" i="2"/>
  <c r="CI2368" i="2"/>
  <c r="CH2353" i="2"/>
  <c r="CI2351" i="2"/>
  <c r="CI2341" i="2"/>
  <c r="CG2331" i="2"/>
  <c r="CH2327" i="2"/>
  <c r="CH2267" i="2"/>
  <c r="CI2263" i="2"/>
  <c r="CH2259" i="2"/>
  <c r="CI2255" i="2"/>
  <c r="CH2251" i="2"/>
  <c r="CI2247" i="2"/>
  <c r="CH2243" i="2"/>
  <c r="CI2239" i="2"/>
  <c r="CI2235" i="2"/>
  <c r="CI2231" i="2"/>
  <c r="CI2227" i="2"/>
  <c r="CI2219" i="2"/>
  <c r="CH2219" i="2"/>
  <c r="CF2203" i="2"/>
  <c r="CI2171" i="2"/>
  <c r="CH2171" i="2"/>
  <c r="CI2139" i="2"/>
  <c r="CH2139" i="2"/>
  <c r="CF2449" i="2"/>
  <c r="CF2417" i="2"/>
  <c r="CI2388" i="2"/>
  <c r="CH2379" i="2"/>
  <c r="CF2353" i="2"/>
  <c r="CI2339" i="2"/>
  <c r="CF2337" i="2"/>
  <c r="CV2205" i="2"/>
  <c r="CI2199" i="2"/>
  <c r="CH2199" i="2"/>
  <c r="CF2167" i="2"/>
  <c r="CZ2141" i="2"/>
  <c r="CF2493" i="2"/>
  <c r="CF2485" i="2"/>
  <c r="CH2447" i="2"/>
  <c r="CI2424" i="2"/>
  <c r="CI2408" i="2"/>
  <c r="CH2404" i="2"/>
  <c r="CH2383" i="2"/>
  <c r="CH2367" i="2"/>
  <c r="CH2356" i="2"/>
  <c r="CH2340" i="2"/>
  <c r="CN2333" i="2"/>
  <c r="CH2329" i="2"/>
  <c r="CF2324" i="2"/>
  <c r="CL2322" i="2"/>
  <c r="CI2316" i="2"/>
  <c r="CP2313" i="2"/>
  <c r="CI2308" i="2"/>
  <c r="CI2296" i="2"/>
  <c r="CL2293" i="2"/>
  <c r="CF2284" i="2"/>
  <c r="CM2281" i="2"/>
  <c r="CI2276" i="2"/>
  <c r="CF2272" i="2"/>
  <c r="CI2264" i="2"/>
  <c r="CF2260" i="2"/>
  <c r="CF2252" i="2"/>
  <c r="CF2240" i="2"/>
  <c r="CF2232" i="2"/>
  <c r="CI2179" i="2"/>
  <c r="CH2179" i="2"/>
  <c r="CI2163" i="2"/>
  <c r="CH2163" i="2"/>
  <c r="CI2147" i="2"/>
  <c r="CH2147" i="2"/>
  <c r="CF2245" i="2"/>
  <c r="CF2237" i="2"/>
  <c r="CF2229" i="2"/>
  <c r="CF2217" i="2"/>
  <c r="CI2212" i="2"/>
  <c r="CI2208" i="2"/>
  <c r="CF2197" i="2"/>
  <c r="CF2193" i="2"/>
  <c r="CI2188" i="2"/>
  <c r="CI2184" i="2"/>
  <c r="CI2172" i="2"/>
  <c r="CF2161" i="2"/>
  <c r="CF2157" i="2"/>
  <c r="CI2152" i="2"/>
  <c r="CF2149" i="2"/>
  <c r="CI2144" i="2"/>
  <c r="CF2133" i="2"/>
  <c r="CH2127" i="2"/>
  <c r="CI2124" i="2"/>
  <c r="CH2119" i="2"/>
  <c r="CI2116" i="2"/>
  <c r="CF2113" i="2"/>
  <c r="CH2091" i="2"/>
  <c r="CH2087" i="2"/>
  <c r="CH2083" i="2"/>
  <c r="CH2079" i="2"/>
  <c r="CI2076" i="2"/>
  <c r="CF2073" i="2"/>
  <c r="CH2063" i="2"/>
  <c r="CH2051" i="2"/>
  <c r="CI2048" i="2"/>
  <c r="CH2043" i="2"/>
  <c r="CI2036" i="2"/>
  <c r="CF2033" i="2"/>
  <c r="CF2021" i="2"/>
  <c r="CF2017" i="2"/>
  <c r="CH2007" i="2"/>
  <c r="CH2003" i="2"/>
  <c r="CH1999" i="2"/>
  <c r="CI1996" i="2"/>
  <c r="CI1992" i="2"/>
  <c r="CF1989" i="2"/>
  <c r="CF1969" i="2"/>
  <c r="CH1959" i="2"/>
  <c r="CH1956" i="2"/>
  <c r="CI1954" i="2"/>
  <c r="CG1950" i="2"/>
  <c r="CI1928" i="2"/>
  <c r="CI1912" i="2"/>
  <c r="CF1904" i="2"/>
  <c r="CG1899" i="2"/>
  <c r="CH1892" i="2"/>
  <c r="CI1890" i="2"/>
  <c r="CI1880" i="2"/>
  <c r="CH1874" i="2"/>
  <c r="CF1872" i="2"/>
  <c r="CI1864" i="2"/>
  <c r="CH1858" i="2"/>
  <c r="CF1856" i="2"/>
  <c r="CF1826" i="2"/>
  <c r="CH1824" i="2"/>
  <c r="CI1802" i="2"/>
  <c r="CH1794" i="2"/>
  <c r="CF1792" i="2"/>
  <c r="CI1768" i="2"/>
  <c r="CI1752" i="2"/>
  <c r="CH1713" i="2"/>
  <c r="CH1676" i="2"/>
  <c r="CI1668" i="2"/>
  <c r="CF1604" i="2"/>
  <c r="CG1603" i="2"/>
  <c r="CF1577" i="2"/>
  <c r="CI1577" i="2"/>
  <c r="CH1191" i="2"/>
  <c r="CI1191" i="2"/>
  <c r="CF1956" i="2"/>
  <c r="CF1924" i="2"/>
  <c r="CH1902" i="2"/>
  <c r="CF1878" i="2"/>
  <c r="CH1876" i="2"/>
  <c r="CF1862" i="2"/>
  <c r="CH1860" i="2"/>
  <c r="CZ1852" i="2"/>
  <c r="CF1830" i="2"/>
  <c r="CH1828" i="2"/>
  <c r="CH1814" i="2"/>
  <c r="CF1812" i="2"/>
  <c r="CF1748" i="2"/>
  <c r="CH1734" i="2"/>
  <c r="CF1732" i="2"/>
  <c r="CH1718" i="2"/>
  <c r="CF1692" i="2"/>
  <c r="CH1691" i="2"/>
  <c r="CH1684" i="2"/>
  <c r="CF1673" i="2"/>
  <c r="CP1651" i="2"/>
  <c r="CJ1633" i="2"/>
  <c r="CF1628" i="2"/>
  <c r="CH1627" i="2"/>
  <c r="CH1620" i="2"/>
  <c r="CF1609" i="2"/>
  <c r="CH1601" i="2"/>
  <c r="CH1555" i="2"/>
  <c r="CI1555" i="2"/>
  <c r="CL1293" i="2"/>
  <c r="CI1200" i="2"/>
  <c r="CG1200" i="2"/>
  <c r="CG1168" i="2"/>
  <c r="CF2131" i="2"/>
  <c r="CF2127" i="2"/>
  <c r="CF2123" i="2"/>
  <c r="CF2119" i="2"/>
  <c r="CF2115" i="2"/>
  <c r="CF2111" i="2"/>
  <c r="CF2107" i="2"/>
  <c r="CF2103" i="2"/>
  <c r="CF1975" i="2"/>
  <c r="CF1971" i="2"/>
  <c r="CS1969" i="2"/>
  <c r="CF1944" i="2"/>
  <c r="CI1915" i="2"/>
  <c r="CF1912" i="2"/>
  <c r="CH1906" i="2"/>
  <c r="CH1890" i="2"/>
  <c r="CH1880" i="2"/>
  <c r="CF1866" i="2"/>
  <c r="CH1864" i="2"/>
  <c r="CF1850" i="2"/>
  <c r="CO1826" i="2"/>
  <c r="CF1818" i="2"/>
  <c r="CH1816" i="2"/>
  <c r="CF1802" i="2"/>
  <c r="CH1800" i="2"/>
  <c r="CF1786" i="2"/>
  <c r="CH1784" i="2"/>
  <c r="CH1770" i="2"/>
  <c r="CF1768" i="2"/>
  <c r="CF1722" i="2"/>
  <c r="CH1720" i="2"/>
  <c r="CI1708" i="2"/>
  <c r="CG1707" i="2"/>
  <c r="CH1699" i="2"/>
  <c r="CF1683" i="2"/>
  <c r="CH1644" i="2"/>
  <c r="CI1636" i="2"/>
  <c r="CF1625" i="2"/>
  <c r="CH1545" i="2"/>
  <c r="CF2196" i="2"/>
  <c r="CF2188" i="2"/>
  <c r="CF2180" i="2"/>
  <c r="CF2172" i="2"/>
  <c r="CF2164" i="2"/>
  <c r="CF2156" i="2"/>
  <c r="CF2124" i="2"/>
  <c r="CI2115" i="2"/>
  <c r="CF2112" i="2"/>
  <c r="CF2100" i="2"/>
  <c r="CI2087" i="2"/>
  <c r="CF2084" i="2"/>
  <c r="CI2079" i="2"/>
  <c r="CF2076" i="2"/>
  <c r="CI2063" i="2"/>
  <c r="CI2051" i="2"/>
  <c r="CF2048" i="2"/>
  <c r="CI2035" i="2"/>
  <c r="CF2032" i="2"/>
  <c r="CI2015" i="2"/>
  <c r="CF2012" i="2"/>
  <c r="CI2003" i="2"/>
  <c r="CF2000" i="2"/>
  <c r="CI1987" i="2"/>
  <c r="CF1984" i="2"/>
  <c r="CF1976" i="2"/>
  <c r="CI1963" i="2"/>
  <c r="CF1960" i="2"/>
  <c r="CH1931" i="2"/>
  <c r="CT1916" i="2"/>
  <c r="CH1899" i="2"/>
  <c r="CI1892" i="2"/>
  <c r="CI1887" i="2"/>
  <c r="CF1870" i="2"/>
  <c r="CI1860" i="2"/>
  <c r="CF1854" i="2"/>
  <c r="CI1844" i="2"/>
  <c r="CF1838" i="2"/>
  <c r="CI1830" i="2"/>
  <c r="CH1820" i="2"/>
  <c r="CI1814" i="2"/>
  <c r="CF1806" i="2"/>
  <c r="CI1798" i="2"/>
  <c r="CI1782" i="2"/>
  <c r="CI1780" i="2"/>
  <c r="CI1766" i="2"/>
  <c r="CH1756" i="2"/>
  <c r="CI1750" i="2"/>
  <c r="CF1742" i="2"/>
  <c r="CF1724" i="2"/>
  <c r="CF1716" i="2"/>
  <c r="CH1705" i="2"/>
  <c r="CQ1683" i="2"/>
  <c r="CH1659" i="2"/>
  <c r="CH1633" i="2"/>
  <c r="CG1625" i="2"/>
  <c r="CG1617" i="2"/>
  <c r="CH1595" i="2"/>
  <c r="CG1561" i="2"/>
  <c r="CI1287" i="2"/>
  <c r="CI1271" i="2"/>
  <c r="CI1255" i="2"/>
  <c r="CI1239" i="2"/>
  <c r="CG1223" i="2"/>
  <c r="CG1207" i="2"/>
  <c r="CI1712" i="2"/>
  <c r="CI1680" i="2"/>
  <c r="CF1645" i="2"/>
  <c r="CI1632" i="2"/>
  <c r="CH1623" i="2"/>
  <c r="CF1597" i="2"/>
  <c r="CF1581" i="2"/>
  <c r="CH1575" i="2"/>
  <c r="CI1568" i="2"/>
  <c r="CG1563" i="2"/>
  <c r="CH1553" i="2"/>
  <c r="CL1537" i="2"/>
  <c r="CF1536" i="2"/>
  <c r="CI1528" i="2"/>
  <c r="CI1516" i="2"/>
  <c r="CF1508" i="2"/>
  <c r="CI1500" i="2"/>
  <c r="CF1492" i="2"/>
  <c r="CI1484" i="2"/>
  <c r="CF1480" i="2"/>
  <c r="CI1472" i="2"/>
  <c r="CJ1465" i="2"/>
  <c r="CF1464" i="2"/>
  <c r="CF1452" i="2"/>
  <c r="CI1448" i="2"/>
  <c r="CN1441" i="2"/>
  <c r="CF1440" i="2"/>
  <c r="CF1428" i="2"/>
  <c r="CI1424" i="2"/>
  <c r="CI1416" i="2"/>
  <c r="CI1408" i="2"/>
  <c r="CF1400" i="2"/>
  <c r="CI1396" i="2"/>
  <c r="CF1392" i="2"/>
  <c r="CI1384" i="2"/>
  <c r="CQ1377" i="2"/>
  <c r="CF1376" i="2"/>
  <c r="CI1368" i="2"/>
  <c r="CI1356" i="2"/>
  <c r="CF1348" i="2"/>
  <c r="CI1340" i="2"/>
  <c r="CQ1333" i="2"/>
  <c r="CF1332" i="2"/>
  <c r="CI1324" i="2"/>
  <c r="CF1312" i="2"/>
  <c r="CI1304" i="2"/>
  <c r="CI1299" i="2"/>
  <c r="CH1267" i="2"/>
  <c r="CI1251" i="2"/>
  <c r="CI1219" i="2"/>
  <c r="CH1203" i="2"/>
  <c r="CF1569" i="2"/>
  <c r="CI1540" i="2"/>
  <c r="CI1295" i="2"/>
  <c r="CI1279" i="2"/>
  <c r="CF1263" i="2"/>
  <c r="CI1247" i="2"/>
  <c r="CH1231" i="2"/>
  <c r="CI1215" i="2"/>
  <c r="CI1184" i="2"/>
  <c r="CI1879" i="2"/>
  <c r="CI1863" i="2"/>
  <c r="CI1847" i="2"/>
  <c r="CI1831" i="2"/>
  <c r="CI1815" i="2"/>
  <c r="CI1799" i="2"/>
  <c r="CI1783" i="2"/>
  <c r="CI1767" i="2"/>
  <c r="CI1751" i="2"/>
  <c r="CI1735" i="2"/>
  <c r="CI1719" i="2"/>
  <c r="CI1704" i="2"/>
  <c r="CI1687" i="2"/>
  <c r="CI1672" i="2"/>
  <c r="CI1656" i="2"/>
  <c r="CI1645" i="2"/>
  <c r="CI1639" i="2"/>
  <c r="CI1623" i="2"/>
  <c r="CF1621" i="2"/>
  <c r="CI1591" i="2"/>
  <c r="CF1589" i="2"/>
  <c r="CW1582" i="2"/>
  <c r="CH1572" i="2"/>
  <c r="CP1565" i="2"/>
  <c r="CH1556" i="2"/>
  <c r="CI1543" i="2"/>
  <c r="CF1541" i="2"/>
  <c r="CH1539" i="2"/>
  <c r="CH1415" i="2"/>
  <c r="CH1411" i="2"/>
  <c r="CH1407" i="2"/>
  <c r="CH1403" i="2"/>
  <c r="CI1399" i="2"/>
  <c r="CI1395" i="2"/>
  <c r="CI1391" i="2"/>
  <c r="CI1387" i="2"/>
  <c r="CI1383" i="2"/>
  <c r="CI1379" i="2"/>
  <c r="CI1375" i="2"/>
  <c r="CI1371" i="2"/>
  <c r="CI1367" i="2"/>
  <c r="CI1363" i="2"/>
  <c r="CI1359" i="2"/>
  <c r="CI1355" i="2"/>
  <c r="CI1351" i="2"/>
  <c r="CI1347" i="2"/>
  <c r="CI1343" i="2"/>
  <c r="CI1339" i="2"/>
  <c r="CI1331" i="2"/>
  <c r="CI1323" i="2"/>
  <c r="CI1315" i="2"/>
  <c r="CI1307" i="2"/>
  <c r="CF1291" i="2"/>
  <c r="CH1259" i="2"/>
  <c r="CI1227" i="2"/>
  <c r="CI1211" i="2"/>
  <c r="CH1137" i="2"/>
  <c r="CF1123" i="2"/>
  <c r="CH1121" i="2"/>
  <c r="CH1114" i="2"/>
  <c r="CH1103" i="2"/>
  <c r="CI1097" i="2"/>
  <c r="CI1188" i="2"/>
  <c r="CT1171" i="2"/>
  <c r="CH1152" i="2"/>
  <c r="CF1127" i="2"/>
  <c r="CH1125" i="2"/>
  <c r="CF1111" i="2"/>
  <c r="CF1106" i="2"/>
  <c r="CH1087" i="2"/>
  <c r="CI1081" i="2"/>
  <c r="CQ1072" i="2"/>
  <c r="CY1286" i="2"/>
  <c r="CZ1278" i="2"/>
  <c r="CY1270" i="2"/>
  <c r="CF1260" i="2"/>
  <c r="CF1256" i="2"/>
  <c r="CF1252" i="2"/>
  <c r="CF1248" i="2"/>
  <c r="CF1236" i="2"/>
  <c r="CF1232" i="2"/>
  <c r="CF1216" i="2"/>
  <c r="CH1188" i="2"/>
  <c r="CH1183" i="2"/>
  <c r="CH1167" i="2"/>
  <c r="CG1152" i="2"/>
  <c r="CH1151" i="2"/>
  <c r="CI1143" i="2"/>
  <c r="CF1141" i="2"/>
  <c r="CF1131" i="2"/>
  <c r="CG1111" i="2"/>
  <c r="CF1097" i="2"/>
  <c r="CF1090" i="2"/>
  <c r="CI1071" i="2"/>
  <c r="CF1445" i="2"/>
  <c r="CF1437" i="2"/>
  <c r="CF1429" i="2"/>
  <c r="CF1421" i="2"/>
  <c r="CF1413" i="2"/>
  <c r="CF1405" i="2"/>
  <c r="CF1397" i="2"/>
  <c r="CF1389" i="2"/>
  <c r="CF1373" i="2"/>
  <c r="CF1297" i="2"/>
  <c r="CI1284" i="2"/>
  <c r="CF1281" i="2"/>
  <c r="CI1272" i="2"/>
  <c r="CF1269" i="2"/>
  <c r="CI1252" i="2"/>
  <c r="CF1249" i="2"/>
  <c r="CI1240" i="2"/>
  <c r="CF1237" i="2"/>
  <c r="CI1224" i="2"/>
  <c r="CF1221" i="2"/>
  <c r="CI1212" i="2"/>
  <c r="CF1209" i="2"/>
  <c r="CI1195" i="2"/>
  <c r="CF1193" i="2"/>
  <c r="CG1172" i="2"/>
  <c r="CH1171" i="2"/>
  <c r="CP1169" i="2"/>
  <c r="CI1164" i="2"/>
  <c r="CI1153" i="2"/>
  <c r="CF1152" i="2"/>
  <c r="CI1148" i="2"/>
  <c r="CG1140" i="2"/>
  <c r="CH1139" i="2"/>
  <c r="CF3011" i="2"/>
  <c r="CF3027" i="2"/>
  <c r="CI2929" i="2"/>
  <c r="CI2945" i="2"/>
  <c r="CI2961" i="2"/>
  <c r="CI2977" i="2"/>
  <c r="CI2993" i="2"/>
  <c r="CH3001" i="2"/>
  <c r="CI3017" i="2"/>
  <c r="CI3051" i="2"/>
  <c r="CX3083" i="2"/>
  <c r="CF3089" i="2"/>
  <c r="CF3091" i="2"/>
  <c r="CI3099" i="2"/>
  <c r="CL3131" i="2"/>
  <c r="CH3137" i="2"/>
  <c r="CF3165" i="2"/>
  <c r="CG3176" i="2"/>
  <c r="CI3189" i="2"/>
  <c r="CI3200" i="2"/>
  <c r="CI3218" i="2"/>
  <c r="CP3245" i="2"/>
  <c r="CI3250" i="2"/>
  <c r="CI3258" i="2"/>
  <c r="CI3286" i="2"/>
  <c r="CI3306" i="2"/>
  <c r="CI3374" i="2"/>
  <c r="CI3382" i="2"/>
  <c r="CI3394" i="2"/>
  <c r="CI3402" i="2"/>
  <c r="CI3422" i="2"/>
  <c r="CI3434" i="2"/>
  <c r="CI3442" i="2"/>
  <c r="CI3466" i="2"/>
  <c r="CI3494" i="2"/>
  <c r="CI3502" i="2"/>
  <c r="CI3514" i="2"/>
  <c r="CI3594" i="2"/>
  <c r="CT2887" i="2"/>
  <c r="CG2909" i="2"/>
  <c r="CG2941" i="2"/>
  <c r="CR2951" i="2"/>
  <c r="CL2959" i="2"/>
  <c r="CG2965" i="2"/>
  <c r="CG2981" i="2"/>
  <c r="CF3037" i="2"/>
  <c r="CM3061" i="2"/>
  <c r="CX3063" i="2"/>
  <c r="CF3069" i="2"/>
  <c r="CQ3079" i="2"/>
  <c r="CH3117" i="2"/>
  <c r="CF3119" i="2"/>
  <c r="CH3133" i="2"/>
  <c r="CF3145" i="2"/>
  <c r="CX3154" i="2"/>
  <c r="CG3156" i="2"/>
  <c r="CH3165" i="2"/>
  <c r="CF3177" i="2"/>
  <c r="CI3185" i="2"/>
  <c r="CG3188" i="2"/>
  <c r="CH3208" i="2"/>
  <c r="CH3213" i="2"/>
  <c r="CI3229" i="2"/>
  <c r="CH3236" i="2"/>
  <c r="CI3241" i="2"/>
  <c r="CM3245" i="2"/>
  <c r="CI3249" i="2"/>
  <c r="CI3253" i="2"/>
  <c r="CU3256" i="2"/>
  <c r="CF3258" i="2"/>
  <c r="CI3277" i="2"/>
  <c r="CH3284" i="2"/>
  <c r="CI3289" i="2"/>
  <c r="CH3296" i="2"/>
  <c r="CF3298" i="2"/>
  <c r="CI3301" i="2"/>
  <c r="CH3308" i="2"/>
  <c r="CF3310" i="2"/>
  <c r="CF3322" i="2"/>
  <c r="CH3324" i="2"/>
  <c r="CF3326" i="2"/>
  <c r="CI3329" i="2"/>
  <c r="CI3333" i="2"/>
  <c r="CH3340" i="2"/>
  <c r="CI3345" i="2"/>
  <c r="CO3347" i="2"/>
  <c r="CO3351" i="2"/>
  <c r="CI3353" i="2"/>
  <c r="CH3360" i="2"/>
  <c r="CI3365" i="2"/>
  <c r="CI3381" i="2"/>
  <c r="CF3390" i="2"/>
  <c r="CI3409" i="2"/>
  <c r="CH3416" i="2"/>
  <c r="CH3420" i="2"/>
  <c r="CF3422" i="2"/>
  <c r="CI3425" i="2"/>
  <c r="CI3429" i="2"/>
  <c r="CX3432" i="2"/>
  <c r="CF3438" i="2"/>
  <c r="CI3449" i="2"/>
  <c r="CI3453" i="2"/>
  <c r="CH3468" i="2"/>
  <c r="CI3473" i="2"/>
  <c r="CH3480" i="2"/>
  <c r="CF3482" i="2"/>
  <c r="CI3485" i="2"/>
  <c r="CH3492" i="2"/>
  <c r="CF3494" i="2"/>
  <c r="CV3500" i="2"/>
  <c r="CF3510" i="2"/>
  <c r="CI3513" i="2"/>
  <c r="CH3536" i="2"/>
  <c r="CI3545" i="2"/>
  <c r="CH3552" i="2"/>
  <c r="CH3560" i="2"/>
  <c r="CF3562" i="2"/>
  <c r="CH3572" i="2"/>
  <c r="CF3574" i="2"/>
  <c r="CI3577" i="2"/>
  <c r="CF3578" i="2"/>
  <c r="CI3585" i="2"/>
  <c r="CH2885" i="2"/>
  <c r="CI2893" i="2"/>
  <c r="CH2909" i="2"/>
  <c r="CF2925" i="2"/>
  <c r="CH2941" i="2"/>
  <c r="CI2949" i="2"/>
  <c r="CF2957" i="2"/>
  <c r="CF2981" i="2"/>
  <c r="CH2989" i="2"/>
  <c r="CF2997" i="2"/>
  <c r="CH3005" i="2"/>
  <c r="CH3013" i="2"/>
  <c r="CF3051" i="2"/>
  <c r="CP3057" i="2"/>
  <c r="CH3081" i="2"/>
  <c r="CH3099" i="2"/>
  <c r="CF3115" i="2"/>
  <c r="CJ3121" i="2"/>
  <c r="CZ3139" i="2"/>
  <c r="CR3139" i="2"/>
  <c r="CH3151" i="2"/>
  <c r="CI3192" i="2"/>
  <c r="CN2971" i="2"/>
  <c r="CR2987" i="2"/>
  <c r="CQ3027" i="2"/>
  <c r="CF3061" i="2"/>
  <c r="CI3069" i="2"/>
  <c r="CF3111" i="2"/>
  <c r="CH3168" i="2"/>
  <c r="CH3189" i="2"/>
  <c r="CF3201" i="2"/>
  <c r="CH3218" i="2"/>
  <c r="CY3230" i="2"/>
  <c r="CF3232" i="2"/>
  <c r="CF3236" i="2"/>
  <c r="CH3242" i="2"/>
  <c r="CV3250" i="2"/>
  <c r="CF3252" i="2"/>
  <c r="CQ3272" i="2"/>
  <c r="CQ3296" i="2"/>
  <c r="CH3302" i="2"/>
  <c r="CF3312" i="2"/>
  <c r="CM3324" i="2"/>
  <c r="CH3326" i="2"/>
  <c r="CH3330" i="2"/>
  <c r="CF3336" i="2"/>
  <c r="CF3340" i="2"/>
  <c r="CQ3347" i="2"/>
  <c r="CL3356" i="2"/>
  <c r="CF3368" i="2"/>
  <c r="CH3382" i="2"/>
  <c r="CF3396" i="2"/>
  <c r="CF3400" i="2"/>
  <c r="CF3420" i="2"/>
  <c r="CH3426" i="2"/>
  <c r="CH3430" i="2"/>
  <c r="CF3444" i="2"/>
  <c r="CH3454" i="2"/>
  <c r="CF3460" i="2"/>
  <c r="CH3466" i="2"/>
  <c r="CH3470" i="2"/>
  <c r="CF3484" i="2"/>
  <c r="CH3498" i="2"/>
  <c r="CH3502" i="2"/>
  <c r="CF3508" i="2"/>
  <c r="CH3518" i="2"/>
  <c r="CH3522" i="2"/>
  <c r="CL3568" i="2"/>
  <c r="CH3570" i="2"/>
  <c r="CI3534" i="2"/>
  <c r="CI3550" i="2"/>
  <c r="CF7" i="2"/>
  <c r="CI24" i="2"/>
  <c r="CI4" i="2"/>
  <c r="CF40" i="2"/>
  <c r="CG87" i="2"/>
  <c r="CH64" i="2"/>
  <c r="CG80" i="2"/>
  <c r="CH124" i="2"/>
  <c r="CH133" i="2"/>
  <c r="CG165" i="2"/>
  <c r="CH78" i="2"/>
  <c r="CF85" i="2"/>
  <c r="CF102" i="2"/>
  <c r="CG225" i="2"/>
  <c r="CI240" i="2"/>
  <c r="CF95" i="2"/>
  <c r="CG108" i="2"/>
  <c r="CI120" i="2"/>
  <c r="CI135" i="2"/>
  <c r="CG136" i="2"/>
  <c r="CI160" i="2"/>
  <c r="CF256" i="2"/>
  <c r="CI71" i="2"/>
  <c r="CH126" i="2"/>
  <c r="CH212" i="2"/>
  <c r="CG238" i="2"/>
  <c r="CF287" i="2"/>
  <c r="CI328" i="2"/>
  <c r="CG84" i="2"/>
  <c r="CG97" i="2"/>
  <c r="CG148" i="2"/>
  <c r="CF201" i="2"/>
  <c r="CI235" i="2"/>
  <c r="CG304" i="2"/>
  <c r="CI348" i="2"/>
  <c r="CI372" i="2"/>
  <c r="CH100" i="2"/>
  <c r="CG122" i="2"/>
  <c r="CI306" i="2"/>
  <c r="CG336" i="2"/>
  <c r="CG221" i="2"/>
  <c r="CF254" i="2"/>
  <c r="CG284" i="2"/>
  <c r="CH339" i="2"/>
  <c r="CG365" i="2"/>
  <c r="CG371" i="2"/>
  <c r="CH389" i="2"/>
  <c r="CG309" i="2"/>
  <c r="CI344" i="2"/>
  <c r="CG378" i="2"/>
  <c r="CH557" i="2"/>
  <c r="CG316" i="2"/>
  <c r="CG330" i="2"/>
  <c r="CI524" i="2"/>
  <c r="CG177" i="2"/>
  <c r="CF286" i="2"/>
  <c r="CH325" i="2"/>
  <c r="CG355" i="2"/>
  <c r="CH376" i="2"/>
  <c r="CH554" i="2"/>
  <c r="CG579" i="2"/>
  <c r="CH587" i="2"/>
  <c r="CG512" i="2"/>
  <c r="CF552" i="2"/>
  <c r="CG581" i="2"/>
  <c r="CF570" i="2"/>
  <c r="CG584" i="2"/>
  <c r="CF594" i="2"/>
  <c r="CF621" i="2"/>
  <c r="CF650" i="2"/>
  <c r="CH660" i="2"/>
  <c r="CH672" i="2"/>
  <c r="CI525" i="2"/>
  <c r="CH666" i="2"/>
  <c r="CG208" i="2"/>
  <c r="CH567" i="2"/>
  <c r="CF637" i="2"/>
  <c r="CF651" i="2"/>
  <c r="CG673" i="2"/>
  <c r="CH690" i="2"/>
  <c r="CF720" i="2"/>
  <c r="CG754" i="2"/>
  <c r="CG786" i="2"/>
  <c r="CG812" i="2"/>
  <c r="CF569" i="2"/>
  <c r="CG692" i="2"/>
  <c r="CI752" i="2"/>
  <c r="CF780" i="2"/>
  <c r="CG864" i="2"/>
  <c r="CG882" i="2"/>
  <c r="CH891" i="2"/>
  <c r="CF908" i="2"/>
  <c r="CH593" i="2"/>
  <c r="CF688" i="2"/>
  <c r="CF689" i="2"/>
  <c r="CF705" i="2"/>
  <c r="CF718" i="2"/>
  <c r="CQ748" i="2"/>
  <c r="CG831" i="2"/>
  <c r="CH908" i="2"/>
  <c r="CF932" i="2"/>
  <c r="CG556" i="2"/>
  <c r="CF638" i="2"/>
  <c r="CH652" i="2"/>
  <c r="CW671" i="2"/>
  <c r="CH706" i="2"/>
  <c r="CO708" i="2"/>
  <c r="CH796" i="2"/>
  <c r="CG847" i="2"/>
  <c r="CG950" i="2"/>
  <c r="CG977" i="2"/>
  <c r="CH996" i="2"/>
  <c r="CG1075" i="2"/>
  <c r="CG1099" i="2"/>
  <c r="CH1108" i="2"/>
  <c r="CI1174" i="2"/>
  <c r="CH682" i="2"/>
  <c r="CI880" i="2"/>
  <c r="CH903" i="2"/>
  <c r="CI1003" i="2"/>
  <c r="CG1050" i="2"/>
  <c r="CI1095" i="2"/>
  <c r="CH1120" i="2"/>
  <c r="CH723" i="2"/>
  <c r="CF797" i="2"/>
  <c r="CG830" i="2"/>
  <c r="CH822" i="2"/>
  <c r="CG861" i="2"/>
  <c r="CF886" i="2"/>
  <c r="CH895" i="2"/>
  <c r="CG940" i="2"/>
  <c r="CG1038" i="2"/>
  <c r="CH1070" i="2"/>
  <c r="CG1237" i="2"/>
  <c r="CH974" i="2"/>
  <c r="CG1002" i="2"/>
  <c r="CF1126" i="2"/>
  <c r="CG1176" i="2"/>
  <c r="CF1183" i="2"/>
  <c r="CI1213" i="2"/>
  <c r="CG1130" i="2"/>
  <c r="CI1138" i="2"/>
  <c r="CG1178" i="2"/>
  <c r="CI1205" i="2"/>
  <c r="CH1226" i="2"/>
  <c r="CG1442" i="2"/>
  <c r="CP737" i="2"/>
  <c r="CI1242" i="2"/>
  <c r="CH1296" i="2"/>
  <c r="CG1363" i="2"/>
  <c r="CG1399" i="2"/>
  <c r="CF1029" i="2"/>
  <c r="CF1132" i="2"/>
  <c r="CH1272" i="2"/>
  <c r="CH1308" i="2"/>
  <c r="CH1342" i="2"/>
  <c r="CG1351" i="2"/>
  <c r="CG1517" i="2"/>
  <c r="CI1557" i="2"/>
  <c r="CF1590" i="2"/>
  <c r="CG924" i="2"/>
  <c r="CF969" i="2"/>
  <c r="CH1173" i="2"/>
  <c r="CG1317" i="2"/>
  <c r="CF1330" i="2"/>
  <c r="CG1381" i="2"/>
  <c r="CJ1408" i="2"/>
  <c r="CP1467" i="2"/>
  <c r="CF1498" i="2"/>
  <c r="CI1533" i="2"/>
  <c r="CF1583" i="2"/>
  <c r="CG1606" i="2"/>
  <c r="CF945" i="2"/>
  <c r="CG1155" i="2"/>
  <c r="CM1223" i="2"/>
  <c r="CG1300" i="2"/>
  <c r="CH1306" i="2"/>
  <c r="CK1319" i="2"/>
  <c r="DA1319" i="2" s="1"/>
  <c r="CH1377" i="2"/>
  <c r="CF1383" i="2"/>
  <c r="CH1414" i="2"/>
  <c r="CF1418" i="2"/>
  <c r="CG1457" i="2"/>
  <c r="CH1546" i="2"/>
  <c r="CF1559" i="2"/>
  <c r="CF1599" i="2"/>
  <c r="CH1638" i="2"/>
  <c r="CI1634" i="2"/>
  <c r="CH1717" i="2"/>
  <c r="CG1724" i="2"/>
  <c r="CF1781" i="2"/>
  <c r="CG1879" i="2"/>
  <c r="CI1948" i="2"/>
  <c r="CI2013" i="2"/>
  <c r="CI2057" i="2"/>
  <c r="CH2176" i="2"/>
  <c r="CG2242" i="2"/>
  <c r="CG2313" i="2"/>
  <c r="CI1637" i="2"/>
  <c r="CF1751" i="2"/>
  <c r="CF1831" i="2"/>
  <c r="CP1871" i="2"/>
  <c r="CF1881" i="2"/>
  <c r="CH1896" i="2"/>
  <c r="CH1945" i="2"/>
  <c r="CP2023" i="2"/>
  <c r="CG2051" i="2"/>
  <c r="CI1685" i="2"/>
  <c r="CH1847" i="2"/>
  <c r="CI1974" i="2"/>
  <c r="CF1998" i="2"/>
  <c r="CI2137" i="2"/>
  <c r="CI2173" i="2"/>
  <c r="CH2224" i="2"/>
  <c r="CI2293" i="2"/>
  <c r="CH2336" i="2"/>
  <c r="CG2384" i="2"/>
  <c r="CF2435" i="2"/>
  <c r="CH2490" i="2"/>
  <c r="CG2518" i="2"/>
  <c r="CG2532" i="2"/>
  <c r="CI2561" i="2"/>
  <c r="CI2643" i="2"/>
  <c r="CH2702" i="2"/>
  <c r="CH2760" i="2"/>
  <c r="CG2777" i="2"/>
  <c r="CG2799" i="2"/>
  <c r="CG2829" i="2"/>
  <c r="CH2878" i="2"/>
  <c r="CG2903" i="2"/>
  <c r="CH2936" i="2"/>
  <c r="CH3036" i="2"/>
  <c r="CY1650" i="2"/>
  <c r="CJ1771" i="2"/>
  <c r="CH1785" i="2"/>
  <c r="CG1975" i="2"/>
  <c r="CH2030" i="2"/>
  <c r="CG2232" i="2"/>
  <c r="CG2449" i="2"/>
  <c r="CI2515" i="2"/>
  <c r="CH2558" i="2"/>
  <c r="CG2698" i="2"/>
  <c r="CG2958" i="2"/>
  <c r="CG1835" i="2"/>
  <c r="CH1982" i="2"/>
  <c r="CI2162" i="2"/>
  <c r="CP2382" i="2"/>
  <c r="CI2407" i="2"/>
  <c r="CI2422" i="2"/>
  <c r="CH2468" i="2"/>
  <c r="CH1645" i="2"/>
  <c r="CH1891" i="2"/>
  <c r="CG1949" i="2"/>
  <c r="CF1986" i="2"/>
  <c r="CQ2123" i="2"/>
  <c r="CI2233" i="2"/>
  <c r="CG2811" i="2"/>
  <c r="CH2856" i="2"/>
  <c r="CI3045" i="2"/>
  <c r="CH3062" i="2"/>
  <c r="CH3076" i="2"/>
  <c r="CG3237" i="2"/>
  <c r="CG3308" i="2"/>
  <c r="CH3427" i="2"/>
  <c r="CG3494" i="2"/>
  <c r="CH3511" i="2"/>
  <c r="CF3537" i="2"/>
  <c r="CH3138" i="2"/>
  <c r="CF3196" i="2"/>
  <c r="CW3363" i="2"/>
  <c r="CG3435" i="2"/>
  <c r="CG3591" i="2"/>
  <c r="CG2640" i="2"/>
  <c r="CH2664" i="2"/>
  <c r="CH3012" i="2"/>
  <c r="CI3162" i="2"/>
  <c r="CG3279" i="2"/>
  <c r="CG3314" i="2"/>
  <c r="CG3344" i="2"/>
  <c r="CO3385" i="2"/>
  <c r="CG3411" i="2"/>
  <c r="CH3437" i="2"/>
  <c r="CI3464" i="2"/>
  <c r="CG3502" i="2"/>
  <c r="CG3557" i="2"/>
  <c r="CG2706" i="2"/>
  <c r="CG2742" i="2"/>
  <c r="CF2924" i="2"/>
  <c r="CV2962" i="2"/>
  <c r="CN3044" i="2"/>
  <c r="CG3134" i="2"/>
  <c r="CG3226" i="2"/>
  <c r="CI39" i="2"/>
  <c r="CG406" i="2"/>
  <c r="CG20" i="2"/>
  <c r="CF752" i="2"/>
  <c r="CH687" i="2"/>
  <c r="CF1124" i="2"/>
  <c r="CI980" i="2"/>
  <c r="CL853" i="2"/>
  <c r="CG470" i="2"/>
  <c r="CF223" i="2"/>
  <c r="CG1994" i="2"/>
  <c r="CF1078" i="2"/>
  <c r="CH115" i="2"/>
  <c r="CI1116" i="2"/>
  <c r="CH364" i="2"/>
  <c r="CG684" i="2"/>
  <c r="CH112" i="2"/>
  <c r="CG3594" i="2"/>
  <c r="CH3581" i="2"/>
  <c r="CG3571" i="2"/>
  <c r="CF3557" i="2"/>
  <c r="CP3554" i="2"/>
  <c r="CG3516" i="2"/>
  <c r="CF3489" i="2"/>
  <c r="CG3486" i="2"/>
  <c r="CG3483" i="2"/>
  <c r="CL3446" i="2"/>
  <c r="CI3424" i="2"/>
  <c r="CI3408" i="2"/>
  <c r="CF3353" i="2"/>
  <c r="CG3320" i="2"/>
  <c r="CH3313" i="2"/>
  <c r="CI3283" i="2"/>
  <c r="CG3249" i="2"/>
  <c r="CG3236" i="2"/>
  <c r="CF3206" i="2"/>
  <c r="CF3192" i="2"/>
  <c r="CH3146" i="2"/>
  <c r="CG3105" i="2"/>
  <c r="CM3090" i="2"/>
  <c r="CG3060" i="2"/>
  <c r="CG3040" i="2"/>
  <c r="CH3020" i="2"/>
  <c r="CI3010" i="2"/>
  <c r="CG2921" i="2"/>
  <c r="CI2899" i="2"/>
  <c r="CF2830" i="2"/>
  <c r="CI2718" i="2"/>
  <c r="CG2681" i="2"/>
  <c r="CF2614" i="2"/>
  <c r="CF2602" i="2"/>
  <c r="CI2469" i="2"/>
  <c r="CI2350" i="2"/>
  <c r="CH2268" i="2"/>
  <c r="CF1595" i="2"/>
  <c r="CO888" i="2"/>
  <c r="CZ963" i="2"/>
  <c r="DC100" i="2"/>
  <c r="CJ1037" i="2"/>
  <c r="CN3140" i="2"/>
  <c r="CM3140" i="2"/>
  <c r="CP3140" i="2"/>
  <c r="CO3140" i="2"/>
  <c r="CL3140" i="2"/>
  <c r="CK3140" i="2"/>
  <c r="CJ3140" i="2"/>
  <c r="CT3098" i="2"/>
  <c r="CY3098" i="2"/>
  <c r="CX3098" i="2"/>
  <c r="CZ3098" i="2"/>
  <c r="CP3002" i="2"/>
  <c r="CJ3002" i="2"/>
  <c r="CO3002" i="2"/>
  <c r="CK1117" i="2"/>
  <c r="CL1117" i="2"/>
  <c r="CM1084" i="2"/>
  <c r="CN1084" i="2"/>
  <c r="CK1084" i="2"/>
  <c r="DB1084" i="2" s="1"/>
  <c r="CO1662" i="2"/>
  <c r="CN733" i="2"/>
  <c r="DC2952" i="2"/>
  <c r="CQ940" i="2"/>
  <c r="CM896" i="2"/>
  <c r="CK1148" i="2"/>
  <c r="CP1148" i="2"/>
  <c r="CK1061" i="2"/>
  <c r="DA1061" i="2" s="1"/>
  <c r="CK820" i="2"/>
  <c r="CQ840" i="2"/>
  <c r="CM840" i="2"/>
  <c r="CK840" i="2"/>
  <c r="DB840" i="2" s="1"/>
  <c r="CQ864" i="2"/>
  <c r="CO864" i="2"/>
  <c r="CL864" i="2"/>
  <c r="CS2696" i="2"/>
  <c r="CZ2696" i="2"/>
  <c r="CP2351" i="2"/>
  <c r="CL2223" i="2"/>
  <c r="CQ2002" i="2"/>
  <c r="CK1620" i="2"/>
  <c r="DC1620" i="2" s="1"/>
  <c r="CL1492" i="2"/>
  <c r="CK1492" i="2"/>
  <c r="CP1492" i="2"/>
  <c r="CV2112" i="2"/>
  <c r="CR2112" i="2"/>
  <c r="CU759" i="2"/>
  <c r="CT759" i="2"/>
  <c r="CZ759" i="2"/>
  <c r="CS759" i="2"/>
  <c r="CR759" i="2"/>
  <c r="CV759" i="2"/>
  <c r="CW759" i="2"/>
  <c r="CY759" i="2"/>
  <c r="CK1360" i="2"/>
  <c r="DA1360" i="2" s="1"/>
  <c r="CK1331" i="2"/>
  <c r="DB1331" i="2" s="1"/>
  <c r="CO1096" i="2"/>
  <c r="CL1096" i="2"/>
  <c r="CP1124" i="2"/>
  <c r="CO1124" i="2"/>
  <c r="DA3099" i="2"/>
  <c r="CY2744" i="2"/>
  <c r="CU2744" i="2"/>
  <c r="CJ1520" i="2"/>
  <c r="CL1520" i="2"/>
  <c r="CN1520" i="2"/>
  <c r="CQ1520" i="2"/>
  <c r="CP844" i="2"/>
  <c r="CK2696" i="2"/>
  <c r="CP2696" i="2"/>
  <c r="CL2661" i="2"/>
  <c r="CN2597" i="2"/>
  <c r="CL2597" i="2"/>
  <c r="CQ2597" i="2"/>
  <c r="CP2597" i="2"/>
  <c r="CO2565" i="2"/>
  <c r="CK2536" i="2"/>
  <c r="CY903" i="2"/>
  <c r="CV903" i="2"/>
  <c r="CT903" i="2"/>
  <c r="CO1328" i="2"/>
  <c r="CM1328" i="2"/>
  <c r="CK1328" i="2"/>
  <c r="CJ613" i="2"/>
  <c r="CL1572" i="2"/>
  <c r="CJ1572" i="2"/>
  <c r="CU1857" i="2"/>
  <c r="CX1857" i="2"/>
  <c r="CR807" i="2"/>
  <c r="CS807" i="2"/>
  <c r="CT807" i="2"/>
  <c r="CV1111" i="2"/>
  <c r="CS1111" i="2"/>
  <c r="CU1111" i="2"/>
  <c r="CM45" i="2"/>
  <c r="CJ45" i="2"/>
  <c r="CP45" i="2"/>
  <c r="CN45" i="2"/>
  <c r="CN1220" i="2"/>
  <c r="CM1176" i="2"/>
  <c r="CQ1176" i="2"/>
  <c r="CQ1004" i="2"/>
  <c r="CK1004" i="2"/>
  <c r="DC1004" i="2" s="1"/>
  <c r="CP412" i="2"/>
  <c r="CO412" i="2"/>
  <c r="CQ960" i="2"/>
  <c r="CO960" i="2"/>
  <c r="CP556" i="2"/>
  <c r="CN556" i="2"/>
  <c r="CK556" i="2"/>
  <c r="CK2821" i="2"/>
  <c r="CO2821" i="2"/>
  <c r="CP2664" i="2"/>
  <c r="CQ2664" i="2"/>
  <c r="CL2600" i="2"/>
  <c r="CM2600" i="2"/>
  <c r="CQ2600" i="2"/>
  <c r="CO2600" i="2"/>
  <c r="CV2271" i="2"/>
  <c r="CU2194" i="2"/>
  <c r="CL2063" i="2"/>
  <c r="CL1745" i="2"/>
  <c r="CK1745" i="2"/>
  <c r="DB1745" i="2" s="1"/>
  <c r="CP1745" i="2"/>
  <c r="CM1745" i="2"/>
  <c r="CL1524" i="2"/>
  <c r="CM1524" i="2"/>
  <c r="CO1524" i="2"/>
  <c r="CJ1212" i="2"/>
  <c r="CN1212" i="2"/>
  <c r="CK1212" i="2"/>
  <c r="CZ951" i="2"/>
  <c r="CR951" i="2"/>
  <c r="CV951" i="2"/>
  <c r="CY951" i="2"/>
  <c r="CJ948" i="2"/>
  <c r="CY175" i="2"/>
  <c r="CR175" i="2"/>
  <c r="CX175" i="2"/>
  <c r="CU175" i="2"/>
  <c r="CN532" i="2"/>
  <c r="CO532" i="2"/>
  <c r="CL532" i="2"/>
  <c r="CJ532" i="2"/>
  <c r="CP532" i="2"/>
  <c r="CQ593" i="2"/>
  <c r="CT571" i="2"/>
  <c r="CV571" i="2"/>
  <c r="CZ3540" i="2"/>
  <c r="CR3540" i="2"/>
  <c r="CW3540" i="2"/>
  <c r="CV3540" i="2"/>
  <c r="CO1387" i="2"/>
  <c r="CP1387" i="2"/>
  <c r="CK1387" i="2"/>
  <c r="CJ1080" i="2"/>
  <c r="CJ916" i="2"/>
  <c r="CY631" i="2"/>
  <c r="CR631" i="2"/>
  <c r="CM2949" i="2"/>
  <c r="CS971" i="2"/>
  <c r="CR1011" i="2"/>
  <c r="CY1011" i="2"/>
  <c r="CL712" i="2"/>
  <c r="CM712" i="2"/>
  <c r="CJ709" i="2"/>
  <c r="CN709" i="2"/>
  <c r="CM709" i="2"/>
  <c r="CK20" i="2"/>
  <c r="CP20" i="2"/>
  <c r="CN20" i="2"/>
  <c r="CM20" i="2"/>
  <c r="CO609" i="2"/>
  <c r="CK609" i="2"/>
  <c r="CW1003" i="2"/>
  <c r="CV1003" i="2"/>
  <c r="CR1003" i="2"/>
  <c r="CL1982" i="2"/>
  <c r="CN1982" i="2"/>
  <c r="CO1982" i="2"/>
  <c r="CM1982" i="2"/>
  <c r="CK1982" i="2"/>
  <c r="DC1982" i="2" s="1"/>
  <c r="CJ1982" i="2"/>
  <c r="CQ1982" i="2"/>
  <c r="CP1982" i="2"/>
  <c r="CK2685" i="2"/>
  <c r="CN2685" i="2"/>
  <c r="CP2685" i="2"/>
  <c r="CN2886" i="2"/>
  <c r="CJ2886" i="2"/>
  <c r="CP2886" i="2"/>
  <c r="CR1924" i="2"/>
  <c r="CV1924" i="2"/>
  <c r="DC1796" i="2"/>
  <c r="CS899" i="2"/>
  <c r="CV899" i="2"/>
  <c r="CY899" i="2"/>
  <c r="CW899" i="2"/>
  <c r="CU899" i="2"/>
  <c r="CQ816" i="2"/>
  <c r="CN816" i="2"/>
  <c r="CJ581" i="2"/>
  <c r="CP581" i="2"/>
  <c r="CM581" i="2"/>
  <c r="CQ581" i="2"/>
  <c r="CO581" i="2"/>
  <c r="CU463" i="2"/>
  <c r="CT463" i="2"/>
  <c r="CX463" i="2"/>
  <c r="CM625" i="2"/>
  <c r="CJ625" i="2"/>
  <c r="CS307" i="2"/>
  <c r="CU307" i="2"/>
  <c r="CR159" i="2"/>
  <c r="CZ159" i="2"/>
  <c r="CV159" i="2"/>
  <c r="CY159" i="2"/>
  <c r="CS159" i="2"/>
  <c r="CT159" i="2"/>
  <c r="CU159" i="2"/>
  <c r="CS323" i="2"/>
  <c r="CV323" i="2"/>
  <c r="CU223" i="2"/>
  <c r="CX223" i="2"/>
  <c r="CS223" i="2"/>
  <c r="CW223" i="2"/>
  <c r="CT223" i="2"/>
  <c r="CW1929" i="2"/>
  <c r="CU1929" i="2"/>
  <c r="CV1929" i="2"/>
  <c r="CX1929" i="2"/>
  <c r="CY1929" i="2"/>
  <c r="CT1929" i="2"/>
  <c r="CS1929" i="2"/>
  <c r="CR1929" i="2"/>
  <c r="CN1532" i="2"/>
  <c r="CQ1532" i="2"/>
  <c r="CL1532" i="2"/>
  <c r="CO801" i="2"/>
  <c r="CM801" i="2"/>
  <c r="CL801" i="2"/>
  <c r="CO1299" i="2"/>
  <c r="CJ1299" i="2"/>
  <c r="CK1299" i="2"/>
  <c r="CM1299" i="2"/>
  <c r="CY967" i="2"/>
  <c r="CX967" i="2"/>
  <c r="CW967" i="2"/>
  <c r="CT967" i="2"/>
  <c r="CR967" i="2"/>
  <c r="CM1372" i="2"/>
  <c r="CQ1372" i="2"/>
  <c r="CL1372" i="2"/>
  <c r="CP1372" i="2"/>
  <c r="CJ1664" i="2"/>
  <c r="CY1015" i="2"/>
  <c r="CT1015" i="2"/>
  <c r="CL928" i="2"/>
  <c r="CM928" i="2"/>
  <c r="CS907" i="2"/>
  <c r="CX907" i="2"/>
  <c r="CM473" i="2"/>
  <c r="CK473" i="2"/>
  <c r="CJ800" i="2"/>
  <c r="CL800" i="2"/>
  <c r="CK1032" i="2"/>
  <c r="DB1032" i="2" s="1"/>
  <c r="CJ1032" i="2"/>
  <c r="CP1032" i="2"/>
  <c r="CN756" i="2"/>
  <c r="CO756" i="2"/>
  <c r="CK3163" i="2"/>
  <c r="DA3163" i="2" s="1"/>
  <c r="CQ3163" i="2"/>
  <c r="CP3163" i="2"/>
  <c r="CJ3163" i="2"/>
  <c r="CL3163" i="2"/>
  <c r="CM3163" i="2"/>
  <c r="CO3163" i="2"/>
  <c r="CN3163" i="2"/>
  <c r="CK1516" i="2"/>
  <c r="DC1516" i="2" s="1"/>
  <c r="DB1433" i="2"/>
  <c r="DA1433" i="2"/>
  <c r="CX939" i="2"/>
  <c r="CZ939" i="2"/>
  <c r="CW939" i="2"/>
  <c r="CT939" i="2"/>
  <c r="CS939" i="2"/>
  <c r="CR395" i="2"/>
  <c r="CZ395" i="2"/>
  <c r="CR331" i="2"/>
  <c r="CW331" i="2"/>
  <c r="CY331" i="2"/>
  <c r="CX215" i="2"/>
  <c r="CR215" i="2"/>
  <c r="CZ215" i="2"/>
  <c r="CT215" i="2"/>
  <c r="CV215" i="2"/>
  <c r="CY215" i="2"/>
  <c r="CW215" i="2"/>
  <c r="CN217" i="2"/>
  <c r="CP217" i="2"/>
  <c r="CL217" i="2"/>
  <c r="CQ217" i="2"/>
  <c r="CY555" i="2"/>
  <c r="CZ555" i="2"/>
  <c r="CS555" i="2"/>
  <c r="CW555" i="2"/>
  <c r="CU555" i="2"/>
  <c r="CO1647" i="2"/>
  <c r="CN1647" i="2"/>
  <c r="CJ1647" i="2"/>
  <c r="CM1647" i="2"/>
  <c r="CP1647" i="2"/>
  <c r="CL1647" i="2"/>
  <c r="CS1039" i="2"/>
  <c r="CR1039" i="2"/>
  <c r="CQ592" i="2"/>
  <c r="CO592" i="2"/>
  <c r="CN592" i="2"/>
  <c r="CK592" i="2"/>
  <c r="CJ592" i="2"/>
  <c r="CQ572" i="2"/>
  <c r="CO572" i="2"/>
  <c r="CL572" i="2"/>
  <c r="CN572" i="2"/>
  <c r="CO124" i="2"/>
  <c r="CK124" i="2"/>
  <c r="DA124" i="2" s="1"/>
  <c r="CQ124" i="2"/>
  <c r="CN124" i="2"/>
  <c r="CL124" i="2"/>
  <c r="CP124" i="2"/>
  <c r="CM124" i="2"/>
  <c r="CM376" i="2"/>
  <c r="CN376" i="2"/>
  <c r="CJ376" i="2"/>
  <c r="CL376" i="2"/>
  <c r="CQ376" i="2"/>
  <c r="CP376" i="2"/>
  <c r="CK376" i="2"/>
  <c r="CP388" i="2"/>
  <c r="CM388" i="2"/>
  <c r="CJ388" i="2"/>
  <c r="CL388" i="2"/>
  <c r="CK388" i="2"/>
  <c r="DA388" i="2" s="1"/>
  <c r="CO388" i="2"/>
  <c r="CN388" i="2"/>
  <c r="CK449" i="2"/>
  <c r="CL449" i="2"/>
  <c r="CP449" i="2"/>
  <c r="CQ1621" i="2"/>
  <c r="CM1621" i="2"/>
  <c r="CJ1621" i="2"/>
  <c r="CO1621" i="2"/>
  <c r="CL1621" i="2"/>
  <c r="CK1621" i="2"/>
  <c r="CN1621" i="2"/>
  <c r="CZ2130" i="2"/>
  <c r="CO2031" i="2"/>
  <c r="CP2031" i="2"/>
  <c r="CS1937" i="2"/>
  <c r="CV1873" i="2"/>
  <c r="CL1636" i="2"/>
  <c r="CO1604" i="2"/>
  <c r="CJ1604" i="2"/>
  <c r="CQ604" i="2"/>
  <c r="CO1404" i="2"/>
  <c r="CJ1404" i="2"/>
  <c r="CL1404" i="2"/>
  <c r="CO2176" i="2"/>
  <c r="CM2176" i="2"/>
  <c r="CJ2577" i="2"/>
  <c r="CL2577" i="2"/>
  <c r="CU135" i="2"/>
  <c r="CQ2003" i="2"/>
  <c r="CJ2003" i="2"/>
  <c r="CK1939" i="2"/>
  <c r="CQ185" i="2"/>
  <c r="CO185" i="2"/>
  <c r="CP1320" i="2"/>
  <c r="CP1172" i="2"/>
  <c r="CJ1172" i="2"/>
  <c r="CK945" i="2"/>
  <c r="DA945" i="2" s="1"/>
  <c r="CN945" i="2"/>
  <c r="CO924" i="2"/>
  <c r="CL924" i="2"/>
  <c r="CJ860" i="2"/>
  <c r="CQ860" i="2"/>
  <c r="CJ812" i="2"/>
  <c r="CM812" i="2"/>
  <c r="CX747" i="2"/>
  <c r="CT747" i="2"/>
  <c r="CR747" i="2"/>
  <c r="CR743" i="2"/>
  <c r="CX415" i="2"/>
  <c r="CV415" i="2"/>
  <c r="CP97" i="2"/>
  <c r="CL97" i="2"/>
  <c r="CM1040" i="2"/>
  <c r="CK1040" i="2"/>
  <c r="CV955" i="2"/>
  <c r="CW955" i="2"/>
  <c r="CM1428" i="2"/>
  <c r="CL1428" i="2"/>
  <c r="CP1428" i="2"/>
  <c r="CK265" i="2"/>
  <c r="DC265" i="2" s="1"/>
  <c r="CM265" i="2"/>
  <c r="CR567" i="2"/>
  <c r="CU567" i="2"/>
  <c r="CV567" i="2"/>
  <c r="CZ567" i="2"/>
  <c r="CJ552" i="2"/>
  <c r="CO552" i="2"/>
  <c r="CL552" i="2"/>
  <c r="CP552" i="2"/>
  <c r="CY179" i="2"/>
  <c r="CR179" i="2"/>
  <c r="CJ193" i="2"/>
  <c r="CK193" i="2"/>
  <c r="CO1447" i="2"/>
  <c r="CP1447" i="2"/>
  <c r="CN1307" i="2"/>
  <c r="CO1307" i="2"/>
  <c r="CP1307" i="2"/>
  <c r="CT467" i="2"/>
  <c r="CY467" i="2"/>
  <c r="CZ467" i="2"/>
  <c r="CM516" i="2"/>
  <c r="CQ516" i="2"/>
  <c r="CQ36" i="2"/>
  <c r="CJ36" i="2"/>
  <c r="CO36" i="2"/>
  <c r="CT1933" i="2"/>
  <c r="CV1933" i="2"/>
  <c r="CW1933" i="2"/>
  <c r="CX1933" i="2"/>
  <c r="CU1933" i="2"/>
  <c r="CR379" i="2"/>
  <c r="CN2464" i="2"/>
  <c r="CP2464" i="2"/>
  <c r="CN2976" i="2"/>
  <c r="CP2976" i="2"/>
  <c r="CV2904" i="2"/>
  <c r="CU2904" i="2"/>
  <c r="CL688" i="2"/>
  <c r="CK688" i="2"/>
  <c r="DA688" i="2" s="1"/>
  <c r="CO688" i="2"/>
  <c r="CM688" i="2"/>
  <c r="CJ688" i="2"/>
  <c r="CL1679" i="2"/>
  <c r="CN1679" i="2"/>
  <c r="CP1679" i="2"/>
  <c r="CM1679" i="2"/>
  <c r="CJ1679" i="2"/>
  <c r="CW2472" i="2"/>
  <c r="CX2472" i="2"/>
  <c r="CY2472" i="2"/>
  <c r="CU2472" i="2"/>
  <c r="CT2472" i="2"/>
  <c r="CO1001" i="2"/>
  <c r="CK1001" i="2"/>
  <c r="DA1001" i="2" s="1"/>
  <c r="CQ1001" i="2"/>
  <c r="CP1855" i="2"/>
  <c r="CL1855" i="2"/>
  <c r="CN1823" i="2"/>
  <c r="CL1823" i="2"/>
  <c r="CP1823" i="2"/>
  <c r="CJ1823" i="2"/>
  <c r="DA3160" i="2"/>
  <c r="CK53" i="2"/>
  <c r="CQ53" i="2"/>
  <c r="CJ53" i="2"/>
  <c r="CN53" i="2"/>
  <c r="CN513" i="2"/>
  <c r="CP513" i="2"/>
  <c r="CO513" i="2"/>
  <c r="CJ513" i="2"/>
  <c r="CM513" i="2"/>
  <c r="CK513" i="2"/>
  <c r="DB513" i="2" s="1"/>
  <c r="CQ513" i="2"/>
  <c r="CN1197" i="2"/>
  <c r="CP1197" i="2"/>
  <c r="CM1197" i="2"/>
  <c r="CL1197" i="2"/>
  <c r="CJ1197" i="2"/>
  <c r="CK1197" i="2"/>
  <c r="CX1234" i="2"/>
  <c r="CZ1234" i="2"/>
  <c r="CS1234" i="2"/>
  <c r="CU1234" i="2"/>
  <c r="CR1234" i="2"/>
  <c r="CT1234" i="2"/>
  <c r="CV1234" i="2"/>
  <c r="CQ1257" i="2"/>
  <c r="CO1257" i="2"/>
  <c r="CM1257" i="2"/>
  <c r="CK1257" i="2"/>
  <c r="CP588" i="2"/>
  <c r="CL588" i="2"/>
  <c r="CO588" i="2"/>
  <c r="CO544" i="2"/>
  <c r="CM544" i="2"/>
  <c r="CK405" i="2"/>
  <c r="DC405" i="2" s="1"/>
  <c r="CL405" i="2"/>
  <c r="CO676" i="2"/>
  <c r="CL676" i="2"/>
  <c r="CN644" i="2"/>
  <c r="CX199" i="2"/>
  <c r="CR199" i="2"/>
  <c r="CT199" i="2"/>
  <c r="CS199" i="2"/>
  <c r="CP104" i="2"/>
  <c r="CO104" i="2"/>
  <c r="CJ1966" i="2"/>
  <c r="CL1966" i="2"/>
  <c r="CP12" i="2"/>
  <c r="CN12" i="2"/>
  <c r="CU211" i="2"/>
  <c r="CS211" i="2"/>
  <c r="CZ211" i="2"/>
  <c r="CR211" i="2"/>
  <c r="CT2229" i="2"/>
  <c r="CW2229" i="2"/>
  <c r="CR2229" i="2"/>
  <c r="CU2900" i="2"/>
  <c r="CV2900" i="2"/>
  <c r="CT2900" i="2"/>
  <c r="CR2900" i="2"/>
  <c r="CW2900" i="2"/>
  <c r="CY2900" i="2"/>
  <c r="CJ1843" i="2"/>
  <c r="CO1843" i="2"/>
  <c r="CN1843" i="2"/>
  <c r="CV1574" i="2"/>
  <c r="CY1574" i="2"/>
  <c r="CZ1574" i="2"/>
  <c r="CR1574" i="2"/>
  <c r="CX1574" i="2"/>
  <c r="CP272" i="2"/>
  <c r="CN272" i="2"/>
  <c r="CV2998" i="2"/>
  <c r="CY2998" i="2"/>
  <c r="CP2128" i="2"/>
  <c r="CM2128" i="2"/>
  <c r="CL2128" i="2"/>
  <c r="CQ1535" i="2"/>
  <c r="CK1535" i="2"/>
  <c r="CM1535" i="2"/>
  <c r="CP905" i="2"/>
  <c r="CL905" i="2"/>
  <c r="CO905" i="2"/>
  <c r="CM2637" i="2"/>
  <c r="CJ2637" i="2"/>
  <c r="CK720" i="2"/>
  <c r="DB3073" i="2"/>
  <c r="DB2265" i="2"/>
  <c r="DC1704" i="2"/>
  <c r="CJ81" i="2"/>
  <c r="CK81" i="2"/>
  <c r="CN81" i="2"/>
  <c r="CP81" i="2"/>
  <c r="CQ81" i="2"/>
  <c r="CW1824" i="2"/>
  <c r="CX1824" i="2"/>
  <c r="CR1824" i="2"/>
  <c r="CU1824" i="2"/>
  <c r="CN1379" i="2"/>
  <c r="CM1340" i="2"/>
  <c r="CR611" i="2"/>
  <c r="CP1012" i="2"/>
  <c r="CU843" i="2"/>
  <c r="CT843" i="2"/>
  <c r="CR843" i="2"/>
  <c r="CQ1256" i="2"/>
  <c r="CK1256" i="2"/>
  <c r="CO1256" i="2"/>
  <c r="CZ399" i="2"/>
  <c r="CW399" i="2"/>
  <c r="CO752" i="2"/>
  <c r="CQ752" i="2"/>
  <c r="CJ752" i="2"/>
  <c r="CL752" i="2"/>
  <c r="CS795" i="2"/>
  <c r="CW795" i="2"/>
  <c r="CY795" i="2"/>
  <c r="CR363" i="2"/>
  <c r="CY363" i="2"/>
  <c r="CX335" i="2"/>
  <c r="CV335" i="2"/>
  <c r="CN300" i="2"/>
  <c r="CM300" i="2"/>
  <c r="CO300" i="2"/>
  <c r="CK205" i="2"/>
  <c r="CM285" i="2"/>
  <c r="CJ285" i="2"/>
  <c r="CX1071" i="2"/>
  <c r="CR1071" i="2"/>
  <c r="CY1071" i="2"/>
  <c r="CN41" i="2"/>
  <c r="CK41" i="2"/>
  <c r="CL41" i="2"/>
  <c r="CK84" i="2"/>
  <c r="CP84" i="2"/>
  <c r="CJ1986" i="2"/>
  <c r="CM1986" i="2"/>
  <c r="CQ1986" i="2"/>
  <c r="CJ564" i="2"/>
  <c r="CL564" i="2"/>
  <c r="CU2480" i="2"/>
  <c r="CT2480" i="2"/>
  <c r="CW2480" i="2"/>
  <c r="CV2480" i="2"/>
  <c r="CM112" i="2"/>
  <c r="CO112" i="2"/>
  <c r="CP805" i="2"/>
  <c r="CJ805" i="2"/>
  <c r="CK805" i="2"/>
  <c r="CL805" i="2"/>
  <c r="CZ1949" i="2"/>
  <c r="CY1949" i="2"/>
  <c r="CK2167" i="2"/>
  <c r="DA2167" i="2" s="1"/>
  <c r="CJ2167" i="2"/>
  <c r="CQ2167" i="2"/>
  <c r="CY2996" i="2"/>
  <c r="CW2996" i="2"/>
  <c r="CT2996" i="2"/>
  <c r="CV2996" i="2"/>
  <c r="CT1031" i="2"/>
  <c r="CW1031" i="2"/>
  <c r="CZ1031" i="2"/>
  <c r="CU1031" i="2"/>
  <c r="CU2822" i="2"/>
  <c r="CY2822" i="2"/>
  <c r="CO528" i="2"/>
  <c r="CM528" i="2"/>
  <c r="CQ528" i="2"/>
  <c r="CK528" i="2"/>
  <c r="DA528" i="2" s="1"/>
  <c r="CU2384" i="2"/>
  <c r="CY2384" i="2"/>
  <c r="CV2384" i="2"/>
  <c r="CS2384" i="2"/>
  <c r="CK1017" i="2"/>
  <c r="CL1017" i="2"/>
  <c r="CJ508" i="2"/>
  <c r="CQ508" i="2"/>
  <c r="CJ1375" i="2"/>
  <c r="CM1375" i="2"/>
  <c r="CJ1279" i="2"/>
  <c r="CK1279" i="2"/>
  <c r="CO1279" i="2"/>
  <c r="CR3257" i="2"/>
  <c r="CV3257" i="2"/>
  <c r="CY3257" i="2"/>
  <c r="CS3257" i="2"/>
  <c r="CS2934" i="2"/>
  <c r="CV2934" i="2"/>
  <c r="CT991" i="2"/>
  <c r="CW991" i="2"/>
  <c r="DA364" i="2"/>
  <c r="DA2951" i="2"/>
  <c r="DB428" i="2"/>
  <c r="DA3228" i="2"/>
  <c r="CV231" i="2"/>
  <c r="CR231" i="2"/>
  <c r="CY767" i="2"/>
  <c r="CW767" i="2"/>
  <c r="CZ767" i="2"/>
  <c r="CX767" i="2"/>
  <c r="CM1088" i="2"/>
  <c r="CN1088" i="2"/>
  <c r="CO1088" i="2"/>
  <c r="CQ1088" i="2"/>
  <c r="CL1088" i="2"/>
  <c r="CK1088" i="2"/>
  <c r="CP1088" i="2"/>
  <c r="CP1129" i="2"/>
  <c r="CM1129" i="2"/>
  <c r="CJ1129" i="2"/>
  <c r="CO1129" i="2"/>
  <c r="CL1129" i="2"/>
  <c r="CK1129" i="2"/>
  <c r="CV1131" i="2"/>
  <c r="CS1131" i="2"/>
  <c r="CZ1131" i="2"/>
  <c r="CU1131" i="2"/>
  <c r="CR1131" i="2"/>
  <c r="CX1131" i="2"/>
  <c r="CY1131" i="2"/>
  <c r="CJ417" i="2"/>
  <c r="CQ417" i="2"/>
  <c r="CL1137" i="2"/>
  <c r="CJ1137" i="2"/>
  <c r="CO1137" i="2"/>
  <c r="CW1646" i="2"/>
  <c r="CU1646" i="2"/>
  <c r="CK1337" i="2"/>
  <c r="CP1337" i="2"/>
  <c r="CO1337" i="2"/>
  <c r="CQ1337" i="2"/>
  <c r="CP2611" i="2"/>
  <c r="CM1737" i="2"/>
  <c r="CS2268" i="2"/>
  <c r="CK1737" i="2"/>
  <c r="CQ396" i="2"/>
  <c r="CK396" i="2"/>
  <c r="CK385" i="2"/>
  <c r="DB385" i="2" s="1"/>
  <c r="CX1646" i="2"/>
  <c r="CS1646" i="2"/>
  <c r="CZ275" i="2"/>
  <c r="CS275" i="2"/>
  <c r="CP345" i="2"/>
  <c r="CJ345" i="2"/>
  <c r="CR1155" i="2"/>
  <c r="CV1155" i="2"/>
  <c r="CX1051" i="2"/>
  <c r="CU779" i="2"/>
  <c r="CT167" i="2"/>
  <c r="CY167" i="2"/>
  <c r="CK3207" i="2"/>
  <c r="DA3207" i="2" s="1"/>
  <c r="CN669" i="2"/>
  <c r="CO624" i="2"/>
  <c r="CO784" i="2"/>
  <c r="CV1051" i="2"/>
  <c r="CX1103" i="2"/>
  <c r="CL1344" i="2"/>
  <c r="CY347" i="2"/>
  <c r="CW403" i="2"/>
  <c r="CK181" i="2"/>
  <c r="CM181" i="2"/>
  <c r="CN1737" i="2"/>
  <c r="CZ2128" i="2"/>
  <c r="CL2216" i="2"/>
  <c r="CL984" i="2"/>
  <c r="CM2216" i="2"/>
  <c r="CN1567" i="2"/>
  <c r="CO2216" i="2"/>
  <c r="CN2934" i="2"/>
  <c r="CP1311" i="2"/>
  <c r="CO396" i="2"/>
  <c r="CM385" i="2"/>
  <c r="CV1646" i="2"/>
  <c r="CK393" i="2"/>
  <c r="CJ1337" i="2"/>
  <c r="CO872" i="2"/>
  <c r="CP872" i="2"/>
  <c r="CK889" i="2"/>
  <c r="CM889" i="2"/>
  <c r="CJ1185" i="2"/>
  <c r="CM1185" i="2"/>
  <c r="CO445" i="2"/>
  <c r="CQ445" i="2"/>
  <c r="CS1742" i="2"/>
  <c r="CU1742" i="2"/>
  <c r="CJ1205" i="2"/>
  <c r="CO1205" i="2"/>
  <c r="CS1694" i="2"/>
  <c r="CR1694" i="2"/>
  <c r="CN1728" i="2"/>
  <c r="CK1728" i="2"/>
  <c r="DC1728" i="2" s="1"/>
  <c r="CL1740" i="2"/>
  <c r="CJ1740" i="2"/>
  <c r="CO1740" i="2"/>
  <c r="CZ2133" i="2"/>
  <c r="CT2133" i="2"/>
  <c r="CV2461" i="2"/>
  <c r="CT2461" i="2"/>
  <c r="CX2671" i="2"/>
  <c r="CZ2671" i="2"/>
  <c r="CW2671" i="2"/>
  <c r="CY2861" i="2"/>
  <c r="CT2861" i="2"/>
  <c r="CL2863" i="2"/>
  <c r="CN2863" i="2"/>
  <c r="CX3288" i="2"/>
  <c r="CV3288" i="2"/>
  <c r="CK3308" i="2"/>
  <c r="CM3308" i="2"/>
  <c r="CL3540" i="2"/>
  <c r="CN3540" i="2"/>
  <c r="CM3540" i="2"/>
  <c r="CV3542" i="2"/>
  <c r="CU3542" i="2"/>
  <c r="CR1790" i="2"/>
  <c r="CW1790" i="2"/>
  <c r="CW2655" i="2"/>
  <c r="CR2655" i="2"/>
  <c r="CT7" i="2"/>
  <c r="CJ1589" i="2"/>
  <c r="CM1589" i="2"/>
  <c r="CL1595" i="2"/>
  <c r="CK1595" i="2"/>
  <c r="CJ2361" i="2"/>
  <c r="CL2361" i="2"/>
  <c r="CT2161" i="2"/>
  <c r="CS2161" i="2"/>
  <c r="CU2161" i="2"/>
  <c r="CY2230" i="2"/>
  <c r="CT2230" i="2"/>
  <c r="CV2785" i="2"/>
  <c r="CT2785" i="2"/>
  <c r="CS3536" i="2"/>
  <c r="CR3536" i="2"/>
  <c r="CW3446" i="2"/>
  <c r="CT3446" i="2"/>
  <c r="CQ2471" i="2"/>
  <c r="CO2471" i="2"/>
  <c r="CT2278" i="2"/>
  <c r="CY2278" i="2"/>
  <c r="CW2310" i="2"/>
  <c r="CY2310" i="2"/>
  <c r="CW2318" i="2"/>
  <c r="CV2318" i="2"/>
  <c r="CS2735" i="2"/>
  <c r="CU2735" i="2"/>
  <c r="CZ2735" i="2"/>
  <c r="CN2557" i="2"/>
  <c r="CM2557" i="2"/>
  <c r="CL2671" i="2"/>
  <c r="CP248" i="2"/>
  <c r="CM248" i="2"/>
  <c r="CR2118" i="2"/>
  <c r="CV2118" i="2"/>
  <c r="CW2690" i="2"/>
  <c r="CR2690" i="2"/>
  <c r="CX2814" i="2"/>
  <c r="CY2814" i="2"/>
  <c r="CW2914" i="2"/>
  <c r="CT2914" i="2"/>
  <c r="CL3438" i="2"/>
  <c r="CX2799" i="2"/>
  <c r="CV2799" i="2"/>
  <c r="CV2661" i="2"/>
  <c r="CT2661" i="2"/>
  <c r="CY2689" i="2"/>
  <c r="CW2689" i="2"/>
  <c r="CU2689" i="2"/>
  <c r="CY2817" i="2"/>
  <c r="CS2817" i="2"/>
  <c r="CK2819" i="2"/>
  <c r="CP2819" i="2"/>
  <c r="CN2819" i="2"/>
  <c r="CV2821" i="2"/>
  <c r="CT2821" i="2"/>
  <c r="CL2823" i="2"/>
  <c r="CJ2823" i="2"/>
  <c r="CR2837" i="2"/>
  <c r="CU2837" i="2"/>
  <c r="CS2837" i="2"/>
  <c r="CU2869" i="2"/>
  <c r="CZ2869" i="2"/>
  <c r="CX2869" i="2"/>
  <c r="CM3149" i="2"/>
  <c r="CP3037" i="2"/>
  <c r="CO3037" i="2"/>
  <c r="CO3252" i="2"/>
  <c r="CQ3252" i="2"/>
  <c r="CN2203" i="2"/>
  <c r="CL2203" i="2"/>
  <c r="CJ2203" i="2"/>
  <c r="CJ2969" i="2"/>
  <c r="CL2969" i="2"/>
  <c r="CM2969" i="2"/>
  <c r="CW2946" i="2"/>
  <c r="CP1788" i="2"/>
  <c r="CM1788" i="2"/>
  <c r="CL2471" i="2"/>
  <c r="CX2648" i="2"/>
  <c r="CU2649" i="2"/>
  <c r="CW2649" i="2"/>
  <c r="CY2697" i="2"/>
  <c r="CR2697" i="2"/>
  <c r="CT2697" i="2"/>
  <c r="CX3242" i="2"/>
  <c r="CO3288" i="2"/>
  <c r="CQ3288" i="2"/>
  <c r="CY3470" i="2"/>
  <c r="CZ3470" i="2"/>
  <c r="CK3472" i="2"/>
  <c r="DC3472" i="2" s="1"/>
  <c r="CQ3472" i="2"/>
  <c r="CW3474" i="2"/>
  <c r="CX3474" i="2"/>
  <c r="CJ3556" i="2"/>
  <c r="CM3556" i="2"/>
  <c r="CQ1272" i="2"/>
  <c r="CN1272" i="2"/>
  <c r="CM1272" i="2"/>
  <c r="CR2769" i="2"/>
  <c r="CU2773" i="2"/>
  <c r="CZ2773" i="2"/>
  <c r="CX2773" i="2"/>
  <c r="CR2777" i="2"/>
  <c r="CW2777" i="2"/>
  <c r="CR2825" i="2"/>
  <c r="CW2825" i="2"/>
  <c r="CO2827" i="2"/>
  <c r="CQ2827" i="2"/>
  <c r="CP2967" i="2"/>
  <c r="CL2967" i="2"/>
  <c r="CT3211" i="2"/>
  <c r="CV3211" i="2"/>
  <c r="CX3224" i="2"/>
  <c r="CV3224" i="2"/>
  <c r="CW3416" i="2"/>
  <c r="CR3416" i="2"/>
  <c r="CL3264" i="2"/>
  <c r="CN3264" i="2"/>
  <c r="CY3322" i="2"/>
  <c r="CS3322" i="2"/>
  <c r="CU3326" i="2"/>
  <c r="CZ3326" i="2"/>
  <c r="CX3326" i="2"/>
  <c r="CW3458" i="2"/>
  <c r="CY3498" i="2"/>
  <c r="CZ3498" i="2"/>
  <c r="CR3502" i="2"/>
  <c r="CT3502" i="2"/>
  <c r="CM3504" i="2"/>
  <c r="CQ3504" i="2"/>
  <c r="CZ3558" i="2"/>
  <c r="CU3558" i="2"/>
  <c r="CL3560" i="2"/>
  <c r="CO3560" i="2"/>
  <c r="CV3562" i="2"/>
  <c r="CX3562" i="2"/>
  <c r="CS3566" i="2"/>
  <c r="CT3566" i="2"/>
  <c r="CT171" i="2"/>
  <c r="CZ375" i="2"/>
  <c r="CS375" i="2"/>
  <c r="CP869" i="2"/>
  <c r="CK869" i="2"/>
  <c r="CO1383" i="2"/>
  <c r="CM1383" i="2"/>
  <c r="CM2195" i="2"/>
  <c r="CO2195" i="2"/>
  <c r="CL1789" i="2"/>
  <c r="CN1789" i="2"/>
  <c r="CK1781" i="2"/>
  <c r="CL1781" i="2"/>
  <c r="CN1781" i="2"/>
  <c r="CN1970" i="2"/>
  <c r="CQ1970" i="2"/>
  <c r="CP1970" i="2"/>
  <c r="CO2954" i="2"/>
  <c r="CN2954" i="2"/>
  <c r="CJ3122" i="2"/>
  <c r="CV2741" i="2"/>
  <c r="CT2741" i="2"/>
  <c r="CL2787" i="2"/>
  <c r="CJ2787" i="2"/>
  <c r="CO2867" i="2"/>
  <c r="CK2867" i="2"/>
  <c r="CJ2867" i="2"/>
  <c r="CU2877" i="2"/>
  <c r="CW2877" i="2"/>
  <c r="CL2879" i="2"/>
  <c r="CN2879" i="2"/>
  <c r="CN3067" i="2"/>
  <c r="CQ3067" i="2"/>
  <c r="CW3170" i="2"/>
  <c r="CY3170" i="2"/>
  <c r="CT3352" i="2"/>
  <c r="CV3352" i="2"/>
  <c r="CL3085" i="2"/>
  <c r="CM3085" i="2"/>
  <c r="CU3222" i="2"/>
  <c r="CZ3222" i="2"/>
  <c r="CX3222" i="2"/>
  <c r="CL3224" i="2"/>
  <c r="CJ3224" i="2"/>
  <c r="CL3232" i="2"/>
  <c r="CJ3232" i="2"/>
  <c r="CV3330" i="2"/>
  <c r="CT3330" i="2"/>
  <c r="CK3416" i="2"/>
  <c r="DB3416" i="2" s="1"/>
  <c r="CQ3416" i="2"/>
  <c r="CN3416" i="2"/>
  <c r="CU3486" i="2"/>
  <c r="CV3486" i="2"/>
  <c r="CX3486" i="2"/>
  <c r="CQ1947" i="2"/>
  <c r="CL1947" i="2"/>
  <c r="CO1947" i="2"/>
  <c r="CV2287" i="2"/>
  <c r="CZ2287" i="2"/>
  <c r="CM3467" i="2"/>
  <c r="CK3026" i="2"/>
  <c r="DC3026" i="2" s="1"/>
  <c r="CP3026" i="2"/>
  <c r="CS2898" i="2"/>
  <c r="CM2487" i="2"/>
  <c r="CK2487" i="2"/>
  <c r="CT2581" i="2"/>
  <c r="CV2581" i="2"/>
  <c r="CO2477" i="2"/>
  <c r="CN2477" i="2"/>
  <c r="CP2477" i="2"/>
  <c r="CL2515" i="2"/>
  <c r="CK2515" i="2"/>
  <c r="CX2831" i="2"/>
  <c r="CV2831" i="2"/>
  <c r="CP2427" i="2"/>
  <c r="CM2427" i="2"/>
  <c r="CS2473" i="2"/>
  <c r="CU2473" i="2"/>
  <c r="CU2677" i="2"/>
  <c r="CS2677" i="2"/>
  <c r="CL2711" i="2"/>
  <c r="CN2711" i="2"/>
  <c r="CO2763" i="2"/>
  <c r="CP2763" i="2"/>
  <c r="CO2783" i="2"/>
  <c r="CL2783" i="2"/>
  <c r="CN2783" i="2"/>
  <c r="CU2789" i="2"/>
  <c r="CV2789" i="2"/>
  <c r="CR2881" i="2"/>
  <c r="CW2881" i="2"/>
  <c r="CQ3099" i="2"/>
  <c r="CJ3099" i="2"/>
  <c r="CX3320" i="2"/>
  <c r="CV3320" i="2"/>
  <c r="CW3400" i="2"/>
  <c r="CY3400" i="2"/>
  <c r="CP3181" i="2"/>
  <c r="CY3306" i="2"/>
  <c r="CS3306" i="2"/>
  <c r="CU3358" i="2"/>
  <c r="CZ3358" i="2"/>
  <c r="CX3358" i="2"/>
  <c r="CR3550" i="2"/>
  <c r="CX3550" i="2"/>
  <c r="CU99" i="2"/>
  <c r="CR99" i="2"/>
  <c r="CT99" i="2"/>
  <c r="CS739" i="2"/>
  <c r="CY739" i="2"/>
  <c r="CQ1227" i="2"/>
  <c r="CO1227" i="2"/>
  <c r="CX3535" i="2"/>
  <c r="CZ2865" i="2"/>
  <c r="CW2805" i="2"/>
  <c r="CQ2799" i="2"/>
  <c r="CT2797" i="2"/>
  <c r="CN2795" i="2"/>
  <c r="CP2795" i="2"/>
  <c r="CS2793" i="2"/>
  <c r="CS2781" i="2"/>
  <c r="CU2781" i="2"/>
  <c r="CX2765" i="2"/>
  <c r="CZ2765" i="2"/>
  <c r="CT2761" i="2"/>
  <c r="CJ2759" i="2"/>
  <c r="CS2725" i="2"/>
  <c r="CM2715" i="2"/>
  <c r="CS2705" i="2"/>
  <c r="CM2695" i="2"/>
  <c r="CK2695" i="2"/>
  <c r="CN2687" i="2"/>
  <c r="CX2685" i="2"/>
  <c r="CZ2685" i="2"/>
  <c r="CW2681" i="2"/>
  <c r="CJ2659" i="2"/>
  <c r="CX2657" i="2"/>
  <c r="CZ2657" i="2"/>
  <c r="CM2655" i="2"/>
  <c r="CS2653" i="2"/>
  <c r="CW2617" i="2"/>
  <c r="CO2417" i="2"/>
  <c r="CP2417" i="2"/>
  <c r="CS2417" i="2"/>
  <c r="CZ2621" i="2"/>
  <c r="CW2621" i="2"/>
  <c r="CM1424" i="2"/>
  <c r="CO741" i="2"/>
  <c r="CK973" i="2"/>
  <c r="DA973" i="2" s="1"/>
  <c r="CY3595" i="2"/>
  <c r="CV639" i="2"/>
  <c r="CT3595" i="2"/>
  <c r="CO2818" i="2"/>
  <c r="CX143" i="2"/>
  <c r="CY131" i="2"/>
  <c r="CU143" i="2"/>
  <c r="CU163" i="2"/>
  <c r="CU359" i="2"/>
  <c r="CZ359" i="2"/>
  <c r="CS647" i="2"/>
  <c r="CX871" i="2"/>
  <c r="CP716" i="2"/>
  <c r="CQ716" i="2"/>
  <c r="CR871" i="2"/>
  <c r="CK989" i="2"/>
  <c r="CL989" i="2"/>
  <c r="CK1539" i="2"/>
  <c r="CP1907" i="2"/>
  <c r="CW2698" i="2"/>
  <c r="CH648" i="2"/>
  <c r="CI331" i="2"/>
  <c r="CF599" i="2"/>
  <c r="CF789" i="2"/>
  <c r="CF1044" i="2"/>
  <c r="CH1062" i="2"/>
  <c r="CI1109" i="2"/>
  <c r="CI1117" i="2"/>
  <c r="CI1130" i="2"/>
  <c r="CF1191" i="2"/>
  <c r="CG1195" i="2"/>
  <c r="CG1205" i="2"/>
  <c r="CG1215" i="2"/>
  <c r="CG1219" i="2"/>
  <c r="CF1234" i="2"/>
  <c r="CG1242" i="2"/>
  <c r="CG1247" i="2"/>
  <c r="CJ1343" i="2"/>
  <c r="CG199" i="2"/>
  <c r="CI147" i="2"/>
  <c r="CH963" i="2"/>
  <c r="CH1075" i="2"/>
  <c r="CF1140" i="2"/>
  <c r="CG1165" i="2"/>
  <c r="CF1202" i="2"/>
  <c r="CI1206" i="2"/>
  <c r="CI1217" i="2"/>
  <c r="CH1221" i="2"/>
  <c r="CG1231" i="2"/>
  <c r="CG1234" i="2"/>
  <c r="CH1237" i="2"/>
  <c r="CI1249" i="2"/>
  <c r="CH1261" i="2"/>
  <c r="CI1266" i="2"/>
  <c r="CG1269" i="2"/>
  <c r="CI1285" i="2"/>
  <c r="CO1292" i="2"/>
  <c r="CH568" i="2"/>
  <c r="CF103" i="2"/>
  <c r="CI948" i="2"/>
  <c r="CI1039" i="2"/>
  <c r="CN1120" i="2"/>
  <c r="CF1175" i="2"/>
  <c r="CI1187" i="2"/>
  <c r="CG1199" i="2"/>
  <c r="CG1216" i="2"/>
  <c r="CG1248" i="2"/>
  <c r="CG1260" i="2"/>
  <c r="CH1262" i="2"/>
  <c r="CG1274" i="2"/>
  <c r="CH1281" i="2"/>
  <c r="CG1298" i="2"/>
  <c r="CG1299" i="2"/>
  <c r="CG1315" i="2"/>
  <c r="CI1318" i="2"/>
  <c r="CF1322" i="2"/>
  <c r="CP1324" i="2"/>
  <c r="CH1328" i="2"/>
  <c r="CG1335" i="2"/>
  <c r="CI1342" i="2"/>
  <c r="CH1345" i="2"/>
  <c r="CF1347" i="2"/>
  <c r="CG1355" i="2"/>
  <c r="CI1357" i="2"/>
  <c r="CG1376" i="2"/>
  <c r="CH1385" i="2"/>
  <c r="CF1387" i="2"/>
  <c r="CI1389" i="2"/>
  <c r="CH1392" i="2"/>
  <c r="CH1409" i="2"/>
  <c r="CG1419" i="2"/>
  <c r="CG1424" i="2"/>
  <c r="CI1426" i="2"/>
  <c r="CG1433" i="2"/>
  <c r="CG1434" i="2"/>
  <c r="CF1435" i="2"/>
  <c r="CH344" i="2"/>
  <c r="CI131" i="2"/>
  <c r="CF35" i="2"/>
  <c r="CG524" i="2"/>
  <c r="CF839" i="2"/>
  <c r="CG960" i="2"/>
  <c r="CG1104" i="2"/>
  <c r="CG1116" i="2"/>
  <c r="CF1136" i="2"/>
  <c r="CF1143" i="2"/>
  <c r="CF1147" i="2"/>
  <c r="CH1225" i="2"/>
  <c r="CG1258" i="2"/>
  <c r="CH1269" i="2"/>
  <c r="CG1275" i="2"/>
  <c r="CH1289" i="2"/>
  <c r="CI1293" i="2"/>
  <c r="CI1301" i="2"/>
  <c r="CH1314" i="2"/>
  <c r="CG1330" i="2"/>
  <c r="CG1339" i="2"/>
  <c r="CI1358" i="2"/>
  <c r="CG1362" i="2"/>
  <c r="CG1375" i="2"/>
  <c r="CI1386" i="2"/>
  <c r="CI1394" i="2"/>
  <c r="CF1411" i="2"/>
  <c r="CG1411" i="2"/>
  <c r="CG1412" i="2"/>
  <c r="CF1415" i="2"/>
  <c r="CI1421" i="2"/>
  <c r="CG1426" i="2"/>
  <c r="CH1434" i="2"/>
  <c r="CI1437" i="2"/>
  <c r="CH1440" i="2"/>
  <c r="CI1441" i="2"/>
  <c r="CG1444" i="2"/>
  <c r="CG1451" i="2"/>
  <c r="CF1459" i="2"/>
  <c r="CG1460" i="2"/>
  <c r="CF1463" i="2"/>
  <c r="CI1469" i="2"/>
  <c r="CH1472" i="2"/>
  <c r="CG1473" i="2"/>
  <c r="CH1477" i="2"/>
  <c r="CF1478" i="2"/>
  <c r="CI1482" i="2"/>
  <c r="CG1487" i="2"/>
  <c r="CF1487" i="2"/>
  <c r="CH1488" i="2"/>
  <c r="CG1496" i="2"/>
  <c r="CI1497" i="2"/>
  <c r="CF1499" i="2"/>
  <c r="CH1504" i="2"/>
  <c r="CG1505" i="2"/>
  <c r="CG1506" i="2"/>
  <c r="CI1514" i="2"/>
  <c r="CG1519" i="2"/>
  <c r="CH1520" i="2"/>
  <c r="CF1522" i="2"/>
  <c r="CH1525" i="2"/>
  <c r="CF1526" i="2"/>
  <c r="CI1530" i="2"/>
  <c r="CI1539" i="2"/>
  <c r="CG1543" i="2"/>
  <c r="CI1546" i="2"/>
  <c r="CH1549" i="2"/>
  <c r="CG1551" i="2"/>
  <c r="CH1552" i="2"/>
  <c r="CG1553" i="2"/>
  <c r="CI1554" i="2"/>
  <c r="CI1558" i="2"/>
  <c r="CG1559" i="2"/>
  <c r="CH1568" i="2"/>
  <c r="CG1570" i="2"/>
  <c r="CH1582" i="2"/>
  <c r="CG1583" i="2"/>
  <c r="CF1584" i="2"/>
  <c r="CF1586" i="2"/>
  <c r="CF1588" i="2"/>
  <c r="CI1589" i="2"/>
  <c r="CG1599" i="2"/>
  <c r="CG703" i="2"/>
  <c r="CG360" i="2"/>
  <c r="CI1031" i="2"/>
  <c r="CI1162" i="2"/>
  <c r="CG1170" i="2"/>
  <c r="CG1217" i="2"/>
  <c r="CH1273" i="2"/>
  <c r="CI1281" i="2"/>
  <c r="CH1285" i="2"/>
  <c r="CG1295" i="2"/>
  <c r="CF1298" i="2"/>
  <c r="CF1307" i="2"/>
  <c r="CI1325" i="2"/>
  <c r="CH1329" i="2"/>
  <c r="CF1339" i="2"/>
  <c r="CF1362" i="2"/>
  <c r="CF1371" i="2"/>
  <c r="CG1392" i="2"/>
  <c r="CI1402" i="2"/>
  <c r="CF1419" i="2"/>
  <c r="CG1441" i="2"/>
  <c r="CJ1448" i="2"/>
  <c r="CH1458" i="2"/>
  <c r="CG1467" i="2"/>
  <c r="CH1478" i="2"/>
  <c r="CG1480" i="2"/>
  <c r="CJ1488" i="2"/>
  <c r="CH1500" i="2"/>
  <c r="CI1501" i="2"/>
  <c r="CG1503" i="2"/>
  <c r="CI1506" i="2"/>
  <c r="CF1511" i="2"/>
  <c r="CH1513" i="2"/>
  <c r="CH1522" i="2"/>
  <c r="CI1525" i="2"/>
  <c r="CG1529" i="2"/>
  <c r="CG1530" i="2"/>
  <c r="CH1536" i="2"/>
  <c r="CL1548" i="2"/>
  <c r="CG1549" i="2"/>
  <c r="CF1562" i="2"/>
  <c r="CS1570" i="2"/>
  <c r="CH1570" i="2"/>
  <c r="CO1575" i="2"/>
  <c r="CG1575" i="2"/>
  <c r="CF1578" i="2"/>
  <c r="CI1583" i="2"/>
  <c r="CI1586" i="2"/>
  <c r="CG1591" i="2"/>
  <c r="CL1596" i="2"/>
  <c r="CH1597" i="2"/>
  <c r="CG1602" i="2"/>
  <c r="CG1605" i="2"/>
  <c r="CI1606" i="2"/>
  <c r="CF1607" i="2"/>
  <c r="CI1611" i="2"/>
  <c r="CF1611" i="2"/>
  <c r="CH1613" i="2"/>
  <c r="CG1615" i="2"/>
  <c r="CI1618" i="2"/>
  <c r="CI1622" i="2"/>
  <c r="CG1623" i="2"/>
  <c r="CF1624" i="2"/>
  <c r="CG1631" i="2"/>
  <c r="CH1632" i="2"/>
  <c r="CS1634" i="2"/>
  <c r="CF1634" i="2"/>
  <c r="CG1639" i="2"/>
  <c r="CG1641" i="2"/>
  <c r="CS1642" i="2"/>
  <c r="CG1642" i="2"/>
  <c r="CI1643" i="2"/>
  <c r="CF1647" i="2"/>
  <c r="CF1656" i="2"/>
  <c r="CI1658" i="2"/>
  <c r="CG1661" i="2"/>
  <c r="CH1669" i="2"/>
  <c r="CH1670" i="2"/>
  <c r="CG1671" i="2"/>
  <c r="CI1673" i="2"/>
  <c r="CG1677" i="2"/>
  <c r="CH1680" i="2"/>
  <c r="CY1686" i="2"/>
  <c r="CG1686" i="2"/>
  <c r="CF1696" i="2"/>
  <c r="CI1698" i="2"/>
  <c r="CI1699" i="2"/>
  <c r="CG1702" i="2"/>
  <c r="CH1706" i="2"/>
  <c r="CF1711" i="2"/>
  <c r="CG1714" i="2"/>
  <c r="CG1716" i="2"/>
  <c r="CH1723" i="2"/>
  <c r="CF1725" i="2"/>
  <c r="CI1728" i="2"/>
  <c r="CH1731" i="2"/>
  <c r="CF1733" i="2"/>
  <c r="CG1735" i="2"/>
  <c r="CI1740" i="2"/>
  <c r="CG1741" i="2"/>
  <c r="CH1743" i="2"/>
  <c r="CH1745" i="2"/>
  <c r="CG1750" i="2"/>
  <c r="CH1751" i="2"/>
  <c r="CG1757" i="2"/>
  <c r="CF1759" i="2"/>
  <c r="CG1762" i="2"/>
  <c r="CF1765" i="2"/>
  <c r="CG1766" i="2"/>
  <c r="CF1767" i="2"/>
  <c r="CI1769" i="2"/>
  <c r="CG1770" i="2"/>
  <c r="CG1771" i="2"/>
  <c r="CF1777" i="2"/>
  <c r="CG1778" i="2"/>
  <c r="CG1779" i="2"/>
  <c r="CG1781" i="2"/>
  <c r="CH1783" i="2"/>
  <c r="CF1789" i="2"/>
  <c r="CG1792" i="2"/>
  <c r="CG1796" i="2"/>
  <c r="CG1798" i="2"/>
  <c r="CH1801" i="2"/>
  <c r="CH1807" i="2"/>
  <c r="CF1809" i="2"/>
  <c r="CG1810" i="2"/>
  <c r="CG1813" i="2"/>
  <c r="CG1814" i="2"/>
  <c r="CG1819" i="2"/>
  <c r="CI1825" i="2"/>
  <c r="CH1827" i="2"/>
  <c r="CG1830" i="2"/>
  <c r="CF1833" i="2"/>
  <c r="CG1836" i="2"/>
  <c r="CF1839" i="2"/>
  <c r="CG1840" i="2"/>
  <c r="CG1844" i="2"/>
  <c r="CI1845" i="2"/>
  <c r="CG1849" i="2"/>
  <c r="CH1855" i="2"/>
  <c r="CG1858" i="2"/>
  <c r="CG1859" i="2"/>
  <c r="CG1866" i="2"/>
  <c r="CG1868" i="2"/>
  <c r="CG1869" i="2"/>
  <c r="CH1871" i="2"/>
  <c r="CH1873" i="2"/>
  <c r="CI1874" i="2"/>
  <c r="CH1875" i="2"/>
  <c r="CH1877" i="2"/>
  <c r="CI1881" i="2"/>
  <c r="CI1884" i="2"/>
  <c r="CI1885" i="2"/>
  <c r="CF1887" i="2"/>
  <c r="CG1211" i="2"/>
  <c r="CG1238" i="2"/>
  <c r="CG1250" i="2"/>
  <c r="CH1277" i="2"/>
  <c r="CG1283" i="2"/>
  <c r="CG1322" i="2"/>
  <c r="CI1329" i="2"/>
  <c r="CG1337" i="2"/>
  <c r="CH1361" i="2"/>
  <c r="CH1365" i="2"/>
  <c r="CF1379" i="2"/>
  <c r="CG1390" i="2"/>
  <c r="CH1393" i="2"/>
  <c r="CJ1419" i="2"/>
  <c r="CG1431" i="2"/>
  <c r="CL1444" i="2"/>
  <c r="CG1450" i="2"/>
  <c r="CH1465" i="2"/>
  <c r="CI1466" i="2"/>
  <c r="CH1476" i="2"/>
  <c r="CF1479" i="2"/>
  <c r="CG1495" i="2"/>
  <c r="CH1505" i="2"/>
  <c r="CF1506" i="2"/>
  <c r="CG1522" i="2"/>
  <c r="CI1526" i="2"/>
  <c r="CG1533" i="2"/>
  <c r="CG1536" i="2"/>
  <c r="CI1537" i="2"/>
  <c r="CG1540" i="2"/>
  <c r="CH1542" i="2"/>
  <c r="CF1554" i="2"/>
  <c r="CF1558" i="2"/>
  <c r="CL1560" i="2"/>
  <c r="CF1568" i="2"/>
  <c r="CH1574" i="2"/>
  <c r="CI1593" i="2"/>
  <c r="CG1597" i="2"/>
  <c r="CI1601" i="2"/>
  <c r="CI1605" i="2"/>
  <c r="CH1610" i="2"/>
  <c r="CG1613" i="2"/>
  <c r="CF1616" i="2"/>
  <c r="CI1617" i="2"/>
  <c r="CF1623" i="2"/>
  <c r="CQ1628" i="2"/>
  <c r="CH1637" i="2"/>
  <c r="CG1638" i="2"/>
  <c r="CF1642" i="2"/>
  <c r="CG1650" i="2"/>
  <c r="CF1663" i="2"/>
  <c r="CI1669" i="2"/>
  <c r="CI1670" i="2"/>
  <c r="CF1671" i="2"/>
  <c r="CG1676" i="2"/>
  <c r="CF1678" i="2"/>
  <c r="CI1679" i="2"/>
  <c r="CF1682" i="2"/>
  <c r="CI1686" i="2"/>
  <c r="CI1689" i="2"/>
  <c r="CF1690" i="2"/>
  <c r="CI1695" i="2"/>
  <c r="CH1696" i="2"/>
  <c r="CH1698" i="2"/>
  <c r="CG1701" i="2"/>
  <c r="CH1702" i="2"/>
  <c r="CG1706" i="2"/>
  <c r="CF1715" i="2"/>
  <c r="CG1733" i="2"/>
  <c r="CH1739" i="2"/>
  <c r="CH1741" i="2"/>
  <c r="CG1743" i="2"/>
  <c r="CG1746" i="2"/>
  <c r="CF1747" i="2"/>
  <c r="CH1749" i="2"/>
  <c r="CG1753" i="2"/>
  <c r="CN1755" i="2"/>
  <c r="CF1757" i="2"/>
  <c r="CH1759" i="2"/>
  <c r="CH1771" i="2"/>
  <c r="CG1773" i="2"/>
  <c r="CH1777" i="2"/>
  <c r="CI1781" i="2"/>
  <c r="CH1787" i="2"/>
  <c r="CI1789" i="2"/>
  <c r="CI1792" i="2"/>
  <c r="CI1794" i="2"/>
  <c r="CI1797" i="2"/>
  <c r="CH1803" i="2"/>
  <c r="CI1805" i="2"/>
  <c r="CG1808" i="2"/>
  <c r="CI1809" i="2"/>
  <c r="CI1810" i="2"/>
  <c r="CI1813" i="2"/>
  <c r="CG1815" i="2"/>
  <c r="CG1818" i="2"/>
  <c r="CH1823" i="2"/>
  <c r="CI1824" i="2"/>
  <c r="CF1825" i="2"/>
  <c r="CG1827" i="2"/>
  <c r="CH1837" i="2"/>
  <c r="CG1839" i="2"/>
  <c r="CH1849" i="2"/>
  <c r="CF1851" i="2"/>
  <c r="CI1853" i="2"/>
  <c r="CI1856" i="2"/>
  <c r="CH1861" i="2"/>
  <c r="CG1863" i="2"/>
  <c r="CI1868" i="2"/>
  <c r="CG1875" i="2"/>
  <c r="CH1881" i="2"/>
  <c r="CI1889" i="2"/>
  <c r="CF1894" i="2"/>
  <c r="CJ1895" i="2"/>
  <c r="CF1901" i="2"/>
  <c r="CF1903" i="2"/>
  <c r="CI1905" i="2"/>
  <c r="CF1907" i="2"/>
  <c r="CG1909" i="2"/>
  <c r="CG1914" i="2"/>
  <c r="CF1918" i="2"/>
  <c r="CI1920" i="2"/>
  <c r="CG1926" i="2"/>
  <c r="CG1929" i="2"/>
  <c r="CF1930" i="2"/>
  <c r="CF1933" i="2"/>
  <c r="CI1936" i="2"/>
  <c r="CF1942" i="2"/>
  <c r="CG1944" i="2"/>
  <c r="CH1953" i="2"/>
  <c r="CG1955" i="2"/>
  <c r="CQ1958" i="2"/>
  <c r="CG1960" i="2"/>
  <c r="CH1961" i="2"/>
  <c r="CH1962" i="2"/>
  <c r="CG1969" i="2"/>
  <c r="CG1970" i="2"/>
  <c r="CG1974" i="2"/>
  <c r="CG1977" i="2"/>
  <c r="CG1978" i="2"/>
  <c r="CG1979" i="2"/>
  <c r="CV1980" i="2"/>
  <c r="CH1984" i="2"/>
  <c r="CI1990" i="2"/>
  <c r="CF1994" i="2"/>
  <c r="CG1996" i="2"/>
  <c r="CG2000" i="2"/>
  <c r="CG2004" i="2"/>
  <c r="CG2006" i="2"/>
  <c r="CG2010" i="2"/>
  <c r="CG2013" i="2"/>
  <c r="CF2018" i="2"/>
  <c r="CG2019" i="2"/>
  <c r="CG2020" i="2"/>
  <c r="CH2022" i="2"/>
  <c r="CG2023" i="2"/>
  <c r="CG2024" i="2"/>
  <c r="CG2025" i="2"/>
  <c r="CI2026" i="2"/>
  <c r="CG2028" i="2"/>
  <c r="CG2034" i="2"/>
  <c r="CH2048" i="2"/>
  <c r="CG2050" i="2"/>
  <c r="CG2052" i="2"/>
  <c r="CH2062" i="2"/>
  <c r="CG2064" i="2"/>
  <c r="CI2066" i="2"/>
  <c r="CG2068" i="2"/>
  <c r="CH2069" i="2"/>
  <c r="CG2070" i="2"/>
  <c r="CH2072" i="2"/>
  <c r="CI2077" i="2"/>
  <c r="CH2084" i="2"/>
  <c r="CH2086" i="2"/>
  <c r="CF2090" i="2"/>
  <c r="CI2094" i="2"/>
  <c r="CH2096" i="2"/>
  <c r="CH2102" i="2"/>
  <c r="CH2104" i="2"/>
  <c r="CG2105" i="2"/>
  <c r="CI2109" i="2"/>
  <c r="CG2111" i="2"/>
  <c r="CG2113" i="2"/>
  <c r="CI2117" i="2"/>
  <c r="CI2118" i="2"/>
  <c r="CG2119" i="2"/>
  <c r="CF2122" i="2"/>
  <c r="CG2126" i="2"/>
  <c r="CH2128" i="2"/>
  <c r="CI2134" i="2"/>
  <c r="CH2141" i="2"/>
  <c r="CG2142" i="2"/>
  <c r="CH2144" i="2"/>
  <c r="CH2146" i="2"/>
  <c r="CG2148" i="2"/>
  <c r="CI2149" i="2"/>
  <c r="CF2150" i="2"/>
  <c r="CV2152" i="2"/>
  <c r="CG2160" i="2"/>
  <c r="CG2161" i="2"/>
  <c r="CF2162" i="2"/>
  <c r="CI2165" i="2"/>
  <c r="CG2167" i="2"/>
  <c r="CH2169" i="2"/>
  <c r="CK2172" i="2"/>
  <c r="CG2172" i="2"/>
  <c r="CH2178" i="2"/>
  <c r="CI2181" i="2"/>
  <c r="CH2184" i="2"/>
  <c r="CH2185" i="2"/>
  <c r="CF2190" i="2"/>
  <c r="CH2197" i="2"/>
  <c r="CG2199" i="2"/>
  <c r="CX2200" i="2"/>
  <c r="CY2202" i="2"/>
  <c r="CG2203" i="2"/>
  <c r="CT2204" i="2"/>
  <c r="CG2210" i="2"/>
  <c r="CG2212" i="2"/>
  <c r="CG2222" i="2"/>
  <c r="CM2227" i="2"/>
  <c r="CG2228" i="2"/>
  <c r="CF2234" i="2"/>
  <c r="CG2236" i="2"/>
  <c r="CI2238" i="2"/>
  <c r="CF2239" i="2"/>
  <c r="CF2242" i="2"/>
  <c r="CF2246" i="2"/>
  <c r="CG2247" i="2"/>
  <c r="CF2250" i="2"/>
  <c r="CH2252" i="2"/>
  <c r="CI2257" i="2"/>
  <c r="CG2258" i="2"/>
  <c r="CI2261" i="2"/>
  <c r="CG2262" i="2"/>
  <c r="CF2263" i="2"/>
  <c r="CG2264" i="2"/>
  <c r="CH2265" i="2"/>
  <c r="CF2266" i="2"/>
  <c r="CG2271" i="2"/>
  <c r="CH2272" i="2"/>
  <c r="CH2274" i="2"/>
  <c r="CG2275" i="2"/>
  <c r="CG2276" i="2"/>
  <c r="CH2277" i="2"/>
  <c r="CF2278" i="2"/>
  <c r="CH2282" i="2"/>
  <c r="CG2283" i="2"/>
  <c r="CG2284" i="2"/>
  <c r="CF2286" i="2"/>
  <c r="CG2293" i="2"/>
  <c r="CH2298" i="2"/>
  <c r="CH2302" i="2"/>
  <c r="CG2304" i="2"/>
  <c r="CG2305" i="2"/>
  <c r="CG2312" i="2"/>
  <c r="CH2320" i="2"/>
  <c r="CF2326" i="2"/>
  <c r="CG2330" i="2"/>
  <c r="CG2334" i="2"/>
  <c r="CG2340" i="2"/>
  <c r="CH2342" i="2"/>
  <c r="CF2352" i="2"/>
  <c r="CH2354" i="2"/>
  <c r="CG2356" i="2"/>
  <c r="CH2357" i="2"/>
  <c r="CG2358" i="2"/>
  <c r="CF2360" i="2"/>
  <c r="CH2362" i="2"/>
  <c r="CI2366" i="2"/>
  <c r="CH2370" i="2"/>
  <c r="CG2372" i="2"/>
  <c r="CH2373" i="2"/>
  <c r="CI2378" i="2"/>
  <c r="CI2381" i="2"/>
  <c r="CI2385" i="2"/>
  <c r="CH2386" i="2"/>
  <c r="CG2389" i="2"/>
  <c r="CI2390" i="2"/>
  <c r="CI2394" i="2"/>
  <c r="CH2398" i="2"/>
  <c r="CG2400" i="2"/>
  <c r="CQ648" i="2"/>
  <c r="CH1249" i="2"/>
  <c r="CI1261" i="2"/>
  <c r="CI1290" i="2"/>
  <c r="CI1305" i="2"/>
  <c r="CI1330" i="2"/>
  <c r="CO1380" i="2"/>
  <c r="CH1401" i="2"/>
  <c r="CI1418" i="2"/>
  <c r="CH1425" i="2"/>
  <c r="CO1455" i="2"/>
  <c r="CI1458" i="2"/>
  <c r="CG1472" i="2"/>
  <c r="CG1474" i="2"/>
  <c r="CG1477" i="2"/>
  <c r="CG1485" i="2"/>
  <c r="CI1490" i="2"/>
  <c r="CH1498" i="2"/>
  <c r="CF1503" i="2"/>
  <c r="CH1508" i="2"/>
  <c r="CI1510" i="2"/>
  <c r="CG1514" i="2"/>
  <c r="CH1516" i="2"/>
  <c r="CI1522" i="2"/>
  <c r="CG1525" i="2"/>
  <c r="CH1526" i="2"/>
  <c r="CO1528" i="2"/>
  <c r="CG1554" i="2"/>
  <c r="CF1572" i="2"/>
  <c r="CG1589" i="2"/>
  <c r="CF1591" i="2"/>
  <c r="CH1602" i="2"/>
  <c r="CF1615" i="2"/>
  <c r="CH1621" i="2"/>
  <c r="CG1626" i="2"/>
  <c r="CG1633" i="2"/>
  <c r="CI1638" i="2"/>
  <c r="CH1642" i="2"/>
  <c r="CH1656" i="2"/>
  <c r="CH1661" i="2"/>
  <c r="CH1666" i="2"/>
  <c r="CH1677" i="2"/>
  <c r="CG1679" i="2"/>
  <c r="CI1683" i="2"/>
  <c r="CF1695" i="2"/>
  <c r="CI1701" i="2"/>
  <c r="CI1702" i="2"/>
  <c r="CG1705" i="2"/>
  <c r="CI1711" i="2"/>
  <c r="CI1717" i="2"/>
  <c r="CH1721" i="2"/>
  <c r="CK1723" i="2"/>
  <c r="CF1723" i="2"/>
  <c r="CI1724" i="2"/>
  <c r="CG1731" i="2"/>
  <c r="CH1733" i="2"/>
  <c r="CG1738" i="2"/>
  <c r="CF1743" i="2"/>
  <c r="CG1756" i="2"/>
  <c r="CI1761" i="2"/>
  <c r="CI1762" i="2"/>
  <c r="CG1776" i="2"/>
  <c r="CH1779" i="2"/>
  <c r="CG1789" i="2"/>
  <c r="CF1803" i="2"/>
  <c r="CH1815" i="2"/>
  <c r="CH1819" i="2"/>
  <c r="CG1828" i="2"/>
  <c r="CH1829" i="2"/>
  <c r="CG1833" i="2"/>
  <c r="CR1845" i="2"/>
  <c r="CH1851" i="2"/>
  <c r="CG1855" i="2"/>
  <c r="CH1863" i="2"/>
  <c r="CG1871" i="2"/>
  <c r="CH1879" i="2"/>
  <c r="CG1881" i="2"/>
  <c r="CF1882" i="2"/>
  <c r="CG1887" i="2"/>
  <c r="CG1888" i="2"/>
  <c r="CO1891" i="2"/>
  <c r="CI1893" i="2"/>
  <c r="CK1898" i="2"/>
  <c r="DC1898" i="2" s="1"/>
  <c r="CI1901" i="2"/>
  <c r="CI1904" i="2"/>
  <c r="CG1907" i="2"/>
  <c r="CG1908" i="2"/>
  <c r="CH1909" i="2"/>
  <c r="CH1916" i="2"/>
  <c r="CJ1922" i="2"/>
  <c r="CI1925" i="2"/>
  <c r="CF1926" i="2"/>
  <c r="CH1929" i="2"/>
  <c r="CI1933" i="2"/>
  <c r="CI1941" i="2"/>
  <c r="CG1942" i="2"/>
  <c r="CH1944" i="2"/>
  <c r="CG1945" i="2"/>
  <c r="CG1948" i="2"/>
  <c r="CI1952" i="2"/>
  <c r="CG1954" i="2"/>
  <c r="CF1958" i="2"/>
  <c r="CF1962" i="2"/>
  <c r="CG1963" i="2"/>
  <c r="CG1966" i="2"/>
  <c r="CH1970" i="2"/>
  <c r="CG1971" i="2"/>
  <c r="CH1976" i="2"/>
  <c r="CH1977" i="2"/>
  <c r="CG1990" i="2"/>
  <c r="CM1991" i="2"/>
  <c r="CH1994" i="2"/>
  <c r="CH1996" i="2"/>
  <c r="CH2009" i="2"/>
  <c r="CI2022" i="2"/>
  <c r="CX2024" i="2"/>
  <c r="CH2024" i="2"/>
  <c r="CH2026" i="2"/>
  <c r="CG2027" i="2"/>
  <c r="CH2033" i="2"/>
  <c r="CG2038" i="2"/>
  <c r="CG2045" i="2"/>
  <c r="CI2053" i="2"/>
  <c r="CG2054" i="2"/>
  <c r="CG2055" i="2"/>
  <c r="CG2060" i="2"/>
  <c r="CI2062" i="2"/>
  <c r="CH2065" i="2"/>
  <c r="CG2073" i="2"/>
  <c r="CG2077" i="2"/>
  <c r="CF2078" i="2"/>
  <c r="CI2089" i="2"/>
  <c r="CG2090" i="2"/>
  <c r="CH2094" i="2"/>
  <c r="CG2100" i="2"/>
  <c r="CG2106" i="2"/>
  <c r="CH2109" i="2"/>
  <c r="CG2110" i="2"/>
  <c r="CG2112" i="2"/>
  <c r="CP2115" i="2"/>
  <c r="CG2116" i="2"/>
  <c r="CG2124" i="2"/>
  <c r="CF2126" i="2"/>
  <c r="CG2130" i="2"/>
  <c r="CH2133" i="2"/>
  <c r="CG2136" i="2"/>
  <c r="CG2139" i="2"/>
  <c r="CG2144" i="2"/>
  <c r="CH2148" i="2"/>
  <c r="CG2150" i="2"/>
  <c r="CG2152" i="2"/>
  <c r="CG2153" i="2"/>
  <c r="CF2158" i="2"/>
  <c r="CG2162" i="2"/>
  <c r="CG2169" i="2"/>
  <c r="CF2170" i="2"/>
  <c r="CG2178" i="2"/>
  <c r="CH2181" i="2"/>
  <c r="CG2184" i="2"/>
  <c r="CG2187" i="2"/>
  <c r="CI2190" i="2"/>
  <c r="CG2193" i="2"/>
  <c r="CG2196" i="2"/>
  <c r="CF2198" i="2"/>
  <c r="CI2201" i="2"/>
  <c r="CG2204" i="2"/>
  <c r="CG2208" i="2"/>
  <c r="CH2217" i="2"/>
  <c r="CG2220" i="2"/>
  <c r="CF2222" i="2"/>
  <c r="CN2228" i="2"/>
  <c r="CI2229" i="2"/>
  <c r="CH2234" i="2"/>
  <c r="CF2238" i="2"/>
  <c r="CP2240" i="2"/>
  <c r="CH2242" i="2"/>
  <c r="CG2245" i="2"/>
  <c r="CI2246" i="2"/>
  <c r="CG2252" i="2"/>
  <c r="CF2258" i="2"/>
  <c r="CH2260" i="2"/>
  <c r="CH2262" i="2"/>
  <c r="CH2266" i="2"/>
  <c r="CG2274" i="2"/>
  <c r="CI2277" i="2"/>
  <c r="CI2278" i="2"/>
  <c r="CF2279" i="2"/>
  <c r="CG2281" i="2"/>
  <c r="CG2282" i="2"/>
  <c r="CI2286" i="2"/>
  <c r="CI2294" i="2"/>
  <c r="CG2302" i="2"/>
  <c r="CH2308" i="2"/>
  <c r="CH2314" i="2"/>
  <c r="CF2318" i="2"/>
  <c r="CH2326" i="2"/>
  <c r="CW2328" i="2"/>
  <c r="CF2328" i="2"/>
  <c r="CG2329" i="2"/>
  <c r="CI2330" i="2"/>
  <c r="CF2340" i="2"/>
  <c r="CI2342" i="2"/>
  <c r="CG2345" i="2"/>
  <c r="CH2346" i="2"/>
  <c r="CG2354" i="2"/>
  <c r="CI2358" i="2"/>
  <c r="CG2362" i="2"/>
  <c r="CG2368" i="2"/>
  <c r="CI2370" i="2"/>
  <c r="CX2376" i="2"/>
  <c r="CF2376" i="2"/>
  <c r="CH2384" i="2"/>
  <c r="CG2385" i="2"/>
  <c r="CF2386" i="2"/>
  <c r="CG2390" i="2"/>
  <c r="CF2398" i="2"/>
  <c r="CI2402" i="2"/>
  <c r="CG2404" i="2"/>
  <c r="CL2406" i="2"/>
  <c r="CH2413" i="2"/>
  <c r="CS2416" i="2"/>
  <c r="CF2420" i="2"/>
  <c r="CG2421" i="2"/>
  <c r="CF2422" i="2"/>
  <c r="CG2425" i="2"/>
  <c r="CF2426" i="2"/>
  <c r="CI2430" i="2"/>
  <c r="CF2432" i="2"/>
  <c r="CI2433" i="2"/>
  <c r="CG2436" i="2"/>
  <c r="CI2438" i="2"/>
  <c r="CH2440" i="2"/>
  <c r="CG2441" i="2"/>
  <c r="CF2442" i="2"/>
  <c r="CH2445" i="2"/>
  <c r="CG2447" i="2"/>
  <c r="CI2452" i="2"/>
  <c r="CH2454" i="2"/>
  <c r="CI2457" i="2"/>
  <c r="CI2460" i="2"/>
  <c r="CF2464" i="2"/>
  <c r="CG2465" i="2"/>
  <c r="CG2472" i="2"/>
  <c r="CI2473" i="2"/>
  <c r="CF2474" i="2"/>
  <c r="CI2476" i="2"/>
  <c r="CF2480" i="2"/>
  <c r="CI2481" i="2"/>
  <c r="CH2484" i="2"/>
  <c r="CG2488" i="2"/>
  <c r="CG2489" i="2"/>
  <c r="CG2490" i="2"/>
  <c r="CG2493" i="2"/>
  <c r="CG2494" i="2"/>
  <c r="CH2496" i="2"/>
  <c r="CF2498" i="2"/>
  <c r="CH2500" i="2"/>
  <c r="CH2504" i="2"/>
  <c r="CI2508" i="2"/>
  <c r="CG2511" i="2"/>
  <c r="CI2511" i="2"/>
  <c r="CI2512" i="2"/>
  <c r="CG2514" i="2"/>
  <c r="CG2519" i="2"/>
  <c r="CF2520" i="2"/>
  <c r="CH2522" i="2"/>
  <c r="CI2523" i="2"/>
  <c r="CI2524" i="2"/>
  <c r="CI2528" i="2"/>
  <c r="CG2535" i="2"/>
  <c r="CI2536" i="2"/>
  <c r="CG2538" i="2"/>
  <c r="CG2544" i="2"/>
  <c r="CG2545" i="2"/>
  <c r="CG2549" i="2"/>
  <c r="CG2550" i="2"/>
  <c r="CH2552" i="2"/>
  <c r="CG2555" i="2"/>
  <c r="CT2560" i="2"/>
  <c r="CF2564" i="2"/>
  <c r="CH2567" i="2"/>
  <c r="CH2568" i="2"/>
  <c r="CG2575" i="2"/>
  <c r="CH2578" i="2"/>
  <c r="CF2581" i="2"/>
  <c r="CG2585" i="2"/>
  <c r="CQ2588" i="2"/>
  <c r="CF2588" i="2"/>
  <c r="CF2590" i="2"/>
  <c r="CH2592" i="2"/>
  <c r="CH2594" i="2"/>
  <c r="CM2596" i="2"/>
  <c r="CI2600" i="2"/>
  <c r="CF2605" i="2"/>
  <c r="CH2607" i="2"/>
  <c r="CO2609" i="2"/>
  <c r="CH2612" i="2"/>
  <c r="CG2620" i="2"/>
  <c r="CI2623" i="2"/>
  <c r="CH2624" i="2"/>
  <c r="CH2628" i="2"/>
  <c r="CF2629" i="2"/>
  <c r="CK2633" i="2"/>
  <c r="CG2643" i="2"/>
  <c r="CM2645" i="2"/>
  <c r="CG2647" i="2"/>
  <c r="CG2649" i="2"/>
  <c r="CH2652" i="2"/>
  <c r="CH2654" i="2"/>
  <c r="CI2655" i="2"/>
  <c r="CG2656" i="2"/>
  <c r="CI2658" i="2"/>
  <c r="CG2660" i="2"/>
  <c r="CZ2662" i="2"/>
  <c r="CI2662" i="2"/>
  <c r="CH2666" i="2"/>
  <c r="CI2667" i="2"/>
  <c r="CG2668" i="2"/>
  <c r="CG2669" i="2"/>
  <c r="CH2670" i="2"/>
  <c r="CI2671" i="2"/>
  <c r="CH2674" i="2"/>
  <c r="CI2675" i="2"/>
  <c r="CG2680" i="2"/>
  <c r="CI2683" i="2"/>
  <c r="CG2686" i="2"/>
  <c r="CG2696" i="2"/>
  <c r="CG2699" i="2"/>
  <c r="CG2700" i="2"/>
  <c r="CG2702" i="2"/>
  <c r="CI2703" i="2"/>
  <c r="CZ2704" i="2"/>
  <c r="CG2707" i="2"/>
  <c r="CH2712" i="2"/>
  <c r="CG2714" i="2"/>
  <c r="CI2715" i="2"/>
  <c r="CH2718" i="2"/>
  <c r="CI2719" i="2"/>
  <c r="CG2720" i="2"/>
  <c r="CI2722" i="2"/>
  <c r="CF2724" i="2"/>
  <c r="CS2726" i="2"/>
  <c r="CG2731" i="2"/>
  <c r="CF2732" i="2"/>
  <c r="CG2733" i="2"/>
  <c r="CI2734" i="2"/>
  <c r="CG2738" i="2"/>
  <c r="CG2745" i="2"/>
  <c r="CF2746" i="2"/>
  <c r="CG2759" i="2"/>
  <c r="CF2760" i="2"/>
  <c r="CR2762" i="2"/>
  <c r="CG2764" i="2"/>
  <c r="CI2766" i="2"/>
  <c r="CP2768" i="2"/>
  <c r="CI2771" i="2"/>
  <c r="CG2772" i="2"/>
  <c r="CI2774" i="2"/>
  <c r="CI2778" i="2"/>
  <c r="CI2782" i="2"/>
  <c r="CH2786" i="2"/>
  <c r="CI2787" i="2"/>
  <c r="CG2789" i="2"/>
  <c r="CI2798" i="2"/>
  <c r="CO2804" i="2"/>
  <c r="CP2806" i="2"/>
  <c r="CU2808" i="2"/>
  <c r="CG2810" i="2"/>
  <c r="CI2818" i="2"/>
  <c r="CI2819" i="2"/>
  <c r="CG2820" i="2"/>
  <c r="CG2823" i="2"/>
  <c r="CG2824" i="2"/>
  <c r="CR2826" i="2"/>
  <c r="CF2828" i="2"/>
  <c r="CG2830" i="2"/>
  <c r="CF2832" i="2"/>
  <c r="CG2839" i="2"/>
  <c r="CF2840" i="2"/>
  <c r="CG2846" i="2"/>
  <c r="CG2847" i="2"/>
  <c r="CF2848" i="2"/>
  <c r="CH2850" i="2"/>
  <c r="CG2851" i="2"/>
  <c r="CI2855" i="2"/>
  <c r="CH2858" i="2"/>
  <c r="CM2861" i="2"/>
  <c r="CH2862" i="2"/>
  <c r="CI2863" i="2"/>
  <c r="CH2866" i="2"/>
  <c r="CI2867" i="2"/>
  <c r="CM2869" i="2"/>
  <c r="CG2871" i="2"/>
  <c r="CH2874" i="2"/>
  <c r="CH2880" i="2"/>
  <c r="CG2882" i="2"/>
  <c r="CF2884" i="2"/>
  <c r="CF2890" i="2"/>
  <c r="CG2891" i="2"/>
  <c r="CF2892" i="2"/>
  <c r="CI2894" i="2"/>
  <c r="CI2895" i="2"/>
  <c r="CF2896" i="2"/>
  <c r="CI2903" i="2"/>
  <c r="CI2907" i="2"/>
  <c r="CF2908" i="2"/>
  <c r="CH2912" i="2"/>
  <c r="CG2914" i="2"/>
  <c r="CS2918" i="2"/>
  <c r="CI2927" i="2"/>
  <c r="CG2928" i="2"/>
  <c r="CF2936" i="2"/>
  <c r="CI2938" i="2"/>
  <c r="CI2939" i="2"/>
  <c r="CG2945" i="2"/>
  <c r="CI2950" i="2"/>
  <c r="CF2954" i="2"/>
  <c r="CI2955" i="2"/>
  <c r="CH2960" i="2"/>
  <c r="CF2962" i="2"/>
  <c r="CN2965" i="2"/>
  <c r="CF2966" i="2"/>
  <c r="CI2967" i="2"/>
  <c r="CH2968" i="2"/>
  <c r="CF2970" i="2"/>
  <c r="CI2978" i="2"/>
  <c r="CF2980" i="2"/>
  <c r="CG2982" i="2"/>
  <c r="CG2985" i="2"/>
  <c r="CG2986" i="2"/>
  <c r="CF2992" i="2"/>
  <c r="CI2994" i="2"/>
  <c r="CI2995" i="2"/>
  <c r="CN2998" i="2"/>
  <c r="CN3000" i="2"/>
  <c r="CG3003" i="2"/>
  <c r="CG3004" i="2"/>
  <c r="CH3006" i="2"/>
  <c r="CF3008" i="2"/>
  <c r="CW3014" i="2"/>
  <c r="CI3015" i="2"/>
  <c r="CW3016" i="2"/>
  <c r="CG3017" i="2"/>
  <c r="CI3023" i="2"/>
  <c r="CG3025" i="2"/>
  <c r="CH3026" i="2"/>
  <c r="CG3027" i="2"/>
  <c r="CG3028" i="2"/>
  <c r="CI3029" i="2"/>
  <c r="CG3030" i="2"/>
  <c r="CH3038" i="2"/>
  <c r="CI3039" i="2"/>
  <c r="CI3041" i="2"/>
  <c r="CF3044" i="2"/>
  <c r="CI3046" i="2"/>
  <c r="CG3047" i="2"/>
  <c r="CH3048" i="2"/>
  <c r="CI3050" i="2"/>
  <c r="CG3052" i="2"/>
  <c r="CF3056" i="2"/>
  <c r="CO3062" i="2"/>
  <c r="CF3062" i="2"/>
  <c r="CG3064" i="2"/>
  <c r="CG3066" i="2"/>
  <c r="CG3067" i="2"/>
  <c r="CH3070" i="2"/>
  <c r="CI3071" i="2"/>
  <c r="CG3074" i="2"/>
  <c r="CG3075" i="2"/>
  <c r="CI3075" i="2"/>
  <c r="CG3078" i="2"/>
  <c r="CF3080" i="2"/>
  <c r="CG3083" i="2"/>
  <c r="CV3086" i="2"/>
  <c r="CH3088" i="2"/>
  <c r="CI3090" i="2"/>
  <c r="CG3092" i="2"/>
  <c r="CG3095" i="2"/>
  <c r="CG3098" i="2"/>
  <c r="CG3101" i="2"/>
  <c r="CI3102" i="2"/>
  <c r="CI3105" i="2"/>
  <c r="CG3108" i="2"/>
  <c r="CF3114" i="2"/>
  <c r="CG3115" i="2"/>
  <c r="CG3117" i="2"/>
  <c r="CG3119" i="2"/>
  <c r="CG3122" i="2"/>
  <c r="CH3124" i="2"/>
  <c r="CI3126" i="2"/>
  <c r="CG3127" i="2"/>
  <c r="CF3128" i="2"/>
  <c r="CG3132" i="2"/>
  <c r="CI3133" i="2"/>
  <c r="CV3134" i="2"/>
  <c r="CF3136" i="2"/>
  <c r="CG3137" i="2"/>
  <c r="CI3137" i="2"/>
  <c r="CG3141" i="2"/>
  <c r="CH3142" i="2"/>
  <c r="CI3145" i="2"/>
  <c r="CI3146" i="2"/>
  <c r="CF3148" i="2"/>
  <c r="CG3149" i="2"/>
  <c r="CG3150" i="2"/>
  <c r="CG3153" i="2"/>
  <c r="CH3154" i="2"/>
  <c r="CF3156" i="2"/>
  <c r="CG3158" i="2"/>
  <c r="CH3161" i="2"/>
  <c r="CF3162" i="2"/>
  <c r="CF3163" i="2"/>
  <c r="CG3168" i="2"/>
  <c r="CG3174" i="2"/>
  <c r="CF3178" i="2"/>
  <c r="CF3180" i="2"/>
  <c r="CG3182" i="2"/>
  <c r="CH3186" i="2"/>
  <c r="CG3190" i="2"/>
  <c r="CH3194" i="2"/>
  <c r="CF3195" i="2"/>
  <c r="CH3198" i="2"/>
  <c r="CF3200" i="2"/>
  <c r="CG3203" i="2"/>
  <c r="CG3206" i="2"/>
  <c r="CI3209" i="2"/>
  <c r="CF3210" i="2"/>
  <c r="CI3213" i="2"/>
  <c r="CF3215" i="2"/>
  <c r="CG3220" i="2"/>
  <c r="CH3221" i="2"/>
  <c r="CF3223" i="2"/>
  <c r="CG3224" i="2"/>
  <c r="CH3225" i="2"/>
  <c r="CF3227" i="2"/>
  <c r="CI3228" i="2"/>
  <c r="CG3229" i="2"/>
  <c r="CR3235" i="2"/>
  <c r="CI3236" i="2"/>
  <c r="CI3239" i="2"/>
  <c r="CG3240" i="2"/>
  <c r="CG3244" i="2"/>
  <c r="CH3249" i="2"/>
  <c r="CW3253" i="2"/>
  <c r="CH3253" i="2"/>
  <c r="CH3255" i="2"/>
  <c r="CF3257" i="2"/>
  <c r="CH3259" i="2"/>
  <c r="CI3260" i="2"/>
  <c r="CF3265" i="2"/>
  <c r="CH3267" i="2"/>
  <c r="CH3269" i="2"/>
  <c r="CT3271" i="2"/>
  <c r="CI3272" i="2"/>
  <c r="CI3275" i="2"/>
  <c r="CG3276" i="2"/>
  <c r="CG3278" i="2"/>
  <c r="CF3279" i="2"/>
  <c r="CM3282" i="2"/>
  <c r="CI3292" i="2"/>
  <c r="CF3293" i="2"/>
  <c r="CI3295" i="2"/>
  <c r="CG3296" i="2"/>
  <c r="CF1088" i="2"/>
  <c r="CH1264" i="2"/>
  <c r="CG1273" i="2"/>
  <c r="CG1304" i="2"/>
  <c r="CG1338" i="2"/>
  <c r="CG1357" i="2"/>
  <c r="CF1375" i="2"/>
  <c r="CM1392" i="2"/>
  <c r="CG1394" i="2"/>
  <c r="CF1403" i="2"/>
  <c r="CG1407" i="2"/>
  <c r="CG1455" i="2"/>
  <c r="CH1469" i="2"/>
  <c r="CI1494" i="2"/>
  <c r="CH1529" i="2"/>
  <c r="CF1542" i="2"/>
  <c r="CF1546" i="2"/>
  <c r="CH1558" i="2"/>
  <c r="CG1565" i="2"/>
  <c r="CI1578" i="2"/>
  <c r="CI1595" i="2"/>
  <c r="CF1600" i="2"/>
  <c r="CF1618" i="2"/>
  <c r="CI1631" i="2"/>
  <c r="CG1646" i="2"/>
  <c r="CI1647" i="2"/>
  <c r="CF1648" i="2"/>
  <c r="CI1650" i="2"/>
  <c r="CG1663" i="2"/>
  <c r="CG1670" i="2"/>
  <c r="CF1679" i="2"/>
  <c r="CI1681" i="2"/>
  <c r="CF1686" i="2"/>
  <c r="CG1692" i="2"/>
  <c r="CF1698" i="2"/>
  <c r="CF1706" i="2"/>
  <c r="CI1715" i="2"/>
  <c r="CF1717" i="2"/>
  <c r="CG1722" i="2"/>
  <c r="CG1723" i="2"/>
  <c r="CN1725" i="2"/>
  <c r="CG1728" i="2"/>
  <c r="CG1730" i="2"/>
  <c r="CF1731" i="2"/>
  <c r="CG1747" i="2"/>
  <c r="CH1761" i="2"/>
  <c r="CG1764" i="2"/>
  <c r="CG1767" i="2"/>
  <c r="CF1771" i="2"/>
  <c r="CI1778" i="2"/>
  <c r="CH1795" i="2"/>
  <c r="CG1801" i="2"/>
  <c r="CG1802" i="2"/>
  <c r="CG1803" i="2"/>
  <c r="CF1813" i="2"/>
  <c r="CF1815" i="2"/>
  <c r="CI1821" i="2"/>
  <c r="CG1824" i="2"/>
  <c r="CH1831" i="2"/>
  <c r="CI1842" i="2"/>
  <c r="CG1850" i="2"/>
  <c r="CI1852" i="2"/>
  <c r="CG1856" i="2"/>
  <c r="CH1859" i="2"/>
  <c r="CI1869" i="2"/>
  <c r="CH1884" i="2"/>
  <c r="CI1888" i="2"/>
  <c r="CI1894" i="2"/>
  <c r="CG1901" i="2"/>
  <c r="CI1909" i="2"/>
  <c r="CG1913" i="2"/>
  <c r="CF1915" i="2"/>
  <c r="CH1925" i="2"/>
  <c r="CK1927" i="2"/>
  <c r="CI1929" i="2"/>
  <c r="CM1931" i="2"/>
  <c r="CH1937" i="2"/>
  <c r="CF1950" i="2"/>
  <c r="CF1954" i="2"/>
  <c r="CG1958" i="2"/>
  <c r="CH1969" i="2"/>
  <c r="CF1970" i="2"/>
  <c r="CG1976" i="2"/>
  <c r="CI1977" i="2"/>
  <c r="CI1978" i="2"/>
  <c r="CG1988" i="2"/>
  <c r="CH1990" i="2"/>
  <c r="CG2001" i="2"/>
  <c r="CI2006" i="2"/>
  <c r="CI2009" i="2"/>
  <c r="CG2012" i="2"/>
  <c r="CG2014" i="2"/>
  <c r="CI2018" i="2"/>
  <c r="CI2034" i="2"/>
  <c r="CG2036" i="2"/>
  <c r="CG2041" i="2"/>
  <c r="CF2042" i="2"/>
  <c r="CG2048" i="2"/>
  <c r="CG2053" i="2"/>
  <c r="CI2065" i="2"/>
  <c r="CG2066" i="2"/>
  <c r="CG2067" i="2"/>
  <c r="CG2084" i="2"/>
  <c r="CF2086" i="2"/>
  <c r="CG2094" i="2"/>
  <c r="CI2097" i="2"/>
  <c r="CG2104" i="2"/>
  <c r="CF2110" i="2"/>
  <c r="CG2118" i="2"/>
  <c r="CI2121" i="2"/>
  <c r="CI2122" i="2"/>
  <c r="CH2124" i="2"/>
  <c r="CH2129" i="2"/>
  <c r="CK2131" i="2"/>
  <c r="CG2135" i="2"/>
  <c r="CH2137" i="2"/>
  <c r="CH2138" i="2"/>
  <c r="CG2141" i="2"/>
  <c r="CG2151" i="2"/>
  <c r="CH2153" i="2"/>
  <c r="CH2156" i="2"/>
  <c r="CH2160" i="2"/>
  <c r="CI2161" i="2"/>
  <c r="CG2163" i="2"/>
  <c r="CG2176" i="2"/>
  <c r="CG2185" i="2"/>
  <c r="CH2186" i="2"/>
  <c r="CH2188" i="2"/>
  <c r="CG2192" i="2"/>
  <c r="CG2198" i="2"/>
  <c r="CW2210" i="2"/>
  <c r="CH2216" i="2"/>
  <c r="CG2217" i="2"/>
  <c r="CH2218" i="2"/>
  <c r="CH2220" i="2"/>
  <c r="CI2222" i="2"/>
  <c r="CG2227" i="2"/>
  <c r="CG2234" i="2"/>
  <c r="CF2235" i="2"/>
  <c r="CG2237" i="2"/>
  <c r="CG2238" i="2"/>
  <c r="CG2239" i="2"/>
  <c r="CG2249" i="2"/>
  <c r="CV2255" i="2"/>
  <c r="CH2256" i="2"/>
  <c r="CG2269" i="2"/>
  <c r="CI2274" i="2"/>
  <c r="CF2275" i="2"/>
  <c r="CG2278" i="2"/>
  <c r="CI2282" i="2"/>
  <c r="CF2283" i="2"/>
  <c r="CF2287" i="2"/>
  <c r="CF2290" i="2"/>
  <c r="CH2294" i="2"/>
  <c r="CG2300" i="2"/>
  <c r="CI2302" i="2"/>
  <c r="CH2312" i="2"/>
  <c r="CH2313" i="2"/>
  <c r="CG2316" i="2"/>
  <c r="CI2325" i="2"/>
  <c r="CG2336" i="2"/>
  <c r="CF2342" i="2"/>
  <c r="CI2354" i="2"/>
  <c r="CF2356" i="2"/>
  <c r="CF2358" i="2"/>
  <c r="CI2362" i="2"/>
  <c r="CG2378" i="2"/>
  <c r="CG2386" i="2"/>
  <c r="CH2394" i="2"/>
  <c r="CI2398" i="2"/>
  <c r="CG2402" i="2"/>
  <c r="CH2405" i="2"/>
  <c r="CI2406" i="2"/>
  <c r="CF2408" i="2"/>
  <c r="CI2414" i="2"/>
  <c r="CF2416" i="2"/>
  <c r="CG2417" i="2"/>
  <c r="CF2418" i="2"/>
  <c r="CG2420" i="2"/>
  <c r="CF2424" i="2"/>
  <c r="CH2426" i="2"/>
  <c r="CG2430" i="2"/>
  <c r="CO2434" i="2"/>
  <c r="CH2434" i="2"/>
  <c r="CG2437" i="2"/>
  <c r="CL2448" i="2"/>
  <c r="CG2448" i="2"/>
  <c r="CH2450" i="2"/>
  <c r="CG2455" i="2"/>
  <c r="CG2458" i="2"/>
  <c r="CG2463" i="2"/>
  <c r="CH2472" i="2"/>
  <c r="CG2478" i="2"/>
  <c r="CI2480" i="2"/>
  <c r="CH2482" i="2"/>
  <c r="CF2484" i="2"/>
  <c r="CQ2490" i="2"/>
  <c r="CG2497" i="2"/>
  <c r="CH2506" i="2"/>
  <c r="CF2508" i="2"/>
  <c r="CI2517" i="2"/>
  <c r="CT2518" i="2"/>
  <c r="CH2520" i="2"/>
  <c r="CH2524" i="2"/>
  <c r="CG2528" i="2"/>
  <c r="CI2529" i="2"/>
  <c r="CI2532" i="2"/>
  <c r="CW2538" i="2"/>
  <c r="CI2540" i="2"/>
  <c r="CG2541" i="2"/>
  <c r="CH2546" i="2"/>
  <c r="CG2547" i="2"/>
  <c r="CF2550" i="2"/>
  <c r="CG2552" i="2"/>
  <c r="CH2556" i="2"/>
  <c r="CI2559" i="2"/>
  <c r="CG2564" i="2"/>
  <c r="CF2565" i="2"/>
  <c r="CG2567" i="2"/>
  <c r="CH2570" i="2"/>
  <c r="CI2573" i="2"/>
  <c r="CQ2576" i="2"/>
  <c r="CH2583" i="2"/>
  <c r="CF2585" i="2"/>
  <c r="CH2586" i="2"/>
  <c r="CG2587" i="2"/>
  <c r="CH2588" i="2"/>
  <c r="CF2594" i="2"/>
  <c r="CF2598" i="2"/>
  <c r="CG2598" i="2"/>
  <c r="CH2599" i="2"/>
  <c r="CO2602" i="2"/>
  <c r="CF2606" i="2"/>
  <c r="CI2608" i="2"/>
  <c r="CI2612" i="2"/>
  <c r="CF2616" i="2"/>
  <c r="CH2623" i="2"/>
  <c r="CX2624" i="2"/>
  <c r="CF2628" i="2"/>
  <c r="CI2632" i="2"/>
  <c r="CH2634" i="2"/>
  <c r="CI2637" i="2"/>
  <c r="CG2639" i="2"/>
  <c r="CG2642" i="2"/>
  <c r="CF2644" i="2"/>
  <c r="CH2648" i="2"/>
  <c r="CF2654" i="2"/>
  <c r="CG2658" i="2"/>
  <c r="CG2661" i="2"/>
  <c r="CI2663" i="2"/>
  <c r="CG2666" i="2"/>
  <c r="CF2668" i="2"/>
  <c r="CI2670" i="2"/>
  <c r="CG2673" i="2"/>
  <c r="CI2674" i="2"/>
  <c r="CF2680" i="2"/>
  <c r="CF2686" i="2"/>
  <c r="CH2692" i="2"/>
  <c r="CI2694" i="2"/>
  <c r="CG2695" i="2"/>
  <c r="CI2699" i="2"/>
  <c r="CR2700" i="2"/>
  <c r="CF2700" i="2"/>
  <c r="CF2702" i="2"/>
  <c r="CI2707" i="2"/>
  <c r="CI2710" i="2"/>
  <c r="CI2711" i="2"/>
  <c r="CG2719" i="2"/>
  <c r="CF2722" i="2"/>
  <c r="CI2723" i="2"/>
  <c r="CG2725" i="2"/>
  <c r="CH2726" i="2"/>
  <c r="CQ2729" i="2"/>
  <c r="CF2730" i="2"/>
  <c r="CG2732" i="2"/>
  <c r="CI2735" i="2"/>
  <c r="CF2740" i="2"/>
  <c r="CH2746" i="2"/>
  <c r="CI2755" i="2"/>
  <c r="CY2758" i="2"/>
  <c r="CH2758" i="2"/>
  <c r="CG2761" i="2"/>
  <c r="CH2762" i="2"/>
  <c r="CF2766" i="2"/>
  <c r="CI2770" i="2"/>
  <c r="CG2776" i="2"/>
  <c r="CF2778" i="2"/>
  <c r="CG2782" i="2"/>
  <c r="CG2784" i="2"/>
  <c r="CG2785" i="2"/>
  <c r="CG2787" i="2"/>
  <c r="CG2788" i="2"/>
  <c r="CH2790" i="2"/>
  <c r="CI2795" i="2"/>
  <c r="CF2802" i="2"/>
  <c r="CF2804" i="2"/>
  <c r="CI2806" i="2"/>
  <c r="CI2807" i="2"/>
  <c r="CI2814" i="2"/>
  <c r="CG2818" i="2"/>
  <c r="CH2822" i="2"/>
  <c r="CI2827" i="2"/>
  <c r="CI2831" i="2"/>
  <c r="CF2836" i="2"/>
  <c r="CG2837" i="2"/>
  <c r="CX2838" i="2"/>
  <c r="CH2838" i="2"/>
  <c r="CG2840" i="2"/>
  <c r="CF2842" i="2"/>
  <c r="CH2846" i="2"/>
  <c r="CG2848" i="2"/>
  <c r="CG2849" i="2"/>
  <c r="CI2850" i="2"/>
  <c r="CG2858" i="2"/>
  <c r="CH2860" i="2"/>
  <c r="CG2861" i="2"/>
  <c r="CG2866" i="2"/>
  <c r="CG2868" i="2"/>
  <c r="CT2872" i="2"/>
  <c r="CF2872" i="2"/>
  <c r="CF2878" i="2"/>
  <c r="CN2881" i="2"/>
  <c r="CI2882" i="2"/>
  <c r="CI2883" i="2"/>
  <c r="CI2887" i="2"/>
  <c r="CF2888" i="2"/>
  <c r="CG2890" i="2"/>
  <c r="CG2892" i="2"/>
  <c r="CG2896" i="2"/>
  <c r="CH2898" i="2"/>
  <c r="CG2899" i="2"/>
  <c r="CG2907" i="2"/>
  <c r="CI2911" i="2"/>
  <c r="CH2920" i="2"/>
  <c r="CI2922" i="2"/>
  <c r="CI2930" i="2"/>
  <c r="CI2942" i="2"/>
  <c r="CO2944" i="2"/>
  <c r="CI2946" i="2"/>
  <c r="CG2953" i="2"/>
  <c r="CL2960" i="2"/>
  <c r="CI2962" i="2"/>
  <c r="CG2964" i="2"/>
  <c r="CF2968" i="2"/>
  <c r="CI2970" i="2"/>
  <c r="CY2974" i="2"/>
  <c r="CG2977" i="2"/>
  <c r="CG2980" i="2"/>
  <c r="CF2982" i="2"/>
  <c r="CG2987" i="2"/>
  <c r="CG2988" i="2"/>
  <c r="CI2990" i="2"/>
  <c r="CH2998" i="2"/>
  <c r="CG3001" i="2"/>
  <c r="CF3004" i="2"/>
  <c r="CF3006" i="2"/>
  <c r="CH3008" i="2"/>
  <c r="CG3010" i="2"/>
  <c r="CG3015" i="2"/>
  <c r="CG3016" i="2"/>
  <c r="CG3026" i="2"/>
  <c r="CH3030" i="2"/>
  <c r="CG3035" i="2"/>
  <c r="CF3036" i="2"/>
  <c r="CG3039" i="2"/>
  <c r="CH3040" i="2"/>
  <c r="CG3044" i="2"/>
  <c r="CX3046" i="2"/>
  <c r="CG3049" i="2"/>
  <c r="CF3052" i="2"/>
  <c r="CG3053" i="2"/>
  <c r="CG3057" i="2"/>
  <c r="CI3058" i="2"/>
  <c r="CF3060" i="2"/>
  <c r="CG3063" i="2"/>
  <c r="CH3066" i="2"/>
  <c r="CI3070" i="2"/>
  <c r="CP3072" i="2"/>
  <c r="CI3073" i="2"/>
  <c r="CH3074" i="2"/>
  <c r="CI3078" i="2"/>
  <c r="CH3080" i="2"/>
  <c r="CI3082" i="2"/>
  <c r="CI3085" i="2"/>
  <c r="CI3086" i="2"/>
  <c r="CI3089" i="2"/>
  <c r="CG3099" i="2"/>
  <c r="CF3108" i="2"/>
  <c r="CG3109" i="2"/>
  <c r="CQ3112" i="2"/>
  <c r="CH3116" i="2"/>
  <c r="CI3118" i="2"/>
  <c r="CG3123" i="2"/>
  <c r="CF3126" i="2"/>
  <c r="CI3134" i="2"/>
  <c r="CG3135" i="2"/>
  <c r="CH3140" i="2"/>
  <c r="CF3142" i="2"/>
  <c r="CI3143" i="2"/>
  <c r="CG3148" i="2"/>
  <c r="CI3158" i="2"/>
  <c r="CH3162" i="2"/>
  <c r="CV3172" i="2"/>
  <c r="CH3172" i="2"/>
  <c r="CI3181" i="2"/>
  <c r="CH3182" i="2"/>
  <c r="CH3185" i="2"/>
  <c r="CF3186" i="2"/>
  <c r="CH3188" i="2"/>
  <c r="CI3190" i="2"/>
  <c r="CI3194" i="2"/>
  <c r="CI3197" i="2"/>
  <c r="CI3198" i="2"/>
  <c r="CG3201" i="2"/>
  <c r="CH3204" i="2"/>
  <c r="CH3206" i="2"/>
  <c r="CG3209" i="2"/>
  <c r="CF3216" i="2"/>
  <c r="CV3217" i="2"/>
  <c r="CG3223" i="2"/>
  <c r="CH3229" i="2"/>
  <c r="CI3232" i="2"/>
  <c r="CH3243" i="2"/>
  <c r="CH3245" i="2"/>
  <c r="CG3246" i="2"/>
  <c r="CG3248" i="2"/>
  <c r="CG3251" i="2"/>
  <c r="CN3253" i="2"/>
  <c r="CG3254" i="2"/>
  <c r="CI3255" i="2"/>
  <c r="CG3259" i="2"/>
  <c r="CG3267" i="2"/>
  <c r="CH3271" i="2"/>
  <c r="CF3273" i="2"/>
  <c r="CG3274" i="2"/>
  <c r="CI3279" i="2"/>
  <c r="CI3284" i="2"/>
  <c r="CI3288" i="2"/>
  <c r="CI3291" i="2"/>
  <c r="CG3295" i="2"/>
  <c r="CG3299" i="2"/>
  <c r="CI3300" i="2"/>
  <c r="CI3303" i="2"/>
  <c r="CG3304" i="2"/>
  <c r="CI3307" i="2"/>
  <c r="CG3309" i="2"/>
  <c r="CG3313" i="2"/>
  <c r="CI3316" i="2"/>
  <c r="CG3321" i="2"/>
  <c r="CH3325" i="2"/>
  <c r="CG3327" i="2"/>
  <c r="CG3333" i="2"/>
  <c r="CH3345" i="2"/>
  <c r="CF3347" i="2"/>
  <c r="CG3349" i="2"/>
  <c r="CI3355" i="2"/>
  <c r="CI3356" i="2"/>
  <c r="CF3359" i="2"/>
  <c r="CI3360" i="2"/>
  <c r="CF3361" i="2"/>
  <c r="CI3364" i="2"/>
  <c r="CF3367" i="2"/>
  <c r="CG3369" i="2"/>
  <c r="CI3372" i="2"/>
  <c r="CH3379" i="2"/>
  <c r="CG3380" i="2"/>
  <c r="CG3381" i="2"/>
  <c r="CI3383" i="2"/>
  <c r="CX3385" i="2"/>
  <c r="CG3387" i="2"/>
  <c r="CF3389" i="2"/>
  <c r="CR3391" i="2"/>
  <c r="CI3391" i="2"/>
  <c r="CG3393" i="2"/>
  <c r="CG3394" i="2"/>
  <c r="CJ3395" i="2"/>
  <c r="CH3399" i="2"/>
  <c r="CF3401" i="2"/>
  <c r="CH3403" i="2"/>
  <c r="CF3411" i="2"/>
  <c r="CG3414" i="2"/>
  <c r="CH3417" i="2"/>
  <c r="CG3420" i="2"/>
  <c r="CH3421" i="2"/>
  <c r="CG3423" i="2"/>
  <c r="CG3425" i="2"/>
  <c r="CS3429" i="2"/>
  <c r="CG3429" i="2"/>
  <c r="CG3430" i="2"/>
  <c r="CH3431" i="2"/>
  <c r="CI3435" i="2"/>
  <c r="CI3436" i="2"/>
  <c r="CG3438" i="2"/>
  <c r="CI3439" i="2"/>
  <c r="CJ3442" i="2"/>
  <c r="CI3443" i="2"/>
  <c r="CI3444" i="2"/>
  <c r="CF3445" i="2"/>
  <c r="CG3452" i="2"/>
  <c r="CH3463" i="2"/>
  <c r="CI3467" i="2"/>
  <c r="CH3469" i="2"/>
  <c r="CI3471" i="2"/>
  <c r="CG3473" i="2"/>
  <c r="CI3475" i="2"/>
  <c r="CH3477" i="2"/>
  <c r="CI3479" i="2"/>
  <c r="CZ3481" i="2"/>
  <c r="CI3483" i="2"/>
  <c r="CI3484" i="2"/>
  <c r="CF3485" i="2"/>
  <c r="CF3487" i="2"/>
  <c r="CG3489" i="2"/>
  <c r="CG3490" i="2"/>
  <c r="CI3491" i="2"/>
  <c r="CI3492" i="2"/>
  <c r="CI3495" i="2"/>
  <c r="CY3497" i="2"/>
  <c r="CF3497" i="2"/>
  <c r="CG3500" i="2"/>
  <c r="CH3501" i="2"/>
  <c r="CG3506" i="2"/>
  <c r="CI3507" i="2"/>
  <c r="CG3509" i="2"/>
  <c r="CI3511" i="2"/>
  <c r="CG3512" i="2"/>
  <c r="CI3515" i="2"/>
  <c r="CG3518" i="2"/>
  <c r="CF3519" i="2"/>
  <c r="CF3521" i="2"/>
  <c r="CH3523" i="2"/>
  <c r="CF3525" i="2"/>
  <c r="CG3526" i="2"/>
  <c r="CF3527" i="2"/>
  <c r="CG3528" i="2"/>
  <c r="CH3529" i="2"/>
  <c r="CI3531" i="2"/>
  <c r="CI3532" i="2"/>
  <c r="CG3535" i="2"/>
  <c r="CI3539" i="2"/>
  <c r="CG3541" i="2"/>
  <c r="CI3543" i="2"/>
  <c r="CI3544" i="2"/>
  <c r="CF3545" i="2"/>
  <c r="CI3547" i="2"/>
  <c r="CI3548" i="2"/>
  <c r="CF3549" i="2"/>
  <c r="CF3551" i="2"/>
  <c r="CI3552" i="2"/>
  <c r="CF3553" i="2"/>
  <c r="CL3555" i="2"/>
  <c r="CI3555" i="2"/>
  <c r="CI3559" i="2"/>
  <c r="CI3560" i="2"/>
  <c r="CJ3561" i="2"/>
  <c r="CF3561" i="2"/>
  <c r="CI3563" i="2"/>
  <c r="CH3565" i="2"/>
  <c r="CH3569" i="2"/>
  <c r="CG3570" i="2"/>
  <c r="CI3571" i="2"/>
  <c r="CI3572" i="2"/>
  <c r="CH3577" i="2"/>
  <c r="CF3579" i="2"/>
  <c r="CF3581" i="2"/>
  <c r="CI3595" i="2"/>
  <c r="CG303" i="2"/>
  <c r="CH870" i="2"/>
  <c r="CG1468" i="2"/>
  <c r="CG892" i="2"/>
  <c r="CH1404" i="2"/>
  <c r="CH2876" i="2"/>
  <c r="CG270" i="2"/>
  <c r="CZ775" i="2"/>
  <c r="CG1020" i="2"/>
  <c r="CI1020" i="2"/>
  <c r="CG1896" i="2"/>
  <c r="CH1148" i="2"/>
  <c r="CH99" i="2"/>
  <c r="CF559" i="2"/>
  <c r="CF684" i="2"/>
  <c r="CI1084" i="2"/>
  <c r="CH1340" i="2"/>
  <c r="CF96" i="2"/>
  <c r="CG180" i="2"/>
  <c r="CG536" i="2"/>
  <c r="CH1228" i="2"/>
  <c r="CG141" i="2"/>
  <c r="CI141" i="2"/>
  <c r="CH243" i="2"/>
  <c r="CI326" i="2"/>
  <c r="CH643" i="2"/>
  <c r="CH758" i="2"/>
  <c r="CG790" i="2"/>
  <c r="CF790" i="2"/>
  <c r="CG988" i="2"/>
  <c r="CG1372" i="2"/>
  <c r="CI115" i="2"/>
  <c r="CG230" i="2"/>
  <c r="CH304" i="2"/>
  <c r="CG307" i="2"/>
  <c r="CH575" i="2"/>
  <c r="CG780" i="2"/>
  <c r="CG844" i="2"/>
  <c r="CI1004" i="2"/>
  <c r="CH1068" i="2"/>
  <c r="CG1324" i="2"/>
  <c r="CH1388" i="2"/>
  <c r="CF1110" i="2"/>
  <c r="CI1142" i="2"/>
  <c r="CG1174" i="2"/>
  <c r="CF1190" i="2"/>
  <c r="CG1206" i="2"/>
  <c r="CF1254" i="2"/>
  <c r="CF1270" i="2"/>
  <c r="CH1270" i="2"/>
  <c r="CG1286" i="2"/>
  <c r="CI1302" i="2"/>
  <c r="CF2750" i="2"/>
  <c r="CH35" i="2"/>
  <c r="CG93" i="2"/>
  <c r="CH119" i="2"/>
  <c r="CH223" i="2"/>
  <c r="CF278" i="2"/>
  <c r="CG390" i="2"/>
  <c r="CF412" i="2"/>
  <c r="CH606" i="2"/>
  <c r="CF756" i="2"/>
  <c r="CI836" i="2"/>
  <c r="CF852" i="2"/>
  <c r="CH868" i="2"/>
  <c r="CF884" i="2"/>
  <c r="CG964" i="2"/>
  <c r="CF1028" i="2"/>
  <c r="CI1044" i="2"/>
  <c r="CF1060" i="2"/>
  <c r="CG1092" i="2"/>
  <c r="CG1124" i="2"/>
  <c r="CI1414" i="2"/>
  <c r="CH1030" i="2"/>
  <c r="CH240" i="2"/>
  <c r="CG69" i="2"/>
  <c r="CI116" i="2"/>
  <c r="CF200" i="2"/>
  <c r="CF258" i="2"/>
  <c r="CF528" i="2"/>
  <c r="CH578" i="2"/>
  <c r="CI1150" i="2"/>
  <c r="CI1230" i="2"/>
  <c r="CI1262" i="2"/>
  <c r="CI1294" i="2"/>
  <c r="CF1326" i="2"/>
  <c r="CF1486" i="2"/>
  <c r="CG1582" i="2"/>
  <c r="CG1962" i="2"/>
  <c r="CG784" i="2"/>
  <c r="CI64" i="2"/>
  <c r="CG101" i="2"/>
  <c r="CI109" i="2"/>
  <c r="CH348" i="2"/>
  <c r="CG358" i="2"/>
  <c r="CG626" i="2"/>
  <c r="CI1178" i="2"/>
  <c r="CJ93" i="2"/>
  <c r="CG235" i="2"/>
  <c r="CH322" i="2"/>
  <c r="CG508" i="2"/>
  <c r="CF784" i="2"/>
  <c r="CG1024" i="2"/>
  <c r="CI1040" i="2"/>
  <c r="CG1072" i="2"/>
  <c r="CI1088" i="2"/>
  <c r="CG1232" i="2"/>
  <c r="CF227" i="2"/>
  <c r="CI310" i="2"/>
  <c r="CH3233" i="2"/>
  <c r="CH3217" i="2"/>
  <c r="CG3193" i="2"/>
  <c r="CI3187" i="2"/>
  <c r="CI3177" i="2"/>
  <c r="CI3166" i="2"/>
  <c r="CV3136" i="2"/>
  <c r="CG3090" i="2"/>
  <c r="CF3042" i="2"/>
  <c r="CI3031" i="2"/>
  <c r="CG2983" i="2"/>
  <c r="CG2932" i="2"/>
  <c r="CH2924" i="2"/>
  <c r="CG2919" i="2"/>
  <c r="CG2879" i="2"/>
  <c r="CG2833" i="2"/>
  <c r="CG2736" i="2"/>
  <c r="CG2619" i="2"/>
  <c r="CG3554" i="2"/>
  <c r="CG3273" i="2"/>
  <c r="CV3255" i="2"/>
  <c r="CF3595" i="2"/>
  <c r="CG3589" i="2"/>
  <c r="CH3585" i="2"/>
  <c r="CG3568" i="2"/>
  <c r="CG3556" i="2"/>
  <c r="CG3543" i="2"/>
  <c r="CH3537" i="2"/>
  <c r="CI3536" i="2"/>
  <c r="CH3531" i="2"/>
  <c r="CG3530" i="2"/>
  <c r="CG3524" i="2"/>
  <c r="CG3505" i="2"/>
  <c r="CH3475" i="2"/>
  <c r="CG3461" i="2"/>
  <c r="CF3459" i="2"/>
  <c r="CH3457" i="2"/>
  <c r="CG3455" i="2"/>
  <c r="CG3445" i="2"/>
  <c r="CH3433" i="2"/>
  <c r="CF3427" i="2"/>
  <c r="CG3417" i="2"/>
  <c r="CH3407" i="2"/>
  <c r="CG3406" i="2"/>
  <c r="CH3397" i="2"/>
  <c r="CG3390" i="2"/>
  <c r="CF3387" i="2"/>
  <c r="CH3385" i="2"/>
  <c r="CF3381" i="2"/>
  <c r="CG3379" i="2"/>
  <c r="CG3370" i="2"/>
  <c r="CH3357" i="2"/>
  <c r="CG3355" i="2"/>
  <c r="CG3351" i="2"/>
  <c r="CO3343" i="2"/>
  <c r="CF3335" i="2"/>
  <c r="CF3329" i="2"/>
  <c r="CG3322" i="2"/>
  <c r="CG3302" i="2"/>
  <c r="CH3291" i="2"/>
  <c r="CG3290" i="2"/>
  <c r="CG3262" i="2"/>
  <c r="CF3251" i="2"/>
  <c r="CG3234" i="2"/>
  <c r="CG3233" i="2"/>
  <c r="CF3225" i="2"/>
  <c r="CH3223" i="2"/>
  <c r="CG3219" i="2"/>
  <c r="CH3201" i="2"/>
  <c r="CM3187" i="2"/>
  <c r="CF3152" i="2"/>
  <c r="CG3102" i="2"/>
  <c r="CH3096" i="2"/>
  <c r="CG3094" i="2"/>
  <c r="CI3063" i="2"/>
  <c r="CF3048" i="2"/>
  <c r="CG2994" i="2"/>
  <c r="CF2994" i="2"/>
  <c r="CG2922" i="2"/>
  <c r="CF2922" i="2"/>
  <c r="CG2910" i="2"/>
  <c r="CF2910" i="2"/>
  <c r="CF2864" i="2"/>
  <c r="CG2844" i="2"/>
  <c r="CG2805" i="2"/>
  <c r="CF2744" i="2"/>
  <c r="CF2664" i="2"/>
  <c r="CF3593" i="2"/>
  <c r="CG3587" i="2"/>
  <c r="CG3575" i="2"/>
  <c r="CG3531" i="2"/>
  <c r="CG3475" i="2"/>
  <c r="CG3465" i="2"/>
  <c r="CG3451" i="2"/>
  <c r="CG3437" i="2"/>
  <c r="CI3400" i="2"/>
  <c r="CG3385" i="2"/>
  <c r="CX3339" i="2"/>
  <c r="CG3331" i="2"/>
  <c r="CG3315" i="2"/>
  <c r="CG3287" i="2"/>
  <c r="CG3281" i="2"/>
  <c r="CH3241" i="2"/>
  <c r="CH3237" i="2"/>
  <c r="CF3233" i="2"/>
  <c r="CF3211" i="2"/>
  <c r="CF3175" i="2"/>
  <c r="CF3130" i="2"/>
  <c r="CG3120" i="2"/>
  <c r="CH3112" i="2"/>
  <c r="CG3103" i="2"/>
  <c r="CI3061" i="2"/>
  <c r="CI3014" i="2"/>
  <c r="CG2974" i="2"/>
  <c r="CF2974" i="2"/>
  <c r="CI2906" i="2"/>
  <c r="CG2834" i="2"/>
  <c r="CF2834" i="2"/>
  <c r="CG2741" i="2"/>
  <c r="CG2705" i="2"/>
  <c r="CF2626" i="2"/>
  <c r="CF3587" i="2"/>
  <c r="CP3583" i="2"/>
  <c r="CH3567" i="2"/>
  <c r="CG3564" i="2"/>
  <c r="CH3533" i="2"/>
  <c r="CF3513" i="2"/>
  <c r="CF3493" i="2"/>
  <c r="CH3483" i="2"/>
  <c r="CG3476" i="2"/>
  <c r="CF3471" i="2"/>
  <c r="CH3467" i="2"/>
  <c r="CG3466" i="2"/>
  <c r="CF3457" i="2"/>
  <c r="CF3441" i="2"/>
  <c r="CF3435" i="2"/>
  <c r="CI3404" i="2"/>
  <c r="CH3387" i="2"/>
  <c r="CH3381" i="2"/>
  <c r="CH3373" i="2"/>
  <c r="CF3365" i="2"/>
  <c r="CF3357" i="2"/>
  <c r="CH3349" i="2"/>
  <c r="CF3343" i="2"/>
  <c r="CG3338" i="2"/>
  <c r="CH3335" i="2"/>
  <c r="CG3334" i="2"/>
  <c r="CF3331" i="2"/>
  <c r="CG3318" i="2"/>
  <c r="CF3315" i="2"/>
  <c r="CG3310" i="2"/>
  <c r="CF3305" i="2"/>
  <c r="CF3297" i="2"/>
  <c r="CH3289" i="2"/>
  <c r="CG3282" i="2"/>
  <c r="CF3277" i="2"/>
  <c r="CG3272" i="2"/>
  <c r="CI3248" i="2"/>
  <c r="CG3243" i="2"/>
  <c r="CG3238" i="2"/>
  <c r="CI3235" i="2"/>
  <c r="CG3227" i="2"/>
  <c r="CS3221" i="2"/>
  <c r="CH3212" i="2"/>
  <c r="CG3177" i="2"/>
  <c r="CI3174" i="2"/>
  <c r="CG3171" i="2"/>
  <c r="CG3166" i="2"/>
  <c r="CI3150" i="2"/>
  <c r="CG3142" i="2"/>
  <c r="CF3138" i="2"/>
  <c r="CG3110" i="2"/>
  <c r="CF3100" i="2"/>
  <c r="CG3062" i="2"/>
  <c r="CG3045" i="2"/>
  <c r="CG3043" i="2"/>
  <c r="CF3034" i="2"/>
  <c r="CH3018" i="2"/>
  <c r="CF2972" i="2"/>
  <c r="CG2942" i="2"/>
  <c r="CF2942" i="2"/>
  <c r="CH2904" i="2"/>
  <c r="CG2806" i="2"/>
  <c r="CF2806" i="2"/>
  <c r="CG2770" i="2"/>
  <c r="CF2770" i="2"/>
  <c r="CI2747" i="2"/>
  <c r="CI2727" i="2"/>
  <c r="CH2716" i="2"/>
  <c r="CF2672" i="2"/>
  <c r="CI2633" i="2"/>
  <c r="CM2613" i="2"/>
  <c r="CI2596" i="2"/>
  <c r="CF2576" i="2"/>
  <c r="CF2548" i="2"/>
  <c r="CI2543" i="2"/>
  <c r="CF2516" i="2"/>
  <c r="CG2507" i="2"/>
  <c r="CF2327" i="2"/>
  <c r="CI2322" i="2"/>
  <c r="CG2310" i="2"/>
  <c r="CG2297" i="2"/>
  <c r="CG2288" i="2"/>
  <c r="CH2209" i="2"/>
  <c r="CH2200" i="2"/>
  <c r="CI2145" i="2"/>
  <c r="CI2130" i="2"/>
  <c r="CI2101" i="2"/>
  <c r="CG2099" i="2"/>
  <c r="CH2074" i="2"/>
  <c r="CR2072" i="2"/>
  <c r="CI2046" i="2"/>
  <c r="CH1980" i="2"/>
  <c r="CH1968" i="2"/>
  <c r="CF1923" i="2"/>
  <c r="CI1910" i="2"/>
  <c r="CF1891" i="2"/>
  <c r="CG1862" i="2"/>
  <c r="CF1845" i="2"/>
  <c r="CH1841" i="2"/>
  <c r="CG1841" i="2"/>
  <c r="CF1797" i="2"/>
  <c r="CG1791" i="2"/>
  <c r="CF1712" i="2"/>
  <c r="CG1674" i="2"/>
  <c r="CH1674" i="2"/>
  <c r="CG1668" i="2"/>
  <c r="CG1655" i="2"/>
  <c r="CG1645" i="2"/>
  <c r="CF2494" i="2"/>
  <c r="CG2477" i="2"/>
  <c r="CH2466" i="2"/>
  <c r="CH2462" i="2"/>
  <c r="CI2418" i="2"/>
  <c r="CH2416" i="2"/>
  <c r="CF2414" i="2"/>
  <c r="CF2363" i="2"/>
  <c r="CH2352" i="2"/>
  <c r="CF2350" i="2"/>
  <c r="CH2344" i="2"/>
  <c r="CG2341" i="2"/>
  <c r="CG2338" i="2"/>
  <c r="CI2337" i="2"/>
  <c r="CF2307" i="2"/>
  <c r="CG2272" i="2"/>
  <c r="CG2261" i="2"/>
  <c r="CV2236" i="2"/>
  <c r="CH2230" i="2"/>
  <c r="CG2226" i="2"/>
  <c r="CF2210" i="2"/>
  <c r="CG2200" i="2"/>
  <c r="CI2178" i="2"/>
  <c r="CH2162" i="2"/>
  <c r="CH2085" i="2"/>
  <c r="CF2082" i="2"/>
  <c r="CH2014" i="2"/>
  <c r="CF1982" i="2"/>
  <c r="CH1928" i="2"/>
  <c r="CF1835" i="2"/>
  <c r="CG1763" i="2"/>
  <c r="CL1721" i="2"/>
  <c r="CF1675" i="2"/>
  <c r="CI1654" i="2"/>
  <c r="CG3020" i="2"/>
  <c r="CG2960" i="2"/>
  <c r="CG2956" i="2"/>
  <c r="CG2948" i="2"/>
  <c r="CG2944" i="2"/>
  <c r="CG2938" i="2"/>
  <c r="CG2790" i="2"/>
  <c r="CG2762" i="2"/>
  <c r="CG2752" i="2"/>
  <c r="CG2748" i="2"/>
  <c r="CW2738" i="2"/>
  <c r="CG2728" i="2"/>
  <c r="CG2682" i="2"/>
  <c r="CF2645" i="2"/>
  <c r="CI2579" i="2"/>
  <c r="CH2576" i="2"/>
  <c r="CF2573" i="2"/>
  <c r="CH2548" i="2"/>
  <c r="CH2532" i="2"/>
  <c r="CI2525" i="2"/>
  <c r="CG2522" i="2"/>
  <c r="CG2506" i="2"/>
  <c r="CI2395" i="2"/>
  <c r="CG2382" i="2"/>
  <c r="CG2352" i="2"/>
  <c r="CH2333" i="2"/>
  <c r="CF2319" i="2"/>
  <c r="CI2317" i="2"/>
  <c r="CG2309" i="2"/>
  <c r="CF2291" i="2"/>
  <c r="CF2271" i="2"/>
  <c r="CI2269" i="2"/>
  <c r="CS2222" i="2"/>
  <c r="CF2218" i="2"/>
  <c r="CF2186" i="2"/>
  <c r="CG2177" i="2"/>
  <c r="CG2145" i="2"/>
  <c r="CG2132" i="2"/>
  <c r="CG2046" i="2"/>
  <c r="CI2030" i="2"/>
  <c r="CH2021" i="2"/>
  <c r="CG1898" i="2"/>
  <c r="CF1895" i="2"/>
  <c r="CF1785" i="2"/>
  <c r="CO1783" i="2"/>
  <c r="CH1755" i="2"/>
  <c r="CG1697" i="2"/>
  <c r="CH3128" i="2"/>
  <c r="CH3114" i="2"/>
  <c r="CH3068" i="2"/>
  <c r="CH3060" i="2"/>
  <c r="CH3044" i="2"/>
  <c r="CH3032" i="2"/>
  <c r="CG3011" i="2"/>
  <c r="CG2999" i="2"/>
  <c r="CF2978" i="2"/>
  <c r="CH2970" i="2"/>
  <c r="CF2958" i="2"/>
  <c r="CF2948" i="2"/>
  <c r="CF2944" i="2"/>
  <c r="CF2920" i="2"/>
  <c r="CF2898" i="2"/>
  <c r="CG2877" i="2"/>
  <c r="CF2874" i="2"/>
  <c r="CH2852" i="2"/>
  <c r="CG2843" i="2"/>
  <c r="CH2830" i="2"/>
  <c r="CF2826" i="2"/>
  <c r="CG2813" i="2"/>
  <c r="CG2807" i="2"/>
  <c r="CG2793" i="2"/>
  <c r="CF2790" i="2"/>
  <c r="CF2774" i="2"/>
  <c r="CH2768" i="2"/>
  <c r="CH2764" i="2"/>
  <c r="CG2753" i="2"/>
  <c r="CH2750" i="2"/>
  <c r="CH2738" i="2"/>
  <c r="CG2737" i="2"/>
  <c r="CF2734" i="2"/>
  <c r="CH2730" i="2"/>
  <c r="CG2729" i="2"/>
  <c r="CF2726" i="2"/>
  <c r="CF2710" i="2"/>
  <c r="CH2704" i="2"/>
  <c r="CH2700" i="2"/>
  <c r="CG2685" i="2"/>
  <c r="CG2671" i="2"/>
  <c r="CF2662" i="2"/>
  <c r="CI2611" i="2"/>
  <c r="CG2595" i="2"/>
  <c r="CG2576" i="2"/>
  <c r="CG2571" i="2"/>
  <c r="CF2546" i="2"/>
  <c r="CG2540" i="2"/>
  <c r="CF2536" i="2"/>
  <c r="CI2527" i="2"/>
  <c r="CF2522" i="2"/>
  <c r="CI2513" i="2"/>
  <c r="CF2492" i="2"/>
  <c r="CG2484" i="2"/>
  <c r="CG2481" i="2"/>
  <c r="CG2474" i="2"/>
  <c r="CF2470" i="2"/>
  <c r="CG2446" i="2"/>
  <c r="CG2432" i="2"/>
  <c r="CI2413" i="2"/>
  <c r="CH2406" i="2"/>
  <c r="CH2400" i="2"/>
  <c r="CG2394" i="2"/>
  <c r="CI2349" i="2"/>
  <c r="CI2346" i="2"/>
  <c r="CI2338" i="2"/>
  <c r="CI2327" i="2"/>
  <c r="CH2325" i="2"/>
  <c r="CF2306" i="2"/>
  <c r="CH2293" i="2"/>
  <c r="CG2259" i="2"/>
  <c r="CF2251" i="2"/>
  <c r="CH2245" i="2"/>
  <c r="CF2230" i="2"/>
  <c r="CG2214" i="2"/>
  <c r="CH2189" i="2"/>
  <c r="CI2150" i="2"/>
  <c r="CG2140" i="2"/>
  <c r="CH2116" i="2"/>
  <c r="CF2038" i="2"/>
  <c r="CH2012" i="2"/>
  <c r="CI2005" i="2"/>
  <c r="CH2002" i="2"/>
  <c r="CF1966" i="2"/>
  <c r="CM1963" i="2"/>
  <c r="CH1904" i="2"/>
  <c r="CF1897" i="2"/>
  <c r="CF1857" i="2"/>
  <c r="CF1847" i="2"/>
  <c r="CH1799" i="2"/>
  <c r="CG1794" i="2"/>
  <c r="CG1718" i="2"/>
  <c r="CI1714" i="2"/>
  <c r="CI1690" i="2"/>
  <c r="CH2076" i="2"/>
  <c r="CH2070" i="2"/>
  <c r="CH2045" i="2"/>
  <c r="CH2037" i="2"/>
  <c r="CG2031" i="2"/>
  <c r="CH2016" i="2"/>
  <c r="CH2010" i="2"/>
  <c r="CH1997" i="2"/>
  <c r="CH1973" i="2"/>
  <c r="CI1958" i="2"/>
  <c r="CG1951" i="2"/>
  <c r="CF1939" i="2"/>
  <c r="CF1925" i="2"/>
  <c r="CF1921" i="2"/>
  <c r="CN1918" i="2"/>
  <c r="CF1905" i="2"/>
  <c r="CF1867" i="2"/>
  <c r="CH1833" i="2"/>
  <c r="CF1823" i="2"/>
  <c r="CH1767" i="2"/>
  <c r="CG1752" i="2"/>
  <c r="CH1725" i="2"/>
  <c r="CH1710" i="2"/>
  <c r="CG1660" i="2"/>
  <c r="CI1651" i="2"/>
  <c r="CG1637" i="2"/>
  <c r="CG2298" i="2"/>
  <c r="CG2277" i="2"/>
  <c r="CH2212" i="2"/>
  <c r="CG2107" i="2"/>
  <c r="CH2077" i="2"/>
  <c r="CI2054" i="2"/>
  <c r="CI2050" i="2"/>
  <c r="CI2001" i="2"/>
  <c r="CI1985" i="2"/>
  <c r="CI1965" i="2"/>
  <c r="CF1946" i="2"/>
  <c r="CI1942" i="2"/>
  <c r="CG1939" i="2"/>
  <c r="CI1926" i="2"/>
  <c r="CF1922" i="2"/>
  <c r="CG1877" i="2"/>
  <c r="CF1849" i="2"/>
  <c r="CG1837" i="2"/>
  <c r="CF1819" i="2"/>
  <c r="CG1807" i="2"/>
  <c r="CG1795" i="2"/>
  <c r="CG1751" i="2"/>
  <c r="CG1739" i="2"/>
  <c r="CI1721" i="2"/>
  <c r="CZ1714" i="2"/>
  <c r="CI1710" i="2"/>
  <c r="CG1634" i="2"/>
  <c r="CG1656" i="2"/>
  <c r="CG1629" i="2"/>
  <c r="CI1579" i="2"/>
  <c r="CF1570" i="2"/>
  <c r="CG1557" i="2"/>
  <c r="CH1537" i="2"/>
  <c r="CG1535" i="2"/>
  <c r="CG1528" i="2"/>
  <c r="CH1501" i="2"/>
  <c r="CI1493" i="2"/>
  <c r="CH1490" i="2"/>
  <c r="CG1484" i="2"/>
  <c r="CI1481" i="2"/>
  <c r="CG1469" i="2"/>
  <c r="CG1462" i="2"/>
  <c r="CF1458" i="2"/>
  <c r="CI1453" i="2"/>
  <c r="CG1430" i="2"/>
  <c r="CF1427" i="2"/>
  <c r="CH1356" i="2"/>
  <c r="CG1350" i="2"/>
  <c r="CH1344" i="2"/>
  <c r="CG1334" i="2"/>
  <c r="CH1321" i="2"/>
  <c r="CI1317" i="2"/>
  <c r="CH1313" i="2"/>
  <c r="CG1296" i="2"/>
  <c r="CF1238" i="2"/>
  <c r="CF1155" i="2"/>
  <c r="CI1133" i="2"/>
  <c r="CH1624" i="2"/>
  <c r="CI1621" i="2"/>
  <c r="CH1592" i="2"/>
  <c r="CG1586" i="2"/>
  <c r="CH1578" i="2"/>
  <c r="CF1574" i="2"/>
  <c r="CI1570" i="2"/>
  <c r="CH1544" i="2"/>
  <c r="CG1537" i="2"/>
  <c r="CF1535" i="2"/>
  <c r="CF1531" i="2"/>
  <c r="CH1514" i="2"/>
  <c r="CI1505" i="2"/>
  <c r="CG1490" i="2"/>
  <c r="CH1474" i="2"/>
  <c r="CI1450" i="2"/>
  <c r="CI1445" i="2"/>
  <c r="CG1423" i="2"/>
  <c r="CF1406" i="2"/>
  <c r="CG1401" i="2"/>
  <c r="CF1399" i="2"/>
  <c r="CI1381" i="2"/>
  <c r="CH1369" i="2"/>
  <c r="CG1367" i="2"/>
  <c r="CF1366" i="2"/>
  <c r="CG1332" i="2"/>
  <c r="CH1330" i="2"/>
  <c r="CG1323" i="2"/>
  <c r="CF1282" i="2"/>
  <c r="CH1260" i="2"/>
  <c r="CH1248" i="2"/>
  <c r="CG1229" i="2"/>
  <c r="CI1173" i="2"/>
  <c r="CH1161" i="2"/>
  <c r="CF1025" i="2"/>
  <c r="CF924" i="2"/>
  <c r="CF1638" i="2"/>
  <c r="CF1606" i="2"/>
  <c r="CG1585" i="2"/>
  <c r="CF1518" i="2"/>
  <c r="CF1490" i="2"/>
  <c r="CF1482" i="2"/>
  <c r="CH1446" i="2"/>
  <c r="CG1443" i="2"/>
  <c r="CF1430" i="2"/>
  <c r="CH1424" i="2"/>
  <c r="CH1386" i="2"/>
  <c r="CF1382" i="2"/>
  <c r="CI1377" i="2"/>
  <c r="CH1354" i="2"/>
  <c r="CF1350" i="2"/>
  <c r="CH1334" i="2"/>
  <c r="CH1325" i="2"/>
  <c r="CF1302" i="2"/>
  <c r="CF1290" i="2"/>
  <c r="CH1276" i="2"/>
  <c r="CH1274" i="2"/>
  <c r="CI1258" i="2"/>
  <c r="CH1244" i="2"/>
  <c r="CG1413" i="2"/>
  <c r="CN1376" i="2"/>
  <c r="CG1359" i="2"/>
  <c r="CK1336" i="2"/>
  <c r="CH1297" i="2"/>
  <c r="CG1277" i="2"/>
  <c r="CG1128" i="2"/>
  <c r="CG1125" i="2"/>
  <c r="CI943" i="2"/>
  <c r="CH943" i="2"/>
  <c r="CG807" i="2"/>
  <c r="CH1421" i="2"/>
  <c r="CG1309" i="2"/>
  <c r="CH1252" i="2"/>
  <c r="CI1237" i="2"/>
  <c r="CH1216" i="2"/>
  <c r="CF1206" i="2"/>
  <c r="CF1187" i="2"/>
  <c r="CF1178" i="2"/>
  <c r="CF1134" i="2"/>
  <c r="CF1130" i="2"/>
  <c r="CF1122" i="2"/>
  <c r="CG1112" i="2"/>
  <c r="CF1084" i="2"/>
  <c r="CH1084" i="2"/>
  <c r="CF1065" i="2"/>
  <c r="CG816" i="2"/>
  <c r="CG1185" i="2"/>
  <c r="CF1171" i="2"/>
  <c r="CF1164" i="2"/>
  <c r="CI1154" i="2"/>
  <c r="CF1146" i="2"/>
  <c r="CG1142" i="2"/>
  <c r="CF1139" i="2"/>
  <c r="CG1127" i="2"/>
  <c r="CG1126" i="2"/>
  <c r="CH984" i="2"/>
  <c r="CH971" i="2"/>
  <c r="CG956" i="2"/>
  <c r="CF1250" i="2"/>
  <c r="CF1222" i="2"/>
  <c r="CH1213" i="2"/>
  <c r="CG1193" i="2"/>
  <c r="CF1154" i="2"/>
  <c r="CG1145" i="2"/>
  <c r="CI1126" i="2"/>
  <c r="CH815" i="2"/>
  <c r="CG1370" i="2"/>
  <c r="CH1376" i="2"/>
  <c r="CF1450" i="2"/>
  <c r="CG1459" i="2"/>
  <c r="CG1486" i="2"/>
  <c r="CG1488" i="2"/>
  <c r="CH1496" i="2"/>
  <c r="CI1498" i="2"/>
  <c r="CH1510" i="2"/>
  <c r="CG1520" i="2"/>
  <c r="CH1533" i="2"/>
  <c r="CI1542" i="2"/>
  <c r="CF1552" i="2"/>
  <c r="CH1557" i="2"/>
  <c r="CH1565" i="2"/>
  <c r="CG1572" i="2"/>
  <c r="CH1600" i="2"/>
  <c r="CI1609" i="2"/>
  <c r="CH1618" i="2"/>
  <c r="CG1621" i="2"/>
  <c r="CF1622" i="2"/>
  <c r="CG1624" i="2"/>
  <c r="CH1648" i="2"/>
  <c r="CH1658" i="2"/>
  <c r="CI1663" i="2"/>
  <c r="CG1666" i="2"/>
  <c r="CG1669" i="2"/>
  <c r="CI1678" i="2"/>
  <c r="CF1687" i="2"/>
  <c r="CG1698" i="2"/>
  <c r="CF1702" i="2"/>
  <c r="CH1301" i="2"/>
  <c r="CG1364" i="2"/>
  <c r="CG1389" i="2"/>
  <c r="CI1433" i="2"/>
  <c r="CG1466" i="2"/>
  <c r="CG1513" i="2"/>
  <c r="CF1530" i="2"/>
  <c r="CF1540" i="2"/>
  <c r="CF1543" i="2"/>
  <c r="CF1556" i="2"/>
  <c r="CH1589" i="2"/>
  <c r="CH1605" i="2"/>
  <c r="CG1607" i="2"/>
  <c r="CH1629" i="2"/>
  <c r="CF1632" i="2"/>
  <c r="CG1647" i="2"/>
  <c r="CF1670" i="2"/>
  <c r="CG1684" i="2"/>
  <c r="CF1704" i="2"/>
  <c r="CF1710" i="2"/>
  <c r="CG1721" i="2"/>
  <c r="CG1727" i="2"/>
  <c r="CI1729" i="2"/>
  <c r="CG1748" i="2"/>
  <c r="CI1749" i="2"/>
  <c r="CG1759" i="2"/>
  <c r="CG1765" i="2"/>
  <c r="CH1769" i="2"/>
  <c r="CI1776" i="2"/>
  <c r="CF1779" i="2"/>
  <c r="CG1783" i="2"/>
  <c r="CI1801" i="2"/>
  <c r="CH1809" i="2"/>
  <c r="CG1812" i="2"/>
  <c r="CH1813" i="2"/>
  <c r="CG1826" i="2"/>
  <c r="CI1836" i="2"/>
  <c r="CG1838" i="2"/>
  <c r="CH1843" i="2"/>
  <c r="CF1855" i="2"/>
  <c r="CF1859" i="2"/>
  <c r="CG1861" i="2"/>
  <c r="CH1867" i="2"/>
  <c r="CF1871" i="2"/>
  <c r="CF1890" i="2"/>
  <c r="CG1897" i="2"/>
  <c r="CH1901" i="2"/>
  <c r="CG1912" i="2"/>
  <c r="CF1917" i="2"/>
  <c r="CF1934" i="2"/>
  <c r="CR1936" i="2"/>
  <c r="CI1937" i="2"/>
  <c r="CG1938" i="2"/>
  <c r="CH1939" i="2"/>
  <c r="CH1941" i="2"/>
  <c r="CF1947" i="2"/>
  <c r="CH1952" i="2"/>
  <c r="CI1970" i="2"/>
  <c r="CG1984" i="2"/>
  <c r="CF1990" i="2"/>
  <c r="CI1994" i="2"/>
  <c r="CG2002" i="2"/>
  <c r="CJ2015" i="2"/>
  <c r="CX2016" i="2"/>
  <c r="CG2022" i="2"/>
  <c r="CG2040" i="2"/>
  <c r="CF2050" i="2"/>
  <c r="CH2056" i="2"/>
  <c r="CH2064" i="2"/>
  <c r="CG2065" i="2"/>
  <c r="CH2066" i="2"/>
  <c r="CG2076" i="2"/>
  <c r="CG2078" i="2"/>
  <c r="CG2080" i="2"/>
  <c r="CG2092" i="2"/>
  <c r="CF2094" i="2"/>
  <c r="CG2096" i="2"/>
  <c r="CG2097" i="2"/>
  <c r="CH2105" i="2"/>
  <c r="CF2106" i="2"/>
  <c r="CF2114" i="2"/>
  <c r="CG2117" i="2"/>
  <c r="CH1018" i="2"/>
  <c r="CG1371" i="2"/>
  <c r="CH1444" i="2"/>
  <c r="CH1541" i="2"/>
  <c r="CM1551" i="2"/>
  <c r="CI1666" i="2"/>
  <c r="CF1680" i="2"/>
  <c r="CG1700" i="2"/>
  <c r="CI1707" i="2"/>
  <c r="CI1716" i="2"/>
  <c r="CH1727" i="2"/>
  <c r="CH1735" i="2"/>
  <c r="CI1744" i="2"/>
  <c r="CI1756" i="2"/>
  <c r="CI1777" i="2"/>
  <c r="CI1785" i="2"/>
  <c r="CI1808" i="2"/>
  <c r="CI1817" i="2"/>
  <c r="CI1833" i="2"/>
  <c r="CI1838" i="2"/>
  <c r="CG1846" i="2"/>
  <c r="CI1872" i="2"/>
  <c r="CH1893" i="2"/>
  <c r="CH1900" i="2"/>
  <c r="CF1911" i="2"/>
  <c r="CF1945" i="2"/>
  <c r="CI1953" i="2"/>
  <c r="CI1957" i="2"/>
  <c r="CI1962" i="2"/>
  <c r="CG1973" i="2"/>
  <c r="CG1985" i="2"/>
  <c r="CG1998" i="2"/>
  <c r="CG2008" i="2"/>
  <c r="CG2018" i="2"/>
  <c r="CW2020" i="2"/>
  <c r="CG2026" i="2"/>
  <c r="CI2042" i="2"/>
  <c r="CI2069" i="2"/>
  <c r="CG2072" i="2"/>
  <c r="CQ2074" i="2"/>
  <c r="CZ2076" i="2"/>
  <c r="CH2080" i="2"/>
  <c r="CG2085" i="2"/>
  <c r="CI2086" i="2"/>
  <c r="CL2103" i="2"/>
  <c r="CF2118" i="2"/>
  <c r="CH2122" i="2"/>
  <c r="CH2126" i="2"/>
  <c r="CI2129" i="2"/>
  <c r="CI2142" i="2"/>
  <c r="CH2154" i="2"/>
  <c r="CH2165" i="2"/>
  <c r="CG2183" i="2"/>
  <c r="CH2196" i="2"/>
  <c r="CG2202" i="2"/>
  <c r="CG2211" i="2"/>
  <c r="CF2214" i="2"/>
  <c r="CG2216" i="2"/>
  <c r="CH2236" i="2"/>
  <c r="CG2240" i="2"/>
  <c r="CW2244" i="2"/>
  <c r="CH2248" i="2"/>
  <c r="CG2254" i="2"/>
  <c r="CV2259" i="2"/>
  <c r="CI2262" i="2"/>
  <c r="CI2266" i="2"/>
  <c r="CH2278" i="2"/>
  <c r="CH2284" i="2"/>
  <c r="CX2292" i="2"/>
  <c r="CF2302" i="2"/>
  <c r="CH2304" i="2"/>
  <c r="CI2305" i="2"/>
  <c r="CI2313" i="2"/>
  <c r="CI2314" i="2"/>
  <c r="CG2320" i="2"/>
  <c r="CH2330" i="2"/>
  <c r="CI2334" i="2"/>
  <c r="CH2338" i="2"/>
  <c r="CF2346" i="2"/>
  <c r="CG2370" i="2"/>
  <c r="CH2390" i="2"/>
  <c r="CM2399" i="2"/>
  <c r="CF2404" i="2"/>
  <c r="CF2410" i="2"/>
  <c r="CW2421" i="2"/>
  <c r="CH2430" i="2"/>
  <c r="CF2436" i="2"/>
  <c r="CH2437" i="2"/>
  <c r="CH2438" i="2"/>
  <c r="CG2442" i="2"/>
  <c r="CI2446" i="2"/>
  <c r="CF2448" i="2"/>
  <c r="CM2454" i="2"/>
  <c r="CY2464" i="2"/>
  <c r="CI2464" i="2"/>
  <c r="CI2465" i="2"/>
  <c r="CF2472" i="2"/>
  <c r="CH2474" i="2"/>
  <c r="CG2476" i="2"/>
  <c r="CI2485" i="2"/>
  <c r="CH2486" i="2"/>
  <c r="CI2489" i="2"/>
  <c r="CF2496" i="2"/>
  <c r="CG2501" i="2"/>
  <c r="CG2503" i="2"/>
  <c r="CG2505" i="2"/>
  <c r="CG2517" i="2"/>
  <c r="CI2520" i="2"/>
  <c r="CG2524" i="2"/>
  <c r="CG2529" i="2"/>
  <c r="CL2530" i="2"/>
  <c r="CH2530" i="2"/>
  <c r="CF2534" i="2"/>
  <c r="CH2536" i="2"/>
  <c r="CI2541" i="2"/>
  <c r="CF2544" i="2"/>
  <c r="CI2556" i="2"/>
  <c r="CG2561" i="2"/>
  <c r="CG2562" i="2"/>
  <c r="CH2564" i="2"/>
  <c r="CF2566" i="2"/>
  <c r="CI2568" i="2"/>
  <c r="CO2570" i="2"/>
  <c r="CI2575" i="2"/>
  <c r="CG2577" i="2"/>
  <c r="CP2584" i="2"/>
  <c r="CI2585" i="2"/>
  <c r="CI2592" i="2"/>
  <c r="CH2596" i="2"/>
  <c r="CG2600" i="2"/>
  <c r="CH2602" i="2"/>
  <c r="CH2604" i="2"/>
  <c r="CI2605" i="2"/>
  <c r="CI1314" i="2"/>
  <c r="CH1420" i="2"/>
  <c r="CG1463" i="2"/>
  <c r="CG1479" i="2"/>
  <c r="CI1567" i="2"/>
  <c r="CH1616" i="2"/>
  <c r="CI1641" i="2"/>
  <c r="CH1701" i="2"/>
  <c r="CG1708" i="2"/>
  <c r="CG1719" i="2"/>
  <c r="CI1733" i="2"/>
  <c r="CI1741" i="2"/>
  <c r="CI1745" i="2"/>
  <c r="CH1757" i="2"/>
  <c r="CI1840" i="2"/>
  <c r="CG1874" i="2"/>
  <c r="CI1877" i="2"/>
  <c r="CF1885" i="2"/>
  <c r="CG1889" i="2"/>
  <c r="CF1902" i="2"/>
  <c r="CH1912" i="2"/>
  <c r="CG1922" i="2"/>
  <c r="CH1933" i="2"/>
  <c r="CH1960" i="2"/>
  <c r="CR1968" i="2"/>
  <c r="CG1972" i="2"/>
  <c r="CG1992" i="2"/>
  <c r="CG2005" i="2"/>
  <c r="CH2008" i="2"/>
  <c r="CO2014" i="2"/>
  <c r="CG2016" i="2"/>
  <c r="CG2021" i="2"/>
  <c r="CF2034" i="2"/>
  <c r="CG2058" i="2"/>
  <c r="CG2062" i="2"/>
  <c r="CF2070" i="2"/>
  <c r="CG2081" i="2"/>
  <c r="CH2089" i="2"/>
  <c r="CH2097" i="2"/>
  <c r="CG2108" i="2"/>
  <c r="CH2112" i="2"/>
  <c r="CH2121" i="2"/>
  <c r="CG2134" i="2"/>
  <c r="CH2142" i="2"/>
  <c r="CG2147" i="2"/>
  <c r="CG2168" i="2"/>
  <c r="CX2172" i="2"/>
  <c r="CH2173" i="2"/>
  <c r="CG2180" i="2"/>
  <c r="CW2188" i="2"/>
  <c r="CH2192" i="2"/>
  <c r="CG2195" i="2"/>
  <c r="CH2205" i="2"/>
  <c r="CG2219" i="2"/>
  <c r="CH2222" i="2"/>
  <c r="CV2237" i="2"/>
  <c r="CH2238" i="2"/>
  <c r="CF2243" i="2"/>
  <c r="CH2244" i="2"/>
  <c r="CG2250" i="2"/>
  <c r="CH2257" i="2"/>
  <c r="CI2281" i="2"/>
  <c r="CG2287" i="2"/>
  <c r="CH2289" i="2"/>
  <c r="CH2292" i="2"/>
  <c r="CI2298" i="2"/>
  <c r="CH2305" i="2"/>
  <c r="CH2328" i="2"/>
  <c r="CF2330" i="2"/>
  <c r="CH2341" i="2"/>
  <c r="CG2342" i="2"/>
  <c r="CJ2350" i="2"/>
  <c r="CI2353" i="2"/>
  <c r="CF2362" i="2"/>
  <c r="CS2372" i="2"/>
  <c r="CH2376" i="2"/>
  <c r="CF2378" i="2"/>
  <c r="CH2389" i="2"/>
  <c r="CF2390" i="2"/>
  <c r="CF2392" i="2"/>
  <c r="CF2394" i="2"/>
  <c r="CG2414" i="2"/>
  <c r="CF2415" i="2"/>
  <c r="CH2418" i="2"/>
  <c r="CG2426" i="2"/>
  <c r="CI2442" i="2"/>
  <c r="CF2446" i="2"/>
  <c r="CL2451" i="2"/>
  <c r="CI2453" i="2"/>
  <c r="CG2456" i="2"/>
  <c r="CF2458" i="2"/>
  <c r="CI2477" i="2"/>
  <c r="CH2480" i="2"/>
  <c r="CL2482" i="2"/>
  <c r="CI2484" i="2"/>
  <c r="CQ2486" i="2"/>
  <c r="CG2486" i="2"/>
  <c r="CG2504" i="2"/>
  <c r="CG2521" i="2"/>
  <c r="CF2528" i="2"/>
  <c r="CG2533" i="2"/>
  <c r="CG2534" i="2"/>
  <c r="CF2538" i="2"/>
  <c r="CI2539" i="2"/>
  <c r="CG2543" i="2"/>
  <c r="CI2545" i="2"/>
  <c r="CI2548" i="2"/>
  <c r="CI2555" i="2"/>
  <c r="CG2559" i="2"/>
  <c r="CL2560" i="2"/>
  <c r="CI2560" i="2"/>
  <c r="CG2569" i="2"/>
  <c r="CF2570" i="2"/>
  <c r="CF2586" i="2"/>
  <c r="CI2588" i="2"/>
  <c r="CG2592" i="2"/>
  <c r="CG2594" i="2"/>
  <c r="CF2600" i="2"/>
  <c r="CI2604" i="2"/>
  <c r="CI2607" i="2"/>
  <c r="CG2609" i="2"/>
  <c r="CF2613" i="2"/>
  <c r="CG2614" i="2"/>
  <c r="CF2625" i="2"/>
  <c r="CG2627" i="2"/>
  <c r="CG2628" i="2"/>
  <c r="CR2635" i="2"/>
  <c r="CG2641" i="2"/>
  <c r="CR2650" i="2"/>
  <c r="CG2654" i="2"/>
  <c r="CG2657" i="2"/>
  <c r="CI2666" i="2"/>
  <c r="CG2667" i="2"/>
  <c r="CF2676" i="2"/>
  <c r="CI2687" i="2"/>
  <c r="CH2688" i="2"/>
  <c r="CF2690" i="2"/>
  <c r="CG2692" i="2"/>
  <c r="CF2696" i="2"/>
  <c r="CG2697" i="2"/>
  <c r="CG2704" i="2"/>
  <c r="CI2714" i="2"/>
  <c r="CG2717" i="2"/>
  <c r="CF2718" i="2"/>
  <c r="CO2733" i="2"/>
  <c r="CX2736" i="2"/>
  <c r="CI2738" i="2"/>
  <c r="CI2746" i="2"/>
  <c r="CG2750" i="2"/>
  <c r="CU2752" i="2"/>
  <c r="CI2754" i="2"/>
  <c r="CG2756" i="2"/>
  <c r="CG2757" i="2"/>
  <c r="CI2762" i="2"/>
  <c r="CI2763" i="2"/>
  <c r="CF2768" i="2"/>
  <c r="CG2778" i="2"/>
  <c r="CG2781" i="2"/>
  <c r="CF2788" i="2"/>
  <c r="CI2791" i="2"/>
  <c r="CI2794" i="2"/>
  <c r="CG2796" i="2"/>
  <c r="CH2810" i="2"/>
  <c r="CI2811" i="2"/>
  <c r="CM2816" i="2"/>
  <c r="CH2816" i="2"/>
  <c r="CF2820" i="2"/>
  <c r="CR2824" i="2"/>
  <c r="CF2824" i="2"/>
  <c r="CH2826" i="2"/>
  <c r="CG2842" i="2"/>
  <c r="CG2845" i="2"/>
  <c r="CG2852" i="2"/>
  <c r="CR2854" i="2"/>
  <c r="CI2854" i="2"/>
  <c r="CF2858" i="2"/>
  <c r="CG2859" i="2"/>
  <c r="CF2860" i="2"/>
  <c r="CF2866" i="2"/>
  <c r="CG2873" i="2"/>
  <c r="CO2902" i="2"/>
  <c r="CG2905" i="2"/>
  <c r="CL2906" i="2"/>
  <c r="CG2908" i="2"/>
  <c r="CG2911" i="2"/>
  <c r="CF2912" i="2"/>
  <c r="CP2929" i="2"/>
  <c r="CF2930" i="2"/>
  <c r="CI2931" i="2"/>
  <c r="CG2935" i="2"/>
  <c r="CF2940" i="2"/>
  <c r="CH2950" i="2"/>
  <c r="CI2951" i="2"/>
  <c r="CG2954" i="2"/>
  <c r="CG2961" i="2"/>
  <c r="CI2963" i="2"/>
  <c r="CF2964" i="2"/>
  <c r="CG2966" i="2"/>
  <c r="CG2967" i="2"/>
  <c r="CG2968" i="2"/>
  <c r="CG2970" i="2"/>
  <c r="CI2971" i="2"/>
  <c r="CF2986" i="2"/>
  <c r="CG2990" i="2"/>
  <c r="CG2991" i="2"/>
  <c r="CG2993" i="2"/>
  <c r="CI3002" i="2"/>
  <c r="CI3019" i="2"/>
  <c r="CF3026" i="2"/>
  <c r="CF3028" i="2"/>
  <c r="CG3029" i="2"/>
  <c r="CH3034" i="2"/>
  <c r="CG3041" i="2"/>
  <c r="CL3042" i="2"/>
  <c r="CN3050" i="2"/>
  <c r="CF3050" i="2"/>
  <c r="CI3053" i="2"/>
  <c r="CR3058" i="2"/>
  <c r="CF3058" i="2"/>
  <c r="CZ3076" i="2"/>
  <c r="CF3076" i="2"/>
  <c r="CG3081" i="2"/>
  <c r="CR3084" i="2"/>
  <c r="CG3084" i="2"/>
  <c r="CG3085" i="2"/>
  <c r="CG3088" i="2"/>
  <c r="CP3092" i="2"/>
  <c r="CH3092" i="2"/>
  <c r="CF3098" i="2"/>
  <c r="CI3101" i="2"/>
  <c r="CF3104" i="2"/>
  <c r="CI3110" i="2"/>
  <c r="CR3112" i="2"/>
  <c r="CG3114" i="2"/>
  <c r="CH3120" i="2"/>
  <c r="CI3122" i="2"/>
  <c r="CF3132" i="2"/>
  <c r="CG3133" i="2"/>
  <c r="CG3136" i="2"/>
  <c r="CX3138" i="2"/>
  <c r="CI3139" i="2"/>
  <c r="CF3140" i="2"/>
  <c r="CF3143" i="2"/>
  <c r="CH3145" i="2"/>
  <c r="CF3147" i="2"/>
  <c r="CI3149" i="2"/>
  <c r="CG3152" i="2"/>
  <c r="CF3154" i="2"/>
  <c r="CI3155" i="2"/>
  <c r="CH3158" i="2"/>
  <c r="CG3161" i="2"/>
  <c r="CF3166" i="2"/>
  <c r="CG3170" i="2"/>
  <c r="CU3176" i="2"/>
  <c r="CG3179" i="2"/>
  <c r="CF3182" i="2"/>
  <c r="CI3186" i="2"/>
  <c r="CF3191" i="2"/>
  <c r="CF3202" i="2"/>
  <c r="CI3206" i="2"/>
  <c r="CH3209" i="2"/>
  <c r="CG3214" i="2"/>
  <c r="CL3219" i="2"/>
  <c r="CG3221" i="2"/>
  <c r="CI3223" i="2"/>
  <c r="CI3224" i="2"/>
  <c r="CH3235" i="2"/>
  <c r="CF3237" i="2"/>
  <c r="CG3239" i="2"/>
  <c r="CF3241" i="2"/>
  <c r="CG3242" i="2"/>
  <c r="CF3249" i="2"/>
  <c r="CK3259" i="2"/>
  <c r="DC3259" i="2" s="1"/>
  <c r="CG3261" i="2"/>
  <c r="CI3264" i="2"/>
  <c r="CG3268" i="2"/>
  <c r="CF3269" i="2"/>
  <c r="CH3275" i="2"/>
  <c r="CW3279" i="2"/>
  <c r="CH3293" i="2"/>
  <c r="CG3300" i="2"/>
  <c r="CO3307" i="2"/>
  <c r="CF3307" i="2"/>
  <c r="CF3309" i="2"/>
  <c r="CF3313" i="2"/>
  <c r="CI3315" i="2"/>
  <c r="CI3319" i="2"/>
  <c r="CG3326" i="2"/>
  <c r="CG3328" i="2"/>
  <c r="CI3331" i="2"/>
  <c r="CI3332" i="2"/>
  <c r="CI3335" i="2"/>
  <c r="CG3339" i="2"/>
  <c r="CM3346" i="2"/>
  <c r="CH3347" i="2"/>
  <c r="CG3350" i="2"/>
  <c r="CI3351" i="2"/>
  <c r="CI3352" i="2"/>
  <c r="CO3355" i="2"/>
  <c r="CF3355" i="2"/>
  <c r="CR3357" i="2"/>
  <c r="CH3361" i="2"/>
  <c r="CI3363" i="2"/>
  <c r="CG3367" i="2"/>
  <c r="CN3370" i="2"/>
  <c r="CI3371" i="2"/>
  <c r="CI3375" i="2"/>
  <c r="CI3379" i="2"/>
  <c r="CH1280" i="2"/>
  <c r="CG1348" i="2"/>
  <c r="CF1631" i="2"/>
  <c r="CI1642" i="2"/>
  <c r="CH1789" i="2"/>
  <c r="CH1817" i="2"/>
  <c r="CF1827" i="2"/>
  <c r="CH1839" i="2"/>
  <c r="CG1851" i="2"/>
  <c r="CI1865" i="2"/>
  <c r="CH1869" i="2"/>
  <c r="CI1882" i="2"/>
  <c r="CG1890" i="2"/>
  <c r="CH1907" i="2"/>
  <c r="CO1914" i="2"/>
  <c r="CG1924" i="2"/>
  <c r="CF1935" i="2"/>
  <c r="CI1961" i="2"/>
  <c r="CF1978" i="2"/>
  <c r="CH1988" i="2"/>
  <c r="CH2006" i="2"/>
  <c r="CG2032" i="2"/>
  <c r="CX2036" i="2"/>
  <c r="CP2070" i="2"/>
  <c r="CG2086" i="2"/>
  <c r="CG2089" i="2"/>
  <c r="CG2128" i="2"/>
  <c r="CT2140" i="2"/>
  <c r="CY2160" i="2"/>
  <c r="CH2164" i="2"/>
  <c r="CR2184" i="2"/>
  <c r="CG2188" i="2"/>
  <c r="CH2201" i="2"/>
  <c r="CG2206" i="2"/>
  <c r="CG2213" i="2"/>
  <c r="CW2224" i="2"/>
  <c r="CG2229" i="2"/>
  <c r="CI2234" i="2"/>
  <c r="CG2241" i="2"/>
  <c r="CG2243" i="2"/>
  <c r="CF2262" i="2"/>
  <c r="CF2270" i="2"/>
  <c r="CI2289" i="2"/>
  <c r="CR2308" i="2"/>
  <c r="CH2316" i="2"/>
  <c r="CG2326" i="2"/>
  <c r="CF2344" i="2"/>
  <c r="CG2350" i="2"/>
  <c r="CG2361" i="2"/>
  <c r="CI2386" i="2"/>
  <c r="CT2392" i="2"/>
  <c r="CK2428" i="2"/>
  <c r="DA2428" i="2" s="1"/>
  <c r="CF2430" i="2"/>
  <c r="CG2433" i="2"/>
  <c r="CH2442" i="2"/>
  <c r="CG2454" i="2"/>
  <c r="CX2458" i="2"/>
  <c r="CI2468" i="2"/>
  <c r="CI2472" i="2"/>
  <c r="CF2478" i="2"/>
  <c r="CF2482" i="2"/>
  <c r="CG2487" i="2"/>
  <c r="CI2488" i="2"/>
  <c r="CG2498" i="2"/>
  <c r="CQ2510" i="2"/>
  <c r="CF2514" i="2"/>
  <c r="CG2527" i="2"/>
  <c r="CH2544" i="2"/>
  <c r="CX2566" i="2"/>
  <c r="CF2568" i="2"/>
  <c r="CF2569" i="2"/>
  <c r="CR2583" i="2"/>
  <c r="CG2588" i="2"/>
  <c r="CF2597" i="2"/>
  <c r="CH2600" i="2"/>
  <c r="CI2601" i="2"/>
  <c r="CG2611" i="2"/>
  <c r="CI2624" i="2"/>
  <c r="CG2625" i="2"/>
  <c r="CF2630" i="2"/>
  <c r="CG2633" i="2"/>
  <c r="CF2634" i="2"/>
  <c r="CH2639" i="2"/>
  <c r="CH2644" i="2"/>
  <c r="CF2650" i="2"/>
  <c r="CF2656" i="2"/>
  <c r="CF2660" i="2"/>
  <c r="CH2668" i="2"/>
  <c r="CG2679" i="2"/>
  <c r="CH2682" i="2"/>
  <c r="CI2690" i="2"/>
  <c r="CF2692" i="2"/>
  <c r="CH2698" i="2"/>
  <c r="CM2701" i="2"/>
  <c r="CF2712" i="2"/>
  <c r="CF2714" i="2"/>
  <c r="CF2720" i="2"/>
  <c r="CH2728" i="2"/>
  <c r="CI2731" i="2"/>
  <c r="CH2732" i="2"/>
  <c r="CN2749" i="2"/>
  <c r="CI2750" i="2"/>
  <c r="CF2756" i="2"/>
  <c r="CI2759" i="2"/>
  <c r="CN2765" i="2"/>
  <c r="CG2775" i="2"/>
  <c r="CH2776" i="2"/>
  <c r="CH2782" i="2"/>
  <c r="CI2783" i="2"/>
  <c r="CG2786" i="2"/>
  <c r="CG2795" i="2"/>
  <c r="CH2796" i="2"/>
  <c r="CG2804" i="2"/>
  <c r="CF2810" i="2"/>
  <c r="CH2812" i="2"/>
  <c r="CF2818" i="2"/>
  <c r="CI2826" i="2"/>
  <c r="CG2828" i="2"/>
  <c r="CI2838" i="2"/>
  <c r="CG2850" i="2"/>
  <c r="CO2856" i="2"/>
  <c r="CI2859" i="2"/>
  <c r="CG2865" i="2"/>
  <c r="CI2866" i="2"/>
  <c r="CI2875" i="2"/>
  <c r="CI2878" i="2"/>
  <c r="CG2887" i="2"/>
  <c r="CH2888" i="2"/>
  <c r="CI2910" i="2"/>
  <c r="CH2918" i="2"/>
  <c r="CG2927" i="2"/>
  <c r="CH2928" i="2"/>
  <c r="CI2935" i="2"/>
  <c r="CG2936" i="2"/>
  <c r="CH2946" i="2"/>
  <c r="CH2954" i="2"/>
  <c r="CT2972" i="2"/>
  <c r="CI2975" i="2"/>
  <c r="CI2979" i="2"/>
  <c r="CI2982" i="2"/>
  <c r="CI2986" i="2"/>
  <c r="CI3003" i="2"/>
  <c r="CI3006" i="2"/>
  <c r="CF3010" i="2"/>
  <c r="CI3011" i="2"/>
  <c r="CF3016" i="2"/>
  <c r="CI3022" i="2"/>
  <c r="CG3032" i="2"/>
  <c r="CI3034" i="2"/>
  <c r="CG3037" i="2"/>
  <c r="CF3040" i="2"/>
  <c r="CI3057" i="2"/>
  <c r="CF3064" i="2"/>
  <c r="CG3068" i="2"/>
  <c r="CF3074" i="2"/>
  <c r="CH3078" i="2"/>
  <c r="CG3089" i="2"/>
  <c r="CI3091" i="2"/>
  <c r="CI3094" i="2"/>
  <c r="CG3104" i="2"/>
  <c r="CG3113" i="2"/>
  <c r="CF3116" i="2"/>
  <c r="CG3118" i="2"/>
  <c r="CF3122" i="2"/>
  <c r="CJ3124" i="2"/>
  <c r="CG3129" i="2"/>
  <c r="CF3146" i="2"/>
  <c r="CF3158" i="2"/>
  <c r="CG3164" i="2"/>
  <c r="CG3178" i="2"/>
  <c r="CF3179" i="2"/>
  <c r="CG3180" i="2"/>
  <c r="CG3181" i="2"/>
  <c r="CF3188" i="2"/>
  <c r="CG3198" i="2"/>
  <c r="CF3203" i="2"/>
  <c r="CF3212" i="2"/>
  <c r="CG3212" i="2"/>
  <c r="CH3219" i="2"/>
  <c r="CG3228" i="2"/>
  <c r="CG3230" i="2"/>
  <c r="CF3243" i="2"/>
  <c r="CF3245" i="2"/>
  <c r="CG3266" i="2"/>
  <c r="CF3267" i="2"/>
  <c r="CF3275" i="2"/>
  <c r="CG3285" i="2"/>
  <c r="CG3288" i="2"/>
  <c r="CH3307" i="2"/>
  <c r="CI3308" i="2"/>
  <c r="CH3309" i="2"/>
  <c r="CI3311" i="2"/>
  <c r="CY3317" i="2"/>
  <c r="CI3324" i="2"/>
  <c r="CI3327" i="2"/>
  <c r="CI3328" i="2"/>
  <c r="CI3343" i="2"/>
  <c r="CI3347" i="2"/>
  <c r="CI3348" i="2"/>
  <c r="CH3351" i="2"/>
  <c r="CH3353" i="2"/>
  <c r="CG3354" i="2"/>
  <c r="CI3359" i="2"/>
  <c r="CG3364" i="2"/>
  <c r="CI3368" i="2"/>
  <c r="CH3369" i="2"/>
  <c r="CG3384" i="2"/>
  <c r="CG3386" i="2"/>
  <c r="CH3389" i="2"/>
  <c r="CH3393" i="2"/>
  <c r="CH3395" i="2"/>
  <c r="CF3399" i="2"/>
  <c r="CP3402" i="2"/>
  <c r="CI3403" i="2"/>
  <c r="CH3409" i="2"/>
  <c r="CH3411" i="2"/>
  <c r="CG3412" i="2"/>
  <c r="CF3415" i="2"/>
  <c r="CI3419" i="2"/>
  <c r="CF3421" i="2"/>
  <c r="CF3423" i="2"/>
  <c r="CI3428" i="2"/>
  <c r="CF3431" i="2"/>
  <c r="CG3436" i="2"/>
  <c r="CH3439" i="2"/>
  <c r="CI3447" i="2"/>
  <c r="CF3453" i="2"/>
  <c r="CI3455" i="2"/>
  <c r="CN3458" i="2"/>
  <c r="CI3459" i="2"/>
  <c r="CF3461" i="2"/>
  <c r="CF3463" i="2"/>
  <c r="CJ3477" i="2"/>
  <c r="CG3477" i="2"/>
  <c r="CH3485" i="2"/>
  <c r="CH3489" i="2"/>
  <c r="CL3491" i="2"/>
  <c r="CG3491" i="2"/>
  <c r="CH3497" i="2"/>
  <c r="CG3499" i="2"/>
  <c r="CF3501" i="2"/>
  <c r="CH3505" i="2"/>
  <c r="CH3509" i="2"/>
  <c r="CG3511" i="2"/>
  <c r="CU3513" i="2"/>
  <c r="CG3519" i="2"/>
  <c r="CP3521" i="2"/>
  <c r="CH3521" i="2"/>
  <c r="CF3523" i="2"/>
  <c r="CG3536" i="2"/>
  <c r="CF3543" i="2"/>
  <c r="CS3545" i="2"/>
  <c r="CW3549" i="2"/>
  <c r="CH3553" i="2"/>
  <c r="CH3557" i="2"/>
  <c r="CG3561" i="2"/>
  <c r="CG3563" i="2"/>
  <c r="CF3565" i="2"/>
  <c r="CI3567" i="2"/>
  <c r="CI3570" i="2"/>
  <c r="CF3573" i="2"/>
  <c r="CG3577" i="2"/>
  <c r="CG3579" i="2"/>
  <c r="CI3583" i="2"/>
  <c r="CG3586" i="2"/>
  <c r="CR3589" i="2"/>
  <c r="CH3595" i="2"/>
  <c r="CL3597" i="2"/>
  <c r="CF1664" i="2"/>
  <c r="CF870" i="2"/>
  <c r="CF112" i="2"/>
  <c r="CG183" i="2"/>
  <c r="CF270" i="2"/>
  <c r="CF774" i="2"/>
  <c r="CF1020" i="2"/>
  <c r="CG1276" i="2"/>
  <c r="CF1148" i="2"/>
  <c r="CH559" i="2"/>
  <c r="CG364" i="2"/>
  <c r="CG367" i="2"/>
  <c r="CH659" i="2"/>
  <c r="CG1228" i="2"/>
  <c r="CH326" i="2"/>
  <c r="CH790" i="2"/>
  <c r="CF1116" i="2"/>
  <c r="CF1180" i="2"/>
  <c r="CI29" i="2"/>
  <c r="CH230" i="2"/>
  <c r="CH307" i="2"/>
  <c r="CF1004" i="2"/>
  <c r="CM1005" i="2"/>
  <c r="CH966" i="2"/>
  <c r="CH982" i="2"/>
  <c r="CF1062" i="2"/>
  <c r="CF1142" i="2"/>
  <c r="CH1206" i="2"/>
  <c r="CH1254" i="2"/>
  <c r="CH1286" i="2"/>
  <c r="CF1318" i="2"/>
  <c r="CM1335" i="2"/>
  <c r="CI1382" i="2"/>
  <c r="CI1574" i="2"/>
  <c r="CG1930" i="2"/>
  <c r="CF2294" i="2"/>
  <c r="CH7" i="2"/>
  <c r="CG220" i="2"/>
  <c r="CG240" i="2"/>
  <c r="CG283" i="2"/>
  <c r="CJ504" i="2"/>
  <c r="CF606" i="2"/>
  <c r="CH619" i="2"/>
  <c r="CI756" i="2"/>
  <c r="CG788" i="2"/>
  <c r="CF820" i="2"/>
  <c r="CI868" i="2"/>
  <c r="CL933" i="2"/>
  <c r="CF948" i="2"/>
  <c r="CI996" i="2"/>
  <c r="CF1092" i="2"/>
  <c r="CG1204" i="2"/>
  <c r="CG1236" i="2"/>
  <c r="CG1268" i="2"/>
  <c r="CH1348" i="2"/>
  <c r="CI1286" i="2"/>
  <c r="CM260" i="2"/>
  <c r="CI69" i="2"/>
  <c r="CH113" i="2"/>
  <c r="CH129" i="2"/>
  <c r="CF222" i="2"/>
  <c r="CG275" i="2"/>
  <c r="CG528" i="2"/>
  <c r="CF578" i="2"/>
  <c r="CH614" i="2"/>
  <c r="CM749" i="2"/>
  <c r="CF1102" i="2"/>
  <c r="CI1166" i="2"/>
  <c r="CF1198" i="2"/>
  <c r="CF1262" i="2"/>
  <c r="CG1278" i="2"/>
  <c r="CF1390" i="2"/>
  <c r="CN568" i="2"/>
  <c r="CI236" i="2"/>
  <c r="CF262" i="2"/>
  <c r="CG348" i="2"/>
  <c r="CH834" i="2"/>
  <c r="CS1203" i="2"/>
  <c r="CG1290" i="2"/>
  <c r="CI80" i="2"/>
  <c r="CI139" i="2"/>
  <c r="CH235" i="2"/>
  <c r="CH620" i="2"/>
  <c r="CL692" i="2"/>
  <c r="CH960" i="2"/>
  <c r="CH992" i="2"/>
  <c r="CI1056" i="2"/>
  <c r="CG761" i="2"/>
  <c r="CH671" i="2"/>
  <c r="CI124" i="2"/>
  <c r="CF3106" i="2"/>
  <c r="CZ3052" i="2"/>
  <c r="CH3046" i="2"/>
  <c r="CH2934" i="2"/>
  <c r="CG2924" i="2"/>
  <c r="CH2906" i="2"/>
  <c r="CH2870" i="2"/>
  <c r="CU2860" i="2"/>
  <c r="CG2815" i="2"/>
  <c r="CH2808" i="2"/>
  <c r="CY2784" i="2"/>
  <c r="CH2706" i="2"/>
  <c r="CQ2628" i="2"/>
  <c r="CF3219" i="2"/>
  <c r="CG3592" i="2"/>
  <c r="CH3587" i="2"/>
  <c r="CG3580" i="2"/>
  <c r="CF3559" i="2"/>
  <c r="CV3551" i="2"/>
  <c r="CF3547" i="2"/>
  <c r="CF3533" i="2"/>
  <c r="CV3523" i="2"/>
  <c r="CI3516" i="2"/>
  <c r="CH3513" i="2"/>
  <c r="CL3493" i="2"/>
  <c r="CG3487" i="2"/>
  <c r="CF3479" i="2"/>
  <c r="CG3474" i="2"/>
  <c r="CH3471" i="2"/>
  <c r="CG3470" i="2"/>
  <c r="CF3467" i="2"/>
  <c r="CH3451" i="2"/>
  <c r="CH3449" i="2"/>
  <c r="CH3447" i="2"/>
  <c r="CQ3441" i="2"/>
  <c r="CH3413" i="2"/>
  <c r="CG3408" i="2"/>
  <c r="CT3403" i="2"/>
  <c r="CI3396" i="2"/>
  <c r="CH3377" i="2"/>
  <c r="CH3375" i="2"/>
  <c r="CG3374" i="2"/>
  <c r="CF3363" i="2"/>
  <c r="CG3345" i="2"/>
  <c r="CH3341" i="2"/>
  <c r="CK3337" i="2"/>
  <c r="DC3337" i="2" s="1"/>
  <c r="CO3331" i="2"/>
  <c r="CG3325" i="2"/>
  <c r="CF3321" i="2"/>
  <c r="CJ3315" i="2"/>
  <c r="CF3311" i="2"/>
  <c r="CG3307" i="2"/>
  <c r="CH3297" i="2"/>
  <c r="CF3289" i="2"/>
  <c r="CF3285" i="2"/>
  <c r="CH3261" i="2"/>
  <c r="CG3250" i="2"/>
  <c r="CP3234" i="2"/>
  <c r="CI3231" i="2"/>
  <c r="CO3222" i="2"/>
  <c r="CH3178" i="2"/>
  <c r="CG3173" i="2"/>
  <c r="CF3168" i="2"/>
  <c r="CG3145" i="2"/>
  <c r="CQ3128" i="2"/>
  <c r="CF3090" i="2"/>
  <c r="CQ3068" i="2"/>
  <c r="CH3058" i="2"/>
  <c r="CF3046" i="2"/>
  <c r="CG3012" i="2"/>
  <c r="CG3000" i="2"/>
  <c r="CG2995" i="2"/>
  <c r="CH2994" i="2"/>
  <c r="CF2916" i="2"/>
  <c r="CH2864" i="2"/>
  <c r="CR2772" i="2"/>
  <c r="CH2744" i="2"/>
  <c r="CQ2720" i="2"/>
  <c r="CG2683" i="2"/>
  <c r="CG2635" i="2"/>
  <c r="CI2621" i="2"/>
  <c r="CG3596" i="2"/>
  <c r="CG3585" i="2"/>
  <c r="CG3537" i="2"/>
  <c r="CI3508" i="2"/>
  <c r="CG3493" i="2"/>
  <c r="CG3481" i="2"/>
  <c r="CT3335" i="2"/>
  <c r="CG3303" i="2"/>
  <c r="CG3277" i="2"/>
  <c r="CP3233" i="2"/>
  <c r="CF3231" i="2"/>
  <c r="CI3171" i="2"/>
  <c r="CT3160" i="2"/>
  <c r="CG3130" i="2"/>
  <c r="CI3117" i="2"/>
  <c r="CH3086" i="2"/>
  <c r="CG3059" i="2"/>
  <c r="CG3023" i="2"/>
  <c r="CH2974" i="2"/>
  <c r="CG2955" i="2"/>
  <c r="CG2952" i="2"/>
  <c r="CG2929" i="2"/>
  <c r="CH2886" i="2"/>
  <c r="CI2870" i="2"/>
  <c r="CL2820" i="2"/>
  <c r="CH2780" i="2"/>
  <c r="CG2687" i="2"/>
  <c r="CW2668" i="2"/>
  <c r="CQ3567" i="2"/>
  <c r="CH3559" i="2"/>
  <c r="CH3535" i="2"/>
  <c r="CF3517" i="2"/>
  <c r="CG3514" i="2"/>
  <c r="CF3503" i="2"/>
  <c r="CH3479" i="2"/>
  <c r="CH3459" i="2"/>
  <c r="CF3449" i="2"/>
  <c r="CF3419" i="2"/>
  <c r="CF3397" i="2"/>
  <c r="CF3377" i="2"/>
  <c r="CG3368" i="2"/>
  <c r="CF3341" i="2"/>
  <c r="CH3321" i="2"/>
  <c r="CP3319" i="2"/>
  <c r="CF3301" i="2"/>
  <c r="CG3298" i="2"/>
  <c r="CF3291" i="2"/>
  <c r="CH3273" i="2"/>
  <c r="CG3265" i="2"/>
  <c r="CH3210" i="2"/>
  <c r="CI3207" i="2"/>
  <c r="CG3189" i="2"/>
  <c r="CG3162" i="2"/>
  <c r="CI3130" i="2"/>
  <c r="CG3124" i="2"/>
  <c r="CH3072" i="2"/>
  <c r="CI3043" i="2"/>
  <c r="CG3018" i="2"/>
  <c r="CJ2986" i="2"/>
  <c r="CQ2928" i="2"/>
  <c r="CG2904" i="2"/>
  <c r="CG2875" i="2"/>
  <c r="CG2856" i="2"/>
  <c r="CI2815" i="2"/>
  <c r="CN2781" i="2"/>
  <c r="CF2716" i="2"/>
  <c r="CG2672" i="2"/>
  <c r="CI2640" i="2"/>
  <c r="CF2608" i="2"/>
  <c r="CF2558" i="2"/>
  <c r="CF2518" i="2"/>
  <c r="CI2333" i="2"/>
  <c r="CH2322" i="2"/>
  <c r="CH2309" i="2"/>
  <c r="CI2214" i="2"/>
  <c r="CI2209" i="2"/>
  <c r="CI2194" i="2"/>
  <c r="CI2114" i="2"/>
  <c r="CG2083" i="2"/>
  <c r="CH2046" i="2"/>
  <c r="CG2043" i="2"/>
  <c r="CG2007" i="2"/>
  <c r="CH1949" i="2"/>
  <c r="CH1845" i="2"/>
  <c r="CH1811" i="2"/>
  <c r="CG1805" i="2"/>
  <c r="CH1797" i="2"/>
  <c r="CG1782" i="2"/>
  <c r="CF1737" i="2"/>
  <c r="CH1712" i="2"/>
  <c r="CM2492" i="2"/>
  <c r="CF2476" i="2"/>
  <c r="CH2470" i="2"/>
  <c r="CG2453" i="2"/>
  <c r="CI2449" i="2"/>
  <c r="CF2427" i="2"/>
  <c r="CI2410" i="2"/>
  <c r="CR2408" i="2"/>
  <c r="CF2391" i="2"/>
  <c r="CF2368" i="2"/>
  <c r="CI2359" i="2"/>
  <c r="CG2346" i="2"/>
  <c r="CS2324" i="2"/>
  <c r="CF2323" i="2"/>
  <c r="CG2306" i="2"/>
  <c r="CH2290" i="2"/>
  <c r="CH2261" i="2"/>
  <c r="CF2178" i="2"/>
  <c r="CH2168" i="2"/>
  <c r="CF2154" i="2"/>
  <c r="CH2132" i="2"/>
  <c r="CQ2111" i="2"/>
  <c r="CH2106" i="2"/>
  <c r="CG2074" i="2"/>
  <c r="CG1986" i="2"/>
  <c r="CH1775" i="2"/>
  <c r="CF1763" i="2"/>
  <c r="CG1653" i="2"/>
  <c r="CG2978" i="2"/>
  <c r="CG2926" i="2"/>
  <c r="CG2918" i="2"/>
  <c r="CG2880" i="2"/>
  <c r="CG2838" i="2"/>
  <c r="CG2826" i="2"/>
  <c r="CG2822" i="2"/>
  <c r="CG2816" i="2"/>
  <c r="CG2798" i="2"/>
  <c r="CU2754" i="2"/>
  <c r="CG2726" i="2"/>
  <c r="CG2624" i="2"/>
  <c r="CI2595" i="2"/>
  <c r="CG2556" i="2"/>
  <c r="CH2540" i="2"/>
  <c r="CY2476" i="2"/>
  <c r="CG2468" i="2"/>
  <c r="CG2460" i="2"/>
  <c r="CF2451" i="2"/>
  <c r="CH2422" i="2"/>
  <c r="CH2410" i="2"/>
  <c r="CI2369" i="2"/>
  <c r="CH2318" i="2"/>
  <c r="CF2310" i="2"/>
  <c r="CH2285" i="2"/>
  <c r="CH2273" i="2"/>
  <c r="CH2270" i="2"/>
  <c r="CI2250" i="2"/>
  <c r="CH2202" i="2"/>
  <c r="CY2134" i="2"/>
  <c r="CG2131" i="2"/>
  <c r="CH2052" i="2"/>
  <c r="CG2039" i="2"/>
  <c r="CH2028" i="2"/>
  <c r="CG1980" i="2"/>
  <c r="CH1964" i="2"/>
  <c r="CY1912" i="2"/>
  <c r="CF1898" i="2"/>
  <c r="CF1821" i="2"/>
  <c r="CG1755" i="2"/>
  <c r="CH1693" i="2"/>
  <c r="CH3122" i="2"/>
  <c r="CH3104" i="2"/>
  <c r="CH3010" i="2"/>
  <c r="CF3002" i="2"/>
  <c r="CF2996" i="2"/>
  <c r="CH2990" i="2"/>
  <c r="CG2951" i="2"/>
  <c r="CF2938" i="2"/>
  <c r="CG2931" i="2"/>
  <c r="CF2926" i="2"/>
  <c r="CH2914" i="2"/>
  <c r="CH2908" i="2"/>
  <c r="CH2900" i="2"/>
  <c r="CH2896" i="2"/>
  <c r="CG2881" i="2"/>
  <c r="CG2855" i="2"/>
  <c r="CH2842" i="2"/>
  <c r="CH2832" i="2"/>
  <c r="CQ2830" i="2"/>
  <c r="CF2816" i="2"/>
  <c r="CH2804" i="2"/>
  <c r="CF2798" i="2"/>
  <c r="CG2765" i="2"/>
  <c r="CF2762" i="2"/>
  <c r="CF2758" i="2"/>
  <c r="CF2748" i="2"/>
  <c r="CG2701" i="2"/>
  <c r="CF2698" i="2"/>
  <c r="CF2694" i="2"/>
  <c r="CF2688" i="2"/>
  <c r="CH2680" i="2"/>
  <c r="CF2652" i="2"/>
  <c r="CG2632" i="2"/>
  <c r="CF2604" i="2"/>
  <c r="CF2596" i="2"/>
  <c r="CG2579" i="2"/>
  <c r="CG2572" i="2"/>
  <c r="CG2560" i="2"/>
  <c r="CF2554" i="2"/>
  <c r="CH1450" i="2"/>
  <c r="CF1494" i="2"/>
  <c r="CI1541" i="2"/>
  <c r="CF1563" i="2"/>
  <c r="CI924" i="2"/>
  <c r="CG1025" i="2"/>
  <c r="CG1173" i="2"/>
  <c r="CI1229" i="2"/>
  <c r="CH1278" i="2"/>
  <c r="CM1323" i="2"/>
  <c r="CH1336" i="2"/>
  <c r="CH1346" i="2"/>
  <c r="CI1353" i="2"/>
  <c r="CL1356" i="2"/>
  <c r="CH1413" i="2"/>
  <c r="CH1453" i="2"/>
  <c r="CF1462" i="2"/>
  <c r="CH1489" i="2"/>
  <c r="CH1493" i="2"/>
  <c r="CG1497" i="2"/>
  <c r="CG1501" i="2"/>
  <c r="CF1538" i="2"/>
  <c r="CV1542" i="2"/>
  <c r="CG1577" i="2"/>
  <c r="CI1585" i="2"/>
  <c r="CH1598" i="2"/>
  <c r="CI1602" i="2"/>
  <c r="CG1618" i="2"/>
  <c r="CI1238" i="2"/>
  <c r="CG1312" i="2"/>
  <c r="CG1345" i="2"/>
  <c r="CG1365" i="2"/>
  <c r="CH1373" i="2"/>
  <c r="CG1386" i="2"/>
  <c r="CH1400" i="2"/>
  <c r="CG1405" i="2"/>
  <c r="CG1409" i="2"/>
  <c r="CH1432" i="2"/>
  <c r="CF1439" i="2"/>
  <c r="CG1446" i="2"/>
  <c r="CF1466" i="2"/>
  <c r="CH1482" i="2"/>
  <c r="CH1494" i="2"/>
  <c r="CH1509" i="2"/>
  <c r="CG1531" i="2"/>
  <c r="CF1547" i="2"/>
  <c r="CF1551" i="2"/>
  <c r="CG1574" i="2"/>
  <c r="CG1593" i="2"/>
  <c r="CF1626" i="2"/>
  <c r="CG1636" i="2"/>
  <c r="CF1666" i="2"/>
  <c r="CF1639" i="2"/>
  <c r="CH1686" i="2"/>
  <c r="CG1749" i="2"/>
  <c r="CG1761" i="2"/>
  <c r="CF1783" i="2"/>
  <c r="CF1801" i="2"/>
  <c r="CG1806" i="2"/>
  <c r="CI1820" i="2"/>
  <c r="CG1852" i="2"/>
  <c r="CF1863" i="2"/>
  <c r="CG1873" i="2"/>
  <c r="CG1905" i="2"/>
  <c r="CI1913" i="2"/>
  <c r="CG1933" i="2"/>
  <c r="CW1940" i="2"/>
  <c r="CH2049" i="2"/>
  <c r="CG2091" i="2"/>
  <c r="CH2174" i="2"/>
  <c r="CH2198" i="2"/>
  <c r="CH2208" i="2"/>
  <c r="CH2229" i="2"/>
  <c r="CG2301" i="2"/>
  <c r="CG2314" i="2"/>
  <c r="CI1649" i="2"/>
  <c r="CH1719" i="2"/>
  <c r="CG1725" i="2"/>
  <c r="CG1687" i="2"/>
  <c r="CI1705" i="2"/>
  <c r="CG1713" i="2"/>
  <c r="CH1729" i="2"/>
  <c r="CF1745" i="2"/>
  <c r="CF1769" i="2"/>
  <c r="CJ1779" i="2"/>
  <c r="CG1804" i="2"/>
  <c r="CF1853" i="2"/>
  <c r="CF1879" i="2"/>
  <c r="CG1882" i="2"/>
  <c r="CG1885" i="2"/>
  <c r="CH1889" i="2"/>
  <c r="CG1903" i="2"/>
  <c r="CJ1919" i="2"/>
  <c r="CH1981" i="2"/>
  <c r="CH2001" i="2"/>
  <c r="CH2013" i="2"/>
  <c r="CP2022" i="2"/>
  <c r="CH2054" i="2"/>
  <c r="CH2057" i="2"/>
  <c r="CG2071" i="2"/>
  <c r="CH2078" i="2"/>
  <c r="CH2081" i="2"/>
  <c r="CG2149" i="2"/>
  <c r="CH1690" i="2"/>
  <c r="CH1714" i="2"/>
  <c r="CG1834" i="2"/>
  <c r="CH1857" i="2"/>
  <c r="CG1864" i="2"/>
  <c r="CF1883" i="2"/>
  <c r="CH1897" i="2"/>
  <c r="CG1957" i="2"/>
  <c r="CI1966" i="2"/>
  <c r="CG1987" i="2"/>
  <c r="CI2002" i="2"/>
  <c r="CF2002" i="2"/>
  <c r="CH2038" i="2"/>
  <c r="CH2058" i="2"/>
  <c r="CH2120" i="2"/>
  <c r="CI2205" i="2"/>
  <c r="CM2235" i="2"/>
  <c r="CH2240" i="2"/>
  <c r="CI2245" i="2"/>
  <c r="CH2246" i="2"/>
  <c r="CG2251" i="2"/>
  <c r="CI2270" i="2"/>
  <c r="CV2275" i="2"/>
  <c r="CG2280" i="2"/>
  <c r="CG2311" i="2"/>
  <c r="CX2316" i="2"/>
  <c r="CG2333" i="2"/>
  <c r="CG2353" i="2"/>
  <c r="CH2368" i="2"/>
  <c r="CG2401" i="2"/>
  <c r="CF2407" i="2"/>
  <c r="CI2417" i="2"/>
  <c r="CI2445" i="2"/>
  <c r="CI2450" i="2"/>
  <c r="CF2462" i="2"/>
  <c r="CF2466" i="2"/>
  <c r="CH2494" i="2"/>
  <c r="CH2498" i="2"/>
  <c r="CF2530" i="2"/>
  <c r="CG2548" i="2"/>
  <c r="CF2556" i="2"/>
  <c r="CH2562" i="2"/>
  <c r="CH2584" i="2"/>
  <c r="CG2623" i="2"/>
  <c r="CG2663" i="2"/>
  <c r="CF2682" i="2"/>
  <c r="CH2686" i="2"/>
  <c r="CH2690" i="2"/>
  <c r="CH2696" i="2"/>
  <c r="CG2713" i="2"/>
  <c r="CF2728" i="2"/>
  <c r="CH2740" i="2"/>
  <c r="CO2754" i="2"/>
  <c r="CG2779" i="2"/>
  <c r="CH2794" i="2"/>
  <c r="CG2817" i="2"/>
  <c r="CF2822" i="2"/>
  <c r="CF2838" i="2"/>
  <c r="CF2862" i="2"/>
  <c r="CH2872" i="2"/>
  <c r="CG2915" i="2"/>
  <c r="CG2923" i="2"/>
  <c r="CH2930" i="2"/>
  <c r="CH2964" i="2"/>
  <c r="CH2988" i="2"/>
  <c r="CH2992" i="2"/>
  <c r="CH3028" i="2"/>
  <c r="CH3126" i="2"/>
  <c r="CI1697" i="2"/>
  <c r="CI1772" i="2"/>
  <c r="CH1865" i="2"/>
  <c r="CG1872" i="2"/>
  <c r="CG1935" i="2"/>
  <c r="CG1968" i="2"/>
  <c r="CG2059" i="2"/>
  <c r="CH2098" i="2"/>
  <c r="CZ2166" i="2"/>
  <c r="CI2189" i="2"/>
  <c r="CG2197" i="2"/>
  <c r="CI2202" i="2"/>
  <c r="CH2233" i="2"/>
  <c r="CH2258" i="2"/>
  <c r="CH2269" i="2"/>
  <c r="CG2285" i="2"/>
  <c r="CG2322" i="2"/>
  <c r="CF2338" i="2"/>
  <c r="CH2374" i="2"/>
  <c r="CG2466" i="2"/>
  <c r="CG2492" i="2"/>
  <c r="CG2500" i="2"/>
  <c r="CH2512" i="2"/>
  <c r="CH2526" i="2"/>
  <c r="CG2554" i="2"/>
  <c r="CH2560" i="2"/>
  <c r="CT2594" i="2"/>
  <c r="CG2651" i="2"/>
  <c r="CG2684" i="2"/>
  <c r="CV2766" i="2"/>
  <c r="CG2774" i="2"/>
  <c r="CG2876" i="2"/>
  <c r="CU2882" i="2"/>
  <c r="CG2920" i="2"/>
  <c r="CG2946" i="2"/>
  <c r="CG2998" i="2"/>
  <c r="CG3024" i="2"/>
  <c r="CH1653" i="2"/>
  <c r="CG1775" i="2"/>
  <c r="CG1788" i="2"/>
  <c r="CH1917" i="2"/>
  <c r="CF1927" i="2"/>
  <c r="CF1931" i="2"/>
  <c r="CF1943" i="2"/>
  <c r="CI1982" i="2"/>
  <c r="CG1991" i="2"/>
  <c r="CF2014" i="2"/>
  <c r="CH2092" i="2"/>
  <c r="CF2102" i="2"/>
  <c r="CI2106" i="2"/>
  <c r="CF2227" i="2"/>
  <c r="CF2231" i="2"/>
  <c r="CH2306" i="2"/>
  <c r="CH2334" i="2"/>
  <c r="CG2365" i="2"/>
  <c r="CG2373" i="2"/>
  <c r="CH2382" i="2"/>
  <c r="CG2413" i="2"/>
  <c r="CI2429" i="2"/>
  <c r="CG2450" i="2"/>
  <c r="CG2457" i="2"/>
  <c r="CH1682" i="2"/>
  <c r="CH1737" i="2"/>
  <c r="CG1744" i="2"/>
  <c r="CG1754" i="2"/>
  <c r="CH1791" i="2"/>
  <c r="CF1811" i="2"/>
  <c r="CG1891" i="2"/>
  <c r="CF2074" i="2"/>
  <c r="CH2130" i="2"/>
  <c r="CH2194" i="2"/>
  <c r="CH2232" i="2"/>
  <c r="CH2297" i="2"/>
  <c r="CI2309" i="2"/>
  <c r="CI2331" i="2"/>
  <c r="CF2502" i="2"/>
  <c r="CF2512" i="2"/>
  <c r="CF2526" i="2"/>
  <c r="CF2540" i="2"/>
  <c r="CF2560" i="2"/>
  <c r="CV2598" i="2"/>
  <c r="CH2615" i="2"/>
  <c r="CH2672" i="2"/>
  <c r="CG2716" i="2"/>
  <c r="CH2770" i="2"/>
  <c r="CG2791" i="2"/>
  <c r="CQ2850" i="2"/>
  <c r="CQ2894" i="2"/>
  <c r="CI2919" i="2"/>
  <c r="CG2972" i="2"/>
  <c r="CJ2982" i="2"/>
  <c r="CH3056" i="2"/>
  <c r="CG3072" i="2"/>
  <c r="CK3114" i="2"/>
  <c r="DC3114" i="2" s="1"/>
  <c r="CM3152" i="2"/>
  <c r="CF3187" i="2"/>
  <c r="CK3239" i="2"/>
  <c r="DB3239" i="2" s="1"/>
  <c r="CG3247" i="2"/>
  <c r="CO3250" i="2"/>
  <c r="CJ3283" i="2"/>
  <c r="CH3295" i="2"/>
  <c r="CH3299" i="2"/>
  <c r="CH3311" i="2"/>
  <c r="CF3317" i="2"/>
  <c r="CH3329" i="2"/>
  <c r="CF3337" i="2"/>
  <c r="CG3362" i="2"/>
  <c r="CF3407" i="2"/>
  <c r="CF3433" i="2"/>
  <c r="CF3451" i="2"/>
  <c r="CF3475" i="2"/>
  <c r="CH3541" i="2"/>
  <c r="CH3547" i="2"/>
  <c r="CG3576" i="2"/>
  <c r="CF3591" i="2"/>
  <c r="CH2610" i="2"/>
  <c r="CH2616" i="2"/>
  <c r="CG2678" i="2"/>
  <c r="CI2706" i="2"/>
  <c r="CG2780" i="2"/>
  <c r="CX2782" i="2"/>
  <c r="CR2820" i="2"/>
  <c r="CG2869" i="2"/>
  <c r="CG2886" i="2"/>
  <c r="CM2968" i="2"/>
  <c r="CI3059" i="2"/>
  <c r="CG3082" i="2"/>
  <c r="CG3087" i="2"/>
  <c r="CG3100" i="2"/>
  <c r="CZ3122" i="2"/>
  <c r="CG3139" i="2"/>
  <c r="CM3226" i="2"/>
  <c r="CP3258" i="2"/>
  <c r="CG3297" i="2"/>
  <c r="CG3337" i="2"/>
  <c r="CG3357" i="2"/>
  <c r="CG3371" i="2"/>
  <c r="CG3377" i="2"/>
  <c r="CG3397" i="2"/>
  <c r="CG3447" i="2"/>
  <c r="CG3457" i="2"/>
  <c r="CS3479" i="2"/>
  <c r="CG3503" i="2"/>
  <c r="CG3513" i="2"/>
  <c r="CG3539" i="2"/>
  <c r="CW3567" i="2"/>
  <c r="CI2617" i="2"/>
  <c r="CF2640" i="2"/>
  <c r="CH2650" i="2"/>
  <c r="CG2664" i="2"/>
  <c r="CG2744" i="2"/>
  <c r="CG2769" i="2"/>
  <c r="CG2959" i="2"/>
  <c r="CF3000" i="2"/>
  <c r="CG3048" i="2"/>
  <c r="CG3079" i="2"/>
  <c r="CI3087" i="2"/>
  <c r="CF3102" i="2"/>
  <c r="CI3121" i="2"/>
  <c r="CH3164" i="2"/>
  <c r="CF3170" i="2"/>
  <c r="CF3174" i="2"/>
  <c r="CF3194" i="2"/>
  <c r="CG3211" i="2"/>
  <c r="CG3217" i="2"/>
  <c r="CH3239" i="2"/>
  <c r="CI3247" i="2"/>
  <c r="CG3263" i="2"/>
  <c r="CG3271" i="2"/>
  <c r="CH3277" i="2"/>
  <c r="CH3281" i="2"/>
  <c r="CH3287" i="2"/>
  <c r="CH3301" i="2"/>
  <c r="CH3303" i="2"/>
  <c r="CF3319" i="2"/>
  <c r="CG3324" i="2"/>
  <c r="CH3331" i="2"/>
  <c r="CF3339" i="2"/>
  <c r="CG3342" i="2"/>
  <c r="CF3349" i="2"/>
  <c r="CH3371" i="2"/>
  <c r="CG3389" i="2"/>
  <c r="CG3409" i="2"/>
  <c r="CG3418" i="2"/>
  <c r="CH3435" i="2"/>
  <c r="CG3439" i="2"/>
  <c r="CF3443" i="2"/>
  <c r="CP3447" i="2"/>
  <c r="CH3465" i="2"/>
  <c r="CQ3475" i="2"/>
  <c r="CH3481" i="2"/>
  <c r="CH3493" i="2"/>
  <c r="CF3511" i="2"/>
  <c r="CF3541" i="2"/>
  <c r="CG3553" i="2"/>
  <c r="CG3569" i="2"/>
  <c r="CG3574" i="2"/>
  <c r="CF3583" i="2"/>
  <c r="CG3590" i="2"/>
  <c r="CG3593" i="2"/>
  <c r="CF3235" i="2"/>
  <c r="CG2615" i="2"/>
  <c r="CF2622" i="2"/>
  <c r="CF2706" i="2"/>
  <c r="CH2736" i="2"/>
  <c r="CH2742" i="2"/>
  <c r="CG2870" i="2"/>
  <c r="CF2902" i="2"/>
  <c r="CF2932" i="2"/>
  <c r="CF2934" i="2"/>
  <c r="CF3014" i="2"/>
  <c r="CG3042" i="2"/>
  <c r="CH3090" i="2"/>
  <c r="CG3112" i="2"/>
  <c r="CH3134" i="2"/>
  <c r="CF3171" i="2"/>
  <c r="CG3210" i="2"/>
  <c r="CI3468" i="2"/>
  <c r="CG246" i="2"/>
  <c r="CF1016" i="2"/>
  <c r="CG550" i="2"/>
  <c r="CH1298" i="2"/>
  <c r="CN296" i="2"/>
  <c r="CI267" i="2"/>
  <c r="CG239" i="2"/>
  <c r="CI145" i="2"/>
  <c r="CG620" i="2"/>
  <c r="CG2878" i="2"/>
  <c r="CG1326" i="2"/>
  <c r="CG1294" i="2"/>
  <c r="CH1022" i="2"/>
  <c r="CF878" i="2"/>
  <c r="CF700" i="2"/>
  <c r="CG200" i="2"/>
  <c r="CG116" i="2"/>
  <c r="CF300" i="2"/>
  <c r="CH1158" i="2"/>
  <c r="CG1366" i="2"/>
  <c r="CH1220" i="2"/>
  <c r="CG1044" i="2"/>
  <c r="CG996" i="2"/>
  <c r="CG948" i="2"/>
  <c r="CG932" i="2"/>
  <c r="CF916" i="2"/>
  <c r="CF836" i="2"/>
  <c r="CH788" i="2"/>
  <c r="CG300" i="2"/>
  <c r="CF240" i="2"/>
  <c r="CG2122" i="2"/>
  <c r="CG1526" i="2"/>
  <c r="CG1318" i="2"/>
  <c r="CG1222" i="2"/>
  <c r="CI1158" i="2"/>
  <c r="CH1126" i="2"/>
  <c r="CH1078" i="2"/>
  <c r="CG1452" i="2"/>
  <c r="CH1324" i="2"/>
  <c r="CF812" i="2"/>
  <c r="CF622" i="2"/>
  <c r="CP472" i="2"/>
  <c r="CG366" i="2"/>
  <c r="CH1292" i="2"/>
  <c r="CH972" i="2"/>
  <c r="CI908" i="2"/>
  <c r="CL861" i="2"/>
  <c r="CF536" i="2"/>
  <c r="CG478" i="2"/>
  <c r="CH2152" i="2"/>
  <c r="CG1340" i="2"/>
  <c r="CH684" i="2"/>
  <c r="CG1532" i="2"/>
  <c r="CH572" i="2"/>
  <c r="CI3591" i="2"/>
  <c r="CO3585" i="2"/>
  <c r="CF3577" i="2"/>
  <c r="CI3575" i="2"/>
  <c r="CH3571" i="2"/>
  <c r="CQ3569" i="2"/>
  <c r="CG3567" i="2"/>
  <c r="CG3565" i="2"/>
  <c r="CI3556" i="2"/>
  <c r="CF3555" i="2"/>
  <c r="CH3551" i="2"/>
  <c r="CG3550" i="2"/>
  <c r="CH3549" i="2"/>
  <c r="CH3543" i="2"/>
  <c r="CG3533" i="2"/>
  <c r="CG3529" i="2"/>
  <c r="CI3528" i="2"/>
  <c r="CH3527" i="2"/>
  <c r="CG3521" i="2"/>
  <c r="CI3520" i="2"/>
  <c r="CX3517" i="2"/>
  <c r="CG3515" i="2"/>
  <c r="CF3509" i="2"/>
  <c r="CI3503" i="2"/>
  <c r="CM3502" i="2"/>
  <c r="CG3497" i="2"/>
  <c r="CR3485" i="2"/>
  <c r="CI3480" i="2"/>
  <c r="CF3477" i="2"/>
  <c r="CI3476" i="2"/>
  <c r="CI3472" i="2"/>
  <c r="CG3467" i="2"/>
  <c r="CI3460" i="2"/>
  <c r="CG3453" i="2"/>
  <c r="CV3453" i="2"/>
  <c r="CH3445" i="2"/>
  <c r="CH3425" i="2"/>
  <c r="CH3415" i="2"/>
  <c r="CI3407" i="2"/>
  <c r="CG3405" i="2"/>
  <c r="CG3404" i="2"/>
  <c r="CF3403" i="2"/>
  <c r="CG3401" i="2"/>
  <c r="CI3395" i="2"/>
  <c r="CG3373" i="2"/>
  <c r="CO3366" i="2"/>
  <c r="CG3359" i="2"/>
  <c r="CG3356" i="2"/>
  <c r="CH3355" i="2"/>
  <c r="CG3346" i="2"/>
  <c r="CG3340" i="2"/>
  <c r="CH3333" i="2"/>
  <c r="CH3327" i="2"/>
  <c r="CN3321" i="2"/>
  <c r="CG3316" i="2"/>
  <c r="CK3309" i="2"/>
  <c r="DA3309" i="2" s="1"/>
  <c r="CI3299" i="2"/>
  <c r="CG3289" i="2"/>
  <c r="CN3286" i="2"/>
  <c r="CG3280" i="2"/>
  <c r="CI3276" i="2"/>
  <c r="CI3267" i="2"/>
  <c r="CI3259" i="2"/>
  <c r="CG3258" i="2"/>
  <c r="CI3227" i="2"/>
  <c r="CI3220" i="2"/>
  <c r="CI3214" i="2"/>
  <c r="CF3207" i="2"/>
  <c r="CG3205" i="2"/>
  <c r="CI3202" i="2"/>
  <c r="CF3199" i="2"/>
  <c r="CG3194" i="2"/>
  <c r="CH3190" i="2"/>
  <c r="CF3167" i="2"/>
  <c r="CI3165" i="2"/>
  <c r="CH3156" i="2"/>
  <c r="CG3147" i="2"/>
  <c r="CG3146" i="2"/>
  <c r="CG3140" i="2"/>
  <c r="CG3126" i="2"/>
  <c r="CG3116" i="2"/>
  <c r="CI3098" i="2"/>
  <c r="CF3088" i="2"/>
  <c r="CF3078" i="2"/>
  <c r="CF3072" i="2"/>
  <c r="CF3066" i="2"/>
  <c r="CI3062" i="2"/>
  <c r="CF3054" i="2"/>
  <c r="CG3050" i="2"/>
  <c r="CG3036" i="2"/>
  <c r="CF3032" i="2"/>
  <c r="CI3030" i="2"/>
  <c r="CI3026" i="2"/>
  <c r="CH3024" i="2"/>
  <c r="CH3022" i="2"/>
  <c r="CI3007" i="2"/>
  <c r="CI2999" i="2"/>
  <c r="CG2992" i="2"/>
  <c r="CH2986" i="2"/>
  <c r="CH2980" i="2"/>
  <c r="CG2962" i="2"/>
  <c r="CI2958" i="2"/>
  <c r="CG2950" i="2"/>
  <c r="CH2948" i="2"/>
  <c r="CI2943" i="2"/>
  <c r="CH2938" i="2"/>
  <c r="CG2937" i="2"/>
  <c r="CF2928" i="2"/>
  <c r="CI2926" i="2"/>
  <c r="CI2923" i="2"/>
  <c r="CF2914" i="2"/>
  <c r="CN2910" i="2"/>
  <c r="CF2900" i="2"/>
  <c r="CI2898" i="2"/>
  <c r="CG2895" i="2"/>
  <c r="CF2894" i="2"/>
  <c r="CH2890" i="2"/>
  <c r="CG2889" i="2"/>
  <c r="CG2884" i="2"/>
  <c r="CF2882" i="2"/>
  <c r="CF2868" i="2"/>
  <c r="CG2860" i="2"/>
  <c r="CG2857" i="2"/>
  <c r="CF2850" i="2"/>
  <c r="CH2848" i="2"/>
  <c r="CH2840" i="2"/>
  <c r="CQ2838" i="2"/>
  <c r="CG2832" i="2"/>
  <c r="CI2823" i="2"/>
  <c r="CF2814" i="2"/>
  <c r="CG2802" i="2"/>
  <c r="CI2799" i="2"/>
  <c r="CF2796" i="2"/>
  <c r="CH2792" i="2"/>
  <c r="CF2786" i="2"/>
  <c r="CF2784" i="2"/>
  <c r="CI2779" i="2"/>
  <c r="CF2776" i="2"/>
  <c r="CG2771" i="2"/>
  <c r="CG2755" i="2"/>
  <c r="CH2748" i="2"/>
  <c r="CG2746" i="2"/>
  <c r="CF2738" i="2"/>
  <c r="CH2722" i="2"/>
  <c r="CG2721" i="2"/>
  <c r="CI2702" i="2"/>
  <c r="CG2676" i="2"/>
  <c r="CG2675" i="2"/>
  <c r="CF2666" i="2"/>
  <c r="CH2658" i="2"/>
  <c r="CG2655" i="2"/>
  <c r="CG2648" i="2"/>
  <c r="CH2647" i="2"/>
  <c r="CF2638" i="2"/>
  <c r="CF2612" i="2"/>
  <c r="CF2609" i="2"/>
  <c r="CH2591" i="2"/>
  <c r="CH2580" i="2"/>
  <c r="CY2576" i="2"/>
  <c r="CF2552" i="2"/>
  <c r="CG2515" i="2"/>
  <c r="CG2513" i="2"/>
  <c r="CF2510" i="2"/>
  <c r="CG2508" i="2"/>
  <c r="CI2504" i="2"/>
  <c r="CF2486" i="2"/>
  <c r="CI2456" i="2"/>
  <c r="CF2454" i="2"/>
  <c r="CH2452" i="2"/>
  <c r="CH2446" i="2"/>
  <c r="CF2438" i="2"/>
  <c r="CH2432" i="2"/>
  <c r="CI2426" i="2"/>
  <c r="CH2424" i="2"/>
  <c r="CH2378" i="2"/>
  <c r="CF2366" i="2"/>
  <c r="CG2357" i="2"/>
  <c r="CI2326" i="2"/>
  <c r="CF2314" i="2"/>
  <c r="CR2296" i="2"/>
  <c r="CH2288" i="2"/>
  <c r="CF2282" i="2"/>
  <c r="CG2279" i="2"/>
  <c r="CG2225" i="2"/>
  <c r="CF2206" i="2"/>
  <c r="CF2202" i="2"/>
  <c r="CI2153" i="2"/>
  <c r="CG2146" i="2"/>
  <c r="CH2136" i="2"/>
  <c r="CI2126" i="2"/>
  <c r="CH2118" i="2"/>
  <c r="CI2110" i="2"/>
  <c r="CG2102" i="2"/>
  <c r="CG2069" i="2"/>
  <c r="CF2062" i="2"/>
  <c r="CF2022" i="2"/>
  <c r="CH2018" i="2"/>
  <c r="CG2009" i="2"/>
  <c r="CF2006" i="2"/>
  <c r="CG1982" i="2"/>
  <c r="CF1955" i="2"/>
  <c r="CF1951" i="2"/>
  <c r="CI1946" i="2"/>
  <c r="CF1909" i="2"/>
  <c r="CG1892" i="2"/>
  <c r="CY1865" i="2"/>
  <c r="CI1858" i="2"/>
  <c r="CI1837" i="2"/>
  <c r="CI1826" i="2"/>
  <c r="CI1737" i="2"/>
  <c r="CH1709" i="2"/>
  <c r="CG1695" i="2"/>
  <c r="CG1649" i="2"/>
  <c r="CI1627" i="2"/>
  <c r="CF1514" i="2"/>
  <c r="CG1483" i="2"/>
  <c r="CG1308" i="2"/>
  <c r="CP2151" i="2"/>
  <c r="CU2962" i="2"/>
  <c r="CN3385" i="2"/>
  <c r="CU3363" i="2"/>
  <c r="CJ2123" i="2"/>
  <c r="CQ2382" i="2"/>
  <c r="CP1771" i="2"/>
  <c r="CN1771" i="2"/>
  <c r="CQ2023" i="2"/>
  <c r="CJ2023" i="2"/>
  <c r="CO1871" i="2"/>
  <c r="CM1871" i="2"/>
  <c r="CO1319" i="2"/>
  <c r="CM1319" i="2"/>
  <c r="CK1467" i="2"/>
  <c r="CP1408" i="2"/>
  <c r="CM1408" i="2"/>
  <c r="CL737" i="2"/>
  <c r="CJ737" i="2"/>
  <c r="CO737" i="2"/>
  <c r="CQ737" i="2"/>
  <c r="CM737" i="2"/>
  <c r="CN785" i="2"/>
  <c r="CP785" i="2"/>
  <c r="CO785" i="2"/>
  <c r="CQ785" i="2"/>
  <c r="CP748" i="2"/>
  <c r="CJ780" i="2"/>
  <c r="CK780" i="2"/>
  <c r="DB780" i="2" s="1"/>
  <c r="CP780" i="2"/>
  <c r="CQ780" i="2"/>
  <c r="CO780" i="2"/>
  <c r="CM780" i="2"/>
  <c r="CZ563" i="2"/>
  <c r="CW563" i="2"/>
  <c r="CX383" i="2"/>
  <c r="CU71" i="2"/>
  <c r="CT71" i="2"/>
  <c r="CV443" i="2"/>
  <c r="CK69" i="2"/>
  <c r="CL109" i="2"/>
  <c r="CM24" i="2"/>
  <c r="CP3592" i="2"/>
  <c r="CT3530" i="2"/>
  <c r="CW3530" i="2"/>
  <c r="CS3286" i="2"/>
  <c r="CY3286" i="2"/>
  <c r="CZ3286" i="2"/>
  <c r="CT3286" i="2"/>
  <c r="CL3272" i="2"/>
  <c r="CJ3272" i="2"/>
  <c r="CM3272" i="2"/>
  <c r="CW3258" i="2"/>
  <c r="CV3258" i="2"/>
  <c r="CU3258" i="2"/>
  <c r="CZ3258" i="2"/>
  <c r="CT3258" i="2"/>
  <c r="CR3230" i="2"/>
  <c r="CS3230" i="2"/>
  <c r="CV3230" i="2"/>
  <c r="CV3117" i="2"/>
  <c r="CX3117" i="2"/>
  <c r="CT3117" i="2"/>
  <c r="CL3027" i="2"/>
  <c r="CJ3027" i="2"/>
  <c r="CO3027" i="2"/>
  <c r="CS2987" i="2"/>
  <c r="CZ2987" i="2"/>
  <c r="CY2987" i="2"/>
  <c r="CX2987" i="2"/>
  <c r="CY3139" i="2"/>
  <c r="CX3139" i="2"/>
  <c r="CT3139" i="2"/>
  <c r="CL3057" i="2"/>
  <c r="CJ3057" i="2"/>
  <c r="CO3057" i="2"/>
  <c r="CW3500" i="2"/>
  <c r="CR3500" i="2"/>
  <c r="CS3500" i="2"/>
  <c r="CX3500" i="2"/>
  <c r="CT3500" i="2"/>
  <c r="CZ3500" i="2"/>
  <c r="CU3304" i="2"/>
  <c r="CV3304" i="2"/>
  <c r="CY3304" i="2"/>
  <c r="CW3304" i="2"/>
  <c r="CR3304" i="2"/>
  <c r="CZ3256" i="2"/>
  <c r="CT3256" i="2"/>
  <c r="CV3256" i="2"/>
  <c r="CW3154" i="2"/>
  <c r="CZ3154" i="2"/>
  <c r="CY3154" i="2"/>
  <c r="CT3154" i="2"/>
  <c r="CO3079" i="2"/>
  <c r="CM3079" i="2"/>
  <c r="CK3079" i="2"/>
  <c r="CY3063" i="2"/>
  <c r="CW3063" i="2"/>
  <c r="CV3063" i="2"/>
  <c r="CT3063" i="2"/>
  <c r="CX3047" i="2"/>
  <c r="CZ3047" i="2"/>
  <c r="CR3047" i="2"/>
  <c r="CX2887" i="2"/>
  <c r="CU2887" i="2"/>
  <c r="CZ2887" i="2"/>
  <c r="CR2887" i="2"/>
  <c r="CN3113" i="2"/>
  <c r="CK3113" i="2"/>
  <c r="CO3113" i="2"/>
  <c r="CQ3113" i="2"/>
  <c r="CL3113" i="2"/>
  <c r="CJ3113" i="2"/>
  <c r="CU3083" i="2"/>
  <c r="CZ3083" i="2"/>
  <c r="CT3083" i="2"/>
  <c r="CW3083" i="2"/>
  <c r="CV3083" i="2"/>
  <c r="CR3067" i="2"/>
  <c r="CX3067" i="2"/>
  <c r="CY3067" i="2"/>
  <c r="CZ3067" i="2"/>
  <c r="CV3067" i="2"/>
  <c r="CW3067" i="2"/>
  <c r="CT3067" i="2"/>
  <c r="CJ3035" i="2"/>
  <c r="CO3035" i="2"/>
  <c r="CM3035" i="2"/>
  <c r="CR1270" i="2"/>
  <c r="CW1270" i="2"/>
  <c r="CZ1270" i="2"/>
  <c r="CX1270" i="2"/>
  <c r="CV1270" i="2"/>
  <c r="CZ1286" i="2"/>
  <c r="CS1286" i="2"/>
  <c r="CV1286" i="2"/>
  <c r="CW1286" i="2"/>
  <c r="CT1286" i="2"/>
  <c r="CY1171" i="2"/>
  <c r="CW1171" i="2"/>
  <c r="CT1598" i="2"/>
  <c r="CZ1598" i="2"/>
  <c r="CU1598" i="2"/>
  <c r="CX1598" i="2"/>
  <c r="CV1598" i="2"/>
  <c r="CN1545" i="2"/>
  <c r="CL1545" i="2"/>
  <c r="CJ1545" i="2"/>
  <c r="CK1545" i="2"/>
  <c r="DC1545" i="2" s="1"/>
  <c r="CM1545" i="2"/>
  <c r="CO1545" i="2"/>
  <c r="CO1313" i="2"/>
  <c r="CQ1313" i="2"/>
  <c r="CK1313" i="2"/>
  <c r="CJ1333" i="2"/>
  <c r="CO1333" i="2"/>
  <c r="CL1333" i="2"/>
  <c r="CK1333" i="2"/>
  <c r="DA1333" i="2" s="1"/>
  <c r="CJ1377" i="2"/>
  <c r="CM1377" i="2"/>
  <c r="CL1377" i="2"/>
  <c r="CJ1429" i="2"/>
  <c r="CN1429" i="2"/>
  <c r="CQ1429" i="2"/>
  <c r="CN1493" i="2"/>
  <c r="CO1493" i="2"/>
  <c r="CJ1493" i="2"/>
  <c r="CL1493" i="2"/>
  <c r="CM1493" i="2"/>
  <c r="CK1493" i="2"/>
  <c r="CM1521" i="2"/>
  <c r="CK1521" i="2"/>
  <c r="CQ1521" i="2"/>
  <c r="CP1521" i="2"/>
  <c r="CL1521" i="2"/>
  <c r="CO1521" i="2"/>
  <c r="CZ1860" i="2"/>
  <c r="CW1860" i="2"/>
  <c r="CX1860" i="2"/>
  <c r="CV1860" i="2"/>
  <c r="CR1860" i="2"/>
  <c r="CK1293" i="2"/>
  <c r="DB1293" i="2" s="1"/>
  <c r="CJ1293" i="2"/>
  <c r="CP1293" i="2"/>
  <c r="CO1293" i="2"/>
  <c r="CJ1804" i="2"/>
  <c r="CO1804" i="2"/>
  <c r="CR1852" i="2"/>
  <c r="CW1852" i="2"/>
  <c r="CK1720" i="2"/>
  <c r="CQ1720" i="2"/>
  <c r="CL1720" i="2"/>
  <c r="CP1720" i="2"/>
  <c r="CN1720" i="2"/>
  <c r="CO1720" i="2"/>
  <c r="CQ1736" i="2"/>
  <c r="CN1736" i="2"/>
  <c r="CM1736" i="2"/>
  <c r="CK1736" i="2"/>
  <c r="CJ1736" i="2"/>
  <c r="CO1736" i="2"/>
  <c r="CT1786" i="2"/>
  <c r="CZ1786" i="2"/>
  <c r="CY1786" i="2"/>
  <c r="CW1786" i="2"/>
  <c r="CR1786" i="2"/>
  <c r="CS1786" i="2"/>
  <c r="CU1786" i="2"/>
  <c r="CV1848" i="2"/>
  <c r="CS1848" i="2"/>
  <c r="CX1848" i="2"/>
  <c r="CY1848" i="2"/>
  <c r="CW1848" i="2"/>
  <c r="CU1848" i="2"/>
  <c r="CT1848" i="2"/>
  <c r="CL2333" i="2"/>
  <c r="CJ2333" i="2"/>
  <c r="CQ2333" i="2"/>
  <c r="CK2333" i="2"/>
  <c r="CN2475" i="2"/>
  <c r="CJ2475" i="2"/>
  <c r="CK2475" i="2"/>
  <c r="CM2475" i="2"/>
  <c r="CS2627" i="2"/>
  <c r="CU2627" i="2"/>
  <c r="CZ2627" i="2"/>
  <c r="CX2627" i="2"/>
  <c r="CV2627" i="2"/>
  <c r="CN2485" i="2"/>
  <c r="CK2485" i="2"/>
  <c r="CJ2485" i="2"/>
  <c r="CO2485" i="2"/>
  <c r="CQ2485" i="2"/>
  <c r="CV2501" i="2"/>
  <c r="CW2501" i="2"/>
  <c r="CT2501" i="2"/>
  <c r="CX2501" i="2"/>
  <c r="CU2625" i="2"/>
  <c r="CT2625" i="2"/>
  <c r="CX2625" i="2"/>
  <c r="CY2625" i="2"/>
  <c r="CW2632" i="2"/>
  <c r="CT2632" i="2"/>
  <c r="CV2632" i="2"/>
  <c r="CX2632" i="2"/>
  <c r="CU2632" i="2"/>
  <c r="CR2687" i="2"/>
  <c r="CU2687" i="2"/>
  <c r="CT2687" i="2"/>
  <c r="CS2687" i="2"/>
  <c r="CX2759" i="2"/>
  <c r="CR2759" i="2"/>
  <c r="CS2759" i="2"/>
  <c r="CW2759" i="2"/>
  <c r="CU2759" i="2"/>
  <c r="CZ2779" i="2"/>
  <c r="CV2779" i="2"/>
  <c r="CW2779" i="2"/>
  <c r="CV2823" i="2"/>
  <c r="CT2823" i="2"/>
  <c r="CS2823" i="2"/>
  <c r="CU2823" i="2"/>
  <c r="CU2879" i="2"/>
  <c r="CR2879" i="2"/>
  <c r="CY2879" i="2"/>
  <c r="CW2879" i="2"/>
  <c r="CX2879" i="2"/>
  <c r="CV2573" i="2"/>
  <c r="CY2573" i="2"/>
  <c r="CZ2573" i="2"/>
  <c r="CL2507" i="2"/>
  <c r="CN2507" i="2"/>
  <c r="CM2507" i="2"/>
  <c r="CO2507" i="2"/>
  <c r="CR2557" i="2"/>
  <c r="CX2557" i="2"/>
  <c r="CY2557" i="2"/>
  <c r="CU2557" i="2"/>
  <c r="CV2557" i="2"/>
  <c r="CS2665" i="2"/>
  <c r="CR2665" i="2"/>
  <c r="CX2665" i="2"/>
  <c r="CZ2665" i="2"/>
  <c r="CU3005" i="2"/>
  <c r="CR3480" i="2"/>
  <c r="CU3480" i="2"/>
  <c r="CY3480" i="2"/>
  <c r="CW3480" i="2"/>
  <c r="CM3538" i="2"/>
  <c r="CL3538" i="2"/>
  <c r="CK3538" i="2"/>
  <c r="CQ3538" i="2"/>
  <c r="CJ3538" i="2"/>
  <c r="CO3538" i="2"/>
  <c r="CP3538" i="2"/>
  <c r="CN3538" i="2"/>
  <c r="CN3558" i="2"/>
  <c r="CK3558" i="2"/>
  <c r="DA3558" i="2" s="1"/>
  <c r="CQ3558" i="2"/>
  <c r="CP3558" i="2"/>
  <c r="CJ3558" i="2"/>
  <c r="CM3558" i="2"/>
  <c r="CL3558" i="2"/>
  <c r="CO3558" i="2"/>
  <c r="CT3572" i="2"/>
  <c r="CV3572" i="2"/>
  <c r="CX3572" i="2"/>
  <c r="CS3572" i="2"/>
  <c r="CY3572" i="2"/>
  <c r="CU3572" i="2"/>
  <c r="CZ3572" i="2"/>
  <c r="CR3572" i="2"/>
  <c r="CW3572" i="2"/>
  <c r="CO3149" i="2"/>
  <c r="CK3149" i="2"/>
  <c r="CQ3149" i="2"/>
  <c r="CS3175" i="2"/>
  <c r="CR3175" i="2"/>
  <c r="CW3175" i="2"/>
  <c r="CT3175" i="2"/>
  <c r="CZ3175" i="2"/>
  <c r="CR2963" i="2"/>
  <c r="CY2963" i="2"/>
  <c r="CZ2963" i="2"/>
  <c r="CW2963" i="2"/>
  <c r="CX2963" i="2"/>
  <c r="CU3019" i="2"/>
  <c r="CZ3019" i="2"/>
  <c r="CW3019" i="2"/>
  <c r="CV3037" i="2"/>
  <c r="CS3037" i="2"/>
  <c r="CY3037" i="2"/>
  <c r="CW3037" i="2"/>
  <c r="CU3037" i="2"/>
  <c r="CV3053" i="2"/>
  <c r="CW3053" i="2"/>
  <c r="CU3053" i="2"/>
  <c r="CR3053" i="2"/>
  <c r="CY3085" i="2"/>
  <c r="CT3085" i="2"/>
  <c r="CU3085" i="2"/>
  <c r="CP3117" i="2"/>
  <c r="CN3117" i="2"/>
  <c r="CK3117" i="2"/>
  <c r="DB3117" i="2" s="1"/>
  <c r="CQ3117" i="2"/>
  <c r="CL3117" i="2"/>
  <c r="CQ3135" i="2"/>
  <c r="CP3135" i="2"/>
  <c r="CL3135" i="2"/>
  <c r="CO3135" i="2"/>
  <c r="CY3254" i="2"/>
  <c r="CS3254" i="2"/>
  <c r="CZ3254" i="2"/>
  <c r="CU3254" i="2"/>
  <c r="CX3254" i="2"/>
  <c r="CP3276" i="2"/>
  <c r="CK3276" i="2"/>
  <c r="CQ3276" i="2"/>
  <c r="CM3276" i="2"/>
  <c r="CO3276" i="2"/>
  <c r="CK3328" i="2"/>
  <c r="DC3328" i="2" s="1"/>
  <c r="CO3328" i="2"/>
  <c r="CL3328" i="2"/>
  <c r="CJ3328" i="2"/>
  <c r="CK3348" i="2"/>
  <c r="CJ3348" i="2"/>
  <c r="CO3348" i="2"/>
  <c r="CN3348" i="2"/>
  <c r="CQ3364" i="2"/>
  <c r="CN3364" i="2"/>
  <c r="CM3364" i="2"/>
  <c r="CL3364" i="2"/>
  <c r="CM3492" i="2"/>
  <c r="CJ3492" i="2"/>
  <c r="CK3492" i="2"/>
  <c r="CO3544" i="2"/>
  <c r="CJ3544" i="2"/>
  <c r="CL3544" i="2"/>
  <c r="CM3544" i="2"/>
  <c r="CP3544" i="2"/>
  <c r="CK3544" i="2"/>
  <c r="CV3554" i="2"/>
  <c r="CX3554" i="2"/>
  <c r="CY3554" i="2"/>
  <c r="CW3554" i="2"/>
  <c r="CS3554" i="2"/>
  <c r="CU3554" i="2"/>
  <c r="CR3554" i="2"/>
  <c r="CT3554" i="2"/>
  <c r="CZ3554" i="2"/>
  <c r="CJ3564" i="2"/>
  <c r="CP3564" i="2"/>
  <c r="CQ3564" i="2"/>
  <c r="CK3564" i="2"/>
  <c r="DB3564" i="2" s="1"/>
  <c r="CO3564" i="2"/>
  <c r="CP268" i="2"/>
  <c r="CM268" i="2"/>
  <c r="CN268" i="2"/>
  <c r="CJ268" i="2"/>
  <c r="CO268" i="2"/>
  <c r="CR387" i="2"/>
  <c r="CY387" i="2"/>
  <c r="CW387" i="2"/>
  <c r="CX387" i="2"/>
  <c r="CJ557" i="2"/>
  <c r="CK557" i="2"/>
  <c r="DC557" i="2" s="1"/>
  <c r="CM557" i="2"/>
  <c r="CL557" i="2"/>
  <c r="CM465" i="2"/>
  <c r="CP465" i="2"/>
  <c r="CN465" i="2"/>
  <c r="CL465" i="2"/>
  <c r="CK465" i="2"/>
  <c r="CO465" i="2"/>
  <c r="CQ697" i="2"/>
  <c r="CM697" i="2"/>
  <c r="CL697" i="2"/>
  <c r="CK697" i="2"/>
  <c r="CQ580" i="2"/>
  <c r="CO580" i="2"/>
  <c r="CK580" i="2"/>
  <c r="DB580" i="2" s="1"/>
  <c r="CL580" i="2"/>
  <c r="CJ580" i="2"/>
  <c r="CJ728" i="2"/>
  <c r="CM728" i="2"/>
  <c r="CN728" i="2"/>
  <c r="CP728" i="2"/>
  <c r="CW423" i="2"/>
  <c r="CX423" i="2"/>
  <c r="CZ423" i="2"/>
  <c r="CS423" i="2"/>
  <c r="CR423" i="2"/>
  <c r="CV423" i="2"/>
  <c r="CU423" i="2"/>
  <c r="CP788" i="2"/>
  <c r="CL788" i="2"/>
  <c r="CJ788" i="2"/>
  <c r="CM788" i="2"/>
  <c r="CM1287" i="2"/>
  <c r="CK1287" i="2"/>
  <c r="DB1287" i="2" s="1"/>
  <c r="CO1287" i="2"/>
  <c r="CJ1287" i="2"/>
  <c r="CN1368" i="2"/>
  <c r="CL1368" i="2"/>
  <c r="CJ1368" i="2"/>
  <c r="CL1024" i="2"/>
  <c r="CK1024" i="2"/>
  <c r="DC1024" i="2" s="1"/>
  <c r="CJ1024" i="2"/>
  <c r="CM1304" i="2"/>
  <c r="CO1304" i="2"/>
  <c r="CL1304" i="2"/>
  <c r="CQ1304" i="2"/>
  <c r="CP1304" i="2"/>
  <c r="CM1743" i="2"/>
  <c r="CJ1743" i="2"/>
  <c r="CK1743" i="2"/>
  <c r="DA1743" i="2" s="1"/>
  <c r="CL1743" i="2"/>
  <c r="CM1886" i="2"/>
  <c r="CO1886" i="2"/>
  <c r="CP1886" i="2"/>
  <c r="CR2544" i="2"/>
  <c r="CU2544" i="2"/>
  <c r="CZ2544" i="2"/>
  <c r="CJ2766" i="2"/>
  <c r="CN2766" i="2"/>
  <c r="CL2766" i="2"/>
  <c r="CL2966" i="2"/>
  <c r="CN2966" i="2"/>
  <c r="CO2966" i="2"/>
  <c r="CZ2686" i="2"/>
  <c r="CU2686" i="2"/>
  <c r="CR2686" i="2"/>
  <c r="CV2686" i="2"/>
  <c r="CY2686" i="2"/>
  <c r="CS2686" i="2"/>
  <c r="CJ2035" i="2"/>
  <c r="CM2035" i="2"/>
  <c r="CK2035" i="2"/>
  <c r="CQ2035" i="2"/>
  <c r="CN3223" i="2"/>
  <c r="CP3223" i="2"/>
  <c r="CL3223" i="2"/>
  <c r="CM3223" i="2"/>
  <c r="CQ3223" i="2"/>
  <c r="CY3319" i="2"/>
  <c r="CT3319" i="2"/>
  <c r="CU3319" i="2"/>
  <c r="CU3373" i="2"/>
  <c r="CY3373" i="2"/>
  <c r="CW3373" i="2"/>
  <c r="CT3373" i="2"/>
  <c r="CS3373" i="2"/>
  <c r="CP3519" i="2"/>
  <c r="CK3519" i="2"/>
  <c r="DA3519" i="2" s="1"/>
  <c r="CQ3519" i="2"/>
  <c r="CJ3519" i="2"/>
  <c r="CY3505" i="2"/>
  <c r="CS3505" i="2"/>
  <c r="CT3505" i="2"/>
  <c r="CX3505" i="2"/>
  <c r="CT3437" i="2"/>
  <c r="CW3437" i="2"/>
  <c r="CR3437" i="2"/>
  <c r="CU3437" i="2"/>
  <c r="CP3417" i="2"/>
  <c r="CK3417" i="2"/>
  <c r="DA3417" i="2" s="1"/>
  <c r="CJ3417" i="2"/>
  <c r="CQ3327" i="2"/>
  <c r="CP3327" i="2"/>
  <c r="CJ3327" i="2"/>
  <c r="CM3327" i="2"/>
  <c r="CN3327" i="2"/>
  <c r="CJ3289" i="2"/>
  <c r="CM2958" i="2"/>
  <c r="CQ2958" i="2"/>
  <c r="CK2958" i="2"/>
  <c r="CO2958" i="2"/>
  <c r="CP2697" i="2"/>
  <c r="CL2697" i="2"/>
  <c r="CM2697" i="2"/>
  <c r="CO2669" i="2"/>
  <c r="CN2669" i="2"/>
  <c r="CM2669" i="2"/>
  <c r="CP2669" i="2"/>
  <c r="CQ2669" i="2"/>
  <c r="CS2640" i="2"/>
  <c r="CV2640" i="2"/>
  <c r="CT2640" i="2"/>
  <c r="CR2640" i="2"/>
  <c r="CY2640" i="2"/>
  <c r="CN3181" i="2"/>
  <c r="CK3181" i="2"/>
  <c r="DB3181" i="2" s="1"/>
  <c r="CJ3181" i="2"/>
  <c r="CM3181" i="2"/>
  <c r="CL3181" i="2"/>
  <c r="CO3181" i="2"/>
  <c r="CP2899" i="2"/>
  <c r="CQ2899" i="2"/>
  <c r="CK2899" i="2"/>
  <c r="DC2899" i="2" s="1"/>
  <c r="CN2899" i="2"/>
  <c r="CO2899" i="2"/>
  <c r="CM2899" i="2"/>
  <c r="CJ2899" i="2"/>
  <c r="CL2899" i="2"/>
  <c r="CJ3193" i="2"/>
  <c r="CL3193" i="2"/>
  <c r="CM3193" i="2"/>
  <c r="CK3193" i="2"/>
  <c r="CQ3193" i="2"/>
  <c r="CP3193" i="2"/>
  <c r="CK3336" i="2"/>
  <c r="DA3336" i="2" s="1"/>
  <c r="CM3336" i="2"/>
  <c r="CQ3336" i="2"/>
  <c r="CL3336" i="2"/>
  <c r="CN3336" i="2"/>
  <c r="CO3336" i="2"/>
  <c r="CP3336" i="2"/>
  <c r="CJ3336" i="2"/>
  <c r="CO3344" i="2"/>
  <c r="CJ3344" i="2"/>
  <c r="CL3344" i="2"/>
  <c r="CM3344" i="2"/>
  <c r="CP3344" i="2"/>
  <c r="CK3344" i="2"/>
  <c r="CN3344" i="2"/>
  <c r="CQ3344" i="2"/>
  <c r="CM3368" i="2"/>
  <c r="CL3368" i="2"/>
  <c r="CN3368" i="2"/>
  <c r="CP3368" i="2"/>
  <c r="CJ3368" i="2"/>
  <c r="CM3376" i="2"/>
  <c r="CQ3376" i="2"/>
  <c r="CO3376" i="2"/>
  <c r="CP3376" i="2"/>
  <c r="CJ3384" i="2"/>
  <c r="CN3384" i="2"/>
  <c r="CM3384" i="2"/>
  <c r="CP3384" i="2"/>
  <c r="CL3392" i="2"/>
  <c r="CN3392" i="2"/>
  <c r="CP3392" i="2"/>
  <c r="CK3392" i="2"/>
  <c r="DA3392" i="2" s="1"/>
  <c r="CO3400" i="2"/>
  <c r="CJ3400" i="2"/>
  <c r="CL3400" i="2"/>
  <c r="CQ3400" i="2"/>
  <c r="CM3400" i="2"/>
  <c r="CK3400" i="2"/>
  <c r="DA3400" i="2" s="1"/>
  <c r="CP3408" i="2"/>
  <c r="CO3408" i="2"/>
  <c r="CN3408" i="2"/>
  <c r="CJ3408" i="2"/>
  <c r="CM3432" i="2"/>
  <c r="CN3432" i="2"/>
  <c r="CL3432" i="2"/>
  <c r="CK3432" i="2"/>
  <c r="DB3432" i="2" s="1"/>
  <c r="CK3440" i="2"/>
  <c r="CQ3440" i="2"/>
  <c r="CN3440" i="2"/>
  <c r="CJ3440" i="2"/>
  <c r="CL3440" i="2"/>
  <c r="CQ3512" i="2"/>
  <c r="CL3512" i="2"/>
  <c r="CM3512" i="2"/>
  <c r="CJ3512" i="2"/>
  <c r="CP3512" i="2"/>
  <c r="CO3520" i="2"/>
  <c r="CN3520" i="2"/>
  <c r="CP3520" i="2"/>
  <c r="CK3520" i="2"/>
  <c r="DC3520" i="2" s="1"/>
  <c r="CJ3576" i="2"/>
  <c r="CO3576" i="2"/>
  <c r="CP3576" i="2"/>
  <c r="CK3576" i="2"/>
  <c r="DB3576" i="2" s="1"/>
  <c r="CP252" i="2"/>
  <c r="CO252" i="2"/>
  <c r="CQ252" i="2"/>
  <c r="CK252" i="2"/>
  <c r="CL292" i="2"/>
  <c r="CP292" i="2"/>
  <c r="CK292" i="2"/>
  <c r="CJ292" i="2"/>
  <c r="CQ292" i="2"/>
  <c r="CW447" i="2"/>
  <c r="CU447" i="2"/>
  <c r="CR447" i="2"/>
  <c r="CX447" i="2"/>
  <c r="CQ229" i="2"/>
  <c r="CO229" i="2"/>
  <c r="CY587" i="2"/>
  <c r="CT587" i="2"/>
  <c r="CW587" i="2"/>
  <c r="CU587" i="2"/>
  <c r="CO652" i="2"/>
  <c r="CK652" i="2"/>
  <c r="DA652" i="2" s="1"/>
  <c r="CL652" i="2"/>
  <c r="CN652" i="2"/>
  <c r="CK653" i="2"/>
  <c r="DC653" i="2" s="1"/>
  <c r="CL653" i="2"/>
  <c r="CP653" i="2"/>
  <c r="CV921" i="2"/>
  <c r="CP764" i="2"/>
  <c r="CQ764" i="2"/>
  <c r="CL764" i="2"/>
  <c r="CJ764" i="2"/>
  <c r="CN764" i="2"/>
  <c r="CM764" i="2"/>
  <c r="CR987" i="2"/>
  <c r="CV987" i="2"/>
  <c r="CS987" i="2"/>
  <c r="CU987" i="2"/>
  <c r="CT987" i="2"/>
  <c r="CX987" i="2"/>
  <c r="CP1016" i="2"/>
  <c r="CM1016" i="2"/>
  <c r="CO1016" i="2"/>
  <c r="CJ1016" i="2"/>
  <c r="CL1016" i="2"/>
  <c r="CP1231" i="2"/>
  <c r="CK1231" i="2"/>
  <c r="DA1231" i="2" s="1"/>
  <c r="CN1231" i="2"/>
  <c r="CM1231" i="2"/>
  <c r="CO1231" i="2"/>
  <c r="CL1231" i="2"/>
  <c r="CQ1487" i="2"/>
  <c r="CJ1487" i="2"/>
  <c r="CM1487" i="2"/>
  <c r="CN1487" i="2"/>
  <c r="CO1487" i="2"/>
  <c r="CK1487" i="2"/>
  <c r="CP1487" i="2"/>
  <c r="CL1487" i="2"/>
  <c r="CX1565" i="2"/>
  <c r="CL1352" i="2"/>
  <c r="CN1352" i="2"/>
  <c r="CP1352" i="2"/>
  <c r="CJ1352" i="2"/>
  <c r="CK1352" i="2"/>
  <c r="CM1352" i="2"/>
  <c r="CQ1352" i="2"/>
  <c r="CO1352" i="2"/>
  <c r="CY1825" i="2"/>
  <c r="CJ1655" i="2"/>
  <c r="CN1954" i="2"/>
  <c r="CQ2990" i="2"/>
  <c r="CO1875" i="2"/>
  <c r="CK1875" i="2"/>
  <c r="CR2654" i="2"/>
  <c r="CU2654" i="2"/>
  <c r="CY2654" i="2"/>
  <c r="CW2654" i="2"/>
  <c r="CS2654" i="2"/>
  <c r="CV2654" i="2"/>
  <c r="CT2654" i="2"/>
  <c r="CZ3044" i="2"/>
  <c r="CV3044" i="2"/>
  <c r="CR3044" i="2"/>
  <c r="CY3044" i="2"/>
  <c r="CS3044" i="2"/>
  <c r="CX3044" i="2"/>
  <c r="CU3044" i="2"/>
  <c r="CP3299" i="2"/>
  <c r="CM3299" i="2"/>
  <c r="CL3299" i="2"/>
  <c r="CN3299" i="2"/>
  <c r="CK3299" i="2"/>
  <c r="CJ3299" i="2"/>
  <c r="CK2980" i="2"/>
  <c r="DC2980" i="2" s="1"/>
  <c r="CM2980" i="2"/>
  <c r="CP2980" i="2"/>
  <c r="CQ2980" i="2"/>
  <c r="CN2980" i="2"/>
  <c r="CJ2980" i="2"/>
  <c r="CW3583" i="2"/>
  <c r="CT3583" i="2"/>
  <c r="CV3583" i="2"/>
  <c r="CS3583" i="2"/>
  <c r="CU3583" i="2"/>
  <c r="CY3583" i="2"/>
  <c r="CR3583" i="2"/>
  <c r="CM3323" i="2"/>
  <c r="CO3323" i="2"/>
  <c r="CJ3323" i="2"/>
  <c r="CP3323" i="2"/>
  <c r="CN3323" i="2"/>
  <c r="CL3323" i="2"/>
  <c r="CK3323" i="2"/>
  <c r="DC3323" i="2" s="1"/>
  <c r="CQ3323" i="2"/>
  <c r="CJ3522" i="2"/>
  <c r="CM3522" i="2"/>
  <c r="CK3522" i="2"/>
  <c r="DB3522" i="2" s="1"/>
  <c r="CP3522" i="2"/>
  <c r="CL3522" i="2"/>
  <c r="CO3522" i="2"/>
  <c r="CQ3522" i="2"/>
  <c r="CN3522" i="2"/>
  <c r="CX3503" i="2"/>
  <c r="CR3503" i="2"/>
  <c r="CT3503" i="2"/>
  <c r="CW3503" i="2"/>
  <c r="CU3503" i="2"/>
  <c r="CZ3503" i="2"/>
  <c r="CV3503" i="2"/>
  <c r="CY3503" i="2"/>
  <c r="CS3503" i="2"/>
  <c r="CP3453" i="2"/>
  <c r="CJ3453" i="2"/>
  <c r="CO3453" i="2"/>
  <c r="CM3453" i="2"/>
  <c r="CK3453" i="2"/>
  <c r="DB3453" i="2" s="1"/>
  <c r="CN3453" i="2"/>
  <c r="CQ3453" i="2"/>
  <c r="CL3453" i="2"/>
  <c r="CR3409" i="2"/>
  <c r="CW3409" i="2"/>
  <c r="CV3409" i="2"/>
  <c r="CX3409" i="2"/>
  <c r="CU3409" i="2"/>
  <c r="CZ3409" i="2"/>
  <c r="CS3409" i="2"/>
  <c r="CT3409" i="2"/>
  <c r="CY3409" i="2"/>
  <c r="CW3361" i="2"/>
  <c r="CT3361" i="2"/>
  <c r="CR3361" i="2"/>
  <c r="CV3361" i="2"/>
  <c r="CU3361" i="2"/>
  <c r="CX3361" i="2"/>
  <c r="CS3361" i="2"/>
  <c r="CY3361" i="2"/>
  <c r="CZ3361" i="2"/>
  <c r="CQ3214" i="2"/>
  <c r="CL3214" i="2"/>
  <c r="CM3214" i="2"/>
  <c r="CJ3214" i="2"/>
  <c r="CK3214" i="2"/>
  <c r="DB3214" i="2" s="1"/>
  <c r="CO3214" i="2"/>
  <c r="CN3214" i="2"/>
  <c r="CP3214" i="2"/>
  <c r="CO3100" i="2"/>
  <c r="CL3100" i="2"/>
  <c r="CP3100" i="2"/>
  <c r="CM3100" i="2"/>
  <c r="CJ3100" i="2"/>
  <c r="CN3100" i="2"/>
  <c r="CK3100" i="2"/>
  <c r="DA3100" i="2" s="1"/>
  <c r="CQ3100" i="2"/>
  <c r="CL2716" i="2"/>
  <c r="CP2716" i="2"/>
  <c r="CK2716" i="2"/>
  <c r="DA2716" i="2" s="1"/>
  <c r="CM2716" i="2"/>
  <c r="CJ2716" i="2"/>
  <c r="CN2716" i="2"/>
  <c r="CQ2716" i="2"/>
  <c r="CO2716" i="2"/>
  <c r="CO1785" i="2"/>
  <c r="CK1785" i="2"/>
  <c r="CQ1785" i="2"/>
  <c r="CM1785" i="2"/>
  <c r="CN1785" i="2"/>
  <c r="CK1731" i="2"/>
  <c r="DB1731" i="2" s="1"/>
  <c r="CL1731" i="2"/>
  <c r="CJ1731" i="2"/>
  <c r="CX1793" i="2"/>
  <c r="CP2095" i="2"/>
  <c r="CJ2095" i="2"/>
  <c r="CQ2095" i="2"/>
  <c r="CO2095" i="2"/>
  <c r="CK2095" i="2"/>
  <c r="CL2095" i="2"/>
  <c r="CN2095" i="2"/>
  <c r="CM2095" i="2"/>
  <c r="CU2348" i="2"/>
  <c r="CV2348" i="2"/>
  <c r="CT2348" i="2"/>
  <c r="CS2348" i="2"/>
  <c r="CR2348" i="2"/>
  <c r="CW2348" i="2"/>
  <c r="CZ2348" i="2"/>
  <c r="CY2348" i="2"/>
  <c r="CX2348" i="2"/>
  <c r="CJ2416" i="2"/>
  <c r="CQ2732" i="2"/>
  <c r="CK2732" i="2"/>
  <c r="DB2732" i="2" s="1"/>
  <c r="CJ2732" i="2"/>
  <c r="CL2732" i="2"/>
  <c r="CN2732" i="2"/>
  <c r="CM2732" i="2"/>
  <c r="CP2732" i="2"/>
  <c r="CO2732" i="2"/>
  <c r="CL3479" i="2"/>
  <c r="CN3479" i="2"/>
  <c r="CP3479" i="2"/>
  <c r="CO3479" i="2"/>
  <c r="CK3479" i="2"/>
  <c r="DA3479" i="2" s="1"/>
  <c r="CJ3479" i="2"/>
  <c r="CQ3479" i="2"/>
  <c r="CM3479" i="2"/>
  <c r="CJ3515" i="2"/>
  <c r="CN3515" i="2"/>
  <c r="CL3515" i="2"/>
  <c r="CK3515" i="2"/>
  <c r="DB3515" i="2" s="1"/>
  <c r="CP3515" i="2"/>
  <c r="CQ3515" i="2"/>
  <c r="CO3515" i="2"/>
  <c r="CM3515" i="2"/>
  <c r="CT2810" i="2"/>
  <c r="CU2810" i="2"/>
  <c r="CW2810" i="2"/>
  <c r="CY2810" i="2"/>
  <c r="CV2810" i="2"/>
  <c r="CR2810" i="2"/>
  <c r="CX2810" i="2"/>
  <c r="CZ2810" i="2"/>
  <c r="CS2810" i="2"/>
  <c r="CL2772" i="2"/>
  <c r="CO2772" i="2"/>
  <c r="CJ2772" i="2"/>
  <c r="CK2772" i="2"/>
  <c r="CN2772" i="2"/>
  <c r="CP2772" i="2"/>
  <c r="CW2866" i="2"/>
  <c r="CZ2866" i="2"/>
  <c r="CT2866" i="2"/>
  <c r="CY2866" i="2"/>
  <c r="CR2866" i="2"/>
  <c r="CV2866" i="2"/>
  <c r="CX2866" i="2"/>
  <c r="CZ3026" i="2"/>
  <c r="CS3026" i="2"/>
  <c r="CR3026" i="2"/>
  <c r="CX3026" i="2"/>
  <c r="CT3026" i="2"/>
  <c r="CV3026" i="2"/>
  <c r="CU3026" i="2"/>
  <c r="CZ3118" i="2"/>
  <c r="CX3118" i="2"/>
  <c r="CY3118" i="2"/>
  <c r="CW3118" i="2"/>
  <c r="CT3118" i="2"/>
  <c r="CV3118" i="2"/>
  <c r="CS3118" i="2"/>
  <c r="CZ3004" i="2"/>
  <c r="CX3004" i="2"/>
  <c r="CW3004" i="2"/>
  <c r="CV3004" i="2"/>
  <c r="CU3004" i="2"/>
  <c r="CT3004" i="2"/>
  <c r="CK3199" i="2"/>
  <c r="CP3199" i="2"/>
  <c r="CL3199" i="2"/>
  <c r="CM3199" i="2"/>
  <c r="CN3199" i="2"/>
  <c r="CO3199" i="2"/>
  <c r="CQ224" i="2"/>
  <c r="CM224" i="2"/>
  <c r="CJ224" i="2"/>
  <c r="CP224" i="2"/>
  <c r="CL224" i="2"/>
  <c r="CO224" i="2"/>
  <c r="CJ213" i="2"/>
  <c r="CM213" i="2"/>
  <c r="CK213" i="2"/>
  <c r="CO213" i="2"/>
  <c r="CK3461" i="2"/>
  <c r="DB3461" i="2" s="1"/>
  <c r="CQ3461" i="2"/>
  <c r="CP3461" i="2"/>
  <c r="CO3461" i="2"/>
  <c r="CL3461" i="2"/>
  <c r="CN3461" i="2"/>
  <c r="CM3422" i="2"/>
  <c r="CO3422" i="2"/>
  <c r="CN3422" i="2"/>
  <c r="CK3422" i="2"/>
  <c r="DB3422" i="2" s="1"/>
  <c r="CL3422" i="2"/>
  <c r="CJ3422" i="2"/>
  <c r="CP3422" i="2"/>
  <c r="CQ3422" i="2"/>
  <c r="CN3353" i="2"/>
  <c r="CJ3353" i="2"/>
  <c r="CL3353" i="2"/>
  <c r="CK3353" i="2"/>
  <c r="DB3353" i="2" s="1"/>
  <c r="CO3353" i="2"/>
  <c r="CQ3353" i="2"/>
  <c r="CM3353" i="2"/>
  <c r="CP3353" i="2"/>
  <c r="CZ3146" i="2"/>
  <c r="CU3146" i="2"/>
  <c r="CT3146" i="2"/>
  <c r="CY3146" i="2"/>
  <c r="CW3146" i="2"/>
  <c r="CX3146" i="2"/>
  <c r="CR3146" i="2"/>
  <c r="CS3146" i="2"/>
  <c r="CV3146" i="2"/>
  <c r="CP2920" i="2"/>
  <c r="CK2920" i="2"/>
  <c r="CJ2920" i="2"/>
  <c r="CM2920" i="2"/>
  <c r="CM2852" i="2"/>
  <c r="CP2852" i="2"/>
  <c r="CQ2852" i="2"/>
  <c r="CN2852" i="2"/>
  <c r="CM2740" i="2"/>
  <c r="CK2740" i="2"/>
  <c r="CL2740" i="2"/>
  <c r="CN2740" i="2"/>
  <c r="CP2678" i="2"/>
  <c r="CN2678" i="2"/>
  <c r="CQ2678" i="2"/>
  <c r="CL2678" i="2"/>
  <c r="CJ2678" i="2"/>
  <c r="CY2630" i="2"/>
  <c r="CV2630" i="2"/>
  <c r="CS2630" i="2"/>
  <c r="CU2630" i="2"/>
  <c r="CR2630" i="2"/>
  <c r="CQ2548" i="2"/>
  <c r="CK2548" i="2"/>
  <c r="CP2548" i="2"/>
  <c r="CN2548" i="2"/>
  <c r="CL2548" i="2"/>
  <c r="CP2366" i="2"/>
  <c r="CL2366" i="2"/>
  <c r="CO2366" i="2"/>
  <c r="CM2232" i="2"/>
  <c r="CK2232" i="2"/>
  <c r="CJ2232" i="2"/>
  <c r="CO2232" i="2"/>
  <c r="CQ2232" i="2"/>
  <c r="CN2232" i="2"/>
  <c r="CJ3570" i="2"/>
  <c r="CP3570" i="2"/>
  <c r="CM3570" i="2"/>
  <c r="CN3570" i="2"/>
  <c r="CL3570" i="2"/>
  <c r="CO3570" i="2"/>
  <c r="CM3542" i="2"/>
  <c r="CL3542" i="2"/>
  <c r="CP3542" i="2"/>
  <c r="CO3542" i="2"/>
  <c r="CQ3542" i="2"/>
  <c r="CN3542" i="2"/>
  <c r="CJ3530" i="2"/>
  <c r="CN3530" i="2"/>
  <c r="CK3530" i="2"/>
  <c r="CM3530" i="2"/>
  <c r="CL3530" i="2"/>
  <c r="CO3530" i="2"/>
  <c r="CQ3425" i="2"/>
  <c r="CL3425" i="2"/>
  <c r="CP3425" i="2"/>
  <c r="CJ3425" i="2"/>
  <c r="CS3413" i="2"/>
  <c r="CR3413" i="2"/>
  <c r="CX3413" i="2"/>
  <c r="CV3413" i="2"/>
  <c r="CU3413" i="2"/>
  <c r="CY3413" i="2"/>
  <c r="CZ3395" i="2"/>
  <c r="CS3395" i="2"/>
  <c r="CX3395" i="2"/>
  <c r="CW3395" i="2"/>
  <c r="CL3373" i="2"/>
  <c r="CM3373" i="2"/>
  <c r="CK3373" i="2"/>
  <c r="DA3373" i="2" s="1"/>
  <c r="CQ3373" i="2"/>
  <c r="CS3345" i="2"/>
  <c r="CW3345" i="2"/>
  <c r="CU3345" i="2"/>
  <c r="CW3331" i="2"/>
  <c r="CX3331" i="2"/>
  <c r="CT3331" i="2"/>
  <c r="CU3331" i="2"/>
  <c r="CJ3170" i="2"/>
  <c r="CP3170" i="2"/>
  <c r="CL3170" i="2"/>
  <c r="CQ3170" i="2"/>
  <c r="CO3170" i="2"/>
  <c r="CL3080" i="2"/>
  <c r="CK3080" i="2"/>
  <c r="DA3080" i="2" s="1"/>
  <c r="CN3080" i="2"/>
  <c r="CM2997" i="2"/>
  <c r="CJ2997" i="2"/>
  <c r="CQ2997" i="2"/>
  <c r="CK2997" i="2"/>
  <c r="CU2856" i="2"/>
  <c r="CZ2856" i="2"/>
  <c r="CT2856" i="2"/>
  <c r="CW2856" i="2"/>
  <c r="CY2856" i="2"/>
  <c r="CN2762" i="2"/>
  <c r="CO2762" i="2"/>
  <c r="CK2762" i="2"/>
  <c r="DA2762" i="2" s="1"/>
  <c r="CQ2762" i="2"/>
  <c r="CL2762" i="2"/>
  <c r="CX2631" i="2"/>
  <c r="CT2631" i="2"/>
  <c r="CS2631" i="2"/>
  <c r="CZ2631" i="2"/>
  <c r="CR2631" i="2"/>
  <c r="CT2080" i="2"/>
  <c r="CV2080" i="2"/>
  <c r="CZ2080" i="2"/>
  <c r="CU2080" i="2"/>
  <c r="CR2080" i="2"/>
  <c r="CZ3062" i="2"/>
  <c r="CV3062" i="2"/>
  <c r="CT3062" i="2"/>
  <c r="CY3062" i="2"/>
  <c r="CU3062" i="2"/>
  <c r="CW3062" i="2"/>
  <c r="CR3062" i="2"/>
  <c r="CN3024" i="2"/>
  <c r="CJ3024" i="2"/>
  <c r="CO3024" i="2"/>
  <c r="CM3024" i="2"/>
  <c r="CK3024" i="2"/>
  <c r="CL3024" i="2"/>
  <c r="CL2994" i="2"/>
  <c r="CM2994" i="2"/>
  <c r="CO2994" i="2"/>
  <c r="CJ2994" i="2"/>
  <c r="CK2994" i="2"/>
  <c r="DB2994" i="2" s="1"/>
  <c r="CP2994" i="2"/>
  <c r="CN2957" i="2"/>
  <c r="CK2957" i="2"/>
  <c r="DA2957" i="2" s="1"/>
  <c r="CO2957" i="2"/>
  <c r="CL2957" i="2"/>
  <c r="CQ2957" i="2"/>
  <c r="CJ2957" i="2"/>
  <c r="CJ2948" i="2"/>
  <c r="CO2948" i="2"/>
  <c r="CM2948" i="2"/>
  <c r="CK2948" i="2"/>
  <c r="DC2948" i="2" s="1"/>
  <c r="CQ2948" i="2"/>
  <c r="CN2948" i="2"/>
  <c r="CS2876" i="2"/>
  <c r="CY2876" i="2"/>
  <c r="CT2876" i="2"/>
  <c r="CX2876" i="2"/>
  <c r="CU2876" i="2"/>
  <c r="CW2876" i="2"/>
  <c r="CQ2704" i="2"/>
  <c r="CP2704" i="2"/>
  <c r="CN2704" i="2"/>
  <c r="CL2704" i="2"/>
  <c r="CM2704" i="2"/>
  <c r="CO2704" i="2"/>
  <c r="CS2670" i="2"/>
  <c r="CR2670" i="2"/>
  <c r="CT2670" i="2"/>
  <c r="CX2670" i="2"/>
  <c r="CW2670" i="2"/>
  <c r="CV2670" i="2"/>
  <c r="CU2590" i="2"/>
  <c r="CV2590" i="2"/>
  <c r="CR2590" i="2"/>
  <c r="CW2590" i="2"/>
  <c r="CT2590" i="2"/>
  <c r="CZ2590" i="2"/>
  <c r="CS2590" i="2"/>
  <c r="CN2132" i="2"/>
  <c r="CL2132" i="2"/>
  <c r="CQ2132" i="2"/>
  <c r="CK2132" i="2"/>
  <c r="CP2132" i="2"/>
  <c r="CO2132" i="2"/>
  <c r="CS2530" i="2"/>
  <c r="CT2530" i="2"/>
  <c r="CW2530" i="2"/>
  <c r="CU2530" i="2"/>
  <c r="CY2530" i="2"/>
  <c r="CX2530" i="2"/>
  <c r="CR2530" i="2"/>
  <c r="CQ2447" i="2"/>
  <c r="CK2447" i="2"/>
  <c r="DB2447" i="2" s="1"/>
  <c r="CP2447" i="2"/>
  <c r="CO2447" i="2"/>
  <c r="CJ2447" i="2"/>
  <c r="CM2447" i="2"/>
  <c r="CJ1946" i="2"/>
  <c r="CN1946" i="2"/>
  <c r="CL1946" i="2"/>
  <c r="CO1946" i="2"/>
  <c r="CP1946" i="2"/>
  <c r="CQ1946" i="2"/>
  <c r="CO1491" i="2"/>
  <c r="CP1491" i="2"/>
  <c r="CK1491" i="2"/>
  <c r="CM1491" i="2"/>
  <c r="CQ1491" i="2"/>
  <c r="CJ1491" i="2"/>
  <c r="CQ1348" i="2"/>
  <c r="CJ1348" i="2"/>
  <c r="CL1348" i="2"/>
  <c r="CM1348" i="2"/>
  <c r="CN1348" i="2"/>
  <c r="CK1348" i="2"/>
  <c r="DC2684" i="2"/>
  <c r="DB552" i="2"/>
  <c r="CS2910" i="2"/>
  <c r="CX2910" i="2"/>
  <c r="CT2910" i="2"/>
  <c r="CW2910" i="2"/>
  <c r="CZ2910" i="2"/>
  <c r="CU2910" i="2"/>
  <c r="CY3451" i="2"/>
  <c r="CU3451" i="2"/>
  <c r="CS3451" i="2"/>
  <c r="CW3451" i="2"/>
  <c r="CZ3451" i="2"/>
  <c r="CR3451" i="2"/>
  <c r="CX3451" i="2"/>
  <c r="CP3466" i="2"/>
  <c r="CL3466" i="2"/>
  <c r="CK3466" i="2"/>
  <c r="CO3466" i="2"/>
  <c r="CJ3466" i="2"/>
  <c r="CM3466" i="2"/>
  <c r="CQ3531" i="2"/>
  <c r="CN3531" i="2"/>
  <c r="CM3531" i="2"/>
  <c r="CP3531" i="2"/>
  <c r="CO3531" i="2"/>
  <c r="CL3531" i="2"/>
  <c r="CK3375" i="2"/>
  <c r="CL3375" i="2"/>
  <c r="CJ3375" i="2"/>
  <c r="CQ3375" i="2"/>
  <c r="CM3375" i="2"/>
  <c r="CO3375" i="2"/>
  <c r="CW2144" i="2"/>
  <c r="CZ2144" i="2"/>
  <c r="CY2144" i="2"/>
  <c r="CT2144" i="2"/>
  <c r="CX2144" i="2"/>
  <c r="CV2144" i="2"/>
  <c r="CR2144" i="2"/>
  <c r="CS2144" i="2"/>
  <c r="CU2144" i="2"/>
  <c r="CL1136" i="2"/>
  <c r="CO1136" i="2"/>
  <c r="CJ1136" i="2"/>
  <c r="CQ1136" i="2"/>
  <c r="CK1136" i="2"/>
  <c r="CN1136" i="2"/>
  <c r="CN668" i="2"/>
  <c r="CL668" i="2"/>
  <c r="CO668" i="2"/>
  <c r="CP668" i="2"/>
  <c r="CQ668" i="2"/>
  <c r="CK668" i="2"/>
  <c r="CM668" i="2"/>
  <c r="CJ668" i="2"/>
  <c r="CQ496" i="2"/>
  <c r="CO496" i="2"/>
  <c r="CJ496" i="2"/>
  <c r="CN496" i="2"/>
  <c r="CM496" i="2"/>
  <c r="CP496" i="2"/>
  <c r="CQ3588" i="2"/>
  <c r="CO3588" i="2"/>
  <c r="CJ3588" i="2"/>
  <c r="CL3588" i="2"/>
  <c r="CO3300" i="2"/>
  <c r="CJ3300" i="2"/>
  <c r="CN3300" i="2"/>
  <c r="CL3300" i="2"/>
  <c r="CQ3300" i="2"/>
  <c r="CK3300" i="2"/>
  <c r="DB3300" i="2" s="1"/>
  <c r="CL3087" i="2"/>
  <c r="CJ3087" i="2"/>
  <c r="CQ3087" i="2"/>
  <c r="CN3087" i="2"/>
  <c r="CO3087" i="2"/>
  <c r="CM3087" i="2"/>
  <c r="CJ3039" i="2"/>
  <c r="CL3039" i="2"/>
  <c r="CM3039" i="2"/>
  <c r="CP3039" i="2"/>
  <c r="CK3039" i="2"/>
  <c r="CN3039" i="2"/>
  <c r="CK3019" i="2"/>
  <c r="CP3019" i="2"/>
  <c r="CQ3019" i="2"/>
  <c r="CL3019" i="2"/>
  <c r="CO3019" i="2"/>
  <c r="CM3019" i="2"/>
  <c r="CY2979" i="2"/>
  <c r="CT2979" i="2"/>
  <c r="CU2979" i="2"/>
  <c r="CZ2979" i="2"/>
  <c r="CV2979" i="2"/>
  <c r="CS2939" i="2"/>
  <c r="CY2939" i="2"/>
  <c r="CX2939" i="2"/>
  <c r="CU2939" i="2"/>
  <c r="CT2939" i="2"/>
  <c r="CZ2939" i="2"/>
  <c r="CV2939" i="2"/>
  <c r="CX3137" i="2"/>
  <c r="CS3137" i="2"/>
  <c r="CZ3137" i="2"/>
  <c r="CU3137" i="2"/>
  <c r="CY3137" i="2"/>
  <c r="CT3137" i="2"/>
  <c r="CW3488" i="2"/>
  <c r="CU3488" i="2"/>
  <c r="CS3488" i="2"/>
  <c r="CZ3488" i="2"/>
  <c r="CR3488" i="2"/>
  <c r="CV3488" i="2"/>
  <c r="CY3488" i="2"/>
  <c r="CT3292" i="2"/>
  <c r="CR3292" i="2"/>
  <c r="CS3292" i="2"/>
  <c r="CY3292" i="2"/>
  <c r="CX3292" i="2"/>
  <c r="CW3292" i="2"/>
  <c r="CV3292" i="2"/>
  <c r="CW3127" i="2"/>
  <c r="CS3127" i="2"/>
  <c r="CZ3127" i="2"/>
  <c r="CT3127" i="2"/>
  <c r="CL3061" i="2"/>
  <c r="CK3061" i="2"/>
  <c r="CJ3061" i="2"/>
  <c r="CN3061" i="2"/>
  <c r="CQ3061" i="2"/>
  <c r="CP3029" i="2"/>
  <c r="CN3029" i="2"/>
  <c r="CJ3029" i="2"/>
  <c r="CL3029" i="2"/>
  <c r="CO2959" i="2"/>
  <c r="CN2959" i="2"/>
  <c r="CP2959" i="2"/>
  <c r="CJ2959" i="2"/>
  <c r="CK2959" i="2"/>
  <c r="CO2935" i="2"/>
  <c r="CN2935" i="2"/>
  <c r="CJ2935" i="2"/>
  <c r="CL2935" i="2"/>
  <c r="CQ2935" i="2"/>
  <c r="CK2935" i="2"/>
  <c r="CP2935" i="2"/>
  <c r="CM2935" i="2"/>
  <c r="CS3174" i="2"/>
  <c r="CU3174" i="2"/>
  <c r="CX3174" i="2"/>
  <c r="CY3174" i="2"/>
  <c r="CR3174" i="2"/>
  <c r="CV3174" i="2"/>
  <c r="CW3174" i="2"/>
  <c r="CZ3174" i="2"/>
  <c r="CT3174" i="2"/>
  <c r="CT3158" i="2"/>
  <c r="CV3158" i="2"/>
  <c r="CW3158" i="2"/>
  <c r="CZ3158" i="2"/>
  <c r="CY3158" i="2"/>
  <c r="CU3158" i="2"/>
  <c r="CS3158" i="2"/>
  <c r="CX3158" i="2"/>
  <c r="CR3158" i="2"/>
  <c r="CZ3097" i="2"/>
  <c r="CS3097" i="2"/>
  <c r="CR3097" i="2"/>
  <c r="CW3097" i="2"/>
  <c r="CY3097" i="2"/>
  <c r="CU3097" i="2"/>
  <c r="CV3097" i="2"/>
  <c r="CN3081" i="2"/>
  <c r="CK3081" i="2"/>
  <c r="CO3081" i="2"/>
  <c r="CJ3081" i="2"/>
  <c r="CL3081" i="2"/>
  <c r="CQ3081" i="2"/>
  <c r="CZ1175" i="2"/>
  <c r="CT1175" i="2"/>
  <c r="CY1175" i="2"/>
  <c r="CV1175" i="2"/>
  <c r="CS1175" i="2"/>
  <c r="CR1175" i="2"/>
  <c r="CT1274" i="2"/>
  <c r="CR1274" i="2"/>
  <c r="CY1274" i="2"/>
  <c r="CX1274" i="2"/>
  <c r="CU1274" i="2"/>
  <c r="CZ1274" i="2"/>
  <c r="CV1274" i="2"/>
  <c r="CS1290" i="2"/>
  <c r="CX1290" i="2"/>
  <c r="CV1290" i="2"/>
  <c r="CT1290" i="2"/>
  <c r="CY1290" i="2"/>
  <c r="CM1072" i="2"/>
  <c r="CN1072" i="2"/>
  <c r="CO1072" i="2"/>
  <c r="CJ1072" i="2"/>
  <c r="CK1072" i="2"/>
  <c r="DC1072" i="2" s="1"/>
  <c r="CJ1349" i="2"/>
  <c r="CQ1465" i="2"/>
  <c r="CN1465" i="2"/>
  <c r="CL1465" i="2"/>
  <c r="CO1465" i="2"/>
  <c r="CM1465" i="2"/>
  <c r="CP1509" i="2"/>
  <c r="CJ1509" i="2"/>
  <c r="CL1509" i="2"/>
  <c r="CM1509" i="2"/>
  <c r="CK1537" i="2"/>
  <c r="CQ1537" i="2"/>
  <c r="CM1537" i="2"/>
  <c r="CN1537" i="2"/>
  <c r="CO1537" i="2"/>
  <c r="CM1563" i="2"/>
  <c r="CP1563" i="2"/>
  <c r="CK1563" i="2"/>
  <c r="DA1563" i="2" s="1"/>
  <c r="CN1563" i="2"/>
  <c r="CN1764" i="2"/>
  <c r="CK1764" i="2"/>
  <c r="CJ1764" i="2"/>
  <c r="CM1764" i="2"/>
  <c r="CL1764" i="2"/>
  <c r="CO1764" i="2"/>
  <c r="CQ1764" i="2"/>
  <c r="CP1764" i="2"/>
  <c r="CL1830" i="2"/>
  <c r="CM1830" i="2"/>
  <c r="CQ1830" i="2"/>
  <c r="CJ1830" i="2"/>
  <c r="CN1830" i="2"/>
  <c r="CO1830" i="2"/>
  <c r="CK1830" i="2"/>
  <c r="DC1830" i="2" s="1"/>
  <c r="CP1830" i="2"/>
  <c r="CX1948" i="2"/>
  <c r="CV1948" i="2"/>
  <c r="CW1948" i="2"/>
  <c r="CY1948" i="2"/>
  <c r="CU1948" i="2"/>
  <c r="CR1948" i="2"/>
  <c r="CZ1948" i="2"/>
  <c r="CP1667" i="2"/>
  <c r="CJ1667" i="2"/>
  <c r="CN1667" i="2"/>
  <c r="CO1667" i="2"/>
  <c r="CQ1667" i="2"/>
  <c r="CL1667" i="2"/>
  <c r="CJ1760" i="2"/>
  <c r="CO1760" i="2"/>
  <c r="CM1760" i="2"/>
  <c r="CL1760" i="2"/>
  <c r="CP1760" i="2"/>
  <c r="CN1760" i="2"/>
  <c r="CK1760" i="2"/>
  <c r="CQ1760" i="2"/>
  <c r="CY1961" i="2"/>
  <c r="CS1961" i="2"/>
  <c r="CU1961" i="2"/>
  <c r="CX1961" i="2"/>
  <c r="CR1961" i="2"/>
  <c r="CT1961" i="2"/>
  <c r="CT2085" i="2"/>
  <c r="CR2085" i="2"/>
  <c r="CY2085" i="2"/>
  <c r="CX2085" i="2"/>
  <c r="CU2085" i="2"/>
  <c r="CZ2085" i="2"/>
  <c r="CV2085" i="2"/>
  <c r="CP1697" i="2"/>
  <c r="CQ1697" i="2"/>
  <c r="CJ1697" i="2"/>
  <c r="CN1697" i="2"/>
  <c r="CO1697" i="2"/>
  <c r="CM1697" i="2"/>
  <c r="CJ1854" i="2"/>
  <c r="CQ1854" i="2"/>
  <c r="CK1854" i="2"/>
  <c r="CP1854" i="2"/>
  <c r="CO1854" i="2"/>
  <c r="CM1854" i="2"/>
  <c r="CW1768" i="2"/>
  <c r="CN1818" i="2"/>
  <c r="CQ1818" i="2"/>
  <c r="CP1818" i="2"/>
  <c r="CM1818" i="2"/>
  <c r="CO1818" i="2"/>
  <c r="CL1818" i="2"/>
  <c r="CK1818" i="2"/>
  <c r="CJ1818" i="2"/>
  <c r="CO2322" i="2"/>
  <c r="CM2322" i="2"/>
  <c r="CK2322" i="2"/>
  <c r="DC2322" i="2" s="1"/>
  <c r="CZ2173" i="2"/>
  <c r="CX2173" i="2"/>
  <c r="CS2173" i="2"/>
  <c r="CR2173" i="2"/>
  <c r="CT2173" i="2"/>
  <c r="CW2173" i="2"/>
  <c r="CV2173" i="2"/>
  <c r="CM2393" i="2"/>
  <c r="CL2393" i="2"/>
  <c r="CO2393" i="2"/>
  <c r="CQ2393" i="2"/>
  <c r="CN2393" i="2"/>
  <c r="CP2393" i="2"/>
  <c r="CJ2393" i="2"/>
  <c r="CK2393" i="2"/>
  <c r="CP2459" i="2"/>
  <c r="CL2459" i="2"/>
  <c r="CJ2459" i="2"/>
  <c r="CQ2459" i="2"/>
  <c r="CM2459" i="2"/>
  <c r="CO2459" i="2"/>
  <c r="CP2495" i="2"/>
  <c r="CM2495" i="2"/>
  <c r="CL2495" i="2"/>
  <c r="CN2495" i="2"/>
  <c r="CJ2495" i="2"/>
  <c r="CO2495" i="2"/>
  <c r="CK2337" i="2"/>
  <c r="CM2337" i="2"/>
  <c r="CP2337" i="2"/>
  <c r="CO2337" i="2"/>
  <c r="CN2337" i="2"/>
  <c r="CQ2337" i="2"/>
  <c r="CL2337" i="2"/>
  <c r="CJ2337" i="2"/>
  <c r="CM2521" i="2"/>
  <c r="CL2521" i="2"/>
  <c r="CN2521" i="2"/>
  <c r="CO2521" i="2"/>
  <c r="CK2521" i="2"/>
  <c r="DA2521" i="2" s="1"/>
  <c r="CQ2521" i="2"/>
  <c r="CJ2521" i="2"/>
  <c r="CP2521" i="2"/>
  <c r="CX2535" i="2"/>
  <c r="CY2535" i="2"/>
  <c r="CT2535" i="2"/>
  <c r="CZ2535" i="2"/>
  <c r="CW2535" i="2"/>
  <c r="CV2535" i="2"/>
  <c r="CS2535" i="2"/>
  <c r="CR2535" i="2"/>
  <c r="CU2535" i="2"/>
  <c r="CZ2595" i="2"/>
  <c r="CT2595" i="2"/>
  <c r="CV2595" i="2"/>
  <c r="CX2595" i="2"/>
  <c r="CY2595" i="2"/>
  <c r="CR2595" i="2"/>
  <c r="CU2595" i="2"/>
  <c r="CS2595" i="2"/>
  <c r="CW2595" i="2"/>
  <c r="CX2629" i="2"/>
  <c r="CZ2629" i="2"/>
  <c r="CY2629" i="2"/>
  <c r="CR2629" i="2"/>
  <c r="CV2629" i="2"/>
  <c r="CT2629" i="2"/>
  <c r="CW2629" i="2"/>
  <c r="CU2629" i="2"/>
  <c r="CS2629" i="2"/>
  <c r="CT2493" i="2"/>
  <c r="CV2493" i="2"/>
  <c r="CR2493" i="2"/>
  <c r="CW2493" i="2"/>
  <c r="CX2493" i="2"/>
  <c r="CU2493" i="2"/>
  <c r="CY2531" i="2"/>
  <c r="CT2531" i="2"/>
  <c r="CZ2531" i="2"/>
  <c r="CS2531" i="2"/>
  <c r="CX2531" i="2"/>
  <c r="CW2531" i="2"/>
  <c r="CU2575" i="2"/>
  <c r="CT2575" i="2"/>
  <c r="CZ2575" i="2"/>
  <c r="CR2575" i="2"/>
  <c r="CY2575" i="2"/>
  <c r="CV2575" i="2"/>
  <c r="CT2703" i="2"/>
  <c r="CR2703" i="2"/>
  <c r="CS2703" i="2"/>
  <c r="CU2703" i="2"/>
  <c r="CZ2703" i="2"/>
  <c r="CY2703" i="2"/>
  <c r="CV2703" i="2"/>
  <c r="CX2703" i="2"/>
  <c r="CW2703" i="2"/>
  <c r="CS2747" i="2"/>
  <c r="CY2747" i="2"/>
  <c r="CX2747" i="2"/>
  <c r="CW2747" i="2"/>
  <c r="CV2747" i="2"/>
  <c r="CR2747" i="2"/>
  <c r="CT2747" i="2"/>
  <c r="CT2767" i="2"/>
  <c r="CR2767" i="2"/>
  <c r="CU2767" i="2"/>
  <c r="CZ2767" i="2"/>
  <c r="CV2767" i="2"/>
  <c r="CW2767" i="2"/>
  <c r="CY2767" i="2"/>
  <c r="CW2803" i="2"/>
  <c r="CY2803" i="2"/>
  <c r="CS2803" i="2"/>
  <c r="CU2803" i="2"/>
  <c r="CZ2803" i="2"/>
  <c r="CX2803" i="2"/>
  <c r="CR2803" i="2"/>
  <c r="CT2803" i="2"/>
  <c r="CV2803" i="2"/>
  <c r="CK2683" i="2"/>
  <c r="DA2683" i="2" s="1"/>
  <c r="CQ2683" i="2"/>
  <c r="CL2683" i="2"/>
  <c r="CO2683" i="2"/>
  <c r="CM2683" i="2"/>
  <c r="CN2683" i="2"/>
  <c r="CO2699" i="2"/>
  <c r="CJ2699" i="2"/>
  <c r="CP2699" i="2"/>
  <c r="CM2699" i="2"/>
  <c r="CL2699" i="2"/>
  <c r="CN2699" i="2"/>
  <c r="CM2803" i="2"/>
  <c r="CO2803" i="2"/>
  <c r="CJ2803" i="2"/>
  <c r="CK2803" i="2"/>
  <c r="CL2803" i="2"/>
  <c r="CN2803" i="2"/>
  <c r="CK2843" i="2"/>
  <c r="CP2843" i="2"/>
  <c r="CN2843" i="2"/>
  <c r="CO2843" i="2"/>
  <c r="CQ2843" i="2"/>
  <c r="CJ2843" i="2"/>
  <c r="CL2843" i="2"/>
  <c r="CM2843" i="2"/>
  <c r="CL2851" i="2"/>
  <c r="CJ2851" i="2"/>
  <c r="CP2851" i="2"/>
  <c r="CN2851" i="2"/>
  <c r="CQ2851" i="2"/>
  <c r="CO2851" i="2"/>
  <c r="CO2875" i="2"/>
  <c r="CK2875" i="2"/>
  <c r="CQ2875" i="2"/>
  <c r="CT2977" i="2"/>
  <c r="CU2977" i="2"/>
  <c r="CZ2977" i="2"/>
  <c r="CS2977" i="2"/>
  <c r="CV2977" i="2"/>
  <c r="CV2993" i="2"/>
  <c r="CR2993" i="2"/>
  <c r="CZ2993" i="2"/>
  <c r="CT2993" i="2"/>
  <c r="CW2993" i="2"/>
  <c r="CY3009" i="2"/>
  <c r="CT3009" i="2"/>
  <c r="CW3009" i="2"/>
  <c r="CR3009" i="2"/>
  <c r="CS3009" i="2"/>
  <c r="CY3025" i="2"/>
  <c r="CU3025" i="2"/>
  <c r="CZ3025" i="2"/>
  <c r="CS3025" i="2"/>
  <c r="CV3025" i="2"/>
  <c r="CR3025" i="2"/>
  <c r="CV3033" i="2"/>
  <c r="CY3033" i="2"/>
  <c r="CS3033" i="2"/>
  <c r="CW3033" i="2"/>
  <c r="CV3129" i="2"/>
  <c r="CY3129" i="2"/>
  <c r="CR3129" i="2"/>
  <c r="CW3129" i="2"/>
  <c r="CZ3129" i="2"/>
  <c r="CR3151" i="2"/>
  <c r="CS3151" i="2"/>
  <c r="CV3151" i="2"/>
  <c r="CZ3151" i="2"/>
  <c r="CX3151" i="2"/>
  <c r="CT3151" i="2"/>
  <c r="CO2887" i="2"/>
  <c r="CN2887" i="2"/>
  <c r="CK2887" i="2"/>
  <c r="DC2887" i="2" s="1"/>
  <c r="CQ2887" i="2"/>
  <c r="CL2887" i="2"/>
  <c r="CM2887" i="2"/>
  <c r="CW2903" i="2"/>
  <c r="CV2903" i="2"/>
  <c r="CS2903" i="2"/>
  <c r="CY2903" i="2"/>
  <c r="CU2903" i="2"/>
  <c r="CT2903" i="2"/>
  <c r="CX2903" i="2"/>
  <c r="CK2943" i="2"/>
  <c r="DC2943" i="2" s="1"/>
  <c r="CJ2943" i="2"/>
  <c r="CQ2943" i="2"/>
  <c r="CO2943" i="2"/>
  <c r="CL2943" i="2"/>
  <c r="CN2943" i="2"/>
  <c r="CS2959" i="2"/>
  <c r="CX2959" i="2"/>
  <c r="CW2959" i="2"/>
  <c r="CZ2959" i="2"/>
  <c r="CT2959" i="2"/>
  <c r="CV2959" i="2"/>
  <c r="CR2959" i="2"/>
  <c r="CR3079" i="2"/>
  <c r="CT3079" i="2"/>
  <c r="CZ3079" i="2"/>
  <c r="CU3079" i="2"/>
  <c r="CX3079" i="2"/>
  <c r="CW3079" i="2"/>
  <c r="CV3079" i="2"/>
  <c r="CS3141" i="2"/>
  <c r="CR3141" i="2"/>
  <c r="CW3141" i="2"/>
  <c r="CY3141" i="2"/>
  <c r="CX3141" i="2"/>
  <c r="CU3141" i="2"/>
  <c r="CZ3177" i="2"/>
  <c r="CT3177" i="2"/>
  <c r="CV3177" i="2"/>
  <c r="CX3177" i="2"/>
  <c r="CS3177" i="2"/>
  <c r="CY3177" i="2"/>
  <c r="CW3177" i="2"/>
  <c r="CX3264" i="2"/>
  <c r="CV3264" i="2"/>
  <c r="CR3264" i="2"/>
  <c r="CU3264" i="2"/>
  <c r="CY3264" i="2"/>
  <c r="CS3264" i="2"/>
  <c r="CZ3264" i="2"/>
  <c r="CW3348" i="2"/>
  <c r="CY3348" i="2"/>
  <c r="CR3348" i="2"/>
  <c r="CU3348" i="2"/>
  <c r="CT3348" i="2"/>
  <c r="CS3368" i="2"/>
  <c r="CY3368" i="2"/>
  <c r="CU3368" i="2"/>
  <c r="CW3368" i="2"/>
  <c r="CZ3368" i="2"/>
  <c r="CT3368" i="2"/>
  <c r="CR3368" i="2"/>
  <c r="CS3396" i="2"/>
  <c r="CT3396" i="2"/>
  <c r="CZ3396" i="2"/>
  <c r="CU3396" i="2"/>
  <c r="CR3396" i="2"/>
  <c r="CW3396" i="2"/>
  <c r="CY3396" i="2"/>
  <c r="CV3396" i="2"/>
  <c r="CX3396" i="2"/>
  <c r="CS3496" i="2"/>
  <c r="CZ3496" i="2"/>
  <c r="CT3496" i="2"/>
  <c r="CW3496" i="2"/>
  <c r="CV3496" i="2"/>
  <c r="CU3496" i="2"/>
  <c r="CY3496" i="2"/>
  <c r="CM3510" i="2"/>
  <c r="CK3510" i="2"/>
  <c r="CN3510" i="2"/>
  <c r="CL3510" i="2"/>
  <c r="CW3580" i="2"/>
  <c r="CR3580" i="2"/>
  <c r="CX3580" i="2"/>
  <c r="CV3580" i="2"/>
  <c r="CT3580" i="2"/>
  <c r="CU3580" i="2"/>
  <c r="CZ3580" i="2"/>
  <c r="CU2915" i="2"/>
  <c r="CT2915" i="2"/>
  <c r="CY2915" i="2"/>
  <c r="CW2915" i="2"/>
  <c r="CZ2915" i="2"/>
  <c r="CV2915" i="2"/>
  <c r="CW3027" i="2"/>
  <c r="CV3027" i="2"/>
  <c r="CX3027" i="2"/>
  <c r="CT3027" i="2"/>
  <c r="CR3027" i="2"/>
  <c r="CS3027" i="2"/>
  <c r="CZ3027" i="2"/>
  <c r="CJ3071" i="2"/>
  <c r="CO3071" i="2"/>
  <c r="CL3071" i="2"/>
  <c r="CK3071" i="2"/>
  <c r="DB3071" i="2" s="1"/>
  <c r="CM3071" i="2"/>
  <c r="CQ3071" i="2"/>
  <c r="CN3071" i="2"/>
  <c r="CP3071" i="2"/>
  <c r="CT3103" i="2"/>
  <c r="CZ3103" i="2"/>
  <c r="CY3103" i="2"/>
  <c r="CS3103" i="2"/>
  <c r="CX3103" i="2"/>
  <c r="CU3103" i="2"/>
  <c r="CV3103" i="2"/>
  <c r="CR3103" i="2"/>
  <c r="CW3103" i="2"/>
  <c r="CP3209" i="2"/>
  <c r="CO3209" i="2"/>
  <c r="CN3209" i="2"/>
  <c r="CQ3209" i="2"/>
  <c r="CJ3209" i="2"/>
  <c r="CK3209" i="2"/>
  <c r="CM3209" i="2"/>
  <c r="CL3209" i="2"/>
  <c r="CU3234" i="2"/>
  <c r="CS3234" i="2"/>
  <c r="CZ3234" i="2"/>
  <c r="CY3234" i="2"/>
  <c r="CX3234" i="2"/>
  <c r="CV3234" i="2"/>
  <c r="CT3234" i="2"/>
  <c r="CL3268" i="2"/>
  <c r="CP3268" i="2"/>
  <c r="CQ3268" i="2"/>
  <c r="CK3268" i="2"/>
  <c r="CM3268" i="2"/>
  <c r="CN3320" i="2"/>
  <c r="CO3320" i="2"/>
  <c r="CJ3320" i="2"/>
  <c r="CL3320" i="2"/>
  <c r="CQ3320" i="2"/>
  <c r="CK3320" i="2"/>
  <c r="CR3354" i="2"/>
  <c r="CX3354" i="2"/>
  <c r="CZ3354" i="2"/>
  <c r="CW3354" i="2"/>
  <c r="CY3354" i="2"/>
  <c r="CS3354" i="2"/>
  <c r="CT3354" i="2"/>
  <c r="CU3418" i="2"/>
  <c r="CW3418" i="2"/>
  <c r="CT3418" i="2"/>
  <c r="CS3418" i="2"/>
  <c r="CV3418" i="2"/>
  <c r="CY3418" i="2"/>
  <c r="CZ3418" i="2"/>
  <c r="CT3454" i="2"/>
  <c r="CX3454" i="2"/>
  <c r="CR3454" i="2"/>
  <c r="CV3454" i="2"/>
  <c r="CY3454" i="2"/>
  <c r="CS3454" i="2"/>
  <c r="CW3454" i="2"/>
  <c r="CQ3484" i="2"/>
  <c r="CK3484" i="2"/>
  <c r="DA3484" i="2" s="1"/>
  <c r="CM3484" i="2"/>
  <c r="CL3484" i="2"/>
  <c r="CN3484" i="2"/>
  <c r="CP3484" i="2"/>
  <c r="CM3536" i="2"/>
  <c r="CN3536" i="2"/>
  <c r="CP3536" i="2"/>
  <c r="CQ3536" i="2"/>
  <c r="CL3536" i="2"/>
  <c r="CJ3536" i="2"/>
  <c r="CK3536" i="2"/>
  <c r="CO3536" i="2"/>
  <c r="CL196" i="2"/>
  <c r="CJ196" i="2"/>
  <c r="CP196" i="2"/>
  <c r="CO196" i="2"/>
  <c r="CM196" i="2"/>
  <c r="CN196" i="2"/>
  <c r="CQ548" i="2"/>
  <c r="CM548" i="2"/>
  <c r="CK548" i="2"/>
  <c r="DA548" i="2" s="1"/>
  <c r="CN548" i="2"/>
  <c r="CL548" i="2"/>
  <c r="CJ548" i="2"/>
  <c r="CL492" i="2"/>
  <c r="CQ492" i="2"/>
  <c r="CM492" i="2"/>
  <c r="CK492" i="2"/>
  <c r="DA492" i="2" s="1"/>
  <c r="CO705" i="2"/>
  <c r="CQ705" i="2"/>
  <c r="CN705" i="2"/>
  <c r="CK705" i="2"/>
  <c r="DC705" i="2" s="1"/>
  <c r="CM705" i="2"/>
  <c r="CJ705" i="2"/>
  <c r="CL705" i="2"/>
  <c r="CP705" i="2"/>
  <c r="CO621" i="2"/>
  <c r="CL621" i="2"/>
  <c r="CJ621" i="2"/>
  <c r="CP621" i="2"/>
  <c r="CK621" i="2"/>
  <c r="CQ621" i="2"/>
  <c r="CN621" i="2"/>
  <c r="CM621" i="2"/>
  <c r="CJ672" i="2"/>
  <c r="CM672" i="2"/>
  <c r="CN672" i="2"/>
  <c r="CQ672" i="2"/>
  <c r="CO672" i="2"/>
  <c r="CK672" i="2"/>
  <c r="CQ1041" i="2"/>
  <c r="CP1041" i="2"/>
  <c r="CK1041" i="2"/>
  <c r="DA1041" i="2" s="1"/>
  <c r="CO1041" i="2"/>
  <c r="CN1041" i="2"/>
  <c r="CJ1041" i="2"/>
  <c r="CM1041" i="2"/>
  <c r="CL1041" i="2"/>
  <c r="CJ1251" i="2"/>
  <c r="CK1251" i="2"/>
  <c r="CL1251" i="2"/>
  <c r="CO1251" i="2"/>
  <c r="CQ1251" i="2"/>
  <c r="CM1251" i="2"/>
  <c r="CM1899" i="2"/>
  <c r="CQ1899" i="2"/>
  <c r="CJ1899" i="2"/>
  <c r="CN1899" i="2"/>
  <c r="CP1899" i="2"/>
  <c r="CL1899" i="2"/>
  <c r="CJ1962" i="2"/>
  <c r="CP1962" i="2"/>
  <c r="CL1962" i="2"/>
  <c r="CQ1962" i="2"/>
  <c r="CM1962" i="2"/>
  <c r="CO1962" i="2"/>
  <c r="CJ2179" i="2"/>
  <c r="CK2179" i="2"/>
  <c r="CN2179" i="2"/>
  <c r="CQ2179" i="2"/>
  <c r="CL2179" i="2"/>
  <c r="CP2179" i="2"/>
  <c r="CM2778" i="2"/>
  <c r="CK2778" i="2"/>
  <c r="CN2778" i="2"/>
  <c r="CL2778" i="2"/>
  <c r="CQ2778" i="2"/>
  <c r="CP2778" i="2"/>
  <c r="CT2267" i="2"/>
  <c r="CS2267" i="2"/>
  <c r="CW2267" i="2"/>
  <c r="CZ2267" i="2"/>
  <c r="CY2267" i="2"/>
  <c r="CR2267" i="2"/>
  <c r="CV2267" i="2"/>
  <c r="CU2267" i="2"/>
  <c r="CX2267" i="2"/>
  <c r="CN3339" i="2"/>
  <c r="CP3339" i="2"/>
  <c r="CK3339" i="2"/>
  <c r="CO3339" i="2"/>
  <c r="CJ3339" i="2"/>
  <c r="CQ3339" i="2"/>
  <c r="CL3339" i="2"/>
  <c r="CK3547" i="2"/>
  <c r="DB3547" i="2" s="1"/>
  <c r="CP3547" i="2"/>
  <c r="CL3547" i="2"/>
  <c r="CN3547" i="2"/>
  <c r="CO3547" i="2"/>
  <c r="CJ3547" i="2"/>
  <c r="CM3547" i="2"/>
  <c r="CQ3547" i="2"/>
  <c r="CJ2785" i="2"/>
  <c r="CO2785" i="2"/>
  <c r="CK2785" i="2"/>
  <c r="DA2785" i="2" s="1"/>
  <c r="CL2785" i="2"/>
  <c r="CM2785" i="2"/>
  <c r="CQ2785" i="2"/>
  <c r="CN2785" i="2"/>
  <c r="CP2785" i="2"/>
  <c r="CZ3275" i="2"/>
  <c r="CV3275" i="2"/>
  <c r="CW3275" i="2"/>
  <c r="CY3275" i="2"/>
  <c r="CU3275" i="2"/>
  <c r="CS3275" i="2"/>
  <c r="CX3275" i="2"/>
  <c r="CR3275" i="2"/>
  <c r="CT3275" i="2"/>
  <c r="CM3581" i="2"/>
  <c r="CN3581" i="2"/>
  <c r="CK3581" i="2"/>
  <c r="DB3581" i="2" s="1"/>
  <c r="CJ3581" i="2"/>
  <c r="CO3581" i="2"/>
  <c r="CP3581" i="2"/>
  <c r="CL3581" i="2"/>
  <c r="CQ3581" i="2"/>
  <c r="CQ3526" i="2"/>
  <c r="CM3526" i="2"/>
  <c r="CN3526" i="2"/>
  <c r="CO3526" i="2"/>
  <c r="CK3526" i="2"/>
  <c r="DB3526" i="2" s="1"/>
  <c r="CL3526" i="2"/>
  <c r="CJ3526" i="2"/>
  <c r="CP3526" i="2"/>
  <c r="CN3403" i="2"/>
  <c r="CQ3403" i="2"/>
  <c r="CM3403" i="2"/>
  <c r="CL3403" i="2"/>
  <c r="CO3403" i="2"/>
  <c r="CK3403" i="2"/>
  <c r="CJ3403" i="2"/>
  <c r="CP3403" i="2"/>
  <c r="CN3338" i="2"/>
  <c r="CM3338" i="2"/>
  <c r="CP3338" i="2"/>
  <c r="CO3338" i="2"/>
  <c r="CK3338" i="2"/>
  <c r="CJ3338" i="2"/>
  <c r="CL3338" i="2"/>
  <c r="CQ3338" i="2"/>
  <c r="CK2689" i="2"/>
  <c r="CJ2689" i="2"/>
  <c r="CL2689" i="2"/>
  <c r="CQ2689" i="2"/>
  <c r="CP2689" i="2"/>
  <c r="CN2689" i="2"/>
  <c r="CO2689" i="2"/>
  <c r="CM2689" i="2"/>
  <c r="CP1751" i="2"/>
  <c r="CM1751" i="2"/>
  <c r="CJ1751" i="2"/>
  <c r="CK1751" i="2"/>
  <c r="CQ1751" i="2"/>
  <c r="CL1751" i="2"/>
  <c r="CO1751" i="2"/>
  <c r="CN1751" i="2"/>
  <c r="CL2883" i="2"/>
  <c r="CM2883" i="2"/>
  <c r="CK2883" i="2"/>
  <c r="DA2883" i="2" s="1"/>
  <c r="CJ2883" i="2"/>
  <c r="CN2883" i="2"/>
  <c r="CQ2883" i="2"/>
  <c r="CP2883" i="2"/>
  <c r="CO2883" i="2"/>
  <c r="CW2923" i="2"/>
  <c r="CZ2923" i="2"/>
  <c r="CU2923" i="2"/>
  <c r="CX2923" i="2"/>
  <c r="CV2923" i="2"/>
  <c r="CT2923" i="2"/>
  <c r="CJ3053" i="2"/>
  <c r="CK3053" i="2"/>
  <c r="DC3053" i="2" s="1"/>
  <c r="CP3053" i="2"/>
  <c r="CQ3053" i="2"/>
  <c r="CO3053" i="2"/>
  <c r="CN3053" i="2"/>
  <c r="CM3053" i="2"/>
  <c r="CL3053" i="2"/>
  <c r="CZ3069" i="2"/>
  <c r="CU3069" i="2"/>
  <c r="CV3069" i="2"/>
  <c r="CW3069" i="2"/>
  <c r="CT3069" i="2"/>
  <c r="CY3069" i="2"/>
  <c r="CR3069" i="2"/>
  <c r="CS3069" i="2"/>
  <c r="CX3069" i="2"/>
  <c r="CX3155" i="2"/>
  <c r="CR3155" i="2"/>
  <c r="CT3155" i="2"/>
  <c r="CV3155" i="2"/>
  <c r="CY3155" i="2"/>
  <c r="CZ3155" i="2"/>
  <c r="CW3155" i="2"/>
  <c r="CU3155" i="2"/>
  <c r="CS3155" i="2"/>
  <c r="CV3242" i="2"/>
  <c r="CZ3242" i="2"/>
  <c r="CS3242" i="2"/>
  <c r="CR3242" i="2"/>
  <c r="CW3242" i="2"/>
  <c r="CY3242" i="2"/>
  <c r="CT3242" i="2"/>
  <c r="CU3338" i="2"/>
  <c r="CT3338" i="2"/>
  <c r="CZ3338" i="2"/>
  <c r="CS3338" i="2"/>
  <c r="CY3338" i="2"/>
  <c r="CR3338" i="2"/>
  <c r="CW3338" i="2"/>
  <c r="CZ3346" i="2"/>
  <c r="CV3346" i="2"/>
  <c r="CY3346" i="2"/>
  <c r="CT3346" i="2"/>
  <c r="CW3346" i="2"/>
  <c r="CU3346" i="2"/>
  <c r="CR3346" i="2"/>
  <c r="CS3346" i="2"/>
  <c r="CX3346" i="2"/>
  <c r="CU3370" i="2"/>
  <c r="CZ3370" i="2"/>
  <c r="CX3370" i="2"/>
  <c r="CS3370" i="2"/>
  <c r="CR3370" i="2"/>
  <c r="CT3370" i="2"/>
  <c r="CV3370" i="2"/>
  <c r="CW3370" i="2"/>
  <c r="CY3370" i="2"/>
  <c r="CU3378" i="2"/>
  <c r="CZ3378" i="2"/>
  <c r="CX3378" i="2"/>
  <c r="CS3378" i="2"/>
  <c r="CR3378" i="2"/>
  <c r="CT3378" i="2"/>
  <c r="CV3378" i="2"/>
  <c r="CW3378" i="2"/>
  <c r="CY3378" i="2"/>
  <c r="CV3386" i="2"/>
  <c r="CW3386" i="2"/>
  <c r="CR3386" i="2"/>
  <c r="CX3386" i="2"/>
  <c r="CZ3386" i="2"/>
  <c r="CS3386" i="2"/>
  <c r="CU3386" i="2"/>
  <c r="CT3386" i="2"/>
  <c r="CY3386" i="2"/>
  <c r="CV3394" i="2"/>
  <c r="CX3394" i="2"/>
  <c r="CZ3394" i="2"/>
  <c r="CY3394" i="2"/>
  <c r="CT3394" i="2"/>
  <c r="CR3394" i="2"/>
  <c r="CW3394" i="2"/>
  <c r="CU3394" i="2"/>
  <c r="CS3394" i="2"/>
  <c r="CV3402" i="2"/>
  <c r="CY3402" i="2"/>
  <c r="CX3402" i="2"/>
  <c r="CZ3402" i="2"/>
  <c r="CU3402" i="2"/>
  <c r="CS3402" i="2"/>
  <c r="CW3402" i="2"/>
  <c r="CU3410" i="2"/>
  <c r="CS3410" i="2"/>
  <c r="CW3410" i="2"/>
  <c r="CR3410" i="2"/>
  <c r="CX3410" i="2"/>
  <c r="CZ3410" i="2"/>
  <c r="CT3410" i="2"/>
  <c r="CV3410" i="2"/>
  <c r="CY3410" i="2"/>
  <c r="CR3426" i="2"/>
  <c r="CS3426" i="2"/>
  <c r="CW3426" i="2"/>
  <c r="CT3426" i="2"/>
  <c r="CZ3426" i="2"/>
  <c r="CY3426" i="2"/>
  <c r="CS3434" i="2"/>
  <c r="CZ3434" i="2"/>
  <c r="CR3434" i="2"/>
  <c r="CY3434" i="2"/>
  <c r="CT3434" i="2"/>
  <c r="CW3434" i="2"/>
  <c r="CV3434" i="2"/>
  <c r="CU3434" i="2"/>
  <c r="CX3434" i="2"/>
  <c r="CU3442" i="2"/>
  <c r="CV3442" i="2"/>
  <c r="CX3442" i="2"/>
  <c r="CW3442" i="2"/>
  <c r="CT3442" i="2"/>
  <c r="CZ3442" i="2"/>
  <c r="CY3442" i="2"/>
  <c r="CR3442" i="2"/>
  <c r="CS3442" i="2"/>
  <c r="CU3458" i="2"/>
  <c r="CZ3458" i="2"/>
  <c r="CR3458" i="2"/>
  <c r="CT3458" i="2"/>
  <c r="CY3458" i="2"/>
  <c r="CX3458" i="2"/>
  <c r="CV3458" i="2"/>
  <c r="CY3514" i="2"/>
  <c r="CS3514" i="2"/>
  <c r="CW3514" i="2"/>
  <c r="CV3514" i="2"/>
  <c r="CX3514" i="2"/>
  <c r="CU3514" i="2"/>
  <c r="CR3514" i="2"/>
  <c r="CT3514" i="2"/>
  <c r="CZ3514" i="2"/>
  <c r="CS3522" i="2"/>
  <c r="CW3522" i="2"/>
  <c r="CY3522" i="2"/>
  <c r="CV3522" i="2"/>
  <c r="CX3522" i="2"/>
  <c r="CZ3522" i="2"/>
  <c r="CT3522" i="2"/>
  <c r="CR3522" i="2"/>
  <c r="CU3522" i="2"/>
  <c r="CJ72" i="2"/>
  <c r="CO72" i="2"/>
  <c r="CK72" i="2"/>
  <c r="CP72" i="2"/>
  <c r="CL72" i="2"/>
  <c r="CM72" i="2"/>
  <c r="CK101" i="2"/>
  <c r="CP101" i="2"/>
  <c r="CL101" i="2"/>
  <c r="CM101" i="2"/>
  <c r="CN101" i="2"/>
  <c r="CJ101" i="2"/>
  <c r="CQ101" i="2"/>
  <c r="CO101" i="2"/>
  <c r="CJ249" i="2"/>
  <c r="CL249" i="2"/>
  <c r="CN249" i="2"/>
  <c r="CP249" i="2"/>
  <c r="CQ249" i="2"/>
  <c r="CK249" i="2"/>
  <c r="CM249" i="2"/>
  <c r="CO249" i="2"/>
  <c r="CV419" i="2"/>
  <c r="CU419" i="2"/>
  <c r="CY419" i="2"/>
  <c r="CX419" i="2"/>
  <c r="CW419" i="2"/>
  <c r="CZ419" i="2"/>
  <c r="CT419" i="2"/>
  <c r="CS419" i="2"/>
  <c r="CR419" i="2"/>
  <c r="CX475" i="2"/>
  <c r="CR475" i="2"/>
  <c r="CW475" i="2"/>
  <c r="CV475" i="2"/>
  <c r="CU475" i="2"/>
  <c r="CS475" i="2"/>
  <c r="CY475" i="2"/>
  <c r="CT475" i="2"/>
  <c r="CZ475" i="2"/>
  <c r="CJ96" i="2"/>
  <c r="CL96" i="2"/>
  <c r="CQ96" i="2"/>
  <c r="CO96" i="2"/>
  <c r="CP96" i="2"/>
  <c r="CN96" i="2"/>
  <c r="CM96" i="2"/>
  <c r="CK96" i="2"/>
  <c r="DA96" i="2" s="1"/>
  <c r="CS367" i="2"/>
  <c r="CV367" i="2"/>
  <c r="CY367" i="2"/>
  <c r="CZ367" i="2"/>
  <c r="CT367" i="2"/>
  <c r="CR367" i="2"/>
  <c r="CU367" i="2"/>
  <c r="CX367" i="2"/>
  <c r="CW367" i="2"/>
  <c r="CK605" i="2"/>
  <c r="CN605" i="2"/>
  <c r="CJ605" i="2"/>
  <c r="CL605" i="2"/>
  <c r="CM605" i="2"/>
  <c r="CQ605" i="2"/>
  <c r="CP605" i="2"/>
  <c r="CO605" i="2"/>
  <c r="CN649" i="2"/>
  <c r="CQ649" i="2"/>
  <c r="CK649" i="2"/>
  <c r="DC649" i="2" s="1"/>
  <c r="CM649" i="2"/>
  <c r="CJ649" i="2"/>
  <c r="CL649" i="2"/>
  <c r="CP649" i="2"/>
  <c r="CO649" i="2"/>
  <c r="CM656" i="2"/>
  <c r="CP656" i="2"/>
  <c r="CN656" i="2"/>
  <c r="CO656" i="2"/>
  <c r="CQ656" i="2"/>
  <c r="CK656" i="2"/>
  <c r="DB656" i="2" s="1"/>
  <c r="CL656" i="2"/>
  <c r="CJ656" i="2"/>
  <c r="CO645" i="2"/>
  <c r="CQ645" i="2"/>
  <c r="CM645" i="2"/>
  <c r="CN645" i="2"/>
  <c r="CK645" i="2"/>
  <c r="CJ645" i="2"/>
  <c r="CP645" i="2"/>
  <c r="CL645" i="2"/>
  <c r="CU683" i="2"/>
  <c r="CX683" i="2"/>
  <c r="CZ683" i="2"/>
  <c r="CS683" i="2"/>
  <c r="CW683" i="2"/>
  <c r="CR683" i="2"/>
  <c r="CV683" i="2"/>
  <c r="CN768" i="2"/>
  <c r="CT2912" i="2"/>
  <c r="CO3241" i="2"/>
  <c r="CN3486" i="2"/>
  <c r="CV2542" i="2"/>
  <c r="CY2542" i="2"/>
  <c r="CU2542" i="2"/>
  <c r="CW2542" i="2"/>
  <c r="CX2542" i="2"/>
  <c r="CS2542" i="2"/>
  <c r="CT2542" i="2"/>
  <c r="CZ2542" i="2"/>
  <c r="CR2542" i="2"/>
  <c r="CK2204" i="2"/>
  <c r="CM2204" i="2"/>
  <c r="CJ2204" i="2"/>
  <c r="CL2204" i="2"/>
  <c r="CP2204" i="2"/>
  <c r="CN2204" i="2"/>
  <c r="CQ2204" i="2"/>
  <c r="CO2204" i="2"/>
  <c r="CJ2930" i="2"/>
  <c r="CN2930" i="2"/>
  <c r="CQ2930" i="2"/>
  <c r="CL2930" i="2"/>
  <c r="CP2930" i="2"/>
  <c r="CO2930" i="2"/>
  <c r="CK2930" i="2"/>
  <c r="DB2930" i="2" s="1"/>
  <c r="CM2930" i="2"/>
  <c r="CK2970" i="2"/>
  <c r="DC2970" i="2" s="1"/>
  <c r="CL2970" i="2"/>
  <c r="CN2970" i="2"/>
  <c r="CM2970" i="2"/>
  <c r="CP2970" i="2"/>
  <c r="CJ2970" i="2"/>
  <c r="CO2970" i="2"/>
  <c r="CQ2970" i="2"/>
  <c r="CZ1861" i="2"/>
  <c r="CX1861" i="2"/>
  <c r="CT1861" i="2"/>
  <c r="CR1861" i="2"/>
  <c r="CS1861" i="2"/>
  <c r="CW1861" i="2"/>
  <c r="CY1861" i="2"/>
  <c r="CU1861" i="2"/>
  <c r="CV1861" i="2"/>
  <c r="CX2212" i="2"/>
  <c r="CT2212" i="2"/>
  <c r="CR2212" i="2"/>
  <c r="CW2212" i="2"/>
  <c r="CS2212" i="2"/>
  <c r="CU2212" i="2"/>
  <c r="CV2212" i="2"/>
  <c r="CL2422" i="2"/>
  <c r="CP2422" i="2"/>
  <c r="CJ2422" i="2"/>
  <c r="CK2422" i="2"/>
  <c r="DC2422" i="2" s="1"/>
  <c r="CO2422" i="2"/>
  <c r="CQ2422" i="2"/>
  <c r="CN2422" i="2"/>
  <c r="CM2422" i="2"/>
  <c r="CN2520" i="2"/>
  <c r="CM2520" i="2"/>
  <c r="CJ2520" i="2"/>
  <c r="CL2520" i="2"/>
  <c r="CO2520" i="2"/>
  <c r="CK2520" i="2"/>
  <c r="DC2520" i="2" s="1"/>
  <c r="CQ2520" i="2"/>
  <c r="CP2520" i="2"/>
  <c r="CW3070" i="2"/>
  <c r="CX3070" i="2"/>
  <c r="CR3070" i="2"/>
  <c r="CS3070" i="2"/>
  <c r="CY3070" i="2"/>
  <c r="CU3070" i="2"/>
  <c r="CT3070" i="2"/>
  <c r="CZ3070" i="2"/>
  <c r="CV3070" i="2"/>
  <c r="CM2977" i="2"/>
  <c r="CS3249" i="2"/>
  <c r="CT3249" i="2"/>
  <c r="CX3515" i="2"/>
  <c r="CT3092" i="2"/>
  <c r="CY3092" i="2"/>
  <c r="CJ3297" i="2"/>
  <c r="CO3397" i="2"/>
  <c r="CP3397" i="2"/>
  <c r="CL2784" i="2"/>
  <c r="CQ1811" i="2"/>
  <c r="CO1811" i="2"/>
  <c r="CN216" i="2"/>
  <c r="CM837" i="2"/>
  <c r="CS3439" i="2"/>
  <c r="CV3439" i="2"/>
  <c r="CU3421" i="2"/>
  <c r="CJ3216" i="2"/>
  <c r="CL3216" i="2"/>
  <c r="CR3192" i="2"/>
  <c r="CY3192" i="2"/>
  <c r="CZ3068" i="2"/>
  <c r="CZ3018" i="2"/>
  <c r="CS3018" i="2"/>
  <c r="CO2736" i="2"/>
  <c r="CL2736" i="2"/>
  <c r="CN2736" i="2"/>
  <c r="CJ2736" i="2"/>
  <c r="CK2736" i="2"/>
  <c r="DB2736" i="2" s="1"/>
  <c r="CM2736" i="2"/>
  <c r="CP2736" i="2"/>
  <c r="CQ2736" i="2"/>
  <c r="CV2642" i="2"/>
  <c r="CU2642" i="2"/>
  <c r="CS2642" i="2"/>
  <c r="CR2642" i="2"/>
  <c r="CY2642" i="2"/>
  <c r="CW2642" i="2"/>
  <c r="CZ2642" i="2"/>
  <c r="CT2642" i="2"/>
  <c r="CX2642" i="2"/>
  <c r="CT2396" i="2"/>
  <c r="CX2396" i="2"/>
  <c r="CU2396" i="2"/>
  <c r="CY2396" i="2"/>
  <c r="CR2396" i="2"/>
  <c r="CW2396" i="2"/>
  <c r="CS2396" i="2"/>
  <c r="CZ2396" i="2"/>
  <c r="CV2396" i="2"/>
  <c r="CU2356" i="2"/>
  <c r="CT2356" i="2"/>
  <c r="CW2356" i="2"/>
  <c r="CV2356" i="2"/>
  <c r="CY2356" i="2"/>
  <c r="CX2356" i="2"/>
  <c r="CS2356" i="2"/>
  <c r="CZ2356" i="2"/>
  <c r="CR2356" i="2"/>
  <c r="CV2264" i="2"/>
  <c r="CS2264" i="2"/>
  <c r="CR2264" i="2"/>
  <c r="CX2264" i="2"/>
  <c r="CY2264" i="2"/>
  <c r="CW2264" i="2"/>
  <c r="CT2264" i="2"/>
  <c r="CZ2264" i="2"/>
  <c r="CZ111" i="2"/>
  <c r="CU111" i="2"/>
  <c r="CS111" i="2"/>
  <c r="CX111" i="2"/>
  <c r="CV111" i="2"/>
  <c r="CY111" i="2"/>
  <c r="CW111" i="2"/>
  <c r="CT111" i="2"/>
  <c r="CR111" i="2"/>
  <c r="CU3587" i="2"/>
  <c r="CS3587" i="2"/>
  <c r="CV3587" i="2"/>
  <c r="CZ3587" i="2"/>
  <c r="CX3587" i="2"/>
  <c r="CY3587" i="2"/>
  <c r="CT3587" i="2"/>
  <c r="CW3587" i="2"/>
  <c r="CR3587" i="2"/>
  <c r="CN3550" i="2"/>
  <c r="CK3550" i="2"/>
  <c r="DA3550" i="2" s="1"/>
  <c r="CP3550" i="2"/>
  <c r="CL3550" i="2"/>
  <c r="CM3550" i="2"/>
  <c r="CO3550" i="2"/>
  <c r="CQ3550" i="2"/>
  <c r="CJ3550" i="2"/>
  <c r="CM3529" i="2"/>
  <c r="CJ3529" i="2"/>
  <c r="CN3529" i="2"/>
  <c r="CO3529" i="2"/>
  <c r="CK3529" i="2"/>
  <c r="CQ3529" i="2"/>
  <c r="CP3529" i="2"/>
  <c r="CL3529" i="2"/>
  <c r="CR3343" i="2"/>
  <c r="CS3343" i="2"/>
  <c r="CX3343" i="2"/>
  <c r="CU3343" i="2"/>
  <c r="CT3343" i="2"/>
  <c r="CW3343" i="2"/>
  <c r="CV3343" i="2"/>
  <c r="CY3343" i="2"/>
  <c r="CZ3343" i="2"/>
  <c r="CK3310" i="2"/>
  <c r="DC3310" i="2" s="1"/>
  <c r="CP3310" i="2"/>
  <c r="CQ3310" i="2"/>
  <c r="CJ3310" i="2"/>
  <c r="CM3310" i="2"/>
  <c r="CO3310" i="2"/>
  <c r="CN3310" i="2"/>
  <c r="CL3310" i="2"/>
  <c r="CQ3086" i="2"/>
  <c r="CN3086" i="2"/>
  <c r="CK3086" i="2"/>
  <c r="DA3086" i="2" s="1"/>
  <c r="CJ3086" i="2"/>
  <c r="CO3086" i="2"/>
  <c r="CL3086" i="2"/>
  <c r="CM3086" i="2"/>
  <c r="CP3086" i="2"/>
  <c r="CN3046" i="2"/>
  <c r="CM3046" i="2"/>
  <c r="CP3046" i="2"/>
  <c r="CL3046" i="2"/>
  <c r="CJ3046" i="2"/>
  <c r="CO3046" i="2"/>
  <c r="CQ3046" i="2"/>
  <c r="CK3046" i="2"/>
  <c r="CP2748" i="2"/>
  <c r="CQ2748" i="2"/>
  <c r="CN2748" i="2"/>
  <c r="CJ2748" i="2"/>
  <c r="CM2748" i="2"/>
  <c r="CL2748" i="2"/>
  <c r="CO2748" i="2"/>
  <c r="CK2748" i="2"/>
  <c r="CP2641" i="2"/>
  <c r="CL2641" i="2"/>
  <c r="CQ2641" i="2"/>
  <c r="CM2641" i="2"/>
  <c r="CO2641" i="2"/>
  <c r="CJ2641" i="2"/>
  <c r="CN2641" i="2"/>
  <c r="CK2641" i="2"/>
  <c r="CL3040" i="2"/>
  <c r="CO3040" i="2"/>
  <c r="CM3040" i="2"/>
  <c r="CJ3040" i="2"/>
  <c r="CQ3040" i="2"/>
  <c r="CN3040" i="2"/>
  <c r="CK3040" i="2"/>
  <c r="CP3040" i="2"/>
  <c r="CK2946" i="2"/>
  <c r="CO2946" i="2"/>
  <c r="CQ2946" i="2"/>
  <c r="CJ2946" i="2"/>
  <c r="CM2946" i="2"/>
  <c r="CN2946" i="2"/>
  <c r="CL2946" i="2"/>
  <c r="CP2946" i="2"/>
  <c r="CT2924" i="2"/>
  <c r="CV2924" i="2"/>
  <c r="CS2924" i="2"/>
  <c r="CY2924" i="2"/>
  <c r="CX2924" i="2"/>
  <c r="CW2924" i="2"/>
  <c r="CR2924" i="2"/>
  <c r="CU2924" i="2"/>
  <c r="CZ2924" i="2"/>
  <c r="CM2792" i="2"/>
  <c r="CQ2792" i="2"/>
  <c r="CK2792" i="2"/>
  <c r="DC2792" i="2" s="1"/>
  <c r="CP2792" i="2"/>
  <c r="CJ2792" i="2"/>
  <c r="CN2792" i="2"/>
  <c r="CO2792" i="2"/>
  <c r="CL2792" i="2"/>
  <c r="CS2676" i="2"/>
  <c r="CW2676" i="2"/>
  <c r="CT2676" i="2"/>
  <c r="CR2676" i="2"/>
  <c r="CU2676" i="2"/>
  <c r="CZ2676" i="2"/>
  <c r="CX2676" i="2"/>
  <c r="CY2676" i="2"/>
  <c r="CV2676" i="2"/>
  <c r="CZ2622" i="2"/>
  <c r="CT2622" i="2"/>
  <c r="CX2622" i="2"/>
  <c r="CV2622" i="2"/>
  <c r="CR2622" i="2"/>
  <c r="CU2622" i="2"/>
  <c r="CS2622" i="2"/>
  <c r="CW2622" i="2"/>
  <c r="CY2622" i="2"/>
  <c r="CN2444" i="2"/>
  <c r="CL2444" i="2"/>
  <c r="CK2444" i="2"/>
  <c r="CJ2444" i="2"/>
  <c r="CO2444" i="2"/>
  <c r="CM2444" i="2"/>
  <c r="CQ2444" i="2"/>
  <c r="CP2444" i="2"/>
  <c r="CS2196" i="2"/>
  <c r="CW2196" i="2"/>
  <c r="CR2196" i="2"/>
  <c r="CV2196" i="2"/>
  <c r="CT2196" i="2"/>
  <c r="CZ2196" i="2"/>
  <c r="CU2196" i="2"/>
  <c r="CY2196" i="2"/>
  <c r="CX2196" i="2"/>
  <c r="CJ2038" i="2"/>
  <c r="CQ2038" i="2"/>
  <c r="CP2038" i="2"/>
  <c r="CO2038" i="2"/>
  <c r="CK2038" i="2"/>
  <c r="CN2038" i="2"/>
  <c r="CL2038" i="2"/>
  <c r="CM2038" i="2"/>
  <c r="CL1795" i="2"/>
  <c r="CP1795" i="2"/>
  <c r="CO1795" i="2"/>
  <c r="CJ1795" i="2"/>
  <c r="CM1795" i="2"/>
  <c r="CN1795" i="2"/>
  <c r="CQ1795" i="2"/>
  <c r="CK1795" i="2"/>
  <c r="DB1795" i="2" s="1"/>
  <c r="DA1344" i="2"/>
  <c r="DA233" i="2"/>
  <c r="DA3167" i="2"/>
  <c r="CU2320" i="2"/>
  <c r="CZ2320" i="2"/>
  <c r="CS2320" i="2"/>
  <c r="CY2320" i="2"/>
  <c r="CR2320" i="2"/>
  <c r="CV2320" i="2"/>
  <c r="CX2320" i="2"/>
  <c r="CT2320" i="2"/>
  <c r="CW2320" i="2"/>
  <c r="CQ2564" i="2"/>
  <c r="CP2564" i="2"/>
  <c r="CL2564" i="2"/>
  <c r="CM2564" i="2"/>
  <c r="CN2564" i="2"/>
  <c r="CJ2564" i="2"/>
  <c r="CK2564" i="2"/>
  <c r="CO2564" i="2"/>
  <c r="CS2651" i="2"/>
  <c r="CW2651" i="2"/>
  <c r="CT2651" i="2"/>
  <c r="CX2651" i="2"/>
  <c r="CZ2651" i="2"/>
  <c r="CV2651" i="2"/>
  <c r="CY2651" i="2"/>
  <c r="CR2651" i="2"/>
  <c r="CU2651" i="2"/>
  <c r="CV3277" i="2"/>
  <c r="CZ3277" i="2"/>
  <c r="CT3277" i="2"/>
  <c r="CW3277" i="2"/>
  <c r="CY3277" i="2"/>
  <c r="CS3277" i="2"/>
  <c r="CU3277" i="2"/>
  <c r="CX3277" i="2"/>
  <c r="CR3277" i="2"/>
  <c r="CN3398" i="2"/>
  <c r="CO3398" i="2"/>
  <c r="CP3398" i="2"/>
  <c r="CL3398" i="2"/>
  <c r="CJ3398" i="2"/>
  <c r="CQ3398" i="2"/>
  <c r="CM3398" i="2"/>
  <c r="CK3398" i="2"/>
  <c r="DC3398" i="2" s="1"/>
  <c r="CL3455" i="2"/>
  <c r="CM3455" i="2"/>
  <c r="CO3455" i="2"/>
  <c r="CP3455" i="2"/>
  <c r="CN3455" i="2"/>
  <c r="CK3455" i="2"/>
  <c r="DA3455" i="2" s="1"/>
  <c r="CN3470" i="2"/>
  <c r="CK3470" i="2"/>
  <c r="DA3470" i="2" s="1"/>
  <c r="CJ3470" i="2"/>
  <c r="CQ3470" i="2"/>
  <c r="CL3470" i="2"/>
  <c r="CP3470" i="2"/>
  <c r="CO3470" i="2"/>
  <c r="CM3470" i="2"/>
  <c r="CN3501" i="2"/>
  <c r="CL3501" i="2"/>
  <c r="CM3501" i="2"/>
  <c r="CO3501" i="2"/>
  <c r="CJ3501" i="2"/>
  <c r="CP3501" i="2"/>
  <c r="CK3501" i="2"/>
  <c r="CQ3501" i="2"/>
  <c r="CL3044" i="2"/>
  <c r="CO3044" i="2"/>
  <c r="CM3044" i="2"/>
  <c r="CQ3044" i="2"/>
  <c r="CK3044" i="2"/>
  <c r="DC3044" i="2" s="1"/>
  <c r="CP3044" i="2"/>
  <c r="CJ3044" i="2"/>
  <c r="CJ3575" i="2"/>
  <c r="CK3575" i="2"/>
  <c r="CN3575" i="2"/>
  <c r="CQ3575" i="2"/>
  <c r="CP3575" i="2"/>
  <c r="CM3575" i="2"/>
  <c r="CO3575" i="2"/>
  <c r="CL3575" i="2"/>
  <c r="CT2712" i="2"/>
  <c r="CS2712" i="2"/>
  <c r="CY2712" i="2"/>
  <c r="CW2712" i="2"/>
  <c r="CX2712" i="2"/>
  <c r="CZ2712" i="2"/>
  <c r="CR2712" i="2"/>
  <c r="CV2712" i="2"/>
  <c r="CU2712" i="2"/>
  <c r="CQ2708" i="2"/>
  <c r="CK2708" i="2"/>
  <c r="DA2708" i="2" s="1"/>
  <c r="CM2708" i="2"/>
  <c r="CN2708" i="2"/>
  <c r="CJ2708" i="2"/>
  <c r="CO2708" i="2"/>
  <c r="CL2708" i="2"/>
  <c r="CP2708" i="2"/>
  <c r="CO3132" i="2"/>
  <c r="CQ3132" i="2"/>
  <c r="CP3132" i="2"/>
  <c r="CJ3132" i="2"/>
  <c r="CL3132" i="2"/>
  <c r="CK3132" i="2"/>
  <c r="DC3132" i="2" s="1"/>
  <c r="CN3132" i="2"/>
  <c r="CM3132" i="2"/>
  <c r="CM2629" i="2"/>
  <c r="CJ2629" i="2"/>
  <c r="CP2629" i="2"/>
  <c r="CO2629" i="2"/>
  <c r="CK2629" i="2"/>
  <c r="DA2629" i="2" s="1"/>
  <c r="CL2629" i="2"/>
  <c r="CN2629" i="2"/>
  <c r="CQ2629" i="2"/>
  <c r="CZ2048" i="2"/>
  <c r="CU2048" i="2"/>
  <c r="CY2048" i="2"/>
  <c r="CT2048" i="2"/>
  <c r="CV2048" i="2"/>
  <c r="CS2048" i="2"/>
  <c r="CW2048" i="2"/>
  <c r="CX2048" i="2"/>
  <c r="CR2048" i="2"/>
  <c r="CV2730" i="2"/>
  <c r="CS2730" i="2"/>
  <c r="CT2730" i="2"/>
  <c r="CU2730" i="2"/>
  <c r="CW2730" i="2"/>
  <c r="CZ2730" i="2"/>
  <c r="CX2730" i="2"/>
  <c r="CR2730" i="2"/>
  <c r="CY2730" i="2"/>
  <c r="CW2142" i="2"/>
  <c r="CR2142" i="2"/>
  <c r="CV2142" i="2"/>
  <c r="CZ2142" i="2"/>
  <c r="CT2142" i="2"/>
  <c r="CS2142" i="2"/>
  <c r="CU2142" i="2"/>
  <c r="CX2142" i="2"/>
  <c r="CY2142" i="2"/>
  <c r="CX1650" i="2"/>
  <c r="CV1650" i="2"/>
  <c r="CR1650" i="2"/>
  <c r="CW1650" i="2"/>
  <c r="CT1650" i="2"/>
  <c r="CZ1650" i="2"/>
  <c r="CU1650" i="2"/>
  <c r="CL1215" i="2"/>
  <c r="CO1215" i="2"/>
  <c r="CK1215" i="2"/>
  <c r="CJ1215" i="2"/>
  <c r="CN1215" i="2"/>
  <c r="CQ1215" i="2"/>
  <c r="CP1215" i="2"/>
  <c r="CM1215" i="2"/>
  <c r="CM1156" i="2"/>
  <c r="CJ1156" i="2"/>
  <c r="CQ925" i="2"/>
  <c r="CM925" i="2"/>
  <c r="CP925" i="2"/>
  <c r="CK925" i="2"/>
  <c r="CO925" i="2"/>
  <c r="CN925" i="2"/>
  <c r="CJ925" i="2"/>
  <c r="CL925" i="2"/>
  <c r="CQ817" i="2"/>
  <c r="CJ817" i="2"/>
  <c r="CO817" i="2"/>
  <c r="CK817" i="2"/>
  <c r="CL817" i="2"/>
  <c r="CM817" i="2"/>
  <c r="CP817" i="2"/>
  <c r="CN817" i="2"/>
  <c r="CQ708" i="2"/>
  <c r="CL708" i="2"/>
  <c r="CK708" i="2"/>
  <c r="DC708" i="2" s="1"/>
  <c r="CJ708" i="2"/>
  <c r="CM708" i="2"/>
  <c r="CP708" i="2"/>
  <c r="CU619" i="2"/>
  <c r="CR619" i="2"/>
  <c r="CW619" i="2"/>
  <c r="CS619" i="2"/>
  <c r="CX619" i="2"/>
  <c r="CV619" i="2"/>
  <c r="CT619" i="2"/>
  <c r="CY619" i="2"/>
  <c r="CZ619" i="2"/>
  <c r="CL696" i="2"/>
  <c r="CQ696" i="2"/>
  <c r="CN696" i="2"/>
  <c r="CJ696" i="2"/>
  <c r="CO696" i="2"/>
  <c r="CK696" i="2"/>
  <c r="CM696" i="2"/>
  <c r="CP696" i="2"/>
  <c r="CQ209" i="2"/>
  <c r="CL209" i="2"/>
  <c r="CK209" i="2"/>
  <c r="DB209" i="2" s="1"/>
  <c r="CP209" i="2"/>
  <c r="CM209" i="2"/>
  <c r="CJ209" i="2"/>
  <c r="CN209" i="2"/>
  <c r="CO209" i="2"/>
  <c r="CJ32" i="2"/>
  <c r="CQ32" i="2"/>
  <c r="CN32" i="2"/>
  <c r="CL32" i="2"/>
  <c r="CP32" i="2"/>
  <c r="CO32" i="2"/>
  <c r="CK32" i="2"/>
  <c r="CM32" i="2"/>
  <c r="CM25" i="2"/>
  <c r="CL25" i="2"/>
  <c r="CK25" i="2"/>
  <c r="CQ25" i="2"/>
  <c r="CO25" i="2"/>
  <c r="CJ25" i="2"/>
  <c r="CP25" i="2"/>
  <c r="CN25" i="2"/>
  <c r="CQ13" i="2"/>
  <c r="CL13" i="2"/>
  <c r="CO13" i="2"/>
  <c r="CP13" i="2"/>
  <c r="CM13" i="2"/>
  <c r="CN13" i="2"/>
  <c r="CK13" i="2"/>
  <c r="CJ13" i="2"/>
  <c r="CJ3568" i="2"/>
  <c r="CP3568" i="2"/>
  <c r="CO3568" i="2"/>
  <c r="CQ3568" i="2"/>
  <c r="CM3568" i="2"/>
  <c r="CK3568" i="2"/>
  <c r="CM3496" i="2"/>
  <c r="CN3496" i="2"/>
  <c r="CK3496" i="2"/>
  <c r="DA3496" i="2" s="1"/>
  <c r="CP3496" i="2"/>
  <c r="CJ3496" i="2"/>
  <c r="CQ3496" i="2"/>
  <c r="CL3496" i="2"/>
  <c r="CO3496" i="2"/>
  <c r="CY3482" i="2"/>
  <c r="CT3482" i="2"/>
  <c r="CV3482" i="2"/>
  <c r="CU3482" i="2"/>
  <c r="CR3482" i="2"/>
  <c r="CX3482" i="2"/>
  <c r="CZ3482" i="2"/>
  <c r="CW3482" i="2"/>
  <c r="CS3482" i="2"/>
  <c r="CN3452" i="2"/>
  <c r="CL3452" i="2"/>
  <c r="CQ3452" i="2"/>
  <c r="CK3452" i="2"/>
  <c r="DA3452" i="2" s="1"/>
  <c r="CM3452" i="2"/>
  <c r="CP3452" i="2"/>
  <c r="CJ3452" i="2"/>
  <c r="CO3452" i="2"/>
  <c r="CO3324" i="2"/>
  <c r="CJ3324" i="2"/>
  <c r="CL3324" i="2"/>
  <c r="CQ3324" i="2"/>
  <c r="CP3324" i="2"/>
  <c r="CN3324" i="2"/>
  <c r="CR3310" i="2"/>
  <c r="CT3310" i="2"/>
  <c r="CZ3310" i="2"/>
  <c r="CU3310" i="2"/>
  <c r="CX3310" i="2"/>
  <c r="CV3310" i="2"/>
  <c r="CW3310" i="2"/>
  <c r="CY3310" i="2"/>
  <c r="CS3310" i="2"/>
  <c r="CJ3296" i="2"/>
  <c r="CL3296" i="2"/>
  <c r="CO3296" i="2"/>
  <c r="CM3296" i="2"/>
  <c r="CP3296" i="2"/>
  <c r="CN3296" i="2"/>
  <c r="CZ3250" i="2"/>
  <c r="CR3250" i="2"/>
  <c r="CU3250" i="2"/>
  <c r="CW3250" i="2"/>
  <c r="CX3250" i="2"/>
  <c r="CS3250" i="2"/>
  <c r="CY3250" i="2"/>
  <c r="CP2971" i="2"/>
  <c r="CL2971" i="2"/>
  <c r="CM2971" i="2"/>
  <c r="CQ2971" i="2"/>
  <c r="CJ2971" i="2"/>
  <c r="CK2971" i="2"/>
  <c r="DC2971" i="2" s="1"/>
  <c r="CW2931" i="2"/>
  <c r="CV2931" i="2"/>
  <c r="CY2931" i="2"/>
  <c r="CR2931" i="2"/>
  <c r="CS2931" i="2"/>
  <c r="CT2931" i="2"/>
  <c r="CX2931" i="2"/>
  <c r="CU2931" i="2"/>
  <c r="CZ2931" i="2"/>
  <c r="CV3159" i="2"/>
  <c r="CY3159" i="2"/>
  <c r="CR3159" i="2"/>
  <c r="CZ3159" i="2"/>
  <c r="CW3159" i="2"/>
  <c r="CX3159" i="2"/>
  <c r="CU3159" i="2"/>
  <c r="CT3159" i="2"/>
  <c r="CS3159" i="2"/>
  <c r="CU3516" i="2"/>
  <c r="CW3516" i="2"/>
  <c r="CX3516" i="2"/>
  <c r="CZ3516" i="2"/>
  <c r="CR3516" i="2"/>
  <c r="CV3516" i="2"/>
  <c r="CT3516" i="2"/>
  <c r="CY3516" i="2"/>
  <c r="CS3516" i="2"/>
  <c r="CX3476" i="2"/>
  <c r="CV3476" i="2"/>
  <c r="CY3476" i="2"/>
  <c r="CW3476" i="2"/>
  <c r="CT3476" i="2"/>
  <c r="CU3476" i="2"/>
  <c r="CZ3476" i="2"/>
  <c r="CR3476" i="2"/>
  <c r="CS3476" i="2"/>
  <c r="CX3456" i="2"/>
  <c r="CV3456" i="2"/>
  <c r="CT3456" i="2"/>
  <c r="CR3456" i="2"/>
  <c r="CS3456" i="2"/>
  <c r="CZ3456" i="2"/>
  <c r="CW3456" i="2"/>
  <c r="CY3456" i="2"/>
  <c r="CU3456" i="2"/>
  <c r="CY3432" i="2"/>
  <c r="CW3432" i="2"/>
  <c r="CZ3432" i="2"/>
  <c r="CV3432" i="2"/>
  <c r="CU3432" i="2"/>
  <c r="CT3432" i="2"/>
  <c r="CS3432" i="2"/>
  <c r="CV3161" i="2"/>
  <c r="CS3161" i="2"/>
  <c r="CR3161" i="2"/>
  <c r="CW3161" i="2"/>
  <c r="CY3161" i="2"/>
  <c r="CU3161" i="2"/>
  <c r="CX3161" i="2"/>
  <c r="CZ3161" i="2"/>
  <c r="CT3161" i="2"/>
  <c r="CO2999" i="2"/>
  <c r="CN2999" i="2"/>
  <c r="CJ2999" i="2"/>
  <c r="CL2999" i="2"/>
  <c r="CQ2999" i="2"/>
  <c r="CP2999" i="2"/>
  <c r="CM2999" i="2"/>
  <c r="CK2999" i="2"/>
  <c r="DC2999" i="2" s="1"/>
  <c r="CW2975" i="2"/>
  <c r="CV2975" i="2"/>
  <c r="CX2975" i="2"/>
  <c r="CU2975" i="2"/>
  <c r="CT2975" i="2"/>
  <c r="CR2975" i="2"/>
  <c r="CS2975" i="2"/>
  <c r="CY2975" i="2"/>
  <c r="CZ2975" i="2"/>
  <c r="CT2951" i="2"/>
  <c r="CU2951" i="2"/>
  <c r="CX2951" i="2"/>
  <c r="CZ2951" i="2"/>
  <c r="CV2951" i="2"/>
  <c r="CW2951" i="2"/>
  <c r="CL2927" i="2"/>
  <c r="CM2927" i="2"/>
  <c r="CK2927" i="2"/>
  <c r="DB2927" i="2" s="1"/>
  <c r="CJ2927" i="2"/>
  <c r="CN2927" i="2"/>
  <c r="CQ2927" i="2"/>
  <c r="CP2927" i="2"/>
  <c r="CO2927" i="2"/>
  <c r="CN2903" i="2"/>
  <c r="CT1199" i="2"/>
  <c r="CY1199" i="2"/>
  <c r="CR1199" i="2"/>
  <c r="CX1199" i="2"/>
  <c r="CZ1199" i="2"/>
  <c r="CU1199" i="2"/>
  <c r="CW1199" i="2"/>
  <c r="CK1297" i="2"/>
  <c r="CN1297" i="2"/>
  <c r="CL1297" i="2"/>
  <c r="CO1297" i="2"/>
  <c r="CQ1297" i="2"/>
  <c r="CM1297" i="2"/>
  <c r="CT1662" i="2"/>
  <c r="CZ1662" i="2"/>
  <c r="CY1662" i="2"/>
  <c r="CV1662" i="2"/>
  <c r="CW1662" i="2"/>
  <c r="CR1662" i="2"/>
  <c r="CS1662" i="2"/>
  <c r="CK1273" i="2"/>
  <c r="DB1273" i="2" s="1"/>
  <c r="CL1273" i="2"/>
  <c r="CJ1273" i="2"/>
  <c r="CN1273" i="2"/>
  <c r="CO1273" i="2"/>
  <c r="CP1273" i="2"/>
  <c r="CM1453" i="2"/>
  <c r="CJ1453" i="2"/>
  <c r="CQ1453" i="2"/>
  <c r="CK1453" i="2"/>
  <c r="CN1453" i="2"/>
  <c r="CL1453" i="2"/>
  <c r="CQ1557" i="2"/>
  <c r="CK1557" i="2"/>
  <c r="DB1557" i="2" s="1"/>
  <c r="CJ1557" i="2"/>
  <c r="CM1557" i="2"/>
  <c r="CQ1669" i="2"/>
  <c r="CP1669" i="2"/>
  <c r="CL1669" i="2"/>
  <c r="CK1669" i="2"/>
  <c r="DA1669" i="2" s="1"/>
  <c r="CJ1669" i="2"/>
  <c r="CN1669" i="2"/>
  <c r="CL1685" i="2"/>
  <c r="CK1685" i="2"/>
  <c r="DC1685" i="2" s="1"/>
  <c r="CN1685" i="2"/>
  <c r="CM1685" i="2"/>
  <c r="CJ1685" i="2"/>
  <c r="CP1685" i="2"/>
  <c r="CS1578" i="2"/>
  <c r="CV1578" i="2"/>
  <c r="CT1578" i="2"/>
  <c r="CW1578" i="2"/>
  <c r="CZ1578" i="2"/>
  <c r="CU1578" i="2"/>
  <c r="CR1578" i="2"/>
  <c r="CP1814" i="2"/>
  <c r="CJ1814" i="2"/>
  <c r="CL1814" i="2"/>
  <c r="CO1814" i="2"/>
  <c r="CK1814" i="2"/>
  <c r="DB1814" i="2" s="1"/>
  <c r="CQ1814" i="2"/>
  <c r="CZ1844" i="2"/>
  <c r="CS1844" i="2"/>
  <c r="CY1844" i="2"/>
  <c r="CT1844" i="2"/>
  <c r="CX1844" i="2"/>
  <c r="CW1844" i="2"/>
  <c r="CU1844" i="2"/>
  <c r="CT1941" i="2"/>
  <c r="CV1941" i="2"/>
  <c r="CW1941" i="2"/>
  <c r="CR1941" i="2"/>
  <c r="CY1941" i="2"/>
  <c r="CX1941" i="2"/>
  <c r="CS1941" i="2"/>
  <c r="CZ1941" i="2"/>
  <c r="CU1941" i="2"/>
  <c r="CS1762" i="2"/>
  <c r="CZ1762" i="2"/>
  <c r="CT1762" i="2"/>
  <c r="CR1762" i="2"/>
  <c r="CU1762" i="2"/>
  <c r="CY1762" i="2"/>
  <c r="CT1965" i="2"/>
  <c r="CR1965" i="2"/>
  <c r="CW1965" i="2"/>
  <c r="CS1965" i="2"/>
  <c r="CU1965" i="2"/>
  <c r="CX1965" i="2"/>
  <c r="CY1965" i="2"/>
  <c r="CW2041" i="2"/>
  <c r="CY2041" i="2"/>
  <c r="CS2041" i="2"/>
  <c r="CU2041" i="2"/>
  <c r="CZ2041" i="2"/>
  <c r="CV2041" i="2"/>
  <c r="CT2041" i="2"/>
  <c r="CR2041" i="2"/>
  <c r="CX2041" i="2"/>
  <c r="CM1689" i="2"/>
  <c r="CL1689" i="2"/>
  <c r="CN1689" i="2"/>
  <c r="CQ1689" i="2"/>
  <c r="CJ1689" i="2"/>
  <c r="CK1689" i="2"/>
  <c r="CO1689" i="2"/>
  <c r="CP1689" i="2"/>
  <c r="CT1754" i="2"/>
  <c r="CZ1754" i="2"/>
  <c r="CY1754" i="2"/>
  <c r="CV1754" i="2"/>
  <c r="CW1754" i="2"/>
  <c r="CU1754" i="2"/>
  <c r="CX1754" i="2"/>
  <c r="CS1754" i="2"/>
  <c r="CR1754" i="2"/>
  <c r="CM2261" i="2"/>
  <c r="CO2261" i="2"/>
  <c r="CP2261" i="2"/>
  <c r="CN2261" i="2"/>
  <c r="CL2261" i="2"/>
  <c r="CK2261" i="2"/>
  <c r="CK2273" i="2"/>
  <c r="CJ2273" i="2"/>
  <c r="CP2273" i="2"/>
  <c r="CN2273" i="2"/>
  <c r="CQ2273" i="2"/>
  <c r="CM2273" i="2"/>
  <c r="CJ2305" i="2"/>
  <c r="CQ2305" i="2"/>
  <c r="CM2305" i="2"/>
  <c r="CK2305" i="2"/>
  <c r="DA2305" i="2" s="1"/>
  <c r="CL2305" i="2"/>
  <c r="CO2305" i="2"/>
  <c r="CP2305" i="2"/>
  <c r="CN2305" i="2"/>
  <c r="CQ2389" i="2"/>
  <c r="CL2389" i="2"/>
  <c r="CK2389" i="2"/>
  <c r="DB2389" i="2" s="1"/>
  <c r="CO2389" i="2"/>
  <c r="CJ2389" i="2"/>
  <c r="CP2389" i="2"/>
  <c r="CM2389" i="2"/>
  <c r="CN2389" i="2"/>
  <c r="CM2479" i="2"/>
  <c r="CK2479" i="2"/>
  <c r="DA2479" i="2" s="1"/>
  <c r="CQ2479" i="2"/>
  <c r="CP2479" i="2"/>
  <c r="CN2479" i="2"/>
  <c r="CO2479" i="2"/>
  <c r="CJ2479" i="2"/>
  <c r="CL2479" i="2"/>
  <c r="CS2149" i="2"/>
  <c r="CR2149" i="2"/>
  <c r="CY2149" i="2"/>
  <c r="CT2149" i="2"/>
  <c r="CZ2149" i="2"/>
  <c r="CX2149" i="2"/>
  <c r="CV2149" i="2"/>
  <c r="CW2149" i="2"/>
  <c r="CU2149" i="2"/>
  <c r="CX2537" i="2"/>
  <c r="CV2537" i="2"/>
  <c r="CW2537" i="2"/>
  <c r="CZ2537" i="2"/>
  <c r="CS2537" i="2"/>
  <c r="CT2537" i="2"/>
  <c r="CU2537" i="2"/>
  <c r="CX2597" i="2"/>
  <c r="CZ2597" i="2"/>
  <c r="CR2597" i="2"/>
  <c r="CS2597" i="2"/>
  <c r="CU2597" i="2"/>
  <c r="CW2597" i="2"/>
  <c r="CY2597" i="2"/>
  <c r="CT2597" i="2"/>
  <c r="CV2597" i="2"/>
  <c r="CT2620" i="2"/>
  <c r="CV2620" i="2"/>
  <c r="CS2620" i="2"/>
  <c r="CU2620" i="2"/>
  <c r="CX2620" i="2"/>
  <c r="CR2620" i="2"/>
  <c r="CW2620" i="2"/>
  <c r="CZ2620" i="2"/>
  <c r="CY2620" i="2"/>
  <c r="CL2362" i="2"/>
  <c r="CQ2493" i="2"/>
  <c r="CP2493" i="2"/>
  <c r="CX2533" i="2"/>
  <c r="CT2533" i="2"/>
  <c r="CR2600" i="2"/>
  <c r="CU2600" i="2"/>
  <c r="CS2600" i="2"/>
  <c r="CT2600" i="2"/>
  <c r="CV2600" i="2"/>
  <c r="CW2600" i="2"/>
  <c r="CX2600" i="2"/>
  <c r="CZ2600" i="2"/>
  <c r="CY2600" i="2"/>
  <c r="CS2607" i="2"/>
  <c r="CV2607" i="2"/>
  <c r="CT2607" i="2"/>
  <c r="CW2607" i="2"/>
  <c r="CR2607" i="2"/>
  <c r="CU2607" i="2"/>
  <c r="CY2607" i="2"/>
  <c r="CX2607" i="2"/>
  <c r="CZ2607" i="2"/>
  <c r="CX2847" i="2"/>
  <c r="CU2847" i="2"/>
  <c r="CS2847" i="2"/>
  <c r="CZ2847" i="2"/>
  <c r="CY2847" i="2"/>
  <c r="CW2847" i="2"/>
  <c r="CV2847" i="2"/>
  <c r="CR2847" i="2"/>
  <c r="CT2847" i="2"/>
  <c r="CK2346" i="2"/>
  <c r="DB2346" i="2" s="1"/>
  <c r="CP2346" i="2"/>
  <c r="CN2346" i="2"/>
  <c r="CO2346" i="2"/>
  <c r="CQ2346" i="2"/>
  <c r="CJ2346" i="2"/>
  <c r="CM2346" i="2"/>
  <c r="CL2346" i="2"/>
  <c r="CN2497" i="2"/>
  <c r="CO2497" i="2"/>
  <c r="CJ2497" i="2"/>
  <c r="CM2497" i="2"/>
  <c r="CK2497" i="2"/>
  <c r="CL2497" i="2"/>
  <c r="CQ2497" i="2"/>
  <c r="CP2497" i="2"/>
  <c r="CP2545" i="2"/>
  <c r="CK2545" i="2"/>
  <c r="DC2545" i="2" s="1"/>
  <c r="CL2545" i="2"/>
  <c r="CQ2545" i="2"/>
  <c r="CO2545" i="2"/>
  <c r="CJ2545" i="2"/>
  <c r="CM2545" i="2"/>
  <c r="CN2545" i="2"/>
  <c r="CL2561" i="2"/>
  <c r="CQ2561" i="2"/>
  <c r="CN2561" i="2"/>
  <c r="CO2561" i="2"/>
  <c r="CM2561" i="2"/>
  <c r="CK2561" i="2"/>
  <c r="DA2561" i="2" s="1"/>
  <c r="CP2561" i="2"/>
  <c r="CJ2561" i="2"/>
  <c r="CL2643" i="2"/>
  <c r="CK2643" i="2"/>
  <c r="DA2643" i="2" s="1"/>
  <c r="CJ2643" i="2"/>
  <c r="CM2643" i="2"/>
  <c r="CO2643" i="2"/>
  <c r="CP2643" i="2"/>
  <c r="CQ2643" i="2"/>
  <c r="CN2643" i="2"/>
  <c r="CV2669" i="2"/>
  <c r="CX2669" i="2"/>
  <c r="CU2669" i="2"/>
  <c r="CS2669" i="2"/>
  <c r="CZ2669" i="2"/>
  <c r="CY2669" i="2"/>
  <c r="CT2669" i="2"/>
  <c r="CY2709" i="2"/>
  <c r="CZ2709" i="2"/>
  <c r="CR2709" i="2"/>
  <c r="CX2709" i="2"/>
  <c r="CT2709" i="2"/>
  <c r="CV2709" i="2"/>
  <c r="CS2709" i="2"/>
  <c r="CR2717" i="2"/>
  <c r="CY2717" i="2"/>
  <c r="CS2717" i="2"/>
  <c r="CZ2717" i="2"/>
  <c r="CU2717" i="2"/>
  <c r="CT2717" i="2"/>
  <c r="CV2717" i="2"/>
  <c r="CW2717" i="2"/>
  <c r="CX2717" i="2"/>
  <c r="CZ2733" i="2"/>
  <c r="CY2733" i="2"/>
  <c r="CW2733" i="2"/>
  <c r="CX2733" i="2"/>
  <c r="CR2733" i="2"/>
  <c r="CU2733" i="2"/>
  <c r="CS2733" i="2"/>
  <c r="CR2805" i="2"/>
  <c r="CY2805" i="2"/>
  <c r="CT2805" i="2"/>
  <c r="CZ2805" i="2"/>
  <c r="CX2805" i="2"/>
  <c r="CV2805" i="2"/>
  <c r="CU2805" i="2"/>
  <c r="CS2805" i="2"/>
  <c r="CV2829" i="2"/>
  <c r="CY2829" i="2"/>
  <c r="CW2829" i="2"/>
  <c r="CZ2829" i="2"/>
  <c r="CX2829" i="2"/>
  <c r="CR2829" i="2"/>
  <c r="CU2829" i="2"/>
  <c r="CS2829" i="2"/>
  <c r="CT2829" i="2"/>
  <c r="CV2845" i="2"/>
  <c r="CT2845" i="2"/>
  <c r="CY2845" i="2"/>
  <c r="CS2845" i="2"/>
  <c r="CW2845" i="2"/>
  <c r="CR2845" i="2"/>
  <c r="CZ2845" i="2"/>
  <c r="CX2845" i="2"/>
  <c r="CU2845" i="2"/>
  <c r="CR2853" i="2"/>
  <c r="CY2853" i="2"/>
  <c r="CU2981" i="2"/>
  <c r="CT2981" i="2"/>
  <c r="CZ2981" i="2"/>
  <c r="CS2981" i="2"/>
  <c r="CW2981" i="2"/>
  <c r="CV2981" i="2"/>
  <c r="CY2981" i="2"/>
  <c r="CR2981" i="2"/>
  <c r="CX2981" i="2"/>
  <c r="CV2997" i="2"/>
  <c r="CW2997" i="2"/>
  <c r="CY2997" i="2"/>
  <c r="CS2997" i="2"/>
  <c r="CZ2997" i="2"/>
  <c r="CT2997" i="2"/>
  <c r="CU2997" i="2"/>
  <c r="CX2997" i="2"/>
  <c r="CR2997" i="2"/>
  <c r="CU3013" i="2"/>
  <c r="CZ3013" i="2"/>
  <c r="CW3013" i="2"/>
  <c r="CV3013" i="2"/>
  <c r="CS3013" i="2"/>
  <c r="CY3013" i="2"/>
  <c r="CR3013" i="2"/>
  <c r="CX3013" i="2"/>
  <c r="CT3013" i="2"/>
  <c r="CT3049" i="2"/>
  <c r="CU3049" i="2"/>
  <c r="CZ3049" i="2"/>
  <c r="CS3049" i="2"/>
  <c r="CX3049" i="2"/>
  <c r="CY3049" i="2"/>
  <c r="CV3049" i="2"/>
  <c r="CR3049" i="2"/>
  <c r="CW3049" i="2"/>
  <c r="CK3189" i="2"/>
  <c r="DB3189" i="2" s="1"/>
  <c r="CM3189" i="2"/>
  <c r="CO3189" i="2"/>
  <c r="CQ3189" i="2"/>
  <c r="CN3189" i="2"/>
  <c r="CP3189" i="2"/>
  <c r="CJ3189" i="2"/>
  <c r="CL3189" i="2"/>
  <c r="CW3015" i="2"/>
  <c r="CV3015" i="2"/>
  <c r="CT3015" i="2"/>
  <c r="CU3015" i="2"/>
  <c r="CR3015" i="2"/>
  <c r="CZ3015" i="2"/>
  <c r="CY3015" i="2"/>
  <c r="CX3015" i="2"/>
  <c r="CS3015" i="2"/>
  <c r="CN3093" i="2"/>
  <c r="CQ3093" i="2"/>
  <c r="CP3093" i="2"/>
  <c r="CM3093" i="2"/>
  <c r="CK3093" i="2"/>
  <c r="DB3093" i="2" s="1"/>
  <c r="CJ3093" i="2"/>
  <c r="CO3093" i="2"/>
  <c r="CL3093" i="2"/>
  <c r="CT3111" i="2"/>
  <c r="CZ3111" i="2"/>
  <c r="CU3111" i="2"/>
  <c r="CR3111" i="2"/>
  <c r="CY3111" i="2"/>
  <c r="CW3111" i="2"/>
  <c r="CS3111" i="2"/>
  <c r="CV3111" i="2"/>
  <c r="CX3111" i="2"/>
  <c r="CT3179" i="2"/>
  <c r="CS3179" i="2"/>
  <c r="CV3179" i="2"/>
  <c r="CW3179" i="2"/>
  <c r="CZ3179" i="2"/>
  <c r="CR3179" i="2"/>
  <c r="CY3179" i="2"/>
  <c r="CX3179" i="2"/>
  <c r="CU3179" i="2"/>
  <c r="CW3186" i="2"/>
  <c r="CY3186" i="2"/>
  <c r="CX3186" i="2"/>
  <c r="CZ3186" i="2"/>
  <c r="CR3186" i="2"/>
  <c r="CT3186" i="2"/>
  <c r="CS3186" i="2"/>
  <c r="CV3186" i="2"/>
  <c r="CU3186" i="2"/>
  <c r="CW3193" i="2"/>
  <c r="CS3193" i="2"/>
  <c r="CT3193" i="2"/>
  <c r="CV3193" i="2"/>
  <c r="CY3193" i="2"/>
  <c r="CU3193" i="2"/>
  <c r="CR3193" i="2"/>
  <c r="CZ3193" i="2"/>
  <c r="CX3193" i="2"/>
  <c r="CJ3201" i="2"/>
  <c r="CK3201" i="2"/>
  <c r="DA3201" i="2" s="1"/>
  <c r="CM3201" i="2"/>
  <c r="CL3201" i="2"/>
  <c r="CN3201" i="2"/>
  <c r="CO3201" i="2"/>
  <c r="CQ3201" i="2"/>
  <c r="CP3201" i="2"/>
  <c r="CW3244" i="2"/>
  <c r="CY3244" i="2"/>
  <c r="CS3244" i="2"/>
  <c r="CR3244" i="2"/>
  <c r="CT3244" i="2"/>
  <c r="CV3244" i="2"/>
  <c r="CU3244" i="2"/>
  <c r="CX3244" i="2"/>
  <c r="CZ3244" i="2"/>
  <c r="CT3280" i="2"/>
  <c r="CR3280" i="2"/>
  <c r="CW3280" i="2"/>
  <c r="CY3280" i="2"/>
  <c r="CX3280" i="2"/>
  <c r="CU3280" i="2"/>
  <c r="CS3280" i="2"/>
  <c r="CZ3280" i="2"/>
  <c r="CV3280" i="2"/>
  <c r="CW3336" i="2"/>
  <c r="CY3336" i="2"/>
  <c r="CT3336" i="2"/>
  <c r="CV3336" i="2"/>
  <c r="CU3336" i="2"/>
  <c r="CZ3336" i="2"/>
  <c r="CS3336" i="2"/>
  <c r="CR3336" i="2"/>
  <c r="CX3336" i="2"/>
  <c r="CT3356" i="2"/>
  <c r="CR3356" i="2"/>
  <c r="CS3356" i="2"/>
  <c r="CY3356" i="2"/>
  <c r="CW3356" i="2"/>
  <c r="CV3356" i="2"/>
  <c r="CU3356" i="2"/>
  <c r="CX3356" i="2"/>
  <c r="CZ3356" i="2"/>
  <c r="CW3384" i="2"/>
  <c r="CR3384" i="2"/>
  <c r="CU3384" i="2"/>
  <c r="CZ3384" i="2"/>
  <c r="CX3384" i="2"/>
  <c r="CT3384" i="2"/>
  <c r="CV3384" i="2"/>
  <c r="CS3384" i="2"/>
  <c r="CY3384" i="2"/>
  <c r="CX3412" i="2"/>
  <c r="CV3412" i="2"/>
  <c r="CW3412" i="2"/>
  <c r="CY3412" i="2"/>
  <c r="CS3412" i="2"/>
  <c r="CZ3412" i="2"/>
  <c r="CT3412" i="2"/>
  <c r="CR3412" i="2"/>
  <c r="CU3412" i="2"/>
  <c r="CT3548" i="2"/>
  <c r="CZ3548" i="2"/>
  <c r="CY3548" i="2"/>
  <c r="CV3548" i="2"/>
  <c r="CX3548" i="2"/>
  <c r="CR3548" i="2"/>
  <c r="CS3548" i="2"/>
  <c r="CU3548" i="2"/>
  <c r="CW3548" i="2"/>
  <c r="CJ3137" i="2"/>
  <c r="CM3137" i="2"/>
  <c r="CO3137" i="2"/>
  <c r="CN3137" i="2"/>
  <c r="CQ3137" i="2"/>
  <c r="CP3137" i="2"/>
  <c r="CL3137" i="2"/>
  <c r="CK3137" i="2"/>
  <c r="CP2979" i="2"/>
  <c r="CQ2979" i="2"/>
  <c r="CO2979" i="2"/>
  <c r="CN2979" i="2"/>
  <c r="CM2979" i="2"/>
  <c r="CK2979" i="2"/>
  <c r="DC2979" i="2" s="1"/>
  <c r="CJ2979" i="2"/>
  <c r="CL2979" i="2"/>
  <c r="CV3226" i="2"/>
  <c r="CX3226" i="2"/>
  <c r="CU3226" i="2"/>
  <c r="CT3226" i="2"/>
  <c r="CZ3226" i="2"/>
  <c r="CY3226" i="2"/>
  <c r="CS3226" i="2"/>
  <c r="CK3260" i="2"/>
  <c r="CM3260" i="2"/>
  <c r="CP3260" i="2"/>
  <c r="CO3260" i="2"/>
  <c r="CJ3260" i="2"/>
  <c r="CQ3260" i="2"/>
  <c r="CN3260" i="2"/>
  <c r="CL3260" i="2"/>
  <c r="CV3302" i="2"/>
  <c r="CX3302" i="2"/>
  <c r="CY3302" i="2"/>
  <c r="CS3302" i="2"/>
  <c r="CZ3302" i="2"/>
  <c r="CT3302" i="2"/>
  <c r="CU3302" i="2"/>
  <c r="CW3302" i="2"/>
  <c r="CR3302" i="2"/>
  <c r="CL3312" i="2"/>
  <c r="CJ3312" i="2"/>
  <c r="CO3312" i="2"/>
  <c r="CN3312" i="2"/>
  <c r="CM3312" i="2"/>
  <c r="CQ3312" i="2"/>
  <c r="CP3312" i="2"/>
  <c r="CK3312" i="2"/>
  <c r="DC3312" i="2" s="1"/>
  <c r="CM3456" i="2"/>
  <c r="CK3456" i="2"/>
  <c r="DC3456" i="2" s="1"/>
  <c r="CQ3456" i="2"/>
  <c r="CN3456" i="2"/>
  <c r="CL3456" i="2"/>
  <c r="CJ3456" i="2"/>
  <c r="CO3456" i="2"/>
  <c r="CP3456" i="2"/>
  <c r="CM3476" i="2"/>
  <c r="CK3476" i="2"/>
  <c r="DC3476" i="2" s="1"/>
  <c r="CQ3476" i="2"/>
  <c r="CL3476" i="2"/>
  <c r="CN3476" i="2"/>
  <c r="CO3476" i="2"/>
  <c r="CJ3476" i="2"/>
  <c r="CP3476" i="2"/>
  <c r="CP3528" i="2"/>
  <c r="CK3528" i="2"/>
  <c r="DA3528" i="2" s="1"/>
  <c r="CO3528" i="2"/>
  <c r="CJ3528" i="2"/>
  <c r="CQ3528" i="2"/>
  <c r="CN3528" i="2"/>
  <c r="CM3528" i="2"/>
  <c r="CL3528" i="2"/>
  <c r="CN9" i="2"/>
  <c r="CP9" i="2"/>
  <c r="CM9" i="2"/>
  <c r="CQ9" i="2"/>
  <c r="CK9" i="2"/>
  <c r="DC9" i="2" s="1"/>
  <c r="CO760" i="2"/>
  <c r="CP760" i="2"/>
  <c r="CL760" i="2"/>
  <c r="CQ760" i="2"/>
  <c r="CK760" i="2"/>
  <c r="DA760" i="2" s="1"/>
  <c r="CN760" i="2"/>
  <c r="CM760" i="2"/>
  <c r="CJ760" i="2"/>
  <c r="CO680" i="2"/>
  <c r="CL680" i="2"/>
  <c r="CN680" i="2"/>
  <c r="CK680" i="2"/>
  <c r="CQ680" i="2"/>
  <c r="CJ680" i="2"/>
  <c r="CM680" i="2"/>
  <c r="CP680" i="2"/>
  <c r="CK996" i="2"/>
  <c r="DA996" i="2" s="1"/>
  <c r="CN996" i="2"/>
  <c r="CP996" i="2"/>
  <c r="CO996" i="2"/>
  <c r="CL996" i="2"/>
  <c r="CM996" i="2"/>
  <c r="CQ996" i="2"/>
  <c r="CN1180" i="2"/>
  <c r="CP1180" i="2"/>
  <c r="CQ1180" i="2"/>
  <c r="CL1180" i="2"/>
  <c r="CO1180" i="2"/>
  <c r="CM1180" i="2"/>
  <c r="CJ1180" i="2"/>
  <c r="CK1180" i="2"/>
  <c r="CQ1184" i="2"/>
  <c r="CK1184" i="2"/>
  <c r="DA1184" i="2" s="1"/>
  <c r="CP1184" i="2"/>
  <c r="CM1184" i="2"/>
  <c r="CL1184" i="2"/>
  <c r="CJ1184" i="2"/>
  <c r="CN1184" i="2"/>
  <c r="CO1184" i="2"/>
  <c r="CK1275" i="2"/>
  <c r="CP1275" i="2"/>
  <c r="CN1275" i="2"/>
  <c r="CJ1275" i="2"/>
  <c r="CQ1275" i="2"/>
  <c r="CM1275" i="2"/>
  <c r="CO1275" i="2"/>
  <c r="CL1275" i="2"/>
  <c r="CL1346" i="2"/>
  <c r="CO1224" i="2"/>
  <c r="CJ1224" i="2"/>
  <c r="CK1224" i="2"/>
  <c r="DC1224" i="2" s="1"/>
  <c r="CP1224" i="2"/>
  <c r="CL1224" i="2"/>
  <c r="CM1224" i="2"/>
  <c r="CN1224" i="2"/>
  <c r="CQ1224" i="2"/>
  <c r="CQ1859" i="2"/>
  <c r="CM1859" i="2"/>
  <c r="CL1859" i="2"/>
  <c r="CO1859" i="2"/>
  <c r="CN1859" i="2"/>
  <c r="CK1859" i="2"/>
  <c r="DB1859" i="2" s="1"/>
  <c r="CP1859" i="2"/>
  <c r="CJ1859" i="2"/>
  <c r="CJ3010" i="2"/>
  <c r="CP3010" i="2"/>
  <c r="CM3010" i="2"/>
  <c r="CO3010" i="2"/>
  <c r="CK3010" i="2"/>
  <c r="DA3010" i="2" s="1"/>
  <c r="CQ3010" i="2"/>
  <c r="CN3010" i="2"/>
  <c r="CL3010" i="2"/>
  <c r="CT2279" i="2"/>
  <c r="CZ2279" i="2"/>
  <c r="CX2279" i="2"/>
  <c r="CS2279" i="2"/>
  <c r="CU2279" i="2"/>
  <c r="CW2279" i="2"/>
  <c r="CV2279" i="2"/>
  <c r="CY2279" i="2"/>
  <c r="CR2279" i="2"/>
  <c r="CM2674" i="2"/>
  <c r="CO2674" i="2"/>
  <c r="CL2674" i="2"/>
  <c r="CJ2674" i="2"/>
  <c r="CN2674" i="2"/>
  <c r="CR2986" i="2"/>
  <c r="CT2986" i="2"/>
  <c r="CX2986" i="2"/>
  <c r="CY2986" i="2"/>
  <c r="CZ2986" i="2"/>
  <c r="CS2986" i="2"/>
  <c r="CU2986" i="2"/>
  <c r="CV2986" i="2"/>
  <c r="CV3140" i="2"/>
  <c r="CY3140" i="2"/>
  <c r="CU3140" i="2"/>
  <c r="CS3140" i="2"/>
  <c r="CZ3140" i="2"/>
  <c r="CR3140" i="2"/>
  <c r="CW3140" i="2"/>
  <c r="CX3140" i="2"/>
  <c r="CT3140" i="2"/>
  <c r="CN2721" i="2"/>
  <c r="CQ2721" i="2"/>
  <c r="CO2721" i="2"/>
  <c r="CP2721" i="2"/>
  <c r="CJ2721" i="2"/>
  <c r="CM2721" i="2"/>
  <c r="CK2721" i="2"/>
  <c r="CL2721" i="2"/>
  <c r="CN3032" i="2"/>
  <c r="CK3032" i="2"/>
  <c r="DC3032" i="2" s="1"/>
  <c r="CM3032" i="2"/>
  <c r="CO3032" i="2"/>
  <c r="CP3032" i="2"/>
  <c r="CJ3032" i="2"/>
  <c r="CQ3032" i="2"/>
  <c r="CL3032" i="2"/>
  <c r="CK3122" i="2"/>
  <c r="CM3122" i="2"/>
  <c r="CP3122" i="2"/>
  <c r="CL3122" i="2"/>
  <c r="CN3122" i="2"/>
  <c r="CT3285" i="2"/>
  <c r="CR3285" i="2"/>
  <c r="CU3285" i="2"/>
  <c r="CX3285" i="2"/>
  <c r="CS3285" i="2"/>
  <c r="CV3285" i="2"/>
  <c r="CZ3285" i="2"/>
  <c r="CW3285" i="2"/>
  <c r="CY3285" i="2"/>
  <c r="CJ3433" i="2"/>
  <c r="CL3433" i="2"/>
  <c r="CN3433" i="2"/>
  <c r="CO3433" i="2"/>
  <c r="CP3433" i="2"/>
  <c r="CK3433" i="2"/>
  <c r="DC3433" i="2" s="1"/>
  <c r="CM3433" i="2"/>
  <c r="CQ3433" i="2"/>
  <c r="CY3030" i="2"/>
  <c r="CT3030" i="2"/>
  <c r="CR3030" i="2"/>
  <c r="CU3030" i="2"/>
  <c r="CX3030" i="2"/>
  <c r="CV3030" i="2"/>
  <c r="CW3030" i="2"/>
  <c r="CS3030" i="2"/>
  <c r="CZ3030" i="2"/>
  <c r="CM261" i="2"/>
  <c r="CQ261" i="2"/>
  <c r="CJ261" i="2"/>
  <c r="CL261" i="2"/>
  <c r="CK261" i="2"/>
  <c r="DA261" i="2" s="1"/>
  <c r="CP261" i="2"/>
  <c r="CO261" i="2"/>
  <c r="CN261" i="2"/>
  <c r="CJ3401" i="2"/>
  <c r="CK3401" i="2"/>
  <c r="DB3401" i="2" s="1"/>
  <c r="CP3401" i="2"/>
  <c r="CM3401" i="2"/>
  <c r="CN3401" i="2"/>
  <c r="CL3401" i="2"/>
  <c r="CO3401" i="2"/>
  <c r="CQ3401" i="2"/>
  <c r="CN3390" i="2"/>
  <c r="CO3390" i="2"/>
  <c r="CP3390" i="2"/>
  <c r="CJ3390" i="2"/>
  <c r="CM3390" i="2"/>
  <c r="CQ3390" i="2"/>
  <c r="CL3390" i="2"/>
  <c r="CK3390" i="2"/>
  <c r="DA3390" i="2" s="1"/>
  <c r="CP3362" i="2"/>
  <c r="CO3362" i="2"/>
  <c r="CM3362" i="2"/>
  <c r="CN3362" i="2"/>
  <c r="CQ3362" i="2"/>
  <c r="CL3362" i="2"/>
  <c r="CJ3362" i="2"/>
  <c r="CK3362" i="2"/>
  <c r="DA3362" i="2" s="1"/>
  <c r="CO3349" i="2"/>
  <c r="CQ3349" i="2"/>
  <c r="CK3349" i="2"/>
  <c r="DB3349" i="2" s="1"/>
  <c r="CP3349" i="2"/>
  <c r="CL3349" i="2"/>
  <c r="CM3349" i="2"/>
  <c r="CN3349" i="2"/>
  <c r="CJ3349" i="2"/>
  <c r="CJ3314" i="2"/>
  <c r="CO3314" i="2"/>
  <c r="CP3314" i="2"/>
  <c r="CQ3314" i="2"/>
  <c r="CN3314" i="2"/>
  <c r="CM3314" i="2"/>
  <c r="CL3314" i="2"/>
  <c r="CK3314" i="2"/>
  <c r="DA3314" i="2" s="1"/>
  <c r="CT3041" i="2"/>
  <c r="CY3041" i="2"/>
  <c r="CV3041" i="2"/>
  <c r="CU3041" i="2"/>
  <c r="CR3041" i="2"/>
  <c r="CS3041" i="2"/>
  <c r="CZ3041" i="2"/>
  <c r="CW3041" i="2"/>
  <c r="CX3041" i="2"/>
  <c r="CZ3057" i="2"/>
  <c r="CW3057" i="2"/>
  <c r="CR3057" i="2"/>
  <c r="CX3057" i="2"/>
  <c r="CS3057" i="2"/>
  <c r="CY3057" i="2"/>
  <c r="CV3057" i="2"/>
  <c r="CU3057" i="2"/>
  <c r="CT3057" i="2"/>
  <c r="CV3073" i="2"/>
  <c r="CU3073" i="2"/>
  <c r="CT3073" i="2"/>
  <c r="CY3073" i="2"/>
  <c r="CW3073" i="2"/>
  <c r="CR3073" i="2"/>
  <c r="CS3073" i="2"/>
  <c r="CX3073" i="2"/>
  <c r="CZ3073" i="2"/>
  <c r="CR3089" i="2"/>
  <c r="CX3089" i="2"/>
  <c r="CS3089" i="2"/>
  <c r="CZ3089" i="2"/>
  <c r="CW3089" i="2"/>
  <c r="CU3089" i="2"/>
  <c r="CY3089" i="2"/>
  <c r="CT3089" i="2"/>
  <c r="CV3089" i="2"/>
  <c r="CS3105" i="2"/>
  <c r="CT3105" i="2"/>
  <c r="CU3105" i="2"/>
  <c r="CZ3105" i="2"/>
  <c r="CY3105" i="2"/>
  <c r="CW3105" i="2"/>
  <c r="CX3105" i="2"/>
  <c r="CR3105" i="2"/>
  <c r="CV3105" i="2"/>
  <c r="CV3121" i="2"/>
  <c r="CU3121" i="2"/>
  <c r="CT3121" i="2"/>
  <c r="CY3121" i="2"/>
  <c r="CW3121" i="2"/>
  <c r="CR3121" i="2"/>
  <c r="CS3121" i="2"/>
  <c r="CX3121" i="2"/>
  <c r="CZ3121" i="2"/>
  <c r="CW2907" i="2"/>
  <c r="CV2907" i="2"/>
  <c r="CS2907" i="2"/>
  <c r="CR2907" i="2"/>
  <c r="CY2907" i="2"/>
  <c r="CT2907" i="2"/>
  <c r="CX2907" i="2"/>
  <c r="CU2907" i="2"/>
  <c r="CZ2907" i="2"/>
  <c r="CR3055" i="2"/>
  <c r="CU3055" i="2"/>
  <c r="CV3055" i="2"/>
  <c r="CY3055" i="2"/>
  <c r="CZ3055" i="2"/>
  <c r="CX3055" i="2"/>
  <c r="CW3055" i="2"/>
  <c r="CT3055" i="2"/>
  <c r="CS3055" i="2"/>
  <c r="CO3244" i="2"/>
  <c r="CJ3244" i="2"/>
  <c r="CM3244" i="2"/>
  <c r="CK3244" i="2"/>
  <c r="DA3244" i="2" s="1"/>
  <c r="CL3244" i="2"/>
  <c r="CQ3244" i="2"/>
  <c r="CM3332" i="2"/>
  <c r="CJ3332" i="2"/>
  <c r="CL3332" i="2"/>
  <c r="CN3332" i="2"/>
  <c r="CP3332" i="2"/>
  <c r="CK3332" i="2"/>
  <c r="DA3332" i="2" s="1"/>
  <c r="CO3332" i="2"/>
  <c r="CQ3332" i="2"/>
  <c r="CL3340" i="2"/>
  <c r="CN3340" i="2"/>
  <c r="CK3340" i="2"/>
  <c r="CO3340" i="2"/>
  <c r="CM3340" i="2"/>
  <c r="CJ3340" i="2"/>
  <c r="CP3340" i="2"/>
  <c r="CQ3340" i="2"/>
  <c r="CQ3372" i="2"/>
  <c r="CL3372" i="2"/>
  <c r="CJ3372" i="2"/>
  <c r="CN3372" i="2"/>
  <c r="CP3372" i="2"/>
  <c r="CO3372" i="2"/>
  <c r="CK3372" i="2"/>
  <c r="DC3372" i="2" s="1"/>
  <c r="CM3372" i="2"/>
  <c r="CP3380" i="2"/>
  <c r="CN3380" i="2"/>
  <c r="CO3380" i="2"/>
  <c r="CJ3380" i="2"/>
  <c r="CM3380" i="2"/>
  <c r="CQ3380" i="2"/>
  <c r="CL3380" i="2"/>
  <c r="CK3380" i="2"/>
  <c r="DC3380" i="2" s="1"/>
  <c r="CP3388" i="2"/>
  <c r="CO3388" i="2"/>
  <c r="CJ3388" i="2"/>
  <c r="CQ3388" i="2"/>
  <c r="CK3388" i="2"/>
  <c r="DC3388" i="2" s="1"/>
  <c r="CL3388" i="2"/>
  <c r="CN3388" i="2"/>
  <c r="CM3388" i="2"/>
  <c r="CP3396" i="2"/>
  <c r="CM3396" i="2"/>
  <c r="CN3396" i="2"/>
  <c r="CL3396" i="2"/>
  <c r="CO3396" i="2"/>
  <c r="CQ3396" i="2"/>
  <c r="CK3404" i="2"/>
  <c r="DB3404" i="2" s="1"/>
  <c r="CN3404" i="2"/>
  <c r="CL3404" i="2"/>
  <c r="CP3404" i="2"/>
  <c r="CL3412" i="2"/>
  <c r="CN3412" i="2"/>
  <c r="CJ3412" i="2"/>
  <c r="CK3412" i="2"/>
  <c r="DA3412" i="2" s="1"/>
  <c r="CM3412" i="2"/>
  <c r="CM3428" i="2"/>
  <c r="CN3428" i="2"/>
  <c r="CO3428" i="2"/>
  <c r="CP3428" i="2"/>
  <c r="CJ3428" i="2"/>
  <c r="CL3428" i="2"/>
  <c r="CP3436" i="2"/>
  <c r="CK3436" i="2"/>
  <c r="DB3436" i="2" s="1"/>
  <c r="CJ3436" i="2"/>
  <c r="CL3436" i="2"/>
  <c r="CN3436" i="2"/>
  <c r="CM3436" i="2"/>
  <c r="CN3444" i="2"/>
  <c r="CM3444" i="2"/>
  <c r="CO3444" i="2"/>
  <c r="CL3444" i="2"/>
  <c r="CQ3444" i="2"/>
  <c r="CK3444" i="2"/>
  <c r="DB3444" i="2" s="1"/>
  <c r="CN3460" i="2"/>
  <c r="CK3460" i="2"/>
  <c r="CM3460" i="2"/>
  <c r="CJ3460" i="2"/>
  <c r="CN3524" i="2"/>
  <c r="CP3524" i="2"/>
  <c r="CK3524" i="2"/>
  <c r="DC3524" i="2" s="1"/>
  <c r="CL3524" i="2"/>
  <c r="CP3572" i="2"/>
  <c r="CK3572" i="2"/>
  <c r="CN3572" i="2"/>
  <c r="CO3572" i="2"/>
  <c r="CJ3572" i="2"/>
  <c r="CL3572" i="2"/>
  <c r="CM73" i="2"/>
  <c r="CL73" i="2"/>
  <c r="CJ73" i="2"/>
  <c r="CP73" i="2"/>
  <c r="CO73" i="2"/>
  <c r="CK73" i="2"/>
  <c r="DC73" i="2" s="1"/>
  <c r="CT431" i="2"/>
  <c r="CS431" i="2"/>
  <c r="CZ431" i="2"/>
  <c r="CU431" i="2"/>
  <c r="CV431" i="2"/>
  <c r="CW431" i="2"/>
  <c r="CX431" i="2"/>
  <c r="CX435" i="2"/>
  <c r="CZ435" i="2"/>
  <c r="CR435" i="2"/>
  <c r="CS435" i="2"/>
  <c r="CW435" i="2"/>
  <c r="CY435" i="2"/>
  <c r="CU435" i="2"/>
  <c r="CT435" i="2"/>
  <c r="CV435" i="2"/>
  <c r="CU607" i="2"/>
  <c r="CX607" i="2"/>
  <c r="CT607" i="2"/>
  <c r="CW607" i="2"/>
  <c r="CS607" i="2"/>
  <c r="CR607" i="2"/>
  <c r="CZ607" i="2"/>
  <c r="CY607" i="2"/>
  <c r="CV607" i="2"/>
  <c r="CL484" i="2"/>
  <c r="CQ484" i="2"/>
  <c r="CP484" i="2"/>
  <c r="CJ484" i="2"/>
  <c r="CM484" i="2"/>
  <c r="CR575" i="2"/>
  <c r="CY575" i="2"/>
  <c r="CT575" i="2"/>
  <c r="CU575" i="2"/>
  <c r="CV575" i="2"/>
  <c r="CZ575" i="2"/>
  <c r="CW575" i="2"/>
  <c r="CX575" i="2"/>
  <c r="CS575" i="2"/>
  <c r="CP468" i="2"/>
  <c r="CQ468" i="2"/>
  <c r="CO468" i="2"/>
  <c r="CM468" i="2"/>
  <c r="CN468" i="2"/>
  <c r="CK468" i="2"/>
  <c r="CJ468" i="2"/>
  <c r="CL468" i="2"/>
  <c r="CK637" i="2"/>
  <c r="DC637" i="2" s="1"/>
  <c r="CN637" i="2"/>
  <c r="CP637" i="2"/>
  <c r="CL637" i="2"/>
  <c r="CM637" i="2"/>
  <c r="CO637" i="2"/>
  <c r="CQ637" i="2"/>
  <c r="CJ637" i="2"/>
  <c r="CU827" i="2"/>
  <c r="CV827" i="2"/>
  <c r="CX827" i="2"/>
  <c r="CR827" i="2"/>
  <c r="CY827" i="2"/>
  <c r="CT827" i="2"/>
  <c r="CZ827" i="2"/>
  <c r="CW827" i="2"/>
  <c r="CS827" i="2"/>
  <c r="CN744" i="2"/>
  <c r="CK744" i="2"/>
  <c r="CO744" i="2"/>
  <c r="CJ744" i="2"/>
  <c r="CQ744" i="2"/>
  <c r="CL744" i="2"/>
  <c r="CO893" i="2"/>
  <c r="CN893" i="2"/>
  <c r="CK893" i="2"/>
  <c r="DC893" i="2" s="1"/>
  <c r="CL893" i="2"/>
  <c r="CM893" i="2"/>
  <c r="CQ893" i="2"/>
  <c r="CP893" i="2"/>
  <c r="CJ893" i="2"/>
  <c r="CZ943" i="2"/>
  <c r="CU943" i="2"/>
  <c r="CW943" i="2"/>
  <c r="CY943" i="2"/>
  <c r="CX943" i="2"/>
  <c r="CS943" i="2"/>
  <c r="CV943" i="2"/>
  <c r="CR943" i="2"/>
  <c r="CT943" i="2"/>
  <c r="CM952" i="2"/>
  <c r="CP952" i="2"/>
  <c r="CN952" i="2"/>
  <c r="CO952" i="2"/>
  <c r="CL952" i="2"/>
  <c r="CJ952" i="2"/>
  <c r="CQ952" i="2"/>
  <c r="CK952" i="2"/>
  <c r="DA952" i="2" s="1"/>
  <c r="CS995" i="2"/>
  <c r="CU995" i="2"/>
  <c r="CZ995" i="2"/>
  <c r="CV995" i="2"/>
  <c r="CX995" i="2"/>
  <c r="CY995" i="2"/>
  <c r="CR995" i="2"/>
  <c r="CW995" i="2"/>
  <c r="CT995" i="2"/>
  <c r="CZ1067" i="2"/>
  <c r="CY1067" i="2"/>
  <c r="CW1067" i="2"/>
  <c r="CV1067" i="2"/>
  <c r="CR1067" i="2"/>
  <c r="CX1067" i="2"/>
  <c r="CU1067" i="2"/>
  <c r="CT1067" i="2"/>
  <c r="CS1067" i="2"/>
  <c r="CW1075" i="2"/>
  <c r="CR1075" i="2"/>
  <c r="CX1075" i="2"/>
  <c r="CV1075" i="2"/>
  <c r="CS1075" i="2"/>
  <c r="CU1075" i="2"/>
  <c r="CT1075" i="2"/>
  <c r="CY1075" i="2"/>
  <c r="CZ1075" i="2"/>
  <c r="CJ1332" i="2"/>
  <c r="CL1332" i="2"/>
  <c r="CO1332" i="2"/>
  <c r="CN1332" i="2"/>
  <c r="CM1332" i="2"/>
  <c r="CK1332" i="2"/>
  <c r="CQ1388" i="2"/>
  <c r="CJ1388" i="2"/>
  <c r="CK1388" i="2"/>
  <c r="DB1388" i="2" s="1"/>
  <c r="CO1388" i="2"/>
  <c r="CP1388" i="2"/>
  <c r="CL1388" i="2"/>
  <c r="CM1388" i="2"/>
  <c r="CN1388" i="2"/>
  <c r="CN1416" i="2"/>
  <c r="CL1416" i="2"/>
  <c r="CP1416" i="2"/>
  <c r="CK1416" i="2"/>
  <c r="CJ1416" i="2"/>
  <c r="CM1416" i="2"/>
  <c r="CM1499" i="2"/>
  <c r="CN1499" i="2"/>
  <c r="CO1499" i="2"/>
  <c r="CL1499" i="2"/>
  <c r="CK1499" i="2"/>
  <c r="DC1499" i="2" s="1"/>
  <c r="CQ1499" i="2"/>
  <c r="CJ1499" i="2"/>
  <c r="CP1499" i="2"/>
  <c r="CJ1420" i="2"/>
  <c r="CL1420" i="2"/>
  <c r="CO1420" i="2"/>
  <c r="CP1420" i="2"/>
  <c r="CK1420" i="2"/>
  <c r="DA1420" i="2" s="1"/>
  <c r="CM1420" i="2"/>
  <c r="CM1712" i="2"/>
  <c r="CJ1712" i="2"/>
  <c r="CL1712" i="2"/>
  <c r="CQ1712" i="2"/>
  <c r="CP1712" i="2"/>
  <c r="CN1712" i="2"/>
  <c r="CO1712" i="2"/>
  <c r="CK1712" i="2"/>
  <c r="DB1712" i="2" s="1"/>
  <c r="CW2124" i="2"/>
  <c r="CV2124" i="2"/>
  <c r="CT2124" i="2"/>
  <c r="CY2124" i="2"/>
  <c r="CU2124" i="2"/>
  <c r="CS2124" i="2"/>
  <c r="CX2124" i="2"/>
  <c r="CZ2124" i="2"/>
  <c r="CR2124" i="2"/>
  <c r="CZ2104" i="2"/>
  <c r="CS2104" i="2"/>
  <c r="CU2104" i="2"/>
  <c r="CV2104" i="2"/>
  <c r="CW2104" i="2"/>
  <c r="CT2104" i="2"/>
  <c r="CX2104" i="2"/>
  <c r="CY2104" i="2"/>
  <c r="CR2104" i="2"/>
  <c r="CY2550" i="2"/>
  <c r="CX2550" i="2"/>
  <c r="CT2550" i="2"/>
  <c r="CW2550" i="2"/>
  <c r="CY2802" i="2"/>
  <c r="CV2802" i="2"/>
  <c r="CW2802" i="2"/>
  <c r="CY2878" i="2"/>
  <c r="CR2878" i="2"/>
  <c r="CW2878" i="2"/>
  <c r="CZ2878" i="2"/>
  <c r="CN2034" i="2"/>
  <c r="CM2034" i="2"/>
  <c r="CP2034" i="2"/>
  <c r="CK2091" i="2"/>
  <c r="DC2091" i="2" s="1"/>
  <c r="CJ2091" i="2"/>
  <c r="CM2091" i="2"/>
  <c r="CV3237" i="2"/>
  <c r="CU3237" i="2"/>
  <c r="CY3237" i="2"/>
  <c r="CY3295" i="2"/>
  <c r="CS3295" i="2"/>
  <c r="CR3295" i="2"/>
  <c r="CN3006" i="2"/>
  <c r="CQ3006" i="2"/>
  <c r="CO3006" i="2"/>
  <c r="CO2665" i="2"/>
  <c r="CN2665" i="2"/>
  <c r="CK2665" i="2"/>
  <c r="DA2665" i="2" s="1"/>
  <c r="CL2776" i="2"/>
  <c r="CQ2776" i="2"/>
  <c r="CP2776" i="2"/>
  <c r="CW3593" i="2"/>
  <c r="CV3593" i="2"/>
  <c r="CX3593" i="2"/>
  <c r="CZ3593" i="2"/>
  <c r="CU3568" i="2"/>
  <c r="CT3568" i="2"/>
  <c r="CV3568" i="2"/>
  <c r="CJ3325" i="2"/>
  <c r="CQ3325" i="2"/>
  <c r="CL3325" i="2"/>
  <c r="CO3058" i="2"/>
  <c r="CL3058" i="2"/>
  <c r="CZ2874" i="2"/>
  <c r="CV2874" i="2"/>
  <c r="CT2874" i="2"/>
  <c r="CU2832" i="2"/>
  <c r="CR2832" i="2"/>
  <c r="CY2832" i="2"/>
  <c r="CP2706" i="2"/>
  <c r="CJ2706" i="2"/>
  <c r="CK2706" i="2"/>
  <c r="CK2163" i="2"/>
  <c r="DB2163" i="2" s="1"/>
  <c r="CL2163" i="2"/>
  <c r="CO2018" i="2"/>
  <c r="CL2018" i="2"/>
  <c r="CN2018" i="2"/>
  <c r="CZ2228" i="2"/>
  <c r="CX2228" i="2"/>
  <c r="CY2228" i="2"/>
  <c r="CU2228" i="2"/>
  <c r="CV2647" i="2"/>
  <c r="CY2647" i="2"/>
  <c r="CT2647" i="2"/>
  <c r="CV2794" i="2"/>
  <c r="CX2794" i="2"/>
  <c r="CW2794" i="2"/>
  <c r="CY2336" i="2"/>
  <c r="CW2336" i="2"/>
  <c r="CX2336" i="2"/>
  <c r="CP2124" i="2"/>
  <c r="CK2124" i="2"/>
  <c r="DA2124" i="2" s="1"/>
  <c r="CM2124" i="2"/>
  <c r="CQ2124" i="2"/>
  <c r="CU2890" i="2"/>
  <c r="CW2890" i="2"/>
  <c r="CV2890" i="2"/>
  <c r="CT2890" i="2"/>
  <c r="CX2890" i="2"/>
  <c r="CP3188" i="2"/>
  <c r="CL3188" i="2"/>
  <c r="CK3188" i="2"/>
  <c r="CJ3188" i="2"/>
  <c r="CQ3246" i="2"/>
  <c r="CO3246" i="2"/>
  <c r="CN3246" i="2"/>
  <c r="CP3246" i="2"/>
  <c r="CL3246" i="2"/>
  <c r="CP3427" i="2"/>
  <c r="CJ3427" i="2"/>
  <c r="CM3427" i="2"/>
  <c r="CK3427" i="2"/>
  <c r="CQ3467" i="2"/>
  <c r="CP3467" i="2"/>
  <c r="CN3467" i="2"/>
  <c r="CJ3467" i="2"/>
  <c r="CO3467" i="2"/>
  <c r="CP3535" i="2"/>
  <c r="CJ3535" i="2"/>
  <c r="CN3535" i="2"/>
  <c r="CL3535" i="2"/>
  <c r="CK3535" i="2"/>
  <c r="CQ3535" i="2"/>
  <c r="CO3535" i="2"/>
  <c r="CM3535" i="2"/>
  <c r="CM2845" i="2"/>
  <c r="CQ2845" i="2"/>
  <c r="CL2845" i="2"/>
  <c r="CJ2845" i="2"/>
  <c r="CK2845" i="2"/>
  <c r="CN2845" i="2"/>
  <c r="CO2845" i="2"/>
  <c r="CP2845" i="2"/>
  <c r="CY3126" i="2"/>
  <c r="CX3126" i="2"/>
  <c r="CR3126" i="2"/>
  <c r="CT3126" i="2"/>
  <c r="CU3126" i="2"/>
  <c r="CS3126" i="2"/>
  <c r="CV3126" i="2"/>
  <c r="CZ3126" i="2"/>
  <c r="CW3126" i="2"/>
  <c r="CL3174" i="2"/>
  <c r="CQ3174" i="2"/>
  <c r="CK3174" i="2"/>
  <c r="DC3174" i="2" s="1"/>
  <c r="CM3174" i="2"/>
  <c r="CJ3174" i="2"/>
  <c r="CO3174" i="2"/>
  <c r="CP3174" i="2"/>
  <c r="CN3174" i="2"/>
  <c r="CY3535" i="2"/>
  <c r="CU3535" i="2"/>
  <c r="CV3535" i="2"/>
  <c r="CW3535" i="2"/>
  <c r="CZ3535" i="2"/>
  <c r="CS3535" i="2"/>
  <c r="CT3535" i="2"/>
  <c r="CP2658" i="2"/>
  <c r="CQ2658" i="2"/>
  <c r="CK2658" i="2"/>
  <c r="CN2658" i="2"/>
  <c r="CL2658" i="2"/>
  <c r="CJ2658" i="2"/>
  <c r="CO2658" i="2"/>
  <c r="CM2658" i="2"/>
  <c r="CU2722" i="2"/>
  <c r="CV2722" i="2"/>
  <c r="CW2722" i="2"/>
  <c r="CZ2722" i="2"/>
  <c r="CY2722" i="2"/>
  <c r="CS2722" i="2"/>
  <c r="CX2722" i="2"/>
  <c r="CR2722" i="2"/>
  <c r="CT2722" i="2"/>
  <c r="CJ3251" i="2"/>
  <c r="CP3251" i="2"/>
  <c r="CM3251" i="2"/>
  <c r="CO3251" i="2"/>
  <c r="CK3251" i="2"/>
  <c r="DB3251" i="2" s="1"/>
  <c r="CN3251" i="2"/>
  <c r="CL3251" i="2"/>
  <c r="CQ3251" i="2"/>
  <c r="CU3491" i="2"/>
  <c r="CR3491" i="2"/>
  <c r="CT3491" i="2"/>
  <c r="CY3491" i="2"/>
  <c r="CX3491" i="2"/>
  <c r="CS3491" i="2"/>
  <c r="CZ3491" i="2"/>
  <c r="CV3491" i="2"/>
  <c r="CW3491" i="2"/>
  <c r="CT3563" i="2"/>
  <c r="CS3563" i="2"/>
  <c r="CX3563" i="2"/>
  <c r="CR3563" i="2"/>
  <c r="CW3563" i="2"/>
  <c r="CY3563" i="2"/>
  <c r="CV3563" i="2"/>
  <c r="CU3563" i="2"/>
  <c r="CZ3563" i="2"/>
  <c r="CP2937" i="2"/>
  <c r="CQ2937" i="2"/>
  <c r="CO2937" i="2"/>
  <c r="CK2937" i="2"/>
  <c r="DB2937" i="2" s="1"/>
  <c r="CJ2937" i="2"/>
  <c r="CL2937" i="2"/>
  <c r="CN2937" i="2"/>
  <c r="CM2937" i="2"/>
  <c r="CM661" i="2"/>
  <c r="CK661" i="2"/>
  <c r="CQ661" i="2"/>
  <c r="CN661" i="2"/>
  <c r="CJ661" i="2"/>
  <c r="CL661" i="2"/>
  <c r="CP661" i="2"/>
  <c r="CN1093" i="2"/>
  <c r="CL1093" i="2"/>
  <c r="CQ1093" i="2"/>
  <c r="CM1093" i="2"/>
  <c r="CP1093" i="2"/>
  <c r="CK1093" i="2"/>
  <c r="DA1093" i="2" s="1"/>
  <c r="CO1093" i="2"/>
  <c r="CJ1093" i="2"/>
  <c r="CO1749" i="2"/>
  <c r="CK1749" i="2"/>
  <c r="CL1749" i="2"/>
  <c r="CJ1749" i="2"/>
  <c r="CQ1749" i="2"/>
  <c r="CN1749" i="2"/>
  <c r="CP1749" i="2"/>
  <c r="CM1749" i="2"/>
  <c r="CT3561" i="2"/>
  <c r="CY3561" i="2"/>
  <c r="CV3561" i="2"/>
  <c r="CW3561" i="2"/>
  <c r="CS3561" i="2"/>
  <c r="CR3561" i="2"/>
  <c r="CX3561" i="2"/>
  <c r="CU3561" i="2"/>
  <c r="CZ3561" i="2"/>
  <c r="CU3543" i="2"/>
  <c r="CZ3543" i="2"/>
  <c r="CS3543" i="2"/>
  <c r="CR3543" i="2"/>
  <c r="CY3543" i="2"/>
  <c r="CV3543" i="2"/>
  <c r="CX3543" i="2"/>
  <c r="CT3543" i="2"/>
  <c r="CW3543" i="2"/>
  <c r="CK3478" i="2"/>
  <c r="DB3478" i="2" s="1"/>
  <c r="CN3478" i="2"/>
  <c r="CO3478" i="2"/>
  <c r="CP3478" i="2"/>
  <c r="CJ3478" i="2"/>
  <c r="CM3478" i="2"/>
  <c r="CL3478" i="2"/>
  <c r="CQ3478" i="2"/>
  <c r="CY3463" i="2"/>
  <c r="CX3463" i="2"/>
  <c r="CR3463" i="2"/>
  <c r="CU3463" i="2"/>
  <c r="CT3463" i="2"/>
  <c r="CS3463" i="2"/>
  <c r="CV3463" i="2"/>
  <c r="CW3463" i="2"/>
  <c r="CZ3463" i="2"/>
  <c r="CQ3438" i="2"/>
  <c r="CK3438" i="2"/>
  <c r="CP3438" i="2"/>
  <c r="CM3438" i="2"/>
  <c r="CJ3438" i="2"/>
  <c r="CM3414" i="2"/>
  <c r="CK3414" i="2"/>
  <c r="DB3414" i="2" s="1"/>
  <c r="CJ3414" i="2"/>
  <c r="CO3414" i="2"/>
  <c r="CN3414" i="2"/>
  <c r="CQ3414" i="2"/>
  <c r="CP3414" i="2"/>
  <c r="CL3414" i="2"/>
  <c r="CY3307" i="2"/>
  <c r="CT3307" i="2"/>
  <c r="CS3307" i="2"/>
  <c r="CX3307" i="2"/>
  <c r="CZ3307" i="2"/>
  <c r="CR3307" i="2"/>
  <c r="CU3100" i="2"/>
  <c r="CX3100" i="2"/>
  <c r="CV3100" i="2"/>
  <c r="CZ3100" i="2"/>
  <c r="CS3100" i="2"/>
  <c r="CY3100" i="2"/>
  <c r="CT3100" i="2"/>
  <c r="CR3100" i="2"/>
  <c r="CW3100" i="2"/>
  <c r="CP3088" i="2"/>
  <c r="CO3088" i="2"/>
  <c r="CN3088" i="2"/>
  <c r="CM3088" i="2"/>
  <c r="CJ3088" i="2"/>
  <c r="CL3088" i="2"/>
  <c r="CK3088" i="2"/>
  <c r="DA3088" i="2" s="1"/>
  <c r="CQ3088" i="2"/>
  <c r="CZ2946" i="2"/>
  <c r="CT2946" i="2"/>
  <c r="CX2946" i="2"/>
  <c r="CS2946" i="2"/>
  <c r="CY2946" i="2"/>
  <c r="CU2946" i="2"/>
  <c r="CQ2812" i="2"/>
  <c r="CK2812" i="2"/>
  <c r="CM2812" i="2"/>
  <c r="CP2812" i="2"/>
  <c r="CJ2812" i="2"/>
  <c r="CL2812" i="2"/>
  <c r="CO2812" i="2"/>
  <c r="CN2812" i="2"/>
  <c r="CM2621" i="2"/>
  <c r="CN2621" i="2"/>
  <c r="CO2621" i="2"/>
  <c r="CL2621" i="2"/>
  <c r="CQ2621" i="2"/>
  <c r="CP2621" i="2"/>
  <c r="CJ2621" i="2"/>
  <c r="CK2621" i="2"/>
  <c r="CP485" i="2"/>
  <c r="CO485" i="2"/>
  <c r="CM485" i="2"/>
  <c r="CL485" i="2"/>
  <c r="CJ485" i="2"/>
  <c r="CN485" i="2"/>
  <c r="CQ485" i="2"/>
  <c r="CK485" i="2"/>
  <c r="DB485" i="2" s="1"/>
  <c r="CJ3577" i="2"/>
  <c r="CK3577" i="2"/>
  <c r="DA3577" i="2" s="1"/>
  <c r="CL3577" i="2"/>
  <c r="CO3577" i="2"/>
  <c r="CQ3577" i="2"/>
  <c r="CP3577" i="2"/>
  <c r="CN3577" i="2"/>
  <c r="CM3577" i="2"/>
  <c r="CK3549" i="2"/>
  <c r="DB3549" i="2" s="1"/>
  <c r="CM3549" i="2"/>
  <c r="CN3549" i="2"/>
  <c r="CJ3549" i="2"/>
  <c r="CO3549" i="2"/>
  <c r="CL3549" i="2"/>
  <c r="CQ3549" i="2"/>
  <c r="CP3549" i="2"/>
  <c r="CL3490" i="2"/>
  <c r="CN3490" i="2"/>
  <c r="CQ3490" i="2"/>
  <c r="CK3490" i="2"/>
  <c r="DC3490" i="2" s="1"/>
  <c r="CM3490" i="2"/>
  <c r="CP3490" i="2"/>
  <c r="CU3431" i="2"/>
  <c r="CS3431" i="2"/>
  <c r="CV3431" i="2"/>
  <c r="CX3431" i="2"/>
  <c r="CY3431" i="2"/>
  <c r="CZ3431" i="2"/>
  <c r="CR3431" i="2"/>
  <c r="CW3431" i="2"/>
  <c r="CT3431" i="2"/>
  <c r="CW3415" i="2"/>
  <c r="CU3415" i="2"/>
  <c r="CX3415" i="2"/>
  <c r="CT3415" i="2"/>
  <c r="CS3415" i="2"/>
  <c r="CR3415" i="2"/>
  <c r="CZ3415" i="2"/>
  <c r="CY3415" i="2"/>
  <c r="CV3415" i="2"/>
  <c r="CJ3406" i="2"/>
  <c r="CL3406" i="2"/>
  <c r="CM3406" i="2"/>
  <c r="CO3406" i="2"/>
  <c r="CQ3406" i="2"/>
  <c r="CK3406" i="2"/>
  <c r="DC3406" i="2" s="1"/>
  <c r="CN3406" i="2"/>
  <c r="CP3406" i="2"/>
  <c r="CL3334" i="2"/>
  <c r="CQ3334" i="2"/>
  <c r="CJ3334" i="2"/>
  <c r="CN3334" i="2"/>
  <c r="CP3334" i="2"/>
  <c r="CM3334" i="2"/>
  <c r="CO3334" i="2"/>
  <c r="CK3334" i="2"/>
  <c r="DB3334" i="2" s="1"/>
  <c r="CJ3322" i="2"/>
  <c r="CQ3322" i="2"/>
  <c r="CP3322" i="2"/>
  <c r="CN3322" i="2"/>
  <c r="CK3322" i="2"/>
  <c r="DB3322" i="2" s="1"/>
  <c r="CM3322" i="2"/>
  <c r="CL3322" i="2"/>
  <c r="CO3322" i="2"/>
  <c r="CN3294" i="2"/>
  <c r="CO3294" i="2"/>
  <c r="CQ3294" i="2"/>
  <c r="CM3294" i="2"/>
  <c r="CL3294" i="2"/>
  <c r="CK3294" i="2"/>
  <c r="DB3294" i="2" s="1"/>
  <c r="CP3294" i="2"/>
  <c r="CJ3294" i="2"/>
  <c r="CJ3056" i="2"/>
  <c r="CP3056" i="2"/>
  <c r="CL3056" i="2"/>
  <c r="CQ3056" i="2"/>
  <c r="CM3056" i="2"/>
  <c r="CO3056" i="2"/>
  <c r="CK3056" i="2"/>
  <c r="CN3056" i="2"/>
  <c r="CW2902" i="2"/>
  <c r="CZ2902" i="2"/>
  <c r="CY2902" i="2"/>
  <c r="CR2902" i="2"/>
  <c r="CX2902" i="2"/>
  <c r="CT2902" i="2"/>
  <c r="CV2902" i="2"/>
  <c r="CU2902" i="2"/>
  <c r="CS2902" i="2"/>
  <c r="CP2662" i="2"/>
  <c r="CJ2662" i="2"/>
  <c r="CO2662" i="2"/>
  <c r="CK2662" i="2"/>
  <c r="CM2662" i="2"/>
  <c r="CQ2662" i="2"/>
  <c r="CN2662" i="2"/>
  <c r="CL2662" i="2"/>
  <c r="CL2638" i="2"/>
  <c r="CM2638" i="2"/>
  <c r="CK2638" i="2"/>
  <c r="DB2638" i="2" s="1"/>
  <c r="CQ2638" i="2"/>
  <c r="CJ2638" i="2"/>
  <c r="CN2638" i="2"/>
  <c r="CO2638" i="2"/>
  <c r="CP2638" i="2"/>
  <c r="CO2580" i="2"/>
  <c r="CN2580" i="2"/>
  <c r="CM2580" i="2"/>
  <c r="CK2580" i="2"/>
  <c r="DB2580" i="2" s="1"/>
  <c r="CP2580" i="2"/>
  <c r="CJ2580" i="2"/>
  <c r="CQ2580" i="2"/>
  <c r="CL2580" i="2"/>
  <c r="CQ2506" i="2"/>
  <c r="CL2506" i="2"/>
  <c r="CK2506" i="2"/>
  <c r="DC2506" i="2" s="1"/>
  <c r="CJ2506" i="2"/>
  <c r="CM2506" i="2"/>
  <c r="CP2506" i="2"/>
  <c r="CO2506" i="2"/>
  <c r="CN2506" i="2"/>
  <c r="CM1280" i="2"/>
  <c r="CL1280" i="2"/>
  <c r="CQ1280" i="2"/>
  <c r="CK1280" i="2"/>
  <c r="DA1280" i="2" s="1"/>
  <c r="CO1280" i="2"/>
  <c r="CN1280" i="2"/>
  <c r="CP1280" i="2"/>
  <c r="CJ1280" i="2"/>
  <c r="CL3038" i="2"/>
  <c r="CQ3038" i="2"/>
  <c r="CN3038" i="2"/>
  <c r="CP3038" i="2"/>
  <c r="CM3038" i="2"/>
  <c r="CJ3038" i="2"/>
  <c r="CO3038" i="2"/>
  <c r="CK3038" i="2"/>
  <c r="DB3038" i="2" s="1"/>
  <c r="CX2844" i="2"/>
  <c r="CV2844" i="2"/>
  <c r="CT2844" i="2"/>
  <c r="CU2844" i="2"/>
  <c r="CZ2844" i="2"/>
  <c r="CS2844" i="2"/>
  <c r="CW2844" i="2"/>
  <c r="CR2844" i="2"/>
  <c r="CY2844" i="2"/>
  <c r="CM2726" i="2"/>
  <c r="CL2726" i="2"/>
  <c r="CN2726" i="2"/>
  <c r="CO2726" i="2"/>
  <c r="CP2726" i="2"/>
  <c r="CQ2726" i="2"/>
  <c r="CK2726" i="2"/>
  <c r="DB2726" i="2" s="1"/>
  <c r="CJ2726" i="2"/>
  <c r="CW2608" i="2"/>
  <c r="CV2608" i="2"/>
  <c r="CU2608" i="2"/>
  <c r="CY2608" i="2"/>
  <c r="CT2608" i="2"/>
  <c r="CS2608" i="2"/>
  <c r="CX2608" i="2"/>
  <c r="CZ2608" i="2"/>
  <c r="CR2608" i="2"/>
  <c r="CP2562" i="2"/>
  <c r="CO2562" i="2"/>
  <c r="CN2562" i="2"/>
  <c r="CJ2562" i="2"/>
  <c r="CL2562" i="2"/>
  <c r="CQ2562" i="2"/>
  <c r="CK2562" i="2"/>
  <c r="DC2562" i="2" s="1"/>
  <c r="CM2562" i="2"/>
  <c r="CX2532" i="2"/>
  <c r="CR2532" i="2"/>
  <c r="CT2532" i="2"/>
  <c r="CS2532" i="2"/>
  <c r="CU2532" i="2"/>
  <c r="CZ2532" i="2"/>
  <c r="CV2532" i="2"/>
  <c r="CY2532" i="2"/>
  <c r="CW2532" i="2"/>
  <c r="CQ2518" i="2"/>
  <c r="CK2518" i="2"/>
  <c r="CO2518" i="2"/>
  <c r="CM2518" i="2"/>
  <c r="CL2518" i="2"/>
  <c r="CJ2518" i="2"/>
  <c r="CP2518" i="2"/>
  <c r="CN2518" i="2"/>
  <c r="CV2068" i="2"/>
  <c r="CY2068" i="2"/>
  <c r="CW2068" i="2"/>
  <c r="CT2068" i="2"/>
  <c r="CZ2068" i="2"/>
  <c r="CX2068" i="2"/>
  <c r="CR2068" i="2"/>
  <c r="CU2068" i="2"/>
  <c r="CS2068" i="2"/>
  <c r="CL2231" i="2"/>
  <c r="CM2231" i="2"/>
  <c r="CQ2231" i="2"/>
  <c r="CJ2231" i="2"/>
  <c r="CN2231" i="2"/>
  <c r="CO2231" i="2"/>
  <c r="CP2231" i="2"/>
  <c r="CK2231" i="2"/>
  <c r="CJ2108" i="2"/>
  <c r="CQ2108" i="2"/>
  <c r="CM2108" i="2"/>
  <c r="CL2108" i="2"/>
  <c r="CP2108" i="2"/>
  <c r="CN2108" i="2"/>
  <c r="CO2108" i="2"/>
  <c r="CK2108" i="2"/>
  <c r="DB2108" i="2" s="1"/>
  <c r="CJ2082" i="2"/>
  <c r="CQ2082" i="2"/>
  <c r="CP2082" i="2"/>
  <c r="CO2082" i="2"/>
  <c r="CM2082" i="2"/>
  <c r="CK2082" i="2"/>
  <c r="DC2082" i="2" s="1"/>
  <c r="CL2082" i="2"/>
  <c r="CN2082" i="2"/>
  <c r="DC3474" i="2"/>
  <c r="DB1500" i="2"/>
  <c r="CT1945" i="2"/>
  <c r="CS1945" i="2"/>
  <c r="CY1945" i="2"/>
  <c r="CU1945" i="2"/>
  <c r="CV1945" i="2"/>
  <c r="CW1945" i="2"/>
  <c r="CP2774" i="2"/>
  <c r="CJ2774" i="2"/>
  <c r="CL2774" i="2"/>
  <c r="CM2774" i="2"/>
  <c r="CJ3565" i="2"/>
  <c r="CM3565" i="2"/>
  <c r="CQ3565" i="2"/>
  <c r="CN3565" i="2"/>
  <c r="CK3565" i="2"/>
  <c r="DB3565" i="2" s="1"/>
  <c r="CR123" i="2"/>
  <c r="CY123" i="2"/>
  <c r="CT123" i="2"/>
  <c r="CW123" i="2"/>
  <c r="CZ2836" i="2"/>
  <c r="CV2836" i="2"/>
  <c r="CX2836" i="2"/>
  <c r="CO3451" i="2"/>
  <c r="CL3451" i="2"/>
  <c r="CU3050" i="2"/>
  <c r="CS3050" i="2"/>
  <c r="CV3050" i="2"/>
  <c r="CO2865" i="2"/>
  <c r="CP2865" i="2"/>
  <c r="CK2865" i="2"/>
  <c r="CL2196" i="2"/>
  <c r="CN2196" i="2"/>
  <c r="CT2818" i="2"/>
  <c r="CV2818" i="2"/>
  <c r="CV2315" i="2"/>
  <c r="CT2315" i="2"/>
  <c r="CR2315" i="2"/>
  <c r="CZ2108" i="2"/>
  <c r="CW2108" i="2"/>
  <c r="CT2108" i="2"/>
  <c r="CP1926" i="2"/>
  <c r="CN1926" i="2"/>
  <c r="CQ1926" i="2"/>
  <c r="CR2504" i="2"/>
  <c r="CT2504" i="2"/>
  <c r="CW2504" i="2"/>
  <c r="CT2190" i="2"/>
  <c r="CU2190" i="2"/>
  <c r="CW2190" i="2"/>
  <c r="CO1773" i="2"/>
  <c r="CM1773" i="2"/>
  <c r="CP1223" i="2"/>
  <c r="CL1223" i="2"/>
  <c r="CN1479" i="2"/>
  <c r="CQ1479" i="2"/>
  <c r="CK1252" i="2"/>
  <c r="DB1252" i="2" s="1"/>
  <c r="CM1252" i="2"/>
  <c r="CL1188" i="2"/>
  <c r="CQ1188" i="2"/>
  <c r="CN1188" i="2"/>
  <c r="CP1188" i="2"/>
  <c r="CJ1188" i="2"/>
  <c r="CX1099" i="2"/>
  <c r="CW1099" i="2"/>
  <c r="CR1099" i="2"/>
  <c r="CS1099" i="2"/>
  <c r="CQ1109" i="2"/>
  <c r="CP1109" i="2"/>
  <c r="CN1109" i="2"/>
  <c r="CS975" i="2"/>
  <c r="CT975" i="2"/>
  <c r="CW975" i="2"/>
  <c r="CR975" i="2"/>
  <c r="CV643" i="2"/>
  <c r="CX643" i="2"/>
  <c r="CW643" i="2"/>
  <c r="CU643" i="2"/>
  <c r="CT643" i="2"/>
  <c r="CU451" i="2"/>
  <c r="CT451" i="2"/>
  <c r="CS451" i="2"/>
  <c r="CV451" i="2"/>
  <c r="CM476" i="2"/>
  <c r="CP476" i="2"/>
  <c r="CN476" i="2"/>
  <c r="CJ476" i="2"/>
  <c r="CL284" i="2"/>
  <c r="CM284" i="2"/>
  <c r="CN284" i="2"/>
  <c r="CO284" i="2"/>
  <c r="CP284" i="2"/>
  <c r="CP189" i="2"/>
  <c r="CL189" i="2"/>
  <c r="CO189" i="2"/>
  <c r="CQ189" i="2"/>
  <c r="CO3596" i="2"/>
  <c r="CN3596" i="2"/>
  <c r="CM3596" i="2"/>
  <c r="CL3596" i="2"/>
  <c r="CP3548" i="2"/>
  <c r="CO3548" i="2"/>
  <c r="CL3548" i="2"/>
  <c r="CK3548" i="2"/>
  <c r="DA3548" i="2" s="1"/>
  <c r="CN3548" i="2"/>
  <c r="CX3534" i="2"/>
  <c r="CR3534" i="2"/>
  <c r="CZ3534" i="2"/>
  <c r="CT3534" i="2"/>
  <c r="CS3534" i="2"/>
  <c r="CW3506" i="2"/>
  <c r="CY3506" i="2"/>
  <c r="CX3506" i="2"/>
  <c r="CS3506" i="2"/>
  <c r="CU3478" i="2"/>
  <c r="CR3478" i="2"/>
  <c r="CX3478" i="2"/>
  <c r="CW3478" i="2"/>
  <c r="CV3478" i="2"/>
  <c r="CP3464" i="2"/>
  <c r="CM3464" i="2"/>
  <c r="CO3464" i="2"/>
  <c r="CL3464" i="2"/>
  <c r="CJ3464" i="2"/>
  <c r="CJ3360" i="2"/>
  <c r="CL3360" i="2"/>
  <c r="CO3360" i="2"/>
  <c r="CO3145" i="2"/>
  <c r="CJ3145" i="2"/>
  <c r="CT3119" i="2"/>
  <c r="CZ3119" i="2"/>
  <c r="CW3119" i="2"/>
  <c r="CN3055" i="2"/>
  <c r="CP3055" i="2"/>
  <c r="CJ3055" i="2"/>
  <c r="CK2923" i="2"/>
  <c r="CO2923" i="2"/>
  <c r="CT2883" i="2"/>
  <c r="CX2883" i="2"/>
  <c r="CS2883" i="2"/>
  <c r="CP3121" i="2"/>
  <c r="CM3121" i="2"/>
  <c r="CK3121" i="2"/>
  <c r="CR3091" i="2"/>
  <c r="CX3091" i="2"/>
  <c r="CT3091" i="2"/>
  <c r="CY3504" i="2"/>
  <c r="CV3504" i="2"/>
  <c r="CW3504" i="2"/>
  <c r="CT3316" i="2"/>
  <c r="CU3316" i="2"/>
  <c r="CR3316" i="2"/>
  <c r="CM3169" i="2"/>
  <c r="CJ3169" i="2"/>
  <c r="CL3109" i="2"/>
  <c r="CQ3109" i="2"/>
  <c r="CW2991" i="2"/>
  <c r="CR2991" i="2"/>
  <c r="CT2991" i="2"/>
  <c r="CV2919" i="2"/>
  <c r="CX2919" i="2"/>
  <c r="CK2895" i="2"/>
  <c r="DC2895" i="2" s="1"/>
  <c r="CQ2895" i="2"/>
  <c r="CJ2895" i="2"/>
  <c r="CV3213" i="2"/>
  <c r="CR3213" i="2"/>
  <c r="CY3213" i="2"/>
  <c r="CQ3131" i="2"/>
  <c r="CJ3131" i="2"/>
  <c r="CP3131" i="2"/>
  <c r="CR3115" i="2"/>
  <c r="CS1179" i="2"/>
  <c r="CV1179" i="2"/>
  <c r="CU1179" i="2"/>
  <c r="CZ1179" i="2"/>
  <c r="CY1179" i="2"/>
  <c r="CX1179" i="2"/>
  <c r="CS1159" i="2"/>
  <c r="CZ1159" i="2"/>
  <c r="CY1159" i="2"/>
  <c r="CV1159" i="2"/>
  <c r="CR1159" i="2"/>
  <c r="CY1210" i="2"/>
  <c r="CS1210" i="2"/>
  <c r="CU1210" i="2"/>
  <c r="CT1210" i="2"/>
  <c r="CR1210" i="2"/>
  <c r="CW1230" i="2"/>
  <c r="CX1230" i="2"/>
  <c r="CZ1230" i="2"/>
  <c r="CY1230" i="2"/>
  <c r="CV1230" i="2"/>
  <c r="CX1266" i="2"/>
  <c r="CZ1266" i="2"/>
  <c r="CU1266" i="2"/>
  <c r="CY1266" i="2"/>
  <c r="CR1266" i="2"/>
  <c r="CW1282" i="2"/>
  <c r="CS1282" i="2"/>
  <c r="CU1282" i="2"/>
  <c r="CX1282" i="2"/>
  <c r="CZ1282" i="2"/>
  <c r="CV1282" i="2"/>
  <c r="CT1298" i="2"/>
  <c r="CV1298" i="2"/>
  <c r="CR1298" i="2"/>
  <c r="CY1298" i="2"/>
  <c r="CJ1141" i="2"/>
  <c r="CP1141" i="2"/>
  <c r="CK1141" i="2"/>
  <c r="CQ1141" i="2"/>
  <c r="CO1141" i="2"/>
  <c r="CJ1677" i="2"/>
  <c r="CL1677" i="2"/>
  <c r="CK1677" i="2"/>
  <c r="DA1677" i="2" s="1"/>
  <c r="CO1677" i="2"/>
  <c r="CQ1441" i="2"/>
  <c r="CK1441" i="2"/>
  <c r="DA1441" i="2" s="1"/>
  <c r="CJ1441" i="2"/>
  <c r="CO1441" i="2"/>
  <c r="CL1441" i="2"/>
  <c r="CN1683" i="2"/>
  <c r="CO1683" i="2"/>
  <c r="CL1683" i="2"/>
  <c r="CM1683" i="2"/>
  <c r="CU1916" i="2"/>
  <c r="CY1916" i="2"/>
  <c r="CS1916" i="2"/>
  <c r="CW1916" i="2"/>
  <c r="CX1916" i="2"/>
  <c r="CP1675" i="2"/>
  <c r="CK1675" i="2"/>
  <c r="DC1675" i="2" s="1"/>
  <c r="CJ1675" i="2"/>
  <c r="CN1675" i="2"/>
  <c r="CL1826" i="2"/>
  <c r="CM1826" i="2"/>
  <c r="CK1826" i="2"/>
  <c r="DA1826" i="2" s="1"/>
  <c r="CQ1826" i="2"/>
  <c r="CT1969" i="2"/>
  <c r="CR1969" i="2"/>
  <c r="CW1969" i="2"/>
  <c r="CZ1969" i="2"/>
  <c r="CX1969" i="2"/>
  <c r="CU1969" i="2"/>
  <c r="CN1633" i="2"/>
  <c r="CO1633" i="2"/>
  <c r="CK1633" i="2"/>
  <c r="DC1633" i="2" s="1"/>
  <c r="CM1633" i="2"/>
  <c r="CL1651" i="2"/>
  <c r="CQ1651" i="2"/>
  <c r="CK1651" i="2"/>
  <c r="DC1651" i="2" s="1"/>
  <c r="CN1651" i="2"/>
  <c r="CO1651" i="2"/>
  <c r="CP1643" i="2"/>
  <c r="CS2137" i="2"/>
  <c r="CR2137" i="2"/>
  <c r="CX2137" i="2"/>
  <c r="CT2137" i="2"/>
  <c r="CZ2137" i="2"/>
  <c r="CV2153" i="2"/>
  <c r="CT2153" i="2"/>
  <c r="CU2153" i="2"/>
  <c r="CY2169" i="2"/>
  <c r="CS2169" i="2"/>
  <c r="CZ2169" i="2"/>
  <c r="CN2281" i="2"/>
  <c r="CL2281" i="2"/>
  <c r="CO2281" i="2"/>
  <c r="CQ2281" i="2"/>
  <c r="CJ2281" i="2"/>
  <c r="CN2293" i="2"/>
  <c r="CJ2293" i="2"/>
  <c r="CK2293" i="2"/>
  <c r="DB2293" i="2" s="1"/>
  <c r="CO2293" i="2"/>
  <c r="CM2313" i="2"/>
  <c r="CJ2313" i="2"/>
  <c r="CQ2313" i="2"/>
  <c r="CO2313" i="2"/>
  <c r="CK2313" i="2"/>
  <c r="DA2313" i="2" s="1"/>
  <c r="CW2141" i="2"/>
  <c r="CV2141" i="2"/>
  <c r="CS2141" i="2"/>
  <c r="CR2141" i="2"/>
  <c r="CX2141" i="2"/>
  <c r="CS2205" i="2"/>
  <c r="CY2205" i="2"/>
  <c r="CW2205" i="2"/>
  <c r="CU2205" i="2"/>
  <c r="CZ2205" i="2"/>
  <c r="CT2205" i="2"/>
  <c r="CT2213" i="2"/>
  <c r="CR2213" i="2"/>
  <c r="CY2213" i="2"/>
  <c r="CX2213" i="2"/>
  <c r="CV2213" i="2"/>
  <c r="CM2395" i="2"/>
  <c r="CP2395" i="2"/>
  <c r="CN2395" i="2"/>
  <c r="CO2395" i="2"/>
  <c r="CL2395" i="2"/>
  <c r="CM2519" i="2"/>
  <c r="CO2519" i="2"/>
  <c r="CR2565" i="2"/>
  <c r="CT2588" i="2"/>
  <c r="CV2588" i="2"/>
  <c r="CY2588" i="2"/>
  <c r="CK2635" i="2"/>
  <c r="DA2635" i="2" s="1"/>
  <c r="CL2635" i="2"/>
  <c r="CM2635" i="2"/>
  <c r="CT2645" i="2"/>
  <c r="CZ2645" i="2"/>
  <c r="CX2645" i="2"/>
  <c r="CU2645" i="2"/>
  <c r="CX2485" i="2"/>
  <c r="CU2485" i="2"/>
  <c r="CV2485" i="2"/>
  <c r="CW2485" i="2"/>
  <c r="CR2485" i="2"/>
  <c r="CW2616" i="2"/>
  <c r="CT2616" i="2"/>
  <c r="CV2616" i="2"/>
  <c r="CU2616" i="2"/>
  <c r="CZ2616" i="2"/>
  <c r="CX2835" i="2"/>
  <c r="CR2835" i="2"/>
  <c r="CS2835" i="2"/>
  <c r="CZ2835" i="2"/>
  <c r="CU2835" i="2"/>
  <c r="CV2481" i="2"/>
  <c r="CW2481" i="2"/>
  <c r="CY2481" i="2"/>
  <c r="CS2481" i="2"/>
  <c r="CU2481" i="2"/>
  <c r="CT2481" i="2"/>
  <c r="CZ2481" i="2"/>
  <c r="CN2555" i="2"/>
  <c r="CO2555" i="2"/>
  <c r="CK2555" i="2"/>
  <c r="CJ2555" i="2"/>
  <c r="CQ2555" i="2"/>
  <c r="CL2555" i="2"/>
  <c r="CL2575" i="2"/>
  <c r="CP2575" i="2"/>
  <c r="CO2575" i="2"/>
  <c r="CM2575" i="2"/>
  <c r="CK2575" i="2"/>
  <c r="CN2575" i="2"/>
  <c r="CQ2663" i="2"/>
  <c r="CK2663" i="2"/>
  <c r="DA2663" i="2" s="1"/>
  <c r="CP2663" i="2"/>
  <c r="CL2663" i="2"/>
  <c r="CJ2663" i="2"/>
  <c r="CM2663" i="2"/>
  <c r="CM2671" i="2"/>
  <c r="CK2671" i="2"/>
  <c r="DA2671" i="2" s="1"/>
  <c r="CQ2671" i="2"/>
  <c r="CP2671" i="2"/>
  <c r="CM2719" i="2"/>
  <c r="CK2719" i="2"/>
  <c r="DB2719" i="2" s="1"/>
  <c r="CL2719" i="2"/>
  <c r="CN2719" i="2"/>
  <c r="CP2719" i="2"/>
  <c r="CJ2719" i="2"/>
  <c r="CP2735" i="2"/>
  <c r="CK2735" i="2"/>
  <c r="DA2735" i="2" s="1"/>
  <c r="CM2735" i="2"/>
  <c r="CQ2735" i="2"/>
  <c r="CO2735" i="2"/>
  <c r="CP2743" i="2"/>
  <c r="CL2743" i="2"/>
  <c r="CK2743" i="2"/>
  <c r="DC2743" i="2" s="1"/>
  <c r="CM2807" i="2"/>
  <c r="CK2807" i="2"/>
  <c r="CQ2807" i="2"/>
  <c r="CP2807" i="2"/>
  <c r="CL2831" i="2"/>
  <c r="CP2831" i="2"/>
  <c r="CQ2831" i="2"/>
  <c r="CJ2831" i="2"/>
  <c r="CJ2847" i="2"/>
  <c r="CK2847" i="2"/>
  <c r="DB2847" i="2" s="1"/>
  <c r="CO2847" i="2"/>
  <c r="CN2847" i="2"/>
  <c r="CP2847" i="2"/>
  <c r="CT2985" i="2"/>
  <c r="CU2985" i="2"/>
  <c r="CZ2985" i="2"/>
  <c r="CX2985" i="2"/>
  <c r="CS2985" i="2"/>
  <c r="CV2985" i="2"/>
  <c r="CV3001" i="2"/>
  <c r="CS3001" i="2"/>
  <c r="CR3001" i="2"/>
  <c r="CZ3001" i="2"/>
  <c r="CT3001" i="2"/>
  <c r="CY3001" i="2"/>
  <c r="CW3001" i="2"/>
  <c r="CV3017" i="2"/>
  <c r="CS3017" i="2"/>
  <c r="CX3017" i="2"/>
  <c r="CU3017" i="2"/>
  <c r="CW3017" i="2"/>
  <c r="CT3017" i="2"/>
  <c r="CZ3017" i="2"/>
  <c r="CT3035" i="2"/>
  <c r="CW3035" i="2"/>
  <c r="CV3035" i="2"/>
  <c r="CU3035" i="2"/>
  <c r="CS3035" i="2"/>
  <c r="CR3035" i="2"/>
  <c r="CX3035" i="2"/>
  <c r="CZ3131" i="2"/>
  <c r="CW3131" i="2"/>
  <c r="CV3131" i="2"/>
  <c r="CX3131" i="2"/>
  <c r="CR3131" i="2"/>
  <c r="CS3131" i="2"/>
  <c r="CO3157" i="2"/>
  <c r="CQ3157" i="2"/>
  <c r="CN3157" i="2"/>
  <c r="CM3157" i="2"/>
  <c r="CJ3157" i="2"/>
  <c r="CP3157" i="2"/>
  <c r="CV3077" i="2"/>
  <c r="CW3077" i="2"/>
  <c r="CZ3077" i="2"/>
  <c r="CT3077" i="2"/>
  <c r="CU3077" i="2"/>
  <c r="CR3077" i="2"/>
  <c r="CX3077" i="2"/>
  <c r="CN3095" i="2"/>
  <c r="CM3095" i="2"/>
  <c r="CL3095" i="2"/>
  <c r="CQ3095" i="2"/>
  <c r="CJ3095" i="2"/>
  <c r="CK3095" i="2"/>
  <c r="CO3125" i="2"/>
  <c r="CJ3125" i="2"/>
  <c r="CP3125" i="2"/>
  <c r="CQ3125" i="2"/>
  <c r="CM3125" i="2"/>
  <c r="CK3125" i="2"/>
  <c r="DB3125" i="2" s="1"/>
  <c r="CW3195" i="2"/>
  <c r="CZ3195" i="2"/>
  <c r="CY3195" i="2"/>
  <c r="CX3195" i="2"/>
  <c r="CU3195" i="2"/>
  <c r="CR3195" i="2"/>
  <c r="CV3195" i="2"/>
  <c r="CW3232" i="2"/>
  <c r="CS3232" i="2"/>
  <c r="CU3232" i="2"/>
  <c r="CZ3232" i="2"/>
  <c r="CT3232" i="2"/>
  <c r="CR3232" i="2"/>
  <c r="CX3232" i="2"/>
  <c r="CY3296" i="2"/>
  <c r="CS3296" i="2"/>
  <c r="CU3296" i="2"/>
  <c r="CT3296" i="2"/>
  <c r="CX3296" i="2"/>
  <c r="CV3296" i="2"/>
  <c r="CS3324" i="2"/>
  <c r="CU3324" i="2"/>
  <c r="CZ3324" i="2"/>
  <c r="CW3324" i="2"/>
  <c r="CR3324" i="2"/>
  <c r="CX3324" i="2"/>
  <c r="CT3324" i="2"/>
  <c r="CU3420" i="2"/>
  <c r="CR3420" i="2"/>
  <c r="CZ3420" i="2"/>
  <c r="CX3420" i="2"/>
  <c r="CW3420" i="2"/>
  <c r="CY3420" i="2"/>
  <c r="CS3420" i="2"/>
  <c r="CS3464" i="2"/>
  <c r="CZ3464" i="2"/>
  <c r="CT3464" i="2"/>
  <c r="CV3143" i="2"/>
  <c r="CY3143" i="2"/>
  <c r="CW3143" i="2"/>
  <c r="CR3143" i="2"/>
  <c r="CX3143" i="2"/>
  <c r="CU3143" i="2"/>
  <c r="CS2955" i="2"/>
  <c r="CV2955" i="2"/>
  <c r="CT2955" i="2"/>
  <c r="CZ2955" i="2"/>
  <c r="CW2955" i="2"/>
  <c r="CN2987" i="2"/>
  <c r="CJ2987" i="2"/>
  <c r="CQ2987" i="2"/>
  <c r="CP2987" i="2"/>
  <c r="CL3161" i="2"/>
  <c r="CP3161" i="2"/>
  <c r="CJ3161" i="2"/>
  <c r="CK3161" i="2"/>
  <c r="DB3161" i="2" s="1"/>
  <c r="CM3161" i="2"/>
  <c r="CS3218" i="2"/>
  <c r="CX3218" i="2"/>
  <c r="CR3218" i="2"/>
  <c r="CW3218" i="2"/>
  <c r="CQ3284" i="2"/>
  <c r="CJ3284" i="2"/>
  <c r="CM3284" i="2"/>
  <c r="CP3284" i="2"/>
  <c r="CV3294" i="2"/>
  <c r="CT3294" i="2"/>
  <c r="CR3294" i="2"/>
  <c r="CZ3294" i="2"/>
  <c r="CX3294" i="2"/>
  <c r="CS3414" i="2"/>
  <c r="CW3414" i="2"/>
  <c r="CX3414" i="2"/>
  <c r="CU3414" i="2"/>
  <c r="CK3468" i="2"/>
  <c r="DB3468" i="2" s="1"/>
  <c r="CL3468" i="2"/>
  <c r="CN3468" i="2"/>
  <c r="CM3468" i="2"/>
  <c r="CO3468" i="2"/>
  <c r="CO3500" i="2"/>
  <c r="CN3500" i="2"/>
  <c r="CQ3500" i="2"/>
  <c r="CZ3510" i="2"/>
  <c r="CU3510" i="2"/>
  <c r="CS3510" i="2"/>
  <c r="CX3510" i="2"/>
  <c r="CO3552" i="2"/>
  <c r="CK3552" i="2"/>
  <c r="DA3552" i="2" s="1"/>
  <c r="CJ3552" i="2"/>
  <c r="CP3552" i="2"/>
  <c r="CO3584" i="2"/>
  <c r="CM3584" i="2"/>
  <c r="CK3584" i="2"/>
  <c r="CQ3584" i="2"/>
  <c r="CN3584" i="2"/>
  <c r="CP3584" i="2"/>
  <c r="CQ220" i="2"/>
  <c r="CJ220" i="2"/>
  <c r="CO220" i="2"/>
  <c r="CM220" i="2"/>
  <c r="CL220" i="2"/>
  <c r="CN220" i="2"/>
  <c r="CW479" i="2"/>
  <c r="CU479" i="2"/>
  <c r="CZ479" i="2"/>
  <c r="CY479" i="2"/>
  <c r="CS479" i="2"/>
  <c r="CR479" i="2"/>
  <c r="CT479" i="2"/>
  <c r="CJ288" i="2"/>
  <c r="CP288" i="2"/>
  <c r="CO288" i="2"/>
  <c r="CM288" i="2"/>
  <c r="CN288" i="2"/>
  <c r="CK288" i="2"/>
  <c r="DB288" i="2" s="1"/>
  <c r="CM608" i="2"/>
  <c r="CP608" i="2"/>
  <c r="CN608" i="2"/>
  <c r="CL608" i="2"/>
  <c r="CO608" i="2"/>
  <c r="CJ608" i="2"/>
  <c r="CU675" i="2"/>
  <c r="CS675" i="2"/>
  <c r="CZ675" i="2"/>
  <c r="CX675" i="2"/>
  <c r="CY675" i="2"/>
  <c r="CV675" i="2"/>
  <c r="CW675" i="2"/>
  <c r="CM589" i="2"/>
  <c r="CK589" i="2"/>
  <c r="CJ589" i="2"/>
  <c r="CN589" i="2"/>
  <c r="CP589" i="2"/>
  <c r="CQ589" i="2"/>
  <c r="CK884" i="2"/>
  <c r="DC884" i="2" s="1"/>
  <c r="CP884" i="2"/>
  <c r="CO884" i="2"/>
  <c r="CQ884" i="2"/>
  <c r="CL884" i="2"/>
  <c r="CO641" i="2"/>
  <c r="CJ641" i="2"/>
  <c r="CP641" i="2"/>
  <c r="CQ849" i="2"/>
  <c r="CL849" i="2"/>
  <c r="CJ849" i="2"/>
  <c r="CM849" i="2"/>
  <c r="CZ603" i="2"/>
  <c r="CT603" i="2"/>
  <c r="CR603" i="2"/>
  <c r="CU603" i="2"/>
  <c r="CY603" i="2"/>
  <c r="CW603" i="2"/>
  <c r="CM953" i="2"/>
  <c r="CJ953" i="2"/>
  <c r="CL953" i="2"/>
  <c r="CQ953" i="2"/>
  <c r="CP953" i="2"/>
  <c r="CM1260" i="2"/>
  <c r="CQ1260" i="2"/>
  <c r="CL1260" i="2"/>
  <c r="CK1260" i="2"/>
  <c r="DC1260" i="2" s="1"/>
  <c r="CO1260" i="2"/>
  <c r="CQ2027" i="2"/>
  <c r="CJ2027" i="2"/>
  <c r="CL2027" i="2"/>
  <c r="CZ2508" i="2"/>
  <c r="CW2508" i="2"/>
  <c r="CS2508" i="2"/>
  <c r="CX2508" i="2"/>
  <c r="CR2508" i="2"/>
  <c r="CT2508" i="2"/>
  <c r="CU1849" i="2"/>
  <c r="CT1849" i="2"/>
  <c r="CV1849" i="2"/>
  <c r="CW1849" i="2"/>
  <c r="CN2568" i="2"/>
  <c r="CM2568" i="2"/>
  <c r="CK2568" i="2"/>
  <c r="DB2568" i="2" s="1"/>
  <c r="CQ2568" i="2"/>
  <c r="CL2568" i="2"/>
  <c r="CO3254" i="2"/>
  <c r="CP3254" i="2"/>
  <c r="CQ3254" i="2"/>
  <c r="CM3254" i="2"/>
  <c r="CN2897" i="2"/>
  <c r="CK2897" i="2"/>
  <c r="DC2897" i="2" s="1"/>
  <c r="CJ2897" i="2"/>
  <c r="CL2897" i="2"/>
  <c r="CQ2897" i="2"/>
  <c r="CW1087" i="2"/>
  <c r="CT1087" i="2"/>
  <c r="CU1087" i="2"/>
  <c r="CZ1087" i="2"/>
  <c r="CV1087" i="2"/>
  <c r="CN3545" i="2"/>
  <c r="CO3545" i="2"/>
  <c r="CJ3545" i="2"/>
  <c r="CQ3545" i="2"/>
  <c r="CM3545" i="2"/>
  <c r="CR3419" i="2"/>
  <c r="CW3419" i="2"/>
  <c r="CX3419" i="2"/>
  <c r="CS3419" i="2"/>
  <c r="CU3419" i="2"/>
  <c r="CM2993" i="2"/>
  <c r="CK2993" i="2"/>
  <c r="DB2993" i="2" s="1"/>
  <c r="CJ2993" i="2"/>
  <c r="CN2993" i="2"/>
  <c r="CQ2993" i="2"/>
  <c r="CY2760" i="2"/>
  <c r="CS2760" i="2"/>
  <c r="CR2760" i="2"/>
  <c r="CZ2760" i="2"/>
  <c r="CU2760" i="2"/>
  <c r="CM2676" i="2"/>
  <c r="CJ2676" i="2"/>
  <c r="CL2676" i="2"/>
  <c r="CK2676" i="2"/>
  <c r="CO2618" i="2"/>
  <c r="CP2618" i="2"/>
  <c r="CM2618" i="2"/>
  <c r="CQ2618" i="2"/>
  <c r="CK2618" i="2"/>
  <c r="DB2618" i="2" s="1"/>
  <c r="CQ3043" i="2"/>
  <c r="CM3043" i="2"/>
  <c r="CP3043" i="2"/>
  <c r="CO3043" i="2"/>
  <c r="CO3059" i="2"/>
  <c r="CN3059" i="2"/>
  <c r="CK3059" i="2"/>
  <c r="CM3059" i="2"/>
  <c r="CJ3059" i="2"/>
  <c r="CM3075" i="2"/>
  <c r="CQ3075" i="2"/>
  <c r="CK3075" i="2"/>
  <c r="DC3075" i="2" s="1"/>
  <c r="CN3075" i="2"/>
  <c r="CK3091" i="2"/>
  <c r="DB3091" i="2" s="1"/>
  <c r="CP3091" i="2"/>
  <c r="CO3091" i="2"/>
  <c r="CJ3091" i="2"/>
  <c r="CL3091" i="2"/>
  <c r="CP3107" i="2"/>
  <c r="CK3107" i="2"/>
  <c r="CO3107" i="2"/>
  <c r="CQ3107" i="2"/>
  <c r="CM3123" i="2"/>
  <c r="CJ3123" i="2"/>
  <c r="CQ3123" i="2"/>
  <c r="CN3123" i="2"/>
  <c r="CP3123" i="2"/>
  <c r="CJ3213" i="2"/>
  <c r="CN3213" i="2"/>
  <c r="CL3213" i="2"/>
  <c r="CK3213" i="2"/>
  <c r="DC3213" i="2" s="1"/>
  <c r="CT2891" i="2"/>
  <c r="CY2891" i="2"/>
  <c r="CZ2891" i="2"/>
  <c r="CS2891" i="2"/>
  <c r="CO2915" i="2"/>
  <c r="CK2915" i="2"/>
  <c r="DA2915" i="2" s="1"/>
  <c r="CQ2915" i="2"/>
  <c r="CM2915" i="2"/>
  <c r="CL2915" i="2"/>
  <c r="CV3334" i="2"/>
  <c r="CX3334" i="2"/>
  <c r="CU3334" i="2"/>
  <c r="CT3334" i="2"/>
  <c r="CZ3334" i="2"/>
  <c r="CX3342" i="2"/>
  <c r="CT3342" i="2"/>
  <c r="CY3342" i="2"/>
  <c r="CU3342" i="2"/>
  <c r="CW3342" i="2"/>
  <c r="CZ3342" i="2"/>
  <c r="CY3350" i="2"/>
  <c r="CW3350" i="2"/>
  <c r="CS3350" i="2"/>
  <c r="CX3350" i="2"/>
  <c r="CZ3350" i="2"/>
  <c r="CU3350" i="2"/>
  <c r="CS3366" i="2"/>
  <c r="CU3366" i="2"/>
  <c r="CW3366" i="2"/>
  <c r="CX3366" i="2"/>
  <c r="CR3366" i="2"/>
  <c r="CT3366" i="2"/>
  <c r="CY3374" i="2"/>
  <c r="CS3374" i="2"/>
  <c r="CU3374" i="2"/>
  <c r="CV3374" i="2"/>
  <c r="CX3374" i="2"/>
  <c r="CR3374" i="2"/>
  <c r="CZ3374" i="2"/>
  <c r="CY3382" i="2"/>
  <c r="CT3382" i="2"/>
  <c r="CR3382" i="2"/>
  <c r="CU3382" i="2"/>
  <c r="CX3382" i="2"/>
  <c r="CZ3382" i="2"/>
  <c r="CS3382" i="2"/>
  <c r="CZ3390" i="2"/>
  <c r="CR3390" i="2"/>
  <c r="CX3390" i="2"/>
  <c r="CT3390" i="2"/>
  <c r="CU3390" i="2"/>
  <c r="CW3390" i="2"/>
  <c r="CV3390" i="2"/>
  <c r="CY3398" i="2"/>
  <c r="CT3398" i="2"/>
  <c r="CU3398" i="2"/>
  <c r="CW3398" i="2"/>
  <c r="CS3398" i="2"/>
  <c r="CR3406" i="2"/>
  <c r="CS3406" i="2"/>
  <c r="CW3406" i="2"/>
  <c r="CU3406" i="2"/>
  <c r="CV3406" i="2"/>
  <c r="CZ3430" i="2"/>
  <c r="CR3430" i="2"/>
  <c r="CV3430" i="2"/>
  <c r="CU3430" i="2"/>
  <c r="CS3430" i="2"/>
  <c r="CY3438" i="2"/>
  <c r="CZ3438" i="2"/>
  <c r="CR3438" i="2"/>
  <c r="CU3438" i="2"/>
  <c r="CW3438" i="2"/>
  <c r="CT3438" i="2"/>
  <c r="CS3438" i="2"/>
  <c r="CR3518" i="2"/>
  <c r="CU3518" i="2"/>
  <c r="CY3518" i="2"/>
  <c r="CZ3518" i="2"/>
  <c r="CW3518" i="2"/>
  <c r="CR3526" i="2"/>
  <c r="CU3526" i="2"/>
  <c r="CT3526" i="2"/>
  <c r="CW3526" i="2"/>
  <c r="CV3526" i="2"/>
  <c r="CY3526" i="2"/>
  <c r="CX3574" i="2"/>
  <c r="CY3574" i="2"/>
  <c r="CS3574" i="2"/>
  <c r="CT3574" i="2"/>
  <c r="CU3574" i="2"/>
  <c r="CZ3574" i="2"/>
  <c r="CQ44" i="2"/>
  <c r="CP44" i="2"/>
  <c r="CL44" i="2"/>
  <c r="CM44" i="2"/>
  <c r="CN44" i="2"/>
  <c r="CJ44" i="2"/>
  <c r="CL280" i="2"/>
  <c r="CP280" i="2"/>
  <c r="CK280" i="2"/>
  <c r="CJ280" i="2"/>
  <c r="CN280" i="2"/>
  <c r="CM280" i="2"/>
  <c r="CK281" i="2"/>
  <c r="CQ281" i="2"/>
  <c r="CJ281" i="2"/>
  <c r="CM281" i="2"/>
  <c r="CL281" i="2"/>
  <c r="CP281" i="2"/>
  <c r="CS151" i="2"/>
  <c r="CX151" i="2"/>
  <c r="CY151" i="2"/>
  <c r="CZ151" i="2"/>
  <c r="CR151" i="2"/>
  <c r="CW151" i="2"/>
  <c r="CL212" i="2"/>
  <c r="CQ212" i="2"/>
  <c r="CO212" i="2"/>
  <c r="CP212" i="2"/>
  <c r="CO565" i="2"/>
  <c r="CJ565" i="2"/>
  <c r="CM565" i="2"/>
  <c r="CK565" i="2"/>
  <c r="DA565" i="2" s="1"/>
  <c r="CN565" i="2"/>
  <c r="CP565" i="2"/>
  <c r="CY439" i="2"/>
  <c r="CZ439" i="2"/>
  <c r="CU439" i="2"/>
  <c r="CR439" i="2"/>
  <c r="CW439" i="2"/>
  <c r="CV439" i="2"/>
  <c r="CT439" i="2"/>
  <c r="CK192" i="2"/>
  <c r="DB192" i="2" s="1"/>
  <c r="CJ192" i="2"/>
  <c r="CN192" i="2"/>
  <c r="CL192" i="2"/>
  <c r="CQ192" i="2"/>
  <c r="CP192" i="2"/>
  <c r="CZ715" i="2"/>
  <c r="CX715" i="2"/>
  <c r="CU715" i="2"/>
  <c r="CT715" i="2"/>
  <c r="CR715" i="2"/>
  <c r="CY715" i="2"/>
  <c r="CN536" i="2"/>
  <c r="CP536" i="2"/>
  <c r="CJ536" i="2"/>
  <c r="CO536" i="2"/>
  <c r="CQ536" i="2"/>
  <c r="CL536" i="2"/>
  <c r="CK701" i="2"/>
  <c r="CP701" i="2"/>
  <c r="CM701" i="2"/>
  <c r="CN701" i="2"/>
  <c r="CO701" i="2"/>
  <c r="CQ701" i="2"/>
  <c r="CW811" i="2"/>
  <c r="CR811" i="2"/>
  <c r="CX811" i="2"/>
  <c r="CS811" i="2"/>
  <c r="CT811" i="2"/>
  <c r="CU811" i="2"/>
  <c r="CV811" i="2"/>
  <c r="CM900" i="2"/>
  <c r="CO900" i="2"/>
  <c r="CL900" i="2"/>
  <c r="CK900" i="2"/>
  <c r="DC900" i="2" s="1"/>
  <c r="CQ900" i="2"/>
  <c r="CN900" i="2"/>
  <c r="CQ937" i="2"/>
  <c r="CK937" i="2"/>
  <c r="DC937" i="2" s="1"/>
  <c r="CO937" i="2"/>
  <c r="CL937" i="2"/>
  <c r="CP881" i="2"/>
  <c r="CN881" i="2"/>
  <c r="CL881" i="2"/>
  <c r="CM881" i="2"/>
  <c r="CU1586" i="2"/>
  <c r="CX1586" i="2"/>
  <c r="CW1586" i="2"/>
  <c r="CZ1586" i="2"/>
  <c r="CT1586" i="2"/>
  <c r="CS1586" i="2"/>
  <c r="CV1586" i="2"/>
  <c r="CX2245" i="2"/>
  <c r="CU2245" i="2"/>
  <c r="CT2245" i="2"/>
  <c r="CS2245" i="2"/>
  <c r="CY2245" i="2"/>
  <c r="CR2245" i="2"/>
  <c r="CW2245" i="2"/>
  <c r="CU1976" i="2"/>
  <c r="CS1976" i="2"/>
  <c r="CV1976" i="2"/>
  <c r="CZ1976" i="2"/>
  <c r="CT1976" i="2"/>
  <c r="CR1976" i="2"/>
  <c r="CQ2160" i="2"/>
  <c r="CP2160" i="2"/>
  <c r="CK2160" i="2"/>
  <c r="DA2160" i="2" s="1"/>
  <c r="CM2160" i="2"/>
  <c r="CN2160" i="2"/>
  <c r="CS2552" i="2"/>
  <c r="CX2552" i="2"/>
  <c r="CY2552" i="2"/>
  <c r="CU2552" i="2"/>
  <c r="CZ2552" i="2"/>
  <c r="CW2552" i="2"/>
  <c r="CQ2690" i="2"/>
  <c r="CJ2690" i="2"/>
  <c r="CN2690" i="2"/>
  <c r="CP2690" i="2"/>
  <c r="CM2690" i="2"/>
  <c r="CK2690" i="2"/>
  <c r="DA2690" i="2" s="1"/>
  <c r="CP2466" i="2"/>
  <c r="CN2079" i="2"/>
  <c r="CJ2079" i="2"/>
  <c r="CL2079" i="2"/>
  <c r="CP2079" i="2"/>
  <c r="CQ2079" i="2"/>
  <c r="CK2079" i="2"/>
  <c r="DB2079" i="2" s="1"/>
  <c r="CV2158" i="2"/>
  <c r="CS2158" i="2"/>
  <c r="CW2158" i="2"/>
  <c r="CR2158" i="2"/>
  <c r="CT2158" i="2"/>
  <c r="CY2158" i="2"/>
  <c r="CZ2158" i="2"/>
  <c r="CY2888" i="2"/>
  <c r="CZ2888" i="2"/>
  <c r="CR2888" i="2"/>
  <c r="CV2888" i="2"/>
  <c r="CU2888" i="2"/>
  <c r="CS2888" i="2"/>
  <c r="CT2888" i="2"/>
  <c r="CQ2945" i="2"/>
  <c r="CK2945" i="2"/>
  <c r="DB2945" i="2" s="1"/>
  <c r="CP2945" i="2"/>
  <c r="CL2945" i="2"/>
  <c r="CJ2945" i="2"/>
  <c r="CN2945" i="2"/>
  <c r="CO3249" i="2"/>
  <c r="CQ3249" i="2"/>
  <c r="CK3249" i="2"/>
  <c r="DA3249" i="2" s="1"/>
  <c r="CL3249" i="2"/>
  <c r="CN3249" i="2"/>
  <c r="CJ3249" i="2"/>
  <c r="CU3399" i="2"/>
  <c r="CY3399" i="2"/>
  <c r="CX3399" i="2"/>
  <c r="CR3399" i="2"/>
  <c r="CT3399" i="2"/>
  <c r="CV3399" i="2"/>
  <c r="CJ3517" i="2"/>
  <c r="CL3517" i="2"/>
  <c r="CM3517" i="2"/>
  <c r="CK3517" i="2"/>
  <c r="CO3517" i="2"/>
  <c r="CN3517" i="2"/>
  <c r="CP3008" i="2"/>
  <c r="CL3008" i="2"/>
  <c r="CK3008" i="2"/>
  <c r="DA3008" i="2" s="1"/>
  <c r="CN3008" i="2"/>
  <c r="CM3008" i="2"/>
  <c r="CQ3008" i="2"/>
  <c r="CQ997" i="2"/>
  <c r="CJ997" i="2"/>
  <c r="CL997" i="2"/>
  <c r="CO997" i="2"/>
  <c r="CK997" i="2"/>
  <c r="CN997" i="2"/>
  <c r="CO469" i="2"/>
  <c r="CM469" i="2"/>
  <c r="CP469" i="2"/>
  <c r="CJ469" i="2"/>
  <c r="CK469" i="2"/>
  <c r="DA469" i="2" s="1"/>
  <c r="CL469" i="2"/>
  <c r="CU3591" i="2"/>
  <c r="CZ3591" i="2"/>
  <c r="CY3591" i="2"/>
  <c r="CS3591" i="2"/>
  <c r="CR3591" i="2"/>
  <c r="CW3591" i="2"/>
  <c r="CT3591" i="2"/>
  <c r="CU3573" i="2"/>
  <c r="CZ3573" i="2"/>
  <c r="CX3573" i="2"/>
  <c r="CV3573" i="2"/>
  <c r="CT3573" i="2"/>
  <c r="CS3573" i="2"/>
  <c r="CR3573" i="2"/>
  <c r="CQ3445" i="2"/>
  <c r="CM3445" i="2"/>
  <c r="CL3445" i="2"/>
  <c r="CP3445" i="2"/>
  <c r="CJ3445" i="2"/>
  <c r="CO3445" i="2"/>
  <c r="CN3386" i="2"/>
  <c r="CL3386" i="2"/>
  <c r="CM3386" i="2"/>
  <c r="CK3386" i="2"/>
  <c r="DA3386" i="2" s="1"/>
  <c r="CJ3386" i="2"/>
  <c r="CO3386" i="2"/>
  <c r="CX2742" i="2"/>
  <c r="CV2742" i="2"/>
  <c r="CR2742" i="2"/>
  <c r="CW2742" i="2"/>
  <c r="CS2742" i="2"/>
  <c r="CZ2742" i="2"/>
  <c r="CU2742" i="2"/>
  <c r="CZ2638" i="2"/>
  <c r="CV2638" i="2"/>
  <c r="CW2638" i="2"/>
  <c r="CY2638" i="2"/>
  <c r="CU2638" i="2"/>
  <c r="CS2638" i="2"/>
  <c r="CS1809" i="2"/>
  <c r="CW1809" i="2"/>
  <c r="CU1809" i="2"/>
  <c r="CT1809" i="2"/>
  <c r="CV1809" i="2"/>
  <c r="CR1809" i="2"/>
  <c r="CP1765" i="2"/>
  <c r="CJ1765" i="2"/>
  <c r="CK1765" i="2"/>
  <c r="DB1765" i="2" s="1"/>
  <c r="CQ1765" i="2"/>
  <c r="CO1765" i="2"/>
  <c r="CN1765" i="2"/>
  <c r="CN1994" i="2"/>
  <c r="CK1994" i="2"/>
  <c r="CJ1994" i="2"/>
  <c r="CP1994" i="2"/>
  <c r="CQ1994" i="2"/>
  <c r="CO1994" i="2"/>
  <c r="CP2024" i="2"/>
  <c r="CN2208" i="2"/>
  <c r="CJ2208" i="2"/>
  <c r="CL2208" i="2"/>
  <c r="CO2208" i="2"/>
  <c r="CP2208" i="2"/>
  <c r="CM2208" i="2"/>
  <c r="CW2520" i="2"/>
  <c r="CV2520" i="2"/>
  <c r="CX2520" i="2"/>
  <c r="CT2520" i="2"/>
  <c r="CU2520" i="2"/>
  <c r="CY2520" i="2"/>
  <c r="CS2520" i="2"/>
  <c r="CN2702" i="2"/>
  <c r="CJ2702" i="2"/>
  <c r="CM2702" i="2"/>
  <c r="CL2702" i="2"/>
  <c r="CK2702" i="2"/>
  <c r="DC2702" i="2" s="1"/>
  <c r="CQ1741" i="2"/>
  <c r="CK1741" i="2"/>
  <c r="DA1741" i="2" s="1"/>
  <c r="CP1741" i="2"/>
  <c r="CL1741" i="2"/>
  <c r="CM1741" i="2"/>
  <c r="CO1741" i="2"/>
  <c r="CT2528" i="2"/>
  <c r="CY2528" i="2"/>
  <c r="CV2528" i="2"/>
  <c r="CS2528" i="2"/>
  <c r="CZ2528" i="2"/>
  <c r="CX2528" i="2"/>
  <c r="CU2528" i="2"/>
  <c r="CW2450" i="2"/>
  <c r="CP1747" i="2"/>
  <c r="CL1747" i="2"/>
  <c r="CN1747" i="2"/>
  <c r="CK1747" i="2"/>
  <c r="CO1747" i="2"/>
  <c r="CM1747" i="2"/>
  <c r="CJ2718" i="2"/>
  <c r="CO2718" i="2"/>
  <c r="CP2718" i="2"/>
  <c r="CK2718" i="2"/>
  <c r="DA2718" i="2" s="1"/>
  <c r="CL2718" i="2"/>
  <c r="CQ2718" i="2"/>
  <c r="CM2606" i="2"/>
  <c r="CJ2606" i="2"/>
  <c r="CP2606" i="2"/>
  <c r="CQ2606" i="2"/>
  <c r="CL2606" i="2"/>
  <c r="CN2606" i="2"/>
  <c r="CQ3287" i="2"/>
  <c r="CL3287" i="2"/>
  <c r="CN3287" i="2"/>
  <c r="CJ3287" i="2"/>
  <c r="CK3287" i="2"/>
  <c r="DA3287" i="2" s="1"/>
  <c r="CM3287" i="2"/>
  <c r="CZ107" i="2"/>
  <c r="CV107" i="2"/>
  <c r="CX107" i="2"/>
  <c r="CS107" i="2"/>
  <c r="CR107" i="2"/>
  <c r="CU107" i="2"/>
  <c r="CT107" i="2"/>
  <c r="CK632" i="2"/>
  <c r="DA632" i="2" s="1"/>
  <c r="CL632" i="2"/>
  <c r="CP632" i="2"/>
  <c r="CN632" i="2"/>
  <c r="CO632" i="2"/>
  <c r="CJ632" i="2"/>
  <c r="CU1755" i="2"/>
  <c r="CZ3553" i="2"/>
  <c r="CR3553" i="2"/>
  <c r="CX3553" i="2"/>
  <c r="CW3553" i="2"/>
  <c r="CV3553" i="2"/>
  <c r="CU3553" i="2"/>
  <c r="CT3553" i="2"/>
  <c r="CN3541" i="2"/>
  <c r="CK3541" i="2"/>
  <c r="DA3541" i="2" s="1"/>
  <c r="CJ3541" i="2"/>
  <c r="CL3541" i="2"/>
  <c r="CQ3541" i="2"/>
  <c r="CO3541" i="2"/>
  <c r="CM3527" i="2"/>
  <c r="CL3527" i="2"/>
  <c r="CP3527" i="2"/>
  <c r="CN3527" i="2"/>
  <c r="CO3527" i="2"/>
  <c r="CQ3527" i="2"/>
  <c r="CT3501" i="2"/>
  <c r="CX3501" i="2"/>
  <c r="CV3501" i="2"/>
  <c r="CU3501" i="2"/>
  <c r="CW3501" i="2"/>
  <c r="CR3501" i="2"/>
  <c r="CZ3379" i="2"/>
  <c r="CU3379" i="2"/>
  <c r="CY3379" i="2"/>
  <c r="CR3379" i="2"/>
  <c r="CW3379" i="2"/>
  <c r="CT3379" i="2"/>
  <c r="CV3379" i="2"/>
  <c r="CO3313" i="2"/>
  <c r="CK3313" i="2"/>
  <c r="DB3313" i="2" s="1"/>
  <c r="CN3313" i="2"/>
  <c r="CL3313" i="2"/>
  <c r="CM3313" i="2"/>
  <c r="CQ3313" i="2"/>
  <c r="CQ3210" i="2"/>
  <c r="CJ3210" i="2"/>
  <c r="CM3210" i="2"/>
  <c r="CK3210" i="2"/>
  <c r="DA3210" i="2" s="1"/>
  <c r="CO3210" i="2"/>
  <c r="CP3210" i="2"/>
  <c r="CJ3172" i="2"/>
  <c r="CN3172" i="2"/>
  <c r="CL3172" i="2"/>
  <c r="CP3172" i="2"/>
  <c r="CO3172" i="2"/>
  <c r="CQ3172" i="2"/>
  <c r="CM3009" i="2"/>
  <c r="CQ3009" i="2"/>
  <c r="CJ3009" i="2"/>
  <c r="CP3009" i="2"/>
  <c r="CL3009" i="2"/>
  <c r="CN3009" i="2"/>
  <c r="CV2958" i="2"/>
  <c r="CW2958" i="2"/>
  <c r="CX2958" i="2"/>
  <c r="CT2958" i="2"/>
  <c r="CS2958" i="2"/>
  <c r="CR2958" i="2"/>
  <c r="CZ2958" i="2"/>
  <c r="CQ2942" i="2"/>
  <c r="CO2942" i="2"/>
  <c r="CN2942" i="2"/>
  <c r="CJ2942" i="2"/>
  <c r="CM2942" i="2"/>
  <c r="CP2942" i="2"/>
  <c r="CK2925" i="2"/>
  <c r="DC2925" i="2" s="1"/>
  <c r="CN2925" i="2"/>
  <c r="CM2925" i="2"/>
  <c r="CO2925" i="2"/>
  <c r="CP2824" i="2"/>
  <c r="CJ2824" i="2"/>
  <c r="CO2824" i="2"/>
  <c r="CQ2824" i="2"/>
  <c r="CK2824" i="2"/>
  <c r="DA2824" i="2" s="1"/>
  <c r="CN2824" i="2"/>
  <c r="CP2728" i="2"/>
  <c r="CQ2728" i="2"/>
  <c r="CJ2728" i="2"/>
  <c r="CL2728" i="2"/>
  <c r="CO2728" i="2"/>
  <c r="CK2728" i="2"/>
  <c r="DA2728" i="2" s="1"/>
  <c r="CN2713" i="2"/>
  <c r="CO2713" i="2"/>
  <c r="CK2713" i="2"/>
  <c r="DB2713" i="2" s="1"/>
  <c r="CL2698" i="2"/>
  <c r="CM2698" i="2"/>
  <c r="CQ2698" i="2"/>
  <c r="CJ2698" i="2"/>
  <c r="CN2698" i="2"/>
  <c r="CO2698" i="2"/>
  <c r="CX2682" i="2"/>
  <c r="CW2682" i="2"/>
  <c r="CZ2682" i="2"/>
  <c r="CR2682" i="2"/>
  <c r="CY2682" i="2"/>
  <c r="CT2682" i="2"/>
  <c r="CU2682" i="2"/>
  <c r="CK2634" i="2"/>
  <c r="DC2634" i="2" s="1"/>
  <c r="CQ2634" i="2"/>
  <c r="CL2634" i="2"/>
  <c r="CP2634" i="2"/>
  <c r="CJ2634" i="2"/>
  <c r="CN2634" i="2"/>
  <c r="CZ139" i="2"/>
  <c r="CT139" i="2"/>
  <c r="CV139" i="2"/>
  <c r="CU139" i="2"/>
  <c r="CS139" i="2"/>
  <c r="CY139" i="2"/>
  <c r="CW139" i="2"/>
  <c r="CX3575" i="2"/>
  <c r="CV3575" i="2"/>
  <c r="CZ3575" i="2"/>
  <c r="CS3575" i="2"/>
  <c r="CT3575" i="2"/>
  <c r="CU3575" i="2"/>
  <c r="CR3575" i="2"/>
  <c r="CM3571" i="2"/>
  <c r="CN3571" i="2"/>
  <c r="CJ3571" i="2"/>
  <c r="CP3571" i="2"/>
  <c r="CL3571" i="2"/>
  <c r="CO3571" i="2"/>
  <c r="CW3557" i="2"/>
  <c r="CY3557" i="2"/>
  <c r="CR3557" i="2"/>
  <c r="CX3557" i="2"/>
  <c r="CU3557" i="2"/>
  <c r="CS3557" i="2"/>
  <c r="CL3553" i="2"/>
  <c r="CO3553" i="2"/>
  <c r="CP3553" i="2"/>
  <c r="CM3553" i="2"/>
  <c r="CN3553" i="2"/>
  <c r="CJ3553" i="2"/>
  <c r="CW3507" i="2"/>
  <c r="CV3507" i="2"/>
  <c r="CX3507" i="2"/>
  <c r="CS3507" i="2"/>
  <c r="CT3507" i="2"/>
  <c r="CR3507" i="2"/>
  <c r="CY3507" i="2"/>
  <c r="CN3498" i="2"/>
  <c r="CJ3498" i="2"/>
  <c r="CP3498" i="2"/>
  <c r="CO3498" i="2"/>
  <c r="CK3498" i="2"/>
  <c r="DC3498" i="2" s="1"/>
  <c r="CL3498" i="2"/>
  <c r="CK3450" i="2"/>
  <c r="DC3450" i="2" s="1"/>
  <c r="CQ3450" i="2"/>
  <c r="CJ3450" i="2"/>
  <c r="CN3450" i="2"/>
  <c r="CO3450" i="2"/>
  <c r="CM3450" i="2"/>
  <c r="CK3418" i="2"/>
  <c r="DC3418" i="2" s="1"/>
  <c r="CN3418" i="2"/>
  <c r="CQ3418" i="2"/>
  <c r="CO3418" i="2"/>
  <c r="CL3418" i="2"/>
  <c r="CP3418" i="2"/>
  <c r="CX3301" i="2"/>
  <c r="CT3301" i="2"/>
  <c r="CV3301" i="2"/>
  <c r="CZ3301" i="2"/>
  <c r="CW3301" i="2"/>
  <c r="CU3301" i="2"/>
  <c r="CY3301" i="2"/>
  <c r="CX3128" i="2"/>
  <c r="CS3128" i="2"/>
  <c r="CY3128" i="2"/>
  <c r="CR3128" i="2"/>
  <c r="CU3128" i="2"/>
  <c r="CT3128" i="2"/>
  <c r="CW3128" i="2"/>
  <c r="CU3082" i="2"/>
  <c r="CW3082" i="2"/>
  <c r="CZ3082" i="2"/>
  <c r="CS3082" i="2"/>
  <c r="CX3082" i="2"/>
  <c r="CT3082" i="2"/>
  <c r="CY2898" i="2"/>
  <c r="CU2898" i="2"/>
  <c r="CZ2898" i="2"/>
  <c r="CX2898" i="2"/>
  <c r="CW2437" i="2"/>
  <c r="CY2437" i="2"/>
  <c r="CV2437" i="2"/>
  <c r="CZ2437" i="2"/>
  <c r="CS2437" i="2"/>
  <c r="CT2437" i="2"/>
  <c r="CU2437" i="2"/>
  <c r="CL1980" i="2"/>
  <c r="CR3036" i="2"/>
  <c r="CW3036" i="2"/>
  <c r="CU3036" i="2"/>
  <c r="CX3036" i="2"/>
  <c r="CV3036" i="2"/>
  <c r="CS3036" i="2"/>
  <c r="CT3036" i="2"/>
  <c r="CQ3017" i="2"/>
  <c r="CK3017" i="2"/>
  <c r="CN3017" i="2"/>
  <c r="CJ3017" i="2"/>
  <c r="CO3017" i="2"/>
  <c r="CM3017" i="2"/>
  <c r="CU2978" i="2"/>
  <c r="CT2978" i="2"/>
  <c r="CZ2978" i="2"/>
  <c r="CX2978" i="2"/>
  <c r="CY2978" i="2"/>
  <c r="CR2978" i="2"/>
  <c r="CQ2742" i="2"/>
  <c r="CO2742" i="2"/>
  <c r="CN2742" i="2"/>
  <c r="CM2742" i="2"/>
  <c r="CL2742" i="2"/>
  <c r="CJ2742" i="2"/>
  <c r="CV2698" i="2"/>
  <c r="CU2698" i="2"/>
  <c r="CZ2698" i="2"/>
  <c r="CX2698" i="2"/>
  <c r="CS2698" i="2"/>
  <c r="CT2698" i="2"/>
  <c r="CL2626" i="2"/>
  <c r="CP2626" i="2"/>
  <c r="CQ2626" i="2"/>
  <c r="CN2626" i="2"/>
  <c r="CM2626" i="2"/>
  <c r="CK2626" i="2"/>
  <c r="CP2514" i="2"/>
  <c r="CO2514" i="2"/>
  <c r="CJ2514" i="2"/>
  <c r="CN2514" i="2"/>
  <c r="CL2514" i="2"/>
  <c r="CK2514" i="2"/>
  <c r="CS2397" i="2"/>
  <c r="CO2498" i="2"/>
  <c r="CL2498" i="2"/>
  <c r="CP2498" i="2"/>
  <c r="CJ2498" i="2"/>
  <c r="CN2498" i="2"/>
  <c r="CQ2498" i="2"/>
  <c r="CL2438" i="2"/>
  <c r="CN2438" i="2"/>
  <c r="CK2438" i="2"/>
  <c r="CJ2438" i="2"/>
  <c r="CM2438" i="2"/>
  <c r="CQ2438" i="2"/>
  <c r="CN2398" i="2"/>
  <c r="CK2398" i="2"/>
  <c r="CL2398" i="2"/>
  <c r="CP2398" i="2"/>
  <c r="CJ2398" i="2"/>
  <c r="CM2398" i="2"/>
  <c r="CX2364" i="2"/>
  <c r="CY2364" i="2"/>
  <c r="CS2364" i="2"/>
  <c r="CW2364" i="2"/>
  <c r="CU2364" i="2"/>
  <c r="CR2364" i="2"/>
  <c r="CO2187" i="2"/>
  <c r="CJ2187" i="2"/>
  <c r="CQ2187" i="2"/>
  <c r="CK2187" i="2"/>
  <c r="CP2187" i="2"/>
  <c r="CN2187" i="2"/>
  <c r="CV2100" i="2"/>
  <c r="CT2100" i="2"/>
  <c r="CY2100" i="2"/>
  <c r="CU2100" i="2"/>
  <c r="CZ2100" i="2"/>
  <c r="CX2100" i="2"/>
  <c r="CR2100" i="2"/>
  <c r="DB1008" i="2"/>
  <c r="CS2922" i="2"/>
  <c r="CL2572" i="2"/>
  <c r="CQ3377" i="2"/>
  <c r="CW3267" i="2"/>
  <c r="CP2840" i="2"/>
  <c r="CR2490" i="2"/>
  <c r="CM1640" i="2"/>
  <c r="CP1995" i="2"/>
  <c r="CP1216" i="2"/>
  <c r="CM1915" i="2"/>
  <c r="CM2550" i="2"/>
  <c r="CP3136" i="2"/>
  <c r="CY2968" i="2"/>
  <c r="CK3218" i="2"/>
  <c r="DC3218" i="2" s="1"/>
  <c r="CQ3435" i="2"/>
  <c r="CM3227" i="2"/>
  <c r="CU887" i="2"/>
  <c r="CN957" i="2"/>
  <c r="CL3579" i="2"/>
  <c r="CW3531" i="2"/>
  <c r="CO3497" i="2"/>
  <c r="CL3426" i="2"/>
  <c r="CZ3397" i="2"/>
  <c r="CO3155" i="2"/>
  <c r="CM2988" i="2"/>
  <c r="CS2952" i="2"/>
  <c r="CU2688" i="2"/>
  <c r="CU2458" i="2"/>
  <c r="CW2312" i="2"/>
  <c r="CP1663" i="2"/>
  <c r="CN2882" i="2"/>
  <c r="CM2066" i="2"/>
  <c r="CU2732" i="2"/>
  <c r="CU2720" i="2"/>
  <c r="CL2836" i="2"/>
  <c r="CU3581" i="2"/>
  <c r="CU3487" i="2"/>
  <c r="CZ3401" i="2"/>
  <c r="CP3269" i="2"/>
  <c r="CW3132" i="2"/>
  <c r="CY2994" i="2"/>
  <c r="CP2909" i="2"/>
  <c r="CK2761" i="2"/>
  <c r="DB2761" i="2" s="1"/>
  <c r="CR2646" i="2"/>
  <c r="CZ2538" i="2"/>
  <c r="CJ1927" i="2"/>
  <c r="CP3282" i="2"/>
  <c r="CX3253" i="2"/>
  <c r="CX3134" i="2"/>
  <c r="CX3086" i="2"/>
  <c r="CZ3086" i="2"/>
  <c r="CP3062" i="2"/>
  <c r="CR3016" i="2"/>
  <c r="CT3014" i="2"/>
  <c r="CP3000" i="2"/>
  <c r="CK2998" i="2"/>
  <c r="CQ2965" i="2"/>
  <c r="CY2918" i="2"/>
  <c r="CK2869" i="2"/>
  <c r="DB2869" i="2" s="1"/>
  <c r="CX2826" i="2"/>
  <c r="CZ2808" i="2"/>
  <c r="CK2806" i="2"/>
  <c r="DC2806" i="2" s="1"/>
  <c r="CP2804" i="2"/>
  <c r="CQ2768" i="2"/>
  <c r="CW2762" i="2"/>
  <c r="CR2726" i="2"/>
  <c r="CV2726" i="2"/>
  <c r="CT2704" i="2"/>
  <c r="CU2662" i="2"/>
  <c r="CO2645" i="2"/>
  <c r="CP2633" i="2"/>
  <c r="CN2609" i="2"/>
  <c r="CL2596" i="2"/>
  <c r="CL2588" i="2"/>
  <c r="CY2560" i="2"/>
  <c r="CT2416" i="2"/>
  <c r="CO2406" i="2"/>
  <c r="CT2376" i="2"/>
  <c r="CU2328" i="2"/>
  <c r="CU2251" i="2"/>
  <c r="CL2240" i="2"/>
  <c r="CK2228" i="2"/>
  <c r="CK2115" i="2"/>
  <c r="CW2024" i="2"/>
  <c r="CQ1991" i="2"/>
  <c r="CL1922" i="2"/>
  <c r="CM1898" i="2"/>
  <c r="CL1891" i="2"/>
  <c r="CZ1845" i="2"/>
  <c r="CM1723" i="2"/>
  <c r="CJ1528" i="2"/>
  <c r="CN1455" i="2"/>
  <c r="CL1380" i="2"/>
  <c r="CP648" i="2"/>
  <c r="CQ2227" i="2"/>
  <c r="CZ2204" i="2"/>
  <c r="CS2204" i="2"/>
  <c r="CU2202" i="2"/>
  <c r="CT2200" i="2"/>
  <c r="CO2172" i="2"/>
  <c r="CS2152" i="2"/>
  <c r="CX1980" i="2"/>
  <c r="CN1958" i="2"/>
  <c r="CO1895" i="2"/>
  <c r="CK1755" i="2"/>
  <c r="CL1628" i="2"/>
  <c r="CJ1560" i="2"/>
  <c r="CP1444" i="2"/>
  <c r="CK1419" i="2"/>
  <c r="DB1419" i="2" s="1"/>
  <c r="CS1686" i="2"/>
  <c r="CZ1642" i="2"/>
  <c r="CY1642" i="2"/>
  <c r="CX1634" i="2"/>
  <c r="CK1596" i="2"/>
  <c r="DC1596" i="2" s="1"/>
  <c r="CL1575" i="2"/>
  <c r="CU1570" i="2"/>
  <c r="CJ1548" i="2"/>
  <c r="CL1488" i="2"/>
  <c r="CN1448" i="2"/>
  <c r="CJ1324" i="2"/>
  <c r="CM1120" i="2"/>
  <c r="CQ1292" i="2"/>
  <c r="CO1343" i="2"/>
  <c r="DA3026" i="2"/>
  <c r="DB3026" i="2"/>
  <c r="DA3416" i="2"/>
  <c r="DA473" i="2"/>
  <c r="DA1299" i="2"/>
  <c r="DA1331" i="2"/>
  <c r="DC1331" i="2"/>
  <c r="DA1117" i="2"/>
  <c r="CW3423" i="2"/>
  <c r="CP3001" i="2"/>
  <c r="CL3509" i="2"/>
  <c r="CT3493" i="2"/>
  <c r="CU3493" i="2"/>
  <c r="CO3489" i="2"/>
  <c r="CN3389" i="2"/>
  <c r="CM3389" i="2"/>
  <c r="CS3371" i="2"/>
  <c r="CP3361" i="2"/>
  <c r="CK3361" i="2"/>
  <c r="DA3361" i="2" s="1"/>
  <c r="CU3305" i="2"/>
  <c r="CN3290" i="2"/>
  <c r="CQ3290" i="2"/>
  <c r="CZ3108" i="2"/>
  <c r="CS3108" i="2"/>
  <c r="CK3018" i="2"/>
  <c r="DA3018" i="2" s="1"/>
  <c r="CP2961" i="2"/>
  <c r="CJ2956" i="2"/>
  <c r="CV2868" i="2"/>
  <c r="CR2800" i="2"/>
  <c r="CQ2790" i="2"/>
  <c r="CW2780" i="2"/>
  <c r="CV2780" i="2"/>
  <c r="CM2753" i="2"/>
  <c r="CK2650" i="2"/>
  <c r="DC2650" i="2" s="1"/>
  <c r="CN2650" i="2"/>
  <c r="CP2650" i="2"/>
  <c r="CM2510" i="2"/>
  <c r="CN2510" i="2"/>
  <c r="CJ2510" i="2"/>
  <c r="CX2184" i="2"/>
  <c r="CT2184" i="2"/>
  <c r="CZ2184" i="2"/>
  <c r="CX2160" i="2"/>
  <c r="CV2160" i="2"/>
  <c r="CY2036" i="2"/>
  <c r="CR2036" i="2"/>
  <c r="CZ2036" i="2"/>
  <c r="CK1914" i="2"/>
  <c r="CN1914" i="2"/>
  <c r="CV3357" i="2"/>
  <c r="CT3357" i="2"/>
  <c r="CX3357" i="2"/>
  <c r="CU3357" i="2"/>
  <c r="CN3355" i="2"/>
  <c r="CP3355" i="2"/>
  <c r="CM3355" i="2"/>
  <c r="CJ3307" i="2"/>
  <c r="CN3307" i="2"/>
  <c r="CK3307" i="2"/>
  <c r="CS3279" i="2"/>
  <c r="CV3279" i="2"/>
  <c r="CU3279" i="2"/>
  <c r="CN3219" i="2"/>
  <c r="CJ3219" i="2"/>
  <c r="CM3219" i="2"/>
  <c r="CW3176" i="2"/>
  <c r="CT3176" i="2"/>
  <c r="CR3176" i="2"/>
  <c r="CW3138" i="2"/>
  <c r="CU3138" i="2"/>
  <c r="CY3138" i="2"/>
  <c r="CV3138" i="2"/>
  <c r="CY3112" i="2"/>
  <c r="CV3112" i="2"/>
  <c r="CX3112" i="2"/>
  <c r="CK3092" i="2"/>
  <c r="CO3092" i="2"/>
  <c r="CN3092" i="2"/>
  <c r="CU3084" i="2"/>
  <c r="CW3084" i="2"/>
  <c r="CV3084" i="2"/>
  <c r="CT3084" i="2"/>
  <c r="CV3076" i="2"/>
  <c r="CS3076" i="2"/>
  <c r="CW3076" i="2"/>
  <c r="CV3058" i="2"/>
  <c r="CW3058" i="2"/>
  <c r="CY3058" i="2"/>
  <c r="CP3050" i="2"/>
  <c r="CL3050" i="2"/>
  <c r="CM3050" i="2"/>
  <c r="CL2929" i="2"/>
  <c r="CK2929" i="2"/>
  <c r="DB2929" i="2" s="1"/>
  <c r="CJ2929" i="2"/>
  <c r="CN2906" i="2"/>
  <c r="CO2906" i="2"/>
  <c r="CJ2906" i="2"/>
  <c r="CL2902" i="2"/>
  <c r="CP2902" i="2"/>
  <c r="CJ2902" i="2"/>
  <c r="CW2854" i="2"/>
  <c r="CY2854" i="2"/>
  <c r="CU2854" i="2"/>
  <c r="CS2854" i="2"/>
  <c r="CY2824" i="2"/>
  <c r="CV2824" i="2"/>
  <c r="CZ2824" i="2"/>
  <c r="CK2816" i="2"/>
  <c r="CQ2816" i="2"/>
  <c r="CN2816" i="2"/>
  <c r="CV2736" i="2"/>
  <c r="CW2736" i="2"/>
  <c r="CY2736" i="2"/>
  <c r="CN2733" i="2"/>
  <c r="CQ2733" i="2"/>
  <c r="CP2733" i="2"/>
  <c r="CU2650" i="2"/>
  <c r="CY2650" i="2"/>
  <c r="CS2650" i="2"/>
  <c r="CT2650" i="2"/>
  <c r="CL2486" i="2"/>
  <c r="CM2482" i="2"/>
  <c r="CK2482" i="2"/>
  <c r="CP2451" i="2"/>
  <c r="CW2372" i="2"/>
  <c r="CT2372" i="2"/>
  <c r="CM2350" i="2"/>
  <c r="CP2350" i="2"/>
  <c r="CS2237" i="2"/>
  <c r="CV2188" i="2"/>
  <c r="CX2188" i="2"/>
  <c r="CK2014" i="2"/>
  <c r="DC2014" i="2" s="1"/>
  <c r="CU1968" i="2"/>
  <c r="CJ2584" i="2"/>
  <c r="CK2530" i="2"/>
  <c r="DB2530" i="2" s="1"/>
  <c r="CP2530" i="2"/>
  <c r="CJ2454" i="2"/>
  <c r="CL2454" i="2"/>
  <c r="CY2421" i="2"/>
  <c r="CS2421" i="2"/>
  <c r="CK2399" i="2"/>
  <c r="CO2399" i="2"/>
  <c r="CU2292" i="2"/>
  <c r="CY2292" i="2"/>
  <c r="CX2259" i="2"/>
  <c r="CT2259" i="2"/>
  <c r="CU2259" i="2"/>
  <c r="CV2244" i="2"/>
  <c r="CY2244" i="2"/>
  <c r="CN2103" i="2"/>
  <c r="CJ2103" i="2"/>
  <c r="CO2074" i="2"/>
  <c r="CN2074" i="2"/>
  <c r="CV2020" i="2"/>
  <c r="CY2020" i="2"/>
  <c r="CO1551" i="2"/>
  <c r="CL1551" i="2"/>
  <c r="CN2015" i="2"/>
  <c r="CK2015" i="2"/>
  <c r="DB2015" i="2" s="1"/>
  <c r="CX1936" i="2"/>
  <c r="CS1936" i="2"/>
  <c r="CU1936" i="2"/>
  <c r="CY1936" i="2"/>
  <c r="CO1552" i="2"/>
  <c r="CM1552" i="2"/>
  <c r="CL1552" i="2"/>
  <c r="CJ1552" i="2"/>
  <c r="CQ1552" i="2"/>
  <c r="CN1552" i="2"/>
  <c r="CK1552" i="2"/>
  <c r="DC1552" i="2" s="1"/>
  <c r="CP1552" i="2"/>
  <c r="CM1536" i="2"/>
  <c r="CO1536" i="2"/>
  <c r="CP1536" i="2"/>
  <c r="CQ1536" i="2"/>
  <c r="CK1536" i="2"/>
  <c r="DA1536" i="2" s="1"/>
  <c r="CJ1536" i="2"/>
  <c r="CN1536" i="2"/>
  <c r="CL1536" i="2"/>
  <c r="CR1698" i="2"/>
  <c r="CY1698" i="2"/>
  <c r="CS1698" i="2"/>
  <c r="CZ1698" i="2"/>
  <c r="CX1698" i="2"/>
  <c r="CU1698" i="2"/>
  <c r="CT1698" i="2"/>
  <c r="CV1698" i="2"/>
  <c r="CW1698" i="2"/>
  <c r="CN1688" i="2"/>
  <c r="CQ1688" i="2"/>
  <c r="CK1688" i="2"/>
  <c r="DB1688" i="2" s="1"/>
  <c r="CP1688" i="2"/>
  <c r="CM1688" i="2"/>
  <c r="CO1688" i="2"/>
  <c r="CJ1688" i="2"/>
  <c r="CL1688" i="2"/>
  <c r="CM1624" i="2"/>
  <c r="CN1624" i="2"/>
  <c r="CJ1624" i="2"/>
  <c r="CK1624" i="2"/>
  <c r="DB1624" i="2" s="1"/>
  <c r="CP1624" i="2"/>
  <c r="CQ1624" i="2"/>
  <c r="CO1624" i="2"/>
  <c r="CL1624" i="2"/>
  <c r="CR1618" i="2"/>
  <c r="CY1618" i="2"/>
  <c r="CV1618" i="2"/>
  <c r="CT1618" i="2"/>
  <c r="CS1618" i="2"/>
  <c r="CW1618" i="2"/>
  <c r="CU1618" i="2"/>
  <c r="CX1618" i="2"/>
  <c r="CZ1618" i="2"/>
  <c r="CV1596" i="2"/>
  <c r="CN1306" i="2"/>
  <c r="CK1511" i="2"/>
  <c r="DA1511" i="2" s="1"/>
  <c r="CQ1511" i="2"/>
  <c r="CP1511" i="2"/>
  <c r="CO1511" i="2"/>
  <c r="CM1511" i="2"/>
  <c r="CL1511" i="2"/>
  <c r="CN1511" i="2"/>
  <c r="CJ1511" i="2"/>
  <c r="CR1554" i="2"/>
  <c r="CY1554" i="2"/>
  <c r="CT1554" i="2"/>
  <c r="CU1554" i="2"/>
  <c r="CS1554" i="2"/>
  <c r="CV1554" i="2"/>
  <c r="CW1554" i="2"/>
  <c r="CZ1554" i="2"/>
  <c r="CX1554" i="2"/>
  <c r="CO1076" i="2"/>
  <c r="CL1076" i="2"/>
  <c r="CM1076" i="2"/>
  <c r="CN1076" i="2"/>
  <c r="CK1076" i="2"/>
  <c r="CJ1076" i="2"/>
  <c r="CP1076" i="2"/>
  <c r="CQ1076" i="2"/>
  <c r="CP1267" i="2"/>
  <c r="CL1267" i="2"/>
  <c r="CO1267" i="2"/>
  <c r="CM1267" i="2"/>
  <c r="CJ1267" i="2"/>
  <c r="CK1267" i="2"/>
  <c r="CN1267" i="2"/>
  <c r="CQ1267" i="2"/>
  <c r="CO1459" i="2"/>
  <c r="CP1459" i="2"/>
  <c r="CQ1459" i="2"/>
  <c r="CJ1459" i="2"/>
  <c r="CL1459" i="2"/>
  <c r="CM1459" i="2"/>
  <c r="CN1459" i="2"/>
  <c r="CK1459" i="2"/>
  <c r="DA1459" i="2" s="1"/>
  <c r="CN913" i="2"/>
  <c r="CK913" i="2"/>
  <c r="DA913" i="2" s="1"/>
  <c r="CQ913" i="2"/>
  <c r="CL913" i="2"/>
  <c r="CO913" i="2"/>
  <c r="CJ913" i="2"/>
  <c r="CP913" i="2"/>
  <c r="CM913" i="2"/>
  <c r="CQ1351" i="2"/>
  <c r="CO1351" i="2"/>
  <c r="CP1351" i="2"/>
  <c r="CN1351" i="2"/>
  <c r="CM1351" i="2"/>
  <c r="CL1351" i="2"/>
  <c r="CK1351" i="2"/>
  <c r="DA1351" i="2" s="1"/>
  <c r="CJ1351" i="2"/>
  <c r="CV1638" i="2"/>
  <c r="CW1638" i="2"/>
  <c r="CS1638" i="2"/>
  <c r="CU1638" i="2"/>
  <c r="CX1638" i="2"/>
  <c r="CT1638" i="2"/>
  <c r="CY1638" i="2"/>
  <c r="CZ1638" i="2"/>
  <c r="CR1638" i="2"/>
  <c r="CP1676" i="2"/>
  <c r="CJ1676" i="2"/>
  <c r="CO1676" i="2"/>
  <c r="CK1676" i="2"/>
  <c r="DB1676" i="2" s="1"/>
  <c r="CL1676" i="2"/>
  <c r="CN1676" i="2"/>
  <c r="CM1676" i="2"/>
  <c r="CQ1676" i="2"/>
  <c r="CQ1805" i="2"/>
  <c r="CJ1805" i="2"/>
  <c r="CN1805" i="2"/>
  <c r="CK1805" i="2"/>
  <c r="DA1805" i="2" s="1"/>
  <c r="CO1805" i="2"/>
  <c r="CL1805" i="2"/>
  <c r="CM1805" i="2"/>
  <c r="CP1805" i="2"/>
  <c r="CN2075" i="2"/>
  <c r="CL2075" i="2"/>
  <c r="CJ2075" i="2"/>
  <c r="CM2075" i="2"/>
  <c r="CO2075" i="2"/>
  <c r="CQ2075" i="2"/>
  <c r="CK2075" i="2"/>
  <c r="CP2075" i="2"/>
  <c r="CQ1803" i="2"/>
  <c r="CL1803" i="2"/>
  <c r="CM1803" i="2"/>
  <c r="CP1803" i="2"/>
  <c r="CJ1803" i="2"/>
  <c r="CN1803" i="2"/>
  <c r="CO1803" i="2"/>
  <c r="CK1803" i="2"/>
  <c r="DA1803" i="2" s="1"/>
  <c r="CN1652" i="2"/>
  <c r="CK1652" i="2"/>
  <c r="DC1652" i="2" s="1"/>
  <c r="CM1652" i="2"/>
  <c r="CJ1652" i="2"/>
  <c r="CO1652" i="2"/>
  <c r="CQ1652" i="2"/>
  <c r="CP1652" i="2"/>
  <c r="CL1652" i="2"/>
  <c r="CW1839" i="2"/>
  <c r="CM2011" i="2"/>
  <c r="CN2011" i="2"/>
  <c r="CP2011" i="2"/>
  <c r="CK2011" i="2"/>
  <c r="DB2011" i="2" s="1"/>
  <c r="CO2011" i="2"/>
  <c r="CL2011" i="2"/>
  <c r="CJ2011" i="2"/>
  <c r="CQ2011" i="2"/>
  <c r="CU2283" i="2"/>
  <c r="CR2283" i="2"/>
  <c r="CT2283" i="2"/>
  <c r="CS2283" i="2"/>
  <c r="CZ2283" i="2"/>
  <c r="CV2283" i="2"/>
  <c r="CY2283" i="2"/>
  <c r="CX2283" i="2"/>
  <c r="CW2283" i="2"/>
  <c r="CL2488" i="2"/>
  <c r="CP2488" i="2"/>
  <c r="CM2488" i="2"/>
  <c r="CN2488" i="2"/>
  <c r="CO2488" i="2"/>
  <c r="CJ2488" i="2"/>
  <c r="CQ2488" i="2"/>
  <c r="CK2488" i="2"/>
  <c r="DA2488" i="2" s="1"/>
  <c r="CK1863" i="2"/>
  <c r="DA1863" i="2" s="1"/>
  <c r="CO1863" i="2"/>
  <c r="CP1863" i="2"/>
  <c r="CQ1863" i="2"/>
  <c r="CN1863" i="2"/>
  <c r="CJ1863" i="2"/>
  <c r="CL1863" i="2"/>
  <c r="CM1863" i="2"/>
  <c r="CM2055" i="2"/>
  <c r="CL2055" i="2"/>
  <c r="CO2055" i="2"/>
  <c r="CP2055" i="2"/>
  <c r="CQ2055" i="2"/>
  <c r="CJ2055" i="2"/>
  <c r="CN2055" i="2"/>
  <c r="CK2055" i="2"/>
  <c r="CK2142" i="2"/>
  <c r="DC2142" i="2" s="1"/>
  <c r="CT2095" i="2"/>
  <c r="CN2127" i="2"/>
  <c r="CJ2127" i="2"/>
  <c r="CL2127" i="2"/>
  <c r="CQ2127" i="2"/>
  <c r="CO2127" i="2"/>
  <c r="CP2127" i="2"/>
  <c r="CM2127" i="2"/>
  <c r="CK2127" i="2"/>
  <c r="DB2127" i="2" s="1"/>
  <c r="CQ2199" i="2"/>
  <c r="CK2199" i="2"/>
  <c r="CJ2199" i="2"/>
  <c r="CP2199" i="2"/>
  <c r="CM2199" i="2"/>
  <c r="CO2199" i="2"/>
  <c r="CL2199" i="2"/>
  <c r="CN2199" i="2"/>
  <c r="CP1911" i="2"/>
  <c r="CN1911" i="2"/>
  <c r="CM1911" i="2"/>
  <c r="CQ1911" i="2"/>
  <c r="CJ1911" i="2"/>
  <c r="CL1911" i="2"/>
  <c r="CO1911" i="2"/>
  <c r="CK1911" i="2"/>
  <c r="DC1911" i="2" s="1"/>
  <c r="CL2552" i="2"/>
  <c r="CP2552" i="2"/>
  <c r="CM2552" i="2"/>
  <c r="CK2552" i="2"/>
  <c r="DB2552" i="2" s="1"/>
  <c r="CN2552" i="2"/>
  <c r="CJ2552" i="2"/>
  <c r="CQ2552" i="2"/>
  <c r="CO2552" i="2"/>
  <c r="CR3225" i="2"/>
  <c r="CY3225" i="2"/>
  <c r="CZ3225" i="2"/>
  <c r="CV3225" i="2"/>
  <c r="CT3225" i="2"/>
  <c r="CX3225" i="2"/>
  <c r="CS3225" i="2"/>
  <c r="CU3225" i="2"/>
  <c r="CW3225" i="2"/>
  <c r="CO3255" i="2"/>
  <c r="CP3255" i="2"/>
  <c r="CN3255" i="2"/>
  <c r="CM3255" i="2"/>
  <c r="CK3255" i="2"/>
  <c r="DA3255" i="2" s="1"/>
  <c r="CL3255" i="2"/>
  <c r="CQ3255" i="2"/>
  <c r="CJ3255" i="2"/>
  <c r="CP3295" i="2"/>
  <c r="CO3295" i="2"/>
  <c r="CL3295" i="2"/>
  <c r="CQ3295" i="2"/>
  <c r="CK3295" i="2"/>
  <c r="DB3295" i="2" s="1"/>
  <c r="CJ3295" i="2"/>
  <c r="CN3295" i="2"/>
  <c r="CM3295" i="2"/>
  <c r="CL3363" i="2"/>
  <c r="CJ3363" i="2"/>
  <c r="CP3363" i="2"/>
  <c r="CO3363" i="2"/>
  <c r="CN3363" i="2"/>
  <c r="CK3363" i="2"/>
  <c r="DB3363" i="2" s="1"/>
  <c r="CM3363" i="2"/>
  <c r="CQ3363" i="2"/>
  <c r="CJ3459" i="2"/>
  <c r="CL3459" i="2"/>
  <c r="CK3459" i="2"/>
  <c r="CQ3459" i="2"/>
  <c r="CM3459" i="2"/>
  <c r="CO3459" i="2"/>
  <c r="CP3459" i="2"/>
  <c r="CN3459" i="2"/>
  <c r="CN2796" i="2"/>
  <c r="CK2796" i="2"/>
  <c r="DA2796" i="2" s="1"/>
  <c r="CJ2796" i="2"/>
  <c r="CP2796" i="2"/>
  <c r="CL2796" i="2"/>
  <c r="CM2796" i="2"/>
  <c r="CO2796" i="2"/>
  <c r="CQ2796" i="2"/>
  <c r="CQ3126" i="2"/>
  <c r="CK3126" i="2"/>
  <c r="DB3126" i="2" s="1"/>
  <c r="CM3126" i="2"/>
  <c r="CN3126" i="2"/>
  <c r="CP3126" i="2"/>
  <c r="CL3126" i="2"/>
  <c r="CO3126" i="2"/>
  <c r="CJ3126" i="2"/>
  <c r="CS3185" i="2"/>
  <c r="CY3185" i="2"/>
  <c r="CZ3185" i="2"/>
  <c r="CW3185" i="2"/>
  <c r="CV3185" i="2"/>
  <c r="CR3185" i="2"/>
  <c r="CU3185" i="2"/>
  <c r="CT3185" i="2"/>
  <c r="CX3185" i="2"/>
  <c r="CY3247" i="2"/>
  <c r="CX3247" i="2"/>
  <c r="CT3247" i="2"/>
  <c r="CZ3247" i="2"/>
  <c r="CW3247" i="2"/>
  <c r="CV3247" i="2"/>
  <c r="CR3247" i="2"/>
  <c r="CU3247" i="2"/>
  <c r="CS3247" i="2"/>
  <c r="CZ3459" i="2"/>
  <c r="CT3459" i="2"/>
  <c r="CW3459" i="2"/>
  <c r="CR3459" i="2"/>
  <c r="CY3459" i="2"/>
  <c r="CV3459" i="2"/>
  <c r="CX3459" i="2"/>
  <c r="CS3459" i="2"/>
  <c r="CU3459" i="2"/>
  <c r="CY3499" i="2"/>
  <c r="CX3499" i="2"/>
  <c r="CW3499" i="2"/>
  <c r="CR3499" i="2"/>
  <c r="CV3499" i="2"/>
  <c r="CZ3499" i="2"/>
  <c r="CS3499" i="2"/>
  <c r="CT3499" i="2"/>
  <c r="CU3499" i="2"/>
  <c r="CO2722" i="2"/>
  <c r="CP2722" i="2"/>
  <c r="CJ2722" i="2"/>
  <c r="CQ2722" i="2"/>
  <c r="CL2722" i="2"/>
  <c r="CM2722" i="2"/>
  <c r="CK2722" i="2"/>
  <c r="DC2722" i="2" s="1"/>
  <c r="CN2722" i="2"/>
  <c r="CV2950" i="2"/>
  <c r="CZ2950" i="2"/>
  <c r="CX2950" i="2"/>
  <c r="CR2950" i="2"/>
  <c r="CW2950" i="2"/>
  <c r="CY2950" i="2"/>
  <c r="CT2950" i="2"/>
  <c r="CS2950" i="2"/>
  <c r="CU2950" i="2"/>
  <c r="CT3006" i="2"/>
  <c r="CR3006" i="2"/>
  <c r="CZ3006" i="2"/>
  <c r="CU3006" i="2"/>
  <c r="CW3006" i="2"/>
  <c r="CV3006" i="2"/>
  <c r="CX3006" i="2"/>
  <c r="CS3006" i="2"/>
  <c r="CY3006" i="2"/>
  <c r="CY3078" i="2"/>
  <c r="CS3078" i="2"/>
  <c r="CR3078" i="2"/>
  <c r="CZ3078" i="2"/>
  <c r="CU3078" i="2"/>
  <c r="CT3078" i="2"/>
  <c r="CW3078" i="2"/>
  <c r="CX3078" i="2"/>
  <c r="CV3078" i="2"/>
  <c r="CL3419" i="2"/>
  <c r="CM3419" i="2"/>
  <c r="CK3419" i="2"/>
  <c r="DA3419" i="2" s="1"/>
  <c r="CO3419" i="2"/>
  <c r="CJ3419" i="2"/>
  <c r="CP3419" i="2"/>
  <c r="CN3419" i="2"/>
  <c r="CQ3419" i="2"/>
  <c r="CP3465" i="2"/>
  <c r="CL3465" i="2"/>
  <c r="CQ3465" i="2"/>
  <c r="CN3465" i="2"/>
  <c r="CM3465" i="2"/>
  <c r="CK3465" i="2"/>
  <c r="DB3465" i="2" s="1"/>
  <c r="CO3465" i="2"/>
  <c r="CJ3465" i="2"/>
  <c r="CM3513" i="2"/>
  <c r="CO3513" i="2"/>
  <c r="CJ3513" i="2"/>
  <c r="CK3513" i="2"/>
  <c r="DC3513" i="2" s="1"/>
  <c r="CL3513" i="2"/>
  <c r="CP3513" i="2"/>
  <c r="CN3513" i="2"/>
  <c r="CQ3513" i="2"/>
  <c r="CW3541" i="2"/>
  <c r="CX3541" i="2"/>
  <c r="CZ3541" i="2"/>
  <c r="CV3541" i="2"/>
  <c r="CR3541" i="2"/>
  <c r="CU3541" i="2"/>
  <c r="CS3541" i="2"/>
  <c r="CT3541" i="2"/>
  <c r="CY3541" i="2"/>
  <c r="CR2692" i="2"/>
  <c r="CZ2692" i="2"/>
  <c r="CY2692" i="2"/>
  <c r="CW2692" i="2"/>
  <c r="CS2692" i="2"/>
  <c r="CU2692" i="2"/>
  <c r="CV2692" i="2"/>
  <c r="CX2692" i="2"/>
  <c r="CT2692" i="2"/>
  <c r="CP2745" i="2"/>
  <c r="CO2745" i="2"/>
  <c r="CK2745" i="2"/>
  <c r="CM2745" i="2"/>
  <c r="CL2745" i="2"/>
  <c r="CJ2745" i="2"/>
  <c r="CQ2745" i="2"/>
  <c r="CN2745" i="2"/>
  <c r="CY3173" i="2"/>
  <c r="CT3173" i="2"/>
  <c r="CR3173" i="2"/>
  <c r="CZ3173" i="2"/>
  <c r="CX3173" i="2"/>
  <c r="CS3173" i="2"/>
  <c r="CW3173" i="2"/>
  <c r="CV3173" i="2"/>
  <c r="CU3173" i="2"/>
  <c r="CO1045" i="2"/>
  <c r="CK1045" i="2"/>
  <c r="DC1045" i="2" s="1"/>
  <c r="CL1045" i="2"/>
  <c r="CN1045" i="2"/>
  <c r="CM1045" i="2"/>
  <c r="CQ1045" i="2"/>
  <c r="CP1045" i="2"/>
  <c r="CJ1045" i="2"/>
  <c r="CP821" i="2"/>
  <c r="CM821" i="2"/>
  <c r="CQ821" i="2"/>
  <c r="CJ821" i="2"/>
  <c r="CO821" i="2"/>
  <c r="CL821" i="2"/>
  <c r="CN821" i="2"/>
  <c r="CK821" i="2"/>
  <c r="DC821" i="2" s="1"/>
  <c r="CX2495" i="2"/>
  <c r="CW2495" i="2"/>
  <c r="CU2495" i="2"/>
  <c r="CV2495" i="2"/>
  <c r="CR2495" i="2"/>
  <c r="CS2495" i="2"/>
  <c r="CY2495" i="2"/>
  <c r="CT2495" i="2"/>
  <c r="CZ2495" i="2"/>
  <c r="CO561" i="2"/>
  <c r="CJ561" i="2"/>
  <c r="CM561" i="2"/>
  <c r="CL561" i="2"/>
  <c r="CQ561" i="2"/>
  <c r="CN561" i="2"/>
  <c r="CK561" i="2"/>
  <c r="CP561" i="2"/>
  <c r="CQ3534" i="2"/>
  <c r="CM3534" i="2"/>
  <c r="CL3534" i="2"/>
  <c r="CO3534" i="2"/>
  <c r="CK3534" i="2"/>
  <c r="DA3534" i="2" s="1"/>
  <c r="CJ3534" i="2"/>
  <c r="CP3534" i="2"/>
  <c r="CN3534" i="2"/>
  <c r="CZ3521" i="2"/>
  <c r="CW3521" i="2"/>
  <c r="CS3521" i="2"/>
  <c r="CY3521" i="2"/>
  <c r="CT3521" i="2"/>
  <c r="CU3521" i="2"/>
  <c r="CX3521" i="2"/>
  <c r="CV3521" i="2"/>
  <c r="CR3521" i="2"/>
  <c r="CN3506" i="2"/>
  <c r="CL3506" i="2"/>
  <c r="CK3506" i="2"/>
  <c r="DC3506" i="2" s="1"/>
  <c r="CJ3506" i="2"/>
  <c r="CP3506" i="2"/>
  <c r="CM3506" i="2"/>
  <c r="CQ3506" i="2"/>
  <c r="CO3506" i="2"/>
  <c r="CK3485" i="2"/>
  <c r="CJ3485" i="2"/>
  <c r="CP3485" i="2"/>
  <c r="CL3485" i="2"/>
  <c r="CN3485" i="2"/>
  <c r="CM3485" i="2"/>
  <c r="CO3485" i="2"/>
  <c r="CQ3485" i="2"/>
  <c r="CV3471" i="2"/>
  <c r="CS3471" i="2"/>
  <c r="CT3471" i="2"/>
  <c r="CX3471" i="2"/>
  <c r="CU3471" i="2"/>
  <c r="CZ3471" i="2"/>
  <c r="CW3471" i="2"/>
  <c r="CY3471" i="2"/>
  <c r="CR3471" i="2"/>
  <c r="CU3469" i="2"/>
  <c r="CS3469" i="2"/>
  <c r="CX3469" i="2"/>
  <c r="CV3469" i="2"/>
  <c r="CY3469" i="2"/>
  <c r="CZ3469" i="2"/>
  <c r="CT3469" i="2"/>
  <c r="CW3469" i="2"/>
  <c r="CR3469" i="2"/>
  <c r="CM3399" i="2"/>
  <c r="CJ3399" i="2"/>
  <c r="CQ3399" i="2"/>
  <c r="CO3399" i="2"/>
  <c r="CP3399" i="2"/>
  <c r="CK3399" i="2"/>
  <c r="DB3399" i="2" s="1"/>
  <c r="CL3399" i="2"/>
  <c r="CN3399" i="2"/>
  <c r="CY3393" i="2"/>
  <c r="CU3393" i="2"/>
  <c r="CS3393" i="2"/>
  <c r="CT3393" i="2"/>
  <c r="CV3393" i="2"/>
  <c r="CR3393" i="2"/>
  <c r="CX3393" i="2"/>
  <c r="CZ3393" i="2"/>
  <c r="CW3393" i="2"/>
  <c r="CU3389" i="2"/>
  <c r="CX3389" i="2"/>
  <c r="CV3389" i="2"/>
  <c r="CW3389" i="2"/>
  <c r="CY3389" i="2"/>
  <c r="CS3389" i="2"/>
  <c r="CR3389" i="2"/>
  <c r="CT3389" i="2"/>
  <c r="CZ3389" i="2"/>
  <c r="CZ3369" i="2"/>
  <c r="CX3369" i="2"/>
  <c r="CT3369" i="2"/>
  <c r="CW3369" i="2"/>
  <c r="CV3369" i="2"/>
  <c r="CR3369" i="2"/>
  <c r="CU3369" i="2"/>
  <c r="CS3369" i="2"/>
  <c r="CY3369" i="2"/>
  <c r="CZ3337" i="2"/>
  <c r="CW3337" i="2"/>
  <c r="CT3337" i="2"/>
  <c r="CX3337" i="2"/>
  <c r="CV3337" i="2"/>
  <c r="CY3337" i="2"/>
  <c r="CS3337" i="2"/>
  <c r="CR3337" i="2"/>
  <c r="CU3337" i="2"/>
  <c r="CW3333" i="2"/>
  <c r="CR3333" i="2"/>
  <c r="CY3333" i="2"/>
  <c r="CU3333" i="2"/>
  <c r="CV3333" i="2"/>
  <c r="CS3333" i="2"/>
  <c r="CT3333" i="2"/>
  <c r="CZ3333" i="2"/>
  <c r="CX3333" i="2"/>
  <c r="CX3325" i="2"/>
  <c r="CW3325" i="2"/>
  <c r="CS3325" i="2"/>
  <c r="CY3325" i="2"/>
  <c r="CZ3325" i="2"/>
  <c r="CU3325" i="2"/>
  <c r="CV3325" i="2"/>
  <c r="CR3325" i="2"/>
  <c r="CT3325" i="2"/>
  <c r="CQ3318" i="2"/>
  <c r="CO3318" i="2"/>
  <c r="CN3318" i="2"/>
  <c r="CP3318" i="2"/>
  <c r="CM3318" i="2"/>
  <c r="CK3318" i="2"/>
  <c r="DA3318" i="2" s="1"/>
  <c r="CJ3318" i="2"/>
  <c r="CL3318" i="2"/>
  <c r="CO3302" i="2"/>
  <c r="CQ3302" i="2"/>
  <c r="CL3302" i="2"/>
  <c r="CJ3302" i="2"/>
  <c r="CN3302" i="2"/>
  <c r="CP3302" i="2"/>
  <c r="CM3302" i="2"/>
  <c r="CK3302" i="2"/>
  <c r="CW3291" i="2"/>
  <c r="CR3291" i="2"/>
  <c r="CY3291" i="2"/>
  <c r="CS3291" i="2"/>
  <c r="CX3291" i="2"/>
  <c r="CT3291" i="2"/>
  <c r="CZ3291" i="2"/>
  <c r="CU3291" i="2"/>
  <c r="CV3291" i="2"/>
  <c r="CO3271" i="2"/>
  <c r="CK3271" i="2"/>
  <c r="DA3271" i="2" s="1"/>
  <c r="CL3271" i="2"/>
  <c r="CJ3271" i="2"/>
  <c r="CP3271" i="2"/>
  <c r="CN3271" i="2"/>
  <c r="CQ3271" i="2"/>
  <c r="CM3271" i="2"/>
  <c r="CU3263" i="2"/>
  <c r="CW3263" i="2"/>
  <c r="CS3263" i="2"/>
  <c r="CY3263" i="2"/>
  <c r="CZ3263" i="2"/>
  <c r="CX3263" i="2"/>
  <c r="CT3263" i="2"/>
  <c r="CV3263" i="2"/>
  <c r="CR3263" i="2"/>
  <c r="CM3235" i="2"/>
  <c r="CL3235" i="2"/>
  <c r="CK3235" i="2"/>
  <c r="DB3235" i="2" s="1"/>
  <c r="CQ3235" i="2"/>
  <c r="CO3235" i="2"/>
  <c r="CN3235" i="2"/>
  <c r="CP3235" i="2"/>
  <c r="CJ3235" i="2"/>
  <c r="CW3223" i="2"/>
  <c r="CY3223" i="2"/>
  <c r="CZ3223" i="2"/>
  <c r="CR3223" i="2"/>
  <c r="CU3223" i="2"/>
  <c r="CS3223" i="2"/>
  <c r="CT3223" i="2"/>
  <c r="CX3223" i="2"/>
  <c r="CV3223" i="2"/>
  <c r="CU3201" i="2"/>
  <c r="CX3201" i="2"/>
  <c r="CS3201" i="2"/>
  <c r="CW3201" i="2"/>
  <c r="CZ3201" i="2"/>
  <c r="CT3201" i="2"/>
  <c r="CR3201" i="2"/>
  <c r="CY3201" i="2"/>
  <c r="CV3201" i="2"/>
  <c r="CP3190" i="2"/>
  <c r="CK3190" i="2"/>
  <c r="CN3190" i="2"/>
  <c r="CM3190" i="2"/>
  <c r="CL3190" i="2"/>
  <c r="CO3190" i="2"/>
  <c r="CQ3190" i="2"/>
  <c r="CJ3190" i="2"/>
  <c r="CJ3171" i="2"/>
  <c r="CQ3171" i="2"/>
  <c r="CN3171" i="2"/>
  <c r="CK3171" i="2"/>
  <c r="CM3171" i="2"/>
  <c r="CO3171" i="2"/>
  <c r="CP3171" i="2"/>
  <c r="CL3171" i="2"/>
  <c r="CT3168" i="2"/>
  <c r="CX3168" i="2"/>
  <c r="CZ3168" i="2"/>
  <c r="CW3168" i="2"/>
  <c r="CR3168" i="2"/>
  <c r="CS3168" i="2"/>
  <c r="CV3168" i="2"/>
  <c r="CY3168" i="2"/>
  <c r="CU3168" i="2"/>
  <c r="CZ3150" i="2"/>
  <c r="CT3150" i="2"/>
  <c r="CU3150" i="2"/>
  <c r="CV3150" i="2"/>
  <c r="CW3150" i="2"/>
  <c r="CY3150" i="2"/>
  <c r="CR3150" i="2"/>
  <c r="CX3150" i="2"/>
  <c r="CS3150" i="2"/>
  <c r="CO3134" i="2"/>
  <c r="CP3134" i="2"/>
  <c r="CM3134" i="2"/>
  <c r="CQ3134" i="2"/>
  <c r="CJ3134" i="2"/>
  <c r="CL3134" i="2"/>
  <c r="CN3134" i="2"/>
  <c r="CK3134" i="2"/>
  <c r="CS3120" i="2"/>
  <c r="CR3120" i="2"/>
  <c r="CW3120" i="2"/>
  <c r="CU3120" i="2"/>
  <c r="CX3120" i="2"/>
  <c r="CV3120" i="2"/>
  <c r="CZ3120" i="2"/>
  <c r="CY3120" i="2"/>
  <c r="CT3120" i="2"/>
  <c r="CX3090" i="2"/>
  <c r="CS3090" i="2"/>
  <c r="CV3090" i="2"/>
  <c r="CW3090" i="2"/>
  <c r="CY3090" i="2"/>
  <c r="CZ3090" i="2"/>
  <c r="CR3090" i="2"/>
  <c r="CT3090" i="2"/>
  <c r="CU3090" i="2"/>
  <c r="CP3028" i="2"/>
  <c r="CM3028" i="2"/>
  <c r="CN3028" i="2"/>
  <c r="CJ3028" i="2"/>
  <c r="CQ3028" i="2"/>
  <c r="CL3028" i="2"/>
  <c r="CO3028" i="2"/>
  <c r="CK3028" i="2"/>
  <c r="DC3028" i="2" s="1"/>
  <c r="CJ3022" i="2"/>
  <c r="CP3022" i="2"/>
  <c r="CK3022" i="2"/>
  <c r="DC3022" i="2" s="1"/>
  <c r="CN3022" i="2"/>
  <c r="CO3022" i="2"/>
  <c r="CM3022" i="2"/>
  <c r="CQ3022" i="2"/>
  <c r="CL3022" i="2"/>
  <c r="CQ3013" i="2"/>
  <c r="CM3013" i="2"/>
  <c r="CJ3013" i="2"/>
  <c r="CL3013" i="2"/>
  <c r="CP3013" i="2"/>
  <c r="CK3013" i="2"/>
  <c r="CN3013" i="2"/>
  <c r="CO3013" i="2"/>
  <c r="CV2938" i="2"/>
  <c r="CU2938" i="2"/>
  <c r="CY2938" i="2"/>
  <c r="CW2938" i="2"/>
  <c r="CT2938" i="2"/>
  <c r="CS2938" i="2"/>
  <c r="CX2938" i="2"/>
  <c r="CZ2938" i="2"/>
  <c r="CR2938" i="2"/>
  <c r="CK2874" i="2"/>
  <c r="DB2874" i="2" s="1"/>
  <c r="CN2874" i="2"/>
  <c r="CQ2874" i="2"/>
  <c r="CP2874" i="2"/>
  <c r="CJ2874" i="2"/>
  <c r="CO2874" i="2"/>
  <c r="CL2874" i="2"/>
  <c r="CM2874" i="2"/>
  <c r="CU2834" i="2"/>
  <c r="CV2834" i="2"/>
  <c r="CS2834" i="2"/>
  <c r="CZ2834" i="2"/>
  <c r="CT2834" i="2"/>
  <c r="CW2834" i="2"/>
  <c r="CY2834" i="2"/>
  <c r="CX2834" i="2"/>
  <c r="CR2834" i="2"/>
  <c r="CN2829" i="2"/>
  <c r="CP2829" i="2"/>
  <c r="CM2829" i="2"/>
  <c r="CK2829" i="2"/>
  <c r="CO2829" i="2"/>
  <c r="CL2829" i="2"/>
  <c r="CQ2829" i="2"/>
  <c r="CJ2829" i="2"/>
  <c r="CU2792" i="2"/>
  <c r="CT2792" i="2"/>
  <c r="CZ2792" i="2"/>
  <c r="CR2792" i="2"/>
  <c r="CV2792" i="2"/>
  <c r="CX2792" i="2"/>
  <c r="CY2792" i="2"/>
  <c r="CS2792" i="2"/>
  <c r="CW2792" i="2"/>
  <c r="CJ2780" i="2"/>
  <c r="CP2780" i="2"/>
  <c r="CQ2780" i="2"/>
  <c r="CN2780" i="2"/>
  <c r="CL2780" i="2"/>
  <c r="CO2780" i="2"/>
  <c r="CK2780" i="2"/>
  <c r="CM2780" i="2"/>
  <c r="CM2769" i="2"/>
  <c r="CK2769" i="2"/>
  <c r="DC2769" i="2" s="1"/>
  <c r="CO2769" i="2"/>
  <c r="CL2769" i="2"/>
  <c r="CJ2769" i="2"/>
  <c r="CQ2769" i="2"/>
  <c r="CP2769" i="2"/>
  <c r="CN2769" i="2"/>
  <c r="CQ2725" i="2"/>
  <c r="CL2725" i="2"/>
  <c r="CN2725" i="2"/>
  <c r="CP2725" i="2"/>
  <c r="CJ2725" i="2"/>
  <c r="CK2725" i="2"/>
  <c r="DA2725" i="2" s="1"/>
  <c r="CM2725" i="2"/>
  <c r="CO2725" i="2"/>
  <c r="CS2680" i="2"/>
  <c r="CY2680" i="2"/>
  <c r="CU2680" i="2"/>
  <c r="CR2680" i="2"/>
  <c r="CT2680" i="2"/>
  <c r="CZ2680" i="2"/>
  <c r="CW2680" i="2"/>
  <c r="CX2680" i="2"/>
  <c r="CV2680" i="2"/>
  <c r="CK2660" i="2"/>
  <c r="DB2660" i="2" s="1"/>
  <c r="CJ2660" i="2"/>
  <c r="CL2660" i="2"/>
  <c r="CN2660" i="2"/>
  <c r="CP2660" i="2"/>
  <c r="CM2660" i="2"/>
  <c r="CQ2660" i="2"/>
  <c r="CO2660" i="2"/>
  <c r="CY2634" i="2"/>
  <c r="CT2634" i="2"/>
  <c r="CV2634" i="2"/>
  <c r="CX2634" i="2"/>
  <c r="CZ2634" i="2"/>
  <c r="CR2634" i="2"/>
  <c r="CW2634" i="2"/>
  <c r="CS2634" i="2"/>
  <c r="CU2634" i="2"/>
  <c r="CV2614" i="2"/>
  <c r="CX2614" i="2"/>
  <c r="CZ2614" i="2"/>
  <c r="CR2614" i="2"/>
  <c r="CW2614" i="2"/>
  <c r="CY2614" i="2"/>
  <c r="CU2614" i="2"/>
  <c r="CT2614" i="2"/>
  <c r="CS2614" i="2"/>
  <c r="CQ2590" i="2"/>
  <c r="CP2590" i="2"/>
  <c r="CM2590" i="2"/>
  <c r="CL2590" i="2"/>
  <c r="CO2590" i="2"/>
  <c r="CN2590" i="2"/>
  <c r="CK2590" i="2"/>
  <c r="DB2590" i="2" s="1"/>
  <c r="CJ2590" i="2"/>
  <c r="CK2578" i="2"/>
  <c r="DA2578" i="2" s="1"/>
  <c r="CJ2578" i="2"/>
  <c r="CP2578" i="2"/>
  <c r="CL2578" i="2"/>
  <c r="CN2578" i="2"/>
  <c r="CO2578" i="2"/>
  <c r="CM2578" i="2"/>
  <c r="CQ2578" i="2"/>
  <c r="CQ2573" i="2"/>
  <c r="CP2573" i="2"/>
  <c r="CN2573" i="2"/>
  <c r="CK2573" i="2"/>
  <c r="CL2573" i="2"/>
  <c r="CM2573" i="2"/>
  <c r="CJ2573" i="2"/>
  <c r="CO2573" i="2"/>
  <c r="CS2556" i="2"/>
  <c r="CT2556" i="2"/>
  <c r="CX2556" i="2"/>
  <c r="CZ2556" i="2"/>
  <c r="CW2556" i="2"/>
  <c r="CU2556" i="2"/>
  <c r="CR2556" i="2"/>
  <c r="CY2556" i="2"/>
  <c r="CV2556" i="2"/>
  <c r="CM2554" i="2"/>
  <c r="CJ2554" i="2"/>
  <c r="CK2554" i="2"/>
  <c r="DB2554" i="2" s="1"/>
  <c r="CO2554" i="2"/>
  <c r="CN2554" i="2"/>
  <c r="CP2554" i="2"/>
  <c r="CQ2554" i="2"/>
  <c r="CL2554" i="2"/>
  <c r="CS2512" i="2"/>
  <c r="CU2512" i="2"/>
  <c r="CV2512" i="2"/>
  <c r="CX2512" i="2"/>
  <c r="CY2512" i="2"/>
  <c r="CT2512" i="2"/>
  <c r="CZ2512" i="2"/>
  <c r="CW2512" i="2"/>
  <c r="CR2512" i="2"/>
  <c r="CX2486" i="2"/>
  <c r="CY2486" i="2"/>
  <c r="CW2486" i="2"/>
  <c r="CU2486" i="2"/>
  <c r="CR2486" i="2"/>
  <c r="CZ2486" i="2"/>
  <c r="CV2486" i="2"/>
  <c r="CS2486" i="2"/>
  <c r="CT2486" i="2"/>
  <c r="CM2474" i="2"/>
  <c r="CP2474" i="2"/>
  <c r="CO2474" i="2"/>
  <c r="CK2474" i="2"/>
  <c r="DC2474" i="2" s="1"/>
  <c r="CN2474" i="2"/>
  <c r="CQ2474" i="2"/>
  <c r="CL2474" i="2"/>
  <c r="CJ2474" i="2"/>
  <c r="CN2450" i="2"/>
  <c r="CP2450" i="2"/>
  <c r="CQ2450" i="2"/>
  <c r="CK2450" i="2"/>
  <c r="DC2450" i="2" s="1"/>
  <c r="CL2450" i="2"/>
  <c r="CO2450" i="2"/>
  <c r="CM2450" i="2"/>
  <c r="CJ2450" i="2"/>
  <c r="CX2412" i="2"/>
  <c r="CU2412" i="2"/>
  <c r="CR2412" i="2"/>
  <c r="CZ2412" i="2"/>
  <c r="CV2412" i="2"/>
  <c r="CY2412" i="2"/>
  <c r="CW2412" i="2"/>
  <c r="CS2412" i="2"/>
  <c r="CT2412" i="2"/>
  <c r="CS2288" i="2"/>
  <c r="CZ2288" i="2"/>
  <c r="CX2288" i="2"/>
  <c r="CV2288" i="2"/>
  <c r="CU2288" i="2"/>
  <c r="CY2288" i="2"/>
  <c r="CT2288" i="2"/>
  <c r="CW2288" i="2"/>
  <c r="CR2288" i="2"/>
  <c r="CM2200" i="2"/>
  <c r="CQ2200" i="2"/>
  <c r="CN2200" i="2"/>
  <c r="CO2200" i="2"/>
  <c r="CP2200" i="2"/>
  <c r="CJ2200" i="2"/>
  <c r="CK2200" i="2"/>
  <c r="DA2200" i="2" s="1"/>
  <c r="CL2200" i="2"/>
  <c r="CV2170" i="2"/>
  <c r="CT2170" i="2"/>
  <c r="CS2170" i="2"/>
  <c r="CX2170" i="2"/>
  <c r="CW2170" i="2"/>
  <c r="CY2170" i="2"/>
  <c r="CU2170" i="2"/>
  <c r="CZ2170" i="2"/>
  <c r="CR2170" i="2"/>
  <c r="CS2120" i="2"/>
  <c r="CY2120" i="2"/>
  <c r="CU2120" i="2"/>
  <c r="CV2120" i="2"/>
  <c r="CZ2120" i="2"/>
  <c r="CW2120" i="2"/>
  <c r="CX2120" i="2"/>
  <c r="CT2120" i="2"/>
  <c r="CR2120" i="2"/>
  <c r="CM2087" i="2"/>
  <c r="CN2087" i="2"/>
  <c r="CL2087" i="2"/>
  <c r="CP2087" i="2"/>
  <c r="CQ2087" i="2"/>
  <c r="CO2087" i="2"/>
  <c r="CJ2087" i="2"/>
  <c r="CK2087" i="2"/>
  <c r="CL2050" i="2"/>
  <c r="CK2050" i="2"/>
  <c r="DB2050" i="2" s="1"/>
  <c r="CO2050" i="2"/>
  <c r="CJ2050" i="2"/>
  <c r="CQ2050" i="2"/>
  <c r="CP2050" i="2"/>
  <c r="CM2050" i="2"/>
  <c r="CN2050" i="2"/>
  <c r="CY2044" i="2"/>
  <c r="CU2044" i="2"/>
  <c r="CS2044" i="2"/>
  <c r="CV2044" i="2"/>
  <c r="CX2044" i="2"/>
  <c r="CR2044" i="2"/>
  <c r="CZ2044" i="2"/>
  <c r="CT2044" i="2"/>
  <c r="CW2044" i="2"/>
  <c r="CU1996" i="2"/>
  <c r="CY1996" i="2"/>
  <c r="CX1996" i="2"/>
  <c r="CZ1996" i="2"/>
  <c r="CV1996" i="2"/>
  <c r="CW1996" i="2"/>
  <c r="CS1996" i="2"/>
  <c r="CT1996" i="2"/>
  <c r="CR1996" i="2"/>
  <c r="CL1987" i="2"/>
  <c r="CQ1987" i="2"/>
  <c r="CP1987" i="2"/>
  <c r="CO1987" i="2"/>
  <c r="CJ1987" i="2"/>
  <c r="CM1987" i="2"/>
  <c r="CK1987" i="2"/>
  <c r="DC1987" i="2" s="1"/>
  <c r="CN1987" i="2"/>
  <c r="CT1964" i="2"/>
  <c r="CU1964" i="2"/>
  <c r="CS1964" i="2"/>
  <c r="CV1964" i="2"/>
  <c r="CW1964" i="2"/>
  <c r="CY1964" i="2"/>
  <c r="CZ1964" i="2"/>
  <c r="CX1964" i="2"/>
  <c r="CR1964" i="2"/>
  <c r="CW1952" i="2"/>
  <c r="CZ1952" i="2"/>
  <c r="CX1952" i="2"/>
  <c r="CU1952" i="2"/>
  <c r="CS1952" i="2"/>
  <c r="CT1952" i="2"/>
  <c r="CV1952" i="2"/>
  <c r="CR1952" i="2"/>
  <c r="CY1952" i="2"/>
  <c r="CW1913" i="2"/>
  <c r="CT1913" i="2"/>
  <c r="CZ1913" i="2"/>
  <c r="CR1913" i="2"/>
  <c r="CS1913" i="2"/>
  <c r="CV1913" i="2"/>
  <c r="CX1913" i="2"/>
  <c r="CU1913" i="2"/>
  <c r="CY1913" i="2"/>
  <c r="CQ1763" i="2"/>
  <c r="CP1763" i="2"/>
  <c r="CN1763" i="2"/>
  <c r="CJ1763" i="2"/>
  <c r="CL1763" i="2"/>
  <c r="CK1763" i="2"/>
  <c r="DC1763" i="2" s="1"/>
  <c r="CO1763" i="2"/>
  <c r="CM1763" i="2"/>
  <c r="CP1616" i="2"/>
  <c r="CJ1616" i="2"/>
  <c r="CN1616" i="2"/>
  <c r="CK1616" i="2"/>
  <c r="CQ1616" i="2"/>
  <c r="CL1616" i="2"/>
  <c r="CU1531" i="2"/>
  <c r="CK3293" i="2"/>
  <c r="DB3293" i="2" s="1"/>
  <c r="CP3293" i="2"/>
  <c r="CQ3293" i="2"/>
  <c r="CO3293" i="2"/>
  <c r="CM3293" i="2"/>
  <c r="CN3293" i="2"/>
  <c r="CJ3293" i="2"/>
  <c r="CL3293" i="2"/>
  <c r="CO3275" i="2"/>
  <c r="CK3275" i="2"/>
  <c r="CJ3275" i="2"/>
  <c r="CN3275" i="2"/>
  <c r="CM3275" i="2"/>
  <c r="CP3275" i="2"/>
  <c r="CQ3275" i="2"/>
  <c r="CL3275" i="2"/>
  <c r="CJ3263" i="2"/>
  <c r="CM3263" i="2"/>
  <c r="CO3263" i="2"/>
  <c r="CL3263" i="2"/>
  <c r="CK3263" i="2"/>
  <c r="CP3263" i="2"/>
  <c r="CN3263" i="2"/>
  <c r="CQ3263" i="2"/>
  <c r="CT3196" i="2"/>
  <c r="CR3196" i="2"/>
  <c r="CU3196" i="2"/>
  <c r="CV3196" i="2"/>
  <c r="CW3196" i="2"/>
  <c r="CX3196" i="2"/>
  <c r="CZ3196" i="2"/>
  <c r="CY3196" i="2"/>
  <c r="CS3196" i="2"/>
  <c r="CZ3182" i="2"/>
  <c r="CU3182" i="2"/>
  <c r="CY3182" i="2"/>
  <c r="CX3182" i="2"/>
  <c r="CT3182" i="2"/>
  <c r="CW3182" i="2"/>
  <c r="CV3182" i="2"/>
  <c r="CR3182" i="2"/>
  <c r="CS3182" i="2"/>
  <c r="CZ3162" i="2"/>
  <c r="CW3162" i="2"/>
  <c r="CX3162" i="2"/>
  <c r="CY3162" i="2"/>
  <c r="CU3162" i="2"/>
  <c r="CT3162" i="2"/>
  <c r="CR3162" i="2"/>
  <c r="CS3162" i="2"/>
  <c r="CV3162" i="2"/>
  <c r="CL3150" i="2"/>
  <c r="CK3150" i="2"/>
  <c r="DC3150" i="2" s="1"/>
  <c r="CO3150" i="2"/>
  <c r="CM3150" i="2"/>
  <c r="CJ3150" i="2"/>
  <c r="CP3150" i="2"/>
  <c r="CQ3150" i="2"/>
  <c r="CN3150" i="2"/>
  <c r="CQ3138" i="2"/>
  <c r="CN3138" i="2"/>
  <c r="CK3138" i="2"/>
  <c r="DA3138" i="2" s="1"/>
  <c r="CO3138" i="2"/>
  <c r="CP3138" i="2"/>
  <c r="CJ3138" i="2"/>
  <c r="CL3138" i="2"/>
  <c r="CM3138" i="2"/>
  <c r="CL3102" i="2"/>
  <c r="CQ3102" i="2"/>
  <c r="CP3102" i="2"/>
  <c r="CO3102" i="2"/>
  <c r="CN3102" i="2"/>
  <c r="CJ3102" i="2"/>
  <c r="CM3102" i="2"/>
  <c r="CK3102" i="2"/>
  <c r="CM3048" i="2"/>
  <c r="CJ3048" i="2"/>
  <c r="CO3048" i="2"/>
  <c r="CK3048" i="2"/>
  <c r="CL3048" i="2"/>
  <c r="CN3048" i="2"/>
  <c r="CQ3048" i="2"/>
  <c r="CP3048" i="2"/>
  <c r="CV3022" i="2"/>
  <c r="CS3022" i="2"/>
  <c r="CR3022" i="2"/>
  <c r="CW3022" i="2"/>
  <c r="CU3022" i="2"/>
  <c r="CT3022" i="2"/>
  <c r="CX3022" i="2"/>
  <c r="CY3022" i="2"/>
  <c r="CZ3022" i="2"/>
  <c r="CJ2989" i="2"/>
  <c r="CO2989" i="2"/>
  <c r="CQ2989" i="2"/>
  <c r="CK2989" i="2"/>
  <c r="CN2989" i="2"/>
  <c r="CL2989" i="2"/>
  <c r="CM2989" i="2"/>
  <c r="CP2989" i="2"/>
  <c r="CM2978" i="2"/>
  <c r="CJ2978" i="2"/>
  <c r="CN2978" i="2"/>
  <c r="CO2978" i="2"/>
  <c r="CL2978" i="2"/>
  <c r="CQ2978" i="2"/>
  <c r="CK2978" i="2"/>
  <c r="CP2978" i="2"/>
  <c r="CW2956" i="2"/>
  <c r="CS2956" i="2"/>
  <c r="CU2956" i="2"/>
  <c r="CX2956" i="2"/>
  <c r="CZ2956" i="2"/>
  <c r="CT2956" i="2"/>
  <c r="CV2956" i="2"/>
  <c r="CR2956" i="2"/>
  <c r="CY2956" i="2"/>
  <c r="CY2942" i="2"/>
  <c r="CV2942" i="2"/>
  <c r="CZ2942" i="2"/>
  <c r="CU2942" i="2"/>
  <c r="CT2942" i="2"/>
  <c r="CS2942" i="2"/>
  <c r="CX2942" i="2"/>
  <c r="CW2942" i="2"/>
  <c r="CR2942" i="2"/>
  <c r="CS2940" i="2"/>
  <c r="CU2940" i="2"/>
  <c r="CY2940" i="2"/>
  <c r="CV2940" i="2"/>
  <c r="CX2940" i="2"/>
  <c r="CR2940" i="2"/>
  <c r="CT2940" i="2"/>
  <c r="CW2940" i="2"/>
  <c r="CZ2940" i="2"/>
  <c r="CJ2922" i="2"/>
  <c r="CL2922" i="2"/>
  <c r="CN2922" i="2"/>
  <c r="CK2922" i="2"/>
  <c r="DB2922" i="2" s="1"/>
  <c r="CO2922" i="2"/>
  <c r="CP2922" i="2"/>
  <c r="CM2922" i="2"/>
  <c r="CQ2922" i="2"/>
  <c r="CU2906" i="2"/>
  <c r="CV2906" i="2"/>
  <c r="CY2906" i="2"/>
  <c r="CZ2906" i="2"/>
  <c r="CS2906" i="2"/>
  <c r="CX2906" i="2"/>
  <c r="CT2906" i="2"/>
  <c r="CW2906" i="2"/>
  <c r="CR2906" i="2"/>
  <c r="CW2896" i="2"/>
  <c r="CZ2896" i="2"/>
  <c r="CU2896" i="2"/>
  <c r="CR2896" i="2"/>
  <c r="CY2896" i="2"/>
  <c r="CV2896" i="2"/>
  <c r="CX2896" i="2"/>
  <c r="CS2896" i="2"/>
  <c r="CT2896" i="2"/>
  <c r="CL2873" i="2"/>
  <c r="CM2873" i="2"/>
  <c r="CP2873" i="2"/>
  <c r="CJ2873" i="2"/>
  <c r="CK2873" i="2"/>
  <c r="CN2873" i="2"/>
  <c r="CO2873" i="2"/>
  <c r="CQ2873" i="2"/>
  <c r="CX2864" i="2"/>
  <c r="CU2864" i="2"/>
  <c r="CW2864" i="2"/>
  <c r="CY2864" i="2"/>
  <c r="CS2864" i="2"/>
  <c r="CZ2864" i="2"/>
  <c r="CV2864" i="2"/>
  <c r="CT2864" i="2"/>
  <c r="CR2864" i="2"/>
  <c r="CK2832" i="2"/>
  <c r="CP2832" i="2"/>
  <c r="CN2832" i="2"/>
  <c r="CJ2832" i="2"/>
  <c r="CL2832" i="2"/>
  <c r="CQ2832" i="2"/>
  <c r="CM2832" i="2"/>
  <c r="CO2832" i="2"/>
  <c r="CM2828" i="2"/>
  <c r="CK2828" i="2"/>
  <c r="DC2828" i="2" s="1"/>
  <c r="CL2828" i="2"/>
  <c r="CJ2828" i="2"/>
  <c r="CN2828" i="2"/>
  <c r="CQ2828" i="2"/>
  <c r="CO2828" i="2"/>
  <c r="CP2828" i="2"/>
  <c r="CX2790" i="2"/>
  <c r="CR2790" i="2"/>
  <c r="CW2790" i="2"/>
  <c r="CZ2790" i="2"/>
  <c r="CU2790" i="2"/>
  <c r="CT2790" i="2"/>
  <c r="CY2790" i="2"/>
  <c r="CV2790" i="2"/>
  <c r="CS2790" i="2"/>
  <c r="CT2788" i="2"/>
  <c r="CX2788" i="2"/>
  <c r="CW2788" i="2"/>
  <c r="CU2788" i="2"/>
  <c r="CS2788" i="2"/>
  <c r="CZ2788" i="2"/>
  <c r="CY2788" i="2"/>
  <c r="CV2788" i="2"/>
  <c r="CR2788" i="2"/>
  <c r="CQ2734" i="2"/>
  <c r="CO2734" i="2"/>
  <c r="CL2734" i="2"/>
  <c r="CJ2734" i="2"/>
  <c r="CK2734" i="2"/>
  <c r="DA2734" i="2" s="1"/>
  <c r="CN2734" i="2"/>
  <c r="CP2734" i="2"/>
  <c r="CM2734" i="2"/>
  <c r="CN2724" i="2"/>
  <c r="CK2724" i="2"/>
  <c r="CJ2724" i="2"/>
  <c r="CQ2724" i="2"/>
  <c r="CM2724" i="2"/>
  <c r="CL2724" i="2"/>
  <c r="CP2724" i="2"/>
  <c r="CO2724" i="2"/>
  <c r="CK2709" i="2"/>
  <c r="DA2709" i="2" s="1"/>
  <c r="CN2709" i="2"/>
  <c r="CO2709" i="2"/>
  <c r="CQ2709" i="2"/>
  <c r="CL2709" i="2"/>
  <c r="CJ2709" i="2"/>
  <c r="CP2709" i="2"/>
  <c r="CM2709" i="2"/>
  <c r="CV2694" i="2"/>
  <c r="CS2694" i="2"/>
  <c r="CZ2694" i="2"/>
  <c r="CT2694" i="2"/>
  <c r="CU2694" i="2"/>
  <c r="CY2694" i="2"/>
  <c r="CR2694" i="2"/>
  <c r="CX2694" i="2"/>
  <c r="CW2694" i="2"/>
  <c r="CM2670" i="2"/>
  <c r="CK2670" i="2"/>
  <c r="DC2670" i="2" s="1"/>
  <c r="CO2670" i="2"/>
  <c r="CJ2670" i="2"/>
  <c r="CL2670" i="2"/>
  <c r="CN2670" i="2"/>
  <c r="CQ2670" i="2"/>
  <c r="CP2670" i="2"/>
  <c r="CP2642" i="2"/>
  <c r="CN2642" i="2"/>
  <c r="CO2642" i="2"/>
  <c r="CK2642" i="2"/>
  <c r="CJ2642" i="2"/>
  <c r="CL2642" i="2"/>
  <c r="CM2642" i="2"/>
  <c r="CQ2642" i="2"/>
  <c r="CT2615" i="2"/>
  <c r="CR2615" i="2"/>
  <c r="CV2615" i="2"/>
  <c r="CY2615" i="2"/>
  <c r="CZ2615" i="2"/>
  <c r="CS2615" i="2"/>
  <c r="CU2615" i="2"/>
  <c r="CW2615" i="2"/>
  <c r="CX2615" i="2"/>
  <c r="CO2593" i="2"/>
  <c r="CJ2593" i="2"/>
  <c r="CK2593" i="2"/>
  <c r="DB2593" i="2" s="1"/>
  <c r="CQ2593" i="2"/>
  <c r="CL2593" i="2"/>
  <c r="CP2593" i="2"/>
  <c r="CN2593" i="2"/>
  <c r="CM2593" i="2"/>
  <c r="CK2589" i="2"/>
  <c r="CJ2589" i="2"/>
  <c r="CQ2589" i="2"/>
  <c r="CO2589" i="2"/>
  <c r="CN2589" i="2"/>
  <c r="CL2589" i="2"/>
  <c r="CP2589" i="2"/>
  <c r="CM2589" i="2"/>
  <c r="CK2581" i="2"/>
  <c r="CQ2581" i="2"/>
  <c r="CM2581" i="2"/>
  <c r="CP2581" i="2"/>
  <c r="CN2581" i="2"/>
  <c r="CJ2581" i="2"/>
  <c r="CL2581" i="2"/>
  <c r="CO2581" i="2"/>
  <c r="CN2574" i="2"/>
  <c r="CO2574" i="2"/>
  <c r="CL2574" i="2"/>
  <c r="CK2574" i="2"/>
  <c r="DB2574" i="2" s="1"/>
  <c r="CM2574" i="2"/>
  <c r="CJ2574" i="2"/>
  <c r="CP2574" i="2"/>
  <c r="CQ2574" i="2"/>
  <c r="CT2570" i="2"/>
  <c r="CY2570" i="2"/>
  <c r="CW2570" i="2"/>
  <c r="CU2570" i="2"/>
  <c r="CV2570" i="2"/>
  <c r="CZ2570" i="2"/>
  <c r="CX2570" i="2"/>
  <c r="CR2570" i="2"/>
  <c r="CS2570" i="2"/>
  <c r="CQ2558" i="2"/>
  <c r="CP2558" i="2"/>
  <c r="CK2558" i="2"/>
  <c r="DC2558" i="2" s="1"/>
  <c r="CO2558" i="2"/>
  <c r="CJ2558" i="2"/>
  <c r="CN2558" i="2"/>
  <c r="CM2558" i="2"/>
  <c r="CL2558" i="2"/>
  <c r="CN2542" i="2"/>
  <c r="CM2542" i="2"/>
  <c r="CL2542" i="2"/>
  <c r="CP2542" i="2"/>
  <c r="CJ2542" i="2"/>
  <c r="CQ2542" i="2"/>
  <c r="CK2542" i="2"/>
  <c r="DB2542" i="2" s="1"/>
  <c r="CO2542" i="2"/>
  <c r="CW2540" i="2"/>
  <c r="CT2540" i="2"/>
  <c r="CU2540" i="2"/>
  <c r="CY2540" i="2"/>
  <c r="CZ2540" i="2"/>
  <c r="CR2540" i="2"/>
  <c r="CS2540" i="2"/>
  <c r="CV2540" i="2"/>
  <c r="CX2540" i="2"/>
  <c r="CT2534" i="2"/>
  <c r="CV2534" i="2"/>
  <c r="CX2534" i="2"/>
  <c r="CZ2534" i="2"/>
  <c r="CS2534" i="2"/>
  <c r="CR2534" i="2"/>
  <c r="CY2534" i="2"/>
  <c r="CW2534" i="2"/>
  <c r="CU2534" i="2"/>
  <c r="CN2532" i="2"/>
  <c r="CL2532" i="2"/>
  <c r="CM2532" i="2"/>
  <c r="CP2532" i="2"/>
  <c r="CJ2532" i="2"/>
  <c r="CK2532" i="2"/>
  <c r="CO2532" i="2"/>
  <c r="CQ2532" i="2"/>
  <c r="CL2512" i="2"/>
  <c r="CO2512" i="2"/>
  <c r="CP2512" i="2"/>
  <c r="CQ2512" i="2"/>
  <c r="CN2512" i="2"/>
  <c r="CM2512" i="2"/>
  <c r="CJ2512" i="2"/>
  <c r="CK2512" i="2"/>
  <c r="DA2512" i="2" s="1"/>
  <c r="CS2462" i="2"/>
  <c r="CY2462" i="2"/>
  <c r="CW2462" i="2"/>
  <c r="CT2462" i="2"/>
  <c r="CZ2462" i="2"/>
  <c r="CR2462" i="2"/>
  <c r="CU2462" i="2"/>
  <c r="CV2462" i="2"/>
  <c r="CX2462" i="2"/>
  <c r="CL2452" i="2"/>
  <c r="CM2452" i="2"/>
  <c r="CQ2452" i="2"/>
  <c r="CO2452" i="2"/>
  <c r="CN2452" i="2"/>
  <c r="CP2452" i="2"/>
  <c r="CK2452" i="2"/>
  <c r="DC2452" i="2" s="1"/>
  <c r="CJ2452" i="2"/>
  <c r="CR2429" i="2"/>
  <c r="CX2429" i="2"/>
  <c r="CZ2429" i="2"/>
  <c r="CU2429" i="2"/>
  <c r="CS2429" i="2"/>
  <c r="CW2429" i="2"/>
  <c r="CV2429" i="2"/>
  <c r="CY2429" i="2"/>
  <c r="CT2429" i="2"/>
  <c r="CM2418" i="2"/>
  <c r="CN2418" i="2"/>
  <c r="CO2418" i="2"/>
  <c r="CJ2418" i="2"/>
  <c r="CK2418" i="2"/>
  <c r="DA2418" i="2" s="1"/>
  <c r="CP2418" i="2"/>
  <c r="CL2418" i="2"/>
  <c r="CQ2418" i="2"/>
  <c r="CZ2360" i="2"/>
  <c r="CY2360" i="2"/>
  <c r="CU2360" i="2"/>
  <c r="CX2360" i="2"/>
  <c r="CV2360" i="2"/>
  <c r="CR2360" i="2"/>
  <c r="CW2360" i="2"/>
  <c r="CS2360" i="2"/>
  <c r="CT2360" i="2"/>
  <c r="CQ2342" i="2"/>
  <c r="CO2342" i="2"/>
  <c r="CK2342" i="2"/>
  <c r="DA2342" i="2" s="1"/>
  <c r="CL2342" i="2"/>
  <c r="CJ2342" i="2"/>
  <c r="CN2342" i="2"/>
  <c r="CP2342" i="2"/>
  <c r="CM2342" i="2"/>
  <c r="CJ2168" i="2"/>
  <c r="CK2168" i="2"/>
  <c r="DA2168" i="2" s="1"/>
  <c r="CO2168" i="2"/>
  <c r="CL2168" i="2"/>
  <c r="CN2168" i="2"/>
  <c r="CM2168" i="2"/>
  <c r="CP2168" i="2"/>
  <c r="CQ2168" i="2"/>
  <c r="CN2155" i="2"/>
  <c r="CL2155" i="2"/>
  <c r="CQ2155" i="2"/>
  <c r="CP2155" i="2"/>
  <c r="CO2155" i="2"/>
  <c r="CJ2155" i="2"/>
  <c r="CK2155" i="2"/>
  <c r="CM2155" i="2"/>
  <c r="CO1983" i="2"/>
  <c r="CJ1983" i="2"/>
  <c r="CL1983" i="2"/>
  <c r="CM1983" i="2"/>
  <c r="CP1983" i="2"/>
  <c r="CQ1983" i="2"/>
  <c r="CK1983" i="2"/>
  <c r="CN1983" i="2"/>
  <c r="CS1928" i="2"/>
  <c r="CW1928" i="2"/>
  <c r="CZ1928" i="2"/>
  <c r="CT1928" i="2"/>
  <c r="CX1928" i="2"/>
  <c r="CR1928" i="2"/>
  <c r="CU1928" i="2"/>
  <c r="CY1928" i="2"/>
  <c r="CV1928" i="2"/>
  <c r="CR1666" i="2"/>
  <c r="CV1666" i="2"/>
  <c r="CX1666" i="2"/>
  <c r="CS1666" i="2"/>
  <c r="CY1666" i="2"/>
  <c r="CT1666" i="2"/>
  <c r="CU1666" i="2"/>
  <c r="CW1666" i="2"/>
  <c r="CZ1666" i="2"/>
  <c r="CS1658" i="2"/>
  <c r="CV1658" i="2"/>
  <c r="CR1658" i="2"/>
  <c r="CT1658" i="2"/>
  <c r="CU1658" i="2"/>
  <c r="CW1658" i="2"/>
  <c r="CY1658" i="2"/>
  <c r="CZ1658" i="2"/>
  <c r="CX1658" i="2"/>
  <c r="CN2390" i="2"/>
  <c r="CL2390" i="2"/>
  <c r="CM2390" i="2"/>
  <c r="CP2390" i="2"/>
  <c r="CQ2390" i="2"/>
  <c r="CJ2390" i="2"/>
  <c r="CK2390" i="2"/>
  <c r="CO2390" i="2"/>
  <c r="CW2380" i="2"/>
  <c r="CS2380" i="2"/>
  <c r="CR2380" i="2"/>
  <c r="CT2380" i="2"/>
  <c r="CU2380" i="2"/>
  <c r="CY2380" i="2"/>
  <c r="CX2380" i="2"/>
  <c r="CZ2380" i="2"/>
  <c r="CV2380" i="2"/>
  <c r="CN2354" i="2"/>
  <c r="CO2354" i="2"/>
  <c r="CQ2354" i="2"/>
  <c r="CJ2354" i="2"/>
  <c r="CM2354" i="2"/>
  <c r="CL2354" i="2"/>
  <c r="CK2354" i="2"/>
  <c r="CP2354" i="2"/>
  <c r="CX2311" i="2"/>
  <c r="CR2311" i="2"/>
  <c r="CV2311" i="2"/>
  <c r="CZ2311" i="2"/>
  <c r="CS2311" i="2"/>
  <c r="CT2311" i="2"/>
  <c r="CW2311" i="2"/>
  <c r="CY2311" i="2"/>
  <c r="CU2311" i="2"/>
  <c r="CT2248" i="2"/>
  <c r="CU2248" i="2"/>
  <c r="CY2248" i="2"/>
  <c r="CX2248" i="2"/>
  <c r="CW2248" i="2"/>
  <c r="CR2248" i="2"/>
  <c r="CZ2248" i="2"/>
  <c r="CS2248" i="2"/>
  <c r="CV2248" i="2"/>
  <c r="CM2244" i="2"/>
  <c r="CQ2244" i="2"/>
  <c r="CP2244" i="2"/>
  <c r="CJ2244" i="2"/>
  <c r="CL2244" i="2"/>
  <c r="CN2244" i="2"/>
  <c r="CK2244" i="2"/>
  <c r="DA2244" i="2" s="1"/>
  <c r="CO2244" i="2"/>
  <c r="CQ2224" i="2"/>
  <c r="CO2224" i="2"/>
  <c r="CM2224" i="2"/>
  <c r="CL2224" i="2"/>
  <c r="CP2224" i="2"/>
  <c r="CN2224" i="2"/>
  <c r="CJ2224" i="2"/>
  <c r="CK2224" i="2"/>
  <c r="CL2212" i="2"/>
  <c r="CP2212" i="2"/>
  <c r="CJ2212" i="2"/>
  <c r="CN2212" i="2"/>
  <c r="CO2212" i="2"/>
  <c r="CK2212" i="2"/>
  <c r="DC2212" i="2" s="1"/>
  <c r="CQ2212" i="2"/>
  <c r="CM2212" i="2"/>
  <c r="CV2192" i="2"/>
  <c r="CU2192" i="2"/>
  <c r="CS2192" i="2"/>
  <c r="CZ2192" i="2"/>
  <c r="CR2192" i="2"/>
  <c r="CY2192" i="2"/>
  <c r="CW2192" i="2"/>
  <c r="CX2192" i="2"/>
  <c r="CT2192" i="2"/>
  <c r="CT2164" i="2"/>
  <c r="CS2164" i="2"/>
  <c r="CZ2164" i="2"/>
  <c r="CX2164" i="2"/>
  <c r="CW2164" i="2"/>
  <c r="CV2164" i="2"/>
  <c r="CU2164" i="2"/>
  <c r="CY2164" i="2"/>
  <c r="CR2164" i="2"/>
  <c r="CX2154" i="2"/>
  <c r="CW2154" i="2"/>
  <c r="CT2154" i="2"/>
  <c r="CY2154" i="2"/>
  <c r="CS2154" i="2"/>
  <c r="CU2154" i="2"/>
  <c r="CV2154" i="2"/>
  <c r="CR2154" i="2"/>
  <c r="CZ2154" i="2"/>
  <c r="CO2136" i="2"/>
  <c r="CQ2136" i="2"/>
  <c r="CK2136" i="2"/>
  <c r="CN2136" i="2"/>
  <c r="CJ2136" i="2"/>
  <c r="CM2136" i="2"/>
  <c r="CP2136" i="2"/>
  <c r="CL2136" i="2"/>
  <c r="CP2116" i="2"/>
  <c r="CQ2116" i="2"/>
  <c r="CM2116" i="2"/>
  <c r="CN2116" i="2"/>
  <c r="CK2116" i="2"/>
  <c r="DA2116" i="2" s="1"/>
  <c r="CO2116" i="2"/>
  <c r="CJ2116" i="2"/>
  <c r="CL2116" i="2"/>
  <c r="CL2078" i="2"/>
  <c r="CO2078" i="2"/>
  <c r="CP2078" i="2"/>
  <c r="CK2078" i="2"/>
  <c r="DB2078" i="2" s="1"/>
  <c r="CQ2078" i="2"/>
  <c r="CN2078" i="2"/>
  <c r="CM2078" i="2"/>
  <c r="CJ2078" i="2"/>
  <c r="CQ2071" i="2"/>
  <c r="CL2071" i="2"/>
  <c r="CP2071" i="2"/>
  <c r="CK2071" i="2"/>
  <c r="DB2071" i="2" s="1"/>
  <c r="CJ2071" i="2"/>
  <c r="CO2071" i="2"/>
  <c r="CN2071" i="2"/>
  <c r="CM2071" i="2"/>
  <c r="CV1992" i="2"/>
  <c r="CY1992" i="2"/>
  <c r="CS1992" i="2"/>
  <c r="CU1992" i="2"/>
  <c r="CW1992" i="2"/>
  <c r="CZ1992" i="2"/>
  <c r="CR1992" i="2"/>
  <c r="CT1992" i="2"/>
  <c r="CX1992" i="2"/>
  <c r="CY1988" i="2"/>
  <c r="CS1988" i="2"/>
  <c r="CZ1988" i="2"/>
  <c r="CT1988" i="2"/>
  <c r="CX1988" i="2"/>
  <c r="CW1988" i="2"/>
  <c r="CV1988" i="2"/>
  <c r="CR1988" i="2"/>
  <c r="CU1988" i="2"/>
  <c r="CN1934" i="2"/>
  <c r="CK1934" i="2"/>
  <c r="DB1934" i="2" s="1"/>
  <c r="CP1934" i="2"/>
  <c r="CO1934" i="2"/>
  <c r="CM1934" i="2"/>
  <c r="CQ1934" i="2"/>
  <c r="CJ1934" i="2"/>
  <c r="CL1934" i="2"/>
  <c r="CV1921" i="2"/>
  <c r="CT1921" i="2"/>
  <c r="CW1921" i="2"/>
  <c r="CU1921" i="2"/>
  <c r="CZ1921" i="2"/>
  <c r="CY1921" i="2"/>
  <c r="CR1921" i="2"/>
  <c r="CS1921" i="2"/>
  <c r="CX1921" i="2"/>
  <c r="CQ1902" i="2"/>
  <c r="CK1902" i="2"/>
  <c r="CN1902" i="2"/>
  <c r="CP1902" i="2"/>
  <c r="CJ1902" i="2"/>
  <c r="CL1902" i="2"/>
  <c r="CM1902" i="2"/>
  <c r="CO1902" i="2"/>
  <c r="CK1703" i="2"/>
  <c r="DB1703" i="2" s="1"/>
  <c r="CN1703" i="2"/>
  <c r="CM1703" i="2"/>
  <c r="CO1703" i="2"/>
  <c r="CP1703" i="2"/>
  <c r="CJ1703" i="2"/>
  <c r="CQ1703" i="2"/>
  <c r="CL1703" i="2"/>
  <c r="CN1648" i="2"/>
  <c r="CP1648" i="2"/>
  <c r="CM1648" i="2"/>
  <c r="CL1648" i="2"/>
  <c r="CQ1648" i="2"/>
  <c r="CO1648" i="2"/>
  <c r="CJ1648" i="2"/>
  <c r="CK1648" i="2"/>
  <c r="DC1648" i="2" s="1"/>
  <c r="CY1610" i="2"/>
  <c r="CS1610" i="2"/>
  <c r="CU1610" i="2"/>
  <c r="CT1610" i="2"/>
  <c r="CW1610" i="2"/>
  <c r="CR1610" i="2"/>
  <c r="CZ1610" i="2"/>
  <c r="CX1610" i="2"/>
  <c r="CV1610" i="2"/>
  <c r="CL1468" i="2"/>
  <c r="CQ1468" i="2"/>
  <c r="CJ1468" i="2"/>
  <c r="CP1468" i="2"/>
  <c r="CN1468" i="2"/>
  <c r="CM1468" i="2"/>
  <c r="CK1468" i="2"/>
  <c r="CO1468" i="2"/>
  <c r="CO1403" i="2"/>
  <c r="CQ1403" i="2"/>
  <c r="CN1403" i="2"/>
  <c r="CM1403" i="2"/>
  <c r="CP1403" i="2"/>
  <c r="CJ1403" i="2"/>
  <c r="CL1403" i="2"/>
  <c r="CK1403" i="2"/>
  <c r="DC1403" i="2" s="1"/>
  <c r="CN1164" i="2"/>
  <c r="CL1164" i="2"/>
  <c r="CP1164" i="2"/>
  <c r="CO1164" i="2"/>
  <c r="CM1164" i="2"/>
  <c r="CK1164" i="2"/>
  <c r="CJ1164" i="2"/>
  <c r="CQ1164" i="2"/>
  <c r="CQ1829" i="2"/>
  <c r="CN1708" i="2"/>
  <c r="CK1708" i="2"/>
  <c r="CJ1708" i="2"/>
  <c r="CO1708" i="2"/>
  <c r="CQ1708" i="2"/>
  <c r="CM1708" i="2"/>
  <c r="CP1708" i="2"/>
  <c r="CL1708" i="2"/>
  <c r="CR1702" i="2"/>
  <c r="CZ1702" i="2"/>
  <c r="CS1702" i="2"/>
  <c r="CT1702" i="2"/>
  <c r="CU1702" i="2"/>
  <c r="CX1702" i="2"/>
  <c r="CW1702" i="2"/>
  <c r="CV1702" i="2"/>
  <c r="CY1702" i="2"/>
  <c r="CR1682" i="2"/>
  <c r="CS1682" i="2"/>
  <c r="CW1682" i="2"/>
  <c r="CX1682" i="2"/>
  <c r="CZ1682" i="2"/>
  <c r="CU1682" i="2"/>
  <c r="CV1682" i="2"/>
  <c r="CT1682" i="2"/>
  <c r="CY1682" i="2"/>
  <c r="CP1671" i="2"/>
  <c r="CN1671" i="2"/>
  <c r="CO1671" i="2"/>
  <c r="CM1671" i="2"/>
  <c r="CK1671" i="2"/>
  <c r="DC1671" i="2" s="1"/>
  <c r="CQ1671" i="2"/>
  <c r="CJ1671" i="2"/>
  <c r="CL1671" i="2"/>
  <c r="CP1600" i="2"/>
  <c r="CL1600" i="2"/>
  <c r="CN1600" i="2"/>
  <c r="CQ1600" i="2"/>
  <c r="CO1600" i="2"/>
  <c r="CJ1600" i="2"/>
  <c r="CO1531" i="2"/>
  <c r="CL1531" i="2"/>
  <c r="CJ1531" i="2"/>
  <c r="CM1531" i="2"/>
  <c r="CN1531" i="2"/>
  <c r="CP1531" i="2"/>
  <c r="CK1531" i="2"/>
  <c r="CQ1531" i="2"/>
  <c r="CM1476" i="2"/>
  <c r="CJ1476" i="2"/>
  <c r="CQ1476" i="2"/>
  <c r="CP1476" i="2"/>
  <c r="CL1476" i="2"/>
  <c r="CK1476" i="2"/>
  <c r="DC1476" i="2" s="1"/>
  <c r="CO1476" i="2"/>
  <c r="CN1476" i="2"/>
  <c r="CW1467" i="2"/>
  <c r="CO1451" i="2"/>
  <c r="CL1451" i="2"/>
  <c r="CJ1451" i="2"/>
  <c r="CP1451" i="2"/>
  <c r="CN1451" i="2"/>
  <c r="CK1451" i="2"/>
  <c r="DA1451" i="2" s="1"/>
  <c r="CQ1451" i="2"/>
  <c r="CM1451" i="2"/>
  <c r="CW1590" i="2"/>
  <c r="CX1590" i="2"/>
  <c r="CZ1590" i="2"/>
  <c r="CT1590" i="2"/>
  <c r="CU1590" i="2"/>
  <c r="CY1590" i="2"/>
  <c r="CR1590" i="2"/>
  <c r="CS1590" i="2"/>
  <c r="CV1590" i="2"/>
  <c r="CM1504" i="2"/>
  <c r="CJ1504" i="2"/>
  <c r="CQ1504" i="2"/>
  <c r="CO1504" i="2"/>
  <c r="CL1504" i="2"/>
  <c r="CN1504" i="2"/>
  <c r="CK1504" i="2"/>
  <c r="CP1504" i="2"/>
  <c r="CQ1486" i="2"/>
  <c r="CO1483" i="2"/>
  <c r="CQ1483" i="2"/>
  <c r="CK1483" i="2"/>
  <c r="CM1483" i="2"/>
  <c r="CL1483" i="2"/>
  <c r="CJ1483" i="2"/>
  <c r="CN1483" i="2"/>
  <c r="CP1483" i="2"/>
  <c r="CK1394" i="2"/>
  <c r="DB1394" i="2" s="1"/>
  <c r="CM1192" i="2"/>
  <c r="CN1192" i="2"/>
  <c r="CJ1192" i="2"/>
  <c r="CO1192" i="2"/>
  <c r="CK1192" i="2"/>
  <c r="DA1192" i="2" s="1"/>
  <c r="CQ1192" i="2"/>
  <c r="CL1192" i="2"/>
  <c r="CP1192" i="2"/>
  <c r="CN1144" i="2"/>
  <c r="CJ1144" i="2"/>
  <c r="CO1144" i="2"/>
  <c r="CL1144" i="2"/>
  <c r="CQ1144" i="2"/>
  <c r="CM1144" i="2"/>
  <c r="CP1144" i="2"/>
  <c r="CK1144" i="2"/>
  <c r="DB1144" i="2" s="1"/>
  <c r="CQ1097" i="2"/>
  <c r="CJ1097" i="2"/>
  <c r="CP1097" i="2"/>
  <c r="CM1097" i="2"/>
  <c r="CL1097" i="2"/>
  <c r="CN1097" i="2"/>
  <c r="CO1097" i="2"/>
  <c r="CK1097" i="2"/>
  <c r="DA1097" i="2" s="1"/>
  <c r="DC393" i="2"/>
  <c r="DB720" i="2"/>
  <c r="DA1516" i="2"/>
  <c r="CZ1674" i="2"/>
  <c r="CL2681" i="2"/>
  <c r="CQ2681" i="2"/>
  <c r="CR2908" i="2"/>
  <c r="CW2908" i="2"/>
  <c r="CK3429" i="2"/>
  <c r="DC3429" i="2" s="1"/>
  <c r="CZ3231" i="2"/>
  <c r="CT3231" i="2"/>
  <c r="CJ2391" i="2"/>
  <c r="CV2316" i="2"/>
  <c r="CX2275" i="2"/>
  <c r="CS2275" i="2"/>
  <c r="CO2235" i="2"/>
  <c r="CK1356" i="2"/>
  <c r="DA1356" i="2" s="1"/>
  <c r="CO1356" i="2"/>
  <c r="CP1356" i="2"/>
  <c r="CM1356" i="2"/>
  <c r="CJ1323" i="2"/>
  <c r="CN1323" i="2"/>
  <c r="CL1323" i="2"/>
  <c r="CP1323" i="2"/>
  <c r="CR2754" i="2"/>
  <c r="CX2754" i="2"/>
  <c r="CS2754" i="2"/>
  <c r="CW2754" i="2"/>
  <c r="CW2408" i="2"/>
  <c r="CZ2408" i="2"/>
  <c r="CX2408" i="2"/>
  <c r="CY2408" i="2"/>
  <c r="CU2408" i="2"/>
  <c r="CP2492" i="2"/>
  <c r="CJ2492" i="2"/>
  <c r="CK2492" i="2"/>
  <c r="DC2492" i="2" s="1"/>
  <c r="CQ2492" i="2"/>
  <c r="CJ2781" i="2"/>
  <c r="CK2781" i="2"/>
  <c r="CL2781" i="2"/>
  <c r="CO2781" i="2"/>
  <c r="CL2986" i="2"/>
  <c r="CP2986" i="2"/>
  <c r="CQ2986" i="2"/>
  <c r="CM2986" i="2"/>
  <c r="CZ3335" i="2"/>
  <c r="CR3335" i="2"/>
  <c r="CX3335" i="2"/>
  <c r="CW3335" i="2"/>
  <c r="CV3335" i="2"/>
  <c r="CP2720" i="2"/>
  <c r="CM2720" i="2"/>
  <c r="CO2720" i="2"/>
  <c r="CN2720" i="2"/>
  <c r="CL3128" i="2"/>
  <c r="CK3128" i="2"/>
  <c r="CM3128" i="2"/>
  <c r="CO3128" i="2"/>
  <c r="CL3234" i="2"/>
  <c r="CO3234" i="2"/>
  <c r="CJ3234" i="2"/>
  <c r="CQ3234" i="2"/>
  <c r="CS2860" i="2"/>
  <c r="CV2860" i="2"/>
  <c r="CT3052" i="2"/>
  <c r="CS3052" i="2"/>
  <c r="CN749" i="2"/>
  <c r="CP749" i="2"/>
  <c r="CQ3521" i="2"/>
  <c r="CO3521" i="2"/>
  <c r="CQ3491" i="2"/>
  <c r="CO3491" i="2"/>
  <c r="CP3491" i="2"/>
  <c r="CK3491" i="2"/>
  <c r="CK3458" i="2"/>
  <c r="DC3458" i="2" s="1"/>
  <c r="CJ3458" i="2"/>
  <c r="CP3458" i="2"/>
  <c r="CM3458" i="2"/>
  <c r="CV2498" i="2"/>
  <c r="CY3411" i="2"/>
  <c r="CO296" i="2"/>
  <c r="CJ3475" i="2"/>
  <c r="CN3447" i="2"/>
  <c r="CZ3567" i="2"/>
  <c r="CQ3226" i="2"/>
  <c r="CU2820" i="2"/>
  <c r="CM3283" i="2"/>
  <c r="CK3250" i="2"/>
  <c r="DA3250" i="2" s="1"/>
  <c r="CN3114" i="2"/>
  <c r="CQ2982" i="2"/>
  <c r="CJ2894" i="2"/>
  <c r="CK2850" i="2"/>
  <c r="DA2850" i="2" s="1"/>
  <c r="CY2208" i="2"/>
  <c r="CX2766" i="2"/>
  <c r="CX2594" i="2"/>
  <c r="CS2166" i="2"/>
  <c r="CQ2754" i="2"/>
  <c r="CN2022" i="2"/>
  <c r="CK1950" i="2"/>
  <c r="DA1950" i="2" s="1"/>
  <c r="CP1767" i="2"/>
  <c r="CK1232" i="2"/>
  <c r="DB1232" i="2" s="1"/>
  <c r="CL1733" i="2"/>
  <c r="CZ2476" i="2"/>
  <c r="CW3010" i="2"/>
  <c r="CQ2096" i="2"/>
  <c r="CY3066" i="2"/>
  <c r="CJ3335" i="2"/>
  <c r="CM2782" i="2"/>
  <c r="CQ2892" i="2"/>
  <c r="CL3184" i="2"/>
  <c r="CX2846" i="2"/>
  <c r="CZ3116" i="2"/>
  <c r="CO3238" i="2"/>
  <c r="CL3331" i="2"/>
  <c r="CY3403" i="2"/>
  <c r="CZ3523" i="2"/>
  <c r="CK3537" i="2"/>
  <c r="DA3537" i="2" s="1"/>
  <c r="CM2628" i="2"/>
  <c r="CW2784" i="2"/>
  <c r="CR3054" i="2"/>
  <c r="CJ692" i="2"/>
  <c r="CZ1203" i="2"/>
  <c r="CO568" i="2"/>
  <c r="CO260" i="2"/>
  <c r="CM504" i="2"/>
  <c r="CK1335" i="2"/>
  <c r="CY3589" i="2"/>
  <c r="CV3589" i="2"/>
  <c r="CX3545" i="2"/>
  <c r="CO3518" i="2"/>
  <c r="CQ3518" i="2"/>
  <c r="CW3508" i="2"/>
  <c r="CV3508" i="2"/>
  <c r="CW3449" i="2"/>
  <c r="CT3449" i="2"/>
  <c r="CR3425" i="2"/>
  <c r="CY3425" i="2"/>
  <c r="CZ3425" i="2"/>
  <c r="CN3411" i="2"/>
  <c r="CL3411" i="2"/>
  <c r="CQ3409" i="2"/>
  <c r="CP3409" i="2"/>
  <c r="CW3169" i="2"/>
  <c r="CR3169" i="2"/>
  <c r="CP3158" i="2"/>
  <c r="CL3158" i="2"/>
  <c r="CS3032" i="2"/>
  <c r="CZ3032" i="2"/>
  <c r="CV2960" i="2"/>
  <c r="CT2960" i="2"/>
  <c r="CN2856" i="2"/>
  <c r="CM2856" i="2"/>
  <c r="CP2789" i="2"/>
  <c r="CM2765" i="2"/>
  <c r="CK2765" i="2"/>
  <c r="DC2765" i="2" s="1"/>
  <c r="CP2752" i="2"/>
  <c r="CJ2701" i="2"/>
  <c r="CP2701" i="2"/>
  <c r="CK2586" i="2"/>
  <c r="CZ2571" i="2"/>
  <c r="CR2571" i="2"/>
  <c r="CV2566" i="2"/>
  <c r="CT2566" i="2"/>
  <c r="CX2554" i="2"/>
  <c r="CZ2496" i="2"/>
  <c r="CR2496" i="2"/>
  <c r="CM2428" i="2"/>
  <c r="CL2428" i="2"/>
  <c r="CO2415" i="2"/>
  <c r="CT2114" i="2"/>
  <c r="CZ2114" i="2"/>
  <c r="CL2070" i="2"/>
  <c r="CN2070" i="2"/>
  <c r="CJ3378" i="2"/>
  <c r="CN3378" i="2"/>
  <c r="CT3375" i="2"/>
  <c r="CW3375" i="2"/>
  <c r="CL3369" i="2"/>
  <c r="CM3369" i="2"/>
  <c r="CQ3367" i="2"/>
  <c r="CJ3367" i="2"/>
  <c r="CM3330" i="2"/>
  <c r="CK3330" i="2"/>
  <c r="DA3330" i="2" s="1"/>
  <c r="CY3245" i="2"/>
  <c r="CT3245" i="2"/>
  <c r="CW3233" i="2"/>
  <c r="CZ3233" i="2"/>
  <c r="CZ3064" i="2"/>
  <c r="CR3064" i="2"/>
  <c r="CY3064" i="2"/>
  <c r="CN3014" i="2"/>
  <c r="CP3014" i="2"/>
  <c r="CR3000" i="2"/>
  <c r="CS3000" i="2"/>
  <c r="CR2988" i="2"/>
  <c r="CW2988" i="2"/>
  <c r="CW2916" i="2"/>
  <c r="CX2916" i="2"/>
  <c r="CN2893" i="2"/>
  <c r="CL2893" i="2"/>
  <c r="CO2876" i="2"/>
  <c r="CJ2876" i="2"/>
  <c r="CJ2800" i="2"/>
  <c r="CQ2800" i="2"/>
  <c r="CJ2760" i="2"/>
  <c r="CM2760" i="2"/>
  <c r="CU2706" i="2"/>
  <c r="CX2706" i="2"/>
  <c r="CR2706" i="2"/>
  <c r="CP2560" i="2"/>
  <c r="CO2560" i="2"/>
  <c r="CM2560" i="2"/>
  <c r="CQ2538" i="2"/>
  <c r="CM2538" i="2"/>
  <c r="CJ2538" i="2"/>
  <c r="CP2538" i="2"/>
  <c r="CK2502" i="2"/>
  <c r="DA2502" i="2" s="1"/>
  <c r="CJ2502" i="2"/>
  <c r="CQ2502" i="2"/>
  <c r="CL2502" i="2"/>
  <c r="CX2470" i="2"/>
  <c r="CV2470" i="2"/>
  <c r="CS2470" i="2"/>
  <c r="CU2470" i="2"/>
  <c r="CM2446" i="2"/>
  <c r="CQ2446" i="2"/>
  <c r="CP2446" i="2"/>
  <c r="CO2446" i="2"/>
  <c r="CM2435" i="2"/>
  <c r="CP2435" i="2"/>
  <c r="CL2435" i="2"/>
  <c r="CQ2435" i="2"/>
  <c r="CZ2425" i="2"/>
  <c r="CW2425" i="2"/>
  <c r="CX2425" i="2"/>
  <c r="CU2425" i="2"/>
  <c r="CT2425" i="2"/>
  <c r="CX2106" i="2"/>
  <c r="CR2106" i="2"/>
  <c r="CS2106" i="2"/>
  <c r="CW2106" i="2"/>
  <c r="CU2106" i="2"/>
  <c r="CU2562" i="2"/>
  <c r="CR2562" i="2"/>
  <c r="CX2562" i="2"/>
  <c r="CZ2562" i="2"/>
  <c r="CV2562" i="2"/>
  <c r="CY2510" i="2"/>
  <c r="CX2510" i="2"/>
  <c r="CW2510" i="2"/>
  <c r="CT2510" i="2"/>
  <c r="CY2491" i="2"/>
  <c r="CT2491" i="2"/>
  <c r="CR2491" i="2"/>
  <c r="CZ2491" i="2"/>
  <c r="CS2491" i="2"/>
  <c r="CW2484" i="2"/>
  <c r="CY2484" i="2"/>
  <c r="CZ2484" i="2"/>
  <c r="CU2484" i="2"/>
  <c r="CM2423" i="2"/>
  <c r="CJ2423" i="2"/>
  <c r="CP2423" i="2"/>
  <c r="CN2423" i="2"/>
  <c r="CN2420" i="2"/>
  <c r="CK2420" i="2"/>
  <c r="DB2420" i="2" s="1"/>
  <c r="CQ2420" i="2"/>
  <c r="CJ2420" i="2"/>
  <c r="CM2403" i="2"/>
  <c r="CO2403" i="2"/>
  <c r="CL2403" i="2"/>
  <c r="CN2403" i="2"/>
  <c r="CO2387" i="2"/>
  <c r="CJ2387" i="2"/>
  <c r="CQ2387" i="2"/>
  <c r="CM2387" i="2"/>
  <c r="CR2352" i="2"/>
  <c r="CT2352" i="2"/>
  <c r="CV2352" i="2"/>
  <c r="CY2352" i="2"/>
  <c r="CW2352" i="2"/>
  <c r="CZ2352" i="2"/>
  <c r="CU2340" i="2"/>
  <c r="CW2340" i="2"/>
  <c r="CZ2340" i="2"/>
  <c r="CT2340" i="2"/>
  <c r="CX2340" i="2"/>
  <c r="CV2340" i="2"/>
  <c r="CS2340" i="2"/>
  <c r="CR2340" i="2"/>
  <c r="CY2340" i="2"/>
  <c r="CY2291" i="2"/>
  <c r="CV2291" i="2"/>
  <c r="CR2291" i="2"/>
  <c r="CZ2291" i="2"/>
  <c r="CS2291" i="2"/>
  <c r="CW2291" i="2"/>
  <c r="CU2291" i="2"/>
  <c r="CT2291" i="2"/>
  <c r="CX2291" i="2"/>
  <c r="CZ2168" i="2"/>
  <c r="CY2168" i="2"/>
  <c r="CT2168" i="2"/>
  <c r="CV2168" i="2"/>
  <c r="CX2168" i="2"/>
  <c r="CW2168" i="2"/>
  <c r="CS2168" i="2"/>
  <c r="CU2168" i="2"/>
  <c r="CR2168" i="2"/>
  <c r="CP2059" i="2"/>
  <c r="CQ2059" i="2"/>
  <c r="CK2059" i="2"/>
  <c r="DA2059" i="2" s="1"/>
  <c r="CJ2059" i="2"/>
  <c r="CN2059" i="2"/>
  <c r="CM2059" i="2"/>
  <c r="CL2059" i="2"/>
  <c r="CO2059" i="2"/>
  <c r="CL1951" i="2"/>
  <c r="CJ1951" i="2"/>
  <c r="CM1951" i="2"/>
  <c r="CQ1951" i="2"/>
  <c r="CO1951" i="2"/>
  <c r="CP1951" i="2"/>
  <c r="CN1951" i="2"/>
  <c r="CK1951" i="2"/>
  <c r="DB1951" i="2" s="1"/>
  <c r="CM1943" i="2"/>
  <c r="CN1943" i="2"/>
  <c r="CO1943" i="2"/>
  <c r="CK1943" i="2"/>
  <c r="DC1943" i="2" s="1"/>
  <c r="CJ1943" i="2"/>
  <c r="CP1943" i="2"/>
  <c r="CQ1943" i="2"/>
  <c r="CL1943" i="2"/>
  <c r="CZ1904" i="2"/>
  <c r="CT1904" i="2"/>
  <c r="CU1904" i="2"/>
  <c r="CS1904" i="2"/>
  <c r="CX1904" i="2"/>
  <c r="CR1904" i="2"/>
  <c r="CV1904" i="2"/>
  <c r="CW1904" i="2"/>
  <c r="CY1904" i="2"/>
  <c r="CY1877" i="2"/>
  <c r="CW1877" i="2"/>
  <c r="CU1877" i="2"/>
  <c r="CT1877" i="2"/>
  <c r="CR1877" i="2"/>
  <c r="CS1877" i="2"/>
  <c r="CV1877" i="2"/>
  <c r="CZ1877" i="2"/>
  <c r="CX1877" i="2"/>
  <c r="CO1867" i="2"/>
  <c r="CM1867" i="2"/>
  <c r="CP1867" i="2"/>
  <c r="CJ1867" i="2"/>
  <c r="CL1867" i="2"/>
  <c r="CQ1867" i="2"/>
  <c r="CN1867" i="2"/>
  <c r="CK1867" i="2"/>
  <c r="CM1672" i="2"/>
  <c r="CJ1672" i="2"/>
  <c r="CP1672" i="2"/>
  <c r="CN1672" i="2"/>
  <c r="CL1672" i="2"/>
  <c r="CK1672" i="2"/>
  <c r="CO1672" i="2"/>
  <c r="CQ1672" i="2"/>
  <c r="CP2099" i="2"/>
  <c r="CQ2099" i="2"/>
  <c r="CL2099" i="2"/>
  <c r="CK2099" i="2"/>
  <c r="DA2099" i="2" s="1"/>
  <c r="CN2099" i="2"/>
  <c r="CO2099" i="2"/>
  <c r="CM2099" i="2"/>
  <c r="CJ2099" i="2"/>
  <c r="CN2030" i="2"/>
  <c r="CO2030" i="2"/>
  <c r="CK2030" i="2"/>
  <c r="CP2030" i="2"/>
  <c r="CM2030" i="2"/>
  <c r="CQ2030" i="2"/>
  <c r="CL2030" i="2"/>
  <c r="CJ2030" i="2"/>
  <c r="CR2008" i="2"/>
  <c r="CU2008" i="2"/>
  <c r="CW2008" i="2"/>
  <c r="CS2008" i="2"/>
  <c r="CY2008" i="2"/>
  <c r="CV2008" i="2"/>
  <c r="CZ2008" i="2"/>
  <c r="CT2008" i="2"/>
  <c r="CX2008" i="2"/>
  <c r="CJ1910" i="2"/>
  <c r="CO1910" i="2"/>
  <c r="CP1910" i="2"/>
  <c r="CN1910" i="2"/>
  <c r="CQ1910" i="2"/>
  <c r="CL1910" i="2"/>
  <c r="CK1910" i="2"/>
  <c r="DA1910" i="2" s="1"/>
  <c r="CM1910" i="2"/>
  <c r="CR1626" i="2"/>
  <c r="CS1626" i="2"/>
  <c r="CZ1626" i="2"/>
  <c r="CW1626" i="2"/>
  <c r="CX1626" i="2"/>
  <c r="CU1626" i="2"/>
  <c r="CY1626" i="2"/>
  <c r="CT1626" i="2"/>
  <c r="CV1626" i="2"/>
  <c r="CN1358" i="2"/>
  <c r="CL1000" i="2"/>
  <c r="CK1000" i="2"/>
  <c r="DB1000" i="2" s="1"/>
  <c r="CJ1000" i="2"/>
  <c r="CO1000" i="2"/>
  <c r="CP1000" i="2"/>
  <c r="CN1000" i="2"/>
  <c r="CM1000" i="2"/>
  <c r="CQ1000" i="2"/>
  <c r="CQ753" i="2"/>
  <c r="CK753" i="2"/>
  <c r="DC753" i="2" s="1"/>
  <c r="CO753" i="2"/>
  <c r="CP753" i="2"/>
  <c r="CM753" i="2"/>
  <c r="CJ753" i="2"/>
  <c r="CL753" i="2"/>
  <c r="CN753" i="2"/>
  <c r="CL1391" i="2"/>
  <c r="CM1391" i="2"/>
  <c r="CJ1391" i="2"/>
  <c r="CQ1391" i="2"/>
  <c r="CK1391" i="2"/>
  <c r="CN1391" i="2"/>
  <c r="CP1391" i="2"/>
  <c r="CO1391" i="2"/>
  <c r="CQ1283" i="2"/>
  <c r="CJ1283" i="2"/>
  <c r="CM1283" i="2"/>
  <c r="CP1283" i="2"/>
  <c r="CN1283" i="2"/>
  <c r="CL1283" i="2"/>
  <c r="CO1283" i="2"/>
  <c r="CK1283" i="2"/>
  <c r="DA1283" i="2" s="1"/>
  <c r="CO1308" i="2"/>
  <c r="CK1308" i="2"/>
  <c r="CQ1308" i="2"/>
  <c r="CJ1308" i="2"/>
  <c r="CM1308" i="2"/>
  <c r="CL1308" i="2"/>
  <c r="CP1308" i="2"/>
  <c r="CN1308" i="2"/>
  <c r="CU1383" i="2"/>
  <c r="CP1427" i="2"/>
  <c r="CN1427" i="2"/>
  <c r="CL1427" i="2"/>
  <c r="CK1427" i="2"/>
  <c r="CM1427" i="2"/>
  <c r="CQ1427" i="2"/>
  <c r="CJ1427" i="2"/>
  <c r="CO1427" i="2"/>
  <c r="CO1440" i="2"/>
  <c r="CN1440" i="2"/>
  <c r="CM1440" i="2"/>
  <c r="CQ1440" i="2"/>
  <c r="CK1440" i="2"/>
  <c r="DA1440" i="2" s="1"/>
  <c r="CP1440" i="2"/>
  <c r="CL1440" i="2"/>
  <c r="CJ1440" i="2"/>
  <c r="CX1608" i="2"/>
  <c r="CK1719" i="2"/>
  <c r="DC1719" i="2" s="1"/>
  <c r="CQ1719" i="2"/>
  <c r="CO1719" i="2"/>
  <c r="CL1719" i="2"/>
  <c r="CP1719" i="2"/>
  <c r="CN1719" i="2"/>
  <c r="CM1719" i="2"/>
  <c r="CJ1719" i="2"/>
  <c r="CS1892" i="2"/>
  <c r="CR1892" i="2"/>
  <c r="CZ1892" i="2"/>
  <c r="CW1892" i="2"/>
  <c r="CV1892" i="2"/>
  <c r="CY1892" i="2"/>
  <c r="CU1892" i="2"/>
  <c r="CX1892" i="2"/>
  <c r="CT1892" i="2"/>
  <c r="CK2159" i="2"/>
  <c r="CN2159" i="2"/>
  <c r="CQ2159" i="2"/>
  <c r="CM2159" i="2"/>
  <c r="CP2159" i="2"/>
  <c r="CL2159" i="2"/>
  <c r="CJ2159" i="2"/>
  <c r="CO2159" i="2"/>
  <c r="CJ1696" i="2"/>
  <c r="CO1696" i="2"/>
  <c r="CN1696" i="2"/>
  <c r="CQ1696" i="2"/>
  <c r="CK1696" i="2"/>
  <c r="CP1696" i="2"/>
  <c r="CM1696" i="2"/>
  <c r="CL1696" i="2"/>
  <c r="CM1851" i="2"/>
  <c r="CQ1851" i="2"/>
  <c r="CO1851" i="2"/>
  <c r="CP1851" i="2"/>
  <c r="CL1851" i="2"/>
  <c r="CJ1851" i="2"/>
  <c r="CK1851" i="2"/>
  <c r="DB1851" i="2" s="1"/>
  <c r="CN1851" i="2"/>
  <c r="CP1960" i="2"/>
  <c r="CJ1979" i="2"/>
  <c r="CK1979" i="2"/>
  <c r="DA1979" i="2" s="1"/>
  <c r="CN1979" i="2"/>
  <c r="CM1979" i="2"/>
  <c r="CO1979" i="2"/>
  <c r="CP1979" i="2"/>
  <c r="CL1979" i="2"/>
  <c r="CQ1979" i="2"/>
  <c r="CL2211" i="2"/>
  <c r="CJ2211" i="2"/>
  <c r="CP2211" i="2"/>
  <c r="CN2211" i="2"/>
  <c r="CM2211" i="2"/>
  <c r="CO2211" i="2"/>
  <c r="CK2211" i="2"/>
  <c r="CQ2211" i="2"/>
  <c r="CK2275" i="2"/>
  <c r="DB2275" i="2" s="1"/>
  <c r="CS2299" i="2"/>
  <c r="CW2299" i="2"/>
  <c r="CV2299" i="2"/>
  <c r="CX2299" i="2"/>
  <c r="CZ2299" i="2"/>
  <c r="CR2299" i="2"/>
  <c r="CT2299" i="2"/>
  <c r="CY2299" i="2"/>
  <c r="CU2299" i="2"/>
  <c r="CO2842" i="2"/>
  <c r="CP2842" i="2"/>
  <c r="CJ2842" i="2"/>
  <c r="CL2842" i="2"/>
  <c r="CM2842" i="2"/>
  <c r="CN2842" i="2"/>
  <c r="CK2842" i="2"/>
  <c r="DB2842" i="2" s="1"/>
  <c r="CQ2842" i="2"/>
  <c r="CJ2914" i="2"/>
  <c r="CL2914" i="2"/>
  <c r="CP2914" i="2"/>
  <c r="CM2914" i="2"/>
  <c r="CQ2914" i="2"/>
  <c r="CO2914" i="2"/>
  <c r="CK2914" i="2"/>
  <c r="DA2914" i="2" s="1"/>
  <c r="CN2914" i="2"/>
  <c r="CW1741" i="2"/>
  <c r="CT2295" i="2"/>
  <c r="CW2295" i="2"/>
  <c r="CR2295" i="2"/>
  <c r="CS2295" i="2"/>
  <c r="CZ2295" i="2"/>
  <c r="CX2295" i="2"/>
  <c r="CU2295" i="2"/>
  <c r="CV2295" i="2"/>
  <c r="CY2295" i="2"/>
  <c r="CN1729" i="2"/>
  <c r="CL1729" i="2"/>
  <c r="CJ1729" i="2"/>
  <c r="CQ1729" i="2"/>
  <c r="CK1729" i="2"/>
  <c r="CM1729" i="2"/>
  <c r="CP1729" i="2"/>
  <c r="CO1729" i="2"/>
  <c r="CL1793" i="2"/>
  <c r="CM1793" i="2"/>
  <c r="CJ1793" i="2"/>
  <c r="CO1793" i="2"/>
  <c r="CK1793" i="2"/>
  <c r="CQ1793" i="2"/>
  <c r="CP1793" i="2"/>
  <c r="CN1793" i="2"/>
  <c r="CY2110" i="2"/>
  <c r="CS2110" i="2"/>
  <c r="CX2110" i="2"/>
  <c r="CU2110" i="2"/>
  <c r="CR2110" i="2"/>
  <c r="CW2110" i="2"/>
  <c r="CV2110" i="2"/>
  <c r="CZ2110" i="2"/>
  <c r="CT2110" i="2"/>
  <c r="CY2400" i="2"/>
  <c r="CU2400" i="2"/>
  <c r="CV2400" i="2"/>
  <c r="CS2400" i="2"/>
  <c r="CT2400" i="2"/>
  <c r="CZ2400" i="2"/>
  <c r="CX2400" i="2"/>
  <c r="CR2400" i="2"/>
  <c r="CW2400" i="2"/>
  <c r="CJ2460" i="2"/>
  <c r="CN2460" i="2"/>
  <c r="CP2460" i="2"/>
  <c r="CO2460" i="2"/>
  <c r="CQ2460" i="2"/>
  <c r="CL2460" i="2"/>
  <c r="CM2460" i="2"/>
  <c r="CK2460" i="2"/>
  <c r="CN2171" i="2"/>
  <c r="CP2171" i="2"/>
  <c r="CM2171" i="2"/>
  <c r="CK2171" i="2"/>
  <c r="DA2171" i="2" s="1"/>
  <c r="CL2171" i="2"/>
  <c r="CQ2171" i="2"/>
  <c r="CO2171" i="2"/>
  <c r="CJ2171" i="2"/>
  <c r="CP2239" i="2"/>
  <c r="CK2239" i="2"/>
  <c r="DC2239" i="2" s="1"/>
  <c r="CL2239" i="2"/>
  <c r="CJ2239" i="2"/>
  <c r="CN2239" i="2"/>
  <c r="CO2239" i="2"/>
  <c r="CQ2239" i="2"/>
  <c r="CM2239" i="2"/>
  <c r="CO2654" i="2"/>
  <c r="CM2654" i="2"/>
  <c r="CP2654" i="2"/>
  <c r="CQ2654" i="2"/>
  <c r="CJ2654" i="2"/>
  <c r="CN2654" i="2"/>
  <c r="CK2654" i="2"/>
  <c r="DA2654" i="2" s="1"/>
  <c r="CL2654" i="2"/>
  <c r="CS2718" i="2"/>
  <c r="CY2718" i="2"/>
  <c r="CZ2718" i="2"/>
  <c r="CR2718" i="2"/>
  <c r="CV2718" i="2"/>
  <c r="CW2718" i="2"/>
  <c r="CU2718" i="2"/>
  <c r="CT2718" i="2"/>
  <c r="CX2718" i="2"/>
  <c r="CO2890" i="2"/>
  <c r="CQ2890" i="2"/>
  <c r="CL2890" i="2"/>
  <c r="CJ2890" i="2"/>
  <c r="CP2890" i="2"/>
  <c r="CM2890" i="2"/>
  <c r="CK2890" i="2"/>
  <c r="DA2890" i="2" s="1"/>
  <c r="CN2890" i="2"/>
  <c r="CV2928" i="2"/>
  <c r="CY2928" i="2"/>
  <c r="CS2928" i="2"/>
  <c r="CZ2928" i="2"/>
  <c r="CR2928" i="2"/>
  <c r="CU2928" i="2"/>
  <c r="CT2928" i="2"/>
  <c r="CW2928" i="2"/>
  <c r="CX2928" i="2"/>
  <c r="CY3114" i="2"/>
  <c r="CR3114" i="2"/>
  <c r="CZ3114" i="2"/>
  <c r="CX3114" i="2"/>
  <c r="CU3114" i="2"/>
  <c r="CW3114" i="2"/>
  <c r="CT3114" i="2"/>
  <c r="CV3114" i="2"/>
  <c r="CS3114" i="2"/>
  <c r="CL3247" i="2"/>
  <c r="CJ3247" i="2"/>
  <c r="CP3247" i="2"/>
  <c r="CM3247" i="2"/>
  <c r="CN3247" i="2"/>
  <c r="CO3247" i="2"/>
  <c r="CQ3247" i="2"/>
  <c r="CK3247" i="2"/>
  <c r="CV2708" i="2"/>
  <c r="CT2708" i="2"/>
  <c r="CY2708" i="2"/>
  <c r="CW2708" i="2"/>
  <c r="CS2708" i="2"/>
  <c r="CR2708" i="2"/>
  <c r="CZ2708" i="2"/>
  <c r="CU2708" i="2"/>
  <c r="CX2708" i="2"/>
  <c r="CR2892" i="2"/>
  <c r="CZ2892" i="2"/>
  <c r="CW2892" i="2"/>
  <c r="CY2892" i="2"/>
  <c r="CV2892" i="2"/>
  <c r="CT2892" i="2"/>
  <c r="CU2892" i="2"/>
  <c r="CX2892" i="2"/>
  <c r="CS2892" i="2"/>
  <c r="CZ3080" i="2"/>
  <c r="CX3080" i="2"/>
  <c r="CY3080" i="2"/>
  <c r="CV3080" i="2"/>
  <c r="CT3080" i="2"/>
  <c r="CR3080" i="2"/>
  <c r="CW3080" i="2"/>
  <c r="CS3080" i="2"/>
  <c r="CU3080" i="2"/>
  <c r="CZ3188" i="2"/>
  <c r="CR3188" i="2"/>
  <c r="CS3188" i="2"/>
  <c r="CV3188" i="2"/>
  <c r="CX3188" i="2"/>
  <c r="CT3188" i="2"/>
  <c r="CY3188" i="2"/>
  <c r="CU3188" i="2"/>
  <c r="CW3188" i="2"/>
  <c r="CM3217" i="2"/>
  <c r="CP3217" i="2"/>
  <c r="CK3217" i="2"/>
  <c r="CJ3217" i="2"/>
  <c r="CN3217" i="2"/>
  <c r="CQ3217" i="2"/>
  <c r="CL3217" i="2"/>
  <c r="CO3217" i="2"/>
  <c r="CL3274" i="2"/>
  <c r="CO3274" i="2"/>
  <c r="CN3274" i="2"/>
  <c r="CQ3274" i="2"/>
  <c r="CP3274" i="2"/>
  <c r="CJ3274" i="2"/>
  <c r="CM3274" i="2"/>
  <c r="CK3274" i="2"/>
  <c r="DB3274" i="2" s="1"/>
  <c r="CW3443" i="2"/>
  <c r="CS3443" i="2"/>
  <c r="CT3443" i="2"/>
  <c r="CX3443" i="2"/>
  <c r="CV3443" i="2"/>
  <c r="CZ3443" i="2"/>
  <c r="CU3443" i="2"/>
  <c r="CR3443" i="2"/>
  <c r="CY3443" i="2"/>
  <c r="CT3166" i="2"/>
  <c r="CR3166" i="2"/>
  <c r="CW3166" i="2"/>
  <c r="CZ3166" i="2"/>
  <c r="CX3166" i="2"/>
  <c r="CU3166" i="2"/>
  <c r="CV3166" i="2"/>
  <c r="CY3166" i="2"/>
  <c r="CS3166" i="2"/>
  <c r="CU3367" i="2"/>
  <c r="CZ3367" i="2"/>
  <c r="CW3367" i="2"/>
  <c r="CR3367" i="2"/>
  <c r="CX3367" i="2"/>
  <c r="CV3367" i="2"/>
  <c r="CT3367" i="2"/>
  <c r="CS3367" i="2"/>
  <c r="CY3367" i="2"/>
  <c r="CO3383" i="2"/>
  <c r="CL3383" i="2"/>
  <c r="CK3383" i="2"/>
  <c r="DA3383" i="2" s="1"/>
  <c r="CP3383" i="2"/>
  <c r="CJ3383" i="2"/>
  <c r="CN3383" i="2"/>
  <c r="CQ3383" i="2"/>
  <c r="CM3383" i="2"/>
  <c r="CV3405" i="2"/>
  <c r="CT3405" i="2"/>
  <c r="CZ3405" i="2"/>
  <c r="CU3405" i="2"/>
  <c r="CR3405" i="2"/>
  <c r="CX3405" i="2"/>
  <c r="CW3405" i="2"/>
  <c r="CS3405" i="2"/>
  <c r="CY3405" i="2"/>
  <c r="CJ3413" i="2"/>
  <c r="CQ3413" i="2"/>
  <c r="CL3413" i="2"/>
  <c r="CN3413" i="2"/>
  <c r="CK3413" i="2"/>
  <c r="DA3413" i="2" s="1"/>
  <c r="CO3413" i="2"/>
  <c r="CM3413" i="2"/>
  <c r="CP3413" i="2"/>
  <c r="CM3449" i="2"/>
  <c r="CJ3449" i="2"/>
  <c r="CN3449" i="2"/>
  <c r="CK3449" i="2"/>
  <c r="CL3449" i="2"/>
  <c r="CP3449" i="2"/>
  <c r="CQ3449" i="2"/>
  <c r="CO3449" i="2"/>
  <c r="CW3579" i="2"/>
  <c r="CY3579" i="2"/>
  <c r="CT3579" i="2"/>
  <c r="CR3579" i="2"/>
  <c r="CS3579" i="2"/>
  <c r="CX3579" i="2"/>
  <c r="CV3579" i="2"/>
  <c r="CZ3579" i="2"/>
  <c r="CU3579" i="2"/>
  <c r="CJ3004" i="2"/>
  <c r="CP3004" i="2"/>
  <c r="CO3004" i="2"/>
  <c r="CL3004" i="2"/>
  <c r="CK3004" i="2"/>
  <c r="DA3004" i="2" s="1"/>
  <c r="CM3004" i="2"/>
  <c r="CQ3004" i="2"/>
  <c r="CN3004" i="2"/>
  <c r="CS837" i="2"/>
  <c r="CM1239" i="2"/>
  <c r="CP1239" i="2"/>
  <c r="CQ1239" i="2"/>
  <c r="CL1239" i="2"/>
  <c r="CN1239" i="2"/>
  <c r="CO1239" i="2"/>
  <c r="CJ1239" i="2"/>
  <c r="CK1239" i="2"/>
  <c r="DB1239" i="2" s="1"/>
  <c r="CX999" i="2"/>
  <c r="CS999" i="2"/>
  <c r="CY999" i="2"/>
  <c r="CW999" i="2"/>
  <c r="CR999" i="2"/>
  <c r="CT999" i="2"/>
  <c r="CZ999" i="2"/>
  <c r="CV999" i="2"/>
  <c r="CU999" i="2"/>
  <c r="CQ488" i="2"/>
  <c r="CO488" i="2"/>
  <c r="CP488" i="2"/>
  <c r="CK488" i="2"/>
  <c r="CL488" i="2"/>
  <c r="CN488" i="2"/>
  <c r="CJ488" i="2"/>
  <c r="CM488" i="2"/>
  <c r="CU3597" i="2"/>
  <c r="CZ3597" i="2"/>
  <c r="CW3597" i="2"/>
  <c r="CX3597" i="2"/>
  <c r="CT3597" i="2"/>
  <c r="CR3597" i="2"/>
  <c r="CY3597" i="2"/>
  <c r="CS3597" i="2"/>
  <c r="CV3597" i="2"/>
  <c r="CR3569" i="2"/>
  <c r="CV3569" i="2"/>
  <c r="CW3569" i="2"/>
  <c r="CY3569" i="2"/>
  <c r="CX3569" i="2"/>
  <c r="CU3569" i="2"/>
  <c r="CS3569" i="2"/>
  <c r="CZ3569" i="2"/>
  <c r="CT3569" i="2"/>
  <c r="CX3552" i="2"/>
  <c r="CR3552" i="2"/>
  <c r="CU3552" i="2"/>
  <c r="CS3552" i="2"/>
  <c r="CT3552" i="2"/>
  <c r="CW3552" i="2"/>
  <c r="CZ3552" i="2"/>
  <c r="CY3552" i="2"/>
  <c r="CV3552" i="2"/>
  <c r="CL3514" i="2"/>
  <c r="CJ3514" i="2"/>
  <c r="CO3514" i="2"/>
  <c r="CN3514" i="2"/>
  <c r="CK3514" i="2"/>
  <c r="CM3514" i="2"/>
  <c r="CP3514" i="2"/>
  <c r="CQ3514" i="2"/>
  <c r="CT3509" i="2"/>
  <c r="CU3509" i="2"/>
  <c r="CR3509" i="2"/>
  <c r="CV3509" i="2"/>
  <c r="CW3509" i="2"/>
  <c r="CX3509" i="2"/>
  <c r="CZ3509" i="2"/>
  <c r="CS3509" i="2"/>
  <c r="CY3509" i="2"/>
  <c r="CJ3473" i="2"/>
  <c r="CL3473" i="2"/>
  <c r="CP3473" i="2"/>
  <c r="CN3473" i="2"/>
  <c r="CK3473" i="2"/>
  <c r="DB3473" i="2" s="1"/>
  <c r="CQ3473" i="2"/>
  <c r="CO3473" i="2"/>
  <c r="CM3473" i="2"/>
  <c r="CM3462" i="2"/>
  <c r="CJ3462" i="2"/>
  <c r="CK3462" i="2"/>
  <c r="DC3462" i="2" s="1"/>
  <c r="CQ3462" i="2"/>
  <c r="CP3462" i="2"/>
  <c r="CO3462" i="2"/>
  <c r="CL3462" i="2"/>
  <c r="CN3462" i="2"/>
  <c r="CM3454" i="2"/>
  <c r="CQ3454" i="2"/>
  <c r="CP3454" i="2"/>
  <c r="CN3454" i="2"/>
  <c r="CO3454" i="2"/>
  <c r="CK3454" i="2"/>
  <c r="DC3454" i="2" s="1"/>
  <c r="CJ3454" i="2"/>
  <c r="CL3454" i="2"/>
  <c r="CS3441" i="2"/>
  <c r="CZ3441" i="2"/>
  <c r="CR3441" i="2"/>
  <c r="CX3441" i="2"/>
  <c r="CV3441" i="2"/>
  <c r="CU3441" i="2"/>
  <c r="CT3441" i="2"/>
  <c r="CW3441" i="2"/>
  <c r="CY3441" i="2"/>
  <c r="CN3410" i="2"/>
  <c r="CO3410" i="2"/>
  <c r="CK3410" i="2"/>
  <c r="DA3410" i="2" s="1"/>
  <c r="CL3410" i="2"/>
  <c r="CP3410" i="2"/>
  <c r="CQ3410" i="2"/>
  <c r="CJ3410" i="2"/>
  <c r="CM3410" i="2"/>
  <c r="CY3251" i="2"/>
  <c r="CZ3251" i="2"/>
  <c r="CX3251" i="2"/>
  <c r="CW3251" i="2"/>
  <c r="CU3251" i="2"/>
  <c r="CV3251" i="2"/>
  <c r="CT3251" i="2"/>
  <c r="CS3251" i="2"/>
  <c r="CR3251" i="2"/>
  <c r="CL3203" i="2"/>
  <c r="CM3203" i="2"/>
  <c r="CQ3203" i="2"/>
  <c r="CN3203" i="2"/>
  <c r="CP3203" i="2"/>
  <c r="CJ3203" i="2"/>
  <c r="CK3203" i="2"/>
  <c r="DA3203" i="2" s="1"/>
  <c r="CO3203" i="2"/>
  <c r="CR3157" i="2"/>
  <c r="CU3157" i="2"/>
  <c r="CZ3157" i="2"/>
  <c r="CY3157" i="2"/>
  <c r="CT3157" i="2"/>
  <c r="CS3157" i="2"/>
  <c r="CW3157" i="2"/>
  <c r="CX3157" i="2"/>
  <c r="CV3157" i="2"/>
  <c r="CP3106" i="2"/>
  <c r="CO3106" i="2"/>
  <c r="CN3106" i="2"/>
  <c r="CJ3106" i="2"/>
  <c r="CQ3106" i="2"/>
  <c r="CK3106" i="2"/>
  <c r="DA3106" i="2" s="1"/>
  <c r="CL3106" i="2"/>
  <c r="CM3106" i="2"/>
  <c r="CJ3076" i="2"/>
  <c r="CL3076" i="2"/>
  <c r="CN3076" i="2"/>
  <c r="CK3076" i="2"/>
  <c r="DB3076" i="2" s="1"/>
  <c r="CQ3076" i="2"/>
  <c r="CP3076" i="2"/>
  <c r="CM3076" i="2"/>
  <c r="CO3076" i="2"/>
  <c r="CS3048" i="2"/>
  <c r="CZ3048" i="2"/>
  <c r="CX3048" i="2"/>
  <c r="CV3048" i="2"/>
  <c r="CW3048" i="2"/>
  <c r="CR3048" i="2"/>
  <c r="CT3048" i="2"/>
  <c r="CU3048" i="2"/>
  <c r="CY3048" i="2"/>
  <c r="CS3012" i="2"/>
  <c r="CY3012" i="2"/>
  <c r="CW3012" i="2"/>
  <c r="CU3012" i="2"/>
  <c r="CT3012" i="2"/>
  <c r="CZ3012" i="2"/>
  <c r="CR3012" i="2"/>
  <c r="CV3012" i="2"/>
  <c r="CX3012" i="2"/>
  <c r="CM2985" i="2"/>
  <c r="CK2985" i="2"/>
  <c r="DC2985" i="2" s="1"/>
  <c r="CQ2985" i="2"/>
  <c r="CJ2985" i="2"/>
  <c r="CN2985" i="2"/>
  <c r="CP2985" i="2"/>
  <c r="CL2985" i="2"/>
  <c r="CO2985" i="2"/>
  <c r="CN2973" i="2"/>
  <c r="CO2973" i="2"/>
  <c r="CP2973" i="2"/>
  <c r="CK2973" i="2"/>
  <c r="CM2973" i="2"/>
  <c r="CL2973" i="2"/>
  <c r="CJ2973" i="2"/>
  <c r="CQ2973" i="2"/>
  <c r="CM2940" i="2"/>
  <c r="CN2940" i="2"/>
  <c r="CP2940" i="2"/>
  <c r="CJ2940" i="2"/>
  <c r="CK2940" i="2"/>
  <c r="DB2940" i="2" s="1"/>
  <c r="CQ2940" i="2"/>
  <c r="CL2940" i="2"/>
  <c r="CO2940" i="2"/>
  <c r="CK2932" i="2"/>
  <c r="DB2932" i="2" s="1"/>
  <c r="CQ2932" i="2"/>
  <c r="CM2932" i="2"/>
  <c r="CJ2932" i="2"/>
  <c r="CL2932" i="2"/>
  <c r="CO2932" i="2"/>
  <c r="CN2932" i="2"/>
  <c r="CP2932" i="2"/>
  <c r="CL2916" i="2"/>
  <c r="CK2916" i="2"/>
  <c r="DB2916" i="2" s="1"/>
  <c r="CN2916" i="2"/>
  <c r="CJ2916" i="2"/>
  <c r="CQ2916" i="2"/>
  <c r="CP2916" i="2"/>
  <c r="CM2916" i="2"/>
  <c r="CO2916" i="2"/>
  <c r="CL2868" i="2"/>
  <c r="CO2868" i="2"/>
  <c r="CQ2868" i="2"/>
  <c r="CK2868" i="2"/>
  <c r="CM2868" i="2"/>
  <c r="CJ2868" i="2"/>
  <c r="CP2868" i="2"/>
  <c r="CN2868" i="2"/>
  <c r="CW2862" i="2"/>
  <c r="CU2862" i="2"/>
  <c r="CT2862" i="2"/>
  <c r="CX2862" i="2"/>
  <c r="CZ2862" i="2"/>
  <c r="CR2862" i="2"/>
  <c r="CS2862" i="2"/>
  <c r="CY2862" i="2"/>
  <c r="CV2862" i="2"/>
  <c r="CJ2854" i="2"/>
  <c r="CN2854" i="2"/>
  <c r="CO2854" i="2"/>
  <c r="CP2854" i="2"/>
  <c r="CM2854" i="2"/>
  <c r="CQ2854" i="2"/>
  <c r="CK2854" i="2"/>
  <c r="CL2854" i="2"/>
  <c r="CK2817" i="2"/>
  <c r="DA2817" i="2" s="1"/>
  <c r="CL2817" i="2"/>
  <c r="CN2817" i="2"/>
  <c r="CM2817" i="2"/>
  <c r="CJ2817" i="2"/>
  <c r="CO2817" i="2"/>
  <c r="CQ2817" i="2"/>
  <c r="CP2817" i="2"/>
  <c r="CX2728" i="2"/>
  <c r="CR2728" i="2"/>
  <c r="CT2728" i="2"/>
  <c r="CZ2728" i="2"/>
  <c r="CV2728" i="2"/>
  <c r="CU2728" i="2"/>
  <c r="CS2728" i="2"/>
  <c r="CW2728" i="2"/>
  <c r="CY2728" i="2"/>
  <c r="CK2688" i="2"/>
  <c r="DB2688" i="2" s="1"/>
  <c r="CP2688" i="2"/>
  <c r="CN2688" i="2"/>
  <c r="CM2688" i="2"/>
  <c r="CL2688" i="2"/>
  <c r="CO2688" i="2"/>
  <c r="CJ2688" i="2"/>
  <c r="CQ2688" i="2"/>
  <c r="CL2682" i="2"/>
  <c r="CM2682" i="2"/>
  <c r="CN2682" i="2"/>
  <c r="CQ2682" i="2"/>
  <c r="CO2682" i="2"/>
  <c r="CJ2682" i="2"/>
  <c r="CK2682" i="2"/>
  <c r="DB2682" i="2" s="1"/>
  <c r="CP2682" i="2"/>
  <c r="CJ2610" i="2"/>
  <c r="CO2610" i="2"/>
  <c r="CQ2610" i="2"/>
  <c r="CK2610" i="2"/>
  <c r="CN2610" i="2"/>
  <c r="CP2610" i="2"/>
  <c r="CL2610" i="2"/>
  <c r="CM2610" i="2"/>
  <c r="CL2601" i="2"/>
  <c r="CP2601" i="2"/>
  <c r="CM2601" i="2"/>
  <c r="CO2601" i="2"/>
  <c r="CK2601" i="2"/>
  <c r="DC2601" i="2" s="1"/>
  <c r="CJ2601" i="2"/>
  <c r="CN2601" i="2"/>
  <c r="CQ2601" i="2"/>
  <c r="CZ2586" i="2"/>
  <c r="CY2586" i="2"/>
  <c r="CV2586" i="2"/>
  <c r="CR2586" i="2"/>
  <c r="CS2586" i="2"/>
  <c r="CW2586" i="2"/>
  <c r="CU2586" i="2"/>
  <c r="CX2586" i="2"/>
  <c r="CT2586" i="2"/>
  <c r="CK2522" i="2"/>
  <c r="CP2522" i="2"/>
  <c r="CJ2522" i="2"/>
  <c r="CO2522" i="2"/>
  <c r="CN2522" i="2"/>
  <c r="CQ2522" i="2"/>
  <c r="CM2522" i="2"/>
  <c r="CL2522" i="2"/>
  <c r="CR2514" i="2"/>
  <c r="CS2514" i="2"/>
  <c r="CX2514" i="2"/>
  <c r="CY2514" i="2"/>
  <c r="CW2514" i="2"/>
  <c r="CV2514" i="2"/>
  <c r="CT2514" i="2"/>
  <c r="CU2514" i="2"/>
  <c r="CZ2514" i="2"/>
  <c r="CL2375" i="2"/>
  <c r="CJ2243" i="2"/>
  <c r="CO2243" i="2"/>
  <c r="CM2243" i="2"/>
  <c r="CN2243" i="2"/>
  <c r="CQ2243" i="2"/>
  <c r="CK2243" i="2"/>
  <c r="CP2243" i="2"/>
  <c r="CL2243" i="2"/>
  <c r="CL2083" i="2"/>
  <c r="CP2083" i="2"/>
  <c r="CQ2083" i="2"/>
  <c r="CK2083" i="2"/>
  <c r="DC2083" i="2" s="1"/>
  <c r="CM2083" i="2"/>
  <c r="CN2083" i="2"/>
  <c r="CJ2083" i="2"/>
  <c r="CO2083" i="2"/>
  <c r="CW1990" i="2"/>
  <c r="CO1903" i="2"/>
  <c r="CN1903" i="2"/>
  <c r="CJ1903" i="2"/>
  <c r="CP1903" i="2"/>
  <c r="CQ1903" i="2"/>
  <c r="CM1903" i="2"/>
  <c r="CK1903" i="2"/>
  <c r="CL1903" i="2"/>
  <c r="CO1608" i="2"/>
  <c r="CP1608" i="2"/>
  <c r="CJ1608" i="2"/>
  <c r="CK1608" i="2"/>
  <c r="DC1608" i="2" s="1"/>
  <c r="CM1608" i="2"/>
  <c r="CQ1608" i="2"/>
  <c r="CL1608" i="2"/>
  <c r="CN1608" i="2"/>
  <c r="CM1480" i="2"/>
  <c r="CN1480" i="2"/>
  <c r="CL1480" i="2"/>
  <c r="CJ1480" i="2"/>
  <c r="CO1480" i="2"/>
  <c r="CK1480" i="2"/>
  <c r="DA1480" i="2" s="1"/>
  <c r="CQ1480" i="2"/>
  <c r="CP1480" i="2"/>
  <c r="CY3281" i="2"/>
  <c r="CT3281" i="2"/>
  <c r="CU3281" i="2"/>
  <c r="CZ3281" i="2"/>
  <c r="CX3281" i="2"/>
  <c r="CV3281" i="2"/>
  <c r="CR3281" i="2"/>
  <c r="CS3281" i="2"/>
  <c r="CW3281" i="2"/>
  <c r="CQ3265" i="2"/>
  <c r="CP3265" i="2"/>
  <c r="CK3265" i="2"/>
  <c r="DC3265" i="2" s="1"/>
  <c r="CN3265" i="2"/>
  <c r="CJ3265" i="2"/>
  <c r="CL3265" i="2"/>
  <c r="CO3265" i="2"/>
  <c r="CM3265" i="2"/>
  <c r="CX3239" i="2"/>
  <c r="CV3239" i="2"/>
  <c r="CW3239" i="2"/>
  <c r="CT3239" i="2"/>
  <c r="CU3239" i="2"/>
  <c r="CY3239" i="2"/>
  <c r="CR3239" i="2"/>
  <c r="CZ3239" i="2"/>
  <c r="CS3239" i="2"/>
  <c r="CM3225" i="2"/>
  <c r="CL3225" i="2"/>
  <c r="CP3225" i="2"/>
  <c r="CQ3225" i="2"/>
  <c r="CJ3225" i="2"/>
  <c r="CO3225" i="2"/>
  <c r="CN3225" i="2"/>
  <c r="CK3225" i="2"/>
  <c r="DC3225" i="2" s="1"/>
  <c r="CK3221" i="2"/>
  <c r="DB3221" i="2" s="1"/>
  <c r="CJ3221" i="2"/>
  <c r="CM3221" i="2"/>
  <c r="CQ3221" i="2"/>
  <c r="CN3221" i="2"/>
  <c r="CL3221" i="2"/>
  <c r="CP3221" i="2"/>
  <c r="CO3221" i="2"/>
  <c r="CY3214" i="2"/>
  <c r="CZ3214" i="2"/>
  <c r="CS3214" i="2"/>
  <c r="CX3214" i="2"/>
  <c r="CV3214" i="2"/>
  <c r="CU3214" i="2"/>
  <c r="CR3214" i="2"/>
  <c r="CT3214" i="2"/>
  <c r="CW3214" i="2"/>
  <c r="CW3212" i="2"/>
  <c r="CS3212" i="2"/>
  <c r="CU3212" i="2"/>
  <c r="CZ3212" i="2"/>
  <c r="CT3212" i="2"/>
  <c r="CR3212" i="2"/>
  <c r="CV3212" i="2"/>
  <c r="CY3212" i="2"/>
  <c r="CX3212" i="2"/>
  <c r="CP3206" i="2"/>
  <c r="CL3206" i="2"/>
  <c r="CJ3206" i="2"/>
  <c r="CM3206" i="2"/>
  <c r="CK3206" i="2"/>
  <c r="DC3206" i="2" s="1"/>
  <c r="CQ3206" i="2"/>
  <c r="CN3206" i="2"/>
  <c r="CO3206" i="2"/>
  <c r="CM3202" i="2"/>
  <c r="CK3202" i="2"/>
  <c r="CQ3202" i="2"/>
  <c r="CN3202" i="2"/>
  <c r="CO3202" i="2"/>
  <c r="CP3202" i="2"/>
  <c r="CL3202" i="2"/>
  <c r="CJ3202" i="2"/>
  <c r="CS3198" i="2"/>
  <c r="CV3198" i="2"/>
  <c r="CY3198" i="2"/>
  <c r="CZ3198" i="2"/>
  <c r="CU3198" i="2"/>
  <c r="CT3198" i="2"/>
  <c r="CX3198" i="2"/>
  <c r="CW3198" i="2"/>
  <c r="CR3198" i="2"/>
  <c r="CN3194" i="2"/>
  <c r="CO3194" i="2"/>
  <c r="CK3194" i="2"/>
  <c r="DA3194" i="2" s="1"/>
  <c r="CM3194" i="2"/>
  <c r="CQ3194" i="2"/>
  <c r="CL3194" i="2"/>
  <c r="CJ3194" i="2"/>
  <c r="CP3194" i="2"/>
  <c r="CL3186" i="2"/>
  <c r="CO3186" i="2"/>
  <c r="CN3186" i="2"/>
  <c r="CK3186" i="2"/>
  <c r="DC3186" i="2" s="1"/>
  <c r="CP3186" i="2"/>
  <c r="CJ3186" i="2"/>
  <c r="CQ3186" i="2"/>
  <c r="CM3186" i="2"/>
  <c r="CO3180" i="2"/>
  <c r="CP3180" i="2"/>
  <c r="CQ3180" i="2"/>
  <c r="CK3180" i="2"/>
  <c r="CN3180" i="2"/>
  <c r="CL3180" i="2"/>
  <c r="CJ3180" i="2"/>
  <c r="CM3180" i="2"/>
  <c r="CQ3176" i="2"/>
  <c r="CJ3176" i="2"/>
  <c r="CN3176" i="2"/>
  <c r="CM3176" i="2"/>
  <c r="CO3176" i="2"/>
  <c r="CP3176" i="2"/>
  <c r="CK3176" i="2"/>
  <c r="DB3176" i="2" s="1"/>
  <c r="CL3176" i="2"/>
  <c r="CJ3168" i="2"/>
  <c r="CQ3168" i="2"/>
  <c r="CK3168" i="2"/>
  <c r="CL3168" i="2"/>
  <c r="CO3168" i="2"/>
  <c r="CN3168" i="2"/>
  <c r="CP3168" i="2"/>
  <c r="CM3168" i="2"/>
  <c r="CQ3147" i="2"/>
  <c r="CK3147" i="2"/>
  <c r="DC3147" i="2" s="1"/>
  <c r="CL3147" i="2"/>
  <c r="CP3147" i="2"/>
  <c r="CJ3147" i="2"/>
  <c r="CM3147" i="2"/>
  <c r="CO3147" i="2"/>
  <c r="CN3147" i="2"/>
  <c r="CK3144" i="2"/>
  <c r="DC3144" i="2" s="1"/>
  <c r="CQ3144" i="2"/>
  <c r="CO3144" i="2"/>
  <c r="CN3144" i="2"/>
  <c r="CM3144" i="2"/>
  <c r="CJ3144" i="2"/>
  <c r="CL3144" i="2"/>
  <c r="CP3144" i="2"/>
  <c r="CL3142" i="2"/>
  <c r="CK3142" i="2"/>
  <c r="DA3142" i="2" s="1"/>
  <c r="CM3142" i="2"/>
  <c r="CJ3142" i="2"/>
  <c r="CN3142" i="2"/>
  <c r="CO3142" i="2"/>
  <c r="CQ3142" i="2"/>
  <c r="CP3142" i="2"/>
  <c r="CN3120" i="2"/>
  <c r="CP3120" i="2"/>
  <c r="CM3120" i="2"/>
  <c r="CL3120" i="2"/>
  <c r="CO3120" i="2"/>
  <c r="CJ3120" i="2"/>
  <c r="CK3120" i="2"/>
  <c r="DB3120" i="2" s="1"/>
  <c r="CQ3120" i="2"/>
  <c r="CR3106" i="2"/>
  <c r="CZ3106" i="2"/>
  <c r="CS3106" i="2"/>
  <c r="CT3106" i="2"/>
  <c r="CU3106" i="2"/>
  <c r="CX3106" i="2"/>
  <c r="CY3106" i="2"/>
  <c r="CV3106" i="2"/>
  <c r="CW3106" i="2"/>
  <c r="CZ3096" i="2"/>
  <c r="CS3096" i="2"/>
  <c r="CW3096" i="2"/>
  <c r="CV3096" i="2"/>
  <c r="CU3096" i="2"/>
  <c r="CY3096" i="2"/>
  <c r="CR3096" i="2"/>
  <c r="CT3096" i="2"/>
  <c r="CX3096" i="2"/>
  <c r="CW3042" i="2"/>
  <c r="CX3042" i="2"/>
  <c r="CZ3042" i="2"/>
  <c r="CU3042" i="2"/>
  <c r="CT3042" i="2"/>
  <c r="CV3042" i="2"/>
  <c r="CR3042" i="2"/>
  <c r="CS3042" i="2"/>
  <c r="CY3042" i="2"/>
  <c r="CR3024" i="2"/>
  <c r="CS3024" i="2"/>
  <c r="CY3024" i="2"/>
  <c r="CW3024" i="2"/>
  <c r="CU3024" i="2"/>
  <c r="CV3024" i="2"/>
  <c r="CX3024" i="2"/>
  <c r="CZ3024" i="2"/>
  <c r="CT3024" i="2"/>
  <c r="CO2953" i="2"/>
  <c r="CQ2953" i="2"/>
  <c r="CL2953" i="2"/>
  <c r="CK2953" i="2"/>
  <c r="CN2953" i="2"/>
  <c r="CP2953" i="2"/>
  <c r="CJ2953" i="2"/>
  <c r="CM2953" i="2"/>
  <c r="CM2938" i="2"/>
  <c r="CP2938" i="2"/>
  <c r="CL2938" i="2"/>
  <c r="CK2938" i="2"/>
  <c r="DA2938" i="2" s="1"/>
  <c r="CN2938" i="2"/>
  <c r="CQ2938" i="2"/>
  <c r="CO2938" i="2"/>
  <c r="CJ2938" i="2"/>
  <c r="CJ2936" i="2"/>
  <c r="CM2936" i="2"/>
  <c r="CK2936" i="2"/>
  <c r="DA2936" i="2" s="1"/>
  <c r="CQ2936" i="2"/>
  <c r="CP2936" i="2"/>
  <c r="CN2936" i="2"/>
  <c r="CL2936" i="2"/>
  <c r="CO2936" i="2"/>
  <c r="CQ2926" i="2"/>
  <c r="CP2926" i="2"/>
  <c r="CM2926" i="2"/>
  <c r="CJ2926" i="2"/>
  <c r="CN2926" i="2"/>
  <c r="CO2926" i="2"/>
  <c r="CL2926" i="2"/>
  <c r="CK2926" i="2"/>
  <c r="DB2926" i="2" s="1"/>
  <c r="CJ2898" i="2"/>
  <c r="CQ2898" i="2"/>
  <c r="CK2898" i="2"/>
  <c r="DB2898" i="2" s="1"/>
  <c r="CO2898" i="2"/>
  <c r="CL2898" i="2"/>
  <c r="CN2898" i="2"/>
  <c r="CM2898" i="2"/>
  <c r="CP2898" i="2"/>
  <c r="CK2880" i="2"/>
  <c r="DB2880" i="2" s="1"/>
  <c r="CO2880" i="2"/>
  <c r="CQ2880" i="2"/>
  <c r="CL2880" i="2"/>
  <c r="CM2880" i="2"/>
  <c r="CN2880" i="2"/>
  <c r="CJ2880" i="2"/>
  <c r="CP2880" i="2"/>
  <c r="CM2844" i="2"/>
  <c r="CL2844" i="2"/>
  <c r="CO2844" i="2"/>
  <c r="CQ2844" i="2"/>
  <c r="CJ2844" i="2"/>
  <c r="CN2844" i="2"/>
  <c r="CK2844" i="2"/>
  <c r="DC2844" i="2" s="1"/>
  <c r="CP2844" i="2"/>
  <c r="CZ2816" i="2"/>
  <c r="CR2816" i="2"/>
  <c r="CT2816" i="2"/>
  <c r="CV2816" i="2"/>
  <c r="CX2816" i="2"/>
  <c r="CW2816" i="2"/>
  <c r="CS2816" i="2"/>
  <c r="CU2816" i="2"/>
  <c r="CY2816" i="2"/>
  <c r="CV2812" i="2"/>
  <c r="CX2812" i="2"/>
  <c r="CZ2812" i="2"/>
  <c r="CR2812" i="2"/>
  <c r="CS2812" i="2"/>
  <c r="CW2812" i="2"/>
  <c r="CY2812" i="2"/>
  <c r="CT2812" i="2"/>
  <c r="CU2812" i="2"/>
  <c r="CQ2777" i="2"/>
  <c r="CJ2777" i="2"/>
  <c r="CK2777" i="2"/>
  <c r="DA2777" i="2" s="1"/>
  <c r="CL2777" i="2"/>
  <c r="CM2777" i="2"/>
  <c r="CN2777" i="2"/>
  <c r="CP2777" i="2"/>
  <c r="CO2777" i="2"/>
  <c r="CU2740" i="2"/>
  <c r="CS2740" i="2"/>
  <c r="CV2740" i="2"/>
  <c r="CW2740" i="2"/>
  <c r="CY2740" i="2"/>
  <c r="CX2740" i="2"/>
  <c r="CZ2740" i="2"/>
  <c r="CR2740" i="2"/>
  <c r="CT2740" i="2"/>
  <c r="CL2648" i="2"/>
  <c r="CQ2648" i="2"/>
  <c r="CN2648" i="2"/>
  <c r="CK2648" i="2"/>
  <c r="DB2648" i="2" s="1"/>
  <c r="CJ2648" i="2"/>
  <c r="CM2648" i="2"/>
  <c r="CO2648" i="2"/>
  <c r="CP2648" i="2"/>
  <c r="CN2624" i="2"/>
  <c r="CQ2624" i="2"/>
  <c r="CM2624" i="2"/>
  <c r="CP2624" i="2"/>
  <c r="CJ2624" i="2"/>
  <c r="CL2624" i="2"/>
  <c r="CK2624" i="2"/>
  <c r="DB2624" i="2" s="1"/>
  <c r="CO2624" i="2"/>
  <c r="CR2619" i="2"/>
  <c r="CZ2619" i="2"/>
  <c r="CX2619" i="2"/>
  <c r="CU2619" i="2"/>
  <c r="CT2619" i="2"/>
  <c r="CY2619" i="2"/>
  <c r="CV2619" i="2"/>
  <c r="CW2619" i="2"/>
  <c r="CS2619" i="2"/>
  <c r="CK2608" i="2"/>
  <c r="CN2608" i="2"/>
  <c r="CM2608" i="2"/>
  <c r="CO2608" i="2"/>
  <c r="CJ2608" i="2"/>
  <c r="CP2608" i="2"/>
  <c r="CL2608" i="2"/>
  <c r="CQ2608" i="2"/>
  <c r="CT2580" i="2"/>
  <c r="CV2580" i="2"/>
  <c r="CW2580" i="2"/>
  <c r="CZ2580" i="2"/>
  <c r="CY2580" i="2"/>
  <c r="CX2580" i="2"/>
  <c r="CU2580" i="2"/>
  <c r="CR2580" i="2"/>
  <c r="CS2580" i="2"/>
  <c r="CU2574" i="2"/>
  <c r="CX2574" i="2"/>
  <c r="CT2574" i="2"/>
  <c r="CW2574" i="2"/>
  <c r="CY2574" i="2"/>
  <c r="CS2574" i="2"/>
  <c r="CV2574" i="2"/>
  <c r="CR2574" i="2"/>
  <c r="CZ2574" i="2"/>
  <c r="CK2546" i="2"/>
  <c r="DA2546" i="2" s="1"/>
  <c r="CQ2546" i="2"/>
  <c r="CN2546" i="2"/>
  <c r="CM2546" i="2"/>
  <c r="CL2546" i="2"/>
  <c r="CJ2546" i="2"/>
  <c r="CP2546" i="2"/>
  <c r="CO2546" i="2"/>
  <c r="CP2534" i="2"/>
  <c r="CK2534" i="2"/>
  <c r="DA2534" i="2" s="1"/>
  <c r="CM2534" i="2"/>
  <c r="CL2534" i="2"/>
  <c r="CJ2534" i="2"/>
  <c r="CO2534" i="2"/>
  <c r="CN2534" i="2"/>
  <c r="CQ2534" i="2"/>
  <c r="CO2500" i="2"/>
  <c r="CM2500" i="2"/>
  <c r="CK2500" i="2"/>
  <c r="DA2500" i="2" s="1"/>
  <c r="CP2500" i="2"/>
  <c r="CL2500" i="2"/>
  <c r="CJ2500" i="2"/>
  <c r="CQ2500" i="2"/>
  <c r="CN2500" i="2"/>
  <c r="CY2487" i="2"/>
  <c r="CX2487" i="2"/>
  <c r="CZ2487" i="2"/>
  <c r="CU2487" i="2"/>
  <c r="CT2487" i="2"/>
  <c r="CR2487" i="2"/>
  <c r="CV2487" i="2"/>
  <c r="CW2487" i="2"/>
  <c r="CS2487" i="2"/>
  <c r="CJ2439" i="2"/>
  <c r="CK2439" i="2"/>
  <c r="CO2439" i="2"/>
  <c r="CQ2439" i="2"/>
  <c r="CN2439" i="2"/>
  <c r="CM2439" i="2"/>
  <c r="CP2439" i="2"/>
  <c r="CL2439" i="2"/>
  <c r="CO2370" i="2"/>
  <c r="CQ2370" i="2"/>
  <c r="CP2370" i="2"/>
  <c r="CK2370" i="2"/>
  <c r="CL2370" i="2"/>
  <c r="CM2370" i="2"/>
  <c r="CN2370" i="2"/>
  <c r="CJ2370" i="2"/>
  <c r="CY2334" i="2"/>
  <c r="CT2272" i="2"/>
  <c r="CW2272" i="2"/>
  <c r="CV2272" i="2"/>
  <c r="CS2272" i="2"/>
  <c r="CY2272" i="2"/>
  <c r="CZ2272" i="2"/>
  <c r="CR2272" i="2"/>
  <c r="CU2272" i="2"/>
  <c r="CX2272" i="2"/>
  <c r="CZ2252" i="2"/>
  <c r="CY2252" i="2"/>
  <c r="CR2252" i="2"/>
  <c r="CU2252" i="2"/>
  <c r="CX2252" i="2"/>
  <c r="CW2252" i="2"/>
  <c r="CT2252" i="2"/>
  <c r="CV2252" i="2"/>
  <c r="CS2252" i="2"/>
  <c r="CY2178" i="2"/>
  <c r="CU2178" i="2"/>
  <c r="CR2178" i="2"/>
  <c r="CV2178" i="2"/>
  <c r="CX2178" i="2"/>
  <c r="CT2178" i="2"/>
  <c r="CS2178" i="2"/>
  <c r="CW2178" i="2"/>
  <c r="CZ2178" i="2"/>
  <c r="CM2154" i="2"/>
  <c r="CQ2148" i="2"/>
  <c r="CP2148" i="2"/>
  <c r="CK2148" i="2"/>
  <c r="DB2148" i="2" s="1"/>
  <c r="CN2148" i="2"/>
  <c r="CO2148" i="2"/>
  <c r="CJ2148" i="2"/>
  <c r="CL2148" i="2"/>
  <c r="CM2148" i="2"/>
  <c r="CM2143" i="2"/>
  <c r="CQ2143" i="2"/>
  <c r="CL2143" i="2"/>
  <c r="CP2143" i="2"/>
  <c r="CJ2143" i="2"/>
  <c r="CN2143" i="2"/>
  <c r="CK2143" i="2"/>
  <c r="CO2143" i="2"/>
  <c r="CS2096" i="2"/>
  <c r="CV2096" i="2"/>
  <c r="CW2096" i="2"/>
  <c r="CZ2096" i="2"/>
  <c r="CX2096" i="2"/>
  <c r="CU2096" i="2"/>
  <c r="CY2096" i="2"/>
  <c r="CR2096" i="2"/>
  <c r="CT2096" i="2"/>
  <c r="CX2092" i="2"/>
  <c r="CZ2092" i="2"/>
  <c r="CW2092" i="2"/>
  <c r="CV2092" i="2"/>
  <c r="CT2092" i="2"/>
  <c r="CR2092" i="2"/>
  <c r="CU2092" i="2"/>
  <c r="CS2092" i="2"/>
  <c r="CY2092" i="2"/>
  <c r="CT2064" i="2"/>
  <c r="CS2064" i="2"/>
  <c r="CU2064" i="2"/>
  <c r="CR2064" i="2"/>
  <c r="CX2064" i="2"/>
  <c r="CW2064" i="2"/>
  <c r="CZ2064" i="2"/>
  <c r="CV2064" i="2"/>
  <c r="CY2064" i="2"/>
  <c r="CY2060" i="2"/>
  <c r="CS2060" i="2"/>
  <c r="CV2060" i="2"/>
  <c r="CX2060" i="2"/>
  <c r="CU2060" i="2"/>
  <c r="CZ2060" i="2"/>
  <c r="CW2060" i="2"/>
  <c r="CT2060" i="2"/>
  <c r="CR2060" i="2"/>
  <c r="CJ2010" i="2"/>
  <c r="CM2010" i="2"/>
  <c r="CL2010" i="2"/>
  <c r="CO2010" i="2"/>
  <c r="CQ2010" i="2"/>
  <c r="CK2010" i="2"/>
  <c r="DB2010" i="2" s="1"/>
  <c r="CN2010" i="2"/>
  <c r="CP2010" i="2"/>
  <c r="CN1967" i="2"/>
  <c r="CO1967" i="2"/>
  <c r="CP1967" i="2"/>
  <c r="CK1967" i="2"/>
  <c r="DB1967" i="2" s="1"/>
  <c r="CM1967" i="2"/>
  <c r="CJ1967" i="2"/>
  <c r="CL1967" i="2"/>
  <c r="CQ1967" i="2"/>
  <c r="CJ1938" i="2"/>
  <c r="CQ1938" i="2"/>
  <c r="CN1938" i="2"/>
  <c r="CP1938" i="2"/>
  <c r="CL1938" i="2"/>
  <c r="CM1938" i="2"/>
  <c r="CO1938" i="2"/>
  <c r="CK1938" i="2"/>
  <c r="DB1938" i="2" s="1"/>
  <c r="CM1935" i="2"/>
  <c r="CJ1935" i="2"/>
  <c r="CQ1935" i="2"/>
  <c r="CP1935" i="2"/>
  <c r="CK1935" i="2"/>
  <c r="DC1935" i="2" s="1"/>
  <c r="CN1935" i="2"/>
  <c r="CL1935" i="2"/>
  <c r="CO1935" i="2"/>
  <c r="CZ1923" i="2"/>
  <c r="CZ1829" i="2"/>
  <c r="CS1829" i="2"/>
  <c r="CW1829" i="2"/>
  <c r="CY1829" i="2"/>
  <c r="CR1829" i="2"/>
  <c r="CX1829" i="2"/>
  <c r="CU1829" i="2"/>
  <c r="CT1829" i="2"/>
  <c r="CV1829" i="2"/>
  <c r="CY1815" i="2"/>
  <c r="CO1543" i="2"/>
  <c r="CL1543" i="2"/>
  <c r="CN1543" i="2"/>
  <c r="CJ1543" i="2"/>
  <c r="CQ1543" i="2"/>
  <c r="CK1543" i="2"/>
  <c r="DB1543" i="2" s="1"/>
  <c r="CM1543" i="2"/>
  <c r="CP1543" i="2"/>
  <c r="CM1460" i="2"/>
  <c r="CO1460" i="2"/>
  <c r="CK1460" i="2"/>
  <c r="DA1460" i="2" s="1"/>
  <c r="CQ1460" i="2"/>
  <c r="CJ1460" i="2"/>
  <c r="CL1460" i="2"/>
  <c r="CN1460" i="2"/>
  <c r="CP1460" i="2"/>
  <c r="CO1347" i="2"/>
  <c r="CP1347" i="2"/>
  <c r="CK1347" i="2"/>
  <c r="DA1347" i="2" s="1"/>
  <c r="CQ1347" i="2"/>
  <c r="CJ1347" i="2"/>
  <c r="CM1347" i="2"/>
  <c r="CN1347" i="2"/>
  <c r="CL1347" i="2"/>
  <c r="CK2338" i="2"/>
  <c r="DB2338" i="2" s="1"/>
  <c r="CM2338" i="2"/>
  <c r="CJ2338" i="2"/>
  <c r="CL2338" i="2"/>
  <c r="CQ2338" i="2"/>
  <c r="CP2338" i="2"/>
  <c r="CN2338" i="2"/>
  <c r="CO2338" i="2"/>
  <c r="CT2307" i="2"/>
  <c r="CZ2307" i="2"/>
  <c r="CW2307" i="2"/>
  <c r="CY2307" i="2"/>
  <c r="CS2307" i="2"/>
  <c r="CU2307" i="2"/>
  <c r="CR2307" i="2"/>
  <c r="CV2307" i="2"/>
  <c r="CX2307" i="2"/>
  <c r="CV2220" i="2"/>
  <c r="CW2220" i="2"/>
  <c r="CY2220" i="2"/>
  <c r="CU2220" i="2"/>
  <c r="CZ2220" i="2"/>
  <c r="CX2220" i="2"/>
  <c r="CT2220" i="2"/>
  <c r="CR2220" i="2"/>
  <c r="CS2220" i="2"/>
  <c r="CU2218" i="2"/>
  <c r="CR2218" i="2"/>
  <c r="CV2218" i="2"/>
  <c r="CX2218" i="2"/>
  <c r="CZ2218" i="2"/>
  <c r="CY2218" i="2"/>
  <c r="CT2218" i="2"/>
  <c r="CS2218" i="2"/>
  <c r="CW2218" i="2"/>
  <c r="CT2102" i="2"/>
  <c r="CV2102" i="2"/>
  <c r="CR2102" i="2"/>
  <c r="CW2102" i="2"/>
  <c r="CZ2102" i="2"/>
  <c r="CX2102" i="2"/>
  <c r="CU2102" i="2"/>
  <c r="CY2102" i="2"/>
  <c r="CS2102" i="2"/>
  <c r="CX1896" i="2"/>
  <c r="CR1896" i="2"/>
  <c r="CY1896" i="2"/>
  <c r="CZ1896" i="2"/>
  <c r="CU1896" i="2"/>
  <c r="CS1896" i="2"/>
  <c r="CW1896" i="2"/>
  <c r="CV1896" i="2"/>
  <c r="CT1896" i="2"/>
  <c r="CJ1831" i="2"/>
  <c r="CK1831" i="2"/>
  <c r="CP1831" i="2"/>
  <c r="CO1831" i="2"/>
  <c r="CM1831" i="2"/>
  <c r="CL1831" i="2"/>
  <c r="CN1831" i="2"/>
  <c r="CQ1831" i="2"/>
  <c r="CL1787" i="2"/>
  <c r="CQ1787" i="2"/>
  <c r="CN1787" i="2"/>
  <c r="CM1787" i="2"/>
  <c r="CJ1787" i="2"/>
  <c r="CO1787" i="2"/>
  <c r="CP1787" i="2"/>
  <c r="CK1787" i="2"/>
  <c r="DA1787" i="2" s="1"/>
  <c r="CX1717" i="2"/>
  <c r="CJ1412" i="2"/>
  <c r="CM1412" i="2"/>
  <c r="CQ1412" i="2"/>
  <c r="CK1412" i="2"/>
  <c r="DB1412" i="2" s="1"/>
  <c r="CL1412" i="2"/>
  <c r="CN1412" i="2"/>
  <c r="CP1412" i="2"/>
  <c r="CO1412" i="2"/>
  <c r="CX1347" i="2"/>
  <c r="CK1879" i="2"/>
  <c r="DC1879" i="2" s="1"/>
  <c r="CJ1879" i="2"/>
  <c r="CM1879" i="2"/>
  <c r="CP1879" i="2"/>
  <c r="CL1879" i="2"/>
  <c r="CN1879" i="2"/>
  <c r="CQ1879" i="2"/>
  <c r="CO1879" i="2"/>
  <c r="CK1835" i="2"/>
  <c r="DA1835" i="2" s="1"/>
  <c r="CN1835" i="2"/>
  <c r="CJ1835" i="2"/>
  <c r="CP1835" i="2"/>
  <c r="CL1835" i="2"/>
  <c r="CO1835" i="2"/>
  <c r="CM1835" i="2"/>
  <c r="CQ1835" i="2"/>
  <c r="CY1693" i="2"/>
  <c r="CY1602" i="2"/>
  <c r="CV1602" i="2"/>
  <c r="CT1602" i="2"/>
  <c r="CX1602" i="2"/>
  <c r="CZ1602" i="2"/>
  <c r="CU1602" i="2"/>
  <c r="CW1602" i="2"/>
  <c r="CS1602" i="2"/>
  <c r="CR1602" i="2"/>
  <c r="CV1594" i="2"/>
  <c r="CR1594" i="2"/>
  <c r="CZ1594" i="2"/>
  <c r="CS1594" i="2"/>
  <c r="CT1594" i="2"/>
  <c r="CY1594" i="2"/>
  <c r="CX1594" i="2"/>
  <c r="CW1594" i="2"/>
  <c r="CU1594" i="2"/>
  <c r="CP1591" i="2"/>
  <c r="CL1591" i="2"/>
  <c r="CJ1591" i="2"/>
  <c r="CK1591" i="2"/>
  <c r="DB1591" i="2" s="1"/>
  <c r="CN1591" i="2"/>
  <c r="CQ1591" i="2"/>
  <c r="CM1591" i="2"/>
  <c r="CO1591" i="2"/>
  <c r="CJ1559" i="2"/>
  <c r="CM1559" i="2"/>
  <c r="CL1559" i="2"/>
  <c r="CQ1559" i="2"/>
  <c r="CO1559" i="2"/>
  <c r="CP1559" i="2"/>
  <c r="CK1559" i="2"/>
  <c r="DB1559" i="2" s="1"/>
  <c r="CN1559" i="2"/>
  <c r="CU1515" i="2"/>
  <c r="CL1495" i="2"/>
  <c r="CP1495" i="2"/>
  <c r="CJ1495" i="2"/>
  <c r="CK1495" i="2"/>
  <c r="DC1495" i="2" s="1"/>
  <c r="CN1495" i="2"/>
  <c r="CM1495" i="2"/>
  <c r="CO1495" i="2"/>
  <c r="CQ1495" i="2"/>
  <c r="CL1475" i="2"/>
  <c r="CK1475" i="2"/>
  <c r="CO1475" i="2"/>
  <c r="CN1475" i="2"/>
  <c r="CM1475" i="2"/>
  <c r="CQ1475" i="2"/>
  <c r="CJ1475" i="2"/>
  <c r="CP1475" i="2"/>
  <c r="CJ1458" i="2"/>
  <c r="CM1316" i="2"/>
  <c r="CK1316" i="2"/>
  <c r="DB1316" i="2" s="1"/>
  <c r="CL1316" i="2"/>
  <c r="CP1316" i="2"/>
  <c r="CN1316" i="2"/>
  <c r="CO1316" i="2"/>
  <c r="CJ1316" i="2"/>
  <c r="CQ1316" i="2"/>
  <c r="CO1584" i="2"/>
  <c r="CQ1584" i="2"/>
  <c r="CM1584" i="2"/>
  <c r="CL1584" i="2"/>
  <c r="CN1584" i="2"/>
  <c r="CJ1584" i="2"/>
  <c r="CP1584" i="2"/>
  <c r="CK1584" i="2"/>
  <c r="DC1584" i="2" s="1"/>
  <c r="CM1564" i="2"/>
  <c r="CN1564" i="2"/>
  <c r="CL1564" i="2"/>
  <c r="CO1564" i="2"/>
  <c r="CK1564" i="2"/>
  <c r="CQ1564" i="2"/>
  <c r="CJ1564" i="2"/>
  <c r="CP1564" i="2"/>
  <c r="CP1515" i="2"/>
  <c r="CJ1515" i="2"/>
  <c r="CL1515" i="2"/>
  <c r="CK1515" i="2"/>
  <c r="DB1515" i="2" s="1"/>
  <c r="CO1515" i="2"/>
  <c r="CM1515" i="2"/>
  <c r="CQ1515" i="2"/>
  <c r="CN1515" i="2"/>
  <c r="CJ1507" i="2"/>
  <c r="CK1507" i="2"/>
  <c r="CM1507" i="2"/>
  <c r="CN1507" i="2"/>
  <c r="CQ1507" i="2"/>
  <c r="CL1507" i="2"/>
  <c r="CO1507" i="2"/>
  <c r="CP1507" i="2"/>
  <c r="CQ1496" i="2"/>
  <c r="CK1496" i="2"/>
  <c r="CM1496" i="2"/>
  <c r="CL1496" i="2"/>
  <c r="CO1496" i="2"/>
  <c r="CN1496" i="2"/>
  <c r="CJ1496" i="2"/>
  <c r="CP1496" i="2"/>
  <c r="CJ1438" i="2"/>
  <c r="CO1371" i="2"/>
  <c r="CM1371" i="2"/>
  <c r="CN1371" i="2"/>
  <c r="CP1371" i="2"/>
  <c r="CK1371" i="2"/>
  <c r="DC1371" i="2" s="1"/>
  <c r="CQ1371" i="2"/>
  <c r="CJ1371" i="2"/>
  <c r="CL1371" i="2"/>
  <c r="CM1355" i="2"/>
  <c r="CO1355" i="2"/>
  <c r="CJ1355" i="2"/>
  <c r="CQ1355" i="2"/>
  <c r="CP1355" i="2"/>
  <c r="CN1355" i="2"/>
  <c r="CK1355" i="2"/>
  <c r="CL1355" i="2"/>
  <c r="CQ1085" i="2"/>
  <c r="CL1085" i="2"/>
  <c r="CP1085" i="2"/>
  <c r="CJ1085" i="2"/>
  <c r="CM1085" i="2"/>
  <c r="CK1085" i="2"/>
  <c r="DC1085" i="2" s="1"/>
  <c r="CN1085" i="2"/>
  <c r="CO1085" i="2"/>
  <c r="CJ1068" i="2"/>
  <c r="CM1068" i="2"/>
  <c r="CP1068" i="2"/>
  <c r="CO1068" i="2"/>
  <c r="CN1068" i="2"/>
  <c r="CK1068" i="2"/>
  <c r="CQ1068" i="2"/>
  <c r="CL1068" i="2"/>
  <c r="DC1781" i="2"/>
  <c r="DC181" i="2"/>
  <c r="DC1017" i="2"/>
  <c r="DB945" i="2"/>
  <c r="DA1032" i="2"/>
  <c r="CY2404" i="2"/>
  <c r="CV2404" i="2"/>
  <c r="CX2404" i="2"/>
  <c r="CZ2404" i="2"/>
  <c r="CU2602" i="2"/>
  <c r="CT2602" i="2"/>
  <c r="CX2602" i="2"/>
  <c r="CR2602" i="2"/>
  <c r="CV2626" i="2"/>
  <c r="CS2626" i="2"/>
  <c r="CW2626" i="2"/>
  <c r="CT2626" i="2"/>
  <c r="CU2626" i="2"/>
  <c r="CW3293" i="2"/>
  <c r="CX3293" i="2"/>
  <c r="CT3293" i="2"/>
  <c r="CY3293" i="2"/>
  <c r="CL3329" i="2"/>
  <c r="CO3329" i="2"/>
  <c r="CQ3329" i="2"/>
  <c r="CN3329" i="2"/>
  <c r="CP3366" i="2"/>
  <c r="CJ3366" i="2"/>
  <c r="CQ3366" i="2"/>
  <c r="CK3366" i="2"/>
  <c r="CL3366" i="2"/>
  <c r="CN3366" i="2"/>
  <c r="CM3366" i="2"/>
  <c r="CM3423" i="2"/>
  <c r="CK3423" i="2"/>
  <c r="DB3423" i="2" s="1"/>
  <c r="CO3423" i="2"/>
  <c r="CJ3423" i="2"/>
  <c r="CN3423" i="2"/>
  <c r="CP3423" i="2"/>
  <c r="CL3423" i="2"/>
  <c r="CQ3423" i="2"/>
  <c r="CY3524" i="2"/>
  <c r="CZ3524" i="2"/>
  <c r="CR3524" i="2"/>
  <c r="CW3524" i="2"/>
  <c r="CS3524" i="2"/>
  <c r="CX3524" i="2"/>
  <c r="CU3524" i="2"/>
  <c r="CV3524" i="2"/>
  <c r="CT3524" i="2"/>
  <c r="CZ3539" i="2"/>
  <c r="CU3539" i="2"/>
  <c r="CR3539" i="2"/>
  <c r="CW3539" i="2"/>
  <c r="CS3539" i="2"/>
  <c r="CT3539" i="2"/>
  <c r="CX3539" i="2"/>
  <c r="CV3539" i="2"/>
  <c r="CY3539" i="2"/>
  <c r="CN3573" i="2"/>
  <c r="CM3573" i="2"/>
  <c r="CL3573" i="2"/>
  <c r="CQ3573" i="2"/>
  <c r="CO3573" i="2"/>
  <c r="CP3573" i="2"/>
  <c r="CJ3573" i="2"/>
  <c r="CK3573" i="2"/>
  <c r="DC3573" i="2" s="1"/>
  <c r="CP408" i="2"/>
  <c r="CN408" i="2"/>
  <c r="CQ408" i="2"/>
  <c r="CM408" i="2"/>
  <c r="CK408" i="2"/>
  <c r="DA408" i="2" s="1"/>
  <c r="CO408" i="2"/>
  <c r="CJ408" i="2"/>
  <c r="CL408" i="2"/>
  <c r="CO1271" i="2"/>
  <c r="CM1271" i="2"/>
  <c r="CN1271" i="2"/>
  <c r="CQ1271" i="2"/>
  <c r="CP1271" i="2"/>
  <c r="CJ1271" i="2"/>
  <c r="CK1271" i="2"/>
  <c r="CL1271" i="2"/>
  <c r="CQ3357" i="2"/>
  <c r="CN3357" i="2"/>
  <c r="CJ3357" i="2"/>
  <c r="CL3357" i="2"/>
  <c r="CP3357" i="2"/>
  <c r="CK3357" i="2"/>
  <c r="DC3357" i="2" s="1"/>
  <c r="CO3357" i="2"/>
  <c r="CM3357" i="2"/>
  <c r="CR3427" i="2"/>
  <c r="CW3427" i="2"/>
  <c r="CV3427" i="2"/>
  <c r="CZ3427" i="2"/>
  <c r="CT3427" i="2"/>
  <c r="CX3427" i="2"/>
  <c r="CS3427" i="2"/>
  <c r="CY3427" i="2"/>
  <c r="CU3427" i="2"/>
  <c r="CR3189" i="2"/>
  <c r="CZ3189" i="2"/>
  <c r="CT3189" i="2"/>
  <c r="CX3189" i="2"/>
  <c r="CW3189" i="2"/>
  <c r="CY3189" i="2"/>
  <c r="CS3189" i="2"/>
  <c r="CU3189" i="2"/>
  <c r="CV3189" i="2"/>
  <c r="CJ3198" i="2"/>
  <c r="CK3198" i="2"/>
  <c r="DA3198" i="2" s="1"/>
  <c r="CQ3198" i="2"/>
  <c r="CM3198" i="2"/>
  <c r="CO3198" i="2"/>
  <c r="CN3198" i="2"/>
  <c r="CP3198" i="2"/>
  <c r="CL3198" i="2"/>
  <c r="CU2090" i="2"/>
  <c r="CN2152" i="2"/>
  <c r="CP2152" i="2"/>
  <c r="CO2152" i="2"/>
  <c r="CL2152" i="2"/>
  <c r="CQ2152" i="2"/>
  <c r="CM2152" i="2"/>
  <c r="CK2152" i="2"/>
  <c r="DC2152" i="2" s="1"/>
  <c r="CJ2152" i="2"/>
  <c r="CR1622" i="2"/>
  <c r="CU1622" i="2"/>
  <c r="CS1622" i="2"/>
  <c r="CY1622" i="2"/>
  <c r="CT1622" i="2"/>
  <c r="CW1622" i="2"/>
  <c r="CZ1622" i="2"/>
  <c r="CV1622" i="2"/>
  <c r="CX1622" i="2"/>
  <c r="CQ1384" i="2"/>
  <c r="CP1384" i="2"/>
  <c r="CN1384" i="2"/>
  <c r="CL1384" i="2"/>
  <c r="CJ1384" i="2"/>
  <c r="CO1384" i="2"/>
  <c r="CK1384" i="2"/>
  <c r="DB1384" i="2" s="1"/>
  <c r="CM1384" i="2"/>
  <c r="CN1295" i="2"/>
  <c r="CP1295" i="2"/>
  <c r="CL1295" i="2"/>
  <c r="CJ1295" i="2"/>
  <c r="CO1295" i="2"/>
  <c r="CQ1295" i="2"/>
  <c r="CK1295" i="2"/>
  <c r="DC1295" i="2" s="1"/>
  <c r="CM1295" i="2"/>
  <c r="CP1296" i="2"/>
  <c r="CN1296" i="2"/>
  <c r="CQ1296" i="2"/>
  <c r="CK1296" i="2"/>
  <c r="DB1296" i="2" s="1"/>
  <c r="CO1296" i="2"/>
  <c r="CL1296" i="2"/>
  <c r="CM1296" i="2"/>
  <c r="CJ1296" i="2"/>
  <c r="CW2830" i="2"/>
  <c r="CR2830" i="2"/>
  <c r="CT2830" i="2"/>
  <c r="CX2830" i="2"/>
  <c r="CV2830" i="2"/>
  <c r="CY2830" i="2"/>
  <c r="CU2830" i="2"/>
  <c r="CS2830" i="2"/>
  <c r="CZ2830" i="2"/>
  <c r="CX2966" i="2"/>
  <c r="CY2966" i="2"/>
  <c r="CU2966" i="2"/>
  <c r="CT2966" i="2"/>
  <c r="CS2966" i="2"/>
  <c r="CV2966" i="2"/>
  <c r="CZ2966" i="2"/>
  <c r="CR2966" i="2"/>
  <c r="CW2966" i="2"/>
  <c r="CS2666" i="2"/>
  <c r="CZ2666" i="2"/>
  <c r="CT2666" i="2"/>
  <c r="CR2666" i="2"/>
  <c r="CX2666" i="2"/>
  <c r="CW2666" i="2"/>
  <c r="CU2666" i="2"/>
  <c r="CY2666" i="2"/>
  <c r="CV2666" i="2"/>
  <c r="CX2746" i="2"/>
  <c r="CW2746" i="2"/>
  <c r="CV2746" i="2"/>
  <c r="CU2746" i="2"/>
  <c r="CS2746" i="2"/>
  <c r="CY2746" i="2"/>
  <c r="CR2746" i="2"/>
  <c r="CT2746" i="2"/>
  <c r="CZ2746" i="2"/>
  <c r="CM2809" i="2"/>
  <c r="CJ2809" i="2"/>
  <c r="CN2809" i="2"/>
  <c r="CK2809" i="2"/>
  <c r="CO2809" i="2"/>
  <c r="CL2809" i="2"/>
  <c r="CQ2809" i="2"/>
  <c r="CP2809" i="2"/>
  <c r="CN3483" i="2"/>
  <c r="CJ3483" i="2"/>
  <c r="CK3483" i="2"/>
  <c r="CP3483" i="2"/>
  <c r="CQ3483" i="2"/>
  <c r="CM3483" i="2"/>
  <c r="CL3483" i="2"/>
  <c r="CO3483" i="2"/>
  <c r="CP2810" i="2"/>
  <c r="CJ2810" i="2"/>
  <c r="CQ2810" i="2"/>
  <c r="CM2810" i="2"/>
  <c r="CK2810" i="2"/>
  <c r="CO2810" i="2"/>
  <c r="CN2810" i="2"/>
  <c r="CL2810" i="2"/>
  <c r="CZ3074" i="2"/>
  <c r="CX3074" i="2"/>
  <c r="CR3074" i="2"/>
  <c r="CV3074" i="2"/>
  <c r="CW3074" i="2"/>
  <c r="CT3074" i="2"/>
  <c r="CY3074" i="2"/>
  <c r="CS3074" i="2"/>
  <c r="CU3074" i="2"/>
  <c r="CR3283" i="2"/>
  <c r="CS3283" i="2"/>
  <c r="CX3283" i="2"/>
  <c r="CU3283" i="2"/>
  <c r="CV3283" i="2"/>
  <c r="CY3283" i="2"/>
  <c r="CZ3283" i="2"/>
  <c r="CW3283" i="2"/>
  <c r="CT3283" i="2"/>
  <c r="CS3040" i="2"/>
  <c r="CW3040" i="2"/>
  <c r="CZ3040" i="2"/>
  <c r="CR3040" i="2"/>
  <c r="CT3040" i="2"/>
  <c r="CX3040" i="2"/>
  <c r="CU3040" i="2"/>
  <c r="CV3040" i="2"/>
  <c r="CY3040" i="2"/>
  <c r="CZ1751" i="2"/>
  <c r="CL2386" i="2"/>
  <c r="CO2386" i="2"/>
  <c r="CQ2386" i="2"/>
  <c r="CJ2386" i="2"/>
  <c r="CM2386" i="2"/>
  <c r="CN2386" i="2"/>
  <c r="CK2386" i="2"/>
  <c r="DA2386" i="2" s="1"/>
  <c r="CP2386" i="2"/>
  <c r="CW2398" i="2"/>
  <c r="CW2536" i="2"/>
  <c r="CU2536" i="2"/>
  <c r="CY2536" i="2"/>
  <c r="CS2536" i="2"/>
  <c r="CX2536" i="2"/>
  <c r="CT2536" i="2"/>
  <c r="CR2536" i="2"/>
  <c r="CV2536" i="2"/>
  <c r="CZ2536" i="2"/>
  <c r="CJ2617" i="2"/>
  <c r="CN2617" i="2"/>
  <c r="CL2617" i="2"/>
  <c r="CQ2617" i="2"/>
  <c r="CP2617" i="2"/>
  <c r="CK2617" i="2"/>
  <c r="DB2617" i="2" s="1"/>
  <c r="CM2617" i="2"/>
  <c r="CO2617" i="2"/>
  <c r="CS2684" i="2"/>
  <c r="CR2684" i="2"/>
  <c r="CX2684" i="2"/>
  <c r="CT2684" i="2"/>
  <c r="CU2684" i="2"/>
  <c r="CV2684" i="2"/>
  <c r="CY2684" i="2"/>
  <c r="CZ2684" i="2"/>
  <c r="CW2684" i="2"/>
  <c r="CR2716" i="2"/>
  <c r="CT2716" i="2"/>
  <c r="CY2716" i="2"/>
  <c r="CW2716" i="2"/>
  <c r="CX2716" i="2"/>
  <c r="CV2716" i="2"/>
  <c r="CZ2716" i="2"/>
  <c r="CS2716" i="2"/>
  <c r="CU2716" i="2"/>
  <c r="CO2801" i="2"/>
  <c r="CM2801" i="2"/>
  <c r="CK2801" i="2"/>
  <c r="CP2801" i="2"/>
  <c r="CJ2801" i="2"/>
  <c r="CN2801" i="2"/>
  <c r="CL2801" i="2"/>
  <c r="CQ2801" i="2"/>
  <c r="CV2932" i="2"/>
  <c r="CT2932" i="2"/>
  <c r="CR2932" i="2"/>
  <c r="CZ2932" i="2"/>
  <c r="CX2932" i="2"/>
  <c r="CY2932" i="2"/>
  <c r="CU2932" i="2"/>
  <c r="CS2932" i="2"/>
  <c r="CW2932" i="2"/>
  <c r="CQ2974" i="2"/>
  <c r="CO2974" i="2"/>
  <c r="CN2974" i="2"/>
  <c r="CJ2974" i="2"/>
  <c r="CK2974" i="2"/>
  <c r="CP2974" i="2"/>
  <c r="CL2974" i="2"/>
  <c r="CM2974" i="2"/>
  <c r="CR3038" i="2"/>
  <c r="CW3038" i="2"/>
  <c r="CU3038" i="2"/>
  <c r="CZ3038" i="2"/>
  <c r="CY3038" i="2"/>
  <c r="CX3038" i="2"/>
  <c r="CV3038" i="2"/>
  <c r="CS3038" i="2"/>
  <c r="CT3038" i="2"/>
  <c r="CQ3094" i="2"/>
  <c r="CM3094" i="2"/>
  <c r="CP3094" i="2"/>
  <c r="CK3094" i="2"/>
  <c r="DC3094" i="2" s="1"/>
  <c r="CL3094" i="2"/>
  <c r="CJ3094" i="2"/>
  <c r="CO3094" i="2"/>
  <c r="CN3094" i="2"/>
  <c r="CZ3178" i="2"/>
  <c r="CS3178" i="2"/>
  <c r="CX3178" i="2"/>
  <c r="CY3178" i="2"/>
  <c r="CU3178" i="2"/>
  <c r="CT3178" i="2"/>
  <c r="CR3178" i="2"/>
  <c r="CV3178" i="2"/>
  <c r="CW3178" i="2"/>
  <c r="CL3183" i="2"/>
  <c r="CJ3183" i="2"/>
  <c r="CP3183" i="2"/>
  <c r="CO3183" i="2"/>
  <c r="CK3183" i="2"/>
  <c r="DC3183" i="2" s="1"/>
  <c r="CQ3183" i="2"/>
  <c r="CN3183" i="2"/>
  <c r="CM3183" i="2"/>
  <c r="CT3265" i="2"/>
  <c r="CX3265" i="2"/>
  <c r="CU3265" i="2"/>
  <c r="CY3265" i="2"/>
  <c r="CR3265" i="2"/>
  <c r="CW3265" i="2"/>
  <c r="CZ3265" i="2"/>
  <c r="CV3265" i="2"/>
  <c r="CS3265" i="2"/>
  <c r="CN3342" i="2"/>
  <c r="CK3342" i="2"/>
  <c r="DA3342" i="2" s="1"/>
  <c r="CL3342" i="2"/>
  <c r="CQ3342" i="2"/>
  <c r="CO3342" i="2"/>
  <c r="CP3342" i="2"/>
  <c r="CJ3342" i="2"/>
  <c r="CM3342" i="2"/>
  <c r="CK3358" i="2"/>
  <c r="CN3358" i="2"/>
  <c r="CQ3358" i="2"/>
  <c r="CO3358" i="2"/>
  <c r="CL3358" i="2"/>
  <c r="CM3358" i="2"/>
  <c r="CJ3358" i="2"/>
  <c r="CP3358" i="2"/>
  <c r="CP3469" i="2"/>
  <c r="CK3469" i="2"/>
  <c r="DB3469" i="2" s="1"/>
  <c r="CJ3469" i="2"/>
  <c r="CN3469" i="2"/>
  <c r="CL3469" i="2"/>
  <c r="CO3469" i="2"/>
  <c r="CQ3469" i="2"/>
  <c r="CM3469" i="2"/>
  <c r="CS3489" i="2"/>
  <c r="CX3489" i="2"/>
  <c r="CY3489" i="2"/>
  <c r="CW3489" i="2"/>
  <c r="CT3489" i="2"/>
  <c r="CR3489" i="2"/>
  <c r="CV3489" i="2"/>
  <c r="CZ3489" i="2"/>
  <c r="CU3489" i="2"/>
  <c r="CQ3523" i="2"/>
  <c r="CN3523" i="2"/>
  <c r="CJ3523" i="2"/>
  <c r="CK3523" i="2"/>
  <c r="CP3523" i="2"/>
  <c r="CL3523" i="2"/>
  <c r="CM3523" i="2"/>
  <c r="CO3523" i="2"/>
  <c r="CL3533" i="2"/>
  <c r="CO3533" i="2"/>
  <c r="CQ3533" i="2"/>
  <c r="CP3533" i="2"/>
  <c r="CK3533" i="2"/>
  <c r="DC3533" i="2" s="1"/>
  <c r="CJ3533" i="2"/>
  <c r="CN3533" i="2"/>
  <c r="CM3533" i="2"/>
  <c r="CO689" i="2"/>
  <c r="CJ689" i="2"/>
  <c r="CP689" i="2"/>
  <c r="CQ689" i="2"/>
  <c r="CL689" i="2"/>
  <c r="CK689" i="2"/>
  <c r="CN689" i="2"/>
  <c r="CM689" i="2"/>
  <c r="CU191" i="2"/>
  <c r="CY191" i="2"/>
  <c r="CX191" i="2"/>
  <c r="CV191" i="2"/>
  <c r="CW191" i="2"/>
  <c r="CR191" i="2"/>
  <c r="CT191" i="2"/>
  <c r="CS191" i="2"/>
  <c r="CZ191" i="2"/>
  <c r="CM3030" i="2"/>
  <c r="CJ3030" i="2"/>
  <c r="CQ3030" i="2"/>
  <c r="CP3030" i="2"/>
  <c r="CK3030" i="2"/>
  <c r="DA3030" i="2" s="1"/>
  <c r="CN3030" i="2"/>
  <c r="CO3030" i="2"/>
  <c r="CL3030" i="2"/>
  <c r="CM2692" i="2"/>
  <c r="CQ2692" i="2"/>
  <c r="CO2692" i="2"/>
  <c r="CL2692" i="2"/>
  <c r="CN2692" i="2"/>
  <c r="CJ2692" i="2"/>
  <c r="CK2692" i="2"/>
  <c r="CP2692" i="2"/>
  <c r="CO3539" i="2"/>
  <c r="CP3539" i="2"/>
  <c r="CN3539" i="2"/>
  <c r="CK3539" i="2"/>
  <c r="DC3539" i="2" s="1"/>
  <c r="CM3539" i="2"/>
  <c r="CJ3539" i="2"/>
  <c r="CL3539" i="2"/>
  <c r="CQ3539" i="2"/>
  <c r="CT3381" i="2"/>
  <c r="CV3381" i="2"/>
  <c r="CW3381" i="2"/>
  <c r="CR3381" i="2"/>
  <c r="CX3381" i="2"/>
  <c r="CY3381" i="2"/>
  <c r="CU3381" i="2"/>
  <c r="CS3381" i="2"/>
  <c r="CZ3381" i="2"/>
  <c r="CJ3365" i="2"/>
  <c r="CQ3365" i="2"/>
  <c r="CK3365" i="2"/>
  <c r="DB3365" i="2" s="1"/>
  <c r="CO3365" i="2"/>
  <c r="CN3365" i="2"/>
  <c r="CL3365" i="2"/>
  <c r="CP3365" i="2"/>
  <c r="CM3365" i="2"/>
  <c r="CJ3182" i="2"/>
  <c r="CN3182" i="2"/>
  <c r="CO3182" i="2"/>
  <c r="CL3182" i="2"/>
  <c r="CP3182" i="2"/>
  <c r="CQ3182" i="2"/>
  <c r="CK3182" i="2"/>
  <c r="DA3182" i="2" s="1"/>
  <c r="CM3182" i="2"/>
  <c r="CU3241" i="2"/>
  <c r="CR3241" i="2"/>
  <c r="CS3241" i="2"/>
  <c r="CT3241" i="2"/>
  <c r="CW3241" i="2"/>
  <c r="CV3241" i="2"/>
  <c r="CY3241" i="2"/>
  <c r="CX3241" i="2"/>
  <c r="CZ3241" i="2"/>
  <c r="CJ2668" i="2"/>
  <c r="CP2668" i="2"/>
  <c r="CL2668" i="2"/>
  <c r="CN2668" i="2"/>
  <c r="CQ2668" i="2"/>
  <c r="CM2668" i="2"/>
  <c r="CK2668" i="2"/>
  <c r="DA2668" i="2" s="1"/>
  <c r="CO2668" i="2"/>
  <c r="CQ3559" i="2"/>
  <c r="CN3559" i="2"/>
  <c r="CM3559" i="2"/>
  <c r="CK3559" i="2"/>
  <c r="DB3559" i="2" s="1"/>
  <c r="CO3559" i="2"/>
  <c r="CL3559" i="2"/>
  <c r="CP3559" i="2"/>
  <c r="CJ3559" i="2"/>
  <c r="CO3499" i="2"/>
  <c r="CP3499" i="2"/>
  <c r="CL3499" i="2"/>
  <c r="CN3499" i="2"/>
  <c r="CM3499" i="2"/>
  <c r="CJ3499" i="2"/>
  <c r="CQ3499" i="2"/>
  <c r="CK3499" i="2"/>
  <c r="DA3499" i="2" s="1"/>
  <c r="CP3231" i="2"/>
  <c r="CN3231" i="2"/>
  <c r="CJ3231" i="2"/>
  <c r="CL3231" i="2"/>
  <c r="CQ3231" i="2"/>
  <c r="CO3231" i="2"/>
  <c r="CK3231" i="2"/>
  <c r="DB3231" i="2" s="1"/>
  <c r="CM3231" i="2"/>
  <c r="CN2848" i="2"/>
  <c r="CP2848" i="2"/>
  <c r="CQ2848" i="2"/>
  <c r="CJ2848" i="2"/>
  <c r="CO2848" i="2"/>
  <c r="CM2848" i="2"/>
  <c r="CK2848" i="2"/>
  <c r="DA2848" i="2" s="1"/>
  <c r="CL2848" i="2"/>
  <c r="CO2756" i="2"/>
  <c r="CQ2756" i="2"/>
  <c r="CM2756" i="2"/>
  <c r="CN2756" i="2"/>
  <c r="CJ2756" i="2"/>
  <c r="CP2756" i="2"/>
  <c r="CL2756" i="2"/>
  <c r="CK2756" i="2"/>
  <c r="DC2756" i="2" s="1"/>
  <c r="CX2587" i="2"/>
  <c r="CU2587" i="2"/>
  <c r="CR2587" i="2"/>
  <c r="CY2587" i="2"/>
  <c r="CW2587" i="2"/>
  <c r="CS2587" i="2"/>
  <c r="CV2587" i="2"/>
  <c r="CZ2587" i="2"/>
  <c r="CT2587" i="2"/>
  <c r="CT2494" i="2"/>
  <c r="CU2494" i="2"/>
  <c r="CZ2494" i="2"/>
  <c r="CR2494" i="2"/>
  <c r="CX2494" i="2"/>
  <c r="CS2494" i="2"/>
  <c r="CY2494" i="2"/>
  <c r="CW2494" i="2"/>
  <c r="CV2494" i="2"/>
  <c r="CO1971" i="2"/>
  <c r="CJ1971" i="2"/>
  <c r="CL1971" i="2"/>
  <c r="CN1971" i="2"/>
  <c r="CK1971" i="2"/>
  <c r="DA1971" i="2" s="1"/>
  <c r="CM1971" i="2"/>
  <c r="CQ1971" i="2"/>
  <c r="CP1971" i="2"/>
  <c r="CR1721" i="2"/>
  <c r="CV2990" i="2"/>
  <c r="CR2990" i="2"/>
  <c r="CW2990" i="2"/>
  <c r="CU2990" i="2"/>
  <c r="CZ2990" i="2"/>
  <c r="CS2990" i="2"/>
  <c r="CY2990" i="2"/>
  <c r="CT2990" i="2"/>
  <c r="CX2990" i="2"/>
  <c r="CJ2164" i="2"/>
  <c r="CO2164" i="2"/>
  <c r="CK2164" i="2"/>
  <c r="DB2164" i="2" s="1"/>
  <c r="CL2164" i="2"/>
  <c r="CN2164" i="2"/>
  <c r="CP2164" i="2"/>
  <c r="CM2164" i="2"/>
  <c r="CQ2164" i="2"/>
  <c r="CV1704" i="2"/>
  <c r="CP2750" i="2"/>
  <c r="CQ2750" i="2"/>
  <c r="CO2750" i="2"/>
  <c r="CL2750" i="2"/>
  <c r="CM2750" i="2"/>
  <c r="CN2750" i="2"/>
  <c r="CK2750" i="2"/>
  <c r="DA2750" i="2" s="1"/>
  <c r="CJ2750" i="2"/>
  <c r="CK2528" i="2"/>
  <c r="DB2528" i="2" s="1"/>
  <c r="CO2528" i="2"/>
  <c r="CJ2528" i="2"/>
  <c r="CN2528" i="2"/>
  <c r="CP2528" i="2"/>
  <c r="CM2528" i="2"/>
  <c r="CQ2528" i="2"/>
  <c r="CL2528" i="2"/>
  <c r="CX2284" i="2"/>
  <c r="CR2284" i="2"/>
  <c r="CS2284" i="2"/>
  <c r="CY2284" i="2"/>
  <c r="CT2284" i="2"/>
  <c r="CU2284" i="2"/>
  <c r="CW2284" i="2"/>
  <c r="CV2284" i="2"/>
  <c r="CZ2284" i="2"/>
  <c r="CZ2107" i="2"/>
  <c r="CQ2191" i="2"/>
  <c r="CL2191" i="2"/>
  <c r="CO2191" i="2"/>
  <c r="CM2191" i="2"/>
  <c r="CP2191" i="2"/>
  <c r="CQ2039" i="2"/>
  <c r="CL2039" i="2"/>
  <c r="CK2039" i="2"/>
  <c r="DB2039" i="2" s="1"/>
  <c r="CO2039" i="2"/>
  <c r="CN2039" i="2"/>
  <c r="CJ2039" i="2"/>
  <c r="CS1833" i="2"/>
  <c r="CT1833" i="2"/>
  <c r="CR1833" i="2"/>
  <c r="CU1833" i="2"/>
  <c r="CZ1833" i="2"/>
  <c r="CY1833" i="2"/>
  <c r="CX1833" i="2"/>
  <c r="CK1638" i="2"/>
  <c r="CL1288" i="2"/>
  <c r="CQ1288" i="2"/>
  <c r="CK1288" i="2"/>
  <c r="CN1288" i="2"/>
  <c r="CO1288" i="2"/>
  <c r="CJ1288" i="2"/>
  <c r="CX1558" i="2"/>
  <c r="CR1558" i="2"/>
  <c r="CU1558" i="2"/>
  <c r="CY1558" i="2"/>
  <c r="CT1558" i="2"/>
  <c r="CW1558" i="2"/>
  <c r="CS1558" i="2"/>
  <c r="CP1523" i="2"/>
  <c r="CN1523" i="2"/>
  <c r="CL1523" i="2"/>
  <c r="CO1523" i="2"/>
  <c r="CK1523" i="2"/>
  <c r="DC1523" i="2" s="1"/>
  <c r="CJ1523" i="2"/>
  <c r="CP1363" i="2"/>
  <c r="CK1363" i="2"/>
  <c r="DC1363" i="2" s="1"/>
  <c r="CL1363" i="2"/>
  <c r="CN1363" i="2"/>
  <c r="CJ1363" i="2"/>
  <c r="CQ1363" i="2"/>
  <c r="CQ2730" i="2"/>
  <c r="CP2730" i="2"/>
  <c r="CL2730" i="2"/>
  <c r="CO2730" i="2"/>
  <c r="CN2730" i="2"/>
  <c r="CK2730" i="2"/>
  <c r="CK2802" i="2"/>
  <c r="CL2802" i="2"/>
  <c r="CO2802" i="2"/>
  <c r="CJ2802" i="2"/>
  <c r="CQ2802" i="2"/>
  <c r="CP2802" i="2"/>
  <c r="CZ1901" i="2"/>
  <c r="CX1901" i="2"/>
  <c r="CU1901" i="2"/>
  <c r="CY1901" i="2"/>
  <c r="CR1901" i="2"/>
  <c r="CS1901" i="2"/>
  <c r="CV1901" i="2"/>
  <c r="CL2356" i="2"/>
  <c r="CJ2374" i="2"/>
  <c r="CL2374" i="2"/>
  <c r="CP2374" i="2"/>
  <c r="CQ2374" i="2"/>
  <c r="CN2374" i="2"/>
  <c r="CK2374" i="2"/>
  <c r="CP1735" i="2"/>
  <c r="CL1735" i="2"/>
  <c r="CQ1735" i="2"/>
  <c r="CN1735" i="2"/>
  <c r="CO1735" i="2"/>
  <c r="CJ1735" i="2"/>
  <c r="CR1984" i="2"/>
  <c r="CY1984" i="2"/>
  <c r="CS1984" i="2"/>
  <c r="CT1984" i="2"/>
  <c r="CU1984" i="2"/>
  <c r="CZ1984" i="2"/>
  <c r="CW1984" i="2"/>
  <c r="CL2504" i="2"/>
  <c r="CQ2504" i="2"/>
  <c r="CN2504" i="2"/>
  <c r="CM2504" i="2"/>
  <c r="CK2504" i="2"/>
  <c r="CO2544" i="2"/>
  <c r="CQ2544" i="2"/>
  <c r="CP2544" i="2"/>
  <c r="CM2544" i="2"/>
  <c r="CK2544" i="2"/>
  <c r="DB2544" i="2" s="1"/>
  <c r="CL2544" i="2"/>
  <c r="CN2981" i="2"/>
  <c r="CJ2981" i="2"/>
  <c r="CO2981" i="2"/>
  <c r="CP2981" i="2"/>
  <c r="CK2981" i="2"/>
  <c r="DA2981" i="2" s="1"/>
  <c r="CQ2981" i="2"/>
  <c r="CQ3178" i="2"/>
  <c r="CN3178" i="2"/>
  <c r="CK3178" i="2"/>
  <c r="DC3178" i="2" s="1"/>
  <c r="CL3178" i="2"/>
  <c r="CJ3178" i="2"/>
  <c r="CP3178" i="2"/>
  <c r="CR3259" i="2"/>
  <c r="CX3259" i="2"/>
  <c r="CV3259" i="2"/>
  <c r="CT3259" i="2"/>
  <c r="CY3259" i="2"/>
  <c r="CW3259" i="2"/>
  <c r="CS3259" i="2"/>
  <c r="CX2980" i="2"/>
  <c r="CW2980" i="2"/>
  <c r="CV2980" i="2"/>
  <c r="CY2980" i="2"/>
  <c r="CZ2980" i="2"/>
  <c r="CT2980" i="2"/>
  <c r="CS2980" i="2"/>
  <c r="CL3108" i="2"/>
  <c r="CO3108" i="2"/>
  <c r="CM3108" i="2"/>
  <c r="CQ3108" i="2"/>
  <c r="CP3108" i="2"/>
  <c r="CN3108" i="2"/>
  <c r="CK3196" i="2"/>
  <c r="CP3196" i="2"/>
  <c r="CQ3196" i="2"/>
  <c r="CM3196" i="2"/>
  <c r="CL3196" i="2"/>
  <c r="CN3196" i="2"/>
  <c r="CS3547" i="2"/>
  <c r="CR3547" i="2"/>
  <c r="CW3547" i="2"/>
  <c r="CZ3547" i="2"/>
  <c r="CT3547" i="2"/>
  <c r="CY3547" i="2"/>
  <c r="CQ2858" i="2"/>
  <c r="CM2858" i="2"/>
  <c r="CO2858" i="2"/>
  <c r="CN2858" i="2"/>
  <c r="CP2858" i="2"/>
  <c r="CJ2858" i="2"/>
  <c r="CO3192" i="2"/>
  <c r="CP3192" i="2"/>
  <c r="CN3192" i="2"/>
  <c r="CQ3192" i="2"/>
  <c r="CM3192" i="2"/>
  <c r="CL3192" i="2"/>
  <c r="CQ3262" i="2"/>
  <c r="CJ3262" i="2"/>
  <c r="CP3262" i="2"/>
  <c r="CL3262" i="2"/>
  <c r="CM3262" i="2"/>
  <c r="CO3262" i="2"/>
  <c r="CK3301" i="2"/>
  <c r="CP3301" i="2"/>
  <c r="CQ3301" i="2"/>
  <c r="CO3301" i="2"/>
  <c r="CN3301" i="2"/>
  <c r="CL3301" i="2"/>
  <c r="CP3315" i="2"/>
  <c r="CM3315" i="2"/>
  <c r="CQ3315" i="2"/>
  <c r="CN3315" i="2"/>
  <c r="CK3315" i="2"/>
  <c r="DB3315" i="2" s="1"/>
  <c r="CL3315" i="2"/>
  <c r="CO3315" i="2"/>
  <c r="CK3503" i="2"/>
  <c r="DA3503" i="2" s="1"/>
  <c r="CJ3503" i="2"/>
  <c r="CO3503" i="2"/>
  <c r="CQ3503" i="2"/>
  <c r="CP3503" i="2"/>
  <c r="CL3503" i="2"/>
  <c r="CN3503" i="2"/>
  <c r="CM3503" i="2"/>
  <c r="CR3527" i="2"/>
  <c r="CT3527" i="2"/>
  <c r="CZ3527" i="2"/>
  <c r="CS3527" i="2"/>
  <c r="CY3527" i="2"/>
  <c r="CX3527" i="2"/>
  <c r="CW3527" i="2"/>
  <c r="CV3527" i="2"/>
  <c r="CU3527" i="2"/>
  <c r="CO2653" i="2"/>
  <c r="CQ2653" i="2"/>
  <c r="CP2653" i="2"/>
  <c r="CJ2653" i="2"/>
  <c r="CN2653" i="2"/>
  <c r="CL2653" i="2"/>
  <c r="CK2653" i="2"/>
  <c r="DA2653" i="2" s="1"/>
  <c r="CM2653" i="2"/>
  <c r="CK2786" i="2"/>
  <c r="CL2786" i="2"/>
  <c r="CQ2786" i="2"/>
  <c r="CM2786" i="2"/>
  <c r="CO2786" i="2"/>
  <c r="CP2786" i="2"/>
  <c r="CJ2786" i="2"/>
  <c r="CN2786" i="2"/>
  <c r="CJ2962" i="2"/>
  <c r="CQ2962" i="2"/>
  <c r="CP2962" i="2"/>
  <c r="CK2962" i="2"/>
  <c r="CN2962" i="2"/>
  <c r="CL2962" i="2"/>
  <c r="CO2962" i="2"/>
  <c r="CM2962" i="2"/>
  <c r="CQ865" i="2"/>
  <c r="CP865" i="2"/>
  <c r="CN865" i="2"/>
  <c r="CL865" i="2"/>
  <c r="CM865" i="2"/>
  <c r="CO865" i="2"/>
  <c r="CK865" i="2"/>
  <c r="DC865" i="2" s="1"/>
  <c r="CJ865" i="2"/>
  <c r="CX1107" i="2"/>
  <c r="CR1107" i="2"/>
  <c r="CW1107" i="2"/>
  <c r="CV1107" i="2"/>
  <c r="CT1107" i="2"/>
  <c r="CY1107" i="2"/>
  <c r="CU1107" i="2"/>
  <c r="CZ1107" i="2"/>
  <c r="CS1107" i="2"/>
  <c r="CS1007" i="2"/>
  <c r="CX1007" i="2"/>
  <c r="CV1007" i="2"/>
  <c r="CW1007" i="2"/>
  <c r="CY1007" i="2"/>
  <c r="CR1007" i="2"/>
  <c r="CT1007" i="2"/>
  <c r="CU1007" i="2"/>
  <c r="CZ1007" i="2"/>
  <c r="CO981" i="2"/>
  <c r="CQ981" i="2"/>
  <c r="CJ981" i="2"/>
  <c r="CK981" i="2"/>
  <c r="DC981" i="2" s="1"/>
  <c r="CL981" i="2"/>
  <c r="CM981" i="2"/>
  <c r="CP981" i="2"/>
  <c r="CN981" i="2"/>
  <c r="CY1837" i="2"/>
  <c r="CV1837" i="2"/>
  <c r="CT1837" i="2"/>
  <c r="CU1837" i="2"/>
  <c r="CX1837" i="2"/>
  <c r="CR1837" i="2"/>
  <c r="CW1837" i="2"/>
  <c r="CZ1837" i="2"/>
  <c r="CS1837" i="2"/>
  <c r="CO845" i="2"/>
  <c r="CL845" i="2"/>
  <c r="CM845" i="2"/>
  <c r="CQ845" i="2"/>
  <c r="CJ845" i="2"/>
  <c r="CN845" i="2"/>
  <c r="CP845" i="2"/>
  <c r="CK845" i="2"/>
  <c r="DB845" i="2" s="1"/>
  <c r="CL597" i="2"/>
  <c r="CO597" i="2"/>
  <c r="CM597" i="2"/>
  <c r="CK597" i="2"/>
  <c r="DB597" i="2" s="1"/>
  <c r="CN597" i="2"/>
  <c r="CQ597" i="2"/>
  <c r="CP597" i="2"/>
  <c r="CJ597" i="2"/>
  <c r="CW195" i="2"/>
  <c r="CT195" i="2"/>
  <c r="CX195" i="2"/>
  <c r="CV195" i="2"/>
  <c r="CS195" i="2"/>
  <c r="CR195" i="2"/>
  <c r="CY195" i="2"/>
  <c r="CZ195" i="2"/>
  <c r="CU195" i="2"/>
  <c r="CR3532" i="2"/>
  <c r="CU3532" i="2"/>
  <c r="CS3532" i="2"/>
  <c r="CY3532" i="2"/>
  <c r="CW3532" i="2"/>
  <c r="CZ3532" i="2"/>
  <c r="CX3532" i="2"/>
  <c r="CV3532" i="2"/>
  <c r="CT3532" i="2"/>
  <c r="CV3529" i="2"/>
  <c r="CZ3529" i="2"/>
  <c r="CT3529" i="2"/>
  <c r="CW3529" i="2"/>
  <c r="CS3529" i="2"/>
  <c r="CR3529" i="2"/>
  <c r="CX3529" i="2"/>
  <c r="CY3529" i="2"/>
  <c r="CU3529" i="2"/>
  <c r="CS3465" i="2"/>
  <c r="CY3465" i="2"/>
  <c r="CR3465" i="2"/>
  <c r="CV3465" i="2"/>
  <c r="CZ3465" i="2"/>
  <c r="CT3465" i="2"/>
  <c r="CW3465" i="2"/>
  <c r="CX3465" i="2"/>
  <c r="CU3465" i="2"/>
  <c r="CW3445" i="2"/>
  <c r="CT3445" i="2"/>
  <c r="CR3445" i="2"/>
  <c r="CX3445" i="2"/>
  <c r="CS3445" i="2"/>
  <c r="CZ3445" i="2"/>
  <c r="CY3445" i="2"/>
  <c r="CU3445" i="2"/>
  <c r="CV3445" i="2"/>
  <c r="CL3430" i="2"/>
  <c r="CK3430" i="2"/>
  <c r="DA3430" i="2" s="1"/>
  <c r="CQ3430" i="2"/>
  <c r="CJ3430" i="2"/>
  <c r="CP3430" i="2"/>
  <c r="CN3430" i="2"/>
  <c r="CM3430" i="2"/>
  <c r="CO3430" i="2"/>
  <c r="CP3405" i="2"/>
  <c r="CO3405" i="2"/>
  <c r="CM3405" i="2"/>
  <c r="CQ3405" i="2"/>
  <c r="CL3405" i="2"/>
  <c r="CJ3405" i="2"/>
  <c r="CK3405" i="2"/>
  <c r="DA3405" i="2" s="1"/>
  <c r="CN3405" i="2"/>
  <c r="CQ3393" i="2"/>
  <c r="CJ3393" i="2"/>
  <c r="CN3393" i="2"/>
  <c r="CM3393" i="2"/>
  <c r="CL3393" i="2"/>
  <c r="CP3393" i="2"/>
  <c r="CK3393" i="2"/>
  <c r="DC3393" i="2" s="1"/>
  <c r="CO3393" i="2"/>
  <c r="CQ3381" i="2"/>
  <c r="CP3381" i="2"/>
  <c r="CK3381" i="2"/>
  <c r="DC3381" i="2" s="1"/>
  <c r="CL3381" i="2"/>
  <c r="CN3381" i="2"/>
  <c r="CJ3381" i="2"/>
  <c r="CO3381" i="2"/>
  <c r="CM3381" i="2"/>
  <c r="CO3326" i="2"/>
  <c r="CN3326" i="2"/>
  <c r="CP3326" i="2"/>
  <c r="CJ3326" i="2"/>
  <c r="CK3326" i="2"/>
  <c r="DC3326" i="2" s="1"/>
  <c r="CQ3326" i="2"/>
  <c r="CM3326" i="2"/>
  <c r="CL3326" i="2"/>
  <c r="CZ3287" i="2"/>
  <c r="CY3287" i="2"/>
  <c r="CT3287" i="2"/>
  <c r="CS3287" i="2"/>
  <c r="CR3287" i="2"/>
  <c r="CV3287" i="2"/>
  <c r="CX3287" i="2"/>
  <c r="CW3287" i="2"/>
  <c r="CU3287" i="2"/>
  <c r="CL3243" i="2"/>
  <c r="CQ3243" i="2"/>
  <c r="CM3243" i="2"/>
  <c r="CN3243" i="2"/>
  <c r="CO3243" i="2"/>
  <c r="CJ3243" i="2"/>
  <c r="CK3243" i="2"/>
  <c r="CP3243" i="2"/>
  <c r="CM3175" i="2"/>
  <c r="CJ3175" i="2"/>
  <c r="CO3175" i="2"/>
  <c r="CN3175" i="2"/>
  <c r="CP3175" i="2"/>
  <c r="CK3175" i="2"/>
  <c r="CL3175" i="2"/>
  <c r="CQ3175" i="2"/>
  <c r="CN3162" i="2"/>
  <c r="CK3162" i="2"/>
  <c r="CL3162" i="2"/>
  <c r="CM3162" i="2"/>
  <c r="CJ3162" i="2"/>
  <c r="CP3162" i="2"/>
  <c r="CQ3162" i="2"/>
  <c r="CO3162" i="2"/>
  <c r="CV3094" i="2"/>
  <c r="CX3094" i="2"/>
  <c r="CS3094" i="2"/>
  <c r="CT3094" i="2"/>
  <c r="CR3094" i="2"/>
  <c r="CY3094" i="2"/>
  <c r="CW3094" i="2"/>
  <c r="CZ3094" i="2"/>
  <c r="CU3094" i="2"/>
  <c r="CZ2798" i="2"/>
  <c r="CY2798" i="2"/>
  <c r="CR2798" i="2"/>
  <c r="CT2798" i="2"/>
  <c r="CS2798" i="2"/>
  <c r="CU2798" i="2"/>
  <c r="CW2798" i="2"/>
  <c r="CX2798" i="2"/>
  <c r="CV2798" i="2"/>
  <c r="CP2788" i="2"/>
  <c r="CM2788" i="2"/>
  <c r="CL2788" i="2"/>
  <c r="CK2788" i="2"/>
  <c r="CN2788" i="2"/>
  <c r="CJ2788" i="2"/>
  <c r="CQ2788" i="2"/>
  <c r="CO2788" i="2"/>
  <c r="CK2773" i="2"/>
  <c r="DC2773" i="2" s="1"/>
  <c r="CO2773" i="2"/>
  <c r="CP2773" i="2"/>
  <c r="CL2773" i="2"/>
  <c r="CN2773" i="2"/>
  <c r="CM2773" i="2"/>
  <c r="CJ2773" i="2"/>
  <c r="CQ2773" i="2"/>
  <c r="CO2764" i="2"/>
  <c r="CM2764" i="2"/>
  <c r="CJ2764" i="2"/>
  <c r="CP2764" i="2"/>
  <c r="CK2764" i="2"/>
  <c r="CL2764" i="2"/>
  <c r="CN2764" i="2"/>
  <c r="CQ2764" i="2"/>
  <c r="CS2734" i="2"/>
  <c r="CZ2734" i="2"/>
  <c r="CW2734" i="2"/>
  <c r="CU2734" i="2"/>
  <c r="CV2734" i="2"/>
  <c r="CX2734" i="2"/>
  <c r="CR2734" i="2"/>
  <c r="CT2734" i="2"/>
  <c r="CY2734" i="2"/>
  <c r="CS2724" i="2"/>
  <c r="CU2724" i="2"/>
  <c r="CY2724" i="2"/>
  <c r="CR2724" i="2"/>
  <c r="CT2724" i="2"/>
  <c r="CV2724" i="2"/>
  <c r="CX2724" i="2"/>
  <c r="CW2724" i="2"/>
  <c r="CZ2724" i="2"/>
  <c r="CN2700" i="2"/>
  <c r="CK2700" i="2"/>
  <c r="DA2700" i="2" s="1"/>
  <c r="CO2700" i="2"/>
  <c r="CQ2700" i="2"/>
  <c r="CM2700" i="2"/>
  <c r="CP2700" i="2"/>
  <c r="CJ2700" i="2"/>
  <c r="CL2700" i="2"/>
  <c r="CM2622" i="2"/>
  <c r="CL2622" i="2"/>
  <c r="CN2622" i="2"/>
  <c r="CO2622" i="2"/>
  <c r="CK2622" i="2"/>
  <c r="CJ2622" i="2"/>
  <c r="CQ2622" i="2"/>
  <c r="CP2622" i="2"/>
  <c r="CJ2616" i="2"/>
  <c r="CO2616" i="2"/>
  <c r="CN2616" i="2"/>
  <c r="CM2616" i="2"/>
  <c r="CP2616" i="2"/>
  <c r="CL2616" i="2"/>
  <c r="CQ2616" i="2"/>
  <c r="CK2616" i="2"/>
  <c r="DB2616" i="2" s="1"/>
  <c r="CU2603" i="2"/>
  <c r="CZ2603" i="2"/>
  <c r="CX2603" i="2"/>
  <c r="CT2603" i="2"/>
  <c r="CR2603" i="2"/>
  <c r="CS2603" i="2"/>
  <c r="CY2603" i="2"/>
  <c r="CV2603" i="2"/>
  <c r="CW2603" i="2"/>
  <c r="CS2578" i="2"/>
  <c r="CZ2578" i="2"/>
  <c r="CX2578" i="2"/>
  <c r="CU2578" i="2"/>
  <c r="CT2578" i="2"/>
  <c r="CW2578" i="2"/>
  <c r="CV2578" i="2"/>
  <c r="CR2578" i="2"/>
  <c r="CY2578" i="2"/>
  <c r="CY2558" i="2"/>
  <c r="CT2558" i="2"/>
  <c r="CW2558" i="2"/>
  <c r="CV2558" i="2"/>
  <c r="CZ2558" i="2"/>
  <c r="CS2558" i="2"/>
  <c r="CX2558" i="2"/>
  <c r="CU2558" i="2"/>
  <c r="CR2558" i="2"/>
  <c r="CS2216" i="2"/>
  <c r="CW2216" i="2"/>
  <c r="CU2216" i="2"/>
  <c r="CV2216" i="2"/>
  <c r="CT2216" i="2"/>
  <c r="CR2216" i="2"/>
  <c r="CY2216" i="2"/>
  <c r="CX2216" i="2"/>
  <c r="CZ2216" i="2"/>
  <c r="CR2004" i="2"/>
  <c r="CS2004" i="2"/>
  <c r="CV2004" i="2"/>
  <c r="CZ2004" i="2"/>
  <c r="CW2004" i="2"/>
  <c r="CU2004" i="2"/>
  <c r="CY2004" i="2"/>
  <c r="CT2004" i="2"/>
  <c r="CX2004" i="2"/>
  <c r="CP1975" i="2"/>
  <c r="CJ1975" i="2"/>
  <c r="CM1975" i="2"/>
  <c r="CO1975" i="2"/>
  <c r="CK1975" i="2"/>
  <c r="DB1975" i="2" s="1"/>
  <c r="CN1975" i="2"/>
  <c r="CL1975" i="2"/>
  <c r="CQ1975" i="2"/>
  <c r="CZ1670" i="2"/>
  <c r="CU1670" i="2"/>
  <c r="CR1670" i="2"/>
  <c r="CX1670" i="2"/>
  <c r="CT1670" i="2"/>
  <c r="CV1670" i="2"/>
  <c r="CW1670" i="2"/>
  <c r="CS1670" i="2"/>
  <c r="CY1670" i="2"/>
  <c r="CN1583" i="2"/>
  <c r="CQ1583" i="2"/>
  <c r="CO1583" i="2"/>
  <c r="CL1583" i="2"/>
  <c r="CK1583" i="2"/>
  <c r="DC1583" i="2" s="1"/>
  <c r="CM1583" i="2"/>
  <c r="CP1583" i="2"/>
  <c r="CJ1583" i="2"/>
  <c r="CK3382" i="2"/>
  <c r="DC3382" i="2" s="1"/>
  <c r="CP3382" i="2"/>
  <c r="CM3382" i="2"/>
  <c r="CL3382" i="2"/>
  <c r="CQ3382" i="2"/>
  <c r="CO3382" i="2"/>
  <c r="CN3382" i="2"/>
  <c r="CJ3382" i="2"/>
  <c r="CW3341" i="2"/>
  <c r="CS3341" i="2"/>
  <c r="CR3341" i="2"/>
  <c r="CT3341" i="2"/>
  <c r="CZ3341" i="2"/>
  <c r="CX3341" i="2"/>
  <c r="CV3341" i="2"/>
  <c r="CU3341" i="2"/>
  <c r="CY3341" i="2"/>
  <c r="CW3315" i="2"/>
  <c r="CX3315" i="2"/>
  <c r="CR3315" i="2"/>
  <c r="CV3315" i="2"/>
  <c r="CT3315" i="2"/>
  <c r="CS3315" i="2"/>
  <c r="CU3315" i="2"/>
  <c r="CZ3315" i="2"/>
  <c r="CY3315" i="2"/>
  <c r="CQ3306" i="2"/>
  <c r="CO3306" i="2"/>
  <c r="CJ3306" i="2"/>
  <c r="CL3306" i="2"/>
  <c r="CK3306" i="2"/>
  <c r="CP3306" i="2"/>
  <c r="CM3306" i="2"/>
  <c r="CN3306" i="2"/>
  <c r="CY3303" i="2"/>
  <c r="CZ3303" i="2"/>
  <c r="CV3303" i="2"/>
  <c r="CW3303" i="2"/>
  <c r="CU3303" i="2"/>
  <c r="CX3303" i="2"/>
  <c r="CR3303" i="2"/>
  <c r="CT3303" i="2"/>
  <c r="CS3303" i="2"/>
  <c r="CJ3267" i="2"/>
  <c r="CM3267" i="2"/>
  <c r="CP3267" i="2"/>
  <c r="CO3267" i="2"/>
  <c r="CK3267" i="2"/>
  <c r="DA3267" i="2" s="1"/>
  <c r="CL3267" i="2"/>
  <c r="CQ3267" i="2"/>
  <c r="CN3267" i="2"/>
  <c r="CT3229" i="2"/>
  <c r="CR3229" i="2"/>
  <c r="CW3229" i="2"/>
  <c r="CX3229" i="2"/>
  <c r="CZ3229" i="2"/>
  <c r="CV3229" i="2"/>
  <c r="CY3229" i="2"/>
  <c r="CU3229" i="2"/>
  <c r="CS3229" i="2"/>
  <c r="CP3110" i="2"/>
  <c r="CO3110" i="2"/>
  <c r="CN3110" i="2"/>
  <c r="CL3110" i="2"/>
  <c r="CK3110" i="2"/>
  <c r="DC3110" i="2" s="1"/>
  <c r="CQ3110" i="2"/>
  <c r="CJ3110" i="2"/>
  <c r="CM3110" i="2"/>
  <c r="CU3060" i="2"/>
  <c r="CZ3060" i="2"/>
  <c r="CX3060" i="2"/>
  <c r="CS3060" i="2"/>
  <c r="CW3060" i="2"/>
  <c r="CR3060" i="2"/>
  <c r="CT3060" i="2"/>
  <c r="CY3060" i="2"/>
  <c r="CV3060" i="2"/>
  <c r="CT3056" i="2"/>
  <c r="CX3056" i="2"/>
  <c r="CZ3056" i="2"/>
  <c r="CR3056" i="2"/>
  <c r="CY3056" i="2"/>
  <c r="CV3056" i="2"/>
  <c r="CW3056" i="2"/>
  <c r="CU3056" i="2"/>
  <c r="CS3056" i="2"/>
  <c r="CW2984" i="2"/>
  <c r="CS2984" i="2"/>
  <c r="CY2984" i="2"/>
  <c r="CZ2984" i="2"/>
  <c r="CU2984" i="2"/>
  <c r="CT2984" i="2"/>
  <c r="CR2984" i="2"/>
  <c r="CX2984" i="2"/>
  <c r="CV2984" i="2"/>
  <c r="CU2948" i="2"/>
  <c r="CW2948" i="2"/>
  <c r="CS2948" i="2"/>
  <c r="CY2948" i="2"/>
  <c r="CV2948" i="2"/>
  <c r="CX2948" i="2"/>
  <c r="CT2948" i="2"/>
  <c r="CR2948" i="2"/>
  <c r="CZ2948" i="2"/>
  <c r="CV2944" i="2"/>
  <c r="CW2944" i="2"/>
  <c r="CS2944" i="2"/>
  <c r="CY2944" i="2"/>
  <c r="CZ2944" i="2"/>
  <c r="CR2944" i="2"/>
  <c r="CX2944" i="2"/>
  <c r="CU2944" i="2"/>
  <c r="CT2944" i="2"/>
  <c r="CM2904" i="2"/>
  <c r="CQ2904" i="2"/>
  <c r="CO2904" i="2"/>
  <c r="CN2904" i="2"/>
  <c r="CJ2904" i="2"/>
  <c r="CP2904" i="2"/>
  <c r="CL2904" i="2"/>
  <c r="CK2904" i="2"/>
  <c r="DA2904" i="2" s="1"/>
  <c r="CM2896" i="2"/>
  <c r="CO2896" i="2"/>
  <c r="CQ2896" i="2"/>
  <c r="CP2896" i="2"/>
  <c r="CK2896" i="2"/>
  <c r="DA2896" i="2" s="1"/>
  <c r="CL2896" i="2"/>
  <c r="CN2896" i="2"/>
  <c r="CJ2896" i="2"/>
  <c r="CO2872" i="2"/>
  <c r="CN2872" i="2"/>
  <c r="CP2872" i="2"/>
  <c r="CK2872" i="2"/>
  <c r="DC2872" i="2" s="1"/>
  <c r="CQ2872" i="2"/>
  <c r="CJ2872" i="2"/>
  <c r="CL2872" i="2"/>
  <c r="CM2872" i="2"/>
  <c r="CS2852" i="2"/>
  <c r="CZ2852" i="2"/>
  <c r="CY2852" i="2"/>
  <c r="CR2852" i="2"/>
  <c r="CU2852" i="2"/>
  <c r="CV2852" i="2"/>
  <c r="CT2852" i="2"/>
  <c r="CX2852" i="2"/>
  <c r="CW2852" i="2"/>
  <c r="CL2841" i="2"/>
  <c r="CN2841" i="2"/>
  <c r="CJ2841" i="2"/>
  <c r="CK2841" i="2"/>
  <c r="DB2841" i="2" s="1"/>
  <c r="CP2841" i="2"/>
  <c r="CO2841" i="2"/>
  <c r="CM2841" i="2"/>
  <c r="CQ2841" i="2"/>
  <c r="CM2694" i="2"/>
  <c r="CL2694" i="2"/>
  <c r="CP2694" i="2"/>
  <c r="CJ2694" i="2"/>
  <c r="CK2694" i="2"/>
  <c r="DB2694" i="2" s="1"/>
  <c r="CO2694" i="2"/>
  <c r="CN2694" i="2"/>
  <c r="CQ2694" i="2"/>
  <c r="CV2672" i="2"/>
  <c r="CT2672" i="2"/>
  <c r="CZ2672" i="2"/>
  <c r="CR2672" i="2"/>
  <c r="CS2672" i="2"/>
  <c r="CW2672" i="2"/>
  <c r="CU2672" i="2"/>
  <c r="CX2672" i="2"/>
  <c r="CY2672" i="2"/>
  <c r="CK2646" i="2"/>
  <c r="DB2646" i="2" s="1"/>
  <c r="CQ2646" i="2"/>
  <c r="CL2646" i="2"/>
  <c r="CJ2646" i="2"/>
  <c r="CO2646" i="2"/>
  <c r="CN2646" i="2"/>
  <c r="CP2646" i="2"/>
  <c r="CM2646" i="2"/>
  <c r="CO2516" i="2"/>
  <c r="CK2516" i="2"/>
  <c r="DB2516" i="2" s="1"/>
  <c r="CQ2516" i="2"/>
  <c r="CP2516" i="2"/>
  <c r="CN2516" i="2"/>
  <c r="CL2516" i="2"/>
  <c r="CJ2516" i="2"/>
  <c r="CM2516" i="2"/>
  <c r="CR2474" i="2"/>
  <c r="CX2256" i="2"/>
  <c r="CZ2256" i="2"/>
  <c r="CU2256" i="2"/>
  <c r="CS2256" i="2"/>
  <c r="CV2256" i="2"/>
  <c r="CW2256" i="2"/>
  <c r="CR2256" i="2"/>
  <c r="CY2256" i="2"/>
  <c r="CT2256" i="2"/>
  <c r="CR2240" i="2"/>
  <c r="CY2240" i="2"/>
  <c r="CV2240" i="2"/>
  <c r="CX2240" i="2"/>
  <c r="CZ2240" i="2"/>
  <c r="CT2240" i="2"/>
  <c r="CS2240" i="2"/>
  <c r="CU2240" i="2"/>
  <c r="CW2240" i="2"/>
  <c r="CN2139" i="2"/>
  <c r="CM2139" i="2"/>
  <c r="CP2139" i="2"/>
  <c r="CL2139" i="2"/>
  <c r="CQ2139" i="2"/>
  <c r="CJ2139" i="2"/>
  <c r="CK2139" i="2"/>
  <c r="DB2139" i="2" s="1"/>
  <c r="CO2139" i="2"/>
  <c r="CU1987" i="2"/>
  <c r="CY1944" i="2"/>
  <c r="CW1944" i="2"/>
  <c r="CV1944" i="2"/>
  <c r="CU1944" i="2"/>
  <c r="CZ1944" i="2"/>
  <c r="CS1944" i="2"/>
  <c r="CX1944" i="2"/>
  <c r="CR1944" i="2"/>
  <c r="CT1944" i="2"/>
  <c r="CY1899" i="2"/>
  <c r="CJ2604" i="2"/>
  <c r="CQ2604" i="2"/>
  <c r="CK2604" i="2"/>
  <c r="DB2604" i="2" s="1"/>
  <c r="CO2604" i="2"/>
  <c r="CM2604" i="2"/>
  <c r="CL2604" i="2"/>
  <c r="CP2604" i="2"/>
  <c r="CN2604" i="2"/>
  <c r="CO2540" i="2"/>
  <c r="CK2540" i="2"/>
  <c r="DA2540" i="2" s="1"/>
  <c r="CP2540" i="2"/>
  <c r="CM2540" i="2"/>
  <c r="CL2540" i="2"/>
  <c r="CQ2540" i="2"/>
  <c r="CJ2540" i="2"/>
  <c r="CN2540" i="2"/>
  <c r="CX2502" i="2"/>
  <c r="CS2502" i="2"/>
  <c r="CY2502" i="2"/>
  <c r="CV2502" i="2"/>
  <c r="CR2502" i="2"/>
  <c r="CT2502" i="2"/>
  <c r="CZ2502" i="2"/>
  <c r="CU2502" i="2"/>
  <c r="CW2502" i="2"/>
  <c r="CX2445" i="2"/>
  <c r="CZ2445" i="2"/>
  <c r="CW2445" i="2"/>
  <c r="CV2445" i="2"/>
  <c r="CR2445" i="2"/>
  <c r="CS2445" i="2"/>
  <c r="CU2445" i="2"/>
  <c r="CT2445" i="2"/>
  <c r="CY2445" i="2"/>
  <c r="CS2430" i="2"/>
  <c r="CK2419" i="2"/>
  <c r="DC2419" i="2" s="1"/>
  <c r="CM2419" i="2"/>
  <c r="CN2419" i="2"/>
  <c r="CO2419" i="2"/>
  <c r="CQ2419" i="2"/>
  <c r="CL2419" i="2"/>
  <c r="CP2419" i="2"/>
  <c r="CJ2419" i="2"/>
  <c r="CK2248" i="2"/>
  <c r="DC2248" i="2" s="1"/>
  <c r="CQ2219" i="2"/>
  <c r="CP2219" i="2"/>
  <c r="CJ2219" i="2"/>
  <c r="CM2219" i="2"/>
  <c r="CO2219" i="2"/>
  <c r="CL2219" i="2"/>
  <c r="CN2219" i="2"/>
  <c r="CK2219" i="2"/>
  <c r="DA2219" i="2" s="1"/>
  <c r="CZ2156" i="2"/>
  <c r="CY2156" i="2"/>
  <c r="CX2156" i="2"/>
  <c r="CT2156" i="2"/>
  <c r="CS2156" i="2"/>
  <c r="CU2156" i="2"/>
  <c r="CR2156" i="2"/>
  <c r="CW2156" i="2"/>
  <c r="CV2156" i="2"/>
  <c r="CN2120" i="2"/>
  <c r="CL2120" i="2"/>
  <c r="CP2120" i="2"/>
  <c r="CM2120" i="2"/>
  <c r="CJ2120" i="2"/>
  <c r="CO2120" i="2"/>
  <c r="CK2120" i="2"/>
  <c r="DA2120" i="2" s="1"/>
  <c r="CQ2120" i="2"/>
  <c r="CR2023" i="2"/>
  <c r="CT1917" i="2"/>
  <c r="CX1917" i="2"/>
  <c r="CV1917" i="2"/>
  <c r="CZ1917" i="2"/>
  <c r="CY1917" i="2"/>
  <c r="CU1917" i="2"/>
  <c r="CW1917" i="2"/>
  <c r="CS1917" i="2"/>
  <c r="CR1917" i="2"/>
  <c r="CZ1853" i="2"/>
  <c r="CV1853" i="2"/>
  <c r="CR1853" i="2"/>
  <c r="CX1853" i="2"/>
  <c r="CT1853" i="2"/>
  <c r="CU1853" i="2"/>
  <c r="CS1853" i="2"/>
  <c r="CW1853" i="2"/>
  <c r="CY1853" i="2"/>
  <c r="CL1775" i="2"/>
  <c r="CM1775" i="2"/>
  <c r="CQ1775" i="2"/>
  <c r="CN1775" i="2"/>
  <c r="CP1775" i="2"/>
  <c r="CJ1775" i="2"/>
  <c r="CO1775" i="2"/>
  <c r="CK1775" i="2"/>
  <c r="DB1775" i="2" s="1"/>
  <c r="CT1706" i="2"/>
  <c r="CS1706" i="2"/>
  <c r="CY1706" i="2"/>
  <c r="CR1706" i="2"/>
  <c r="CV1706" i="2"/>
  <c r="CX1706" i="2"/>
  <c r="CZ1706" i="2"/>
  <c r="CU1706" i="2"/>
  <c r="CW1706" i="2"/>
  <c r="CT2071" i="2"/>
  <c r="CK2007" i="2"/>
  <c r="DA2007" i="2" s="1"/>
  <c r="CL2007" i="2"/>
  <c r="CO2007" i="2"/>
  <c r="CJ2007" i="2"/>
  <c r="CP2007" i="2"/>
  <c r="CN2007" i="2"/>
  <c r="CQ2007" i="2"/>
  <c r="CM2007" i="2"/>
  <c r="CY1885" i="2"/>
  <c r="CU1885" i="2"/>
  <c r="CZ1885" i="2"/>
  <c r="CS1885" i="2"/>
  <c r="CT1885" i="2"/>
  <c r="CW1885" i="2"/>
  <c r="CR1885" i="2"/>
  <c r="CX1885" i="2"/>
  <c r="CV1885" i="2"/>
  <c r="CY1821" i="2"/>
  <c r="CX1821" i="2"/>
  <c r="CV1821" i="2"/>
  <c r="CS1821" i="2"/>
  <c r="CZ1821" i="2"/>
  <c r="CW1821" i="2"/>
  <c r="CU1821" i="2"/>
  <c r="CR1821" i="2"/>
  <c r="CT1821" i="2"/>
  <c r="CR1767" i="2"/>
  <c r="CL1623" i="2"/>
  <c r="CJ1623" i="2"/>
  <c r="CO1623" i="2"/>
  <c r="CM1623" i="2"/>
  <c r="CN1623" i="2"/>
  <c r="CK1623" i="2"/>
  <c r="DB1623" i="2" s="1"/>
  <c r="CQ1623" i="2"/>
  <c r="CP1623" i="2"/>
  <c r="CM1612" i="2"/>
  <c r="CP1612" i="2"/>
  <c r="CO1612" i="2"/>
  <c r="CL1612" i="2"/>
  <c r="CJ1612" i="2"/>
  <c r="CN1612" i="2"/>
  <c r="CQ1612" i="2"/>
  <c r="CK1612" i="2"/>
  <c r="DC1612" i="2" s="1"/>
  <c r="CK177" i="2"/>
  <c r="CQ177" i="2"/>
  <c r="CJ177" i="2"/>
  <c r="CN177" i="2"/>
  <c r="CO177" i="2"/>
  <c r="CP177" i="2"/>
  <c r="CL177" i="2"/>
  <c r="CM177" i="2"/>
  <c r="CQ1644" i="2"/>
  <c r="CL1644" i="2"/>
  <c r="CP1644" i="2"/>
  <c r="CO1644" i="2"/>
  <c r="CK1644" i="2"/>
  <c r="DC1644" i="2" s="1"/>
  <c r="CN1644" i="2"/>
  <c r="CJ1644" i="2"/>
  <c r="CM1644" i="2"/>
  <c r="CJ1607" i="2"/>
  <c r="CP1607" i="2"/>
  <c r="CO1607" i="2"/>
  <c r="CQ1607" i="2"/>
  <c r="CL1607" i="2"/>
  <c r="CK1607" i="2"/>
  <c r="DC1607" i="2" s="1"/>
  <c r="CM1607" i="2"/>
  <c r="CN1607" i="2"/>
  <c r="CN1592" i="2"/>
  <c r="CM1592" i="2"/>
  <c r="CL1592" i="2"/>
  <c r="CJ1592" i="2"/>
  <c r="CP1592" i="2"/>
  <c r="CQ1592" i="2"/>
  <c r="CO1592" i="2"/>
  <c r="CK1592" i="2"/>
  <c r="DB1592" i="2" s="1"/>
  <c r="CO1009" i="2"/>
  <c r="CJ1009" i="2"/>
  <c r="CK1009" i="2"/>
  <c r="DA1009" i="2" s="1"/>
  <c r="CP1009" i="2"/>
  <c r="CQ1009" i="2"/>
  <c r="CN1009" i="2"/>
  <c r="CM1009" i="2"/>
  <c r="CL1009" i="2"/>
  <c r="CL908" i="2"/>
  <c r="CO908" i="2"/>
  <c r="CM908" i="2"/>
  <c r="CK908" i="2"/>
  <c r="CN908" i="2"/>
  <c r="CP908" i="2"/>
  <c r="CQ908" i="2"/>
  <c r="CJ908" i="2"/>
  <c r="CQ1395" i="2"/>
  <c r="CP1395" i="2"/>
  <c r="CN1395" i="2"/>
  <c r="CK1395" i="2"/>
  <c r="CJ1395" i="2"/>
  <c r="CM1395" i="2"/>
  <c r="CO1395" i="2"/>
  <c r="CL1395" i="2"/>
  <c r="CS1043" i="2"/>
  <c r="CZ1043" i="2"/>
  <c r="CV1043" i="2"/>
  <c r="CT1043" i="2"/>
  <c r="CU1043" i="2"/>
  <c r="CY1043" i="2"/>
  <c r="CR1043" i="2"/>
  <c r="CX1043" i="2"/>
  <c r="CW1043" i="2"/>
  <c r="CO1527" i="2"/>
  <c r="CM1527" i="2"/>
  <c r="CP1527" i="2"/>
  <c r="CK1527" i="2"/>
  <c r="DB1527" i="2" s="1"/>
  <c r="CQ1527" i="2"/>
  <c r="CN1527" i="2"/>
  <c r="CJ1527" i="2"/>
  <c r="CL1527" i="2"/>
  <c r="CP1443" i="2"/>
  <c r="CQ1443" i="2"/>
  <c r="CO1443" i="2"/>
  <c r="CM1443" i="2"/>
  <c r="CK1443" i="2"/>
  <c r="DB1443" i="2" s="1"/>
  <c r="CJ1443" i="2"/>
  <c r="CN1443" i="2"/>
  <c r="CL1443" i="2"/>
  <c r="CT1654" i="2"/>
  <c r="CU1654" i="2"/>
  <c r="CV1654" i="2"/>
  <c r="CY1654" i="2"/>
  <c r="CS1654" i="2"/>
  <c r="CW1654" i="2"/>
  <c r="CZ1654" i="2"/>
  <c r="CX1654" i="2"/>
  <c r="CR1654" i="2"/>
  <c r="CR1813" i="2"/>
  <c r="CX1813" i="2"/>
  <c r="CV1813" i="2"/>
  <c r="CY1813" i="2"/>
  <c r="CT1813" i="2"/>
  <c r="CW1813" i="2"/>
  <c r="CU1813" i="2"/>
  <c r="CS1813" i="2"/>
  <c r="CZ1813" i="2"/>
  <c r="CQ2043" i="2"/>
  <c r="CL2043" i="2"/>
  <c r="CO2043" i="2"/>
  <c r="CM2043" i="2"/>
  <c r="CJ2043" i="2"/>
  <c r="CN2043" i="2"/>
  <c r="CK2043" i="2"/>
  <c r="DB2043" i="2" s="1"/>
  <c r="CP2043" i="2"/>
  <c r="CP2259" i="2"/>
  <c r="CO1717" i="2"/>
  <c r="CN1717" i="2"/>
  <c r="CL1717" i="2"/>
  <c r="CP1717" i="2"/>
  <c r="CM1717" i="2"/>
  <c r="CJ1717" i="2"/>
  <c r="CK1717" i="2"/>
  <c r="DC1717" i="2" s="1"/>
  <c r="CQ1717" i="2"/>
  <c r="CN1930" i="2"/>
  <c r="CL1930" i="2"/>
  <c r="CM1930" i="2"/>
  <c r="CK1930" i="2"/>
  <c r="CP1930" i="2"/>
  <c r="CJ1930" i="2"/>
  <c r="CQ1930" i="2"/>
  <c r="CO1930" i="2"/>
  <c r="CQ2026" i="2"/>
  <c r="CM2026" i="2"/>
  <c r="CL2026" i="2"/>
  <c r="CO2026" i="2"/>
  <c r="CP2026" i="2"/>
  <c r="CJ2026" i="2"/>
  <c r="CN2026" i="2"/>
  <c r="CK2026" i="2"/>
  <c r="DC2026" i="2" s="1"/>
  <c r="CY2126" i="2"/>
  <c r="CT2126" i="2"/>
  <c r="CV2126" i="2"/>
  <c r="CU2126" i="2"/>
  <c r="CX2126" i="2"/>
  <c r="CZ2126" i="2"/>
  <c r="CS2126" i="2"/>
  <c r="CR2126" i="2"/>
  <c r="CW2126" i="2"/>
  <c r="CK2334" i="2"/>
  <c r="DC2334" i="2" s="1"/>
  <c r="CQ2334" i="2"/>
  <c r="CO2334" i="2"/>
  <c r="CM2334" i="2"/>
  <c r="CN2334" i="2"/>
  <c r="CJ2334" i="2"/>
  <c r="CP2334" i="2"/>
  <c r="CL2334" i="2"/>
  <c r="CT2441" i="2"/>
  <c r="CX2441" i="2"/>
  <c r="CW2441" i="2"/>
  <c r="CY2441" i="2"/>
  <c r="CV2441" i="2"/>
  <c r="CU2441" i="2"/>
  <c r="CR2441" i="2"/>
  <c r="CZ2441" i="2"/>
  <c r="CS2441" i="2"/>
  <c r="CJ1890" i="2"/>
  <c r="CM1890" i="2"/>
  <c r="CL1890" i="2"/>
  <c r="CQ1890" i="2"/>
  <c r="CN1890" i="2"/>
  <c r="CK1890" i="2"/>
  <c r="DA1890" i="2" s="1"/>
  <c r="CO1890" i="2"/>
  <c r="CP1890" i="2"/>
  <c r="CK2094" i="2"/>
  <c r="DC2094" i="2" s="1"/>
  <c r="CN2094" i="2"/>
  <c r="CM2094" i="2"/>
  <c r="CL2094" i="2"/>
  <c r="CP2094" i="2"/>
  <c r="CJ2094" i="2"/>
  <c r="CO2094" i="2"/>
  <c r="CQ2094" i="2"/>
  <c r="CU2151" i="2"/>
  <c r="CU2332" i="2"/>
  <c r="CT2332" i="2"/>
  <c r="CX2332" i="2"/>
  <c r="CY2332" i="2"/>
  <c r="CV2332" i="2"/>
  <c r="CZ2332" i="2"/>
  <c r="CW2332" i="2"/>
  <c r="CR2332" i="2"/>
  <c r="CS2332" i="2"/>
  <c r="CR2842" i="2"/>
  <c r="CW2842" i="2"/>
  <c r="CX2842" i="2"/>
  <c r="CS2842" i="2"/>
  <c r="CV2842" i="2"/>
  <c r="CZ2842" i="2"/>
  <c r="CY2842" i="2"/>
  <c r="CT2842" i="2"/>
  <c r="CU2842" i="2"/>
  <c r="CS2970" i="2"/>
  <c r="CT2970" i="2"/>
  <c r="CY2970" i="2"/>
  <c r="CX2970" i="2"/>
  <c r="CV2970" i="2"/>
  <c r="CR2970" i="2"/>
  <c r="CU2970" i="2"/>
  <c r="CW2970" i="2"/>
  <c r="CZ2970" i="2"/>
  <c r="CW2091" i="2"/>
  <c r="CM2147" i="2"/>
  <c r="CK2147" i="2"/>
  <c r="CQ2147" i="2"/>
  <c r="CJ2147" i="2"/>
  <c r="CN2147" i="2"/>
  <c r="CO2147" i="2"/>
  <c r="CP2147" i="2"/>
  <c r="CL2147" i="2"/>
  <c r="CL2326" i="2"/>
  <c r="CM2326" i="2"/>
  <c r="CO2326" i="2"/>
  <c r="CN2326" i="2"/>
  <c r="CP2326" i="2"/>
  <c r="CJ2326" i="2"/>
  <c r="CQ2326" i="2"/>
  <c r="CK2326" i="2"/>
  <c r="DA2326" i="2" s="1"/>
  <c r="CX2564" i="2"/>
  <c r="CY2564" i="2"/>
  <c r="CZ2564" i="2"/>
  <c r="CV2564" i="2"/>
  <c r="CS2564" i="2"/>
  <c r="CU2564" i="2"/>
  <c r="CT2564" i="2"/>
  <c r="CW2564" i="2"/>
  <c r="CR2564" i="2"/>
  <c r="CQ2585" i="2"/>
  <c r="CL2585" i="2"/>
  <c r="CJ2585" i="2"/>
  <c r="CO2585" i="2"/>
  <c r="CN2585" i="2"/>
  <c r="CP2585" i="2"/>
  <c r="CM2585" i="2"/>
  <c r="CK2585" i="2"/>
  <c r="DB2585" i="2" s="1"/>
  <c r="CZ2850" i="2"/>
  <c r="CR2850" i="2"/>
  <c r="CX2850" i="2"/>
  <c r="CS2850" i="2"/>
  <c r="CU2850" i="2"/>
  <c r="CT2850" i="2"/>
  <c r="CV2850" i="2"/>
  <c r="CY2850" i="2"/>
  <c r="CW2850" i="2"/>
  <c r="CK2912" i="2"/>
  <c r="DA2912" i="2" s="1"/>
  <c r="CJ2912" i="2"/>
  <c r="CN2912" i="2"/>
  <c r="CQ2912" i="2"/>
  <c r="CL2912" i="2"/>
  <c r="CP2912" i="2"/>
  <c r="CO2912" i="2"/>
  <c r="CM2912" i="2"/>
  <c r="CO3054" i="2"/>
  <c r="CJ3054" i="2"/>
  <c r="CP3054" i="2"/>
  <c r="CN3054" i="2"/>
  <c r="CL3054" i="2"/>
  <c r="CK3054" i="2"/>
  <c r="CQ3054" i="2"/>
  <c r="CM3054" i="2"/>
  <c r="CP3164" i="2"/>
  <c r="CM3164" i="2"/>
  <c r="CL3164" i="2"/>
  <c r="CN3164" i="2"/>
  <c r="CO3164" i="2"/>
  <c r="CJ3164" i="2"/>
  <c r="CK3164" i="2"/>
  <c r="DC3164" i="2" s="1"/>
  <c r="CQ3164" i="2"/>
  <c r="CO3230" i="2"/>
  <c r="CK3230" i="2"/>
  <c r="DC3230" i="2" s="1"/>
  <c r="CN3230" i="2"/>
  <c r="CL3230" i="2"/>
  <c r="CM3230" i="2"/>
  <c r="CJ3230" i="2"/>
  <c r="CP3230" i="2"/>
  <c r="CQ3230" i="2"/>
  <c r="CV2606" i="2"/>
  <c r="CY2606" i="2"/>
  <c r="CX2606" i="2"/>
  <c r="CS2606" i="2"/>
  <c r="CT2606" i="2"/>
  <c r="CW2606" i="2"/>
  <c r="CR2606" i="2"/>
  <c r="CU2606" i="2"/>
  <c r="CZ2606" i="2"/>
  <c r="CQ2884" i="2"/>
  <c r="CN2884" i="2"/>
  <c r="CL2884" i="2"/>
  <c r="CO2884" i="2"/>
  <c r="CK2884" i="2"/>
  <c r="DC2884" i="2" s="1"/>
  <c r="CJ2884" i="2"/>
  <c r="CP2884" i="2"/>
  <c r="CM2884" i="2"/>
  <c r="CS2954" i="2"/>
  <c r="CZ2954" i="2"/>
  <c r="CW2954" i="2"/>
  <c r="CU2954" i="2"/>
  <c r="CV2954" i="2"/>
  <c r="CR2954" i="2"/>
  <c r="CY2954" i="2"/>
  <c r="CT2954" i="2"/>
  <c r="CX2954" i="2"/>
  <c r="CV3483" i="2"/>
  <c r="CT3483" i="2"/>
  <c r="CW3483" i="2"/>
  <c r="CS3483" i="2"/>
  <c r="CR3483" i="2"/>
  <c r="CU3483" i="2"/>
  <c r="CX3483" i="2"/>
  <c r="CY3483" i="2"/>
  <c r="CZ3483" i="2"/>
  <c r="CL2605" i="2"/>
  <c r="CM2605" i="2"/>
  <c r="CJ2605" i="2"/>
  <c r="CP2605" i="2"/>
  <c r="CO2605" i="2"/>
  <c r="CK2605" i="2"/>
  <c r="DB2605" i="2" s="1"/>
  <c r="CQ2605" i="2"/>
  <c r="CN2605" i="2"/>
  <c r="CP2846" i="2"/>
  <c r="CQ2846" i="2"/>
  <c r="CN2846" i="2"/>
  <c r="CM2846" i="2"/>
  <c r="CO2846" i="2"/>
  <c r="CK2846" i="2"/>
  <c r="DC2846" i="2" s="1"/>
  <c r="CL2846" i="2"/>
  <c r="CJ2846" i="2"/>
  <c r="CM2933" i="2"/>
  <c r="CJ2933" i="2"/>
  <c r="CK2933" i="2"/>
  <c r="DA2933" i="2" s="1"/>
  <c r="CL2933" i="2"/>
  <c r="CO2933" i="2"/>
  <c r="CN2933" i="2"/>
  <c r="CP2933" i="2"/>
  <c r="CQ2933" i="2"/>
  <c r="CO3084" i="2"/>
  <c r="CK3084" i="2"/>
  <c r="DC3084" i="2" s="1"/>
  <c r="CP3084" i="2"/>
  <c r="CJ3084" i="2"/>
  <c r="CM3084" i="2"/>
  <c r="CL3084" i="2"/>
  <c r="CN3084" i="2"/>
  <c r="CQ3084" i="2"/>
  <c r="CQ3195" i="2"/>
  <c r="CP3195" i="2"/>
  <c r="CK3195" i="2"/>
  <c r="CN3195" i="2"/>
  <c r="CL3195" i="2"/>
  <c r="CJ3195" i="2"/>
  <c r="CM3195" i="2"/>
  <c r="CO3195" i="2"/>
  <c r="CM3215" i="2"/>
  <c r="CQ3215" i="2"/>
  <c r="CK3215" i="2"/>
  <c r="CJ3215" i="2"/>
  <c r="CP3215" i="2"/>
  <c r="CN3215" i="2"/>
  <c r="CO3215" i="2"/>
  <c r="CL3215" i="2"/>
  <c r="CL3281" i="2"/>
  <c r="CJ3281" i="2"/>
  <c r="CO3281" i="2"/>
  <c r="CM3281" i="2"/>
  <c r="CQ3281" i="2"/>
  <c r="CP3281" i="2"/>
  <c r="CN3281" i="2"/>
  <c r="CK3281" i="2"/>
  <c r="DB3281" i="2" s="1"/>
  <c r="CV3349" i="2"/>
  <c r="CU3349" i="2"/>
  <c r="CY3349" i="2"/>
  <c r="CS3349" i="2"/>
  <c r="CR3349" i="2"/>
  <c r="CZ3349" i="2"/>
  <c r="CW3349" i="2"/>
  <c r="CX3349" i="2"/>
  <c r="CT3349" i="2"/>
  <c r="CZ3571" i="2"/>
  <c r="CT3571" i="2"/>
  <c r="CS3571" i="2"/>
  <c r="CW3571" i="2"/>
  <c r="CX3571" i="2"/>
  <c r="CU3571" i="2"/>
  <c r="CV3571" i="2"/>
  <c r="CY3571" i="2"/>
  <c r="CR3571" i="2"/>
  <c r="CS2628" i="2"/>
  <c r="CV2628" i="2"/>
  <c r="CT2628" i="2"/>
  <c r="CX2628" i="2"/>
  <c r="CU2628" i="2"/>
  <c r="CR2628" i="2"/>
  <c r="CY2628" i="2"/>
  <c r="CW2628" i="2"/>
  <c r="CZ2628" i="2"/>
  <c r="CK2673" i="2"/>
  <c r="DB2673" i="2" s="1"/>
  <c r="CM2673" i="2"/>
  <c r="CJ2673" i="2"/>
  <c r="CQ2673" i="2"/>
  <c r="CP2673" i="2"/>
  <c r="CN2673" i="2"/>
  <c r="CL2673" i="2"/>
  <c r="CO2673" i="2"/>
  <c r="CV1339" i="2"/>
  <c r="CO949" i="2"/>
  <c r="CL949" i="2"/>
  <c r="CK949" i="2"/>
  <c r="DA949" i="2" s="1"/>
  <c r="CN949" i="2"/>
  <c r="CP949" i="2"/>
  <c r="CJ949" i="2"/>
  <c r="CQ949" i="2"/>
  <c r="CM949" i="2"/>
  <c r="CQ789" i="2"/>
  <c r="CL789" i="2"/>
  <c r="CJ789" i="2"/>
  <c r="CK789" i="2"/>
  <c r="DB789" i="2" s="1"/>
  <c r="CM789" i="2"/>
  <c r="CN789" i="2"/>
  <c r="CP789" i="2"/>
  <c r="CO789" i="2"/>
  <c r="CP941" i="2"/>
  <c r="CO941" i="2"/>
  <c r="CQ941" i="2"/>
  <c r="CK941" i="2"/>
  <c r="DC941" i="2" s="1"/>
  <c r="CM941" i="2"/>
  <c r="CJ941" i="2"/>
  <c r="CN941" i="2"/>
  <c r="CL941" i="2"/>
  <c r="CP477" i="2"/>
  <c r="CM477" i="2"/>
  <c r="CO477" i="2"/>
  <c r="CQ477" i="2"/>
  <c r="CN477" i="2"/>
  <c r="CL477" i="2"/>
  <c r="CK477" i="2"/>
  <c r="DA477" i="2" s="1"/>
  <c r="CJ477" i="2"/>
  <c r="CZ95" i="2"/>
  <c r="CT95" i="2"/>
  <c r="CR95" i="2"/>
  <c r="CW95" i="2"/>
  <c r="CX95" i="2"/>
  <c r="CU95" i="2"/>
  <c r="CV95" i="2"/>
  <c r="CY95" i="2"/>
  <c r="CS95" i="2"/>
  <c r="CS1149" i="2"/>
  <c r="CM3594" i="2"/>
  <c r="CQ3594" i="2"/>
  <c r="CP3594" i="2"/>
  <c r="CL3594" i="2"/>
  <c r="CJ3594" i="2"/>
  <c r="CO3594" i="2"/>
  <c r="CK3594" i="2"/>
  <c r="DB3594" i="2" s="1"/>
  <c r="CN3594" i="2"/>
  <c r="CJ3589" i="2"/>
  <c r="CK3589" i="2"/>
  <c r="CN3589" i="2"/>
  <c r="CQ3589" i="2"/>
  <c r="CP3589" i="2"/>
  <c r="CO3589" i="2"/>
  <c r="CL3589" i="2"/>
  <c r="CM3589" i="2"/>
  <c r="CM3563" i="2"/>
  <c r="CQ3563" i="2"/>
  <c r="CJ3563" i="2"/>
  <c r="CN3563" i="2"/>
  <c r="CK3563" i="2"/>
  <c r="DC3563" i="2" s="1"/>
  <c r="CP3563" i="2"/>
  <c r="CL3563" i="2"/>
  <c r="CO3563" i="2"/>
  <c r="CQ3557" i="2"/>
  <c r="CL3557" i="2"/>
  <c r="CN3557" i="2"/>
  <c r="CP3557" i="2"/>
  <c r="CO3557" i="2"/>
  <c r="CJ3557" i="2"/>
  <c r="CM3557" i="2"/>
  <c r="CK3557" i="2"/>
  <c r="DA3557" i="2" s="1"/>
  <c r="CN3543" i="2"/>
  <c r="CQ3543" i="2"/>
  <c r="CL3543" i="2"/>
  <c r="CM3543" i="2"/>
  <c r="CO3543" i="2"/>
  <c r="CP3543" i="2"/>
  <c r="CJ3543" i="2"/>
  <c r="CK3543" i="2"/>
  <c r="DA3543" i="2" s="1"/>
  <c r="CS3520" i="2"/>
  <c r="CT3520" i="2"/>
  <c r="CU3520" i="2"/>
  <c r="CV3520" i="2"/>
  <c r="CX3520" i="2"/>
  <c r="CY3520" i="2"/>
  <c r="CZ3520" i="2"/>
  <c r="CW3520" i="2"/>
  <c r="CR3520" i="2"/>
  <c r="CO3507" i="2"/>
  <c r="CQ3507" i="2"/>
  <c r="CL3507" i="2"/>
  <c r="CP3507" i="2"/>
  <c r="CJ3507" i="2"/>
  <c r="CN3507" i="2"/>
  <c r="CK3507" i="2"/>
  <c r="DC3507" i="2" s="1"/>
  <c r="CM3507" i="2"/>
  <c r="CT3455" i="2"/>
  <c r="CU3455" i="2"/>
  <c r="CW3455" i="2"/>
  <c r="CV3455" i="2"/>
  <c r="CS3455" i="2"/>
  <c r="CY3455" i="2"/>
  <c r="CZ3455" i="2"/>
  <c r="CX3455" i="2"/>
  <c r="CR3455" i="2"/>
  <c r="CQ3439" i="2"/>
  <c r="CM3439" i="2"/>
  <c r="CO3439" i="2"/>
  <c r="CK3439" i="2"/>
  <c r="DB3439" i="2" s="1"/>
  <c r="CP3439" i="2"/>
  <c r="CN3439" i="2"/>
  <c r="CL3439" i="2"/>
  <c r="CJ3439" i="2"/>
  <c r="CT3435" i="2"/>
  <c r="CY3435" i="2"/>
  <c r="CR3435" i="2"/>
  <c r="CX3435" i="2"/>
  <c r="CZ3435" i="2"/>
  <c r="CW3435" i="2"/>
  <c r="CU3435" i="2"/>
  <c r="CS3435" i="2"/>
  <c r="CV3435" i="2"/>
  <c r="CK3431" i="2"/>
  <c r="DC3431" i="2" s="1"/>
  <c r="CQ3431" i="2"/>
  <c r="CJ3431" i="2"/>
  <c r="CN3431" i="2"/>
  <c r="CP3431" i="2"/>
  <c r="CL3431" i="2"/>
  <c r="CM3431" i="2"/>
  <c r="CO3431" i="2"/>
  <c r="CR3417" i="2"/>
  <c r="CZ3417" i="2"/>
  <c r="CT3417" i="2"/>
  <c r="CW3417" i="2"/>
  <c r="CV3417" i="2"/>
  <c r="CU3417" i="2"/>
  <c r="CX3417" i="2"/>
  <c r="CS3417" i="2"/>
  <c r="CY3417" i="2"/>
  <c r="CT3383" i="2"/>
  <c r="CZ3383" i="2"/>
  <c r="CR3383" i="2"/>
  <c r="CX3383" i="2"/>
  <c r="CW3383" i="2"/>
  <c r="CS3383" i="2"/>
  <c r="CY3383" i="2"/>
  <c r="CU3383" i="2"/>
  <c r="CV3383" i="2"/>
  <c r="CT3377" i="2"/>
  <c r="CS3377" i="2"/>
  <c r="CZ3377" i="2"/>
  <c r="CV3377" i="2"/>
  <c r="CX3377" i="2"/>
  <c r="CR3377" i="2"/>
  <c r="CU3377" i="2"/>
  <c r="CY3377" i="2"/>
  <c r="CW3377" i="2"/>
  <c r="CL3354" i="2"/>
  <c r="CJ3354" i="2"/>
  <c r="CM3354" i="2"/>
  <c r="CQ3354" i="2"/>
  <c r="CK3354" i="2"/>
  <c r="DA3354" i="2" s="1"/>
  <c r="CO3354" i="2"/>
  <c r="CP3354" i="2"/>
  <c r="CN3354" i="2"/>
  <c r="CX3313" i="2"/>
  <c r="CS3313" i="2"/>
  <c r="CV3313" i="2"/>
  <c r="CU3313" i="2"/>
  <c r="CZ3313" i="2"/>
  <c r="CT3313" i="2"/>
  <c r="CY3313" i="2"/>
  <c r="CR3313" i="2"/>
  <c r="CW3313" i="2"/>
  <c r="CT3309" i="2"/>
  <c r="CR3309" i="2"/>
  <c r="CW3309" i="2"/>
  <c r="CZ3309" i="2"/>
  <c r="CX3309" i="2"/>
  <c r="CY3309" i="2"/>
  <c r="CS3309" i="2"/>
  <c r="CU3309" i="2"/>
  <c r="CV3309" i="2"/>
  <c r="CM3278" i="2"/>
  <c r="CP3278" i="2"/>
  <c r="CQ3278" i="2"/>
  <c r="CN3278" i="2"/>
  <c r="CK3278" i="2"/>
  <c r="DA3278" i="2" s="1"/>
  <c r="CO3278" i="2"/>
  <c r="CJ3278" i="2"/>
  <c r="CL3278" i="2"/>
  <c r="CS3210" i="2"/>
  <c r="CY3210" i="2"/>
  <c r="CT3210" i="2"/>
  <c r="CW3210" i="2"/>
  <c r="CU3210" i="2"/>
  <c r="CR3210" i="2"/>
  <c r="CX3210" i="2"/>
  <c r="CZ3210" i="2"/>
  <c r="CV3210" i="2"/>
  <c r="CU3208" i="2"/>
  <c r="CV3208" i="2"/>
  <c r="CS3208" i="2"/>
  <c r="CZ3208" i="2"/>
  <c r="CW3208" i="2"/>
  <c r="CT3208" i="2"/>
  <c r="CY3208" i="2"/>
  <c r="CX3208" i="2"/>
  <c r="CR3208" i="2"/>
  <c r="CJ3200" i="2"/>
  <c r="CQ3200" i="2"/>
  <c r="CK3200" i="2"/>
  <c r="CO3200" i="2"/>
  <c r="CM3200" i="2"/>
  <c r="CL3200" i="2"/>
  <c r="CN3200" i="2"/>
  <c r="CP3200" i="2"/>
  <c r="CV3152" i="2"/>
  <c r="CT3152" i="2"/>
  <c r="CU3152" i="2"/>
  <c r="CX3152" i="2"/>
  <c r="CW3152" i="2"/>
  <c r="CR3152" i="2"/>
  <c r="CS3152" i="2"/>
  <c r="CZ3152" i="2"/>
  <c r="CY3152" i="2"/>
  <c r="CY3102" i="2"/>
  <c r="CW3102" i="2"/>
  <c r="CS3102" i="2"/>
  <c r="CZ3102" i="2"/>
  <c r="CX3102" i="2"/>
  <c r="CV3102" i="2"/>
  <c r="CU3102" i="2"/>
  <c r="CR3102" i="2"/>
  <c r="CT3102" i="2"/>
  <c r="CJ3096" i="2"/>
  <c r="CL3096" i="2"/>
  <c r="CQ3096" i="2"/>
  <c r="CP3096" i="2"/>
  <c r="CO3096" i="2"/>
  <c r="CN3096" i="2"/>
  <c r="CM3096" i="2"/>
  <c r="CK3096" i="2"/>
  <c r="DB3096" i="2" s="1"/>
  <c r="CL3078" i="2"/>
  <c r="CO3078" i="2"/>
  <c r="CP3078" i="2"/>
  <c r="CM3078" i="2"/>
  <c r="CK3078" i="2"/>
  <c r="DB3078" i="2" s="1"/>
  <c r="CQ3078" i="2"/>
  <c r="CJ3078" i="2"/>
  <c r="CN3078" i="2"/>
  <c r="CS2992" i="2"/>
  <c r="CT2992" i="2"/>
  <c r="CZ2992" i="2"/>
  <c r="CV2992" i="2"/>
  <c r="CX2992" i="2"/>
  <c r="CU2992" i="2"/>
  <c r="CY2992" i="2"/>
  <c r="CR2992" i="2"/>
  <c r="CW2992" i="2"/>
  <c r="CR2870" i="2"/>
  <c r="CW2870" i="2"/>
  <c r="CY2870" i="2"/>
  <c r="CV2870" i="2"/>
  <c r="CS2870" i="2"/>
  <c r="CT2870" i="2"/>
  <c r="CZ2870" i="2"/>
  <c r="CU2870" i="2"/>
  <c r="CX2870" i="2"/>
  <c r="CO2864" i="2"/>
  <c r="CQ2864" i="2"/>
  <c r="CN2864" i="2"/>
  <c r="CJ2864" i="2"/>
  <c r="CL2864" i="2"/>
  <c r="CP2864" i="2"/>
  <c r="CM2864" i="2"/>
  <c r="CK2864" i="2"/>
  <c r="DC2864" i="2" s="1"/>
  <c r="CM2833" i="2"/>
  <c r="CL2833" i="2"/>
  <c r="CJ2833" i="2"/>
  <c r="CP2833" i="2"/>
  <c r="CN2833" i="2"/>
  <c r="CK2833" i="2"/>
  <c r="DA2833" i="2" s="1"/>
  <c r="CQ2833" i="2"/>
  <c r="CO2833" i="2"/>
  <c r="CQ2793" i="2"/>
  <c r="CK2793" i="2"/>
  <c r="DA2793" i="2" s="1"/>
  <c r="CL2793" i="2"/>
  <c r="CM2793" i="2"/>
  <c r="CO2793" i="2"/>
  <c r="CP2793" i="2"/>
  <c r="CJ2793" i="2"/>
  <c r="CN2793" i="2"/>
  <c r="CZ2710" i="2"/>
  <c r="CU2710" i="2"/>
  <c r="CY2710" i="2"/>
  <c r="CX2710" i="2"/>
  <c r="CR2710" i="2"/>
  <c r="CV2710" i="2"/>
  <c r="CS2710" i="2"/>
  <c r="CT2710" i="2"/>
  <c r="CW2710" i="2"/>
  <c r="CS2678" i="2"/>
  <c r="CV2678" i="2"/>
  <c r="CU2678" i="2"/>
  <c r="CW2678" i="2"/>
  <c r="CT2678" i="2"/>
  <c r="CX2678" i="2"/>
  <c r="CR2678" i="2"/>
  <c r="CZ2678" i="2"/>
  <c r="CY2678" i="2"/>
  <c r="CK2644" i="2"/>
  <c r="DB2644" i="2" s="1"/>
  <c r="CO2644" i="2"/>
  <c r="CQ2644" i="2"/>
  <c r="CM2644" i="2"/>
  <c r="CN2644" i="2"/>
  <c r="CL2644" i="2"/>
  <c r="CJ2644" i="2"/>
  <c r="CP2644" i="2"/>
  <c r="CM2636" i="2"/>
  <c r="CQ2636" i="2"/>
  <c r="CJ2636" i="2"/>
  <c r="CK2636" i="2"/>
  <c r="DC2636" i="2" s="1"/>
  <c r="CN2636" i="2"/>
  <c r="CO2636" i="2"/>
  <c r="CP2636" i="2"/>
  <c r="CL2636" i="2"/>
  <c r="CN2630" i="2"/>
  <c r="CK2630" i="2"/>
  <c r="DC2630" i="2" s="1"/>
  <c r="CL2630" i="2"/>
  <c r="CM2630" i="2"/>
  <c r="CJ2630" i="2"/>
  <c r="CQ2630" i="2"/>
  <c r="CO2630" i="2"/>
  <c r="CP2630" i="2"/>
  <c r="CX2526" i="2"/>
  <c r="CR2526" i="2"/>
  <c r="CS2526" i="2"/>
  <c r="CZ2526" i="2"/>
  <c r="CY2526" i="2"/>
  <c r="CV2526" i="2"/>
  <c r="CT2526" i="2"/>
  <c r="CU2526" i="2"/>
  <c r="CW2526" i="2"/>
  <c r="CZ2506" i="2"/>
  <c r="CY2506" i="2"/>
  <c r="CU2506" i="2"/>
  <c r="CV2506" i="2"/>
  <c r="CR2506" i="2"/>
  <c r="CS2506" i="2"/>
  <c r="CW2506" i="2"/>
  <c r="CX2506" i="2"/>
  <c r="CT2506" i="2"/>
  <c r="CZ2500" i="2"/>
  <c r="CY2500" i="2"/>
  <c r="CW2500" i="2"/>
  <c r="CV2500" i="2"/>
  <c r="CR2500" i="2"/>
  <c r="CS2500" i="2"/>
  <c r="CU2500" i="2"/>
  <c r="CT2500" i="2"/>
  <c r="CX2500" i="2"/>
  <c r="CS2475" i="2"/>
  <c r="CY2475" i="2"/>
  <c r="CR2475" i="2"/>
  <c r="CT2475" i="2"/>
  <c r="CZ2475" i="2"/>
  <c r="CV2475" i="2"/>
  <c r="CX2475" i="2"/>
  <c r="CU2475" i="2"/>
  <c r="CW2475" i="2"/>
  <c r="CY2466" i="2"/>
  <c r="CR2466" i="2"/>
  <c r="CZ2466" i="2"/>
  <c r="CU2466" i="2"/>
  <c r="CW2466" i="2"/>
  <c r="CV2466" i="2"/>
  <c r="CX2466" i="2"/>
  <c r="CS2466" i="2"/>
  <c r="CT2466" i="2"/>
  <c r="CT2432" i="2"/>
  <c r="CM2430" i="2"/>
  <c r="CJ2430" i="2"/>
  <c r="CK2430" i="2"/>
  <c r="DB2430" i="2" s="1"/>
  <c r="CN2430" i="2"/>
  <c r="CO2430" i="2"/>
  <c r="CQ2430" i="2"/>
  <c r="CL2430" i="2"/>
  <c r="CP2430" i="2"/>
  <c r="CT2247" i="2"/>
  <c r="CZ2247" i="2"/>
  <c r="CU2247" i="2"/>
  <c r="CR2247" i="2"/>
  <c r="CV2247" i="2"/>
  <c r="CS2247" i="2"/>
  <c r="CX2247" i="2"/>
  <c r="CY2247" i="2"/>
  <c r="CW2247" i="2"/>
  <c r="CY2132" i="2"/>
  <c r="CX2132" i="2"/>
  <c r="CT2132" i="2"/>
  <c r="CZ2132" i="2"/>
  <c r="CS2132" i="2"/>
  <c r="CU2132" i="2"/>
  <c r="CV2132" i="2"/>
  <c r="CW2132" i="2"/>
  <c r="CR2132" i="2"/>
  <c r="CQ2112" i="2"/>
  <c r="CJ2112" i="2"/>
  <c r="CK2112" i="2"/>
  <c r="DC2112" i="2" s="1"/>
  <c r="CO2112" i="2"/>
  <c r="CL2112" i="2"/>
  <c r="CM2112" i="2"/>
  <c r="CP2112" i="2"/>
  <c r="CN2112" i="2"/>
  <c r="CL2104" i="2"/>
  <c r="CQ2104" i="2"/>
  <c r="CM2104" i="2"/>
  <c r="CK2104" i="2"/>
  <c r="DB2104" i="2" s="1"/>
  <c r="CP2104" i="2"/>
  <c r="CN2104" i="2"/>
  <c r="CJ2104" i="2"/>
  <c r="CO2104" i="2"/>
  <c r="CR2086" i="2"/>
  <c r="CN1998" i="2"/>
  <c r="CM1998" i="2"/>
  <c r="CK1998" i="2"/>
  <c r="DA1998" i="2" s="1"/>
  <c r="CQ1998" i="2"/>
  <c r="CP1998" i="2"/>
  <c r="CO1998" i="2"/>
  <c r="CJ1998" i="2"/>
  <c r="CL1998" i="2"/>
  <c r="CK1727" i="2"/>
  <c r="DA1727" i="2" s="1"/>
  <c r="CL1727" i="2"/>
  <c r="CP1727" i="2"/>
  <c r="CJ1727" i="2"/>
  <c r="CN1727" i="2"/>
  <c r="CO1727" i="2"/>
  <c r="CQ1727" i="2"/>
  <c r="CM1727" i="2"/>
  <c r="CU1641" i="2"/>
  <c r="CN1544" i="2"/>
  <c r="CM1544" i="2"/>
  <c r="CK1544" i="2"/>
  <c r="DC1544" i="2" s="1"/>
  <c r="CO1544" i="2"/>
  <c r="CJ1544" i="2"/>
  <c r="CL1544" i="2"/>
  <c r="CP1544" i="2"/>
  <c r="CQ1544" i="2"/>
  <c r="CK3285" i="2"/>
  <c r="CM3285" i="2"/>
  <c r="CP3285" i="2"/>
  <c r="CO3285" i="2"/>
  <c r="CQ3285" i="2"/>
  <c r="CJ3285" i="2"/>
  <c r="CN3285" i="2"/>
  <c r="CL3285" i="2"/>
  <c r="CN3279" i="2"/>
  <c r="CQ3279" i="2"/>
  <c r="CL3279" i="2"/>
  <c r="CM3279" i="2"/>
  <c r="CJ3279" i="2"/>
  <c r="CO3279" i="2"/>
  <c r="CP3279" i="2"/>
  <c r="CK3279" i="2"/>
  <c r="DC3279" i="2" s="1"/>
  <c r="CQ3229" i="2"/>
  <c r="CP3229" i="2"/>
  <c r="CL3229" i="2"/>
  <c r="CJ3229" i="2"/>
  <c r="CK3229" i="2"/>
  <c r="CN3229" i="2"/>
  <c r="CO3229" i="2"/>
  <c r="CM3229" i="2"/>
  <c r="CQ3021" i="2"/>
  <c r="CO3021" i="2"/>
  <c r="CK3021" i="2"/>
  <c r="DC3021" i="2" s="1"/>
  <c r="CL3021" i="2"/>
  <c r="CM3021" i="2"/>
  <c r="CP3021" i="2"/>
  <c r="CJ3021" i="2"/>
  <c r="CN3021" i="2"/>
  <c r="CK2984" i="2"/>
  <c r="DB2984" i="2" s="1"/>
  <c r="CJ2984" i="2"/>
  <c r="CN2984" i="2"/>
  <c r="CO2984" i="2"/>
  <c r="CL2984" i="2"/>
  <c r="CM2984" i="2"/>
  <c r="CQ2984" i="2"/>
  <c r="CP2984" i="2"/>
  <c r="CM2972" i="2"/>
  <c r="CL2972" i="2"/>
  <c r="CN2972" i="2"/>
  <c r="CK2972" i="2"/>
  <c r="DB2972" i="2" s="1"/>
  <c r="CJ2972" i="2"/>
  <c r="CQ2972" i="2"/>
  <c r="CP2972" i="2"/>
  <c r="CO2972" i="2"/>
  <c r="CP2921" i="2"/>
  <c r="CN2921" i="2"/>
  <c r="CO2921" i="2"/>
  <c r="CQ2921" i="2"/>
  <c r="CK2921" i="2"/>
  <c r="DB2921" i="2" s="1"/>
  <c r="CJ2921" i="2"/>
  <c r="CM2921" i="2"/>
  <c r="CL2921" i="2"/>
  <c r="CL2905" i="2"/>
  <c r="CK2905" i="2"/>
  <c r="DA2905" i="2" s="1"/>
  <c r="CM2905" i="2"/>
  <c r="CP2905" i="2"/>
  <c r="CQ2905" i="2"/>
  <c r="CJ2905" i="2"/>
  <c r="CN2905" i="2"/>
  <c r="CO2905" i="2"/>
  <c r="CQ2889" i="2"/>
  <c r="CL2889" i="2"/>
  <c r="CO2889" i="2"/>
  <c r="CM2889" i="2"/>
  <c r="CP2889" i="2"/>
  <c r="CN2889" i="2"/>
  <c r="CK2889" i="2"/>
  <c r="DA2889" i="2" s="1"/>
  <c r="CJ2889" i="2"/>
  <c r="CK2870" i="2"/>
  <c r="DA2870" i="2" s="1"/>
  <c r="CN2870" i="2"/>
  <c r="CQ2870" i="2"/>
  <c r="CL2870" i="2"/>
  <c r="CJ2870" i="2"/>
  <c r="CO2870" i="2"/>
  <c r="CM2870" i="2"/>
  <c r="CP2870" i="2"/>
  <c r="CW2804" i="2"/>
  <c r="CR2804" i="2"/>
  <c r="CT2804" i="2"/>
  <c r="CY2804" i="2"/>
  <c r="CZ2804" i="2"/>
  <c r="CX2804" i="2"/>
  <c r="CU2804" i="2"/>
  <c r="CS2804" i="2"/>
  <c r="CV2804" i="2"/>
  <c r="CU2770" i="2"/>
  <c r="CS2770" i="2"/>
  <c r="CZ2770" i="2"/>
  <c r="CX2770" i="2"/>
  <c r="CR2770" i="2"/>
  <c r="CW2770" i="2"/>
  <c r="CT2770" i="2"/>
  <c r="CY2770" i="2"/>
  <c r="CV2770" i="2"/>
  <c r="CW2768" i="2"/>
  <c r="CY2768" i="2"/>
  <c r="CZ2768" i="2"/>
  <c r="CX2768" i="2"/>
  <c r="CT2768" i="2"/>
  <c r="CR2768" i="2"/>
  <c r="CV2768" i="2"/>
  <c r="CS2768" i="2"/>
  <c r="CU2768" i="2"/>
  <c r="CM2757" i="2"/>
  <c r="CK2757" i="2"/>
  <c r="CQ2757" i="2"/>
  <c r="CO2757" i="2"/>
  <c r="CN2757" i="2"/>
  <c r="CL2757" i="2"/>
  <c r="CP2757" i="2"/>
  <c r="CJ2757" i="2"/>
  <c r="CY2748" i="2"/>
  <c r="CU2748" i="2"/>
  <c r="CR2748" i="2"/>
  <c r="CZ2748" i="2"/>
  <c r="CW2748" i="2"/>
  <c r="CX2748" i="2"/>
  <c r="CT2748" i="2"/>
  <c r="CV2748" i="2"/>
  <c r="CS2748" i="2"/>
  <c r="CK2710" i="2"/>
  <c r="DA2710" i="2" s="1"/>
  <c r="CJ2710" i="2"/>
  <c r="CO2710" i="2"/>
  <c r="CP2710" i="2"/>
  <c r="CQ2710" i="2"/>
  <c r="CL2710" i="2"/>
  <c r="CM2710" i="2"/>
  <c r="CN2710" i="2"/>
  <c r="CN2677" i="2"/>
  <c r="CP2677" i="2"/>
  <c r="CK2677" i="2"/>
  <c r="DC2677" i="2" s="1"/>
  <c r="CJ2677" i="2"/>
  <c r="CL2677" i="2"/>
  <c r="CM2677" i="2"/>
  <c r="CQ2677" i="2"/>
  <c r="CO2677" i="2"/>
  <c r="CJ2649" i="2"/>
  <c r="CL2649" i="2"/>
  <c r="CM2649" i="2"/>
  <c r="CK2649" i="2"/>
  <c r="DB2649" i="2" s="1"/>
  <c r="CO2649" i="2"/>
  <c r="CQ2649" i="2"/>
  <c r="CP2649" i="2"/>
  <c r="CN2649" i="2"/>
  <c r="CK2612" i="2"/>
  <c r="DB2612" i="2" s="1"/>
  <c r="CQ2612" i="2"/>
  <c r="CM2612" i="2"/>
  <c r="CJ2612" i="2"/>
  <c r="CP2612" i="2"/>
  <c r="CO2612" i="2"/>
  <c r="CL2612" i="2"/>
  <c r="CN2612" i="2"/>
  <c r="CV2599" i="2"/>
  <c r="CR2599" i="2"/>
  <c r="CW2599" i="2"/>
  <c r="CX2599" i="2"/>
  <c r="CS2599" i="2"/>
  <c r="CZ2599" i="2"/>
  <c r="CY2599" i="2"/>
  <c r="CU2599" i="2"/>
  <c r="CT2599" i="2"/>
  <c r="CJ2582" i="2"/>
  <c r="CO2582" i="2"/>
  <c r="CQ2582" i="2"/>
  <c r="CN2582" i="2"/>
  <c r="CK2582" i="2"/>
  <c r="DC2582" i="2" s="1"/>
  <c r="CL2582" i="2"/>
  <c r="CM2582" i="2"/>
  <c r="CP2582" i="2"/>
  <c r="CT2546" i="2"/>
  <c r="CV2546" i="2"/>
  <c r="CS2546" i="2"/>
  <c r="CW2546" i="2"/>
  <c r="CR2546" i="2"/>
  <c r="CX2546" i="2"/>
  <c r="CY2546" i="2"/>
  <c r="CU2546" i="2"/>
  <c r="CZ2546" i="2"/>
  <c r="CJ2496" i="2"/>
  <c r="CO2496" i="2"/>
  <c r="CK2496" i="2"/>
  <c r="DC2496" i="2" s="1"/>
  <c r="CQ2496" i="2"/>
  <c r="CL2496" i="2"/>
  <c r="CM2496" i="2"/>
  <c r="CP2496" i="2"/>
  <c r="CN2496" i="2"/>
  <c r="CY2483" i="2"/>
  <c r="CU2483" i="2"/>
  <c r="CR2483" i="2"/>
  <c r="CX2483" i="2"/>
  <c r="CT2483" i="2"/>
  <c r="CZ2483" i="2"/>
  <c r="CV2483" i="2"/>
  <c r="CS2483" i="2"/>
  <c r="CW2483" i="2"/>
  <c r="CU2479" i="2"/>
  <c r="CX2479" i="2"/>
  <c r="CW2479" i="2"/>
  <c r="CS2479" i="2"/>
  <c r="CR2479" i="2"/>
  <c r="CV2479" i="2"/>
  <c r="CT2479" i="2"/>
  <c r="CY2479" i="2"/>
  <c r="CZ2479" i="2"/>
  <c r="CZ2460" i="2"/>
  <c r="CU2460" i="2"/>
  <c r="CS2460" i="2"/>
  <c r="CW2460" i="2"/>
  <c r="CY2460" i="2"/>
  <c r="CR2460" i="2"/>
  <c r="CT2460" i="2"/>
  <c r="CX2460" i="2"/>
  <c r="CV2460" i="2"/>
  <c r="CO2304" i="2"/>
  <c r="CU2280" i="2"/>
  <c r="CR2280" i="2"/>
  <c r="CT2280" i="2"/>
  <c r="CX2280" i="2"/>
  <c r="CS2280" i="2"/>
  <c r="CY2280" i="2"/>
  <c r="CV2280" i="2"/>
  <c r="CZ2280" i="2"/>
  <c r="CW2280" i="2"/>
  <c r="CV2233" i="2"/>
  <c r="CZ2233" i="2"/>
  <c r="CT2233" i="2"/>
  <c r="CS2233" i="2"/>
  <c r="CR2233" i="2"/>
  <c r="CU2233" i="2"/>
  <c r="CX2233" i="2"/>
  <c r="CW2233" i="2"/>
  <c r="CY2233" i="2"/>
  <c r="CX1972" i="2"/>
  <c r="CS1972" i="2"/>
  <c r="CU1972" i="2"/>
  <c r="CZ1972" i="2"/>
  <c r="CT1972" i="2"/>
  <c r="CY1972" i="2"/>
  <c r="CW1972" i="2"/>
  <c r="CR1972" i="2"/>
  <c r="CV1972" i="2"/>
  <c r="CW1881" i="2"/>
  <c r="CU1881" i="2"/>
  <c r="CT1881" i="2"/>
  <c r="CV1881" i="2"/>
  <c r="CS1881" i="2"/>
  <c r="CZ1881" i="2"/>
  <c r="CY1881" i="2"/>
  <c r="CX1881" i="2"/>
  <c r="CR1881" i="2"/>
  <c r="CJ1847" i="2"/>
  <c r="CP1847" i="2"/>
  <c r="CM1847" i="2"/>
  <c r="CO1847" i="2"/>
  <c r="CL1847" i="2"/>
  <c r="CN1847" i="2"/>
  <c r="CK1847" i="2"/>
  <c r="DB1847" i="2" s="1"/>
  <c r="CQ1847" i="2"/>
  <c r="CY1690" i="2"/>
  <c r="CU1690" i="2"/>
  <c r="CV1690" i="2"/>
  <c r="CT1690" i="2"/>
  <c r="CX1690" i="2"/>
  <c r="CZ1690" i="2"/>
  <c r="CR1690" i="2"/>
  <c r="CW1690" i="2"/>
  <c r="CS1690" i="2"/>
  <c r="CS1577" i="2"/>
  <c r="CP1322" i="2"/>
  <c r="CK2358" i="2"/>
  <c r="DB2358" i="2" s="1"/>
  <c r="CO2358" i="2"/>
  <c r="CQ2358" i="2"/>
  <c r="CL2358" i="2"/>
  <c r="CJ2358" i="2"/>
  <c r="CM2358" i="2"/>
  <c r="CP2358" i="2"/>
  <c r="CN2358" i="2"/>
  <c r="CO2296" i="2"/>
  <c r="CO2236" i="2"/>
  <c r="CQ2236" i="2"/>
  <c r="CJ2236" i="2"/>
  <c r="CL2236" i="2"/>
  <c r="CM2236" i="2"/>
  <c r="CK2236" i="2"/>
  <c r="CN2236" i="2"/>
  <c r="CP2236" i="2"/>
  <c r="CS2225" i="2"/>
  <c r="CZ2225" i="2"/>
  <c r="CT2225" i="2"/>
  <c r="CU2225" i="2"/>
  <c r="CX2225" i="2"/>
  <c r="CV2225" i="2"/>
  <c r="CY2225" i="2"/>
  <c r="CR2225" i="2"/>
  <c r="CW2225" i="2"/>
  <c r="CK2220" i="2"/>
  <c r="DB2220" i="2" s="1"/>
  <c r="CQ2220" i="2"/>
  <c r="CN2220" i="2"/>
  <c r="CL2220" i="2"/>
  <c r="CJ2220" i="2"/>
  <c r="CM2220" i="2"/>
  <c r="CO2220" i="2"/>
  <c r="CP2220" i="2"/>
  <c r="CO2188" i="2"/>
  <c r="CN2188" i="2"/>
  <c r="CM2188" i="2"/>
  <c r="CJ2188" i="2"/>
  <c r="CP2188" i="2"/>
  <c r="CK2188" i="2"/>
  <c r="DC2188" i="2" s="1"/>
  <c r="CQ2188" i="2"/>
  <c r="CL2188" i="2"/>
  <c r="CJ2156" i="2"/>
  <c r="CQ2156" i="2"/>
  <c r="CN2156" i="2"/>
  <c r="CP2156" i="2"/>
  <c r="CL2156" i="2"/>
  <c r="CM2156" i="2"/>
  <c r="CO2156" i="2"/>
  <c r="CK2156" i="2"/>
  <c r="CP2135" i="2"/>
  <c r="CL2135" i="2"/>
  <c r="CQ2135" i="2"/>
  <c r="CK2135" i="2"/>
  <c r="DB2135" i="2" s="1"/>
  <c r="CJ2135" i="2"/>
  <c r="CO2135" i="2"/>
  <c r="CM2135" i="2"/>
  <c r="CN2135" i="2"/>
  <c r="CL2054" i="2"/>
  <c r="CP2054" i="2"/>
  <c r="CN2054" i="2"/>
  <c r="CJ2054" i="2"/>
  <c r="CM2054" i="2"/>
  <c r="CO2054" i="2"/>
  <c r="CK2054" i="2"/>
  <c r="DB2054" i="2" s="1"/>
  <c r="CQ2054" i="2"/>
  <c r="CT2052" i="2"/>
  <c r="CR2052" i="2"/>
  <c r="CU2052" i="2"/>
  <c r="CS2052" i="2"/>
  <c r="CW2052" i="2"/>
  <c r="CV2052" i="2"/>
  <c r="CY2052" i="2"/>
  <c r="CZ2052" i="2"/>
  <c r="CX2052" i="2"/>
  <c r="CV1889" i="2"/>
  <c r="CU1889" i="2"/>
  <c r="CX1889" i="2"/>
  <c r="CS1889" i="2"/>
  <c r="CR1889" i="2"/>
  <c r="CW1889" i="2"/>
  <c r="CY1889" i="2"/>
  <c r="CT1889" i="2"/>
  <c r="CZ1889" i="2"/>
  <c r="CP1622" i="2"/>
  <c r="CQ1580" i="2"/>
  <c r="CO1580" i="2"/>
  <c r="CM1580" i="2"/>
  <c r="CL1580" i="2"/>
  <c r="CK1580" i="2"/>
  <c r="DA1580" i="2" s="1"/>
  <c r="CN1580" i="2"/>
  <c r="CJ1580" i="2"/>
  <c r="CP1580" i="2"/>
  <c r="CN1196" i="2"/>
  <c r="CQ1196" i="2"/>
  <c r="CP1196" i="2"/>
  <c r="CO1196" i="2"/>
  <c r="CM1196" i="2"/>
  <c r="CJ1196" i="2"/>
  <c r="CL1196" i="2"/>
  <c r="CK1196" i="2"/>
  <c r="DC1196" i="2" s="1"/>
  <c r="CY1797" i="2"/>
  <c r="CM1716" i="2"/>
  <c r="CJ1716" i="2"/>
  <c r="CQ1716" i="2"/>
  <c r="CO1716" i="2"/>
  <c r="CP1716" i="2"/>
  <c r="CN1716" i="2"/>
  <c r="CL1716" i="2"/>
  <c r="CK1716" i="2"/>
  <c r="DA1716" i="2" s="1"/>
  <c r="CL1684" i="2"/>
  <c r="CQ1684" i="2"/>
  <c r="CM1684" i="2"/>
  <c r="CN1684" i="2"/>
  <c r="CO1684" i="2"/>
  <c r="CP1684" i="2"/>
  <c r="CJ1684" i="2"/>
  <c r="CK1684" i="2"/>
  <c r="DC1684" i="2" s="1"/>
  <c r="CX1449" i="2"/>
  <c r="CO1060" i="2"/>
  <c r="CN1060" i="2"/>
  <c r="CJ1060" i="2"/>
  <c r="CL1060" i="2"/>
  <c r="CM1060" i="2"/>
  <c r="CQ1060" i="2"/>
  <c r="CK1060" i="2"/>
  <c r="DC1060" i="2" s="1"/>
  <c r="CP1060" i="2"/>
  <c r="CP1484" i="2"/>
  <c r="CQ1484" i="2"/>
  <c r="CN1484" i="2"/>
  <c r="CL1484" i="2"/>
  <c r="CO1484" i="2"/>
  <c r="CJ1484" i="2"/>
  <c r="CK1484" i="2"/>
  <c r="CM1484" i="2"/>
  <c r="CQ1454" i="2"/>
  <c r="CW1299" i="2"/>
  <c r="CO1268" i="2"/>
  <c r="CM1268" i="2"/>
  <c r="CP1268" i="2"/>
  <c r="CJ1268" i="2"/>
  <c r="CQ1268" i="2"/>
  <c r="CL1268" i="2"/>
  <c r="CK1268" i="2"/>
  <c r="DA1268" i="2" s="1"/>
  <c r="CN1268" i="2"/>
  <c r="DB3207" i="2"/>
  <c r="DC1337" i="2"/>
  <c r="DA1088" i="2"/>
  <c r="DA41" i="2"/>
  <c r="DA405" i="2"/>
  <c r="DB1001" i="2"/>
  <c r="DC1621" i="2"/>
  <c r="DB2821" i="2"/>
  <c r="DA840" i="2"/>
  <c r="DC840" i="2"/>
  <c r="DC820" i="2"/>
  <c r="DC2621" i="2"/>
  <c r="DA2163" i="2"/>
  <c r="DB3524" i="2"/>
  <c r="DA3524" i="2"/>
  <c r="DB3332" i="2"/>
  <c r="DC3332" i="2"/>
  <c r="DC3244" i="2"/>
  <c r="DA2927" i="2"/>
  <c r="DB3455" i="2"/>
  <c r="DA2520" i="2"/>
  <c r="DB2683" i="2"/>
  <c r="DA1348" i="2"/>
  <c r="DA3515" i="2"/>
  <c r="DC2095" i="2"/>
  <c r="DA3214" i="2"/>
  <c r="DC3299" i="2"/>
  <c r="DB3336" i="2"/>
  <c r="DC1736" i="2"/>
  <c r="DA3113" i="2"/>
  <c r="DB2514" i="2"/>
  <c r="DC2728" i="2"/>
  <c r="DB3008" i="2"/>
  <c r="DC3249" i="2"/>
  <c r="DC2690" i="2"/>
  <c r="DB701" i="2"/>
  <c r="DA2618" i="2"/>
  <c r="DB2313" i="2"/>
  <c r="DC3565" i="2"/>
  <c r="DC2518" i="2"/>
  <c r="DB2562" i="2"/>
  <c r="DA3294" i="2"/>
  <c r="DA3406" i="2"/>
  <c r="DB3406" i="2"/>
  <c r="DB3577" i="2"/>
  <c r="DC3427" i="2"/>
  <c r="DC3412" i="2"/>
  <c r="DB3314" i="2"/>
  <c r="DC3362" i="2"/>
  <c r="DB3390" i="2"/>
  <c r="DB3312" i="2"/>
  <c r="DA3260" i="2"/>
  <c r="DC1814" i="2"/>
  <c r="DB3452" i="2"/>
  <c r="DC3452" i="2"/>
  <c r="DB3086" i="2"/>
  <c r="DA2689" i="2"/>
  <c r="DA3526" i="2"/>
  <c r="DC3526" i="2"/>
  <c r="DA3547" i="2"/>
  <c r="DC548" i="2"/>
  <c r="DB548" i="2"/>
  <c r="DA2843" i="2"/>
  <c r="DA2699" i="2"/>
  <c r="DB1563" i="2"/>
  <c r="DA1072" i="2"/>
  <c r="DA2959" i="2"/>
  <c r="DC2447" i="2"/>
  <c r="DA2447" i="2"/>
  <c r="DB2957" i="2"/>
  <c r="DC2994" i="2"/>
  <c r="DC3024" i="2"/>
  <c r="DB3080" i="2"/>
  <c r="DC3080" i="2"/>
  <c r="DC3373" i="2"/>
  <c r="DB2740" i="2"/>
  <c r="DC3353" i="2"/>
  <c r="DC3422" i="2"/>
  <c r="DA3422" i="2"/>
  <c r="DC3522" i="2"/>
  <c r="DC3417" i="2"/>
  <c r="DB3223" i="2"/>
  <c r="DC1287" i="2"/>
  <c r="DA1287" i="2"/>
  <c r="DC780" i="2"/>
  <c r="DB3450" i="2"/>
  <c r="DB3541" i="2"/>
  <c r="DC3287" i="2"/>
  <c r="DB2897" i="2"/>
  <c r="DB3552" i="2"/>
  <c r="DC2671" i="2"/>
  <c r="DB2575" i="2"/>
  <c r="DC1252" i="2"/>
  <c r="DA2726" i="2"/>
  <c r="DA3038" i="2"/>
  <c r="DC3038" i="2"/>
  <c r="DB1280" i="2"/>
  <c r="DC2662" i="2"/>
  <c r="DC3322" i="2"/>
  <c r="DA2812" i="2"/>
  <c r="DA661" i="2"/>
  <c r="DC1388" i="2"/>
  <c r="DB3380" i="2"/>
  <c r="DA3349" i="2"/>
  <c r="DB2643" i="2"/>
  <c r="DC2643" i="2"/>
  <c r="DC2561" i="2"/>
  <c r="DA2545" i="2"/>
  <c r="DB1685" i="2"/>
  <c r="DA2999" i="2"/>
  <c r="DB2999" i="2"/>
  <c r="DB3568" i="2"/>
  <c r="DC3568" i="2"/>
  <c r="DA3568" i="2"/>
  <c r="DA3132" i="2"/>
  <c r="DB2708" i="2"/>
  <c r="DC3470" i="2"/>
  <c r="DB3398" i="2"/>
  <c r="DB2422" i="2"/>
  <c r="DA2970" i="2"/>
  <c r="DB2970" i="2"/>
  <c r="DA3053" i="2"/>
  <c r="DA3339" i="2"/>
  <c r="DA3320" i="2"/>
  <c r="DA3510" i="2"/>
  <c r="DB2887" i="2"/>
  <c r="DA3061" i="2"/>
  <c r="DC3300" i="2"/>
  <c r="DA2948" i="2"/>
  <c r="DB2948" i="2"/>
  <c r="DC2762" i="2"/>
  <c r="DA2732" i="2"/>
  <c r="DC2732" i="2"/>
  <c r="DA1731" i="2"/>
  <c r="DC2716" i="2"/>
  <c r="DB3100" i="2"/>
  <c r="DC3100" i="2"/>
  <c r="DC3453" i="2"/>
  <c r="DA2980" i="2"/>
  <c r="DA2899" i="2"/>
  <c r="DA3564" i="2"/>
  <c r="DC3564" i="2"/>
  <c r="DC3117" i="2"/>
  <c r="DA3117" i="2"/>
  <c r="DC3558" i="2"/>
  <c r="DA1293" i="2"/>
  <c r="DB1333" i="2"/>
  <c r="DC1313" i="2"/>
  <c r="DB1741" i="2"/>
  <c r="DB3123" i="2"/>
  <c r="DA3123" i="2"/>
  <c r="DC3125" i="2"/>
  <c r="DC2293" i="2"/>
  <c r="DC3548" i="2"/>
  <c r="DB2506" i="2"/>
  <c r="DC2638" i="2"/>
  <c r="DC3334" i="2"/>
  <c r="DA3334" i="2"/>
  <c r="DA3490" i="2"/>
  <c r="DC3088" i="2"/>
  <c r="DC3414" i="2"/>
  <c r="DA3414" i="2"/>
  <c r="DC3535" i="2"/>
  <c r="DB3372" i="2"/>
  <c r="DA3401" i="2"/>
  <c r="DB3010" i="2"/>
  <c r="DC3010" i="2"/>
  <c r="DA1859" i="2"/>
  <c r="DB3528" i="2"/>
  <c r="DB3476" i="2"/>
  <c r="DA3476" i="2"/>
  <c r="DA3456" i="2"/>
  <c r="DB2979" i="2"/>
  <c r="DA2979" i="2"/>
  <c r="DA3093" i="2"/>
  <c r="DC2305" i="2"/>
  <c r="DA1557" i="2"/>
  <c r="DB2971" i="2"/>
  <c r="DC3496" i="2"/>
  <c r="DB3496" i="2"/>
  <c r="DC2629" i="2"/>
  <c r="DB2629" i="2"/>
  <c r="DA3575" i="2"/>
  <c r="DA3044" i="2"/>
  <c r="DB3044" i="2"/>
  <c r="DA2792" i="2"/>
  <c r="DB3310" i="2"/>
  <c r="DA3310" i="2"/>
  <c r="DC3550" i="2"/>
  <c r="DC2736" i="2"/>
  <c r="DA2736" i="2"/>
  <c r="DC2883" i="2"/>
  <c r="DC3581" i="2"/>
  <c r="DA3581" i="2"/>
  <c r="DB2785" i="2"/>
  <c r="DC672" i="2"/>
  <c r="DC3484" i="2"/>
  <c r="DA2943" i="2"/>
  <c r="DB2521" i="2"/>
  <c r="DC2521" i="2"/>
  <c r="DB1830" i="2"/>
  <c r="DC3576" i="2"/>
  <c r="DA3576" i="2"/>
  <c r="DA3520" i="2"/>
  <c r="DC3432" i="2"/>
  <c r="DA3432" i="2"/>
  <c r="DC3400" i="2"/>
  <c r="DB3392" i="2"/>
  <c r="DC3392" i="2"/>
  <c r="DA2958" i="2"/>
  <c r="DC3519" i="2"/>
  <c r="DB1743" i="2"/>
  <c r="DA1304" i="2"/>
  <c r="DA1521" i="2"/>
  <c r="DB2573" i="2"/>
  <c r="DC3419" i="2"/>
  <c r="DB2796" i="2"/>
  <c r="DC2540" i="2"/>
  <c r="DB2709" i="2"/>
  <c r="DA3293" i="2"/>
  <c r="DA3485" i="2"/>
  <c r="DB3491" i="2"/>
  <c r="DA3171" i="2"/>
  <c r="DC1536" i="2"/>
  <c r="DB2014" i="2"/>
  <c r="DC2816" i="2"/>
  <c r="DA3186" i="2"/>
  <c r="DB2532" i="2"/>
  <c r="DC2532" i="2"/>
  <c r="DA2532" i="2"/>
  <c r="DB2581" i="2"/>
  <c r="DA2581" i="2"/>
  <c r="DC2581" i="2"/>
  <c r="DB2589" i="2"/>
  <c r="DA2589" i="2"/>
  <c r="DC2589" i="2"/>
  <c r="DB2670" i="2"/>
  <c r="DA2670" i="2"/>
  <c r="DC2832" i="2"/>
  <c r="DA2922" i="2"/>
  <c r="DC2978" i="2"/>
  <c r="DA3102" i="2"/>
  <c r="DA1987" i="2"/>
  <c r="DC2578" i="2"/>
  <c r="DA3022" i="2"/>
  <c r="DA821" i="2"/>
  <c r="DA3459" i="2"/>
  <c r="DC2075" i="2"/>
  <c r="DB3337" i="2"/>
  <c r="CM2825" i="2"/>
  <c r="CK2825" i="2"/>
  <c r="CP2825" i="2"/>
  <c r="CV2922" i="2"/>
  <c r="CY2922" i="2"/>
  <c r="CS3020" i="2"/>
  <c r="CY3020" i="2"/>
  <c r="CW3104" i="2"/>
  <c r="CV3104" i="2"/>
  <c r="CO3345" i="2"/>
  <c r="CJ3345" i="2"/>
  <c r="CL3345" i="2"/>
  <c r="CQ3494" i="2"/>
  <c r="CL3494" i="2"/>
  <c r="CV3517" i="2"/>
  <c r="CZ3517" i="2"/>
  <c r="CZ3577" i="2"/>
  <c r="CS3577" i="2"/>
  <c r="CV3588" i="2"/>
  <c r="CU3588" i="2"/>
  <c r="CO472" i="2"/>
  <c r="CQ472" i="2"/>
  <c r="CK965" i="2"/>
  <c r="DC965" i="2" s="1"/>
  <c r="CQ965" i="2"/>
  <c r="CP3587" i="2"/>
  <c r="CO3587" i="2"/>
  <c r="CU2858" i="2"/>
  <c r="CX2858" i="2"/>
  <c r="CT2858" i="2"/>
  <c r="CS2858" i="2"/>
  <c r="CV2858" i="2"/>
  <c r="CO3258" i="2"/>
  <c r="CN3258" i="2"/>
  <c r="CM3258" i="2"/>
  <c r="CQ3258" i="2"/>
  <c r="CR3122" i="2"/>
  <c r="CV3122" i="2"/>
  <c r="CU3122" i="2"/>
  <c r="CO2968" i="2"/>
  <c r="CK2968" i="2"/>
  <c r="DA2968" i="2" s="1"/>
  <c r="CL2968" i="2"/>
  <c r="CJ2968" i="2"/>
  <c r="CR2782" i="2"/>
  <c r="CY2782" i="2"/>
  <c r="CW2782" i="2"/>
  <c r="CT2782" i="2"/>
  <c r="CJ3239" i="2"/>
  <c r="CQ3239" i="2"/>
  <c r="CN3239" i="2"/>
  <c r="CM3239" i="2"/>
  <c r="DB3361" i="2"/>
  <c r="DA3150" i="2"/>
  <c r="DC2709" i="2"/>
  <c r="DC3054" i="2"/>
  <c r="CL3239" i="2"/>
  <c r="CV2782" i="2"/>
  <c r="CY3122" i="2"/>
  <c r="CS3122" i="2"/>
  <c r="CR2858" i="2"/>
  <c r="CY3533" i="2"/>
  <c r="CT3588" i="2"/>
  <c r="CN3494" i="2"/>
  <c r="CP3286" i="2"/>
  <c r="CX2922" i="2"/>
  <c r="DA2769" i="2"/>
  <c r="DC3293" i="2"/>
  <c r="DC2734" i="2"/>
  <c r="DC3465" i="2"/>
  <c r="DC3263" i="2"/>
  <c r="DB3150" i="2"/>
  <c r="DB2342" i="2"/>
  <c r="CN2235" i="2"/>
  <c r="CR2275" i="2"/>
  <c r="CR2316" i="2"/>
  <c r="CU2316" i="2"/>
  <c r="CO2391" i="2"/>
  <c r="CR3231" i="2"/>
  <c r="CO3429" i="2"/>
  <c r="CY2908" i="2"/>
  <c r="CO2681" i="2"/>
  <c r="CV2150" i="2"/>
  <c r="CX2150" i="2"/>
  <c r="CR1674" i="2"/>
  <c r="CP1914" i="2"/>
  <c r="CU2036" i="2"/>
  <c r="CV2036" i="2"/>
  <c r="CW2160" i="2"/>
  <c r="CU2184" i="2"/>
  <c r="CP2510" i="2"/>
  <c r="CM2650" i="2"/>
  <c r="CK2753" i="2"/>
  <c r="CZ2780" i="2"/>
  <c r="CL2790" i="2"/>
  <c r="CX2800" i="2"/>
  <c r="CW2800" i="2"/>
  <c r="CK2862" i="2"/>
  <c r="DC2862" i="2" s="1"/>
  <c r="CZ2868" i="2"/>
  <c r="CO2956" i="2"/>
  <c r="CN2961" i="2"/>
  <c r="CO3018" i="2"/>
  <c r="CT3028" i="2"/>
  <c r="CR3108" i="2"/>
  <c r="CP3290" i="2"/>
  <c r="CY3305" i="2"/>
  <c r="CZ3305" i="2"/>
  <c r="CJ3361" i="2"/>
  <c r="CZ3371" i="2"/>
  <c r="CK3389" i="2"/>
  <c r="CN3489" i="2"/>
  <c r="CV3493" i="2"/>
  <c r="CO3509" i="2"/>
  <c r="CP577" i="2"/>
  <c r="CJ293" i="2"/>
  <c r="CQ3001" i="2"/>
  <c r="CX3551" i="2"/>
  <c r="CS3551" i="2"/>
  <c r="CV3423" i="2"/>
  <c r="CT3329" i="2"/>
  <c r="CU2782" i="2"/>
  <c r="CP2968" i="2"/>
  <c r="CX3122" i="2"/>
  <c r="CJ3258" i="2"/>
  <c r="CY2858" i="2"/>
  <c r="CQ3587" i="2"/>
  <c r="CU3577" i="2"/>
  <c r="CV3485" i="2"/>
  <c r="CR3104" i="2"/>
  <c r="CS2296" i="2"/>
  <c r="CZ1945" i="2"/>
  <c r="CX1945" i="2"/>
  <c r="CR1945" i="2"/>
  <c r="CO2774" i="2"/>
  <c r="CN2774" i="2"/>
  <c r="CQ2774" i="2"/>
  <c r="CK2774" i="2"/>
  <c r="DA2774" i="2" s="1"/>
  <c r="CL3565" i="2"/>
  <c r="CO3565" i="2"/>
  <c r="CP3565" i="2"/>
  <c r="CS123" i="2"/>
  <c r="CV123" i="2"/>
  <c r="CZ123" i="2"/>
  <c r="CU123" i="2"/>
  <c r="CX123" i="2"/>
  <c r="CW2836" i="2"/>
  <c r="CS2836" i="2"/>
  <c r="CY2836" i="2"/>
  <c r="CN3451" i="2"/>
  <c r="CK3451" i="2"/>
  <c r="CP3451" i="2"/>
  <c r="CM3451" i="2"/>
  <c r="CX3050" i="2"/>
  <c r="CY3050" i="2"/>
  <c r="CZ3050" i="2"/>
  <c r="CW3050" i="2"/>
  <c r="CJ2865" i="2"/>
  <c r="CQ2865" i="2"/>
  <c r="CM2865" i="2"/>
  <c r="CQ2196" i="2"/>
  <c r="CO2196" i="2"/>
  <c r="CP2196" i="2"/>
  <c r="CJ2196" i="2"/>
  <c r="CZ2818" i="2"/>
  <c r="CR2818" i="2"/>
  <c r="CU2818" i="2"/>
  <c r="CW2818" i="2"/>
  <c r="CY2315" i="2"/>
  <c r="CX2315" i="2"/>
  <c r="CS2315" i="2"/>
  <c r="CW2315" i="2"/>
  <c r="CS2108" i="2"/>
  <c r="CV2108" i="2"/>
  <c r="CX2108" i="2"/>
  <c r="CU2108" i="2"/>
  <c r="CL1926" i="2"/>
  <c r="CK1926" i="2"/>
  <c r="CJ1926" i="2"/>
  <c r="CV2504" i="2"/>
  <c r="CY2504" i="2"/>
  <c r="CU2504" i="2"/>
  <c r="CZ2504" i="2"/>
  <c r="CV2190" i="2"/>
  <c r="CY2190" i="2"/>
  <c r="CX2190" i="2"/>
  <c r="CS2190" i="2"/>
  <c r="CL1773" i="2"/>
  <c r="CJ1773" i="2"/>
  <c r="CK1773" i="2"/>
  <c r="DA1773" i="2" s="1"/>
  <c r="CN1773" i="2"/>
  <c r="CO1223" i="2"/>
  <c r="CQ1223" i="2"/>
  <c r="CK1223" i="2"/>
  <c r="DA1223" i="2" s="1"/>
  <c r="CJ1223" i="2"/>
  <c r="CN1223" i="2"/>
  <c r="CM1479" i="2"/>
  <c r="CP1479" i="2"/>
  <c r="CJ1479" i="2"/>
  <c r="CL1252" i="2"/>
  <c r="CN1252" i="2"/>
  <c r="CQ1252" i="2"/>
  <c r="CP1252" i="2"/>
  <c r="CM1282" i="2"/>
  <c r="CM1188" i="2"/>
  <c r="CO1188" i="2"/>
  <c r="CK1188" i="2"/>
  <c r="DA1188" i="2" s="1"/>
  <c r="CV1099" i="2"/>
  <c r="CU1099" i="2"/>
  <c r="CZ1099" i="2"/>
  <c r="CT1099" i="2"/>
  <c r="CY1099" i="2"/>
  <c r="CM1109" i="2"/>
  <c r="CK1109" i="2"/>
  <c r="DC1109" i="2" s="1"/>
  <c r="CO1109" i="2"/>
  <c r="CL1109" i="2"/>
  <c r="CJ1109" i="2"/>
  <c r="CX975" i="2"/>
  <c r="CZ975" i="2"/>
  <c r="CY975" i="2"/>
  <c r="CU975" i="2"/>
  <c r="CV975" i="2"/>
  <c r="CY643" i="2"/>
  <c r="CR643" i="2"/>
  <c r="CS643" i="2"/>
  <c r="CZ643" i="2"/>
  <c r="CM630" i="2"/>
  <c r="CY451" i="2"/>
  <c r="CW451" i="2"/>
  <c r="CX451" i="2"/>
  <c r="CZ451" i="2"/>
  <c r="CR451" i="2"/>
  <c r="CL476" i="2"/>
  <c r="CO476" i="2"/>
  <c r="CQ476" i="2"/>
  <c r="CK476" i="2"/>
  <c r="DC476" i="2" s="1"/>
  <c r="CK284" i="2"/>
  <c r="DA284" i="2" s="1"/>
  <c r="CQ284" i="2"/>
  <c r="CJ284" i="2"/>
  <c r="CK189" i="2"/>
  <c r="DB189" i="2" s="1"/>
  <c r="CJ189" i="2"/>
  <c r="CN189" i="2"/>
  <c r="CM189" i="2"/>
  <c r="CQ3596" i="2"/>
  <c r="CJ3596" i="2"/>
  <c r="CP3596" i="2"/>
  <c r="CK3596" i="2"/>
  <c r="DB3596" i="2" s="1"/>
  <c r="CQ3548" i="2"/>
  <c r="CM3548" i="2"/>
  <c r="CJ3548" i="2"/>
  <c r="CV3534" i="2"/>
  <c r="CU3534" i="2"/>
  <c r="CY3534" i="2"/>
  <c r="CW3534" i="2"/>
  <c r="CV3506" i="2"/>
  <c r="CU3506" i="2"/>
  <c r="CR3506" i="2"/>
  <c r="CZ3506" i="2"/>
  <c r="CT3506" i="2"/>
  <c r="CS3478" i="2"/>
  <c r="CY3478" i="2"/>
  <c r="CZ3478" i="2"/>
  <c r="CT3478" i="2"/>
  <c r="CK3464" i="2"/>
  <c r="CQ3464" i="2"/>
  <c r="CN3464" i="2"/>
  <c r="CK3360" i="2"/>
  <c r="DC3360" i="2" s="1"/>
  <c r="CM3360" i="2"/>
  <c r="CP3360" i="2"/>
  <c r="CN3360" i="2"/>
  <c r="CQ3360" i="2"/>
  <c r="CN3145" i="2"/>
  <c r="CM3145" i="2"/>
  <c r="CP3145" i="2"/>
  <c r="CK3145" i="2"/>
  <c r="CY3119" i="2"/>
  <c r="CV3119" i="2"/>
  <c r="CR3119" i="2"/>
  <c r="CS3119" i="2"/>
  <c r="CO3055" i="2"/>
  <c r="CQ3055" i="2"/>
  <c r="CL3055" i="2"/>
  <c r="CJ2923" i="2"/>
  <c r="CL2923" i="2"/>
  <c r="CP2923" i="2"/>
  <c r="CN2923" i="2"/>
  <c r="CU2883" i="2"/>
  <c r="CV2883" i="2"/>
  <c r="CZ2883" i="2"/>
  <c r="CN3121" i="2"/>
  <c r="CL3121" i="2"/>
  <c r="CO3121" i="2"/>
  <c r="CQ3121" i="2"/>
  <c r="CV3091" i="2"/>
  <c r="CZ3091" i="2"/>
  <c r="CU3091" i="2"/>
  <c r="CS3091" i="2"/>
  <c r="CT3504" i="2"/>
  <c r="CU3504" i="2"/>
  <c r="CS3504" i="2"/>
  <c r="CR3504" i="2"/>
  <c r="CX3316" i="2"/>
  <c r="CS3316" i="2"/>
  <c r="CY3316" i="2"/>
  <c r="CZ3316" i="2"/>
  <c r="CP3169" i="2"/>
  <c r="CQ3169" i="2"/>
  <c r="CK3169" i="2"/>
  <c r="DA3169" i="2" s="1"/>
  <c r="CO3109" i="2"/>
  <c r="CM3109" i="2"/>
  <c r="CJ3109" i="2"/>
  <c r="CP3109" i="2"/>
  <c r="CV2991" i="2"/>
  <c r="CX2991" i="2"/>
  <c r="CS2991" i="2"/>
  <c r="CU2991" i="2"/>
  <c r="CS2919" i="2"/>
  <c r="CR2919" i="2"/>
  <c r="CT2919" i="2"/>
  <c r="CU2919" i="2"/>
  <c r="CZ2919" i="2"/>
  <c r="CP2895" i="2"/>
  <c r="CM2895" i="2"/>
  <c r="CO2895" i="2"/>
  <c r="CT3213" i="2"/>
  <c r="CU3213" i="2"/>
  <c r="CZ3213" i="2"/>
  <c r="CW3213" i="2"/>
  <c r="CN3131" i="2"/>
  <c r="CM3131" i="2"/>
  <c r="CO3131" i="2"/>
  <c r="CK3131" i="2"/>
  <c r="DC3131" i="2" s="1"/>
  <c r="CT3115" i="2"/>
  <c r="CZ3115" i="2"/>
  <c r="CV3115" i="2"/>
  <c r="CU3115" i="2"/>
  <c r="CW3115" i="2"/>
  <c r="CY3115" i="2"/>
  <c r="CT1179" i="2"/>
  <c r="CR1179" i="2"/>
  <c r="CW1179" i="2"/>
  <c r="CX1159" i="2"/>
  <c r="CT1159" i="2"/>
  <c r="CW1159" i="2"/>
  <c r="CU1159" i="2"/>
  <c r="CW1210" i="2"/>
  <c r="CZ1210" i="2"/>
  <c r="CX1210" i="2"/>
  <c r="CV1210" i="2"/>
  <c r="CS1230" i="2"/>
  <c r="CT1230" i="2"/>
  <c r="CR1230" i="2"/>
  <c r="CU1230" i="2"/>
  <c r="CT1266" i="2"/>
  <c r="CW1266" i="2"/>
  <c r="CV1266" i="2"/>
  <c r="CS1266" i="2"/>
  <c r="CY1282" i="2"/>
  <c r="CT1282" i="2"/>
  <c r="CR1282" i="2"/>
  <c r="CX1298" i="2"/>
  <c r="CS1298" i="2"/>
  <c r="CU1298" i="2"/>
  <c r="CZ1298" i="2"/>
  <c r="CW1298" i="2"/>
  <c r="CM1141" i="2"/>
  <c r="CL1141" i="2"/>
  <c r="CN1141" i="2"/>
  <c r="CP1677" i="2"/>
  <c r="CM1677" i="2"/>
  <c r="CQ1677" i="2"/>
  <c r="CN1677" i="2"/>
  <c r="CP3239" i="2"/>
  <c r="CZ2782" i="2"/>
  <c r="CQ2968" i="2"/>
  <c r="CT3122" i="2"/>
  <c r="CL3258" i="2"/>
  <c r="CZ2858" i="2"/>
  <c r="CP965" i="2"/>
  <c r="CR3517" i="2"/>
  <c r="CS3485" i="2"/>
  <c r="CT3020" i="2"/>
  <c r="CV2296" i="2"/>
  <c r="CZ1865" i="2"/>
  <c r="CV1865" i="2"/>
  <c r="CT1865" i="2"/>
  <c r="CL1906" i="2"/>
  <c r="CK1906" i="2"/>
  <c r="CO1906" i="2"/>
  <c r="CJ1906" i="2"/>
  <c r="CL2051" i="2"/>
  <c r="CM2051" i="2"/>
  <c r="CO2051" i="2"/>
  <c r="CJ2051" i="2"/>
  <c r="CS2182" i="2"/>
  <c r="CZ2182" i="2"/>
  <c r="CR2182" i="2"/>
  <c r="CT2182" i="2"/>
  <c r="CR2389" i="2"/>
  <c r="CL2431" i="2"/>
  <c r="CJ2431" i="2"/>
  <c r="CO2431" i="2"/>
  <c r="CY2468" i="2"/>
  <c r="CU2468" i="2"/>
  <c r="CS2468" i="2"/>
  <c r="CT2468" i="2"/>
  <c r="CR2468" i="2"/>
  <c r="CN2478" i="2"/>
  <c r="CL2478" i="2"/>
  <c r="CO2478" i="2"/>
  <c r="CW2522" i="2"/>
  <c r="CX2522" i="2"/>
  <c r="CZ2522" i="2"/>
  <c r="CV2522" i="2"/>
  <c r="CO2572" i="2"/>
  <c r="CQ2572" i="2"/>
  <c r="CJ2572" i="2"/>
  <c r="CT2618" i="2"/>
  <c r="CX2618" i="2"/>
  <c r="CZ2618" i="2"/>
  <c r="CS2618" i="2"/>
  <c r="CQ2625" i="2"/>
  <c r="CM2625" i="2"/>
  <c r="CJ2625" i="2"/>
  <c r="CP2625" i="2"/>
  <c r="CM2652" i="2"/>
  <c r="CN2652" i="2"/>
  <c r="CJ2652" i="2"/>
  <c r="CQ2737" i="2"/>
  <c r="CK2737" i="2"/>
  <c r="DB2737" i="2" s="1"/>
  <c r="CP2737" i="2"/>
  <c r="CO2737" i="2"/>
  <c r="CW2764" i="2"/>
  <c r="CT2764" i="2"/>
  <c r="CY2764" i="2"/>
  <c r="CK2770" i="2"/>
  <c r="CJ2770" i="2"/>
  <c r="CL2770" i="2"/>
  <c r="CP2770" i="2"/>
  <c r="CO2838" i="2"/>
  <c r="CK2838" i="2"/>
  <c r="DB2838" i="2" s="1"/>
  <c r="CM2838" i="2"/>
  <c r="CJ2913" i="2"/>
  <c r="CQ2913" i="2"/>
  <c r="CK2913" i="2"/>
  <c r="DB2913" i="2" s="1"/>
  <c r="CP2913" i="2"/>
  <c r="CO2996" i="2"/>
  <c r="CK2996" i="2"/>
  <c r="DA2996" i="2" s="1"/>
  <c r="CQ2996" i="2"/>
  <c r="CN3082" i="2"/>
  <c r="CO3082" i="2"/>
  <c r="CM3082" i="2"/>
  <c r="CP3082" i="2"/>
  <c r="CZ3110" i="2"/>
  <c r="CY3110" i="2"/>
  <c r="CX3110" i="2"/>
  <c r="CV3110" i="2"/>
  <c r="CW3130" i="2"/>
  <c r="CZ3130" i="2"/>
  <c r="CU3130" i="2"/>
  <c r="CX3130" i="2"/>
  <c r="CP3273" i="2"/>
  <c r="CN3273" i="2"/>
  <c r="CM3273" i="2"/>
  <c r="CJ3273" i="2"/>
  <c r="CL3298" i="2"/>
  <c r="CJ3298" i="2"/>
  <c r="CP3298" i="2"/>
  <c r="CN3309" i="2"/>
  <c r="CM3309" i="2"/>
  <c r="CO3309" i="2"/>
  <c r="CJ3309" i="2"/>
  <c r="CP3333" i="2"/>
  <c r="CM3333" i="2"/>
  <c r="CJ3333" i="2"/>
  <c r="CZ3355" i="2"/>
  <c r="CY3355" i="2"/>
  <c r="CU3355" i="2"/>
  <c r="CR3355" i="2"/>
  <c r="CU3475" i="2"/>
  <c r="CZ3475" i="2"/>
  <c r="CT3475" i="2"/>
  <c r="CV3475" i="2"/>
  <c r="CO3487" i="2"/>
  <c r="CM3487" i="2"/>
  <c r="CK3487" i="2"/>
  <c r="CU3555" i="2"/>
  <c r="CX3555" i="2"/>
  <c r="CV3555" i="2"/>
  <c r="CZ3555" i="2"/>
  <c r="CY3555" i="2"/>
  <c r="CT3565" i="2"/>
  <c r="CZ3565" i="2"/>
  <c r="CU3565" i="2"/>
  <c r="CK3569" i="2"/>
  <c r="CN3569" i="2"/>
  <c r="CM3569" i="2"/>
  <c r="CO3569" i="2"/>
  <c r="CS1469" i="2"/>
  <c r="CO861" i="2"/>
  <c r="CQ861" i="2"/>
  <c r="CP861" i="2"/>
  <c r="CN877" i="2"/>
  <c r="CL877" i="2"/>
  <c r="CP877" i="2"/>
  <c r="CQ877" i="2"/>
  <c r="CN1029" i="2"/>
  <c r="CM1029" i="2"/>
  <c r="CK1029" i="2"/>
  <c r="DA1029" i="2" s="1"/>
  <c r="CJ1077" i="2"/>
  <c r="CN1077" i="2"/>
  <c r="CO1077" i="2"/>
  <c r="CP1077" i="2"/>
  <c r="CU2776" i="2"/>
  <c r="CV2776" i="2"/>
  <c r="CY2776" i="2"/>
  <c r="CS2776" i="2"/>
  <c r="CP3407" i="2"/>
  <c r="CN3407" i="2"/>
  <c r="CK3407" i="2"/>
  <c r="CL3407" i="2"/>
  <c r="CJ3377" i="2"/>
  <c r="CP3377" i="2"/>
  <c r="CL3377" i="2"/>
  <c r="CS3359" i="2"/>
  <c r="CU3359" i="2"/>
  <c r="CZ3359" i="2"/>
  <c r="CT3359" i="2"/>
  <c r="CV3359" i="2"/>
  <c r="CJ3291" i="2"/>
  <c r="CO3291" i="2"/>
  <c r="CQ3291" i="2"/>
  <c r="CT2656" i="2"/>
  <c r="CY2656" i="2"/>
  <c r="CU2656" i="2"/>
  <c r="CR2656" i="2"/>
  <c r="CT3479" i="2"/>
  <c r="CV3479" i="2"/>
  <c r="CR3479" i="2"/>
  <c r="CU3479" i="2"/>
  <c r="CP3266" i="2"/>
  <c r="CN3266" i="2"/>
  <c r="CK3266" i="2"/>
  <c r="DC3266" i="2" s="1"/>
  <c r="CN3159" i="2"/>
  <c r="CO3159" i="2"/>
  <c r="CL3159" i="2"/>
  <c r="CK3159" i="2"/>
  <c r="DA3159" i="2" s="1"/>
  <c r="CX2796" i="2"/>
  <c r="CY2796" i="2"/>
  <c r="CS2796" i="2"/>
  <c r="CS3267" i="2"/>
  <c r="CT3267" i="2"/>
  <c r="CU3267" i="2"/>
  <c r="CU3227" i="2"/>
  <c r="CZ3227" i="2"/>
  <c r="CP3152" i="2"/>
  <c r="CO3152" i="2"/>
  <c r="DB564" i="2"/>
  <c r="CQ1132" i="2"/>
  <c r="CJ1132" i="2"/>
  <c r="CM1132" i="2"/>
  <c r="CL1132" i="2"/>
  <c r="CN1132" i="2"/>
  <c r="CP1092" i="2"/>
  <c r="CQ1092" i="2"/>
  <c r="CJ1092" i="2"/>
  <c r="CK1092" i="2"/>
  <c r="DC1092" i="2" s="1"/>
  <c r="CO1092" i="2"/>
  <c r="CK1411" i="2"/>
  <c r="CL1411" i="2"/>
  <c r="CJ1411" i="2"/>
  <c r="CO1396" i="2"/>
  <c r="CN1396" i="2"/>
  <c r="CJ1396" i="2"/>
  <c r="CQ1396" i="2"/>
  <c r="DB1907" i="2"/>
  <c r="DC1907" i="2"/>
  <c r="DB616" i="2"/>
  <c r="DB2341" i="2"/>
  <c r="CQ909" i="2"/>
  <c r="CK909" i="2"/>
  <c r="DC909" i="2" s="1"/>
  <c r="CP909" i="2"/>
  <c r="CJ909" i="2"/>
  <c r="CL909" i="2"/>
  <c r="CN909" i="2"/>
  <c r="CM909" i="2"/>
  <c r="CW3204" i="2"/>
  <c r="CV3204" i="2"/>
  <c r="CY3204" i="2"/>
  <c r="CT3204" i="2"/>
  <c r="CS3204" i="2"/>
  <c r="CZ3204" i="2"/>
  <c r="CR3204" i="2"/>
  <c r="CX3204" i="2"/>
  <c r="CL2885" i="2"/>
  <c r="CM2885" i="2"/>
  <c r="CK2885" i="2"/>
  <c r="CJ2885" i="2"/>
  <c r="CN2885" i="2"/>
  <c r="CO2885" i="2"/>
  <c r="CP2885" i="2"/>
  <c r="CQ2885" i="2"/>
  <c r="CL2837" i="2"/>
  <c r="CN2837" i="2"/>
  <c r="CO2837" i="2"/>
  <c r="CQ2837" i="2"/>
  <c r="CK2837" i="2"/>
  <c r="DB2837" i="2" s="1"/>
  <c r="CJ2837" i="2"/>
  <c r="CM2837" i="2"/>
  <c r="CL2805" i="2"/>
  <c r="CM2805" i="2"/>
  <c r="CK2805" i="2"/>
  <c r="DB2805" i="2" s="1"/>
  <c r="CO2805" i="2"/>
  <c r="CJ2805" i="2"/>
  <c r="CN2805" i="2"/>
  <c r="CQ2805" i="2"/>
  <c r="CK2744" i="2"/>
  <c r="DA2744" i="2" s="1"/>
  <c r="CL2744" i="2"/>
  <c r="CO2744" i="2"/>
  <c r="CQ2744" i="2"/>
  <c r="CN2744" i="2"/>
  <c r="CJ2744" i="2"/>
  <c r="CJ2741" i="2"/>
  <c r="CQ2741" i="2"/>
  <c r="CM2741" i="2"/>
  <c r="CO2741" i="2"/>
  <c r="CL2741" i="2"/>
  <c r="CK2741" i="2"/>
  <c r="CM2565" i="2"/>
  <c r="CP2565" i="2"/>
  <c r="CN2565" i="2"/>
  <c r="CQ2565" i="2"/>
  <c r="CJ2565" i="2"/>
  <c r="CK2565" i="2"/>
  <c r="CL2565" i="2"/>
  <c r="CO2536" i="2"/>
  <c r="CP2536" i="2"/>
  <c r="CL2536" i="2"/>
  <c r="CN2536" i="2"/>
  <c r="CY2271" i="2"/>
  <c r="CZ2271" i="2"/>
  <c r="CT2271" i="2"/>
  <c r="CR2271" i="2"/>
  <c r="CW2271" i="2"/>
  <c r="CX2271" i="2"/>
  <c r="CV2223" i="2"/>
  <c r="CS2194" i="2"/>
  <c r="CV2194" i="2"/>
  <c r="CX2194" i="2"/>
  <c r="CY2194" i="2"/>
  <c r="CT2194" i="2"/>
  <c r="CW2194" i="2"/>
  <c r="CO2705" i="2"/>
  <c r="CJ2705" i="2"/>
  <c r="CL2705" i="2"/>
  <c r="CP2705" i="2"/>
  <c r="CN2705" i="2"/>
  <c r="CQ2705" i="2"/>
  <c r="CM2705" i="2"/>
  <c r="DB2950" i="2"/>
  <c r="DC2950" i="2"/>
  <c r="DA2950" i="2"/>
  <c r="DA1589" i="2"/>
  <c r="CS7" i="2"/>
  <c r="CV7" i="2"/>
  <c r="CR7" i="2"/>
  <c r="CY7" i="2"/>
  <c r="CU7" i="2"/>
  <c r="CX7" i="2"/>
  <c r="CW7" i="2"/>
  <c r="CZ7" i="2"/>
  <c r="CM180" i="2"/>
  <c r="CP180" i="2"/>
  <c r="CK180" i="2"/>
  <c r="DA180" i="2" s="1"/>
  <c r="CO180" i="2"/>
  <c r="CJ180" i="2"/>
  <c r="CQ180" i="2"/>
  <c r="CN180" i="2"/>
  <c r="CL180" i="2"/>
  <c r="CZ207" i="2"/>
  <c r="CV207" i="2"/>
  <c r="CX207" i="2"/>
  <c r="CR207" i="2"/>
  <c r="CS207" i="2"/>
  <c r="CT207" i="2"/>
  <c r="CU207" i="2"/>
  <c r="CY207" i="2"/>
  <c r="CW207" i="2"/>
  <c r="CQ68" i="2"/>
  <c r="CK68" i="2"/>
  <c r="DB68" i="2" s="1"/>
  <c r="CJ68" i="2"/>
  <c r="CM68" i="2"/>
  <c r="CO68" i="2"/>
  <c r="CL68" i="2"/>
  <c r="CN68" i="2"/>
  <c r="CN197" i="2"/>
  <c r="CJ197" i="2"/>
  <c r="CQ197" i="2"/>
  <c r="CM197" i="2"/>
  <c r="CP197" i="2"/>
  <c r="CO197" i="2"/>
  <c r="CK197" i="2"/>
  <c r="DA197" i="2" s="1"/>
  <c r="CL197" i="2"/>
  <c r="CN1021" i="2"/>
  <c r="CL1021" i="2"/>
  <c r="CJ1021" i="2"/>
  <c r="CK1021" i="2"/>
  <c r="CM1021" i="2"/>
  <c r="CQ1021" i="2"/>
  <c r="CP1021" i="2"/>
  <c r="CJ1048" i="2"/>
  <c r="CM1048" i="2"/>
  <c r="CP1048" i="2"/>
  <c r="CK1048" i="2"/>
  <c r="DB1048" i="2" s="1"/>
  <c r="CQ1048" i="2"/>
  <c r="CO1048" i="2"/>
  <c r="CN1048" i="2"/>
  <c r="CQ1243" i="2"/>
  <c r="CJ1243" i="2"/>
  <c r="CK1243" i="2"/>
  <c r="CO1243" i="2"/>
  <c r="CN1243" i="2"/>
  <c r="CP1243" i="2"/>
  <c r="CL1243" i="2"/>
  <c r="CQ1291" i="2"/>
  <c r="CO1291" i="2"/>
  <c r="CP1291" i="2"/>
  <c r="CJ1291" i="2"/>
  <c r="CL1291" i="2"/>
  <c r="CN1291" i="2"/>
  <c r="CJ1424" i="2"/>
  <c r="CN1424" i="2"/>
  <c r="CP1424" i="2"/>
  <c r="CK1424" i="2"/>
  <c r="CO1424" i="2"/>
  <c r="CQ1424" i="2"/>
  <c r="CL1424" i="2"/>
  <c r="CQ1160" i="2"/>
  <c r="CJ1160" i="2"/>
  <c r="CM1160" i="2"/>
  <c r="CK1160" i="2"/>
  <c r="CO1160" i="2"/>
  <c r="CL1160" i="2"/>
  <c r="CN1160" i="2"/>
  <c r="CP1160" i="2"/>
  <c r="CK1240" i="2"/>
  <c r="CO1240" i="2"/>
  <c r="CP1240" i="2"/>
  <c r="CM1240" i="2"/>
  <c r="CL1240" i="2"/>
  <c r="CN1240" i="2"/>
  <c r="CJ1240" i="2"/>
  <c r="CQ1240" i="2"/>
  <c r="CM1414" i="2"/>
  <c r="CM1435" i="2"/>
  <c r="CO1435" i="2"/>
  <c r="CP1435" i="2"/>
  <c r="CL1435" i="2"/>
  <c r="CN1435" i="2"/>
  <c r="CJ1435" i="2"/>
  <c r="CQ1435" i="2"/>
  <c r="CY2835" i="2"/>
  <c r="CS2679" i="2"/>
  <c r="CR2616" i="2"/>
  <c r="CT2485" i="2"/>
  <c r="CR2588" i="2"/>
  <c r="CV2565" i="2"/>
  <c r="CJ2519" i="2"/>
  <c r="CU2213" i="2"/>
  <c r="CU2141" i="2"/>
  <c r="CP2293" i="2"/>
  <c r="CX2169" i="2"/>
  <c r="CS2153" i="2"/>
  <c r="CQ1643" i="2"/>
  <c r="CP1633" i="2"/>
  <c r="CP1826" i="2"/>
  <c r="CZ1916" i="2"/>
  <c r="CP1683" i="2"/>
  <c r="CW1059" i="2"/>
  <c r="CV1059" i="2"/>
  <c r="CX1059" i="2"/>
  <c r="CU1059" i="2"/>
  <c r="CZ1059" i="2"/>
  <c r="CT1059" i="2"/>
  <c r="CY1059" i="2"/>
  <c r="CK1049" i="2"/>
  <c r="CP1049" i="2"/>
  <c r="CJ1049" i="2"/>
  <c r="CO1049" i="2"/>
  <c r="CL1049" i="2"/>
  <c r="CN1049" i="2"/>
  <c r="CY1035" i="2"/>
  <c r="CW1035" i="2"/>
  <c r="CZ1035" i="2"/>
  <c r="CR1035" i="2"/>
  <c r="CV1035" i="2"/>
  <c r="CX1035" i="2"/>
  <c r="CS1035" i="2"/>
  <c r="CU1035" i="2"/>
  <c r="DC2879" i="2"/>
  <c r="DA2879" i="2"/>
  <c r="CO909" i="2"/>
  <c r="CZ919" i="2"/>
  <c r="CW919" i="2"/>
  <c r="CY919" i="2"/>
  <c r="CV919" i="2"/>
  <c r="CX919" i="2"/>
  <c r="CT919" i="2"/>
  <c r="CN3590" i="2"/>
  <c r="CP3590" i="2"/>
  <c r="CK3590" i="2"/>
  <c r="DC3590" i="2" s="1"/>
  <c r="CM3590" i="2"/>
  <c r="CO3590" i="2"/>
  <c r="CJ3590" i="2"/>
  <c r="CQ3590" i="2"/>
  <c r="CL3590" i="2"/>
  <c r="DB1435" i="2"/>
  <c r="DA569" i="2"/>
  <c r="DC569" i="2"/>
  <c r="DB569" i="2"/>
  <c r="DA1553" i="2"/>
  <c r="DC277" i="2"/>
  <c r="DB1291" i="2"/>
  <c r="CL1210" i="2"/>
  <c r="DB1428" i="2"/>
  <c r="CN2741" i="2"/>
  <c r="CQ1571" i="2"/>
  <c r="CN1571" i="2"/>
  <c r="CM1571" i="2"/>
  <c r="CK1571" i="2"/>
  <c r="DC1571" i="2" s="1"/>
  <c r="CO1571" i="2"/>
  <c r="CP1571" i="2"/>
  <c r="CJ1571" i="2"/>
  <c r="CK1407" i="2"/>
  <c r="CQ1407" i="2"/>
  <c r="CL1407" i="2"/>
  <c r="CM1407" i="2"/>
  <c r="CJ1407" i="2"/>
  <c r="CO1407" i="2"/>
  <c r="CP1407" i="2"/>
  <c r="CN1407" i="2"/>
  <c r="CK1503" i="2"/>
  <c r="CQ1503" i="2"/>
  <c r="CP1503" i="2"/>
  <c r="CL1503" i="2"/>
  <c r="CJ1503" i="2"/>
  <c r="CN1503" i="2"/>
  <c r="CO1503" i="2"/>
  <c r="CM1503" i="2"/>
  <c r="CL1439" i="2"/>
  <c r="CQ1439" i="2"/>
  <c r="CK1439" i="2"/>
  <c r="DB1439" i="2" s="1"/>
  <c r="CP1439" i="2"/>
  <c r="CJ1439" i="2"/>
  <c r="CN1439" i="2"/>
  <c r="CM1439" i="2"/>
  <c r="CP1247" i="2"/>
  <c r="CK1247" i="2"/>
  <c r="DA1247" i="2" s="1"/>
  <c r="CQ1247" i="2"/>
  <c r="CJ1247" i="2"/>
  <c r="CN1247" i="2"/>
  <c r="CL720" i="2"/>
  <c r="CP720" i="2"/>
  <c r="CQ720" i="2"/>
  <c r="CO720" i="2"/>
  <c r="CN720" i="2"/>
  <c r="CM720" i="2"/>
  <c r="CJ720" i="2"/>
  <c r="CM1441" i="2"/>
  <c r="CP1441" i="2"/>
  <c r="CJ1683" i="2"/>
  <c r="CK1683" i="2"/>
  <c r="DC1683" i="2" s="1"/>
  <c r="CR1916" i="2"/>
  <c r="CV1916" i="2"/>
  <c r="CM1675" i="2"/>
  <c r="CO1675" i="2"/>
  <c r="CJ1826" i="2"/>
  <c r="CN1826" i="2"/>
  <c r="CY1969" i="2"/>
  <c r="CV1969" i="2"/>
  <c r="CL1633" i="2"/>
  <c r="CQ1633" i="2"/>
  <c r="CM1651" i="2"/>
  <c r="CJ1651" i="2"/>
  <c r="CK1643" i="2"/>
  <c r="DA1643" i="2" s="1"/>
  <c r="CO1643" i="2"/>
  <c r="CU1770" i="2"/>
  <c r="CW1770" i="2"/>
  <c r="CK2053" i="2"/>
  <c r="DA2053" i="2" s="1"/>
  <c r="CU2137" i="2"/>
  <c r="CY2137" i="2"/>
  <c r="CY2153" i="2"/>
  <c r="CR2153" i="2"/>
  <c r="CV2169" i="2"/>
  <c r="CR2169" i="2"/>
  <c r="CU2169" i="2"/>
  <c r="CP2281" i="2"/>
  <c r="CK2281" i="2"/>
  <c r="DA2281" i="2" s="1"/>
  <c r="CQ2293" i="2"/>
  <c r="CM2293" i="2"/>
  <c r="CN2313" i="2"/>
  <c r="CL2313" i="2"/>
  <c r="CY2391" i="2"/>
  <c r="CT2141" i="2"/>
  <c r="CY2141" i="2"/>
  <c r="CR2205" i="2"/>
  <c r="CX2205" i="2"/>
  <c r="CZ2213" i="2"/>
  <c r="CW2213" i="2"/>
  <c r="CJ2395" i="2"/>
  <c r="CK2395" i="2"/>
  <c r="DC2395" i="2" s="1"/>
  <c r="CP2519" i="2"/>
  <c r="CN2519" i="2"/>
  <c r="CY2565" i="2"/>
  <c r="CS2565" i="2"/>
  <c r="CX2565" i="2"/>
  <c r="CT2565" i="2"/>
  <c r="CS2588" i="2"/>
  <c r="CZ2588" i="2"/>
  <c r="CQ2635" i="2"/>
  <c r="CJ2635" i="2"/>
  <c r="CR2645" i="2"/>
  <c r="CV2645" i="2"/>
  <c r="CW2645" i="2"/>
  <c r="CS2485" i="2"/>
  <c r="CY2485" i="2"/>
  <c r="CY2616" i="2"/>
  <c r="CX2616" i="2"/>
  <c r="CV2623" i="2"/>
  <c r="CR2623" i="2"/>
  <c r="CW2623" i="2"/>
  <c r="CY2679" i="2"/>
  <c r="CU2679" i="2"/>
  <c r="CT2835" i="2"/>
  <c r="CW2835" i="2"/>
  <c r="CX2481" i="2"/>
  <c r="CR2481" i="2"/>
  <c r="CP2555" i="2"/>
  <c r="CM2555" i="2"/>
  <c r="CJ2575" i="2"/>
  <c r="CQ2575" i="2"/>
  <c r="CO2663" i="2"/>
  <c r="CN2663" i="2"/>
  <c r="CJ2671" i="2"/>
  <c r="CN2671" i="2"/>
  <c r="CO2671" i="2"/>
  <c r="CQ2719" i="2"/>
  <c r="CO2719" i="2"/>
  <c r="CJ2735" i="2"/>
  <c r="CN2735" i="2"/>
  <c r="CL2735" i="2"/>
  <c r="CO2743" i="2"/>
  <c r="CJ2743" i="2"/>
  <c r="CQ2743" i="2"/>
  <c r="CN2807" i="2"/>
  <c r="CJ2807" i="2"/>
  <c r="CN2831" i="2"/>
  <c r="CO2831" i="2"/>
  <c r="CK2831" i="2"/>
  <c r="CL2847" i="2"/>
  <c r="CQ2847" i="2"/>
  <c r="CY2985" i="2"/>
  <c r="CW2985" i="2"/>
  <c r="CR2985" i="2"/>
  <c r="CX3001" i="2"/>
  <c r="CU3001" i="2"/>
  <c r="CR3017" i="2"/>
  <c r="CY3017" i="2"/>
  <c r="CZ3035" i="2"/>
  <c r="CY3035" i="2"/>
  <c r="CT3131" i="2"/>
  <c r="CU3131" i="2"/>
  <c r="CY3131" i="2"/>
  <c r="CL3157" i="2"/>
  <c r="CK3157" i="2"/>
  <c r="DC3157" i="2" s="1"/>
  <c r="CS3077" i="2"/>
  <c r="CY3077" i="2"/>
  <c r="CO3095" i="2"/>
  <c r="CP3095" i="2"/>
  <c r="CN3125" i="2"/>
  <c r="CL3125" i="2"/>
  <c r="CT3195" i="2"/>
  <c r="CS3195" i="2"/>
  <c r="CY3232" i="2"/>
  <c r="CV3232" i="2"/>
  <c r="CW3296" i="2"/>
  <c r="CZ3296" i="2"/>
  <c r="CR3296" i="2"/>
  <c r="CY3324" i="2"/>
  <c r="CV3324" i="2"/>
  <c r="CT3420" i="2"/>
  <c r="CV3420" i="2"/>
  <c r="CV3464" i="2"/>
  <c r="CY3464" i="2"/>
  <c r="CW3464" i="2"/>
  <c r="CT3143" i="2"/>
  <c r="CS3143" i="2"/>
  <c r="CU2955" i="2"/>
  <c r="CY2955" i="2"/>
  <c r="CO2987" i="2"/>
  <c r="CM2987" i="2"/>
  <c r="CN3161" i="2"/>
  <c r="CQ3161" i="2"/>
  <c r="CZ3218" i="2"/>
  <c r="CU3218" i="2"/>
  <c r="CV3218" i="2"/>
  <c r="CO3284" i="2"/>
  <c r="CK3284" i="2"/>
  <c r="DB3284" i="2" s="1"/>
  <c r="CY3294" i="2"/>
  <c r="CS3294" i="2"/>
  <c r="CY3414" i="2"/>
  <c r="CZ3414" i="2"/>
  <c r="CV3414" i="2"/>
  <c r="CR3414" i="2"/>
  <c r="CQ3468" i="2"/>
  <c r="CP3468" i="2"/>
  <c r="CM3500" i="2"/>
  <c r="CL3500" i="2"/>
  <c r="CK3500" i="2"/>
  <c r="DC3500" i="2" s="1"/>
  <c r="CR3510" i="2"/>
  <c r="CY3510" i="2"/>
  <c r="CW3510" i="2"/>
  <c r="CN3552" i="2"/>
  <c r="CQ3552" i="2"/>
  <c r="CJ3584" i="2"/>
  <c r="CL3584" i="2"/>
  <c r="CW221" i="2"/>
  <c r="CK220" i="2"/>
  <c r="DB220" i="2" s="1"/>
  <c r="CP220" i="2"/>
  <c r="CX479" i="2"/>
  <c r="CV479" i="2"/>
  <c r="CQ288" i="2"/>
  <c r="CL288" i="2"/>
  <c r="CQ608" i="2"/>
  <c r="CK608" i="2"/>
  <c r="CT675" i="2"/>
  <c r="CR675" i="2"/>
  <c r="CO589" i="2"/>
  <c r="CL589" i="2"/>
  <c r="CM884" i="2"/>
  <c r="CJ884" i="2"/>
  <c r="CM641" i="2"/>
  <c r="CK641" i="2"/>
  <c r="DA641" i="2" s="1"/>
  <c r="CL641" i="2"/>
  <c r="CO849" i="2"/>
  <c r="CN849" i="2"/>
  <c r="CK849" i="2"/>
  <c r="DC849" i="2" s="1"/>
  <c r="CV603" i="2"/>
  <c r="CX603" i="2"/>
  <c r="CN953" i="2"/>
  <c r="CO953" i="2"/>
  <c r="CJ1260" i="2"/>
  <c r="CN1260" i="2"/>
  <c r="CP2027" i="2"/>
  <c r="CK2027" i="2"/>
  <c r="DC2027" i="2" s="1"/>
  <c r="CN2027" i="2"/>
  <c r="CU2508" i="2"/>
  <c r="CV2508" i="2"/>
  <c r="CR1849" i="2"/>
  <c r="CS1849" i="2"/>
  <c r="CX1849" i="2"/>
  <c r="CJ2568" i="2"/>
  <c r="CO2568" i="2"/>
  <c r="CJ3254" i="2"/>
  <c r="CL3254" i="2"/>
  <c r="CP2897" i="2"/>
  <c r="CO2897" i="2"/>
  <c r="CR1087" i="2"/>
  <c r="CS1087" i="2"/>
  <c r="CL3545" i="2"/>
  <c r="CK3545" i="2"/>
  <c r="DC3545" i="2" s="1"/>
  <c r="CZ3419" i="2"/>
  <c r="CV3419" i="2"/>
  <c r="CL2993" i="2"/>
  <c r="CP2993" i="2"/>
  <c r="CW2760" i="2"/>
  <c r="CX2760" i="2"/>
  <c r="CO2676" i="2"/>
  <c r="CN2676" i="2"/>
  <c r="CL2618" i="2"/>
  <c r="CJ2618" i="2"/>
  <c r="CJ3043" i="2"/>
  <c r="CK3043" i="2"/>
  <c r="CP3059" i="2"/>
  <c r="CQ3059" i="2"/>
  <c r="CL3075" i="2"/>
  <c r="CO3075" i="2"/>
  <c r="CN3091" i="2"/>
  <c r="CM3091" i="2"/>
  <c r="CM3107" i="2"/>
  <c r="CL3107" i="2"/>
  <c r="CL3123" i="2"/>
  <c r="CO3123" i="2"/>
  <c r="CO3213" i="2"/>
  <c r="CQ3213" i="2"/>
  <c r="CR2891" i="2"/>
  <c r="CX2891" i="2"/>
  <c r="CW2891" i="2"/>
  <c r="CN2915" i="2"/>
  <c r="CJ2915" i="2"/>
  <c r="CS3334" i="2"/>
  <c r="CW3334" i="2"/>
  <c r="CS3342" i="2"/>
  <c r="CV3342" i="2"/>
  <c r="CR3342" i="2"/>
  <c r="CT3350" i="2"/>
  <c r="CR3350" i="2"/>
  <c r="CY3366" i="2"/>
  <c r="CV3366" i="2"/>
  <c r="CZ3366" i="2"/>
  <c r="CW3374" i="2"/>
  <c r="CT3374" i="2"/>
  <c r="CV3382" i="2"/>
  <c r="CW3382" i="2"/>
  <c r="CY3390" i="2"/>
  <c r="CS3390" i="2"/>
  <c r="CV3398" i="2"/>
  <c r="CZ3398" i="2"/>
  <c r="CR3398" i="2"/>
  <c r="CY3406" i="2"/>
  <c r="CX3406" i="2"/>
  <c r="CT3406" i="2"/>
  <c r="CZ3406" i="2"/>
  <c r="CX3430" i="2"/>
  <c r="CW3430" i="2"/>
  <c r="CY3430" i="2"/>
  <c r="CX3438" i="2"/>
  <c r="CV3438" i="2"/>
  <c r="CX3518" i="2"/>
  <c r="CS3518" i="2"/>
  <c r="CT3518" i="2"/>
  <c r="CS3526" i="2"/>
  <c r="CX3526" i="2"/>
  <c r="CV3574" i="2"/>
  <c r="CW3574" i="2"/>
  <c r="CR3574" i="2"/>
  <c r="CO44" i="2"/>
  <c r="CK44" i="2"/>
  <c r="DC44" i="2" s="1"/>
  <c r="CQ280" i="2"/>
  <c r="CO280" i="2"/>
  <c r="CO281" i="2"/>
  <c r="CN281" i="2"/>
  <c r="CT151" i="2"/>
  <c r="CU151" i="2"/>
  <c r="CM212" i="2"/>
  <c r="CN212" i="2"/>
  <c r="CJ212" i="2"/>
  <c r="CK212" i="2"/>
  <c r="CL565" i="2"/>
  <c r="CQ565" i="2"/>
  <c r="CX439" i="2"/>
  <c r="CS439" i="2"/>
  <c r="CM192" i="2"/>
  <c r="CO192" i="2"/>
  <c r="CV715" i="2"/>
  <c r="CW715" i="2"/>
  <c r="CS715" i="2"/>
  <c r="CM536" i="2"/>
  <c r="CK536" i="2"/>
  <c r="DC536" i="2" s="1"/>
  <c r="CL701" i="2"/>
  <c r="CJ701" i="2"/>
  <c r="CY811" i="2"/>
  <c r="CZ811" i="2"/>
  <c r="CJ900" i="2"/>
  <c r="CP900" i="2"/>
  <c r="CJ937" i="2"/>
  <c r="CM937" i="2"/>
  <c r="CP937" i="2"/>
  <c r="CO881" i="2"/>
  <c r="CJ881" i="2"/>
  <c r="CQ881" i="2"/>
  <c r="CK881" i="2"/>
  <c r="DB881" i="2" s="1"/>
  <c r="CR1586" i="2"/>
  <c r="CY1586" i="2"/>
  <c r="CZ973" i="2"/>
  <c r="CZ2245" i="2"/>
  <c r="CV2245" i="2"/>
  <c r="CY1976" i="2"/>
  <c r="CW1976" i="2"/>
  <c r="CX1976" i="2"/>
  <c r="CL2160" i="2"/>
  <c r="CO2160" i="2"/>
  <c r="CJ2160" i="2"/>
  <c r="CT2552" i="2"/>
  <c r="CV2552" i="2"/>
  <c r="CR2552" i="2"/>
  <c r="CL2690" i="2"/>
  <c r="CO2690" i="2"/>
  <c r="CM2079" i="2"/>
  <c r="CO2079" i="2"/>
  <c r="CX2158" i="2"/>
  <c r="CU2158" i="2"/>
  <c r="CX2888" i="2"/>
  <c r="CW2888" i="2"/>
  <c r="CM2945" i="2"/>
  <c r="CO2945" i="2"/>
  <c r="CM3249" i="2"/>
  <c r="CP3249" i="2"/>
  <c r="CS3399" i="2"/>
  <c r="CZ3399" i="2"/>
  <c r="CW3399" i="2"/>
  <c r="CQ3517" i="2"/>
  <c r="CP3517" i="2"/>
  <c r="CO3008" i="2"/>
  <c r="CJ3008" i="2"/>
  <c r="CM997" i="2"/>
  <c r="CP997" i="2"/>
  <c r="CQ469" i="2"/>
  <c r="CN469" i="2"/>
  <c r="CV3591" i="2"/>
  <c r="CX3591" i="2"/>
  <c r="CW3573" i="2"/>
  <c r="CY3573" i="2"/>
  <c r="CK3445" i="2"/>
  <c r="DB3445" i="2" s="1"/>
  <c r="CN3445" i="2"/>
  <c r="CQ3386" i="2"/>
  <c r="CP3386" i="2"/>
  <c r="CT2742" i="2"/>
  <c r="CY2742" i="2"/>
  <c r="CT2638" i="2"/>
  <c r="CX2638" i="2"/>
  <c r="CR2638" i="2"/>
  <c r="CZ1809" i="2"/>
  <c r="CY1809" i="2"/>
  <c r="CM1765" i="2"/>
  <c r="CL1765" i="2"/>
  <c r="CL1994" i="2"/>
  <c r="CM1994" i="2"/>
  <c r="CQ2208" i="2"/>
  <c r="CK2208" i="2"/>
  <c r="DC2208" i="2" s="1"/>
  <c r="CR2520" i="2"/>
  <c r="CZ2520" i="2"/>
  <c r="CP2702" i="2"/>
  <c r="CQ2702" i="2"/>
  <c r="CO2702" i="2"/>
  <c r="CJ1741" i="2"/>
  <c r="CN1741" i="2"/>
  <c r="CR2528" i="2"/>
  <c r="CW2528" i="2"/>
  <c r="CJ1747" i="2"/>
  <c r="CQ1747" i="2"/>
  <c r="CM2718" i="2"/>
  <c r="CN2718" i="2"/>
  <c r="CK2606" i="2"/>
  <c r="CO2606" i="2"/>
  <c r="CP3287" i="2"/>
  <c r="CO3287" i="2"/>
  <c r="CW107" i="2"/>
  <c r="CY107" i="2"/>
  <c r="CM632" i="2"/>
  <c r="CQ632" i="2"/>
  <c r="CY3553" i="2"/>
  <c r="CS3553" i="2"/>
  <c r="CP3541" i="2"/>
  <c r="CM3541" i="2"/>
  <c r="CJ3527" i="2"/>
  <c r="CK3527" i="2"/>
  <c r="DB3527" i="2" s="1"/>
  <c r="CY3501" i="2"/>
  <c r="CS3501" i="2"/>
  <c r="CZ3501" i="2"/>
  <c r="CX3379" i="2"/>
  <c r="CS3379" i="2"/>
  <c r="CJ3313" i="2"/>
  <c r="CP3313" i="2"/>
  <c r="CN3210" i="2"/>
  <c r="CL3210" i="2"/>
  <c r="CM3172" i="2"/>
  <c r="CK3172" i="2"/>
  <c r="DB3172" i="2" s="1"/>
  <c r="CO3009" i="2"/>
  <c r="CK3009" i="2"/>
  <c r="DB3009" i="2" s="1"/>
  <c r="CU2958" i="2"/>
  <c r="CY2958" i="2"/>
  <c r="CK2942" i="2"/>
  <c r="DA2942" i="2" s="1"/>
  <c r="CL2942" i="2"/>
  <c r="CP2925" i="2"/>
  <c r="CJ2925" i="2"/>
  <c r="CL2925" i="2"/>
  <c r="CQ2925" i="2"/>
  <c r="CL2824" i="2"/>
  <c r="CM2824" i="2"/>
  <c r="CM2728" i="2"/>
  <c r="CN2728" i="2"/>
  <c r="CJ2713" i="2"/>
  <c r="CP2713" i="2"/>
  <c r="CM2713" i="2"/>
  <c r="CQ2713" i="2"/>
  <c r="CK2698" i="2"/>
  <c r="DB2698" i="2" s="1"/>
  <c r="CP2698" i="2"/>
  <c r="CS2682" i="2"/>
  <c r="CV2682" i="2"/>
  <c r="CO2634" i="2"/>
  <c r="CM2634" i="2"/>
  <c r="CX139" i="2"/>
  <c r="CR139" i="2"/>
  <c r="CW3575" i="2"/>
  <c r="CY3575" i="2"/>
  <c r="CQ3571" i="2"/>
  <c r="CK3571" i="2"/>
  <c r="CZ3557" i="2"/>
  <c r="CT3557" i="2"/>
  <c r="CV3557" i="2"/>
  <c r="CQ3553" i="2"/>
  <c r="CK3553" i="2"/>
  <c r="DA3553" i="2" s="1"/>
  <c r="CU3507" i="2"/>
  <c r="CZ3507" i="2"/>
  <c r="CQ3498" i="2"/>
  <c r="CM3498" i="2"/>
  <c r="CP3450" i="2"/>
  <c r="CL3450" i="2"/>
  <c r="CJ3418" i="2"/>
  <c r="CM3418" i="2"/>
  <c r="CR3301" i="2"/>
  <c r="CS3301" i="2"/>
  <c r="CV3128" i="2"/>
  <c r="CZ3128" i="2"/>
  <c r="CV3082" i="2"/>
  <c r="CR3082" i="2"/>
  <c r="CY3082" i="2"/>
  <c r="CR2898" i="2"/>
  <c r="CW2898" i="2"/>
  <c r="CV2898" i="2"/>
  <c r="CT2898" i="2"/>
  <c r="CR2437" i="2"/>
  <c r="CX2437" i="2"/>
  <c r="CY3036" i="2"/>
  <c r="CZ3036" i="2"/>
  <c r="CP3017" i="2"/>
  <c r="CL3017" i="2"/>
  <c r="CV2978" i="2"/>
  <c r="CW2978" i="2"/>
  <c r="CS2978" i="2"/>
  <c r="CK2742" i="2"/>
  <c r="DB2742" i="2" s="1"/>
  <c r="CP2742" i="2"/>
  <c r="CY2698" i="2"/>
  <c r="CR2698" i="2"/>
  <c r="CO2626" i="2"/>
  <c r="CJ2626" i="2"/>
  <c r="CM2514" i="2"/>
  <c r="CQ2514" i="2"/>
  <c r="CM2498" i="2"/>
  <c r="CK2498" i="2"/>
  <c r="DA2498" i="2" s="1"/>
  <c r="CP2438" i="2"/>
  <c r="CO2438" i="2"/>
  <c r="CQ2398" i="2"/>
  <c r="CO2398" i="2"/>
  <c r="CZ2364" i="2"/>
  <c r="CT2364" i="2"/>
  <c r="CV2364" i="2"/>
  <c r="CM2187" i="2"/>
  <c r="CL2187" i="2"/>
  <c r="CW2100" i="2"/>
  <c r="CS2100" i="2"/>
  <c r="DA560" i="2"/>
  <c r="DC2731" i="2"/>
  <c r="DB2723" i="2"/>
  <c r="DC1177" i="2"/>
  <c r="DA217" i="2"/>
  <c r="CK888" i="2"/>
  <c r="DB888" i="2" s="1"/>
  <c r="CN888" i="2"/>
  <c r="CM888" i="2"/>
  <c r="CP888" i="2"/>
  <c r="CQ888" i="2"/>
  <c r="CL888" i="2"/>
  <c r="DA3146" i="2"/>
  <c r="DC1665" i="2"/>
  <c r="DC2693" i="2"/>
  <c r="CL628" i="2"/>
  <c r="CM628" i="2"/>
  <c r="CP628" i="2"/>
  <c r="CO628" i="2"/>
  <c r="CJ628" i="2"/>
  <c r="CK628" i="2"/>
  <c r="CN628" i="2"/>
  <c r="CZ611" i="2"/>
  <c r="CV611" i="2"/>
  <c r="CT611" i="2"/>
  <c r="CU611" i="2"/>
  <c r="CS611" i="2"/>
  <c r="CX611" i="2"/>
  <c r="CJ2949" i="2"/>
  <c r="CL2949" i="2"/>
  <c r="CQ2949" i="2"/>
  <c r="CK2949" i="2"/>
  <c r="CO2949" i="2"/>
  <c r="CP2949" i="2"/>
  <c r="CN2949" i="2"/>
  <c r="CU971" i="2"/>
  <c r="CR971" i="2"/>
  <c r="CZ971" i="2"/>
  <c r="CV971" i="2"/>
  <c r="CX971" i="2"/>
  <c r="CW971" i="2"/>
  <c r="CY971" i="2"/>
  <c r="CT971" i="2"/>
  <c r="CQ868" i="2"/>
  <c r="CN868" i="2"/>
  <c r="CJ868" i="2"/>
  <c r="CK868" i="2"/>
  <c r="DA868" i="2" s="1"/>
  <c r="CO868" i="2"/>
  <c r="CP868" i="2"/>
  <c r="CM868" i="2"/>
  <c r="CM677" i="2"/>
  <c r="CO677" i="2"/>
  <c r="CJ677" i="2"/>
  <c r="CP677" i="2"/>
  <c r="CQ677" i="2"/>
  <c r="CM1064" i="2"/>
  <c r="CN1064" i="2"/>
  <c r="CP1064" i="2"/>
  <c r="CQ1064" i="2"/>
  <c r="CJ1064" i="2"/>
  <c r="CO2175" i="2"/>
  <c r="CK2175" i="2"/>
  <c r="DC2175" i="2" s="1"/>
  <c r="CJ2175" i="2"/>
  <c r="CP2175" i="2"/>
  <c r="CN2175" i="2"/>
  <c r="CL2175" i="2"/>
  <c r="CQ2175" i="2"/>
  <c r="CR2028" i="2"/>
  <c r="CX2028" i="2"/>
  <c r="CY2028" i="2"/>
  <c r="CV2028" i="2"/>
  <c r="CU2028" i="2"/>
  <c r="CZ2028" i="2"/>
  <c r="CS2028" i="2"/>
  <c r="CT2028" i="2"/>
  <c r="CR1436" i="2"/>
  <c r="CT379" i="2"/>
  <c r="CZ379" i="2"/>
  <c r="CY379" i="2"/>
  <c r="CS379" i="2"/>
  <c r="CV379" i="2"/>
  <c r="CU379" i="2"/>
  <c r="DA1990" i="2"/>
  <c r="CM221" i="2"/>
  <c r="CJ221" i="2"/>
  <c r="CQ221" i="2"/>
  <c r="CK221" i="2"/>
  <c r="DA221" i="2" s="1"/>
  <c r="CO221" i="2"/>
  <c r="CP221" i="2"/>
  <c r="CN221" i="2"/>
  <c r="CL221" i="2"/>
  <c r="CL2712" i="2"/>
  <c r="CJ2712" i="2"/>
  <c r="CN2712" i="2"/>
  <c r="CK2712" i="2"/>
  <c r="CM2712" i="2"/>
  <c r="CO2712" i="2"/>
  <c r="CP2712" i="2"/>
  <c r="CQ2712" i="2"/>
  <c r="CL2950" i="2"/>
  <c r="CN2950" i="2"/>
  <c r="CJ2950" i="2"/>
  <c r="CP2950" i="2"/>
  <c r="CM2950" i="2"/>
  <c r="CK3005" i="2"/>
  <c r="CN3005" i="2"/>
  <c r="CL3005" i="2"/>
  <c r="CP3005" i="2"/>
  <c r="CQ3005" i="2"/>
  <c r="CO3005" i="2"/>
  <c r="CJ3005" i="2"/>
  <c r="CM3005" i="2"/>
  <c r="CQ3270" i="2"/>
  <c r="CN3270" i="2"/>
  <c r="CL3270" i="2"/>
  <c r="CP3270" i="2"/>
  <c r="CQ3303" i="2"/>
  <c r="CK3303" i="2"/>
  <c r="CN3303" i="2"/>
  <c r="CP3303" i="2"/>
  <c r="CL3303" i="2"/>
  <c r="CJ3303" i="2"/>
  <c r="CO3303" i="2"/>
  <c r="CZ3347" i="2"/>
  <c r="CR3347" i="2"/>
  <c r="CU3347" i="2"/>
  <c r="CW3347" i="2"/>
  <c r="CS3347" i="2"/>
  <c r="CQ3371" i="2"/>
  <c r="CN3371" i="2"/>
  <c r="CO3371" i="2"/>
  <c r="CK3371" i="2"/>
  <c r="DB3371" i="2" s="1"/>
  <c r="CM3371" i="2"/>
  <c r="CO3457" i="2"/>
  <c r="CQ3457" i="2"/>
  <c r="CJ3457" i="2"/>
  <c r="CN3457" i="2"/>
  <c r="CP3457" i="2"/>
  <c r="CM3457" i="2"/>
  <c r="CK3457" i="2"/>
  <c r="DA3457" i="2" s="1"/>
  <c r="CL3457" i="2"/>
  <c r="CO3471" i="2"/>
  <c r="CK3471" i="2"/>
  <c r="CP3471" i="2"/>
  <c r="CJ3471" i="2"/>
  <c r="CN3471" i="2"/>
  <c r="CL3471" i="2"/>
  <c r="CQ3471" i="2"/>
  <c r="CJ2860" i="2"/>
  <c r="CQ2860" i="2"/>
  <c r="CK2860" i="2"/>
  <c r="DC2860" i="2" s="1"/>
  <c r="CM2860" i="2"/>
  <c r="CN2860" i="2"/>
  <c r="CP2860" i="2"/>
  <c r="CJ1303" i="2"/>
  <c r="CN1303" i="2"/>
  <c r="CP1303" i="2"/>
  <c r="CU3596" i="2"/>
  <c r="CW3596" i="2"/>
  <c r="CO3566" i="2"/>
  <c r="CK3566" i="2"/>
  <c r="DA3566" i="2" s="1"/>
  <c r="CN3566" i="2"/>
  <c r="CJ3566" i="2"/>
  <c r="CL3566" i="2"/>
  <c r="CQ3566" i="2"/>
  <c r="CM3566" i="2"/>
  <c r="CP3566" i="2"/>
  <c r="CZ3433" i="2"/>
  <c r="CT3433" i="2"/>
  <c r="CV3433" i="2"/>
  <c r="CS3433" i="2"/>
  <c r="CW3433" i="2"/>
  <c r="CR3433" i="2"/>
  <c r="CU3433" i="2"/>
  <c r="CJ3374" i="2"/>
  <c r="CK3374" i="2"/>
  <c r="DC3374" i="2" s="1"/>
  <c r="CL3374" i="2"/>
  <c r="CP3374" i="2"/>
  <c r="CM3374" i="2"/>
  <c r="CO3374" i="2"/>
  <c r="CK3166" i="2"/>
  <c r="DB3166" i="2" s="1"/>
  <c r="CO3166" i="2"/>
  <c r="CQ3166" i="2"/>
  <c r="CJ3166" i="2"/>
  <c r="CP3166" i="2"/>
  <c r="CO3130" i="2"/>
  <c r="CP3130" i="2"/>
  <c r="CN3130" i="2"/>
  <c r="CQ3130" i="2"/>
  <c r="CK3130" i="2"/>
  <c r="DA3130" i="2" s="1"/>
  <c r="CT2660" i="2"/>
  <c r="CR2660" i="2"/>
  <c r="CZ2660" i="2"/>
  <c r="CW2660" i="2"/>
  <c r="CS2660" i="2"/>
  <c r="CT3250" i="2"/>
  <c r="CM2903" i="2"/>
  <c r="CS1650" i="2"/>
  <c r="CN3568" i="2"/>
  <c r="DB1253" i="2"/>
  <c r="CY3596" i="2"/>
  <c r="CV3596" i="2"/>
  <c r="DA1033" i="2"/>
  <c r="CU2660" i="2"/>
  <c r="DB360" i="2"/>
  <c r="CM3303" i="2"/>
  <c r="CT963" i="2"/>
  <c r="CQ657" i="2"/>
  <c r="CP1472" i="2"/>
  <c r="CJ1472" i="2"/>
  <c r="CM1472" i="2"/>
  <c r="CX1292" i="2"/>
  <c r="CL1152" i="2"/>
  <c r="CK1152" i="2"/>
  <c r="DA1152" i="2" s="1"/>
  <c r="CM1152" i="2"/>
  <c r="CO1152" i="2"/>
  <c r="DA12" i="2"/>
  <c r="CO2860" i="2"/>
  <c r="CX3347" i="2"/>
  <c r="CT651" i="2"/>
  <c r="CR651" i="2"/>
  <c r="CW571" i="2"/>
  <c r="CU3002" i="2"/>
  <c r="CV3002" i="2"/>
  <c r="CT3002" i="2"/>
  <c r="CQ2917" i="2"/>
  <c r="CL2917" i="2"/>
  <c r="CM2917" i="2"/>
  <c r="CO2917" i="2"/>
  <c r="CR1331" i="2"/>
  <c r="CM3166" i="2"/>
  <c r="CX3433" i="2"/>
  <c r="CQ1568" i="2"/>
  <c r="CL1568" i="2"/>
  <c r="CO1568" i="2"/>
  <c r="CM1568" i="2"/>
  <c r="CP1568" i="2"/>
  <c r="CZ3596" i="2"/>
  <c r="CK3270" i="2"/>
  <c r="DB3270" i="2" s="1"/>
  <c r="CL956" i="2"/>
  <c r="CP956" i="2"/>
  <c r="CJ3270" i="2"/>
  <c r="CJ1759" i="2"/>
  <c r="CK1759" i="2"/>
  <c r="DC1759" i="2" s="1"/>
  <c r="CN1759" i="2"/>
  <c r="CW3256" i="2"/>
  <c r="CX3480" i="2"/>
  <c r="CO2950" i="2"/>
  <c r="DC3197" i="2"/>
  <c r="DC1065" i="2"/>
  <c r="CR3596" i="2"/>
  <c r="CX3596" i="2"/>
  <c r="CO269" i="2"/>
  <c r="DB992" i="2"/>
  <c r="DC1253" i="2"/>
  <c r="DA361" i="2"/>
  <c r="DC1473" i="2"/>
  <c r="CN269" i="2"/>
  <c r="DB1823" i="2"/>
  <c r="CK1303" i="2"/>
  <c r="DC1303" i="2" s="1"/>
  <c r="CX2660" i="2"/>
  <c r="DC1369" i="2"/>
  <c r="CS727" i="2"/>
  <c r="CT727" i="2"/>
  <c r="CY727" i="2"/>
  <c r="DA285" i="2"/>
  <c r="DC1033" i="2"/>
  <c r="DA2183" i="2"/>
  <c r="CN657" i="2"/>
  <c r="CJ977" i="2"/>
  <c r="CM833" i="2"/>
  <c r="DC2128" i="2"/>
  <c r="DB2128" i="2"/>
  <c r="CP1464" i="2"/>
  <c r="CK1464" i="2"/>
  <c r="DB1464" i="2" s="1"/>
  <c r="CQ1464" i="2"/>
  <c r="CN1228" i="2"/>
  <c r="CJ1228" i="2"/>
  <c r="CL1228" i="2"/>
  <c r="CP1204" i="2"/>
  <c r="CK1204" i="2"/>
  <c r="CJ992" i="2"/>
  <c r="DB1661" i="2"/>
  <c r="CJ3371" i="2"/>
  <c r="CT3347" i="2"/>
  <c r="CP1116" i="2"/>
  <c r="CQ1116" i="2"/>
  <c r="CO1116" i="2"/>
  <c r="CN1037" i="2"/>
  <c r="CK1037" i="2"/>
  <c r="CK2600" i="2"/>
  <c r="CP2600" i="2"/>
  <c r="CT2098" i="2"/>
  <c r="CU2098" i="2"/>
  <c r="CW2098" i="2"/>
  <c r="CV2098" i="2"/>
  <c r="CY2098" i="2"/>
  <c r="CM1999" i="2"/>
  <c r="CK1999" i="2"/>
  <c r="CP1999" i="2"/>
  <c r="CN1999" i="2"/>
  <c r="CP892" i="2"/>
  <c r="CL892" i="2"/>
  <c r="CQ892" i="2"/>
  <c r="CK892" i="2"/>
  <c r="CP1299" i="2"/>
  <c r="CL1299" i="2"/>
  <c r="CL3166" i="2"/>
  <c r="CJ2614" i="2"/>
  <c r="CK2614" i="2"/>
  <c r="DC2614" i="2" s="1"/>
  <c r="CL2614" i="2"/>
  <c r="CO2614" i="2"/>
  <c r="CK1320" i="2"/>
  <c r="DC1320" i="2" s="1"/>
  <c r="CO1320" i="2"/>
  <c r="CM1320" i="2"/>
  <c r="CL1172" i="2"/>
  <c r="CQ1172" i="2"/>
  <c r="CQ3143" i="2"/>
  <c r="CP3143" i="2"/>
  <c r="CL3143" i="2"/>
  <c r="CY3347" i="2"/>
  <c r="CM3270" i="2"/>
  <c r="DB461" i="2"/>
  <c r="CN704" i="2"/>
  <c r="CQ704" i="2"/>
  <c r="CP704" i="2"/>
  <c r="CO704" i="2"/>
  <c r="CM704" i="2"/>
  <c r="CJ704" i="2"/>
  <c r="CN97" i="2"/>
  <c r="CK97" i="2"/>
  <c r="DC97" i="2" s="1"/>
  <c r="CJ97" i="2"/>
  <c r="CW691" i="2"/>
  <c r="CT691" i="2"/>
  <c r="CS691" i="2"/>
  <c r="CM1264" i="2"/>
  <c r="CJ1264" i="2"/>
  <c r="CX1421" i="2"/>
  <c r="CO1431" i="2"/>
  <c r="CK1431" i="2"/>
  <c r="CN801" i="2"/>
  <c r="CQ801" i="2"/>
  <c r="CP801" i="2"/>
  <c r="CJ2822" i="2"/>
  <c r="CN2822" i="2"/>
  <c r="CO2822" i="2"/>
  <c r="CQ2822" i="2"/>
  <c r="CO2685" i="2"/>
  <c r="CL2685" i="2"/>
  <c r="CY1903" i="2"/>
  <c r="CJ2402" i="2"/>
  <c r="CK2402" i="2"/>
  <c r="DA2402" i="2" s="1"/>
  <c r="CM1303" i="2"/>
  <c r="CQ2950" i="2"/>
  <c r="CS3596" i="2"/>
  <c r="CQ1303" i="2"/>
  <c r="CY2660" i="2"/>
  <c r="DB3212" i="2"/>
  <c r="DC3212" i="2"/>
  <c r="CO49" i="2"/>
  <c r="CN49" i="2"/>
  <c r="CS963" i="2"/>
  <c r="CV963" i="2"/>
  <c r="CY963" i="2"/>
  <c r="CX963" i="2"/>
  <c r="DB1739" i="2"/>
  <c r="CQ1052" i="2"/>
  <c r="CM1052" i="2"/>
  <c r="CP1052" i="2"/>
  <c r="CP833" i="2"/>
  <c r="CQ833" i="2"/>
  <c r="CK833" i="2"/>
  <c r="DB833" i="2" s="1"/>
  <c r="CL3371" i="2"/>
  <c r="CJ2693" i="2"/>
  <c r="CN2693" i="2"/>
  <c r="CQ2693" i="2"/>
  <c r="CL2693" i="2"/>
  <c r="CP2693" i="2"/>
  <c r="CY2664" i="2"/>
  <c r="CZ2664" i="2"/>
  <c r="CU2664" i="2"/>
  <c r="CV2664" i="2"/>
  <c r="CW2664" i="2"/>
  <c r="CX2664" i="2"/>
  <c r="CS2130" i="2"/>
  <c r="CV2130" i="2"/>
  <c r="CR2130" i="2"/>
  <c r="CX2130" i="2"/>
  <c r="CQ1777" i="2"/>
  <c r="CK1777" i="2"/>
  <c r="CP1620" i="2"/>
  <c r="CJ1620" i="2"/>
  <c r="CJ1492" i="2"/>
  <c r="CN1492" i="2"/>
  <c r="CN3166" i="2"/>
  <c r="CQ3374" i="2"/>
  <c r="CK2577" i="2"/>
  <c r="DC2577" i="2" s="1"/>
  <c r="CM2577" i="2"/>
  <c r="CV3590" i="2"/>
  <c r="CZ3590" i="2"/>
  <c r="CY3590" i="2"/>
  <c r="CX3590" i="2"/>
  <c r="CU3590" i="2"/>
  <c r="CO1587" i="2"/>
  <c r="CP1587" i="2"/>
  <c r="CK593" i="2"/>
  <c r="DC593" i="2" s="1"/>
  <c r="CL593" i="2"/>
  <c r="CY571" i="2"/>
  <c r="CR571" i="2"/>
  <c r="CX571" i="2"/>
  <c r="CP185" i="2"/>
  <c r="CN185" i="2"/>
  <c r="CL185" i="2"/>
  <c r="CJ185" i="2"/>
  <c r="CK1379" i="2"/>
  <c r="DC1379" i="2" s="1"/>
  <c r="CL1379" i="2"/>
  <c r="CP1379" i="2"/>
  <c r="CM1379" i="2"/>
  <c r="CO1339" i="2"/>
  <c r="CP1339" i="2"/>
  <c r="CJ1339" i="2"/>
  <c r="CJ1284" i="2"/>
  <c r="CM1284" i="2"/>
  <c r="CN1284" i="2"/>
  <c r="CQ1220" i="2"/>
  <c r="CK1220" i="2"/>
  <c r="CL1220" i="2"/>
  <c r="CN1176" i="2"/>
  <c r="CJ1176" i="2"/>
  <c r="CL1176" i="2"/>
  <c r="CO1176" i="2"/>
  <c r="CJ1004" i="2"/>
  <c r="CP1004" i="2"/>
  <c r="CO1004" i="2"/>
  <c r="CW695" i="2"/>
  <c r="CY695" i="2"/>
  <c r="CS695" i="2"/>
  <c r="CT695" i="2"/>
  <c r="CS681" i="2"/>
  <c r="CJ3130" i="2"/>
  <c r="CN200" i="2"/>
  <c r="CL200" i="2"/>
  <c r="CP200" i="2"/>
  <c r="CQ200" i="2"/>
  <c r="CK200" i="2"/>
  <c r="DA200" i="2" s="1"/>
  <c r="CN225" i="2"/>
  <c r="CL225" i="2"/>
  <c r="CM3471" i="2"/>
  <c r="CP3167" i="2"/>
  <c r="CL3167" i="2"/>
  <c r="CL1307" i="2"/>
  <c r="CK1307" i="2"/>
  <c r="DC1307" i="2" s="1"/>
  <c r="CJ1307" i="2"/>
  <c r="CK1327" i="2"/>
  <c r="CP1327" i="2"/>
  <c r="CQ1327" i="2"/>
  <c r="CJ1327" i="2"/>
  <c r="CK685" i="2"/>
  <c r="DB685" i="2" s="1"/>
  <c r="CJ685" i="2"/>
  <c r="CQ685" i="2"/>
  <c r="CN3374" i="2"/>
  <c r="CQ2611" i="2"/>
  <c r="CK2611" i="2"/>
  <c r="DA2611" i="2" s="1"/>
  <c r="CM2611" i="2"/>
  <c r="CO2611" i="2"/>
  <c r="CN700" i="2"/>
  <c r="CO700" i="2"/>
  <c r="CP700" i="2"/>
  <c r="CM700" i="2"/>
  <c r="CJ700" i="2"/>
  <c r="DB1437" i="2"/>
  <c r="DB1421" i="2"/>
  <c r="CT415" i="2"/>
  <c r="CZ415" i="2"/>
  <c r="CS559" i="2"/>
  <c r="CW559" i="2"/>
  <c r="CZ1011" i="2"/>
  <c r="CX1011" i="2"/>
  <c r="CT1011" i="2"/>
  <c r="CJ205" i="2"/>
  <c r="CP205" i="2"/>
  <c r="CO2826" i="2"/>
  <c r="CL2826" i="2"/>
  <c r="CK289" i="2"/>
  <c r="CO289" i="2"/>
  <c r="CL245" i="2"/>
  <c r="CJ245" i="2"/>
  <c r="CW339" i="2"/>
  <c r="CY339" i="2"/>
  <c r="CM805" i="2"/>
  <c r="CN805" i="2"/>
  <c r="CO805" i="2"/>
  <c r="CQ805" i="2"/>
  <c r="CU1574" i="2"/>
  <c r="CT1574" i="2"/>
  <c r="CP1839" i="2"/>
  <c r="CL1839" i="2"/>
  <c r="CJ1839" i="2"/>
  <c r="CK1839" i="2"/>
  <c r="DB1839" i="2" s="1"/>
  <c r="CK985" i="2"/>
  <c r="CQ985" i="2"/>
  <c r="CN985" i="2"/>
  <c r="CQ825" i="2"/>
  <c r="CN825" i="2"/>
  <c r="CO825" i="2"/>
  <c r="CR403" i="2"/>
  <c r="CU403" i="2"/>
  <c r="CX403" i="2"/>
  <c r="CT327" i="2"/>
  <c r="CR327" i="2"/>
  <c r="CZ327" i="2"/>
  <c r="CV327" i="2"/>
  <c r="CS327" i="2"/>
  <c r="CW327" i="2"/>
  <c r="CX147" i="2"/>
  <c r="CV147" i="2"/>
  <c r="CU2637" i="2"/>
  <c r="CR2637" i="2"/>
  <c r="CY2637" i="2"/>
  <c r="CX2637" i="2"/>
  <c r="CV2637" i="2"/>
  <c r="DB3015" i="2"/>
  <c r="DA3015" i="2"/>
  <c r="DC3015" i="2"/>
  <c r="CO1235" i="2"/>
  <c r="CK1235" i="2"/>
  <c r="DB1235" i="2" s="1"/>
  <c r="CN1447" i="2"/>
  <c r="CN2826" i="2"/>
  <c r="CM104" i="2"/>
  <c r="CL713" i="2"/>
  <c r="CN1100" i="2"/>
  <c r="CL1100" i="2"/>
  <c r="CW2920" i="2"/>
  <c r="CR2920" i="2"/>
  <c r="CP2472" i="2"/>
  <c r="CZ147" i="2"/>
  <c r="CP985" i="2"/>
  <c r="CQ1615" i="2"/>
  <c r="CJ217" i="2"/>
  <c r="CP2826" i="2"/>
  <c r="CV199" i="2"/>
  <c r="CL205" i="2"/>
  <c r="CW1011" i="2"/>
  <c r="CT559" i="2"/>
  <c r="CW175" i="2"/>
  <c r="CL2853" i="2"/>
  <c r="CZ2162" i="2"/>
  <c r="CO2696" i="2"/>
  <c r="CL1456" i="2"/>
  <c r="CQ1664" i="2"/>
  <c r="CU903" i="2"/>
  <c r="CL3204" i="2"/>
  <c r="CN3204" i="2"/>
  <c r="CJ2661" i="2"/>
  <c r="CO2661" i="2"/>
  <c r="CP1761" i="2"/>
  <c r="CM1761" i="2"/>
  <c r="CN1636" i="2"/>
  <c r="CJ1636" i="2"/>
  <c r="CJ1556" i="2"/>
  <c r="CN1556" i="2"/>
  <c r="CS951" i="2"/>
  <c r="CT951" i="2"/>
  <c r="CM604" i="2"/>
  <c r="CN604" i="2"/>
  <c r="CN1404" i="2"/>
  <c r="CM1404" i="2"/>
  <c r="CR135" i="2"/>
  <c r="CJ1519" i="2"/>
  <c r="CP2003" i="2"/>
  <c r="CM2003" i="2"/>
  <c r="CO1208" i="2"/>
  <c r="CQ1208" i="2"/>
  <c r="CL1208" i="2"/>
  <c r="CM860" i="2"/>
  <c r="CO473" i="2"/>
  <c r="CQ473" i="2"/>
  <c r="DA2738" i="2"/>
  <c r="CV559" i="2"/>
  <c r="CS743" i="2"/>
  <c r="CV743" i="2"/>
  <c r="CW743" i="2"/>
  <c r="CZ743" i="2"/>
  <c r="CY743" i="2"/>
  <c r="CW1574" i="2"/>
  <c r="CP600" i="2"/>
  <c r="CM208" i="2"/>
  <c r="CN208" i="2"/>
  <c r="CT911" i="2"/>
  <c r="CS911" i="2"/>
  <c r="CU911" i="2"/>
  <c r="CQ89" i="2"/>
  <c r="CP89" i="2"/>
  <c r="CP3179" i="2"/>
  <c r="CJ3179" i="2"/>
  <c r="CU2964" i="2"/>
  <c r="CS2964" i="2"/>
  <c r="CZ2964" i="2"/>
  <c r="CY2964" i="2"/>
  <c r="CT2964" i="2"/>
  <c r="CW455" i="2"/>
  <c r="CX455" i="2"/>
  <c r="CY455" i="2"/>
  <c r="CZ2344" i="2"/>
  <c r="CX2344" i="2"/>
  <c r="CY2344" i="2"/>
  <c r="CT3257" i="2"/>
  <c r="CX3257" i="2"/>
  <c r="CZ3257" i="2"/>
  <c r="CU3257" i="2"/>
  <c r="CN2901" i="2"/>
  <c r="CJ2901" i="2"/>
  <c r="CK2597" i="2"/>
  <c r="DC2597" i="2" s="1"/>
  <c r="CJ2597" i="2"/>
  <c r="CL2440" i="2"/>
  <c r="CP2440" i="2"/>
  <c r="CY1441" i="2"/>
  <c r="CV2176" i="2"/>
  <c r="CS2176" i="2"/>
  <c r="CT2176" i="2"/>
  <c r="CN1387" i="2"/>
  <c r="CL1387" i="2"/>
  <c r="CZ315" i="2"/>
  <c r="CR315" i="2"/>
  <c r="CT315" i="2"/>
  <c r="CM945" i="2"/>
  <c r="CL945" i="2"/>
  <c r="CL725" i="2"/>
  <c r="CJ725" i="2"/>
  <c r="CU795" i="2"/>
  <c r="CT795" i="2"/>
  <c r="CT403" i="2"/>
  <c r="CM600" i="2"/>
  <c r="CU915" i="2"/>
  <c r="CS915" i="2"/>
  <c r="CS979" i="2"/>
  <c r="CX979" i="2"/>
  <c r="CT979" i="2"/>
  <c r="CY1055" i="2"/>
  <c r="CU1055" i="2"/>
  <c r="CR391" i="2"/>
  <c r="CW391" i="2"/>
  <c r="DC2955" i="2"/>
  <c r="DB2955" i="2"/>
  <c r="CY2025" i="2"/>
  <c r="CQ797" i="2"/>
  <c r="CK549" i="2"/>
  <c r="DB549" i="2" s="1"/>
  <c r="CL549" i="2"/>
  <c r="CW279" i="2"/>
  <c r="CP236" i="2"/>
  <c r="CO381" i="2"/>
  <c r="CN381" i="2"/>
  <c r="DA1161" i="2"/>
  <c r="CU1079" i="2"/>
  <c r="CO852" i="2"/>
  <c r="CL852" i="2"/>
  <c r="CU15" i="2"/>
  <c r="CT59" i="2"/>
  <c r="CY59" i="2"/>
  <c r="CP133" i="2"/>
  <c r="CQ133" i="2"/>
  <c r="CK240" i="2"/>
  <c r="DA240" i="2" s="1"/>
  <c r="CJ240" i="2"/>
  <c r="CN333" i="2"/>
  <c r="CL333" i="2"/>
  <c r="CJ341" i="2"/>
  <c r="CL341" i="2"/>
  <c r="CY1302" i="2"/>
  <c r="CW1302" i="2"/>
  <c r="CY1334" i="2"/>
  <c r="CR1334" i="2"/>
  <c r="CW1350" i="2"/>
  <c r="CY1350" i="2"/>
  <c r="CY1366" i="2"/>
  <c r="CW1366" i="2"/>
  <c r="CY1398" i="2"/>
  <c r="CR1398" i="2"/>
  <c r="CW1414" i="2"/>
  <c r="CY1414" i="2"/>
  <c r="CV1430" i="2"/>
  <c r="CW1430" i="2"/>
  <c r="CU1430" i="2"/>
  <c r="CS1446" i="2"/>
  <c r="CY1446" i="2"/>
  <c r="CR1446" i="2"/>
  <c r="CW1462" i="2"/>
  <c r="CR1462" i="2"/>
  <c r="CV1462" i="2"/>
  <c r="CT1478" i="2"/>
  <c r="CU1478" i="2"/>
  <c r="CW1478" i="2"/>
  <c r="CV1494" i="2"/>
  <c r="CS1494" i="2"/>
  <c r="CR1494" i="2"/>
  <c r="CS1510" i="2"/>
  <c r="CY1510" i="2"/>
  <c r="CV1510" i="2"/>
  <c r="CW1526" i="2"/>
  <c r="CR1526" i="2"/>
  <c r="CT1526" i="2"/>
  <c r="CZ1876" i="2"/>
  <c r="CV1876" i="2"/>
  <c r="CU1876" i="2"/>
  <c r="CY1876" i="2"/>
  <c r="CW1876" i="2"/>
  <c r="CK1878" i="2"/>
  <c r="DA1878" i="2" s="1"/>
  <c r="CO1878" i="2"/>
  <c r="CL1878" i="2"/>
  <c r="CY1569" i="2"/>
  <c r="CY355" i="2"/>
  <c r="CL1200" i="2"/>
  <c r="DB317" i="2"/>
  <c r="CJ184" i="2"/>
  <c r="CN912" i="2"/>
  <c r="CP36" i="2"/>
  <c r="CU1019" i="2"/>
  <c r="CW779" i="2"/>
  <c r="CV355" i="2"/>
  <c r="CT2116" i="2"/>
  <c r="CM897" i="2"/>
  <c r="CK897" i="2"/>
  <c r="DB897" i="2" s="1"/>
  <c r="CN2216" i="2"/>
  <c r="CZ1103" i="2"/>
  <c r="CT1103" i="2"/>
  <c r="CK2216" i="2"/>
  <c r="CN1311" i="2"/>
  <c r="CL1311" i="2"/>
  <c r="CT2268" i="2"/>
  <c r="CX2268" i="2"/>
  <c r="CK381" i="2"/>
  <c r="DB381" i="2" s="1"/>
  <c r="CN228" i="2"/>
  <c r="CJ228" i="2"/>
  <c r="CM236" i="2"/>
  <c r="CN236" i="2"/>
  <c r="CX239" i="2"/>
  <c r="CY239" i="2"/>
  <c r="CT239" i="2"/>
  <c r="CZ239" i="2"/>
  <c r="CU271" i="2"/>
  <c r="CW271" i="2"/>
  <c r="CU275" i="2"/>
  <c r="CY275" i="2"/>
  <c r="CV275" i="2"/>
  <c r="CT275" i="2"/>
  <c r="CX279" i="2"/>
  <c r="CR279" i="2"/>
  <c r="CM335" i="2"/>
  <c r="CU531" i="2"/>
  <c r="CV531" i="2"/>
  <c r="CW531" i="2"/>
  <c r="CW755" i="2"/>
  <c r="CU755" i="2"/>
  <c r="CY755" i="2"/>
  <c r="CX755" i="2"/>
  <c r="CW1079" i="2"/>
  <c r="CY1079" i="2"/>
  <c r="CS1079" i="2"/>
  <c r="CO1056" i="2"/>
  <c r="CM1056" i="2"/>
  <c r="CP1056" i="2"/>
  <c r="CV1095" i="2"/>
  <c r="CX1095" i="2"/>
  <c r="CW1095" i="2"/>
  <c r="CY1095" i="2"/>
  <c r="CU1095" i="2"/>
  <c r="CS1977" i="2"/>
  <c r="CU1977" i="2"/>
  <c r="CZ1977" i="2"/>
  <c r="CS1993" i="2"/>
  <c r="CU1993" i="2"/>
  <c r="CZ1993" i="2"/>
  <c r="CX2025" i="2"/>
  <c r="CV2025" i="2"/>
  <c r="CM1261" i="2"/>
  <c r="CO1261" i="2"/>
  <c r="CP1595" i="2"/>
  <c r="CJ1595" i="2"/>
  <c r="CN1595" i="2"/>
  <c r="CQ1595" i="2"/>
  <c r="CT2649" i="2"/>
  <c r="CR2649" i="2"/>
  <c r="CZ2649" i="2"/>
  <c r="CY2649" i="2"/>
  <c r="CV2649" i="2"/>
  <c r="CK2679" i="2"/>
  <c r="DC2679" i="2" s="1"/>
  <c r="CJ2679" i="2"/>
  <c r="CP2679" i="2"/>
  <c r="CM2679" i="2"/>
  <c r="CZ1933" i="2"/>
  <c r="CY1933" i="2"/>
  <c r="CR15" i="2"/>
  <c r="CT15" i="2"/>
  <c r="CY15" i="2"/>
  <c r="CZ15" i="2"/>
  <c r="CL144" i="2"/>
  <c r="CM144" i="2"/>
  <c r="CL145" i="2"/>
  <c r="CP145" i="2"/>
  <c r="CN145" i="2"/>
  <c r="CK165" i="2"/>
  <c r="DB165" i="2" s="1"/>
  <c r="CL165" i="2"/>
  <c r="CQ352" i="2"/>
  <c r="CJ352" i="2"/>
  <c r="CJ356" i="2"/>
  <c r="CL356" i="2"/>
  <c r="CQ381" i="2"/>
  <c r="CP381" i="2"/>
  <c r="CK848" i="2"/>
  <c r="DA848" i="2" s="1"/>
  <c r="CP848" i="2"/>
  <c r="CQ852" i="2"/>
  <c r="CJ852" i="2"/>
  <c r="CM852" i="2"/>
  <c r="CZ1566" i="2"/>
  <c r="CW1566" i="2"/>
  <c r="CU1566" i="2"/>
  <c r="CN1613" i="2"/>
  <c r="CK1613" i="2"/>
  <c r="DA1613" i="2" s="1"/>
  <c r="CJ1603" i="2"/>
  <c r="CN1603" i="2"/>
  <c r="CN1713" i="2"/>
  <c r="CL1713" i="2"/>
  <c r="CM1713" i="2"/>
  <c r="CV1746" i="2"/>
  <c r="CS1746" i="2"/>
  <c r="CR1792" i="2"/>
  <c r="CN1756" i="2"/>
  <c r="CL1756" i="2"/>
  <c r="CK1756" i="2"/>
  <c r="DB1756" i="2" s="1"/>
  <c r="CP1756" i="2"/>
  <c r="CM1756" i="2"/>
  <c r="CJ1756" i="2"/>
  <c r="CL1772" i="2"/>
  <c r="CK1772" i="2"/>
  <c r="CP1772" i="2"/>
  <c r="CN1772" i="2"/>
  <c r="CQ1772" i="2"/>
  <c r="CO1772" i="2"/>
  <c r="CK1788" i="2"/>
  <c r="CJ1788" i="2"/>
  <c r="CL1788" i="2"/>
  <c r="CQ1788" i="2"/>
  <c r="CT2831" i="2"/>
  <c r="CZ2831" i="2"/>
  <c r="CS2831" i="2"/>
  <c r="CY2831" i="2"/>
  <c r="CU2831" i="2"/>
  <c r="CS2843" i="2"/>
  <c r="CU2843" i="2"/>
  <c r="CZ2843" i="2"/>
  <c r="CT2855" i="2"/>
  <c r="CR2855" i="2"/>
  <c r="CT2545" i="2"/>
  <c r="CY2545" i="2"/>
  <c r="CZ2561" i="2"/>
  <c r="CW2561" i="2"/>
  <c r="CX2605" i="2"/>
  <c r="CS2605" i="2"/>
  <c r="CJ2411" i="2"/>
  <c r="CM2411" i="2"/>
  <c r="CL2411" i="2"/>
  <c r="CK2411" i="2"/>
  <c r="CQ2411" i="2"/>
  <c r="CM2691" i="2"/>
  <c r="CL2691" i="2"/>
  <c r="CO2691" i="2"/>
  <c r="CN2691" i="2"/>
  <c r="CR2721" i="2"/>
  <c r="CY2721" i="2"/>
  <c r="CS2721" i="2"/>
  <c r="CY2729" i="2"/>
  <c r="CT2729" i="2"/>
  <c r="CS2729" i="2"/>
  <c r="CW2729" i="2"/>
  <c r="CV2737" i="2"/>
  <c r="CT2737" i="2"/>
  <c r="CY2737" i="2"/>
  <c r="CS2737" i="2"/>
  <c r="CW2737" i="2"/>
  <c r="CW2745" i="2"/>
  <c r="CR2745" i="2"/>
  <c r="CU2753" i="2"/>
  <c r="CZ2753" i="2"/>
  <c r="CX2753" i="2"/>
  <c r="CR2753" i="2"/>
  <c r="CW2753" i="2"/>
  <c r="CS2753" i="2"/>
  <c r="CU2765" i="2"/>
  <c r="CS2765" i="2"/>
  <c r="CR2765" i="2"/>
  <c r="CT2765" i="2"/>
  <c r="CW2765" i="2"/>
  <c r="CY2773" i="2"/>
  <c r="CW2773" i="2"/>
  <c r="CV2773" i="2"/>
  <c r="CT2773" i="2"/>
  <c r="CY2785" i="2"/>
  <c r="CW2785" i="2"/>
  <c r="CZ2785" i="2"/>
  <c r="CS2785" i="2"/>
  <c r="CY2793" i="2"/>
  <c r="CZ2793" i="2"/>
  <c r="CR2793" i="2"/>
  <c r="CT2793" i="2"/>
  <c r="CX2793" i="2"/>
  <c r="CR2801" i="2"/>
  <c r="CW2801" i="2"/>
  <c r="CY2801" i="2"/>
  <c r="CR2809" i="2"/>
  <c r="CY2809" i="2"/>
  <c r="CR2817" i="2"/>
  <c r="CT2817" i="2"/>
  <c r="CZ2817" i="2"/>
  <c r="CX2817" i="2"/>
  <c r="CU2825" i="2"/>
  <c r="CS2825" i="2"/>
  <c r="CV2825" i="2"/>
  <c r="CX2825" i="2"/>
  <c r="CZ2825" i="2"/>
  <c r="CM2859" i="2"/>
  <c r="CQ2859" i="2"/>
  <c r="CO2859" i="2"/>
  <c r="CK2859" i="2"/>
  <c r="CM2867" i="2"/>
  <c r="CL2867" i="2"/>
  <c r="CP3067" i="2"/>
  <c r="CK3067" i="2"/>
  <c r="DC3067" i="2" s="1"/>
  <c r="CL3099" i="2"/>
  <c r="CM3099" i="2"/>
  <c r="CN3099" i="2"/>
  <c r="CX2911" i="2"/>
  <c r="CU2911" i="2"/>
  <c r="CO3023" i="2"/>
  <c r="CN3023" i="2"/>
  <c r="CJ3077" i="2"/>
  <c r="CO3077" i="2"/>
  <c r="CZ3145" i="2"/>
  <c r="CX3145" i="2"/>
  <c r="CO3185" i="2"/>
  <c r="CL3185" i="2"/>
  <c r="CN3185" i="2"/>
  <c r="CM3185" i="2"/>
  <c r="CY3211" i="2"/>
  <c r="CX3211" i="2"/>
  <c r="CS3211" i="2"/>
  <c r="CX3272" i="2"/>
  <c r="CV3272" i="2"/>
  <c r="CW3272" i="2"/>
  <c r="CY3272" i="2"/>
  <c r="CR3272" i="2"/>
  <c r="CT3288" i="2"/>
  <c r="CZ3288" i="2"/>
  <c r="CS3288" i="2"/>
  <c r="CY3288" i="2"/>
  <c r="CR3288" i="2"/>
  <c r="CW3332" i="2"/>
  <c r="CY3332" i="2"/>
  <c r="CS3448" i="2"/>
  <c r="CU3448" i="2"/>
  <c r="CV3448" i="2"/>
  <c r="CX3448" i="2"/>
  <c r="CY3448" i="2"/>
  <c r="CZ3536" i="2"/>
  <c r="CU3536" i="2"/>
  <c r="CY3564" i="2"/>
  <c r="CS3564" i="2"/>
  <c r="CP3139" i="2"/>
  <c r="CO3139" i="2"/>
  <c r="CO1692" i="2"/>
  <c r="CP1692" i="2"/>
  <c r="CJ1692" i="2"/>
  <c r="CW1953" i="2"/>
  <c r="CR1953" i="2"/>
  <c r="CZ1953" i="2"/>
  <c r="CT1953" i="2"/>
  <c r="CY1953" i="2"/>
  <c r="CO2524" i="2"/>
  <c r="CN2524" i="2"/>
  <c r="CK2524" i="2"/>
  <c r="CM2524" i="2"/>
  <c r="CJ2524" i="2"/>
  <c r="CL2524" i="2"/>
  <c r="CR2840" i="2"/>
  <c r="CV2840" i="2"/>
  <c r="CZ2840" i="2"/>
  <c r="CX2840" i="2"/>
  <c r="CU2840" i="2"/>
  <c r="CW3559" i="2"/>
  <c r="CS3559" i="2"/>
  <c r="CR3559" i="2"/>
  <c r="CV3559" i="2"/>
  <c r="CX3559" i="2"/>
  <c r="CZ3559" i="2"/>
  <c r="CT3559" i="2"/>
  <c r="CZ491" i="2"/>
  <c r="CX491" i="2"/>
  <c r="CO505" i="2"/>
  <c r="CP505" i="2"/>
  <c r="CR515" i="2"/>
  <c r="CT515" i="2"/>
  <c r="CV515" i="2"/>
  <c r="CY1119" i="2"/>
  <c r="CS1119" i="2"/>
  <c r="CN1133" i="2"/>
  <c r="CK1133" i="2"/>
  <c r="DB1133" i="2" s="1"/>
  <c r="CP1361" i="2"/>
  <c r="CJ1361" i="2"/>
  <c r="CQ1361" i="2"/>
  <c r="CK1393" i="2"/>
  <c r="CQ1393" i="2"/>
  <c r="CL1393" i="2"/>
  <c r="CN1393" i="2"/>
  <c r="CM1409" i="2"/>
  <c r="CK1409" i="2"/>
  <c r="DC1409" i="2" s="1"/>
  <c r="CX2238" i="2"/>
  <c r="CW2238" i="2"/>
  <c r="CV2238" i="2"/>
  <c r="CS2262" i="2"/>
  <c r="CT2262" i="2"/>
  <c r="CR2262" i="2"/>
  <c r="CY2262" i="2"/>
  <c r="CU2581" i="2"/>
  <c r="CW2581" i="2"/>
  <c r="CY2581" i="2"/>
  <c r="CT2604" i="2"/>
  <c r="CX2604" i="2"/>
  <c r="CU2604" i="2"/>
  <c r="CV2681" i="2"/>
  <c r="CX2681" i="2"/>
  <c r="CR2681" i="2"/>
  <c r="CU2681" i="2"/>
  <c r="CS2681" i="2"/>
  <c r="CT2689" i="2"/>
  <c r="CV2689" i="2"/>
  <c r="CQ1637" i="2"/>
  <c r="CN1637" i="2"/>
  <c r="CW1900" i="2"/>
  <c r="CS1900" i="2"/>
  <c r="CX1932" i="2"/>
  <c r="CY1932" i="2"/>
  <c r="CQ2455" i="2"/>
  <c r="CO2455" i="2"/>
  <c r="CX2197" i="2"/>
  <c r="CU2197" i="2"/>
  <c r="CR2461" i="2"/>
  <c r="CX2461" i="2"/>
  <c r="CT2735" i="2"/>
  <c r="CV2735" i="2"/>
  <c r="CW2783" i="2"/>
  <c r="CY2783" i="2"/>
  <c r="CU471" i="2"/>
  <c r="CY471" i="2"/>
  <c r="CN524" i="2"/>
  <c r="CO524" i="2"/>
  <c r="CM524" i="2"/>
  <c r="CK585" i="2"/>
  <c r="DB585" i="2" s="1"/>
  <c r="CQ585" i="2"/>
  <c r="CN585" i="2"/>
  <c r="CU605" i="2"/>
  <c r="CU579" i="2"/>
  <c r="CW579" i="2"/>
  <c r="CX579" i="2"/>
  <c r="CT579" i="2"/>
  <c r="CM932" i="2"/>
  <c r="CK932" i="2"/>
  <c r="DB932" i="2" s="1"/>
  <c r="CL1101" i="2"/>
  <c r="CO1101" i="2"/>
  <c r="CQ1315" i="2"/>
  <c r="CK1315" i="2"/>
  <c r="CN1315" i="2"/>
  <c r="CZ2658" i="2"/>
  <c r="CW2658" i="2"/>
  <c r="CX2658" i="2"/>
  <c r="CU2658" i="2"/>
  <c r="CT2658" i="2"/>
  <c r="CJ517" i="2"/>
  <c r="CN517" i="2"/>
  <c r="CK1634" i="2"/>
  <c r="DB1634" i="2" s="1"/>
  <c r="CS1806" i="2"/>
  <c r="CT1806" i="2"/>
  <c r="CN237" i="2"/>
  <c r="CK237" i="2"/>
  <c r="CM237" i="2"/>
  <c r="CO237" i="2"/>
  <c r="CO409" i="2"/>
  <c r="CQ409" i="2"/>
  <c r="CP409" i="2"/>
  <c r="CK409" i="2"/>
  <c r="DB409" i="2" s="1"/>
  <c r="CY99" i="2"/>
  <c r="CX99" i="2"/>
  <c r="CW99" i="2"/>
  <c r="CV99" i="2"/>
  <c r="CR343" i="2"/>
  <c r="CT343" i="2"/>
  <c r="CL1827" i="2"/>
  <c r="CP1827" i="2"/>
  <c r="CW1962" i="2"/>
  <c r="CT2612" i="2"/>
  <c r="CS2612" i="2"/>
  <c r="CZ2612" i="2"/>
  <c r="CV2612" i="2"/>
  <c r="CU2612" i="2"/>
  <c r="CZ2118" i="2"/>
  <c r="CT2118" i="2"/>
  <c r="CX2118" i="2"/>
  <c r="CU2118" i="2"/>
  <c r="CK2279" i="2"/>
  <c r="DB2279" i="2" s="1"/>
  <c r="CO1970" i="2"/>
  <c r="CK1970" i="2"/>
  <c r="CX2304" i="2"/>
  <c r="CW2304" i="2"/>
  <c r="CO1433" i="2"/>
  <c r="CZ859" i="2"/>
  <c r="CV859" i="2"/>
  <c r="CK620" i="2"/>
  <c r="DC620" i="2" s="1"/>
  <c r="CQ620" i="2"/>
  <c r="CS710" i="2"/>
  <c r="CL869" i="2"/>
  <c r="CQ869" i="2"/>
  <c r="CV1023" i="2"/>
  <c r="CW1023" i="2"/>
  <c r="CK2042" i="2"/>
  <c r="DC2042" i="2" s="1"/>
  <c r="CM2042" i="2"/>
  <c r="CS2276" i="2"/>
  <c r="CV2276" i="2"/>
  <c r="CO1213" i="2"/>
  <c r="CI2206" i="2"/>
  <c r="CH2276" i="2"/>
  <c r="CG2438" i="2"/>
  <c r="CH2458" i="2"/>
  <c r="CI2544" i="2"/>
  <c r="CF2562" i="2"/>
  <c r="CI2576" i="2"/>
  <c r="CI2639" i="2"/>
  <c r="CQ2798" i="2"/>
  <c r="CI2890" i="2"/>
  <c r="CH2958" i="2"/>
  <c r="CI3027" i="2"/>
  <c r="CI3037" i="2"/>
  <c r="CI3074" i="2"/>
  <c r="CF3160" i="2"/>
  <c r="CX3180" i="2"/>
  <c r="CF3190" i="2"/>
  <c r="CR3219" i="2"/>
  <c r="CF3229" i="2"/>
  <c r="CI3240" i="2"/>
  <c r="CG3260" i="2"/>
  <c r="CG3275" i="2"/>
  <c r="CG1956" i="2"/>
  <c r="CF2254" i="2"/>
  <c r="CK2526" i="2"/>
  <c r="CG2582" i="2"/>
  <c r="CF2641" i="2"/>
  <c r="CJ2680" i="2"/>
  <c r="CG2703" i="2"/>
  <c r="CG2740" i="2"/>
  <c r="CG2766" i="2"/>
  <c r="CG2894" i="2"/>
  <c r="CO2908" i="2"/>
  <c r="CI3066" i="2"/>
  <c r="CG3077" i="2"/>
  <c r="CG3125" i="2"/>
  <c r="CI3182" i="2"/>
  <c r="CG3232" i="2"/>
  <c r="CH3279" i="2"/>
  <c r="CI2306" i="2"/>
  <c r="CG1545" i="2"/>
  <c r="DB2904" i="2"/>
  <c r="DB3383" i="2"/>
  <c r="CO3239" i="2"/>
  <c r="CS2782" i="2"/>
  <c r="CN2968" i="2"/>
  <c r="CW3122" i="2"/>
  <c r="CK3258" i="2"/>
  <c r="DB3258" i="2" s="1"/>
  <c r="CW2858" i="2"/>
  <c r="CW3533" i="2"/>
  <c r="CU3533" i="2"/>
  <c r="CT3533" i="2"/>
  <c r="CJ3587" i="2"/>
  <c r="CM3587" i="2"/>
  <c r="CJ965" i="2"/>
  <c r="CN965" i="2"/>
  <c r="CN472" i="2"/>
  <c r="CK472" i="2"/>
  <c r="CX3588" i="2"/>
  <c r="CS3588" i="2"/>
  <c r="CY3577" i="2"/>
  <c r="CV3577" i="2"/>
  <c r="CU3517" i="2"/>
  <c r="CY3517" i="2"/>
  <c r="CM3494" i="2"/>
  <c r="CO3494" i="2"/>
  <c r="CU3485" i="2"/>
  <c r="CT3485" i="2"/>
  <c r="CY3485" i="2"/>
  <c r="CQ3345" i="2"/>
  <c r="CN3345" i="2"/>
  <c r="CL3286" i="2"/>
  <c r="CJ3286" i="2"/>
  <c r="CX3104" i="2"/>
  <c r="CY3104" i="2"/>
  <c r="CU3020" i="2"/>
  <c r="CV3020" i="2"/>
  <c r="CZ2922" i="2"/>
  <c r="CT2922" i="2"/>
  <c r="CQ2825" i="2"/>
  <c r="CL2825" i="2"/>
  <c r="CU2296" i="2"/>
  <c r="CW2296" i="2"/>
  <c r="CY2296" i="2"/>
  <c r="CO109" i="2"/>
  <c r="CL1886" i="2"/>
  <c r="CK3035" i="2"/>
  <c r="DC3035" i="2" s="1"/>
  <c r="CQ653" i="2"/>
  <c r="CN3272" i="2"/>
  <c r="CU3230" i="2"/>
  <c r="CW2833" i="2"/>
  <c r="CY3019" i="2"/>
  <c r="CJ3520" i="2"/>
  <c r="CM3408" i="2"/>
  <c r="CN3400" i="2"/>
  <c r="CS3480" i="2"/>
  <c r="CJ3149" i="2"/>
  <c r="DB184" i="2"/>
  <c r="CV3533" i="2"/>
  <c r="CX3533" i="2"/>
  <c r="CK3587" i="2"/>
  <c r="CN3587" i="2"/>
  <c r="CL965" i="2"/>
  <c r="CM965" i="2"/>
  <c r="CJ472" i="2"/>
  <c r="CM472" i="2"/>
  <c r="CW3588" i="2"/>
  <c r="CY3588" i="2"/>
  <c r="CR3588" i="2"/>
  <c r="CR3577" i="2"/>
  <c r="CW3577" i="2"/>
  <c r="CW3517" i="2"/>
  <c r="CT3517" i="2"/>
  <c r="CP3494" i="2"/>
  <c r="CJ3494" i="2"/>
  <c r="CW3485" i="2"/>
  <c r="CX3485" i="2"/>
  <c r="CP3345" i="2"/>
  <c r="CM3345" i="2"/>
  <c r="CK3286" i="2"/>
  <c r="DB3286" i="2" s="1"/>
  <c r="CO3286" i="2"/>
  <c r="CS3104" i="2"/>
  <c r="CU3104" i="2"/>
  <c r="CZ3104" i="2"/>
  <c r="CW3020" i="2"/>
  <c r="CR3020" i="2"/>
  <c r="CW2922" i="2"/>
  <c r="CR2922" i="2"/>
  <c r="CO2825" i="2"/>
  <c r="CJ2825" i="2"/>
  <c r="CT2296" i="2"/>
  <c r="CX2296" i="2"/>
  <c r="CM3289" i="2"/>
  <c r="CV2987" i="2"/>
  <c r="CV2625" i="2"/>
  <c r="CN3564" i="2"/>
  <c r="CN3328" i="2"/>
  <c r="CR3019" i="2"/>
  <c r="CT387" i="2"/>
  <c r="CS1270" i="2"/>
  <c r="CZ1171" i="2"/>
  <c r="CR3533" i="2"/>
  <c r="CL3587" i="2"/>
  <c r="CO965" i="2"/>
  <c r="CL472" i="2"/>
  <c r="CZ3588" i="2"/>
  <c r="CX3577" i="2"/>
  <c r="CT3577" i="2"/>
  <c r="CS3517" i="2"/>
  <c r="CK3494" i="2"/>
  <c r="DB3494" i="2" s="1"/>
  <c r="CZ3485" i="2"/>
  <c r="CK3345" i="2"/>
  <c r="CM3286" i="2"/>
  <c r="CT3104" i="2"/>
  <c r="CX3020" i="2"/>
  <c r="CZ3020" i="2"/>
  <c r="CU2922" i="2"/>
  <c r="CN2825" i="2"/>
  <c r="CZ2296" i="2"/>
  <c r="CQ3544" i="2"/>
  <c r="DA1472" i="2"/>
  <c r="DB1472" i="2"/>
  <c r="CM1364" i="2"/>
  <c r="CO1364" i="2"/>
  <c r="CR1284" i="2"/>
  <c r="CM1148" i="2"/>
  <c r="CL1148" i="2"/>
  <c r="CJ961" i="2"/>
  <c r="CO961" i="2"/>
  <c r="CQ961" i="2"/>
  <c r="DA2031" i="2"/>
  <c r="CS1905" i="2"/>
  <c r="CT1905" i="2"/>
  <c r="CY1905" i="2"/>
  <c r="CX1905" i="2"/>
  <c r="CV1905" i="2"/>
  <c r="CZ1905" i="2"/>
  <c r="CL2808" i="2"/>
  <c r="CO2808" i="2"/>
  <c r="CP2808" i="2"/>
  <c r="CJ2808" i="2"/>
  <c r="CQ2808" i="2"/>
  <c r="CM2808" i="2"/>
  <c r="CK2808" i="2"/>
  <c r="DA2808" i="2" s="1"/>
  <c r="CJ2031" i="2"/>
  <c r="CM2031" i="2"/>
  <c r="CN2031" i="2"/>
  <c r="CL2031" i="2"/>
  <c r="CQ1140" i="2"/>
  <c r="CN1140" i="2"/>
  <c r="CM1140" i="2"/>
  <c r="CO1140" i="2"/>
  <c r="CJ1140" i="2"/>
  <c r="CL1140" i="2"/>
  <c r="DA1757" i="2"/>
  <c r="CQ733" i="2"/>
  <c r="DA564" i="2"/>
  <c r="CP961" i="2"/>
  <c r="CN113" i="2"/>
  <c r="DC2427" i="2"/>
  <c r="CL113" i="2"/>
  <c r="DB3257" i="2"/>
  <c r="CO1132" i="2"/>
  <c r="CP1132" i="2"/>
  <c r="CM1092" i="2"/>
  <c r="CN1092" i="2"/>
  <c r="CJ65" i="2"/>
  <c r="CP65" i="2"/>
  <c r="DB525" i="2"/>
  <c r="CR963" i="2"/>
  <c r="CL1364" i="2"/>
  <c r="CL1396" i="2"/>
  <c r="DA512" i="2"/>
  <c r="CQ613" i="2"/>
  <c r="CM613" i="2"/>
  <c r="CK613" i="2"/>
  <c r="DC613" i="2" s="1"/>
  <c r="CN2808" i="2"/>
  <c r="CW1905" i="2"/>
  <c r="CL2664" i="2"/>
  <c r="CN961" i="2"/>
  <c r="DA1157" i="2"/>
  <c r="DA3257" i="2"/>
  <c r="DA1112" i="2"/>
  <c r="DA2952" i="2"/>
  <c r="DB3240" i="2"/>
  <c r="CQ49" i="2"/>
  <c r="CL49" i="2"/>
  <c r="CJ49" i="2"/>
  <c r="DC625" i="2"/>
  <c r="CO1148" i="2"/>
  <c r="CZ1479" i="2"/>
  <c r="DB880" i="2"/>
  <c r="CJ1148" i="2"/>
  <c r="CP1411" i="2"/>
  <c r="CO1411" i="2"/>
  <c r="CQ1411" i="2"/>
  <c r="CX1381" i="2"/>
  <c r="DC1361" i="2"/>
  <c r="CR1905" i="2"/>
  <c r="DC2885" i="2"/>
  <c r="CX2112" i="2"/>
  <c r="DB312" i="2"/>
  <c r="DC309" i="2"/>
  <c r="DA308" i="2"/>
  <c r="CK1140" i="2"/>
  <c r="DC1140" i="2" s="1"/>
  <c r="CU1905" i="2"/>
  <c r="CO2664" i="2"/>
  <c r="CP733" i="2"/>
  <c r="CO733" i="2"/>
  <c r="DB1325" i="2"/>
  <c r="CR727" i="2"/>
  <c r="CU727" i="2"/>
  <c r="CV727" i="2"/>
  <c r="CO113" i="2"/>
  <c r="CJ113" i="2"/>
  <c r="CK113" i="2"/>
  <c r="DA113" i="2" s="1"/>
  <c r="DB16" i="2"/>
  <c r="CQ1364" i="2"/>
  <c r="CN1364" i="2"/>
  <c r="CQ1148" i="2"/>
  <c r="DC880" i="2"/>
  <c r="CQ977" i="2"/>
  <c r="CP977" i="2"/>
  <c r="CM977" i="2"/>
  <c r="CK977" i="2"/>
  <c r="DC977" i="2" s="1"/>
  <c r="CO657" i="2"/>
  <c r="CP657" i="2"/>
  <c r="CR1401" i="2"/>
  <c r="CP1396" i="2"/>
  <c r="CM1396" i="2"/>
  <c r="CK1396" i="2"/>
  <c r="CR1393" i="2"/>
  <c r="CN1148" i="2"/>
  <c r="CK961" i="2"/>
  <c r="DC961" i="2" s="1"/>
  <c r="CQ2031" i="2"/>
  <c r="CP1140" i="2"/>
  <c r="CV1491" i="2"/>
  <c r="CT1047" i="2"/>
  <c r="CU1047" i="2"/>
  <c r="CY1047" i="2"/>
  <c r="CZ1047" i="2"/>
  <c r="CS1047" i="2"/>
  <c r="CW1047" i="2"/>
  <c r="CR1047" i="2"/>
  <c r="CX1047" i="2"/>
  <c r="CR1015" i="2"/>
  <c r="CU1015" i="2"/>
  <c r="CV1015" i="2"/>
  <c r="CZ1015" i="2"/>
  <c r="CX1015" i="2"/>
  <c r="CW1015" i="2"/>
  <c r="CS1387" i="2"/>
  <c r="CJ1340" i="2"/>
  <c r="CQ1340" i="2"/>
  <c r="CO1340" i="2"/>
  <c r="CL1340" i="2"/>
  <c r="CN796" i="2"/>
  <c r="CQ796" i="2"/>
  <c r="CJ796" i="2"/>
  <c r="CM796" i="2"/>
  <c r="CK796" i="2"/>
  <c r="DC796" i="2" s="1"/>
  <c r="CL796" i="2"/>
  <c r="CP796" i="2"/>
  <c r="CJ693" i="2"/>
  <c r="CK693" i="2"/>
  <c r="DB693" i="2" s="1"/>
  <c r="CM693" i="2"/>
  <c r="CQ693" i="2"/>
  <c r="CL693" i="2"/>
  <c r="CP693" i="2"/>
  <c r="CX657" i="2"/>
  <c r="CN1032" i="2"/>
  <c r="CO1032" i="2"/>
  <c r="CM1032" i="2"/>
  <c r="DB457" i="2"/>
  <c r="CM3098" i="2"/>
  <c r="CJ3098" i="2"/>
  <c r="CQ3098" i="2"/>
  <c r="CM2536" i="2"/>
  <c r="CQ2536" i="2"/>
  <c r="CQ2367" i="2"/>
  <c r="CZ1632" i="2"/>
  <c r="CJ1372" i="2"/>
  <c r="CN1372" i="2"/>
  <c r="CO956" i="2"/>
  <c r="CK956" i="2"/>
  <c r="CN956" i="2"/>
  <c r="CM956" i="2"/>
  <c r="CJ956" i="2"/>
  <c r="CL1064" i="2"/>
  <c r="CK1064" i="2"/>
  <c r="DC1064" i="2" s="1"/>
  <c r="CO1064" i="2"/>
  <c r="CW707" i="2"/>
  <c r="CU707" i="2"/>
  <c r="CS707" i="2"/>
  <c r="CN1040" i="2"/>
  <c r="CQ1040" i="2"/>
  <c r="CQ285" i="2"/>
  <c r="CN285" i="2"/>
  <c r="CO2016" i="2"/>
  <c r="CK604" i="2"/>
  <c r="CP604" i="2"/>
  <c r="CM1604" i="2"/>
  <c r="CO3098" i="2"/>
  <c r="CR2194" i="2"/>
  <c r="CS2271" i="2"/>
  <c r="CR615" i="2"/>
  <c r="CJ2853" i="2"/>
  <c r="CM2853" i="2"/>
  <c r="CP2632" i="2"/>
  <c r="CL2632" i="2"/>
  <c r="CM2632" i="2"/>
  <c r="CM1777" i="2"/>
  <c r="CJ1777" i="2"/>
  <c r="CO1777" i="2"/>
  <c r="CP1328" i="2"/>
  <c r="CL1328" i="2"/>
  <c r="CT1268" i="2"/>
  <c r="CQ617" i="2"/>
  <c r="CL617" i="2"/>
  <c r="CN512" i="2"/>
  <c r="CP512" i="2"/>
  <c r="CL512" i="2"/>
  <c r="CK1264" i="2"/>
  <c r="DC1264" i="2" s="1"/>
  <c r="CP1264" i="2"/>
  <c r="CO564" i="2"/>
  <c r="CQ564" i="2"/>
  <c r="CU339" i="2"/>
  <c r="CZ339" i="2"/>
  <c r="CM2472" i="2"/>
  <c r="CN2472" i="2"/>
  <c r="CJ2472" i="2"/>
  <c r="CL2472" i="2"/>
  <c r="CQ2472" i="2"/>
  <c r="CO2472" i="2"/>
  <c r="CS2175" i="2"/>
  <c r="CZ2384" i="2"/>
  <c r="CW2384" i="2"/>
  <c r="CR2384" i="2"/>
  <c r="CT2384" i="2"/>
  <c r="CZ651" i="2"/>
  <c r="CO1037" i="2"/>
  <c r="CM1116" i="2"/>
  <c r="CN1331" i="2"/>
  <c r="CJ833" i="2"/>
  <c r="CN1116" i="2"/>
  <c r="CO1464" i="2"/>
  <c r="CL1331" i="2"/>
  <c r="CN940" i="2"/>
  <c r="CN1360" i="2"/>
  <c r="DA825" i="2"/>
  <c r="DC2" i="2"/>
  <c r="DB2693" i="2"/>
  <c r="CL604" i="2"/>
  <c r="CK1604" i="2"/>
  <c r="DA1604" i="2" s="1"/>
  <c r="CP1604" i="2"/>
  <c r="CL2901" i="2"/>
  <c r="CP3098" i="2"/>
  <c r="CJ2536" i="2"/>
  <c r="CN1777" i="2"/>
  <c r="CN2632" i="2"/>
  <c r="CK2632" i="2"/>
  <c r="CX951" i="2"/>
  <c r="CU2271" i="2"/>
  <c r="CK1372" i="2"/>
  <c r="CX615" i="2"/>
  <c r="CJ1328" i="2"/>
  <c r="CQ2696" i="2"/>
  <c r="CN2696" i="2"/>
  <c r="CY2162" i="2"/>
  <c r="CW2162" i="2"/>
  <c r="CV2162" i="2"/>
  <c r="CN1761" i="2"/>
  <c r="CK1761" i="2"/>
  <c r="DA1761" i="2" s="1"/>
  <c r="CJ1761" i="2"/>
  <c r="CJ1540" i="2"/>
  <c r="CL1540" i="2"/>
  <c r="CR903" i="2"/>
  <c r="CW903" i="2"/>
  <c r="CS3590" i="2"/>
  <c r="CT3590" i="2"/>
  <c r="CJ593" i="2"/>
  <c r="CP593" i="2"/>
  <c r="CO1080" i="2"/>
  <c r="CQ1080" i="2"/>
  <c r="CK828" i="2"/>
  <c r="DB828" i="2" s="1"/>
  <c r="CL828" i="2"/>
  <c r="CJ828" i="2"/>
  <c r="CO828" i="2"/>
  <c r="CS843" i="2"/>
  <c r="CX843" i="2"/>
  <c r="CJ3143" i="2"/>
  <c r="CK3143" i="2"/>
  <c r="CO3143" i="2"/>
  <c r="CQ725" i="2"/>
  <c r="CO725" i="2"/>
  <c r="CW747" i="2"/>
  <c r="CV747" i="2"/>
  <c r="CY747" i="2"/>
  <c r="CZ747" i="2"/>
  <c r="CQ3207" i="2"/>
  <c r="CN3207" i="2"/>
  <c r="CJ3207" i="2"/>
  <c r="DC993" i="2"/>
  <c r="CQ736" i="2"/>
  <c r="CO736" i="2"/>
  <c r="CY452" i="2"/>
  <c r="CW2936" i="2"/>
  <c r="CY2936" i="2"/>
  <c r="CY2480" i="2"/>
  <c r="CS2480" i="2"/>
  <c r="CJ684" i="2"/>
  <c r="CO684" i="2"/>
  <c r="CW2822" i="2"/>
  <c r="CX2822" i="2"/>
  <c r="CV2822" i="2"/>
  <c r="CR2822" i="2"/>
  <c r="CO2140" i="2"/>
  <c r="CM2140" i="2"/>
  <c r="CQ2140" i="2"/>
  <c r="CQ272" i="2"/>
  <c r="CM272" i="2"/>
  <c r="CP1017" i="2"/>
  <c r="CN1017" i="2"/>
  <c r="CT5" i="2"/>
  <c r="CY5" i="2"/>
  <c r="CX5" i="2"/>
  <c r="CM1017" i="2"/>
  <c r="CK272" i="2"/>
  <c r="DC272" i="2" s="1"/>
  <c r="CT631" i="2"/>
  <c r="CU631" i="2"/>
  <c r="CO596" i="2"/>
  <c r="CU215" i="2"/>
  <c r="CR899" i="2"/>
  <c r="CX899" i="2"/>
  <c r="CV731" i="2"/>
  <c r="CW731" i="2"/>
  <c r="DA3595" i="2"/>
  <c r="CN1978" i="2"/>
  <c r="CL1978" i="2"/>
  <c r="CL1799" i="2"/>
  <c r="CJ1799" i="2"/>
  <c r="CM1823" i="2"/>
  <c r="CQ1823" i="2"/>
  <c r="CJ596" i="2"/>
  <c r="CN684" i="2"/>
  <c r="CU147" i="2"/>
  <c r="CL1339" i="2"/>
  <c r="CN1208" i="2"/>
  <c r="CK1339" i="2"/>
  <c r="DB1339" i="2" s="1"/>
  <c r="CM1339" i="2"/>
  <c r="CW1920" i="2"/>
  <c r="CR2664" i="2"/>
  <c r="CO2693" i="2"/>
  <c r="CM2693" i="2"/>
  <c r="CM3204" i="2"/>
  <c r="CL1999" i="2"/>
  <c r="CU919" i="2"/>
  <c r="CS919" i="2"/>
  <c r="CR983" i="2"/>
  <c r="CW1111" i="2"/>
  <c r="CW315" i="2"/>
  <c r="CT3540" i="2"/>
  <c r="CO272" i="2"/>
  <c r="CR2480" i="2"/>
  <c r="CN1555" i="2"/>
  <c r="CL1555" i="2"/>
  <c r="CM1172" i="2"/>
  <c r="CK1172" i="2"/>
  <c r="CN812" i="2"/>
  <c r="CQ812" i="2"/>
  <c r="DC813" i="2"/>
  <c r="CJ272" i="2"/>
  <c r="CJ633" i="2"/>
  <c r="CK633" i="2"/>
  <c r="DB633" i="2" s="1"/>
  <c r="CO633" i="2"/>
  <c r="CM633" i="2"/>
  <c r="CL633" i="2"/>
  <c r="CY127" i="2"/>
  <c r="CT127" i="2"/>
  <c r="CN112" i="2"/>
  <c r="CK112" i="2"/>
  <c r="CP112" i="2"/>
  <c r="CQ112" i="2"/>
  <c r="CL112" i="2"/>
  <c r="CS2472" i="2"/>
  <c r="CV2472" i="2"/>
  <c r="CZ2472" i="2"/>
  <c r="CR2472" i="2"/>
  <c r="CQ76" i="2"/>
  <c r="CZ623" i="2"/>
  <c r="CV623" i="2"/>
  <c r="CP1155" i="2"/>
  <c r="CW2964" i="2"/>
  <c r="CX2964" i="2"/>
  <c r="CJ921" i="2"/>
  <c r="CM921" i="2"/>
  <c r="CO1247" i="2"/>
  <c r="CM1247" i="2"/>
  <c r="CX155" i="2"/>
  <c r="CO184" i="2"/>
  <c r="CN921" i="2"/>
  <c r="CL921" i="2"/>
  <c r="CK921" i="2"/>
  <c r="DC921" i="2" s="1"/>
  <c r="CJ2216" i="2"/>
  <c r="CP2216" i="2"/>
  <c r="DA357" i="2"/>
  <c r="DB357" i="2"/>
  <c r="CW11" i="2"/>
  <c r="CT11" i="2"/>
  <c r="CZ11" i="2"/>
  <c r="CQ612" i="2"/>
  <c r="CO612" i="2"/>
  <c r="CN612" i="2"/>
  <c r="CK612" i="2"/>
  <c r="CX739" i="2"/>
  <c r="CW739" i="2"/>
  <c r="CL716" i="2"/>
  <c r="CK716" i="2"/>
  <c r="DA716" i="2" s="1"/>
  <c r="CQ1219" i="2"/>
  <c r="CM1219" i="2"/>
  <c r="CP1219" i="2"/>
  <c r="CU647" i="2"/>
  <c r="CT871" i="2"/>
  <c r="CV871" i="2"/>
  <c r="CX1376" i="2"/>
  <c r="CU3511" i="2"/>
  <c r="CR3511" i="2"/>
  <c r="CW647" i="2"/>
  <c r="CM640" i="2"/>
  <c r="CK664" i="2"/>
  <c r="DB664" i="2" s="1"/>
  <c r="CS871" i="2"/>
  <c r="CZ871" i="2"/>
  <c r="CT1908" i="2"/>
  <c r="CU1908" i="2"/>
  <c r="CZ1908" i="2"/>
  <c r="DA3471" i="2"/>
  <c r="DA2913" i="2"/>
  <c r="DA1464" i="2"/>
  <c r="DC2606" i="2"/>
  <c r="DC1407" i="2"/>
  <c r="DB3005" i="2"/>
  <c r="CP2908" i="2"/>
  <c r="CT3180" i="2"/>
  <c r="DB1240" i="2"/>
  <c r="DC2744" i="2"/>
  <c r="DB3204" i="2"/>
  <c r="DC1204" i="2"/>
  <c r="CO3066" i="2"/>
  <c r="CO3204" i="2"/>
  <c r="DA148" i="2"/>
  <c r="CK1568" i="2"/>
  <c r="DA1568" i="2" s="1"/>
  <c r="CJ1568" i="2"/>
  <c r="DB1926" i="2"/>
  <c r="CZ1604" i="2"/>
  <c r="CZ1111" i="2"/>
  <c r="CX1111" i="2"/>
  <c r="CT1920" i="2"/>
  <c r="CV1920" i="2"/>
  <c r="CZ2176" i="2"/>
  <c r="CY2176" i="2"/>
  <c r="CU747" i="2"/>
  <c r="CS747" i="2"/>
  <c r="CN1807" i="2"/>
  <c r="CP1807" i="2"/>
  <c r="CL1807" i="2"/>
  <c r="CQ1807" i="2"/>
  <c r="CO1807" i="2"/>
  <c r="CX1978" i="2"/>
  <c r="CP3204" i="2"/>
  <c r="CJ3204" i="2"/>
  <c r="CP3066" i="2"/>
  <c r="CL3066" i="2"/>
  <c r="CS2664" i="2"/>
  <c r="CT2664" i="2"/>
  <c r="CN800" i="2"/>
  <c r="CQ800" i="2"/>
  <c r="DC1255" i="2"/>
  <c r="DB1057" i="2"/>
  <c r="CK3066" i="2"/>
  <c r="DA3066" i="2" s="1"/>
  <c r="CK3098" i="2"/>
  <c r="CN1745" i="2"/>
  <c r="CO1745" i="2"/>
  <c r="CK928" i="2"/>
  <c r="DA928" i="2" s="1"/>
  <c r="CO928" i="2"/>
  <c r="CP300" i="2"/>
  <c r="CK300" i="2"/>
  <c r="DC300" i="2" s="1"/>
  <c r="CJ300" i="2"/>
  <c r="CK36" i="2"/>
  <c r="DB36" i="2" s="1"/>
  <c r="CL36" i="2"/>
  <c r="CK1519" i="2"/>
  <c r="CO1519" i="2"/>
  <c r="CL1519" i="2"/>
  <c r="CL297" i="2"/>
  <c r="CM297" i="2"/>
  <c r="CK297" i="2"/>
  <c r="CQ297" i="2"/>
  <c r="CJ1437" i="2"/>
  <c r="CQ1437" i="2"/>
  <c r="CK1461" i="2"/>
  <c r="DC1461" i="2" s="1"/>
  <c r="CM1461" i="2"/>
  <c r="CM1489" i="2"/>
  <c r="CL1489" i="2"/>
  <c r="CO1489" i="2"/>
  <c r="CN1501" i="2"/>
  <c r="CQ1501" i="2"/>
  <c r="CN1525" i="2"/>
  <c r="CM1525" i="2"/>
  <c r="CV1599" i="2"/>
  <c r="CQ1605" i="2"/>
  <c r="CN1605" i="2"/>
  <c r="CK1637" i="2"/>
  <c r="DC1637" i="2" s="1"/>
  <c r="CP1637" i="2"/>
  <c r="CK1892" i="2"/>
  <c r="DB1892" i="2" s="1"/>
  <c r="CT1909" i="2"/>
  <c r="CV1909" i="2"/>
  <c r="CL1603" i="2"/>
  <c r="CK1603" i="2"/>
  <c r="DA1603" i="2" s="1"/>
  <c r="CT2209" i="2"/>
  <c r="CZ2209" i="2"/>
  <c r="CX2209" i="2"/>
  <c r="CU2209" i="2"/>
  <c r="CJ2341" i="2"/>
  <c r="CO2341" i="2"/>
  <c r="CN2405" i="2"/>
  <c r="CO2405" i="2"/>
  <c r="CM2455" i="2"/>
  <c r="CJ2455" i="2"/>
  <c r="CN2455" i="2"/>
  <c r="CK2455" i="2"/>
  <c r="DB2455" i="2" s="1"/>
  <c r="CP2467" i="2"/>
  <c r="CN2467" i="2"/>
  <c r="CM2467" i="2"/>
  <c r="CK2467" i="2"/>
  <c r="DA2467" i="2" s="1"/>
  <c r="CS2197" i="2"/>
  <c r="CV2197" i="2"/>
  <c r="CW2197" i="2"/>
  <c r="CZ2197" i="2"/>
  <c r="CT2197" i="2"/>
  <c r="CX2226" i="2"/>
  <c r="CZ2226" i="2"/>
  <c r="CW2242" i="2"/>
  <c r="CV2242" i="2"/>
  <c r="CS2250" i="2"/>
  <c r="CU2250" i="2"/>
  <c r="CT2266" i="2"/>
  <c r="CR2266" i="2"/>
  <c r="CY2266" i="2"/>
  <c r="CS2282" i="2"/>
  <c r="CU2282" i="2"/>
  <c r="CT2298" i="2"/>
  <c r="CR2298" i="2"/>
  <c r="CY2298" i="2"/>
  <c r="CJ2939" i="2"/>
  <c r="CK2939" i="2"/>
  <c r="CO2939" i="2"/>
  <c r="CO3003" i="2"/>
  <c r="CN3003" i="2"/>
  <c r="CL3003" i="2"/>
  <c r="CM3003" i="2"/>
  <c r="CN3037" i="2"/>
  <c r="CQ3037" i="2"/>
  <c r="CL3037" i="2"/>
  <c r="CR3087" i="2"/>
  <c r="CW3087" i="2"/>
  <c r="CN3103" i="2"/>
  <c r="CO3103" i="2"/>
  <c r="CN3133" i="2"/>
  <c r="CM3133" i="2"/>
  <c r="CT3203" i="2"/>
  <c r="CR3203" i="2"/>
  <c r="CX3203" i="2"/>
  <c r="CS3203" i="2"/>
  <c r="CY3222" i="2"/>
  <c r="CW3222" i="2"/>
  <c r="CR3222" i="2"/>
  <c r="CT3222" i="2"/>
  <c r="CO3232" i="2"/>
  <c r="CN3232" i="2"/>
  <c r="CP3232" i="2"/>
  <c r="CM3236" i="2"/>
  <c r="CK3236" i="2"/>
  <c r="DA3236" i="2" s="1"/>
  <c r="CJ3236" i="2"/>
  <c r="CZ3266" i="2"/>
  <c r="CW3266" i="2"/>
  <c r="CU3266" i="2"/>
  <c r="CT3266" i="2"/>
  <c r="CR3270" i="2"/>
  <c r="CS3270" i="2"/>
  <c r="CQ3280" i="2"/>
  <c r="CJ3280" i="2"/>
  <c r="CO3280" i="2"/>
  <c r="CN3280" i="2"/>
  <c r="CZ3298" i="2"/>
  <c r="CT3298" i="2"/>
  <c r="CP3308" i="2"/>
  <c r="CQ3308" i="2"/>
  <c r="CR3318" i="2"/>
  <c r="CT3318" i="2"/>
  <c r="CV3318" i="2"/>
  <c r="CX3318" i="2"/>
  <c r="CZ3322" i="2"/>
  <c r="CT3322" i="2"/>
  <c r="CP3424" i="2"/>
  <c r="CO3424" i="2"/>
  <c r="CJ3424" i="2"/>
  <c r="CQ3424" i="2"/>
  <c r="CN3424" i="2"/>
  <c r="CR3470" i="2"/>
  <c r="CX3470" i="2"/>
  <c r="CV3470" i="2"/>
  <c r="CL3480" i="2"/>
  <c r="CJ3480" i="2"/>
  <c r="CP3480" i="2"/>
  <c r="CN3480" i="2"/>
  <c r="CY3490" i="2"/>
  <c r="CZ3490" i="2"/>
  <c r="CS3490" i="2"/>
  <c r="CW3490" i="2"/>
  <c r="CU3494" i="2"/>
  <c r="CZ3494" i="2"/>
  <c r="CX3494" i="2"/>
  <c r="CY3494" i="2"/>
  <c r="CS3494" i="2"/>
  <c r="CL3504" i="2"/>
  <c r="CP3504" i="2"/>
  <c r="CV3538" i="2"/>
  <c r="CX3538" i="2"/>
  <c r="CU3538" i="2"/>
  <c r="CZ3538" i="2"/>
  <c r="CY3538" i="2"/>
  <c r="CZ3562" i="2"/>
  <c r="CW3562" i="2"/>
  <c r="CS3562" i="2"/>
  <c r="CZ3566" i="2"/>
  <c r="CY3566" i="2"/>
  <c r="CX3566" i="2"/>
  <c r="CY3594" i="2"/>
  <c r="CZ3594" i="2"/>
  <c r="CS3594" i="2"/>
  <c r="CW3594" i="2"/>
  <c r="CZ171" i="2"/>
  <c r="CX171" i="2"/>
  <c r="CU171" i="2"/>
  <c r="CZ115" i="2"/>
  <c r="CY115" i="2"/>
  <c r="CQ237" i="2"/>
  <c r="CL237" i="2"/>
  <c r="CM409" i="2"/>
  <c r="CN409" i="2"/>
  <c r="CS99" i="2"/>
  <c r="CZ99" i="2"/>
  <c r="CZ647" i="2"/>
  <c r="CX647" i="2"/>
  <c r="CT647" i="2"/>
  <c r="CV647" i="2"/>
  <c r="CO757" i="2"/>
  <c r="CJ757" i="2"/>
  <c r="CM901" i="2"/>
  <c r="CJ901" i="2"/>
  <c r="CJ1101" i="2"/>
  <c r="CM1101" i="2"/>
  <c r="CK1101" i="2"/>
  <c r="DB1101" i="2" s="1"/>
  <c r="CP936" i="2"/>
  <c r="CJ936" i="2"/>
  <c r="CN936" i="2"/>
  <c r="CL1219" i="2"/>
  <c r="CJ1219" i="2"/>
  <c r="CK1219" i="2"/>
  <c r="DA1219" i="2" s="1"/>
  <c r="CN1219" i="2"/>
  <c r="CJ1312" i="2"/>
  <c r="CL1312" i="2"/>
  <c r="CP1312" i="2"/>
  <c r="CL1272" i="2"/>
  <c r="CO1272" i="2"/>
  <c r="CJ1272" i="2"/>
  <c r="CK1272" i="2"/>
  <c r="CM1789" i="2"/>
  <c r="CJ1789" i="2"/>
  <c r="CQ1789" i="2"/>
  <c r="CK1789" i="2"/>
  <c r="DB1789" i="2" s="1"/>
  <c r="CN1907" i="2"/>
  <c r="CJ1907" i="2"/>
  <c r="CK2056" i="2"/>
  <c r="DB2056" i="2" s="1"/>
  <c r="CS2180" i="2"/>
  <c r="CR335" i="2"/>
  <c r="CN528" i="2"/>
  <c r="CN52" i="2"/>
  <c r="CL1691" i="2"/>
  <c r="CS1631" i="2"/>
  <c r="CW1932" i="2"/>
  <c r="CN1974" i="2"/>
  <c r="CQ52" i="2"/>
  <c r="CT503" i="2"/>
  <c r="CS503" i="2"/>
  <c r="CX2302" i="2"/>
  <c r="CW2302" i="2"/>
  <c r="CZ2302" i="2"/>
  <c r="CJ2686" i="2"/>
  <c r="CO2686" i="2"/>
  <c r="CO1757" i="2"/>
  <c r="CJ1757" i="2"/>
  <c r="CM1757" i="2"/>
  <c r="CP1757" i="2"/>
  <c r="CM377" i="2"/>
  <c r="CL1213" i="2"/>
  <c r="CM1213" i="2"/>
  <c r="CL1277" i="2"/>
  <c r="CM1277" i="2"/>
  <c r="CP1740" i="2"/>
  <c r="CN1740" i="2"/>
  <c r="CM1740" i="2"/>
  <c r="CQ1884" i="2"/>
  <c r="CM660" i="2"/>
  <c r="CO660" i="2"/>
  <c r="CL660" i="2"/>
  <c r="CJ660" i="2"/>
  <c r="CK660" i="2"/>
  <c r="CR3148" i="2"/>
  <c r="CU3148" i="2"/>
  <c r="CR719" i="2"/>
  <c r="CI2105" i="2"/>
  <c r="CH1781" i="2"/>
  <c r="DA3259" i="2"/>
  <c r="CT2214" i="2"/>
  <c r="DA892" i="2"/>
  <c r="DA3274" i="2"/>
  <c r="DB2534" i="2"/>
  <c r="DC2502" i="2"/>
  <c r="DB2725" i="2"/>
  <c r="DB2780" i="2"/>
  <c r="DA2874" i="2"/>
  <c r="DA3134" i="2"/>
  <c r="DA3190" i="2"/>
  <c r="CO2918" i="2"/>
  <c r="DC2981" i="2"/>
  <c r="DB1391" i="2"/>
  <c r="DA1314" i="2"/>
  <c r="DC1164" i="2"/>
  <c r="DA1164" i="2"/>
  <c r="DB1164" i="2"/>
  <c r="DB2224" i="2"/>
  <c r="DB2650" i="2"/>
  <c r="CQ2432" i="2"/>
  <c r="DB3021" i="2"/>
  <c r="DA3021" i="2"/>
  <c r="DC3142" i="2"/>
  <c r="DC3221" i="2"/>
  <c r="DB1903" i="2"/>
  <c r="DB3454" i="2"/>
  <c r="DB2654" i="2"/>
  <c r="DC3128" i="2"/>
  <c r="DA3128" i="2"/>
  <c r="DA2492" i="2"/>
  <c r="DB2492" i="2"/>
  <c r="DC2593" i="2"/>
  <c r="DA2593" i="2"/>
  <c r="DC2642" i="2"/>
  <c r="DA2642" i="2"/>
  <c r="DB2642" i="2"/>
  <c r="DB2724" i="2"/>
  <c r="DA2869" i="2"/>
  <c r="CZ2392" i="2"/>
  <c r="CY2392" i="2"/>
  <c r="CV2392" i="2"/>
  <c r="CS2392" i="2"/>
  <c r="CU2392" i="2"/>
  <c r="CW2392" i="2"/>
  <c r="CX2392" i="2"/>
  <c r="CR2392" i="2"/>
  <c r="CW2308" i="2"/>
  <c r="CV2308" i="2"/>
  <c r="CZ2308" i="2"/>
  <c r="CU2308" i="2"/>
  <c r="CS2308" i="2"/>
  <c r="CY2308" i="2"/>
  <c r="CT2308" i="2"/>
  <c r="CX2308" i="2"/>
  <c r="CR2232" i="2"/>
  <c r="CU2232" i="2"/>
  <c r="CS2232" i="2"/>
  <c r="CW2232" i="2"/>
  <c r="CV2232" i="2"/>
  <c r="CY2232" i="2"/>
  <c r="CZ2232" i="2"/>
  <c r="CX2232" i="2"/>
  <c r="CT2232" i="2"/>
  <c r="CW2140" i="2"/>
  <c r="CU2140" i="2"/>
  <c r="CY2140" i="2"/>
  <c r="CR2140" i="2"/>
  <c r="CZ2140" i="2"/>
  <c r="CS2140" i="2"/>
  <c r="CV2140" i="2"/>
  <c r="CX2140" i="2"/>
  <c r="CN1972" i="2"/>
  <c r="CW1521" i="2"/>
  <c r="CK3379" i="2"/>
  <c r="DA3379" i="2" s="1"/>
  <c r="CQ3379" i="2"/>
  <c r="CL3379" i="2"/>
  <c r="CM3379" i="2"/>
  <c r="CJ3379" i="2"/>
  <c r="CO3379" i="2"/>
  <c r="CP3379" i="2"/>
  <c r="CN3379" i="2"/>
  <c r="CQ3370" i="2"/>
  <c r="CM3370" i="2"/>
  <c r="CJ3370" i="2"/>
  <c r="CK3370" i="2"/>
  <c r="DC3370" i="2" s="1"/>
  <c r="CO3370" i="2"/>
  <c r="CP3370" i="2"/>
  <c r="CL3370" i="2"/>
  <c r="CY3353" i="2"/>
  <c r="CZ3353" i="2"/>
  <c r="CX3353" i="2"/>
  <c r="CV3353" i="2"/>
  <c r="CW3353" i="2"/>
  <c r="CR3353" i="2"/>
  <c r="CU3353" i="2"/>
  <c r="CS3353" i="2"/>
  <c r="CT3353" i="2"/>
  <c r="CY3351" i="2"/>
  <c r="CT3351" i="2"/>
  <c r="CX3351" i="2"/>
  <c r="CZ3351" i="2"/>
  <c r="CU3351" i="2"/>
  <c r="CV3351" i="2"/>
  <c r="CS3351" i="2"/>
  <c r="CR3351" i="2"/>
  <c r="CW3351" i="2"/>
  <c r="CQ3346" i="2"/>
  <c r="CO3346" i="2"/>
  <c r="CK3346" i="2"/>
  <c r="CP3346" i="2"/>
  <c r="CN3346" i="2"/>
  <c r="CJ3346" i="2"/>
  <c r="CL3346" i="2"/>
  <c r="CS3269" i="2"/>
  <c r="CR3269" i="2"/>
  <c r="CV3269" i="2"/>
  <c r="CZ3269" i="2"/>
  <c r="CY3269" i="2"/>
  <c r="CU3269" i="2"/>
  <c r="CT3269" i="2"/>
  <c r="CX3269" i="2"/>
  <c r="CW3269" i="2"/>
  <c r="CP3259" i="2"/>
  <c r="CN3259" i="2"/>
  <c r="CM3259" i="2"/>
  <c r="CQ3259" i="2"/>
  <c r="CJ3259" i="2"/>
  <c r="CO3259" i="2"/>
  <c r="CL3259" i="2"/>
  <c r="CY3216" i="2"/>
  <c r="CV3216" i="2"/>
  <c r="CZ3216" i="2"/>
  <c r="CU3216" i="2"/>
  <c r="CX3216" i="2"/>
  <c r="CR3216" i="2"/>
  <c r="CW3216" i="2"/>
  <c r="CT3216" i="2"/>
  <c r="CS3216" i="2"/>
  <c r="CW3164" i="2"/>
  <c r="CZ3164" i="2"/>
  <c r="CS3164" i="2"/>
  <c r="CR3164" i="2"/>
  <c r="CT3164" i="2"/>
  <c r="CY3164" i="2"/>
  <c r="CX3164" i="2"/>
  <c r="CV3164" i="2"/>
  <c r="CS3124" i="2"/>
  <c r="CZ3124" i="2"/>
  <c r="CT3124" i="2"/>
  <c r="CV3124" i="2"/>
  <c r="CW3124" i="2"/>
  <c r="CY3124" i="2"/>
  <c r="CX3124" i="2"/>
  <c r="CR3124" i="2"/>
  <c r="CU3124" i="2"/>
  <c r="CN3074" i="2"/>
  <c r="CQ3074" i="2"/>
  <c r="CL3074" i="2"/>
  <c r="CJ3074" i="2"/>
  <c r="CO3074" i="2"/>
  <c r="CK3074" i="2"/>
  <c r="DA3074" i="2" s="1"/>
  <c r="CP3074" i="2"/>
  <c r="CM3074" i="2"/>
  <c r="CQ3042" i="2"/>
  <c r="CM3042" i="2"/>
  <c r="CN3042" i="2"/>
  <c r="CP3042" i="2"/>
  <c r="CJ3042" i="2"/>
  <c r="CK3042" i="2"/>
  <c r="DA3042" i="2" s="1"/>
  <c r="CO3042" i="2"/>
  <c r="CJ3016" i="2"/>
  <c r="CQ3016" i="2"/>
  <c r="CK3016" i="2"/>
  <c r="CP3016" i="2"/>
  <c r="CM3016" i="2"/>
  <c r="CN3016" i="2"/>
  <c r="CL3016" i="2"/>
  <c r="CO3016" i="2"/>
  <c r="CT2828" i="2"/>
  <c r="CX2828" i="2"/>
  <c r="CU2828" i="2"/>
  <c r="CV2828" i="2"/>
  <c r="CZ2828" i="2"/>
  <c r="CW2828" i="2"/>
  <c r="CR2828" i="2"/>
  <c r="CY2828" i="2"/>
  <c r="CS2828" i="2"/>
  <c r="CW2752" i="2"/>
  <c r="CV2752" i="2"/>
  <c r="CS2752" i="2"/>
  <c r="CX2752" i="2"/>
  <c r="CY2752" i="2"/>
  <c r="CT2752" i="2"/>
  <c r="CZ2752" i="2"/>
  <c r="CR2752" i="2"/>
  <c r="CJ2640" i="2"/>
  <c r="CK2640" i="2"/>
  <c r="DA2640" i="2" s="1"/>
  <c r="CL2640" i="2"/>
  <c r="CQ2640" i="2"/>
  <c r="CN2640" i="2"/>
  <c r="CP2640" i="2"/>
  <c r="CO2640" i="2"/>
  <c r="CM2640" i="2"/>
  <c r="CX2635" i="2"/>
  <c r="CS2635" i="2"/>
  <c r="CW2635" i="2"/>
  <c r="CZ2635" i="2"/>
  <c r="CY2635" i="2"/>
  <c r="CT2635" i="2"/>
  <c r="CU2635" i="2"/>
  <c r="CV2635" i="2"/>
  <c r="CR2596" i="2"/>
  <c r="CV2596" i="2"/>
  <c r="CX2596" i="2"/>
  <c r="CY2596" i="2"/>
  <c r="CS2596" i="2"/>
  <c r="CW2596" i="2"/>
  <c r="CT2596" i="2"/>
  <c r="CU2596" i="2"/>
  <c r="CZ2596" i="2"/>
  <c r="CS2592" i="2"/>
  <c r="CZ2592" i="2"/>
  <c r="CV2592" i="2"/>
  <c r="CY2592" i="2"/>
  <c r="CX2592" i="2"/>
  <c r="CR2592" i="2"/>
  <c r="CT2592" i="2"/>
  <c r="CU2592" i="2"/>
  <c r="CV2492" i="2"/>
  <c r="CU2492" i="2"/>
  <c r="CR2492" i="2"/>
  <c r="CZ2492" i="2"/>
  <c r="CW2492" i="2"/>
  <c r="CX2492" i="2"/>
  <c r="CT2492" i="2"/>
  <c r="CY2492" i="2"/>
  <c r="CS2492" i="2"/>
  <c r="CU2467" i="2"/>
  <c r="CP2414" i="2"/>
  <c r="CQ2414" i="2"/>
  <c r="CL2414" i="2"/>
  <c r="CJ2414" i="2"/>
  <c r="CM2414" i="2"/>
  <c r="CO2414" i="2"/>
  <c r="CK2414" i="2"/>
  <c r="CN2414" i="2"/>
  <c r="CJ2316" i="2"/>
  <c r="CP2215" i="2"/>
  <c r="CJ2215" i="2"/>
  <c r="CQ2215" i="2"/>
  <c r="CK2215" i="2"/>
  <c r="DC2215" i="2" s="1"/>
  <c r="CN2215" i="2"/>
  <c r="CM2215" i="2"/>
  <c r="CO2215" i="2"/>
  <c r="CL2215" i="2"/>
  <c r="CR2172" i="2"/>
  <c r="CU2172" i="2"/>
  <c r="CS2172" i="2"/>
  <c r="CY2172" i="2"/>
  <c r="CW2172" i="2"/>
  <c r="CZ2172" i="2"/>
  <c r="CV2172" i="2"/>
  <c r="CT2172" i="2"/>
  <c r="CL2102" i="2"/>
  <c r="CV2056" i="2"/>
  <c r="CU2056" i="2"/>
  <c r="CR2056" i="2"/>
  <c r="CW2056" i="2"/>
  <c r="CS2056" i="2"/>
  <c r="CX2056" i="2"/>
  <c r="CY2056" i="2"/>
  <c r="CT2056" i="2"/>
  <c r="CL1883" i="2"/>
  <c r="CN1883" i="2"/>
  <c r="CJ1883" i="2"/>
  <c r="CK1883" i="2"/>
  <c r="DA1883" i="2" s="1"/>
  <c r="CM1883" i="2"/>
  <c r="CO1883" i="2"/>
  <c r="CQ1883" i="2"/>
  <c r="CP1883" i="2"/>
  <c r="CQ1663" i="2"/>
  <c r="CO1663" i="2"/>
  <c r="CK1663" i="2"/>
  <c r="DB1663" i="2" s="1"/>
  <c r="CM1663" i="2"/>
  <c r="CL1663" i="2"/>
  <c r="CN1663" i="2"/>
  <c r="CJ1663" i="2"/>
  <c r="CS2582" i="2"/>
  <c r="CR2582" i="2"/>
  <c r="CU2582" i="2"/>
  <c r="CW2582" i="2"/>
  <c r="CV2582" i="2"/>
  <c r="CY2582" i="2"/>
  <c r="CX2582" i="2"/>
  <c r="CZ2582" i="2"/>
  <c r="CT2582" i="2"/>
  <c r="CQ2570" i="2"/>
  <c r="CP2570" i="2"/>
  <c r="CM2570" i="2"/>
  <c r="CK2570" i="2"/>
  <c r="DB2570" i="2" s="1"/>
  <c r="CL2570" i="2"/>
  <c r="CJ2570" i="2"/>
  <c r="CN2570" i="2"/>
  <c r="CU2567" i="2"/>
  <c r="CV2567" i="2"/>
  <c r="CW2567" i="2"/>
  <c r="CZ2567" i="2"/>
  <c r="CS2567" i="2"/>
  <c r="CY2567" i="2"/>
  <c r="CT2567" i="2"/>
  <c r="CR2567" i="2"/>
  <c r="CX2567" i="2"/>
  <c r="CX2516" i="2"/>
  <c r="CV2516" i="2"/>
  <c r="CS2516" i="2"/>
  <c r="CT2516" i="2"/>
  <c r="CU2516" i="2"/>
  <c r="CR2516" i="2"/>
  <c r="CY2516" i="2"/>
  <c r="CZ2516" i="2"/>
  <c r="CW2516" i="2"/>
  <c r="CV2464" i="2"/>
  <c r="CX2464" i="2"/>
  <c r="CS2464" i="2"/>
  <c r="CU2464" i="2"/>
  <c r="CZ2464" i="2"/>
  <c r="CR2464" i="2"/>
  <c r="CW2464" i="2"/>
  <c r="CT2464" i="2"/>
  <c r="CV2265" i="2"/>
  <c r="CS2186" i="2"/>
  <c r="CU2186" i="2"/>
  <c r="CY2186" i="2"/>
  <c r="CZ2186" i="2"/>
  <c r="CX2186" i="2"/>
  <c r="CT2186" i="2"/>
  <c r="CR2186" i="2"/>
  <c r="CV2186" i="2"/>
  <c r="CW2186" i="2"/>
  <c r="CW2076" i="2"/>
  <c r="CS2076" i="2"/>
  <c r="CY2076" i="2"/>
  <c r="CU2076" i="2"/>
  <c r="CV2076" i="2"/>
  <c r="CR2076" i="2"/>
  <c r="CX2076" i="2"/>
  <c r="CT2076" i="2"/>
  <c r="CJ1923" i="2"/>
  <c r="CO1923" i="2"/>
  <c r="CQ1923" i="2"/>
  <c r="CK1923" i="2"/>
  <c r="DA1923" i="2" s="1"/>
  <c r="CP1923" i="2"/>
  <c r="CL1923" i="2"/>
  <c r="CM1923" i="2"/>
  <c r="CN1923" i="2"/>
  <c r="CN1512" i="2"/>
  <c r="CO1512" i="2"/>
  <c r="CP1512" i="2"/>
  <c r="CM1512" i="2"/>
  <c r="CQ1512" i="2"/>
  <c r="CK1512" i="2"/>
  <c r="DB1512" i="2" s="1"/>
  <c r="CL1512" i="2"/>
  <c r="CJ1512" i="2"/>
  <c r="CX2084" i="2"/>
  <c r="CR2084" i="2"/>
  <c r="CS2084" i="2"/>
  <c r="CZ2084" i="2"/>
  <c r="CV2084" i="2"/>
  <c r="CW2084" i="2"/>
  <c r="CU2084" i="2"/>
  <c r="CT2084" i="2"/>
  <c r="CY2084" i="2"/>
  <c r="CT2016" i="2"/>
  <c r="CR2016" i="2"/>
  <c r="CU2016" i="2"/>
  <c r="CS2016" i="2"/>
  <c r="CW2016" i="2"/>
  <c r="CZ2016" i="2"/>
  <c r="CV2016" i="2"/>
  <c r="CY2016" i="2"/>
  <c r="CS1895" i="2"/>
  <c r="CP1576" i="2"/>
  <c r="CQ1576" i="2"/>
  <c r="CN1576" i="2"/>
  <c r="CM1576" i="2"/>
  <c r="CJ1576" i="2"/>
  <c r="CK1576" i="2"/>
  <c r="CL1576" i="2"/>
  <c r="CY1525" i="2"/>
  <c r="CZ1485" i="2"/>
  <c r="CW1606" i="2"/>
  <c r="CR1606" i="2"/>
  <c r="CY1606" i="2"/>
  <c r="CT1606" i="2"/>
  <c r="CS1606" i="2"/>
  <c r="CU1606" i="2"/>
  <c r="CZ1606" i="2"/>
  <c r="CV1606" i="2"/>
  <c r="CX1606" i="2"/>
  <c r="CM1474" i="2"/>
  <c r="CK1436" i="2"/>
  <c r="DC1436" i="2" s="1"/>
  <c r="CJ1436" i="2"/>
  <c r="CP1436" i="2"/>
  <c r="CO1436" i="2"/>
  <c r="CN1436" i="2"/>
  <c r="CM1436" i="2"/>
  <c r="CL1436" i="2"/>
  <c r="CQ1436" i="2"/>
  <c r="CN1248" i="2"/>
  <c r="CP1248" i="2"/>
  <c r="CJ1248" i="2"/>
  <c r="CK1248" i="2"/>
  <c r="DC1248" i="2" s="1"/>
  <c r="CM1248" i="2"/>
  <c r="CQ1248" i="2"/>
  <c r="CO1248" i="2"/>
  <c r="CL1248" i="2"/>
  <c r="CT1287" i="2"/>
  <c r="CL1336" i="2"/>
  <c r="CM1336" i="2"/>
  <c r="CJ1336" i="2"/>
  <c r="CN1336" i="2"/>
  <c r="CO1336" i="2"/>
  <c r="CP1336" i="2"/>
  <c r="CQ1336" i="2"/>
  <c r="CK1367" i="2"/>
  <c r="CM1367" i="2"/>
  <c r="CP1367" i="2"/>
  <c r="CN1367" i="2"/>
  <c r="CO1367" i="2"/>
  <c r="CL1367" i="2"/>
  <c r="CJ1367" i="2"/>
  <c r="CQ1367" i="2"/>
  <c r="CP1376" i="2"/>
  <c r="CO1376" i="2"/>
  <c r="CJ1376" i="2"/>
  <c r="CL1376" i="2"/>
  <c r="CQ1376" i="2"/>
  <c r="CK1376" i="2"/>
  <c r="DA1376" i="2" s="1"/>
  <c r="CM1376" i="2"/>
  <c r="CO1053" i="2"/>
  <c r="CN1053" i="2"/>
  <c r="CK1053" i="2"/>
  <c r="CL1053" i="2"/>
  <c r="CQ1053" i="2"/>
  <c r="CJ1053" i="2"/>
  <c r="CP1053" i="2"/>
  <c r="CM1053" i="2"/>
  <c r="CW1388" i="2"/>
  <c r="CQ1463" i="2"/>
  <c r="CN1463" i="2"/>
  <c r="CK1463" i="2"/>
  <c r="CL1463" i="2"/>
  <c r="CM1463" i="2"/>
  <c r="CJ1463" i="2"/>
  <c r="CP1463" i="2"/>
  <c r="CO1463" i="2"/>
  <c r="CN1044" i="2"/>
  <c r="CP1044" i="2"/>
  <c r="CM1044" i="2"/>
  <c r="CJ1044" i="2"/>
  <c r="CK1044" i="2"/>
  <c r="CL1044" i="2"/>
  <c r="CQ1044" i="2"/>
  <c r="CJ1168" i="2"/>
  <c r="CP1168" i="2"/>
  <c r="CQ1168" i="2"/>
  <c r="CL1168" i="2"/>
  <c r="CM1168" i="2"/>
  <c r="CN1168" i="2"/>
  <c r="CK1168" i="2"/>
  <c r="DA1168" i="2" s="1"/>
  <c r="CO1168" i="2"/>
  <c r="CX1312" i="2"/>
  <c r="CN1400" i="2"/>
  <c r="CK1400" i="2"/>
  <c r="DB1400" i="2" s="1"/>
  <c r="CP1400" i="2"/>
  <c r="CO1400" i="2"/>
  <c r="CQ1400" i="2"/>
  <c r="CM1400" i="2"/>
  <c r="CL1400" i="2"/>
  <c r="CJ1400" i="2"/>
  <c r="CT1304" i="2"/>
  <c r="CN1386" i="2"/>
  <c r="CS1714" i="2"/>
  <c r="CR1714" i="2"/>
  <c r="CT1714" i="2"/>
  <c r="CY1714" i="2"/>
  <c r="CV1714" i="2"/>
  <c r="CW1714" i="2"/>
  <c r="CU1714" i="2"/>
  <c r="CX1714" i="2"/>
  <c r="CL2046" i="2"/>
  <c r="CM2046" i="2"/>
  <c r="CQ2046" i="2"/>
  <c r="CO2046" i="2"/>
  <c r="CP2046" i="2"/>
  <c r="CK2046" i="2"/>
  <c r="DC2046" i="2" s="1"/>
  <c r="CJ2046" i="2"/>
  <c r="CN2046" i="2"/>
  <c r="CQ2207" i="2"/>
  <c r="CL2207" i="2"/>
  <c r="CN2207" i="2"/>
  <c r="CM2207" i="2"/>
  <c r="CK2207" i="2"/>
  <c r="CP2207" i="2"/>
  <c r="CO2207" i="2"/>
  <c r="CJ2207" i="2"/>
  <c r="CV2241" i="2"/>
  <c r="CS2241" i="2"/>
  <c r="CR2241" i="2"/>
  <c r="CT2241" i="2"/>
  <c r="CZ2241" i="2"/>
  <c r="CU2241" i="2"/>
  <c r="CY2241" i="2"/>
  <c r="CW2241" i="2"/>
  <c r="CX2241" i="2"/>
  <c r="CU2309" i="2"/>
  <c r="CO1882" i="2"/>
  <c r="CP1882" i="2"/>
  <c r="CN1882" i="2"/>
  <c r="CM1882" i="2"/>
  <c r="CK1882" i="2"/>
  <c r="DC1882" i="2" s="1"/>
  <c r="CL1882" i="2"/>
  <c r="CJ1882" i="2"/>
  <c r="CQ1882" i="2"/>
  <c r="CQ1918" i="2"/>
  <c r="CP1918" i="2"/>
  <c r="CO1918" i="2"/>
  <c r="CM1918" i="2"/>
  <c r="CL1918" i="2"/>
  <c r="CK1918" i="2"/>
  <c r="DB1918" i="2" s="1"/>
  <c r="CJ1918" i="2"/>
  <c r="CM1955" i="2"/>
  <c r="CK1955" i="2"/>
  <c r="DC1955" i="2" s="1"/>
  <c r="CQ1955" i="2"/>
  <c r="CP1955" i="2"/>
  <c r="CN1955" i="2"/>
  <c r="CO1955" i="2"/>
  <c r="CL1955" i="2"/>
  <c r="CJ1955" i="2"/>
  <c r="CJ1988" i="2"/>
  <c r="CN1963" i="2"/>
  <c r="CJ1963" i="2"/>
  <c r="CK1963" i="2"/>
  <c r="CL1963" i="2"/>
  <c r="CP1963" i="2"/>
  <c r="CQ1963" i="2"/>
  <c r="CO1963" i="2"/>
  <c r="CS2260" i="2"/>
  <c r="CR2260" i="2"/>
  <c r="CY2260" i="2"/>
  <c r="CT2260" i="2"/>
  <c r="CZ2260" i="2"/>
  <c r="CV2260" i="2"/>
  <c r="CW2260" i="2"/>
  <c r="CX2260" i="2"/>
  <c r="CU2260" i="2"/>
  <c r="CJ2508" i="2"/>
  <c r="CP2508" i="2"/>
  <c r="CK2508" i="2"/>
  <c r="DB2508" i="2" s="1"/>
  <c r="CO2508" i="2"/>
  <c r="CL2508" i="2"/>
  <c r="CN2508" i="2"/>
  <c r="CQ2508" i="2"/>
  <c r="CM2508" i="2"/>
  <c r="CQ2882" i="2"/>
  <c r="CP2882" i="2"/>
  <c r="CL2882" i="2"/>
  <c r="CK2882" i="2"/>
  <c r="CJ2882" i="2"/>
  <c r="CM2882" i="2"/>
  <c r="CO2882" i="2"/>
  <c r="CV1733" i="2"/>
  <c r="CJ1783" i="2"/>
  <c r="CP1783" i="2"/>
  <c r="CK1783" i="2"/>
  <c r="DB1783" i="2" s="1"/>
  <c r="CN1783" i="2"/>
  <c r="CM1783" i="2"/>
  <c r="CL1783" i="2"/>
  <c r="CQ1783" i="2"/>
  <c r="CQ1942" i="2"/>
  <c r="CL1942" i="2"/>
  <c r="CN1942" i="2"/>
  <c r="CM1942" i="2"/>
  <c r="CJ1942" i="2"/>
  <c r="CO1942" i="2"/>
  <c r="CK1942" i="2"/>
  <c r="DA1942" i="2" s="1"/>
  <c r="CP1942" i="2"/>
  <c r="CM2192" i="2"/>
  <c r="CP2192" i="2"/>
  <c r="CK2192" i="2"/>
  <c r="DA2192" i="2" s="1"/>
  <c r="CN2192" i="2"/>
  <c r="CO2192" i="2"/>
  <c r="CJ2192" i="2"/>
  <c r="CQ2192" i="2"/>
  <c r="CL2192" i="2"/>
  <c r="CV2222" i="2"/>
  <c r="CX2222" i="2"/>
  <c r="CU2222" i="2"/>
  <c r="CT2222" i="2"/>
  <c r="CW2222" i="2"/>
  <c r="CZ2222" i="2"/>
  <c r="CY2222" i="2"/>
  <c r="CR2222" i="2"/>
  <c r="CT2249" i="2"/>
  <c r="CY2456" i="2"/>
  <c r="CZ2456" i="2"/>
  <c r="CX2456" i="2"/>
  <c r="CS2456" i="2"/>
  <c r="CT2456" i="2"/>
  <c r="CV2456" i="2"/>
  <c r="CR2456" i="2"/>
  <c r="CU2456" i="2"/>
  <c r="CW2456" i="2"/>
  <c r="CV2714" i="2"/>
  <c r="CW2714" i="2"/>
  <c r="CX2714" i="2"/>
  <c r="CS2714" i="2"/>
  <c r="CR2714" i="2"/>
  <c r="CZ2714" i="2"/>
  <c r="CY2714" i="2"/>
  <c r="CU2714" i="2"/>
  <c r="CT2714" i="2"/>
  <c r="CY2738" i="2"/>
  <c r="CU2738" i="2"/>
  <c r="CZ2738" i="2"/>
  <c r="CT2738" i="2"/>
  <c r="CR2738" i="2"/>
  <c r="CX2738" i="2"/>
  <c r="CS2738" i="2"/>
  <c r="CV2738" i="2"/>
  <c r="CS2930" i="2"/>
  <c r="CW2930" i="2"/>
  <c r="CV2930" i="2"/>
  <c r="CZ2930" i="2"/>
  <c r="CU2930" i="2"/>
  <c r="CY2930" i="2"/>
  <c r="CR2930" i="2"/>
  <c r="CT2930" i="2"/>
  <c r="CX2930" i="2"/>
  <c r="CJ1721" i="2"/>
  <c r="CO1721" i="2"/>
  <c r="CQ1721" i="2"/>
  <c r="CK1721" i="2"/>
  <c r="DA1721" i="2" s="1"/>
  <c r="CP1721" i="2"/>
  <c r="CM1721" i="2"/>
  <c r="CN1721" i="2"/>
  <c r="CT1757" i="2"/>
  <c r="CK1894" i="2"/>
  <c r="CP1894" i="2"/>
  <c r="CM1894" i="2"/>
  <c r="CO1894" i="2"/>
  <c r="CJ1894" i="2"/>
  <c r="CN1894" i="2"/>
  <c r="CQ1894" i="2"/>
  <c r="CL1894" i="2"/>
  <c r="CO2066" i="2"/>
  <c r="CK2066" i="2"/>
  <c r="CJ2066" i="2"/>
  <c r="CL2066" i="2"/>
  <c r="CN2066" i="2"/>
  <c r="CQ2066" i="2"/>
  <c r="CP2066" i="2"/>
  <c r="CT2136" i="2"/>
  <c r="CU2136" i="2"/>
  <c r="CR2136" i="2"/>
  <c r="CY2136" i="2"/>
  <c r="CS2136" i="2"/>
  <c r="CW2136" i="2"/>
  <c r="CV2136" i="2"/>
  <c r="CZ2136" i="2"/>
  <c r="CX2136" i="2"/>
  <c r="CS2236" i="2"/>
  <c r="CY2236" i="2"/>
  <c r="CZ2236" i="2"/>
  <c r="CX2236" i="2"/>
  <c r="CW2236" i="2"/>
  <c r="CU2236" i="2"/>
  <c r="CR2236" i="2"/>
  <c r="CT2236" i="2"/>
  <c r="CS2368" i="2"/>
  <c r="CW2368" i="2"/>
  <c r="CY2368" i="2"/>
  <c r="CZ2368" i="2"/>
  <c r="CR2368" i="2"/>
  <c r="CX2368" i="2"/>
  <c r="CT2368" i="2"/>
  <c r="CU2368" i="2"/>
  <c r="CV2368" i="2"/>
  <c r="CY2072" i="2"/>
  <c r="CT2072" i="2"/>
  <c r="CW2072" i="2"/>
  <c r="CX2072" i="2"/>
  <c r="CZ2072" i="2"/>
  <c r="CV2072" i="2"/>
  <c r="CU2072" i="2"/>
  <c r="CS2072" i="2"/>
  <c r="CY2138" i="2"/>
  <c r="CZ2138" i="2"/>
  <c r="CV2138" i="2"/>
  <c r="CS2138" i="2"/>
  <c r="CW2138" i="2"/>
  <c r="CR2138" i="2"/>
  <c r="CX2138" i="2"/>
  <c r="CT2138" i="2"/>
  <c r="CU2138" i="2"/>
  <c r="CJ2598" i="2"/>
  <c r="CN2598" i="2"/>
  <c r="CP2598" i="2"/>
  <c r="CO2598" i="2"/>
  <c r="CL2598" i="2"/>
  <c r="CM2598" i="2"/>
  <c r="CK2598" i="2"/>
  <c r="DC2598" i="2" s="1"/>
  <c r="CQ2598" i="2"/>
  <c r="CK2613" i="2"/>
  <c r="DB2613" i="2" s="1"/>
  <c r="CO2613" i="2"/>
  <c r="CN2613" i="2"/>
  <c r="CP2613" i="2"/>
  <c r="CJ2613" i="2"/>
  <c r="CL2613" i="2"/>
  <c r="CQ2613" i="2"/>
  <c r="CL2666" i="2"/>
  <c r="CO2666" i="2"/>
  <c r="CK2666" i="2"/>
  <c r="DA2666" i="2" s="1"/>
  <c r="CM2666" i="2"/>
  <c r="CQ2666" i="2"/>
  <c r="CJ2666" i="2"/>
  <c r="CN2666" i="2"/>
  <c r="CP2666" i="2"/>
  <c r="CW2732" i="2"/>
  <c r="CZ2732" i="2"/>
  <c r="CS2732" i="2"/>
  <c r="CV2732" i="2"/>
  <c r="CT2732" i="2"/>
  <c r="CR2732" i="2"/>
  <c r="CY2732" i="2"/>
  <c r="CX2732" i="2"/>
  <c r="CN2888" i="2"/>
  <c r="CQ2888" i="2"/>
  <c r="CL2888" i="2"/>
  <c r="CK2888" i="2"/>
  <c r="DC2888" i="2" s="1"/>
  <c r="CO2888" i="2"/>
  <c r="CJ2888" i="2"/>
  <c r="CM2888" i="2"/>
  <c r="CP2888" i="2"/>
  <c r="CY2894" i="2"/>
  <c r="CR2894" i="2"/>
  <c r="CS2894" i="2"/>
  <c r="CT2894" i="2"/>
  <c r="CV2894" i="2"/>
  <c r="CU2894" i="2"/>
  <c r="CZ2894" i="2"/>
  <c r="CW2894" i="2"/>
  <c r="CX2894" i="2"/>
  <c r="CK3191" i="2"/>
  <c r="DC3191" i="2" s="1"/>
  <c r="CQ3191" i="2"/>
  <c r="CM3191" i="2"/>
  <c r="CL3191" i="2"/>
  <c r="CN3191" i="2"/>
  <c r="CO3191" i="2"/>
  <c r="CP3191" i="2"/>
  <c r="CJ3191" i="2"/>
  <c r="CN3208" i="2"/>
  <c r="CM3208" i="2"/>
  <c r="CO3208" i="2"/>
  <c r="CJ3208" i="2"/>
  <c r="CL3208" i="2"/>
  <c r="CP3208" i="2"/>
  <c r="CK3208" i="2"/>
  <c r="DC3208" i="2" s="1"/>
  <c r="CQ3208" i="2"/>
  <c r="CZ3221" i="2"/>
  <c r="CT3221" i="2"/>
  <c r="CY3221" i="2"/>
  <c r="CW3221" i="2"/>
  <c r="CV3221" i="2"/>
  <c r="CX3221" i="2"/>
  <c r="CU3221" i="2"/>
  <c r="CR3221" i="2"/>
  <c r="CN3495" i="2"/>
  <c r="CK3495" i="2"/>
  <c r="CQ3495" i="2"/>
  <c r="CL3495" i="2"/>
  <c r="CM3495" i="2"/>
  <c r="CO3495" i="2"/>
  <c r="CP3495" i="2"/>
  <c r="CJ3495" i="2"/>
  <c r="CO3511" i="2"/>
  <c r="CJ3511" i="2"/>
  <c r="CN3511" i="2"/>
  <c r="CL3511" i="2"/>
  <c r="CM3511" i="2"/>
  <c r="CP3511" i="2"/>
  <c r="CK3511" i="2"/>
  <c r="DA3511" i="2" s="1"/>
  <c r="CQ3511" i="2"/>
  <c r="CL3583" i="2"/>
  <c r="CK3583" i="2"/>
  <c r="DB3583" i="2" s="1"/>
  <c r="CQ3583" i="2"/>
  <c r="CJ3583" i="2"/>
  <c r="CN3583" i="2"/>
  <c r="CO3583" i="2"/>
  <c r="CM3583" i="2"/>
  <c r="CS3200" i="2"/>
  <c r="CU3200" i="2"/>
  <c r="CR3200" i="2"/>
  <c r="CT3200" i="2"/>
  <c r="CV3200" i="2"/>
  <c r="CY3200" i="2"/>
  <c r="CX3200" i="2"/>
  <c r="CW3200" i="2"/>
  <c r="CZ3200" i="2"/>
  <c r="CS3299" i="2"/>
  <c r="CZ3299" i="2"/>
  <c r="CW3299" i="2"/>
  <c r="CV3299" i="2"/>
  <c r="CU3299" i="2"/>
  <c r="CX3299" i="2"/>
  <c r="CR3299" i="2"/>
  <c r="CY3299" i="2"/>
  <c r="CT3299" i="2"/>
  <c r="CU3339" i="2"/>
  <c r="CV3339" i="2"/>
  <c r="CR3339" i="2"/>
  <c r="CY3339" i="2"/>
  <c r="CS3339" i="2"/>
  <c r="CZ3339" i="2"/>
  <c r="CT3339" i="2"/>
  <c r="CW3339" i="2"/>
  <c r="CY3495" i="2"/>
  <c r="CZ3495" i="2"/>
  <c r="CS3495" i="2"/>
  <c r="CT3495" i="2"/>
  <c r="CU3495" i="2"/>
  <c r="CX3495" i="2"/>
  <c r="CR3495" i="2"/>
  <c r="CV3495" i="2"/>
  <c r="CW3495" i="2"/>
  <c r="CS2720" i="2"/>
  <c r="CZ2720" i="2"/>
  <c r="CX2720" i="2"/>
  <c r="CV2720" i="2"/>
  <c r="CR2720" i="2"/>
  <c r="CY2720" i="2"/>
  <c r="CW2720" i="2"/>
  <c r="CT2720" i="2"/>
  <c r="CN2866" i="2"/>
  <c r="CO2866" i="2"/>
  <c r="CP2866" i="2"/>
  <c r="CQ2866" i="2"/>
  <c r="CL2866" i="2"/>
  <c r="CK2866" i="2"/>
  <c r="DB2866" i="2" s="1"/>
  <c r="CM2866" i="2"/>
  <c r="CJ2866" i="2"/>
  <c r="CN3187" i="2"/>
  <c r="CO3187" i="2"/>
  <c r="CQ3187" i="2"/>
  <c r="CJ3187" i="2"/>
  <c r="CP3187" i="2"/>
  <c r="CK3187" i="2"/>
  <c r="CL3187" i="2"/>
  <c r="CY3289" i="2"/>
  <c r="CV3289" i="2"/>
  <c r="CW3289" i="2"/>
  <c r="CT3289" i="2"/>
  <c r="CZ3289" i="2"/>
  <c r="CU3289" i="2"/>
  <c r="CS3289" i="2"/>
  <c r="CR3289" i="2"/>
  <c r="CX3289" i="2"/>
  <c r="CZ3321" i="2"/>
  <c r="CV3321" i="2"/>
  <c r="CR3321" i="2"/>
  <c r="CT3321" i="2"/>
  <c r="CX3321" i="2"/>
  <c r="CY3321" i="2"/>
  <c r="CU3321" i="2"/>
  <c r="CS3321" i="2"/>
  <c r="CW3321" i="2"/>
  <c r="CP3343" i="2"/>
  <c r="CL3343" i="2"/>
  <c r="CK3343" i="2"/>
  <c r="DB3343" i="2" s="1"/>
  <c r="CN3343" i="2"/>
  <c r="CM3343" i="2"/>
  <c r="CQ3343" i="2"/>
  <c r="CJ3343" i="2"/>
  <c r="CM3437" i="2"/>
  <c r="CK3437" i="2"/>
  <c r="CP3437" i="2"/>
  <c r="CN3437" i="2"/>
  <c r="CL3437" i="2"/>
  <c r="CO3437" i="2"/>
  <c r="CJ3437" i="2"/>
  <c r="CQ3437" i="2"/>
  <c r="CX3255" i="2"/>
  <c r="CY3255" i="2"/>
  <c r="CR3255" i="2"/>
  <c r="CS3255" i="2"/>
  <c r="CU3255" i="2"/>
  <c r="CT3255" i="2"/>
  <c r="CW3255" i="2"/>
  <c r="CZ3255" i="2"/>
  <c r="CO2717" i="2"/>
  <c r="CM2717" i="2"/>
  <c r="CQ2717" i="2"/>
  <c r="CK2717" i="2"/>
  <c r="DB2717" i="2" s="1"/>
  <c r="CN2717" i="2"/>
  <c r="CP2717" i="2"/>
  <c r="CL2717" i="2"/>
  <c r="CJ2717" i="2"/>
  <c r="CU2786" i="2"/>
  <c r="CX2786" i="2"/>
  <c r="CZ2786" i="2"/>
  <c r="CV2786" i="2"/>
  <c r="CT2786" i="2"/>
  <c r="CW2786" i="2"/>
  <c r="CS2786" i="2"/>
  <c r="CY2786" i="2"/>
  <c r="CR2786" i="2"/>
  <c r="CK2836" i="2"/>
  <c r="DA2836" i="2" s="1"/>
  <c r="CQ2836" i="2"/>
  <c r="CO2836" i="2"/>
  <c r="CJ2836" i="2"/>
  <c r="CN2836" i="2"/>
  <c r="CP2836" i="2"/>
  <c r="CM2836" i="2"/>
  <c r="CR3008" i="2"/>
  <c r="CW3008" i="2"/>
  <c r="CU3008" i="2"/>
  <c r="CY3008" i="2"/>
  <c r="CV3008" i="2"/>
  <c r="CT3008" i="2"/>
  <c r="CS3008" i="2"/>
  <c r="CZ3008" i="2"/>
  <c r="CX3008" i="2"/>
  <c r="CZ3136" i="2"/>
  <c r="CS3136" i="2"/>
  <c r="CX3136" i="2"/>
  <c r="CT3136" i="2"/>
  <c r="CW3136" i="2"/>
  <c r="CU3136" i="2"/>
  <c r="CY3136" i="2"/>
  <c r="CR3136" i="2"/>
  <c r="CP929" i="2"/>
  <c r="CJ929" i="2"/>
  <c r="CK929" i="2"/>
  <c r="DC929" i="2" s="1"/>
  <c r="CM929" i="2"/>
  <c r="CO929" i="2"/>
  <c r="CQ929" i="2"/>
  <c r="CN929" i="2"/>
  <c r="CL929" i="2"/>
  <c r="CQ93" i="2"/>
  <c r="CN93" i="2"/>
  <c r="CO93" i="2"/>
  <c r="CM93" i="2"/>
  <c r="CK93" i="2"/>
  <c r="DA93" i="2" s="1"/>
  <c r="CP93" i="2"/>
  <c r="CL93" i="2"/>
  <c r="CX1045" i="2"/>
  <c r="CY949" i="2"/>
  <c r="CQ917" i="2"/>
  <c r="CJ917" i="2"/>
  <c r="CM917" i="2"/>
  <c r="CK917" i="2"/>
  <c r="DA917" i="2" s="1"/>
  <c r="CO917" i="2"/>
  <c r="CP917" i="2"/>
  <c r="CN917" i="2"/>
  <c r="CL917" i="2"/>
  <c r="CQ201" i="2"/>
  <c r="CK201" i="2"/>
  <c r="CL201" i="2"/>
  <c r="CM201" i="2"/>
  <c r="CO201" i="2"/>
  <c r="CP201" i="2"/>
  <c r="CJ201" i="2"/>
  <c r="CN201" i="2"/>
  <c r="CY775" i="2"/>
  <c r="CW775" i="2"/>
  <c r="CT775" i="2"/>
  <c r="CU775" i="2"/>
  <c r="CV775" i="2"/>
  <c r="CR775" i="2"/>
  <c r="CS775" i="2"/>
  <c r="CX775" i="2"/>
  <c r="CO2877" i="2"/>
  <c r="CM2877" i="2"/>
  <c r="CN2877" i="2"/>
  <c r="CK2877" i="2"/>
  <c r="DB2877" i="2" s="1"/>
  <c r="CQ2877" i="2"/>
  <c r="CJ2877" i="2"/>
  <c r="CL2877" i="2"/>
  <c r="CP2877" i="2"/>
  <c r="CW3581" i="2"/>
  <c r="CV3581" i="2"/>
  <c r="CT3581" i="2"/>
  <c r="CS3581" i="2"/>
  <c r="CX3581" i="2"/>
  <c r="CY3581" i="2"/>
  <c r="CZ3581" i="2"/>
  <c r="CR3581" i="2"/>
  <c r="CM3561" i="2"/>
  <c r="CK3561" i="2"/>
  <c r="DA3561" i="2" s="1"/>
  <c r="CL3561" i="2"/>
  <c r="CO3561" i="2"/>
  <c r="CQ3561" i="2"/>
  <c r="CP3561" i="2"/>
  <c r="CN3561" i="2"/>
  <c r="CJ3555" i="2"/>
  <c r="CN3555" i="2"/>
  <c r="CK3555" i="2"/>
  <c r="CO3555" i="2"/>
  <c r="CM3555" i="2"/>
  <c r="CQ3555" i="2"/>
  <c r="CP3555" i="2"/>
  <c r="CJ3505" i="2"/>
  <c r="CQ3505" i="2"/>
  <c r="CO3505" i="2"/>
  <c r="CP3505" i="2"/>
  <c r="CK3505" i="2"/>
  <c r="DA3505" i="2" s="1"/>
  <c r="CL3505" i="2"/>
  <c r="CN3505" i="2"/>
  <c r="CM3505" i="2"/>
  <c r="CR3497" i="2"/>
  <c r="CW3497" i="2"/>
  <c r="CX3497" i="2"/>
  <c r="CS3497" i="2"/>
  <c r="CT3497" i="2"/>
  <c r="CV3497" i="2"/>
  <c r="CZ3497" i="2"/>
  <c r="CU3497" i="2"/>
  <c r="CY3487" i="2"/>
  <c r="CX3487" i="2"/>
  <c r="CS3487" i="2"/>
  <c r="CV3487" i="2"/>
  <c r="CZ3487" i="2"/>
  <c r="CR3487" i="2"/>
  <c r="CW3487" i="2"/>
  <c r="CT3487" i="2"/>
  <c r="CV3481" i="2"/>
  <c r="CR3481" i="2"/>
  <c r="CS3481" i="2"/>
  <c r="CT3481" i="2"/>
  <c r="CU3481" i="2"/>
  <c r="CW3481" i="2"/>
  <c r="CY3481" i="2"/>
  <c r="CX3481" i="2"/>
  <c r="CP3442" i="2"/>
  <c r="CO3442" i="2"/>
  <c r="CK3442" i="2"/>
  <c r="DA3442" i="2" s="1"/>
  <c r="CQ3442" i="2"/>
  <c r="CM3442" i="2"/>
  <c r="CN3442" i="2"/>
  <c r="CL3442" i="2"/>
  <c r="CR3429" i="2"/>
  <c r="CX3429" i="2"/>
  <c r="CT3429" i="2"/>
  <c r="CY3429" i="2"/>
  <c r="CU3429" i="2"/>
  <c r="CV3429" i="2"/>
  <c r="CW3429" i="2"/>
  <c r="CZ3429" i="2"/>
  <c r="CL3415" i="2"/>
  <c r="CM3415" i="2"/>
  <c r="CK3415" i="2"/>
  <c r="DC3415" i="2" s="1"/>
  <c r="CN3415" i="2"/>
  <c r="CJ3415" i="2"/>
  <c r="CP3415" i="2"/>
  <c r="CO3415" i="2"/>
  <c r="CQ3415" i="2"/>
  <c r="CS3401" i="2"/>
  <c r="CU3401" i="2"/>
  <c r="CR3401" i="2"/>
  <c r="CW3401" i="2"/>
  <c r="CX3401" i="2"/>
  <c r="CT3401" i="2"/>
  <c r="CY3401" i="2"/>
  <c r="CV3401" i="2"/>
  <c r="CO3395" i="2"/>
  <c r="CL3395" i="2"/>
  <c r="CK3395" i="2"/>
  <c r="CN3395" i="2"/>
  <c r="CP3395" i="2"/>
  <c r="CQ3395" i="2"/>
  <c r="CM3395" i="2"/>
  <c r="CW3391" i="2"/>
  <c r="CV3391" i="2"/>
  <c r="CZ3391" i="2"/>
  <c r="CX3391" i="2"/>
  <c r="CS3391" i="2"/>
  <c r="CY3391" i="2"/>
  <c r="CU3391" i="2"/>
  <c r="CT3391" i="2"/>
  <c r="CY3385" i="2"/>
  <c r="CZ3385" i="2"/>
  <c r="CV3385" i="2"/>
  <c r="CR3385" i="2"/>
  <c r="CT3385" i="2"/>
  <c r="CS3385" i="2"/>
  <c r="CW3385" i="2"/>
  <c r="CU3385" i="2"/>
  <c r="CR3297" i="2"/>
  <c r="CZ3297" i="2"/>
  <c r="CY3297" i="2"/>
  <c r="CX3297" i="2"/>
  <c r="CS3297" i="2"/>
  <c r="CU3297" i="2"/>
  <c r="CT3297" i="2"/>
  <c r="CV3297" i="2"/>
  <c r="CW3297" i="2"/>
  <c r="CK3269" i="2"/>
  <c r="DA3269" i="2" s="1"/>
  <c r="CJ3269" i="2"/>
  <c r="CL3269" i="2"/>
  <c r="CQ3269" i="2"/>
  <c r="CN3269" i="2"/>
  <c r="CO3269" i="2"/>
  <c r="CM3269" i="2"/>
  <c r="CO3253" i="2"/>
  <c r="CJ3253" i="2"/>
  <c r="CM3253" i="2"/>
  <c r="CQ3253" i="2"/>
  <c r="CK3253" i="2"/>
  <c r="CP3253" i="2"/>
  <c r="CL3253" i="2"/>
  <c r="CT3217" i="2"/>
  <c r="CR3217" i="2"/>
  <c r="CW3217" i="2"/>
  <c r="CS3217" i="2"/>
  <c r="CX3217" i="2"/>
  <c r="CY3217" i="2"/>
  <c r="CZ3217" i="2"/>
  <c r="CU3217" i="2"/>
  <c r="CT3172" i="2"/>
  <c r="CY3172" i="2"/>
  <c r="CW3172" i="2"/>
  <c r="CZ3172" i="2"/>
  <c r="CS3172" i="2"/>
  <c r="CU3172" i="2"/>
  <c r="CX3172" i="2"/>
  <c r="CR3172" i="2"/>
  <c r="CO3151" i="2"/>
  <c r="CM3151" i="2"/>
  <c r="CJ3151" i="2"/>
  <c r="CK3151" i="2"/>
  <c r="CL3151" i="2"/>
  <c r="CP3151" i="2"/>
  <c r="CQ3151" i="2"/>
  <c r="CN3151" i="2"/>
  <c r="CX3132" i="2"/>
  <c r="CU3132" i="2"/>
  <c r="CS3132" i="2"/>
  <c r="CV3132" i="2"/>
  <c r="CZ3132" i="2"/>
  <c r="CY3132" i="2"/>
  <c r="CR3132" i="2"/>
  <c r="CT3132" i="2"/>
  <c r="CN3112" i="2"/>
  <c r="CM3112" i="2"/>
  <c r="CJ3112" i="2"/>
  <c r="CP3112" i="2"/>
  <c r="CK3112" i="2"/>
  <c r="DC3112" i="2" s="1"/>
  <c r="CL3112" i="2"/>
  <c r="CO3112" i="2"/>
  <c r="CJ3072" i="2"/>
  <c r="CO3072" i="2"/>
  <c r="CN3072" i="2"/>
  <c r="CM3072" i="2"/>
  <c r="CL3072" i="2"/>
  <c r="CQ3072" i="2"/>
  <c r="CK3072" i="2"/>
  <c r="DB3072" i="2" s="1"/>
  <c r="CP3070" i="2"/>
  <c r="CK3070" i="2"/>
  <c r="DB3070" i="2" s="1"/>
  <c r="CJ3070" i="2"/>
  <c r="CL3070" i="2"/>
  <c r="CQ3070" i="2"/>
  <c r="CN3070" i="2"/>
  <c r="CO3070" i="2"/>
  <c r="CM3070" i="2"/>
  <c r="CZ3046" i="2"/>
  <c r="CV3046" i="2"/>
  <c r="CR3046" i="2"/>
  <c r="CS3046" i="2"/>
  <c r="CW3046" i="2"/>
  <c r="CU3046" i="2"/>
  <c r="CT3046" i="2"/>
  <c r="CY3046" i="2"/>
  <c r="CT2994" i="2"/>
  <c r="CU2994" i="2"/>
  <c r="CV2994" i="2"/>
  <c r="CR2994" i="2"/>
  <c r="CZ2994" i="2"/>
  <c r="CW2994" i="2"/>
  <c r="CS2994" i="2"/>
  <c r="CX2994" i="2"/>
  <c r="CV2974" i="2"/>
  <c r="CU2974" i="2"/>
  <c r="CX2974" i="2"/>
  <c r="CW2974" i="2"/>
  <c r="CT2974" i="2"/>
  <c r="CZ2974" i="2"/>
  <c r="CS2974" i="2"/>
  <c r="CR2974" i="2"/>
  <c r="CO2960" i="2"/>
  <c r="CQ2960" i="2"/>
  <c r="CP2960" i="2"/>
  <c r="CJ2960" i="2"/>
  <c r="CM2960" i="2"/>
  <c r="CN2960" i="2"/>
  <c r="CK2960" i="2"/>
  <c r="DA2960" i="2" s="1"/>
  <c r="CQ2944" i="2"/>
  <c r="CN2944" i="2"/>
  <c r="CL2944" i="2"/>
  <c r="CM2944" i="2"/>
  <c r="CP2944" i="2"/>
  <c r="CK2944" i="2"/>
  <c r="DA2944" i="2" s="1"/>
  <c r="CJ2944" i="2"/>
  <c r="CL2941" i="2"/>
  <c r="CO2941" i="2"/>
  <c r="CN2941" i="2"/>
  <c r="CJ2941" i="2"/>
  <c r="CQ2941" i="2"/>
  <c r="CK2941" i="2"/>
  <c r="CM2941" i="2"/>
  <c r="CP2941" i="2"/>
  <c r="CO2909" i="2"/>
  <c r="CL2909" i="2"/>
  <c r="CJ2909" i="2"/>
  <c r="CM2909" i="2"/>
  <c r="CQ2909" i="2"/>
  <c r="CN2909" i="2"/>
  <c r="CK2909" i="2"/>
  <c r="CJ2881" i="2"/>
  <c r="CM2881" i="2"/>
  <c r="CO2881" i="2"/>
  <c r="CP2881" i="2"/>
  <c r="CL2881" i="2"/>
  <c r="CQ2881" i="2"/>
  <c r="CK2881" i="2"/>
  <c r="CS2872" i="2"/>
  <c r="CY2872" i="2"/>
  <c r="CV2872" i="2"/>
  <c r="CW2872" i="2"/>
  <c r="CZ2872" i="2"/>
  <c r="CR2872" i="2"/>
  <c r="CU2872" i="2"/>
  <c r="CX2872" i="2"/>
  <c r="CT2838" i="2"/>
  <c r="CR2838" i="2"/>
  <c r="CU2838" i="2"/>
  <c r="CS2838" i="2"/>
  <c r="CV2838" i="2"/>
  <c r="CZ2838" i="2"/>
  <c r="CW2838" i="2"/>
  <c r="CY2838" i="2"/>
  <c r="CJ2813" i="2"/>
  <c r="CK2813" i="2"/>
  <c r="DC2813" i="2" s="1"/>
  <c r="CN2813" i="2"/>
  <c r="CL2813" i="2"/>
  <c r="CQ2813" i="2"/>
  <c r="CP2813" i="2"/>
  <c r="CO2813" i="2"/>
  <c r="CM2813" i="2"/>
  <c r="CQ2761" i="2"/>
  <c r="CN2761" i="2"/>
  <c r="CO2761" i="2"/>
  <c r="CP2761" i="2"/>
  <c r="CL2761" i="2"/>
  <c r="CM2761" i="2"/>
  <c r="CJ2761" i="2"/>
  <c r="CS2758" i="2"/>
  <c r="CZ2758" i="2"/>
  <c r="CV2758" i="2"/>
  <c r="CT2758" i="2"/>
  <c r="CW2758" i="2"/>
  <c r="CR2758" i="2"/>
  <c r="CU2758" i="2"/>
  <c r="CX2758" i="2"/>
  <c r="CL2729" i="2"/>
  <c r="CM2729" i="2"/>
  <c r="CP2729" i="2"/>
  <c r="CK2729" i="2"/>
  <c r="DA2729" i="2" s="1"/>
  <c r="CJ2729" i="2"/>
  <c r="CO2729" i="2"/>
  <c r="CN2729" i="2"/>
  <c r="CY2700" i="2"/>
  <c r="CW2700" i="2"/>
  <c r="CZ2700" i="2"/>
  <c r="CU2700" i="2"/>
  <c r="CX2700" i="2"/>
  <c r="CV2700" i="2"/>
  <c r="CT2700" i="2"/>
  <c r="CS2700" i="2"/>
  <c r="CN2672" i="2"/>
  <c r="CM2672" i="2"/>
  <c r="CP2672" i="2"/>
  <c r="CK2672" i="2"/>
  <c r="DB2672" i="2" s="1"/>
  <c r="CO2672" i="2"/>
  <c r="CJ2672" i="2"/>
  <c r="CQ2672" i="2"/>
  <c r="CL2672" i="2"/>
  <c r="CY2646" i="2"/>
  <c r="CW2646" i="2"/>
  <c r="CV2646" i="2"/>
  <c r="CZ2646" i="2"/>
  <c r="CU2646" i="2"/>
  <c r="CT2646" i="2"/>
  <c r="CX2646" i="2"/>
  <c r="CS2646" i="2"/>
  <c r="CV2624" i="2"/>
  <c r="CZ2624" i="2"/>
  <c r="CU2624" i="2"/>
  <c r="CY2624" i="2"/>
  <c r="CR2624" i="2"/>
  <c r="CS2624" i="2"/>
  <c r="CW2624" i="2"/>
  <c r="CT2624" i="2"/>
  <c r="CQ2602" i="2"/>
  <c r="CM2602" i="2"/>
  <c r="CJ2602" i="2"/>
  <c r="CN2602" i="2"/>
  <c r="CP2602" i="2"/>
  <c r="CK2602" i="2"/>
  <c r="DB2602" i="2" s="1"/>
  <c r="CL2602" i="2"/>
  <c r="CK2576" i="2"/>
  <c r="DB2576" i="2" s="1"/>
  <c r="CJ2576" i="2"/>
  <c r="CM2576" i="2"/>
  <c r="CN2576" i="2"/>
  <c r="CP2576" i="2"/>
  <c r="CO2576" i="2"/>
  <c r="CL2576" i="2"/>
  <c r="CJ2566" i="2"/>
  <c r="CL2566" i="2"/>
  <c r="CO2566" i="2"/>
  <c r="CM2566" i="2"/>
  <c r="CN2566" i="2"/>
  <c r="CP2566" i="2"/>
  <c r="CK2566" i="2"/>
  <c r="CQ2566" i="2"/>
  <c r="DB1898" i="2"/>
  <c r="CX2976" i="2"/>
  <c r="DC1296" i="2"/>
  <c r="DA2624" i="2"/>
  <c r="DC3231" i="2"/>
  <c r="DB1902" i="2"/>
  <c r="DC2354" i="2"/>
  <c r="DB2354" i="2"/>
  <c r="DA2354" i="2"/>
  <c r="DA1983" i="2"/>
  <c r="DC1983" i="2"/>
  <c r="DB1983" i="2"/>
  <c r="DC1351" i="2"/>
  <c r="DB1511" i="2"/>
  <c r="DA2015" i="2"/>
  <c r="DC3092" i="2"/>
  <c r="DB3092" i="2"/>
  <c r="DA3092" i="2"/>
  <c r="DC2115" i="2"/>
  <c r="CO1044" i="2"/>
  <c r="CO1576" i="2"/>
  <c r="CZ2056" i="2"/>
  <c r="CW2592" i="2"/>
  <c r="CU3164" i="2"/>
  <c r="DA209" i="2"/>
  <c r="DB3501" i="2"/>
  <c r="DB2564" i="2"/>
  <c r="DB3046" i="2"/>
  <c r="DB2520" i="2"/>
  <c r="DC2930" i="2"/>
  <c r="CZ2200" i="2"/>
  <c r="CX2662" i="2"/>
  <c r="CY3014" i="2"/>
  <c r="CV2538" i="2"/>
  <c r="CY2538" i="2"/>
  <c r="CS2538" i="2"/>
  <c r="CT2538" i="2"/>
  <c r="CU2538" i="2"/>
  <c r="CR2538" i="2"/>
  <c r="CS2518" i="2"/>
  <c r="CX2518" i="2"/>
  <c r="CZ2518" i="2"/>
  <c r="CV2518" i="2"/>
  <c r="CN2490" i="2"/>
  <c r="CK2490" i="2"/>
  <c r="DB2490" i="2" s="1"/>
  <c r="CL2490" i="2"/>
  <c r="CO2490" i="2"/>
  <c r="CM2490" i="2"/>
  <c r="CQ2448" i="2"/>
  <c r="CJ2448" i="2"/>
  <c r="CK2448" i="2"/>
  <c r="DB2448" i="2" s="1"/>
  <c r="CO2448" i="2"/>
  <c r="CM2434" i="2"/>
  <c r="CQ2434" i="2"/>
  <c r="CN2434" i="2"/>
  <c r="CP2434" i="2"/>
  <c r="CX2413" i="2"/>
  <c r="CY2255" i="2"/>
  <c r="CS2255" i="2"/>
  <c r="CU2255" i="2"/>
  <c r="CX2255" i="2"/>
  <c r="CW2255" i="2"/>
  <c r="CY2210" i="2"/>
  <c r="CR2210" i="2"/>
  <c r="CZ2210" i="2"/>
  <c r="CX2210" i="2"/>
  <c r="CL2131" i="2"/>
  <c r="CJ2131" i="2"/>
  <c r="CN2131" i="2"/>
  <c r="CP2131" i="2"/>
  <c r="CP2107" i="2"/>
  <c r="CM2107" i="2"/>
  <c r="CQ2107" i="2"/>
  <c r="CJ2107" i="2"/>
  <c r="CW2051" i="2"/>
  <c r="CO1931" i="2"/>
  <c r="CJ1931" i="2"/>
  <c r="CL1931" i="2"/>
  <c r="CQ1931" i="2"/>
  <c r="CN1927" i="2"/>
  <c r="CP1927" i="2"/>
  <c r="CQ1927" i="2"/>
  <c r="CM1927" i="2"/>
  <c r="CV1805" i="2"/>
  <c r="CL1725" i="2"/>
  <c r="CM1725" i="2"/>
  <c r="CJ1725" i="2"/>
  <c r="CP1725" i="2"/>
  <c r="CQ1590" i="2"/>
  <c r="CO1392" i="2"/>
  <c r="CJ1392" i="2"/>
  <c r="CP1392" i="2"/>
  <c r="CQ1392" i="2"/>
  <c r="CQ3282" i="2"/>
  <c r="CJ3282" i="2"/>
  <c r="CN3282" i="2"/>
  <c r="CK3282" i="2"/>
  <c r="DB3282" i="2" s="1"/>
  <c r="CS3271" i="2"/>
  <c r="CX3271" i="2"/>
  <c r="CU3271" i="2"/>
  <c r="CZ3271" i="2"/>
  <c r="CU3253" i="2"/>
  <c r="CV3253" i="2"/>
  <c r="CR3253" i="2"/>
  <c r="CZ3253" i="2"/>
  <c r="CS3253" i="2"/>
  <c r="CU3235" i="2"/>
  <c r="CS3235" i="2"/>
  <c r="CV3235" i="2"/>
  <c r="CW3235" i="2"/>
  <c r="CU3134" i="2"/>
  <c r="CW3134" i="2"/>
  <c r="CS3134" i="2"/>
  <c r="CZ3134" i="2"/>
  <c r="CT3134" i="2"/>
  <c r="CY3086" i="2"/>
  <c r="CW3086" i="2"/>
  <c r="CR3086" i="2"/>
  <c r="CU3086" i="2"/>
  <c r="CQ3062" i="2"/>
  <c r="CN3062" i="2"/>
  <c r="CM3062" i="2"/>
  <c r="CL3062" i="2"/>
  <c r="CY3016" i="2"/>
  <c r="CU3016" i="2"/>
  <c r="CT3016" i="2"/>
  <c r="CS3016" i="2"/>
  <c r="CX3016" i="2"/>
  <c r="CZ3014" i="2"/>
  <c r="CX3014" i="2"/>
  <c r="CU3014" i="2"/>
  <c r="CV3014" i="2"/>
  <c r="CL3000" i="2"/>
  <c r="CJ3000" i="2"/>
  <c r="CM3000" i="2"/>
  <c r="CO3000" i="2"/>
  <c r="CO2998" i="2"/>
  <c r="CL2998" i="2"/>
  <c r="CQ2998" i="2"/>
  <c r="CJ2998" i="2"/>
  <c r="CP2965" i="2"/>
  <c r="CJ2965" i="2"/>
  <c r="CM2965" i="2"/>
  <c r="CO2965" i="2"/>
  <c r="CU2918" i="2"/>
  <c r="CV2918" i="2"/>
  <c r="CR2918" i="2"/>
  <c r="CX2918" i="2"/>
  <c r="CW2918" i="2"/>
  <c r="CL2869" i="2"/>
  <c r="CN2869" i="2"/>
  <c r="CQ2869" i="2"/>
  <c r="CO2869" i="2"/>
  <c r="CP2861" i="2"/>
  <c r="CL2861" i="2"/>
  <c r="CK2861" i="2"/>
  <c r="DC2861" i="2" s="1"/>
  <c r="CO2861" i="2"/>
  <c r="CT2826" i="2"/>
  <c r="CZ2826" i="2"/>
  <c r="CU2826" i="2"/>
  <c r="CV2826" i="2"/>
  <c r="CY2826" i="2"/>
  <c r="CS2808" i="2"/>
  <c r="CV2808" i="2"/>
  <c r="CY2808" i="2"/>
  <c r="CT2808" i="2"/>
  <c r="CL2806" i="2"/>
  <c r="CJ2806" i="2"/>
  <c r="CO2806" i="2"/>
  <c r="CM2806" i="2"/>
  <c r="CQ2804" i="2"/>
  <c r="CM2804" i="2"/>
  <c r="CJ2804" i="2"/>
  <c r="CL2804" i="2"/>
  <c r="CJ2768" i="2"/>
  <c r="CK2768" i="2"/>
  <c r="CM2768" i="2"/>
  <c r="CO2768" i="2"/>
  <c r="CZ2762" i="2"/>
  <c r="CV2762" i="2"/>
  <c r="CX2762" i="2"/>
  <c r="CU2762" i="2"/>
  <c r="CY2762" i="2"/>
  <c r="CW2726" i="2"/>
  <c r="CT2726" i="2"/>
  <c r="CY2726" i="2"/>
  <c r="CU2726" i="2"/>
  <c r="CS2704" i="2"/>
  <c r="CV2704" i="2"/>
  <c r="CX2704" i="2"/>
  <c r="CY2704" i="2"/>
  <c r="CW2704" i="2"/>
  <c r="CR2662" i="2"/>
  <c r="CS2662" i="2"/>
  <c r="CV2662" i="2"/>
  <c r="CW2662" i="2"/>
  <c r="CP2645" i="2"/>
  <c r="CQ2645" i="2"/>
  <c r="CJ2645" i="2"/>
  <c r="CK2645" i="2"/>
  <c r="DC2645" i="2" s="1"/>
  <c r="CL2633" i="2"/>
  <c r="CQ2633" i="2"/>
  <c r="CO2633" i="2"/>
  <c r="CM2633" i="2"/>
  <c r="CM2609" i="2"/>
  <c r="CK2609" i="2"/>
  <c r="DC2609" i="2" s="1"/>
  <c r="CL2609" i="2"/>
  <c r="CJ2609" i="2"/>
  <c r="CQ2596" i="2"/>
  <c r="CK2596" i="2"/>
  <c r="CP2596" i="2"/>
  <c r="CJ2596" i="2"/>
  <c r="CP2588" i="2"/>
  <c r="CJ2588" i="2"/>
  <c r="CO2588" i="2"/>
  <c r="CN2588" i="2"/>
  <c r="CW2560" i="2"/>
  <c r="CR2560" i="2"/>
  <c r="CX2560" i="2"/>
  <c r="CV2560" i="2"/>
  <c r="CW2416" i="2"/>
  <c r="CV2416" i="2"/>
  <c r="CU2416" i="2"/>
  <c r="CZ2416" i="2"/>
  <c r="CR2416" i="2"/>
  <c r="CK2406" i="2"/>
  <c r="DB2406" i="2" s="1"/>
  <c r="CJ2406" i="2"/>
  <c r="CN2406" i="2"/>
  <c r="CQ2406" i="2"/>
  <c r="CY2376" i="2"/>
  <c r="CS2376" i="2"/>
  <c r="CV2376" i="2"/>
  <c r="CR2376" i="2"/>
  <c r="CT2328" i="2"/>
  <c r="CY2328" i="2"/>
  <c r="CR2328" i="2"/>
  <c r="CZ2328" i="2"/>
  <c r="CS2328" i="2"/>
  <c r="CV2251" i="2"/>
  <c r="CT2251" i="2"/>
  <c r="CX2251" i="2"/>
  <c r="CR2251" i="2"/>
  <c r="CM2240" i="2"/>
  <c r="CJ2240" i="2"/>
  <c r="CQ2240" i="2"/>
  <c r="CN2240" i="2"/>
  <c r="CM2228" i="2"/>
  <c r="CO2228" i="2"/>
  <c r="CQ2228" i="2"/>
  <c r="CJ2228" i="2"/>
  <c r="CN2115" i="2"/>
  <c r="CO2115" i="2"/>
  <c r="CL2115" i="2"/>
  <c r="CM2115" i="2"/>
  <c r="CM2106" i="2"/>
  <c r="CU2024" i="2"/>
  <c r="CZ2024" i="2"/>
  <c r="CR2024" i="2"/>
  <c r="CS2024" i="2"/>
  <c r="CT2024" i="2"/>
  <c r="CK1991" i="2"/>
  <c r="DC1991" i="2" s="1"/>
  <c r="CJ1991" i="2"/>
  <c r="CO1991" i="2"/>
  <c r="CP1991" i="2"/>
  <c r="CK1922" i="2"/>
  <c r="DA1922" i="2" s="1"/>
  <c r="CQ1922" i="2"/>
  <c r="CP1922" i="2"/>
  <c r="CO1922" i="2"/>
  <c r="CN1898" i="2"/>
  <c r="CQ1898" i="2"/>
  <c r="CL1898" i="2"/>
  <c r="CP1898" i="2"/>
  <c r="CJ1891" i="2"/>
  <c r="CP1891" i="2"/>
  <c r="CQ1891" i="2"/>
  <c r="CN1891" i="2"/>
  <c r="CX1845" i="2"/>
  <c r="CS1845" i="2"/>
  <c r="CW1845" i="2"/>
  <c r="CV1845" i="2"/>
  <c r="CZ1831" i="2"/>
  <c r="CP1723" i="2"/>
  <c r="CJ1723" i="2"/>
  <c r="CQ1723" i="2"/>
  <c r="CO1723" i="2"/>
  <c r="CX1548" i="2"/>
  <c r="CQ1528" i="2"/>
  <c r="CP1528" i="2"/>
  <c r="CM1528" i="2"/>
  <c r="CL1528" i="2"/>
  <c r="CJ1455" i="2"/>
  <c r="CM1455" i="2"/>
  <c r="CQ1455" i="2"/>
  <c r="CP1455" i="2"/>
  <c r="CP1380" i="2"/>
  <c r="CJ1380" i="2"/>
  <c r="CM1380" i="2"/>
  <c r="CK1380" i="2"/>
  <c r="DC1380" i="2" s="1"/>
  <c r="CJ648" i="2"/>
  <c r="CL648" i="2"/>
  <c r="CN648" i="2"/>
  <c r="CK648" i="2"/>
  <c r="DC648" i="2" s="1"/>
  <c r="CR2341" i="2"/>
  <c r="CP2227" i="2"/>
  <c r="CK2227" i="2"/>
  <c r="DC2227" i="2" s="1"/>
  <c r="CL2227" i="2"/>
  <c r="CJ2227" i="2"/>
  <c r="CY2204" i="2"/>
  <c r="CX2204" i="2"/>
  <c r="CV2204" i="2"/>
  <c r="CR2204" i="2"/>
  <c r="CV2202" i="2"/>
  <c r="CZ2202" i="2"/>
  <c r="CW2202" i="2"/>
  <c r="CT2202" i="2"/>
  <c r="CS2202" i="2"/>
  <c r="CU2200" i="2"/>
  <c r="CY2200" i="2"/>
  <c r="CW2200" i="2"/>
  <c r="CS2200" i="2"/>
  <c r="CJ2172" i="2"/>
  <c r="CN2172" i="2"/>
  <c r="CM2172" i="2"/>
  <c r="CL2172" i="2"/>
  <c r="CW2152" i="2"/>
  <c r="CX2152" i="2"/>
  <c r="CR2152" i="2"/>
  <c r="CT2152" i="2"/>
  <c r="CU2152" i="2"/>
  <c r="CZ2054" i="2"/>
  <c r="CU1980" i="2"/>
  <c r="CZ1980" i="2"/>
  <c r="CT1980" i="2"/>
  <c r="CW1980" i="2"/>
  <c r="CS1980" i="2"/>
  <c r="CJ1958" i="2"/>
  <c r="CM1958" i="2"/>
  <c r="CO1958" i="2"/>
  <c r="CL1958" i="2"/>
  <c r="CQ1895" i="2"/>
  <c r="CK1895" i="2"/>
  <c r="DB1895" i="2" s="1"/>
  <c r="CP1895" i="2"/>
  <c r="CN1895" i="2"/>
  <c r="CJ1755" i="2"/>
  <c r="CQ1755" i="2"/>
  <c r="CP1755" i="2"/>
  <c r="CO1755" i="2"/>
  <c r="CS1661" i="2"/>
  <c r="CP1628" i="2"/>
  <c r="CK1628" i="2"/>
  <c r="DC1628" i="2" s="1"/>
  <c r="CN1628" i="2"/>
  <c r="CM1628" i="2"/>
  <c r="CN1560" i="2"/>
  <c r="CQ1560" i="2"/>
  <c r="CK1560" i="2"/>
  <c r="DA1560" i="2" s="1"/>
  <c r="CM1560" i="2"/>
  <c r="CQ1444" i="2"/>
  <c r="CK1444" i="2"/>
  <c r="DC1444" i="2" s="1"/>
  <c r="CO1444" i="2"/>
  <c r="CJ1444" i="2"/>
  <c r="CP1419" i="2"/>
  <c r="CM1419" i="2"/>
  <c r="CL1419" i="2"/>
  <c r="CQ1419" i="2"/>
  <c r="CV1686" i="2"/>
  <c r="CZ1686" i="2"/>
  <c r="CW1686" i="2"/>
  <c r="CX1686" i="2"/>
  <c r="CU1686" i="2"/>
  <c r="CW1642" i="2"/>
  <c r="CT1642" i="2"/>
  <c r="CV1642" i="2"/>
  <c r="CX1642" i="2"/>
  <c r="CY1634" i="2"/>
  <c r="CV1634" i="2"/>
  <c r="CU1634" i="2"/>
  <c r="CZ1634" i="2"/>
  <c r="CW1634" i="2"/>
  <c r="CO1596" i="2"/>
  <c r="CP1596" i="2"/>
  <c r="CN1596" i="2"/>
  <c r="CQ1596" i="2"/>
  <c r="CP1575" i="2"/>
  <c r="CK1575" i="2"/>
  <c r="DB1575" i="2" s="1"/>
  <c r="CQ1575" i="2"/>
  <c r="CN1575" i="2"/>
  <c r="CR1570" i="2"/>
  <c r="CX1570" i="2"/>
  <c r="CT1570" i="2"/>
  <c r="CV1570" i="2"/>
  <c r="CY1570" i="2"/>
  <c r="CO1548" i="2"/>
  <c r="CQ1548" i="2"/>
  <c r="CN1548" i="2"/>
  <c r="CK1548" i="2"/>
  <c r="CJ1542" i="2"/>
  <c r="CM1488" i="2"/>
  <c r="CK1488" i="2"/>
  <c r="DB1488" i="2" s="1"/>
  <c r="CN1488" i="2"/>
  <c r="CP1488" i="2"/>
  <c r="CK1448" i="2"/>
  <c r="CM1448" i="2"/>
  <c r="CO1448" i="2"/>
  <c r="CP1448" i="2"/>
  <c r="CV1425" i="2"/>
  <c r="CQ1522" i="2"/>
  <c r="CT1463" i="2"/>
  <c r="CU1357" i="2"/>
  <c r="CN1324" i="2"/>
  <c r="CL1324" i="2"/>
  <c r="CM1324" i="2"/>
  <c r="CK1324" i="2"/>
  <c r="DA1324" i="2" s="1"/>
  <c r="CQ1120" i="2"/>
  <c r="CK1120" i="2"/>
  <c r="CL1120" i="2"/>
  <c r="CP1120" i="2"/>
  <c r="CN1292" i="2"/>
  <c r="CK1292" i="2"/>
  <c r="DC1292" i="2" s="1"/>
  <c r="CP1292" i="2"/>
  <c r="CL1292" i="2"/>
  <c r="CL1343" i="2"/>
  <c r="CK1343" i="2"/>
  <c r="DB1343" i="2" s="1"/>
  <c r="CQ1343" i="2"/>
  <c r="CN1343" i="2"/>
  <c r="CL2903" i="2"/>
  <c r="CK2903" i="2"/>
  <c r="DA2903" i="2" s="1"/>
  <c r="CJ2903" i="2"/>
  <c r="CP2903" i="2"/>
  <c r="CO2903" i="2"/>
  <c r="CQ2903" i="2"/>
  <c r="CL1169" i="2"/>
  <c r="CJ1169" i="2"/>
  <c r="CO1169" i="2"/>
  <c r="CQ1169" i="2"/>
  <c r="CM1169" i="2"/>
  <c r="CK1169" i="2"/>
  <c r="DC1169" i="2" s="1"/>
  <c r="CN1169" i="2"/>
  <c r="CW1157" i="2"/>
  <c r="CY1278" i="2"/>
  <c r="CW1278" i="2"/>
  <c r="CU1278" i="2"/>
  <c r="CV1278" i="2"/>
  <c r="CT1278" i="2"/>
  <c r="CS1278" i="2"/>
  <c r="CY1294" i="2"/>
  <c r="CS1294" i="2"/>
  <c r="CW1294" i="2"/>
  <c r="CT1294" i="2"/>
  <c r="CX1294" i="2"/>
  <c r="CV1294" i="2"/>
  <c r="CR1294" i="2"/>
  <c r="CZ1294" i="2"/>
  <c r="CR1151" i="2"/>
  <c r="CU1151" i="2"/>
  <c r="CT1151" i="2"/>
  <c r="CY1151" i="2"/>
  <c r="CX1151" i="2"/>
  <c r="CV1151" i="2"/>
  <c r="CW1151" i="2"/>
  <c r="CS1151" i="2"/>
  <c r="CZ1151" i="2"/>
  <c r="CT1167" i="2"/>
  <c r="CW1167" i="2"/>
  <c r="CS1167" i="2"/>
  <c r="CZ1167" i="2"/>
  <c r="CV1167" i="2"/>
  <c r="CY1167" i="2"/>
  <c r="CR1167" i="2"/>
  <c r="CX1167" i="2"/>
  <c r="CM1565" i="2"/>
  <c r="CO1565" i="2"/>
  <c r="CJ1565" i="2"/>
  <c r="CQ1565" i="2"/>
  <c r="CK1565" i="2"/>
  <c r="DA1565" i="2" s="1"/>
  <c r="CL1565" i="2"/>
  <c r="CN1565" i="2"/>
  <c r="CT1582" i="2"/>
  <c r="CS1582" i="2"/>
  <c r="CR1582" i="2"/>
  <c r="CV1582" i="2"/>
  <c r="CZ1582" i="2"/>
  <c r="CX1582" i="2"/>
  <c r="CU1582" i="2"/>
  <c r="CY1582" i="2"/>
  <c r="CU1710" i="2"/>
  <c r="CZ1710" i="2"/>
  <c r="CV1710" i="2"/>
  <c r="CW1710" i="2"/>
  <c r="CS1710" i="2"/>
  <c r="CR1710" i="2"/>
  <c r="CY1710" i="2"/>
  <c r="CL1269" i="2"/>
  <c r="CN1269" i="2"/>
  <c r="CM1269" i="2"/>
  <c r="CQ1269" i="2"/>
  <c r="CJ1269" i="2"/>
  <c r="CK1269" i="2"/>
  <c r="DC1269" i="2" s="1"/>
  <c r="CP1269" i="2"/>
  <c r="CU1273" i="2"/>
  <c r="CP1321" i="2"/>
  <c r="CM1321" i="2"/>
  <c r="CO1321" i="2"/>
  <c r="CN1321" i="2"/>
  <c r="CJ1321" i="2"/>
  <c r="CQ1321" i="2"/>
  <c r="CK1321" i="2"/>
  <c r="DC1321" i="2" s="1"/>
  <c r="CL1321" i="2"/>
  <c r="CM1349" i="2"/>
  <c r="CP1349" i="2"/>
  <c r="CO1349" i="2"/>
  <c r="CL1349" i="2"/>
  <c r="CK1349" i="2"/>
  <c r="DC1349" i="2" s="1"/>
  <c r="CN1349" i="2"/>
  <c r="CQ1349" i="2"/>
  <c r="CO1401" i="2"/>
  <c r="CP1401" i="2"/>
  <c r="CL1401" i="2"/>
  <c r="CM1401" i="2"/>
  <c r="CK1401" i="2"/>
  <c r="DC1401" i="2" s="1"/>
  <c r="CJ1401" i="2"/>
  <c r="CQ1401" i="2"/>
  <c r="CN1401" i="2"/>
  <c r="CL1643" i="2"/>
  <c r="CJ1643" i="2"/>
  <c r="CN1643" i="2"/>
  <c r="CM1643" i="2"/>
  <c r="CZ1770" i="2"/>
  <c r="CR1770" i="2"/>
  <c r="CT1770" i="2"/>
  <c r="CV1770" i="2"/>
  <c r="CS1770" i="2"/>
  <c r="CY1770" i="2"/>
  <c r="CX1770" i="2"/>
  <c r="CP2045" i="2"/>
  <c r="CN2121" i="2"/>
  <c r="CT2623" i="2"/>
  <c r="CU2623" i="2"/>
  <c r="CS2623" i="2"/>
  <c r="CX2623" i="2"/>
  <c r="CZ2623" i="2"/>
  <c r="CY2623" i="2"/>
  <c r="CT2679" i="2"/>
  <c r="CR2679" i="2"/>
  <c r="CX2679" i="2"/>
  <c r="CZ2679" i="2"/>
  <c r="CW2679" i="2"/>
  <c r="CW2719" i="2"/>
  <c r="CV2719" i="2"/>
  <c r="CX2719" i="2"/>
  <c r="CT2719" i="2"/>
  <c r="CZ2719" i="2"/>
  <c r="CS2719" i="2"/>
  <c r="CR2719" i="2"/>
  <c r="CW2859" i="2"/>
  <c r="CZ2859" i="2"/>
  <c r="CY2859" i="2"/>
  <c r="CU2859" i="2"/>
  <c r="CV2859" i="2"/>
  <c r="CS2859" i="2"/>
  <c r="CX2859" i="2"/>
  <c r="CT2859" i="2"/>
  <c r="CY2559" i="2"/>
  <c r="CT2559" i="2"/>
  <c r="CR2559" i="2"/>
  <c r="CS2559" i="2"/>
  <c r="CV2559" i="2"/>
  <c r="CU2559" i="2"/>
  <c r="CX2559" i="2"/>
  <c r="CW2559" i="2"/>
  <c r="CZ2559" i="2"/>
  <c r="CX2347" i="2"/>
  <c r="CM2394" i="2"/>
  <c r="CP2394" i="2"/>
  <c r="CN2394" i="2"/>
  <c r="CL2394" i="2"/>
  <c r="CK2394" i="2"/>
  <c r="DB2394" i="2" s="1"/>
  <c r="CJ2394" i="2"/>
  <c r="CQ2394" i="2"/>
  <c r="CO2394" i="2"/>
  <c r="CY2601" i="2"/>
  <c r="CR2601" i="2"/>
  <c r="CU2601" i="2"/>
  <c r="CS2601" i="2"/>
  <c r="CZ2601" i="2"/>
  <c r="CX2601" i="2"/>
  <c r="CV2601" i="2"/>
  <c r="CW2601" i="2"/>
  <c r="CT2601" i="2"/>
  <c r="CP2667" i="2"/>
  <c r="CM2667" i="2"/>
  <c r="CL2667" i="2"/>
  <c r="CK2667" i="2"/>
  <c r="DC2667" i="2" s="1"/>
  <c r="CJ2667" i="2"/>
  <c r="CQ2667" i="2"/>
  <c r="CN2667" i="2"/>
  <c r="CW2673" i="2"/>
  <c r="CZ2673" i="2"/>
  <c r="CS2673" i="2"/>
  <c r="CY2673" i="2"/>
  <c r="CU2673" i="2"/>
  <c r="CR2673" i="2"/>
  <c r="CV2673" i="2"/>
  <c r="CT2673" i="2"/>
  <c r="CX2673" i="2"/>
  <c r="CR2833" i="2"/>
  <c r="CY2833" i="2"/>
  <c r="CX2833" i="2"/>
  <c r="CV2833" i="2"/>
  <c r="CU2833" i="2"/>
  <c r="CZ2833" i="2"/>
  <c r="CT2833" i="2"/>
  <c r="CS2841" i="2"/>
  <c r="CX2841" i="2"/>
  <c r="CV2841" i="2"/>
  <c r="CW2841" i="2"/>
  <c r="CT2841" i="2"/>
  <c r="CR2841" i="2"/>
  <c r="CY2841" i="2"/>
  <c r="CZ2841" i="2"/>
  <c r="CU2841" i="2"/>
  <c r="CR2849" i="2"/>
  <c r="CX2849" i="2"/>
  <c r="CT2849" i="2"/>
  <c r="CZ2849" i="2"/>
  <c r="CS2849" i="2"/>
  <c r="CU2849" i="2"/>
  <c r="CV2849" i="2"/>
  <c r="CW2849" i="2"/>
  <c r="CY2849" i="2"/>
  <c r="CZ2945" i="2"/>
  <c r="CR2945" i="2"/>
  <c r="CY2945" i="2"/>
  <c r="CV2945" i="2"/>
  <c r="CT2945" i="2"/>
  <c r="CX2945" i="2"/>
  <c r="CW2945" i="2"/>
  <c r="CS2945" i="2"/>
  <c r="CW2989" i="2"/>
  <c r="CX2989" i="2"/>
  <c r="CZ2989" i="2"/>
  <c r="CR2989" i="2"/>
  <c r="CV2989" i="2"/>
  <c r="CY2989" i="2"/>
  <c r="CU2989" i="2"/>
  <c r="CT2989" i="2"/>
  <c r="CS2989" i="2"/>
  <c r="CX3005" i="2"/>
  <c r="CZ3005" i="2"/>
  <c r="CT3005" i="2"/>
  <c r="CS3005" i="2"/>
  <c r="CV3005" i="2"/>
  <c r="CY3005" i="2"/>
  <c r="CW3005" i="2"/>
  <c r="CR3005" i="2"/>
  <c r="CR3021" i="2"/>
  <c r="CS3021" i="2"/>
  <c r="CV3021" i="2"/>
  <c r="CU3021" i="2"/>
  <c r="CX3021" i="2"/>
  <c r="CW3021" i="2"/>
  <c r="CT3021" i="2"/>
  <c r="CZ3021" i="2"/>
  <c r="CY3021" i="2"/>
  <c r="CV3051" i="2"/>
  <c r="CX3051" i="2"/>
  <c r="CU3051" i="2"/>
  <c r="CT3051" i="2"/>
  <c r="CZ3051" i="2"/>
  <c r="CY3051" i="2"/>
  <c r="CR3051" i="2"/>
  <c r="CS3051" i="2"/>
  <c r="CW3051" i="2"/>
  <c r="CZ3149" i="2"/>
  <c r="CV3149" i="2"/>
  <c r="CT3149" i="2"/>
  <c r="CS3149" i="2"/>
  <c r="CR3149" i="2"/>
  <c r="CY3149" i="2"/>
  <c r="CX3149" i="2"/>
  <c r="CU3149" i="2"/>
  <c r="CP2919" i="2"/>
  <c r="CN2919" i="2"/>
  <c r="CM2919" i="2"/>
  <c r="CK2919" i="2"/>
  <c r="DB2919" i="2" s="1"/>
  <c r="CJ2919" i="2"/>
  <c r="CL2919" i="2"/>
  <c r="CQ2919" i="2"/>
  <c r="CO2919" i="2"/>
  <c r="CN2975" i="2"/>
  <c r="CM2975" i="2"/>
  <c r="CL2975" i="2"/>
  <c r="CK2975" i="2"/>
  <c r="DB2975" i="2" s="1"/>
  <c r="CQ2975" i="2"/>
  <c r="CO2975" i="2"/>
  <c r="CJ2975" i="2"/>
  <c r="CJ2991" i="2"/>
  <c r="CP2991" i="2"/>
  <c r="CO2991" i="2"/>
  <c r="CK2991" i="2"/>
  <c r="CQ2991" i="2"/>
  <c r="CM2991" i="2"/>
  <c r="CN2991" i="2"/>
  <c r="CL2991" i="2"/>
  <c r="CR3007" i="2"/>
  <c r="CW3007" i="2"/>
  <c r="CY3007" i="2"/>
  <c r="CU3007" i="2"/>
  <c r="CT3007" i="2"/>
  <c r="CV3007" i="2"/>
  <c r="CS3007" i="2"/>
  <c r="CX3007" i="2"/>
  <c r="CZ3007" i="2"/>
  <c r="CT3109" i="2"/>
  <c r="CZ3109" i="2"/>
  <c r="CX3109" i="2"/>
  <c r="CY3109" i="2"/>
  <c r="CU3109" i="2"/>
  <c r="CV3109" i="2"/>
  <c r="CW3109" i="2"/>
  <c r="CR3109" i="2"/>
  <c r="CP3127" i="2"/>
  <c r="CJ3127" i="2"/>
  <c r="CN3127" i="2"/>
  <c r="CQ3127" i="2"/>
  <c r="CM3127" i="2"/>
  <c r="CO3127" i="2"/>
  <c r="CL3127" i="2"/>
  <c r="CK3127" i="2"/>
  <c r="DC3127" i="2" s="1"/>
  <c r="CX3312" i="2"/>
  <c r="CR3312" i="2"/>
  <c r="CZ3312" i="2"/>
  <c r="CY3312" i="2"/>
  <c r="CV3312" i="2"/>
  <c r="CU3312" i="2"/>
  <c r="CT3312" i="2"/>
  <c r="CS3312" i="2"/>
  <c r="CT3444" i="2"/>
  <c r="CU3444" i="2"/>
  <c r="CX3444" i="2"/>
  <c r="CW3444" i="2"/>
  <c r="CR3444" i="2"/>
  <c r="CV3444" i="2"/>
  <c r="CZ3444" i="2"/>
  <c r="CS3444" i="2"/>
  <c r="CY3444" i="2"/>
  <c r="CQ3516" i="2"/>
  <c r="CP3516" i="2"/>
  <c r="CJ3516" i="2"/>
  <c r="CN3516" i="2"/>
  <c r="CK3516" i="2"/>
  <c r="DB3516" i="2" s="1"/>
  <c r="CL3516" i="2"/>
  <c r="CO3516" i="2"/>
  <c r="CP768" i="2"/>
  <c r="CJ768" i="2"/>
  <c r="CQ768" i="2"/>
  <c r="CL768" i="2"/>
  <c r="CK768" i="2"/>
  <c r="DB768" i="2" s="1"/>
  <c r="CO768" i="2"/>
  <c r="CM768" i="2"/>
  <c r="CM824" i="2"/>
  <c r="CL824" i="2"/>
  <c r="CJ824" i="2"/>
  <c r="CK824" i="2"/>
  <c r="DB824" i="2" s="1"/>
  <c r="CO824" i="2"/>
  <c r="CQ824" i="2"/>
  <c r="CP824" i="2"/>
  <c r="CS1207" i="2"/>
  <c r="CR1207" i="2"/>
  <c r="CW1207" i="2"/>
  <c r="CZ1207" i="2"/>
  <c r="CY1207" i="2"/>
  <c r="CX1207" i="2"/>
  <c r="CT1207" i="2"/>
  <c r="CV1207" i="2"/>
  <c r="CT1021" i="2"/>
  <c r="CT1115" i="2"/>
  <c r="CS1115" i="2"/>
  <c r="CW1115" i="2"/>
  <c r="CU1115" i="2"/>
  <c r="CR1115" i="2"/>
  <c r="CY1115" i="2"/>
  <c r="CV1115" i="2"/>
  <c r="CZ1115" i="2"/>
  <c r="CW1091" i="2"/>
  <c r="CX1091" i="2"/>
  <c r="CZ1091" i="2"/>
  <c r="CU1091" i="2"/>
  <c r="CS1091" i="2"/>
  <c r="CY1091" i="2"/>
  <c r="CT1091" i="2"/>
  <c r="CV1091" i="2"/>
  <c r="CT1283" i="2"/>
  <c r="CK1359" i="2"/>
  <c r="DB1359" i="2" s="1"/>
  <c r="CN1359" i="2"/>
  <c r="CO1359" i="2"/>
  <c r="CJ1359" i="2"/>
  <c r="CP1359" i="2"/>
  <c r="CQ1359" i="2"/>
  <c r="CL1359" i="2"/>
  <c r="CX1696" i="2"/>
  <c r="CL1815" i="2"/>
  <c r="CJ1815" i="2"/>
  <c r="CP1815" i="2"/>
  <c r="CK1815" i="2"/>
  <c r="DB1815" i="2" s="1"/>
  <c r="CM1815" i="2"/>
  <c r="CQ1815" i="2"/>
  <c r="CO1815" i="2"/>
  <c r="CP2006" i="2"/>
  <c r="CN2006" i="2"/>
  <c r="CJ2006" i="2"/>
  <c r="CM2006" i="2"/>
  <c r="CL2006" i="2"/>
  <c r="CK2006" i="2"/>
  <c r="DA2006" i="2" s="1"/>
  <c r="CO2006" i="2"/>
  <c r="CQ2062" i="2"/>
  <c r="CP2062" i="2"/>
  <c r="CO2062" i="2"/>
  <c r="CJ2062" i="2"/>
  <c r="CM2062" i="2"/>
  <c r="CN2062" i="2"/>
  <c r="CK2062" i="2"/>
  <c r="DC2062" i="2" s="1"/>
  <c r="CT2148" i="2"/>
  <c r="CZ2148" i="2"/>
  <c r="CW2148" i="2"/>
  <c r="CS2148" i="2"/>
  <c r="CY2148" i="2"/>
  <c r="CX2148" i="2"/>
  <c r="CV2148" i="2"/>
  <c r="CR2148" i="2"/>
  <c r="CQ2174" i="2"/>
  <c r="CQ2794" i="2"/>
  <c r="CN2794" i="2"/>
  <c r="CJ2794" i="2"/>
  <c r="CO2794" i="2"/>
  <c r="CM2794" i="2"/>
  <c r="CP2794" i="2"/>
  <c r="CK2794" i="2"/>
  <c r="DA2794" i="2" s="1"/>
  <c r="CN2222" i="2"/>
  <c r="CT2488" i="2"/>
  <c r="CW2488" i="2"/>
  <c r="CY2488" i="2"/>
  <c r="CU2488" i="2"/>
  <c r="CZ2488" i="2"/>
  <c r="CS2488" i="2"/>
  <c r="CX2488" i="2"/>
  <c r="CV2488" i="2"/>
  <c r="CT2388" i="2"/>
  <c r="CY2388" i="2"/>
  <c r="CU2388" i="2"/>
  <c r="CX2388" i="2"/>
  <c r="CV2388" i="2"/>
  <c r="CS2388" i="2"/>
  <c r="CZ2388" i="2"/>
  <c r="CW2388" i="2"/>
  <c r="CW2303" i="2"/>
  <c r="CY2303" i="2"/>
  <c r="CU2303" i="2"/>
  <c r="CX2303" i="2"/>
  <c r="CZ2303" i="2"/>
  <c r="CV2303" i="2"/>
  <c r="CS2303" i="2"/>
  <c r="CT2303" i="2"/>
  <c r="CU2912" i="2"/>
  <c r="CX2912" i="2"/>
  <c r="CZ2912" i="2"/>
  <c r="CV2912" i="2"/>
  <c r="CW2912" i="2"/>
  <c r="CY2912" i="2"/>
  <c r="CS2912" i="2"/>
  <c r="CR2912" i="2"/>
  <c r="CN3118" i="2"/>
  <c r="CL3118" i="2"/>
  <c r="CK3118" i="2"/>
  <c r="DA3118" i="2" s="1"/>
  <c r="CO3118" i="2"/>
  <c r="CP3118" i="2"/>
  <c r="CM3118" i="2"/>
  <c r="CQ3118" i="2"/>
  <c r="CU3473" i="2"/>
  <c r="CS3473" i="2"/>
  <c r="CR3473" i="2"/>
  <c r="CX3473" i="2"/>
  <c r="CY3473" i="2"/>
  <c r="CZ3473" i="2"/>
  <c r="CW3473" i="2"/>
  <c r="CQ3241" i="2"/>
  <c r="CJ3241" i="2"/>
  <c r="CK3241" i="2"/>
  <c r="DC3241" i="2" s="1"/>
  <c r="CN3241" i="2"/>
  <c r="CL3241" i="2"/>
  <c r="CM3241" i="2"/>
  <c r="CP3241" i="2"/>
  <c r="CW705" i="2"/>
  <c r="CX839" i="2"/>
  <c r="CS839" i="2"/>
  <c r="CT839" i="2"/>
  <c r="CV839" i="2"/>
  <c r="CY839" i="2"/>
  <c r="CZ839" i="2"/>
  <c r="CU839" i="2"/>
  <c r="CW839" i="2"/>
  <c r="CW3537" i="2"/>
  <c r="CY3537" i="2"/>
  <c r="CT3537" i="2"/>
  <c r="CR3537" i="2"/>
  <c r="CV3537" i="2"/>
  <c r="CU3537" i="2"/>
  <c r="CZ3537" i="2"/>
  <c r="CX3537" i="2"/>
  <c r="CL3486" i="2"/>
  <c r="CK3486" i="2"/>
  <c r="CO3486" i="2"/>
  <c r="CM3486" i="2"/>
  <c r="CP3486" i="2"/>
  <c r="CQ3486" i="2"/>
  <c r="CJ3486" i="2"/>
  <c r="CP1343" i="2"/>
  <c r="CM1292" i="2"/>
  <c r="CJ1120" i="2"/>
  <c r="CO1324" i="2"/>
  <c r="CN1570" i="2"/>
  <c r="CQ1448" i="2"/>
  <c r="CQ1488" i="2"/>
  <c r="CP1548" i="2"/>
  <c r="CZ1570" i="2"/>
  <c r="CM1575" i="2"/>
  <c r="CJ1596" i="2"/>
  <c r="CR1634" i="2"/>
  <c r="CR1642" i="2"/>
  <c r="CT1686" i="2"/>
  <c r="CO1419" i="2"/>
  <c r="CN1444" i="2"/>
  <c r="CP1560" i="2"/>
  <c r="CJ1628" i="2"/>
  <c r="CL1755" i="2"/>
  <c r="CM1895" i="2"/>
  <c r="CK1958" i="2"/>
  <c r="CR1980" i="2"/>
  <c r="CX2043" i="2"/>
  <c r="CZ2152" i="2"/>
  <c r="CP2172" i="2"/>
  <c r="CV2200" i="2"/>
  <c r="CX2202" i="2"/>
  <c r="CU2204" i="2"/>
  <c r="CN2227" i="2"/>
  <c r="CO648" i="2"/>
  <c r="CQ1380" i="2"/>
  <c r="CK1455" i="2"/>
  <c r="DA1455" i="2" s="1"/>
  <c r="CN1528" i="2"/>
  <c r="CN1723" i="2"/>
  <c r="CY1845" i="2"/>
  <c r="CT1845" i="2"/>
  <c r="CM1891" i="2"/>
  <c r="CO1898" i="2"/>
  <c r="CN1922" i="2"/>
  <c r="CL1991" i="2"/>
  <c r="CY2024" i="2"/>
  <c r="CJ2115" i="2"/>
  <c r="CL2228" i="2"/>
  <c r="CO2240" i="2"/>
  <c r="CW2251" i="2"/>
  <c r="CX2328" i="2"/>
  <c r="CU2376" i="2"/>
  <c r="CZ2376" i="2"/>
  <c r="CP2406" i="2"/>
  <c r="CY2416" i="2"/>
  <c r="CZ2560" i="2"/>
  <c r="CM2588" i="2"/>
  <c r="CO2596" i="2"/>
  <c r="CP2609" i="2"/>
  <c r="CN2633" i="2"/>
  <c r="CL2645" i="2"/>
  <c r="CY2662" i="2"/>
  <c r="CU2704" i="2"/>
  <c r="CX2726" i="2"/>
  <c r="CS2762" i="2"/>
  <c r="CL2768" i="2"/>
  <c r="CK2804" i="2"/>
  <c r="DA2804" i="2" s="1"/>
  <c r="CN2806" i="2"/>
  <c r="CX2808" i="2"/>
  <c r="CW2808" i="2"/>
  <c r="CS2826" i="2"/>
  <c r="CN2861" i="2"/>
  <c r="CP2869" i="2"/>
  <c r="CT2918" i="2"/>
  <c r="CK2965" i="2"/>
  <c r="DB2965" i="2" s="1"/>
  <c r="CP2998" i="2"/>
  <c r="CQ3000" i="2"/>
  <c r="CS3014" i="2"/>
  <c r="CZ3016" i="2"/>
  <c r="CJ3062" i="2"/>
  <c r="CS3086" i="2"/>
  <c r="CR3134" i="2"/>
  <c r="CY3235" i="2"/>
  <c r="CT3235" i="2"/>
  <c r="CT3253" i="2"/>
  <c r="CR3271" i="2"/>
  <c r="CL3282" i="2"/>
  <c r="CN1392" i="2"/>
  <c r="CQ1725" i="2"/>
  <c r="CO1927" i="2"/>
  <c r="CK1931" i="2"/>
  <c r="DA1931" i="2" s="1"/>
  <c r="CO2107" i="2"/>
  <c r="CM2131" i="2"/>
  <c r="CU2210" i="2"/>
  <c r="CZ2255" i="2"/>
  <c r="CL2434" i="2"/>
  <c r="CM2448" i="2"/>
  <c r="CW2518" i="2"/>
  <c r="CY2518" i="2"/>
  <c r="CS3537" i="2"/>
  <c r="CV3473" i="2"/>
  <c r="CR2303" i="2"/>
  <c r="CL2794" i="2"/>
  <c r="CL2062" i="2"/>
  <c r="CU1207" i="2"/>
  <c r="CR2859" i="2"/>
  <c r="CU1167" i="2"/>
  <c r="CS3109" i="2"/>
  <c r="CU2945" i="2"/>
  <c r="CM1343" i="2"/>
  <c r="CJ1292" i="2"/>
  <c r="CO1120" i="2"/>
  <c r="CQ1324" i="2"/>
  <c r="CZ1463" i="2"/>
  <c r="CL1448" i="2"/>
  <c r="CO1488" i="2"/>
  <c r="CM1548" i="2"/>
  <c r="CW1570" i="2"/>
  <c r="CJ1575" i="2"/>
  <c r="CM1596" i="2"/>
  <c r="CT1634" i="2"/>
  <c r="CU1642" i="2"/>
  <c r="CR1686" i="2"/>
  <c r="CN1419" i="2"/>
  <c r="CM1444" i="2"/>
  <c r="CO1560" i="2"/>
  <c r="CO1628" i="2"/>
  <c r="CM1755" i="2"/>
  <c r="CL1895" i="2"/>
  <c r="CP1958" i="2"/>
  <c r="CY1980" i="2"/>
  <c r="CY2152" i="2"/>
  <c r="CQ2172" i="2"/>
  <c r="CR2200" i="2"/>
  <c r="CR2202" i="2"/>
  <c r="CW2204" i="2"/>
  <c r="CO2227" i="2"/>
  <c r="CN2319" i="2"/>
  <c r="CM648" i="2"/>
  <c r="CN1380" i="2"/>
  <c r="CL1455" i="2"/>
  <c r="CK1528" i="2"/>
  <c r="DA1528" i="2" s="1"/>
  <c r="CL1723" i="2"/>
  <c r="CU1845" i="2"/>
  <c r="CK1891" i="2"/>
  <c r="CJ1898" i="2"/>
  <c r="CM1922" i="2"/>
  <c r="CN1991" i="2"/>
  <c r="CV2024" i="2"/>
  <c r="CQ2115" i="2"/>
  <c r="CP2228" i="2"/>
  <c r="CK2240" i="2"/>
  <c r="DB2240" i="2" s="1"/>
  <c r="CZ2251" i="2"/>
  <c r="CV2328" i="2"/>
  <c r="CW2376" i="2"/>
  <c r="CM2406" i="2"/>
  <c r="CX2416" i="2"/>
  <c r="CS2560" i="2"/>
  <c r="CU2560" i="2"/>
  <c r="CK2588" i="2"/>
  <c r="DA2588" i="2" s="1"/>
  <c r="CN2596" i="2"/>
  <c r="CQ2609" i="2"/>
  <c r="CJ2633" i="2"/>
  <c r="CN2645" i="2"/>
  <c r="CT2662" i="2"/>
  <c r="CR2704" i="2"/>
  <c r="CZ2726" i="2"/>
  <c r="CT2762" i="2"/>
  <c r="CN2768" i="2"/>
  <c r="CN2804" i="2"/>
  <c r="CQ2806" i="2"/>
  <c r="CR2808" i="2"/>
  <c r="CW2826" i="2"/>
  <c r="CQ2861" i="2"/>
  <c r="CJ2861" i="2"/>
  <c r="CJ2869" i="2"/>
  <c r="CZ2918" i="2"/>
  <c r="CL2965" i="2"/>
  <c r="CM2998" i="2"/>
  <c r="CK3000" i="2"/>
  <c r="DB3000" i="2" s="1"/>
  <c r="CR3014" i="2"/>
  <c r="CV3016" i="2"/>
  <c r="CK3062" i="2"/>
  <c r="CT3086" i="2"/>
  <c r="CY3134" i="2"/>
  <c r="CZ3235" i="2"/>
  <c r="CY3253" i="2"/>
  <c r="CV3271" i="2"/>
  <c r="CW3271" i="2"/>
  <c r="CO3282" i="2"/>
  <c r="CL1392" i="2"/>
  <c r="CO1725" i="2"/>
  <c r="CL1927" i="2"/>
  <c r="CP1931" i="2"/>
  <c r="CK2107" i="2"/>
  <c r="DB2107" i="2" s="1"/>
  <c r="CO2131" i="2"/>
  <c r="CS2210" i="2"/>
  <c r="CT2210" i="2"/>
  <c r="CT2255" i="2"/>
  <c r="CJ2434" i="2"/>
  <c r="CP2448" i="2"/>
  <c r="CJ2490" i="2"/>
  <c r="CR2518" i="2"/>
  <c r="CX2538" i="2"/>
  <c r="CV2679" i="2"/>
  <c r="CM3516" i="2"/>
  <c r="CU1294" i="2"/>
  <c r="CR839" i="2"/>
  <c r="CT3473" i="2"/>
  <c r="CR2388" i="2"/>
  <c r="CQ2006" i="2"/>
  <c r="CR1091" i="2"/>
  <c r="CO2667" i="2"/>
  <c r="CO1269" i="2"/>
  <c r="CP2975" i="2"/>
  <c r="CS2833" i="2"/>
  <c r="CP3359" i="2"/>
  <c r="CK3359" i="2"/>
  <c r="DC3359" i="2" s="1"/>
  <c r="CO3350" i="2"/>
  <c r="CK3350" i="2"/>
  <c r="CZ3317" i="2"/>
  <c r="CS3317" i="2"/>
  <c r="CO3242" i="2"/>
  <c r="CN3242" i="2"/>
  <c r="CX3184" i="2"/>
  <c r="CV3184" i="2"/>
  <c r="CS3184" i="2"/>
  <c r="CM3155" i="2"/>
  <c r="CJ3155" i="2"/>
  <c r="CY3142" i="2"/>
  <c r="CV3142" i="2"/>
  <c r="CM3124" i="2"/>
  <c r="CQ3124" i="2"/>
  <c r="CZ3072" i="2"/>
  <c r="CT3072" i="2"/>
  <c r="CX3475" i="2"/>
  <c r="CS3475" i="2"/>
  <c r="CN3487" i="2"/>
  <c r="CJ3487" i="2"/>
  <c r="CR3555" i="2"/>
  <c r="CT3555" i="2"/>
  <c r="CP3569" i="2"/>
  <c r="CJ3569" i="2"/>
  <c r="CN861" i="2"/>
  <c r="CK861" i="2"/>
  <c r="DB861" i="2" s="1"/>
  <c r="CK877" i="2"/>
  <c r="DC877" i="2" s="1"/>
  <c r="CJ877" i="2"/>
  <c r="CL1029" i="2"/>
  <c r="CJ1029" i="2"/>
  <c r="CZ2776" i="2"/>
  <c r="CX2776" i="2"/>
  <c r="CN3377" i="2"/>
  <c r="CK3377" i="2"/>
  <c r="DC3377" i="2" s="1"/>
  <c r="CQ3266" i="2"/>
  <c r="CO3266" i="2"/>
  <c r="CL1313" i="2"/>
  <c r="CP1313" i="2"/>
  <c r="CM1313" i="2"/>
  <c r="CM1333" i="2"/>
  <c r="CN1333" i="2"/>
  <c r="CK1377" i="2"/>
  <c r="DC1377" i="2" s="1"/>
  <c r="CO1377" i="2"/>
  <c r="CM1429" i="2"/>
  <c r="CP1429" i="2"/>
  <c r="CQ1493" i="2"/>
  <c r="CP1493" i="2"/>
  <c r="CJ1521" i="2"/>
  <c r="CN1521" i="2"/>
  <c r="CW1551" i="2"/>
  <c r="CQ72" i="2"/>
  <c r="CN72" i="2"/>
  <c r="CL1785" i="2"/>
  <c r="CP1785" i="2"/>
  <c r="CJ1785" i="2"/>
  <c r="CN1731" i="2"/>
  <c r="CO1731" i="2"/>
  <c r="CQ2151" i="2"/>
  <c r="CK2151" i="2"/>
  <c r="DB2151" i="2" s="1"/>
  <c r="CK3090" i="2"/>
  <c r="CQ3090" i="2"/>
  <c r="CK3446" i="2"/>
  <c r="CO3446" i="2"/>
  <c r="CL3554" i="2"/>
  <c r="CO3554" i="2"/>
  <c r="CM853" i="2"/>
  <c r="CP853" i="2"/>
  <c r="CS2962" i="2"/>
  <c r="CR2962" i="2"/>
  <c r="CM3385" i="2"/>
  <c r="CL3385" i="2"/>
  <c r="CS3363" i="2"/>
  <c r="CX3363" i="2"/>
  <c r="CV3363" i="2"/>
  <c r="CP2123" i="2"/>
  <c r="CN2123" i="2"/>
  <c r="CN2382" i="2"/>
  <c r="CO2382" i="2"/>
  <c r="CK1771" i="2"/>
  <c r="DB1771" i="2" s="1"/>
  <c r="CQ1771" i="2"/>
  <c r="CS563" i="2"/>
  <c r="CT563" i="2"/>
  <c r="CV383" i="2"/>
  <c r="CU383" i="2"/>
  <c r="CS212" i="2"/>
  <c r="CZ71" i="2"/>
  <c r="CV71" i="2"/>
  <c r="CS443" i="2"/>
  <c r="CR443" i="2"/>
  <c r="CZ443" i="2"/>
  <c r="CQ69" i="2"/>
  <c r="CP69" i="2"/>
  <c r="CQ109" i="2"/>
  <c r="CK109" i="2"/>
  <c r="DB109" i="2" s="1"/>
  <c r="CN24" i="2"/>
  <c r="CL24" i="2"/>
  <c r="CO63" i="2"/>
  <c r="CO3592" i="2"/>
  <c r="CM3592" i="2"/>
  <c r="CR3530" i="2"/>
  <c r="CS3530" i="2"/>
  <c r="CY3530" i="2"/>
  <c r="CN3356" i="2"/>
  <c r="CJ3356" i="2"/>
  <c r="CW3286" i="2"/>
  <c r="CX3286" i="2"/>
  <c r="CO3272" i="2"/>
  <c r="CP3272" i="2"/>
  <c r="CK3272" i="2"/>
  <c r="DC3272" i="2" s="1"/>
  <c r="CY3258" i="2"/>
  <c r="CX3258" i="2"/>
  <c r="CX3230" i="2"/>
  <c r="CW3230" i="2"/>
  <c r="CT3230" i="2"/>
  <c r="CS3117" i="2"/>
  <c r="CR3117" i="2"/>
  <c r="CP3027" i="2"/>
  <c r="CK3027" i="2"/>
  <c r="DA3027" i="2" s="1"/>
  <c r="CW2987" i="2"/>
  <c r="CT2987" i="2"/>
  <c r="CU2987" i="2"/>
  <c r="CW3139" i="2"/>
  <c r="CU3139" i="2"/>
  <c r="CM3057" i="2"/>
  <c r="CN3057" i="2"/>
  <c r="CY3500" i="2"/>
  <c r="CU3500" i="2"/>
  <c r="CX3304" i="2"/>
  <c r="CZ3304" i="2"/>
  <c r="CN1804" i="2"/>
  <c r="CL1804" i="2"/>
  <c r="CT1852" i="2"/>
  <c r="CS1852" i="2"/>
  <c r="CV1852" i="2"/>
  <c r="CP2485" i="2"/>
  <c r="CL2485" i="2"/>
  <c r="CY2501" i="2"/>
  <c r="CU2501" i="2"/>
  <c r="CL2023" i="2"/>
  <c r="CN2023" i="2"/>
  <c r="CK1871" i="2"/>
  <c r="DA1871" i="2" s="1"/>
  <c r="CJ1871" i="2"/>
  <c r="CJ1319" i="2"/>
  <c r="CP1319" i="2"/>
  <c r="CO1467" i="2"/>
  <c r="CN1467" i="2"/>
  <c r="CK1408" i="2"/>
  <c r="DC1408" i="2" s="1"/>
  <c r="CL1408" i="2"/>
  <c r="CT1076" i="2"/>
  <c r="CX3256" i="2"/>
  <c r="CS3256" i="2"/>
  <c r="CU3154" i="2"/>
  <c r="CV3154" i="2"/>
  <c r="CL3079" i="2"/>
  <c r="CJ3079" i="2"/>
  <c r="CR3063" i="2"/>
  <c r="CZ3063" i="2"/>
  <c r="CU3063" i="2"/>
  <c r="CY3047" i="2"/>
  <c r="CT3047" i="2"/>
  <c r="CO1546" i="2"/>
  <c r="CK788" i="2"/>
  <c r="DB788" i="2" s="1"/>
  <c r="CN788" i="2"/>
  <c r="CN1287" i="2"/>
  <c r="CL1287" i="2"/>
  <c r="CP1368" i="2"/>
  <c r="CM1368" i="2"/>
  <c r="CP1024" i="2"/>
  <c r="CQ1024" i="2"/>
  <c r="CO1024" i="2"/>
  <c r="CN1304" i="2"/>
  <c r="CJ1304" i="2"/>
  <c r="CQ1743" i="2"/>
  <c r="CN1743" i="2"/>
  <c r="CN1886" i="2"/>
  <c r="CQ1886" i="2"/>
  <c r="CK1886" i="2"/>
  <c r="DB1886" i="2" s="1"/>
  <c r="CW2544" i="2"/>
  <c r="CV2544" i="2"/>
  <c r="CP2766" i="2"/>
  <c r="CO2766" i="2"/>
  <c r="CQ2966" i="2"/>
  <c r="CP2966" i="2"/>
  <c r="CX2686" i="2"/>
  <c r="CT2686" i="2"/>
  <c r="CL2035" i="2"/>
  <c r="CN2035" i="2"/>
  <c r="CO3223" i="2"/>
  <c r="CJ3223" i="2"/>
  <c r="CW3319" i="2"/>
  <c r="CS3319" i="2"/>
  <c r="CX3319" i="2"/>
  <c r="CX3373" i="2"/>
  <c r="CR3373" i="2"/>
  <c r="CN3519" i="2"/>
  <c r="CL3519" i="2"/>
  <c r="CZ3505" i="2"/>
  <c r="CU3505" i="2"/>
  <c r="CX3437" i="2"/>
  <c r="CZ3437" i="2"/>
  <c r="CN3417" i="2"/>
  <c r="CQ3417" i="2"/>
  <c r="CL3327" i="2"/>
  <c r="CK3327" i="2"/>
  <c r="CO3289" i="2"/>
  <c r="CQ3289" i="2"/>
  <c r="CK3289" i="2"/>
  <c r="DB3289" i="2" s="1"/>
  <c r="CN3289" i="2"/>
  <c r="CP2958" i="2"/>
  <c r="CL2958" i="2"/>
  <c r="CK2697" i="2"/>
  <c r="DC2697" i="2" s="1"/>
  <c r="CO2697" i="2"/>
  <c r="CK2669" i="2"/>
  <c r="CJ2669" i="2"/>
  <c r="CW2640" i="2"/>
  <c r="CU2640" i="2"/>
  <c r="CN1293" i="2"/>
  <c r="CN1594" i="2"/>
  <c r="CY683" i="2"/>
  <c r="CM733" i="2"/>
  <c r="CO484" i="2"/>
  <c r="CL961" i="2"/>
  <c r="CL844" i="2"/>
  <c r="CO1100" i="2"/>
  <c r="CQ1100" i="2"/>
  <c r="CM1100" i="2"/>
  <c r="CO613" i="2"/>
  <c r="CP613" i="2"/>
  <c r="CP818" i="2"/>
  <c r="CM2597" i="2"/>
  <c r="CO2597" i="2"/>
  <c r="DA3020" i="2"/>
  <c r="DC3020" i="2"/>
  <c r="DA1481" i="2"/>
  <c r="CO844" i="2"/>
  <c r="CK844" i="2"/>
  <c r="DB844" i="2" s="1"/>
  <c r="CQ844" i="2"/>
  <c r="CN844" i="2"/>
  <c r="CM844" i="2"/>
  <c r="CO1572" i="2"/>
  <c r="CM1572" i="2"/>
  <c r="CQ1572" i="2"/>
  <c r="CP1572" i="2"/>
  <c r="CQ3034" i="2"/>
  <c r="CM3034" i="2"/>
  <c r="CJ3034" i="2"/>
  <c r="CN2917" i="2"/>
  <c r="CJ2917" i="2"/>
  <c r="CW2696" i="2"/>
  <c r="CR2696" i="2"/>
  <c r="CX2696" i="2"/>
  <c r="CT2696" i="2"/>
  <c r="CV2696" i="2"/>
  <c r="CN2661" i="2"/>
  <c r="CK2661" i="2"/>
  <c r="DB2661" i="2" s="1"/>
  <c r="CM2661" i="2"/>
  <c r="CJ2632" i="2"/>
  <c r="CO2632" i="2"/>
  <c r="DA501" i="2"/>
  <c r="CK681" i="2"/>
  <c r="DA681" i="2" s="1"/>
  <c r="CN681" i="2"/>
  <c r="CQ681" i="2"/>
  <c r="CM681" i="2"/>
  <c r="CP681" i="2"/>
  <c r="CO500" i="2"/>
  <c r="CJ500" i="2"/>
  <c r="CN500" i="2"/>
  <c r="CL500" i="2"/>
  <c r="CQ500" i="2"/>
  <c r="CM500" i="2"/>
  <c r="CP500" i="2"/>
  <c r="CK500" i="2"/>
  <c r="DC500" i="2" s="1"/>
  <c r="CO1069" i="2"/>
  <c r="CK1069" i="2"/>
  <c r="CJ1069" i="2"/>
  <c r="CM1069" i="2"/>
  <c r="CL3551" i="2"/>
  <c r="CJ3551" i="2"/>
  <c r="CO3551" i="2"/>
  <c r="CQ3551" i="2"/>
  <c r="CN3551" i="2"/>
  <c r="CK3551" i="2"/>
  <c r="CP3551" i="2"/>
  <c r="CX3461" i="2"/>
  <c r="CT3461" i="2"/>
  <c r="CZ3461" i="2"/>
  <c r="CS3461" i="2"/>
  <c r="CR3461" i="2"/>
  <c r="CW3461" i="2"/>
  <c r="CP3347" i="2"/>
  <c r="CL3347" i="2"/>
  <c r="CK3347" i="2"/>
  <c r="CX3273" i="2"/>
  <c r="CT3273" i="2"/>
  <c r="CS3273" i="2"/>
  <c r="CW3273" i="2"/>
  <c r="CZ3273" i="2"/>
  <c r="CY3273" i="2"/>
  <c r="CV3273" i="2"/>
  <c r="CU3273" i="2"/>
  <c r="CW3034" i="2"/>
  <c r="CU3034" i="2"/>
  <c r="CT3034" i="2"/>
  <c r="CR3034" i="2"/>
  <c r="CX3034" i="2"/>
  <c r="CZ3034" i="2"/>
  <c r="CY3034" i="2"/>
  <c r="CM3347" i="2"/>
  <c r="CQ1069" i="2"/>
  <c r="CY2696" i="2"/>
  <c r="CN1152" i="2"/>
  <c r="CM940" i="2"/>
  <c r="CL940" i="2"/>
  <c r="CR1461" i="2"/>
  <c r="CP1331" i="2"/>
  <c r="CJ1331" i="2"/>
  <c r="CO1331" i="2"/>
  <c r="CQ1331" i="2"/>
  <c r="CU3461" i="2"/>
  <c r="CQ2632" i="2"/>
  <c r="CP1100" i="2"/>
  <c r="DC505" i="2"/>
  <c r="CV3034" i="2"/>
  <c r="CO713" i="2"/>
  <c r="CP713" i="2"/>
  <c r="CN713" i="2"/>
  <c r="CM713" i="2"/>
  <c r="CJ713" i="2"/>
  <c r="CJ1588" i="2"/>
  <c r="CK1588" i="2"/>
  <c r="DC1588" i="2" s="1"/>
  <c r="CN1588" i="2"/>
  <c r="CP1588" i="2"/>
  <c r="CU1112" i="2"/>
  <c r="CM892" i="2"/>
  <c r="CO892" i="2"/>
  <c r="CN892" i="2"/>
  <c r="CS1491" i="2"/>
  <c r="CK1208" i="2"/>
  <c r="CM1208" i="2"/>
  <c r="CO1081" i="2"/>
  <c r="CM1081" i="2"/>
  <c r="CK1081" i="2"/>
  <c r="DB1081" i="2" s="1"/>
  <c r="CP1081" i="2"/>
  <c r="CJ1081" i="2"/>
  <c r="CL1081" i="2"/>
  <c r="CQ1081" i="2"/>
  <c r="CR1022" i="2"/>
  <c r="CY315" i="2"/>
  <c r="CS315" i="2"/>
  <c r="CV315" i="2"/>
  <c r="CX315" i="2"/>
  <c r="CO945" i="2"/>
  <c r="CJ945" i="2"/>
  <c r="CQ945" i="2"/>
  <c r="CR907" i="2"/>
  <c r="CY907" i="2"/>
  <c r="CT907" i="2"/>
  <c r="CU907" i="2"/>
  <c r="CV907" i="2"/>
  <c r="CZ907" i="2"/>
  <c r="CJ412" i="2"/>
  <c r="CK412" i="2"/>
  <c r="DC412" i="2" s="1"/>
  <c r="CM412" i="2"/>
  <c r="CL412" i="2"/>
  <c r="CQ412" i="2"/>
  <c r="CN412" i="2"/>
  <c r="CJ556" i="2"/>
  <c r="CL556" i="2"/>
  <c r="CJ681" i="2"/>
  <c r="CR2904" i="2"/>
  <c r="CS2904" i="2"/>
  <c r="CY2904" i="2"/>
  <c r="CV723" i="2"/>
  <c r="CZ723" i="2"/>
  <c r="CT723" i="2"/>
  <c r="CW723" i="2"/>
  <c r="CY723" i="2"/>
  <c r="CR723" i="2"/>
  <c r="CS723" i="2"/>
  <c r="CU723" i="2"/>
  <c r="CQ3460" i="2"/>
  <c r="CL733" i="2"/>
  <c r="CN3347" i="2"/>
  <c r="CO681" i="2"/>
  <c r="DB3020" i="2"/>
  <c r="DB8" i="2"/>
  <c r="DA3197" i="2"/>
  <c r="CL1360" i="2"/>
  <c r="CJ1360" i="2"/>
  <c r="CL613" i="2"/>
  <c r="CO840" i="2"/>
  <c r="CJ840" i="2"/>
  <c r="CJ864" i="2"/>
  <c r="CK864" i="2"/>
  <c r="DA864" i="2" s="1"/>
  <c r="CN721" i="2"/>
  <c r="CK721" i="2"/>
  <c r="DA721" i="2" s="1"/>
  <c r="CQ721" i="2"/>
  <c r="CQ1761" i="2"/>
  <c r="CL1761" i="2"/>
  <c r="CO1761" i="2"/>
  <c r="CY1681" i="2"/>
  <c r="CP1636" i="2"/>
  <c r="CQ1636" i="2"/>
  <c r="CO1636" i="2"/>
  <c r="CU1540" i="2"/>
  <c r="CN1664" i="2"/>
  <c r="CK1664" i="2"/>
  <c r="CK2271" i="2"/>
  <c r="DC2271" i="2" s="1"/>
  <c r="CK1520" i="2"/>
  <c r="DC1520" i="2" s="1"/>
  <c r="CM1520" i="2"/>
  <c r="CX983" i="2"/>
  <c r="CS983" i="2"/>
  <c r="CP924" i="2"/>
  <c r="CN924" i="2"/>
  <c r="CM624" i="2"/>
  <c r="CL624" i="2"/>
  <c r="CT1960" i="2"/>
  <c r="CR1960" i="2"/>
  <c r="CY1960" i="2"/>
  <c r="CU1960" i="2"/>
  <c r="CO1849" i="2"/>
  <c r="CT711" i="2"/>
  <c r="CV711" i="2"/>
  <c r="CS711" i="2"/>
  <c r="CU711" i="2"/>
  <c r="CY711" i="2"/>
  <c r="CP1228" i="2"/>
  <c r="CQ1096" i="2"/>
  <c r="CY651" i="2"/>
  <c r="CM1464" i="2"/>
  <c r="CK1364" i="2"/>
  <c r="CS651" i="2"/>
  <c r="CQ2402" i="2"/>
  <c r="CK489" i="2"/>
  <c r="CL92" i="2"/>
  <c r="CX795" i="2"/>
  <c r="CM2821" i="2"/>
  <c r="CO1556" i="2"/>
  <c r="CZ2321" i="2"/>
  <c r="CY1111" i="2"/>
  <c r="CM2797" i="2"/>
  <c r="CP1555" i="2"/>
  <c r="CQ1555" i="2"/>
  <c r="CL1004" i="2"/>
  <c r="CN1004" i="2"/>
  <c r="CU1785" i="2"/>
  <c r="CS763" i="2"/>
  <c r="CX763" i="2"/>
  <c r="CW825" i="2"/>
  <c r="CP820" i="2"/>
  <c r="CN1096" i="2"/>
  <c r="CK1096" i="2"/>
  <c r="DC1096" i="2" s="1"/>
  <c r="DB2539" i="2"/>
  <c r="CU1381" i="2"/>
  <c r="CM1632" i="2"/>
  <c r="CO516" i="2"/>
  <c r="CX2998" i="2"/>
  <c r="CX731" i="2"/>
  <c r="CT731" i="2"/>
  <c r="CY1937" i="2"/>
  <c r="CL1556" i="2"/>
  <c r="CV807" i="2"/>
  <c r="CK924" i="2"/>
  <c r="DC924" i="2" s="1"/>
  <c r="DA141" i="2"/>
  <c r="CV1960" i="2"/>
  <c r="CK2797" i="2"/>
  <c r="DB2797" i="2" s="1"/>
  <c r="CN624" i="2"/>
  <c r="CR795" i="2"/>
  <c r="CP980" i="2"/>
  <c r="CN980" i="2"/>
  <c r="CT623" i="2"/>
  <c r="CY623" i="2"/>
  <c r="CQ1510" i="2"/>
  <c r="CW55" i="2"/>
  <c r="CT55" i="2"/>
  <c r="CX35" i="2"/>
  <c r="CY35" i="2"/>
  <c r="CR816" i="2"/>
  <c r="CN836" i="2"/>
  <c r="CJ1678" i="2"/>
  <c r="CS1949" i="2"/>
  <c r="CU1949" i="2"/>
  <c r="CV659" i="2"/>
  <c r="CY659" i="2"/>
  <c r="CV1897" i="2"/>
  <c r="CW1897" i="2"/>
  <c r="CR1887" i="2"/>
  <c r="DB2931" i="2"/>
  <c r="DC2931" i="2"/>
  <c r="DA1265" i="2"/>
  <c r="DB1265" i="2"/>
  <c r="DB776" i="2"/>
  <c r="DC776" i="2"/>
  <c r="DC2349" i="2"/>
  <c r="CV2116" i="2"/>
  <c r="CX2116" i="2"/>
  <c r="CY2128" i="2"/>
  <c r="CT2128" i="2"/>
  <c r="CP181" i="2"/>
  <c r="CO181" i="2"/>
  <c r="CU2268" i="2"/>
  <c r="CV2268" i="2"/>
  <c r="CY2268" i="2"/>
  <c r="CO5" i="2"/>
  <c r="CP5" i="2"/>
  <c r="CV41" i="2"/>
  <c r="CN172" i="2"/>
  <c r="CO172" i="2"/>
  <c r="CN341" i="2"/>
  <c r="CQ341" i="2"/>
  <c r="CQ424" i="2"/>
  <c r="CM424" i="2"/>
  <c r="CQ448" i="2"/>
  <c r="CO448" i="2"/>
  <c r="CQ452" i="2"/>
  <c r="CK452" i="2"/>
  <c r="DB452" i="2" s="1"/>
  <c r="CP452" i="2"/>
  <c r="CO452" i="2"/>
  <c r="CP456" i="2"/>
  <c r="CN456" i="2"/>
  <c r="CQ460" i="2"/>
  <c r="CK460" i="2"/>
  <c r="DC460" i="2" s="1"/>
  <c r="CJ460" i="2"/>
  <c r="CT407" i="2"/>
  <c r="CV407" i="2"/>
  <c r="CY407" i="2"/>
  <c r="CR407" i="2"/>
  <c r="CT483" i="2"/>
  <c r="CR483" i="2"/>
  <c r="CY491" i="2"/>
  <c r="CU491" i="2"/>
  <c r="CW491" i="2"/>
  <c r="CR755" i="2"/>
  <c r="CT755" i="2"/>
  <c r="CK831" i="2"/>
  <c r="DC831" i="2" s="1"/>
  <c r="CV1109" i="2"/>
  <c r="CL1107" i="2"/>
  <c r="CR1079" i="2"/>
  <c r="CT1079" i="2"/>
  <c r="CZ1079" i="2"/>
  <c r="CV1221" i="2"/>
  <c r="CV1390" i="2"/>
  <c r="CU1390" i="2"/>
  <c r="CV1406" i="2"/>
  <c r="CS1406" i="2"/>
  <c r="CV1422" i="2"/>
  <c r="CX1422" i="2"/>
  <c r="CV1438" i="2"/>
  <c r="CR1438" i="2"/>
  <c r="CV1454" i="2"/>
  <c r="CS1454" i="2"/>
  <c r="CZ1454" i="2"/>
  <c r="CV1470" i="2"/>
  <c r="CT1470" i="2"/>
  <c r="CU1470" i="2"/>
  <c r="CV1486" i="2"/>
  <c r="CX1486" i="2"/>
  <c r="CV1502" i="2"/>
  <c r="CR1502" i="2"/>
  <c r="CV1518" i="2"/>
  <c r="CS1518" i="2"/>
  <c r="CZ1518" i="2"/>
  <c r="CV1534" i="2"/>
  <c r="CT1534" i="2"/>
  <c r="CU1534" i="2"/>
  <c r="CO1577" i="2"/>
  <c r="CM1577" i="2"/>
  <c r="CM1183" i="2"/>
  <c r="CO1241" i="2"/>
  <c r="CQ1241" i="2"/>
  <c r="CM1317" i="2"/>
  <c r="CJ1317" i="2"/>
  <c r="CQ1317" i="2"/>
  <c r="CO1317" i="2"/>
  <c r="CL1329" i="2"/>
  <c r="CJ1329" i="2"/>
  <c r="CP1329" i="2"/>
  <c r="CO1341" i="2"/>
  <c r="CP1341" i="2"/>
  <c r="CQ1341" i="2"/>
  <c r="CP1353" i="2"/>
  <c r="CK1353" i="2"/>
  <c r="DA1353" i="2" s="1"/>
  <c r="CO1369" i="2"/>
  <c r="CQ1369" i="2"/>
  <c r="CM1381" i="2"/>
  <c r="CK1381" i="2"/>
  <c r="CP1381" i="2"/>
  <c r="CK1397" i="2"/>
  <c r="DA1397" i="2" s="1"/>
  <c r="CM1397" i="2"/>
  <c r="CQ1397" i="2"/>
  <c r="CO2413" i="2"/>
  <c r="CL2413" i="2"/>
  <c r="CP2413" i="2"/>
  <c r="CP2141" i="2"/>
  <c r="CX2157" i="2"/>
  <c r="CU2157" i="2"/>
  <c r="CW2221" i="2"/>
  <c r="CV2221" i="2"/>
  <c r="CW2161" i="2"/>
  <c r="CV2161" i="2"/>
  <c r="CX2193" i="2"/>
  <c r="CU2193" i="2"/>
  <c r="CM2209" i="2"/>
  <c r="CN2357" i="2"/>
  <c r="CO2357" i="2"/>
  <c r="CM2357" i="2"/>
  <c r="CQ2357" i="2"/>
  <c r="CM2463" i="2"/>
  <c r="CK2463" i="2"/>
  <c r="CP2491" i="2"/>
  <c r="CN2491" i="2"/>
  <c r="CW2254" i="2"/>
  <c r="CZ2254" i="2"/>
  <c r="CV2254" i="2"/>
  <c r="CX2270" i="2"/>
  <c r="CZ2270" i="2"/>
  <c r="CW2270" i="2"/>
  <c r="CS2306" i="2"/>
  <c r="CU2306" i="2"/>
  <c r="CZ2449" i="2"/>
  <c r="CX2449" i="2"/>
  <c r="CJ2453" i="2"/>
  <c r="CL2477" i="2"/>
  <c r="CM2477" i="2"/>
  <c r="CK2477" i="2"/>
  <c r="DB2477" i="2" s="1"/>
  <c r="CZ2517" i="2"/>
  <c r="CY2517" i="2"/>
  <c r="CR2517" i="2"/>
  <c r="CW2517" i="2"/>
  <c r="CX2517" i="2"/>
  <c r="CP2547" i="2"/>
  <c r="CQ2547" i="2"/>
  <c r="CW2568" i="2"/>
  <c r="CY2568" i="2"/>
  <c r="CR2591" i="2"/>
  <c r="CW2591" i="2"/>
  <c r="CY2591" i="2"/>
  <c r="CK2599" i="2"/>
  <c r="CJ2599" i="2"/>
  <c r="CQ2599" i="2"/>
  <c r="CN2599" i="2"/>
  <c r="CW2609" i="2"/>
  <c r="CZ2609" i="2"/>
  <c r="CR2639" i="2"/>
  <c r="CW2639" i="2"/>
  <c r="CY2639" i="2"/>
  <c r="CR2641" i="2"/>
  <c r="CU2641" i="2"/>
  <c r="CW2641" i="2"/>
  <c r="CV2641" i="2"/>
  <c r="CS2641" i="2"/>
  <c r="CT2659" i="2"/>
  <c r="CR2659" i="2"/>
  <c r="CW2675" i="2"/>
  <c r="CY2675" i="2"/>
  <c r="CT2715" i="2"/>
  <c r="CR2715" i="2"/>
  <c r="CS2715" i="2"/>
  <c r="CY2715" i="2"/>
  <c r="CU2715" i="2"/>
  <c r="CT2727" i="2"/>
  <c r="CR2727" i="2"/>
  <c r="CW2743" i="2"/>
  <c r="CY2743" i="2"/>
  <c r="CS2755" i="2"/>
  <c r="CY2755" i="2"/>
  <c r="CX2791" i="2"/>
  <c r="CV2791" i="2"/>
  <c r="CX2819" i="2"/>
  <c r="CV2819" i="2"/>
  <c r="CX2843" i="2"/>
  <c r="CY2843" i="2"/>
  <c r="CR2843" i="2"/>
  <c r="CS2855" i="2"/>
  <c r="CY2855" i="2"/>
  <c r="CW2867" i="2"/>
  <c r="CY2867" i="2"/>
  <c r="CR2410" i="2"/>
  <c r="CT2511" i="2"/>
  <c r="CZ2511" i="2"/>
  <c r="CS2511" i="2"/>
  <c r="CV2527" i="2"/>
  <c r="CY2527" i="2"/>
  <c r="CZ2545" i="2"/>
  <c r="CS2545" i="2"/>
  <c r="CU2545" i="2"/>
  <c r="CR2545" i="2"/>
  <c r="CX2561" i="2"/>
  <c r="CT2561" i="2"/>
  <c r="CT2621" i="2"/>
  <c r="CR2621" i="2"/>
  <c r="CV2621" i="2"/>
  <c r="CS2621" i="2"/>
  <c r="CL2627" i="2"/>
  <c r="CK2627" i="2"/>
  <c r="DB2627" i="2" s="1"/>
  <c r="CV2417" i="2"/>
  <c r="CZ2417" i="2"/>
  <c r="CT2417" i="2"/>
  <c r="CU2417" i="2"/>
  <c r="CX2417" i="2"/>
  <c r="CR2489" i="2"/>
  <c r="CW2489" i="2"/>
  <c r="CY2489" i="2"/>
  <c r="CL2525" i="2"/>
  <c r="CQ2525" i="2"/>
  <c r="CO2525" i="2"/>
  <c r="CP2525" i="2"/>
  <c r="CX2539" i="2"/>
  <c r="CS2539" i="2"/>
  <c r="CR2539" i="2"/>
  <c r="CW2539" i="2"/>
  <c r="CJ2591" i="2"/>
  <c r="CL2591" i="2"/>
  <c r="CP2591" i="2"/>
  <c r="CT2633" i="2"/>
  <c r="CV2633" i="2"/>
  <c r="CY2633" i="2"/>
  <c r="CY2653" i="2"/>
  <c r="CU2653" i="2"/>
  <c r="CW2653" i="2"/>
  <c r="CR2653" i="2"/>
  <c r="CX2653" i="2"/>
  <c r="CZ2661" i="2"/>
  <c r="CY2661" i="2"/>
  <c r="CX2661" i="2"/>
  <c r="CS2661" i="2"/>
  <c r="CL2707" i="2"/>
  <c r="CP2707" i="2"/>
  <c r="CO2707" i="2"/>
  <c r="CM2707" i="2"/>
  <c r="CO2715" i="2"/>
  <c r="CP2715" i="2"/>
  <c r="CL2715" i="2"/>
  <c r="CL2723" i="2"/>
  <c r="CP2723" i="2"/>
  <c r="CN2723" i="2"/>
  <c r="CM2731" i="2"/>
  <c r="CL2731" i="2"/>
  <c r="CL2739" i="2"/>
  <c r="CJ2739" i="2"/>
  <c r="CK2739" i="2"/>
  <c r="CQ2739" i="2"/>
  <c r="CM2739" i="2"/>
  <c r="CP2747" i="2"/>
  <c r="CM2747" i="2"/>
  <c r="CN2747" i="2"/>
  <c r="CL2755" i="2"/>
  <c r="CJ2755" i="2"/>
  <c r="CM2755" i="2"/>
  <c r="CK2755" i="2"/>
  <c r="CN2755" i="2"/>
  <c r="CM2763" i="2"/>
  <c r="CL2763" i="2"/>
  <c r="CK2771" i="2"/>
  <c r="DA2771" i="2" s="1"/>
  <c r="CM2771" i="2"/>
  <c r="CO2771" i="2"/>
  <c r="CJ2771" i="2"/>
  <c r="CN2771" i="2"/>
  <c r="CM2779" i="2"/>
  <c r="CO2779" i="2"/>
  <c r="CJ2779" i="2"/>
  <c r="CQ2779" i="2"/>
  <c r="CK2779" i="2"/>
  <c r="DC2779" i="2" s="1"/>
  <c r="CP2787" i="2"/>
  <c r="CM2787" i="2"/>
  <c r="CK2787" i="2"/>
  <c r="CK2795" i="2"/>
  <c r="CM2795" i="2"/>
  <c r="CJ2795" i="2"/>
  <c r="CY2893" i="2"/>
  <c r="CT2893" i="2"/>
  <c r="CV2909" i="2"/>
  <c r="CS2909" i="2"/>
  <c r="CV2925" i="2"/>
  <c r="CS2925" i="2"/>
  <c r="CU2953" i="2"/>
  <c r="CZ2953" i="2"/>
  <c r="CW2953" i="2"/>
  <c r="CU2969" i="2"/>
  <c r="CZ2969" i="2"/>
  <c r="CW2969" i="2"/>
  <c r="CL3049" i="2"/>
  <c r="CM3049" i="2"/>
  <c r="CP3049" i="2"/>
  <c r="CZ3065" i="2"/>
  <c r="CS3065" i="2"/>
  <c r="CR3065" i="2"/>
  <c r="CY3065" i="2"/>
  <c r="CR3081" i="2"/>
  <c r="CX3081" i="2"/>
  <c r="CW3081" i="2"/>
  <c r="CP3083" i="2"/>
  <c r="CK3083" i="2"/>
  <c r="DB3083" i="2" s="1"/>
  <c r="CX3099" i="2"/>
  <c r="CY3099" i="2"/>
  <c r="CT3113" i="2"/>
  <c r="CU3113" i="2"/>
  <c r="CL3115" i="2"/>
  <c r="CQ3115" i="2"/>
  <c r="CS3167" i="2"/>
  <c r="CV3167" i="2"/>
  <c r="CK3173" i="2"/>
  <c r="CM3173" i="2"/>
  <c r="CX3183" i="2"/>
  <c r="CZ3183" i="2"/>
  <c r="CN2967" i="2"/>
  <c r="CM2967" i="2"/>
  <c r="CO2967" i="2"/>
  <c r="CX2999" i="2"/>
  <c r="CU2999" i="2"/>
  <c r="CT3023" i="2"/>
  <c r="CZ3023" i="2"/>
  <c r="CP3047" i="2"/>
  <c r="CQ3047" i="2"/>
  <c r="CL3063" i="2"/>
  <c r="CP3063" i="2"/>
  <c r="CK3063" i="2"/>
  <c r="DC3063" i="2" s="1"/>
  <c r="CN3063" i="2"/>
  <c r="CJ3063" i="2"/>
  <c r="CZ3093" i="2"/>
  <c r="CY3093" i="2"/>
  <c r="CT3095" i="2"/>
  <c r="CZ3095" i="2"/>
  <c r="CU3095" i="2"/>
  <c r="CX3095" i="2"/>
  <c r="CY3095" i="2"/>
  <c r="CR3147" i="2"/>
  <c r="CU3147" i="2"/>
  <c r="CX3147" i="2"/>
  <c r="CZ3147" i="2"/>
  <c r="CW3147" i="2"/>
  <c r="CZ3163" i="2"/>
  <c r="CS3163" i="2"/>
  <c r="CR3170" i="2"/>
  <c r="CZ3170" i="2"/>
  <c r="CT3170" i="2"/>
  <c r="CS3170" i="2"/>
  <c r="CT3224" i="2"/>
  <c r="CZ3224" i="2"/>
  <c r="CW3224" i="2"/>
  <c r="CS3224" i="2"/>
  <c r="CX3240" i="2"/>
  <c r="CV3240" i="2"/>
  <c r="CS3240" i="2"/>
  <c r="CY3240" i="2"/>
  <c r="CW3240" i="2"/>
  <c r="CZ3240" i="2"/>
  <c r="CX3252" i="2"/>
  <c r="CV3252" i="2"/>
  <c r="CU3252" i="2"/>
  <c r="CT3268" i="2"/>
  <c r="CR3268" i="2"/>
  <c r="CS3268" i="2"/>
  <c r="CY3268" i="2"/>
  <c r="CW3284" i="2"/>
  <c r="CY3284" i="2"/>
  <c r="CT3284" i="2"/>
  <c r="CV3284" i="2"/>
  <c r="CS3300" i="2"/>
  <c r="CU3300" i="2"/>
  <c r="CZ3300" i="2"/>
  <c r="CX3300" i="2"/>
  <c r="CW3344" i="2"/>
  <c r="CY3344" i="2"/>
  <c r="CX3352" i="2"/>
  <c r="CW3352" i="2"/>
  <c r="CT3400" i="2"/>
  <c r="CV3400" i="2"/>
  <c r="CX3400" i="2"/>
  <c r="CS3400" i="2"/>
  <c r="CY3416" i="2"/>
  <c r="CU3416" i="2"/>
  <c r="CT3416" i="2"/>
  <c r="CU3468" i="2"/>
  <c r="CR3468" i="2"/>
  <c r="CW3484" i="2"/>
  <c r="CU3484" i="2"/>
  <c r="CW3512" i="2"/>
  <c r="CZ3512" i="2"/>
  <c r="CR3075" i="2"/>
  <c r="CW3075" i="2"/>
  <c r="CN3105" i="2"/>
  <c r="CO3105" i="2"/>
  <c r="CT3123" i="2"/>
  <c r="CZ3123" i="2"/>
  <c r="CS3123" i="2"/>
  <c r="CR3191" i="2"/>
  <c r="CU3191" i="2"/>
  <c r="CK2947" i="2"/>
  <c r="CJ2947" i="2"/>
  <c r="CL2947" i="2"/>
  <c r="CQ2947" i="2"/>
  <c r="CW2971" i="2"/>
  <c r="CV2971" i="2"/>
  <c r="CS2995" i="2"/>
  <c r="CR2995" i="2"/>
  <c r="CY2995" i="2"/>
  <c r="CV2995" i="2"/>
  <c r="CP3011" i="2"/>
  <c r="CQ3011" i="2"/>
  <c r="CO3011" i="2"/>
  <c r="CM3011" i="2"/>
  <c r="CK3085" i="2"/>
  <c r="DA3085" i="2" s="1"/>
  <c r="CN3085" i="2"/>
  <c r="CQ3085" i="2"/>
  <c r="CP3085" i="2"/>
  <c r="CO3085" i="2"/>
  <c r="CP3101" i="2"/>
  <c r="CQ3101" i="2"/>
  <c r="CR3133" i="2"/>
  <c r="CY3133" i="2"/>
  <c r="CS3133" i="2"/>
  <c r="CT3133" i="2"/>
  <c r="CW3171" i="2"/>
  <c r="CS3171" i="2"/>
  <c r="CV3171" i="2"/>
  <c r="CP3177" i="2"/>
  <c r="CO3177" i="2"/>
  <c r="CL3177" i="2"/>
  <c r="CP3240" i="2"/>
  <c r="CO3240" i="2"/>
  <c r="CN3240" i="2"/>
  <c r="CQ3240" i="2"/>
  <c r="CJ3240" i="2"/>
  <c r="CM3264" i="2"/>
  <c r="CP3264" i="2"/>
  <c r="CU3274" i="2"/>
  <c r="CZ3274" i="2"/>
  <c r="CX3274" i="2"/>
  <c r="CY3274" i="2"/>
  <c r="CW3274" i="2"/>
  <c r="CS3274" i="2"/>
  <c r="CS3278" i="2"/>
  <c r="CV3278" i="2"/>
  <c r="CW3278" i="2"/>
  <c r="CM3288" i="2"/>
  <c r="CJ3288" i="2"/>
  <c r="CK3288" i="2"/>
  <c r="CK3292" i="2"/>
  <c r="DA3292" i="2" s="1"/>
  <c r="CM3292" i="2"/>
  <c r="CL3292" i="2"/>
  <c r="CN3292" i="2"/>
  <c r="CJ3292" i="2"/>
  <c r="CZ3306" i="2"/>
  <c r="CV3306" i="2"/>
  <c r="CW3306" i="2"/>
  <c r="CL3316" i="2"/>
  <c r="CJ3316" i="2"/>
  <c r="CP3316" i="2"/>
  <c r="CK3316" i="2"/>
  <c r="CQ3316" i="2"/>
  <c r="CV3326" i="2"/>
  <c r="CY3326" i="2"/>
  <c r="CT3326" i="2"/>
  <c r="CW3326" i="2"/>
  <c r="CU3330" i="2"/>
  <c r="CS3330" i="2"/>
  <c r="CW3330" i="2"/>
  <c r="CX3330" i="2"/>
  <c r="CR3358" i="2"/>
  <c r="CT3358" i="2"/>
  <c r="CS3358" i="2"/>
  <c r="CV3362" i="2"/>
  <c r="CT3362" i="2"/>
  <c r="CR3362" i="2"/>
  <c r="CX3362" i="2"/>
  <c r="CU3362" i="2"/>
  <c r="CW3362" i="2"/>
  <c r="CR3446" i="2"/>
  <c r="CX3446" i="2"/>
  <c r="CR3474" i="2"/>
  <c r="CY3474" i="2"/>
  <c r="CM3488" i="2"/>
  <c r="CK3488" i="2"/>
  <c r="CQ3488" i="2"/>
  <c r="CJ3488" i="2"/>
  <c r="CO3488" i="2"/>
  <c r="CT3498" i="2"/>
  <c r="CU3498" i="2"/>
  <c r="CX3498" i="2"/>
  <c r="CV3502" i="2"/>
  <c r="CS3502" i="2"/>
  <c r="CU3502" i="2"/>
  <c r="CX3502" i="2"/>
  <c r="CJ3508" i="2"/>
  <c r="CO3508" i="2"/>
  <c r="CM3508" i="2"/>
  <c r="CJ3532" i="2"/>
  <c r="CP3532" i="2"/>
  <c r="CQ3532" i="2"/>
  <c r="CM3532" i="2"/>
  <c r="CK3532" i="2"/>
  <c r="DA3532" i="2" s="1"/>
  <c r="CY3542" i="2"/>
  <c r="CW3542" i="2"/>
  <c r="CT3542" i="2"/>
  <c r="CZ3546" i="2"/>
  <c r="CT3546" i="2"/>
  <c r="CY3546" i="2"/>
  <c r="CW3546" i="2"/>
  <c r="CP3556" i="2"/>
  <c r="CL3556" i="2"/>
  <c r="CK3556" i="2"/>
  <c r="CQ3556" i="2"/>
  <c r="CP3560" i="2"/>
  <c r="CN3560" i="2"/>
  <c r="CX3570" i="2"/>
  <c r="CT3570" i="2"/>
  <c r="CZ3570" i="2"/>
  <c r="CZ3578" i="2"/>
  <c r="CW3578" i="2"/>
  <c r="CT3578" i="2"/>
  <c r="CK64" i="2"/>
  <c r="DC64" i="2" s="1"/>
  <c r="CP64" i="2"/>
  <c r="CM64" i="2"/>
  <c r="CY358" i="2"/>
  <c r="CR687" i="2"/>
  <c r="CY687" i="2"/>
  <c r="CQ741" i="2"/>
  <c r="CM741" i="2"/>
  <c r="CN741" i="2"/>
  <c r="CP741" i="2"/>
  <c r="CK741" i="2"/>
  <c r="DA741" i="2" s="1"/>
  <c r="CZ627" i="2"/>
  <c r="CR627" i="2"/>
  <c r="CS627" i="2"/>
  <c r="CJ664" i="2"/>
  <c r="CL664" i="2"/>
  <c r="CN664" i="2"/>
  <c r="CP664" i="2"/>
  <c r="CM664" i="2"/>
  <c r="CQ664" i="2"/>
  <c r="CO664" i="2"/>
  <c r="CN729" i="2"/>
  <c r="CK729" i="2"/>
  <c r="DC729" i="2" s="1"/>
  <c r="CM729" i="2"/>
  <c r="CO729" i="2"/>
  <c r="CP729" i="2"/>
  <c r="CL729" i="2"/>
  <c r="CL640" i="2"/>
  <c r="CK640" i="2"/>
  <c r="DC640" i="2" s="1"/>
  <c r="CN640" i="2"/>
  <c r="CS859" i="2"/>
  <c r="CT859" i="2"/>
  <c r="CW859" i="2"/>
  <c r="CY859" i="2"/>
  <c r="CP1259" i="2"/>
  <c r="CK1259" i="2"/>
  <c r="DC1259" i="2" s="1"/>
  <c r="CJ1218" i="2"/>
  <c r="CP1315" i="2"/>
  <c r="CM1315" i="2"/>
  <c r="CJ1227" i="2"/>
  <c r="CK1227" i="2"/>
  <c r="DA1227" i="2" s="1"/>
  <c r="CU1399" i="2"/>
  <c r="CQ1432" i="2"/>
  <c r="CL1432" i="2"/>
  <c r="CJ1432" i="2"/>
  <c r="CP1432" i="2"/>
  <c r="CM1432" i="2"/>
  <c r="CQ1383" i="2"/>
  <c r="CK1383" i="2"/>
  <c r="DC1383" i="2" s="1"/>
  <c r="CV1440" i="2"/>
  <c r="CQ2042" i="2"/>
  <c r="CO2042" i="2"/>
  <c r="CN2042" i="2"/>
  <c r="CT1956" i="2"/>
  <c r="CY1956" i="2"/>
  <c r="CW1956" i="2"/>
  <c r="CW2026" i="2"/>
  <c r="CJ2184" i="2"/>
  <c r="CQ2184" i="2"/>
  <c r="CN2184" i="2"/>
  <c r="CL2184" i="2"/>
  <c r="CM2283" i="2"/>
  <c r="CN2407" i="2"/>
  <c r="CO2407" i="2"/>
  <c r="CJ2407" i="2"/>
  <c r="CX2644" i="2"/>
  <c r="CT2644" i="2"/>
  <c r="CM2019" i="2"/>
  <c r="CN2019" i="2"/>
  <c r="CO2019" i="2"/>
  <c r="CR2287" i="2"/>
  <c r="CW2287" i="2"/>
  <c r="CS2287" i="2"/>
  <c r="CW2674" i="2"/>
  <c r="CZ2674" i="2"/>
  <c r="CT2674" i="2"/>
  <c r="CR2674" i="2"/>
  <c r="CW2756" i="2"/>
  <c r="CR2756" i="2"/>
  <c r="CN3387" i="2"/>
  <c r="CM3387" i="2"/>
  <c r="CK2954" i="2"/>
  <c r="CQ2954" i="2"/>
  <c r="CL2954" i="2"/>
  <c r="CJ2954" i="2"/>
  <c r="CM2954" i="2"/>
  <c r="CP2954" i="2"/>
  <c r="CW3311" i="2"/>
  <c r="CT3311" i="2"/>
  <c r="CV3311" i="2"/>
  <c r="CX3311" i="2"/>
  <c r="CP341" i="2"/>
  <c r="CM333" i="2"/>
  <c r="CO456" i="2"/>
  <c r="CL456" i="2"/>
  <c r="CJ366" i="2"/>
  <c r="DB3153" i="2"/>
  <c r="DA3153" i="2"/>
  <c r="CR1470" i="2"/>
  <c r="CU1454" i="2"/>
  <c r="CT1438" i="2"/>
  <c r="CU1422" i="2"/>
  <c r="CX1406" i="2"/>
  <c r="CZ1390" i="2"/>
  <c r="CV1079" i="2"/>
  <c r="CZ407" i="2"/>
  <c r="CP460" i="2"/>
  <c r="CM452" i="2"/>
  <c r="CL2357" i="2"/>
  <c r="CZ755" i="2"/>
  <c r="CW2661" i="2"/>
  <c r="CN2525" i="2"/>
  <c r="CR2417" i="2"/>
  <c r="CU2621" i="2"/>
  <c r="CR2581" i="2"/>
  <c r="CX2254" i="2"/>
  <c r="CY75" i="2"/>
  <c r="CW75" i="2"/>
  <c r="CK3591" i="2"/>
  <c r="DC3591" i="2" s="1"/>
  <c r="CN3591" i="2"/>
  <c r="CJ3591" i="2"/>
  <c r="CP3591" i="2"/>
  <c r="CM3591" i="2"/>
  <c r="CO3591" i="2"/>
  <c r="CQ333" i="2"/>
  <c r="CJ456" i="2"/>
  <c r="CU407" i="2"/>
  <c r="CO460" i="2"/>
  <c r="CL460" i="2"/>
  <c r="CL452" i="2"/>
  <c r="CR2161" i="2"/>
  <c r="CN1329" i="2"/>
  <c r="CX32" i="2"/>
  <c r="CK136" i="2"/>
  <c r="CL136" i="2"/>
  <c r="CK157" i="2"/>
  <c r="DA157" i="2" s="1"/>
  <c r="CM157" i="2"/>
  <c r="CX255" i="2"/>
  <c r="CR255" i="2"/>
  <c r="CZ259" i="2"/>
  <c r="CS259" i="2"/>
  <c r="CX267" i="2"/>
  <c r="CS267" i="2"/>
  <c r="CV271" i="2"/>
  <c r="CZ271" i="2"/>
  <c r="CT279" i="2"/>
  <c r="CU279" i="2"/>
  <c r="CY279" i="2"/>
  <c r="CT283" i="2"/>
  <c r="CW283" i="2"/>
  <c r="CV283" i="2"/>
  <c r="CX283" i="2"/>
  <c r="CN3391" i="2"/>
  <c r="CJ3391" i="2"/>
  <c r="CL3391" i="2"/>
  <c r="CJ3481" i="2"/>
  <c r="CM3481" i="2"/>
  <c r="CL3481" i="2"/>
  <c r="CK3481" i="2"/>
  <c r="CO3481" i="2"/>
  <c r="CN3481" i="2"/>
  <c r="CZ1161" i="2"/>
  <c r="CU2685" i="2"/>
  <c r="CR2685" i="2"/>
  <c r="CT2685" i="2"/>
  <c r="CY2685" i="2"/>
  <c r="CS103" i="2"/>
  <c r="CZ103" i="2"/>
  <c r="CT103" i="2"/>
  <c r="CQ188" i="2"/>
  <c r="CJ188" i="2"/>
  <c r="CK524" i="2"/>
  <c r="DA524" i="2" s="1"/>
  <c r="CL524" i="2"/>
  <c r="CM573" i="2"/>
  <c r="CJ573" i="2"/>
  <c r="CM601" i="2"/>
  <c r="CQ601" i="2"/>
  <c r="CP790" i="2"/>
  <c r="CO804" i="2"/>
  <c r="CQ804" i="2"/>
  <c r="CK804" i="2"/>
  <c r="DA804" i="2" s="1"/>
  <c r="CN804" i="2"/>
  <c r="CL804" i="2"/>
  <c r="CL2657" i="2"/>
  <c r="CK2657" i="2"/>
  <c r="DC2657" i="2" s="1"/>
  <c r="CX3144" i="2"/>
  <c r="CZ3144" i="2"/>
  <c r="CU3144" i="2"/>
  <c r="CO3160" i="2"/>
  <c r="CL3160" i="2"/>
  <c r="CN3160" i="2"/>
  <c r="CP3160" i="2"/>
  <c r="CJ3160" i="2"/>
  <c r="CZ3525" i="2"/>
  <c r="CS3525" i="2"/>
  <c r="CK17" i="2"/>
  <c r="CP17" i="2"/>
  <c r="CM52" i="2"/>
  <c r="CJ52" i="2"/>
  <c r="CJ60" i="2"/>
  <c r="CQ60" i="2"/>
  <c r="DA3448" i="2"/>
  <c r="CK129" i="2"/>
  <c r="DC129" i="2" s="1"/>
  <c r="CJ161" i="2"/>
  <c r="CK128" i="2"/>
  <c r="DA128" i="2" s="1"/>
  <c r="CL132" i="2"/>
  <c r="CL129" i="2"/>
  <c r="CZ1250" i="2"/>
  <c r="CP1165" i="2"/>
  <c r="CW1195" i="2"/>
  <c r="CN33" i="2"/>
  <c r="CM428" i="2"/>
  <c r="CL428" i="2"/>
  <c r="CN428" i="2"/>
  <c r="CN501" i="2"/>
  <c r="CL501" i="2"/>
  <c r="CV875" i="2"/>
  <c r="CW875" i="2"/>
  <c r="CM1023" i="2"/>
  <c r="CK1581" i="2"/>
  <c r="DB1581" i="2" s="1"/>
  <c r="CM1581" i="2"/>
  <c r="CS1322" i="2"/>
  <c r="CU1322" i="2"/>
  <c r="CS1338" i="2"/>
  <c r="CU1338" i="2"/>
  <c r="CS1354" i="2"/>
  <c r="CU1354" i="2"/>
  <c r="CS1370" i="2"/>
  <c r="CU1370" i="2"/>
  <c r="CQ2185" i="2"/>
  <c r="CX2217" i="2"/>
  <c r="CY2217" i="2"/>
  <c r="CN2257" i="2"/>
  <c r="CL2257" i="2"/>
  <c r="CN2330" i="2"/>
  <c r="CQ2330" i="2"/>
  <c r="CY2705" i="2"/>
  <c r="CR2705" i="2"/>
  <c r="CT2705" i="2"/>
  <c r="CY1195" i="2"/>
  <c r="CR1195" i="2"/>
  <c r="CS1143" i="2"/>
  <c r="CT1143" i="2"/>
  <c r="CU1143" i="2"/>
  <c r="CY1214" i="2"/>
  <c r="CX1214" i="2"/>
  <c r="CJ1569" i="2"/>
  <c r="CL1569" i="2"/>
  <c r="CK1593" i="2"/>
  <c r="DB1593" i="2" s="1"/>
  <c r="CQ1593" i="2"/>
  <c r="CJ1713" i="2"/>
  <c r="CQ1713" i="2"/>
  <c r="CM2105" i="2"/>
  <c r="CP2687" i="2"/>
  <c r="CM2687" i="2"/>
  <c r="CO2695" i="2"/>
  <c r="CP2695" i="2"/>
  <c r="CK2703" i="2"/>
  <c r="DB2703" i="2" s="1"/>
  <c r="CM2703" i="2"/>
  <c r="CL553" i="2"/>
  <c r="CO1417" i="2"/>
  <c r="CL1417" i="2"/>
  <c r="CO1497" i="2"/>
  <c r="CK1497" i="2"/>
  <c r="DA1497" i="2" s="1"/>
  <c r="CR1758" i="2"/>
  <c r="CS1758" i="2"/>
  <c r="CP1944" i="2"/>
  <c r="CY171" i="2"/>
  <c r="CV171" i="2"/>
  <c r="CW171" i="2"/>
  <c r="CS171" i="2"/>
  <c r="CP237" i="2"/>
  <c r="CJ237" i="2"/>
  <c r="CL936" i="2"/>
  <c r="CO936" i="2"/>
  <c r="CQ936" i="2"/>
  <c r="CO1159" i="2"/>
  <c r="CW1288" i="2"/>
  <c r="CO1789" i="2"/>
  <c r="CP1789" i="2"/>
  <c r="CS2300" i="2"/>
  <c r="CT2300" i="2"/>
  <c r="CL2686" i="2"/>
  <c r="CP2686" i="2"/>
  <c r="CS2147" i="2"/>
  <c r="CJ1481" i="2"/>
  <c r="CM1481" i="2"/>
  <c r="CN1213" i="2"/>
  <c r="CK1213" i="2"/>
  <c r="CQ1213" i="2"/>
  <c r="CS1890" i="2"/>
  <c r="CP2487" i="2"/>
  <c r="CO2487" i="2"/>
  <c r="CL2553" i="2"/>
  <c r="CN2553" i="2"/>
  <c r="CS2572" i="2"/>
  <c r="CX2572" i="2"/>
  <c r="CY64" i="2"/>
  <c r="CV375" i="2"/>
  <c r="CT375" i="2"/>
  <c r="CY647" i="2"/>
  <c r="CY685" i="2"/>
  <c r="CU639" i="2"/>
  <c r="CY639" i="2"/>
  <c r="CU591" i="2"/>
  <c r="CZ591" i="2"/>
  <c r="CK1797" i="2"/>
  <c r="DC1797" i="2" s="1"/>
  <c r="CJ1797" i="2"/>
  <c r="CT2131" i="2"/>
  <c r="CY2498" i="2"/>
  <c r="CW2498" i="2"/>
  <c r="CT2498" i="2"/>
  <c r="CV2548" i="2"/>
  <c r="CW2548" i="2"/>
  <c r="CK2556" i="2"/>
  <c r="DB2556" i="2" s="1"/>
  <c r="CO2556" i="2"/>
  <c r="CS2576" i="2"/>
  <c r="CW2576" i="2"/>
  <c r="CU2806" i="2"/>
  <c r="CZ2806" i="2"/>
  <c r="CX2027" i="2"/>
  <c r="CK2191" i="2"/>
  <c r="DA2191" i="2" s="1"/>
  <c r="CJ2191" i="2"/>
  <c r="CN2191" i="2"/>
  <c r="CM2039" i="2"/>
  <c r="CP2039" i="2"/>
  <c r="CV1833" i="2"/>
  <c r="CW1833" i="2"/>
  <c r="CM1638" i="2"/>
  <c r="CM1288" i="2"/>
  <c r="CP1288" i="2"/>
  <c r="CZ1558" i="2"/>
  <c r="CV1558" i="2"/>
  <c r="CM1523" i="2"/>
  <c r="CQ1523" i="2"/>
  <c r="CO1363" i="2"/>
  <c r="CM1363" i="2"/>
  <c r="CM2730" i="2"/>
  <c r="CJ2730" i="2"/>
  <c r="CM2802" i="2"/>
  <c r="CN2802" i="2"/>
  <c r="CW1901" i="2"/>
  <c r="CT1901" i="2"/>
  <c r="CX2187" i="2"/>
  <c r="CM2374" i="2"/>
  <c r="CO2374" i="2"/>
  <c r="CM1735" i="2"/>
  <c r="CK1735" i="2"/>
  <c r="DC1735" i="2" s="1"/>
  <c r="CX1984" i="2"/>
  <c r="CV1984" i="2"/>
  <c r="CJ2504" i="2"/>
  <c r="CP2504" i="2"/>
  <c r="CO2504" i="2"/>
  <c r="CJ2544" i="2"/>
  <c r="CN2544" i="2"/>
  <c r="CL2981" i="2"/>
  <c r="CM2981" i="2"/>
  <c r="CM3178" i="2"/>
  <c r="CO3178" i="2"/>
  <c r="CU3259" i="2"/>
  <c r="CZ3259" i="2"/>
  <c r="CR2980" i="2"/>
  <c r="CU2980" i="2"/>
  <c r="CK3108" i="2"/>
  <c r="DB3108" i="2" s="1"/>
  <c r="CJ3108" i="2"/>
  <c r="CJ3196" i="2"/>
  <c r="CO3196" i="2"/>
  <c r="CU3547" i="2"/>
  <c r="CX3547" i="2"/>
  <c r="CV3547" i="2"/>
  <c r="CK2858" i="2"/>
  <c r="DB2858" i="2" s="1"/>
  <c r="CL2858" i="2"/>
  <c r="CK3192" i="2"/>
  <c r="DB3192" i="2" s="1"/>
  <c r="CJ3192" i="2"/>
  <c r="CN3262" i="2"/>
  <c r="CK3262" i="2"/>
  <c r="DC3262" i="2" s="1"/>
  <c r="CM3301" i="2"/>
  <c r="CJ3301" i="2"/>
  <c r="CQ3331" i="2"/>
  <c r="CK3331" i="2"/>
  <c r="DC3331" i="2" s="1"/>
  <c r="CZ3403" i="2"/>
  <c r="CV3403" i="2"/>
  <c r="CK3441" i="2"/>
  <c r="DC3441" i="2" s="1"/>
  <c r="CL3441" i="2"/>
  <c r="CY3523" i="2"/>
  <c r="CS3523" i="2"/>
  <c r="CU3523" i="2"/>
  <c r="CQ3537" i="2"/>
  <c r="CJ3537" i="2"/>
  <c r="CR2114" i="2"/>
  <c r="CS2114" i="2"/>
  <c r="CK2070" i="2"/>
  <c r="DA2070" i="2" s="1"/>
  <c r="CM2070" i="2"/>
  <c r="DB2632" i="2"/>
  <c r="CS2610" i="2"/>
  <c r="CW2214" i="2"/>
  <c r="CS2976" i="2"/>
  <c r="CT2976" i="2"/>
  <c r="CP3116" i="2"/>
  <c r="CZ3153" i="2"/>
  <c r="CM2432" i="2"/>
  <c r="DA3258" i="2"/>
  <c r="CP2918" i="2"/>
  <c r="CV2214" i="2"/>
  <c r="CV2976" i="2"/>
  <c r="CJ3116" i="2"/>
  <c r="CS3153" i="2"/>
  <c r="CJ2432" i="2"/>
  <c r="CZ2610" i="2"/>
  <c r="CZ2214" i="2"/>
  <c r="CM3116" i="2"/>
  <c r="CP2432" i="2"/>
  <c r="CY847" i="2"/>
  <c r="CL3569" i="2"/>
  <c r="CQ3487" i="2"/>
  <c r="CW3475" i="2"/>
  <c r="CV3565" i="2"/>
  <c r="CS3565" i="2"/>
  <c r="CU847" i="2"/>
  <c r="CT847" i="2"/>
  <c r="CY965" i="2"/>
  <c r="CM933" i="2"/>
  <c r="CK933" i="2"/>
  <c r="DA933" i="2" s="1"/>
  <c r="CX887" i="2"/>
  <c r="CV887" i="2"/>
  <c r="CU1937" i="2"/>
  <c r="CV1937" i="2"/>
  <c r="CX1937" i="2"/>
  <c r="CZ1937" i="2"/>
  <c r="CR1937" i="2"/>
  <c r="CQ1873" i="2"/>
  <c r="CS1873" i="2"/>
  <c r="CT1873" i="2"/>
  <c r="CU1873" i="2"/>
  <c r="CR1873" i="2"/>
  <c r="CO1540" i="2"/>
  <c r="CQ1540" i="2"/>
  <c r="CK1540" i="2"/>
  <c r="CM1540" i="2"/>
  <c r="CK1404" i="2"/>
  <c r="DA1404" i="2" s="1"/>
  <c r="CQ1404" i="2"/>
  <c r="CR1392" i="2"/>
  <c r="CQ1587" i="2"/>
  <c r="CK1587" i="2"/>
  <c r="DA1587" i="2" s="1"/>
  <c r="CN1080" i="2"/>
  <c r="CL1080" i="2"/>
  <c r="CL1036" i="2"/>
  <c r="CN1036" i="2"/>
  <c r="CY693" i="2"/>
  <c r="DA301" i="2"/>
  <c r="CS2645" i="2"/>
  <c r="CQ1070" i="2"/>
  <c r="CS733" i="2"/>
  <c r="DA3463" i="2"/>
  <c r="CP940" i="2"/>
  <c r="DB3463" i="2"/>
  <c r="CY1431" i="2"/>
  <c r="CN992" i="2"/>
  <c r="CX1448" i="2"/>
  <c r="CL1604" i="2"/>
  <c r="CQ1604" i="2"/>
  <c r="CN1604" i="2"/>
  <c r="CN1328" i="2"/>
  <c r="CQ1328" i="2"/>
  <c r="CM1456" i="2"/>
  <c r="CP1456" i="2"/>
  <c r="CO1456" i="2"/>
  <c r="CX3540" i="2"/>
  <c r="CU3540" i="2"/>
  <c r="CY3540" i="2"/>
  <c r="CJ1387" i="2"/>
  <c r="CM1387" i="2"/>
  <c r="CT1371" i="2"/>
  <c r="CQ828" i="2"/>
  <c r="CP828" i="2"/>
  <c r="CM828" i="2"/>
  <c r="CS631" i="2"/>
  <c r="CZ631" i="2"/>
  <c r="CX631" i="2"/>
  <c r="CL960" i="2"/>
  <c r="CN960" i="2"/>
  <c r="CK960" i="2"/>
  <c r="DC960" i="2" s="1"/>
  <c r="CM556" i="2"/>
  <c r="CO556" i="2"/>
  <c r="CL747" i="2"/>
  <c r="CY2719" i="2"/>
  <c r="CR1448" i="2"/>
  <c r="CO940" i="2"/>
  <c r="CX1431" i="2"/>
  <c r="CL3002" i="2"/>
  <c r="CK3002" i="2"/>
  <c r="DC3002" i="2" s="1"/>
  <c r="DA160" i="2"/>
  <c r="DB29" i="2"/>
  <c r="CM735" i="2"/>
  <c r="CK3296" i="2"/>
  <c r="DA3296" i="2" s="1"/>
  <c r="CZ3230" i="2"/>
  <c r="CU1270" i="2"/>
  <c r="CZ212" i="2"/>
  <c r="CJ940" i="2"/>
  <c r="CO2287" i="2"/>
  <c r="CY1841" i="2"/>
  <c r="CV1841" i="2"/>
  <c r="CU1841" i="2"/>
  <c r="CW1841" i="2"/>
  <c r="CZ1841" i="2"/>
  <c r="CR1841" i="2"/>
  <c r="CM2144" i="2"/>
  <c r="CP2144" i="2"/>
  <c r="CN2144" i="2"/>
  <c r="CK2144" i="2"/>
  <c r="CJ2144" i="2"/>
  <c r="CL2144" i="2"/>
  <c r="CO2144" i="2"/>
  <c r="CL45" i="2"/>
  <c r="CK45" i="2"/>
  <c r="DB45" i="2" s="1"/>
  <c r="CQ45" i="2"/>
  <c r="CJ1208" i="2"/>
  <c r="CP1208" i="2"/>
  <c r="CK725" i="2"/>
  <c r="DC725" i="2" s="1"/>
  <c r="CM725" i="2"/>
  <c r="CO669" i="2"/>
  <c r="CM669" i="2"/>
  <c r="CP669" i="2"/>
  <c r="CL669" i="2"/>
  <c r="CZ899" i="2"/>
  <c r="CT899" i="2"/>
  <c r="CU1051" i="2"/>
  <c r="CS1051" i="2"/>
  <c r="CU731" i="2"/>
  <c r="CY1051" i="2"/>
  <c r="CV184" i="2"/>
  <c r="CW1051" i="2"/>
  <c r="CS1243" i="2"/>
  <c r="CM3066" i="2"/>
  <c r="CN752" i="2"/>
  <c r="CP624" i="2"/>
  <c r="CQ624" i="2"/>
  <c r="CO2464" i="2"/>
  <c r="CJ528" i="2"/>
  <c r="CQ1311" i="2"/>
  <c r="CN627" i="2"/>
  <c r="CL761" i="2"/>
  <c r="CQ761" i="2"/>
  <c r="CJ761" i="2"/>
  <c r="CY579" i="2"/>
  <c r="CS579" i="2"/>
  <c r="CY1423" i="2"/>
  <c r="CR275" i="2"/>
  <c r="CW275" i="2"/>
  <c r="CQ464" i="2"/>
  <c r="CN464" i="2"/>
  <c r="CK1679" i="2"/>
  <c r="DC1679" i="2" s="1"/>
  <c r="CJ1311" i="2"/>
  <c r="CQ12" i="2"/>
  <c r="CX126" i="2"/>
  <c r="CK901" i="2"/>
  <c r="DB901" i="2" s="1"/>
  <c r="CP901" i="2"/>
  <c r="CG2256" i="2"/>
  <c r="CH2149" i="2"/>
  <c r="CU2652" i="2"/>
  <c r="CQ1709" i="2"/>
  <c r="CH2694" i="2"/>
  <c r="CF2584" i="2"/>
  <c r="CI1873" i="2"/>
  <c r="DC604" i="2"/>
  <c r="CN2680" i="2"/>
  <c r="CP2680" i="2"/>
  <c r="CL3211" i="2"/>
  <c r="DC3587" i="2"/>
  <c r="DB2744" i="2"/>
  <c r="DC1613" i="2"/>
  <c r="CJ2908" i="2"/>
  <c r="CM2908" i="2"/>
  <c r="CU3261" i="2"/>
  <c r="DA2862" i="2"/>
  <c r="DC3169" i="2"/>
  <c r="DC3566" i="2"/>
  <c r="CR2610" i="2"/>
  <c r="CL2918" i="2"/>
  <c r="CL2680" i="2"/>
  <c r="CM2680" i="2"/>
  <c r="DA3266" i="2"/>
  <c r="DA2698" i="2"/>
  <c r="DB965" i="2"/>
  <c r="DC2933" i="2"/>
  <c r="DB2933" i="2"/>
  <c r="DB981" i="2"/>
  <c r="DA3243" i="2"/>
  <c r="DA2646" i="2"/>
  <c r="DB2248" i="2"/>
  <c r="DC3200" i="2"/>
  <c r="DB3285" i="2"/>
  <c r="DA2984" i="2"/>
  <c r="DC2870" i="2"/>
  <c r="DB2710" i="2"/>
  <c r="DB2496" i="2"/>
  <c r="DC1384" i="2"/>
  <c r="DC3430" i="2"/>
  <c r="DC2104" i="2"/>
  <c r="DA2677" i="2"/>
  <c r="DC2390" i="2"/>
  <c r="DB3128" i="2"/>
  <c r="DA2420" i="2"/>
  <c r="DC3274" i="2"/>
  <c r="DA3120" i="2"/>
  <c r="DA3423" i="2"/>
  <c r="DC1998" i="2"/>
  <c r="DA3195" i="2"/>
  <c r="DC2164" i="2"/>
  <c r="DA3147" i="2"/>
  <c r="DA3076" i="2"/>
  <c r="DC2512" i="2"/>
  <c r="DB2734" i="2"/>
  <c r="DC2725" i="2"/>
  <c r="DC561" i="2"/>
  <c r="DB3255" i="2"/>
  <c r="CJ3455" i="2"/>
  <c r="CQ3455" i="2"/>
  <c r="CK1929" i="2"/>
  <c r="DC1929" i="2" s="1"/>
  <c r="CU3307" i="2"/>
  <c r="CW3307" i="2"/>
  <c r="DA1524" i="2"/>
  <c r="DB1547" i="2"/>
  <c r="DA1601" i="2"/>
  <c r="DC1577" i="2"/>
  <c r="CM657" i="2"/>
  <c r="CL657" i="2"/>
  <c r="CK657" i="2"/>
  <c r="DA657" i="2" s="1"/>
  <c r="CJ657" i="2"/>
  <c r="CX1278" i="2"/>
  <c r="CR1278" i="2"/>
  <c r="CX1710" i="2"/>
  <c r="CT1710" i="2"/>
  <c r="CN213" i="2"/>
  <c r="CQ213" i="2"/>
  <c r="CM269" i="2"/>
  <c r="CJ269" i="2"/>
  <c r="CL269" i="2"/>
  <c r="CK269" i="2"/>
  <c r="DC269" i="2" s="1"/>
  <c r="DA497" i="2"/>
  <c r="DC2934" i="2"/>
  <c r="CW3180" i="2"/>
  <c r="CJ2526" i="2"/>
  <c r="CW3261" i="2"/>
  <c r="CX2610" i="2"/>
  <c r="CQ2680" i="2"/>
  <c r="DA1475" i="2"/>
  <c r="DA3202" i="2"/>
  <c r="DB2848" i="2"/>
  <c r="CT1427" i="2"/>
  <c r="CM1700" i="2"/>
  <c r="CQ1995" i="2"/>
  <c r="CL1668" i="2"/>
  <c r="CN1753" i="2"/>
  <c r="CN1779" i="2"/>
  <c r="CL1959" i="2"/>
  <c r="CM2064" i="2"/>
  <c r="CK2086" i="2"/>
  <c r="DB2086" i="2" s="1"/>
  <c r="CL1640" i="2"/>
  <c r="CM1819" i="2"/>
  <c r="CZ2393" i="2"/>
  <c r="CQ2814" i="2"/>
  <c r="CJ861" i="2"/>
  <c r="CR3110" i="2"/>
  <c r="CX1865" i="2"/>
  <c r="DC1673" i="2"/>
  <c r="DA988" i="2"/>
  <c r="CM49" i="2"/>
  <c r="CP49" i="2"/>
  <c r="CK49" i="2"/>
  <c r="DA49" i="2" s="1"/>
  <c r="CP896" i="2"/>
  <c r="CN896" i="2"/>
  <c r="CJ896" i="2"/>
  <c r="CL896" i="2"/>
  <c r="CQ896" i="2"/>
  <c r="CO896" i="2"/>
  <c r="CY2951" i="2"/>
  <c r="CS2951" i="2"/>
  <c r="CO3122" i="2"/>
  <c r="CQ3122" i="2"/>
  <c r="DC3240" i="2"/>
  <c r="DA3240" i="2"/>
  <c r="DB1711" i="2"/>
  <c r="DB1445" i="2"/>
  <c r="CW963" i="2"/>
  <c r="CU963" i="2"/>
  <c r="CV447" i="2"/>
  <c r="CR3286" i="2"/>
  <c r="CT1270" i="2"/>
  <c r="CV314" i="2"/>
  <c r="CL1375" i="2"/>
  <c r="CO1017" i="2"/>
  <c r="CK644" i="2"/>
  <c r="DB644" i="2" s="1"/>
  <c r="CM1012" i="2"/>
  <c r="CX1369" i="2"/>
  <c r="CV2229" i="2"/>
  <c r="CJ516" i="2"/>
  <c r="CJ1320" i="2"/>
  <c r="CO1516" i="2"/>
  <c r="CO1664" i="2"/>
  <c r="CT2549" i="2"/>
  <c r="CS571" i="2"/>
  <c r="CK948" i="2"/>
  <c r="DB948" i="2" s="1"/>
  <c r="CX2031" i="2"/>
  <c r="CN2664" i="2"/>
  <c r="CL2696" i="2"/>
  <c r="CY1316" i="2"/>
  <c r="DA669" i="2"/>
  <c r="CK1270" i="2"/>
  <c r="DA1270" i="2" s="1"/>
  <c r="CK2440" i="2"/>
  <c r="DC2440" i="2" s="1"/>
  <c r="CL1012" i="2"/>
  <c r="CW615" i="2"/>
  <c r="CM948" i="2"/>
  <c r="CL721" i="2"/>
  <c r="CJ2440" i="2"/>
  <c r="DA3098" i="2"/>
  <c r="CJ721" i="2"/>
  <c r="CN2440" i="2"/>
  <c r="CS1292" i="2"/>
  <c r="CP1152" i="2"/>
  <c r="CO992" i="2"/>
  <c r="CZ1759" i="2"/>
  <c r="CN1887" i="2"/>
  <c r="CL1887" i="2"/>
  <c r="CQ1320" i="2"/>
  <c r="CV1411" i="2"/>
  <c r="CP772" i="2"/>
  <c r="CN820" i="2"/>
  <c r="CM1331" i="2"/>
  <c r="DA3204" i="2"/>
  <c r="CX651" i="2"/>
  <c r="CN1464" i="2"/>
  <c r="CT1401" i="2"/>
  <c r="CO1028" i="2"/>
  <c r="CZ1473" i="2"/>
  <c r="DC1205" i="2"/>
  <c r="DA2539" i="2"/>
  <c r="CM1028" i="2"/>
  <c r="CQ1204" i="2"/>
  <c r="DB1481" i="2"/>
  <c r="CL1061" i="2"/>
  <c r="CO1117" i="2"/>
  <c r="CM1270" i="2"/>
  <c r="CQ1152" i="2"/>
  <c r="CO1360" i="2"/>
  <c r="CL1390" i="2"/>
  <c r="CP992" i="2"/>
  <c r="CJ1516" i="2"/>
  <c r="CO1375" i="2"/>
  <c r="CQ1375" i="2"/>
  <c r="CP1360" i="2"/>
  <c r="CM1204" i="2"/>
  <c r="CJ1028" i="2"/>
  <c r="CL992" i="2"/>
  <c r="CN833" i="2"/>
  <c r="CL516" i="2"/>
  <c r="CO3034" i="2"/>
  <c r="DA61" i="2"/>
  <c r="CR933" i="2"/>
  <c r="DA505" i="2"/>
  <c r="CW2175" i="2"/>
  <c r="CM1516" i="2"/>
  <c r="DB3420" i="2"/>
  <c r="CP2122" i="2"/>
  <c r="CJ1656" i="2"/>
  <c r="CO1656" i="2"/>
  <c r="CM2696" i="2"/>
  <c r="CK1036" i="2"/>
  <c r="DC1036" i="2" s="1"/>
  <c r="CY1920" i="2"/>
  <c r="CO721" i="2"/>
  <c r="CZ1636" i="2"/>
  <c r="CS2098" i="2"/>
  <c r="CX2162" i="2"/>
  <c r="CK2917" i="2"/>
  <c r="DB2917" i="2" s="1"/>
  <c r="CX2176" i="2"/>
  <c r="CR3590" i="2"/>
  <c r="CQ556" i="2"/>
  <c r="CJ1012" i="2"/>
  <c r="CT962" i="2"/>
  <c r="CL860" i="2"/>
  <c r="CQ1387" i="2"/>
  <c r="CM2664" i="2"/>
  <c r="CY2063" i="2"/>
  <c r="CV1966" i="2"/>
  <c r="CX1873" i="2"/>
  <c r="CY1873" i="2"/>
  <c r="CU1681" i="2"/>
  <c r="CT983" i="2"/>
  <c r="CY983" i="2"/>
  <c r="CQ2176" i="2"/>
  <c r="CJ2176" i="2"/>
  <c r="CY1769" i="2"/>
  <c r="CK745" i="2"/>
  <c r="DC745" i="2" s="1"/>
  <c r="CJ745" i="2"/>
  <c r="CK703" i="2"/>
  <c r="DB703" i="2" s="1"/>
  <c r="CU415" i="2"/>
  <c r="CW415" i="2"/>
  <c r="CN1656" i="2"/>
  <c r="CS577" i="2"/>
  <c r="CK756" i="2"/>
  <c r="CL756" i="2"/>
  <c r="CY593" i="2"/>
  <c r="CY148" i="2"/>
  <c r="CV135" i="2"/>
  <c r="CT135" i="2"/>
  <c r="CM1447" i="2"/>
  <c r="CJ1447" i="2"/>
  <c r="CK1887" i="2"/>
  <c r="CM540" i="2"/>
  <c r="CP540" i="2"/>
  <c r="CN108" i="2"/>
  <c r="CO108" i="2"/>
  <c r="CK108" i="2"/>
  <c r="DB108" i="2" s="1"/>
  <c r="CQ108" i="2"/>
  <c r="CL108" i="2"/>
  <c r="CM108" i="2"/>
  <c r="CY142" i="2"/>
  <c r="CO1939" i="2"/>
  <c r="CM1939" i="2"/>
  <c r="CT441" i="2"/>
  <c r="CQ1108" i="2"/>
  <c r="CK1108" i="2"/>
  <c r="CU565" i="2"/>
  <c r="CT355" i="2"/>
  <c r="CW355" i="2"/>
  <c r="CU355" i="2"/>
  <c r="CW193" i="2"/>
  <c r="CQ1155" i="2"/>
  <c r="CY100" i="2"/>
  <c r="CS2229" i="2"/>
  <c r="CU2229" i="2"/>
  <c r="CY2229" i="2"/>
  <c r="CV2175" i="2"/>
  <c r="CM92" i="2"/>
  <c r="CQ92" i="2"/>
  <c r="CP92" i="2"/>
  <c r="CJ92" i="2"/>
  <c r="CX1305" i="2"/>
  <c r="CT1769" i="2"/>
  <c r="CU1417" i="2"/>
  <c r="CR3432" i="2"/>
  <c r="CK3324" i="2"/>
  <c r="DB3324" i="2" s="1"/>
  <c r="CN708" i="2"/>
  <c r="CL9" i="2"/>
  <c r="CO644" i="2"/>
  <c r="CX362" i="2"/>
  <c r="CM185" i="2"/>
  <c r="CN1939" i="2"/>
  <c r="CO604" i="2"/>
  <c r="CR892" i="2"/>
  <c r="CP1664" i="2"/>
  <c r="CZ571" i="2"/>
  <c r="CN948" i="2"/>
  <c r="CY2031" i="2"/>
  <c r="CK2664" i="2"/>
  <c r="DA2664" i="2" s="1"/>
  <c r="CR1108" i="2"/>
  <c r="CP2744" i="2"/>
  <c r="DA3420" i="2"/>
  <c r="CQ1360" i="2"/>
  <c r="CW1473" i="2"/>
  <c r="CJ2351" i="2"/>
  <c r="CT918" i="2"/>
  <c r="CN1411" i="2"/>
  <c r="CM1228" i="2"/>
  <c r="CP644" i="2"/>
  <c r="CZ1309" i="2"/>
  <c r="CR2162" i="2"/>
  <c r="CN1038" i="2"/>
  <c r="CS615" i="2"/>
  <c r="CO948" i="2"/>
  <c r="CZ2031" i="2"/>
  <c r="CK92" i="2"/>
  <c r="DC92" i="2" s="1"/>
  <c r="CK1656" i="2"/>
  <c r="DC1656" i="2" s="1"/>
  <c r="CL743" i="2"/>
  <c r="CP113" i="2"/>
  <c r="CM992" i="2"/>
  <c r="CZ727" i="2"/>
  <c r="DB3280" i="2"/>
  <c r="CP1516" i="2"/>
  <c r="CM1799" i="2"/>
  <c r="CL619" i="2"/>
  <c r="CN1855" i="2"/>
  <c r="CJ1855" i="2"/>
  <c r="CM1887" i="2"/>
  <c r="CT1411" i="2"/>
  <c r="CV933" i="2"/>
  <c r="CL1464" i="2"/>
  <c r="CK1028" i="2"/>
  <c r="DB1028" i="2" s="1"/>
  <c r="CV1292" i="2"/>
  <c r="CJ1061" i="2"/>
  <c r="CZ1379" i="2"/>
  <c r="CN1028" i="2"/>
  <c r="CU1328" i="2"/>
  <c r="CJ1117" i="2"/>
  <c r="CM1117" i="2"/>
  <c r="CO1286" i="2"/>
  <c r="CM1360" i="2"/>
  <c r="CK1390" i="2"/>
  <c r="DA1390" i="2" s="1"/>
  <c r="CZ1431" i="2"/>
  <c r="CQ1799" i="2"/>
  <c r="CQ2122" i="2"/>
  <c r="CQ1855" i="2"/>
  <c r="CU1092" i="2"/>
  <c r="CN843" i="2"/>
  <c r="CP516" i="2"/>
  <c r="CL1656" i="2"/>
  <c r="CR1244" i="2"/>
  <c r="CO1108" i="2"/>
  <c r="CM1108" i="2"/>
  <c r="CS1920" i="2"/>
  <c r="CX1556" i="2"/>
  <c r="CS2162" i="2"/>
  <c r="CP2917" i="2"/>
  <c r="CK3034" i="2"/>
  <c r="DA3034" i="2" s="1"/>
  <c r="CL948" i="2"/>
  <c r="CL1664" i="2"/>
  <c r="CN1320" i="2"/>
  <c r="CT1309" i="2"/>
  <c r="CJ1939" i="2"/>
  <c r="CU2130" i="2"/>
  <c r="CS1235" i="2"/>
  <c r="CY1084" i="2"/>
  <c r="CV843" i="2"/>
  <c r="CZ843" i="2"/>
  <c r="CS1417" i="2"/>
  <c r="CQ880" i="2"/>
  <c r="CN880" i="2"/>
  <c r="CO463" i="2"/>
  <c r="CY1775" i="2"/>
  <c r="CJ1680" i="2"/>
  <c r="CO1680" i="2"/>
  <c r="CL833" i="2"/>
  <c r="CQ1270" i="2"/>
  <c r="CQ1228" i="2"/>
  <c r="CX1328" i="2"/>
  <c r="CS355" i="2"/>
  <c r="CR320" i="2"/>
  <c r="CK1012" i="2"/>
  <c r="DA1012" i="2" s="1"/>
  <c r="CT615" i="2"/>
  <c r="CP948" i="2"/>
  <c r="CM1158" i="2"/>
  <c r="CO92" i="2"/>
  <c r="CP1656" i="2"/>
  <c r="CO1799" i="2"/>
  <c r="CX2229" i="2"/>
  <c r="CV1759" i="2"/>
  <c r="CJ1887" i="2"/>
  <c r="CY1417" i="2"/>
  <c r="CL1204" i="2"/>
  <c r="CJ1204" i="2"/>
  <c r="CL1028" i="2"/>
  <c r="CL1270" i="2"/>
  <c r="CL1516" i="2"/>
  <c r="CK1375" i="2"/>
  <c r="DB1375" i="2" s="1"/>
  <c r="CK1799" i="2"/>
  <c r="DB1799" i="2" s="1"/>
  <c r="CR565" i="2"/>
  <c r="CN516" i="2"/>
  <c r="CX355" i="2"/>
  <c r="CN1108" i="2"/>
  <c r="CJ1108" i="2"/>
  <c r="CT2162" i="2"/>
  <c r="CM1664" i="2"/>
  <c r="CN1012" i="2"/>
  <c r="CQ1939" i="2"/>
  <c r="CP1108" i="2"/>
  <c r="CL3034" i="2"/>
  <c r="CP3034" i="2"/>
  <c r="CU1636" i="2"/>
  <c r="CW1488" i="2"/>
  <c r="CY807" i="2"/>
  <c r="CX807" i="2"/>
  <c r="CR1920" i="2"/>
  <c r="CU1920" i="2"/>
  <c r="CZ1920" i="2"/>
  <c r="CR2176" i="2"/>
  <c r="CU2176" i="2"/>
  <c r="CW2176" i="2"/>
  <c r="CT175" i="2"/>
  <c r="CS175" i="2"/>
  <c r="CU1305" i="2"/>
  <c r="CL772" i="2"/>
  <c r="CQ772" i="2"/>
  <c r="CP725" i="2"/>
  <c r="CN725" i="2"/>
  <c r="CS1737" i="2"/>
  <c r="CP1256" i="2"/>
  <c r="CJ1256" i="2"/>
  <c r="CN1256" i="2"/>
  <c r="CW1759" i="2"/>
  <c r="CU791" i="2"/>
  <c r="CT1511" i="2"/>
  <c r="CM36" i="2"/>
  <c r="CW1071" i="2"/>
  <c r="CS667" i="2"/>
  <c r="CZ821" i="2"/>
  <c r="CJ104" i="2"/>
  <c r="CT2822" i="2"/>
  <c r="CZ2822" i="2"/>
  <c r="DA2995" i="2"/>
  <c r="CP253" i="2"/>
  <c r="CJ253" i="2"/>
  <c r="CV791" i="2"/>
  <c r="CN520" i="2"/>
  <c r="CL2058" i="2"/>
  <c r="CN2058" i="2"/>
  <c r="CN984" i="2"/>
  <c r="CJ984" i="2"/>
  <c r="CU134" i="2"/>
  <c r="DC2911" i="2"/>
  <c r="DB2911" i="2"/>
  <c r="CS236" i="2"/>
  <c r="CX247" i="2"/>
  <c r="CR247" i="2"/>
  <c r="CU247" i="2"/>
  <c r="CW247" i="2"/>
  <c r="CT247" i="2"/>
  <c r="CV247" i="2"/>
  <c r="CY247" i="2"/>
  <c r="CZ247" i="2"/>
  <c r="CN551" i="2"/>
  <c r="CW527" i="2"/>
  <c r="CX527" i="2"/>
  <c r="CR527" i="2"/>
  <c r="DA660" i="2"/>
  <c r="CJ1079" i="2"/>
  <c r="CJ1111" i="2"/>
  <c r="CN1113" i="2"/>
  <c r="CO1113" i="2"/>
  <c r="CK1181" i="2"/>
  <c r="DA1181" i="2" s="1"/>
  <c r="CM1181" i="2"/>
  <c r="CQ1181" i="2"/>
  <c r="CL1181" i="2"/>
  <c r="CO1181" i="2"/>
  <c r="CT1246" i="2"/>
  <c r="CY1246" i="2"/>
  <c r="CW1246" i="2"/>
  <c r="CU1246" i="2"/>
  <c r="CZ1246" i="2"/>
  <c r="CX1246" i="2"/>
  <c r="CV1246" i="2"/>
  <c r="CV2128" i="2"/>
  <c r="CL181" i="2"/>
  <c r="CX2128" i="2"/>
  <c r="CT45" i="2"/>
  <c r="CT83" i="2"/>
  <c r="CS83" i="2"/>
  <c r="CY83" i="2"/>
  <c r="CN1285" i="2"/>
  <c r="CL1285" i="2"/>
  <c r="CS1611" i="2"/>
  <c r="CY1611" i="2"/>
  <c r="CJ1776" i="2"/>
  <c r="CO1776" i="2"/>
  <c r="CJ1810" i="2"/>
  <c r="CK1810" i="2"/>
  <c r="DC1810" i="2" s="1"/>
  <c r="CW1826" i="2"/>
  <c r="CR1872" i="2"/>
  <c r="CX1872" i="2"/>
  <c r="CU1872" i="2"/>
  <c r="CU1874" i="2"/>
  <c r="CS1546" i="2"/>
  <c r="CU1546" i="2"/>
  <c r="CZ1546" i="2"/>
  <c r="CR1546" i="2"/>
  <c r="CV1546" i="2"/>
  <c r="CT1546" i="2"/>
  <c r="CK1641" i="2"/>
  <c r="DA1641" i="2" s="1"/>
  <c r="CO1641" i="2"/>
  <c r="CJ1641" i="2"/>
  <c r="CP1641" i="2"/>
  <c r="CN1641" i="2"/>
  <c r="CL1641" i="2"/>
  <c r="CP1698" i="2"/>
  <c r="CM1706" i="2"/>
  <c r="CO2125" i="2"/>
  <c r="CJ2125" i="2"/>
  <c r="CL2169" i="2"/>
  <c r="CM2169" i="2"/>
  <c r="CW2201" i="2"/>
  <c r="CV2201" i="2"/>
  <c r="CR2201" i="2"/>
  <c r="CS2201" i="2"/>
  <c r="CZ2201" i="2"/>
  <c r="CX2201" i="2"/>
  <c r="CU2201" i="2"/>
  <c r="CJ2249" i="2"/>
  <c r="CQ2249" i="2"/>
  <c r="CM2249" i="2"/>
  <c r="CK2249" i="2"/>
  <c r="DB2249" i="2" s="1"/>
  <c r="CP2249" i="2"/>
  <c r="CN2249" i="2"/>
  <c r="CK2266" i="2"/>
  <c r="DB2266" i="2" s="1"/>
  <c r="CO2266" i="2"/>
  <c r="CU2294" i="2"/>
  <c r="CS2294" i="2"/>
  <c r="CR2294" i="2"/>
  <c r="CY2294" i="2"/>
  <c r="CX2314" i="2"/>
  <c r="CZ2314" i="2"/>
  <c r="CR2314" i="2"/>
  <c r="CT2314" i="2"/>
  <c r="CU2314" i="2"/>
  <c r="CW2314" i="2"/>
  <c r="CY2314" i="2"/>
  <c r="CM2442" i="2"/>
  <c r="CQ2442" i="2"/>
  <c r="CN2442" i="2"/>
  <c r="CK2442" i="2"/>
  <c r="DA2442" i="2" s="1"/>
  <c r="CJ2442" i="2"/>
  <c r="CO2442" i="2"/>
  <c r="CL2442" i="2"/>
  <c r="CT2505" i="2"/>
  <c r="CW2505" i="2"/>
  <c r="CY2505" i="2"/>
  <c r="CV2505" i="2"/>
  <c r="CX2505" i="2"/>
  <c r="CU2505" i="2"/>
  <c r="CR2505" i="2"/>
  <c r="CS2649" i="2"/>
  <c r="CX2649" i="2"/>
  <c r="CK2655" i="2"/>
  <c r="DA2655" i="2" s="1"/>
  <c r="CO2655" i="2"/>
  <c r="CJ2655" i="2"/>
  <c r="CQ2655" i="2"/>
  <c r="CL2655" i="2"/>
  <c r="CP2655" i="2"/>
  <c r="CN2655" i="2"/>
  <c r="CV2769" i="2"/>
  <c r="CT2769" i="2"/>
  <c r="CX2769" i="2"/>
  <c r="CY2769" i="2"/>
  <c r="CO2811" i="2"/>
  <c r="CM2811" i="2"/>
  <c r="CK2811" i="2"/>
  <c r="DC2811" i="2" s="1"/>
  <c r="CO2819" i="2"/>
  <c r="CJ2819" i="2"/>
  <c r="CQ2819" i="2"/>
  <c r="CL2819" i="2"/>
  <c r="CM2819" i="2"/>
  <c r="CK2827" i="2"/>
  <c r="DC2827" i="2" s="1"/>
  <c r="CM2827" i="2"/>
  <c r="CN2827" i="2"/>
  <c r="CP2827" i="2"/>
  <c r="CL2827" i="2"/>
  <c r="CJ2827" i="2"/>
  <c r="CO2835" i="2"/>
  <c r="CQ2835" i="2"/>
  <c r="CM2835" i="2"/>
  <c r="CL2835" i="2"/>
  <c r="CN2835" i="2"/>
  <c r="CJ2835" i="2"/>
  <c r="CP2835" i="2"/>
  <c r="CZ3262" i="2"/>
  <c r="CS3262" i="2"/>
  <c r="CU3262" i="2"/>
  <c r="CX3262" i="2"/>
  <c r="CR3262" i="2"/>
  <c r="CW3262" i="2"/>
  <c r="CS143" i="2"/>
  <c r="CV143" i="2"/>
  <c r="CW143" i="2"/>
  <c r="CR143" i="2"/>
  <c r="CY143" i="2"/>
  <c r="CT143" i="2"/>
  <c r="CZ143" i="2"/>
  <c r="CR203" i="2"/>
  <c r="CT203" i="2"/>
  <c r="CV203" i="2"/>
  <c r="CY674" i="2"/>
  <c r="CR866" i="2"/>
  <c r="CQ1263" i="2"/>
  <c r="CN1263" i="2"/>
  <c r="CO1263" i="2"/>
  <c r="CJ1263" i="2"/>
  <c r="CZ1219" i="2"/>
  <c r="CV1219" i="2"/>
  <c r="CK1236" i="2"/>
  <c r="DC1236" i="2" s="1"/>
  <c r="CJ1236" i="2"/>
  <c r="CN1236" i="2"/>
  <c r="CK2195" i="2"/>
  <c r="DC2195" i="2" s="1"/>
  <c r="CN2195" i="2"/>
  <c r="CJ2195" i="2"/>
  <c r="CP1947" i="2"/>
  <c r="CM1947" i="2"/>
  <c r="CN1947" i="2"/>
  <c r="CJ1947" i="2"/>
  <c r="CW2414" i="2"/>
  <c r="CR2414" i="2"/>
  <c r="CR2814" i="2"/>
  <c r="CT2814" i="2"/>
  <c r="CW2814" i="2"/>
  <c r="CS2814" i="2"/>
  <c r="CU2814" i="2"/>
  <c r="CZ2814" i="2"/>
  <c r="CV2814" i="2"/>
  <c r="CY2304" i="2"/>
  <c r="CU2304" i="2"/>
  <c r="CV2304" i="2"/>
  <c r="CT2304" i="2"/>
  <c r="CS2338" i="2"/>
  <c r="CZ1777" i="2"/>
  <c r="CQ2524" i="2"/>
  <c r="CP2524" i="2"/>
  <c r="CS3156" i="2"/>
  <c r="CX3156" i="2"/>
  <c r="CT3511" i="2"/>
  <c r="CZ3511" i="2"/>
  <c r="CX3511" i="2"/>
  <c r="CM2656" i="2"/>
  <c r="CK2656" i="2"/>
  <c r="DA2656" i="2" s="1"/>
  <c r="CL2656" i="2"/>
  <c r="CO2656" i="2"/>
  <c r="CP2656" i="2"/>
  <c r="CJ2656" i="2"/>
  <c r="CQ2656" i="2"/>
  <c r="CN2656" i="2"/>
  <c r="CU985" i="2"/>
  <c r="CK2029" i="2"/>
  <c r="DB2029" i="2" s="1"/>
  <c r="CZ2769" i="2"/>
  <c r="CR2689" i="2"/>
  <c r="CW203" i="2"/>
  <c r="CS1306" i="2"/>
  <c r="CU1306" i="2"/>
  <c r="CL54" i="2"/>
  <c r="CJ380" i="2"/>
  <c r="CL380" i="2"/>
  <c r="CZ503" i="2"/>
  <c r="CX503" i="2"/>
  <c r="CV503" i="2"/>
  <c r="CR353" i="2"/>
  <c r="CJ411" i="2"/>
  <c r="CN872" i="2"/>
  <c r="CJ872" i="2"/>
  <c r="CK872" i="2"/>
  <c r="DB872" i="2" s="1"/>
  <c r="CQ872" i="2"/>
  <c r="CS823" i="2"/>
  <c r="CZ823" i="2"/>
  <c r="CT1694" i="2"/>
  <c r="CV1694" i="2"/>
  <c r="CX1694" i="2"/>
  <c r="CW1694" i="2"/>
  <c r="CO1457" i="2"/>
  <c r="CQ1457" i="2"/>
  <c r="CJ1457" i="2"/>
  <c r="CM1457" i="2"/>
  <c r="CJ1469" i="2"/>
  <c r="CO1469" i="2"/>
  <c r="CP1469" i="2"/>
  <c r="CL1513" i="2"/>
  <c r="CM1513" i="2"/>
  <c r="CK1513" i="2"/>
  <c r="DB1513" i="2" s="1"/>
  <c r="CJ1525" i="2"/>
  <c r="CO1525" i="2"/>
  <c r="CP1525" i="2"/>
  <c r="CL369" i="2"/>
  <c r="CJ369" i="2"/>
  <c r="CK1125" i="2"/>
  <c r="DB1125" i="2" s="1"/>
  <c r="CM1125" i="2"/>
  <c r="CP1473" i="2"/>
  <c r="CM1473" i="2"/>
  <c r="CM1505" i="2"/>
  <c r="CN1505" i="2"/>
  <c r="CQ1505" i="2"/>
  <c r="CL1529" i="2"/>
  <c r="CO1529" i="2"/>
  <c r="CV1884" i="2"/>
  <c r="CR1884" i="2"/>
  <c r="CJ2331" i="2"/>
  <c r="CO2381" i="2"/>
  <c r="CL2381" i="2"/>
  <c r="CU2572" i="2"/>
  <c r="CY2572" i="2"/>
  <c r="CR2477" i="2"/>
  <c r="CZ2477" i="2"/>
  <c r="CU2477" i="2"/>
  <c r="CY2815" i="2"/>
  <c r="CR2815" i="2"/>
  <c r="CW2815" i="2"/>
  <c r="CS2863" i="2"/>
  <c r="CU2863" i="2"/>
  <c r="CZ2863" i="2"/>
  <c r="CK2855" i="2"/>
  <c r="DB2855" i="2" s="1"/>
  <c r="CQ2855" i="2"/>
  <c r="CW3270" i="2"/>
  <c r="CV3270" i="2"/>
  <c r="CU3298" i="2"/>
  <c r="CW3298" i="2"/>
  <c r="CL3308" i="2"/>
  <c r="CN3308" i="2"/>
  <c r="CY3318" i="2"/>
  <c r="CS3318" i="2"/>
  <c r="CU3322" i="2"/>
  <c r="CW3322" i="2"/>
  <c r="CU3446" i="2"/>
  <c r="CV3446" i="2"/>
  <c r="CU3474" i="2"/>
  <c r="CT3474" i="2"/>
  <c r="CR3498" i="2"/>
  <c r="CW3498" i="2"/>
  <c r="CS3542" i="2"/>
  <c r="CX3542" i="2"/>
  <c r="CR3546" i="2"/>
  <c r="CX3546" i="2"/>
  <c r="CM3560" i="2"/>
  <c r="CQ3560" i="2"/>
  <c r="CV3570" i="2"/>
  <c r="CU3570" i="2"/>
  <c r="CV3578" i="2"/>
  <c r="CX3578" i="2"/>
  <c r="CY103" i="2"/>
  <c r="CU103" i="2"/>
  <c r="CR103" i="2"/>
  <c r="CP717" i="2"/>
  <c r="CK717" i="2"/>
  <c r="DB717" i="2" s="1"/>
  <c r="CP1415" i="2"/>
  <c r="CK1415" i="2"/>
  <c r="DA1415" i="2" s="1"/>
  <c r="CM811" i="2"/>
  <c r="CO428" i="2"/>
  <c r="CU234" i="2"/>
  <c r="CU515" i="2"/>
  <c r="CW523" i="2"/>
  <c r="CN369" i="2"/>
  <c r="CK1145" i="2"/>
  <c r="DC1145" i="2" s="1"/>
  <c r="CX259" i="2"/>
  <c r="CT259" i="2"/>
  <c r="CW259" i="2"/>
  <c r="CO291" i="2"/>
  <c r="CM751" i="2"/>
  <c r="CJ971" i="2"/>
  <c r="CO1121" i="2"/>
  <c r="CJ1121" i="2"/>
  <c r="CQ1353" i="2"/>
  <c r="CO1353" i="2"/>
  <c r="CN1732" i="2"/>
  <c r="CK1732" i="2"/>
  <c r="DC1732" i="2" s="1"/>
  <c r="CP1245" i="2"/>
  <c r="CJ1245" i="2"/>
  <c r="CV1822" i="2"/>
  <c r="CJ1547" i="2"/>
  <c r="CN1547" i="2"/>
  <c r="CS2246" i="2"/>
  <c r="CR2246" i="2"/>
  <c r="CT2648" i="2"/>
  <c r="CR2648" i="2"/>
  <c r="CJ2417" i="2"/>
  <c r="CN2417" i="2"/>
  <c r="CQ2417" i="2"/>
  <c r="CM2767" i="2"/>
  <c r="CJ2767" i="2"/>
  <c r="CO86" i="2"/>
  <c r="CS1223" i="2"/>
  <c r="CU871" i="2"/>
  <c r="CW871" i="2"/>
  <c r="CL377" i="2"/>
  <c r="CJ377" i="2"/>
  <c r="CW836" i="2"/>
  <c r="CR863" i="2"/>
  <c r="CS863" i="2"/>
  <c r="CU1097" i="2"/>
  <c r="CN975" i="2"/>
  <c r="CL1105" i="2"/>
  <c r="CN1105" i="2"/>
  <c r="CQ1985" i="2"/>
  <c r="CX2286" i="2"/>
  <c r="CV2286" i="2"/>
  <c r="CJ2525" i="2"/>
  <c r="CK2525" i="2"/>
  <c r="DC2525" i="2" s="1"/>
  <c r="CL2659" i="2"/>
  <c r="CK2659" i="2"/>
  <c r="DC2659" i="2" s="1"/>
  <c r="CM2659" i="2"/>
  <c r="CY2693" i="2"/>
  <c r="CW2693" i="2"/>
  <c r="CU2701" i="2"/>
  <c r="CR2701" i="2"/>
  <c r="CT2701" i="2"/>
  <c r="CR2741" i="2"/>
  <c r="CX2741" i="2"/>
  <c r="CY2757" i="2"/>
  <c r="CS2757" i="2"/>
  <c r="CR2865" i="2"/>
  <c r="CY2865" i="2"/>
  <c r="CX2865" i="2"/>
  <c r="CX3512" i="2"/>
  <c r="CR3512" i="2"/>
  <c r="CV3133" i="2"/>
  <c r="CW3133" i="2"/>
  <c r="CZ3171" i="2"/>
  <c r="CY3171" i="2"/>
  <c r="CT51" i="2"/>
  <c r="CV51" i="2"/>
  <c r="CW51" i="2"/>
  <c r="CY51" i="2"/>
  <c r="CK88" i="2"/>
  <c r="DB88" i="2" s="1"/>
  <c r="CQ88" i="2"/>
  <c r="CV1288" i="2"/>
  <c r="CQ1881" i="2"/>
  <c r="CP2042" i="2"/>
  <c r="CJ2042" i="2"/>
  <c r="CM2184" i="2"/>
  <c r="CP2184" i="2"/>
  <c r="CK2019" i="2"/>
  <c r="DB2019" i="2" s="1"/>
  <c r="CQ2019" i="2"/>
  <c r="CO3148" i="2"/>
  <c r="CP3148" i="2"/>
  <c r="CU3311" i="2"/>
  <c r="CS3311" i="2"/>
  <c r="CR3144" i="2"/>
  <c r="CT3144" i="2"/>
  <c r="CW1389" i="2"/>
  <c r="CV163" i="2"/>
  <c r="CT163" i="2"/>
  <c r="CQ264" i="2"/>
  <c r="CL264" i="2"/>
  <c r="CJ1383" i="2"/>
  <c r="CL1383" i="2"/>
  <c r="CX701" i="2"/>
  <c r="DC3066" i="2"/>
  <c r="DB3350" i="2"/>
  <c r="DB2991" i="2"/>
  <c r="DB500" i="2"/>
  <c r="DC2960" i="2"/>
  <c r="DC1512" i="2"/>
  <c r="DB3074" i="2"/>
  <c r="DC3292" i="2"/>
  <c r="DB3027" i="2"/>
  <c r="DA2270" i="2"/>
  <c r="DC2588" i="2"/>
  <c r="DC3151" i="2"/>
  <c r="DB3495" i="2"/>
  <c r="DB1044" i="2"/>
  <c r="DB1213" i="2"/>
  <c r="DB3288" i="2"/>
  <c r="DB2944" i="2"/>
  <c r="CP2047" i="2"/>
  <c r="CQ2047" i="2"/>
  <c r="CM2047" i="2"/>
  <c r="CN2047" i="2"/>
  <c r="CJ2047" i="2"/>
  <c r="CO2047" i="2"/>
  <c r="CK2047" i="2"/>
  <c r="DC2047" i="2" s="1"/>
  <c r="CL2047" i="2"/>
  <c r="CQ2340" i="2"/>
  <c r="CL2340" i="2"/>
  <c r="DB3296" i="2"/>
  <c r="CM2424" i="2"/>
  <c r="CQ2494" i="2"/>
  <c r="CK2494" i="2"/>
  <c r="CO2494" i="2"/>
  <c r="CM2494" i="2"/>
  <c r="DB1236" i="2"/>
  <c r="DB1012" i="2"/>
  <c r="DC2664" i="2"/>
  <c r="DA269" i="2"/>
  <c r="DB269" i="2"/>
  <c r="DA1656" i="2"/>
  <c r="DA2645" i="2"/>
  <c r="CL2494" i="2"/>
  <c r="CP2494" i="2"/>
  <c r="DC3027" i="2"/>
  <c r="DB2588" i="2"/>
  <c r="DC3282" i="2"/>
  <c r="DA693" i="2"/>
  <c r="DC693" i="2"/>
  <c r="DC1132" i="2"/>
  <c r="DC3289" i="2"/>
  <c r="DC2882" i="2"/>
  <c r="CQ2620" i="2"/>
  <c r="CN2494" i="2"/>
  <c r="CJ2494" i="2"/>
  <c r="DB3241" i="2"/>
  <c r="DB1463" i="2"/>
  <c r="CJ31" i="2"/>
  <c r="CZ722" i="2"/>
  <c r="CM651" i="2"/>
  <c r="CQ113" i="2"/>
  <c r="CK1124" i="2"/>
  <c r="DA1124" i="2" s="1"/>
  <c r="CJ1124" i="2"/>
  <c r="CQ1037" i="2"/>
  <c r="CO693" i="2"/>
  <c r="CZ967" i="2"/>
  <c r="CR731" i="2"/>
  <c r="CS731" i="2"/>
  <c r="CP731" i="2"/>
  <c r="CX399" i="2"/>
  <c r="CV399" i="2"/>
  <c r="DA2837" i="2"/>
  <c r="DC2949" i="2"/>
  <c r="CK3211" i="2"/>
  <c r="DA3211" i="2" s="1"/>
  <c r="CN2908" i="2"/>
  <c r="CS3261" i="2"/>
  <c r="DB3157" i="2"/>
  <c r="DC3043" i="2"/>
  <c r="DB3266" i="2"/>
  <c r="DB2712" i="2"/>
  <c r="DA2953" i="2"/>
  <c r="DC2764" i="2"/>
  <c r="DB1644" i="2"/>
  <c r="DB2793" i="2"/>
  <c r="CK3467" i="2"/>
  <c r="DA3467" i="2" s="1"/>
  <c r="CO1857" i="2"/>
  <c r="DC132" i="2"/>
  <c r="CJ647" i="2"/>
  <c r="CQ1679" i="2"/>
  <c r="CO1679" i="2"/>
  <c r="CJ1423" i="2"/>
  <c r="CN1423" i="2"/>
  <c r="CO1423" i="2"/>
  <c r="CQ1423" i="2"/>
  <c r="CK1423" i="2"/>
  <c r="DB1423" i="2" s="1"/>
  <c r="CQ3025" i="2"/>
  <c r="CK3025" i="2"/>
  <c r="DB3025" i="2" s="1"/>
  <c r="CJ3025" i="2"/>
  <c r="CN3025" i="2"/>
  <c r="CU2774" i="2"/>
  <c r="CR2774" i="2"/>
  <c r="CZ2774" i="2"/>
  <c r="DA3103" i="2"/>
  <c r="DB3103" i="2"/>
  <c r="CQ2908" i="2"/>
  <c r="CQ3211" i="2"/>
  <c r="CY3261" i="2"/>
  <c r="DA2825" i="2"/>
  <c r="DB1643" i="2"/>
  <c r="CK2908" i="2"/>
  <c r="DC2908" i="2" s="1"/>
  <c r="CX3261" i="2"/>
  <c r="CZ3261" i="2"/>
  <c r="DB2395" i="2"/>
  <c r="CS2062" i="2"/>
  <c r="DB3159" i="2"/>
  <c r="DB3430" i="2"/>
  <c r="DB2677" i="2"/>
  <c r="DC3180" i="2"/>
  <c r="DC3076" i="2"/>
  <c r="DB1564" i="2"/>
  <c r="DB689" i="2"/>
  <c r="DC3330" i="2"/>
  <c r="DB2636" i="2"/>
  <c r="CS1745" i="2"/>
  <c r="CJ675" i="2"/>
  <c r="CQ762" i="2"/>
  <c r="CL584" i="2"/>
  <c r="CN584" i="2"/>
  <c r="CJ897" i="2"/>
  <c r="CN897" i="2"/>
  <c r="CL897" i="2"/>
  <c r="CK62" i="2"/>
  <c r="DC62" i="2" s="1"/>
  <c r="CQ184" i="2"/>
  <c r="CN184" i="2"/>
  <c r="CJ436" i="2"/>
  <c r="CL436" i="2"/>
  <c r="CN436" i="2"/>
  <c r="CP436" i="2"/>
  <c r="CO436" i="2"/>
  <c r="CM440" i="2"/>
  <c r="CJ440" i="2"/>
  <c r="CO440" i="2"/>
  <c r="CJ444" i="2"/>
  <c r="CN444" i="2"/>
  <c r="CL444" i="2"/>
  <c r="CK444" i="2"/>
  <c r="DC444" i="2" s="1"/>
  <c r="CP444" i="2"/>
  <c r="CM448" i="2"/>
  <c r="CL448" i="2"/>
  <c r="CN450" i="2"/>
  <c r="CY541" i="2"/>
  <c r="CW537" i="2"/>
  <c r="CZ551" i="2"/>
  <c r="CY551" i="2"/>
  <c r="CT551" i="2"/>
  <c r="CR551" i="2"/>
  <c r="CS551" i="2"/>
  <c r="CX551" i="2"/>
  <c r="CW551" i="2"/>
  <c r="CR531" i="2"/>
  <c r="CZ531" i="2"/>
  <c r="CP549" i="2"/>
  <c r="CQ549" i="2"/>
  <c r="CW760" i="2"/>
  <c r="CO807" i="2"/>
  <c r="CJ807" i="2"/>
  <c r="CW817" i="2"/>
  <c r="CV817" i="2"/>
  <c r="CT497" i="2"/>
  <c r="CX529" i="2"/>
  <c r="CW529" i="2"/>
  <c r="DA304" i="2"/>
  <c r="CL1939" i="2"/>
  <c r="CP1939" i="2"/>
  <c r="CX531" i="2"/>
  <c r="CL440" i="2"/>
  <c r="CV551" i="2"/>
  <c r="CO75" i="2"/>
  <c r="CJ116" i="2"/>
  <c r="CL116" i="2"/>
  <c r="CQ117" i="2"/>
  <c r="CL117" i="2"/>
  <c r="CL120" i="2"/>
  <c r="CK120" i="2"/>
  <c r="DB120" i="2" s="1"/>
  <c r="CQ120" i="2"/>
  <c r="CO125" i="2"/>
  <c r="CL125" i="2"/>
  <c r="CM125" i="2"/>
  <c r="CK127" i="2"/>
  <c r="DB127" i="2" s="1"/>
  <c r="CQ128" i="2"/>
  <c r="CJ128" i="2"/>
  <c r="CP129" i="2"/>
  <c r="CO129" i="2"/>
  <c r="CN132" i="2"/>
  <c r="CO132" i="2"/>
  <c r="CP136" i="2"/>
  <c r="CM136" i="2"/>
  <c r="CL137" i="2"/>
  <c r="CJ137" i="2"/>
  <c r="CS160" i="2"/>
  <c r="CZ160" i="2"/>
  <c r="CN240" i="2"/>
  <c r="CM240" i="2"/>
  <c r="CP240" i="2"/>
  <c r="CR258" i="2"/>
  <c r="CM275" i="2"/>
  <c r="CS405" i="2"/>
  <c r="CU409" i="2"/>
  <c r="CT409" i="2"/>
  <c r="CZ1523" i="2"/>
  <c r="CU807" i="2"/>
  <c r="DA317" i="2"/>
  <c r="CP763" i="2"/>
  <c r="CQ2058" i="2"/>
  <c r="CT531" i="2"/>
  <c r="CM807" i="2"/>
  <c r="CO2180" i="2"/>
  <c r="CJ2180" i="2"/>
  <c r="CN2180" i="2"/>
  <c r="CX91" i="2"/>
  <c r="CZ91" i="2"/>
  <c r="CT760" i="2"/>
  <c r="CU551" i="2"/>
  <c r="CJ442" i="2"/>
  <c r="CV832" i="2"/>
  <c r="CZ895" i="2"/>
  <c r="CV895" i="2"/>
  <c r="CU895" i="2"/>
  <c r="CS895" i="2"/>
  <c r="CS897" i="2"/>
  <c r="CT897" i="2"/>
  <c r="CP781" i="2"/>
  <c r="CL781" i="2"/>
  <c r="CN781" i="2"/>
  <c r="CK781" i="2"/>
  <c r="DB781" i="2" s="1"/>
  <c r="CQ781" i="2"/>
  <c r="CY809" i="2"/>
  <c r="CV809" i="2"/>
  <c r="CX809" i="2"/>
  <c r="CV823" i="2"/>
  <c r="CW823" i="2"/>
  <c r="CY823" i="2"/>
  <c r="CX823" i="2"/>
  <c r="CJ838" i="2"/>
  <c r="CZ318" i="2"/>
  <c r="CU1978" i="2"/>
  <c r="CX817" i="2"/>
  <c r="CQ444" i="2"/>
  <c r="CZ537" i="2"/>
  <c r="CM436" i="2"/>
  <c r="CN545" i="2"/>
  <c r="CP545" i="2"/>
  <c r="CW812" i="2"/>
  <c r="CN852" i="2"/>
  <c r="CK852" i="2"/>
  <c r="DC852" i="2" s="1"/>
  <c r="CY1093" i="2"/>
  <c r="CQ1433" i="2"/>
  <c r="CP1433" i="2"/>
  <c r="CS2310" i="2"/>
  <c r="CT2310" i="2"/>
  <c r="CP2791" i="2"/>
  <c r="CN2791" i="2"/>
  <c r="CO2799" i="2"/>
  <c r="CP2799" i="2"/>
  <c r="CK2815" i="2"/>
  <c r="DA2815" i="2" s="1"/>
  <c r="CQ2815" i="2"/>
  <c r="CK2823" i="2"/>
  <c r="DA2823" i="2" s="1"/>
  <c r="CQ2823" i="2"/>
  <c r="CL2839" i="2"/>
  <c r="CJ2839" i="2"/>
  <c r="CP2863" i="2"/>
  <c r="CK2863" i="2"/>
  <c r="DC2863" i="2" s="1"/>
  <c r="CO2871" i="2"/>
  <c r="CP2871" i="2"/>
  <c r="CP740" i="2"/>
  <c r="CJ740" i="2"/>
  <c r="CK740" i="2"/>
  <c r="DC740" i="2" s="1"/>
  <c r="CJ869" i="2"/>
  <c r="CN869" i="2"/>
  <c r="CO869" i="2"/>
  <c r="CQ1159" i="2"/>
  <c r="CU1869" i="2"/>
  <c r="CZ1869" i="2"/>
  <c r="CX1869" i="2"/>
  <c r="CX2040" i="2"/>
  <c r="CS2040" i="2"/>
  <c r="CM2592" i="2"/>
  <c r="CK2592" i="2"/>
  <c r="DC2592" i="2" s="1"/>
  <c r="CL2592" i="2"/>
  <c r="CO2592" i="2"/>
  <c r="CJ2592" i="2"/>
  <c r="CT224" i="2"/>
  <c r="CW224" i="2"/>
  <c r="CV131" i="2"/>
  <c r="CS131" i="2"/>
  <c r="CR131" i="2"/>
  <c r="CU131" i="2"/>
  <c r="CX765" i="2"/>
  <c r="CJ1047" i="2"/>
  <c r="CK1015" i="2"/>
  <c r="DB1015" i="2" s="1"/>
  <c r="CO999" i="2"/>
  <c r="CS1093" i="2"/>
  <c r="CV259" i="2"/>
  <c r="CV262" i="2"/>
  <c r="CV846" i="2"/>
  <c r="CJ1133" i="2"/>
  <c r="CZ1135" i="2"/>
  <c r="CW1135" i="2"/>
  <c r="CT1637" i="2"/>
  <c r="CO1661" i="2"/>
  <c r="CJ1709" i="2"/>
  <c r="CS2327" i="2"/>
  <c r="CQ2373" i="2"/>
  <c r="CJ2373" i="2"/>
  <c r="CT2415" i="2"/>
  <c r="CX2415" i="2"/>
  <c r="CN2487" i="2"/>
  <c r="CQ2487" i="2"/>
  <c r="CU2693" i="2"/>
  <c r="CX2693" i="2"/>
  <c r="CY2725" i="2"/>
  <c r="CR2725" i="2"/>
  <c r="CT2725" i="2"/>
  <c r="CU2741" i="2"/>
  <c r="CW2741" i="2"/>
  <c r="CZ2749" i="2"/>
  <c r="CS2749" i="2"/>
  <c r="CU2757" i="2"/>
  <c r="CW2757" i="2"/>
  <c r="CR2781" i="2"/>
  <c r="CT2781" i="2"/>
  <c r="CY2789" i="2"/>
  <c r="CT2789" i="2"/>
  <c r="CV2797" i="2"/>
  <c r="CY2797" i="2"/>
  <c r="CW2797" i="2"/>
  <c r="CY2837" i="2"/>
  <c r="CX2837" i="2"/>
  <c r="CY2869" i="2"/>
  <c r="CW2869" i="2"/>
  <c r="CO3224" i="2"/>
  <c r="CN3224" i="2"/>
  <c r="CM3228" i="2"/>
  <c r="CP3228" i="2"/>
  <c r="CV3238" i="2"/>
  <c r="CX3238" i="2"/>
  <c r="CR3246" i="2"/>
  <c r="CW3246" i="2"/>
  <c r="CL3252" i="2"/>
  <c r="CN3252" i="2"/>
  <c r="CP3256" i="2"/>
  <c r="CN3256" i="2"/>
  <c r="CV3290" i="2"/>
  <c r="CT3290" i="2"/>
  <c r="CK3304" i="2"/>
  <c r="DC3304" i="2" s="1"/>
  <c r="CM3304" i="2"/>
  <c r="CR3314" i="2"/>
  <c r="CW3314" i="2"/>
  <c r="CO3416" i="2"/>
  <c r="CJ3416" i="2"/>
  <c r="CO3448" i="2"/>
  <c r="CP3448" i="2"/>
  <c r="CW3462" i="2"/>
  <c r="CS3462" i="2"/>
  <c r="CY3486" i="2"/>
  <c r="CS3486" i="2"/>
  <c r="CV3558" i="2"/>
  <c r="CS3558" i="2"/>
  <c r="CK3580" i="2"/>
  <c r="DA3580" i="2" s="1"/>
  <c r="CN3580" i="2"/>
  <c r="CW92" i="2"/>
  <c r="CQ95" i="2"/>
  <c r="CO95" i="2"/>
  <c r="CV158" i="2"/>
  <c r="CZ465" i="2"/>
  <c r="CO1047" i="2"/>
  <c r="CQ999" i="2"/>
  <c r="CP951" i="2"/>
  <c r="CW1093" i="2"/>
  <c r="CP1393" i="2"/>
  <c r="CM345" i="2"/>
  <c r="CO345" i="2"/>
  <c r="CP971" i="2"/>
  <c r="CY1205" i="2"/>
  <c r="CO1385" i="2"/>
  <c r="CJ1385" i="2"/>
  <c r="CQ1385" i="2"/>
  <c r="CJ1728" i="2"/>
  <c r="CQ1728" i="2"/>
  <c r="CM1728" i="2"/>
  <c r="CZ1245" i="2"/>
  <c r="CZ1774" i="2"/>
  <c r="CR1774" i="2"/>
  <c r="CW1774" i="2"/>
  <c r="CZ2394" i="2"/>
  <c r="CM2675" i="2"/>
  <c r="CL2675" i="2"/>
  <c r="CN2675" i="2"/>
  <c r="CM2256" i="2"/>
  <c r="CN181" i="2"/>
  <c r="CN2088" i="2"/>
  <c r="CZ2268" i="2"/>
  <c r="CR1679" i="2"/>
  <c r="CR797" i="2"/>
  <c r="CK797" i="2"/>
  <c r="DC797" i="2" s="1"/>
  <c r="CS765" i="2"/>
  <c r="CU505" i="2"/>
  <c r="CW364" i="2"/>
  <c r="CX271" i="2"/>
  <c r="CW255" i="2"/>
  <c r="CJ236" i="2"/>
  <c r="CU248" i="2"/>
  <c r="CJ40" i="2"/>
  <c r="CO40" i="2"/>
  <c r="CK19" i="2"/>
  <c r="DB19" i="2" s="1"/>
  <c r="CL27" i="2"/>
  <c r="CO299" i="2"/>
  <c r="CS228" i="2"/>
  <c r="CL52" i="2"/>
  <c r="CM2041" i="2"/>
  <c r="CL1485" i="2"/>
  <c r="CQ1421" i="2"/>
  <c r="CW1141" i="2"/>
  <c r="CQ1153" i="2"/>
  <c r="CR1138" i="2"/>
  <c r="CW1127" i="2"/>
  <c r="CQ1047" i="2"/>
  <c r="CQ951" i="2"/>
  <c r="CL793" i="2"/>
  <c r="CL519" i="2"/>
  <c r="CX4" i="2"/>
  <c r="CP1661" i="2"/>
  <c r="CO1581" i="2"/>
  <c r="CY1129" i="2"/>
  <c r="CY1135" i="2"/>
  <c r="CV1135" i="2"/>
  <c r="CP1133" i="2"/>
  <c r="CO1075" i="2"/>
  <c r="CR1093" i="2"/>
  <c r="CQ553" i="2"/>
  <c r="CQ369" i="2"/>
  <c r="CO2823" i="2"/>
  <c r="CL2815" i="2"/>
  <c r="CM2799" i="2"/>
  <c r="CM2791" i="2"/>
  <c r="CQ2553" i="2"/>
  <c r="CU2310" i="2"/>
  <c r="CW1245" i="2"/>
  <c r="CL1728" i="2"/>
  <c r="CY1884" i="2"/>
  <c r="CQ1665" i="2"/>
  <c r="CP1457" i="2"/>
  <c r="CK1709" i="2"/>
  <c r="DB1709" i="2" s="1"/>
  <c r="CV1637" i="2"/>
  <c r="CY523" i="2"/>
  <c r="CT523" i="2"/>
  <c r="CS639" i="2"/>
  <c r="CR639" i="2"/>
  <c r="CU1267" i="2"/>
  <c r="CT719" i="2"/>
  <c r="CW945" i="2"/>
  <c r="CP435" i="2"/>
  <c r="CY719" i="2"/>
  <c r="CN1852" i="2"/>
  <c r="CX745" i="2"/>
  <c r="CW1947" i="2"/>
  <c r="CV1947" i="2"/>
  <c r="DB240" i="2"/>
  <c r="DC1235" i="2"/>
  <c r="DA1664" i="2"/>
  <c r="DB1568" i="2"/>
  <c r="DC1568" i="2"/>
  <c r="DC3143" i="2"/>
  <c r="DB1604" i="2"/>
  <c r="DB2411" i="2"/>
  <c r="DC1788" i="2"/>
  <c r="DA3327" i="2"/>
  <c r="DA1519" i="2"/>
  <c r="DB1379" i="2"/>
  <c r="DB593" i="2"/>
  <c r="DC1037" i="2"/>
  <c r="DC3236" i="2"/>
  <c r="CU1947" i="2"/>
  <c r="DA3286" i="2"/>
  <c r="CQ2526" i="2"/>
  <c r="CN2526" i="2"/>
  <c r="CM2526" i="2"/>
  <c r="CO2526" i="2"/>
  <c r="CP2526" i="2"/>
  <c r="CL2526" i="2"/>
  <c r="CU1657" i="2"/>
  <c r="CS1657" i="2"/>
  <c r="CT1657" i="2"/>
  <c r="CX1657" i="2"/>
  <c r="CT3219" i="2"/>
  <c r="CY3219" i="2"/>
  <c r="CW3219" i="2"/>
  <c r="CS3219" i="2"/>
  <c r="CV3219" i="2"/>
  <c r="CU3219" i="2"/>
  <c r="CZ3219" i="2"/>
  <c r="CZ3180" i="2"/>
  <c r="CS3180" i="2"/>
  <c r="CV3180" i="2"/>
  <c r="CY3180" i="2"/>
  <c r="CU3180" i="2"/>
  <c r="CR3180" i="2"/>
  <c r="CP2798" i="2"/>
  <c r="CM2798" i="2"/>
  <c r="CJ2798" i="2"/>
  <c r="CK2798" i="2"/>
  <c r="DB2798" i="2" s="1"/>
  <c r="CL2798" i="2"/>
  <c r="CO2798" i="2"/>
  <c r="CN2798" i="2"/>
  <c r="CW1010" i="2"/>
  <c r="CR1010" i="2"/>
  <c r="DA2524" i="2"/>
  <c r="DB2679" i="2"/>
  <c r="DB985" i="2"/>
  <c r="DB2611" i="2"/>
  <c r="DB1327" i="2"/>
  <c r="DA1999" i="2"/>
  <c r="DA2600" i="2"/>
  <c r="CQ2138" i="2"/>
  <c r="CO942" i="2"/>
  <c r="CP695" i="2"/>
  <c r="CQ695" i="2"/>
  <c r="CM571" i="2"/>
  <c r="CK571" i="2"/>
  <c r="DC571" i="2" s="1"/>
  <c r="CW2031" i="2"/>
  <c r="DB1896" i="2"/>
  <c r="DC1152" i="2"/>
  <c r="CL2432" i="2"/>
  <c r="DA536" i="2"/>
  <c r="DA3035" i="2"/>
  <c r="DB536" i="2"/>
  <c r="DB2770" i="2"/>
  <c r="DB2859" i="2"/>
  <c r="CX2062" i="2"/>
  <c r="CY2062" i="2"/>
  <c r="DB1188" i="2"/>
  <c r="DA1777" i="2"/>
  <c r="DC3270" i="2"/>
  <c r="DB2112" i="2"/>
  <c r="DB2439" i="2"/>
  <c r="DB231" i="2"/>
  <c r="DC3594" i="2"/>
  <c r="DA1045" i="2"/>
  <c r="DC2050" i="2"/>
  <c r="DB1763" i="2"/>
  <c r="DB3048" i="2"/>
  <c r="DC2922" i="2"/>
  <c r="DC1951" i="2"/>
  <c r="DC1496" i="2"/>
  <c r="DC3301" i="2"/>
  <c r="DB2419" i="2"/>
  <c r="DA3229" i="2"/>
  <c r="DA2921" i="2"/>
  <c r="DC2710" i="2"/>
  <c r="DA1847" i="2"/>
  <c r="DC2358" i="2"/>
  <c r="DC2054" i="2"/>
  <c r="DA2014" i="2"/>
  <c r="DA2530" i="2"/>
  <c r="DA3302" i="2"/>
  <c r="DA3110" i="2"/>
  <c r="DA3465" i="2"/>
  <c r="DB2512" i="2"/>
  <c r="DB3230" i="2"/>
  <c r="DC2889" i="2"/>
  <c r="DA2148" i="2"/>
  <c r="DA3393" i="2"/>
  <c r="DB2665" i="2"/>
  <c r="DC3552" i="2"/>
  <c r="DB1416" i="2"/>
  <c r="DB1420" i="2"/>
  <c r="DB900" i="2"/>
  <c r="CL2138" i="2"/>
  <c r="CQ3429" i="2"/>
  <c r="CM3429" i="2"/>
  <c r="CN2107" i="2"/>
  <c r="CL2107" i="2"/>
  <c r="CU1628" i="2"/>
  <c r="CO1616" i="2"/>
  <c r="CM1616" i="2"/>
  <c r="CY2251" i="2"/>
  <c r="CS2251" i="2"/>
  <c r="CR1994" i="2"/>
  <c r="CU1994" i="2"/>
  <c r="CK1600" i="2"/>
  <c r="DA1600" i="2" s="1"/>
  <c r="CM1600" i="2"/>
  <c r="DC1112" i="2"/>
  <c r="DB1112" i="2"/>
  <c r="DA476" i="2"/>
  <c r="DA2805" i="2"/>
  <c r="DB2912" i="2"/>
  <c r="DA3230" i="2"/>
  <c r="DC1239" i="2"/>
  <c r="DA1371" i="2"/>
  <c r="DC2646" i="2"/>
  <c r="DA2419" i="2"/>
  <c r="DB2870" i="2"/>
  <c r="DA2612" i="2"/>
  <c r="DC1847" i="2"/>
  <c r="DC2156" i="2"/>
  <c r="DB1288" i="2"/>
  <c r="DB2418" i="2"/>
  <c r="DA981" i="2"/>
  <c r="DB2094" i="2"/>
  <c r="DA3594" i="2"/>
  <c r="CO2138" i="2"/>
  <c r="CS2184" i="2"/>
  <c r="CW2184" i="2"/>
  <c r="CV2184" i="2"/>
  <c r="CZ2160" i="2"/>
  <c r="CT2160" i="2"/>
  <c r="CU2160" i="2"/>
  <c r="CT2036" i="2"/>
  <c r="CW2036" i="2"/>
  <c r="CQ1914" i="2"/>
  <c r="CJ1914" i="2"/>
  <c r="CM1914" i="2"/>
  <c r="CY1220" i="2"/>
  <c r="CY3357" i="2"/>
  <c r="CW3357" i="2"/>
  <c r="CK3355" i="2"/>
  <c r="DA3355" i="2" s="1"/>
  <c r="CL3355" i="2"/>
  <c r="CP3307" i="2"/>
  <c r="CL3307" i="2"/>
  <c r="CY3279" i="2"/>
  <c r="CR3279" i="2"/>
  <c r="CP3219" i="2"/>
  <c r="CQ3219" i="2"/>
  <c r="CZ3176" i="2"/>
  <c r="CV3176" i="2"/>
  <c r="CS3176" i="2"/>
  <c r="CR3138" i="2"/>
  <c r="CZ3138" i="2"/>
  <c r="CS3112" i="2"/>
  <c r="CW3112" i="2"/>
  <c r="CQ3092" i="2"/>
  <c r="CM3092" i="2"/>
  <c r="CS3084" i="2"/>
  <c r="CX3084" i="2"/>
  <c r="CT3076" i="2"/>
  <c r="CY3076" i="2"/>
  <c r="CX3076" i="2"/>
  <c r="CX3058" i="2"/>
  <c r="CS3058" i="2"/>
  <c r="CK3050" i="2"/>
  <c r="DB3050" i="2" s="1"/>
  <c r="CO3050" i="2"/>
  <c r="CQ2929" i="2"/>
  <c r="CN2929" i="2"/>
  <c r="CM2906" i="2"/>
  <c r="CQ2906" i="2"/>
  <c r="CN2902" i="2"/>
  <c r="CK2902" i="2"/>
  <c r="DC2902" i="2" s="1"/>
  <c r="CV2854" i="2"/>
  <c r="CT2854" i="2"/>
  <c r="CS2824" i="2"/>
  <c r="CW2824" i="2"/>
  <c r="CO2816" i="2"/>
  <c r="CJ2816" i="2"/>
  <c r="CU2736" i="2"/>
  <c r="CT2736" i="2"/>
  <c r="CR2736" i="2"/>
  <c r="CJ2733" i="2"/>
  <c r="CM2733" i="2"/>
  <c r="CV2650" i="2"/>
  <c r="CZ2650" i="2"/>
  <c r="CK2486" i="2"/>
  <c r="DB2486" i="2" s="1"/>
  <c r="CN2486" i="2"/>
  <c r="CP2482" i="2"/>
  <c r="CJ2482" i="2"/>
  <c r="CK2451" i="2"/>
  <c r="DC2451" i="2" s="1"/>
  <c r="CJ2451" i="2"/>
  <c r="CW2422" i="2"/>
  <c r="CY2372" i="2"/>
  <c r="CR2372" i="2"/>
  <c r="CY2358" i="2"/>
  <c r="CO2350" i="2"/>
  <c r="CQ2350" i="2"/>
  <c r="CW2297" i="2"/>
  <c r="CT2237" i="2"/>
  <c r="CR2237" i="2"/>
  <c r="CS2188" i="2"/>
  <c r="CZ2188" i="2"/>
  <c r="CL2118" i="2"/>
  <c r="CN2014" i="2"/>
  <c r="CJ2014" i="2"/>
  <c r="CU1991" i="2"/>
  <c r="CY1991" i="2"/>
  <c r="CZ1968" i="2"/>
  <c r="CY1968" i="2"/>
  <c r="CL1853" i="2"/>
  <c r="CW1537" i="2"/>
  <c r="CL2584" i="2"/>
  <c r="CQ2584" i="2"/>
  <c r="CM2530" i="2"/>
  <c r="CO2530" i="2"/>
  <c r="CX1763" i="2"/>
  <c r="CV1763" i="2"/>
  <c r="CU1763" i="2"/>
  <c r="CM2151" i="2"/>
  <c r="CO2151" i="2"/>
  <c r="CL2151" i="2"/>
  <c r="CN2151" i="2"/>
  <c r="CJ2151" i="2"/>
  <c r="CT2374" i="2"/>
  <c r="CS2374" i="2"/>
  <c r="CV2374" i="2"/>
  <c r="CP3090" i="2"/>
  <c r="CO3090" i="2"/>
  <c r="CN3090" i="2"/>
  <c r="CJ3090" i="2"/>
  <c r="CM3446" i="2"/>
  <c r="CQ3446" i="2"/>
  <c r="CJ3446" i="2"/>
  <c r="CN3446" i="2"/>
  <c r="CP3446" i="2"/>
  <c r="CN3554" i="2"/>
  <c r="CQ3554" i="2"/>
  <c r="CM3554" i="2"/>
  <c r="CK3554" i="2"/>
  <c r="DB3554" i="2" s="1"/>
  <c r="CJ3554" i="2"/>
  <c r="CO853" i="2"/>
  <c r="CK853" i="2"/>
  <c r="DC853" i="2" s="1"/>
  <c r="CJ853" i="2"/>
  <c r="CQ853" i="2"/>
  <c r="CN853" i="2"/>
  <c r="CR2836" i="2"/>
  <c r="CU2836" i="2"/>
  <c r="CT2836" i="2"/>
  <c r="CQ3451" i="2"/>
  <c r="CJ3451" i="2"/>
  <c r="CT3050" i="2"/>
  <c r="CR3050" i="2"/>
  <c r="CL2865" i="2"/>
  <c r="CN2865" i="2"/>
  <c r="CK2196" i="2"/>
  <c r="DA2196" i="2" s="1"/>
  <c r="CM2196" i="2"/>
  <c r="CY2818" i="2"/>
  <c r="CS2818" i="2"/>
  <c r="CX2818" i="2"/>
  <c r="CU2315" i="2"/>
  <c r="CZ2315" i="2"/>
  <c r="CY2108" i="2"/>
  <c r="CR2108" i="2"/>
  <c r="CM1926" i="2"/>
  <c r="CO1926" i="2"/>
  <c r="CS2504" i="2"/>
  <c r="CX2504" i="2"/>
  <c r="CR2190" i="2"/>
  <c r="CZ2190" i="2"/>
  <c r="CP1773" i="2"/>
  <c r="CQ1773" i="2"/>
  <c r="CO1430" i="2"/>
  <c r="CM1334" i="2"/>
  <c r="CL1479" i="2"/>
  <c r="CK1479" i="2"/>
  <c r="DB1479" i="2" s="1"/>
  <c r="CO1479" i="2"/>
  <c r="CY1415" i="2"/>
  <c r="CO1252" i="2"/>
  <c r="CJ1252" i="2"/>
  <c r="CP1282" i="2"/>
  <c r="CP1156" i="2"/>
  <c r="CQ1156" i="2"/>
  <c r="CN1156" i="2"/>
  <c r="CL1156" i="2"/>
  <c r="CK1156" i="2"/>
  <c r="DB1156" i="2" s="1"/>
  <c r="CO1156" i="2"/>
  <c r="CU1102" i="2"/>
  <c r="CW1102" i="2"/>
  <c r="CV1165" i="2"/>
  <c r="CW1165" i="2"/>
  <c r="CR1165" i="2"/>
  <c r="CU1165" i="2"/>
  <c r="CZ1074" i="2"/>
  <c r="CU1074" i="2"/>
  <c r="CR1037" i="2"/>
  <c r="CW1037" i="2"/>
  <c r="CS1037" i="2"/>
  <c r="CV746" i="2"/>
  <c r="CX746" i="2"/>
  <c r="CY746" i="2"/>
  <c r="CT746" i="2"/>
  <c r="CZ671" i="2"/>
  <c r="CY671" i="2"/>
  <c r="CT671" i="2"/>
  <c r="CU671" i="2"/>
  <c r="CR671" i="2"/>
  <c r="CV671" i="2"/>
  <c r="CX671" i="2"/>
  <c r="CJ748" i="2"/>
  <c r="CM748" i="2"/>
  <c r="CO748" i="2"/>
  <c r="CL748" i="2"/>
  <c r="CN748" i="2"/>
  <c r="CK748" i="2"/>
  <c r="DB748" i="2" s="1"/>
  <c r="CZ629" i="2"/>
  <c r="CY629" i="2"/>
  <c r="CW629" i="2"/>
  <c r="CV629" i="2"/>
  <c r="CK622" i="2"/>
  <c r="DC622" i="2" s="1"/>
  <c r="CR610" i="2"/>
  <c r="CK630" i="2"/>
  <c r="DC630" i="2" s="1"/>
  <c r="CZ422" i="2"/>
  <c r="CX422" i="2"/>
  <c r="CU422" i="2"/>
  <c r="CX563" i="2"/>
  <c r="CU563" i="2"/>
  <c r="CV563" i="2"/>
  <c r="CY563" i="2"/>
  <c r="CR563" i="2"/>
  <c r="CR434" i="2"/>
  <c r="CV434" i="2"/>
  <c r="CY434" i="2"/>
  <c r="CS383" i="2"/>
  <c r="CZ383" i="2"/>
  <c r="CW383" i="2"/>
  <c r="CR383" i="2"/>
  <c r="CT383" i="2"/>
  <c r="CY383" i="2"/>
  <c r="CV212" i="2"/>
  <c r="CW212" i="2"/>
  <c r="CW71" i="2"/>
  <c r="CR71" i="2"/>
  <c r="CX71" i="2"/>
  <c r="CS71" i="2"/>
  <c r="CY71" i="2"/>
  <c r="CW443" i="2"/>
  <c r="CX443" i="2"/>
  <c r="CY443" i="2"/>
  <c r="CU443" i="2"/>
  <c r="CT443" i="2"/>
  <c r="CJ69" i="2"/>
  <c r="CN69" i="2"/>
  <c r="CM69" i="2"/>
  <c r="CO69" i="2"/>
  <c r="CL69" i="2"/>
  <c r="CM109" i="2"/>
  <c r="CP109" i="2"/>
  <c r="CN109" i="2"/>
  <c r="CJ109" i="2"/>
  <c r="CS153" i="2"/>
  <c r="CR153" i="2"/>
  <c r="CY153" i="2"/>
  <c r="CO24" i="2"/>
  <c r="CK24" i="2"/>
  <c r="DA24" i="2" s="1"/>
  <c r="CQ24" i="2"/>
  <c r="CJ24" i="2"/>
  <c r="CP24" i="2"/>
  <c r="CP63" i="2"/>
  <c r="CK63" i="2"/>
  <c r="DA63" i="2" s="1"/>
  <c r="CM63" i="2"/>
  <c r="CQ3592" i="2"/>
  <c r="CL3592" i="2"/>
  <c r="CN3592" i="2"/>
  <c r="CJ3592" i="2"/>
  <c r="CK3592" i="2"/>
  <c r="DB3592" i="2" s="1"/>
  <c r="CU3530" i="2"/>
  <c r="CZ3530" i="2"/>
  <c r="CX3530" i="2"/>
  <c r="CV3530" i="2"/>
  <c r="CP3356" i="2"/>
  <c r="CK3356" i="2"/>
  <c r="DA3356" i="2" s="1"/>
  <c r="CQ3356" i="2"/>
  <c r="CO3356" i="2"/>
  <c r="CM3356" i="2"/>
  <c r="CL3145" i="2"/>
  <c r="CQ3145" i="2"/>
  <c r="CX3119" i="2"/>
  <c r="CU3119" i="2"/>
  <c r="CM3055" i="2"/>
  <c r="CK3055" i="2"/>
  <c r="DC3055" i="2" s="1"/>
  <c r="CQ2923" i="2"/>
  <c r="CM2923" i="2"/>
  <c r="CW2883" i="2"/>
  <c r="CR2883" i="2"/>
  <c r="CY2883" i="2"/>
  <c r="CW3091" i="2"/>
  <c r="CY3091" i="2"/>
  <c r="CZ3504" i="2"/>
  <c r="CX3504" i="2"/>
  <c r="CV3316" i="2"/>
  <c r="CW3316" i="2"/>
  <c r="CN3169" i="2"/>
  <c r="CL3169" i="2"/>
  <c r="CO3169" i="2"/>
  <c r="CN3109" i="2"/>
  <c r="CK3109" i="2"/>
  <c r="DA3109" i="2" s="1"/>
  <c r="CY2991" i="2"/>
  <c r="CZ2991" i="2"/>
  <c r="CY2919" i="2"/>
  <c r="CW2919" i="2"/>
  <c r="CN2895" i="2"/>
  <c r="CL2895" i="2"/>
  <c r="CX3213" i="2"/>
  <c r="CS3213" i="2"/>
  <c r="CX3115" i="2"/>
  <c r="CS3115" i="2"/>
  <c r="CK2519" i="2"/>
  <c r="DC2519" i="2" s="1"/>
  <c r="CQ2519" i="2"/>
  <c r="CL2519" i="2"/>
  <c r="CW2565" i="2"/>
  <c r="CU2565" i="2"/>
  <c r="CZ2565" i="2"/>
  <c r="CU2588" i="2"/>
  <c r="CX2588" i="2"/>
  <c r="CW2588" i="2"/>
  <c r="CN2635" i="2"/>
  <c r="CO2635" i="2"/>
  <c r="CP2635" i="2"/>
  <c r="CM2362" i="2"/>
  <c r="CQ2362" i="2"/>
  <c r="CO2362" i="2"/>
  <c r="CK2362" i="2"/>
  <c r="DC2362" i="2" s="1"/>
  <c r="CN2362" i="2"/>
  <c r="CJ2362" i="2"/>
  <c r="CP2362" i="2"/>
  <c r="CN2493" i="2"/>
  <c r="CK2493" i="2"/>
  <c r="DA2493" i="2" s="1"/>
  <c r="CL2493" i="2"/>
  <c r="CJ2493" i="2"/>
  <c r="CO2493" i="2"/>
  <c r="CM2493" i="2"/>
  <c r="CR2533" i="2"/>
  <c r="CZ2533" i="2"/>
  <c r="CU2533" i="2"/>
  <c r="CV2533" i="2"/>
  <c r="CS2533" i="2"/>
  <c r="CW2533" i="2"/>
  <c r="CY2533" i="2"/>
  <c r="CW2853" i="2"/>
  <c r="CU2853" i="2"/>
  <c r="CZ2853" i="2"/>
  <c r="CS2853" i="2"/>
  <c r="CX2853" i="2"/>
  <c r="CT2853" i="2"/>
  <c r="CV2853" i="2"/>
  <c r="CN229" i="2"/>
  <c r="CL229" i="2"/>
  <c r="CJ229" i="2"/>
  <c r="CK229" i="2"/>
  <c r="DC229" i="2" s="1"/>
  <c r="CM229" i="2"/>
  <c r="CP229" i="2"/>
  <c r="CU1825" i="2"/>
  <c r="CV1825" i="2"/>
  <c r="CT1825" i="2"/>
  <c r="CZ1825" i="2"/>
  <c r="CS1825" i="2"/>
  <c r="CX1825" i="2"/>
  <c r="CR1825" i="2"/>
  <c r="CL1655" i="2"/>
  <c r="CP1655" i="2"/>
  <c r="CN1655" i="2"/>
  <c r="CK1655" i="2"/>
  <c r="DA1655" i="2" s="1"/>
  <c r="CM1655" i="2"/>
  <c r="CQ1655" i="2"/>
  <c r="CO1655" i="2"/>
  <c r="CO1954" i="2"/>
  <c r="CK1954" i="2"/>
  <c r="DA1954" i="2" s="1"/>
  <c r="CJ1954" i="2"/>
  <c r="CL1954" i="2"/>
  <c r="CP1954" i="2"/>
  <c r="CM1954" i="2"/>
  <c r="CQ1954" i="2"/>
  <c r="CO2206" i="2"/>
  <c r="CP2206" i="2"/>
  <c r="CQ2206" i="2"/>
  <c r="CO2990" i="2"/>
  <c r="CJ2990" i="2"/>
  <c r="CM2990" i="2"/>
  <c r="CN2990" i="2"/>
  <c r="CL2990" i="2"/>
  <c r="CK2990" i="2"/>
  <c r="DC2990" i="2" s="1"/>
  <c r="CP2990" i="2"/>
  <c r="CQ1875" i="2"/>
  <c r="CJ1875" i="2"/>
  <c r="CL1875" i="2"/>
  <c r="CM1875" i="2"/>
  <c r="CN1875" i="2"/>
  <c r="CP1875" i="2"/>
  <c r="CZ2550" i="2"/>
  <c r="CU2550" i="2"/>
  <c r="CS2550" i="2"/>
  <c r="CV2550" i="2"/>
  <c r="CR2550" i="2"/>
  <c r="CU2802" i="2"/>
  <c r="CT2802" i="2"/>
  <c r="CS2802" i="2"/>
  <c r="CX2802" i="2"/>
  <c r="CR2802" i="2"/>
  <c r="CZ2802" i="2"/>
  <c r="CS2878" i="2"/>
  <c r="CV2878" i="2"/>
  <c r="CT2878" i="2"/>
  <c r="CX2878" i="2"/>
  <c r="CU2878" i="2"/>
  <c r="CJ2034" i="2"/>
  <c r="CL2034" i="2"/>
  <c r="CO2034" i="2"/>
  <c r="CQ2034" i="2"/>
  <c r="CK2034" i="2"/>
  <c r="DA2034" i="2" s="1"/>
  <c r="CN2091" i="2"/>
  <c r="CL2091" i="2"/>
  <c r="CP2091" i="2"/>
  <c r="CQ2091" i="2"/>
  <c r="CO2091" i="2"/>
  <c r="CR3237" i="2"/>
  <c r="CZ3237" i="2"/>
  <c r="CX3237" i="2"/>
  <c r="CW3237" i="2"/>
  <c r="CT3237" i="2"/>
  <c r="CS3237" i="2"/>
  <c r="CV3295" i="2"/>
  <c r="CX3295" i="2"/>
  <c r="CW3295" i="2"/>
  <c r="CU3295" i="2"/>
  <c r="CZ3295" i="2"/>
  <c r="CT3295" i="2"/>
  <c r="CJ3006" i="2"/>
  <c r="CK3006" i="2"/>
  <c r="DC3006" i="2" s="1"/>
  <c r="CL3006" i="2"/>
  <c r="CM3006" i="2"/>
  <c r="CP3006" i="2"/>
  <c r="CJ2665" i="2"/>
  <c r="CL2665" i="2"/>
  <c r="CP2665" i="2"/>
  <c r="CQ2665" i="2"/>
  <c r="CM2665" i="2"/>
  <c r="CK2776" i="2"/>
  <c r="DB2776" i="2" s="1"/>
  <c r="CJ2776" i="2"/>
  <c r="CM2776" i="2"/>
  <c r="CO2776" i="2"/>
  <c r="CN2776" i="2"/>
  <c r="CR3593" i="2"/>
  <c r="CY3593" i="2"/>
  <c r="CS3593" i="2"/>
  <c r="CU3593" i="2"/>
  <c r="CT3593" i="2"/>
  <c r="CR3568" i="2"/>
  <c r="CY3568" i="2"/>
  <c r="CS3568" i="2"/>
  <c r="CZ3568" i="2"/>
  <c r="CW3568" i="2"/>
  <c r="CX3568" i="2"/>
  <c r="CK3325" i="2"/>
  <c r="DC3325" i="2" s="1"/>
  <c r="CM3325" i="2"/>
  <c r="CN3325" i="2"/>
  <c r="CP3325" i="2"/>
  <c r="CO3325" i="2"/>
  <c r="CN3058" i="2"/>
  <c r="CP3058" i="2"/>
  <c r="CJ3058" i="2"/>
  <c r="CM3058" i="2"/>
  <c r="CK3058" i="2"/>
  <c r="DB3058" i="2" s="1"/>
  <c r="CQ3058" i="2"/>
  <c r="CX2874" i="2"/>
  <c r="CY2874" i="2"/>
  <c r="CR2874" i="2"/>
  <c r="CW2874" i="2"/>
  <c r="CS2874" i="2"/>
  <c r="CU2874" i="2"/>
  <c r="CT2832" i="2"/>
  <c r="CZ2832" i="2"/>
  <c r="CV2832" i="2"/>
  <c r="CX2832" i="2"/>
  <c r="CW2832" i="2"/>
  <c r="CS2832" i="2"/>
  <c r="CM2706" i="2"/>
  <c r="CO2706" i="2"/>
  <c r="CN2706" i="2"/>
  <c r="CQ2706" i="2"/>
  <c r="CL2706" i="2"/>
  <c r="CM2371" i="2"/>
  <c r="CJ2371" i="2"/>
  <c r="CQ2371" i="2"/>
  <c r="CN2163" i="2"/>
  <c r="CO2163" i="2"/>
  <c r="CJ2163" i="2"/>
  <c r="CQ2163" i="2"/>
  <c r="CM2163" i="2"/>
  <c r="CP2163" i="2"/>
  <c r="CQ2018" i="2"/>
  <c r="CK2018" i="2"/>
  <c r="DA2018" i="2" s="1"/>
  <c r="CM2018" i="2"/>
  <c r="CJ2018" i="2"/>
  <c r="CP2018" i="2"/>
  <c r="CS2418" i="2"/>
  <c r="CX2418" i="2"/>
  <c r="CV2418" i="2"/>
  <c r="CY1863" i="2"/>
  <c r="CS1863" i="2"/>
  <c r="CW1863" i="2"/>
  <c r="CT2228" i="2"/>
  <c r="CR2228" i="2"/>
  <c r="CW2228" i="2"/>
  <c r="CV2228" i="2"/>
  <c r="CS2228" i="2"/>
  <c r="CW2647" i="2"/>
  <c r="CX2647" i="2"/>
  <c r="CR2647" i="2"/>
  <c r="CS2647" i="2"/>
  <c r="CU2647" i="2"/>
  <c r="CZ2647" i="2"/>
  <c r="CS2794" i="2"/>
  <c r="CZ2794" i="2"/>
  <c r="CY2794" i="2"/>
  <c r="CR2794" i="2"/>
  <c r="CT2794" i="2"/>
  <c r="CU2794" i="2"/>
  <c r="CY2281" i="2"/>
  <c r="CT2281" i="2"/>
  <c r="CU2336" i="2"/>
  <c r="CT2336" i="2"/>
  <c r="CZ2336" i="2"/>
  <c r="CV2336" i="2"/>
  <c r="CR2336" i="2"/>
  <c r="CS2336" i="2"/>
  <c r="CM1869" i="2"/>
  <c r="CP1869" i="2"/>
  <c r="CO1869" i="2"/>
  <c r="CP1984" i="2"/>
  <c r="CO1984" i="2"/>
  <c r="CN2124" i="2"/>
  <c r="CO2124" i="2"/>
  <c r="CL2124" i="2"/>
  <c r="CJ2124" i="2"/>
  <c r="CR2890" i="2"/>
  <c r="CY2890" i="2"/>
  <c r="CZ2890" i="2"/>
  <c r="CS2890" i="2"/>
  <c r="CQ3188" i="2"/>
  <c r="CO3188" i="2"/>
  <c r="CM3188" i="2"/>
  <c r="CN3188" i="2"/>
  <c r="CJ3246" i="2"/>
  <c r="CK3246" i="2"/>
  <c r="DA3246" i="2" s="1"/>
  <c r="CM3246" i="2"/>
  <c r="CQ3427" i="2"/>
  <c r="CO3427" i="2"/>
  <c r="CL3427" i="2"/>
  <c r="CN3427" i="2"/>
  <c r="CQ2977" i="2"/>
  <c r="CL2977" i="2"/>
  <c r="CJ2977" i="2"/>
  <c r="CK2977" i="2"/>
  <c r="DA2977" i="2" s="1"/>
  <c r="CN2977" i="2"/>
  <c r="CO2977" i="2"/>
  <c r="CP2977" i="2"/>
  <c r="CV3249" i="2"/>
  <c r="CX3249" i="2"/>
  <c r="CU3249" i="2"/>
  <c r="CR3249" i="2"/>
  <c r="CZ3249" i="2"/>
  <c r="CY3249" i="2"/>
  <c r="CW3249" i="2"/>
  <c r="CV3515" i="2"/>
  <c r="CW3515" i="2"/>
  <c r="CU3515" i="2"/>
  <c r="CZ3515" i="2"/>
  <c r="CR3515" i="2"/>
  <c r="CY3515" i="2"/>
  <c r="CT3515" i="2"/>
  <c r="CS3515" i="2"/>
  <c r="CU3092" i="2"/>
  <c r="CV3092" i="2"/>
  <c r="CS3092" i="2"/>
  <c r="CX3092" i="2"/>
  <c r="CW3092" i="2"/>
  <c r="CZ3092" i="2"/>
  <c r="CR3092" i="2"/>
  <c r="CQ3297" i="2"/>
  <c r="CN3297" i="2"/>
  <c r="CK3297" i="2"/>
  <c r="DC3297" i="2" s="1"/>
  <c r="CP3297" i="2"/>
  <c r="CL3297" i="2"/>
  <c r="CO3297" i="2"/>
  <c r="CM3297" i="2"/>
  <c r="CQ3397" i="2"/>
  <c r="CN3397" i="2"/>
  <c r="CL3397" i="2"/>
  <c r="CK3397" i="2"/>
  <c r="DB3397" i="2" s="1"/>
  <c r="CM3397" i="2"/>
  <c r="CJ3397" i="2"/>
  <c r="CN2784" i="2"/>
  <c r="CP2784" i="2"/>
  <c r="CO2784" i="2"/>
  <c r="CQ2784" i="2"/>
  <c r="CM2784" i="2"/>
  <c r="CJ2784" i="2"/>
  <c r="CK2784" i="2"/>
  <c r="DA2784" i="2" s="1"/>
  <c r="CM1811" i="2"/>
  <c r="CK1811" i="2"/>
  <c r="DC1811" i="2" s="1"/>
  <c r="CJ1811" i="2"/>
  <c r="CP1811" i="2"/>
  <c r="CL1811" i="2"/>
  <c r="CN1811" i="2"/>
  <c r="CQ216" i="2"/>
  <c r="CL216" i="2"/>
  <c r="CM216" i="2"/>
  <c r="CK216" i="2"/>
  <c r="DB216" i="2" s="1"/>
  <c r="CP216" i="2"/>
  <c r="CO216" i="2"/>
  <c r="CJ216" i="2"/>
  <c r="CJ837" i="2"/>
  <c r="CL837" i="2"/>
  <c r="CN837" i="2"/>
  <c r="CP837" i="2"/>
  <c r="CK837" i="2"/>
  <c r="DA837" i="2" s="1"/>
  <c r="CO837" i="2"/>
  <c r="CU861" i="2"/>
  <c r="CX861" i="2"/>
  <c r="CW861" i="2"/>
  <c r="CR3439" i="2"/>
  <c r="CZ3439" i="2"/>
  <c r="CY3439" i="2"/>
  <c r="CT3439" i="2"/>
  <c r="CU3439" i="2"/>
  <c r="CX3439" i="2"/>
  <c r="CW3439" i="2"/>
  <c r="CX3421" i="2"/>
  <c r="CW3421" i="2"/>
  <c r="CV3421" i="2"/>
  <c r="CY3421" i="2"/>
  <c r="CT3421" i="2"/>
  <c r="CR3421" i="2"/>
  <c r="CS3421" i="2"/>
  <c r="CZ3421" i="2"/>
  <c r="CK3216" i="2"/>
  <c r="DA3216" i="2" s="1"/>
  <c r="CM3216" i="2"/>
  <c r="CP3216" i="2"/>
  <c r="CN3216" i="2"/>
  <c r="CO3216" i="2"/>
  <c r="CQ3216" i="2"/>
  <c r="CV3192" i="2"/>
  <c r="CX3192" i="2"/>
  <c r="CT3192" i="2"/>
  <c r="CU3192" i="2"/>
  <c r="CW3192" i="2"/>
  <c r="CS3192" i="2"/>
  <c r="CZ3192" i="2"/>
  <c r="CX3068" i="2"/>
  <c r="CV3068" i="2"/>
  <c r="CU3068" i="2"/>
  <c r="CT3068" i="2"/>
  <c r="CR3068" i="2"/>
  <c r="CS3068" i="2"/>
  <c r="CW3068" i="2"/>
  <c r="CY3068" i="2"/>
  <c r="CW3018" i="2"/>
  <c r="CT3018" i="2"/>
  <c r="CU3018" i="2"/>
  <c r="CY3018" i="2"/>
  <c r="CV3018" i="2"/>
  <c r="CR3018" i="2"/>
  <c r="CX3018" i="2"/>
  <c r="DC440" i="2"/>
  <c r="CQ3116" i="2"/>
  <c r="DC1160" i="2"/>
  <c r="DC1756" i="2"/>
  <c r="DA1439" i="2"/>
  <c r="DA3166" i="2"/>
  <c r="DC1835" i="2"/>
  <c r="DB2777" i="2"/>
  <c r="DA2164" i="2"/>
  <c r="DA1596" i="2"/>
  <c r="DB1045" i="2"/>
  <c r="DB2889" i="2"/>
  <c r="DC2428" i="2"/>
  <c r="DA2094" i="2"/>
  <c r="DB3030" i="2"/>
  <c r="DC2984" i="2"/>
  <c r="DA2757" i="2"/>
  <c r="DC2612" i="2"/>
  <c r="DC2236" i="2"/>
  <c r="DB2212" i="2"/>
  <c r="DC3217" i="2"/>
  <c r="DA2188" i="2"/>
  <c r="DB908" i="2"/>
  <c r="CK2138" i="2"/>
  <c r="DB2138" i="2" s="1"/>
  <c r="CM1668" i="2"/>
  <c r="CO1668" i="2"/>
  <c r="CQ1668" i="2"/>
  <c r="CN2218" i="2"/>
  <c r="CK1995" i="2"/>
  <c r="DA1995" i="2" s="1"/>
  <c r="CJ1995" i="2"/>
  <c r="CM1995" i="2"/>
  <c r="CQ1700" i="2"/>
  <c r="CO1700" i="2"/>
  <c r="CS1460" i="2"/>
  <c r="CZ1427" i="2"/>
  <c r="CR1427" i="2"/>
  <c r="CO1374" i="2"/>
  <c r="CL1300" i="2"/>
  <c r="CK1300" i="2"/>
  <c r="DC1300" i="2" s="1"/>
  <c r="CQ1216" i="2"/>
  <c r="CM1216" i="2"/>
  <c r="CT947" i="2"/>
  <c r="CS947" i="2"/>
  <c r="CS1912" i="2"/>
  <c r="CU1912" i="2"/>
  <c r="CX2750" i="2"/>
  <c r="CS2750" i="2"/>
  <c r="CT2750" i="2"/>
  <c r="CO1660" i="2"/>
  <c r="CP1660" i="2"/>
  <c r="CQ1915" i="2"/>
  <c r="CK1915" i="2"/>
  <c r="DB1915" i="2" s="1"/>
  <c r="CW2127" i="2"/>
  <c r="CY2324" i="2"/>
  <c r="CW2324" i="2"/>
  <c r="CU2119" i="2"/>
  <c r="CV2239" i="2"/>
  <c r="CZ2239" i="2"/>
  <c r="CL2550" i="2"/>
  <c r="CP2550" i="2"/>
  <c r="CO2594" i="2"/>
  <c r="CL2594" i="2"/>
  <c r="CO2928" i="2"/>
  <c r="CL2928" i="2"/>
  <c r="CX2982" i="2"/>
  <c r="CU2982" i="2"/>
  <c r="CL3060" i="2"/>
  <c r="CK3060" i="2"/>
  <c r="DA3060" i="2" s="1"/>
  <c r="CN3136" i="2"/>
  <c r="CL3136" i="2"/>
  <c r="CO3261" i="2"/>
  <c r="CP3261" i="2"/>
  <c r="CS2668" i="2"/>
  <c r="CV2668" i="2"/>
  <c r="CV2884" i="2"/>
  <c r="CY2884" i="2"/>
  <c r="CW2884" i="2"/>
  <c r="CU2968" i="2"/>
  <c r="CV2968" i="2"/>
  <c r="CR3088" i="2"/>
  <c r="CU3088" i="2"/>
  <c r="CN3233" i="2"/>
  <c r="CK3233" i="2"/>
  <c r="DC3233" i="2" s="1"/>
  <c r="CS3387" i="2"/>
  <c r="CR3387" i="2"/>
  <c r="CR3194" i="2"/>
  <c r="CY3194" i="2"/>
  <c r="CV3194" i="2"/>
  <c r="CN3218" i="2"/>
  <c r="CL3218" i="2"/>
  <c r="CN3305" i="2"/>
  <c r="CO3305" i="2"/>
  <c r="CN3317" i="2"/>
  <c r="CO3317" i="2"/>
  <c r="CP3337" i="2"/>
  <c r="CN3337" i="2"/>
  <c r="CP3435" i="2"/>
  <c r="CJ3435" i="2"/>
  <c r="CJ3493" i="2"/>
  <c r="CO3493" i="2"/>
  <c r="CJ2849" i="2"/>
  <c r="CN2849" i="2"/>
  <c r="CK3227" i="2"/>
  <c r="DC3227" i="2" s="1"/>
  <c r="CQ3227" i="2"/>
  <c r="CQ107" i="2"/>
  <c r="CS847" i="2"/>
  <c r="CR847" i="2"/>
  <c r="CP2856" i="2"/>
  <c r="CJ2856" i="2"/>
  <c r="CJ2789" i="2"/>
  <c r="CN2789" i="2"/>
  <c r="CP2765" i="2"/>
  <c r="CQ2765" i="2"/>
  <c r="CK2752" i="2"/>
  <c r="DA2752" i="2" s="1"/>
  <c r="CL2752" i="2"/>
  <c r="CN2701" i="2"/>
  <c r="CO2701" i="2"/>
  <c r="CN2586" i="2"/>
  <c r="CJ2586" i="2"/>
  <c r="CY2571" i="2"/>
  <c r="CW2571" i="2"/>
  <c r="CY2566" i="2"/>
  <c r="CZ2566" i="2"/>
  <c r="CW2566" i="2"/>
  <c r="CT2554" i="2"/>
  <c r="CW2554" i="2"/>
  <c r="CY2496" i="2"/>
  <c r="CV2496" i="2"/>
  <c r="CN2415" i="2"/>
  <c r="CJ2415" i="2"/>
  <c r="CT2390" i="2"/>
  <c r="CZ2390" i="2"/>
  <c r="CS1934" i="2"/>
  <c r="CQ1675" i="2"/>
  <c r="CL1675" i="2"/>
  <c r="CV1762" i="2"/>
  <c r="CW1762" i="2"/>
  <c r="CX1762" i="2"/>
  <c r="CS1898" i="2"/>
  <c r="CM1936" i="2"/>
  <c r="CV1965" i="2"/>
  <c r="CZ1965" i="2"/>
  <c r="CV2137" i="2"/>
  <c r="CW2137" i="2"/>
  <c r="CX2153" i="2"/>
  <c r="CW2153" i="2"/>
  <c r="CZ2153" i="2"/>
  <c r="CW2169" i="2"/>
  <c r="CT2169" i="2"/>
  <c r="CQ2261" i="2"/>
  <c r="CJ2261" i="2"/>
  <c r="CL2273" i="2"/>
  <c r="CO2273" i="2"/>
  <c r="CP2322" i="2"/>
  <c r="CN2322" i="2"/>
  <c r="CY2439" i="2"/>
  <c r="CK2145" i="2"/>
  <c r="DC2145" i="2" s="1"/>
  <c r="CW2335" i="2"/>
  <c r="CP2475" i="2"/>
  <c r="CQ2475" i="2"/>
  <c r="CP2197" i="2"/>
  <c r="CX2378" i="2"/>
  <c r="CW2378" i="2"/>
  <c r="CM2743" i="2"/>
  <c r="CN2743" i="2"/>
  <c r="CL2807" i="2"/>
  <c r="CO2807" i="2"/>
  <c r="CX3464" i="2"/>
  <c r="CU3464" i="2"/>
  <c r="CR3464" i="2"/>
  <c r="CX2955" i="2"/>
  <c r="CR2955" i="2"/>
  <c r="CK2987" i="2"/>
  <c r="DC2987" i="2" s="1"/>
  <c r="CL2987" i="2"/>
  <c r="CT3218" i="2"/>
  <c r="CY3218" i="2"/>
  <c r="CL3284" i="2"/>
  <c r="CN3284" i="2"/>
  <c r="CW3294" i="2"/>
  <c r="CU3294" i="2"/>
  <c r="CP3500" i="2"/>
  <c r="CJ3500" i="2"/>
  <c r="CT3510" i="2"/>
  <c r="CV3510" i="2"/>
  <c r="CL3552" i="2"/>
  <c r="CM3552" i="2"/>
  <c r="CJ9" i="2"/>
  <c r="CO9" i="2"/>
  <c r="CO210" i="2"/>
  <c r="CN6" i="2"/>
  <c r="CU68" i="2"/>
  <c r="CU178" i="2"/>
  <c r="CX477" i="2"/>
  <c r="CX446" i="2"/>
  <c r="CW446" i="2"/>
  <c r="CO548" i="2"/>
  <c r="CP548" i="2"/>
  <c r="CR617" i="2"/>
  <c r="CS617" i="2"/>
  <c r="CJ492" i="2"/>
  <c r="CO492" i="2"/>
  <c r="CS574" i="2"/>
  <c r="CU574" i="2"/>
  <c r="CY602" i="2"/>
  <c r="CU682" i="2"/>
  <c r="CJ723" i="2"/>
  <c r="CN631" i="2"/>
  <c r="CM580" i="2"/>
  <c r="CP580" i="2"/>
  <c r="CZ601" i="2"/>
  <c r="CW798" i="2"/>
  <c r="CQ641" i="2"/>
  <c r="CN641" i="2"/>
  <c r="CZ668" i="2"/>
  <c r="CJ910" i="2"/>
  <c r="CT1158" i="2"/>
  <c r="CW1395" i="2"/>
  <c r="CY1416" i="2"/>
  <c r="CS1232" i="2"/>
  <c r="CR1588" i="2"/>
  <c r="CL1996" i="2"/>
  <c r="CO2027" i="2"/>
  <c r="CM2027" i="2"/>
  <c r="CU2167" i="2"/>
  <c r="CX2305" i="2"/>
  <c r="CZ1849" i="2"/>
  <c r="CY1849" i="2"/>
  <c r="CK3254" i="2"/>
  <c r="DC3254" i="2" s="1"/>
  <c r="CN3254" i="2"/>
  <c r="CX1087" i="2"/>
  <c r="CY1087" i="2"/>
  <c r="CY3419" i="2"/>
  <c r="CT3419" i="2"/>
  <c r="CT2760" i="2"/>
  <c r="CV2760" i="2"/>
  <c r="CQ2676" i="2"/>
  <c r="CP2676" i="2"/>
  <c r="CL3043" i="2"/>
  <c r="CN3043" i="2"/>
  <c r="CJ3075" i="2"/>
  <c r="CP3075" i="2"/>
  <c r="CN3107" i="2"/>
  <c r="CJ3107" i="2"/>
  <c r="CM3213" i="2"/>
  <c r="CP3213" i="2"/>
  <c r="CV2891" i="2"/>
  <c r="CU2891" i="2"/>
  <c r="CY3334" i="2"/>
  <c r="CR3334" i="2"/>
  <c r="CO3404" i="2"/>
  <c r="CJ3404" i="2"/>
  <c r="CQ3404" i="2"/>
  <c r="CM3404" i="2"/>
  <c r="CO3412" i="2"/>
  <c r="CP3412" i="2"/>
  <c r="CQ3412" i="2"/>
  <c r="CK3428" i="2"/>
  <c r="DB3428" i="2" s="1"/>
  <c r="CQ3428" i="2"/>
  <c r="CO3436" i="2"/>
  <c r="CQ3436" i="2"/>
  <c r="CP3444" i="2"/>
  <c r="CJ3444" i="2"/>
  <c r="CO3460" i="2"/>
  <c r="CL3460" i="2"/>
  <c r="CP3460" i="2"/>
  <c r="CO3524" i="2"/>
  <c r="CM3524" i="2"/>
  <c r="CJ3524" i="2"/>
  <c r="CQ3524" i="2"/>
  <c r="CM3572" i="2"/>
  <c r="CQ3572" i="2"/>
  <c r="CL35" i="2"/>
  <c r="CZ53" i="2"/>
  <c r="CP78" i="2"/>
  <c r="CR182" i="2"/>
  <c r="CZ182" i="2"/>
  <c r="CN73" i="2"/>
  <c r="CQ73" i="2"/>
  <c r="CY197" i="2"/>
  <c r="CK262" i="2"/>
  <c r="DA262" i="2" s="1"/>
  <c r="CR431" i="2"/>
  <c r="CY431" i="2"/>
  <c r="CT482" i="2"/>
  <c r="CV124" i="2"/>
  <c r="CS124" i="2"/>
  <c r="CX444" i="2"/>
  <c r="CS444" i="2"/>
  <c r="DB769" i="2"/>
  <c r="DA769" i="2"/>
  <c r="DC769" i="2"/>
  <c r="CP1098" i="2"/>
  <c r="CY1918" i="2"/>
  <c r="CW2625" i="2"/>
  <c r="CR2625" i="2"/>
  <c r="CZ2625" i="2"/>
  <c r="CY2632" i="2"/>
  <c r="CR2632" i="2"/>
  <c r="CV2687" i="2"/>
  <c r="CW2687" i="2"/>
  <c r="CZ2687" i="2"/>
  <c r="CX2687" i="2"/>
  <c r="CV2759" i="2"/>
  <c r="CZ2759" i="2"/>
  <c r="CS2779" i="2"/>
  <c r="CR2779" i="2"/>
  <c r="CX2779" i="2"/>
  <c r="CR2823" i="2"/>
  <c r="CY2823" i="2"/>
  <c r="CS2879" i="2"/>
  <c r="CZ2879" i="2"/>
  <c r="CY2363" i="2"/>
  <c r="CR2573" i="2"/>
  <c r="CS2573" i="2"/>
  <c r="CX2573" i="2"/>
  <c r="CQ2507" i="2"/>
  <c r="CP2507" i="2"/>
  <c r="CT2557" i="2"/>
  <c r="CZ2557" i="2"/>
  <c r="CV2665" i="2"/>
  <c r="CU2665" i="2"/>
  <c r="DC404" i="2"/>
  <c r="DB508" i="2"/>
  <c r="CZ1189" i="2"/>
  <c r="CV1199" i="2"/>
  <c r="CS1199" i="2"/>
  <c r="CP1297" i="2"/>
  <c r="CJ1297" i="2"/>
  <c r="CZ1575" i="2"/>
  <c r="CS1605" i="2"/>
  <c r="CU1662" i="2"/>
  <c r="CX1662" i="2"/>
  <c r="CS1555" i="2"/>
  <c r="CM1273" i="2"/>
  <c r="CQ1273" i="2"/>
  <c r="CO1453" i="2"/>
  <c r="CP1453" i="2"/>
  <c r="CN1557" i="2"/>
  <c r="CO1557" i="2"/>
  <c r="CL1557" i="2"/>
  <c r="CP1557" i="2"/>
  <c r="CO1669" i="2"/>
  <c r="CM1669" i="2"/>
  <c r="CQ1685" i="2"/>
  <c r="CO1685" i="2"/>
  <c r="CX1578" i="2"/>
  <c r="CY1578" i="2"/>
  <c r="CJ1766" i="2"/>
  <c r="CM1814" i="2"/>
  <c r="CN1814" i="2"/>
  <c r="CV1844" i="2"/>
  <c r="CR1844" i="2"/>
  <c r="CY1862" i="2"/>
  <c r="CW2549" i="2"/>
  <c r="CZ2549" i="2"/>
  <c r="CY2549" i="2"/>
  <c r="CS2549" i="2"/>
  <c r="CV2549" i="2"/>
  <c r="CR2549" i="2"/>
  <c r="CX2575" i="2"/>
  <c r="CW2575" i="2"/>
  <c r="CN2875" i="2"/>
  <c r="CJ2875" i="2"/>
  <c r="CP2875" i="2"/>
  <c r="CY2977" i="2"/>
  <c r="CW2977" i="2"/>
  <c r="CR2977" i="2"/>
  <c r="CX2993" i="2"/>
  <c r="CU2993" i="2"/>
  <c r="CU3009" i="2"/>
  <c r="CV3009" i="2"/>
  <c r="CT3025" i="2"/>
  <c r="CX3025" i="2"/>
  <c r="CT3033" i="2"/>
  <c r="CX3033" i="2"/>
  <c r="CR3033" i="2"/>
  <c r="CU3129" i="2"/>
  <c r="CS3129" i="2"/>
  <c r="CQ2920" i="2"/>
  <c r="CL2920" i="2"/>
  <c r="CL2852" i="2"/>
  <c r="CO2852" i="2"/>
  <c r="CK2852" i="2"/>
  <c r="DB2852" i="2" s="1"/>
  <c r="CO2740" i="2"/>
  <c r="CJ2740" i="2"/>
  <c r="CK2678" i="2"/>
  <c r="DC2678" i="2" s="1"/>
  <c r="CO2678" i="2"/>
  <c r="CZ2630" i="2"/>
  <c r="CW2630" i="2"/>
  <c r="CM2548" i="2"/>
  <c r="CO2548" i="2"/>
  <c r="CM2366" i="2"/>
  <c r="CK2366" i="2"/>
  <c r="DC2366" i="2" s="1"/>
  <c r="CP2232" i="2"/>
  <c r="CL2232" i="2"/>
  <c r="CZ325" i="2"/>
  <c r="CQ3570" i="2"/>
  <c r="CK3570" i="2"/>
  <c r="DB3570" i="2" s="1"/>
  <c r="CJ3542" i="2"/>
  <c r="CK3542" i="2"/>
  <c r="DB3542" i="2" s="1"/>
  <c r="CP3530" i="2"/>
  <c r="CQ3530" i="2"/>
  <c r="CO3425" i="2"/>
  <c r="CK3425" i="2"/>
  <c r="DC3425" i="2" s="1"/>
  <c r="CZ3413" i="2"/>
  <c r="CW3413" i="2"/>
  <c r="CR3395" i="2"/>
  <c r="CV3395" i="2"/>
  <c r="CU3395" i="2"/>
  <c r="CJ3373" i="2"/>
  <c r="CO3373" i="2"/>
  <c r="CR3345" i="2"/>
  <c r="CT3345" i="2"/>
  <c r="CY3331" i="2"/>
  <c r="CZ3331" i="2"/>
  <c r="CM3170" i="2"/>
  <c r="CK3170" i="2"/>
  <c r="DA3170" i="2" s="1"/>
  <c r="CM3080" i="2"/>
  <c r="CO3080" i="2"/>
  <c r="CJ3080" i="2"/>
  <c r="CQ3080" i="2"/>
  <c r="CO2997" i="2"/>
  <c r="CL2997" i="2"/>
  <c r="CR2856" i="2"/>
  <c r="CX2856" i="2"/>
  <c r="CJ2762" i="2"/>
  <c r="CP2762" i="2"/>
  <c r="CU2631" i="2"/>
  <c r="CW2631" i="2"/>
  <c r="CY2080" i="2"/>
  <c r="CX2080" i="2"/>
  <c r="CT1967" i="2"/>
  <c r="CO1909" i="2"/>
  <c r="CS3062" i="2"/>
  <c r="CX3062" i="2"/>
  <c r="CQ3024" i="2"/>
  <c r="CP3024" i="2"/>
  <c r="CN2994" i="2"/>
  <c r="CQ2994" i="2"/>
  <c r="CP2957" i="2"/>
  <c r="CM2957" i="2"/>
  <c r="CP2948" i="2"/>
  <c r="CL2948" i="2"/>
  <c r="CZ2876" i="2"/>
  <c r="CR2876" i="2"/>
  <c r="CV2876" i="2"/>
  <c r="CJ2704" i="2"/>
  <c r="CK2704" i="2"/>
  <c r="DB2704" i="2" s="1"/>
  <c r="CZ2670" i="2"/>
  <c r="CU2670" i="2"/>
  <c r="CY2670" i="2"/>
  <c r="CX2590" i="2"/>
  <c r="CY2590" i="2"/>
  <c r="CX2370" i="2"/>
  <c r="CM2132" i="2"/>
  <c r="CJ2132" i="2"/>
  <c r="CV2530" i="2"/>
  <c r="CZ2530" i="2"/>
  <c r="CV2482" i="2"/>
  <c r="CR2482" i="2"/>
  <c r="CN2447" i="2"/>
  <c r="CL2447" i="2"/>
  <c r="CK1946" i="2"/>
  <c r="DA1946" i="2" s="1"/>
  <c r="CM1946" i="2"/>
  <c r="CN1491" i="2"/>
  <c r="CL1491" i="2"/>
  <c r="CP1348" i="2"/>
  <c r="CO1348" i="2"/>
  <c r="CQ1442" i="2"/>
  <c r="CR1002" i="2"/>
  <c r="DA1838" i="2"/>
  <c r="CQ1420" i="2"/>
  <c r="CN1420" i="2"/>
  <c r="CV2946" i="2"/>
  <c r="CN2969" i="2"/>
  <c r="CQ2969" i="2"/>
  <c r="CO2969" i="2"/>
  <c r="CP269" i="2"/>
  <c r="CQ269" i="2"/>
  <c r="CJ733" i="2"/>
  <c r="CK733" i="2"/>
  <c r="DC733" i="2" s="1"/>
  <c r="CY874" i="2"/>
  <c r="CK2223" i="2"/>
  <c r="DA2223" i="2" s="1"/>
  <c r="CP2223" i="2"/>
  <c r="CN2130" i="2"/>
  <c r="CU1335" i="2"/>
  <c r="CT1335" i="2"/>
  <c r="CQ1966" i="2"/>
  <c r="CO1966" i="2"/>
  <c r="CK1966" i="2"/>
  <c r="DB1966" i="2" s="1"/>
  <c r="CM289" i="2"/>
  <c r="CQ289" i="2"/>
  <c r="CL289" i="2"/>
  <c r="CJ289" i="2"/>
  <c r="CK245" i="2"/>
  <c r="DA245" i="2" s="1"/>
  <c r="CM245" i="2"/>
  <c r="CV2733" i="2"/>
  <c r="CT2733" i="2"/>
  <c r="CW3234" i="2"/>
  <c r="CR3234" i="2"/>
  <c r="CL855" i="2"/>
  <c r="CR145" i="2"/>
  <c r="DC1113" i="2"/>
  <c r="DB1113" i="2"/>
  <c r="DA1255" i="2"/>
  <c r="CM1049" i="2"/>
  <c r="CQ1049" i="2"/>
  <c r="CP2821" i="2"/>
  <c r="CL2821" i="2"/>
  <c r="CJ2821" i="2"/>
  <c r="CV2744" i="2"/>
  <c r="CR2744" i="2"/>
  <c r="CW2744" i="2"/>
  <c r="CK679" i="2"/>
  <c r="DA679" i="2" s="1"/>
  <c r="CO679" i="2"/>
  <c r="CM679" i="2"/>
  <c r="DA1105" i="2"/>
  <c r="DB905" i="2"/>
  <c r="CT599" i="2"/>
  <c r="CV599" i="2"/>
  <c r="CS599" i="2"/>
  <c r="CZ599" i="2"/>
  <c r="CW599" i="2"/>
  <c r="CM594" i="2"/>
  <c r="CP569" i="2"/>
  <c r="CN569" i="2"/>
  <c r="CL569" i="2"/>
  <c r="CP466" i="2"/>
  <c r="CJ756" i="2"/>
  <c r="CP756" i="2"/>
  <c r="CQ606" i="2"/>
  <c r="CV585" i="2"/>
  <c r="CR585" i="2"/>
  <c r="CZ585" i="2"/>
  <c r="CR562" i="2"/>
  <c r="CV562" i="2"/>
  <c r="CS562" i="2"/>
  <c r="CJ520" i="2"/>
  <c r="CK520" i="2"/>
  <c r="DB520" i="2" s="1"/>
  <c r="CQ520" i="2"/>
  <c r="CL520" i="2"/>
  <c r="CM520" i="2"/>
  <c r="CN475" i="2"/>
  <c r="CQ475" i="2"/>
  <c r="CT440" i="2"/>
  <c r="CW440" i="2"/>
  <c r="CV307" i="2"/>
  <c r="CR307" i="2"/>
  <c r="CW307" i="2"/>
  <c r="CZ307" i="2"/>
  <c r="CQ479" i="2"/>
  <c r="CP479" i="2"/>
  <c r="CP470" i="2"/>
  <c r="CR311" i="2"/>
  <c r="CT311" i="2"/>
  <c r="CW311" i="2"/>
  <c r="CX311" i="2"/>
  <c r="CZ328" i="2"/>
  <c r="CO276" i="2"/>
  <c r="CK276" i="2"/>
  <c r="DB276" i="2" s="1"/>
  <c r="CQ276" i="2"/>
  <c r="CT3402" i="2"/>
  <c r="CR3402" i="2"/>
  <c r="CX3426" i="2"/>
  <c r="CU3426" i="2"/>
  <c r="CO653" i="2"/>
  <c r="CJ653" i="2"/>
  <c r="CS1162" i="2"/>
  <c r="DC1599" i="2"/>
  <c r="CM721" i="2"/>
  <c r="CP721" i="2"/>
  <c r="CW1937" i="2"/>
  <c r="CT1937" i="2"/>
  <c r="CM1873" i="2"/>
  <c r="CZ1873" i="2"/>
  <c r="CW1873" i="2"/>
  <c r="CK1636" i="2"/>
  <c r="DA1636" i="2" s="1"/>
  <c r="CM1636" i="2"/>
  <c r="CQ1379" i="2"/>
  <c r="CO1379" i="2"/>
  <c r="CS1268" i="2"/>
  <c r="CR1268" i="2"/>
  <c r="CU1268" i="2"/>
  <c r="CV1172" i="2"/>
  <c r="CZ1132" i="2"/>
  <c r="CM745" i="2"/>
  <c r="CQ745" i="2"/>
  <c r="CN745" i="2"/>
  <c r="CL745" i="2"/>
  <c r="CL703" i="2"/>
  <c r="CO703" i="2"/>
  <c r="CS632" i="2"/>
  <c r="CQ928" i="2"/>
  <c r="CP928" i="2"/>
  <c r="CZ681" i="2"/>
  <c r="CY637" i="2"/>
  <c r="CS614" i="2"/>
  <c r="CS144" i="2"/>
  <c r="CJ467" i="2"/>
  <c r="CQ467" i="2"/>
  <c r="CP215" i="2"/>
  <c r="CR1031" i="2"/>
  <c r="CV1031" i="2"/>
  <c r="CO2308" i="2"/>
  <c r="CM2308" i="2"/>
  <c r="CZ119" i="2"/>
  <c r="CW119" i="2"/>
  <c r="CU119" i="2"/>
  <c r="CU751" i="2"/>
  <c r="CW751" i="2"/>
  <c r="CV751" i="2"/>
  <c r="CT753" i="2"/>
  <c r="CU753" i="2"/>
  <c r="CS753" i="2"/>
  <c r="CR753" i="2"/>
  <c r="CN775" i="2"/>
  <c r="CO775" i="2"/>
  <c r="CM775" i="2"/>
  <c r="CL792" i="2"/>
  <c r="CJ792" i="2"/>
  <c r="CM792" i="2"/>
  <c r="CO792" i="2"/>
  <c r="CP792" i="2"/>
  <c r="CQ792" i="2"/>
  <c r="CN792" i="2"/>
  <c r="CS793" i="2"/>
  <c r="CV831" i="2"/>
  <c r="CY831" i="2"/>
  <c r="CQ851" i="2"/>
  <c r="CJ851" i="2"/>
  <c r="CW869" i="2"/>
  <c r="CU869" i="2"/>
  <c r="CR869" i="2"/>
  <c r="CO873" i="2"/>
  <c r="CN873" i="2"/>
  <c r="CL873" i="2"/>
  <c r="CQ873" i="2"/>
  <c r="CP873" i="2"/>
  <c r="CM873" i="2"/>
  <c r="CJ873" i="2"/>
  <c r="CK873" i="2"/>
  <c r="DA873" i="2" s="1"/>
  <c r="CP875" i="2"/>
  <c r="CY885" i="2"/>
  <c r="CX885" i="2"/>
  <c r="CW1820" i="2"/>
  <c r="CV1820" i="2"/>
  <c r="CT1820" i="2"/>
  <c r="CT1836" i="2"/>
  <c r="CU1836" i="2"/>
  <c r="CZ1836" i="2"/>
  <c r="CY1836" i="2"/>
  <c r="CU1870" i="2"/>
  <c r="CP1884" i="2"/>
  <c r="CW1926" i="2"/>
  <c r="CX1926" i="2"/>
  <c r="CY1926" i="2"/>
  <c r="CV1926" i="2"/>
  <c r="CK1932" i="2"/>
  <c r="DC1932" i="2" s="1"/>
  <c r="CP1932" i="2"/>
  <c r="CO1932" i="2"/>
  <c r="CP1547" i="2"/>
  <c r="CQ1547" i="2"/>
  <c r="CM1547" i="2"/>
  <c r="CL1562" i="2"/>
  <c r="CM1562" i="2"/>
  <c r="CJ1617" i="2"/>
  <c r="CM1617" i="2"/>
  <c r="CN1617" i="2"/>
  <c r="CQ1617" i="2"/>
  <c r="CO1617" i="2"/>
  <c r="CK1617" i="2"/>
  <c r="DA1617" i="2" s="1"/>
  <c r="CP1617" i="2"/>
  <c r="CJ1625" i="2"/>
  <c r="CO1625" i="2"/>
  <c r="CN1625" i="2"/>
  <c r="CP1625" i="2"/>
  <c r="CL1625" i="2"/>
  <c r="CM1625" i="2"/>
  <c r="CK1625" i="2"/>
  <c r="DB1625" i="2" s="1"/>
  <c r="CP1699" i="2"/>
  <c r="CQ1699" i="2"/>
  <c r="CM1699" i="2"/>
  <c r="CK1699" i="2"/>
  <c r="DC1699" i="2" s="1"/>
  <c r="CJ1699" i="2"/>
  <c r="CO1699" i="2"/>
  <c r="CL1699" i="2"/>
  <c r="CN1699" i="2"/>
  <c r="CP1707" i="2"/>
  <c r="CQ1707" i="2"/>
  <c r="CJ1707" i="2"/>
  <c r="CN1707" i="2"/>
  <c r="CO1707" i="2"/>
  <c r="CM1707" i="2"/>
  <c r="CK1707" i="2"/>
  <c r="DA1707" i="2" s="1"/>
  <c r="CL1707" i="2"/>
  <c r="CT1722" i="2"/>
  <c r="CZ1722" i="2"/>
  <c r="CY1722" i="2"/>
  <c r="CX1722" i="2"/>
  <c r="CS1722" i="2"/>
  <c r="CR1722" i="2"/>
  <c r="CV1722" i="2"/>
  <c r="CU1722" i="2"/>
  <c r="CP1752" i="2"/>
  <c r="CN1752" i="2"/>
  <c r="CO1752" i="2"/>
  <c r="CM1752" i="2"/>
  <c r="CJ1752" i="2"/>
  <c r="CL1752" i="2"/>
  <c r="CK1752" i="2"/>
  <c r="DC1752" i="2" s="1"/>
  <c r="CJ1786" i="2"/>
  <c r="CN1786" i="2"/>
  <c r="CL1786" i="2"/>
  <c r="CJ2185" i="2"/>
  <c r="CN2185" i="2"/>
  <c r="CK2185" i="2"/>
  <c r="DA2185" i="2" s="1"/>
  <c r="CW2217" i="2"/>
  <c r="CZ2217" i="2"/>
  <c r="CT2217" i="2"/>
  <c r="CR2217" i="2"/>
  <c r="CS2217" i="2"/>
  <c r="CV2217" i="2"/>
  <c r="CU2217" i="2"/>
  <c r="CK2225" i="2"/>
  <c r="DC2225" i="2" s="1"/>
  <c r="CO2225" i="2"/>
  <c r="CQ2225" i="2"/>
  <c r="CL2246" i="2"/>
  <c r="CP2246" i="2"/>
  <c r="CM2257" i="2"/>
  <c r="CO2257" i="2"/>
  <c r="CJ2257" i="2"/>
  <c r="CQ2257" i="2"/>
  <c r="CK2257" i="2"/>
  <c r="DA2257" i="2" s="1"/>
  <c r="CP2257" i="2"/>
  <c r="CP2278" i="2"/>
  <c r="CK2278" i="2"/>
  <c r="DC2278" i="2" s="1"/>
  <c r="CO2278" i="2"/>
  <c r="CQ2278" i="2"/>
  <c r="CJ2301" i="2"/>
  <c r="CQ2301" i="2"/>
  <c r="CN2301" i="2"/>
  <c r="CL2301" i="2"/>
  <c r="CM2301" i="2"/>
  <c r="CP2301" i="2"/>
  <c r="CK2301" i="2"/>
  <c r="DB2301" i="2" s="1"/>
  <c r="CK2318" i="2"/>
  <c r="DB2318" i="2" s="1"/>
  <c r="CN2318" i="2"/>
  <c r="CJ2318" i="2"/>
  <c r="CQ2318" i="2"/>
  <c r="CK2331" i="2"/>
  <c r="DA2331" i="2" s="1"/>
  <c r="CS2343" i="2"/>
  <c r="CY2343" i="2"/>
  <c r="CT2343" i="2"/>
  <c r="CX2343" i="2"/>
  <c r="CK2381" i="2"/>
  <c r="DC2381" i="2" s="1"/>
  <c r="CQ2381" i="2"/>
  <c r="CJ2381" i="2"/>
  <c r="CM2381" i="2"/>
  <c r="CP2381" i="2"/>
  <c r="CN2381" i="2"/>
  <c r="CX2407" i="2"/>
  <c r="CS2407" i="2"/>
  <c r="CR2407" i="2"/>
  <c r="CW2407" i="2"/>
  <c r="CU2407" i="2"/>
  <c r="CO2429" i="2"/>
  <c r="CJ2429" i="2"/>
  <c r="CM2429" i="2"/>
  <c r="CS2189" i="2"/>
  <c r="CR2189" i="2"/>
  <c r="CY2189" i="2"/>
  <c r="CW2189" i="2"/>
  <c r="CZ2189" i="2"/>
  <c r="CT2189" i="2"/>
  <c r="CU2189" i="2"/>
  <c r="CV2189" i="2"/>
  <c r="CX2189" i="2"/>
  <c r="CS2419" i="2"/>
  <c r="CY2419" i="2"/>
  <c r="CT2419" i="2"/>
  <c r="CP2425" i="2"/>
  <c r="CK2425" i="2"/>
  <c r="DC2425" i="2" s="1"/>
  <c r="CL2425" i="2"/>
  <c r="CT2193" i="2"/>
  <c r="CY2193" i="2"/>
  <c r="CR2193" i="2"/>
  <c r="CS2193" i="2"/>
  <c r="CW2193" i="2"/>
  <c r="CV2193" i="2"/>
  <c r="CL2209" i="2"/>
  <c r="CN2209" i="2"/>
  <c r="CK2209" i="2"/>
  <c r="DC2209" i="2" s="1"/>
  <c r="CP2357" i="2"/>
  <c r="CK2357" i="2"/>
  <c r="DC2357" i="2" s="1"/>
  <c r="CJ2357" i="2"/>
  <c r="CM2437" i="2"/>
  <c r="CN2437" i="2"/>
  <c r="CJ2437" i="2"/>
  <c r="CM2471" i="2"/>
  <c r="CP2471" i="2"/>
  <c r="CN2471" i="2"/>
  <c r="CK2471" i="2"/>
  <c r="DB2471" i="2" s="1"/>
  <c r="CM2483" i="2"/>
  <c r="CK2483" i="2"/>
  <c r="DC2483" i="2" s="1"/>
  <c r="CJ2483" i="2"/>
  <c r="CL2483" i="2"/>
  <c r="CN2483" i="2"/>
  <c r="CO2483" i="2"/>
  <c r="CP2483" i="2"/>
  <c r="CQ2483" i="2"/>
  <c r="CX2165" i="2"/>
  <c r="CU2165" i="2"/>
  <c r="CS2165" i="2"/>
  <c r="CR2165" i="2"/>
  <c r="CW2165" i="2"/>
  <c r="CY2165" i="2"/>
  <c r="CT2165" i="2"/>
  <c r="CV2165" i="2"/>
  <c r="CZ2165" i="2"/>
  <c r="CJ2181" i="2"/>
  <c r="CN2181" i="2"/>
  <c r="CM2181" i="2"/>
  <c r="CQ2213" i="2"/>
  <c r="CJ2213" i="2"/>
  <c r="CN2213" i="2"/>
  <c r="CR2250" i="2"/>
  <c r="CT2250" i="2"/>
  <c r="CV2250" i="2"/>
  <c r="CX2250" i="2"/>
  <c r="CY2250" i="2"/>
  <c r="CW2250" i="2"/>
  <c r="CZ2250" i="2"/>
  <c r="CZ2266" i="2"/>
  <c r="CS2266" i="2"/>
  <c r="CW2266" i="2"/>
  <c r="CU2266" i="2"/>
  <c r="CX2266" i="2"/>
  <c r="CT2282" i="2"/>
  <c r="CZ2282" i="2"/>
  <c r="CV2282" i="2"/>
  <c r="CX2282" i="2"/>
  <c r="CY2282" i="2"/>
  <c r="CW2282" i="2"/>
  <c r="CR2282" i="2"/>
  <c r="CX2298" i="2"/>
  <c r="CU2298" i="2"/>
  <c r="CW2298" i="2"/>
  <c r="CZ2298" i="2"/>
  <c r="CV2298" i="2"/>
  <c r="CJ2603" i="2"/>
  <c r="CP2603" i="2"/>
  <c r="CN2603" i="2"/>
  <c r="CL2603" i="2"/>
  <c r="CQ2603" i="2"/>
  <c r="CM2603" i="2"/>
  <c r="CO2603" i="2"/>
  <c r="CR2611" i="2"/>
  <c r="CS2611" i="2"/>
  <c r="CU2611" i="2"/>
  <c r="CV2611" i="2"/>
  <c r="CX2611" i="2"/>
  <c r="CT2611" i="2"/>
  <c r="CY2611" i="2"/>
  <c r="CZ2611" i="2"/>
  <c r="CK2619" i="2"/>
  <c r="DB2619" i="2" s="1"/>
  <c r="CM2619" i="2"/>
  <c r="CJ2619" i="2"/>
  <c r="CP2619" i="2"/>
  <c r="CL2619" i="2"/>
  <c r="CQ2619" i="2"/>
  <c r="CN2619" i="2"/>
  <c r="CR2362" i="2"/>
  <c r="CX2362" i="2"/>
  <c r="CW2362" i="2"/>
  <c r="CY2362" i="2"/>
  <c r="CN2385" i="2"/>
  <c r="CQ2385" i="2"/>
  <c r="CK2385" i="2"/>
  <c r="DC2385" i="2" s="1"/>
  <c r="CM2385" i="2"/>
  <c r="CJ2385" i="2"/>
  <c r="CP2385" i="2"/>
  <c r="CL2385" i="2"/>
  <c r="CS2461" i="2"/>
  <c r="CW2461" i="2"/>
  <c r="CU2461" i="2"/>
  <c r="CZ2461" i="2"/>
  <c r="CY2461" i="2"/>
  <c r="CL2469" i="2"/>
  <c r="CM2469" i="2"/>
  <c r="CQ2469" i="2"/>
  <c r="CP2469" i="2"/>
  <c r="CV2499" i="2"/>
  <c r="CS2499" i="2"/>
  <c r="CT2499" i="2"/>
  <c r="CX2499" i="2"/>
  <c r="CU2499" i="2"/>
  <c r="CW2499" i="2"/>
  <c r="CN2517" i="2"/>
  <c r="CQ2517" i="2"/>
  <c r="CL2517" i="2"/>
  <c r="CK2517" i="2"/>
  <c r="DC2517" i="2" s="1"/>
  <c r="CJ2517" i="2"/>
  <c r="CP2517" i="2"/>
  <c r="CO2517" i="2"/>
  <c r="CT2547" i="2"/>
  <c r="CZ2547" i="2"/>
  <c r="CU2547" i="2"/>
  <c r="CX2547" i="2"/>
  <c r="CY2547" i="2"/>
  <c r="CR2547" i="2"/>
  <c r="CS2547" i="2"/>
  <c r="CV2547" i="2"/>
  <c r="CW2547" i="2"/>
  <c r="CP2549" i="2"/>
  <c r="CM2549" i="2"/>
  <c r="CL2549" i="2"/>
  <c r="CO2549" i="2"/>
  <c r="CQ2549" i="2"/>
  <c r="CK2549" i="2"/>
  <c r="DC2549" i="2" s="1"/>
  <c r="CJ2549" i="2"/>
  <c r="CN2549" i="2"/>
  <c r="CO2567" i="2"/>
  <c r="CQ2567" i="2"/>
  <c r="CN2567" i="2"/>
  <c r="CL2567" i="2"/>
  <c r="CM2567" i="2"/>
  <c r="CK2567" i="2"/>
  <c r="DC2567" i="2" s="1"/>
  <c r="CJ2567" i="2"/>
  <c r="CR2577" i="2"/>
  <c r="CU2577" i="2"/>
  <c r="CS2577" i="2"/>
  <c r="CT2577" i="2"/>
  <c r="CY2577" i="2"/>
  <c r="CW2577" i="2"/>
  <c r="CZ2577" i="2"/>
  <c r="CV2577" i="2"/>
  <c r="CX2577" i="2"/>
  <c r="CM2631" i="2"/>
  <c r="CP2631" i="2"/>
  <c r="CO2631" i="2"/>
  <c r="CQ2631" i="2"/>
  <c r="CK2631" i="2"/>
  <c r="DA2631" i="2" s="1"/>
  <c r="CJ2631" i="2"/>
  <c r="CN2631" i="2"/>
  <c r="CL2631" i="2"/>
  <c r="CW2667" i="2"/>
  <c r="CY2667" i="2"/>
  <c r="CS2667" i="2"/>
  <c r="CR2667" i="2"/>
  <c r="CT2667" i="2"/>
  <c r="CV2667" i="2"/>
  <c r="CU2667" i="2"/>
  <c r="CZ2667" i="2"/>
  <c r="CX2667" i="2"/>
  <c r="CW2691" i="2"/>
  <c r="CY2691" i="2"/>
  <c r="CT2691" i="2"/>
  <c r="CR2691" i="2"/>
  <c r="CS2691" i="2"/>
  <c r="CZ2691" i="2"/>
  <c r="CX2691" i="2"/>
  <c r="CU2691" i="2"/>
  <c r="CT2731" i="2"/>
  <c r="CZ2731" i="2"/>
  <c r="CY2731" i="2"/>
  <c r="CS2731" i="2"/>
  <c r="CR2731" i="2"/>
  <c r="CW2731" i="2"/>
  <c r="CU2731" i="2"/>
  <c r="CX2731" i="2"/>
  <c r="CV2731" i="2"/>
  <c r="CT2795" i="2"/>
  <c r="CR2795" i="2"/>
  <c r="CW2795" i="2"/>
  <c r="CV2795" i="2"/>
  <c r="CX2795" i="2"/>
  <c r="CZ2795" i="2"/>
  <c r="CU2795" i="2"/>
  <c r="CY2795" i="2"/>
  <c r="CS2795" i="2"/>
  <c r="CS2807" i="2"/>
  <c r="CU2807" i="2"/>
  <c r="CZ2807" i="2"/>
  <c r="CX2807" i="2"/>
  <c r="CY2807" i="2"/>
  <c r="CW2807" i="2"/>
  <c r="CR2807" i="2"/>
  <c r="CT2807" i="2"/>
  <c r="CV2807" i="2"/>
  <c r="CW2871" i="2"/>
  <c r="CY2871" i="2"/>
  <c r="CX2871" i="2"/>
  <c r="CZ2871" i="2"/>
  <c r="CU2871" i="2"/>
  <c r="CS2871" i="2"/>
  <c r="CR2871" i="2"/>
  <c r="CT2871" i="2"/>
  <c r="CV2871" i="2"/>
  <c r="CO2363" i="2"/>
  <c r="CJ2363" i="2"/>
  <c r="CL2363" i="2"/>
  <c r="CM2363" i="2"/>
  <c r="CW2427" i="2"/>
  <c r="CT2427" i="2"/>
  <c r="CX2427" i="2"/>
  <c r="CZ2427" i="2"/>
  <c r="CL2511" i="2"/>
  <c r="CM2511" i="2"/>
  <c r="CJ2511" i="2"/>
  <c r="CK2511" i="2"/>
  <c r="DA2511" i="2" s="1"/>
  <c r="CN2511" i="2"/>
  <c r="CO2511" i="2"/>
  <c r="CQ2511" i="2"/>
  <c r="CN2513" i="2"/>
  <c r="CO2513" i="2"/>
  <c r="CL2513" i="2"/>
  <c r="CQ2513" i="2"/>
  <c r="CJ2513" i="2"/>
  <c r="CP2513" i="2"/>
  <c r="CM2513" i="2"/>
  <c r="CN2527" i="2"/>
  <c r="CK2527" i="2"/>
  <c r="DC2527" i="2" s="1"/>
  <c r="CJ2527" i="2"/>
  <c r="CM2527" i="2"/>
  <c r="CP2527" i="2"/>
  <c r="CO2527" i="2"/>
  <c r="CQ2527" i="2"/>
  <c r="CL2527" i="2"/>
  <c r="CL2529" i="2"/>
  <c r="CQ2529" i="2"/>
  <c r="CP2529" i="2"/>
  <c r="CK2529" i="2"/>
  <c r="DA2529" i="2" s="1"/>
  <c r="CN2529" i="2"/>
  <c r="CM2529" i="2"/>
  <c r="CO2529" i="2"/>
  <c r="CL2579" i="2"/>
  <c r="CK2579" i="2"/>
  <c r="DB2579" i="2" s="1"/>
  <c r="CM2579" i="2"/>
  <c r="CJ2579" i="2"/>
  <c r="CO2579" i="2"/>
  <c r="CN2579" i="2"/>
  <c r="CQ2579" i="2"/>
  <c r="CP2579" i="2"/>
  <c r="CR2353" i="2"/>
  <c r="CY2353" i="2"/>
  <c r="CS2353" i="2"/>
  <c r="CZ2353" i="2"/>
  <c r="CZ2465" i="2"/>
  <c r="CR2465" i="2"/>
  <c r="CX2465" i="2"/>
  <c r="CW2473" i="2"/>
  <c r="CV2473" i="2"/>
  <c r="CY2473" i="2"/>
  <c r="CZ2473" i="2"/>
  <c r="CR2473" i="2"/>
  <c r="CT2473" i="2"/>
  <c r="CX2473" i="2"/>
  <c r="CX2507" i="2"/>
  <c r="CS2507" i="2"/>
  <c r="CT2507" i="2"/>
  <c r="CU2507" i="2"/>
  <c r="CR2507" i="2"/>
  <c r="CW2507" i="2"/>
  <c r="CV2507" i="2"/>
  <c r="CZ2507" i="2"/>
  <c r="CY2507" i="2"/>
  <c r="CR2525" i="2"/>
  <c r="CW2525" i="2"/>
  <c r="CS2525" i="2"/>
  <c r="CY2525" i="2"/>
  <c r="CV2525" i="2"/>
  <c r="CX2525" i="2"/>
  <c r="CU2525" i="2"/>
  <c r="CZ2525" i="2"/>
  <c r="CQ2591" i="2"/>
  <c r="CO2591" i="2"/>
  <c r="CN2591" i="2"/>
  <c r="CK2591" i="2"/>
  <c r="DA2591" i="2" s="1"/>
  <c r="CM2591" i="2"/>
  <c r="CU2633" i="2"/>
  <c r="CS2633" i="2"/>
  <c r="CX2633" i="2"/>
  <c r="CZ2633" i="2"/>
  <c r="CR2633" i="2"/>
  <c r="CZ2653" i="2"/>
  <c r="CV2653" i="2"/>
  <c r="CT2653" i="2"/>
  <c r="CU2661" i="2"/>
  <c r="CR2661" i="2"/>
  <c r="CV2677" i="2"/>
  <c r="CW2677" i="2"/>
  <c r="CY2677" i="2"/>
  <c r="CR2677" i="2"/>
  <c r="CX2677" i="2"/>
  <c r="CZ2677" i="2"/>
  <c r="CS2685" i="2"/>
  <c r="CW2685" i="2"/>
  <c r="CV2685" i="2"/>
  <c r="CJ2695" i="2"/>
  <c r="CN2695" i="2"/>
  <c r="CL2695" i="2"/>
  <c r="CJ2703" i="2"/>
  <c r="CL2703" i="2"/>
  <c r="CQ2703" i="2"/>
  <c r="CO2703" i="2"/>
  <c r="CK2711" i="2"/>
  <c r="DA2711" i="2" s="1"/>
  <c r="CJ2711" i="2"/>
  <c r="CQ2711" i="2"/>
  <c r="CO2711" i="2"/>
  <c r="CP2711" i="2"/>
  <c r="CM2727" i="2"/>
  <c r="CQ2727" i="2"/>
  <c r="CJ2727" i="2"/>
  <c r="CK2727" i="2"/>
  <c r="DC2727" i="2" s="1"/>
  <c r="CN2727" i="2"/>
  <c r="CL2727" i="2"/>
  <c r="CO2751" i="2"/>
  <c r="CQ2751" i="2"/>
  <c r="CP2751" i="2"/>
  <c r="CM2751" i="2"/>
  <c r="CN2751" i="2"/>
  <c r="CK2751" i="2"/>
  <c r="DA2751" i="2" s="1"/>
  <c r="CL2751" i="2"/>
  <c r="CJ2751" i="2"/>
  <c r="CL2759" i="2"/>
  <c r="CK2759" i="2"/>
  <c r="DA2759" i="2" s="1"/>
  <c r="CQ2759" i="2"/>
  <c r="CN2759" i="2"/>
  <c r="CO2759" i="2"/>
  <c r="CP2759" i="2"/>
  <c r="CM2759" i="2"/>
  <c r="CN2767" i="2"/>
  <c r="CK2767" i="2"/>
  <c r="DA2767" i="2" s="1"/>
  <c r="CL2767" i="2"/>
  <c r="CP2767" i="2"/>
  <c r="CO2767" i="2"/>
  <c r="CK2775" i="2"/>
  <c r="DC2775" i="2" s="1"/>
  <c r="CL2775" i="2"/>
  <c r="CJ2775" i="2"/>
  <c r="CO2775" i="2"/>
  <c r="CM2775" i="2"/>
  <c r="CQ2775" i="2"/>
  <c r="CS3248" i="2"/>
  <c r="CU3248" i="2"/>
  <c r="CZ3248" i="2"/>
  <c r="CX3248" i="2"/>
  <c r="CY3248" i="2"/>
  <c r="CW3248" i="2"/>
  <c r="CR3248" i="2"/>
  <c r="CT3248" i="2"/>
  <c r="CW3308" i="2"/>
  <c r="CY3308" i="2"/>
  <c r="CT3308" i="2"/>
  <c r="CR3308" i="2"/>
  <c r="CU3308" i="2"/>
  <c r="CV3308" i="2"/>
  <c r="CS3308" i="2"/>
  <c r="CZ3308" i="2"/>
  <c r="CX3328" i="2"/>
  <c r="CV3328" i="2"/>
  <c r="CS3328" i="2"/>
  <c r="CY3328" i="2"/>
  <c r="CW3328" i="2"/>
  <c r="CR3328" i="2"/>
  <c r="CT3328" i="2"/>
  <c r="CZ3328" i="2"/>
  <c r="CU3328" i="2"/>
  <c r="CS3340" i="2"/>
  <c r="CU3340" i="2"/>
  <c r="CZ3340" i="2"/>
  <c r="CW3340" i="2"/>
  <c r="CY3340" i="2"/>
  <c r="CX3340" i="2"/>
  <c r="CR3340" i="2"/>
  <c r="CV3340" i="2"/>
  <c r="CT3364" i="2"/>
  <c r="CR3364" i="2"/>
  <c r="CS3364" i="2"/>
  <c r="CY3364" i="2"/>
  <c r="CW3364" i="2"/>
  <c r="CV3364" i="2"/>
  <c r="CZ3364" i="2"/>
  <c r="CX3364" i="2"/>
  <c r="CU3364" i="2"/>
  <c r="CW3380" i="2"/>
  <c r="CY3380" i="2"/>
  <c r="CT3380" i="2"/>
  <c r="CV3380" i="2"/>
  <c r="CX3380" i="2"/>
  <c r="CZ3380" i="2"/>
  <c r="CS3380" i="2"/>
  <c r="CU3380" i="2"/>
  <c r="CR3380" i="2"/>
  <c r="CT3452" i="2"/>
  <c r="CV3452" i="2"/>
  <c r="CS3452" i="2"/>
  <c r="CX3452" i="2"/>
  <c r="CZ3452" i="2"/>
  <c r="CU3452" i="2"/>
  <c r="CY3452" i="2"/>
  <c r="CR3452" i="2"/>
  <c r="CU3492" i="2"/>
  <c r="CR3492" i="2"/>
  <c r="CS3492" i="2"/>
  <c r="CY3492" i="2"/>
  <c r="CW3492" i="2"/>
  <c r="CV3492" i="2"/>
  <c r="CZ3492" i="2"/>
  <c r="CT3492" i="2"/>
  <c r="CX3492" i="2"/>
  <c r="CX3528" i="2"/>
  <c r="CZ3528" i="2"/>
  <c r="CU3528" i="2"/>
  <c r="CW3528" i="2"/>
  <c r="CR3528" i="2"/>
  <c r="CY3528" i="2"/>
  <c r="CT3528" i="2"/>
  <c r="CV3528" i="2"/>
  <c r="CS3528" i="2"/>
  <c r="CY3544" i="2"/>
  <c r="CV3544" i="2"/>
  <c r="CU3544" i="2"/>
  <c r="CT3544" i="2"/>
  <c r="CZ3544" i="2"/>
  <c r="CW3544" i="2"/>
  <c r="CX3544" i="2"/>
  <c r="CR3544" i="2"/>
  <c r="CT3560" i="2"/>
  <c r="CV3560" i="2"/>
  <c r="CX3560" i="2"/>
  <c r="CZ3560" i="2"/>
  <c r="CR3560" i="2"/>
  <c r="CS3560" i="2"/>
  <c r="CW3560" i="2"/>
  <c r="CU3560" i="2"/>
  <c r="CU3576" i="2"/>
  <c r="CW3576" i="2"/>
  <c r="CK3582" i="2"/>
  <c r="DA3582" i="2" s="1"/>
  <c r="CL3582" i="2"/>
  <c r="CO3582" i="2"/>
  <c r="CP3582" i="2"/>
  <c r="CN3582" i="2"/>
  <c r="CM3582" i="2"/>
  <c r="CQ3582" i="2"/>
  <c r="CT3592" i="2"/>
  <c r="CV3592" i="2"/>
  <c r="CS3592" i="2"/>
  <c r="CU3592" i="2"/>
  <c r="CW3592" i="2"/>
  <c r="CR3592" i="2"/>
  <c r="CY3592" i="2"/>
  <c r="CZ3592" i="2"/>
  <c r="CX3592" i="2"/>
  <c r="CL3165" i="2"/>
  <c r="CK3165" i="2"/>
  <c r="DC3165" i="2" s="1"/>
  <c r="CN3165" i="2"/>
  <c r="CP3165" i="2"/>
  <c r="CQ3165" i="2"/>
  <c r="CM3165" i="2"/>
  <c r="CO3165" i="2"/>
  <c r="CL409" i="2"/>
  <c r="CJ409" i="2"/>
  <c r="CU459" i="2"/>
  <c r="CZ459" i="2"/>
  <c r="CS459" i="2"/>
  <c r="CU343" i="2"/>
  <c r="CS343" i="2"/>
  <c r="CW343" i="2"/>
  <c r="CX343" i="2"/>
  <c r="CZ343" i="2"/>
  <c r="CY343" i="2"/>
  <c r="CV692" i="2"/>
  <c r="CU468" i="2"/>
  <c r="CK587" i="2"/>
  <c r="DA587" i="2" s="1"/>
  <c r="CL587" i="2"/>
  <c r="CT663" i="2"/>
  <c r="CU663" i="2"/>
  <c r="CX663" i="2"/>
  <c r="CR663" i="2"/>
  <c r="CV663" i="2"/>
  <c r="CW663" i="2"/>
  <c r="CZ663" i="2"/>
  <c r="CY663" i="2"/>
  <c r="CK576" i="2"/>
  <c r="DB576" i="2" s="1"/>
  <c r="CJ576" i="2"/>
  <c r="CL576" i="2"/>
  <c r="CQ576" i="2"/>
  <c r="CO576" i="2"/>
  <c r="CP576" i="2"/>
  <c r="CM576" i="2"/>
  <c r="CV734" i="2"/>
  <c r="CX734" i="2"/>
  <c r="CR734" i="2"/>
  <c r="CJ1687" i="2"/>
  <c r="CO1687" i="2"/>
  <c r="CP1687" i="2"/>
  <c r="CM1687" i="2"/>
  <c r="CN1687" i="2"/>
  <c r="CR1765" i="2"/>
  <c r="CM1797" i="2"/>
  <c r="CN1797" i="2"/>
  <c r="CP1797" i="2"/>
  <c r="CL1797" i="2"/>
  <c r="CQ2818" i="2"/>
  <c r="CP2818" i="2"/>
  <c r="CM2818" i="2"/>
  <c r="CL2818" i="2"/>
  <c r="CJ2818" i="2"/>
  <c r="CN2818" i="2"/>
  <c r="CK2818" i="2"/>
  <c r="DC2818" i="2" s="1"/>
  <c r="CP2878" i="2"/>
  <c r="CK2878" i="2"/>
  <c r="DA2878" i="2" s="1"/>
  <c r="CN2878" i="2"/>
  <c r="CQ2878" i="2"/>
  <c r="CO2878" i="2"/>
  <c r="CL2878" i="2"/>
  <c r="CJ2878" i="2"/>
  <c r="CM2878" i="2"/>
  <c r="CN3064" i="2"/>
  <c r="CJ3064" i="2"/>
  <c r="CL3064" i="2"/>
  <c r="CO3064" i="2"/>
  <c r="CN3156" i="2"/>
  <c r="CK3156" i="2"/>
  <c r="DB3156" i="2" s="1"/>
  <c r="CL3156" i="2"/>
  <c r="CO2857" i="2"/>
  <c r="CK2857" i="2"/>
  <c r="DA2857" i="2" s="1"/>
  <c r="CQ2857" i="2"/>
  <c r="CJ2857" i="2"/>
  <c r="CL2857" i="2"/>
  <c r="CY3559" i="2"/>
  <c r="CU3559" i="2"/>
  <c r="CU3585" i="2"/>
  <c r="CX3585" i="2"/>
  <c r="CZ3323" i="2"/>
  <c r="CX3323" i="2"/>
  <c r="CV3323" i="2"/>
  <c r="CY3323" i="2"/>
  <c r="CR3323" i="2"/>
  <c r="CS3323" i="2"/>
  <c r="CT3323" i="2"/>
  <c r="CW3323" i="2"/>
  <c r="CK3245" i="2"/>
  <c r="DA3245" i="2" s="1"/>
  <c r="CQ3245" i="2"/>
  <c r="CZ3205" i="2"/>
  <c r="CS3205" i="2"/>
  <c r="CV3205" i="2"/>
  <c r="CR3205" i="2"/>
  <c r="CW3205" i="2"/>
  <c r="CX3205" i="2"/>
  <c r="CU3205" i="2"/>
  <c r="CY3205" i="2"/>
  <c r="CM3020" i="2"/>
  <c r="CJ3020" i="2"/>
  <c r="CT459" i="2"/>
  <c r="CW459" i="2"/>
  <c r="CK1139" i="2"/>
  <c r="DC1139" i="2" s="1"/>
  <c r="CL904" i="2"/>
  <c r="CZ1397" i="2"/>
  <c r="CM1096" i="2"/>
  <c r="CR1239" i="2"/>
  <c r="CW1239" i="2"/>
  <c r="CZ2161" i="2"/>
  <c r="CM1786" i="2"/>
  <c r="CN2246" i="2"/>
  <c r="CW1854" i="2"/>
  <c r="CX1836" i="2"/>
  <c r="CY1820" i="2"/>
  <c r="CX1820" i="2"/>
  <c r="CV3576" i="2"/>
  <c r="CT3576" i="2"/>
  <c r="CT102" i="2"/>
  <c r="CS903" i="2"/>
  <c r="CO3156" i="2"/>
  <c r="CS1031" i="2"/>
  <c r="CV119" i="2"/>
  <c r="CZ1092" i="2"/>
  <c r="CR3585" i="2"/>
  <c r="CY776" i="2"/>
  <c r="CW2146" i="2"/>
  <c r="CX2146" i="2"/>
  <c r="CL1431" i="2"/>
  <c r="CN3245" i="2"/>
  <c r="CS2238" i="2"/>
  <c r="CT219" i="2"/>
  <c r="CT693" i="2"/>
  <c r="CY1331" i="2"/>
  <c r="CZ994" i="2"/>
  <c r="CS751" i="2"/>
  <c r="CY793" i="2"/>
  <c r="CS119" i="2"/>
  <c r="CK2308" i="2"/>
  <c r="DA2308" i="2" s="1"/>
  <c r="CM467" i="2"/>
  <c r="CZ186" i="2"/>
  <c r="CT3205" i="2"/>
  <c r="CW2159" i="2"/>
  <c r="CX2159" i="2"/>
  <c r="CS663" i="2"/>
  <c r="CS3544" i="2"/>
  <c r="CT3340" i="2"/>
  <c r="CV2362" i="2"/>
  <c r="CW2611" i="2"/>
  <c r="CO2301" i="2"/>
  <c r="CQ2246" i="2"/>
  <c r="CL1617" i="2"/>
  <c r="CR1926" i="2"/>
  <c r="CW2633" i="2"/>
  <c r="CT2525" i="2"/>
  <c r="CP2567" i="2"/>
  <c r="CO2727" i="2"/>
  <c r="CK1020" i="2"/>
  <c r="DB1020" i="2" s="1"/>
  <c r="CN1020" i="2"/>
  <c r="CU1689" i="2"/>
  <c r="CV1817" i="2"/>
  <c r="CU1817" i="2"/>
  <c r="CZ751" i="2"/>
  <c r="CT776" i="2"/>
  <c r="CM1020" i="2"/>
  <c r="CV102" i="2"/>
  <c r="CU144" i="2"/>
  <c r="CU2146" i="2"/>
  <c r="CN1139" i="2"/>
  <c r="CP904" i="2"/>
  <c r="CM2425" i="2"/>
  <c r="CL2225" i="2"/>
  <c r="CR1854" i="2"/>
  <c r="CW1836" i="2"/>
  <c r="CR1836" i="2"/>
  <c r="CZ1820" i="2"/>
  <c r="CR1820" i="2"/>
  <c r="CT119" i="2"/>
  <c r="CZ2146" i="2"/>
  <c r="CY2146" i="2"/>
  <c r="CP467" i="2"/>
  <c r="CY2238" i="2"/>
  <c r="CR219" i="2"/>
  <c r="CU977" i="2"/>
  <c r="CN215" i="2"/>
  <c r="CQ3020" i="2"/>
  <c r="CU3323" i="2"/>
  <c r="CQ2767" i="2"/>
  <c r="CX1031" i="2"/>
  <c r="CU200" i="2"/>
  <c r="CV343" i="2"/>
  <c r="CO84" i="2"/>
  <c r="CJ84" i="2"/>
  <c r="CT2180" i="2"/>
  <c r="CU2180" i="2"/>
  <c r="CX2180" i="2"/>
  <c r="CL1737" i="2"/>
  <c r="CQ1737" i="2"/>
  <c r="CJ1737" i="2"/>
  <c r="CP1737" i="2"/>
  <c r="CO1737" i="2"/>
  <c r="CQ905" i="2"/>
  <c r="CJ905" i="2"/>
  <c r="CN905" i="2"/>
  <c r="CM905" i="2"/>
  <c r="CT1887" i="2"/>
  <c r="CU1887" i="2"/>
  <c r="CZ1823" i="2"/>
  <c r="CR1823" i="2"/>
  <c r="CS214" i="2"/>
  <c r="CX3308" i="2"/>
  <c r="CJ2529" i="2"/>
  <c r="CK2513" i="2"/>
  <c r="DB2513" i="2" s="1"/>
  <c r="CV2691" i="2"/>
  <c r="CS2362" i="2"/>
  <c r="CK2603" i="2"/>
  <c r="DA2603" i="2" s="1"/>
  <c r="CO2213" i="2"/>
  <c r="CP775" i="2"/>
  <c r="CV3248" i="2"/>
  <c r="CV2266" i="2"/>
  <c r="CZ1765" i="2"/>
  <c r="CY102" i="2"/>
  <c r="CQ3156" i="2"/>
  <c r="CQ1431" i="2"/>
  <c r="CP1470" i="2"/>
  <c r="CY474" i="2"/>
  <c r="CQ1687" i="2"/>
  <c r="CO1797" i="2"/>
  <c r="CO1632" i="2"/>
  <c r="CN540" i="2"/>
  <c r="CZ474" i="2"/>
  <c r="CY3585" i="2"/>
  <c r="CN2775" i="2"/>
  <c r="CS1765" i="2"/>
  <c r="CT468" i="2"/>
  <c r="CL2242" i="2"/>
  <c r="CV219" i="2"/>
  <c r="CJ2297" i="2"/>
  <c r="CL3020" i="2"/>
  <c r="CZ831" i="2"/>
  <c r="CL1020" i="2"/>
  <c r="CY1689" i="2"/>
  <c r="CS1817" i="2"/>
  <c r="DC37" i="2"/>
  <c r="CP1028" i="2"/>
  <c r="CX1188" i="2"/>
  <c r="CK588" i="2"/>
  <c r="DB588" i="2" s="1"/>
  <c r="CM588" i="2"/>
  <c r="CY751" i="2"/>
  <c r="CW2465" i="2"/>
  <c r="CM2481" i="2"/>
  <c r="CO2481" i="2"/>
  <c r="CV144" i="2"/>
  <c r="CL3245" i="2"/>
  <c r="CV459" i="2"/>
  <c r="CU816" i="2"/>
  <c r="CT2146" i="2"/>
  <c r="CO1139" i="2"/>
  <c r="CQ904" i="2"/>
  <c r="CY319" i="2"/>
  <c r="CS319" i="2"/>
  <c r="CU692" i="2"/>
  <c r="CJ2471" i="2"/>
  <c r="CZ885" i="2"/>
  <c r="CQ1752" i="2"/>
  <c r="CZ2419" i="2"/>
  <c r="CV1836" i="2"/>
  <c r="CU1820" i="2"/>
  <c r="CY3576" i="2"/>
  <c r="CR3576" i="2"/>
  <c r="CT1689" i="2"/>
  <c r="CL581" i="2"/>
  <c r="CT1092" i="2"/>
  <c r="CV795" i="2"/>
  <c r="CX468" i="2"/>
  <c r="CY119" i="2"/>
  <c r="CP3064" i="2"/>
  <c r="CZ3585" i="2"/>
  <c r="CP851" i="2"/>
  <c r="CT751" i="2"/>
  <c r="CS2146" i="2"/>
  <c r="CO467" i="2"/>
  <c r="CR2238" i="2"/>
  <c r="CS219" i="2"/>
  <c r="CN904" i="2"/>
  <c r="CQ31" i="2"/>
  <c r="CZ615" i="2"/>
  <c r="CV615" i="2"/>
  <c r="CK792" i="2"/>
  <c r="CU885" i="2"/>
  <c r="CR119" i="2"/>
  <c r="CN1339" i="2"/>
  <c r="CQ1339" i="2"/>
  <c r="CV961" i="2"/>
  <c r="CN241" i="2"/>
  <c r="CJ241" i="2"/>
  <c r="CQ241" i="2"/>
  <c r="CM3207" i="2"/>
  <c r="CO3207" i="2"/>
  <c r="CK1687" i="2"/>
  <c r="DB1687" i="2" s="1"/>
  <c r="CN576" i="2"/>
  <c r="CY612" i="2"/>
  <c r="CJ3582" i="2"/>
  <c r="CM2517" i="2"/>
  <c r="CV2314" i="2"/>
  <c r="CS2298" i="2"/>
  <c r="CZ2193" i="2"/>
  <c r="CP2511" i="2"/>
  <c r="DC305" i="2"/>
  <c r="CP16" i="2"/>
  <c r="CN16" i="2"/>
  <c r="CO2119" i="2"/>
  <c r="CP2119" i="2"/>
  <c r="CR1567" i="2"/>
  <c r="CJ799" i="2"/>
  <c r="CJ5" i="2"/>
  <c r="CM5" i="2"/>
  <c r="CT2" i="2"/>
  <c r="CX17" i="2"/>
  <c r="CV17" i="2"/>
  <c r="CL385" i="2"/>
  <c r="CN385" i="2"/>
  <c r="CL389" i="2"/>
  <c r="CP389" i="2"/>
  <c r="CJ389" i="2"/>
  <c r="CV880" i="2"/>
  <c r="DC2587" i="2"/>
  <c r="CZ306" i="2"/>
  <c r="CL782" i="2"/>
  <c r="CQ984" i="2"/>
  <c r="CM984" i="2"/>
  <c r="CK636" i="2"/>
  <c r="DC636" i="2" s="1"/>
  <c r="CO636" i="2"/>
  <c r="DB3224" i="2"/>
  <c r="DC3224" i="2"/>
  <c r="CQ347" i="2"/>
  <c r="CM549" i="2"/>
  <c r="CJ549" i="2"/>
  <c r="CN549" i="2"/>
  <c r="CM347" i="2"/>
  <c r="CV300" i="2"/>
  <c r="CT113" i="2"/>
  <c r="CS22" i="2"/>
  <c r="CZ29" i="2"/>
  <c r="CM43" i="2"/>
  <c r="CJ171" i="2"/>
  <c r="CP811" i="2"/>
  <c r="CL161" i="2"/>
  <c r="CP151" i="2"/>
  <c r="CY13" i="2"/>
  <c r="CS12" i="2"/>
  <c r="CO549" i="2"/>
  <c r="CL347" i="2"/>
  <c r="CX300" i="2"/>
  <c r="CT345" i="2"/>
  <c r="CW21" i="2"/>
  <c r="CJ396" i="2"/>
  <c r="CN396" i="2"/>
  <c r="CP396" i="2"/>
  <c r="CM396" i="2"/>
  <c r="CR401" i="2"/>
  <c r="CX398" i="2"/>
  <c r="CX518" i="2"/>
  <c r="CT534" i="2"/>
  <c r="CW534" i="2"/>
  <c r="CK491" i="2"/>
  <c r="DA491" i="2" s="1"/>
  <c r="CJ493" i="2"/>
  <c r="CK493" i="2"/>
  <c r="DC493" i="2" s="1"/>
  <c r="CU801" i="2"/>
  <c r="CP1059" i="2"/>
  <c r="CY1186" i="2"/>
  <c r="CN1056" i="2"/>
  <c r="CL1056" i="2"/>
  <c r="CW1123" i="2"/>
  <c r="CS1123" i="2"/>
  <c r="CT1137" i="2"/>
  <c r="CJ1167" i="2"/>
  <c r="CL1573" i="2"/>
  <c r="CN1573" i="2"/>
  <c r="CK1573" i="2"/>
  <c r="DA1573" i="2" s="1"/>
  <c r="CJ1780" i="2"/>
  <c r="CQ1780" i="2"/>
  <c r="CL1846" i="2"/>
  <c r="CQ1846" i="2"/>
  <c r="CL1862" i="2"/>
  <c r="CQ1862" i="2"/>
  <c r="CY1810" i="2"/>
  <c r="CQ1952" i="2"/>
  <c r="CP428" i="2"/>
  <c r="CK372" i="2"/>
  <c r="DB372" i="2" s="1"/>
  <c r="CJ372" i="2"/>
  <c r="CQ436" i="2"/>
  <c r="CK436" i="2"/>
  <c r="DC436" i="2" s="1"/>
  <c r="CS828" i="2"/>
  <c r="CU792" i="2"/>
  <c r="CU863" i="2"/>
  <c r="CT863" i="2"/>
  <c r="CQ871" i="2"/>
  <c r="CT851" i="2"/>
  <c r="CZ851" i="2"/>
  <c r="CX227" i="2"/>
  <c r="CZ265" i="2"/>
  <c r="CS238" i="2"/>
  <c r="CR773" i="2"/>
  <c r="CM1059" i="2"/>
  <c r="CV15" i="2"/>
  <c r="CW15" i="2"/>
  <c r="CP751" i="2"/>
  <c r="CU511" i="2"/>
  <c r="CX511" i="2"/>
  <c r="CP527" i="2"/>
  <c r="CM529" i="2"/>
  <c r="CP529" i="2"/>
  <c r="CX543" i="2"/>
  <c r="CR543" i="2"/>
  <c r="CS130" i="2"/>
  <c r="CY185" i="2"/>
  <c r="CV185" i="2"/>
  <c r="CZ710" i="2"/>
  <c r="CQ1338" i="2"/>
  <c r="CR487" i="2"/>
  <c r="CY928" i="2"/>
  <c r="CT879" i="2"/>
  <c r="CN248" i="2"/>
  <c r="CK248" i="2"/>
  <c r="CZ183" i="2"/>
  <c r="CW183" i="2"/>
  <c r="CS183" i="2"/>
  <c r="CZ2147" i="2"/>
  <c r="CV3595" i="2"/>
  <c r="CW3595" i="2"/>
  <c r="CU3595" i="2"/>
  <c r="CQ3026" i="2"/>
  <c r="CJ3026" i="2"/>
  <c r="CR2669" i="2"/>
  <c r="CU726" i="2"/>
  <c r="CP2674" i="2"/>
  <c r="CK2674" i="2"/>
  <c r="DB2674" i="2" s="1"/>
  <c r="CW1017" i="2"/>
  <c r="CY654" i="2"/>
  <c r="CX1324" i="2"/>
  <c r="CW3002" i="2"/>
  <c r="CR1303" i="2"/>
  <c r="CP1937" i="2"/>
  <c r="CT1444" i="2"/>
  <c r="CP1364" i="2"/>
  <c r="CQ3066" i="2"/>
  <c r="CV1999" i="2"/>
  <c r="CL1937" i="2"/>
  <c r="CO1212" i="2"/>
  <c r="CM1212" i="2"/>
  <c r="CL1175" i="2"/>
  <c r="DA353" i="2"/>
  <c r="CR2098" i="2"/>
  <c r="CX2098" i="2"/>
  <c r="CK1556" i="2"/>
  <c r="DA1556" i="2" s="1"/>
  <c r="CQ1556" i="2"/>
  <c r="DC1807" i="2"/>
  <c r="CQ837" i="2"/>
  <c r="CL3098" i="2"/>
  <c r="CT654" i="2"/>
  <c r="CU1324" i="2"/>
  <c r="CO1937" i="2"/>
  <c r="CN1937" i="2"/>
  <c r="CO977" i="2"/>
  <c r="CK1050" i="2"/>
  <c r="DB1050" i="2" s="1"/>
  <c r="CQ713" i="2"/>
  <c r="CK713" i="2"/>
  <c r="DC713" i="2" s="1"/>
  <c r="CP1556" i="2"/>
  <c r="CL2194" i="2"/>
  <c r="CU2321" i="2"/>
  <c r="CW1511" i="2"/>
  <c r="CZ2098" i="2"/>
  <c r="CM1556" i="2"/>
  <c r="CN3066" i="2"/>
  <c r="DA1532" i="2"/>
  <c r="CS474" i="2"/>
  <c r="CM1010" i="2"/>
  <c r="CJ1162" i="2"/>
  <c r="CM567" i="2"/>
  <c r="CP567" i="2"/>
  <c r="CR1094" i="2"/>
  <c r="CJ912" i="2"/>
  <c r="CV440" i="2"/>
  <c r="CK2964" i="2"/>
  <c r="DA2964" i="2" s="1"/>
  <c r="CX167" i="2"/>
  <c r="CZ25" i="2"/>
  <c r="CV25" i="2"/>
  <c r="CY106" i="2"/>
  <c r="CL2" i="2"/>
  <c r="CP2" i="2"/>
  <c r="CW843" i="2"/>
  <c r="CY1333" i="2"/>
  <c r="CY1120" i="2"/>
  <c r="CL270" i="2"/>
  <c r="CZ1345" i="2"/>
  <c r="CJ2119" i="2"/>
  <c r="CM2119" i="2"/>
  <c r="CR244" i="2"/>
  <c r="CL912" i="2"/>
  <c r="CP1294" i="2"/>
  <c r="CS1345" i="2"/>
  <c r="CR614" i="2"/>
  <c r="CP688" i="2"/>
  <c r="CX244" i="2"/>
  <c r="CN633" i="2"/>
  <c r="CJ1567" i="2"/>
  <c r="CT677" i="2"/>
  <c r="CO168" i="2"/>
  <c r="CM168" i="2"/>
  <c r="CL168" i="2"/>
  <c r="CU109" i="2"/>
  <c r="CO167" i="2"/>
  <c r="CS279" i="2"/>
  <c r="CZ522" i="2"/>
  <c r="CM381" i="2"/>
  <c r="CP1039" i="2"/>
  <c r="CS831" i="2"/>
  <c r="CV543" i="2"/>
  <c r="CZ543" i="2"/>
  <c r="CK529" i="2"/>
  <c r="DC529" i="2" s="1"/>
  <c r="CO527" i="2"/>
  <c r="CY511" i="2"/>
  <c r="CR511" i="2"/>
  <c r="CT511" i="2"/>
  <c r="CQ811" i="2"/>
  <c r="CQ1618" i="2"/>
  <c r="CU1942" i="2"/>
  <c r="CQ803" i="2"/>
  <c r="CW2604" i="2"/>
  <c r="CO1836" i="2"/>
  <c r="CS1774" i="2"/>
  <c r="CX1774" i="2"/>
  <c r="CV1758" i="2"/>
  <c r="CJ27" i="2"/>
  <c r="CY283" i="2"/>
  <c r="CP255" i="2"/>
  <c r="CK275" i="2"/>
  <c r="DB275" i="2" s="1"/>
  <c r="CM1039" i="2"/>
  <c r="CW543" i="2"/>
  <c r="CQ527" i="2"/>
  <c r="CS511" i="2"/>
  <c r="CK811" i="2"/>
  <c r="CN460" i="2"/>
  <c r="CM1618" i="2"/>
  <c r="CW808" i="2"/>
  <c r="CK875" i="2"/>
  <c r="DC875" i="2" s="1"/>
  <c r="CO553" i="2"/>
  <c r="CX523" i="2"/>
  <c r="CU1774" i="2"/>
  <c r="CV1742" i="2"/>
  <c r="CU1764" i="2"/>
  <c r="CR591" i="2"/>
  <c r="CY591" i="2"/>
  <c r="CN716" i="2"/>
  <c r="CP989" i="2"/>
  <c r="CZ1376" i="2"/>
  <c r="CW734" i="2"/>
  <c r="CN989" i="2"/>
  <c r="DB3211" i="2"/>
  <c r="CS2923" i="2"/>
  <c r="CR2923" i="2"/>
  <c r="CS1156" i="2"/>
  <c r="CU1156" i="2"/>
  <c r="DA401" i="2"/>
  <c r="DB401" i="2"/>
  <c r="CK878" i="2"/>
  <c r="DA878" i="2" s="1"/>
  <c r="CQ818" i="2"/>
  <c r="CV790" i="2"/>
  <c r="CZ584" i="2"/>
  <c r="CL1588" i="2"/>
  <c r="CM1588" i="2"/>
  <c r="CQ1588" i="2"/>
  <c r="CT2130" i="2"/>
  <c r="CY2130" i="2"/>
  <c r="CW2130" i="2"/>
  <c r="CJ623" i="2"/>
  <c r="CN2614" i="2"/>
  <c r="CQ2614" i="2"/>
  <c r="CU1396" i="2"/>
  <c r="CN1340" i="2"/>
  <c r="CK1340" i="2"/>
  <c r="DB1340" i="2" s="1"/>
  <c r="CZ862" i="2"/>
  <c r="CV862" i="2"/>
  <c r="CR862" i="2"/>
  <c r="CT862" i="2"/>
  <c r="DA316" i="2"/>
  <c r="DC316" i="2"/>
  <c r="DB316" i="2"/>
  <c r="CR864" i="2"/>
  <c r="CV864" i="2"/>
  <c r="CY864" i="2"/>
  <c r="CT864" i="2"/>
  <c r="CY1192" i="2"/>
  <c r="CU1192" i="2"/>
  <c r="CR1192" i="2"/>
  <c r="CT763" i="2"/>
  <c r="CR763" i="2"/>
  <c r="CZ763" i="2"/>
  <c r="CV763" i="2"/>
  <c r="CY763" i="2"/>
  <c r="CV556" i="2"/>
  <c r="CY556" i="2"/>
  <c r="CO2971" i="2"/>
  <c r="CL2201" i="2"/>
  <c r="CO3268" i="2"/>
  <c r="CV3426" i="2"/>
  <c r="CR598" i="2"/>
  <c r="CZ2212" i="2"/>
  <c r="CY2212" i="2"/>
  <c r="DB3179" i="2"/>
  <c r="DB1473" i="2"/>
  <c r="CY1080" i="2"/>
  <c r="CZ1080" i="2"/>
  <c r="DC624" i="2"/>
  <c r="DB624" i="2"/>
  <c r="CN1472" i="2"/>
  <c r="CQ1472" i="2"/>
  <c r="CL1472" i="2"/>
  <c r="CO1472" i="2"/>
  <c r="CL1052" i="2"/>
  <c r="CK1052" i="2"/>
  <c r="DB1052" i="2" s="1"/>
  <c r="CJ1052" i="2"/>
  <c r="CO1052" i="2"/>
  <c r="CS644" i="2"/>
  <c r="CV644" i="2"/>
  <c r="DB1452" i="2"/>
  <c r="CY3002" i="2"/>
  <c r="CS3002" i="2"/>
  <c r="CZ3002" i="2"/>
  <c r="CX3002" i="2"/>
  <c r="CP2303" i="2"/>
  <c r="CN2303" i="2"/>
  <c r="CJ2162" i="2"/>
  <c r="CN1540" i="2"/>
  <c r="CP1540" i="2"/>
  <c r="CL1587" i="2"/>
  <c r="CM1587" i="2"/>
  <c r="CN1587" i="2"/>
  <c r="CJ1587" i="2"/>
  <c r="CP916" i="2"/>
  <c r="CO916" i="2"/>
  <c r="CM916" i="2"/>
  <c r="CK916" i="2"/>
  <c r="DA916" i="2" s="1"/>
  <c r="CN916" i="2"/>
  <c r="CL916" i="2"/>
  <c r="CO894" i="2"/>
  <c r="CK677" i="2"/>
  <c r="DB677" i="2" s="1"/>
  <c r="CL677" i="2"/>
  <c r="CN677" i="2"/>
  <c r="CW400" i="2"/>
  <c r="CX400" i="2"/>
  <c r="CR400" i="2"/>
  <c r="CQ2366" i="2"/>
  <c r="CN2366" i="2"/>
  <c r="DC704" i="2"/>
  <c r="CO1110" i="2"/>
  <c r="CM1061" i="2"/>
  <c r="CQ1061" i="2"/>
  <c r="CP1061" i="2"/>
  <c r="CN1061" i="2"/>
  <c r="CO1061" i="2"/>
  <c r="DA152" i="2"/>
  <c r="DB152" i="2"/>
  <c r="CN1122" i="2"/>
  <c r="CL820" i="2"/>
  <c r="CQ820" i="2"/>
  <c r="CO820" i="2"/>
  <c r="CM820" i="2"/>
  <c r="CL840" i="2"/>
  <c r="CN840" i="2"/>
  <c r="CP840" i="2"/>
  <c r="CP864" i="2"/>
  <c r="CN864" i="2"/>
  <c r="CM864" i="2"/>
  <c r="CV3098" i="2"/>
  <c r="CR3098" i="2"/>
  <c r="CU3098" i="2"/>
  <c r="CS3098" i="2"/>
  <c r="CW3098" i="2"/>
  <c r="CP1777" i="2"/>
  <c r="CL1777" i="2"/>
  <c r="CN1434" i="2"/>
  <c r="CV1244" i="2"/>
  <c r="CV983" i="2"/>
  <c r="CZ983" i="2"/>
  <c r="CW983" i="2"/>
  <c r="CU983" i="2"/>
  <c r="CO1234" i="2"/>
  <c r="CJ1220" i="2"/>
  <c r="CP1220" i="2"/>
  <c r="CO1220" i="2"/>
  <c r="CM1220" i="2"/>
  <c r="CP1080" i="2"/>
  <c r="CM1080" i="2"/>
  <c r="CK1080" i="2"/>
  <c r="DB1080" i="2" s="1"/>
  <c r="CX1070" i="2"/>
  <c r="CX1022" i="2"/>
  <c r="CR690" i="2"/>
  <c r="CX690" i="2"/>
  <c r="CW631" i="2"/>
  <c r="CV631" i="2"/>
  <c r="CL812" i="2"/>
  <c r="CK812" i="2"/>
  <c r="DC812" i="2" s="1"/>
  <c r="CO812" i="2"/>
  <c r="DA345" i="2"/>
  <c r="CT1448" i="2"/>
  <c r="CV1403" i="2"/>
  <c r="CX1403" i="2"/>
  <c r="CT1403" i="2"/>
  <c r="CU1128" i="2"/>
  <c r="CX1128" i="2"/>
  <c r="DA52" i="2"/>
  <c r="DC52" i="2"/>
  <c r="CJ1662" i="2"/>
  <c r="CM1662" i="2"/>
  <c r="CN1572" i="2"/>
  <c r="CK1572" i="2"/>
  <c r="CO2063" i="2"/>
  <c r="CN2063" i="2"/>
  <c r="CK2063" i="2"/>
  <c r="DC2063" i="2" s="1"/>
  <c r="CQ2063" i="2"/>
  <c r="CJ2063" i="2"/>
  <c r="CM2063" i="2"/>
  <c r="CP2002" i="2"/>
  <c r="CL2002" i="2"/>
  <c r="CN2002" i="2"/>
  <c r="CK2002" i="2"/>
  <c r="CJ2002" i="2"/>
  <c r="CO2002" i="2"/>
  <c r="CR930" i="2"/>
  <c r="CW930" i="2"/>
  <c r="CS1090" i="2"/>
  <c r="CX1090" i="2"/>
  <c r="CU1488" i="2"/>
  <c r="CP898" i="2"/>
  <c r="CX1309" i="2"/>
  <c r="CR97" i="2"/>
  <c r="CS470" i="2"/>
  <c r="CK502" i="2"/>
  <c r="DA502" i="2" s="1"/>
  <c r="CU1477" i="2"/>
  <c r="CJ108" i="2"/>
  <c r="CP108" i="2"/>
  <c r="CZ210" i="2"/>
  <c r="CW210" i="2"/>
  <c r="CU210" i="2"/>
  <c r="CT204" i="2"/>
  <c r="CR204" i="2"/>
  <c r="CZ1215" i="2"/>
  <c r="CU1215" i="2"/>
  <c r="DB3115" i="2"/>
  <c r="DA3115" i="2"/>
  <c r="DA1501" i="2"/>
  <c r="DA3560" i="2"/>
  <c r="DA3256" i="2"/>
  <c r="DB3387" i="2"/>
  <c r="DC3387" i="2"/>
  <c r="DA3387" i="2"/>
  <c r="CK3" i="2"/>
  <c r="DA3" i="2" s="1"/>
  <c r="CQ3" i="2"/>
  <c r="CJ3" i="2"/>
  <c r="CX57" i="2"/>
  <c r="CT57" i="2"/>
  <c r="CV57" i="2"/>
  <c r="CR57" i="2"/>
  <c r="CJ56" i="2"/>
  <c r="CK56" i="2"/>
  <c r="DC56" i="2" s="1"/>
  <c r="CL56" i="2"/>
  <c r="CQ56" i="2"/>
  <c r="CN56" i="2"/>
  <c r="CP56" i="2"/>
  <c r="CM56" i="2"/>
  <c r="CQ79" i="2"/>
  <c r="CN131" i="2"/>
  <c r="CQ344" i="2"/>
  <c r="CO344" i="2"/>
  <c r="CP344" i="2"/>
  <c r="CK344" i="2"/>
  <c r="DC344" i="2" s="1"/>
  <c r="CN344" i="2"/>
  <c r="CM344" i="2"/>
  <c r="CL344" i="2"/>
  <c r="CX337" i="2"/>
  <c r="CV337" i="2"/>
  <c r="CT337" i="2"/>
  <c r="CK351" i="2"/>
  <c r="CQ387" i="2"/>
  <c r="CN374" i="2"/>
  <c r="CN393" i="2"/>
  <c r="CQ393" i="2"/>
  <c r="CP393" i="2"/>
  <c r="CJ393" i="2"/>
  <c r="CN397" i="2"/>
  <c r="CJ397" i="2"/>
  <c r="CP397" i="2"/>
  <c r="CL397" i="2"/>
  <c r="CN400" i="2"/>
  <c r="CQ400" i="2"/>
  <c r="CM400" i="2"/>
  <c r="CO400" i="2"/>
  <c r="CJ400" i="2"/>
  <c r="CL401" i="2"/>
  <c r="CN401" i="2"/>
  <c r="CM401" i="2"/>
  <c r="CT372" i="2"/>
  <c r="CR372" i="2"/>
  <c r="CJ398" i="2"/>
  <c r="CR502" i="2"/>
  <c r="CV502" i="2"/>
  <c r="CZ502" i="2"/>
  <c r="CX502" i="2"/>
  <c r="CX550" i="2"/>
  <c r="CY550" i="2"/>
  <c r="CU411" i="2"/>
  <c r="CW411" i="2"/>
  <c r="CT411" i="2"/>
  <c r="CV411" i="2"/>
  <c r="CY411" i="2"/>
  <c r="CZ411" i="2"/>
  <c r="CR411" i="2"/>
  <c r="CS411" i="2"/>
  <c r="CX411" i="2"/>
  <c r="CU519" i="2"/>
  <c r="CZ519" i="2"/>
  <c r="CS519" i="2"/>
  <c r="CV519" i="2"/>
  <c r="CY519" i="2"/>
  <c r="CX519" i="2"/>
  <c r="CW519" i="2"/>
  <c r="CT519" i="2"/>
  <c r="CU549" i="2"/>
  <c r="CX785" i="2"/>
  <c r="CT785" i="2"/>
  <c r="CW785" i="2"/>
  <c r="CY495" i="2"/>
  <c r="CV495" i="2"/>
  <c r="CU495" i="2"/>
  <c r="CZ495" i="2"/>
  <c r="CW495" i="2"/>
  <c r="CY1052" i="2"/>
  <c r="CN1055" i="2"/>
  <c r="CL1055" i="2"/>
  <c r="CO1055" i="2"/>
  <c r="CW1065" i="2"/>
  <c r="CZ1065" i="2"/>
  <c r="CR1065" i="2"/>
  <c r="CV1065" i="2"/>
  <c r="DB1209" i="2"/>
  <c r="DA1209" i="2"/>
  <c r="CT335" i="2"/>
  <c r="CU35" i="2"/>
  <c r="CX55" i="2"/>
  <c r="CY154" i="2"/>
  <c r="CQ401" i="2"/>
  <c r="CL540" i="2"/>
  <c r="CY335" i="2"/>
  <c r="CS226" i="2"/>
  <c r="CR549" i="2"/>
  <c r="CV688" i="2"/>
  <c r="CW549" i="2"/>
  <c r="CO387" i="2"/>
  <c r="CL1615" i="2"/>
  <c r="CS1477" i="2"/>
  <c r="CL400" i="2"/>
  <c r="CX1052" i="2"/>
  <c r="CP3" i="2"/>
  <c r="CY1477" i="2"/>
  <c r="CS977" i="2"/>
  <c r="CM131" i="2"/>
  <c r="CT210" i="2"/>
  <c r="CY564" i="2"/>
  <c r="CQ1235" i="2"/>
  <c r="CL1235" i="2"/>
  <c r="CQ256" i="2"/>
  <c r="CO256" i="2"/>
  <c r="CN290" i="2"/>
  <c r="CR519" i="2"/>
  <c r="CL2976" i="2"/>
  <c r="CQ2976" i="2"/>
  <c r="DC1874" i="2"/>
  <c r="DB1874" i="2"/>
  <c r="DA1874" i="2"/>
  <c r="CK400" i="2"/>
  <c r="DA400" i="2" s="1"/>
  <c r="CW335" i="2"/>
  <c r="CO393" i="2"/>
  <c r="CT35" i="2"/>
  <c r="CW35" i="2"/>
  <c r="CR55" i="2"/>
  <c r="CU154" i="2"/>
  <c r="CK540" i="2"/>
  <c r="CO65" i="2"/>
  <c r="CN65" i="2"/>
  <c r="CR495" i="2"/>
  <c r="CO401" i="2"/>
  <c r="CZ335" i="2"/>
  <c r="CO540" i="2"/>
  <c r="CS549" i="2"/>
  <c r="CR688" i="2"/>
  <c r="CY549" i="2"/>
  <c r="DC3115" i="2"/>
  <c r="CN1615" i="2"/>
  <c r="CO56" i="2"/>
  <c r="CP400" i="2"/>
  <c r="CU1052" i="2"/>
  <c r="CL1037" i="2"/>
  <c r="CM3" i="2"/>
  <c r="CU55" i="2"/>
  <c r="CQ397" i="2"/>
  <c r="CN1516" i="2"/>
  <c r="CR946" i="2"/>
  <c r="CP1055" i="2"/>
  <c r="CN3" i="2"/>
  <c r="CK397" i="2"/>
  <c r="DC397" i="2" s="1"/>
  <c r="CY1421" i="2"/>
  <c r="CP256" i="2"/>
  <c r="CR1441" i="2"/>
  <c r="CJ679" i="2"/>
  <c r="CN2003" i="2"/>
  <c r="CP401" i="2"/>
  <c r="CO593" i="2"/>
  <c r="CM593" i="2"/>
  <c r="CP562" i="2"/>
  <c r="CX662" i="2"/>
  <c r="CZ154" i="2"/>
  <c r="CM241" i="2"/>
  <c r="CO241" i="2"/>
  <c r="CM920" i="2"/>
  <c r="CP920" i="2"/>
  <c r="CL920" i="2"/>
  <c r="CV816" i="2"/>
  <c r="CQ773" i="2"/>
  <c r="CN773" i="2"/>
  <c r="CJ584" i="2"/>
  <c r="CM584" i="2"/>
  <c r="CY774" i="2"/>
  <c r="CS495" i="2"/>
  <c r="CS55" i="2"/>
  <c r="CZ55" i="2"/>
  <c r="CJ1615" i="2"/>
  <c r="CU335" i="2"/>
  <c r="CM79" i="2"/>
  <c r="CU2549" i="2"/>
  <c r="CT474" i="2"/>
  <c r="CV967" i="2"/>
  <c r="CL393" i="2"/>
  <c r="CV994" i="2"/>
  <c r="CZ35" i="2"/>
  <c r="CY55" i="2"/>
  <c r="CX994" i="2"/>
  <c r="CJ540" i="2"/>
  <c r="CY470" i="2"/>
  <c r="CP398" i="2"/>
  <c r="CZ470" i="2"/>
  <c r="CS372" i="2"/>
  <c r="CX688" i="2"/>
  <c r="CZ1421" i="2"/>
  <c r="CR695" i="2"/>
  <c r="CQ1857" i="2"/>
  <c r="CO131" i="2"/>
  <c r="CP1799" i="2"/>
  <c r="DC352" i="2"/>
  <c r="CN2611" i="2"/>
  <c r="CO1615" i="2"/>
  <c r="DC2183" i="2"/>
  <c r="DB2183" i="2"/>
  <c r="CN256" i="2"/>
  <c r="CL256" i="2"/>
  <c r="CK475" i="2"/>
  <c r="CR1215" i="2"/>
  <c r="CK2976" i="2"/>
  <c r="DB2976" i="2" s="1"/>
  <c r="CJ351" i="2"/>
  <c r="CM397" i="2"/>
  <c r="CO397" i="2"/>
  <c r="CN670" i="2"/>
  <c r="CK387" i="2"/>
  <c r="DC387" i="2" s="1"/>
  <c r="CO3" i="2"/>
  <c r="CZ1477" i="2"/>
  <c r="CX97" i="2"/>
  <c r="CQ1656" i="2"/>
  <c r="CS564" i="2"/>
  <c r="CO1999" i="2"/>
  <c r="CO2003" i="2"/>
  <c r="CQ2223" i="2"/>
  <c r="CN2223" i="2"/>
  <c r="CO2223" i="2"/>
  <c r="CK131" i="2"/>
  <c r="DC131" i="2" s="1"/>
  <c r="CJ401" i="2"/>
  <c r="CY210" i="2"/>
  <c r="CJ344" i="2"/>
  <c r="CT328" i="2"/>
  <c r="CS328" i="2"/>
  <c r="CQ20" i="2"/>
  <c r="CL20" i="2"/>
  <c r="CT140" i="2"/>
  <c r="CV140" i="2"/>
  <c r="CL2167" i="2"/>
  <c r="CP2167" i="2"/>
  <c r="CO2167" i="2"/>
  <c r="CJ1344" i="2"/>
  <c r="CN1344" i="2"/>
  <c r="CO1344" i="2"/>
  <c r="DB3391" i="2"/>
  <c r="DC3391" i="2"/>
  <c r="CP745" i="2"/>
  <c r="CX134" i="2"/>
  <c r="CW44" i="2"/>
  <c r="CX44" i="2"/>
  <c r="CN173" i="2"/>
  <c r="CM173" i="2"/>
  <c r="CL173" i="2"/>
  <c r="CP173" i="2"/>
  <c r="CR19" i="2"/>
  <c r="CZ19" i="2"/>
  <c r="CO244" i="2"/>
  <c r="CL244" i="2"/>
  <c r="CW245" i="2"/>
  <c r="CX797" i="2"/>
  <c r="CP808" i="2"/>
  <c r="CO808" i="2"/>
  <c r="CO781" i="2"/>
  <c r="CY895" i="2"/>
  <c r="CW895" i="2"/>
  <c r="CR895" i="2"/>
  <c r="CR507" i="2"/>
  <c r="CR271" i="2"/>
  <c r="CU282" i="2"/>
  <c r="CZ109" i="2"/>
  <c r="CJ462" i="2"/>
  <c r="CO171" i="2"/>
  <c r="CL33" i="2"/>
  <c r="CS877" i="2"/>
  <c r="CY109" i="2"/>
  <c r="CP155" i="2"/>
  <c r="CV254" i="2"/>
  <c r="CU345" i="2"/>
  <c r="CX525" i="2"/>
  <c r="CX980" i="2"/>
  <c r="CW988" i="2"/>
  <c r="CT992" i="2"/>
  <c r="CS1000" i="2"/>
  <c r="CT1004" i="2"/>
  <c r="CS1012" i="2"/>
  <c r="CT1016" i="2"/>
  <c r="CS1024" i="2"/>
  <c r="CW1028" i="2"/>
  <c r="CX1032" i="2"/>
  <c r="CW1040" i="2"/>
  <c r="CX1044" i="2"/>
  <c r="CZ234" i="2"/>
  <c r="CW277" i="2"/>
  <c r="CS872" i="2"/>
  <c r="CV872" i="2"/>
  <c r="CZ897" i="2"/>
  <c r="CR875" i="2"/>
  <c r="CX875" i="2"/>
  <c r="CL808" i="2"/>
  <c r="CN808" i="2"/>
  <c r="CM781" i="2"/>
  <c r="CX895" i="2"/>
  <c r="CY507" i="2"/>
  <c r="CY271" i="2"/>
  <c r="CV282" i="2"/>
  <c r="CT277" i="2"/>
  <c r="CZ875" i="2"/>
  <c r="CU897" i="2"/>
  <c r="CY872" i="2"/>
  <c r="CZ877" i="2"/>
  <c r="CW37" i="2"/>
  <c r="CU484" i="2"/>
  <c r="CZ1097" i="2"/>
  <c r="CZ650" i="2"/>
  <c r="CY1869" i="2"/>
  <c r="CS1869" i="2"/>
  <c r="CW2040" i="2"/>
  <c r="CY2040" i="2"/>
  <c r="CM829" i="2"/>
  <c r="CO829" i="2"/>
  <c r="CM379" i="2"/>
  <c r="CW1869" i="2"/>
  <c r="CM1242" i="2"/>
  <c r="CS1389" i="2"/>
  <c r="CN829" i="2"/>
  <c r="CV1869" i="2"/>
  <c r="CU1211" i="2"/>
  <c r="CX1211" i="2"/>
  <c r="CV1227" i="2"/>
  <c r="DA1709" i="2"/>
  <c r="DB797" i="2"/>
  <c r="DC3580" i="2"/>
  <c r="DB2908" i="2"/>
  <c r="DB2592" i="2"/>
  <c r="DA781" i="2"/>
  <c r="DC120" i="2"/>
  <c r="DA3025" i="2"/>
  <c r="DC3211" i="2"/>
  <c r="DC1600" i="2"/>
  <c r="DC3156" i="2"/>
  <c r="DC2878" i="2"/>
  <c r="DB2631" i="2"/>
  <c r="DB2385" i="2"/>
  <c r="DB2987" i="2"/>
  <c r="DC3397" i="2"/>
  <c r="DB2977" i="2"/>
  <c r="DC2776" i="2"/>
  <c r="DB2990" i="2"/>
  <c r="DB3055" i="2"/>
  <c r="DA3554" i="2"/>
  <c r="DC3050" i="2"/>
  <c r="DB3355" i="2"/>
  <c r="DB2711" i="2"/>
  <c r="DA2209" i="2"/>
  <c r="DB2223" i="2"/>
  <c r="DB3425" i="2"/>
  <c r="DC2752" i="2"/>
  <c r="DA3227" i="2"/>
  <c r="DB3233" i="2"/>
  <c r="DA3006" i="2"/>
  <c r="DA2519" i="2"/>
  <c r="DA853" i="2"/>
  <c r="DA1139" i="2"/>
  <c r="DB2185" i="2"/>
  <c r="DC916" i="2"/>
  <c r="DC3345" i="2"/>
  <c r="DB1716" i="2"/>
  <c r="DC1716" i="2"/>
  <c r="DA2972" i="2"/>
  <c r="CM206" i="2"/>
  <c r="CX3127" i="2"/>
  <c r="CR3127" i="2"/>
  <c r="CY3127" i="2"/>
  <c r="CO3061" i="2"/>
  <c r="CP3061" i="2"/>
  <c r="CQ3029" i="2"/>
  <c r="CO3029" i="2"/>
  <c r="CQ2959" i="2"/>
  <c r="CM2959" i="2"/>
  <c r="CW2887" i="2"/>
  <c r="CY2887" i="2"/>
  <c r="CS1171" i="2"/>
  <c r="CU1171" i="2"/>
  <c r="CR1171" i="2"/>
  <c r="CV1171" i="2"/>
  <c r="CP1465" i="2"/>
  <c r="CK1465" i="2"/>
  <c r="CQ1509" i="2"/>
  <c r="CN1509" i="2"/>
  <c r="CP1537" i="2"/>
  <c r="CJ1537" i="2"/>
  <c r="CL1563" i="2"/>
  <c r="CJ1563" i="2"/>
  <c r="CT2544" i="2"/>
  <c r="CY2544" i="2"/>
  <c r="CM2966" i="2"/>
  <c r="CK2966" i="2"/>
  <c r="DA2966" i="2" s="1"/>
  <c r="CW480" i="2"/>
  <c r="CR101" i="2"/>
  <c r="CW101" i="2"/>
  <c r="CN3588" i="2"/>
  <c r="CK3588" i="2"/>
  <c r="DB3588" i="2" s="1"/>
  <c r="CU1290" i="2"/>
  <c r="CW1290" i="2"/>
  <c r="CP1072" i="2"/>
  <c r="CL1072" i="2"/>
  <c r="CW1961" i="2"/>
  <c r="CZ1961" i="2"/>
  <c r="CV1961" i="2"/>
  <c r="CZ2439" i="2"/>
  <c r="CT3019" i="2"/>
  <c r="CV3019" i="2"/>
  <c r="CS3019" i="2"/>
  <c r="CR3037" i="2"/>
  <c r="CZ3037" i="2"/>
  <c r="CS3053" i="2"/>
  <c r="CT3053" i="2"/>
  <c r="CR3085" i="2"/>
  <c r="CW3085" i="2"/>
  <c r="CZ3085" i="2"/>
  <c r="CJ3117" i="2"/>
  <c r="CO3117" i="2"/>
  <c r="CM3135" i="2"/>
  <c r="CK3135" i="2"/>
  <c r="DC3135" i="2" s="1"/>
  <c r="CM3328" i="2"/>
  <c r="CP3328" i="2"/>
  <c r="CL3348" i="2"/>
  <c r="CQ3348" i="2"/>
  <c r="CO3364" i="2"/>
  <c r="CJ3364" i="2"/>
  <c r="CU712" i="2"/>
  <c r="CZ712" i="2"/>
  <c r="CP1251" i="2"/>
  <c r="CN1251" i="2"/>
  <c r="CV1308" i="2"/>
  <c r="CJ2291" i="2"/>
  <c r="CO1899" i="2"/>
  <c r="CK1899" i="2"/>
  <c r="DB1899" i="2" s="1"/>
  <c r="CK1962" i="2"/>
  <c r="DB1962" i="2" s="1"/>
  <c r="CN1962" i="2"/>
  <c r="CM2179" i="2"/>
  <c r="CO2179" i="2"/>
  <c r="CR1772" i="2"/>
  <c r="CP1804" i="2"/>
  <c r="CK1804" i="2"/>
  <c r="DB1804" i="2" s="1"/>
  <c r="CK2005" i="2"/>
  <c r="CQ2322" i="2"/>
  <c r="CJ2322" i="2"/>
  <c r="CR2537" i="2"/>
  <c r="CY2537" i="2"/>
  <c r="CX2915" i="2"/>
  <c r="CR2915" i="2"/>
  <c r="CS2915" i="2"/>
  <c r="CN3268" i="2"/>
  <c r="CJ3268" i="2"/>
  <c r="CP3320" i="2"/>
  <c r="CM3320" i="2"/>
  <c r="CL3564" i="2"/>
  <c r="CM3564" i="2"/>
  <c r="CY198" i="2"/>
  <c r="CO203" i="2"/>
  <c r="CN492" i="2"/>
  <c r="CP492" i="2"/>
  <c r="CR602" i="2"/>
  <c r="CT1110" i="2"/>
  <c r="CZ3373" i="2"/>
  <c r="CV3373" i="2"/>
  <c r="CW1279" i="2"/>
  <c r="CW1240" i="2"/>
  <c r="CK3087" i="2"/>
  <c r="DC3087" i="2" s="1"/>
  <c r="CP3087" i="2"/>
  <c r="CO3039" i="2"/>
  <c r="CQ3039" i="2"/>
  <c r="CJ3019" i="2"/>
  <c r="CN3019" i="2"/>
  <c r="CR2979" i="2"/>
  <c r="CX2979" i="2"/>
  <c r="CV3139" i="2"/>
  <c r="CS3139" i="2"/>
  <c r="CK1750" i="2"/>
  <c r="DC1750" i="2" s="1"/>
  <c r="CZ1744" i="2"/>
  <c r="CJ2270" i="2"/>
  <c r="CT2335" i="2"/>
  <c r="CL2475" i="2"/>
  <c r="CO2475" i="2"/>
  <c r="CY3151" i="2"/>
  <c r="CU3151" i="2"/>
  <c r="CW3151" i="2"/>
  <c r="CJ2887" i="2"/>
  <c r="CP2887" i="2"/>
  <c r="CR2903" i="2"/>
  <c r="CZ2903" i="2"/>
  <c r="CP2943" i="2"/>
  <c r="CM2943" i="2"/>
  <c r="CU2959" i="2"/>
  <c r="CY2959" i="2"/>
  <c r="CY3079" i="2"/>
  <c r="CS3079" i="2"/>
  <c r="CT3141" i="2"/>
  <c r="CV3141" i="2"/>
  <c r="CZ3141" i="2"/>
  <c r="CU3177" i="2"/>
  <c r="CR3177" i="2"/>
  <c r="CT3264" i="2"/>
  <c r="CW3264" i="2"/>
  <c r="CV3348" i="2"/>
  <c r="CS3348" i="2"/>
  <c r="CW3226" i="2"/>
  <c r="CR3226" i="2"/>
  <c r="CX587" i="2"/>
  <c r="CN3438" i="2"/>
  <c r="CP1615" i="2"/>
  <c r="CV204" i="2"/>
  <c r="DB1341" i="2"/>
  <c r="DB3041" i="2"/>
  <c r="CT1014" i="2"/>
  <c r="CT2112" i="2"/>
  <c r="CU2112" i="2"/>
  <c r="CS447" i="2"/>
  <c r="CK484" i="2"/>
  <c r="CS587" i="2"/>
  <c r="DA1748" i="2"/>
  <c r="CR1188" i="2"/>
  <c r="CK1070" i="2"/>
  <c r="DC1070" i="2" s="1"/>
  <c r="CZ933" i="2"/>
  <c r="CT933" i="2"/>
  <c r="CZ1303" i="2"/>
  <c r="DA176" i="2"/>
  <c r="CP886" i="2"/>
  <c r="CJ735" i="2"/>
  <c r="CP857" i="2"/>
  <c r="CO857" i="2"/>
  <c r="CL857" i="2"/>
  <c r="CK857" i="2"/>
  <c r="DA857" i="2" s="1"/>
  <c r="CJ857" i="2"/>
  <c r="CT704" i="2"/>
  <c r="CU704" i="2"/>
  <c r="CQ1022" i="2"/>
  <c r="CL2383" i="2"/>
  <c r="CK2383" i="2"/>
  <c r="DC2383" i="2" s="1"/>
  <c r="CJ2383" i="2"/>
  <c r="CO2383" i="2"/>
  <c r="CZ1697" i="2"/>
  <c r="CS1361" i="2"/>
  <c r="CT1120" i="2"/>
  <c r="CS834" i="2"/>
  <c r="CY834" i="2"/>
  <c r="CS714" i="2"/>
  <c r="CR714" i="2"/>
  <c r="CX714" i="2"/>
  <c r="CW911" i="2"/>
  <c r="CX911" i="2"/>
  <c r="CV911" i="2"/>
  <c r="CZ911" i="2"/>
  <c r="CP28" i="2"/>
  <c r="CL28" i="2"/>
  <c r="CM28" i="2"/>
  <c r="CO28" i="2"/>
  <c r="CK28" i="2"/>
  <c r="DA28" i="2" s="1"/>
  <c r="CQ28" i="2"/>
  <c r="CN28" i="2"/>
  <c r="CJ28" i="2"/>
  <c r="CJ297" i="2"/>
  <c r="CN297" i="2"/>
  <c r="CS1871" i="2"/>
  <c r="CW1871" i="2"/>
  <c r="CQ1839" i="2"/>
  <c r="CO1839" i="2"/>
  <c r="CN1839" i="2"/>
  <c r="CW2774" i="2"/>
  <c r="CV2774" i="2"/>
  <c r="CT2774" i="2"/>
  <c r="CW659" i="2"/>
  <c r="CT659" i="2"/>
  <c r="CR659" i="2"/>
  <c r="CU659" i="2"/>
  <c r="CX659" i="2"/>
  <c r="CS659" i="2"/>
  <c r="CK2256" i="2"/>
  <c r="CQ2256" i="2"/>
  <c r="CJ2256" i="2"/>
  <c r="CT1897" i="2"/>
  <c r="CY1897" i="2"/>
  <c r="CZ1897" i="2"/>
  <c r="CS1897" i="2"/>
  <c r="CR1897" i="2"/>
  <c r="CU1897" i="2"/>
  <c r="CX959" i="2"/>
  <c r="CR959" i="2"/>
  <c r="CS959" i="2"/>
  <c r="CU959" i="2"/>
  <c r="CZ959" i="2"/>
  <c r="CO1865" i="2"/>
  <c r="CQ1865" i="2"/>
  <c r="DA2499" i="2"/>
  <c r="CX12" i="2"/>
  <c r="CU12" i="2"/>
  <c r="CV12" i="2"/>
  <c r="CL1006" i="2"/>
  <c r="CT1604" i="2"/>
  <c r="CM758" i="2"/>
  <c r="CV1084" i="2"/>
  <c r="CM2383" i="2"/>
  <c r="CW2112" i="2"/>
  <c r="CS2112" i="2"/>
  <c r="CT134" i="2"/>
  <c r="DA208" i="2"/>
  <c r="CW1361" i="2"/>
  <c r="CR1059" i="2"/>
  <c r="CS1059" i="2"/>
  <c r="CN977" i="2"/>
  <c r="CL977" i="2"/>
  <c r="CT1871" i="2"/>
  <c r="CK1228" i="2"/>
  <c r="DC1228" i="2" s="1"/>
  <c r="CO1228" i="2"/>
  <c r="CR911" i="2"/>
  <c r="CZ659" i="2"/>
  <c r="CK2194" i="2"/>
  <c r="DA2194" i="2" s="1"/>
  <c r="CR2257" i="2"/>
  <c r="CL1632" i="2"/>
  <c r="CQ1632" i="2"/>
  <c r="CJ1632" i="2"/>
  <c r="CK1632" i="2"/>
  <c r="CN1632" i="2"/>
  <c r="CM1555" i="2"/>
  <c r="CJ1555" i="2"/>
  <c r="CK1555" i="2"/>
  <c r="DC1555" i="2" s="1"/>
  <c r="CR898" i="2"/>
  <c r="CX652" i="2"/>
  <c r="CQ270" i="2"/>
  <c r="CJ1231" i="2"/>
  <c r="CR958" i="2"/>
  <c r="CK764" i="2"/>
  <c r="CQ859" i="2"/>
  <c r="CM652" i="2"/>
  <c r="CV587" i="2"/>
  <c r="CZ447" i="2"/>
  <c r="CQ1901" i="2"/>
  <c r="CT959" i="2"/>
  <c r="CY1823" i="2"/>
  <c r="CK1615" i="2"/>
  <c r="DB1615" i="2" s="1"/>
  <c r="CW1120" i="2"/>
  <c r="CU338" i="2"/>
  <c r="CS1120" i="2"/>
  <c r="CL1865" i="2"/>
  <c r="CX2774" i="2"/>
  <c r="CZ834" i="2"/>
  <c r="CP2383" i="2"/>
  <c r="CR1014" i="2"/>
  <c r="CK1100" i="2"/>
  <c r="DA1100" i="2" s="1"/>
  <c r="CZ2112" i="2"/>
  <c r="CO1204" i="2"/>
  <c r="CO566" i="2"/>
  <c r="CZ134" i="2"/>
  <c r="CU782" i="2"/>
  <c r="CS2774" i="2"/>
  <c r="CJ1270" i="2"/>
  <c r="CY959" i="2"/>
  <c r="CY911" i="2"/>
  <c r="CO2440" i="2"/>
  <c r="CQ2440" i="2"/>
  <c r="CR1473" i="2"/>
  <c r="CQ1175" i="2"/>
  <c r="CX1897" i="2"/>
  <c r="CP297" i="2"/>
  <c r="CQ1036" i="2"/>
  <c r="CO1036" i="2"/>
  <c r="CP241" i="2"/>
  <c r="CL241" i="2"/>
  <c r="CK241" i="2"/>
  <c r="DC241" i="2" s="1"/>
  <c r="CQ669" i="2"/>
  <c r="CJ669" i="2"/>
  <c r="DB321" i="2"/>
  <c r="CZ1192" i="2"/>
  <c r="CM816" i="2"/>
  <c r="CO816" i="2"/>
  <c r="CK816" i="2"/>
  <c r="DC816" i="2" s="1"/>
  <c r="CJ816" i="2"/>
  <c r="CL816" i="2"/>
  <c r="CK752" i="2"/>
  <c r="DA752" i="2" s="1"/>
  <c r="CP752" i="2"/>
  <c r="CQ273" i="2"/>
  <c r="CL273" i="2"/>
  <c r="CP273" i="2"/>
  <c r="CO273" i="2"/>
  <c r="CJ273" i="2"/>
  <c r="CK273" i="2"/>
  <c r="DB273" i="2" s="1"/>
  <c r="CP233" i="2"/>
  <c r="CQ233" i="2"/>
  <c r="CL233" i="2"/>
  <c r="CO233" i="2"/>
  <c r="CM711" i="2"/>
  <c r="CK711" i="2"/>
  <c r="DA711" i="2" s="1"/>
  <c r="CJ1974" i="2"/>
  <c r="CK1974" i="2"/>
  <c r="DA1974" i="2" s="1"/>
  <c r="CP769" i="2"/>
  <c r="CO769" i="2"/>
  <c r="CS799" i="2"/>
  <c r="CR799" i="2"/>
  <c r="CW199" i="2"/>
  <c r="CU199" i="2"/>
  <c r="CO904" i="2"/>
  <c r="CJ904" i="2"/>
  <c r="CX63" i="2"/>
  <c r="CW63" i="2"/>
  <c r="CK65" i="2"/>
  <c r="DA65" i="2" s="1"/>
  <c r="CR2405" i="2"/>
  <c r="CS1355" i="2"/>
  <c r="CL3207" i="2"/>
  <c r="CX800" i="2"/>
  <c r="CV322" i="2"/>
  <c r="CO921" i="2"/>
  <c r="CQ921" i="2"/>
  <c r="DB1609" i="2"/>
  <c r="CQ5" i="2"/>
  <c r="CK5" i="2"/>
  <c r="CL5" i="2"/>
  <c r="CN14" i="2"/>
  <c r="CS11" i="2"/>
  <c r="CV11" i="2"/>
  <c r="CR11" i="2"/>
  <c r="CU11" i="2"/>
  <c r="CJ95" i="2"/>
  <c r="CW131" i="2"/>
  <c r="CR224" i="2"/>
  <c r="CR375" i="2"/>
  <c r="CL1399" i="2"/>
  <c r="CJ1399" i="2"/>
  <c r="CT374" i="2"/>
  <c r="DB1750" i="2"/>
  <c r="DC2966" i="2"/>
  <c r="DB630" i="2"/>
  <c r="DA2678" i="2"/>
  <c r="DC3582" i="2"/>
  <c r="DA1799" i="2"/>
  <c r="CM1467" i="2"/>
  <c r="CQ1467" i="2"/>
  <c r="CY1076" i="2"/>
  <c r="CT1153" i="2"/>
  <c r="CY902" i="2"/>
  <c r="CM785" i="2"/>
  <c r="CJ785" i="2"/>
  <c r="CZ3117" i="2"/>
  <c r="CW3117" i="2"/>
  <c r="CM3027" i="2"/>
  <c r="CN3027" i="2"/>
  <c r="CV2887" i="2"/>
  <c r="CS2887" i="2"/>
  <c r="CX1918" i="2"/>
  <c r="CK2238" i="2"/>
  <c r="DA2238" i="2" s="1"/>
  <c r="CP2333" i="2"/>
  <c r="CO2333" i="2"/>
  <c r="CO2197" i="2"/>
  <c r="CK2507" i="2"/>
  <c r="DC2507" i="2" s="1"/>
  <c r="CJ2507" i="2"/>
  <c r="CY2665" i="2"/>
  <c r="CW2665" i="2"/>
  <c r="CX3175" i="2"/>
  <c r="CV3175" i="2"/>
  <c r="CY3175" i="2"/>
  <c r="CT2963" i="2"/>
  <c r="CV2963" i="2"/>
  <c r="CX3037" i="2"/>
  <c r="CT3037" i="2"/>
  <c r="CX3085" i="2"/>
  <c r="CV3085" i="2"/>
  <c r="CN3135" i="2"/>
  <c r="CJ3135" i="2"/>
  <c r="CO3492" i="2"/>
  <c r="CL3492" i="2"/>
  <c r="CP3492" i="2"/>
  <c r="CP1287" i="2"/>
  <c r="CQ1287" i="2"/>
  <c r="CN1406" i="2"/>
  <c r="CN1024" i="2"/>
  <c r="CM1024" i="2"/>
  <c r="CK2766" i="2"/>
  <c r="DB2766" i="2" s="1"/>
  <c r="CQ2766" i="2"/>
  <c r="CM2480" i="2"/>
  <c r="CK3408" i="2"/>
  <c r="DC3408" i="2" s="1"/>
  <c r="CQ3408" i="2"/>
  <c r="CL3408" i="2"/>
  <c r="CO3432" i="2"/>
  <c r="CQ3432" i="2"/>
  <c r="CP3440" i="2"/>
  <c r="CO3440" i="2"/>
  <c r="CJ652" i="2"/>
  <c r="CQ652" i="2"/>
  <c r="CN718" i="2"/>
  <c r="CZ953" i="2"/>
  <c r="CR1009" i="2"/>
  <c r="CL1278" i="2"/>
  <c r="CX2654" i="2"/>
  <c r="CZ2654" i="2"/>
  <c r="CT3044" i="2"/>
  <c r="CW3044" i="2"/>
  <c r="CO3299" i="2"/>
  <c r="CQ3299" i="2"/>
  <c r="CL2980" i="2"/>
  <c r="CO2980" i="2"/>
  <c r="CX3583" i="2"/>
  <c r="CZ3583" i="2"/>
  <c r="CM3425" i="2"/>
  <c r="CN3425" i="2"/>
  <c r="CT3395" i="2"/>
  <c r="CY3395" i="2"/>
  <c r="CY3345" i="2"/>
  <c r="CX3345" i="2"/>
  <c r="CV3331" i="2"/>
  <c r="CR3331" i="2"/>
  <c r="CN2997" i="2"/>
  <c r="CP2997" i="2"/>
  <c r="CV2856" i="2"/>
  <c r="CS2856" i="2"/>
  <c r="CY2631" i="2"/>
  <c r="CV2631" i="2"/>
  <c r="CS2080" i="2"/>
  <c r="CW2080" i="2"/>
  <c r="DB1244" i="2"/>
  <c r="CX1248" i="2"/>
  <c r="CS1064" i="2"/>
  <c r="CP1096" i="2"/>
  <c r="CJ1096" i="2"/>
  <c r="CT732" i="2"/>
  <c r="CZ732" i="2"/>
  <c r="CP3113" i="2"/>
  <c r="CM3113" i="2"/>
  <c r="CX1286" i="2"/>
  <c r="CU1286" i="2"/>
  <c r="CR1286" i="2"/>
  <c r="CQ1750" i="2"/>
  <c r="CR1788" i="2"/>
  <c r="CQ2009" i="2"/>
  <c r="CR2627" i="2"/>
  <c r="CY2627" i="2"/>
  <c r="CT2627" i="2"/>
  <c r="CZ2501" i="2"/>
  <c r="CS2501" i="2"/>
  <c r="CR3254" i="2"/>
  <c r="CV3254" i="2"/>
  <c r="CN3276" i="2"/>
  <c r="CJ3276" i="2"/>
  <c r="CM3348" i="2"/>
  <c r="CP3348" i="2"/>
  <c r="CQ268" i="2"/>
  <c r="CL268" i="2"/>
  <c r="CK268" i="2"/>
  <c r="DC268" i="2" s="1"/>
  <c r="CS417" i="2"/>
  <c r="CZ237" i="2"/>
  <c r="CO697" i="2"/>
  <c r="CN697" i="2"/>
  <c r="CJ631" i="2"/>
  <c r="CW917" i="2"/>
  <c r="CP671" i="2"/>
  <c r="CK1446" i="2"/>
  <c r="DB1446" i="2" s="1"/>
  <c r="CO2035" i="2"/>
  <c r="CP2035" i="2"/>
  <c r="CV3319" i="2"/>
  <c r="CR3319" i="2"/>
  <c r="CK3368" i="2"/>
  <c r="DA3368" i="2" s="1"/>
  <c r="CQ3368" i="2"/>
  <c r="CK3376" i="2"/>
  <c r="DB3376" i="2" s="1"/>
  <c r="CN3376" i="2"/>
  <c r="CJ3376" i="2"/>
  <c r="CO3384" i="2"/>
  <c r="CQ3384" i="2"/>
  <c r="CO3392" i="2"/>
  <c r="CQ3392" i="2"/>
  <c r="CR804" i="2"/>
  <c r="CQ2335" i="2"/>
  <c r="CT2223" i="2"/>
  <c r="CZ1966" i="2"/>
  <c r="CX1841" i="2"/>
  <c r="CT1841" i="2"/>
  <c r="CV1761" i="2"/>
  <c r="CW1761" i="2"/>
  <c r="CR1556" i="2"/>
  <c r="CR772" i="2"/>
  <c r="CJ928" i="2"/>
  <c r="CN928" i="2"/>
  <c r="CW317" i="2"/>
  <c r="CV317" i="2"/>
  <c r="CM204" i="2"/>
  <c r="CN204" i="2"/>
  <c r="CP204" i="2"/>
  <c r="CK204" i="2"/>
  <c r="DA204" i="2" s="1"/>
  <c r="CL204" i="2"/>
  <c r="CJ204" i="2"/>
  <c r="CW184" i="2"/>
  <c r="CU184" i="2"/>
  <c r="CQ3385" i="2"/>
  <c r="CK3385" i="2"/>
  <c r="DA3385" i="2" s="1"/>
  <c r="CO2123" i="2"/>
  <c r="CK2123" i="2"/>
  <c r="DC2123" i="2" s="1"/>
  <c r="CQ1933" i="2"/>
  <c r="CS2055" i="2"/>
  <c r="CK737" i="2"/>
  <c r="DC737" i="2" s="1"/>
  <c r="CN737" i="2"/>
  <c r="CL1238" i="2"/>
  <c r="CQ3057" i="2"/>
  <c r="CK3057" i="2"/>
  <c r="DA3057" i="2" s="1"/>
  <c r="CP3035" i="2"/>
  <c r="CL3035" i="2"/>
  <c r="CY1598" i="2"/>
  <c r="CS1598" i="2"/>
  <c r="CO1182" i="2"/>
  <c r="CQ1828" i="2"/>
  <c r="CT1860" i="2"/>
  <c r="CU1860" i="2"/>
  <c r="CK1594" i="2"/>
  <c r="DA1594" i="2" s="1"/>
  <c r="CT3480" i="2"/>
  <c r="CV3480" i="2"/>
  <c r="CS387" i="2"/>
  <c r="CZ387" i="2"/>
  <c r="CP557" i="2"/>
  <c r="CQ557" i="2"/>
  <c r="CS458" i="2"/>
  <c r="CK728" i="2"/>
  <c r="DC728" i="2" s="1"/>
  <c r="CL728" i="2"/>
  <c r="CY423" i="2"/>
  <c r="CT423" i="2"/>
  <c r="CN698" i="2"/>
  <c r="CS824" i="2"/>
  <c r="CO950" i="2"/>
  <c r="CN3193" i="2"/>
  <c r="CO3193" i="2"/>
  <c r="CL3520" i="2"/>
  <c r="CM3520" i="2"/>
  <c r="CQ3520" i="2"/>
  <c r="CL3576" i="2"/>
  <c r="CQ3576" i="2"/>
  <c r="CM67" i="2"/>
  <c r="CT208" i="2"/>
  <c r="CN252" i="2"/>
  <c r="CL252" i="2"/>
  <c r="CN292" i="2"/>
  <c r="CO292" i="2"/>
  <c r="CL639" i="2"/>
  <c r="CK224" i="2"/>
  <c r="DB224" i="2" s="1"/>
  <c r="CN224" i="2"/>
  <c r="CZ624" i="2"/>
  <c r="CL213" i="2"/>
  <c r="CP213" i="2"/>
  <c r="CM3461" i="2"/>
  <c r="CJ3461" i="2"/>
  <c r="DA377" i="2"/>
  <c r="CO1598" i="2"/>
  <c r="CQ1598" i="2"/>
  <c r="CU1243" i="2"/>
  <c r="CJ512" i="2"/>
  <c r="CO512" i="2"/>
  <c r="CM512" i="2"/>
  <c r="CV1428" i="2"/>
  <c r="CR1428" i="2"/>
  <c r="CO1179" i="2"/>
  <c r="CX1445" i="2"/>
  <c r="CS1445" i="2"/>
  <c r="CV849" i="2"/>
  <c r="CN780" i="2"/>
  <c r="CL780" i="2"/>
  <c r="CQ707" i="2"/>
  <c r="CJ494" i="2"/>
  <c r="CY3256" i="2"/>
  <c r="CR3256" i="2"/>
  <c r="CR3154" i="2"/>
  <c r="CS3154" i="2"/>
  <c r="CN3079" i="2"/>
  <c r="CP3079" i="2"/>
  <c r="CS3047" i="2"/>
  <c r="CW3047" i="2"/>
  <c r="CU1269" i="2"/>
  <c r="CP1545" i="2"/>
  <c r="CQ1545" i="2"/>
  <c r="CP1377" i="2"/>
  <c r="CN1377" i="2"/>
  <c r="CO1730" i="2"/>
  <c r="CM1730" i="2"/>
  <c r="CM1293" i="2"/>
  <c r="CQ1293" i="2"/>
  <c r="CY1852" i="2"/>
  <c r="CU1852" i="2"/>
  <c r="CL2282" i="2"/>
  <c r="CT2759" i="2"/>
  <c r="CY2759" i="2"/>
  <c r="CX2823" i="2"/>
  <c r="CZ2823" i="2"/>
  <c r="CT2879" i="2"/>
  <c r="CV2879" i="2"/>
  <c r="CU2363" i="2"/>
  <c r="CJ3510" i="2"/>
  <c r="CP3510" i="2"/>
  <c r="CL642" i="2"/>
  <c r="CJ655" i="2"/>
  <c r="CO3519" i="2"/>
  <c r="CM3519" i="2"/>
  <c r="CY3437" i="2"/>
  <c r="CS3437" i="2"/>
  <c r="CO3417" i="2"/>
  <c r="CL3417" i="2"/>
  <c r="CN2697" i="2"/>
  <c r="CQ2697" i="2"/>
  <c r="CX2640" i="2"/>
  <c r="CZ2640" i="2"/>
  <c r="CY447" i="2"/>
  <c r="CT447" i="2"/>
  <c r="CZ600" i="2"/>
  <c r="CZ587" i="2"/>
  <c r="CR587" i="2"/>
  <c r="CP652" i="2"/>
  <c r="CM653" i="2"/>
  <c r="CN653" i="2"/>
  <c r="CZ666" i="2"/>
  <c r="CV654" i="2"/>
  <c r="CU1011" i="2"/>
  <c r="CV1011" i="2"/>
  <c r="CS1011" i="2"/>
  <c r="CZ309" i="2"/>
  <c r="CW209" i="2"/>
  <c r="CV209" i="2"/>
  <c r="CS209" i="2"/>
  <c r="CS838" i="2"/>
  <c r="CR838" i="2"/>
  <c r="CO724" i="2"/>
  <c r="CK724" i="2"/>
  <c r="DB724" i="2" s="1"/>
  <c r="CN724" i="2"/>
  <c r="CM724" i="2"/>
  <c r="CQ724" i="2"/>
  <c r="CJ712" i="2"/>
  <c r="CO712" i="2"/>
  <c r="CQ712" i="2"/>
  <c r="CK712" i="2"/>
  <c r="DC712" i="2" s="1"/>
  <c r="CP712" i="2"/>
  <c r="CJ644" i="2"/>
  <c r="CQ644" i="2"/>
  <c r="CM644" i="2"/>
  <c r="CL644" i="2"/>
  <c r="CQ300" i="2"/>
  <c r="CL300" i="2"/>
  <c r="CM1966" i="2"/>
  <c r="CT1817" i="2"/>
  <c r="CV679" i="2"/>
  <c r="CN245" i="2"/>
  <c r="CR1335" i="2"/>
  <c r="CZ33" i="2"/>
  <c r="CW1817" i="2"/>
  <c r="DC1285" i="2"/>
  <c r="CM1423" i="2"/>
  <c r="CY1731" i="2"/>
  <c r="CT990" i="2"/>
  <c r="CV2880" i="2"/>
  <c r="CV1791" i="2"/>
  <c r="CY679" i="2"/>
  <c r="CL1116" i="2"/>
  <c r="CK1116" i="2"/>
  <c r="CO1728" i="2"/>
  <c r="CR655" i="2"/>
  <c r="CJ503" i="2"/>
  <c r="CK596" i="2"/>
  <c r="DA596" i="2" s="1"/>
  <c r="CK684" i="2"/>
  <c r="DA684" i="2" s="1"/>
  <c r="CW1025" i="2"/>
  <c r="CY2254" i="2"/>
  <c r="CZ2246" i="2"/>
  <c r="CM171" i="2"/>
  <c r="CN3052" i="2"/>
  <c r="CL784" i="2"/>
  <c r="CN784" i="2"/>
  <c r="CX1523" i="2"/>
  <c r="CV1523" i="2"/>
  <c r="CJ544" i="2"/>
  <c r="CN544" i="2"/>
  <c r="CP550" i="2"/>
  <c r="CJ676" i="2"/>
  <c r="CK676" i="2"/>
  <c r="DA676" i="2" s="1"/>
  <c r="CW597" i="2"/>
  <c r="CU316" i="2"/>
  <c r="CS316" i="2"/>
  <c r="CR371" i="2"/>
  <c r="CS371" i="2"/>
  <c r="CY371" i="2"/>
  <c r="CX322" i="2"/>
  <c r="CL115" i="2"/>
  <c r="CZ87" i="2"/>
  <c r="CU87" i="2"/>
  <c r="CQ172" i="2"/>
  <c r="CN1639" i="2"/>
  <c r="CQ1639" i="2"/>
  <c r="CX1345" i="2"/>
  <c r="CR303" i="2"/>
  <c r="CX303" i="2"/>
  <c r="CW612" i="2"/>
  <c r="CP105" i="2"/>
  <c r="CO105" i="2"/>
  <c r="CQ105" i="2"/>
  <c r="CJ105" i="2"/>
  <c r="CQ489" i="2"/>
  <c r="CM489" i="2"/>
  <c r="CO489" i="2"/>
  <c r="CP1532" i="2"/>
  <c r="CJ1532" i="2"/>
  <c r="CN1941" i="2"/>
  <c r="CP1508" i="2"/>
  <c r="CJ1508" i="2"/>
  <c r="CQ1508" i="2"/>
  <c r="CK1508" i="2"/>
  <c r="CW180" i="2"/>
  <c r="CY180" i="2"/>
  <c r="CK2900" i="2"/>
  <c r="DB2900" i="2" s="1"/>
  <c r="CN2900" i="2"/>
  <c r="CJ2900" i="2"/>
  <c r="CV128" i="2"/>
  <c r="CJ659" i="2"/>
  <c r="CN659" i="2"/>
  <c r="CL659" i="2"/>
  <c r="CZ2637" i="2"/>
  <c r="CT2637" i="2"/>
  <c r="CW1535" i="2"/>
  <c r="CX1471" i="2"/>
  <c r="CY1471" i="2"/>
  <c r="CN1016" i="2"/>
  <c r="CU1054" i="2"/>
  <c r="CY987" i="2"/>
  <c r="CZ987" i="2"/>
  <c r="CJ3490" i="2"/>
  <c r="CQ1017" i="2"/>
  <c r="CY1791" i="2"/>
  <c r="CO3036" i="2"/>
  <c r="CX1731" i="2"/>
  <c r="DB517" i="2"/>
  <c r="CS662" i="2"/>
  <c r="CQ1502" i="2"/>
  <c r="CQ245" i="2"/>
  <c r="CR821" i="2"/>
  <c r="CQ544" i="2"/>
  <c r="CX129" i="2"/>
  <c r="CY468" i="2"/>
  <c r="CP245" i="2"/>
  <c r="CU1791" i="2"/>
  <c r="CN273" i="2"/>
  <c r="CP676" i="2"/>
  <c r="CX3171" i="2"/>
  <c r="CO337" i="2"/>
  <c r="CU33" i="2"/>
  <c r="CY1817" i="2"/>
  <c r="CY1630" i="2"/>
  <c r="CM880" i="2"/>
  <c r="CU3156" i="2"/>
  <c r="CP662" i="2"/>
  <c r="CL596" i="2"/>
  <c r="CQ337" i="2"/>
  <c r="CV821" i="2"/>
  <c r="CK544" i="2"/>
  <c r="CO880" i="2"/>
  <c r="CR429" i="2"/>
  <c r="CU1630" i="2"/>
  <c r="CQ662" i="2"/>
  <c r="CY87" i="2"/>
  <c r="CR2254" i="2"/>
  <c r="CL544" i="2"/>
  <c r="CV1511" i="2"/>
  <c r="CQ91" i="2"/>
  <c r="CN91" i="2"/>
  <c r="CU3171" i="2"/>
  <c r="CM2058" i="2"/>
  <c r="CP2058" i="2"/>
  <c r="CK2058" i="2"/>
  <c r="DB2058" i="2" s="1"/>
  <c r="CV1421" i="2"/>
  <c r="CU1025" i="2"/>
  <c r="CU990" i="2"/>
  <c r="CV990" i="2"/>
  <c r="CQ596" i="2"/>
  <c r="CM596" i="2"/>
  <c r="CN596" i="2"/>
  <c r="CW1949" i="2"/>
  <c r="CX1949" i="2"/>
  <c r="CT2880" i="2"/>
  <c r="CZ2880" i="2"/>
  <c r="CW2880" i="2"/>
  <c r="CW33" i="2"/>
  <c r="CS60" i="2"/>
  <c r="CZ85" i="2"/>
  <c r="CR85" i="2"/>
  <c r="CT85" i="2"/>
  <c r="CJ155" i="2"/>
  <c r="CL155" i="2"/>
  <c r="CN163" i="2"/>
  <c r="CJ163" i="2"/>
  <c r="CN171" i="2"/>
  <c r="CM114" i="2"/>
  <c r="CK115" i="2"/>
  <c r="DA115" i="2" s="1"/>
  <c r="CN116" i="2"/>
  <c r="CK116" i="2"/>
  <c r="CP116" i="2"/>
  <c r="CQ116" i="2"/>
  <c r="CO117" i="2"/>
  <c r="CJ117" i="2"/>
  <c r="CN117" i="2"/>
  <c r="CK117" i="2"/>
  <c r="DA117" i="2" s="1"/>
  <c r="CP117" i="2"/>
  <c r="CQ119" i="2"/>
  <c r="CN120" i="2"/>
  <c r="CM120" i="2"/>
  <c r="CP120" i="2"/>
  <c r="CQ145" i="2"/>
  <c r="CK145" i="2"/>
  <c r="DC145" i="2" s="1"/>
  <c r="CJ145" i="2"/>
  <c r="CO145" i="2"/>
  <c r="CM145" i="2"/>
  <c r="CK146" i="2"/>
  <c r="DB146" i="2" s="1"/>
  <c r="CM174" i="2"/>
  <c r="CS172" i="2"/>
  <c r="CW172" i="2"/>
  <c r="CP172" i="2"/>
  <c r="CK172" i="2"/>
  <c r="DA172" i="2" s="1"/>
  <c r="CL172" i="2"/>
  <c r="CM172" i="2"/>
  <c r="CV258" i="2"/>
  <c r="CY258" i="2"/>
  <c r="CT258" i="2"/>
  <c r="CY266" i="2"/>
  <c r="CU265" i="2"/>
  <c r="CW265" i="2"/>
  <c r="CT265" i="2"/>
  <c r="CR239" i="2"/>
  <c r="CW239" i="2"/>
  <c r="CS239" i="2"/>
  <c r="CJ368" i="2"/>
  <c r="CK368" i="2"/>
  <c r="DC368" i="2" s="1"/>
  <c r="CL368" i="2"/>
  <c r="CM368" i="2"/>
  <c r="CN368" i="2"/>
  <c r="CP368" i="2"/>
  <c r="CL337" i="2"/>
  <c r="CM337" i="2"/>
  <c r="CK337" i="2"/>
  <c r="DA337" i="2" s="1"/>
  <c r="CN337" i="2"/>
  <c r="CL345" i="2"/>
  <c r="CQ345" i="2"/>
  <c r="CX761" i="2"/>
  <c r="CS761" i="2"/>
  <c r="CT761" i="2"/>
  <c r="CL503" i="2"/>
  <c r="CM521" i="2"/>
  <c r="CO521" i="2"/>
  <c r="CK521" i="2"/>
  <c r="CQ521" i="2"/>
  <c r="CN521" i="2"/>
  <c r="CP521" i="2"/>
  <c r="CL521" i="2"/>
  <c r="CK535" i="2"/>
  <c r="DB535" i="2" s="1"/>
  <c r="CL535" i="2"/>
  <c r="CM535" i="2"/>
  <c r="CS908" i="2"/>
  <c r="CR908" i="2"/>
  <c r="CR920" i="2"/>
  <c r="CY920" i="2"/>
  <c r="CX920" i="2"/>
  <c r="CT920" i="2"/>
  <c r="CJ797" i="2"/>
  <c r="CM797" i="2"/>
  <c r="CO797" i="2"/>
  <c r="CL797" i="2"/>
  <c r="CP797" i="2"/>
  <c r="CX826" i="2"/>
  <c r="CS826" i="2"/>
  <c r="CZ826" i="2"/>
  <c r="CP831" i="2"/>
  <c r="CL831" i="2"/>
  <c r="CN831" i="2"/>
  <c r="CV931" i="2"/>
  <c r="CR931" i="2"/>
  <c r="CW931" i="2"/>
  <c r="CS931" i="2"/>
  <c r="CZ931" i="2"/>
  <c r="CT931" i="2"/>
  <c r="CY931" i="2"/>
  <c r="CU931" i="2"/>
  <c r="CX931" i="2"/>
  <c r="CX1061" i="2"/>
  <c r="CZ1061" i="2"/>
  <c r="CS1061" i="2"/>
  <c r="CL1067" i="2"/>
  <c r="CL1115" i="2"/>
  <c r="CQ1091" i="2"/>
  <c r="CO1125" i="2"/>
  <c r="CJ1125" i="2"/>
  <c r="CQ1125" i="2"/>
  <c r="CN1125" i="2"/>
  <c r="CP1125" i="2"/>
  <c r="CL1125" i="2"/>
  <c r="CT1145" i="2"/>
  <c r="CY1145" i="2"/>
  <c r="CZ1145" i="2"/>
  <c r="CX1145" i="2"/>
  <c r="CR1630" i="2"/>
  <c r="CT1630" i="2"/>
  <c r="CV1630" i="2"/>
  <c r="CS1630" i="2"/>
  <c r="CZ1685" i="2"/>
  <c r="CW1685" i="2"/>
  <c r="CR1685" i="2"/>
  <c r="CT1685" i="2"/>
  <c r="CS1884" i="2"/>
  <c r="CT1884" i="2"/>
  <c r="CX1884" i="2"/>
  <c r="CZ1884" i="2"/>
  <c r="CW1884" i="2"/>
  <c r="CT1893" i="2"/>
  <c r="CV1893" i="2"/>
  <c r="CS1893" i="2"/>
  <c r="CZ1893" i="2"/>
  <c r="CY1893" i="2"/>
  <c r="CX1893" i="2"/>
  <c r="CU1893" i="2"/>
  <c r="CR1893" i="2"/>
  <c r="CP1569" i="2"/>
  <c r="CK1569" i="2"/>
  <c r="CO1569" i="2"/>
  <c r="CQ1569" i="2"/>
  <c r="CN1569" i="2"/>
  <c r="CM1569" i="2"/>
  <c r="CP1593" i="2"/>
  <c r="CL1593" i="2"/>
  <c r="CN1593" i="2"/>
  <c r="CO1593" i="2"/>
  <c r="CJ1593" i="2"/>
  <c r="CM1593" i="2"/>
  <c r="CS1776" i="2"/>
  <c r="CW1776" i="2"/>
  <c r="CR1776" i="2"/>
  <c r="CY1776" i="2"/>
  <c r="CV1778" i="2"/>
  <c r="CS1778" i="2"/>
  <c r="CX1778" i="2"/>
  <c r="CW1778" i="2"/>
  <c r="CT1778" i="2"/>
  <c r="CU1778" i="2"/>
  <c r="CZ1778" i="2"/>
  <c r="CY1778" i="2"/>
  <c r="CZ1808" i="2"/>
  <c r="CY1808" i="2"/>
  <c r="CR1808" i="2"/>
  <c r="CX1808" i="2"/>
  <c r="CU1808" i="2"/>
  <c r="CS1808" i="2"/>
  <c r="CT1808" i="2"/>
  <c r="CW1808" i="2"/>
  <c r="CZ1810" i="2"/>
  <c r="CS1810" i="2"/>
  <c r="CT1810" i="2"/>
  <c r="CL1824" i="2"/>
  <c r="CN1824" i="2"/>
  <c r="CO1824" i="2"/>
  <c r="CJ1824" i="2"/>
  <c r="CP1840" i="2"/>
  <c r="CQ1840" i="2"/>
  <c r="CK1840" i="2"/>
  <c r="DB1840" i="2" s="1"/>
  <c r="CM1840" i="2"/>
  <c r="CK2113" i="2"/>
  <c r="DC2113" i="2" s="1"/>
  <c r="CM2113" i="2"/>
  <c r="CJ2117" i="2"/>
  <c r="CM2117" i="2"/>
  <c r="CN2117" i="2"/>
  <c r="CY2201" i="2"/>
  <c r="CT2201" i="2"/>
  <c r="CM2234" i="2"/>
  <c r="CU2246" i="2"/>
  <c r="CV2246" i="2"/>
  <c r="CV2270" i="2"/>
  <c r="CT2270" i="2"/>
  <c r="CU2270" i="2"/>
  <c r="CV2643" i="2"/>
  <c r="CX2643" i="2"/>
  <c r="CW2643" i="2"/>
  <c r="CY2643" i="2"/>
  <c r="CT2643" i="2"/>
  <c r="CZ2643" i="2"/>
  <c r="CS2643" i="2"/>
  <c r="CJ2651" i="2"/>
  <c r="CP2651" i="2"/>
  <c r="CO2651" i="2"/>
  <c r="CQ2651" i="2"/>
  <c r="CL2651" i="2"/>
  <c r="CN2651" i="2"/>
  <c r="CK2651" i="2"/>
  <c r="DA2651" i="2" s="1"/>
  <c r="CR2831" i="2"/>
  <c r="CW2831" i="2"/>
  <c r="CT2843" i="2"/>
  <c r="CW2843" i="2"/>
  <c r="CV2843" i="2"/>
  <c r="CU2855" i="2"/>
  <c r="CV2855" i="2"/>
  <c r="CW2855" i="2"/>
  <c r="CX2855" i="2"/>
  <c r="CU2867" i="2"/>
  <c r="CT2867" i="2"/>
  <c r="CV2867" i="2"/>
  <c r="CR2867" i="2"/>
  <c r="CS2867" i="2"/>
  <c r="CX2867" i="2"/>
  <c r="CS2509" i="2"/>
  <c r="CX2509" i="2"/>
  <c r="CW2509" i="2"/>
  <c r="CV2509" i="2"/>
  <c r="CP2523" i="2"/>
  <c r="CK2523" i="2"/>
  <c r="DA2523" i="2" s="1"/>
  <c r="CJ2523" i="2"/>
  <c r="CO2523" i="2"/>
  <c r="CL2523" i="2"/>
  <c r="CM2523" i="2"/>
  <c r="CQ2523" i="2"/>
  <c r="CJ2557" i="2"/>
  <c r="CL2557" i="2"/>
  <c r="CQ2557" i="2"/>
  <c r="CK2557" i="2"/>
  <c r="DA2557" i="2" s="1"/>
  <c r="CO2557" i="2"/>
  <c r="CP2811" i="2"/>
  <c r="CJ2811" i="2"/>
  <c r="CN2811" i="2"/>
  <c r="CL2811" i="2"/>
  <c r="CQ2811" i="2"/>
  <c r="CV2837" i="2"/>
  <c r="CT2837" i="2"/>
  <c r="CZ2837" i="2"/>
  <c r="CW2837" i="2"/>
  <c r="CS2865" i="2"/>
  <c r="CU2865" i="2"/>
  <c r="CV2865" i="2"/>
  <c r="CT2865" i="2"/>
  <c r="CL3101" i="2"/>
  <c r="CO3101" i="2"/>
  <c r="CJ3101" i="2"/>
  <c r="CM3101" i="2"/>
  <c r="CK3101" i="2"/>
  <c r="DB3101" i="2" s="1"/>
  <c r="CN3101" i="2"/>
  <c r="CX3133" i="2"/>
  <c r="CZ3133" i="2"/>
  <c r="CK3177" i="2"/>
  <c r="DA3177" i="2" s="1"/>
  <c r="CM3177" i="2"/>
  <c r="CN3177" i="2"/>
  <c r="CQ3177" i="2"/>
  <c r="CZ3290" i="2"/>
  <c r="CY3290" i="2"/>
  <c r="CW3290" i="2"/>
  <c r="CR3290" i="2"/>
  <c r="CX3290" i="2"/>
  <c r="CS3290" i="2"/>
  <c r="CP3304" i="2"/>
  <c r="CO3304" i="2"/>
  <c r="CJ3304" i="2"/>
  <c r="CQ3304" i="2"/>
  <c r="CN3304" i="2"/>
  <c r="CW3470" i="2"/>
  <c r="CU3470" i="2"/>
  <c r="CT3470" i="2"/>
  <c r="CS3470" i="2"/>
  <c r="CV3474" i="2"/>
  <c r="CS3474" i="2"/>
  <c r="CV3566" i="2"/>
  <c r="CU3566" i="2"/>
  <c r="CR3566" i="2"/>
  <c r="CW3566" i="2"/>
  <c r="CU166" i="2"/>
  <c r="CL188" i="2"/>
  <c r="CM188" i="2"/>
  <c r="CK188" i="2"/>
  <c r="DC188" i="2" s="1"/>
  <c r="CO188" i="2"/>
  <c r="CP188" i="2"/>
  <c r="CX241" i="2"/>
  <c r="CT241" i="2"/>
  <c r="CZ429" i="2"/>
  <c r="CU472" i="2"/>
  <c r="CO706" i="2"/>
  <c r="CP660" i="2"/>
  <c r="CN660" i="2"/>
  <c r="CQ729" i="2"/>
  <c r="CJ729" i="2"/>
  <c r="CR784" i="2"/>
  <c r="CT784" i="2"/>
  <c r="CM598" i="2"/>
  <c r="CX655" i="2"/>
  <c r="CW655" i="2"/>
  <c r="CT655" i="2"/>
  <c r="CU655" i="2"/>
  <c r="CY896" i="2"/>
  <c r="CU896" i="2"/>
  <c r="CV896" i="2"/>
  <c r="CY950" i="2"/>
  <c r="CV950" i="2"/>
  <c r="CX859" i="2"/>
  <c r="CU859" i="2"/>
  <c r="CS966" i="2"/>
  <c r="CV966" i="2"/>
  <c r="CW1030" i="2"/>
  <c r="CZ1030" i="2"/>
  <c r="CJ804" i="2"/>
  <c r="CM804" i="2"/>
  <c r="CR2040" i="2"/>
  <c r="CT2040" i="2"/>
  <c r="CV2040" i="2"/>
  <c r="CS2326" i="2"/>
  <c r="CV2326" i="2"/>
  <c r="CQ3052" i="2"/>
  <c r="CO3052" i="2"/>
  <c r="CK3052" i="2"/>
  <c r="DC3052" i="2" s="1"/>
  <c r="CM3052" i="2"/>
  <c r="CJ3052" i="2"/>
  <c r="CL3052" i="2"/>
  <c r="CP3036" i="2"/>
  <c r="CK3036" i="2"/>
  <c r="DA3036" i="2" s="1"/>
  <c r="CL3036" i="2"/>
  <c r="CZ3156" i="2"/>
  <c r="CR3156" i="2"/>
  <c r="CW3156" i="2"/>
  <c r="CY3511" i="2"/>
  <c r="CS3511" i="2"/>
  <c r="CW3511" i="2"/>
  <c r="CP3277" i="2"/>
  <c r="CL3277" i="2"/>
  <c r="CM3277" i="2"/>
  <c r="CK3277" i="2"/>
  <c r="DC3277" i="2" s="1"/>
  <c r="CQ3277" i="2"/>
  <c r="CO3277" i="2"/>
  <c r="CT3519" i="2"/>
  <c r="CY3519" i="2"/>
  <c r="CX3519" i="2"/>
  <c r="CV3519" i="2"/>
  <c r="CU3519" i="2"/>
  <c r="CS3519" i="2"/>
  <c r="CR3519" i="2"/>
  <c r="CZ3519" i="2"/>
  <c r="CN3237" i="2"/>
  <c r="CP3237" i="2"/>
  <c r="CQ3237" i="2"/>
  <c r="CM3237" i="2"/>
  <c r="CJ3237" i="2"/>
  <c r="CW985" i="2"/>
  <c r="CQ3036" i="2"/>
  <c r="CZ2040" i="2"/>
  <c r="CM1582" i="2"/>
  <c r="CX1817" i="2"/>
  <c r="CS679" i="2"/>
  <c r="CJ1502" i="2"/>
  <c r="CZ175" i="2"/>
  <c r="CK706" i="2"/>
  <c r="DB706" i="2" s="1"/>
  <c r="CX2581" i="2"/>
  <c r="CT2246" i="2"/>
  <c r="CL2113" i="2"/>
  <c r="CX908" i="2"/>
  <c r="CN289" i="2"/>
  <c r="CL2234" i="2"/>
  <c r="CU266" i="2"/>
  <c r="CK1176" i="2"/>
  <c r="DB1176" i="2" s="1"/>
  <c r="CR1817" i="2"/>
  <c r="CM1124" i="2"/>
  <c r="CL1124" i="2"/>
  <c r="CZ1731" i="2"/>
  <c r="CT1523" i="2"/>
  <c r="CR2509" i="2"/>
  <c r="CL3237" i="2"/>
  <c r="CZ2509" i="2"/>
  <c r="DA1285" i="2"/>
  <c r="CP1423" i="2"/>
  <c r="CR1949" i="2"/>
  <c r="CP684" i="2"/>
  <c r="CR1068" i="2"/>
  <c r="CZ60" i="2"/>
  <c r="CX429" i="2"/>
  <c r="CY2880" i="2"/>
  <c r="CR2880" i="2"/>
  <c r="CJ2058" i="2"/>
  <c r="CR679" i="2"/>
  <c r="CS655" i="2"/>
  <c r="CM503" i="2"/>
  <c r="CT679" i="2"/>
  <c r="CT1025" i="2"/>
  <c r="CR2270" i="2"/>
  <c r="CS2254" i="2"/>
  <c r="CU2880" i="2"/>
  <c r="CL880" i="2"/>
  <c r="CM116" i="2"/>
  <c r="CK3237" i="2"/>
  <c r="DB3237" i="2" s="1"/>
  <c r="CW258" i="2"/>
  <c r="CO120" i="2"/>
  <c r="CK104" i="2"/>
  <c r="DC104" i="2" s="1"/>
  <c r="CL104" i="2"/>
  <c r="CN119" i="2"/>
  <c r="CJ337" i="2"/>
  <c r="CK2886" i="2"/>
  <c r="DC2886" i="2" s="1"/>
  <c r="CL2886" i="2"/>
  <c r="CX1567" i="2"/>
  <c r="CJ863" i="2"/>
  <c r="CW1545" i="2"/>
  <c r="CR1353" i="2"/>
  <c r="CY1353" i="2"/>
  <c r="CM969" i="2"/>
  <c r="CO969" i="2"/>
  <c r="CO841" i="2"/>
  <c r="CP841" i="2"/>
  <c r="CM841" i="2"/>
  <c r="CM3257" i="2"/>
  <c r="CJ3257" i="2"/>
  <c r="CZ2934" i="2"/>
  <c r="CT2934" i="2"/>
  <c r="CX2934" i="2"/>
  <c r="CN2637" i="2"/>
  <c r="CQ2637" i="2"/>
  <c r="CV1503" i="2"/>
  <c r="CS1503" i="2"/>
  <c r="CU2643" i="2"/>
  <c r="CO1840" i="2"/>
  <c r="CR1778" i="2"/>
  <c r="CN797" i="2"/>
  <c r="CW1893" i="2"/>
  <c r="DB1237" i="2"/>
  <c r="CP2557" i="2"/>
  <c r="CJ3036" i="2"/>
  <c r="CV655" i="2"/>
  <c r="DC2615" i="2"/>
  <c r="DC2377" i="2"/>
  <c r="DA2377" i="2"/>
  <c r="CQ48" i="2"/>
  <c r="CP48" i="2"/>
  <c r="CK59" i="2"/>
  <c r="DC59" i="2" s="1"/>
  <c r="CM60" i="2"/>
  <c r="CN60" i="2"/>
  <c r="CK60" i="2"/>
  <c r="DA60" i="2" s="1"/>
  <c r="CO77" i="2"/>
  <c r="CM77" i="2"/>
  <c r="CQ77" i="2"/>
  <c r="CJ77" i="2"/>
  <c r="CQ164" i="2"/>
  <c r="CK164" i="2"/>
  <c r="DA164" i="2" s="1"/>
  <c r="CN164" i="2"/>
  <c r="CJ164" i="2"/>
  <c r="CJ168" i="2"/>
  <c r="CQ168" i="2"/>
  <c r="CP167" i="2"/>
  <c r="CL139" i="2"/>
  <c r="CK139" i="2"/>
  <c r="DB139" i="2" s="1"/>
  <c r="CQ139" i="2"/>
  <c r="CM255" i="2"/>
  <c r="CW298" i="2"/>
  <c r="CV298" i="2"/>
  <c r="CK244" i="2"/>
  <c r="DB244" i="2" s="1"/>
  <c r="CM244" i="2"/>
  <c r="CP244" i="2"/>
  <c r="CU245" i="2"/>
  <c r="CS245" i="2"/>
  <c r="CU235" i="2"/>
  <c r="CS235" i="2"/>
  <c r="CR235" i="2"/>
  <c r="CV235" i="2"/>
  <c r="CZ235" i="2"/>
  <c r="CK333" i="2"/>
  <c r="DC333" i="2" s="1"/>
  <c r="CP333" i="2"/>
  <c r="CM341" i="2"/>
  <c r="CK341" i="2"/>
  <c r="DA341" i="2" s="1"/>
  <c r="CL525" i="2"/>
  <c r="CO525" i="2"/>
  <c r="CR503" i="2"/>
  <c r="CW503" i="2"/>
  <c r="CP551" i="2"/>
  <c r="CU553" i="2"/>
  <c r="CX553" i="2"/>
  <c r="CT553" i="2"/>
  <c r="CR765" i="2"/>
  <c r="CT765" i="2"/>
  <c r="CM1149" i="2"/>
  <c r="CP1149" i="2"/>
  <c r="CJ1149" i="2"/>
  <c r="CO1149" i="2"/>
  <c r="CQ1149" i="2"/>
  <c r="CY1191" i="2"/>
  <c r="CT1191" i="2"/>
  <c r="CR1191" i="2"/>
  <c r="CV1191" i="2"/>
  <c r="CW1191" i="2"/>
  <c r="CX1238" i="2"/>
  <c r="CS1238" i="2"/>
  <c r="CR1238" i="2"/>
  <c r="CW1238" i="2"/>
  <c r="CZ1238" i="2"/>
  <c r="CV1238" i="2"/>
  <c r="CP976" i="2"/>
  <c r="CQ976" i="2"/>
  <c r="CK976" i="2"/>
  <c r="DA976" i="2" s="1"/>
  <c r="CN976" i="2"/>
  <c r="CL976" i="2"/>
  <c r="CL1135" i="2"/>
  <c r="CM1135" i="2"/>
  <c r="CK1135" i="2"/>
  <c r="DA1135" i="2" s="1"/>
  <c r="CR1139" i="2"/>
  <c r="CU1139" i="2"/>
  <c r="CW1139" i="2"/>
  <c r="CX1139" i="2"/>
  <c r="CY1139" i="2"/>
  <c r="CQ1073" i="2"/>
  <c r="CL1073" i="2"/>
  <c r="CO1073" i="2"/>
  <c r="CP1157" i="2"/>
  <c r="CO1157" i="2"/>
  <c r="CT1201" i="2"/>
  <c r="CY1201" i="2"/>
  <c r="CN1217" i="2"/>
  <c r="CP1217" i="2"/>
  <c r="CJ1217" i="2"/>
  <c r="CM1217" i="2"/>
  <c r="CO1217" i="2"/>
  <c r="CJ1249" i="2"/>
  <c r="CO1249" i="2"/>
  <c r="CQ1249" i="2"/>
  <c r="CK1249" i="2"/>
  <c r="DA1249" i="2" s="1"/>
  <c r="CM1249" i="2"/>
  <c r="CL1249" i="2"/>
  <c r="CJ1237" i="2"/>
  <c r="CL1237" i="2"/>
  <c r="CQ1237" i="2"/>
  <c r="CN1237" i="2"/>
  <c r="CM1237" i="2"/>
  <c r="CO1345" i="2"/>
  <c r="CL1345" i="2"/>
  <c r="CK1357" i="2"/>
  <c r="DA1357" i="2" s="1"/>
  <c r="CM1357" i="2"/>
  <c r="CO1357" i="2"/>
  <c r="CJ1357" i="2"/>
  <c r="CL1357" i="2"/>
  <c r="CJ1373" i="2"/>
  <c r="CQ1373" i="2"/>
  <c r="CO1373" i="2"/>
  <c r="CN1373" i="2"/>
  <c r="CM1373" i="2"/>
  <c r="CU799" i="2"/>
  <c r="CW2088" i="2"/>
  <c r="CX1055" i="2"/>
  <c r="CV2088" i="2"/>
  <c r="CN48" i="2"/>
  <c r="CJ59" i="2"/>
  <c r="CZ298" i="2"/>
  <c r="CP164" i="2"/>
  <c r="CL77" i="2"/>
  <c r="CX235" i="2"/>
  <c r="CL2992" i="2"/>
  <c r="CP2992" i="2"/>
  <c r="CS112" i="2"/>
  <c r="CZ596" i="2"/>
  <c r="CR1593" i="2"/>
  <c r="CZ1191" i="2"/>
  <c r="CY1238" i="2"/>
  <c r="CN1249" i="2"/>
  <c r="CK1217" i="2"/>
  <c r="DB1217" i="2" s="1"/>
  <c r="CK1073" i="2"/>
  <c r="CL1149" i="2"/>
  <c r="CO333" i="2"/>
  <c r="CK168" i="2"/>
  <c r="DB168" i="2" s="1"/>
  <c r="CN1357" i="2"/>
  <c r="CP1237" i="2"/>
  <c r="CS1139" i="2"/>
  <c r="CO976" i="2"/>
  <c r="CS13" i="2"/>
  <c r="CR13" i="2"/>
  <c r="CO164" i="2"/>
  <c r="CT235" i="2"/>
  <c r="CT667" i="2"/>
  <c r="CW667" i="2"/>
  <c r="CX667" i="2"/>
  <c r="CV667" i="2"/>
  <c r="CS635" i="2"/>
  <c r="CX635" i="2"/>
  <c r="CW635" i="2"/>
  <c r="CK984" i="2"/>
  <c r="DB984" i="2" s="1"/>
  <c r="CO984" i="2"/>
  <c r="CM636" i="2"/>
  <c r="CP636" i="2"/>
  <c r="CU1191" i="2"/>
  <c r="CP60" i="2"/>
  <c r="CP1249" i="2"/>
  <c r="CQ1217" i="2"/>
  <c r="CJ1157" i="2"/>
  <c r="CN1073" i="2"/>
  <c r="CJ1135" i="2"/>
  <c r="CN1149" i="2"/>
  <c r="CK167" i="2"/>
  <c r="DB167" i="2" s="1"/>
  <c r="CL1373" i="2"/>
  <c r="CP1357" i="2"/>
  <c r="CT1139" i="2"/>
  <c r="CJ976" i="2"/>
  <c r="CU503" i="2"/>
  <c r="CR1701" i="2"/>
  <c r="CN27" i="2"/>
  <c r="CV255" i="2"/>
  <c r="CT255" i="2"/>
  <c r="CZ300" i="2"/>
  <c r="CJ371" i="2"/>
  <c r="CV296" i="2"/>
  <c r="CZ393" i="2"/>
  <c r="CY518" i="2"/>
  <c r="CX520" i="2"/>
  <c r="CS528" i="2"/>
  <c r="CR840" i="2"/>
  <c r="CZ813" i="2"/>
  <c r="CO1153" i="2"/>
  <c r="CP1153" i="2"/>
  <c r="CX28" i="2"/>
  <c r="CX248" i="2"/>
  <c r="CT271" i="2"/>
  <c r="CS271" i="2"/>
  <c r="CO379" i="2"/>
  <c r="CL379" i="2"/>
  <c r="CM383" i="2"/>
  <c r="CM391" i="2"/>
  <c r="CS506" i="2"/>
  <c r="CS525" i="2"/>
  <c r="CY773" i="2"/>
  <c r="CL759" i="2"/>
  <c r="CN793" i="2"/>
  <c r="CK793" i="2"/>
  <c r="DA793" i="2" s="1"/>
  <c r="CR891" i="2"/>
  <c r="CY891" i="2"/>
  <c r="CX891" i="2"/>
  <c r="CX893" i="2"/>
  <c r="CL1856" i="2"/>
  <c r="CV1730" i="2"/>
  <c r="CR1730" i="2"/>
  <c r="CU51" i="2"/>
  <c r="CR51" i="2"/>
  <c r="CZ51" i="2"/>
  <c r="CR64" i="2"/>
  <c r="CY52" i="2"/>
  <c r="CK90" i="2"/>
  <c r="DA90" i="2" s="1"/>
  <c r="CZ1439" i="2"/>
  <c r="CM809" i="2"/>
  <c r="CK809" i="2"/>
  <c r="DC809" i="2" s="1"/>
  <c r="CU2442" i="2"/>
  <c r="CW2863" i="2"/>
  <c r="CR2863" i="2"/>
  <c r="CQ2659" i="2"/>
  <c r="CN2659" i="2"/>
  <c r="CU2705" i="2"/>
  <c r="CX2705" i="2"/>
  <c r="CX218" i="2"/>
  <c r="DB1073" i="2"/>
  <c r="DC1249" i="2"/>
  <c r="DC1446" i="2"/>
  <c r="DC3057" i="2"/>
  <c r="DC2526" i="2"/>
  <c r="DA2526" i="2"/>
  <c r="DB2526" i="2"/>
  <c r="DC3101" i="2"/>
  <c r="DB2507" i="2"/>
  <c r="DB2764" i="2"/>
  <c r="DA2764" i="2"/>
  <c r="DB172" i="2"/>
  <c r="DC2976" i="2"/>
  <c r="CZ1459" i="2"/>
  <c r="DC2700" i="2"/>
  <c r="DA2730" i="2"/>
  <c r="DB2730" i="2"/>
  <c r="DC2730" i="2"/>
  <c r="DA1684" i="2"/>
  <c r="DB1684" i="2"/>
  <c r="DC3285" i="2"/>
  <c r="DA3285" i="2"/>
  <c r="DB1890" i="2"/>
  <c r="DC2653" i="2"/>
  <c r="DC2494" i="2"/>
  <c r="DC3278" i="2"/>
  <c r="CK3531" i="2"/>
  <c r="DB3531" i="2" s="1"/>
  <c r="CJ3531" i="2"/>
  <c r="CP3375" i="2"/>
  <c r="CN3375" i="2"/>
  <c r="CM1354" i="2"/>
  <c r="CR192" i="2"/>
  <c r="CL496" i="2"/>
  <c r="CK496" i="2"/>
  <c r="DA496" i="2" s="1"/>
  <c r="CX3097" i="2"/>
  <c r="CT3097" i="2"/>
  <c r="CP3081" i="2"/>
  <c r="CM3081" i="2"/>
  <c r="CR1598" i="2"/>
  <c r="CW1598" i="2"/>
  <c r="CS1860" i="2"/>
  <c r="CY1860" i="2"/>
  <c r="CK1667" i="2"/>
  <c r="DA1667" i="2" s="1"/>
  <c r="CM1667" i="2"/>
  <c r="CN1546" i="2"/>
  <c r="CU1772" i="2"/>
  <c r="CY2173" i="2"/>
  <c r="CU2173" i="2"/>
  <c r="CP2145" i="2"/>
  <c r="CR2531" i="2"/>
  <c r="CU2531" i="2"/>
  <c r="CV2531" i="2"/>
  <c r="CS2632" i="2"/>
  <c r="CZ2632" i="2"/>
  <c r="CU3027" i="2"/>
  <c r="CY3027" i="2"/>
  <c r="CJ3484" i="2"/>
  <c r="CO3484" i="2"/>
  <c r="CU387" i="2"/>
  <c r="CV387" i="2"/>
  <c r="CN557" i="2"/>
  <c r="CO557" i="2"/>
  <c r="CO723" i="2"/>
  <c r="CQ728" i="2"/>
  <c r="CO728" i="2"/>
  <c r="CP3289" i="2"/>
  <c r="CL3289" i="2"/>
  <c r="CN2958" i="2"/>
  <c r="CJ2958" i="2"/>
  <c r="CS1054" i="2"/>
  <c r="CM1731" i="2"/>
  <c r="CQ1731" i="2"/>
  <c r="CP1731" i="2"/>
  <c r="CO2920" i="2"/>
  <c r="CN2920" i="2"/>
  <c r="CQ2740" i="2"/>
  <c r="CP2740" i="2"/>
  <c r="CT2630" i="2"/>
  <c r="CX2630" i="2"/>
  <c r="CN3373" i="2"/>
  <c r="CP3373" i="2"/>
  <c r="CV3345" i="2"/>
  <c r="CZ3345" i="2"/>
  <c r="DA2853" i="2"/>
  <c r="DA1692" i="2"/>
  <c r="CN1014" i="2"/>
  <c r="CP2853" i="2"/>
  <c r="CQ2853" i="2"/>
  <c r="CO2853" i="2"/>
  <c r="CZ2744" i="2"/>
  <c r="CS2744" i="2"/>
  <c r="CP2661" i="2"/>
  <c r="CQ2661" i="2"/>
  <c r="CW2405" i="2"/>
  <c r="CX2405" i="2"/>
  <c r="CU2405" i="2"/>
  <c r="CU652" i="2"/>
  <c r="CT652" i="2"/>
  <c r="CW981" i="2"/>
  <c r="CY2910" i="2"/>
  <c r="CR2910" i="2"/>
  <c r="CV2910" i="2"/>
  <c r="CR1160" i="2"/>
  <c r="CJ1238" i="2"/>
  <c r="CU350" i="2"/>
  <c r="CS133" i="2"/>
  <c r="CO202" i="2"/>
  <c r="CU217" i="2"/>
  <c r="CZ217" i="2"/>
  <c r="CU313" i="2"/>
  <c r="CX137" i="2"/>
  <c r="CP3300" i="2"/>
  <c r="CM3300" i="2"/>
  <c r="CU3286" i="2"/>
  <c r="CV3286" i="2"/>
  <c r="CS3258" i="2"/>
  <c r="CR3258" i="2"/>
  <c r="CS2979" i="2"/>
  <c r="CW2979" i="2"/>
  <c r="CX3488" i="2"/>
  <c r="CT3488" i="2"/>
  <c r="CS3304" i="2"/>
  <c r="CT3304" i="2"/>
  <c r="CX1175" i="2"/>
  <c r="CW1175" i="2"/>
  <c r="CU1175" i="2"/>
  <c r="CY1202" i="2"/>
  <c r="CJ1313" i="2"/>
  <c r="CN1313" i="2"/>
  <c r="CU1930" i="2"/>
  <c r="CZ1930" i="2"/>
  <c r="CL1697" i="2"/>
  <c r="CK1697" i="2"/>
  <c r="DA1697" i="2" s="1"/>
  <c r="CO1758" i="2"/>
  <c r="CM1804" i="2"/>
  <c r="CQ1804" i="2"/>
  <c r="CL2258" i="2"/>
  <c r="CN2459" i="2"/>
  <c r="CK2459" i="2"/>
  <c r="DB2459" i="2" s="1"/>
  <c r="CK2495" i="2"/>
  <c r="DC2495" i="2" s="1"/>
  <c r="CQ2495" i="2"/>
  <c r="CK2165" i="2"/>
  <c r="DC2165" i="2" s="1"/>
  <c r="CT2779" i="2"/>
  <c r="CU2779" i="2"/>
  <c r="CY2779" i="2"/>
  <c r="CT2573" i="2"/>
  <c r="CU2573" i="2"/>
  <c r="CW2573" i="2"/>
  <c r="CW2557" i="2"/>
  <c r="CS2557" i="2"/>
  <c r="CP2803" i="2"/>
  <c r="CQ2803" i="2"/>
  <c r="CX3496" i="2"/>
  <c r="CR3496" i="2"/>
  <c r="CO3510" i="2"/>
  <c r="CQ3510" i="2"/>
  <c r="CY3580" i="2"/>
  <c r="CS3580" i="2"/>
  <c r="CT3254" i="2"/>
  <c r="CW3254" i="2"/>
  <c r="CY233" i="2"/>
  <c r="CQ196" i="2"/>
  <c r="CK196" i="2"/>
  <c r="DC196" i="2" s="1"/>
  <c r="CV206" i="2"/>
  <c r="CQ465" i="2"/>
  <c r="CJ465" i="2"/>
  <c r="CL655" i="2"/>
  <c r="CO1368" i="2"/>
  <c r="CQ1368" i="2"/>
  <c r="CK1368" i="2"/>
  <c r="DA1368" i="2" s="1"/>
  <c r="CO1743" i="2"/>
  <c r="CP1743" i="2"/>
  <c r="CX2544" i="2"/>
  <c r="CS2544" i="2"/>
  <c r="CQ538" i="2"/>
  <c r="CT430" i="2"/>
  <c r="CO639" i="2"/>
  <c r="CQ1016" i="2"/>
  <c r="CK1016" i="2"/>
  <c r="DC1016" i="2" s="1"/>
  <c r="CU953" i="2"/>
  <c r="CT1009" i="2"/>
  <c r="CX1967" i="2"/>
  <c r="CV652" i="2"/>
  <c r="CT2744" i="2"/>
  <c r="CU946" i="2"/>
  <c r="CT946" i="2"/>
  <c r="CS946" i="2"/>
  <c r="CR1387" i="2"/>
  <c r="CQ1326" i="2"/>
  <c r="DA3483" i="2"/>
  <c r="CV3451" i="2"/>
  <c r="CT3451" i="2"/>
  <c r="CN3466" i="2"/>
  <c r="CQ3466" i="2"/>
  <c r="CL98" i="2"/>
  <c r="CP1136" i="2"/>
  <c r="CM1136" i="2"/>
  <c r="CQ1310" i="2"/>
  <c r="CT1190" i="2"/>
  <c r="CK915" i="2"/>
  <c r="DB915" i="2" s="1"/>
  <c r="CP3588" i="2"/>
  <c r="CM3588" i="2"/>
  <c r="CR2939" i="2"/>
  <c r="CW2939" i="2"/>
  <c r="CU3292" i="2"/>
  <c r="CZ3292" i="2"/>
  <c r="CV3127" i="2"/>
  <c r="CU3127" i="2"/>
  <c r="CV3047" i="2"/>
  <c r="CU3047" i="2"/>
  <c r="CW1274" i="2"/>
  <c r="CS1274" i="2"/>
  <c r="CX1171" i="2"/>
  <c r="CL1429" i="2"/>
  <c r="CK1429" i="2"/>
  <c r="DC1429" i="2" s="1"/>
  <c r="CO1429" i="2"/>
  <c r="CP1594" i="2"/>
  <c r="CU1882" i="2"/>
  <c r="CW2085" i="2"/>
  <c r="CS2085" i="2"/>
  <c r="CQ1790" i="2"/>
  <c r="CL1682" i="2"/>
  <c r="CJ1720" i="2"/>
  <c r="CM1720" i="2"/>
  <c r="CP1736" i="2"/>
  <c r="CL1736" i="2"/>
  <c r="CY1752" i="2"/>
  <c r="CV1786" i="2"/>
  <c r="CX1786" i="2"/>
  <c r="CN1832" i="2"/>
  <c r="CR1848" i="2"/>
  <c r="CZ1848" i="2"/>
  <c r="CQ2290" i="2"/>
  <c r="CZ2747" i="2"/>
  <c r="CU2747" i="2"/>
  <c r="CS2767" i="2"/>
  <c r="CX2767" i="2"/>
  <c r="CM2851" i="2"/>
  <c r="CK2851" i="2"/>
  <c r="DC2851" i="2" s="1"/>
  <c r="CM2875" i="2"/>
  <c r="CL2875" i="2"/>
  <c r="CS2993" i="2"/>
  <c r="CY2993" i="2"/>
  <c r="CZ3009" i="2"/>
  <c r="CX3009" i="2"/>
  <c r="CU3033" i="2"/>
  <c r="CZ3033" i="2"/>
  <c r="CT3129" i="2"/>
  <c r="CX3129" i="2"/>
  <c r="CL3149" i="2"/>
  <c r="CN3149" i="2"/>
  <c r="CS2963" i="2"/>
  <c r="CU2963" i="2"/>
  <c r="CK3364" i="2"/>
  <c r="DC3364" i="2" s="1"/>
  <c r="CP3364" i="2"/>
  <c r="CV574" i="2"/>
  <c r="CX574" i="2"/>
  <c r="CJ697" i="2"/>
  <c r="CP697" i="2"/>
  <c r="CK3384" i="2"/>
  <c r="DC3384" i="2" s="1"/>
  <c r="CL3384" i="2"/>
  <c r="CM3392" i="2"/>
  <c r="CJ3392" i="2"/>
  <c r="CJ3432" i="2"/>
  <c r="CP3432" i="2"/>
  <c r="CO3512" i="2"/>
  <c r="CK3512" i="2"/>
  <c r="DB3512" i="2" s="1"/>
  <c r="CN3512" i="2"/>
  <c r="CN859" i="2"/>
  <c r="CM2772" i="2"/>
  <c r="CQ2772" i="2"/>
  <c r="CU2866" i="2"/>
  <c r="CS2866" i="2"/>
  <c r="CY3026" i="2"/>
  <c r="CW3026" i="2"/>
  <c r="CR3118" i="2"/>
  <c r="CU3118" i="2"/>
  <c r="CS3004" i="2"/>
  <c r="CR3004" i="2"/>
  <c r="CY3004" i="2"/>
  <c r="CQ3199" i="2"/>
  <c r="CJ3199" i="2"/>
  <c r="CN654" i="2"/>
  <c r="CW474" i="2"/>
  <c r="CJ1050" i="2"/>
  <c r="CO1470" i="2"/>
  <c r="CP1520" i="2"/>
  <c r="CO1520" i="2"/>
  <c r="CY1244" i="2"/>
  <c r="CW807" i="2"/>
  <c r="CZ807" i="2"/>
  <c r="CZ1372" i="2"/>
  <c r="CR1372" i="2"/>
  <c r="CW2962" i="2"/>
  <c r="CZ2962" i="2"/>
  <c r="CY2962" i="2"/>
  <c r="CT3363" i="2"/>
  <c r="CQ1871" i="2"/>
  <c r="CL1871" i="2"/>
  <c r="CQ1319" i="2"/>
  <c r="CL1319" i="2"/>
  <c r="CY1272" i="2"/>
  <c r="CQ1408" i="2"/>
  <c r="CP1106" i="2"/>
  <c r="CU1046" i="2"/>
  <c r="CW1140" i="2"/>
  <c r="CM1195" i="2"/>
  <c r="CX1153" i="2"/>
  <c r="CK785" i="2"/>
  <c r="DC785" i="2" s="1"/>
  <c r="CL785" i="2"/>
  <c r="CS646" i="2"/>
  <c r="CR646" i="2"/>
  <c r="CS689" i="2"/>
  <c r="CY480" i="2"/>
  <c r="CU3117" i="2"/>
  <c r="CY3117" i="2"/>
  <c r="CR3137" i="2"/>
  <c r="CW3137" i="2"/>
  <c r="CV3137" i="2"/>
  <c r="CM3029" i="2"/>
  <c r="CK3029" i="2"/>
  <c r="DA3029" i="2" s="1"/>
  <c r="CY3083" i="2"/>
  <c r="CR3083" i="2"/>
  <c r="CS3083" i="2"/>
  <c r="CS3067" i="2"/>
  <c r="CU3067" i="2"/>
  <c r="CQ3035" i="2"/>
  <c r="CN3035" i="2"/>
  <c r="CZ1290" i="2"/>
  <c r="CR1290" i="2"/>
  <c r="CO1509" i="2"/>
  <c r="CK1509" i="2"/>
  <c r="DA1509" i="2" s="1"/>
  <c r="CO1563" i="2"/>
  <c r="CQ1563" i="2"/>
  <c r="CS1948" i="2"/>
  <c r="CT1948" i="2"/>
  <c r="CY1744" i="2"/>
  <c r="CN1854" i="2"/>
  <c r="CL1854" i="2"/>
  <c r="CJ2009" i="2"/>
  <c r="CJ2683" i="2"/>
  <c r="CP2683" i="2"/>
  <c r="CX3348" i="2"/>
  <c r="CZ3348" i="2"/>
  <c r="CX3053" i="2"/>
  <c r="CZ3053" i="2"/>
  <c r="CY3053" i="2"/>
  <c r="CU3354" i="2"/>
  <c r="CV3354" i="2"/>
  <c r="CR3418" i="2"/>
  <c r="CX3418" i="2"/>
  <c r="CQ3492" i="2"/>
  <c r="CN3492" i="2"/>
  <c r="CP672" i="2"/>
  <c r="CL672" i="2"/>
  <c r="CR824" i="2"/>
  <c r="CV3505" i="2"/>
  <c r="CW3505" i="2"/>
  <c r="CR3505" i="2"/>
  <c r="CM3576" i="2"/>
  <c r="CN3576" i="2"/>
  <c r="CX208" i="2"/>
  <c r="CM252" i="2"/>
  <c r="CJ252" i="2"/>
  <c r="CU600" i="2"/>
  <c r="CQ978" i="2"/>
  <c r="CN2853" i="2"/>
  <c r="DA1611" i="2"/>
  <c r="CZ1620" i="2"/>
  <c r="CY1620" i="2"/>
  <c r="CX1620" i="2"/>
  <c r="CQ1620" i="2"/>
  <c r="CN1620" i="2"/>
  <c r="CO1620" i="2"/>
  <c r="CL1620" i="2"/>
  <c r="CM1620" i="2"/>
  <c r="CX810" i="2"/>
  <c r="CT810" i="2"/>
  <c r="CV186" i="2"/>
  <c r="CT186" i="2"/>
  <c r="CW186" i="2"/>
  <c r="CP802" i="2"/>
  <c r="CR1019" i="2"/>
  <c r="CT1019" i="2"/>
  <c r="CP633" i="2"/>
  <c r="CQ633" i="2"/>
  <c r="CW594" i="2"/>
  <c r="CQ183" i="2"/>
  <c r="CV1731" i="2"/>
  <c r="CV190" i="2"/>
  <c r="CS190" i="2"/>
  <c r="CM2333" i="2"/>
  <c r="CK2969" i="2"/>
  <c r="DA2969" i="2" s="1"/>
  <c r="CO1416" i="2"/>
  <c r="CV306" i="2"/>
  <c r="DA392" i="2"/>
  <c r="CP743" i="2"/>
  <c r="CT742" i="2"/>
  <c r="CP1524" i="2"/>
  <c r="CO2577" i="2"/>
  <c r="CT1857" i="2"/>
  <c r="CW1019" i="2"/>
  <c r="CW994" i="2"/>
  <c r="CO770" i="2"/>
  <c r="CV1324" i="2"/>
  <c r="CV1019" i="2"/>
  <c r="CJ583" i="2"/>
  <c r="CO522" i="2"/>
  <c r="CW190" i="2"/>
  <c r="CN1117" i="2"/>
  <c r="CP1117" i="2"/>
  <c r="CP1211" i="2"/>
  <c r="CS994" i="2"/>
  <c r="CS63" i="2"/>
  <c r="CU63" i="2"/>
  <c r="CT190" i="2"/>
  <c r="CV1094" i="2"/>
  <c r="CJ960" i="2"/>
  <c r="CM960" i="2"/>
  <c r="CX473" i="2"/>
  <c r="CN508" i="2"/>
  <c r="CR138" i="2"/>
  <c r="CS582" i="2"/>
  <c r="CY554" i="2"/>
  <c r="CM1510" i="2"/>
  <c r="CS1843" i="2"/>
  <c r="CN1598" i="2"/>
  <c r="CY1019" i="2"/>
  <c r="CV594" i="2"/>
  <c r="CS688" i="2"/>
  <c r="CU306" i="2"/>
  <c r="CU594" i="2"/>
  <c r="CZ577" i="2"/>
  <c r="CZ1857" i="2"/>
  <c r="CY1857" i="2"/>
  <c r="CT363" i="2"/>
  <c r="CS363" i="2"/>
  <c r="CK253" i="2"/>
  <c r="DA253" i="2" s="1"/>
  <c r="CO253" i="2"/>
  <c r="CS117" i="2"/>
  <c r="CN1500" i="2"/>
  <c r="CQ1500" i="2"/>
  <c r="CZ711" i="2"/>
  <c r="CW711" i="2"/>
  <c r="CQ636" i="2"/>
  <c r="CL636" i="2"/>
  <c r="CU2000" i="2"/>
  <c r="CT2000" i="2"/>
  <c r="CX2000" i="2"/>
  <c r="CS2012" i="2"/>
  <c r="CW2012" i="2"/>
  <c r="CR2012" i="2"/>
  <c r="CQ2180" i="2"/>
  <c r="CP2180" i="2"/>
  <c r="CK2180" i="2"/>
  <c r="DB2180" i="2" s="1"/>
  <c r="CV1673" i="2"/>
  <c r="CK1631" i="2"/>
  <c r="DA1631" i="2" s="1"/>
  <c r="CQ1631" i="2"/>
  <c r="CV10" i="2"/>
  <c r="CW3" i="2"/>
  <c r="CV3" i="2"/>
  <c r="CR24" i="2"/>
  <c r="CY31" i="2"/>
  <c r="CU31" i="2"/>
  <c r="CS31" i="2"/>
  <c r="CS43" i="2"/>
  <c r="CX43" i="2"/>
  <c r="CY43" i="2"/>
  <c r="CT43" i="2"/>
  <c r="CU43" i="2"/>
  <c r="CZ43" i="2"/>
  <c r="CL60" i="2"/>
  <c r="CO60" i="2"/>
  <c r="CS82" i="2"/>
  <c r="CR110" i="2"/>
  <c r="CU110" i="2"/>
  <c r="CV110" i="2"/>
  <c r="CT110" i="2"/>
  <c r="CP138" i="2"/>
  <c r="CL152" i="2"/>
  <c r="CM152" i="2"/>
  <c r="CJ152" i="2"/>
  <c r="CO152" i="2"/>
  <c r="CP152" i="2"/>
  <c r="CQ152" i="2"/>
  <c r="CV250" i="2"/>
  <c r="CR250" i="2"/>
  <c r="CZ238" i="2"/>
  <c r="CR238" i="2"/>
  <c r="CU292" i="2"/>
  <c r="CX292" i="2"/>
  <c r="CX263" i="2"/>
  <c r="CR263" i="2"/>
  <c r="CW263" i="2"/>
  <c r="CZ263" i="2"/>
  <c r="CY263" i="2"/>
  <c r="CT263" i="2"/>
  <c r="CU263" i="2"/>
  <c r="CV263" i="2"/>
  <c r="CR267" i="2"/>
  <c r="CW267" i="2"/>
  <c r="CZ267" i="2"/>
  <c r="CQ295" i="2"/>
  <c r="CK295" i="2"/>
  <c r="DC295" i="2" s="1"/>
  <c r="CO295" i="2"/>
  <c r="CP295" i="2"/>
  <c r="CM336" i="2"/>
  <c r="CP336" i="2"/>
  <c r="CN336" i="2"/>
  <c r="CQ336" i="2"/>
  <c r="CJ336" i="2"/>
  <c r="CQ340" i="2"/>
  <c r="CN340" i="2"/>
  <c r="CO340" i="2"/>
  <c r="CP339" i="2"/>
  <c r="CL359" i="2"/>
  <c r="CJ359" i="2"/>
  <c r="CR361" i="2"/>
  <c r="CK363" i="2"/>
  <c r="DB363" i="2" s="1"/>
  <c r="CK399" i="2"/>
  <c r="DC399" i="2" s="1"/>
  <c r="CM399" i="2"/>
  <c r="CP403" i="2"/>
  <c r="CL403" i="2"/>
  <c r="CN403" i="2"/>
  <c r="CN346" i="2"/>
  <c r="CJ354" i="2"/>
  <c r="CP291" i="2"/>
  <c r="CY410" i="2"/>
  <c r="CS410" i="2"/>
  <c r="CZ410" i="2"/>
  <c r="CW408" i="2"/>
  <c r="CX408" i="2"/>
  <c r="CR408" i="2"/>
  <c r="CV408" i="2"/>
  <c r="CN414" i="2"/>
  <c r="CM416" i="2"/>
  <c r="CO416" i="2"/>
  <c r="CK416" i="2"/>
  <c r="DB416" i="2" s="1"/>
  <c r="CN416" i="2"/>
  <c r="CQ418" i="2"/>
  <c r="CL420" i="2"/>
  <c r="CJ420" i="2"/>
  <c r="CM420" i="2"/>
  <c r="CO420" i="2"/>
  <c r="CQ420" i="2"/>
  <c r="CK420" i="2"/>
  <c r="DB420" i="2" s="1"/>
  <c r="CN420" i="2"/>
  <c r="CX394" i="2"/>
  <c r="CY394" i="2"/>
  <c r="CU394" i="2"/>
  <c r="CK394" i="2"/>
  <c r="DB394" i="2" s="1"/>
  <c r="CX494" i="2"/>
  <c r="CK547" i="2"/>
  <c r="DC547" i="2" s="1"/>
  <c r="CO547" i="2"/>
  <c r="CK850" i="2"/>
  <c r="DC850" i="2" s="1"/>
  <c r="CM851" i="2"/>
  <c r="CW852" i="2"/>
  <c r="CU852" i="2"/>
  <c r="CY852" i="2"/>
  <c r="CX852" i="2"/>
  <c r="CM1015" i="2"/>
  <c r="CL1027" i="2"/>
  <c r="CQ1027" i="2"/>
  <c r="CN1127" i="2"/>
  <c r="CY964" i="2"/>
  <c r="CV964" i="2"/>
  <c r="CS964" i="2"/>
  <c r="CU972" i="2"/>
  <c r="CT972" i="2"/>
  <c r="CX972" i="2"/>
  <c r="CV972" i="2"/>
  <c r="CR1072" i="2"/>
  <c r="CZ1072" i="2"/>
  <c r="CU1072" i="2"/>
  <c r="CM183" i="2"/>
  <c r="CZ1019" i="2"/>
  <c r="CY594" i="2"/>
  <c r="CN183" i="2"/>
  <c r="CZ190" i="2"/>
  <c r="CX577" i="2"/>
  <c r="CL1710" i="2"/>
  <c r="CU2012" i="2"/>
  <c r="CN588" i="2"/>
  <c r="CJ588" i="2"/>
  <c r="CN636" i="2"/>
  <c r="CP931" i="2"/>
  <c r="CR1373" i="2"/>
  <c r="CK243" i="2"/>
  <c r="DC243" i="2" s="1"/>
  <c r="CZ1807" i="2"/>
  <c r="CV2920" i="2"/>
  <c r="CX2920" i="2"/>
  <c r="CX2900" i="2"/>
  <c r="CZ2900" i="2"/>
  <c r="CQ1032" i="2"/>
  <c r="CZ695" i="2"/>
  <c r="CW816" i="2"/>
  <c r="CV779" i="2"/>
  <c r="CS779" i="2"/>
  <c r="CM1001" i="2"/>
  <c r="CQ335" i="2"/>
  <c r="CK765" i="2"/>
  <c r="DA765" i="2" s="1"/>
  <c r="CO765" i="2"/>
  <c r="CK1051" i="2"/>
  <c r="DC1051" i="2" s="1"/>
  <c r="CN963" i="2"/>
  <c r="CK1089" i="2"/>
  <c r="DA1089" i="2" s="1"/>
  <c r="CJ1089" i="2"/>
  <c r="CX1089" i="2"/>
  <c r="CP1581" i="2"/>
  <c r="CJ1581" i="2"/>
  <c r="CT1655" i="2"/>
  <c r="CR1655" i="2"/>
  <c r="CW295" i="2"/>
  <c r="CT295" i="2"/>
  <c r="CZ373" i="2"/>
  <c r="CJ432" i="2"/>
  <c r="CS1089" i="2"/>
  <c r="CO1089" i="2"/>
  <c r="CP1089" i="2"/>
  <c r="CJ765" i="2"/>
  <c r="CL765" i="2"/>
  <c r="CU524" i="2"/>
  <c r="CQ428" i="2"/>
  <c r="CQ1581" i="2"/>
  <c r="CL872" i="2"/>
  <c r="CM872" i="2"/>
  <c r="CX873" i="2"/>
  <c r="CR1063" i="2"/>
  <c r="CX1063" i="2"/>
  <c r="CY1557" i="2"/>
  <c r="CO52" i="2"/>
  <c r="CT1089" i="2"/>
  <c r="CQ1089" i="2"/>
  <c r="CQ765" i="2"/>
  <c r="CN1581" i="2"/>
  <c r="CO963" i="2"/>
  <c r="CQ1645" i="2"/>
  <c r="CZ924" i="2"/>
  <c r="CT353" i="2"/>
  <c r="CP803" i="2"/>
  <c r="CY996" i="2"/>
  <c r="CV996" i="2"/>
  <c r="CQ1007" i="2"/>
  <c r="CY1170" i="2"/>
  <c r="CN88" i="2"/>
  <c r="CM88" i="2"/>
  <c r="CV650" i="2"/>
  <c r="CQ380" i="2"/>
  <c r="CR544" i="2"/>
  <c r="CX1020" i="2"/>
  <c r="CO1133" i="2"/>
  <c r="CJ1661" i="2"/>
  <c r="CW1382" i="2"/>
  <c r="CW566" i="2"/>
  <c r="CP3481" i="2"/>
  <c r="CQ3481" i="2"/>
  <c r="CX2612" i="2"/>
  <c r="CR2612" i="2"/>
  <c r="CY1450" i="2"/>
  <c r="CZ1434" i="2"/>
  <c r="CU1402" i="2"/>
  <c r="CU1195" i="2"/>
  <c r="CS1127" i="2"/>
  <c r="CU1024" i="2"/>
  <c r="CY893" i="2"/>
  <c r="CR533" i="2"/>
  <c r="CS3209" i="2"/>
  <c r="CU3045" i="2"/>
  <c r="CX3045" i="2"/>
  <c r="CU2943" i="2"/>
  <c r="CK2623" i="2"/>
  <c r="DC2623" i="2" s="1"/>
  <c r="CK2543" i="2"/>
  <c r="DA2543" i="2" s="1"/>
  <c r="CS2529" i="2"/>
  <c r="CX2529" i="2"/>
  <c r="CU2513" i="2"/>
  <c r="CW2497" i="2"/>
  <c r="CS2551" i="2"/>
  <c r="CW2519" i="2"/>
  <c r="CZ2519" i="2"/>
  <c r="CV2145" i="2"/>
  <c r="CP2377" i="2"/>
  <c r="CY2355" i="2"/>
  <c r="CQ2274" i="2"/>
  <c r="CQ1981" i="2"/>
  <c r="CO1866" i="2"/>
  <c r="CK1848" i="2"/>
  <c r="DA1848" i="2" s="1"/>
  <c r="CO1768" i="2"/>
  <c r="CL1768" i="2"/>
  <c r="CP1715" i="2"/>
  <c r="CP1888" i="2"/>
  <c r="CK1842" i="2"/>
  <c r="DB1842" i="2" s="1"/>
  <c r="CP1842" i="2"/>
  <c r="CW1840" i="2"/>
  <c r="CQ1808" i="2"/>
  <c r="CO1862" i="2"/>
  <c r="CT1748" i="2"/>
  <c r="CV1253" i="2"/>
  <c r="CZ1129" i="2"/>
  <c r="CQ1104" i="2"/>
  <c r="CR1097" i="2"/>
  <c r="CT3594" i="2"/>
  <c r="CM3480" i="2"/>
  <c r="CQ3232" i="2"/>
  <c r="CQ2907" i="2"/>
  <c r="CP2907" i="2"/>
  <c r="CV2877" i="2"/>
  <c r="CX2861" i="2"/>
  <c r="CX2761" i="2"/>
  <c r="CR2761" i="2"/>
  <c r="CJ2723" i="2"/>
  <c r="CZ2585" i="2"/>
  <c r="CS2394" i="2"/>
  <c r="CV2648" i="2"/>
  <c r="CZ2351" i="2"/>
  <c r="CO1659" i="2"/>
  <c r="CY1782" i="2"/>
  <c r="CR745" i="2"/>
  <c r="CO254" i="2"/>
  <c r="CM18" i="2"/>
  <c r="CV216" i="2"/>
  <c r="DA2623" i="2"/>
  <c r="DB2969" i="2"/>
  <c r="DA2495" i="2"/>
  <c r="DC3531" i="2"/>
  <c r="DB1016" i="2"/>
  <c r="DC1540" i="2" l="1"/>
  <c r="DA1540" i="2"/>
  <c r="DB1364" i="2"/>
  <c r="DA1364" i="2"/>
  <c r="DA956" i="2"/>
  <c r="DB956" i="2"/>
  <c r="DC289" i="2"/>
  <c r="DA289" i="2"/>
  <c r="DC608" i="2"/>
  <c r="DA608" i="2"/>
  <c r="DC1021" i="2"/>
  <c r="DB1021" i="2"/>
  <c r="DB2147" i="2"/>
  <c r="DC2147" i="2"/>
  <c r="DA2147" i="2"/>
  <c r="DB1696" i="2"/>
  <c r="DC1696" i="2"/>
  <c r="DB2030" i="2"/>
  <c r="DA2030" i="2"/>
  <c r="DC1468" i="2"/>
  <c r="DB1468" i="2"/>
  <c r="DC1902" i="2"/>
  <c r="DA1902" i="2"/>
  <c r="DB2136" i="2"/>
  <c r="DC2136" i="2"/>
  <c r="DA2224" i="2"/>
  <c r="DC2224" i="2"/>
  <c r="DB2399" i="2"/>
  <c r="DA2399" i="2"/>
  <c r="DB53" i="2"/>
  <c r="DA53" i="2"/>
  <c r="DB1524" i="2"/>
  <c r="DC1524" i="2"/>
  <c r="DB1532" i="2"/>
  <c r="DC1532" i="2"/>
  <c r="DA736" i="2"/>
  <c r="DC736" i="2"/>
  <c r="DB105" i="2"/>
  <c r="DA105" i="2"/>
  <c r="DC105" i="2"/>
  <c r="DC1456" i="2"/>
  <c r="DB1456" i="2"/>
  <c r="DB1132" i="2"/>
  <c r="DA1132" i="2"/>
  <c r="DC1385" i="2"/>
  <c r="DA1385" i="2"/>
  <c r="DB1385" i="2"/>
  <c r="DA1177" i="2"/>
  <c r="DB1177" i="2"/>
  <c r="DC360" i="2"/>
  <c r="DA360" i="2"/>
  <c r="DC1345" i="2"/>
  <c r="DB1345" i="2"/>
  <c r="DB217" i="2"/>
  <c r="DC217" i="2"/>
  <c r="DA1673" i="2"/>
  <c r="DB1673" i="2"/>
  <c r="DC1823" i="2"/>
  <c r="DA1823" i="2"/>
  <c r="DC1601" i="2"/>
  <c r="DB1601" i="2"/>
  <c r="DC1553" i="2"/>
  <c r="DB1553" i="2"/>
  <c r="DA8" i="2"/>
  <c r="DC8" i="2"/>
  <c r="DC16" i="2"/>
  <c r="DA16" i="2"/>
  <c r="DB1205" i="2"/>
  <c r="DA1205" i="2"/>
  <c r="DC1445" i="2"/>
  <c r="DA1445" i="2"/>
  <c r="DA964" i="2"/>
  <c r="DC964" i="2"/>
  <c r="DB964" i="2"/>
  <c r="DC336" i="2"/>
  <c r="DB336" i="2"/>
  <c r="DA1739" i="2"/>
  <c r="DC1739" i="2"/>
  <c r="DB1843" i="2"/>
  <c r="DC1843" i="2"/>
  <c r="DA616" i="2"/>
  <c r="DC616" i="2"/>
  <c r="DA1661" i="2"/>
  <c r="DC1661" i="2"/>
  <c r="DC80" i="2"/>
  <c r="DA80" i="2"/>
  <c r="DB384" i="2"/>
  <c r="DC384" i="2"/>
  <c r="DA384" i="2"/>
  <c r="DA2100" i="2"/>
  <c r="DB2100" i="2"/>
  <c r="DA1452" i="2"/>
  <c r="DC1452" i="2"/>
  <c r="DA1361" i="2"/>
  <c r="DB1361" i="2"/>
  <c r="DB2031" i="2"/>
  <c r="DC2031" i="2"/>
  <c r="DB1757" i="2"/>
  <c r="DC1757" i="2"/>
  <c r="DB501" i="2"/>
  <c r="DC501" i="2"/>
  <c r="DA993" i="2"/>
  <c r="DB993" i="2"/>
  <c r="CM1126" i="2"/>
  <c r="CK1126" i="2"/>
  <c r="DB1126" i="2" s="1"/>
  <c r="CO838" i="2"/>
  <c r="CK838" i="2"/>
  <c r="CO542" i="2"/>
  <c r="CN542" i="2"/>
  <c r="CN370" i="2"/>
  <c r="CJ370" i="2"/>
  <c r="CJ166" i="2"/>
  <c r="CK166" i="2"/>
  <c r="CO166" i="2"/>
  <c r="CK130" i="2"/>
  <c r="CL130" i="2"/>
  <c r="CM126" i="2"/>
  <c r="CP126" i="2"/>
  <c r="CL122" i="2"/>
  <c r="CP122" i="2"/>
  <c r="CU1080" i="2"/>
  <c r="CW1080" i="2"/>
  <c r="CY842" i="2"/>
  <c r="CT842" i="2"/>
  <c r="CR832" i="2"/>
  <c r="CT832" i="2"/>
  <c r="CX808" i="2"/>
  <c r="CS808" i="2"/>
  <c r="CS744" i="2"/>
  <c r="CV744" i="2"/>
  <c r="CS736" i="2"/>
  <c r="CY736" i="2"/>
  <c r="CZ556" i="2"/>
  <c r="CX556" i="2"/>
  <c r="CT524" i="2"/>
  <c r="CX524" i="2"/>
  <c r="CR466" i="2"/>
  <c r="CS466" i="2"/>
  <c r="CX380" i="2"/>
  <c r="CZ380" i="2"/>
  <c r="CV370" i="2"/>
  <c r="CW370" i="2"/>
  <c r="CT344" i="2"/>
  <c r="CV344" i="2"/>
  <c r="CX258" i="2"/>
  <c r="CS258" i="2"/>
  <c r="CT244" i="2"/>
  <c r="CY244" i="2"/>
  <c r="CY238" i="2"/>
  <c r="CT238" i="2"/>
  <c r="CU224" i="2"/>
  <c r="CY224" i="2"/>
  <c r="CZ188" i="2"/>
  <c r="CY188" i="2"/>
  <c r="CW174" i="2"/>
  <c r="CZ174" i="2"/>
  <c r="CV22" i="2"/>
  <c r="CW22" i="2"/>
  <c r="CQ47" i="2"/>
  <c r="CM47" i="2"/>
  <c r="CO119" i="2"/>
  <c r="CJ119" i="2"/>
  <c r="DC276" i="2"/>
  <c r="DB2425" i="2"/>
  <c r="DC381" i="2"/>
  <c r="DB289" i="2"/>
  <c r="DC1892" i="2"/>
  <c r="DA1637" i="2"/>
  <c r="DA1235" i="2"/>
  <c r="DA1259" i="2"/>
  <c r="DC1448" i="2"/>
  <c r="DB1448" i="2"/>
  <c r="DB1548" i="2"/>
  <c r="DA1548" i="2"/>
  <c r="DA2143" i="2"/>
  <c r="DB2143" i="2"/>
  <c r="DC2439" i="2"/>
  <c r="DA2439" i="2"/>
  <c r="DC2261" i="2"/>
  <c r="DB2261" i="2"/>
  <c r="DA1297" i="2"/>
  <c r="DC1297" i="2"/>
  <c r="DB101" i="2"/>
  <c r="DC101" i="2"/>
  <c r="DB1251" i="2"/>
  <c r="DC1251" i="2"/>
  <c r="DC2337" i="2"/>
  <c r="DB2337" i="2"/>
  <c r="DA1136" i="2"/>
  <c r="DB1136" i="2"/>
  <c r="DB1539" i="2"/>
  <c r="DA1539" i="2"/>
  <c r="DB1157" i="2"/>
  <c r="DC552" i="2"/>
  <c r="DA552" i="2"/>
  <c r="DB233" i="2"/>
  <c r="DC233" i="2"/>
  <c r="DC160" i="2"/>
  <c r="DB160" i="2"/>
  <c r="DC29" i="2"/>
  <c r="DA29" i="2"/>
  <c r="DA813" i="2"/>
  <c r="DB813" i="2"/>
  <c r="DC968" i="2"/>
  <c r="DB968" i="2"/>
  <c r="DA77" i="2"/>
  <c r="DB77" i="2"/>
  <c r="DA313" i="2"/>
  <c r="DC313" i="2"/>
  <c r="DB309" i="2"/>
  <c r="DA309" i="2"/>
  <c r="DB308" i="2"/>
  <c r="DC308" i="2"/>
  <c r="DC232" i="2"/>
  <c r="DB232" i="2"/>
  <c r="DC2456" i="2"/>
  <c r="DB2456" i="2"/>
  <c r="DA57" i="2"/>
  <c r="DB57" i="2"/>
  <c r="DB516" i="2"/>
  <c r="DC516" i="2"/>
  <c r="DB1990" i="2"/>
  <c r="DC1990" i="2"/>
  <c r="DA2436" i="2"/>
  <c r="DC2436" i="2"/>
  <c r="DA1137" i="2"/>
  <c r="DC1137" i="2"/>
  <c r="DB3299" i="2"/>
  <c r="DA3299" i="2"/>
  <c r="DA1352" i="2"/>
  <c r="DC1352" i="2"/>
  <c r="DC1487" i="2"/>
  <c r="DB1487" i="2"/>
  <c r="DC1299" i="2"/>
  <c r="DB1299" i="2"/>
  <c r="DA609" i="2"/>
  <c r="DB609" i="2"/>
  <c r="DB1387" i="2"/>
  <c r="DA1387" i="2"/>
  <c r="DC2821" i="2"/>
  <c r="DA2821" i="2"/>
  <c r="DA1492" i="2"/>
  <c r="DC1492" i="2"/>
  <c r="DB2684" i="2"/>
  <c r="DA2684" i="2"/>
  <c r="DA3073" i="2"/>
  <c r="DC3073" i="2"/>
  <c r="DA3041" i="2"/>
  <c r="DC3041" i="2"/>
  <c r="DA3546" i="2"/>
  <c r="DC3546" i="2"/>
  <c r="DC2309" i="2"/>
  <c r="DB2309" i="2"/>
  <c r="DB2373" i="2"/>
  <c r="DC2373" i="2"/>
  <c r="CJ706" i="2"/>
  <c r="CN706" i="2"/>
  <c r="DC633" i="2"/>
  <c r="DB2886" i="2"/>
  <c r="DA3052" i="2"/>
  <c r="DB3385" i="2"/>
  <c r="DA104" i="2"/>
  <c r="DA2123" i="2"/>
  <c r="DA2827" i="2"/>
  <c r="DA713" i="2"/>
  <c r="DC2579" i="2"/>
  <c r="DC2603" i="2"/>
  <c r="DB1811" i="2"/>
  <c r="DC3109" i="2"/>
  <c r="DA2451" i="2"/>
  <c r="DA444" i="2"/>
  <c r="DC3025" i="2"/>
  <c r="DA2636" i="2"/>
  <c r="DC221" i="2"/>
  <c r="DC1439" i="2"/>
  <c r="DB3573" i="2"/>
  <c r="DB221" i="2"/>
  <c r="DC1464" i="2"/>
  <c r="DC3166" i="2"/>
  <c r="DB3164" i="2"/>
  <c r="DB3182" i="2"/>
  <c r="DB2614" i="2"/>
  <c r="DA2679" i="2"/>
  <c r="DC113" i="2"/>
  <c r="DC928" i="2"/>
  <c r="DB2208" i="2"/>
  <c r="DC2737" i="2"/>
  <c r="DC3296" i="2"/>
  <c r="DB1735" i="2"/>
  <c r="DA3359" i="2"/>
  <c r="DC1771" i="2"/>
  <c r="DB3262" i="2"/>
  <c r="DA901" i="2"/>
  <c r="DB3191" i="2"/>
  <c r="DA1448" i="2"/>
  <c r="DB3359" i="2"/>
  <c r="DA2627" i="2"/>
  <c r="DB3511" i="2"/>
  <c r="DA2062" i="2"/>
  <c r="DC1548" i="2"/>
  <c r="DC768" i="2"/>
  <c r="DB3063" i="2"/>
  <c r="DC2841" i="2"/>
  <c r="DA2450" i="2"/>
  <c r="DA2756" i="2"/>
  <c r="DA2841" i="2"/>
  <c r="DC845" i="2"/>
  <c r="DA3365" i="2"/>
  <c r="DB3147" i="2"/>
  <c r="DB2175" i="2"/>
  <c r="DC1773" i="2"/>
  <c r="DC3258" i="2"/>
  <c r="DC2399" i="2"/>
  <c r="DC2015" i="2"/>
  <c r="DB1351" i="2"/>
  <c r="DA2737" i="2"/>
  <c r="DC3138" i="2"/>
  <c r="DA3454" i="2"/>
  <c r="DA3221" i="2"/>
  <c r="DB3142" i="2"/>
  <c r="DA1468" i="2"/>
  <c r="DC2624" i="2"/>
  <c r="DB2502" i="2"/>
  <c r="DA1967" i="2"/>
  <c r="DB3169" i="2"/>
  <c r="DB3566" i="2"/>
  <c r="DC3284" i="2"/>
  <c r="DC2914" i="2"/>
  <c r="DC3182" i="2"/>
  <c r="DB2769" i="2"/>
  <c r="DA2136" i="2"/>
  <c r="DC2552" i="2"/>
  <c r="DB2578" i="2"/>
  <c r="DB3206" i="2"/>
  <c r="DC2929" i="2"/>
  <c r="DC3361" i="2"/>
  <c r="DC2590" i="2"/>
  <c r="DB3018" i="2"/>
  <c r="DB3330" i="2"/>
  <c r="DB1304" i="2"/>
  <c r="DB2699" i="2"/>
  <c r="DA1487" i="2"/>
  <c r="DC1001" i="2"/>
  <c r="DC1032" i="2"/>
  <c r="DC945" i="2"/>
  <c r="DC1387" i="2"/>
  <c r="DB2555" i="2"/>
  <c r="DC2555" i="2"/>
  <c r="DC2923" i="2"/>
  <c r="DB2923" i="2"/>
  <c r="DB1180" i="2"/>
  <c r="DA1180" i="2"/>
  <c r="DB3260" i="2"/>
  <c r="DC3260" i="2"/>
  <c r="DC3137" i="2"/>
  <c r="DB3137" i="2"/>
  <c r="DA1453" i="2"/>
  <c r="DB1453" i="2"/>
  <c r="DC3501" i="2"/>
  <c r="DA3501" i="2"/>
  <c r="DB2689" i="2"/>
  <c r="DC2689" i="2"/>
  <c r="DC3338" i="2"/>
  <c r="DB3338" i="2"/>
  <c r="DB1348" i="2"/>
  <c r="DC1348" i="2"/>
  <c r="DA2095" i="2"/>
  <c r="DB2095" i="2"/>
  <c r="DA1720" i="2"/>
  <c r="DC1720" i="2"/>
  <c r="DA2515" i="2"/>
  <c r="DC2515" i="2"/>
  <c r="DB1781" i="2"/>
  <c r="DA1781" i="2"/>
  <c r="DB1337" i="2"/>
  <c r="DA1337" i="2"/>
  <c r="DC1088" i="2"/>
  <c r="DB1088" i="2"/>
  <c r="DB1017" i="2"/>
  <c r="DA1017" i="2"/>
  <c r="DB1137" i="2"/>
  <c r="DC1197" i="2"/>
  <c r="DA1197" i="2"/>
  <c r="DA2309" i="2"/>
  <c r="DA2373" i="2"/>
  <c r="DC364" i="2"/>
  <c r="DB364" i="2"/>
  <c r="DB2891" i="2"/>
  <c r="DA2891" i="2"/>
  <c r="DB3562" i="2"/>
  <c r="DA3562" i="2"/>
  <c r="DC2951" i="2"/>
  <c r="DB2951" i="2"/>
  <c r="DC2265" i="2"/>
  <c r="DA2265" i="2"/>
  <c r="DC3228" i="2"/>
  <c r="DB3228" i="2"/>
  <c r="DC3160" i="2"/>
  <c r="DB3160" i="2"/>
  <c r="DA1704" i="2"/>
  <c r="DB1704" i="2"/>
  <c r="DC1276" i="2"/>
  <c r="DA1276" i="2"/>
  <c r="CW202" i="2"/>
  <c r="CR448" i="2"/>
  <c r="CX41" i="2"/>
  <c r="CT840" i="2"/>
  <c r="CM147" i="2"/>
  <c r="CR126" i="2"/>
  <c r="CV176" i="2"/>
  <c r="CT173" i="2"/>
  <c r="CT234" i="2"/>
  <c r="CU710" i="2"/>
  <c r="CW1867" i="2"/>
  <c r="DA1213" i="2"/>
  <c r="DC1213" i="2"/>
  <c r="DA136" i="2"/>
  <c r="DB136" i="2"/>
  <c r="DC3488" i="2"/>
  <c r="DB3488" i="2"/>
  <c r="DC3173" i="2"/>
  <c r="DA3173" i="2"/>
  <c r="DA1069" i="2"/>
  <c r="DB1069" i="2"/>
  <c r="DC3446" i="2"/>
  <c r="DA3446" i="2"/>
  <c r="DC1891" i="2"/>
  <c r="DB1891" i="2"/>
  <c r="DB3486" i="2"/>
  <c r="DA3486" i="2"/>
  <c r="DA1120" i="2"/>
  <c r="DB1120" i="2"/>
  <c r="DC2566" i="2"/>
  <c r="DA2566" i="2"/>
  <c r="DC2909" i="2"/>
  <c r="DA2909" i="2"/>
  <c r="DA3395" i="2"/>
  <c r="DB3395" i="2"/>
  <c r="DB3555" i="2"/>
  <c r="DA3555" i="2"/>
  <c r="DC3187" i="2"/>
  <c r="DA3187" i="2"/>
  <c r="DB1963" i="2"/>
  <c r="DA1963" i="2"/>
  <c r="DA1367" i="2"/>
  <c r="DC1367" i="2"/>
  <c r="DA2414" i="2"/>
  <c r="DC2414" i="2"/>
  <c r="DC660" i="2"/>
  <c r="DB660" i="2"/>
  <c r="DC2455" i="2"/>
  <c r="DA2455" i="2"/>
  <c r="DB112" i="2"/>
  <c r="DC112" i="2"/>
  <c r="DB1172" i="2"/>
  <c r="DC1172" i="2"/>
  <c r="DC1372" i="2"/>
  <c r="DB1372" i="2"/>
  <c r="DA604" i="2"/>
  <c r="DB604" i="2"/>
  <c r="DC1396" i="2"/>
  <c r="DB1396" i="2"/>
  <c r="DA2851" i="2"/>
  <c r="DB344" i="2"/>
  <c r="DC3368" i="2"/>
  <c r="DC2557" i="2"/>
  <c r="DA1080" i="2"/>
  <c r="DB245" i="2"/>
  <c r="DB2257" i="2"/>
  <c r="DB2775" i="2"/>
  <c r="DB2603" i="2"/>
  <c r="DB837" i="2"/>
  <c r="DA636" i="2"/>
  <c r="DA2138" i="2"/>
  <c r="DB3170" i="2"/>
  <c r="DA1915" i="2"/>
  <c r="DC2661" i="2"/>
  <c r="DA2556" i="2"/>
  <c r="DC3561" i="2"/>
  <c r="DB2771" i="2"/>
  <c r="DA929" i="2"/>
  <c r="DA3282" i="2"/>
  <c r="DA64" i="2"/>
  <c r="DC1343" i="2"/>
  <c r="DB3446" i="2"/>
  <c r="DC3527" i="2"/>
  <c r="DB97" i="2"/>
  <c r="DC2698" i="2"/>
  <c r="DC2534" i="2"/>
  <c r="DC3365" i="2"/>
  <c r="DA2590" i="2"/>
  <c r="DA2474" i="2"/>
  <c r="DA2660" i="2"/>
  <c r="DA2552" i="2"/>
  <c r="DB3022" i="2"/>
  <c r="DA3206" i="2"/>
  <c r="DB3186" i="2"/>
  <c r="DC2530" i="2"/>
  <c r="DC2842" i="2"/>
  <c r="DC3255" i="2"/>
  <c r="DC2660" i="2"/>
  <c r="DC3018" i="2"/>
  <c r="DB2756" i="2"/>
  <c r="DA2702" i="2"/>
  <c r="DC77" i="2"/>
  <c r="DA968" i="2"/>
  <c r="DC3562" i="2"/>
  <c r="DB2329" i="2"/>
  <c r="DB2269" i="2"/>
  <c r="DB3546" i="2"/>
  <c r="CJ640" i="2"/>
  <c r="CP640" i="2"/>
  <c r="DB846" i="2"/>
  <c r="DC846" i="2"/>
  <c r="DC1564" i="2"/>
  <c r="DA1564" i="2"/>
  <c r="DB2243" i="2"/>
  <c r="DC2243" i="2"/>
  <c r="DC1391" i="2"/>
  <c r="DA1391" i="2"/>
  <c r="DB1943" i="2"/>
  <c r="DA1943" i="2"/>
  <c r="DB1994" i="2"/>
  <c r="DA1994" i="2"/>
  <c r="DC1994" i="2"/>
  <c r="DA32" i="2"/>
  <c r="DB32" i="2"/>
  <c r="DA2204" i="2"/>
  <c r="DC2204" i="2"/>
  <c r="DA1024" i="2"/>
  <c r="DB1024" i="2"/>
  <c r="DC1595" i="2"/>
  <c r="DA1595" i="2"/>
  <c r="DB1595" i="2"/>
  <c r="DA396" i="2"/>
  <c r="DB396" i="2"/>
  <c r="DC396" i="2"/>
  <c r="DB1279" i="2"/>
  <c r="DA1279" i="2"/>
  <c r="DC2167" i="2"/>
  <c r="DB2167" i="2"/>
  <c r="DA265" i="2"/>
  <c r="DB265" i="2"/>
  <c r="DA1621" i="2"/>
  <c r="DB1621" i="2"/>
  <c r="DA376" i="2"/>
  <c r="DB376" i="2"/>
  <c r="DB592" i="2"/>
  <c r="DC592" i="2"/>
  <c r="DA592" i="2"/>
  <c r="DB1148" i="2"/>
  <c r="DC1148" i="2"/>
  <c r="DA1148" i="2"/>
  <c r="DA1801" i="2"/>
  <c r="DB1801" i="2"/>
  <c r="DA773" i="2"/>
  <c r="DB773" i="2"/>
  <c r="DB761" i="2"/>
  <c r="DA761" i="2"/>
  <c r="DC156" i="2"/>
  <c r="DB156" i="2"/>
  <c r="DB1724" i="2"/>
  <c r="DA1724" i="2"/>
  <c r="DC1724" i="2"/>
  <c r="DC361" i="2"/>
  <c r="DB361" i="2"/>
  <c r="DC349" i="2"/>
  <c r="DB349" i="2"/>
  <c r="DB1449" i="2"/>
  <c r="DA1449" i="2"/>
  <c r="DB1561" i="2"/>
  <c r="DC1561" i="2"/>
  <c r="DC1822" i="2"/>
  <c r="DB1822" i="2"/>
  <c r="DC377" i="2"/>
  <c r="DB377" i="2"/>
  <c r="DC1245" i="2"/>
  <c r="DB1245" i="2"/>
  <c r="CL1202" i="2"/>
  <c r="CJ1202" i="2"/>
  <c r="CP1134" i="2"/>
  <c r="CJ1134" i="2"/>
  <c r="CJ1130" i="2"/>
  <c r="CQ1130" i="2"/>
  <c r="CK1046" i="2"/>
  <c r="DA1046" i="2" s="1"/>
  <c r="CP1046" i="2"/>
  <c r="CN998" i="2"/>
  <c r="CP998" i="2"/>
  <c r="CQ926" i="2"/>
  <c r="CM926" i="2"/>
  <c r="CM878" i="2"/>
  <c r="CO878" i="2"/>
  <c r="CO870" i="2"/>
  <c r="CP870" i="2"/>
  <c r="CN862" i="2"/>
  <c r="CL862" i="2"/>
  <c r="CP598" i="2"/>
  <c r="CL598" i="2"/>
  <c r="CO570" i="2"/>
  <c r="CN570" i="2"/>
  <c r="CK454" i="2"/>
  <c r="DC454" i="2" s="1"/>
  <c r="CP454" i="2"/>
  <c r="CP410" i="2"/>
  <c r="CJ410" i="2"/>
  <c r="CM286" i="2"/>
  <c r="CK286" i="2"/>
  <c r="CK190" i="2"/>
  <c r="DC190" i="2" s="1"/>
  <c r="CL190" i="2"/>
  <c r="CN178" i="2"/>
  <c r="CQ178" i="2"/>
  <c r="CV1170" i="2"/>
  <c r="CW1170" i="2"/>
  <c r="CV1146" i="2"/>
  <c r="CR1146" i="2"/>
  <c r="CS1144" i="2"/>
  <c r="CY1144" i="2"/>
  <c r="CT1136" i="2"/>
  <c r="CU1136" i="2"/>
  <c r="CY1038" i="2"/>
  <c r="CX1038" i="2"/>
  <c r="CZ1026" i="2"/>
  <c r="CT1026" i="2"/>
  <c r="CZ966" i="2"/>
  <c r="CT966" i="2"/>
  <c r="CX926" i="2"/>
  <c r="CT926" i="2"/>
  <c r="CY912" i="2"/>
  <c r="CR912" i="2"/>
  <c r="CV898" i="2"/>
  <c r="CW898" i="2"/>
  <c r="CW768" i="2"/>
  <c r="CT768" i="2"/>
  <c r="CX762" i="2"/>
  <c r="CV762" i="2"/>
  <c r="CT720" i="2"/>
  <c r="CW720" i="2"/>
  <c r="CS606" i="2"/>
  <c r="CZ606" i="2"/>
  <c r="CR590" i="2"/>
  <c r="CT590" i="2"/>
  <c r="CU570" i="2"/>
  <c r="CY570" i="2"/>
  <c r="CZ554" i="2"/>
  <c r="CV554" i="2"/>
  <c r="CR526" i="2"/>
  <c r="CV526" i="2"/>
  <c r="CY458" i="2"/>
  <c r="CR458" i="2"/>
  <c r="CW432" i="2"/>
  <c r="CR432" i="2"/>
  <c r="CU400" i="2"/>
  <c r="CT400" i="2"/>
  <c r="CW304" i="2"/>
  <c r="CT304" i="2"/>
  <c r="CX302" i="2"/>
  <c r="CV302" i="2"/>
  <c r="CR256" i="2"/>
  <c r="CX256" i="2"/>
  <c r="CT194" i="2"/>
  <c r="CY194" i="2"/>
  <c r="CR184" i="2"/>
  <c r="CZ184" i="2"/>
  <c r="CT158" i="2"/>
  <c r="CY158" i="2"/>
  <c r="CR134" i="2"/>
  <c r="CY134" i="2"/>
  <c r="CP43" i="2"/>
  <c r="CN43" i="2"/>
  <c r="CR89" i="2"/>
  <c r="CW89" i="2"/>
  <c r="CV105" i="2"/>
  <c r="CY105" i="2"/>
  <c r="CS125" i="2"/>
  <c r="CV125" i="2"/>
  <c r="CR133" i="2"/>
  <c r="CT133" i="2"/>
  <c r="CZ141" i="2"/>
  <c r="CR141" i="2"/>
  <c r="CO163" i="2"/>
  <c r="CP163" i="2"/>
  <c r="CR181" i="2"/>
  <c r="CY181" i="2"/>
  <c r="CQ267" i="2"/>
  <c r="CO267" i="2"/>
  <c r="CV377" i="2"/>
  <c r="CY377" i="2"/>
  <c r="CU461" i="2"/>
  <c r="CT461" i="2"/>
  <c r="CL567" i="2"/>
  <c r="CK567" i="2"/>
  <c r="DC567" i="2" s="1"/>
  <c r="CQ591" i="2"/>
  <c r="CN591" i="2"/>
  <c r="CW625" i="2"/>
  <c r="CZ625" i="2"/>
  <c r="CY633" i="2"/>
  <c r="CV633" i="2"/>
  <c r="CR645" i="2"/>
  <c r="CW645" i="2"/>
  <c r="CW721" i="2"/>
  <c r="CV721" i="2"/>
  <c r="CZ805" i="2"/>
  <c r="CX805" i="2"/>
  <c r="DC1938" i="2"/>
  <c r="DA1938" i="2"/>
  <c r="DA1903" i="2"/>
  <c r="DC1903" i="2"/>
  <c r="DA1427" i="2"/>
  <c r="DB1427" i="2"/>
  <c r="DC1427" i="2"/>
  <c r="DA1672" i="2"/>
  <c r="DB1672" i="2"/>
  <c r="DB1867" i="2"/>
  <c r="DA1867" i="2"/>
  <c r="DA2438" i="2"/>
  <c r="DB2438" i="2"/>
  <c r="DA997" i="2"/>
  <c r="DC997" i="2"/>
  <c r="DB2273" i="2"/>
  <c r="DA2273" i="2"/>
  <c r="DB1689" i="2"/>
  <c r="DC1689" i="2"/>
  <c r="DA1689" i="2"/>
  <c r="DA13" i="2"/>
  <c r="DB13" i="2"/>
  <c r="DB25" i="2"/>
  <c r="DC25" i="2"/>
  <c r="DB817" i="2"/>
  <c r="DA817" i="2"/>
  <c r="DB925" i="2"/>
  <c r="DC925" i="2"/>
  <c r="DB2444" i="2"/>
  <c r="DA2444" i="2"/>
  <c r="DC2444" i="2"/>
  <c r="DA249" i="2"/>
  <c r="DC249" i="2"/>
  <c r="DA621" i="2"/>
  <c r="DB621" i="2"/>
  <c r="DB465" i="2"/>
  <c r="DA465" i="2"/>
  <c r="DB2333" i="2"/>
  <c r="DA2333" i="2"/>
  <c r="DA1545" i="2"/>
  <c r="DB1545" i="2"/>
  <c r="DB1336" i="2"/>
  <c r="DA1336" i="2"/>
  <c r="DB989" i="2"/>
  <c r="DA989" i="2"/>
  <c r="DC989" i="2"/>
  <c r="DB1737" i="2"/>
  <c r="DC1737" i="2"/>
  <c r="DA1737" i="2"/>
  <c r="DB205" i="2"/>
  <c r="DA205" i="2"/>
  <c r="DB81" i="2"/>
  <c r="DC81" i="2"/>
  <c r="DC1257" i="2"/>
  <c r="DA1257" i="2"/>
  <c r="DB1257" i="2"/>
  <c r="DC1040" i="2"/>
  <c r="DA1040" i="2"/>
  <c r="DA449" i="2"/>
  <c r="DC449" i="2"/>
  <c r="DB473" i="2"/>
  <c r="DC473" i="2"/>
  <c r="DB953" i="2"/>
  <c r="DA953" i="2"/>
  <c r="DC953" i="2"/>
  <c r="DB980" i="2"/>
  <c r="DC980" i="2"/>
  <c r="DA1659" i="2"/>
  <c r="DB1659" i="2"/>
  <c r="DC1659" i="2"/>
  <c r="DA541" i="2"/>
  <c r="DC541" i="2"/>
  <c r="DB1128" i="2"/>
  <c r="DC1128" i="2"/>
  <c r="DA48" i="2"/>
  <c r="DC48" i="2"/>
  <c r="DB48" i="2"/>
  <c r="DB285" i="2"/>
  <c r="DC285" i="2"/>
  <c r="DC988" i="2"/>
  <c r="DB988" i="2"/>
  <c r="DB133" i="2"/>
  <c r="DA133" i="2"/>
  <c r="DA1577" i="2"/>
  <c r="DB1577" i="2"/>
  <c r="DC1870" i="2"/>
  <c r="DA1870" i="2"/>
  <c r="DB1870" i="2"/>
  <c r="DB512" i="2"/>
  <c r="DC512" i="2"/>
  <c r="DC380" i="2"/>
  <c r="DA380" i="2"/>
  <c r="DB424" i="2"/>
  <c r="DA424" i="2"/>
  <c r="DA2" i="2"/>
  <c r="DB2" i="2"/>
  <c r="DB1639" i="2"/>
  <c r="DC1639" i="2"/>
  <c r="DA801" i="2"/>
  <c r="DB801" i="2"/>
  <c r="DA328" i="2"/>
  <c r="DC328" i="2"/>
  <c r="DB1432" i="2"/>
  <c r="DA1432" i="2"/>
  <c r="CQ850" i="2"/>
  <c r="CN394" i="2"/>
  <c r="CJ394" i="2"/>
  <c r="CJ418" i="2"/>
  <c r="CQ414" i="2"/>
  <c r="CM346" i="2"/>
  <c r="CK346" i="2"/>
  <c r="DA346" i="2" s="1"/>
  <c r="CN1066" i="2"/>
  <c r="CN986" i="2"/>
  <c r="CJ522" i="2"/>
  <c r="CP258" i="2"/>
  <c r="CQ718" i="2"/>
  <c r="CM1074" i="2"/>
  <c r="DC1645" i="2"/>
  <c r="CP1030" i="2"/>
  <c r="CK266" i="2"/>
  <c r="DA266" i="2" s="1"/>
  <c r="CP1014" i="2"/>
  <c r="DC2019" i="2"/>
  <c r="DA984" i="2"/>
  <c r="CP842" i="2"/>
  <c r="DB161" i="2"/>
  <c r="CN1030" i="2"/>
  <c r="CL706" i="2"/>
  <c r="CN174" i="2"/>
  <c r="CN146" i="2"/>
  <c r="CP146" i="2"/>
  <c r="CN118" i="2"/>
  <c r="CN114" i="2"/>
  <c r="CQ782" i="2"/>
  <c r="CJ558" i="2"/>
  <c r="CN550" i="2"/>
  <c r="DA545" i="2"/>
  <c r="DB1149" i="2"/>
  <c r="CQ986" i="2"/>
  <c r="CJ662" i="2"/>
  <c r="CN506" i="2"/>
  <c r="CJ274" i="2"/>
  <c r="CM14" i="2"/>
  <c r="DC1834" i="2"/>
  <c r="CM554" i="2"/>
  <c r="CO758" i="2"/>
  <c r="CL614" i="2"/>
  <c r="DC1013" i="2"/>
  <c r="DB1834" i="2"/>
  <c r="CJ758" i="2"/>
  <c r="CK886" i="2"/>
  <c r="CN194" i="2"/>
  <c r="CM26" i="2"/>
  <c r="CK1166" i="2"/>
  <c r="DB1166" i="2" s="1"/>
  <c r="DB262" i="2"/>
  <c r="DA2301" i="2"/>
  <c r="DA486" i="2"/>
  <c r="DA797" i="2"/>
  <c r="CJ1118" i="2"/>
  <c r="DA352" i="2"/>
  <c r="CJ514" i="2"/>
  <c r="CN682" i="2"/>
  <c r="CM514" i="2"/>
  <c r="CO682" i="2"/>
  <c r="DB1305" i="2"/>
  <c r="CQ514" i="2"/>
  <c r="CM398" i="2"/>
  <c r="CL398" i="2"/>
  <c r="CL502" i="2"/>
  <c r="DB345" i="2"/>
  <c r="CK1122" i="2"/>
  <c r="CQ990" i="2"/>
  <c r="DC1489" i="2"/>
  <c r="CP894" i="2"/>
  <c r="CL894" i="2"/>
  <c r="CQ878" i="2"/>
  <c r="CO270" i="2"/>
  <c r="DC1449" i="2"/>
  <c r="CP1050" i="2"/>
  <c r="CL1114" i="2"/>
  <c r="CL422" i="2"/>
  <c r="CM422" i="2"/>
  <c r="CL174" i="2"/>
  <c r="CK782" i="2"/>
  <c r="DA782" i="2" s="1"/>
  <c r="CK770" i="2"/>
  <c r="DA770" i="2" s="1"/>
  <c r="CM746" i="2"/>
  <c r="CO934" i="2"/>
  <c r="CO714" i="2"/>
  <c r="CN1090" i="2"/>
  <c r="CM934" i="2"/>
  <c r="DC2289" i="2"/>
  <c r="CQ1086" i="2"/>
  <c r="CM1146" i="2"/>
  <c r="CP906" i="2"/>
  <c r="DB1599" i="2"/>
  <c r="CX1180" i="2"/>
  <c r="CL466" i="2"/>
  <c r="CJ466" i="2"/>
  <c r="CN594" i="2"/>
  <c r="DA1691" i="2"/>
  <c r="DB1838" i="2"/>
  <c r="CK182" i="2"/>
  <c r="DA508" i="2"/>
  <c r="CL1098" i="2"/>
  <c r="CK1118" i="2"/>
  <c r="CQ222" i="2"/>
  <c r="CN1102" i="2"/>
  <c r="CM730" i="2"/>
  <c r="CJ210" i="2"/>
  <c r="DA440" i="2"/>
  <c r="CR1074" i="2"/>
  <c r="CT1074" i="2"/>
  <c r="CV1102" i="2"/>
  <c r="CX1102" i="2"/>
  <c r="DC2010" i="2"/>
  <c r="DC1188" i="2"/>
  <c r="DC2438" i="2"/>
  <c r="DA1239" i="2"/>
  <c r="CM942" i="2"/>
  <c r="DB113" i="2"/>
  <c r="DA1789" i="2"/>
  <c r="CY938" i="2"/>
  <c r="CX968" i="2"/>
  <c r="CR812" i="2"/>
  <c r="CV812" i="2"/>
  <c r="CZ842" i="2"/>
  <c r="CP838" i="2"/>
  <c r="CU872" i="2"/>
  <c r="CY832" i="2"/>
  <c r="CZ832" i="2"/>
  <c r="CO434" i="2"/>
  <c r="CK154" i="2"/>
  <c r="CL118" i="2"/>
  <c r="CJ486" i="2"/>
  <c r="DB80" i="2"/>
  <c r="DA2083" i="2"/>
  <c r="DC1488" i="2"/>
  <c r="DB1560" i="2"/>
  <c r="CR1166" i="2"/>
  <c r="CP1150" i="2"/>
  <c r="DA1245" i="2"/>
  <c r="CX974" i="2"/>
  <c r="CW888" i="2"/>
  <c r="CV1108" i="2"/>
  <c r="CT1068" i="2"/>
  <c r="DB448" i="2"/>
  <c r="DC1711" i="2"/>
  <c r="DA1547" i="2"/>
  <c r="DC1460" i="2"/>
  <c r="DB2083" i="2"/>
  <c r="DA1951" i="2"/>
  <c r="CL750" i="2"/>
  <c r="CR1208" i="2"/>
  <c r="DC773" i="2"/>
  <c r="CS1086" i="2"/>
  <c r="DC209" i="2"/>
  <c r="DC1511" i="2"/>
  <c r="DA2243" i="2"/>
  <c r="CS628" i="2"/>
  <c r="CX1184" i="2"/>
  <c r="DC1672" i="2"/>
  <c r="DC1967" i="2"/>
  <c r="CN154" i="2"/>
  <c r="CS1066" i="2"/>
  <c r="CN1026" i="2"/>
  <c r="CU214" i="2"/>
  <c r="CY362" i="2"/>
  <c r="CM1086" i="2"/>
  <c r="DC761" i="2"/>
  <c r="DC340" i="2"/>
  <c r="DC801" i="2"/>
  <c r="DC1744" i="2"/>
  <c r="DB1744" i="2"/>
  <c r="CP850" i="2"/>
  <c r="CZ652" i="2"/>
  <c r="CK1026" i="2"/>
  <c r="DA1026" i="2" s="1"/>
  <c r="DA1822" i="2"/>
  <c r="DA1160" i="2"/>
  <c r="DB1160" i="2"/>
  <c r="CL71" i="2"/>
  <c r="DC469" i="2"/>
  <c r="DA25" i="2"/>
  <c r="DB449" i="2"/>
  <c r="DB2236" i="2"/>
  <c r="DA2236" i="2"/>
  <c r="CX630" i="2"/>
  <c r="CQ982" i="2"/>
  <c r="CJ966" i="2"/>
  <c r="DB177" i="2"/>
  <c r="DC177" i="2"/>
  <c r="DA1271" i="2"/>
  <c r="DB1271" i="2"/>
  <c r="DC1271" i="2"/>
  <c r="DB1040" i="2"/>
  <c r="DB2087" i="2"/>
  <c r="DA2087" i="2"/>
  <c r="DC2055" i="2"/>
  <c r="DB2055" i="2"/>
  <c r="DC1141" i="2"/>
  <c r="DA1141" i="2"/>
  <c r="DA1224" i="2"/>
  <c r="DB1224" i="2"/>
  <c r="DA1760" i="2"/>
  <c r="DB1760" i="2"/>
  <c r="DB820" i="2"/>
  <c r="DA820" i="2"/>
  <c r="DA2165" i="2"/>
  <c r="DB491" i="2"/>
  <c r="DB164" i="2"/>
  <c r="DB728" i="2"/>
  <c r="DA1340" i="2"/>
  <c r="DB397" i="2"/>
  <c r="DA622" i="2"/>
  <c r="DB1752" i="2"/>
  <c r="DC2018" i="2"/>
  <c r="DC679" i="2"/>
  <c r="DA2225" i="2"/>
  <c r="DA229" i="2"/>
  <c r="DA1015" i="2"/>
  <c r="DA740" i="2"/>
  <c r="DA1423" i="2"/>
  <c r="DC372" i="2"/>
  <c r="DC956" i="2"/>
  <c r="DA1396" i="2"/>
  <c r="DA633" i="2"/>
  <c r="DB928" i="2"/>
  <c r="DC1789" i="2"/>
  <c r="DA1172" i="2"/>
  <c r="DB93" i="2"/>
  <c r="DA129" i="2"/>
  <c r="DA948" i="2"/>
  <c r="DC108" i="2"/>
  <c r="DA1735" i="2"/>
  <c r="DA1436" i="2"/>
  <c r="DA1588" i="2"/>
  <c r="DC2477" i="2"/>
  <c r="DC1400" i="2"/>
  <c r="DB2192" i="2"/>
  <c r="DC1663" i="2"/>
  <c r="DA2107" i="2"/>
  <c r="DB129" i="2"/>
  <c r="DC2448" i="2"/>
  <c r="DC1560" i="2"/>
  <c r="DC1120" i="2"/>
  <c r="DA1343" i="2"/>
  <c r="DA768" i="2"/>
  <c r="DA1891" i="2"/>
  <c r="DA2395" i="2"/>
  <c r="DB941" i="2"/>
  <c r="DB909" i="2"/>
  <c r="DC1515" i="2"/>
  <c r="DA1763" i="2"/>
  <c r="DA1696" i="2"/>
  <c r="DB1371" i="2"/>
  <c r="DC1557" i="2"/>
  <c r="DB1669" i="2"/>
  <c r="DB2305" i="2"/>
  <c r="DB2479" i="2"/>
  <c r="DB1826" i="2"/>
  <c r="DA2293" i="2"/>
  <c r="DB937" i="2"/>
  <c r="DC1741" i="2"/>
  <c r="DB1499" i="2"/>
  <c r="DC1453" i="2"/>
  <c r="DA1814" i="2"/>
  <c r="DC2313" i="2"/>
  <c r="DA656" i="2"/>
  <c r="DB625" i="2"/>
  <c r="DB340" i="2"/>
  <c r="DC1801" i="2"/>
  <c r="DA270" i="2"/>
  <c r="DC270" i="2"/>
  <c r="DA130" i="2"/>
  <c r="DC130" i="2"/>
  <c r="DA635" i="2"/>
  <c r="DB635" i="2"/>
  <c r="DC2429" i="2"/>
  <c r="DA2429" i="2"/>
  <c r="DB756" i="2"/>
  <c r="DA756" i="2"/>
  <c r="DB2144" i="2"/>
  <c r="DA2144" i="2"/>
  <c r="DC2599" i="2"/>
  <c r="DB2599" i="2"/>
  <c r="DB1958" i="2"/>
  <c r="DA1958" i="2"/>
  <c r="DA2941" i="2"/>
  <c r="DB2941" i="2"/>
  <c r="DC201" i="2"/>
  <c r="DA201" i="2"/>
  <c r="DB1576" i="2"/>
  <c r="DA1576" i="2"/>
  <c r="DA2056" i="2"/>
  <c r="DC2056" i="2"/>
  <c r="DB2939" i="2"/>
  <c r="DC2939" i="2"/>
  <c r="DC297" i="2"/>
  <c r="DB297" i="2"/>
  <c r="DB2216" i="2"/>
  <c r="DA2216" i="2"/>
  <c r="DA286" i="2"/>
  <c r="DB286" i="2"/>
  <c r="DB2825" i="2"/>
  <c r="DC2825" i="2"/>
  <c r="DA1484" i="2"/>
  <c r="DC1484" i="2"/>
  <c r="DA908" i="2"/>
  <c r="DC908" i="2"/>
  <c r="DA2374" i="2"/>
  <c r="DB2374" i="2"/>
  <c r="DB1638" i="2"/>
  <c r="DC1638" i="2"/>
  <c r="DC3523" i="2"/>
  <c r="DA3523" i="2"/>
  <c r="DC2801" i="2"/>
  <c r="DB2801" i="2"/>
  <c r="DA3366" i="2"/>
  <c r="DC3366" i="2"/>
  <c r="DB1584" i="2"/>
  <c r="DA1584" i="2"/>
  <c r="DB488" i="2"/>
  <c r="DA488" i="2"/>
  <c r="DB1504" i="2"/>
  <c r="DC1504" i="2"/>
  <c r="DB1708" i="2"/>
  <c r="DC1708" i="2"/>
  <c r="DA1267" i="2"/>
  <c r="DC1267" i="2"/>
  <c r="DC1275" i="2"/>
  <c r="DB1275" i="2"/>
  <c r="DA696" i="2"/>
  <c r="DB696" i="2"/>
  <c r="DA1854" i="2"/>
  <c r="DC1854" i="2"/>
  <c r="DB1854" i="2"/>
  <c r="DA257" i="2"/>
  <c r="DB257" i="2"/>
  <c r="DA1399" i="2"/>
  <c r="DC1399" i="2"/>
  <c r="DA144" i="2"/>
  <c r="DB144" i="2"/>
  <c r="DB2992" i="2"/>
  <c r="DA2992" i="2"/>
  <c r="DB3351" i="2"/>
  <c r="DC3351" i="2"/>
  <c r="DB148" i="2"/>
  <c r="DC148" i="2"/>
  <c r="DC185" i="2"/>
  <c r="DB185" i="2"/>
  <c r="DC772" i="2"/>
  <c r="DA772" i="2"/>
  <c r="DA2407" i="2"/>
  <c r="DB2407" i="2"/>
  <c r="DC2407" i="2"/>
  <c r="DB2738" i="2"/>
  <c r="DC2738" i="2"/>
  <c r="DA441" i="2"/>
  <c r="DB441" i="2"/>
  <c r="DC433" i="2"/>
  <c r="DA433" i="2"/>
  <c r="DA425" i="2"/>
  <c r="DB425" i="2"/>
  <c r="DB417" i="2"/>
  <c r="DA417" i="2"/>
  <c r="DC125" i="2"/>
  <c r="DA125" i="2"/>
  <c r="DB125" i="2"/>
  <c r="DA832" i="2"/>
  <c r="DB832" i="2"/>
  <c r="DB348" i="2"/>
  <c r="DC348" i="2"/>
  <c r="DB373" i="2"/>
  <c r="DA373" i="2"/>
  <c r="DB256" i="2"/>
  <c r="DC256" i="2"/>
  <c r="DA553" i="2"/>
  <c r="DC553" i="2"/>
  <c r="DA2140" i="2"/>
  <c r="DB2140" i="2"/>
  <c r="DC1311" i="2"/>
  <c r="DB1311" i="2"/>
  <c r="DB3065" i="2"/>
  <c r="DC3065" i="2"/>
  <c r="DA2379" i="2"/>
  <c r="DB2379" i="2"/>
  <c r="DC2409" i="2"/>
  <c r="DA2409" i="2"/>
  <c r="DC2345" i="2"/>
  <c r="DA2345" i="2"/>
  <c r="DA2325" i="2"/>
  <c r="DB2325" i="2"/>
  <c r="DC2325" i="2"/>
  <c r="DC1681" i="2"/>
  <c r="DB1681" i="2"/>
  <c r="DA1776" i="2"/>
  <c r="DB1776" i="2"/>
  <c r="DC1776" i="2"/>
  <c r="DC3047" i="2"/>
  <c r="DA3047" i="2"/>
  <c r="DC2330" i="2"/>
  <c r="DB2330" i="2"/>
  <c r="DA1627" i="2"/>
  <c r="DC1627" i="2"/>
  <c r="DC1485" i="2"/>
  <c r="DB1485" i="2"/>
  <c r="DC1153" i="2"/>
  <c r="DB1153" i="2"/>
  <c r="DA1153" i="2"/>
  <c r="DA3023" i="2"/>
  <c r="DB3023" i="2"/>
  <c r="DC3023" i="2"/>
  <c r="DA3508" i="2"/>
  <c r="DB3508" i="2"/>
  <c r="DC3508" i="2"/>
  <c r="DB3256" i="2"/>
  <c r="DC3256" i="2"/>
  <c r="DC3185" i="2"/>
  <c r="DA3185" i="2"/>
  <c r="DB777" i="2"/>
  <c r="DC777" i="2"/>
  <c r="DC1241" i="2"/>
  <c r="DA1241" i="2"/>
  <c r="DC1317" i="2"/>
  <c r="DB1317" i="2"/>
  <c r="DC1457" i="2"/>
  <c r="DB1457" i="2"/>
  <c r="DB1846" i="2"/>
  <c r="DA1846" i="2"/>
  <c r="DC1846" i="2"/>
  <c r="DB2410" i="2"/>
  <c r="DA2410" i="2"/>
  <c r="DC2410" i="2"/>
  <c r="DC2715" i="2"/>
  <c r="DB2715" i="2"/>
  <c r="DA2715" i="2"/>
  <c r="DB2835" i="2"/>
  <c r="DC2835" i="2"/>
  <c r="DC2963" i="2"/>
  <c r="DB2963" i="2"/>
  <c r="DA2963" i="2"/>
  <c r="DA3341" i="2"/>
  <c r="DC3341" i="2"/>
  <c r="CN1206" i="2"/>
  <c r="CL1206" i="2"/>
  <c r="CO1186" i="2"/>
  <c r="CN1186" i="2"/>
  <c r="CL1170" i="2"/>
  <c r="CJ1170" i="2"/>
  <c r="CN1170" i="2"/>
  <c r="CJ1158" i="2"/>
  <c r="CK1158" i="2"/>
  <c r="DA1158" i="2" s="1"/>
  <c r="CK1142" i="2"/>
  <c r="DA1142" i="2" s="1"/>
  <c r="CN1142" i="2"/>
  <c r="CQ1138" i="2"/>
  <c r="CL1138" i="2"/>
  <c r="CL1062" i="2"/>
  <c r="CP1062" i="2"/>
  <c r="CM1038" i="2"/>
  <c r="CJ1038" i="2"/>
  <c r="CO1038" i="2"/>
  <c r="CP1038" i="2"/>
  <c r="CJ1034" i="2"/>
  <c r="CN1034" i="2"/>
  <c r="CM1034" i="2"/>
  <c r="CQ1006" i="2"/>
  <c r="CK1006" i="2"/>
  <c r="CK1002" i="2"/>
  <c r="CJ1002" i="2"/>
  <c r="CL1002" i="2"/>
  <c r="CM1002" i="2"/>
  <c r="CQ1002" i="2"/>
  <c r="CP994" i="2"/>
  <c r="CK994" i="2"/>
  <c r="CO994" i="2"/>
  <c r="CL970" i="2"/>
  <c r="CM970" i="2"/>
  <c r="CP954" i="2"/>
  <c r="CO954" i="2"/>
  <c r="CO914" i="2"/>
  <c r="CJ914" i="2"/>
  <c r="CN890" i="2"/>
  <c r="CJ890" i="2"/>
  <c r="CJ886" i="2"/>
  <c r="CQ886" i="2"/>
  <c r="CN866" i="2"/>
  <c r="CL866" i="2"/>
  <c r="CJ814" i="2"/>
  <c r="CP814" i="2"/>
  <c r="CO798" i="2"/>
  <c r="CN798" i="2"/>
  <c r="CP762" i="2"/>
  <c r="CO762" i="2"/>
  <c r="CN762" i="2"/>
  <c r="CQ754" i="2"/>
  <c r="CL754" i="2"/>
  <c r="CL734" i="2"/>
  <c r="CN734" i="2"/>
  <c r="CO722" i="2"/>
  <c r="CM722" i="2"/>
  <c r="CK694" i="2"/>
  <c r="CL694" i="2"/>
  <c r="CO670" i="2"/>
  <c r="CL670" i="2"/>
  <c r="CL650" i="2"/>
  <c r="CN650" i="2"/>
  <c r="CN602" i="2"/>
  <c r="CP602" i="2"/>
  <c r="CN586" i="2"/>
  <c r="CQ586" i="2"/>
  <c r="CK574" i="2"/>
  <c r="DB574" i="2" s="1"/>
  <c r="CN574" i="2"/>
  <c r="CL542" i="2"/>
  <c r="CQ542" i="2"/>
  <c r="CP542" i="2"/>
  <c r="CQ482" i="2"/>
  <c r="CJ482" i="2"/>
  <c r="CJ478" i="2"/>
  <c r="CP478" i="2"/>
  <c r="CL474" i="2"/>
  <c r="CK474" i="2"/>
  <c r="DA474" i="2" s="1"/>
  <c r="CQ474" i="2"/>
  <c r="CO450" i="2"/>
  <c r="CJ450" i="2"/>
  <c r="CQ450" i="2"/>
  <c r="CK450" i="2"/>
  <c r="CN446" i="2"/>
  <c r="CM446" i="2"/>
  <c r="CP438" i="2"/>
  <c r="CQ438" i="2"/>
  <c r="CL438" i="2"/>
  <c r="CL434" i="2"/>
  <c r="CM434" i="2"/>
  <c r="CL334" i="2"/>
  <c r="CQ334" i="2"/>
  <c r="CN334" i="2"/>
  <c r="CJ290" i="2"/>
  <c r="CP290" i="2"/>
  <c r="CJ282" i="2"/>
  <c r="CN282" i="2"/>
  <c r="CO282" i="2"/>
  <c r="CM282" i="2"/>
  <c r="CK234" i="2"/>
  <c r="CO234" i="2"/>
  <c r="CJ206" i="2"/>
  <c r="CQ206" i="2"/>
  <c r="CN198" i="2"/>
  <c r="CQ198" i="2"/>
  <c r="CM166" i="2"/>
  <c r="CN166" i="2"/>
  <c r="CN70" i="2"/>
  <c r="CM70" i="2"/>
  <c r="CM62" i="2"/>
  <c r="CN62" i="2"/>
  <c r="CN58" i="2"/>
  <c r="CP58" i="2"/>
  <c r="CP54" i="2"/>
  <c r="CJ54" i="2"/>
  <c r="CO34" i="2"/>
  <c r="CM34" i="2"/>
  <c r="CV1200" i="2"/>
  <c r="CS1200" i="2"/>
  <c r="CW1200" i="2"/>
  <c r="CU1196" i="2"/>
  <c r="CV1196" i="2"/>
  <c r="CY1176" i="2"/>
  <c r="CV1176" i="2"/>
  <c r="CU1168" i="2"/>
  <c r="CS1168" i="2"/>
  <c r="CT1168" i="2"/>
  <c r="CX1162" i="2"/>
  <c r="CZ1162" i="2"/>
  <c r="CT1144" i="2"/>
  <c r="CU1144" i="2"/>
  <c r="CV1144" i="2"/>
  <c r="CX1144" i="2"/>
  <c r="CW1144" i="2"/>
  <c r="CU1134" i="2"/>
  <c r="CY1134" i="2"/>
  <c r="CT1132" i="2"/>
  <c r="CS1132" i="2"/>
  <c r="CZ1130" i="2"/>
  <c r="CT1130" i="2"/>
  <c r="CR1126" i="2"/>
  <c r="CX1126" i="2"/>
  <c r="CX1124" i="2"/>
  <c r="CY1124" i="2"/>
  <c r="CR1122" i="2"/>
  <c r="CU1122" i="2"/>
  <c r="CV1116" i="2"/>
  <c r="CU1116" i="2"/>
  <c r="CT1116" i="2"/>
  <c r="CX1108" i="2"/>
  <c r="CZ1108" i="2"/>
  <c r="CY1108" i="2"/>
  <c r="CY1104" i="2"/>
  <c r="CU1104" i="2"/>
  <c r="CW1104" i="2"/>
  <c r="CR1100" i="2"/>
  <c r="CS1100" i="2"/>
  <c r="CR1096" i="2"/>
  <c r="CY1096" i="2"/>
  <c r="CV1092" i="2"/>
  <c r="CR1092" i="2"/>
  <c r="CR1090" i="2"/>
  <c r="CT1090" i="2"/>
  <c r="CY1090" i="2"/>
  <c r="CR1084" i="2"/>
  <c r="CU1084" i="2"/>
  <c r="CV1070" i="2"/>
  <c r="CZ1070" i="2"/>
  <c r="CX1068" i="2"/>
  <c r="CZ1068" i="2"/>
  <c r="CW1068" i="2"/>
  <c r="CX1060" i="2"/>
  <c r="CW1060" i="2"/>
  <c r="CU1060" i="2"/>
  <c r="CU1050" i="2"/>
  <c r="CS1050" i="2"/>
  <c r="CR1042" i="2"/>
  <c r="CZ1042" i="2"/>
  <c r="CW1034" i="2"/>
  <c r="CS1034" i="2"/>
  <c r="CX1010" i="2"/>
  <c r="CV1010" i="2"/>
  <c r="CY1010" i="2"/>
  <c r="CY1006" i="2"/>
  <c r="CU1006" i="2"/>
  <c r="CW1002" i="2"/>
  <c r="CX1002" i="2"/>
  <c r="CY986" i="2"/>
  <c r="CT986" i="2"/>
  <c r="CV982" i="2"/>
  <c r="CX982" i="2"/>
  <c r="CS978" i="2"/>
  <c r="CW978" i="2"/>
  <c r="CT974" i="2"/>
  <c r="CV974" i="2"/>
  <c r="CX962" i="2"/>
  <c r="CR962" i="2"/>
  <c r="CU962" i="2"/>
  <c r="CY962" i="2"/>
  <c r="CZ960" i="2"/>
  <c r="CY960" i="2"/>
  <c r="CV954" i="2"/>
  <c r="CT954" i="2"/>
  <c r="CW954" i="2"/>
  <c r="CY942" i="2"/>
  <c r="CZ942" i="2"/>
  <c r="CY930" i="2"/>
  <c r="CX930" i="2"/>
  <c r="CW928" i="2"/>
  <c r="CU928" i="2"/>
  <c r="CX928" i="2"/>
  <c r="CX918" i="2"/>
  <c r="CZ918" i="2"/>
  <c r="CU910" i="2"/>
  <c r="CX910" i="2"/>
  <c r="CX894" i="2"/>
  <c r="CZ894" i="2"/>
  <c r="CT894" i="2"/>
  <c r="CR894" i="2"/>
  <c r="CV892" i="2"/>
  <c r="CT892" i="2"/>
  <c r="CY892" i="2"/>
  <c r="CW892" i="2"/>
  <c r="CS890" i="2"/>
  <c r="CR890" i="2"/>
  <c r="CU890" i="2"/>
  <c r="CY888" i="2"/>
  <c r="CS888" i="2"/>
  <c r="CW886" i="2"/>
  <c r="CT886" i="2"/>
  <c r="CV866" i="2"/>
  <c r="CW866" i="2"/>
  <c r="CT836" i="2"/>
  <c r="CR836" i="2"/>
  <c r="CT834" i="2"/>
  <c r="CW834" i="2"/>
  <c r="CW830" i="2"/>
  <c r="CU830" i="2"/>
  <c r="CS820" i="2"/>
  <c r="CU820" i="2"/>
  <c r="CT820" i="2"/>
  <c r="CZ818" i="2"/>
  <c r="CV818" i="2"/>
  <c r="CT818" i="2"/>
  <c r="CY818" i="2"/>
  <c r="CS798" i="2"/>
  <c r="CT798" i="2"/>
  <c r="CX790" i="2"/>
  <c r="CU790" i="2"/>
  <c r="CY790" i="2"/>
  <c r="CT788" i="2"/>
  <c r="CU788" i="2"/>
  <c r="CW778" i="2"/>
  <c r="CS778" i="2"/>
  <c r="CZ776" i="2"/>
  <c r="CX776" i="2"/>
  <c r="CS776" i="2"/>
  <c r="CX772" i="2"/>
  <c r="CT772" i="2"/>
  <c r="CY760" i="2"/>
  <c r="CZ760" i="2"/>
  <c r="CU760" i="2"/>
  <c r="CR756" i="2"/>
  <c r="CS756" i="2"/>
  <c r="CU748" i="2"/>
  <c r="CZ748" i="2"/>
  <c r="CW746" i="2"/>
  <c r="CR746" i="2"/>
  <c r="CY742" i="2"/>
  <c r="CS742" i="2"/>
  <c r="CZ742" i="2"/>
  <c r="CU742" i="2"/>
  <c r="CR742" i="2"/>
  <c r="CU740" i="2"/>
  <c r="CT740" i="2"/>
  <c r="CY728" i="2"/>
  <c r="CZ728" i="2"/>
  <c r="CR724" i="2"/>
  <c r="CT724" i="2"/>
  <c r="CT722" i="2"/>
  <c r="CW722" i="2"/>
  <c r="CU706" i="2"/>
  <c r="CV706" i="2"/>
  <c r="CV702" i="2"/>
  <c r="CX702" i="2"/>
  <c r="CX698" i="2"/>
  <c r="CZ698" i="2"/>
  <c r="CX696" i="2"/>
  <c r="CW696" i="2"/>
  <c r="CR694" i="2"/>
  <c r="CW694" i="2"/>
  <c r="CS694" i="2"/>
  <c r="CU684" i="2"/>
  <c r="CR684" i="2"/>
  <c r="CX680" i="2"/>
  <c r="CW680" i="2"/>
  <c r="CX676" i="2"/>
  <c r="CZ676" i="2"/>
  <c r="CS674" i="2"/>
  <c r="CX674" i="2"/>
  <c r="CT674" i="2"/>
  <c r="CW674" i="2"/>
  <c r="CR674" i="2"/>
  <c r="CX664" i="2"/>
  <c r="CY664" i="2"/>
  <c r="CS638" i="2"/>
  <c r="CZ638" i="2"/>
  <c r="CV636" i="2"/>
  <c r="CX636" i="2"/>
  <c r="CW636" i="2"/>
  <c r="CX632" i="2"/>
  <c r="CZ632" i="2"/>
  <c r="CV632" i="2"/>
  <c r="CW626" i="2"/>
  <c r="CU626" i="2"/>
  <c r="CT622" i="2"/>
  <c r="CS622" i="2"/>
  <c r="CZ620" i="2"/>
  <c r="CW620" i="2"/>
  <c r="CR618" i="2"/>
  <c r="CT618" i="2"/>
  <c r="CS618" i="2"/>
  <c r="CZ616" i="2"/>
  <c r="CT616" i="2"/>
  <c r="CW608" i="2"/>
  <c r="CZ608" i="2"/>
  <c r="CR604" i="2"/>
  <c r="CZ604" i="2"/>
  <c r="CZ562" i="2"/>
  <c r="CY562" i="2"/>
  <c r="CX562" i="2"/>
  <c r="CV560" i="2"/>
  <c r="CY560" i="2"/>
  <c r="CU542" i="2"/>
  <c r="CR542" i="2"/>
  <c r="CW510" i="2"/>
  <c r="CZ510" i="2"/>
  <c r="CW468" i="2"/>
  <c r="CS468" i="2"/>
  <c r="CU464" i="2"/>
  <c r="CW464" i="2"/>
  <c r="CY450" i="2"/>
  <c r="CR450" i="2"/>
  <c r="CS428" i="2"/>
  <c r="CX428" i="2"/>
  <c r="CR394" i="2"/>
  <c r="CT394" i="2"/>
  <c r="CS386" i="2"/>
  <c r="CT386" i="2"/>
  <c r="CY382" i="2"/>
  <c r="CS382" i="2"/>
  <c r="CR360" i="2"/>
  <c r="CX360" i="2"/>
  <c r="CW354" i="2"/>
  <c r="CV354" i="2"/>
  <c r="CV348" i="2"/>
  <c r="CW348" i="2"/>
  <c r="CX334" i="2"/>
  <c r="CZ334" i="2"/>
  <c r="CX330" i="2"/>
  <c r="CR330" i="2"/>
  <c r="CW320" i="2"/>
  <c r="CT320" i="2"/>
  <c r="CU310" i="2"/>
  <c r="CW310" i="2"/>
  <c r="CR308" i="2"/>
  <c r="CZ308" i="2"/>
  <c r="CR294" i="2"/>
  <c r="CU294" i="2"/>
  <c r="CS278" i="2"/>
  <c r="CU278" i="2"/>
  <c r="CV264" i="2"/>
  <c r="CW264" i="2"/>
  <c r="CW248" i="2"/>
  <c r="CZ248" i="2"/>
  <c r="CV236" i="2"/>
  <c r="CR236" i="2"/>
  <c r="CX236" i="2"/>
  <c r="CW236" i="2"/>
  <c r="CY236" i="2"/>
  <c r="CS232" i="2"/>
  <c r="CZ232" i="2"/>
  <c r="CY216" i="2"/>
  <c r="CU216" i="2"/>
  <c r="CX204" i="2"/>
  <c r="CW204" i="2"/>
  <c r="CR200" i="2"/>
  <c r="CY200" i="2"/>
  <c r="CR188" i="2"/>
  <c r="CU188" i="2"/>
  <c r="CW188" i="2"/>
  <c r="CY170" i="2"/>
  <c r="CS170" i="2"/>
  <c r="CX168" i="2"/>
  <c r="CS168" i="2"/>
  <c r="CX166" i="2"/>
  <c r="CV166" i="2"/>
  <c r="CU160" i="2"/>
  <c r="CR160" i="2"/>
  <c r="CU156" i="2"/>
  <c r="CR156" i="2"/>
  <c r="CY150" i="2"/>
  <c r="CU150" i="2"/>
  <c r="CT150" i="2"/>
  <c r="CZ150" i="2"/>
  <c r="CU142" i="2"/>
  <c r="CZ142" i="2"/>
  <c r="CU132" i="2"/>
  <c r="CS132" i="2"/>
  <c r="CY118" i="2"/>
  <c r="CV118" i="2"/>
  <c r="CS116" i="2"/>
  <c r="CU116" i="2"/>
  <c r="CT116" i="2"/>
  <c r="CY114" i="2"/>
  <c r="CU114" i="2"/>
  <c r="CW100" i="2"/>
  <c r="CT100" i="2"/>
  <c r="CV100" i="2"/>
  <c r="CZ100" i="2"/>
  <c r="CU96" i="2"/>
  <c r="CY96" i="2"/>
  <c r="CT96" i="2"/>
  <c r="CY94" i="2"/>
  <c r="CW94" i="2"/>
  <c r="CU52" i="2"/>
  <c r="CR52" i="2"/>
  <c r="CV44" i="2"/>
  <c r="CT44" i="2"/>
  <c r="CR44" i="2"/>
  <c r="CR8" i="2"/>
  <c r="CV8" i="2"/>
  <c r="CR21" i="2"/>
  <c r="CV21" i="2"/>
  <c r="CU21" i="2"/>
  <c r="CO31" i="2"/>
  <c r="CM31" i="2"/>
  <c r="CR45" i="2"/>
  <c r="CU45" i="2"/>
  <c r="CV45" i="2"/>
  <c r="CU69" i="2"/>
  <c r="CZ69" i="2"/>
  <c r="CT69" i="2"/>
  <c r="CU85" i="2"/>
  <c r="CW85" i="2"/>
  <c r="CM87" i="2"/>
  <c r="CK87" i="2"/>
  <c r="CO103" i="2"/>
  <c r="CQ103" i="2"/>
  <c r="CR113" i="2"/>
  <c r="CV113" i="2"/>
  <c r="CR125" i="2"/>
  <c r="CW125" i="2"/>
  <c r="CM143" i="2"/>
  <c r="CQ143" i="2"/>
  <c r="CS145" i="2"/>
  <c r="CW145" i="2"/>
  <c r="CU157" i="2"/>
  <c r="CY157" i="2"/>
  <c r="DB175" i="2"/>
  <c r="DA175" i="2"/>
  <c r="CL191" i="2"/>
  <c r="CQ191" i="2"/>
  <c r="CR193" i="2"/>
  <c r="CY193" i="2"/>
  <c r="CU193" i="2"/>
  <c r="CS193" i="2"/>
  <c r="CT193" i="2"/>
  <c r="CX193" i="2"/>
  <c r="CU201" i="2"/>
  <c r="CT201" i="2"/>
  <c r="CR205" i="2"/>
  <c r="CX205" i="2"/>
  <c r="CP207" i="2"/>
  <c r="CQ207" i="2"/>
  <c r="CK211" i="2"/>
  <c r="CO211" i="2"/>
  <c r="CW213" i="2"/>
  <c r="CV213" i="2"/>
  <c r="CZ213" i="2"/>
  <c r="CW225" i="2"/>
  <c r="CS225" i="2"/>
  <c r="CU229" i="2"/>
  <c r="CV229" i="2"/>
  <c r="CL291" i="2"/>
  <c r="CJ291" i="2"/>
  <c r="CW321" i="2"/>
  <c r="CS321" i="2"/>
  <c r="CT321" i="2"/>
  <c r="CS353" i="2"/>
  <c r="CX353" i="2"/>
  <c r="CM411" i="2"/>
  <c r="CK411" i="2"/>
  <c r="CX421" i="2"/>
  <c r="CW421" i="2"/>
  <c r="CU441" i="2"/>
  <c r="CW441" i="2"/>
  <c r="CZ441" i="2"/>
  <c r="CQ463" i="2"/>
  <c r="CN463" i="2"/>
  <c r="CX469" i="2"/>
  <c r="CR469" i="2"/>
  <c r="CT481" i="2"/>
  <c r="CW481" i="2"/>
  <c r="CN487" i="2"/>
  <c r="CP487" i="2"/>
  <c r="CV497" i="2"/>
  <c r="CU497" i="2"/>
  <c r="CW497" i="2"/>
  <c r="CX497" i="2"/>
  <c r="CU529" i="2"/>
  <c r="CV529" i="2"/>
  <c r="DB531" i="2"/>
  <c r="DC531" i="2"/>
  <c r="CT537" i="2"/>
  <c r="CR537" i="2"/>
  <c r="CY537" i="2"/>
  <c r="CS537" i="2"/>
  <c r="CL551" i="2"/>
  <c r="CJ551" i="2"/>
  <c r="CX557" i="2"/>
  <c r="CZ557" i="2"/>
  <c r="CV565" i="2"/>
  <c r="CX565" i="2"/>
  <c r="CW565" i="2"/>
  <c r="CJ571" i="2"/>
  <c r="CQ571" i="2"/>
  <c r="CR577" i="2"/>
  <c r="CT577" i="2"/>
  <c r="CW577" i="2"/>
  <c r="CW581" i="2"/>
  <c r="CV581" i="2"/>
  <c r="CX601" i="2"/>
  <c r="CV601" i="2"/>
  <c r="CS613" i="2"/>
  <c r="CV613" i="2"/>
  <c r="CZ613" i="2"/>
  <c r="CK619" i="2"/>
  <c r="DB619" i="2" s="1"/>
  <c r="CM619" i="2"/>
  <c r="CJ619" i="2"/>
  <c r="CQ619" i="2"/>
  <c r="CP647" i="2"/>
  <c r="CL647" i="2"/>
  <c r="CJ651" i="2"/>
  <c r="CP651" i="2"/>
  <c r="CU657" i="2"/>
  <c r="CV657" i="2"/>
  <c r="CK659" i="2"/>
  <c r="DC659" i="2" s="1"/>
  <c r="CO659" i="2"/>
  <c r="CM663" i="2"/>
  <c r="CQ663" i="2"/>
  <c r="CK667" i="2"/>
  <c r="DC667" i="2" s="1"/>
  <c r="CO667" i="2"/>
  <c r="CU669" i="2"/>
  <c r="CY669" i="2"/>
  <c r="CP675" i="2"/>
  <c r="CL675" i="2"/>
  <c r="CX681" i="2"/>
  <c r="CW681" i="2"/>
  <c r="CP691" i="2"/>
  <c r="CM691" i="2"/>
  <c r="CQ699" i="2"/>
  <c r="CM699" i="2"/>
  <c r="CW701" i="2"/>
  <c r="CY701" i="2"/>
  <c r="CP703" i="2"/>
  <c r="CQ703" i="2"/>
  <c r="CM703" i="2"/>
  <c r="CS713" i="2"/>
  <c r="CR713" i="2"/>
  <c r="CL731" i="2"/>
  <c r="CQ731" i="2"/>
  <c r="CO731" i="2"/>
  <c r="CU733" i="2"/>
  <c r="CX733" i="2"/>
  <c r="CS741" i="2"/>
  <c r="CV741" i="2"/>
  <c r="CW741" i="2"/>
  <c r="CJ743" i="2"/>
  <c r="CN743" i="2"/>
  <c r="CM747" i="2"/>
  <c r="CN747" i="2"/>
  <c r="CJ747" i="2"/>
  <c r="CW773" i="2"/>
  <c r="CT773" i="2"/>
  <c r="CM803" i="2"/>
  <c r="CN803" i="2"/>
  <c r="CP807" i="2"/>
  <c r="CN807" i="2"/>
  <c r="CK807" i="2"/>
  <c r="CQ807" i="2"/>
  <c r="CZ817" i="2"/>
  <c r="CU817" i="2"/>
  <c r="CS817" i="2"/>
  <c r="CO827" i="2"/>
  <c r="CQ827" i="2"/>
  <c r="CJ839" i="2"/>
  <c r="CO839" i="2"/>
  <c r="CP843" i="2"/>
  <c r="CL843" i="2"/>
  <c r="CO843" i="2"/>
  <c r="CQ875" i="2"/>
  <c r="CJ875" i="2"/>
  <c r="CU877" i="2"/>
  <c r="CR877" i="2"/>
  <c r="CO903" i="2"/>
  <c r="CK903" i="2"/>
  <c r="CY913" i="2"/>
  <c r="CS913" i="2"/>
  <c r="CX933" i="2"/>
  <c r="CY933" i="2"/>
  <c r="CU933" i="2"/>
  <c r="CS945" i="2"/>
  <c r="CT945" i="2"/>
  <c r="CY957" i="2"/>
  <c r="CV957" i="2"/>
  <c r="CK963" i="2"/>
  <c r="CP963" i="2"/>
  <c r="CT981" i="2"/>
  <c r="CY981" i="2"/>
  <c r="CS985" i="2"/>
  <c r="CZ985" i="2"/>
  <c r="CV1005" i="2"/>
  <c r="CS1005" i="2"/>
  <c r="CR1005" i="2"/>
  <c r="CY1029" i="2"/>
  <c r="CV1029" i="2"/>
  <c r="CZ1029" i="2"/>
  <c r="CX1029" i="2"/>
  <c r="CW1033" i="2"/>
  <c r="CU1033" i="2"/>
  <c r="CK1035" i="2"/>
  <c r="DB1035" i="2" s="1"/>
  <c r="CO1035" i="2"/>
  <c r="CJ1039" i="2"/>
  <c r="CL1039" i="2"/>
  <c r="CO1043" i="2"/>
  <c r="CL1043" i="2"/>
  <c r="CZ1069" i="2"/>
  <c r="CR1069" i="2"/>
  <c r="CY1077" i="2"/>
  <c r="CX1077" i="2"/>
  <c r="CT1097" i="2"/>
  <c r="CV1097" i="2"/>
  <c r="CO1111" i="2"/>
  <c r="CQ1111" i="2"/>
  <c r="CL1111" i="2"/>
  <c r="CV1117" i="2"/>
  <c r="CY1117" i="2"/>
  <c r="CQ1143" i="2"/>
  <c r="CP1143" i="2"/>
  <c r="CN1155" i="2"/>
  <c r="CO1155" i="2"/>
  <c r="CK1155" i="2"/>
  <c r="DB1155" i="2" s="1"/>
  <c r="CV1157" i="2"/>
  <c r="CU1157" i="2"/>
  <c r="CL1163" i="2"/>
  <c r="CK1163" i="2"/>
  <c r="DC1163" i="2" s="1"/>
  <c r="CU1169" i="2"/>
  <c r="CX1169" i="2"/>
  <c r="CS1185" i="2"/>
  <c r="CV1185" i="2"/>
  <c r="CK1191" i="2"/>
  <c r="CM1191" i="2"/>
  <c r="CY1213" i="2"/>
  <c r="CR1213" i="2"/>
  <c r="CU1219" i="2"/>
  <c r="CX1219" i="2"/>
  <c r="CW1219" i="2"/>
  <c r="CU1235" i="2"/>
  <c r="CW1235" i="2"/>
  <c r="CV1235" i="2"/>
  <c r="CU1251" i="2"/>
  <c r="CR1251" i="2"/>
  <c r="CX1271" i="2"/>
  <c r="CZ1271" i="2"/>
  <c r="CY1293" i="2"/>
  <c r="CX1293" i="2"/>
  <c r="CT1299" i="2"/>
  <c r="CZ1299" i="2"/>
  <c r="CX1301" i="2"/>
  <c r="CV1301" i="2"/>
  <c r="CS1301" i="2"/>
  <c r="CW1305" i="2"/>
  <c r="CT1305" i="2"/>
  <c r="CZ1305" i="2"/>
  <c r="CV1305" i="2"/>
  <c r="CX1307" i="2"/>
  <c r="CT1307" i="2"/>
  <c r="CZ1307" i="2"/>
  <c r="CV1311" i="2"/>
  <c r="CU1311" i="2"/>
  <c r="CZ1313" i="2"/>
  <c r="CV1313" i="2"/>
  <c r="CT1319" i="2"/>
  <c r="CR1319" i="2"/>
  <c r="CV1325" i="2"/>
  <c r="CT1325" i="2"/>
  <c r="CX1327" i="2"/>
  <c r="CS1327" i="2"/>
  <c r="CT1327" i="2"/>
  <c r="CV1331" i="2"/>
  <c r="CS1331" i="2"/>
  <c r="CY1355" i="2"/>
  <c r="CU1355" i="2"/>
  <c r="CW1357" i="2"/>
  <c r="CT1357" i="2"/>
  <c r="CT1361" i="2"/>
  <c r="CX1361" i="2"/>
  <c r="CZ1365" i="2"/>
  <c r="CS1365" i="2"/>
  <c r="CT1369" i="2"/>
  <c r="CV1369" i="2"/>
  <c r="CR1379" i="2"/>
  <c r="CW1379" i="2"/>
  <c r="CT1379" i="2"/>
  <c r="CX1389" i="2"/>
  <c r="CZ1389" i="2"/>
  <c r="CW1397" i="2"/>
  <c r="CX1397" i="2"/>
  <c r="CY1397" i="2"/>
  <c r="CV1397" i="2"/>
  <c r="CS1399" i="2"/>
  <c r="CZ1399" i="2"/>
  <c r="CX1405" i="2"/>
  <c r="CW1405" i="2"/>
  <c r="CW1409" i="2"/>
  <c r="CX1409" i="2"/>
  <c r="CT1409" i="2"/>
  <c r="CS1411" i="2"/>
  <c r="CR1411" i="2"/>
  <c r="CU1411" i="2"/>
  <c r="CV1417" i="2"/>
  <c r="CZ1417" i="2"/>
  <c r="CW1417" i="2"/>
  <c r="CR1417" i="2"/>
  <c r="CU1419" i="2"/>
  <c r="CX1419" i="2"/>
  <c r="CU1445" i="2"/>
  <c r="CV1445" i="2"/>
  <c r="CT1451" i="2"/>
  <c r="CS1451" i="2"/>
  <c r="CY1455" i="2"/>
  <c r="CT1455" i="2"/>
  <c r="CW1459" i="2"/>
  <c r="CR1459" i="2"/>
  <c r="CV1459" i="2"/>
  <c r="CU1461" i="2"/>
  <c r="CW1461" i="2"/>
  <c r="CX1465" i="2"/>
  <c r="CS1465" i="2"/>
  <c r="CS1473" i="2"/>
  <c r="CY1473" i="2"/>
  <c r="CU1475" i="2"/>
  <c r="CZ1475" i="2"/>
  <c r="CR1479" i="2"/>
  <c r="CY1479" i="2"/>
  <c r="CS1479" i="2"/>
  <c r="CR1483" i="2"/>
  <c r="CZ1483" i="2"/>
  <c r="CZ1487" i="2"/>
  <c r="CV1487" i="2"/>
  <c r="CU1489" i="2"/>
  <c r="CX1489" i="2"/>
  <c r="CR1493" i="2"/>
  <c r="CT1493" i="2"/>
  <c r="CX1495" i="2"/>
  <c r="CT1495" i="2"/>
  <c r="CV1497" i="2"/>
  <c r="CS1497" i="2"/>
  <c r="CR1501" i="2"/>
  <c r="CV1501" i="2"/>
  <c r="CV1505" i="2"/>
  <c r="CX1505" i="2"/>
  <c r="CY1507" i="2"/>
  <c r="CS1507" i="2"/>
  <c r="CY1509" i="2"/>
  <c r="CR1509" i="2"/>
  <c r="CT1515" i="2"/>
  <c r="CZ1515" i="2"/>
  <c r="CY1517" i="2"/>
  <c r="CX1517" i="2"/>
  <c r="CZ1517" i="2"/>
  <c r="CS1519" i="2"/>
  <c r="CY1519" i="2"/>
  <c r="CR1601" i="2"/>
  <c r="CV1601" i="2"/>
  <c r="CX1601" i="2"/>
  <c r="CR1611" i="2"/>
  <c r="CZ1611" i="2"/>
  <c r="CU1611" i="2"/>
  <c r="CU1613" i="2"/>
  <c r="CT1613" i="2"/>
  <c r="CY1613" i="2"/>
  <c r="CT1625" i="2"/>
  <c r="CV1625" i="2"/>
  <c r="CW1629" i="2"/>
  <c r="CR1629" i="2"/>
  <c r="CR1633" i="2"/>
  <c r="CU1633" i="2"/>
  <c r="CV1645" i="2"/>
  <c r="CW1645" i="2"/>
  <c r="CX1649" i="2"/>
  <c r="CW1649" i="2"/>
  <c r="CY1661" i="2"/>
  <c r="CT1661" i="2"/>
  <c r="CR1665" i="2"/>
  <c r="CS1665" i="2"/>
  <c r="CV1681" i="2"/>
  <c r="CR1681" i="2"/>
  <c r="CX1693" i="2"/>
  <c r="CU1693" i="2"/>
  <c r="CW1697" i="2"/>
  <c r="CR1697" i="2"/>
  <c r="CY1697" i="2"/>
  <c r="CS1703" i="2"/>
  <c r="CU1703" i="2"/>
  <c r="CS1717" i="2"/>
  <c r="CR1717" i="2"/>
  <c r="CY1719" i="2"/>
  <c r="CV1719" i="2"/>
  <c r="CT1721" i="2"/>
  <c r="CX1721" i="2"/>
  <c r="CZ1725" i="2"/>
  <c r="CX1725" i="2"/>
  <c r="CU1727" i="2"/>
  <c r="CX1727" i="2"/>
  <c r="CT1729" i="2"/>
  <c r="CU1729" i="2"/>
  <c r="CV1729" i="2"/>
  <c r="CT1737" i="2"/>
  <c r="CY1737" i="2"/>
  <c r="CZ1737" i="2"/>
  <c r="CZ1747" i="2"/>
  <c r="CU1747" i="2"/>
  <c r="CV1749" i="2"/>
  <c r="CY1749" i="2"/>
  <c r="CS1753" i="2"/>
  <c r="CT1753" i="2"/>
  <c r="CR1759" i="2"/>
  <c r="CU1759" i="2"/>
  <c r="CU1769" i="2"/>
  <c r="CX1769" i="2"/>
  <c r="CS1769" i="2"/>
  <c r="CV1769" i="2"/>
  <c r="CV1773" i="2"/>
  <c r="CU1773" i="2"/>
  <c r="CU1777" i="2"/>
  <c r="CY1777" i="2"/>
  <c r="CU1779" i="2"/>
  <c r="CZ1779" i="2"/>
  <c r="CX1783" i="2"/>
  <c r="CS1783" i="2"/>
  <c r="CT1785" i="2"/>
  <c r="CY1785" i="2"/>
  <c r="CZ1797" i="2"/>
  <c r="CX1797" i="2"/>
  <c r="CT1801" i="2"/>
  <c r="CW1801" i="2"/>
  <c r="CZ1811" i="2"/>
  <c r="CR1811" i="2"/>
  <c r="CW1815" i="2"/>
  <c r="CT1815" i="2"/>
  <c r="CS1819" i="2"/>
  <c r="CW1819" i="2"/>
  <c r="CY1831" i="2"/>
  <c r="CW1831" i="2"/>
  <c r="CV1831" i="2"/>
  <c r="CZ1847" i="2"/>
  <c r="CU1847" i="2"/>
  <c r="CU1859" i="2"/>
  <c r="CV1859" i="2"/>
  <c r="CZ1879" i="2"/>
  <c r="CR1879" i="2"/>
  <c r="CT1883" i="2"/>
  <c r="CY1883" i="2"/>
  <c r="CW1899" i="2"/>
  <c r="CS1899" i="2"/>
  <c r="CS1907" i="2"/>
  <c r="CW1907" i="2"/>
  <c r="CW1919" i="2"/>
  <c r="CT1919" i="2"/>
  <c r="CY1923" i="2"/>
  <c r="CT1923" i="2"/>
  <c r="CX1927" i="2"/>
  <c r="CZ1927" i="2"/>
  <c r="CT1935" i="2"/>
  <c r="CR1935" i="2"/>
  <c r="CR1939" i="2"/>
  <c r="CT1939" i="2"/>
  <c r="CU1951" i="2"/>
  <c r="CS1951" i="2"/>
  <c r="CY1955" i="2"/>
  <c r="CR1955" i="2"/>
  <c r="CU1971" i="2"/>
  <c r="CZ1971" i="2"/>
  <c r="CV1979" i="2"/>
  <c r="CX1979" i="2"/>
  <c r="CS1987" i="2"/>
  <c r="CR1987" i="2"/>
  <c r="CW1995" i="2"/>
  <c r="CT1995" i="2"/>
  <c r="CT1999" i="2"/>
  <c r="CR1999" i="2"/>
  <c r="CS2007" i="2"/>
  <c r="CX2007" i="2"/>
  <c r="CY2007" i="2"/>
  <c r="CU2007" i="2"/>
  <c r="CV2019" i="2"/>
  <c r="CZ2019" i="2"/>
  <c r="CY2023" i="2"/>
  <c r="CZ2023" i="2"/>
  <c r="CY2027" i="2"/>
  <c r="CV2027" i="2"/>
  <c r="CT2031" i="2"/>
  <c r="CS2031" i="2"/>
  <c r="CV2035" i="2"/>
  <c r="CT2035" i="2"/>
  <c r="CZ2039" i="2"/>
  <c r="CR2039" i="2"/>
  <c r="CR2059" i="2"/>
  <c r="CY2059" i="2"/>
  <c r="CS2087" i="2"/>
  <c r="CR2087" i="2"/>
  <c r="CY2087" i="2"/>
  <c r="CT2091" i="2"/>
  <c r="CS2091" i="2"/>
  <c r="CU1212" i="2"/>
  <c r="CW1212" i="2"/>
  <c r="CP1222" i="2"/>
  <c r="CL1222" i="2"/>
  <c r="CW1224" i="2"/>
  <c r="CY1224" i="2"/>
  <c r="CU1244" i="2"/>
  <c r="CX1244" i="2"/>
  <c r="CZ1244" i="2"/>
  <c r="CJ1250" i="2"/>
  <c r="CQ1250" i="2"/>
  <c r="CO1254" i="2"/>
  <c r="CJ1254" i="2"/>
  <c r="CJ1262" i="2"/>
  <c r="CO1262" i="2"/>
  <c r="CP1274" i="2"/>
  <c r="CM1274" i="2"/>
  <c r="CZ1280" i="2"/>
  <c r="CY1280" i="2"/>
  <c r="CV1284" i="2"/>
  <c r="CY1284" i="2"/>
  <c r="CX1288" i="2"/>
  <c r="CT1288" i="2"/>
  <c r="CW1312" i="2"/>
  <c r="CZ1312" i="2"/>
  <c r="CX1320" i="2"/>
  <c r="CY1320" i="2"/>
  <c r="DA1322" i="2"/>
  <c r="DB1322" i="2"/>
  <c r="CZ1328" i="2"/>
  <c r="CY1328" i="2"/>
  <c r="CT1328" i="2"/>
  <c r="CX1348" i="2"/>
  <c r="CS1348" i="2"/>
  <c r="CV1360" i="2"/>
  <c r="CU1360" i="2"/>
  <c r="CK1362" i="2"/>
  <c r="DA1362" i="2" s="1"/>
  <c r="CN1362" i="2"/>
  <c r="CW1364" i="2"/>
  <c r="CS1364" i="2"/>
  <c r="CU1368" i="2"/>
  <c r="CS1368" i="2"/>
  <c r="CR1368" i="2"/>
  <c r="CO1370" i="2"/>
  <c r="CP1370" i="2"/>
  <c r="CS1380" i="2"/>
  <c r="CY1380" i="2"/>
  <c r="CO1390" i="2"/>
  <c r="CQ1390" i="2"/>
  <c r="CK1402" i="2"/>
  <c r="DB1402" i="2" s="1"/>
  <c r="CJ1402" i="2"/>
  <c r="CW1412" i="2"/>
  <c r="CR1412" i="2"/>
  <c r="CT1416" i="2"/>
  <c r="CX1416" i="2"/>
  <c r="CS1420" i="2"/>
  <c r="CT1420" i="2"/>
  <c r="CJ1422" i="2"/>
  <c r="CN1422" i="2"/>
  <c r="CT1424" i="2"/>
  <c r="CZ1424" i="2"/>
  <c r="CK1430" i="2"/>
  <c r="DA1430" i="2" s="1"/>
  <c r="CN1430" i="2"/>
  <c r="CY1432" i="2"/>
  <c r="CV1432" i="2"/>
  <c r="CU1444" i="2"/>
  <c r="CR1444" i="2"/>
  <c r="CM1446" i="2"/>
  <c r="CO1446" i="2"/>
  <c r="CY1456" i="2"/>
  <c r="CZ1456" i="2"/>
  <c r="CP1462" i="2"/>
  <c r="CJ1462" i="2"/>
  <c r="CQ1466" i="2"/>
  <c r="CO1466" i="2"/>
  <c r="CV1472" i="2"/>
  <c r="CS1472" i="2"/>
  <c r="CV1480" i="2"/>
  <c r="CW1480" i="2"/>
  <c r="CN1482" i="2"/>
  <c r="CJ1482" i="2"/>
  <c r="CV1484" i="2"/>
  <c r="CX1484" i="2"/>
  <c r="CS1488" i="2"/>
  <c r="CX1488" i="2"/>
  <c r="CT1488" i="2"/>
  <c r="CM1490" i="2"/>
  <c r="CN1490" i="2"/>
  <c r="CW1492" i="2"/>
  <c r="CV1492" i="2"/>
  <c r="CX1496" i="2"/>
  <c r="CS1496" i="2"/>
  <c r="CP1506" i="2"/>
  <c r="CJ1506" i="2"/>
  <c r="CS1508" i="2"/>
  <c r="CU1508" i="2"/>
  <c r="CO1514" i="2"/>
  <c r="CJ1514" i="2"/>
  <c r="CR1516" i="2"/>
  <c r="CS1516" i="2"/>
  <c r="CK1526" i="2"/>
  <c r="DC1526" i="2" s="1"/>
  <c r="CP1526" i="2"/>
  <c r="CZ1528" i="2"/>
  <c r="CX1528" i="2"/>
  <c r="CM1538" i="2"/>
  <c r="CQ1538" i="2"/>
  <c r="CY1544" i="2"/>
  <c r="CV1544" i="2"/>
  <c r="CZ1548" i="2"/>
  <c r="CT1548" i="2"/>
  <c r="CK1550" i="2"/>
  <c r="DA1550" i="2" s="1"/>
  <c r="CL1550" i="2"/>
  <c r="CU1552" i="2"/>
  <c r="CW1552" i="2"/>
  <c r="CM1558" i="2"/>
  <c r="CQ1558" i="2"/>
  <c r="CL1566" i="2"/>
  <c r="CO1566" i="2"/>
  <c r="CV1568" i="2"/>
  <c r="CZ1568" i="2"/>
  <c r="CT1572" i="2"/>
  <c r="CS1572" i="2"/>
  <c r="CX1572" i="2"/>
  <c r="CX1576" i="2"/>
  <c r="CT1576" i="2"/>
  <c r="CM1578" i="2"/>
  <c r="CJ1578" i="2"/>
  <c r="CU1580" i="2"/>
  <c r="CW1580" i="2"/>
  <c r="CY1592" i="2"/>
  <c r="CW1592" i="2"/>
  <c r="CR1596" i="2"/>
  <c r="CY1596" i="2"/>
  <c r="CV1600" i="2"/>
  <c r="CR1600" i="2"/>
  <c r="CQ1606" i="2"/>
  <c r="CM1606" i="2"/>
  <c r="CV1612" i="2"/>
  <c r="CY1612" i="2"/>
  <c r="CN1614" i="2"/>
  <c r="CK1614" i="2"/>
  <c r="CW1620" i="2"/>
  <c r="CV1620" i="2"/>
  <c r="CU1620" i="2"/>
  <c r="CY1624" i="2"/>
  <c r="CX1624" i="2"/>
  <c r="CS1628" i="2"/>
  <c r="CZ1628" i="2"/>
  <c r="CS1632" i="2"/>
  <c r="CX1632" i="2"/>
  <c r="CV1632" i="2"/>
  <c r="CY1636" i="2"/>
  <c r="CX1636" i="2"/>
  <c r="CV1636" i="2"/>
  <c r="CJ1646" i="2"/>
  <c r="CK1646" i="2"/>
  <c r="DA1646" i="2" s="1"/>
  <c r="CO1646" i="2"/>
  <c r="CU1648" i="2"/>
  <c r="CX1648" i="2"/>
  <c r="CP1670" i="2"/>
  <c r="CO1670" i="2"/>
  <c r="CT1672" i="2"/>
  <c r="CS1672" i="2"/>
  <c r="CY1676" i="2"/>
  <c r="CU1676" i="2"/>
  <c r="CW1676" i="2"/>
  <c r="CR1688" i="2"/>
  <c r="CT1688" i="2"/>
  <c r="CY1688" i="2"/>
  <c r="CW1696" i="2"/>
  <c r="CZ1696" i="2"/>
  <c r="CL1698" i="2"/>
  <c r="CM1698" i="2"/>
  <c r="CR1700" i="2"/>
  <c r="CY1700" i="2"/>
  <c r="CR1704" i="2"/>
  <c r="CS1704" i="2"/>
  <c r="CK1706" i="2"/>
  <c r="DA1706" i="2" s="1"/>
  <c r="CN1706" i="2"/>
  <c r="CJ1710" i="2"/>
  <c r="CM1710" i="2"/>
  <c r="CQ1710" i="2"/>
  <c r="CT1716" i="2"/>
  <c r="CX1716" i="2"/>
  <c r="CY1788" i="2"/>
  <c r="CU1788" i="2"/>
  <c r="CO1809" i="2"/>
  <c r="CN1809" i="2"/>
  <c r="CM1821" i="2"/>
  <c r="CO1821" i="2"/>
  <c r="CO1837" i="2"/>
  <c r="CP1837" i="2"/>
  <c r="CQ1845" i="2"/>
  <c r="CP1845" i="2"/>
  <c r="CM1857" i="2"/>
  <c r="CK1857" i="2"/>
  <c r="DC1857" i="2" s="1"/>
  <c r="CL1861" i="2"/>
  <c r="CO1861" i="2"/>
  <c r="CP1861" i="2"/>
  <c r="CJ1861" i="2"/>
  <c r="CM1881" i="2"/>
  <c r="CO1881" i="2"/>
  <c r="CL1885" i="2"/>
  <c r="CK1885" i="2"/>
  <c r="CO1889" i="2"/>
  <c r="CJ1889" i="2"/>
  <c r="CQ1889" i="2"/>
  <c r="CP1905" i="2"/>
  <c r="CK1905" i="2"/>
  <c r="DB1905" i="2" s="1"/>
  <c r="CL1905" i="2"/>
  <c r="CK1945" i="2"/>
  <c r="DA1945" i="2" s="1"/>
  <c r="CP1945" i="2"/>
  <c r="CL1953" i="2"/>
  <c r="CO1953" i="2"/>
  <c r="CP1957" i="2"/>
  <c r="CN1957" i="2"/>
  <c r="CM2049" i="2"/>
  <c r="CJ2049" i="2"/>
  <c r="CN2065" i="2"/>
  <c r="CO2065" i="2"/>
  <c r="CS1822" i="2"/>
  <c r="CX1822" i="2"/>
  <c r="CU1826" i="2"/>
  <c r="CV1826" i="2"/>
  <c r="CT1826" i="2"/>
  <c r="CX1826" i="2"/>
  <c r="CZ1826" i="2"/>
  <c r="CZ1842" i="2"/>
  <c r="CS1842" i="2"/>
  <c r="CT1850" i="2"/>
  <c r="CR1850" i="2"/>
  <c r="CJ1868" i="2"/>
  <c r="CM1868" i="2"/>
  <c r="CY1874" i="2"/>
  <c r="CX1874" i="2"/>
  <c r="CV1874" i="2"/>
  <c r="CZ1874" i="2"/>
  <c r="CS1874" i="2"/>
  <c r="CT1874" i="2"/>
  <c r="CT1966" i="2"/>
  <c r="CS1966" i="2"/>
  <c r="CN1976" i="2"/>
  <c r="CJ1976" i="2"/>
  <c r="CN1980" i="2"/>
  <c r="CP1980" i="2"/>
  <c r="CZ1990" i="2"/>
  <c r="CS1990" i="2"/>
  <c r="CL1992" i="2"/>
  <c r="CP1992" i="2"/>
  <c r="CM2004" i="2"/>
  <c r="CO2004" i="2"/>
  <c r="CX2006" i="2"/>
  <c r="CV2006" i="2"/>
  <c r="CZ2006" i="2"/>
  <c r="CP2008" i="2"/>
  <c r="CK2008" i="2"/>
  <c r="DC2008" i="2" s="1"/>
  <c r="CU2010" i="2"/>
  <c r="CX2010" i="2"/>
  <c r="CT2014" i="2"/>
  <c r="CY2014" i="2"/>
  <c r="CP2028" i="2"/>
  <c r="CO2028" i="2"/>
  <c r="CT2030" i="2"/>
  <c r="CU2030" i="2"/>
  <c r="CN2032" i="2"/>
  <c r="CL2032" i="2"/>
  <c r="CU2046" i="2"/>
  <c r="CT2046" i="2"/>
  <c r="CV2050" i="2"/>
  <c r="CY2050" i="2"/>
  <c r="CU2050" i="2"/>
  <c r="CJ2052" i="2"/>
  <c r="CN2052" i="2"/>
  <c r="CP2056" i="2"/>
  <c r="CQ2056" i="2"/>
  <c r="CT2070" i="2"/>
  <c r="CU2070" i="2"/>
  <c r="CT2082" i="2"/>
  <c r="CX2082" i="2"/>
  <c r="CL2092" i="2"/>
  <c r="CK2092" i="2"/>
  <c r="DA2092" i="2" s="1"/>
  <c r="CT2094" i="2"/>
  <c r="CU2094" i="2"/>
  <c r="CZ2094" i="2"/>
  <c r="CO2106" i="2"/>
  <c r="CK2106" i="2"/>
  <c r="DB2106" i="2" s="1"/>
  <c r="CQ2106" i="2"/>
  <c r="CQ2110" i="2"/>
  <c r="CK2110" i="2"/>
  <c r="CM2122" i="2"/>
  <c r="CL2122" i="2"/>
  <c r="CK2146" i="2"/>
  <c r="DC2146" i="2" s="1"/>
  <c r="CN2146" i="2"/>
  <c r="CK2150" i="2"/>
  <c r="DC2150" i="2" s="1"/>
  <c r="CQ2150" i="2"/>
  <c r="CQ2158" i="2"/>
  <c r="CM2158" i="2"/>
  <c r="CM2170" i="2"/>
  <c r="CP2170" i="2"/>
  <c r="CM2178" i="2"/>
  <c r="CL2178" i="2"/>
  <c r="CN2186" i="2"/>
  <c r="CK2186" i="2"/>
  <c r="CQ2190" i="2"/>
  <c r="CL2190" i="2"/>
  <c r="CP2214" i="2"/>
  <c r="CM2214" i="2"/>
  <c r="CJ2214" i="2"/>
  <c r="CM2222" i="2"/>
  <c r="CJ2222" i="2"/>
  <c r="CL2264" i="2"/>
  <c r="CJ2264" i="2"/>
  <c r="CN2266" i="2"/>
  <c r="CQ2266" i="2"/>
  <c r="CL2266" i="2"/>
  <c r="CJ2266" i="2"/>
  <c r="CJ2272" i="2"/>
  <c r="CN2272" i="2"/>
  <c r="CJ2280" i="2"/>
  <c r="CM2280" i="2"/>
  <c r="CN2284" i="2"/>
  <c r="CL2284" i="2"/>
  <c r="CJ2288" i="2"/>
  <c r="CQ2288" i="2"/>
  <c r="CJ2292" i="2"/>
  <c r="CK2292" i="2"/>
  <c r="DC2292" i="2" s="1"/>
  <c r="CO2312" i="2"/>
  <c r="CJ2312" i="2"/>
  <c r="CY2321" i="2"/>
  <c r="CR2321" i="2"/>
  <c r="CZ2329" i="2"/>
  <c r="CV2329" i="2"/>
  <c r="CX2329" i="2"/>
  <c r="CQ2343" i="2"/>
  <c r="CM2343" i="2"/>
  <c r="CM2351" i="2"/>
  <c r="CL2351" i="2"/>
  <c r="CK2351" i="2"/>
  <c r="DA2351" i="2" s="1"/>
  <c r="CN2355" i="2"/>
  <c r="CQ2355" i="2"/>
  <c r="CM2359" i="2"/>
  <c r="CQ2359" i="2"/>
  <c r="CR2095" i="2"/>
  <c r="CY2095" i="2"/>
  <c r="CZ2099" i="2"/>
  <c r="CS2099" i="2"/>
  <c r="CO2101" i="2"/>
  <c r="CN2101" i="2"/>
  <c r="CW2103" i="2"/>
  <c r="CS2103" i="2"/>
  <c r="CW2107" i="2"/>
  <c r="CR2107" i="2"/>
  <c r="CT2115" i="2"/>
  <c r="CU2115" i="2"/>
  <c r="CY2115" i="2"/>
  <c r="CQ2125" i="2"/>
  <c r="CK2125" i="2"/>
  <c r="CP2125" i="2"/>
  <c r="CY2135" i="2"/>
  <c r="CV2135" i="2"/>
  <c r="CU2139" i="2"/>
  <c r="CY2139" i="2"/>
  <c r="CZ2143" i="2"/>
  <c r="CU2143" i="2"/>
  <c r="CS2151" i="2"/>
  <c r="CZ2151" i="2"/>
  <c r="CJ2169" i="2"/>
  <c r="CN2169" i="2"/>
  <c r="CQ2169" i="2"/>
  <c r="CK2169" i="2"/>
  <c r="CR2183" i="2"/>
  <c r="CV2183" i="2"/>
  <c r="CY2191" i="2"/>
  <c r="CT2191" i="2"/>
  <c r="CR2195" i="2"/>
  <c r="CT2195" i="2"/>
  <c r="CY2199" i="2"/>
  <c r="CS2199" i="2"/>
  <c r="CZ2207" i="2"/>
  <c r="CW2207" i="2"/>
  <c r="CR2211" i="2"/>
  <c r="CU2211" i="2"/>
  <c r="CX2211" i="2"/>
  <c r="CS2215" i="2"/>
  <c r="CY2215" i="2"/>
  <c r="CT2227" i="2"/>
  <c r="CS2227" i="2"/>
  <c r="CZ2231" i="2"/>
  <c r="CV2231" i="2"/>
  <c r="CW2235" i="2"/>
  <c r="CT2235" i="2"/>
  <c r="CT2319" i="2"/>
  <c r="CV2319" i="2"/>
  <c r="CZ2253" i="2"/>
  <c r="CU2253" i="2"/>
  <c r="CT2253" i="2"/>
  <c r="CV2273" i="2"/>
  <c r="CZ2273" i="2"/>
  <c r="CT2277" i="2"/>
  <c r="CR2277" i="2"/>
  <c r="CX2285" i="2"/>
  <c r="CY2285" i="2"/>
  <c r="CR2289" i="2"/>
  <c r="CT2289" i="2"/>
  <c r="CV2297" i="2"/>
  <c r="CT2297" i="2"/>
  <c r="CM2299" i="2"/>
  <c r="CN2299" i="2"/>
  <c r="CU2301" i="2"/>
  <c r="CS2301" i="2"/>
  <c r="CP2307" i="2"/>
  <c r="CL2307" i="2"/>
  <c r="CV2309" i="2"/>
  <c r="CR2309" i="2"/>
  <c r="CY2313" i="2"/>
  <c r="CU2313" i="2"/>
  <c r="CU2317" i="2"/>
  <c r="CW2317" i="2"/>
  <c r="CO2331" i="2"/>
  <c r="CQ2331" i="2"/>
  <c r="CL2339" i="2"/>
  <c r="CP2339" i="2"/>
  <c r="CM2324" i="2"/>
  <c r="CN2324" i="2"/>
  <c r="CJ2336" i="2"/>
  <c r="CM2336" i="2"/>
  <c r="CO2336" i="2"/>
  <c r="CW2338" i="2"/>
  <c r="CY2338" i="2"/>
  <c r="CM2340" i="2"/>
  <c r="CO2340" i="2"/>
  <c r="CK2340" i="2"/>
  <c r="DB2340" i="2" s="1"/>
  <c r="CP2340" i="2"/>
  <c r="CU2345" i="2"/>
  <c r="CS2345" i="2"/>
  <c r="CV2349" i="2"/>
  <c r="CR2349" i="2"/>
  <c r="CR2365" i="2"/>
  <c r="CX2365" i="2"/>
  <c r="CZ2397" i="2"/>
  <c r="CW2397" i="2"/>
  <c r="CO2458" i="2"/>
  <c r="CM2458" i="2"/>
  <c r="CV2342" i="2"/>
  <c r="CX2342" i="2"/>
  <c r="CN2348" i="2"/>
  <c r="CQ2348" i="2"/>
  <c r="CU2350" i="2"/>
  <c r="CT2350" i="2"/>
  <c r="CY2354" i="2"/>
  <c r="CX2354" i="2"/>
  <c r="CP2360" i="2"/>
  <c r="CL2360" i="2"/>
  <c r="CL2364" i="2"/>
  <c r="CN2364" i="2"/>
  <c r="CN2368" i="2"/>
  <c r="CM2368" i="2"/>
  <c r="CL2368" i="2"/>
  <c r="CR2370" i="2"/>
  <c r="CU2370" i="2"/>
  <c r="CW2370" i="2"/>
  <c r="DA2376" i="2"/>
  <c r="DB2376" i="2"/>
  <c r="CY2382" i="2"/>
  <c r="CU2382" i="2"/>
  <c r="CQ2384" i="2"/>
  <c r="CP2384" i="2"/>
  <c r="CS2386" i="2"/>
  <c r="CZ2386" i="2"/>
  <c r="CJ2388" i="2"/>
  <c r="CO2388" i="2"/>
  <c r="CL2392" i="2"/>
  <c r="CM2392" i="2"/>
  <c r="CZ2398" i="2"/>
  <c r="CY2398" i="2"/>
  <c r="CM2400" i="2"/>
  <c r="CQ2400" i="2"/>
  <c r="CV2402" i="2"/>
  <c r="CY2402" i="2"/>
  <c r="CV2406" i="2"/>
  <c r="CX2406" i="2"/>
  <c r="CQ2408" i="2"/>
  <c r="CO2408" i="2"/>
  <c r="CY2414" i="2"/>
  <c r="CS2414" i="2"/>
  <c r="CT2414" i="2"/>
  <c r="CX2414" i="2"/>
  <c r="CZ2414" i="2"/>
  <c r="CX2420" i="2"/>
  <c r="CY2420" i="2"/>
  <c r="CY2436" i="2"/>
  <c r="CS2436" i="2"/>
  <c r="CZ2436" i="2"/>
  <c r="CR2444" i="2"/>
  <c r="CW2444" i="2"/>
  <c r="CT2446" i="2"/>
  <c r="CV2446" i="2"/>
  <c r="CX2450" i="2"/>
  <c r="CS2450" i="2"/>
  <c r="CJ2433" i="2"/>
  <c r="CM2433" i="2"/>
  <c r="CT2455" i="2"/>
  <c r="CV2455" i="2"/>
  <c r="CX2459" i="2"/>
  <c r="CZ2459" i="2"/>
  <c r="CY2463" i="2"/>
  <c r="CT2463" i="2"/>
  <c r="CP2484" i="2"/>
  <c r="CJ2484" i="2"/>
  <c r="DB266" i="2"/>
  <c r="DB2543" i="2"/>
  <c r="CT216" i="2"/>
  <c r="CP18" i="2"/>
  <c r="CW1748" i="2"/>
  <c r="CK1816" i="2"/>
  <c r="DB1816" i="2" s="1"/>
  <c r="CV533" i="2"/>
  <c r="CU1138" i="2"/>
  <c r="CS1669" i="2"/>
  <c r="CQ1059" i="2"/>
  <c r="CT764" i="2"/>
  <c r="CU650" i="2"/>
  <c r="CN1007" i="2"/>
  <c r="CL803" i="2"/>
  <c r="CJ803" i="2"/>
  <c r="CY353" i="2"/>
  <c r="CZ1089" i="2"/>
  <c r="CV168" i="2"/>
  <c r="CZ1557" i="2"/>
  <c r="CR1089" i="2"/>
  <c r="CY1655" i="2"/>
  <c r="CU168" i="2"/>
  <c r="CZ1077" i="2"/>
  <c r="CL963" i="2"/>
  <c r="CQ963" i="2"/>
  <c r="CV1807" i="2"/>
  <c r="CT1373" i="2"/>
  <c r="CJ931" i="2"/>
  <c r="CN1710" i="2"/>
  <c r="CN258" i="2"/>
  <c r="CX594" i="2"/>
  <c r="CQ522" i="2"/>
  <c r="CM583" i="2"/>
  <c r="CT1072" i="2"/>
  <c r="CS1072" i="2"/>
  <c r="CW972" i="2"/>
  <c r="CZ972" i="2"/>
  <c r="CR972" i="2"/>
  <c r="CY972" i="2"/>
  <c r="CZ964" i="2"/>
  <c r="CQ1127" i="2"/>
  <c r="CP1127" i="2"/>
  <c r="CP1027" i="2"/>
  <c r="CK1027" i="2"/>
  <c r="DC1027" i="2" s="1"/>
  <c r="CQ1015" i="2"/>
  <c r="CZ852" i="2"/>
  <c r="CS852" i="2"/>
  <c r="CT852" i="2"/>
  <c r="CV852" i="2"/>
  <c r="CN851" i="2"/>
  <c r="CJ547" i="2"/>
  <c r="CN547" i="2"/>
  <c r="CT494" i="2"/>
  <c r="CL394" i="2"/>
  <c r="CO394" i="2"/>
  <c r="CW394" i="2"/>
  <c r="CZ394" i="2"/>
  <c r="CV394" i="2"/>
  <c r="CS394" i="2"/>
  <c r="CM418" i="2"/>
  <c r="CL418" i="2"/>
  <c r="CZ408" i="2"/>
  <c r="CS408" i="2"/>
  <c r="CY408" i="2"/>
  <c r="CU408" i="2"/>
  <c r="CR410" i="2"/>
  <c r="CK291" i="2"/>
  <c r="DB291" i="2" s="1"/>
  <c r="CP354" i="2"/>
  <c r="CL346" i="2"/>
  <c r="CJ346" i="2"/>
  <c r="CQ403" i="2"/>
  <c r="CO403" i="2"/>
  <c r="CO399" i="2"/>
  <c r="CO363" i="2"/>
  <c r="CL339" i="2"/>
  <c r="CK339" i="2"/>
  <c r="CN295" i="2"/>
  <c r="CL295" i="2"/>
  <c r="CM295" i="2"/>
  <c r="CU238" i="2"/>
  <c r="CX238" i="2"/>
  <c r="CT250" i="2"/>
  <c r="CS250" i="2"/>
  <c r="CM138" i="2"/>
  <c r="CW110" i="2"/>
  <c r="CZ110" i="2"/>
  <c r="CS110" i="2"/>
  <c r="CY110" i="2"/>
  <c r="CR82" i="2"/>
  <c r="CZ24" i="2"/>
  <c r="CT24" i="2"/>
  <c r="CR1673" i="2"/>
  <c r="CU117" i="2"/>
  <c r="CN522" i="2"/>
  <c r="CX190" i="2"/>
  <c r="CJ62" i="2"/>
  <c r="CY190" i="2"/>
  <c r="CL522" i="2"/>
  <c r="CL583" i="2"/>
  <c r="CK183" i="2"/>
  <c r="DB183" i="2" s="1"/>
  <c r="CT1843" i="2"/>
  <c r="CR582" i="2"/>
  <c r="CV473" i="2"/>
  <c r="CR473" i="2"/>
  <c r="CZ2191" i="2"/>
  <c r="CP62" i="2"/>
  <c r="CU688" i="2"/>
  <c r="CV416" i="2"/>
  <c r="CS594" i="2"/>
  <c r="CR922" i="2"/>
  <c r="CV1745" i="2"/>
  <c r="CS922" i="2"/>
  <c r="CO183" i="2"/>
  <c r="CM258" i="2"/>
  <c r="CT1731" i="2"/>
  <c r="CY416" i="2"/>
  <c r="CR190" i="2"/>
  <c r="CW1731" i="2"/>
  <c r="CM522" i="2"/>
  <c r="CP522" i="2"/>
  <c r="CQ258" i="2"/>
  <c r="CQ802" i="2"/>
  <c r="CY186" i="2"/>
  <c r="CX186" i="2"/>
  <c r="CS186" i="2"/>
  <c r="CW810" i="2"/>
  <c r="CY810" i="2"/>
  <c r="CR1620" i="2"/>
  <c r="CS1620" i="2"/>
  <c r="CT1620" i="2"/>
  <c r="CZ981" i="2"/>
  <c r="DB1611" i="2"/>
  <c r="CP978" i="2"/>
  <c r="CM718" i="2"/>
  <c r="CV600" i="2"/>
  <c r="CR208" i="2"/>
  <c r="CV824" i="2"/>
  <c r="CM2009" i="2"/>
  <c r="CX1744" i="2"/>
  <c r="CX192" i="2"/>
  <c r="CX480" i="2"/>
  <c r="CT689" i="2"/>
  <c r="CX646" i="2"/>
  <c r="CY1153" i="2"/>
  <c r="CN1195" i="2"/>
  <c r="CZ1140" i="2"/>
  <c r="CL1106" i="2"/>
  <c r="CY1372" i="2"/>
  <c r="CX1372" i="2"/>
  <c r="CW1244" i="2"/>
  <c r="CS1244" i="2"/>
  <c r="CK1470" i="2"/>
  <c r="CL1050" i="2"/>
  <c r="CV474" i="2"/>
  <c r="CO654" i="2"/>
  <c r="CL859" i="2"/>
  <c r="CY574" i="2"/>
  <c r="CP2290" i="2"/>
  <c r="CK1832" i="2"/>
  <c r="CT1752" i="2"/>
  <c r="CV1752" i="2"/>
  <c r="CK1682" i="2"/>
  <c r="DB1682" i="2" s="1"/>
  <c r="CO1790" i="2"/>
  <c r="CY1882" i="2"/>
  <c r="CQ1594" i="2"/>
  <c r="CP206" i="2"/>
  <c r="CZ1190" i="2"/>
  <c r="CM1310" i="2"/>
  <c r="CO1326" i="2"/>
  <c r="CZ1387" i="2"/>
  <c r="CJ1030" i="2"/>
  <c r="CZ946" i="2"/>
  <c r="CX946" i="2"/>
  <c r="CZ1967" i="2"/>
  <c r="CZ1009" i="2"/>
  <c r="CR953" i="2"/>
  <c r="CK639" i="2"/>
  <c r="DB639" i="2" s="1"/>
  <c r="CX430" i="2"/>
  <c r="CO538" i="2"/>
  <c r="CK655" i="2"/>
  <c r="DC655" i="2" s="1"/>
  <c r="CU206" i="2"/>
  <c r="CT233" i="2"/>
  <c r="CP2165" i="2"/>
  <c r="CN2258" i="2"/>
  <c r="CS1930" i="2"/>
  <c r="CZ1202" i="2"/>
  <c r="CW137" i="2"/>
  <c r="CS313" i="2"/>
  <c r="CW217" i="2"/>
  <c r="CN266" i="2"/>
  <c r="CT350" i="2"/>
  <c r="CM1238" i="2"/>
  <c r="CU1160" i="2"/>
  <c r="CS981" i="2"/>
  <c r="CS652" i="2"/>
  <c r="CT2405" i="2"/>
  <c r="CS2405" i="2"/>
  <c r="CY2405" i="2"/>
  <c r="CQ1014" i="2"/>
  <c r="DC1692" i="2"/>
  <c r="CX1054" i="2"/>
  <c r="CQ723" i="2"/>
  <c r="CM2145" i="2"/>
  <c r="CT1772" i="2"/>
  <c r="CJ1546" i="2"/>
  <c r="CZ192" i="2"/>
  <c r="DB587" i="2"/>
  <c r="DC1050" i="2"/>
  <c r="DB596" i="2"/>
  <c r="CK722" i="2"/>
  <c r="DC722" i="2" s="1"/>
  <c r="CZ2442" i="2"/>
  <c r="CW1439" i="2"/>
  <c r="CN90" i="2"/>
  <c r="CV52" i="2"/>
  <c r="CS893" i="2"/>
  <c r="CZ773" i="2"/>
  <c r="CZ525" i="2"/>
  <c r="CU506" i="2"/>
  <c r="CN383" i="2"/>
  <c r="CV248" i="2"/>
  <c r="CV28" i="2"/>
  <c r="CR813" i="2"/>
  <c r="CX840" i="2"/>
  <c r="CR528" i="2"/>
  <c r="CW518" i="2"/>
  <c r="CY393" i="2"/>
  <c r="CW300" i="2"/>
  <c r="CP27" i="2"/>
  <c r="CW1201" i="2"/>
  <c r="CX13" i="2"/>
  <c r="CT13" i="2"/>
  <c r="CV765" i="2"/>
  <c r="CO1135" i="2"/>
  <c r="CV596" i="2"/>
  <c r="CQ551" i="2"/>
  <c r="CY1033" i="2"/>
  <c r="CV553" i="2"/>
  <c r="CS1201" i="2"/>
  <c r="CN1135" i="2"/>
  <c r="CQ1135" i="2"/>
  <c r="CW765" i="2"/>
  <c r="CZ765" i="2"/>
  <c r="CY553" i="2"/>
  <c r="CO551" i="2"/>
  <c r="CZ245" i="2"/>
  <c r="CX245" i="2"/>
  <c r="CX298" i="2"/>
  <c r="CT298" i="2"/>
  <c r="CQ255" i="2"/>
  <c r="CM139" i="2"/>
  <c r="CO139" i="2"/>
  <c r="CN167" i="2"/>
  <c r="DB2615" i="2"/>
  <c r="DA1237" i="2"/>
  <c r="CQ2117" i="2"/>
  <c r="CW950" i="2"/>
  <c r="CX1353" i="2"/>
  <c r="CP863" i="2"/>
  <c r="CU1567" i="2"/>
  <c r="CV1567" i="2"/>
  <c r="CO174" i="2"/>
  <c r="CV1030" i="2"/>
  <c r="CZ896" i="2"/>
  <c r="CY908" i="2"/>
  <c r="CO1091" i="2"/>
  <c r="CN598" i="2"/>
  <c r="CO155" i="2"/>
  <c r="CN1067" i="2"/>
  <c r="CT597" i="2"/>
  <c r="CK575" i="2"/>
  <c r="DB575" i="2" s="1"/>
  <c r="CZ266" i="2"/>
  <c r="CV784" i="2"/>
  <c r="CJ118" i="2"/>
  <c r="CY33" i="2"/>
  <c r="CS166" i="2"/>
  <c r="CQ2234" i="2"/>
  <c r="CZ1791" i="2"/>
  <c r="CV241" i="2"/>
  <c r="CS768" i="2"/>
  <c r="CV129" i="2"/>
  <c r="CO1030" i="2"/>
  <c r="CJ691" i="2"/>
  <c r="CV985" i="2"/>
  <c r="CY2326" i="2"/>
  <c r="CX1030" i="2"/>
  <c r="CR1030" i="2"/>
  <c r="CU966" i="2"/>
  <c r="CR950" i="2"/>
  <c r="CT950" i="2"/>
  <c r="CR896" i="2"/>
  <c r="CS896" i="2"/>
  <c r="CK598" i="2"/>
  <c r="CZ784" i="2"/>
  <c r="CX784" i="2"/>
  <c r="CP706" i="2"/>
  <c r="CZ472" i="2"/>
  <c r="CT429" i="2"/>
  <c r="CY429" i="2"/>
  <c r="CY241" i="2"/>
  <c r="CW241" i="2"/>
  <c r="CR166" i="2"/>
  <c r="CO2117" i="2"/>
  <c r="CP2117" i="2"/>
  <c r="CK2117" i="2"/>
  <c r="DA2117" i="2" s="1"/>
  <c r="CJ2113" i="2"/>
  <c r="CO2113" i="2"/>
  <c r="CJ1840" i="2"/>
  <c r="CL1840" i="2"/>
  <c r="CP1824" i="2"/>
  <c r="CQ1824" i="2"/>
  <c r="CM1824" i="2"/>
  <c r="CV1810" i="2"/>
  <c r="CW1810" i="2"/>
  <c r="CX1810" i="2"/>
  <c r="CZ1776" i="2"/>
  <c r="CU1776" i="2"/>
  <c r="CX1776" i="2"/>
  <c r="CV1776" i="2"/>
  <c r="CU1685" i="2"/>
  <c r="CY1685" i="2"/>
  <c r="CX1685" i="2"/>
  <c r="CS1685" i="2"/>
  <c r="CU1145" i="2"/>
  <c r="CR1145" i="2"/>
  <c r="CV1145" i="2"/>
  <c r="CS1145" i="2"/>
  <c r="CN1091" i="2"/>
  <c r="CM1115" i="2"/>
  <c r="CM1067" i="2"/>
  <c r="CT1061" i="2"/>
  <c r="CR1061" i="2"/>
  <c r="CJ831" i="2"/>
  <c r="CO831" i="2"/>
  <c r="CM831" i="2"/>
  <c r="CT826" i="2"/>
  <c r="CW826" i="2"/>
  <c r="CR826" i="2"/>
  <c r="CZ920" i="2"/>
  <c r="CS920" i="2"/>
  <c r="CV920" i="2"/>
  <c r="CW920" i="2"/>
  <c r="CT908" i="2"/>
  <c r="CQ535" i="2"/>
  <c r="CN535" i="2"/>
  <c r="CO535" i="2"/>
  <c r="CP535" i="2"/>
  <c r="CN503" i="2"/>
  <c r="CV761" i="2"/>
  <c r="CY761" i="2"/>
  <c r="CU761" i="2"/>
  <c r="CX265" i="2"/>
  <c r="CY265" i="2"/>
  <c r="CS266" i="2"/>
  <c r="CZ258" i="2"/>
  <c r="CU258" i="2"/>
  <c r="CX172" i="2"/>
  <c r="CY172" i="2"/>
  <c r="CQ174" i="2"/>
  <c r="CJ174" i="2"/>
  <c r="CK174" i="2"/>
  <c r="DC174" i="2" s="1"/>
  <c r="CL146" i="2"/>
  <c r="CJ146" i="2"/>
  <c r="CM119" i="2"/>
  <c r="CK118" i="2"/>
  <c r="CQ115" i="2"/>
  <c r="CP114" i="2"/>
  <c r="CL114" i="2"/>
  <c r="CP171" i="2"/>
  <c r="CK155" i="2"/>
  <c r="DB155" i="2" s="1"/>
  <c r="CM155" i="2"/>
  <c r="CQ155" i="2"/>
  <c r="CS85" i="2"/>
  <c r="CY85" i="2"/>
  <c r="CX85" i="2"/>
  <c r="CS33" i="2"/>
  <c r="CR990" i="2"/>
  <c r="CY1025" i="2"/>
  <c r="CP782" i="2"/>
  <c r="CN782" i="2"/>
  <c r="DA3031" i="2"/>
  <c r="CJ91" i="2"/>
  <c r="CS1511" i="2"/>
  <c r="CS322" i="2"/>
  <c r="CP575" i="2"/>
  <c r="CL1502" i="2"/>
  <c r="CV468" i="2"/>
  <c r="CV537" i="2"/>
  <c r="CP119" i="2"/>
  <c r="CM931" i="2"/>
  <c r="CU597" i="2"/>
  <c r="CZ768" i="2"/>
  <c r="CM550" i="2"/>
  <c r="CW316" i="2"/>
  <c r="CL550" i="2"/>
  <c r="CZ301" i="2"/>
  <c r="CO550" i="2"/>
  <c r="DC1149" i="2"/>
  <c r="CS1471" i="2"/>
  <c r="CW1471" i="2"/>
  <c r="CX1535" i="2"/>
  <c r="CM659" i="2"/>
  <c r="CP659" i="2"/>
  <c r="CQ659" i="2"/>
  <c r="CT180" i="2"/>
  <c r="CQ1941" i="2"/>
  <c r="CP986" i="2"/>
  <c r="CU612" i="2"/>
  <c r="CZ322" i="2"/>
  <c r="CX597" i="2"/>
  <c r="CY1523" i="2"/>
  <c r="CK119" i="2"/>
  <c r="DA119" i="2" s="1"/>
  <c r="CN575" i="2"/>
  <c r="CM782" i="2"/>
  <c r="CY1335" i="2"/>
  <c r="CU838" i="2"/>
  <c r="CX838" i="2"/>
  <c r="CW838" i="2"/>
  <c r="CT209" i="2"/>
  <c r="CY209" i="2"/>
  <c r="CR209" i="2"/>
  <c r="CW309" i="2"/>
  <c r="CS654" i="2"/>
  <c r="CX666" i="2"/>
  <c r="CR600" i="2"/>
  <c r="CK642" i="2"/>
  <c r="DC642" i="2" s="1"/>
  <c r="CR2363" i="2"/>
  <c r="CP2282" i="2"/>
  <c r="CO707" i="2"/>
  <c r="CR849" i="2"/>
  <c r="CS849" i="2"/>
  <c r="CW1445" i="2"/>
  <c r="CT1445" i="2"/>
  <c r="CY1428" i="2"/>
  <c r="CS1428" i="2"/>
  <c r="CT1243" i="2"/>
  <c r="CJ1598" i="2"/>
  <c r="CP1598" i="2"/>
  <c r="CY624" i="2"/>
  <c r="CJ639" i="2"/>
  <c r="CU208" i="2"/>
  <c r="CQ67" i="2"/>
  <c r="CY824" i="2"/>
  <c r="CL698" i="2"/>
  <c r="CM1594" i="2"/>
  <c r="CP1828" i="2"/>
  <c r="CL1182" i="2"/>
  <c r="CJ1933" i="2"/>
  <c r="CT184" i="2"/>
  <c r="CU317" i="2"/>
  <c r="CS317" i="2"/>
  <c r="CU772" i="2"/>
  <c r="CW1556" i="2"/>
  <c r="CT1761" i="2"/>
  <c r="CR1761" i="2"/>
  <c r="CW1966" i="2"/>
  <c r="CW804" i="2"/>
  <c r="CV804" i="2"/>
  <c r="CQ1446" i="2"/>
  <c r="CS917" i="2"/>
  <c r="CU917" i="2"/>
  <c r="CL631" i="2"/>
  <c r="CW237" i="2"/>
  <c r="CW417" i="2"/>
  <c r="CK2009" i="2"/>
  <c r="DA2009" i="2" s="1"/>
  <c r="CN1750" i="2"/>
  <c r="CR732" i="2"/>
  <c r="CT1160" i="2"/>
  <c r="CZ1064" i="2"/>
  <c r="CT1248" i="2"/>
  <c r="CO1278" i="2"/>
  <c r="CW1009" i="2"/>
  <c r="CP274" i="2"/>
  <c r="CO2480" i="2"/>
  <c r="CM2197" i="2"/>
  <c r="CS902" i="2"/>
  <c r="DB2549" i="2"/>
  <c r="DC2704" i="2"/>
  <c r="DA1932" i="2"/>
  <c r="DA2318" i="2"/>
  <c r="DC182" i="2"/>
  <c r="DA1118" i="2"/>
  <c r="DB713" i="2"/>
  <c r="DB2063" i="2"/>
  <c r="DA3588" i="2"/>
  <c r="DC1166" i="2"/>
  <c r="CX130" i="2"/>
  <c r="CP14" i="2"/>
  <c r="CJ14" i="2"/>
  <c r="CT800" i="2"/>
  <c r="CR1355" i="2"/>
  <c r="CQ1294" i="2"/>
  <c r="CN711" i="2"/>
  <c r="CQ711" i="2"/>
  <c r="CX1192" i="2"/>
  <c r="CP554" i="2"/>
  <c r="CK1175" i="2"/>
  <c r="CT1473" i="2"/>
  <c r="CP1270" i="2"/>
  <c r="CV782" i="2"/>
  <c r="CX834" i="2"/>
  <c r="DB1748" i="2"/>
  <c r="CN758" i="2"/>
  <c r="DA1341" i="2"/>
  <c r="CZ1361" i="2"/>
  <c r="CX1871" i="2"/>
  <c r="CY204" i="2"/>
  <c r="CS1823" i="2"/>
  <c r="CX804" i="2"/>
  <c r="CN270" i="2"/>
  <c r="CX898" i="2"/>
  <c r="CY2257" i="2"/>
  <c r="CP2194" i="2"/>
  <c r="CW714" i="2"/>
  <c r="CW1014" i="2"/>
  <c r="CR834" i="2"/>
  <c r="CM1865" i="2"/>
  <c r="CX1120" i="2"/>
  <c r="CW1823" i="2"/>
  <c r="CZ12" i="2"/>
  <c r="CW12" i="2"/>
  <c r="CT12" i="2"/>
  <c r="CR12" i="2"/>
  <c r="CP1865" i="2"/>
  <c r="CK1865" i="2"/>
  <c r="DC1865" i="2" s="1"/>
  <c r="CN1865" i="2"/>
  <c r="CN2256" i="2"/>
  <c r="CP2256" i="2"/>
  <c r="CL2256" i="2"/>
  <c r="CU1871" i="2"/>
  <c r="CP758" i="2"/>
  <c r="CY714" i="2"/>
  <c r="CT714" i="2"/>
  <c r="CU834" i="2"/>
  <c r="CV834" i="2"/>
  <c r="CR1120" i="2"/>
  <c r="CR1361" i="2"/>
  <c r="CS1697" i="2"/>
  <c r="CP1022" i="2"/>
  <c r="CV704" i="2"/>
  <c r="CP735" i="2"/>
  <c r="CM886" i="2"/>
  <c r="CO886" i="2"/>
  <c r="CT1303" i="2"/>
  <c r="CS933" i="2"/>
  <c r="CL1070" i="2"/>
  <c r="CT1441" i="2"/>
  <c r="CT1148" i="2"/>
  <c r="CV634" i="2"/>
  <c r="CU1014" i="2"/>
  <c r="CZ338" i="2"/>
  <c r="CU2335" i="2"/>
  <c r="CN2270" i="2"/>
  <c r="CW1744" i="2"/>
  <c r="CS1240" i="2"/>
  <c r="CS1279" i="2"/>
  <c r="CK866" i="2"/>
  <c r="DC866" i="2" s="1"/>
  <c r="CW1110" i="2"/>
  <c r="CU602" i="2"/>
  <c r="CM203" i="2"/>
  <c r="CU198" i="2"/>
  <c r="CL26" i="2"/>
  <c r="CN2291" i="2"/>
  <c r="CX1308" i="2"/>
  <c r="CR712" i="2"/>
  <c r="CS2439" i="2"/>
  <c r="CR480" i="2"/>
  <c r="CO206" i="2"/>
  <c r="DA1050" i="2"/>
  <c r="DA571" i="2"/>
  <c r="DC63" i="2"/>
  <c r="DB2678" i="2"/>
  <c r="DA2704" i="2"/>
  <c r="DB1707" i="2"/>
  <c r="DA1752" i="2"/>
  <c r="DC2257" i="2"/>
  <c r="DA2278" i="2"/>
  <c r="DC1636" i="2"/>
  <c r="DB2511" i="2"/>
  <c r="DB3582" i="2"/>
  <c r="DC3355" i="2"/>
  <c r="DC3554" i="2"/>
  <c r="DC2196" i="2"/>
  <c r="DA3055" i="2"/>
  <c r="DA2990" i="2"/>
  <c r="DA2776" i="2"/>
  <c r="DB3325" i="2"/>
  <c r="DC2977" i="2"/>
  <c r="DB3297" i="2"/>
  <c r="DA3397" i="2"/>
  <c r="DB3060" i="2"/>
  <c r="DC3170" i="2"/>
  <c r="DB2225" i="2"/>
  <c r="DC770" i="2"/>
  <c r="DC1966" i="2"/>
  <c r="DC576" i="2"/>
  <c r="DC19" i="2"/>
  <c r="DB62" i="2"/>
  <c r="DB2863" i="2"/>
  <c r="DA3304" i="2"/>
  <c r="DA127" i="2"/>
  <c r="DB852" i="2"/>
  <c r="CW650" i="2"/>
  <c r="CU1389" i="2"/>
  <c r="CY1097" i="2"/>
  <c r="CW484" i="2"/>
  <c r="CX877" i="2"/>
  <c r="CU493" i="2"/>
  <c r="CX897" i="2"/>
  <c r="CU277" i="2"/>
  <c r="CX109" i="2"/>
  <c r="CW797" i="2"/>
  <c r="CW897" i="2"/>
  <c r="CT872" i="2"/>
  <c r="CY345" i="2"/>
  <c r="CZ345" i="2"/>
  <c r="CK171" i="2"/>
  <c r="CO255" i="2"/>
  <c r="CZ872" i="2"/>
  <c r="CS109" i="2"/>
  <c r="CT282" i="2"/>
  <c r="CW282" i="2"/>
  <c r="CS44" i="2"/>
  <c r="DA3252" i="2"/>
  <c r="CV134" i="2"/>
  <c r="CM270" i="2"/>
  <c r="CW57" i="2"/>
  <c r="CX328" i="2"/>
  <c r="CX1477" i="2"/>
  <c r="CS204" i="2"/>
  <c r="CQ398" i="2"/>
  <c r="CJ1055" i="2"/>
  <c r="CQ670" i="2"/>
  <c r="CN1118" i="2"/>
  <c r="CV1052" i="2"/>
  <c r="CT549" i="2"/>
  <c r="CJ1857" i="2"/>
  <c r="CZ810" i="2"/>
  <c r="CL682" i="2"/>
  <c r="CY688" i="2"/>
  <c r="CX549" i="2"/>
  <c r="CY372" i="2"/>
  <c r="CP619" i="2"/>
  <c r="CW337" i="2"/>
  <c r="CW154" i="2"/>
  <c r="CR470" i="2"/>
  <c r="CR474" i="2"/>
  <c r="CZ977" i="2"/>
  <c r="CU474" i="2"/>
  <c r="CQ502" i="2"/>
  <c r="CS97" i="2"/>
  <c r="CW774" i="2"/>
  <c r="CS785" i="2"/>
  <c r="CZ816" i="2"/>
  <c r="DB3560" i="2"/>
  <c r="CT662" i="2"/>
  <c r="CN2194" i="2"/>
  <c r="CO351" i="2"/>
  <c r="CV946" i="2"/>
  <c r="CY946" i="2"/>
  <c r="CW470" i="2"/>
  <c r="CP387" i="2"/>
  <c r="CL514" i="2"/>
  <c r="CN1857" i="2"/>
  <c r="CK682" i="2"/>
  <c r="DA682" i="2" s="1"/>
  <c r="CW688" i="2"/>
  <c r="CT470" i="2"/>
  <c r="CZ372" i="2"/>
  <c r="CT550" i="2"/>
  <c r="CR129" i="2"/>
  <c r="CS154" i="2"/>
  <c r="CL290" i="2"/>
  <c r="DA33" i="2"/>
  <c r="CP351" i="2"/>
  <c r="CQ351" i="2"/>
  <c r="CW977" i="2"/>
  <c r="CP502" i="2"/>
  <c r="CO374" i="2"/>
  <c r="CY1215" i="2"/>
  <c r="DA2835" i="2"/>
  <c r="CR210" i="2"/>
  <c r="CZ688" i="2"/>
  <c r="CV470" i="2"/>
  <c r="CX372" i="2"/>
  <c r="DA1317" i="2"/>
  <c r="CV550" i="2"/>
  <c r="CS1065" i="2"/>
  <c r="CT1065" i="2"/>
  <c r="CU1065" i="2"/>
  <c r="CX1065" i="2"/>
  <c r="CK1055" i="2"/>
  <c r="CQ1055" i="2"/>
  <c r="CR1052" i="2"/>
  <c r="CZ785" i="2"/>
  <c r="CV785" i="2"/>
  <c r="CR785" i="2"/>
  <c r="CU785" i="2"/>
  <c r="CZ549" i="2"/>
  <c r="CR550" i="2"/>
  <c r="CZ550" i="2"/>
  <c r="CY502" i="2"/>
  <c r="CU502" i="2"/>
  <c r="CW502" i="2"/>
  <c r="CT502" i="2"/>
  <c r="CM374" i="2"/>
  <c r="CL387" i="2"/>
  <c r="CZ337" i="2"/>
  <c r="CY337" i="2"/>
  <c r="CS337" i="2"/>
  <c r="CR337" i="2"/>
  <c r="CL131" i="2"/>
  <c r="CP79" i="2"/>
  <c r="CY57" i="2"/>
  <c r="CS57" i="2"/>
  <c r="CU57" i="2"/>
  <c r="DC2759" i="2"/>
  <c r="DC1501" i="2"/>
  <c r="CW1215" i="2"/>
  <c r="CS1215" i="2"/>
  <c r="CU204" i="2"/>
  <c r="CZ204" i="2"/>
  <c r="CX210" i="2"/>
  <c r="CV210" i="2"/>
  <c r="CT1477" i="2"/>
  <c r="CJ502" i="2"/>
  <c r="CU470" i="2"/>
  <c r="CV97" i="2"/>
  <c r="CR1309" i="2"/>
  <c r="CM898" i="2"/>
  <c r="CR1488" i="2"/>
  <c r="CV1090" i="2"/>
  <c r="CU930" i="2"/>
  <c r="CT930" i="2"/>
  <c r="CL1662" i="2"/>
  <c r="CP1662" i="2"/>
  <c r="CT1128" i="2"/>
  <c r="CY1403" i="2"/>
  <c r="CR1403" i="2"/>
  <c r="CZ1403" i="2"/>
  <c r="CU1448" i="2"/>
  <c r="CV690" i="2"/>
  <c r="CS690" i="2"/>
  <c r="CU1022" i="2"/>
  <c r="CV1022" i="2"/>
  <c r="CT1070" i="2"/>
  <c r="CK1234" i="2"/>
  <c r="DA1234" i="2" s="1"/>
  <c r="CN1234" i="2"/>
  <c r="CT1244" i="2"/>
  <c r="CO1434" i="2"/>
  <c r="CM1122" i="2"/>
  <c r="CP1122" i="2"/>
  <c r="CJ990" i="2"/>
  <c r="CL1110" i="2"/>
  <c r="CK1110" i="2"/>
  <c r="DB1110" i="2" s="1"/>
  <c r="CS400" i="2"/>
  <c r="CK894" i="2"/>
  <c r="DB894" i="2" s="1"/>
  <c r="CJ894" i="2"/>
  <c r="CM2162" i="2"/>
  <c r="CK2303" i="2"/>
  <c r="DB2303" i="2" s="1"/>
  <c r="CT644" i="2"/>
  <c r="CZ644" i="2"/>
  <c r="CT1080" i="2"/>
  <c r="CX598" i="2"/>
  <c r="CM2201" i="2"/>
  <c r="CU556" i="2"/>
  <c r="CS556" i="2"/>
  <c r="CS1192" i="2"/>
  <c r="CT1192" i="2"/>
  <c r="CV1192" i="2"/>
  <c r="CZ864" i="2"/>
  <c r="CX864" i="2"/>
  <c r="CU864" i="2"/>
  <c r="CW864" i="2"/>
  <c r="CW862" i="2"/>
  <c r="CY862" i="2"/>
  <c r="CX862" i="2"/>
  <c r="CS862" i="2"/>
  <c r="CZ1396" i="2"/>
  <c r="CN623" i="2"/>
  <c r="CU584" i="2"/>
  <c r="CT790" i="2"/>
  <c r="CM818" i="2"/>
  <c r="CM914" i="2"/>
  <c r="CY1156" i="2"/>
  <c r="CZ1156" i="2"/>
  <c r="CY745" i="2"/>
  <c r="CY734" i="2"/>
  <c r="CK803" i="2"/>
  <c r="DA803" i="2" s="1"/>
  <c r="CR885" i="2"/>
  <c r="CV1942" i="2"/>
  <c r="CR522" i="2"/>
  <c r="CR282" i="2"/>
  <c r="CL875" i="2"/>
  <c r="CN811" i="2"/>
  <c r="CN527" i="2"/>
  <c r="CP299" i="2"/>
  <c r="CY282" i="2"/>
  <c r="CL167" i="2"/>
  <c r="DC373" i="2"/>
  <c r="CZ937" i="2"/>
  <c r="CU961" i="2"/>
  <c r="CY614" i="2"/>
  <c r="CU244" i="2"/>
  <c r="CV722" i="2"/>
  <c r="CM1294" i="2"/>
  <c r="CS716" i="2"/>
  <c r="CS693" i="2"/>
  <c r="CW106" i="2"/>
  <c r="CS106" i="2"/>
  <c r="CQ799" i="2"/>
  <c r="CS244" i="2"/>
  <c r="CL663" i="2"/>
  <c r="CW1355" i="2"/>
  <c r="CQ567" i="2"/>
  <c r="CO1162" i="2"/>
  <c r="CJ1841" i="2"/>
  <c r="CR1381" i="2"/>
  <c r="CU1303" i="2"/>
  <c r="DA1807" i="2"/>
  <c r="CX1511" i="2"/>
  <c r="CV2321" i="2"/>
  <c r="CY1303" i="2"/>
  <c r="CS1324" i="2"/>
  <c r="CZ1392" i="2"/>
  <c r="CW1999" i="2"/>
  <c r="CJ906" i="2"/>
  <c r="CS1126" i="2"/>
  <c r="CY1379" i="2"/>
  <c r="CU1029" i="2"/>
  <c r="CW1392" i="2"/>
  <c r="CR726" i="2"/>
  <c r="CO1338" i="2"/>
  <c r="CW185" i="2"/>
  <c r="CL527" i="2"/>
  <c r="CN751" i="2"/>
  <c r="CO422" i="2"/>
  <c r="CR801" i="2"/>
  <c r="CV238" i="2"/>
  <c r="CO871" i="2"/>
  <c r="CR1810" i="2"/>
  <c r="CV801" i="2"/>
  <c r="CK422" i="2"/>
  <c r="DA422" i="2" s="1"/>
  <c r="CP422" i="2"/>
  <c r="CO491" i="2"/>
  <c r="CV534" i="2"/>
  <c r="CU398" i="2"/>
  <c r="CY401" i="2"/>
  <c r="CV401" i="2"/>
  <c r="CY21" i="2"/>
  <c r="CT300" i="2"/>
  <c r="CN347" i="2"/>
  <c r="CL171" i="2"/>
  <c r="CX22" i="2"/>
  <c r="CR345" i="2"/>
  <c r="CO347" i="2"/>
  <c r="CO782" i="2"/>
  <c r="CW306" i="2"/>
  <c r="DB2587" i="2"/>
  <c r="CN799" i="2"/>
  <c r="CP799" i="2"/>
  <c r="CP2363" i="2"/>
  <c r="CX2353" i="2"/>
  <c r="CS612" i="2"/>
  <c r="CS961" i="2"/>
  <c r="CM1470" i="2"/>
  <c r="CR793" i="2"/>
  <c r="CN2225" i="2"/>
  <c r="CY144" i="2"/>
  <c r="CW1765" i="2"/>
  <c r="CK851" i="2"/>
  <c r="DA851" i="2" s="1"/>
  <c r="CZ1239" i="2"/>
  <c r="CQ775" i="2"/>
  <c r="CJ587" i="2"/>
  <c r="CL2437" i="2"/>
  <c r="CS2257" i="2"/>
  <c r="CX1931" i="2"/>
  <c r="CZ2343" i="2"/>
  <c r="CT869" i="2"/>
  <c r="CY214" i="2"/>
  <c r="CV1887" i="2"/>
  <c r="CZ1887" i="2"/>
  <c r="CV200" i="2"/>
  <c r="CW885" i="2"/>
  <c r="CV977" i="2"/>
  <c r="CT338" i="2"/>
  <c r="CX1854" i="2"/>
  <c r="CK2246" i="2"/>
  <c r="DB2246" i="2" s="1"/>
  <c r="CK2437" i="2"/>
  <c r="DB2437" i="2" s="1"/>
  <c r="CN1678" i="2"/>
  <c r="CU2419" i="2"/>
  <c r="CY2427" i="2"/>
  <c r="CL2278" i="2"/>
  <c r="CR186" i="2"/>
  <c r="CJ714" i="2"/>
  <c r="CK467" i="2"/>
  <c r="CR978" i="2"/>
  <c r="CN770" i="2"/>
  <c r="CX1331" i="2"/>
  <c r="CU1931" i="2"/>
  <c r="CN2425" i="2"/>
  <c r="CN934" i="2"/>
  <c r="CT734" i="2"/>
  <c r="CU734" i="2"/>
  <c r="CZ734" i="2"/>
  <c r="CO587" i="2"/>
  <c r="CP587" i="2"/>
  <c r="CR468" i="2"/>
  <c r="CR692" i="2"/>
  <c r="CU2353" i="2"/>
  <c r="CT2353" i="2"/>
  <c r="CV2353" i="2"/>
  <c r="CS2427" i="2"/>
  <c r="CR2427" i="2"/>
  <c r="CV2427" i="2"/>
  <c r="CQ2363" i="2"/>
  <c r="CK2363" i="2"/>
  <c r="CO2469" i="2"/>
  <c r="CK2469" i="2"/>
  <c r="CN2469" i="2"/>
  <c r="CT2362" i="2"/>
  <c r="CZ2362" i="2"/>
  <c r="CM2213" i="2"/>
  <c r="CL2213" i="2"/>
  <c r="CK2213" i="2"/>
  <c r="CO2181" i="2"/>
  <c r="CO2437" i="2"/>
  <c r="CP2437" i="2"/>
  <c r="CQ2209" i="2"/>
  <c r="CQ2425" i="2"/>
  <c r="CJ2425" i="2"/>
  <c r="CX2419" i="2"/>
  <c r="CV2419" i="2"/>
  <c r="CR2419" i="2"/>
  <c r="CQ2429" i="2"/>
  <c r="CP2429" i="2"/>
  <c r="CY2407" i="2"/>
  <c r="CT2407" i="2"/>
  <c r="CV2407" i="2"/>
  <c r="CU2343" i="2"/>
  <c r="CW2343" i="2"/>
  <c r="CR2343" i="2"/>
  <c r="CL2331" i="2"/>
  <c r="CM2331" i="2"/>
  <c r="CL2318" i="2"/>
  <c r="CO2318" i="2"/>
  <c r="CM2318" i="2"/>
  <c r="DB2289" i="2"/>
  <c r="CJ2278" i="2"/>
  <c r="CN2278" i="2"/>
  <c r="CO2246" i="2"/>
  <c r="CM2246" i="2"/>
  <c r="CJ2225" i="2"/>
  <c r="CP2225" i="2"/>
  <c r="CO2185" i="2"/>
  <c r="CM2185" i="2"/>
  <c r="CL2185" i="2"/>
  <c r="CO1786" i="2"/>
  <c r="CK1786" i="2"/>
  <c r="DB1786" i="2" s="1"/>
  <c r="CQ1786" i="2"/>
  <c r="CO1562" i="2"/>
  <c r="CP1562" i="2"/>
  <c r="CK1562" i="2"/>
  <c r="DB1562" i="2" s="1"/>
  <c r="CJ1932" i="2"/>
  <c r="CM1932" i="2"/>
  <c r="CQ1932" i="2"/>
  <c r="CL1932" i="2"/>
  <c r="CU1926" i="2"/>
  <c r="CS1926" i="2"/>
  <c r="CZ1926" i="2"/>
  <c r="CO1884" i="2"/>
  <c r="CW1870" i="2"/>
  <c r="CT885" i="2"/>
  <c r="CV885" i="2"/>
  <c r="CN875" i="2"/>
  <c r="CO875" i="2"/>
  <c r="CZ869" i="2"/>
  <c r="CX869" i="2"/>
  <c r="CL851" i="2"/>
  <c r="CV793" i="2"/>
  <c r="CL775" i="2"/>
  <c r="CK775" i="2"/>
  <c r="DB775" i="2" s="1"/>
  <c r="CX753" i="2"/>
  <c r="CW753" i="2"/>
  <c r="CZ753" i="2"/>
  <c r="CV753" i="2"/>
  <c r="CJ2308" i="2"/>
  <c r="CK215" i="2"/>
  <c r="CN467" i="2"/>
  <c r="CU637" i="2"/>
  <c r="CV681" i="2"/>
  <c r="CT681" i="2"/>
  <c r="CW632" i="2"/>
  <c r="CJ703" i="2"/>
  <c r="CN703" i="2"/>
  <c r="CV1132" i="2"/>
  <c r="CJ1146" i="2"/>
  <c r="CZ1172" i="2"/>
  <c r="CY1268" i="2"/>
  <c r="CX1268" i="2"/>
  <c r="CJ1873" i="2"/>
  <c r="CV1162" i="2"/>
  <c r="CT1180" i="2"/>
  <c r="CU328" i="2"/>
  <c r="CS440" i="2"/>
  <c r="CR440" i="2"/>
  <c r="CU440" i="2"/>
  <c r="CP475" i="2"/>
  <c r="CO475" i="2"/>
  <c r="CT562" i="2"/>
  <c r="CW562" i="2"/>
  <c r="CU562" i="2"/>
  <c r="CT585" i="2"/>
  <c r="CU585" i="2"/>
  <c r="CY585" i="2"/>
  <c r="CM606" i="2"/>
  <c r="CM466" i="2"/>
  <c r="CK466" i="2"/>
  <c r="DC466" i="2" s="1"/>
  <c r="CJ594" i="2"/>
  <c r="CQ679" i="2"/>
  <c r="CX1130" i="2"/>
  <c r="CZ145" i="2"/>
  <c r="CU145" i="2"/>
  <c r="CP855" i="2"/>
  <c r="CZ1335" i="2"/>
  <c r="CK2130" i="2"/>
  <c r="CX874" i="2"/>
  <c r="CT874" i="2"/>
  <c r="CT1002" i="2"/>
  <c r="CJ1442" i="2"/>
  <c r="CZ2482" i="2"/>
  <c r="CV2370" i="2"/>
  <c r="CS1967" i="2"/>
  <c r="CY1967" i="2"/>
  <c r="CO182" i="2"/>
  <c r="CT325" i="2"/>
  <c r="CR1862" i="2"/>
  <c r="CP1766" i="2"/>
  <c r="CX1555" i="2"/>
  <c r="CU1605" i="2"/>
  <c r="CV1605" i="2"/>
  <c r="CV1575" i="2"/>
  <c r="CY1189" i="2"/>
  <c r="CX2363" i="2"/>
  <c r="CZ1918" i="2"/>
  <c r="CM1098" i="2"/>
  <c r="CM1118" i="2"/>
  <c r="CR444" i="2"/>
  <c r="CW124" i="2"/>
  <c r="CW482" i="2"/>
  <c r="CJ262" i="2"/>
  <c r="CW197" i="2"/>
  <c r="CV182" i="2"/>
  <c r="CL78" i="2"/>
  <c r="CV53" i="2"/>
  <c r="CW2305" i="2"/>
  <c r="CS2167" i="2"/>
  <c r="CM1996" i="2"/>
  <c r="CS1588" i="2"/>
  <c r="CV1232" i="2"/>
  <c r="CW1416" i="2"/>
  <c r="CJ1102" i="2"/>
  <c r="CX1158" i="2"/>
  <c r="CM1062" i="2"/>
  <c r="CM910" i="2"/>
  <c r="CS668" i="2"/>
  <c r="CX798" i="2"/>
  <c r="CS601" i="2"/>
  <c r="CZ682" i="2"/>
  <c r="CW602" i="2"/>
  <c r="CR574" i="2"/>
  <c r="CT617" i="2"/>
  <c r="CV617" i="2"/>
  <c r="CU446" i="2"/>
  <c r="CT178" i="2"/>
  <c r="CR68" i="2"/>
  <c r="CQ6" i="2"/>
  <c r="CN210" i="2"/>
  <c r="CV2378" i="2"/>
  <c r="CL2197" i="2"/>
  <c r="CO2145" i="2"/>
  <c r="CP1936" i="2"/>
  <c r="CZ1898" i="2"/>
  <c r="CW1934" i="2"/>
  <c r="CN695" i="2"/>
  <c r="CP107" i="2"/>
  <c r="CW1427" i="2"/>
  <c r="CX1460" i="2"/>
  <c r="CU1460" i="2"/>
  <c r="CP2218" i="2"/>
  <c r="DA2248" i="2"/>
  <c r="CZ2062" i="2"/>
  <c r="CZ861" i="2"/>
  <c r="CS861" i="2"/>
  <c r="CT861" i="2"/>
  <c r="CK1984" i="2"/>
  <c r="CJ1984" i="2"/>
  <c r="CQ1984" i="2"/>
  <c r="CQ1869" i="2"/>
  <c r="CJ1869" i="2"/>
  <c r="CV2281" i="2"/>
  <c r="CZ2281" i="2"/>
  <c r="CR2281" i="2"/>
  <c r="CV1863" i="2"/>
  <c r="CT1863" i="2"/>
  <c r="CW2418" i="2"/>
  <c r="CU2418" i="2"/>
  <c r="CR2418" i="2"/>
  <c r="CK2371" i="2"/>
  <c r="DB2371" i="2" s="1"/>
  <c r="CL2371" i="2"/>
  <c r="CN2206" i="2"/>
  <c r="CJ2206" i="2"/>
  <c r="CL63" i="2"/>
  <c r="CU153" i="2"/>
  <c r="CT153" i="2"/>
  <c r="CR212" i="2"/>
  <c r="CU434" i="2"/>
  <c r="CW434" i="2"/>
  <c r="CS422" i="2"/>
  <c r="CV422" i="2"/>
  <c r="CV610" i="2"/>
  <c r="CO622" i="2"/>
  <c r="CU629" i="2"/>
  <c r="CS629" i="2"/>
  <c r="CR629" i="2"/>
  <c r="CX629" i="2"/>
  <c r="CS746" i="2"/>
  <c r="CU746" i="2"/>
  <c r="CZ746" i="2"/>
  <c r="CX1037" i="2"/>
  <c r="CZ1037" i="2"/>
  <c r="CU1037" i="2"/>
  <c r="CX1074" i="2"/>
  <c r="CY1074" i="2"/>
  <c r="CV1074" i="2"/>
  <c r="CW1074" i="2"/>
  <c r="CY1165" i="2"/>
  <c r="CS1165" i="2"/>
  <c r="CR1102" i="2"/>
  <c r="CZ1102" i="2"/>
  <c r="CS1102" i="2"/>
  <c r="CT1102" i="2"/>
  <c r="CN1282" i="2"/>
  <c r="CZ1415" i="2"/>
  <c r="CQ1334" i="2"/>
  <c r="CL1430" i="2"/>
  <c r="CW2374" i="2"/>
  <c r="CX2374" i="2"/>
  <c r="CR2374" i="2"/>
  <c r="CS1763" i="2"/>
  <c r="CZ1763" i="2"/>
  <c r="CO1853" i="2"/>
  <c r="CS1991" i="2"/>
  <c r="CK2118" i="2"/>
  <c r="DA2118" i="2" s="1"/>
  <c r="CU2297" i="2"/>
  <c r="CS2358" i="2"/>
  <c r="CZ2358" i="2"/>
  <c r="CY2422" i="2"/>
  <c r="CZ1220" i="2"/>
  <c r="DA2043" i="2"/>
  <c r="CS1994" i="2"/>
  <c r="CV1628" i="2"/>
  <c r="CP2138" i="2"/>
  <c r="DC966" i="2"/>
  <c r="DC2402" i="2"/>
  <c r="CV2031" i="2"/>
  <c r="CR2031" i="2"/>
  <c r="CL571" i="2"/>
  <c r="CK695" i="2"/>
  <c r="DB695" i="2" s="1"/>
  <c r="CJ695" i="2"/>
  <c r="CK942" i="2"/>
  <c r="CL942" i="2"/>
  <c r="CP942" i="2"/>
  <c r="CS1010" i="2"/>
  <c r="CZ1010" i="2"/>
  <c r="CT1010" i="2"/>
  <c r="CY1657" i="2"/>
  <c r="CW1657" i="2"/>
  <c r="CV1657" i="2"/>
  <c r="DA1892" i="2"/>
  <c r="DA932" i="2"/>
  <c r="DB524" i="2"/>
  <c r="CW1267" i="2"/>
  <c r="CW1061" i="2"/>
  <c r="CU1093" i="2"/>
  <c r="CM999" i="2"/>
  <c r="CY1141" i="2"/>
  <c r="CO47" i="2"/>
  <c r="CW345" i="2"/>
  <c r="CO350" i="2"/>
  <c r="CW28" i="2"/>
  <c r="CT393" i="2"/>
  <c r="CX1205" i="2"/>
  <c r="CZ1205" i="2"/>
  <c r="CN971" i="2"/>
  <c r="CY1061" i="2"/>
  <c r="CZ1093" i="2"/>
  <c r="CK999" i="2"/>
  <c r="CP1047" i="2"/>
  <c r="CZ982" i="2"/>
  <c r="CU465" i="2"/>
  <c r="CL95" i="2"/>
  <c r="CZ2415" i="2"/>
  <c r="CW2327" i="2"/>
  <c r="CT846" i="2"/>
  <c r="CU1061" i="2"/>
  <c r="CU765" i="2"/>
  <c r="CX224" i="2"/>
  <c r="CV224" i="2"/>
  <c r="CK1159" i="2"/>
  <c r="CY812" i="2"/>
  <c r="CU812" i="2"/>
  <c r="CS812" i="2"/>
  <c r="CS760" i="2"/>
  <c r="CX318" i="2"/>
  <c r="CL838" i="2"/>
  <c r="CQ838" i="2"/>
  <c r="CW809" i="2"/>
  <c r="CR809" i="2"/>
  <c r="CT809" i="2"/>
  <c r="CR897" i="2"/>
  <c r="CV897" i="2"/>
  <c r="CW872" i="2"/>
  <c r="CR872" i="2"/>
  <c r="CX832" i="2"/>
  <c r="CS832" i="2"/>
  <c r="CS497" i="2"/>
  <c r="CP450" i="2"/>
  <c r="CY817" i="2"/>
  <c r="CJ487" i="2"/>
  <c r="CL487" i="2"/>
  <c r="CM1598" i="2"/>
  <c r="DC424" i="2"/>
  <c r="CV409" i="2"/>
  <c r="CZ405" i="2"/>
  <c r="CP166" i="2"/>
  <c r="CW160" i="2"/>
  <c r="CV160" i="2"/>
  <c r="CL119" i="2"/>
  <c r="CO118" i="2"/>
  <c r="CJ446" i="2"/>
  <c r="CZ497" i="2"/>
  <c r="CK1598" i="2"/>
  <c r="DC1598" i="2" s="1"/>
  <c r="CS529" i="2"/>
  <c r="CR497" i="2"/>
  <c r="CQ487" i="2"/>
  <c r="CT817" i="2"/>
  <c r="CR817" i="2"/>
  <c r="CL807" i="2"/>
  <c r="CX760" i="2"/>
  <c r="CR760" i="2"/>
  <c r="CU537" i="2"/>
  <c r="CX537" i="2"/>
  <c r="CL450" i="2"/>
  <c r="CL446" i="2"/>
  <c r="CK438" i="2"/>
  <c r="CJ434" i="2"/>
  <c r="CL62" i="2"/>
  <c r="CL258" i="2"/>
  <c r="CK607" i="2"/>
  <c r="CW1636" i="2"/>
  <c r="DB3366" i="2"/>
  <c r="DA2054" i="2"/>
  <c r="DA1638" i="2"/>
  <c r="DC2838" i="2"/>
  <c r="DA2330" i="2"/>
  <c r="CM647" i="2"/>
  <c r="CZ1761" i="2"/>
  <c r="DB1484" i="2"/>
  <c r="CY772" i="2"/>
  <c r="CO651" i="2"/>
  <c r="CX722" i="2"/>
  <c r="CT1084" i="2"/>
  <c r="DC1028" i="2"/>
  <c r="DC703" i="2"/>
  <c r="CN2340" i="2"/>
  <c r="CJ2340" i="2"/>
  <c r="DB1922" i="2"/>
  <c r="DC3516" i="2"/>
  <c r="DB3066" i="2"/>
  <c r="DA297" i="2"/>
  <c r="CR925" i="2"/>
  <c r="CX374" i="2"/>
  <c r="CZ342" i="2"/>
  <c r="CN2462" i="2"/>
  <c r="CR1288" i="2"/>
  <c r="CO1274" i="2"/>
  <c r="CS560" i="2"/>
  <c r="CK1985" i="2"/>
  <c r="DB1985" i="2" s="1"/>
  <c r="CL1820" i="2"/>
  <c r="CP1035" i="2"/>
  <c r="CM875" i="2"/>
  <c r="CP279" i="2"/>
  <c r="CM86" i="2"/>
  <c r="CW1205" i="2"/>
  <c r="CT998" i="2"/>
  <c r="CO803" i="2"/>
  <c r="CK751" i="2"/>
  <c r="DC751" i="2" s="1"/>
  <c r="CK374" i="2"/>
  <c r="DA374" i="2" s="1"/>
  <c r="CY497" i="2"/>
  <c r="CZ533" i="2"/>
  <c r="CZ114" i="2"/>
  <c r="CM1884" i="2"/>
  <c r="CP374" i="2"/>
  <c r="CV1129" i="2"/>
  <c r="CS928" i="2"/>
  <c r="CV353" i="2"/>
  <c r="CZ44" i="2"/>
  <c r="CU776" i="2"/>
  <c r="CW380" i="2"/>
  <c r="CV85" i="2"/>
  <c r="CR1826" i="2"/>
  <c r="CX985" i="2"/>
  <c r="CX1777" i="2"/>
  <c r="CU2338" i="2"/>
  <c r="CU2414" i="2"/>
  <c r="CV2414" i="2"/>
  <c r="CS1219" i="2"/>
  <c r="CL1058" i="2"/>
  <c r="CY788" i="2"/>
  <c r="CS788" i="2"/>
  <c r="CU674" i="2"/>
  <c r="CZ674" i="2"/>
  <c r="CO586" i="2"/>
  <c r="CM2266" i="2"/>
  <c r="CP2266" i="2"/>
  <c r="CP2169" i="2"/>
  <c r="CO2169" i="2"/>
  <c r="CM2125" i="2"/>
  <c r="CO2029" i="2"/>
  <c r="CK1698" i="2"/>
  <c r="CR1874" i="2"/>
  <c r="CW1874" i="2"/>
  <c r="CY1826" i="2"/>
  <c r="CS1826" i="2"/>
  <c r="CW1611" i="2"/>
  <c r="CT1611" i="2"/>
  <c r="CY45" i="2"/>
  <c r="CW45" i="2"/>
  <c r="CQ570" i="2"/>
  <c r="CO691" i="2"/>
  <c r="CS1801" i="2"/>
  <c r="CK1111" i="2"/>
  <c r="DA1111" i="2" s="1"/>
  <c r="CZ1104" i="2"/>
  <c r="CV1104" i="2"/>
  <c r="CK551" i="2"/>
  <c r="DC551" i="2" s="1"/>
  <c r="CM551" i="2"/>
  <c r="CY264" i="2"/>
  <c r="CT236" i="2"/>
  <c r="CZ236" i="2"/>
  <c r="CL2396" i="2"/>
  <c r="CN663" i="2"/>
  <c r="CW962" i="2"/>
  <c r="CV1042" i="2"/>
  <c r="CT1492" i="2"/>
  <c r="CW1309" i="2"/>
  <c r="CU818" i="2"/>
  <c r="CW1292" i="2"/>
  <c r="CW818" i="2"/>
  <c r="CL298" i="2"/>
  <c r="CL1038" i="2"/>
  <c r="CX1316" i="2"/>
  <c r="DB2409" i="2"/>
  <c r="CT694" i="2"/>
  <c r="CX232" i="2"/>
  <c r="CS174" i="2"/>
  <c r="CV661" i="2"/>
  <c r="CL886" i="2"/>
  <c r="CV1050" i="2"/>
  <c r="CY1361" i="2"/>
  <c r="CS1305" i="2"/>
  <c r="CX1441" i="2"/>
  <c r="CZ1005" i="2"/>
  <c r="CU141" i="2"/>
  <c r="CR818" i="2"/>
  <c r="CK690" i="2"/>
  <c r="DC690" i="2" s="1"/>
  <c r="CT565" i="2"/>
  <c r="CJ843" i="2"/>
  <c r="CT1397" i="2"/>
  <c r="CN1270" i="2"/>
  <c r="CJ2098" i="2"/>
  <c r="CW933" i="2"/>
  <c r="DB329" i="2"/>
  <c r="CW1029" i="2"/>
  <c r="CR1029" i="2"/>
  <c r="CV894" i="2"/>
  <c r="CR1305" i="2"/>
  <c r="CV742" i="2"/>
  <c r="CN914" i="2"/>
  <c r="CK2098" i="2"/>
  <c r="DA2098" i="2" s="1"/>
  <c r="CX1737" i="2"/>
  <c r="CX150" i="2"/>
  <c r="CY1305" i="2"/>
  <c r="CJ207" i="2"/>
  <c r="CY1705" i="2"/>
  <c r="CZ193" i="2"/>
  <c r="CS818" i="2"/>
  <c r="CP747" i="2"/>
  <c r="CR1025" i="2"/>
  <c r="CS593" i="2"/>
  <c r="CZ806" i="2"/>
  <c r="CV193" i="2"/>
  <c r="CT473" i="2"/>
  <c r="CM714" i="2"/>
  <c r="CZ321" i="2"/>
  <c r="CO567" i="2"/>
  <c r="CW2321" i="2"/>
  <c r="CJ1905" i="2"/>
  <c r="CU2031" i="2"/>
  <c r="CP571" i="2"/>
  <c r="CO1014" i="2"/>
  <c r="CV584" i="2"/>
  <c r="CM2303" i="2"/>
  <c r="CY1371" i="2"/>
  <c r="CN690" i="2"/>
  <c r="CS1108" i="2"/>
  <c r="CJ1094" i="2"/>
  <c r="CN1158" i="2"/>
  <c r="CU1292" i="2"/>
  <c r="CO207" i="2"/>
  <c r="CV1379" i="2"/>
  <c r="CU1431" i="2"/>
  <c r="CL1094" i="2"/>
  <c r="CR728" i="2"/>
  <c r="CT1759" i="2"/>
  <c r="CM542" i="2"/>
  <c r="CS1080" i="2"/>
  <c r="CY565" i="2"/>
  <c r="CO1158" i="2"/>
  <c r="CP298" i="2"/>
  <c r="CU362" i="2"/>
  <c r="CP670" i="2"/>
  <c r="CP914" i="2"/>
  <c r="CT1903" i="2"/>
  <c r="CY1556" i="2"/>
  <c r="CM1170" i="2"/>
  <c r="CZ1144" i="2"/>
  <c r="CR1144" i="2"/>
  <c r="CO1002" i="2"/>
  <c r="CP1002" i="2"/>
  <c r="DC175" i="2"/>
  <c r="CS2370" i="2"/>
  <c r="CJ1222" i="2"/>
  <c r="CY1459" i="2"/>
  <c r="DC284" i="2"/>
  <c r="DB2402" i="2"/>
  <c r="CY334" i="2"/>
  <c r="CT2327" i="2"/>
  <c r="CS126" i="2"/>
  <c r="CX386" i="2"/>
  <c r="CK627" i="2"/>
  <c r="DC627" i="2" s="1"/>
  <c r="CZ108" i="2"/>
  <c r="CM290" i="2"/>
  <c r="CM558" i="2"/>
  <c r="CM559" i="2"/>
  <c r="CV820" i="2"/>
  <c r="CU1348" i="2"/>
  <c r="CX1412" i="2"/>
  <c r="CV1002" i="2"/>
  <c r="CY782" i="2"/>
  <c r="CX301" i="2"/>
  <c r="CW1713" i="2"/>
  <c r="CM1070" i="2"/>
  <c r="CY1448" i="2"/>
  <c r="CV693" i="2"/>
  <c r="CL814" i="2"/>
  <c r="CM1905" i="2"/>
  <c r="CU1966" i="2"/>
  <c r="DC932" i="2"/>
  <c r="CY1911" i="2"/>
  <c r="CR2094" i="2"/>
  <c r="CW52" i="2"/>
  <c r="CU1963" i="2"/>
  <c r="CW890" i="2"/>
  <c r="CR472" i="2"/>
  <c r="CJ1007" i="2"/>
  <c r="CW238" i="2"/>
  <c r="DB33" i="2"/>
  <c r="CX114" i="2"/>
  <c r="CT1030" i="2"/>
  <c r="CY966" i="2"/>
  <c r="CM710" i="2"/>
  <c r="CK582" i="2"/>
  <c r="DA582" i="2" s="1"/>
  <c r="CZ98" i="2"/>
  <c r="CJ135" i="2"/>
  <c r="CX936" i="2"/>
  <c r="CK350" i="2"/>
  <c r="DB350" i="2" s="1"/>
  <c r="CO259" i="2"/>
  <c r="CL299" i="2"/>
  <c r="CK259" i="2"/>
  <c r="DB259" i="2" s="1"/>
  <c r="CR2235" i="2"/>
  <c r="CX2269" i="2"/>
  <c r="CN919" i="2"/>
  <c r="CU672" i="2"/>
  <c r="CY636" i="2"/>
  <c r="CZ358" i="2"/>
  <c r="CK99" i="2"/>
  <c r="DB99" i="2" s="1"/>
  <c r="DA2947" i="2"/>
  <c r="DC2947" i="2"/>
  <c r="DA2795" i="2"/>
  <c r="DC2795" i="2"/>
  <c r="DC2739" i="2"/>
  <c r="DB2739" i="2"/>
  <c r="CX2401" i="2"/>
  <c r="CL2173" i="2"/>
  <c r="CY1285" i="2"/>
  <c r="CK1107" i="2"/>
  <c r="DA1107" i="2" s="1"/>
  <c r="CL1083" i="2"/>
  <c r="CT932" i="2"/>
  <c r="CN462" i="2"/>
  <c r="CT172" i="2"/>
  <c r="CM234" i="2"/>
  <c r="DC2379" i="2"/>
  <c r="CK570" i="2"/>
  <c r="DC570" i="2" s="1"/>
  <c r="CV978" i="2"/>
  <c r="CS1785" i="2"/>
  <c r="CS2321" i="2"/>
  <c r="CT200" i="2"/>
  <c r="DA489" i="2"/>
  <c r="DB489" i="2"/>
  <c r="CW1785" i="2"/>
  <c r="CQ691" i="2"/>
  <c r="CX1492" i="2"/>
  <c r="CS728" i="2"/>
  <c r="CL1010" i="2"/>
  <c r="CR888" i="2"/>
  <c r="CN1171" i="2"/>
  <c r="CS986" i="2"/>
  <c r="CS676" i="2"/>
  <c r="CT1050" i="2"/>
  <c r="DC1081" i="2"/>
  <c r="DA1081" i="2"/>
  <c r="DC1208" i="2"/>
  <c r="DB1208" i="2"/>
  <c r="CS954" i="2"/>
  <c r="CP1186" i="2"/>
  <c r="CX1017" i="2"/>
  <c r="CW9" i="2"/>
  <c r="CU1401" i="2"/>
  <c r="CO1022" i="2"/>
  <c r="DB2669" i="2"/>
  <c r="DC2669" i="2"/>
  <c r="CJ1214" i="2"/>
  <c r="CS206" i="2"/>
  <c r="DA3062" i="2"/>
  <c r="DB3062" i="2"/>
  <c r="CX2015" i="2"/>
  <c r="CU1851" i="2"/>
  <c r="CO1702" i="2"/>
  <c r="CT1592" i="2"/>
  <c r="CZ1612" i="2"/>
  <c r="CX1552" i="2"/>
  <c r="CW1527" i="2"/>
  <c r="CV1464" i="2"/>
  <c r="CT1425" i="2"/>
  <c r="CJ2036" i="2"/>
  <c r="CS1404" i="2"/>
  <c r="CW1827" i="2"/>
  <c r="DA1815" i="2"/>
  <c r="DC1815" i="2"/>
  <c r="CX1668" i="2"/>
  <c r="CX1384" i="2"/>
  <c r="CT1561" i="2"/>
  <c r="CQ1194" i="2"/>
  <c r="CN1190" i="2"/>
  <c r="CQ1054" i="2"/>
  <c r="CW1114" i="2"/>
  <c r="CM643" i="2"/>
  <c r="CV641" i="2"/>
  <c r="CO2465" i="2"/>
  <c r="CN2093" i="2"/>
  <c r="CN1977" i="2"/>
  <c r="DB1349" i="2"/>
  <c r="DA1349" i="2"/>
  <c r="CV1573" i="2"/>
  <c r="CX1297" i="2"/>
  <c r="CU1206" i="2"/>
  <c r="CS1177" i="2"/>
  <c r="DB2903" i="2"/>
  <c r="DC2903" i="2"/>
  <c r="CX1164" i="2"/>
  <c r="CZ1404" i="2"/>
  <c r="CZ1509" i="2"/>
  <c r="CQ1586" i="2"/>
  <c r="CZ2043" i="2"/>
  <c r="CW2139" i="2"/>
  <c r="CZ1447" i="2"/>
  <c r="CT1684" i="2"/>
  <c r="CU2022" i="2"/>
  <c r="CY2042" i="2"/>
  <c r="CP2292" i="2"/>
  <c r="CN2336" i="2"/>
  <c r="DC2596" i="2"/>
  <c r="DA2596" i="2"/>
  <c r="DC2768" i="2"/>
  <c r="DB2768" i="2"/>
  <c r="DA2768" i="2"/>
  <c r="CV1975" i="2"/>
  <c r="CS2402" i="2"/>
  <c r="CY1405" i="2"/>
  <c r="CW829" i="2"/>
  <c r="CZ941" i="2"/>
  <c r="CW725" i="2"/>
  <c r="CZ1045" i="2"/>
  <c r="DA1894" i="2"/>
  <c r="DC1894" i="2"/>
  <c r="CL2312" i="2"/>
  <c r="DC2207" i="2"/>
  <c r="DB2207" i="2"/>
  <c r="CX1304" i="2"/>
  <c r="CS1251" i="2"/>
  <c r="CL1266" i="2"/>
  <c r="CR1435" i="2"/>
  <c r="CU1388" i="2"/>
  <c r="DA1053" i="2"/>
  <c r="DC1053" i="2"/>
  <c r="CT1255" i="2"/>
  <c r="CU1181" i="2"/>
  <c r="CP1530" i="2"/>
  <c r="CT1142" i="2"/>
  <c r="CT1525" i="2"/>
  <c r="CV1895" i="2"/>
  <c r="CO1534" i="2"/>
  <c r="CO2260" i="2"/>
  <c r="CJ2311" i="2"/>
  <c r="CY1983" i="2"/>
  <c r="CM2182" i="2"/>
  <c r="CV2428" i="2"/>
  <c r="DA3016" i="2"/>
  <c r="DB3016" i="2"/>
  <c r="DC3346" i="2"/>
  <c r="DA3346" i="2"/>
  <c r="CW1476" i="2"/>
  <c r="CX1521" i="2"/>
  <c r="CY2163" i="2"/>
  <c r="CX2377" i="2"/>
  <c r="DA1708" i="2"/>
  <c r="DC2374" i="2"/>
  <c r="CL627" i="2"/>
  <c r="DA1272" i="2"/>
  <c r="DC1272" i="2"/>
  <c r="CZ993" i="2"/>
  <c r="CP86" i="2"/>
  <c r="DC2467" i="2"/>
  <c r="DB2467" i="2"/>
  <c r="CU722" i="2"/>
  <c r="DB2968" i="2"/>
  <c r="CL1018" i="2"/>
  <c r="CU301" i="2"/>
  <c r="CV152" i="2"/>
  <c r="CT1066" i="2"/>
  <c r="DA1457" i="2"/>
  <c r="DC417" i="2"/>
  <c r="CZ740" i="2"/>
  <c r="CW1431" i="2"/>
  <c r="CO1034" i="2"/>
  <c r="CT782" i="2"/>
  <c r="DC441" i="2"/>
  <c r="CX981" i="2"/>
  <c r="CW1112" i="2"/>
  <c r="CY1999" i="2"/>
  <c r="CN1006" i="2"/>
  <c r="CY649" i="2"/>
  <c r="DB796" i="2"/>
  <c r="DA796" i="2"/>
  <c r="CS997" i="2"/>
  <c r="CR1280" i="2"/>
  <c r="CK918" i="2"/>
  <c r="DA918" i="2" s="1"/>
  <c r="CX1284" i="2"/>
  <c r="CV309" i="2"/>
  <c r="CY2002" i="2"/>
  <c r="CV1479" i="2"/>
  <c r="DB2152" i="2"/>
  <c r="DA2801" i="2"/>
  <c r="CR1657" i="2"/>
  <c r="CR1389" i="2"/>
  <c r="CS342" i="2"/>
  <c r="CM919" i="2"/>
  <c r="CJ1043" i="2"/>
  <c r="CU450" i="2"/>
  <c r="DC2859" i="2"/>
  <c r="DA2859" i="2"/>
  <c r="CV494" i="2"/>
  <c r="CO58" i="2"/>
  <c r="CV694" i="2"/>
  <c r="CW661" i="2"/>
  <c r="CX141" i="2"/>
  <c r="DB1627" i="2"/>
  <c r="DC1629" i="2"/>
  <c r="CP1034" i="2"/>
  <c r="CX1396" i="2"/>
  <c r="CM862" i="2"/>
  <c r="DC2140" i="2"/>
  <c r="CV329" i="2"/>
  <c r="CL227" i="2"/>
  <c r="CW326" i="2"/>
  <c r="CV2325" i="2"/>
  <c r="CT2381" i="2"/>
  <c r="CZ673" i="2"/>
  <c r="CR170" i="2"/>
  <c r="CX65" i="2"/>
  <c r="CW1152" i="2"/>
  <c r="CU457" i="2"/>
  <c r="CU77" i="2"/>
  <c r="CJ874" i="2"/>
  <c r="CU1456" i="2"/>
  <c r="DC1906" i="2"/>
  <c r="DB1906" i="2"/>
  <c r="CV1607" i="2"/>
  <c r="CK1123" i="2"/>
  <c r="DB1123" i="2" s="1"/>
  <c r="DC3464" i="2"/>
  <c r="DB3464" i="2"/>
  <c r="CU934" i="2"/>
  <c r="CT1178" i="2"/>
  <c r="CV1437" i="2"/>
  <c r="CZ1407" i="2"/>
  <c r="CV1122" i="2"/>
  <c r="CU1680" i="2"/>
  <c r="CU1539" i="2"/>
  <c r="CT1633" i="2"/>
  <c r="CR2010" i="2"/>
  <c r="CU2207" i="2"/>
  <c r="CU2277" i="2"/>
  <c r="CV2366" i="2"/>
  <c r="CX1507" i="2"/>
  <c r="CW1959" i="2"/>
  <c r="CX2047" i="2"/>
  <c r="CJ2380" i="2"/>
  <c r="CU1581" i="2"/>
  <c r="CL2020" i="2"/>
  <c r="CV2345" i="2"/>
  <c r="CZ2365" i="2"/>
  <c r="CK2404" i="2"/>
  <c r="CX1692" i="2"/>
  <c r="CZ2179" i="2"/>
  <c r="CK1813" i="2"/>
  <c r="DB1813" i="2" s="1"/>
  <c r="CY1352" i="2"/>
  <c r="CT1560" i="2"/>
  <c r="CW2046" i="2"/>
  <c r="CM1518" i="2"/>
  <c r="CT2003" i="2"/>
  <c r="CR2273" i="2"/>
  <c r="CS1803" i="2"/>
  <c r="CS2361" i="2"/>
  <c r="DC3306" i="2"/>
  <c r="DA3306" i="2"/>
  <c r="DB3243" i="2"/>
  <c r="DC3243" i="2"/>
  <c r="CV1911" i="2"/>
  <c r="CW2187" i="2"/>
  <c r="CQ2327" i="2"/>
  <c r="CS2409" i="2"/>
  <c r="CX2079" i="2"/>
  <c r="CS2131" i="2"/>
  <c r="CN2476" i="2"/>
  <c r="CX989" i="2"/>
  <c r="CR1228" i="2"/>
  <c r="CW1499" i="2"/>
  <c r="DB1475" i="2"/>
  <c r="DC1475" i="2"/>
  <c r="CS1504" i="2"/>
  <c r="CR1616" i="2"/>
  <c r="CQ1877" i="2"/>
  <c r="CK1554" i="2"/>
  <c r="CY1795" i="2"/>
  <c r="CQ2076" i="2"/>
  <c r="CU2261" i="2"/>
  <c r="CU2373" i="2"/>
  <c r="CZ1986" i="2"/>
  <c r="CQ1925" i="2"/>
  <c r="CR2038" i="2"/>
  <c r="DB3217" i="2"/>
  <c r="DA3217" i="2"/>
  <c r="DA2460" i="2"/>
  <c r="DC2460" i="2"/>
  <c r="CJ2080" i="2"/>
  <c r="CP1654" i="2"/>
  <c r="DB2159" i="2"/>
  <c r="DC2159" i="2"/>
  <c r="CW1789" i="2"/>
  <c r="CT1496" i="2"/>
  <c r="CT1356" i="2"/>
  <c r="CK1174" i="2"/>
  <c r="DC1174" i="2" s="1"/>
  <c r="CX1564" i="2"/>
  <c r="CR1648" i="2"/>
  <c r="DB1335" i="2"/>
  <c r="DA1335" i="2"/>
  <c r="DA3491" i="2"/>
  <c r="DC3491" i="2"/>
  <c r="CR1340" i="2"/>
  <c r="CL1314" i="2"/>
  <c r="CY1505" i="2"/>
  <c r="CT1489" i="2"/>
  <c r="CT1739" i="2"/>
  <c r="CQ2068" i="2"/>
  <c r="CP2315" i="2"/>
  <c r="CU1600" i="2"/>
  <c r="CK2114" i="2"/>
  <c r="DB2114" i="2" s="1"/>
  <c r="CZ1915" i="2"/>
  <c r="CR1291" i="2"/>
  <c r="CT2325" i="2"/>
  <c r="DC468" i="2"/>
  <c r="DB468" i="2"/>
  <c r="DC3460" i="2"/>
  <c r="DB3460" i="2"/>
  <c r="DA3340" i="2"/>
  <c r="DB3340" i="2"/>
  <c r="CU2067" i="2"/>
  <c r="DC72" i="2"/>
  <c r="DB72" i="2"/>
  <c r="DA72" i="2"/>
  <c r="DA3544" i="2"/>
  <c r="DB3544" i="2"/>
  <c r="DB3492" i="2"/>
  <c r="DC3492" i="2"/>
  <c r="DC3348" i="2"/>
  <c r="DA3348" i="2"/>
  <c r="DA3276" i="2"/>
  <c r="DB3276" i="2"/>
  <c r="DB3538" i="2"/>
  <c r="DA3538" i="2"/>
  <c r="CR2379" i="2"/>
  <c r="CJ1150" i="2"/>
  <c r="DA1544" i="2"/>
  <c r="DB1544" i="2"/>
  <c r="DB2816" i="2"/>
  <c r="DA2816" i="2"/>
  <c r="DB3107" i="2"/>
  <c r="DC3107" i="2"/>
  <c r="DC3095" i="2"/>
  <c r="DA3095" i="2"/>
  <c r="DA2575" i="2"/>
  <c r="DC2575" i="2"/>
  <c r="DB2865" i="2"/>
  <c r="DC2865" i="2"/>
  <c r="DC2845" i="2"/>
  <c r="DB2845" i="2"/>
  <c r="DC3188" i="2"/>
  <c r="DA3188" i="2"/>
  <c r="DA2706" i="2"/>
  <c r="DB2706" i="2"/>
  <c r="DC680" i="2"/>
  <c r="DA680" i="2"/>
  <c r="DA708" i="2"/>
  <c r="DB708" i="2"/>
  <c r="DA649" i="2"/>
  <c r="DB649" i="2"/>
  <c r="DB2778" i="2"/>
  <c r="DA2778" i="2"/>
  <c r="DA2179" i="2"/>
  <c r="DC2179" i="2"/>
  <c r="DC3536" i="2"/>
  <c r="DB3536" i="2"/>
  <c r="DC3320" i="2"/>
  <c r="DB3320" i="2"/>
  <c r="DC3209" i="2"/>
  <c r="DA3209" i="2"/>
  <c r="DB2843" i="2"/>
  <c r="DC2843" i="2"/>
  <c r="DA2322" i="2"/>
  <c r="DB2322" i="2"/>
  <c r="DA2935" i="2"/>
  <c r="DB2935" i="2"/>
  <c r="DB2959" i="2"/>
  <c r="DC2959" i="2"/>
  <c r="DB3061" i="2"/>
  <c r="DC3061" i="2"/>
  <c r="DA2920" i="2"/>
  <c r="DB2920" i="2"/>
  <c r="DB213" i="2"/>
  <c r="DA213" i="2"/>
  <c r="DB653" i="2"/>
  <c r="DA653" i="2"/>
  <c r="DA252" i="2"/>
  <c r="DC252" i="2"/>
  <c r="DC3113" i="2"/>
  <c r="DB3113" i="2"/>
  <c r="DC84" i="2"/>
  <c r="DB84" i="2"/>
  <c r="DC41" i="2"/>
  <c r="DB41" i="2"/>
  <c r="DC560" i="2"/>
  <c r="DB560" i="2"/>
  <c r="DB785" i="2"/>
  <c r="DC291" i="2"/>
  <c r="DC1066" i="2"/>
  <c r="DB3278" i="2"/>
  <c r="DA2246" i="2"/>
  <c r="DC58" i="2"/>
  <c r="DA1824" i="2"/>
  <c r="DC1824" i="2"/>
  <c r="DB3368" i="2"/>
  <c r="DC3385" i="2"/>
  <c r="DA174" i="2"/>
  <c r="DC139" i="2"/>
  <c r="DB2238" i="2"/>
  <c r="DC3376" i="2"/>
  <c r="DC2900" i="2"/>
  <c r="DB2827" i="2"/>
  <c r="DA2855" i="2"/>
  <c r="DB1228" i="2"/>
  <c r="DC1415" i="2"/>
  <c r="DC491" i="2"/>
  <c r="DA493" i="2"/>
  <c r="DB1699" i="2"/>
  <c r="DA1062" i="2"/>
  <c r="DC717" i="2"/>
  <c r="DC2855" i="2"/>
  <c r="DA1110" i="2"/>
  <c r="DB3" i="2"/>
  <c r="DA275" i="2"/>
  <c r="DB1062" i="2"/>
  <c r="DB2429" i="2"/>
  <c r="DA2579" i="2"/>
  <c r="DC2767" i="2"/>
  <c r="DA2818" i="2"/>
  <c r="DC2437" i="2"/>
  <c r="DA2902" i="2"/>
  <c r="DB3356" i="2"/>
  <c r="DC1954" i="2"/>
  <c r="DA2371" i="2"/>
  <c r="DC216" i="2"/>
  <c r="DB1617" i="2"/>
  <c r="DB436" i="2"/>
  <c r="DC3060" i="2"/>
  <c r="DA2987" i="2"/>
  <c r="DC2213" i="2"/>
  <c r="DA2619" i="2"/>
  <c r="DA2385" i="2"/>
  <c r="DA3165" i="2"/>
  <c r="DB2878" i="2"/>
  <c r="DA2486" i="2"/>
  <c r="DC3592" i="2"/>
  <c r="DB2206" i="2"/>
  <c r="DB2784" i="2"/>
  <c r="DB2366" i="2"/>
  <c r="DA2863" i="2"/>
  <c r="DB3304" i="2"/>
  <c r="DC486" i="2"/>
  <c r="DB130" i="2"/>
  <c r="DA2908" i="2"/>
  <c r="DA838" i="2"/>
  <c r="DB3580" i="2"/>
  <c r="DA3179" i="2"/>
  <c r="DB694" i="2"/>
  <c r="DC1440" i="2"/>
  <c r="DA2135" i="2"/>
  <c r="DB1935" i="2"/>
  <c r="DB1440" i="2"/>
  <c r="DC2135" i="2"/>
  <c r="DA1384" i="2"/>
  <c r="DB3236" i="2"/>
  <c r="DA585" i="2"/>
  <c r="DB921" i="2"/>
  <c r="DA1644" i="2"/>
  <c r="DC1362" i="2"/>
  <c r="DB2844" i="2"/>
  <c r="DA1236" i="2"/>
  <c r="DB2664" i="2"/>
  <c r="DA1036" i="2"/>
  <c r="DC1270" i="2"/>
  <c r="DC2351" i="2"/>
  <c r="DB690" i="2"/>
  <c r="DB1270" i="2"/>
  <c r="DA2811" i="2"/>
  <c r="DA1125" i="2"/>
  <c r="DA3262" i="2"/>
  <c r="DA627" i="2"/>
  <c r="DC1576" i="2"/>
  <c r="DA2207" i="2"/>
  <c r="DA924" i="2"/>
  <c r="DC1397" i="2"/>
  <c r="DB3370" i="2"/>
  <c r="DB3346" i="2"/>
  <c r="DC3042" i="2"/>
  <c r="DB2640" i="2"/>
  <c r="DA2215" i="2"/>
  <c r="DA1512" i="2"/>
  <c r="DB1376" i="2"/>
  <c r="DB1168" i="2"/>
  <c r="DB2046" i="2"/>
  <c r="DA2508" i="2"/>
  <c r="DA2888" i="2"/>
  <c r="DB917" i="2"/>
  <c r="DA2448" i="2"/>
  <c r="DB2188" i="2"/>
  <c r="DC1322" i="2"/>
  <c r="DB966" i="2"/>
  <c r="DB1362" i="2"/>
  <c r="DC2275" i="2"/>
  <c r="DA237" i="2"/>
  <c r="DC237" i="2"/>
  <c r="DA2412" i="2"/>
  <c r="DC2412" i="2"/>
  <c r="DC3078" i="2"/>
  <c r="DA3265" i="2"/>
  <c r="DC3215" i="2"/>
  <c r="DA3215" i="2"/>
  <c r="DB3215" i="2"/>
  <c r="DC3195" i="2"/>
  <c r="DB3195" i="2"/>
  <c r="DA2884" i="2"/>
  <c r="DB2884" i="2"/>
  <c r="DA3054" i="2"/>
  <c r="DB3054" i="2"/>
  <c r="DB2110" i="2"/>
  <c r="DC2110" i="2"/>
  <c r="DA2110" i="2"/>
  <c r="DB2622" i="2"/>
  <c r="DA2622" i="2"/>
  <c r="DC2622" i="2"/>
  <c r="DA87" i="2"/>
  <c r="DB87" i="2"/>
  <c r="DC87" i="2"/>
  <c r="DC2962" i="2"/>
  <c r="DB2962" i="2"/>
  <c r="DA2962" i="2"/>
  <c r="DB3503" i="2"/>
  <c r="DC3503" i="2"/>
  <c r="DA2504" i="2"/>
  <c r="DB2504" i="2"/>
  <c r="DC2504" i="2"/>
  <c r="DA1288" i="2"/>
  <c r="DC1288" i="2"/>
  <c r="DB1971" i="2"/>
  <c r="DC1971" i="2"/>
  <c r="DC689" i="2"/>
  <c r="DA689" i="2"/>
  <c r="DB3358" i="2"/>
  <c r="DC3358" i="2"/>
  <c r="DB408" i="2"/>
  <c r="DC408" i="2"/>
  <c r="DC2522" i="2"/>
  <c r="DA2522" i="2"/>
  <c r="DA2610" i="2"/>
  <c r="DC2610" i="2"/>
  <c r="DC2854" i="2"/>
  <c r="DB2854" i="2"/>
  <c r="DA2854" i="2"/>
  <c r="DC2868" i="2"/>
  <c r="DA2868" i="2"/>
  <c r="DA2973" i="2"/>
  <c r="DB2973" i="2"/>
  <c r="DC3449" i="2"/>
  <c r="DB3449" i="2"/>
  <c r="DA3449" i="2"/>
  <c r="DA3247" i="2"/>
  <c r="DB3247" i="2"/>
  <c r="DC1793" i="2"/>
  <c r="DA1793" i="2"/>
  <c r="DB1729" i="2"/>
  <c r="DC1729" i="2"/>
  <c r="DA1729" i="2"/>
  <c r="DC3537" i="2"/>
  <c r="DB3537" i="2"/>
  <c r="DA2114" i="2"/>
  <c r="DC2155" i="2"/>
  <c r="DA2155" i="2"/>
  <c r="DB2199" i="2"/>
  <c r="DA2199" i="2"/>
  <c r="DB1817" i="2"/>
  <c r="DA1817" i="2"/>
  <c r="DA2228" i="2"/>
  <c r="DC2228" i="2"/>
  <c r="DC2998" i="2"/>
  <c r="DA2998" i="2"/>
  <c r="DC1416" i="2"/>
  <c r="DA1416" i="2"/>
  <c r="DB2497" i="2"/>
  <c r="DA2497" i="2"/>
  <c r="DC2497" i="2"/>
  <c r="DC2346" i="2"/>
  <c r="DA2346" i="2"/>
  <c r="DC3375" i="2"/>
  <c r="DA3375" i="2"/>
  <c r="DA2772" i="2"/>
  <c r="DB2772" i="2"/>
  <c r="DA1875" i="2"/>
  <c r="DC1875" i="2"/>
  <c r="DB2475" i="2"/>
  <c r="DC2475" i="2"/>
  <c r="DA223" i="2"/>
  <c r="DB223" i="2"/>
  <c r="DA546" i="2"/>
  <c r="DB546" i="2"/>
  <c r="DC546" i="2"/>
  <c r="DB2085" i="2"/>
  <c r="DC2085" i="2"/>
  <c r="DC166" i="2"/>
  <c r="DB166" i="2"/>
  <c r="DA2241" i="2"/>
  <c r="DC2241" i="2"/>
  <c r="DA137" i="2"/>
  <c r="DB137" i="2"/>
  <c r="DC137" i="2"/>
  <c r="DB2547" i="2"/>
  <c r="DC2547" i="2"/>
  <c r="DA2547" i="2"/>
  <c r="DC2531" i="2"/>
  <c r="DB2531" i="2"/>
  <c r="DC1947" i="2"/>
  <c r="DA1947" i="2"/>
  <c r="CP1206" i="2"/>
  <c r="CQ1206" i="2"/>
  <c r="CJ1206" i="2"/>
  <c r="CM1206" i="2"/>
  <c r="CO1206" i="2"/>
  <c r="CK1206" i="2"/>
  <c r="CP1202" i="2"/>
  <c r="CQ1202" i="2"/>
  <c r="CK1202" i="2"/>
  <c r="CO1202" i="2"/>
  <c r="CM1202" i="2"/>
  <c r="CN1202" i="2"/>
  <c r="CO1198" i="2"/>
  <c r="CP1198" i="2"/>
  <c r="CN1198" i="2"/>
  <c r="CO1194" i="2"/>
  <c r="CK1194" i="2"/>
  <c r="DB1194" i="2" s="1"/>
  <c r="CP1194" i="2"/>
  <c r="CJ1194" i="2"/>
  <c r="CN1194" i="2"/>
  <c r="CL1194" i="2"/>
  <c r="CK1190" i="2"/>
  <c r="CP1190" i="2"/>
  <c r="CL1190" i="2"/>
  <c r="CQ1190" i="2"/>
  <c r="CM1190" i="2"/>
  <c r="CO1190" i="2"/>
  <c r="CQ1186" i="2"/>
  <c r="CK1186" i="2"/>
  <c r="DA1186" i="2" s="1"/>
  <c r="CL1186" i="2"/>
  <c r="CM1186" i="2"/>
  <c r="CP1182" i="2"/>
  <c r="CQ1182" i="2"/>
  <c r="CM1182" i="2"/>
  <c r="CK1182" i="2"/>
  <c r="CN1182" i="2"/>
  <c r="CQ1178" i="2"/>
  <c r="CK1178" i="2"/>
  <c r="CP1178" i="2"/>
  <c r="CO1178" i="2"/>
  <c r="CN1178" i="2"/>
  <c r="CJ1178" i="2"/>
  <c r="CL1178" i="2"/>
  <c r="CM1174" i="2"/>
  <c r="CL1174" i="2"/>
  <c r="CN1174" i="2"/>
  <c r="CO1174" i="2"/>
  <c r="CJ1174" i="2"/>
  <c r="CQ1174" i="2"/>
  <c r="CO1170" i="2"/>
  <c r="CK1170" i="2"/>
  <c r="CQ1170" i="2"/>
  <c r="CP1170" i="2"/>
  <c r="CM1166" i="2"/>
  <c r="CJ1166" i="2"/>
  <c r="CN1166" i="2"/>
  <c r="CO1166" i="2"/>
  <c r="CL1166" i="2"/>
  <c r="CP1166" i="2"/>
  <c r="CP1158" i="2"/>
  <c r="CQ1158" i="2"/>
  <c r="CM1154" i="2"/>
  <c r="CL1154" i="2"/>
  <c r="CO1154" i="2"/>
  <c r="CN1154" i="2"/>
  <c r="CP1154" i="2"/>
  <c r="CQ1154" i="2"/>
  <c r="CJ1154" i="2"/>
  <c r="CK1150" i="2"/>
  <c r="CQ1150" i="2"/>
  <c r="CM1150" i="2"/>
  <c r="CN1150" i="2"/>
  <c r="CL1150" i="2"/>
  <c r="CO1146" i="2"/>
  <c r="CQ1146" i="2"/>
  <c r="CK1146" i="2"/>
  <c r="CN1146" i="2"/>
  <c r="CP1146" i="2"/>
  <c r="CM1142" i="2"/>
  <c r="CL1142" i="2"/>
  <c r="CJ1142" i="2"/>
  <c r="CO1142" i="2"/>
  <c r="CQ1142" i="2"/>
  <c r="CP1142" i="2"/>
  <c r="CO1138" i="2"/>
  <c r="CK1138" i="2"/>
  <c r="DA1138" i="2" s="1"/>
  <c r="CN1138" i="2"/>
  <c r="CM1138" i="2"/>
  <c r="CJ1138" i="2"/>
  <c r="CP1138" i="2"/>
  <c r="CK1134" i="2"/>
  <c r="CO1134" i="2"/>
  <c r="CN1134" i="2"/>
  <c r="CQ1134" i="2"/>
  <c r="CM1134" i="2"/>
  <c r="CL1134" i="2"/>
  <c r="CP1130" i="2"/>
  <c r="CN1130" i="2"/>
  <c r="CM1130" i="2"/>
  <c r="CO1130" i="2"/>
  <c r="CL1130" i="2"/>
  <c r="CK1130" i="2"/>
  <c r="CO1126" i="2"/>
  <c r="CJ1126" i="2"/>
  <c r="CL1126" i="2"/>
  <c r="CP1126" i="2"/>
  <c r="CQ1126" i="2"/>
  <c r="CN1126" i="2"/>
  <c r="CJ1122" i="2"/>
  <c r="CQ1122" i="2"/>
  <c r="CO1122" i="2"/>
  <c r="CP1118" i="2"/>
  <c r="CL1118" i="2"/>
  <c r="CO1118" i="2"/>
  <c r="CO1114" i="2"/>
  <c r="CQ1114" i="2"/>
  <c r="CM1114" i="2"/>
  <c r="CP1114" i="2"/>
  <c r="CJ1114" i="2"/>
  <c r="CK1114" i="2"/>
  <c r="CN1110" i="2"/>
  <c r="CP1110" i="2"/>
  <c r="CM1110" i="2"/>
  <c r="CJ1110" i="2"/>
  <c r="CO1106" i="2"/>
  <c r="CQ1106" i="2"/>
  <c r="CK1106" i="2"/>
  <c r="CN1106" i="2"/>
  <c r="CM1106" i="2"/>
  <c r="CM1102" i="2"/>
  <c r="CK1102" i="2"/>
  <c r="DC1102" i="2" s="1"/>
  <c r="CO1102" i="2"/>
  <c r="CP1102" i="2"/>
  <c r="CQ1102" i="2"/>
  <c r="CK1098" i="2"/>
  <c r="CO1098" i="2"/>
  <c r="CN1098" i="2"/>
  <c r="CJ1098" i="2"/>
  <c r="CM1094" i="2"/>
  <c r="CP1094" i="2"/>
  <c r="CQ1094" i="2"/>
  <c r="CN1094" i="2"/>
  <c r="CQ1090" i="2"/>
  <c r="CK1090" i="2"/>
  <c r="CM1090" i="2"/>
  <c r="CJ1090" i="2"/>
  <c r="CP1090" i="2"/>
  <c r="CO1090" i="2"/>
  <c r="CN1086" i="2"/>
  <c r="CJ1086" i="2"/>
  <c r="CK1086" i="2"/>
  <c r="CL1086" i="2"/>
  <c r="CP1086" i="2"/>
  <c r="CQ1082" i="2"/>
  <c r="CK1082" i="2"/>
  <c r="CO1082" i="2"/>
  <c r="CL1082" i="2"/>
  <c r="CP1082" i="2"/>
  <c r="CJ1082" i="2"/>
  <c r="CN1082" i="2"/>
  <c r="CL1078" i="2"/>
  <c r="CK1078" i="2"/>
  <c r="CO1078" i="2"/>
  <c r="CN1078" i="2"/>
  <c r="CM1078" i="2"/>
  <c r="CJ1078" i="2"/>
  <c r="CQ1078" i="2"/>
  <c r="CO1074" i="2"/>
  <c r="CJ1074" i="2"/>
  <c r="CL1074" i="2"/>
  <c r="CN1074" i="2"/>
  <c r="CQ1074" i="2"/>
  <c r="CK1074" i="2"/>
  <c r="DA1074" i="2" s="1"/>
  <c r="CJ1070" i="2"/>
  <c r="CN1070" i="2"/>
  <c r="CP1070" i="2"/>
  <c r="CJ1066" i="2"/>
  <c r="CL1066" i="2"/>
  <c r="CO1066" i="2"/>
  <c r="CP1066" i="2"/>
  <c r="CM1066" i="2"/>
  <c r="CQ1066" i="2"/>
  <c r="CQ1062" i="2"/>
  <c r="CJ1062" i="2"/>
  <c r="CN1062" i="2"/>
  <c r="CO1062" i="2"/>
  <c r="CP1058" i="2"/>
  <c r="CM1058" i="2"/>
  <c r="CL1054" i="2"/>
  <c r="CK1054" i="2"/>
  <c r="DC1054" i="2" s="1"/>
  <c r="CM1054" i="2"/>
  <c r="CO1054" i="2"/>
  <c r="CN1054" i="2"/>
  <c r="CJ1054" i="2"/>
  <c r="CN1050" i="2"/>
  <c r="CQ1050" i="2"/>
  <c r="CM1050" i="2"/>
  <c r="CQ1046" i="2"/>
  <c r="CO1046" i="2"/>
  <c r="CN1046" i="2"/>
  <c r="CJ1046" i="2"/>
  <c r="CL1046" i="2"/>
  <c r="CM1046" i="2"/>
  <c r="CN1042" i="2"/>
  <c r="CJ1042" i="2"/>
  <c r="CK1042" i="2"/>
  <c r="CO1042" i="2"/>
  <c r="CL1042" i="2"/>
  <c r="CK1038" i="2"/>
  <c r="CQ1038" i="2"/>
  <c r="CL1034" i="2"/>
  <c r="CK1034" i="2"/>
  <c r="CQ1030" i="2"/>
  <c r="CK1030" i="2"/>
  <c r="DA1030" i="2" s="1"/>
  <c r="CL1030" i="2"/>
  <c r="CP1026" i="2"/>
  <c r="CJ1026" i="2"/>
  <c r="CQ1026" i="2"/>
  <c r="CM1026" i="2"/>
  <c r="CL1026" i="2"/>
  <c r="CM1022" i="2"/>
  <c r="CJ1022" i="2"/>
  <c r="CN1022" i="2"/>
  <c r="CK1022" i="2"/>
  <c r="CJ1018" i="2"/>
  <c r="CN1018" i="2"/>
  <c r="CO1018" i="2"/>
  <c r="CM1018" i="2"/>
  <c r="CK1018" i="2"/>
  <c r="DB1018" i="2" s="1"/>
  <c r="CP1018" i="2"/>
  <c r="CJ1014" i="2"/>
  <c r="CK1014" i="2"/>
  <c r="DA1014" i="2" s="1"/>
  <c r="CM1014" i="2"/>
  <c r="CO1010" i="2"/>
  <c r="CK1010" i="2"/>
  <c r="DA1010" i="2" s="1"/>
  <c r="CJ1010" i="2"/>
  <c r="CP1010" i="2"/>
  <c r="CN1010" i="2"/>
  <c r="CP1006" i="2"/>
  <c r="CO1006" i="2"/>
  <c r="CJ1006" i="2"/>
  <c r="CM1006" i="2"/>
  <c r="DA1002" i="2"/>
  <c r="DC1002" i="2"/>
  <c r="CJ998" i="2"/>
  <c r="CM998" i="2"/>
  <c r="CL998" i="2"/>
  <c r="CQ998" i="2"/>
  <c r="CO998" i="2"/>
  <c r="CK998" i="2"/>
  <c r="DB998" i="2" s="1"/>
  <c r="CM994" i="2"/>
  <c r="CN994" i="2"/>
  <c r="CL994" i="2"/>
  <c r="CJ994" i="2"/>
  <c r="CN990" i="2"/>
  <c r="CO990" i="2"/>
  <c r="CM990" i="2"/>
  <c r="CL990" i="2"/>
  <c r="CK990" i="2"/>
  <c r="CK986" i="2"/>
  <c r="DC986" i="2" s="1"/>
  <c r="CO986" i="2"/>
  <c r="CJ986" i="2"/>
  <c r="CL986" i="2"/>
  <c r="CJ982" i="2"/>
  <c r="CM982" i="2"/>
  <c r="CK982" i="2"/>
  <c r="CO982" i="2"/>
  <c r="CP982" i="2"/>
  <c r="CN982" i="2"/>
  <c r="CO978" i="2"/>
  <c r="CK978" i="2"/>
  <c r="CJ978" i="2"/>
  <c r="CM978" i="2"/>
  <c r="CN978" i="2"/>
  <c r="CN974" i="2"/>
  <c r="CQ974" i="2"/>
  <c r="CK974" i="2"/>
  <c r="CJ974" i="2"/>
  <c r="CN970" i="2"/>
  <c r="CJ970" i="2"/>
  <c r="CP970" i="2"/>
  <c r="CK970" i="2"/>
  <c r="CQ970" i="2"/>
  <c r="CO970" i="2"/>
  <c r="CN966" i="2"/>
  <c r="CP966" i="2"/>
  <c r="CM966" i="2"/>
  <c r="CQ966" i="2"/>
  <c r="CL966" i="2"/>
  <c r="CO966" i="2"/>
  <c r="CN962" i="2"/>
  <c r="CP962" i="2"/>
  <c r="CQ962" i="2"/>
  <c r="CO962" i="2"/>
  <c r="CM962" i="2"/>
  <c r="CK962" i="2"/>
  <c r="CJ962" i="2"/>
  <c r="CK958" i="2"/>
  <c r="CP958" i="2"/>
  <c r="CL958" i="2"/>
  <c r="CM958" i="2"/>
  <c r="CJ958" i="2"/>
  <c r="CQ958" i="2"/>
  <c r="CO958" i="2"/>
  <c r="CL954" i="2"/>
  <c r="CK954" i="2"/>
  <c r="CJ954" i="2"/>
  <c r="CN954" i="2"/>
  <c r="CQ954" i="2"/>
  <c r="CM954" i="2"/>
  <c r="CL950" i="2"/>
  <c r="CP950" i="2"/>
  <c r="CQ950" i="2"/>
  <c r="CN950" i="2"/>
  <c r="CM950" i="2"/>
  <c r="CJ950" i="2"/>
  <c r="CN946" i="2"/>
  <c r="CM946" i="2"/>
  <c r="CL946" i="2"/>
  <c r="CJ946" i="2"/>
  <c r="CQ946" i="2"/>
  <c r="CJ942" i="2"/>
  <c r="CQ942" i="2"/>
  <c r="CK938" i="2"/>
  <c r="CL938" i="2"/>
  <c r="CN938" i="2"/>
  <c r="CM938" i="2"/>
  <c r="CJ938" i="2"/>
  <c r="CQ938" i="2"/>
  <c r="CP938" i="2"/>
  <c r="CP934" i="2"/>
  <c r="CK934" i="2"/>
  <c r="CJ934" i="2"/>
  <c r="CQ934" i="2"/>
  <c r="CL930" i="2"/>
  <c r="CM930" i="2"/>
  <c r="CL926" i="2"/>
  <c r="CK926" i="2"/>
  <c r="CN926" i="2"/>
  <c r="CP926" i="2"/>
  <c r="CO926" i="2"/>
  <c r="CJ926" i="2"/>
  <c r="CM922" i="2"/>
  <c r="CN922" i="2"/>
  <c r="CP922" i="2"/>
  <c r="CL922" i="2"/>
  <c r="CK922" i="2"/>
  <c r="DB922" i="2" s="1"/>
  <c r="CJ922" i="2"/>
  <c r="CQ922" i="2"/>
  <c r="CM918" i="2"/>
  <c r="CN918" i="2"/>
  <c r="CL918" i="2"/>
  <c r="CJ918" i="2"/>
  <c r="CO918" i="2"/>
  <c r="CP918" i="2"/>
  <c r="CQ914" i="2"/>
  <c r="CK914" i="2"/>
  <c r="CP910" i="2"/>
  <c r="CK910" i="2"/>
  <c r="DA910" i="2" s="1"/>
  <c r="CO910" i="2"/>
  <c r="CL910" i="2"/>
  <c r="CQ910" i="2"/>
  <c r="CK906" i="2"/>
  <c r="CQ906" i="2"/>
  <c r="CL906" i="2"/>
  <c r="CN906" i="2"/>
  <c r="CM906" i="2"/>
  <c r="CK902" i="2"/>
  <c r="CO902" i="2"/>
  <c r="CQ902" i="2"/>
  <c r="CJ902" i="2"/>
  <c r="CK898" i="2"/>
  <c r="DC898" i="2" s="1"/>
  <c r="CN898" i="2"/>
  <c r="CJ898" i="2"/>
  <c r="CQ898" i="2"/>
  <c r="CO898" i="2"/>
  <c r="CM894" i="2"/>
  <c r="CN894" i="2"/>
  <c r="CO890" i="2"/>
  <c r="CK890" i="2"/>
  <c r="DA890" i="2" s="1"/>
  <c r="CP890" i="2"/>
  <c r="CL890" i="2"/>
  <c r="CQ890" i="2"/>
  <c r="CM890" i="2"/>
  <c r="CL882" i="2"/>
  <c r="CQ882" i="2"/>
  <c r="CJ882" i="2"/>
  <c r="CP882" i="2"/>
  <c r="CM882" i="2"/>
  <c r="CN878" i="2"/>
  <c r="CL878" i="2"/>
  <c r="CP878" i="2"/>
  <c r="CJ878" i="2"/>
  <c r="CP874" i="2"/>
  <c r="CL874" i="2"/>
  <c r="CM874" i="2"/>
  <c r="CK874" i="2"/>
  <c r="CO874" i="2"/>
  <c r="CN874" i="2"/>
  <c r="CJ870" i="2"/>
  <c r="CK870" i="2"/>
  <c r="CL870" i="2"/>
  <c r="CM870" i="2"/>
  <c r="CN870" i="2"/>
  <c r="CQ870" i="2"/>
  <c r="CJ866" i="2"/>
  <c r="CQ866" i="2"/>
  <c r="CM866" i="2"/>
  <c r="CP866" i="2"/>
  <c r="CO862" i="2"/>
  <c r="CJ862" i="2"/>
  <c r="CQ862" i="2"/>
  <c r="CK862" i="2"/>
  <c r="DC862" i="2" s="1"/>
  <c r="CP862" i="2"/>
  <c r="CM858" i="2"/>
  <c r="CP858" i="2"/>
  <c r="CL858" i="2"/>
  <c r="CJ858" i="2"/>
  <c r="CQ858" i="2"/>
  <c r="CN854" i="2"/>
  <c r="CK854" i="2"/>
  <c r="DB854" i="2" s="1"/>
  <c r="CJ854" i="2"/>
  <c r="CO854" i="2"/>
  <c r="CJ850" i="2"/>
  <c r="CM850" i="2"/>
  <c r="CL850" i="2"/>
  <c r="CN850" i="2"/>
  <c r="CQ846" i="2"/>
  <c r="CN846" i="2"/>
  <c r="CM846" i="2"/>
  <c r="CJ846" i="2"/>
  <c r="CP846" i="2"/>
  <c r="CO842" i="2"/>
  <c r="CK842" i="2"/>
  <c r="CL842" i="2"/>
  <c r="CM842" i="2"/>
  <c r="CN842" i="2"/>
  <c r="CN834" i="2"/>
  <c r="CM834" i="2"/>
  <c r="CJ834" i="2"/>
  <c r="CK830" i="2"/>
  <c r="CP830" i="2"/>
  <c r="CO830" i="2"/>
  <c r="CL830" i="2"/>
  <c r="CN830" i="2"/>
  <c r="CK826" i="2"/>
  <c r="CJ826" i="2"/>
  <c r="CL826" i="2"/>
  <c r="CN822" i="2"/>
  <c r="CL822" i="2"/>
  <c r="CL818" i="2"/>
  <c r="CK818" i="2"/>
  <c r="DB818" i="2" s="1"/>
  <c r="CO818" i="2"/>
  <c r="CJ818" i="2"/>
  <c r="CM814" i="2"/>
  <c r="CQ814" i="2"/>
  <c r="CN814" i="2"/>
  <c r="CO814" i="2"/>
  <c r="CQ810" i="2"/>
  <c r="CM810" i="2"/>
  <c r="CL810" i="2"/>
  <c r="CN810" i="2"/>
  <c r="CO810" i="2"/>
  <c r="CP810" i="2"/>
  <c r="CK810" i="2"/>
  <c r="DA810" i="2" s="1"/>
  <c r="CM806" i="2"/>
  <c r="CK806" i="2"/>
  <c r="CQ806" i="2"/>
  <c r="CN806" i="2"/>
  <c r="CO806" i="2"/>
  <c r="CL806" i="2"/>
  <c r="CP806" i="2"/>
  <c r="CK802" i="2"/>
  <c r="DB802" i="2" s="1"/>
  <c r="CL802" i="2"/>
  <c r="CO802" i="2"/>
  <c r="CJ802" i="2"/>
  <c r="CM802" i="2"/>
  <c r="CQ798" i="2"/>
  <c r="CL798" i="2"/>
  <c r="CK798" i="2"/>
  <c r="CJ798" i="2"/>
  <c r="CM798" i="2"/>
  <c r="CP798" i="2"/>
  <c r="CK794" i="2"/>
  <c r="CL794" i="2"/>
  <c r="CM790" i="2"/>
  <c r="CK790" i="2"/>
  <c r="CO790" i="2"/>
  <c r="CQ790" i="2"/>
  <c r="CN790" i="2"/>
  <c r="CJ790" i="2"/>
  <c r="CP786" i="2"/>
  <c r="CL786" i="2"/>
  <c r="CN786" i="2"/>
  <c r="CJ786" i="2"/>
  <c r="CK786" i="2"/>
  <c r="CL778" i="2"/>
  <c r="CP778" i="2"/>
  <c r="CN778" i="2"/>
  <c r="CJ774" i="2"/>
  <c r="CQ774" i="2"/>
  <c r="CP774" i="2"/>
  <c r="CL774" i="2"/>
  <c r="CN774" i="2"/>
  <c r="CO774" i="2"/>
  <c r="CM774" i="2"/>
  <c r="CM770" i="2"/>
  <c r="CL770" i="2"/>
  <c r="CN766" i="2"/>
  <c r="CJ766" i="2"/>
  <c r="CO766" i="2"/>
  <c r="CK766" i="2"/>
  <c r="CQ766" i="2"/>
  <c r="CP766" i="2"/>
  <c r="CL766" i="2"/>
  <c r="CK762" i="2"/>
  <c r="DA762" i="2" s="1"/>
  <c r="CM762" i="2"/>
  <c r="CL762" i="2"/>
  <c r="CJ762" i="2"/>
  <c r="CK758" i="2"/>
  <c r="CQ758" i="2"/>
  <c r="CO754" i="2"/>
  <c r="CK754" i="2"/>
  <c r="CJ754" i="2"/>
  <c r="CQ750" i="2"/>
  <c r="CK750" i="2"/>
  <c r="DC750" i="2" s="1"/>
  <c r="CO750" i="2"/>
  <c r="CP750" i="2"/>
  <c r="CM750" i="2"/>
  <c r="CN750" i="2"/>
  <c r="CO746" i="2"/>
  <c r="CJ746" i="2"/>
  <c r="CP746" i="2"/>
  <c r="CN746" i="2"/>
  <c r="CQ746" i="2"/>
  <c r="CK746" i="2"/>
  <c r="CP742" i="2"/>
  <c r="CO742" i="2"/>
  <c r="CM742" i="2"/>
  <c r="CJ742" i="2"/>
  <c r="CL742" i="2"/>
  <c r="CK742" i="2"/>
  <c r="CQ742" i="2"/>
  <c r="CN742" i="2"/>
  <c r="CM738" i="2"/>
  <c r="CO738" i="2"/>
  <c r="CP738" i="2"/>
  <c r="CJ738" i="2"/>
  <c r="CQ738" i="2"/>
  <c r="CN738" i="2"/>
  <c r="CK738" i="2"/>
  <c r="DC738" i="2" s="1"/>
  <c r="CM734" i="2"/>
  <c r="CO734" i="2"/>
  <c r="CJ734" i="2"/>
  <c r="CK734" i="2"/>
  <c r="CQ734" i="2"/>
  <c r="CP734" i="2"/>
  <c r="CL730" i="2"/>
  <c r="CO730" i="2"/>
  <c r="CN730" i="2"/>
  <c r="CJ730" i="2"/>
  <c r="CP730" i="2"/>
  <c r="CK730" i="2"/>
  <c r="DC730" i="2" s="1"/>
  <c r="CJ726" i="2"/>
  <c r="CP726" i="2"/>
  <c r="CL726" i="2"/>
  <c r="CQ726" i="2"/>
  <c r="CK726" i="2"/>
  <c r="CM726" i="2"/>
  <c r="CN726" i="2"/>
  <c r="CJ722" i="2"/>
  <c r="CP722" i="2"/>
  <c r="CQ722" i="2"/>
  <c r="CL722" i="2"/>
  <c r="CK718" i="2"/>
  <c r="CP718" i="2"/>
  <c r="CL718" i="2"/>
  <c r="CJ718" i="2"/>
  <c r="CP714" i="2"/>
  <c r="CN714" i="2"/>
  <c r="CK714" i="2"/>
  <c r="DC714" i="2" s="1"/>
  <c r="CL714" i="2"/>
  <c r="CJ710" i="2"/>
  <c r="CO710" i="2"/>
  <c r="CN710" i="2"/>
  <c r="CQ710" i="2"/>
  <c r="CK710" i="2"/>
  <c r="CP710" i="2"/>
  <c r="CQ706" i="2"/>
  <c r="CM706" i="2"/>
  <c r="CP702" i="2"/>
  <c r="CK702" i="2"/>
  <c r="CN702" i="2"/>
  <c r="CL702" i="2"/>
  <c r="CO702" i="2"/>
  <c r="CJ702" i="2"/>
  <c r="CM702" i="2"/>
  <c r="CP698" i="2"/>
  <c r="CK698" i="2"/>
  <c r="CO698" i="2"/>
  <c r="CQ698" i="2"/>
  <c r="CJ698" i="2"/>
  <c r="CM694" i="2"/>
  <c r="CQ694" i="2"/>
  <c r="CJ694" i="2"/>
  <c r="CP694" i="2"/>
  <c r="CN694" i="2"/>
  <c r="CO694" i="2"/>
  <c r="CO690" i="2"/>
  <c r="CM690" i="2"/>
  <c r="CN686" i="2"/>
  <c r="CJ686" i="2"/>
  <c r="CO686" i="2"/>
  <c r="CQ686" i="2"/>
  <c r="CM686" i="2"/>
  <c r="CP682" i="2"/>
  <c r="CQ682" i="2"/>
  <c r="CL678" i="2"/>
  <c r="CP678" i="2"/>
  <c r="CQ678" i="2"/>
  <c r="CM678" i="2"/>
  <c r="CO678" i="2"/>
  <c r="CJ678" i="2"/>
  <c r="CK678" i="2"/>
  <c r="CQ674" i="2"/>
  <c r="CM674" i="2"/>
  <c r="CN674" i="2"/>
  <c r="CL674" i="2"/>
  <c r="CO674" i="2"/>
  <c r="CJ674" i="2"/>
  <c r="CP674" i="2"/>
  <c r="CK670" i="2"/>
  <c r="CJ670" i="2"/>
  <c r="CM670" i="2"/>
  <c r="CQ666" i="2"/>
  <c r="CP666" i="2"/>
  <c r="CO666" i="2"/>
  <c r="CK666" i="2"/>
  <c r="CN666" i="2"/>
  <c r="CM666" i="2"/>
  <c r="CJ666" i="2"/>
  <c r="CO662" i="2"/>
  <c r="CN662" i="2"/>
  <c r="CM662" i="2"/>
  <c r="CK662" i="2"/>
  <c r="DA662" i="2" s="1"/>
  <c r="CM658" i="2"/>
  <c r="CP658" i="2"/>
  <c r="CN658" i="2"/>
  <c r="CQ658" i="2"/>
  <c r="CL658" i="2"/>
  <c r="CK658" i="2"/>
  <c r="CJ658" i="2"/>
  <c r="CK654" i="2"/>
  <c r="CP654" i="2"/>
  <c r="CL654" i="2"/>
  <c r="CM654" i="2"/>
  <c r="CJ654" i="2"/>
  <c r="CJ650" i="2"/>
  <c r="CK650" i="2"/>
  <c r="DA650" i="2" s="1"/>
  <c r="CP650" i="2"/>
  <c r="CO650" i="2"/>
  <c r="CQ650" i="2"/>
  <c r="CQ646" i="2"/>
  <c r="CO646" i="2"/>
  <c r="CK646" i="2"/>
  <c r="CP646" i="2"/>
  <c r="CN646" i="2"/>
  <c r="CL646" i="2"/>
  <c r="CM646" i="2"/>
  <c r="CM642" i="2"/>
  <c r="CO642" i="2"/>
  <c r="CP642" i="2"/>
  <c r="CJ642" i="2"/>
  <c r="CQ642" i="2"/>
  <c r="CP638" i="2"/>
  <c r="CQ638" i="2"/>
  <c r="CN638" i="2"/>
  <c r="CO638" i="2"/>
  <c r="CL638" i="2"/>
  <c r="CM638" i="2"/>
  <c r="CK638" i="2"/>
  <c r="CJ634" i="2"/>
  <c r="CL634" i="2"/>
  <c r="CM634" i="2"/>
  <c r="CQ630" i="2"/>
  <c r="CN630" i="2"/>
  <c r="CP630" i="2"/>
  <c r="CJ630" i="2"/>
  <c r="CO630" i="2"/>
  <c r="CM626" i="2"/>
  <c r="CK626" i="2"/>
  <c r="CL626" i="2"/>
  <c r="CJ626" i="2"/>
  <c r="CQ626" i="2"/>
  <c r="CN626" i="2"/>
  <c r="CP626" i="2"/>
  <c r="CP622" i="2"/>
  <c r="CQ622" i="2"/>
  <c r="CJ622" i="2"/>
  <c r="CM622" i="2"/>
  <c r="CN622" i="2"/>
  <c r="CK618" i="2"/>
  <c r="CN618" i="2"/>
  <c r="CP618" i="2"/>
  <c r="CO618" i="2"/>
  <c r="CQ614" i="2"/>
  <c r="CK614" i="2"/>
  <c r="CM614" i="2"/>
  <c r="CJ614" i="2"/>
  <c r="CO614" i="2"/>
  <c r="CN614" i="2"/>
  <c r="CP610" i="2"/>
  <c r="CK610" i="2"/>
  <c r="CN610" i="2"/>
  <c r="CL610" i="2"/>
  <c r="CM610" i="2"/>
  <c r="CO610" i="2"/>
  <c r="CQ610" i="2"/>
  <c r="CK606" i="2"/>
  <c r="CO606" i="2"/>
  <c r="CN606" i="2"/>
  <c r="CJ606" i="2"/>
  <c r="CP606" i="2"/>
  <c r="CJ598" i="2"/>
  <c r="CO598" i="2"/>
  <c r="CQ598" i="2"/>
  <c r="CP594" i="2"/>
  <c r="CO594" i="2"/>
  <c r="CQ594" i="2"/>
  <c r="CL594" i="2"/>
  <c r="CO590" i="2"/>
  <c r="CN590" i="2"/>
  <c r="CK590" i="2"/>
  <c r="CQ590" i="2"/>
  <c r="CJ590" i="2"/>
  <c r="CL590" i="2"/>
  <c r="CP590" i="2"/>
  <c r="CP582" i="2"/>
  <c r="CQ582" i="2"/>
  <c r="CJ582" i="2"/>
  <c r="CO578" i="2"/>
  <c r="CL578" i="2"/>
  <c r="CJ578" i="2"/>
  <c r="CK578" i="2"/>
  <c r="CQ578" i="2"/>
  <c r="CM578" i="2"/>
  <c r="CP578" i="2"/>
  <c r="CP570" i="2"/>
  <c r="CL570" i="2"/>
  <c r="CJ570" i="2"/>
  <c r="CM570" i="2"/>
  <c r="CM566" i="2"/>
  <c r="CJ566" i="2"/>
  <c r="CP566" i="2"/>
  <c r="CQ566" i="2"/>
  <c r="CN566" i="2"/>
  <c r="CL566" i="2"/>
  <c r="CO562" i="2"/>
  <c r="CM562" i="2"/>
  <c r="CL562" i="2"/>
  <c r="CN562" i="2"/>
  <c r="CJ562" i="2"/>
  <c r="CQ562" i="2"/>
  <c r="CL558" i="2"/>
  <c r="CP558" i="2"/>
  <c r="CO558" i="2"/>
  <c r="CQ558" i="2"/>
  <c r="CN558" i="2"/>
  <c r="CL554" i="2"/>
  <c r="CK554" i="2"/>
  <c r="DB554" i="2" s="1"/>
  <c r="CN554" i="2"/>
  <c r="CQ554" i="2"/>
  <c r="CJ554" i="2"/>
  <c r="CQ550" i="2"/>
  <c r="CK550" i="2"/>
  <c r="DA550" i="2" s="1"/>
  <c r="CO546" i="2"/>
  <c r="CJ546" i="2"/>
  <c r="CQ546" i="2"/>
  <c r="CL546" i="2"/>
  <c r="CP546" i="2"/>
  <c r="CN546" i="2"/>
  <c r="CM546" i="2"/>
  <c r="CJ542" i="2"/>
  <c r="CK542" i="2"/>
  <c r="CL538" i="2"/>
  <c r="CN538" i="2"/>
  <c r="CP538" i="2"/>
  <c r="CK538" i="2"/>
  <c r="CM538" i="2"/>
  <c r="CQ534" i="2"/>
  <c r="CJ534" i="2"/>
  <c r="CP534" i="2"/>
  <c r="CN534" i="2"/>
  <c r="CM534" i="2"/>
  <c r="CK534" i="2"/>
  <c r="DB534" i="2" s="1"/>
  <c r="CL534" i="2"/>
  <c r="CP530" i="2"/>
  <c r="CK530" i="2"/>
  <c r="CN530" i="2"/>
  <c r="CO530" i="2"/>
  <c r="CN526" i="2"/>
  <c r="CL526" i="2"/>
  <c r="CK526" i="2"/>
  <c r="DB526" i="2" s="1"/>
  <c r="DC522" i="2"/>
  <c r="DA522" i="2"/>
  <c r="DB522" i="2"/>
  <c r="CL518" i="2"/>
  <c r="CP518" i="2"/>
  <c r="CJ518" i="2"/>
  <c r="CN518" i="2"/>
  <c r="CM518" i="2"/>
  <c r="CO518" i="2"/>
  <c r="CK518" i="2"/>
  <c r="CQ518" i="2"/>
  <c r="CN514" i="2"/>
  <c r="CO514" i="2"/>
  <c r="CP514" i="2"/>
  <c r="CJ510" i="2"/>
  <c r="CL510" i="2"/>
  <c r="CN510" i="2"/>
  <c r="CK510" i="2"/>
  <c r="CO510" i="2"/>
  <c r="CP510" i="2"/>
  <c r="CM510" i="2"/>
  <c r="CO506" i="2"/>
  <c r="CK506" i="2"/>
  <c r="CL506" i="2"/>
  <c r="CJ506" i="2"/>
  <c r="CP506" i="2"/>
  <c r="CM506" i="2"/>
  <c r="CN502" i="2"/>
  <c r="CO502" i="2"/>
  <c r="CM498" i="2"/>
  <c r="CO498" i="2"/>
  <c r="CL498" i="2"/>
  <c r="CQ498" i="2"/>
  <c r="CK498" i="2"/>
  <c r="DA498" i="2" s="1"/>
  <c r="CP494" i="2"/>
  <c r="CO494" i="2"/>
  <c r="CM494" i="2"/>
  <c r="CK494" i="2"/>
  <c r="DC494" i="2" s="1"/>
  <c r="CL494" i="2"/>
  <c r="CN494" i="2"/>
  <c r="CO490" i="2"/>
  <c r="CL490" i="2"/>
  <c r="CN490" i="2"/>
  <c r="CK490" i="2"/>
  <c r="CP490" i="2"/>
  <c r="CQ490" i="2"/>
  <c r="CO486" i="2"/>
  <c r="CN486" i="2"/>
  <c r="CP486" i="2"/>
  <c r="CL486" i="2"/>
  <c r="CQ486" i="2"/>
  <c r="CM486" i="2"/>
  <c r="CO482" i="2"/>
  <c r="CK482" i="2"/>
  <c r="DB482" i="2" s="1"/>
  <c r="CL482" i="2"/>
  <c r="CN482" i="2"/>
  <c r="CP482" i="2"/>
  <c r="CL478" i="2"/>
  <c r="CN478" i="2"/>
  <c r="CM478" i="2"/>
  <c r="CQ478" i="2"/>
  <c r="CK478" i="2"/>
  <c r="DC478" i="2" s="1"/>
  <c r="CO478" i="2"/>
  <c r="CO474" i="2"/>
  <c r="CN474" i="2"/>
  <c r="CM474" i="2"/>
  <c r="CJ474" i="2"/>
  <c r="CK470" i="2"/>
  <c r="CL470" i="2"/>
  <c r="CQ470" i="2"/>
  <c r="CN470" i="2"/>
  <c r="CM470" i="2"/>
  <c r="CJ470" i="2"/>
  <c r="CO466" i="2"/>
  <c r="CQ466" i="2"/>
  <c r="CL462" i="2"/>
  <c r="CO462" i="2"/>
  <c r="CP462" i="2"/>
  <c r="CQ462" i="2"/>
  <c r="CK462" i="2"/>
  <c r="CL458" i="2"/>
  <c r="CJ458" i="2"/>
  <c r="CN458" i="2"/>
  <c r="CK458" i="2"/>
  <c r="CP458" i="2"/>
  <c r="CO458" i="2"/>
  <c r="CL454" i="2"/>
  <c r="CN454" i="2"/>
  <c r="CQ454" i="2"/>
  <c r="CO454" i="2"/>
  <c r="CQ446" i="2"/>
  <c r="CP446" i="2"/>
  <c r="CO446" i="2"/>
  <c r="CK442" i="2"/>
  <c r="CP442" i="2"/>
  <c r="CM442" i="2"/>
  <c r="CN442" i="2"/>
  <c r="CO442" i="2"/>
  <c r="CL442" i="2"/>
  <c r="CQ442" i="2"/>
  <c r="CN438" i="2"/>
  <c r="CM438" i="2"/>
  <c r="CO438" i="2"/>
  <c r="CN434" i="2"/>
  <c r="CP434" i="2"/>
  <c r="CQ434" i="2"/>
  <c r="CM430" i="2"/>
  <c r="CL430" i="2"/>
  <c r="CN430" i="2"/>
  <c r="CP430" i="2"/>
  <c r="CQ430" i="2"/>
  <c r="CK430" i="2"/>
  <c r="CO426" i="2"/>
  <c r="CM426" i="2"/>
  <c r="CN418" i="2"/>
  <c r="CP418" i="2"/>
  <c r="CK418" i="2"/>
  <c r="CL414" i="2"/>
  <c r="CP414" i="2"/>
  <c r="CO414" i="2"/>
  <c r="CM414" i="2"/>
  <c r="CJ414" i="2"/>
  <c r="CQ410" i="2"/>
  <c r="CK410" i="2"/>
  <c r="CN410" i="2"/>
  <c r="CO410" i="2"/>
  <c r="CL410" i="2"/>
  <c r="CM410" i="2"/>
  <c r="CL406" i="2"/>
  <c r="CQ406" i="2"/>
  <c r="CO406" i="2"/>
  <c r="CJ406" i="2"/>
  <c r="CN406" i="2"/>
  <c r="CK406" i="2"/>
  <c r="CP406" i="2"/>
  <c r="CM406" i="2"/>
  <c r="CO398" i="2"/>
  <c r="CN398" i="2"/>
  <c r="CQ394" i="2"/>
  <c r="CM394" i="2"/>
  <c r="CP390" i="2"/>
  <c r="CN390" i="2"/>
  <c r="CJ390" i="2"/>
  <c r="CM390" i="2"/>
  <c r="CO390" i="2"/>
  <c r="CL390" i="2"/>
  <c r="CQ390" i="2"/>
  <c r="CK390" i="2"/>
  <c r="DB390" i="2" s="1"/>
  <c r="CM386" i="2"/>
  <c r="CO386" i="2"/>
  <c r="CJ386" i="2"/>
  <c r="CN386" i="2"/>
  <c r="CL386" i="2"/>
  <c r="CP386" i="2"/>
  <c r="CK386" i="2"/>
  <c r="CQ386" i="2"/>
  <c r="CJ382" i="2"/>
  <c r="CO382" i="2"/>
  <c r="CL382" i="2"/>
  <c r="CK382" i="2"/>
  <c r="DA382" i="2" s="1"/>
  <c r="CP382" i="2"/>
  <c r="CQ382" i="2"/>
  <c r="CM382" i="2"/>
  <c r="CN382" i="2"/>
  <c r="CL378" i="2"/>
  <c r="CQ378" i="2"/>
  <c r="CP378" i="2"/>
  <c r="CM378" i="2"/>
  <c r="CQ374" i="2"/>
  <c r="CL374" i="2"/>
  <c r="CK370" i="2"/>
  <c r="CL370" i="2"/>
  <c r="CO370" i="2"/>
  <c r="CM370" i="2"/>
  <c r="CO366" i="2"/>
  <c r="CK366" i="2"/>
  <c r="CM366" i="2"/>
  <c r="CM362" i="2"/>
  <c r="CJ362" i="2"/>
  <c r="CK362" i="2"/>
  <c r="DC362" i="2" s="1"/>
  <c r="CQ362" i="2"/>
  <c r="CP358" i="2"/>
  <c r="CL358" i="2"/>
  <c r="CQ358" i="2"/>
  <c r="CO358" i="2"/>
  <c r="CM358" i="2"/>
  <c r="CN358" i="2"/>
  <c r="CK358" i="2"/>
  <c r="CL354" i="2"/>
  <c r="CM354" i="2"/>
  <c r="CN354" i="2"/>
  <c r="CK354" i="2"/>
  <c r="CO354" i="2"/>
  <c r="CP350" i="2"/>
  <c r="CQ350" i="2"/>
  <c r="CJ350" i="2"/>
  <c r="CO346" i="2"/>
  <c r="CP346" i="2"/>
  <c r="CL342" i="2"/>
  <c r="CM342" i="2"/>
  <c r="CQ342" i="2"/>
  <c r="CO342" i="2"/>
  <c r="CP342" i="2"/>
  <c r="CP338" i="2"/>
  <c r="CO338" i="2"/>
  <c r="CQ338" i="2"/>
  <c r="CL338" i="2"/>
  <c r="CO334" i="2"/>
  <c r="CK334" i="2"/>
  <c r="CP334" i="2"/>
  <c r="CJ330" i="2"/>
  <c r="CN330" i="2"/>
  <c r="CL330" i="2"/>
  <c r="CQ330" i="2"/>
  <c r="CN326" i="2"/>
  <c r="CQ326" i="2"/>
  <c r="CJ326" i="2"/>
  <c r="CL326" i="2"/>
  <c r="CM322" i="2"/>
  <c r="CL322" i="2"/>
  <c r="CK318" i="2"/>
  <c r="DA318" i="2" s="1"/>
  <c r="CM318" i="2"/>
  <c r="CL318" i="2"/>
  <c r="CM314" i="2"/>
  <c r="CK314" i="2"/>
  <c r="CL314" i="2"/>
  <c r="CK310" i="2"/>
  <c r="CL310" i="2"/>
  <c r="CM310" i="2"/>
  <c r="CM306" i="2"/>
  <c r="CL306" i="2"/>
  <c r="CK306" i="2"/>
  <c r="CJ302" i="2"/>
  <c r="CN302" i="2"/>
  <c r="CL302" i="2"/>
  <c r="CQ302" i="2"/>
  <c r="CK298" i="2"/>
  <c r="CO298" i="2"/>
  <c r="CQ298" i="2"/>
  <c r="CJ298" i="2"/>
  <c r="CM298" i="2"/>
  <c r="CJ294" i="2"/>
  <c r="CN294" i="2"/>
  <c r="CO290" i="2"/>
  <c r="CK290" i="2"/>
  <c r="DB290" i="2" s="1"/>
  <c r="CQ290" i="2"/>
  <c r="CQ286" i="2"/>
  <c r="CN286" i="2"/>
  <c r="CO286" i="2"/>
  <c r="CJ286" i="2"/>
  <c r="CL286" i="2"/>
  <c r="CP286" i="2"/>
  <c r="CL282" i="2"/>
  <c r="CK282" i="2"/>
  <c r="DA282" i="2" s="1"/>
  <c r="CP282" i="2"/>
  <c r="CQ282" i="2"/>
  <c r="CP278" i="2"/>
  <c r="CO278" i="2"/>
  <c r="CJ278" i="2"/>
  <c r="CK278" i="2"/>
  <c r="CM278" i="2"/>
  <c r="CQ278" i="2"/>
  <c r="CN278" i="2"/>
  <c r="CL274" i="2"/>
  <c r="CN274" i="2"/>
  <c r="CK274" i="2"/>
  <c r="CO274" i="2"/>
  <c r="CQ274" i="2"/>
  <c r="CP270" i="2"/>
  <c r="CJ270" i="2"/>
  <c r="CM266" i="2"/>
  <c r="CL266" i="2"/>
  <c r="CJ266" i="2"/>
  <c r="CP266" i="2"/>
  <c r="CQ266" i="2"/>
  <c r="CO262" i="2"/>
  <c r="CN262" i="2"/>
  <c r="CP262" i="2"/>
  <c r="CQ262" i="2"/>
  <c r="CM262" i="2"/>
  <c r="CO258" i="2"/>
  <c r="CK258" i="2"/>
  <c r="CJ254" i="2"/>
  <c r="CP254" i="2"/>
  <c r="CK254" i="2"/>
  <c r="DA254" i="2" s="1"/>
  <c r="CN254" i="2"/>
  <c r="CQ250" i="2"/>
  <c r="CP250" i="2"/>
  <c r="CO250" i="2"/>
  <c r="CJ250" i="2"/>
  <c r="CM250" i="2"/>
  <c r="CK250" i="2"/>
  <c r="CL246" i="2"/>
  <c r="CJ246" i="2"/>
  <c r="CM246" i="2"/>
  <c r="CK246" i="2"/>
  <c r="DA246" i="2" s="1"/>
  <c r="CO246" i="2"/>
  <c r="CQ246" i="2"/>
  <c r="CP246" i="2"/>
  <c r="CN242" i="2"/>
  <c r="CO242" i="2"/>
  <c r="CQ242" i="2"/>
  <c r="CJ242" i="2"/>
  <c r="CK242" i="2"/>
  <c r="CL242" i="2"/>
  <c r="CM242" i="2"/>
  <c r="CQ238" i="2"/>
  <c r="CP238" i="2"/>
  <c r="CJ238" i="2"/>
  <c r="CL238" i="2"/>
  <c r="CL234" i="2"/>
  <c r="CQ234" i="2"/>
  <c r="CJ234" i="2"/>
  <c r="CL230" i="2"/>
  <c r="CK230" i="2"/>
  <c r="CO230" i="2"/>
  <c r="CJ230" i="2"/>
  <c r="CM230" i="2"/>
  <c r="CN230" i="2"/>
  <c r="CJ226" i="2"/>
  <c r="CM226" i="2"/>
  <c r="CN226" i="2"/>
  <c r="CL226" i="2"/>
  <c r="CP226" i="2"/>
  <c r="CO226" i="2"/>
  <c r="CK226" i="2"/>
  <c r="CK222" i="2"/>
  <c r="DA222" i="2" s="1"/>
  <c r="CM222" i="2"/>
  <c r="CO222" i="2"/>
  <c r="CL222" i="2"/>
  <c r="CJ222" i="2"/>
  <c r="CN222" i="2"/>
  <c r="CO218" i="2"/>
  <c r="CL218" i="2"/>
  <c r="CQ218" i="2"/>
  <c r="CJ218" i="2"/>
  <c r="CK218" i="2"/>
  <c r="CP218" i="2"/>
  <c r="CN218" i="2"/>
  <c r="CK214" i="2"/>
  <c r="DA214" i="2" s="1"/>
  <c r="CN214" i="2"/>
  <c r="CJ214" i="2"/>
  <c r="CP214" i="2"/>
  <c r="CM214" i="2"/>
  <c r="CL214" i="2"/>
  <c r="CO214" i="2"/>
  <c r="CL210" i="2"/>
  <c r="CK210" i="2"/>
  <c r="CQ210" i="2"/>
  <c r="CM210" i="2"/>
  <c r="CN206" i="2"/>
  <c r="CK206" i="2"/>
  <c r="DA206" i="2" s="1"/>
  <c r="CN202" i="2"/>
  <c r="CQ202" i="2"/>
  <c r="CL202" i="2"/>
  <c r="CP202" i="2"/>
  <c r="CJ202" i="2"/>
  <c r="CK202" i="2"/>
  <c r="DB202" i="2" s="1"/>
  <c r="CP198" i="2"/>
  <c r="CK198" i="2"/>
  <c r="CM198" i="2"/>
  <c r="CJ198" i="2"/>
  <c r="CO198" i="2"/>
  <c r="CL198" i="2"/>
  <c r="CJ194" i="2"/>
  <c r="CM194" i="2"/>
  <c r="CL194" i="2"/>
  <c r="CO194" i="2"/>
  <c r="CP194" i="2"/>
  <c r="CQ194" i="2"/>
  <c r="CO190" i="2"/>
  <c r="CQ190" i="2"/>
  <c r="CN190" i="2"/>
  <c r="CM190" i="2"/>
  <c r="CJ190" i="2"/>
  <c r="CP190" i="2"/>
  <c r="CN186" i="2"/>
  <c r="CQ186" i="2"/>
  <c r="CL186" i="2"/>
  <c r="CM186" i="2"/>
  <c r="CK186" i="2"/>
  <c r="CJ186" i="2"/>
  <c r="CP186" i="2"/>
  <c r="CL182" i="2"/>
  <c r="CM182" i="2"/>
  <c r="CN182" i="2"/>
  <c r="CJ182" i="2"/>
  <c r="CQ182" i="2"/>
  <c r="CO178" i="2"/>
  <c r="CK178" i="2"/>
  <c r="DB178" i="2" s="1"/>
  <c r="CM178" i="2"/>
  <c r="CP178" i="2"/>
  <c r="CJ178" i="2"/>
  <c r="CL178" i="2"/>
  <c r="CN170" i="2"/>
  <c r="CK170" i="2"/>
  <c r="CL170" i="2"/>
  <c r="CM170" i="2"/>
  <c r="CP170" i="2"/>
  <c r="CQ170" i="2"/>
  <c r="CO170" i="2"/>
  <c r="CQ166" i="2"/>
  <c r="CL166" i="2"/>
  <c r="CO162" i="2"/>
  <c r="CQ162" i="2"/>
  <c r="CN162" i="2"/>
  <c r="CM162" i="2"/>
  <c r="CO158" i="2"/>
  <c r="CJ158" i="2"/>
  <c r="CQ158" i="2"/>
  <c r="CM158" i="2"/>
  <c r="CP158" i="2"/>
  <c r="CO154" i="2"/>
  <c r="CQ154" i="2"/>
  <c r="CP150" i="2"/>
  <c r="CJ150" i="2"/>
  <c r="CN150" i="2"/>
  <c r="CL150" i="2"/>
  <c r="CO150" i="2"/>
  <c r="CQ150" i="2"/>
  <c r="CM146" i="2"/>
  <c r="CO146" i="2"/>
  <c r="CK142" i="2"/>
  <c r="CM142" i="2"/>
  <c r="CL138" i="2"/>
  <c r="CK138" i="2"/>
  <c r="CO138" i="2"/>
  <c r="CN138" i="2"/>
  <c r="CQ138" i="2"/>
  <c r="CM134" i="2"/>
  <c r="CN134" i="2"/>
  <c r="CQ134" i="2"/>
  <c r="CL134" i="2"/>
  <c r="CM130" i="2"/>
  <c r="CP130" i="2"/>
  <c r="CN130" i="2"/>
  <c r="CQ126" i="2"/>
  <c r="CK126" i="2"/>
  <c r="DB126" i="2" s="1"/>
  <c r="CJ126" i="2"/>
  <c r="CO126" i="2"/>
  <c r="CK122" i="2"/>
  <c r="CQ122" i="2"/>
  <c r="CO122" i="2"/>
  <c r="CO114" i="2"/>
  <c r="CJ114" i="2"/>
  <c r="CK114" i="2"/>
  <c r="DC114" i="2" s="1"/>
  <c r="CN110" i="2"/>
  <c r="CK110" i="2"/>
  <c r="CM110" i="2"/>
  <c r="CQ110" i="2"/>
  <c r="CO110" i="2"/>
  <c r="CP110" i="2"/>
  <c r="CL110" i="2"/>
  <c r="CJ110" i="2"/>
  <c r="CJ106" i="2"/>
  <c r="CQ106" i="2"/>
  <c r="CP106" i="2"/>
  <c r="CJ102" i="2"/>
  <c r="CN102" i="2"/>
  <c r="CQ102" i="2"/>
  <c r="CP102" i="2"/>
  <c r="CK102" i="2"/>
  <c r="CM102" i="2"/>
  <c r="CM98" i="2"/>
  <c r="CJ98" i="2"/>
  <c r="CN98" i="2"/>
  <c r="CK98" i="2"/>
  <c r="DB98" i="2" s="1"/>
  <c r="CP98" i="2"/>
  <c r="CO98" i="2"/>
  <c r="CM94" i="2"/>
  <c r="CJ94" i="2"/>
  <c r="CK94" i="2"/>
  <c r="CQ94" i="2"/>
  <c r="CM90" i="2"/>
  <c r="CJ90" i="2"/>
  <c r="CL86" i="2"/>
  <c r="CQ86" i="2"/>
  <c r="CN86" i="2"/>
  <c r="CK86" i="2"/>
  <c r="CO82" i="2"/>
  <c r="CJ82" i="2"/>
  <c r="CK82" i="2"/>
  <c r="DB82" i="2" s="1"/>
  <c r="CL82" i="2"/>
  <c r="CP82" i="2"/>
  <c r="CK78" i="2"/>
  <c r="CO78" i="2"/>
  <c r="CJ78" i="2"/>
  <c r="CN78" i="2"/>
  <c r="CM78" i="2"/>
  <c r="CM74" i="2"/>
  <c r="CN74" i="2"/>
  <c r="CO74" i="2"/>
  <c r="CO70" i="2"/>
  <c r="CQ70" i="2"/>
  <c r="CK70" i="2"/>
  <c r="CJ70" i="2"/>
  <c r="CP70" i="2"/>
  <c r="CL70" i="2"/>
  <c r="CM66" i="2"/>
  <c r="CL66" i="2"/>
  <c r="CP66" i="2"/>
  <c r="CN66" i="2"/>
  <c r="CK66" i="2"/>
  <c r="CO66" i="2"/>
  <c r="CJ66" i="2"/>
  <c r="CQ62" i="2"/>
  <c r="CO62" i="2"/>
  <c r="CM58" i="2"/>
  <c r="CQ58" i="2"/>
  <c r="CJ58" i="2"/>
  <c r="CM54" i="2"/>
  <c r="CN54" i="2"/>
  <c r="CK54" i="2"/>
  <c r="CQ54" i="2"/>
  <c r="CK50" i="2"/>
  <c r="CM50" i="2"/>
  <c r="CL50" i="2"/>
  <c r="CJ50" i="2"/>
  <c r="CP50" i="2"/>
  <c r="CQ50" i="2"/>
  <c r="CO50" i="2"/>
  <c r="CM46" i="2"/>
  <c r="CO46" i="2"/>
  <c r="CN46" i="2"/>
  <c r="CM42" i="2"/>
  <c r="CQ42" i="2"/>
  <c r="CO38" i="2"/>
  <c r="CQ38" i="2"/>
  <c r="CM38" i="2"/>
  <c r="CK38" i="2"/>
  <c r="DC38" i="2" s="1"/>
  <c r="CL38" i="2"/>
  <c r="CP34" i="2"/>
  <c r="CL34" i="2"/>
  <c r="CK34" i="2"/>
  <c r="DB34" i="2" s="1"/>
  <c r="CQ34" i="2"/>
  <c r="CJ34" i="2"/>
  <c r="CN34" i="2"/>
  <c r="CK30" i="2"/>
  <c r="CL30" i="2"/>
  <c r="CQ30" i="2"/>
  <c r="CJ30" i="2"/>
  <c r="CN26" i="2"/>
  <c r="CQ26" i="2"/>
  <c r="CO26" i="2"/>
  <c r="CJ26" i="2"/>
  <c r="CK26" i="2"/>
  <c r="DC26" i="2" s="1"/>
  <c r="CL22" i="2"/>
  <c r="CO22" i="2"/>
  <c r="CK22" i="2"/>
  <c r="CP22" i="2"/>
  <c r="CJ22" i="2"/>
  <c r="CQ22" i="2"/>
  <c r="CN22" i="2"/>
  <c r="CL18" i="2"/>
  <c r="CO18" i="2"/>
  <c r="CQ18" i="2"/>
  <c r="CL14" i="2"/>
  <c r="CK14" i="2"/>
  <c r="CQ14" i="2"/>
  <c r="CQ10" i="2"/>
  <c r="CP10" i="2"/>
  <c r="CJ10" i="2"/>
  <c r="CM10" i="2"/>
  <c r="CL10" i="2"/>
  <c r="CO10" i="2"/>
  <c r="CK6" i="2"/>
  <c r="DA6" i="2" s="1"/>
  <c r="CM6" i="2"/>
  <c r="CO6" i="2"/>
  <c r="CL6" i="2"/>
  <c r="CJ6" i="2"/>
  <c r="CV1208" i="2"/>
  <c r="CS1208" i="2"/>
  <c r="CX1208" i="2"/>
  <c r="CY1208" i="2"/>
  <c r="CZ1208" i="2"/>
  <c r="CT1208" i="2"/>
  <c r="CW1208" i="2"/>
  <c r="CV1206" i="2"/>
  <c r="CZ1206" i="2"/>
  <c r="CX1206" i="2"/>
  <c r="CY1206" i="2"/>
  <c r="CS1206" i="2"/>
  <c r="CW1206" i="2"/>
  <c r="CR1206" i="2"/>
  <c r="CW1204" i="2"/>
  <c r="CR1204" i="2"/>
  <c r="CZ1204" i="2"/>
  <c r="CT1204" i="2"/>
  <c r="CU1204" i="2"/>
  <c r="CV1204" i="2"/>
  <c r="CY1204" i="2"/>
  <c r="CX1204" i="2"/>
  <c r="CV1202" i="2"/>
  <c r="CS1202" i="2"/>
  <c r="CX1202" i="2"/>
  <c r="CT1202" i="2"/>
  <c r="CR1202" i="2"/>
  <c r="CU1202" i="2"/>
  <c r="CY1200" i="2"/>
  <c r="CZ1200" i="2"/>
  <c r="CX1200" i="2"/>
  <c r="CT1200" i="2"/>
  <c r="CY1198" i="2"/>
  <c r="CX1198" i="2"/>
  <c r="CV1198" i="2"/>
  <c r="CS1198" i="2"/>
  <c r="CT1198" i="2"/>
  <c r="CR1198" i="2"/>
  <c r="CX1196" i="2"/>
  <c r="CZ1196" i="2"/>
  <c r="CT1196" i="2"/>
  <c r="CY1196" i="2"/>
  <c r="CS1196" i="2"/>
  <c r="CW1196" i="2"/>
  <c r="CX1194" i="2"/>
  <c r="CT1194" i="2"/>
  <c r="CV1194" i="2"/>
  <c r="CZ1194" i="2"/>
  <c r="CR1194" i="2"/>
  <c r="CY1194" i="2"/>
  <c r="CS1194" i="2"/>
  <c r="CU1194" i="2"/>
  <c r="CS1190" i="2"/>
  <c r="CV1190" i="2"/>
  <c r="CU1190" i="2"/>
  <c r="CY1190" i="2"/>
  <c r="CR1190" i="2"/>
  <c r="CX1190" i="2"/>
  <c r="CW1188" i="2"/>
  <c r="CV1188" i="2"/>
  <c r="CZ1188" i="2"/>
  <c r="CS1188" i="2"/>
  <c r="CT1188" i="2"/>
  <c r="CU1188" i="2"/>
  <c r="CV1186" i="2"/>
  <c r="CT1186" i="2"/>
  <c r="CS1184" i="2"/>
  <c r="CY1184" i="2"/>
  <c r="CV1184" i="2"/>
  <c r="CR1184" i="2"/>
  <c r="CU1184" i="2"/>
  <c r="CZ1184" i="2"/>
  <c r="CT1184" i="2"/>
  <c r="CW1182" i="2"/>
  <c r="CY1182" i="2"/>
  <c r="CV1180" i="2"/>
  <c r="CS1180" i="2"/>
  <c r="CZ1180" i="2"/>
  <c r="CY1180" i="2"/>
  <c r="CW1180" i="2"/>
  <c r="CR1180" i="2"/>
  <c r="CW1178" i="2"/>
  <c r="CV1178" i="2"/>
  <c r="CU1178" i="2"/>
  <c r="CZ1178" i="2"/>
  <c r="CY1178" i="2"/>
  <c r="CX1178" i="2"/>
  <c r="CS1178" i="2"/>
  <c r="CR1176" i="2"/>
  <c r="CU1176" i="2"/>
  <c r="CS1176" i="2"/>
  <c r="CX1176" i="2"/>
  <c r="CZ1176" i="2"/>
  <c r="CT1176" i="2"/>
  <c r="CW1176" i="2"/>
  <c r="CY1174" i="2"/>
  <c r="CU1174" i="2"/>
  <c r="CS1174" i="2"/>
  <c r="CT1174" i="2"/>
  <c r="CR1174" i="2"/>
  <c r="CW1174" i="2"/>
  <c r="CV1174" i="2"/>
  <c r="CZ1174" i="2"/>
  <c r="CW1172" i="2"/>
  <c r="CU1172" i="2"/>
  <c r="CT1172" i="2"/>
  <c r="CS1172" i="2"/>
  <c r="CX1172" i="2"/>
  <c r="CY1172" i="2"/>
  <c r="CT1170" i="2"/>
  <c r="CZ1170" i="2"/>
  <c r="CX1168" i="2"/>
  <c r="CW1168" i="2"/>
  <c r="CR1168" i="2"/>
  <c r="CV1168" i="2"/>
  <c r="CY1168" i="2"/>
  <c r="CZ1168" i="2"/>
  <c r="CU1166" i="2"/>
  <c r="CZ1166" i="2"/>
  <c r="CW1166" i="2"/>
  <c r="CV1166" i="2"/>
  <c r="CW1164" i="2"/>
  <c r="CT1164" i="2"/>
  <c r="CZ1164" i="2"/>
  <c r="CR1164" i="2"/>
  <c r="CY1164" i="2"/>
  <c r="CV1164" i="2"/>
  <c r="CS1164" i="2"/>
  <c r="CY1162" i="2"/>
  <c r="CU1162" i="2"/>
  <c r="CY1160" i="2"/>
  <c r="CW1160" i="2"/>
  <c r="CX1160" i="2"/>
  <c r="CV1160" i="2"/>
  <c r="CS1160" i="2"/>
  <c r="CW1158" i="2"/>
  <c r="CS1158" i="2"/>
  <c r="CZ1158" i="2"/>
  <c r="CR1158" i="2"/>
  <c r="CU1158" i="2"/>
  <c r="CY1158" i="2"/>
  <c r="CR1154" i="2"/>
  <c r="CY1154" i="2"/>
  <c r="CR1152" i="2"/>
  <c r="CT1152" i="2"/>
  <c r="CU1152" i="2"/>
  <c r="CX1152" i="2"/>
  <c r="CY1152" i="2"/>
  <c r="CS1152" i="2"/>
  <c r="CZ1152" i="2"/>
  <c r="CS1150" i="2"/>
  <c r="CX1150" i="2"/>
  <c r="CT1150" i="2"/>
  <c r="CR1150" i="2"/>
  <c r="CW1150" i="2"/>
  <c r="CX1148" i="2"/>
  <c r="CV1148" i="2"/>
  <c r="CS1148" i="2"/>
  <c r="CU1148" i="2"/>
  <c r="CZ1148" i="2"/>
  <c r="CW1148" i="2"/>
  <c r="CR1148" i="2"/>
  <c r="CY1146" i="2"/>
  <c r="CT1146" i="2"/>
  <c r="CW1146" i="2"/>
  <c r="CS1146" i="2"/>
  <c r="CU1146" i="2"/>
  <c r="CZ1146" i="2"/>
  <c r="CX1146" i="2"/>
  <c r="CW1142" i="2"/>
  <c r="CV1142" i="2"/>
  <c r="CY1142" i="2"/>
  <c r="CR1142" i="2"/>
  <c r="CZ1142" i="2"/>
  <c r="CU1142" i="2"/>
  <c r="CX1142" i="2"/>
  <c r="CV1140" i="2"/>
  <c r="CY1140" i="2"/>
  <c r="CS1140" i="2"/>
  <c r="CX1140" i="2"/>
  <c r="CR1140" i="2"/>
  <c r="CU1140" i="2"/>
  <c r="CV1136" i="2"/>
  <c r="CX1136" i="2"/>
  <c r="CS1136" i="2"/>
  <c r="CY1136" i="2"/>
  <c r="CZ1136" i="2"/>
  <c r="CR1136" i="2"/>
  <c r="CW1136" i="2"/>
  <c r="CV1134" i="2"/>
  <c r="CW1134" i="2"/>
  <c r="CR1134" i="2"/>
  <c r="CT1134" i="2"/>
  <c r="CS1134" i="2"/>
  <c r="CZ1134" i="2"/>
  <c r="CX1132" i="2"/>
  <c r="CR1132" i="2"/>
  <c r="CU1132" i="2"/>
  <c r="CY1132" i="2"/>
  <c r="CW1132" i="2"/>
  <c r="CS1130" i="2"/>
  <c r="CU1130" i="2"/>
  <c r="CR1130" i="2"/>
  <c r="CV1130" i="2"/>
  <c r="CW1130" i="2"/>
  <c r="CY1130" i="2"/>
  <c r="CY1128" i="2"/>
  <c r="CV1128" i="2"/>
  <c r="CW1128" i="2"/>
  <c r="CZ1128" i="2"/>
  <c r="CS1128" i="2"/>
  <c r="CY1126" i="2"/>
  <c r="CW1126" i="2"/>
  <c r="CV1126" i="2"/>
  <c r="CT1126" i="2"/>
  <c r="CZ1126" i="2"/>
  <c r="CU1124" i="2"/>
  <c r="CV1124" i="2"/>
  <c r="CZ1124" i="2"/>
  <c r="CW1124" i="2"/>
  <c r="CR1124" i="2"/>
  <c r="CT1124" i="2"/>
  <c r="CS1124" i="2"/>
  <c r="CY1122" i="2"/>
  <c r="CS1122" i="2"/>
  <c r="CX1122" i="2"/>
  <c r="CT1122" i="2"/>
  <c r="CW1122" i="2"/>
  <c r="CZ1122" i="2"/>
  <c r="CZ1120" i="2"/>
  <c r="CV1120" i="2"/>
  <c r="CY1118" i="2"/>
  <c r="CU1118" i="2"/>
  <c r="CX1118" i="2"/>
  <c r="CV1118" i="2"/>
  <c r="CS1118" i="2"/>
  <c r="CZ1118" i="2"/>
  <c r="CW1118" i="2"/>
  <c r="CT1118" i="2"/>
  <c r="CZ1116" i="2"/>
  <c r="CW1116" i="2"/>
  <c r="CY1116" i="2"/>
  <c r="CS1116" i="2"/>
  <c r="CR1116" i="2"/>
  <c r="CX1116" i="2"/>
  <c r="CY1114" i="2"/>
  <c r="CS1114" i="2"/>
  <c r="CX1114" i="2"/>
  <c r="CV1114" i="2"/>
  <c r="CZ1114" i="2"/>
  <c r="CU1114" i="2"/>
  <c r="CR1114" i="2"/>
  <c r="CZ1112" i="2"/>
  <c r="CT1112" i="2"/>
  <c r="CY1112" i="2"/>
  <c r="CR1112" i="2"/>
  <c r="CX1112" i="2"/>
  <c r="CV1112" i="2"/>
  <c r="CS1110" i="2"/>
  <c r="CX1110" i="2"/>
  <c r="CR1110" i="2"/>
  <c r="CV1110" i="2"/>
  <c r="CY1110" i="2"/>
  <c r="CZ1110" i="2"/>
  <c r="CT1108" i="2"/>
  <c r="CW1108" i="2"/>
  <c r="CX1106" i="2"/>
  <c r="CV1106" i="2"/>
  <c r="CR1106" i="2"/>
  <c r="CU1106" i="2"/>
  <c r="CY1106" i="2"/>
  <c r="CS1104" i="2"/>
  <c r="CT1104" i="2"/>
  <c r="CR1104" i="2"/>
  <c r="CX1100" i="2"/>
  <c r="CZ1100" i="2"/>
  <c r="CU1100" i="2"/>
  <c r="CY1100" i="2"/>
  <c r="CV1100" i="2"/>
  <c r="CW1100" i="2"/>
  <c r="CT1100" i="2"/>
  <c r="CV1098" i="2"/>
  <c r="CY1098" i="2"/>
  <c r="CR1098" i="2"/>
  <c r="CT1098" i="2"/>
  <c r="CS1098" i="2"/>
  <c r="CU1098" i="2"/>
  <c r="CZ1098" i="2"/>
  <c r="CW1098" i="2"/>
  <c r="CX1098" i="2"/>
  <c r="CT1096" i="2"/>
  <c r="CZ1096" i="2"/>
  <c r="CV1096" i="2"/>
  <c r="CX1096" i="2"/>
  <c r="CS1096" i="2"/>
  <c r="CU1096" i="2"/>
  <c r="CU1094" i="2"/>
  <c r="CT1094" i="2"/>
  <c r="CZ1094" i="2"/>
  <c r="CW1094" i="2"/>
  <c r="CY1094" i="2"/>
  <c r="CX1094" i="2"/>
  <c r="CX1092" i="2"/>
  <c r="CS1092" i="2"/>
  <c r="CY1092" i="2"/>
  <c r="CW1092" i="2"/>
  <c r="CW1090" i="2"/>
  <c r="CU1090" i="2"/>
  <c r="CU1088" i="2"/>
  <c r="CS1088" i="2"/>
  <c r="CW1088" i="2"/>
  <c r="CX1088" i="2"/>
  <c r="CV1088" i="2"/>
  <c r="CZ1088" i="2"/>
  <c r="CR1088" i="2"/>
  <c r="CT1088" i="2"/>
  <c r="CY1088" i="2"/>
  <c r="CX1086" i="2"/>
  <c r="CZ1086" i="2"/>
  <c r="CT1086" i="2"/>
  <c r="CR1086" i="2"/>
  <c r="CV1086" i="2"/>
  <c r="CU1086" i="2"/>
  <c r="CY1086" i="2"/>
  <c r="CZ1084" i="2"/>
  <c r="CS1084" i="2"/>
  <c r="CX1084" i="2"/>
  <c r="CW1084" i="2"/>
  <c r="CZ1082" i="2"/>
  <c r="CU1082" i="2"/>
  <c r="CS1082" i="2"/>
  <c r="CV1082" i="2"/>
  <c r="CX1082" i="2"/>
  <c r="CT1082" i="2"/>
  <c r="CY1082" i="2"/>
  <c r="CW1082" i="2"/>
  <c r="CV1080" i="2"/>
  <c r="CR1080" i="2"/>
  <c r="CX1080" i="2"/>
  <c r="CY1078" i="2"/>
  <c r="CT1078" i="2"/>
  <c r="CX1078" i="2"/>
  <c r="CR1078" i="2"/>
  <c r="CS1078" i="2"/>
  <c r="CW1076" i="2"/>
  <c r="CV1076" i="2"/>
  <c r="CU1076" i="2"/>
  <c r="CZ1076" i="2"/>
  <c r="CX1076" i="2"/>
  <c r="CW1072" i="2"/>
  <c r="CX1072" i="2"/>
  <c r="CV1072" i="2"/>
  <c r="CW1070" i="2"/>
  <c r="CR1070" i="2"/>
  <c r="CS1070" i="2"/>
  <c r="CY1070" i="2"/>
  <c r="CU1070" i="2"/>
  <c r="CY1068" i="2"/>
  <c r="CS1068" i="2"/>
  <c r="CV1068" i="2"/>
  <c r="CY1066" i="2"/>
  <c r="CU1066" i="2"/>
  <c r="CR1066" i="2"/>
  <c r="CZ1066" i="2"/>
  <c r="CW1066" i="2"/>
  <c r="CV1066" i="2"/>
  <c r="CW1064" i="2"/>
  <c r="CV1064" i="2"/>
  <c r="CR1064" i="2"/>
  <c r="CY1064" i="2"/>
  <c r="CX1064" i="2"/>
  <c r="CU1064" i="2"/>
  <c r="CR1062" i="2"/>
  <c r="CY1062" i="2"/>
  <c r="CY1060" i="2"/>
  <c r="CR1060" i="2"/>
  <c r="CT1060" i="2"/>
  <c r="CS1058" i="2"/>
  <c r="CZ1058" i="2"/>
  <c r="CT1058" i="2"/>
  <c r="CY1058" i="2"/>
  <c r="CX1058" i="2"/>
  <c r="CR1058" i="2"/>
  <c r="CU1058" i="2"/>
  <c r="CV1058" i="2"/>
  <c r="CR1056" i="2"/>
  <c r="CU1056" i="2"/>
  <c r="CT1056" i="2"/>
  <c r="CZ1056" i="2"/>
  <c r="CY1056" i="2"/>
  <c r="CZ1054" i="2"/>
  <c r="CR1054" i="2"/>
  <c r="CW1054" i="2"/>
  <c r="CV1054" i="2"/>
  <c r="CY1054" i="2"/>
  <c r="CS1052" i="2"/>
  <c r="CZ1052" i="2"/>
  <c r="CW1052" i="2"/>
  <c r="CX1050" i="2"/>
  <c r="CR1050" i="2"/>
  <c r="CY1050" i="2"/>
  <c r="CW1050" i="2"/>
  <c r="CZ1050" i="2"/>
  <c r="CR1046" i="2"/>
  <c r="CV1046" i="2"/>
  <c r="CT1046" i="2"/>
  <c r="CW1046" i="2"/>
  <c r="CS1046" i="2"/>
  <c r="CY1046" i="2"/>
  <c r="CX1046" i="2"/>
  <c r="CZ1044" i="2"/>
  <c r="CY1044" i="2"/>
  <c r="CT1044" i="2"/>
  <c r="CX1042" i="2"/>
  <c r="CW1042" i="2"/>
  <c r="CU1042" i="2"/>
  <c r="CT1042" i="2"/>
  <c r="CS1042" i="2"/>
  <c r="CY1042" i="2"/>
  <c r="CV1040" i="2"/>
  <c r="CX1040" i="2"/>
  <c r="CT1038" i="2"/>
  <c r="CS1038" i="2"/>
  <c r="CU1038" i="2"/>
  <c r="CV1038" i="2"/>
  <c r="CW1038" i="2"/>
  <c r="CZ1038" i="2"/>
  <c r="CR1038" i="2"/>
  <c r="CV1034" i="2"/>
  <c r="CU1034" i="2"/>
  <c r="CY1034" i="2"/>
  <c r="CX1034" i="2"/>
  <c r="CZ1034" i="2"/>
  <c r="CT1034" i="2"/>
  <c r="CR1034" i="2"/>
  <c r="CW1032" i="2"/>
  <c r="CS1032" i="2"/>
  <c r="CR1032" i="2"/>
  <c r="CS1030" i="2"/>
  <c r="CU1030" i="2"/>
  <c r="CT1028" i="2"/>
  <c r="CZ1028" i="2"/>
  <c r="CR1026" i="2"/>
  <c r="CW1026" i="2"/>
  <c r="CY1026" i="2"/>
  <c r="CV1026" i="2"/>
  <c r="CU1026" i="2"/>
  <c r="CX1024" i="2"/>
  <c r="CV1024" i="2"/>
  <c r="CZ1022" i="2"/>
  <c r="CT1022" i="2"/>
  <c r="CS1022" i="2"/>
  <c r="CY1022" i="2"/>
  <c r="CU1020" i="2"/>
  <c r="CS1020" i="2"/>
  <c r="CT1018" i="2"/>
  <c r="CW1018" i="2"/>
  <c r="CX1018" i="2"/>
  <c r="CY1018" i="2"/>
  <c r="CU1018" i="2"/>
  <c r="CZ1018" i="2"/>
  <c r="CR1018" i="2"/>
  <c r="CR1016" i="2"/>
  <c r="CX1016" i="2"/>
  <c r="CW1016" i="2"/>
  <c r="CY1014" i="2"/>
  <c r="CZ1014" i="2"/>
  <c r="CV1014" i="2"/>
  <c r="CX1014" i="2"/>
  <c r="CZ1012" i="2"/>
  <c r="CT1012" i="2"/>
  <c r="CZ1008" i="2"/>
  <c r="CX1008" i="2"/>
  <c r="CZ1006" i="2"/>
  <c r="CV1006" i="2"/>
  <c r="CS1006" i="2"/>
  <c r="CX1006" i="2"/>
  <c r="CW1006" i="2"/>
  <c r="CT1006" i="2"/>
  <c r="CR1006" i="2"/>
  <c r="CS1002" i="2"/>
  <c r="CU1002" i="2"/>
  <c r="CZ1002" i="2"/>
  <c r="CZ998" i="2"/>
  <c r="CW998" i="2"/>
  <c r="CR998" i="2"/>
  <c r="CV998" i="2"/>
  <c r="CU998" i="2"/>
  <c r="CY998" i="2"/>
  <c r="CS998" i="2"/>
  <c r="CZ996" i="2"/>
  <c r="CX996" i="2"/>
  <c r="CR994" i="2"/>
  <c r="CU994" i="2"/>
  <c r="CY994" i="2"/>
  <c r="CX990" i="2"/>
  <c r="CW990" i="2"/>
  <c r="CZ990" i="2"/>
  <c r="CY990" i="2"/>
  <c r="CW986" i="2"/>
  <c r="CU986" i="2"/>
  <c r="CR986" i="2"/>
  <c r="CZ986" i="2"/>
  <c r="CX986" i="2"/>
  <c r="CS984" i="2"/>
  <c r="CW984" i="2"/>
  <c r="CR982" i="2"/>
  <c r="CU982" i="2"/>
  <c r="CW982" i="2"/>
  <c r="CY978" i="2"/>
  <c r="CZ978" i="2"/>
  <c r="CT978" i="2"/>
  <c r="CU978" i="2"/>
  <c r="CX978" i="2"/>
  <c r="CU974" i="2"/>
  <c r="CZ974" i="2"/>
  <c r="CY974" i="2"/>
  <c r="CW974" i="2"/>
  <c r="CR974" i="2"/>
  <c r="CS970" i="2"/>
  <c r="CY970" i="2"/>
  <c r="CV970" i="2"/>
  <c r="CW970" i="2"/>
  <c r="CU970" i="2"/>
  <c r="CZ970" i="2"/>
  <c r="CR970" i="2"/>
  <c r="CT970" i="2"/>
  <c r="CR966" i="2"/>
  <c r="CW966" i="2"/>
  <c r="CX966" i="2"/>
  <c r="CX964" i="2"/>
  <c r="CW964" i="2"/>
  <c r="CR964" i="2"/>
  <c r="CU964" i="2"/>
  <c r="CV962" i="2"/>
  <c r="CS962" i="2"/>
  <c r="CZ962" i="2"/>
  <c r="CR960" i="2"/>
  <c r="CU960" i="2"/>
  <c r="CV960" i="2"/>
  <c r="CV958" i="2"/>
  <c r="CU958" i="2"/>
  <c r="CT958" i="2"/>
  <c r="CY958" i="2"/>
  <c r="CS958" i="2"/>
  <c r="CX956" i="2"/>
  <c r="CZ956" i="2"/>
  <c r="CY956" i="2"/>
  <c r="CR956" i="2"/>
  <c r="CS956" i="2"/>
  <c r="CU954" i="2"/>
  <c r="CR954" i="2"/>
  <c r="CZ954" i="2"/>
  <c r="CX954" i="2"/>
  <c r="CY954" i="2"/>
  <c r="CU952" i="2"/>
  <c r="CS952" i="2"/>
  <c r="CV952" i="2"/>
  <c r="CZ952" i="2"/>
  <c r="CW948" i="2"/>
  <c r="CX948" i="2"/>
  <c r="CT948" i="2"/>
  <c r="CS948" i="2"/>
  <c r="CZ944" i="2"/>
  <c r="CW944" i="2"/>
  <c r="CR944" i="2"/>
  <c r="CT942" i="2"/>
  <c r="CR942" i="2"/>
  <c r="CX942" i="2"/>
  <c r="CU942" i="2"/>
  <c r="CW942" i="2"/>
  <c r="CS942" i="2"/>
  <c r="CV942" i="2"/>
  <c r="CX940" i="2"/>
  <c r="CR940" i="2"/>
  <c r="CZ940" i="2"/>
  <c r="CY940" i="2"/>
  <c r="CS940" i="2"/>
  <c r="CT940" i="2"/>
  <c r="CU940" i="2"/>
  <c r="CW940" i="2"/>
  <c r="CV940" i="2"/>
  <c r="CT938" i="2"/>
  <c r="CV938" i="2"/>
  <c r="CW938" i="2"/>
  <c r="CU938" i="2"/>
  <c r="CV936" i="2"/>
  <c r="CY936" i="2"/>
  <c r="CZ936" i="2"/>
  <c r="CW936" i="2"/>
  <c r="CS936" i="2"/>
  <c r="CU936" i="2"/>
  <c r="CT936" i="2"/>
  <c r="CY934" i="2"/>
  <c r="CZ934" i="2"/>
  <c r="CT934" i="2"/>
  <c r="CV934" i="2"/>
  <c r="CW934" i="2"/>
  <c r="CX934" i="2"/>
  <c r="CS934" i="2"/>
  <c r="CU932" i="2"/>
  <c r="CX932" i="2"/>
  <c r="CZ932" i="2"/>
  <c r="CR932" i="2"/>
  <c r="CY932" i="2"/>
  <c r="CV930" i="2"/>
  <c r="CS930" i="2"/>
  <c r="CZ930" i="2"/>
  <c r="CR926" i="2"/>
  <c r="CS926" i="2"/>
  <c r="CW926" i="2"/>
  <c r="CS924" i="2"/>
  <c r="CR924" i="2"/>
  <c r="CW924" i="2"/>
  <c r="CY924" i="2"/>
  <c r="CU922" i="2"/>
  <c r="CY922" i="2"/>
  <c r="CU918" i="2"/>
  <c r="CY918" i="2"/>
  <c r="CR918" i="2"/>
  <c r="CW918" i="2"/>
  <c r="CS918" i="2"/>
  <c r="CV914" i="2"/>
  <c r="CY914" i="2"/>
  <c r="CU914" i="2"/>
  <c r="CZ914" i="2"/>
  <c r="CX914" i="2"/>
  <c r="CS914" i="2"/>
  <c r="CW914" i="2"/>
  <c r="CT914" i="2"/>
  <c r="CT912" i="2"/>
  <c r="CW912" i="2"/>
  <c r="CW910" i="2"/>
  <c r="CT910" i="2"/>
  <c r="CR910" i="2"/>
  <c r="CY910" i="2"/>
  <c r="CZ910" i="2"/>
  <c r="CS910" i="2"/>
  <c r="CV910" i="2"/>
  <c r="CU908" i="2"/>
  <c r="CZ908" i="2"/>
  <c r="CV908" i="2"/>
  <c r="CU906" i="2"/>
  <c r="CR906" i="2"/>
  <c r="CT906" i="2"/>
  <c r="CS906" i="2"/>
  <c r="CV906" i="2"/>
  <c r="CW906" i="2"/>
  <c r="CT902" i="2"/>
  <c r="CZ902" i="2"/>
  <c r="CU902" i="2"/>
  <c r="CW902" i="2"/>
  <c r="CX902" i="2"/>
  <c r="CR902" i="2"/>
  <c r="CY898" i="2"/>
  <c r="CS898" i="2"/>
  <c r="CT898" i="2"/>
  <c r="CZ898" i="2"/>
  <c r="CU898" i="2"/>
  <c r="CW896" i="2"/>
  <c r="CT896" i="2"/>
  <c r="CY894" i="2"/>
  <c r="CS894" i="2"/>
  <c r="CW894" i="2"/>
  <c r="CS892" i="2"/>
  <c r="CU892" i="2"/>
  <c r="CZ892" i="2"/>
  <c r="CX892" i="2"/>
  <c r="CT890" i="2"/>
  <c r="CZ890" i="2"/>
  <c r="CY890" i="2"/>
  <c r="CV890" i="2"/>
  <c r="CZ888" i="2"/>
  <c r="CT888" i="2"/>
  <c r="CU888" i="2"/>
  <c r="CU886" i="2"/>
  <c r="CY886" i="2"/>
  <c r="CZ886" i="2"/>
  <c r="CV886" i="2"/>
  <c r="CX886" i="2"/>
  <c r="CR886" i="2"/>
  <c r="CS886" i="2"/>
  <c r="CZ882" i="2"/>
  <c r="CS882" i="2"/>
  <c r="CR882" i="2"/>
  <c r="CU880" i="2"/>
  <c r="CR880" i="2"/>
  <c r="CY880" i="2"/>
  <c r="CZ880" i="2"/>
  <c r="CW880" i="2"/>
  <c r="CX880" i="2"/>
  <c r="CT880" i="2"/>
  <c r="CW878" i="2"/>
  <c r="CV878" i="2"/>
  <c r="CT878" i="2"/>
  <c r="CR878" i="2"/>
  <c r="CS878" i="2"/>
  <c r="CU878" i="2"/>
  <c r="CY878" i="2"/>
  <c r="CX878" i="2"/>
  <c r="CR876" i="2"/>
  <c r="CZ876" i="2"/>
  <c r="CV876" i="2"/>
  <c r="CT876" i="2"/>
  <c r="CX876" i="2"/>
  <c r="CW876" i="2"/>
  <c r="CS876" i="2"/>
  <c r="CU876" i="2"/>
  <c r="CZ874" i="2"/>
  <c r="CU874" i="2"/>
  <c r="CS874" i="2"/>
  <c r="CW874" i="2"/>
  <c r="CV874" i="2"/>
  <c r="CU870" i="2"/>
  <c r="CR870" i="2"/>
  <c r="CZ870" i="2"/>
  <c r="CS870" i="2"/>
  <c r="CY870" i="2"/>
  <c r="CT870" i="2"/>
  <c r="CW870" i="2"/>
  <c r="CV870" i="2"/>
  <c r="CX868" i="2"/>
  <c r="CU868" i="2"/>
  <c r="CY868" i="2"/>
  <c r="CY866" i="2"/>
  <c r="CU866" i="2"/>
  <c r="CX866" i="2"/>
  <c r="CZ866" i="2"/>
  <c r="CW860" i="2"/>
  <c r="CZ860" i="2"/>
  <c r="CY860" i="2"/>
  <c r="CS860" i="2"/>
  <c r="CT860" i="2"/>
  <c r="CX860" i="2"/>
  <c r="CR860" i="2"/>
  <c r="CU860" i="2"/>
  <c r="CT858" i="2"/>
  <c r="CZ858" i="2"/>
  <c r="CY858" i="2"/>
  <c r="CW858" i="2"/>
  <c r="CV858" i="2"/>
  <c r="CU858" i="2"/>
  <c r="CS858" i="2"/>
  <c r="CX858" i="2"/>
  <c r="CR858" i="2"/>
  <c r="CZ856" i="2"/>
  <c r="CS856" i="2"/>
  <c r="CY856" i="2"/>
  <c r="CR856" i="2"/>
  <c r="CT856" i="2"/>
  <c r="CV856" i="2"/>
  <c r="CU856" i="2"/>
  <c r="CX854" i="2"/>
  <c r="CY854" i="2"/>
  <c r="CV854" i="2"/>
  <c r="CZ854" i="2"/>
  <c r="CR854" i="2"/>
  <c r="CT854" i="2"/>
  <c r="CU854" i="2"/>
  <c r="CS854" i="2"/>
  <c r="CT850" i="2"/>
  <c r="CR850" i="2"/>
  <c r="CW850" i="2"/>
  <c r="CU850" i="2"/>
  <c r="CV850" i="2"/>
  <c r="CR848" i="2"/>
  <c r="CV848" i="2"/>
  <c r="CS848" i="2"/>
  <c r="CX848" i="2"/>
  <c r="CU848" i="2"/>
  <c r="CX846" i="2"/>
  <c r="CR846" i="2"/>
  <c r="CZ846" i="2"/>
  <c r="CS846" i="2"/>
  <c r="CY846" i="2"/>
  <c r="CU846" i="2"/>
  <c r="CS844" i="2"/>
  <c r="CR844" i="2"/>
  <c r="CU844" i="2"/>
  <c r="CX844" i="2"/>
  <c r="CT844" i="2"/>
  <c r="CV844" i="2"/>
  <c r="CY844" i="2"/>
  <c r="CZ844" i="2"/>
  <c r="CX842" i="2"/>
  <c r="CS842" i="2"/>
  <c r="CU842" i="2"/>
  <c r="CR842" i="2"/>
  <c r="CY838" i="2"/>
  <c r="CV838" i="2"/>
  <c r="CZ838" i="2"/>
  <c r="CV836" i="2"/>
  <c r="CS836" i="2"/>
  <c r="CR830" i="2"/>
  <c r="CT830" i="2"/>
  <c r="CS830" i="2"/>
  <c r="CV830" i="2"/>
  <c r="CX828" i="2"/>
  <c r="CT828" i="2"/>
  <c r="CW828" i="2"/>
  <c r="CV828" i="2"/>
  <c r="CY828" i="2"/>
  <c r="CR828" i="2"/>
  <c r="CY826" i="2"/>
  <c r="CU826" i="2"/>
  <c r="CX824" i="2"/>
  <c r="CT824" i="2"/>
  <c r="CU824" i="2"/>
  <c r="CW824" i="2"/>
  <c r="CZ822" i="2"/>
  <c r="CU822" i="2"/>
  <c r="CZ820" i="2"/>
  <c r="CX820" i="2"/>
  <c r="CW820" i="2"/>
  <c r="CY820" i="2"/>
  <c r="CR820" i="2"/>
  <c r="CS816" i="2"/>
  <c r="CY816" i="2"/>
  <c r="CT816" i="2"/>
  <c r="CY814" i="2"/>
  <c r="CV814" i="2"/>
  <c r="CR814" i="2"/>
  <c r="CX814" i="2"/>
  <c r="CW814" i="2"/>
  <c r="CS814" i="2"/>
  <c r="CU814" i="2"/>
  <c r="CT814" i="2"/>
  <c r="CR810" i="2"/>
  <c r="CS810" i="2"/>
  <c r="CU810" i="2"/>
  <c r="CZ808" i="2"/>
  <c r="CU808" i="2"/>
  <c r="CV806" i="2"/>
  <c r="CT806" i="2"/>
  <c r="CR806" i="2"/>
  <c r="CU806" i="2"/>
  <c r="CX806" i="2"/>
  <c r="CS806" i="2"/>
  <c r="CZ804" i="2"/>
  <c r="CT804" i="2"/>
  <c r="CU804" i="2"/>
  <c r="CY804" i="2"/>
  <c r="CZ802" i="2"/>
  <c r="CX802" i="2"/>
  <c r="CR802" i="2"/>
  <c r="CT802" i="2"/>
  <c r="CS802" i="2"/>
  <c r="CZ800" i="2"/>
  <c r="CR800" i="2"/>
  <c r="CU800" i="2"/>
  <c r="CS800" i="2"/>
  <c r="CY798" i="2"/>
  <c r="CU798" i="2"/>
  <c r="CZ798" i="2"/>
  <c r="CV798" i="2"/>
  <c r="CR798" i="2"/>
  <c r="CZ796" i="2"/>
  <c r="CU796" i="2"/>
  <c r="CX794" i="2"/>
  <c r="CU794" i="2"/>
  <c r="CW794" i="2"/>
  <c r="CR794" i="2"/>
  <c r="CZ794" i="2"/>
  <c r="CV794" i="2"/>
  <c r="CT794" i="2"/>
  <c r="CS794" i="2"/>
  <c r="CY794" i="2"/>
  <c r="CZ792" i="2"/>
  <c r="CV792" i="2"/>
  <c r="CX792" i="2"/>
  <c r="CR792" i="2"/>
  <c r="CW790" i="2"/>
  <c r="CS790" i="2"/>
  <c r="CR790" i="2"/>
  <c r="CZ790" i="2"/>
  <c r="CX788" i="2"/>
  <c r="CR788" i="2"/>
  <c r="CW788" i="2"/>
  <c r="CZ788" i="2"/>
  <c r="CR786" i="2"/>
  <c r="CS786" i="2"/>
  <c r="CV786" i="2"/>
  <c r="CY786" i="2"/>
  <c r="CX786" i="2"/>
  <c r="CU786" i="2"/>
  <c r="CZ786" i="2"/>
  <c r="CW786" i="2"/>
  <c r="CU784" i="2"/>
  <c r="CY784" i="2"/>
  <c r="CS784" i="2"/>
  <c r="CZ782" i="2"/>
  <c r="CS782" i="2"/>
  <c r="CW782" i="2"/>
  <c r="CX782" i="2"/>
  <c r="CT780" i="2"/>
  <c r="CW780" i="2"/>
  <c r="CU780" i="2"/>
  <c r="CV780" i="2"/>
  <c r="CY780" i="2"/>
  <c r="CX780" i="2"/>
  <c r="CS780" i="2"/>
  <c r="CZ780" i="2"/>
  <c r="CR780" i="2"/>
  <c r="CZ778" i="2"/>
  <c r="CT778" i="2"/>
  <c r="CU778" i="2"/>
  <c r="CR778" i="2"/>
  <c r="CV778" i="2"/>
  <c r="CX778" i="2"/>
  <c r="CY778" i="2"/>
  <c r="CR774" i="2"/>
  <c r="CS774" i="2"/>
  <c r="CZ774" i="2"/>
  <c r="CX774" i="2"/>
  <c r="CT774" i="2"/>
  <c r="CU774" i="2"/>
  <c r="CZ772" i="2"/>
  <c r="CS772" i="2"/>
  <c r="CV772" i="2"/>
  <c r="CS770" i="2"/>
  <c r="CW770" i="2"/>
  <c r="CY770" i="2"/>
  <c r="CX770" i="2"/>
  <c r="CV770" i="2"/>
  <c r="CT770" i="2"/>
  <c r="CR770" i="2"/>
  <c r="CU770" i="2"/>
  <c r="CX768" i="2"/>
  <c r="CR768" i="2"/>
  <c r="CV768" i="2"/>
  <c r="CU768" i="2"/>
  <c r="CY768" i="2"/>
  <c r="CY766" i="2"/>
  <c r="CW766" i="2"/>
  <c r="CT766" i="2"/>
  <c r="CU766" i="2"/>
  <c r="CS766" i="2"/>
  <c r="CV766" i="2"/>
  <c r="CR766" i="2"/>
  <c r="CZ766" i="2"/>
  <c r="CY762" i="2"/>
  <c r="CZ762" i="2"/>
  <c r="CR762" i="2"/>
  <c r="CW762" i="2"/>
  <c r="CS758" i="2"/>
  <c r="CW758" i="2"/>
  <c r="CZ758" i="2"/>
  <c r="CV758" i="2"/>
  <c r="CT758" i="2"/>
  <c r="CX758" i="2"/>
  <c r="CU758" i="2"/>
  <c r="CT756" i="2"/>
  <c r="CU756" i="2"/>
  <c r="CW756" i="2"/>
  <c r="CX756" i="2"/>
  <c r="CY756" i="2"/>
  <c r="CS754" i="2"/>
  <c r="CV754" i="2"/>
  <c r="CZ754" i="2"/>
  <c r="CU754" i="2"/>
  <c r="CT754" i="2"/>
  <c r="CY752" i="2"/>
  <c r="CT752" i="2"/>
  <c r="CR752" i="2"/>
  <c r="CW752" i="2"/>
  <c r="CZ752" i="2"/>
  <c r="CU752" i="2"/>
  <c r="CS752" i="2"/>
  <c r="CT750" i="2"/>
  <c r="CR750" i="2"/>
  <c r="CZ750" i="2"/>
  <c r="CY750" i="2"/>
  <c r="CV750" i="2"/>
  <c r="CW750" i="2"/>
  <c r="CS750" i="2"/>
  <c r="CX750" i="2"/>
  <c r="CV748" i="2"/>
  <c r="CY748" i="2"/>
  <c r="CW748" i="2"/>
  <c r="CS748" i="2"/>
  <c r="CT748" i="2"/>
  <c r="CX748" i="2"/>
  <c r="CR748" i="2"/>
  <c r="CY744" i="2"/>
  <c r="CX744" i="2"/>
  <c r="CU744" i="2"/>
  <c r="CT744" i="2"/>
  <c r="CR744" i="2"/>
  <c r="CW744" i="2"/>
  <c r="CZ744" i="2"/>
  <c r="CW742" i="2"/>
  <c r="CX742" i="2"/>
  <c r="CR740" i="2"/>
  <c r="CX740" i="2"/>
  <c r="CS740" i="2"/>
  <c r="CW740" i="2"/>
  <c r="CV740" i="2"/>
  <c r="CV738" i="2"/>
  <c r="CX738" i="2"/>
  <c r="CY738" i="2"/>
  <c r="CU738" i="2"/>
  <c r="CZ738" i="2"/>
  <c r="CR738" i="2"/>
  <c r="CT738" i="2"/>
  <c r="CS738" i="2"/>
  <c r="CX736" i="2"/>
  <c r="CV736" i="2"/>
  <c r="CT736" i="2"/>
  <c r="CU736" i="2"/>
  <c r="CZ736" i="2"/>
  <c r="CR736" i="2"/>
  <c r="CW736" i="2"/>
  <c r="CY732" i="2"/>
  <c r="CU732" i="2"/>
  <c r="CV732" i="2"/>
  <c r="CW732" i="2"/>
  <c r="CX732" i="2"/>
  <c r="CS730" i="2"/>
  <c r="CW730" i="2"/>
  <c r="CW728" i="2"/>
  <c r="CV728" i="2"/>
  <c r="CU728" i="2"/>
  <c r="CX728" i="2"/>
  <c r="CT728" i="2"/>
  <c r="CT726" i="2"/>
  <c r="CV726" i="2"/>
  <c r="CS726" i="2"/>
  <c r="CX726" i="2"/>
  <c r="CZ726" i="2"/>
  <c r="CY726" i="2"/>
  <c r="CY724" i="2"/>
  <c r="CS724" i="2"/>
  <c r="CW724" i="2"/>
  <c r="CU724" i="2"/>
  <c r="CX724" i="2"/>
  <c r="CZ724" i="2"/>
  <c r="CV724" i="2"/>
  <c r="CY722" i="2"/>
  <c r="CR722" i="2"/>
  <c r="CS722" i="2"/>
  <c r="CU720" i="2"/>
  <c r="CS720" i="2"/>
  <c r="CR720" i="2"/>
  <c r="CX720" i="2"/>
  <c r="CZ720" i="2"/>
  <c r="CV720" i="2"/>
  <c r="CY720" i="2"/>
  <c r="CT718" i="2"/>
  <c r="CS718" i="2"/>
  <c r="CV718" i="2"/>
  <c r="CR718" i="2"/>
  <c r="CZ718" i="2"/>
  <c r="CU718" i="2"/>
  <c r="CW718" i="2"/>
  <c r="CT716" i="2"/>
  <c r="CR716" i="2"/>
  <c r="CW716" i="2"/>
  <c r="CU716" i="2"/>
  <c r="CX716" i="2"/>
  <c r="CZ716" i="2"/>
  <c r="CY716" i="2"/>
  <c r="CU714" i="2"/>
  <c r="CV714" i="2"/>
  <c r="CY712" i="2"/>
  <c r="CV712" i="2"/>
  <c r="CX712" i="2"/>
  <c r="CT712" i="2"/>
  <c r="CW712" i="2"/>
  <c r="CR710" i="2"/>
  <c r="CV710" i="2"/>
  <c r="CV708" i="2"/>
  <c r="CZ708" i="2"/>
  <c r="CR708" i="2"/>
  <c r="CU708" i="2"/>
  <c r="CT708" i="2"/>
  <c r="CY708" i="2"/>
  <c r="CW708" i="2"/>
  <c r="CS708" i="2"/>
  <c r="CW706" i="2"/>
  <c r="CR706" i="2"/>
  <c r="CS706" i="2"/>
  <c r="CZ706" i="2"/>
  <c r="CX706" i="2"/>
  <c r="CY706" i="2"/>
  <c r="CT706" i="2"/>
  <c r="CY704" i="2"/>
  <c r="CR704" i="2"/>
  <c r="CS704" i="2"/>
  <c r="CX704" i="2"/>
  <c r="CW704" i="2"/>
  <c r="CZ702" i="2"/>
  <c r="CS702" i="2"/>
  <c r="CY702" i="2"/>
  <c r="CW702" i="2"/>
  <c r="CU702" i="2"/>
  <c r="CT702" i="2"/>
  <c r="CT700" i="2"/>
  <c r="CY700" i="2"/>
  <c r="CU700" i="2"/>
  <c r="CS700" i="2"/>
  <c r="CX700" i="2"/>
  <c r="CV700" i="2"/>
  <c r="CW700" i="2"/>
  <c r="CR700" i="2"/>
  <c r="CZ700" i="2"/>
  <c r="CY698" i="2"/>
  <c r="CW698" i="2"/>
  <c r="CS698" i="2"/>
  <c r="CT698" i="2"/>
  <c r="CV698" i="2"/>
  <c r="CV696" i="2"/>
  <c r="CT696" i="2"/>
  <c r="CY696" i="2"/>
  <c r="CS696" i="2"/>
  <c r="CU696" i="2"/>
  <c r="CR696" i="2"/>
  <c r="CZ694" i="2"/>
  <c r="CY694" i="2"/>
  <c r="CU694" i="2"/>
  <c r="CX692" i="2"/>
  <c r="CY692" i="2"/>
  <c r="CS692" i="2"/>
  <c r="CT692" i="2"/>
  <c r="CZ692" i="2"/>
  <c r="CT690" i="2"/>
  <c r="CW690" i="2"/>
  <c r="CU690" i="2"/>
  <c r="CZ690" i="2"/>
  <c r="CX686" i="2"/>
  <c r="CV686" i="2"/>
  <c r="CS686" i="2"/>
  <c r="CU686" i="2"/>
  <c r="CZ686" i="2"/>
  <c r="CY686" i="2"/>
  <c r="CS684" i="2"/>
  <c r="CW684" i="2"/>
  <c r="CV684" i="2"/>
  <c r="CY684" i="2"/>
  <c r="CX684" i="2"/>
  <c r="CZ684" i="2"/>
  <c r="CT684" i="2"/>
  <c r="CV682" i="2"/>
  <c r="CW682" i="2"/>
  <c r="CT682" i="2"/>
  <c r="CY682" i="2"/>
  <c r="CR682" i="2"/>
  <c r="CS682" i="2"/>
  <c r="CU680" i="2"/>
  <c r="CY680" i="2"/>
  <c r="CS680" i="2"/>
  <c r="CT680" i="2"/>
  <c r="CZ680" i="2"/>
  <c r="CR680" i="2"/>
  <c r="CV680" i="2"/>
  <c r="CR678" i="2"/>
  <c r="CS678" i="2"/>
  <c r="CT678" i="2"/>
  <c r="CY678" i="2"/>
  <c r="CU678" i="2"/>
  <c r="CV678" i="2"/>
  <c r="CR676" i="2"/>
  <c r="CV676" i="2"/>
  <c r="CT676" i="2"/>
  <c r="CY676" i="2"/>
  <c r="CU676" i="2"/>
  <c r="CW676" i="2"/>
  <c r="CT672" i="2"/>
  <c r="CV672" i="2"/>
  <c r="CR672" i="2"/>
  <c r="CS672" i="2"/>
  <c r="CY672" i="2"/>
  <c r="CW672" i="2"/>
  <c r="CX672" i="2"/>
  <c r="CW670" i="2"/>
  <c r="CR670" i="2"/>
  <c r="CV670" i="2"/>
  <c r="CZ670" i="2"/>
  <c r="CY670" i="2"/>
  <c r="CS670" i="2"/>
  <c r="CX670" i="2"/>
  <c r="CT670" i="2"/>
  <c r="CW668" i="2"/>
  <c r="CY668" i="2"/>
  <c r="CX668" i="2"/>
  <c r="CV668" i="2"/>
  <c r="CR668" i="2"/>
  <c r="CU668" i="2"/>
  <c r="CU666" i="2"/>
  <c r="CR666" i="2"/>
  <c r="CT666" i="2"/>
  <c r="CW666" i="2"/>
  <c r="CY666" i="2"/>
  <c r="CV666" i="2"/>
  <c r="CZ664" i="2"/>
  <c r="CS664" i="2"/>
  <c r="CW664" i="2"/>
  <c r="CV664" i="2"/>
  <c r="CT664" i="2"/>
  <c r="CU664" i="2"/>
  <c r="CR664" i="2"/>
  <c r="CW662" i="2"/>
  <c r="CZ662" i="2"/>
  <c r="CU662" i="2"/>
  <c r="CY662" i="2"/>
  <c r="CX660" i="2"/>
  <c r="CW660" i="2"/>
  <c r="CU660" i="2"/>
  <c r="CR660" i="2"/>
  <c r="CS660" i="2"/>
  <c r="CZ660" i="2"/>
  <c r="CV660" i="2"/>
  <c r="CT660" i="2"/>
  <c r="CX658" i="2"/>
  <c r="CW658" i="2"/>
  <c r="CU658" i="2"/>
  <c r="CT658" i="2"/>
  <c r="CY656" i="2"/>
  <c r="CR656" i="2"/>
  <c r="CU656" i="2"/>
  <c r="CV656" i="2"/>
  <c r="CT656" i="2"/>
  <c r="CX656" i="2"/>
  <c r="CS656" i="2"/>
  <c r="CW656" i="2"/>
  <c r="CR654" i="2"/>
  <c r="CZ654" i="2"/>
  <c r="CU654" i="2"/>
  <c r="CW654" i="2"/>
  <c r="CR652" i="2"/>
  <c r="CW652" i="2"/>
  <c r="CR648" i="2"/>
  <c r="CY648" i="2"/>
  <c r="CW648" i="2"/>
  <c r="CU648" i="2"/>
  <c r="CS648" i="2"/>
  <c r="CV648" i="2"/>
  <c r="CT648" i="2"/>
  <c r="CX648" i="2"/>
  <c r="CU646" i="2"/>
  <c r="CV646" i="2"/>
  <c r="CW646" i="2"/>
  <c r="CT646" i="2"/>
  <c r="CZ646" i="2"/>
  <c r="CW644" i="2"/>
  <c r="CY644" i="2"/>
  <c r="CX644" i="2"/>
  <c r="CR644" i="2"/>
  <c r="CT642" i="2"/>
  <c r="CX642" i="2"/>
  <c r="CV642" i="2"/>
  <c r="CU642" i="2"/>
  <c r="CZ642" i="2"/>
  <c r="CY642" i="2"/>
  <c r="CS642" i="2"/>
  <c r="CR642" i="2"/>
  <c r="CZ640" i="2"/>
  <c r="CR640" i="2"/>
  <c r="CS640" i="2"/>
  <c r="CU640" i="2"/>
  <c r="CW640" i="2"/>
  <c r="CX640" i="2"/>
  <c r="CY640" i="2"/>
  <c r="CT640" i="2"/>
  <c r="CX638" i="2"/>
  <c r="CY638" i="2"/>
  <c r="CR638" i="2"/>
  <c r="CT638" i="2"/>
  <c r="CW638" i="2"/>
  <c r="CV638" i="2"/>
  <c r="CU638" i="2"/>
  <c r="CS636" i="2"/>
  <c r="CT636" i="2"/>
  <c r="CZ636" i="2"/>
  <c r="CR636" i="2"/>
  <c r="CZ634" i="2"/>
  <c r="CU634" i="2"/>
  <c r="CR634" i="2"/>
  <c r="CT634" i="2"/>
  <c r="CY634" i="2"/>
  <c r="CW634" i="2"/>
  <c r="CS634" i="2"/>
  <c r="CU632" i="2"/>
  <c r="CT632" i="2"/>
  <c r="CY632" i="2"/>
  <c r="CS630" i="2"/>
  <c r="CT630" i="2"/>
  <c r="CV630" i="2"/>
  <c r="CZ630" i="2"/>
  <c r="CY630" i="2"/>
  <c r="CU630" i="2"/>
  <c r="CW630" i="2"/>
  <c r="CX628" i="2"/>
  <c r="CT628" i="2"/>
  <c r="CR628" i="2"/>
  <c r="CZ628" i="2"/>
  <c r="CV628" i="2"/>
  <c r="CY628" i="2"/>
  <c r="CW628" i="2"/>
  <c r="CX626" i="2"/>
  <c r="CY626" i="2"/>
  <c r="CS626" i="2"/>
  <c r="CT626" i="2"/>
  <c r="CV626" i="2"/>
  <c r="CR626" i="2"/>
  <c r="CZ626" i="2"/>
  <c r="CU624" i="2"/>
  <c r="CW624" i="2"/>
  <c r="CR624" i="2"/>
  <c r="CX624" i="2"/>
  <c r="CV624" i="2"/>
  <c r="CT624" i="2"/>
  <c r="CX622" i="2"/>
  <c r="CY622" i="2"/>
  <c r="CU622" i="2"/>
  <c r="CR622" i="2"/>
  <c r="CW622" i="2"/>
  <c r="CZ622" i="2"/>
  <c r="CS620" i="2"/>
  <c r="CX620" i="2"/>
  <c r="CY620" i="2"/>
  <c r="CT620" i="2"/>
  <c r="CR620" i="2"/>
  <c r="CV620" i="2"/>
  <c r="CU620" i="2"/>
  <c r="CU618" i="2"/>
  <c r="CY618" i="2"/>
  <c r="CX618" i="2"/>
  <c r="CV618" i="2"/>
  <c r="CZ618" i="2"/>
  <c r="CW618" i="2"/>
  <c r="CW616" i="2"/>
  <c r="CU616" i="2"/>
  <c r="CR616" i="2"/>
  <c r="CS616" i="2"/>
  <c r="CV616" i="2"/>
  <c r="CX616" i="2"/>
  <c r="CY616" i="2"/>
  <c r="CU614" i="2"/>
  <c r="CW614" i="2"/>
  <c r="CX614" i="2"/>
  <c r="CZ614" i="2"/>
  <c r="CV614" i="2"/>
  <c r="CR612" i="2"/>
  <c r="CX612" i="2"/>
  <c r="CW610" i="2"/>
  <c r="CX610" i="2"/>
  <c r="CT610" i="2"/>
  <c r="CS610" i="2"/>
  <c r="CU610" i="2"/>
  <c r="CY610" i="2"/>
  <c r="CV608" i="2"/>
  <c r="CR608" i="2"/>
  <c r="CT608" i="2"/>
  <c r="CY608" i="2"/>
  <c r="CX608" i="2"/>
  <c r="CS608" i="2"/>
  <c r="CU608" i="2"/>
  <c r="CU606" i="2"/>
  <c r="CR606" i="2"/>
  <c r="CV606" i="2"/>
  <c r="CX606" i="2"/>
  <c r="CU604" i="2"/>
  <c r="CY604" i="2"/>
  <c r="CV604" i="2"/>
  <c r="CS604" i="2"/>
  <c r="CT604" i="2"/>
  <c r="CX604" i="2"/>
  <c r="CW604" i="2"/>
  <c r="CV602" i="2"/>
  <c r="CZ602" i="2"/>
  <c r="CS602" i="2"/>
  <c r="CX602" i="2"/>
  <c r="CX600" i="2"/>
  <c r="CW600" i="2"/>
  <c r="CY600" i="2"/>
  <c r="CS600" i="2"/>
  <c r="CS598" i="2"/>
  <c r="CV598" i="2"/>
  <c r="CZ598" i="2"/>
  <c r="CW598" i="2"/>
  <c r="CT598" i="2"/>
  <c r="CU598" i="2"/>
  <c r="CT596" i="2"/>
  <c r="CX596" i="2"/>
  <c r="CW596" i="2"/>
  <c r="CS596" i="2"/>
  <c r="CR596" i="2"/>
  <c r="CU596" i="2"/>
  <c r="CT594" i="2"/>
  <c r="CR594" i="2"/>
  <c r="CW592" i="2"/>
  <c r="CX592" i="2"/>
  <c r="CT592" i="2"/>
  <c r="CS592" i="2"/>
  <c r="CZ592" i="2"/>
  <c r="CR592" i="2"/>
  <c r="CV592" i="2"/>
  <c r="CY592" i="2"/>
  <c r="CU592" i="2"/>
  <c r="CX590" i="2"/>
  <c r="CZ590" i="2"/>
  <c r="CY590" i="2"/>
  <c r="CS590" i="2"/>
  <c r="CV590" i="2"/>
  <c r="CU590" i="2"/>
  <c r="CW590" i="2"/>
  <c r="CW588" i="2"/>
  <c r="CY588" i="2"/>
  <c r="CX588" i="2"/>
  <c r="CS588" i="2"/>
  <c r="CT588" i="2"/>
  <c r="CU586" i="2"/>
  <c r="CT586" i="2"/>
  <c r="CX586" i="2"/>
  <c r="CV586" i="2"/>
  <c r="CW586" i="2"/>
  <c r="CZ586" i="2"/>
  <c r="CY586" i="2"/>
  <c r="CS586" i="2"/>
  <c r="CY584" i="2"/>
  <c r="CR584" i="2"/>
  <c r="CW584" i="2"/>
  <c r="CS584" i="2"/>
  <c r="CT584" i="2"/>
  <c r="CU582" i="2"/>
  <c r="CY582" i="2"/>
  <c r="CV582" i="2"/>
  <c r="CX582" i="2"/>
  <c r="CW580" i="2"/>
  <c r="CT580" i="2"/>
  <c r="CV580" i="2"/>
  <c r="CU580" i="2"/>
  <c r="CX580" i="2"/>
  <c r="CY580" i="2"/>
  <c r="CX578" i="2"/>
  <c r="CW578" i="2"/>
  <c r="CS578" i="2"/>
  <c r="CY578" i="2"/>
  <c r="CT578" i="2"/>
  <c r="CU578" i="2"/>
  <c r="CT576" i="2"/>
  <c r="CU576" i="2"/>
  <c r="CR576" i="2"/>
  <c r="CW576" i="2"/>
  <c r="CS576" i="2"/>
  <c r="CZ576" i="2"/>
  <c r="CX576" i="2"/>
  <c r="CY576" i="2"/>
  <c r="CW574" i="2"/>
  <c r="CZ574" i="2"/>
  <c r="CS572" i="2"/>
  <c r="CT572" i="2"/>
  <c r="CY572" i="2"/>
  <c r="CX572" i="2"/>
  <c r="CZ572" i="2"/>
  <c r="CR572" i="2"/>
  <c r="CX570" i="2"/>
  <c r="CW570" i="2"/>
  <c r="CV570" i="2"/>
  <c r="CZ570" i="2"/>
  <c r="CR570" i="2"/>
  <c r="CY568" i="2"/>
  <c r="CX568" i="2"/>
  <c r="CV568" i="2"/>
  <c r="CU568" i="2"/>
  <c r="CR568" i="2"/>
  <c r="CZ568" i="2"/>
  <c r="CT568" i="2"/>
  <c r="CW568" i="2"/>
  <c r="CS566" i="2"/>
  <c r="CX566" i="2"/>
  <c r="CX564" i="2"/>
  <c r="CV564" i="2"/>
  <c r="CW564" i="2"/>
  <c r="CR564" i="2"/>
  <c r="CT564" i="2"/>
  <c r="CU564" i="2"/>
  <c r="CW558" i="2"/>
  <c r="CS558" i="2"/>
  <c r="CY558" i="2"/>
  <c r="CV558" i="2"/>
  <c r="CX558" i="2"/>
  <c r="CZ558" i="2"/>
  <c r="CU558" i="2"/>
  <c r="CT558" i="2"/>
  <c r="CW556" i="2"/>
  <c r="CR556" i="2"/>
  <c r="CT556" i="2"/>
  <c r="CS554" i="2"/>
  <c r="CR554" i="2"/>
  <c r="CT554" i="2"/>
  <c r="CW554" i="2"/>
  <c r="CU554" i="2"/>
  <c r="CX554" i="2"/>
  <c r="CV552" i="2"/>
  <c r="CY552" i="2"/>
  <c r="CZ552" i="2"/>
  <c r="CS552" i="2"/>
  <c r="CW550" i="2"/>
  <c r="CU550" i="2"/>
  <c r="CT548" i="2"/>
  <c r="CV548" i="2"/>
  <c r="CR546" i="2"/>
  <c r="CY546" i="2"/>
  <c r="CS546" i="2"/>
  <c r="CV546" i="2"/>
  <c r="CW546" i="2"/>
  <c r="CZ544" i="2"/>
  <c r="CU544" i="2"/>
  <c r="CW544" i="2"/>
  <c r="CV544" i="2"/>
  <c r="CY542" i="2"/>
  <c r="CV542" i="2"/>
  <c r="CW542" i="2"/>
  <c r="CT542" i="2"/>
  <c r="CX542" i="2"/>
  <c r="CZ542" i="2"/>
  <c r="CS542" i="2"/>
  <c r="CY540" i="2"/>
  <c r="CS540" i="2"/>
  <c r="CZ538" i="2"/>
  <c r="CT538" i="2"/>
  <c r="CU538" i="2"/>
  <c r="CW538" i="2"/>
  <c r="CV536" i="2"/>
  <c r="CW536" i="2"/>
  <c r="CT536" i="2"/>
  <c r="CU536" i="2"/>
  <c r="CX536" i="2"/>
  <c r="CR532" i="2"/>
  <c r="CY532" i="2"/>
  <c r="CT532" i="2"/>
  <c r="CU530" i="2"/>
  <c r="CY530" i="2"/>
  <c r="CV530" i="2"/>
  <c r="CX530" i="2"/>
  <c r="CZ530" i="2"/>
  <c r="CT528" i="2"/>
  <c r="CU528" i="2"/>
  <c r="CZ526" i="2"/>
  <c r="CY526" i="2"/>
  <c r="CS526" i="2"/>
  <c r="CT526" i="2"/>
  <c r="CU526" i="2"/>
  <c r="CX526" i="2"/>
  <c r="CW526" i="2"/>
  <c r="CS524" i="2"/>
  <c r="CZ524" i="2"/>
  <c r="CY522" i="2"/>
  <c r="CW522" i="2"/>
  <c r="CS520" i="2"/>
  <c r="CR520" i="2"/>
  <c r="CV520" i="2"/>
  <c r="CY516" i="2"/>
  <c r="CV516" i="2"/>
  <c r="CR516" i="2"/>
  <c r="CR514" i="2"/>
  <c r="CS514" i="2"/>
  <c r="CZ514" i="2"/>
  <c r="CY514" i="2"/>
  <c r="CV514" i="2"/>
  <c r="CW514" i="2"/>
  <c r="CU512" i="2"/>
  <c r="CZ512" i="2"/>
  <c r="CS512" i="2"/>
  <c r="CR510" i="2"/>
  <c r="CV510" i="2"/>
  <c r="CT510" i="2"/>
  <c r="CX510" i="2"/>
  <c r="CS510" i="2"/>
  <c r="CU510" i="2"/>
  <c r="CR508" i="2"/>
  <c r="CW508" i="2"/>
  <c r="CU508" i="2"/>
  <c r="CZ506" i="2"/>
  <c r="CY506" i="2"/>
  <c r="CX506" i="2"/>
  <c r="CT506" i="2"/>
  <c r="CS504" i="2"/>
  <c r="CT504" i="2"/>
  <c r="CW504" i="2"/>
  <c r="CY504" i="2"/>
  <c r="CT500" i="2"/>
  <c r="CU500" i="2"/>
  <c r="CV500" i="2"/>
  <c r="CS500" i="2"/>
  <c r="CW498" i="2"/>
  <c r="CZ498" i="2"/>
  <c r="CY498" i="2"/>
  <c r="CV498" i="2"/>
  <c r="CU498" i="2"/>
  <c r="CT498" i="2"/>
  <c r="CV496" i="2"/>
  <c r="CZ496" i="2"/>
  <c r="CX496" i="2"/>
  <c r="CU496" i="2"/>
  <c r="CU494" i="2"/>
  <c r="CZ494" i="2"/>
  <c r="CY494" i="2"/>
  <c r="CS494" i="2"/>
  <c r="CW494" i="2"/>
  <c r="CT492" i="2"/>
  <c r="CV492" i="2"/>
  <c r="CV490" i="2"/>
  <c r="CU490" i="2"/>
  <c r="CR490" i="2"/>
  <c r="CU488" i="2"/>
  <c r="CS488" i="2"/>
  <c r="CR488" i="2"/>
  <c r="CZ488" i="2"/>
  <c r="CT488" i="2"/>
  <c r="CY488" i="2"/>
  <c r="CW488" i="2"/>
  <c r="CV488" i="2"/>
  <c r="CY486" i="2"/>
  <c r="CW486" i="2"/>
  <c r="CS486" i="2"/>
  <c r="CT486" i="2"/>
  <c r="CR486" i="2"/>
  <c r="CZ486" i="2"/>
  <c r="CV486" i="2"/>
  <c r="CU486" i="2"/>
  <c r="CX486" i="2"/>
  <c r="CR484" i="2"/>
  <c r="CS484" i="2"/>
  <c r="CY484" i="2"/>
  <c r="CX484" i="2"/>
  <c r="CT484" i="2"/>
  <c r="CV484" i="2"/>
  <c r="CY482" i="2"/>
  <c r="CZ482" i="2"/>
  <c r="CU482" i="2"/>
  <c r="CR482" i="2"/>
  <c r="CX482" i="2"/>
  <c r="CV482" i="2"/>
  <c r="CZ480" i="2"/>
  <c r="CS480" i="2"/>
  <c r="CV480" i="2"/>
  <c r="CT480" i="2"/>
  <c r="CX478" i="2"/>
  <c r="CS478" i="2"/>
  <c r="CW478" i="2"/>
  <c r="CU478" i="2"/>
  <c r="CV478" i="2"/>
  <c r="CT478" i="2"/>
  <c r="CR478" i="2"/>
  <c r="CZ478" i="2"/>
  <c r="CS476" i="2"/>
  <c r="CR476" i="2"/>
  <c r="CW476" i="2"/>
  <c r="CT476" i="2"/>
  <c r="CZ476" i="2"/>
  <c r="CU476" i="2"/>
  <c r="CY476" i="2"/>
  <c r="CV476" i="2"/>
  <c r="CY472" i="2"/>
  <c r="CS472" i="2"/>
  <c r="CW472" i="2"/>
  <c r="CV472" i="2"/>
  <c r="CT472" i="2"/>
  <c r="CZ466" i="2"/>
  <c r="CW466" i="2"/>
  <c r="CY466" i="2"/>
  <c r="CX466" i="2"/>
  <c r="CV466" i="2"/>
  <c r="CT466" i="2"/>
  <c r="CU466" i="2"/>
  <c r="CX464" i="2"/>
  <c r="CR464" i="2"/>
  <c r="CS464" i="2"/>
  <c r="CT464" i="2"/>
  <c r="CZ464" i="2"/>
  <c r="CZ462" i="2"/>
  <c r="CR462" i="2"/>
  <c r="CX462" i="2"/>
  <c r="CW462" i="2"/>
  <c r="CT462" i="2"/>
  <c r="CY462" i="2"/>
  <c r="CV462" i="2"/>
  <c r="CS462" i="2"/>
  <c r="CT460" i="2"/>
  <c r="CR460" i="2"/>
  <c r="CS460" i="2"/>
  <c r="CX460" i="2"/>
  <c r="CZ460" i="2"/>
  <c r="CU460" i="2"/>
  <c r="CV460" i="2"/>
  <c r="CW460" i="2"/>
  <c r="CW458" i="2"/>
  <c r="CT458" i="2"/>
  <c r="CV458" i="2"/>
  <c r="CZ458" i="2"/>
  <c r="CX458" i="2"/>
  <c r="CU458" i="2"/>
  <c r="CY456" i="2"/>
  <c r="CR456" i="2"/>
  <c r="CV456" i="2"/>
  <c r="CX456" i="2"/>
  <c r="CZ456" i="2"/>
  <c r="CU456" i="2"/>
  <c r="CS456" i="2"/>
  <c r="CW456" i="2"/>
  <c r="CT454" i="2"/>
  <c r="CZ454" i="2"/>
  <c r="CX454" i="2"/>
  <c r="CY454" i="2"/>
  <c r="CS454" i="2"/>
  <c r="CU454" i="2"/>
  <c r="CR454" i="2"/>
  <c r="CV454" i="2"/>
  <c r="CS452" i="2"/>
  <c r="CU452" i="2"/>
  <c r="CT452" i="2"/>
  <c r="CV452" i="2"/>
  <c r="CX452" i="2"/>
  <c r="CW452" i="2"/>
  <c r="CR452" i="2"/>
  <c r="CV450" i="2"/>
  <c r="CW450" i="2"/>
  <c r="CX450" i="2"/>
  <c r="CT450" i="2"/>
  <c r="CS450" i="2"/>
  <c r="CZ450" i="2"/>
  <c r="CT448" i="2"/>
  <c r="CY448" i="2"/>
  <c r="CZ448" i="2"/>
  <c r="CW448" i="2"/>
  <c r="CS448" i="2"/>
  <c r="CV448" i="2"/>
  <c r="CU448" i="2"/>
  <c r="CZ446" i="2"/>
  <c r="CY446" i="2"/>
  <c r="CT446" i="2"/>
  <c r="CR446" i="2"/>
  <c r="CS446" i="2"/>
  <c r="CZ444" i="2"/>
  <c r="CV444" i="2"/>
  <c r="CU444" i="2"/>
  <c r="CT444" i="2"/>
  <c r="CW444" i="2"/>
  <c r="CU442" i="2"/>
  <c r="CY442" i="2"/>
  <c r="CS442" i="2"/>
  <c r="CV442" i="2"/>
  <c r="CR442" i="2"/>
  <c r="CX442" i="2"/>
  <c r="CZ442" i="2"/>
  <c r="CT442" i="2"/>
  <c r="CX440" i="2"/>
  <c r="CY440" i="2"/>
  <c r="CW438" i="2"/>
  <c r="CU438" i="2"/>
  <c r="CX438" i="2"/>
  <c r="CY438" i="2"/>
  <c r="CR438" i="2"/>
  <c r="CX436" i="2"/>
  <c r="CU436" i="2"/>
  <c r="CW436" i="2"/>
  <c r="CY436" i="2"/>
  <c r="CT436" i="2"/>
  <c r="CS436" i="2"/>
  <c r="CV436" i="2"/>
  <c r="CZ436" i="2"/>
  <c r="CS434" i="2"/>
  <c r="CX434" i="2"/>
  <c r="CT434" i="2"/>
  <c r="CY432" i="2"/>
  <c r="CV432" i="2"/>
  <c r="CU432" i="2"/>
  <c r="CZ432" i="2"/>
  <c r="CX432" i="2"/>
  <c r="CT432" i="2"/>
  <c r="CS432" i="2"/>
  <c r="CW430" i="2"/>
  <c r="CV430" i="2"/>
  <c r="CR430" i="2"/>
  <c r="CY430" i="2"/>
  <c r="CZ430" i="2"/>
  <c r="CU430" i="2"/>
  <c r="CZ428" i="2"/>
  <c r="CW428" i="2"/>
  <c r="CU428" i="2"/>
  <c r="CT428" i="2"/>
  <c r="CR428" i="2"/>
  <c r="CV428" i="2"/>
  <c r="CY428" i="2"/>
  <c r="CS424" i="2"/>
  <c r="CV424" i="2"/>
  <c r="CY424" i="2"/>
  <c r="CR424" i="2"/>
  <c r="CW424" i="2"/>
  <c r="CU424" i="2"/>
  <c r="CT424" i="2"/>
  <c r="CX424" i="2"/>
  <c r="CW422" i="2"/>
  <c r="CT422" i="2"/>
  <c r="CR422" i="2"/>
  <c r="CR420" i="2"/>
  <c r="CY420" i="2"/>
  <c r="CW420" i="2"/>
  <c r="CX420" i="2"/>
  <c r="CZ420" i="2"/>
  <c r="CV420" i="2"/>
  <c r="CS420" i="2"/>
  <c r="CY418" i="2"/>
  <c r="CV418" i="2"/>
  <c r="CU418" i="2"/>
  <c r="CZ418" i="2"/>
  <c r="CT418" i="2"/>
  <c r="CW418" i="2"/>
  <c r="CS418" i="2"/>
  <c r="CX418" i="2"/>
  <c r="CS416" i="2"/>
  <c r="CX416" i="2"/>
  <c r="CU416" i="2"/>
  <c r="CW416" i="2"/>
  <c r="CZ416" i="2"/>
  <c r="CT416" i="2"/>
  <c r="CU414" i="2"/>
  <c r="CX414" i="2"/>
  <c r="CS414" i="2"/>
  <c r="CT414" i="2"/>
  <c r="CV414" i="2"/>
  <c r="CR414" i="2"/>
  <c r="CW414" i="2"/>
  <c r="CY414" i="2"/>
  <c r="CW412" i="2"/>
  <c r="CX412" i="2"/>
  <c r="CV412" i="2"/>
  <c r="CZ412" i="2"/>
  <c r="CY412" i="2"/>
  <c r="CS412" i="2"/>
  <c r="CV410" i="2"/>
  <c r="CU410" i="2"/>
  <c r="CW410" i="2"/>
  <c r="CX410" i="2"/>
  <c r="CT406" i="2"/>
  <c r="CZ406" i="2"/>
  <c r="CU406" i="2"/>
  <c r="CY406" i="2"/>
  <c r="CS406" i="2"/>
  <c r="CR406" i="2"/>
  <c r="CX406" i="2"/>
  <c r="CV406" i="2"/>
  <c r="CW406" i="2"/>
  <c r="CS404" i="2"/>
  <c r="CW404" i="2"/>
  <c r="CU404" i="2"/>
  <c r="CT404" i="2"/>
  <c r="CY404" i="2"/>
  <c r="CY400" i="2"/>
  <c r="CV400" i="2"/>
  <c r="CZ400" i="2"/>
  <c r="CS398" i="2"/>
  <c r="CY398" i="2"/>
  <c r="CZ398" i="2"/>
  <c r="CR398" i="2"/>
  <c r="CV398" i="2"/>
  <c r="CW398" i="2"/>
  <c r="CY396" i="2"/>
  <c r="CS396" i="2"/>
  <c r="CZ396" i="2"/>
  <c r="CW396" i="2"/>
  <c r="CR396" i="2"/>
  <c r="CX396" i="2"/>
  <c r="CT396" i="2"/>
  <c r="CU396" i="2"/>
  <c r="CS392" i="2"/>
  <c r="CX392" i="2"/>
  <c r="CT392" i="2"/>
  <c r="CZ392" i="2"/>
  <c r="CU390" i="2"/>
  <c r="CS390" i="2"/>
  <c r="CZ390" i="2"/>
  <c r="CR390" i="2"/>
  <c r="CW388" i="2"/>
  <c r="CV388" i="2"/>
  <c r="CU388" i="2"/>
  <c r="CS388" i="2"/>
  <c r="CR388" i="2"/>
  <c r="CY388" i="2"/>
  <c r="CZ388" i="2"/>
  <c r="CT388" i="2"/>
  <c r="CZ386" i="2"/>
  <c r="CU386" i="2"/>
  <c r="CW386" i="2"/>
  <c r="CR386" i="2"/>
  <c r="CY386" i="2"/>
  <c r="CT384" i="2"/>
  <c r="CX384" i="2"/>
  <c r="CR384" i="2"/>
  <c r="CS384" i="2"/>
  <c r="CY384" i="2"/>
  <c r="CV382" i="2"/>
  <c r="CR382" i="2"/>
  <c r="CW382" i="2"/>
  <c r="CZ382" i="2"/>
  <c r="CU382" i="2"/>
  <c r="CT382" i="2"/>
  <c r="CX382" i="2"/>
  <c r="CU380" i="2"/>
  <c r="CT380" i="2"/>
  <c r="CY380" i="2"/>
  <c r="CR380" i="2"/>
  <c r="CY378" i="2"/>
  <c r="CX378" i="2"/>
  <c r="CV378" i="2"/>
  <c r="CW378" i="2"/>
  <c r="CZ378" i="2"/>
  <c r="CS378" i="2"/>
  <c r="CU378" i="2"/>
  <c r="CR378" i="2"/>
  <c r="CV376" i="2"/>
  <c r="CW376" i="2"/>
  <c r="CZ376" i="2"/>
  <c r="CR376" i="2"/>
  <c r="CT376" i="2"/>
  <c r="CU372" i="2"/>
  <c r="CV372" i="2"/>
  <c r="CY370" i="2"/>
  <c r="CU370" i="2"/>
  <c r="CR370" i="2"/>
  <c r="CX370" i="2"/>
  <c r="CS370" i="2"/>
  <c r="CT370" i="2"/>
  <c r="CZ370" i="2"/>
  <c r="CV366" i="2"/>
  <c r="CU366" i="2"/>
  <c r="CS366" i="2"/>
  <c r="CW366" i="2"/>
  <c r="CX366" i="2"/>
  <c r="CY366" i="2"/>
  <c r="CZ366" i="2"/>
  <c r="CR366" i="2"/>
  <c r="CZ364" i="2"/>
  <c r="CR364" i="2"/>
  <c r="CX364" i="2"/>
  <c r="CY364" i="2"/>
  <c r="CT364" i="2"/>
  <c r="CS364" i="2"/>
  <c r="CZ362" i="2"/>
  <c r="CS362" i="2"/>
  <c r="CV362" i="2"/>
  <c r="CW362" i="2"/>
  <c r="CR362" i="2"/>
  <c r="CU360" i="2"/>
  <c r="CW360" i="2"/>
  <c r="CS360" i="2"/>
  <c r="CZ360" i="2"/>
  <c r="CT358" i="2"/>
  <c r="CR358" i="2"/>
  <c r="CV358" i="2"/>
  <c r="CU358" i="2"/>
  <c r="CT356" i="2"/>
  <c r="CZ356" i="2"/>
  <c r="CW356" i="2"/>
  <c r="CS354" i="2"/>
  <c r="CX354" i="2"/>
  <c r="CY354" i="2"/>
  <c r="CU354" i="2"/>
  <c r="CR354" i="2"/>
  <c r="CZ354" i="2"/>
  <c r="CT354" i="2"/>
  <c r="CY350" i="2"/>
  <c r="CX350" i="2"/>
  <c r="CV350" i="2"/>
  <c r="CR350" i="2"/>
  <c r="CS350" i="2"/>
  <c r="CW350" i="2"/>
  <c r="CZ348" i="2"/>
  <c r="CT348" i="2"/>
  <c r="CR348" i="2"/>
  <c r="CX348" i="2"/>
  <c r="CU348" i="2"/>
  <c r="CY348" i="2"/>
  <c r="CS348" i="2"/>
  <c r="CZ344" i="2"/>
  <c r="CU344" i="2"/>
  <c r="CY344" i="2"/>
  <c r="CX344" i="2"/>
  <c r="CV342" i="2"/>
  <c r="CY342" i="2"/>
  <c r="CR342" i="2"/>
  <c r="CU342" i="2"/>
  <c r="CR340" i="2"/>
  <c r="CV340" i="2"/>
  <c r="CZ340" i="2"/>
  <c r="CT340" i="2"/>
  <c r="CU340" i="2"/>
  <c r="CS340" i="2"/>
  <c r="CW340" i="2"/>
  <c r="CV338" i="2"/>
  <c r="CX338" i="2"/>
  <c r="CW338" i="2"/>
  <c r="CY338" i="2"/>
  <c r="CS338" i="2"/>
  <c r="CS334" i="2"/>
  <c r="CR334" i="2"/>
  <c r="CT334" i="2"/>
  <c r="CW334" i="2"/>
  <c r="CV334" i="2"/>
  <c r="CU334" i="2"/>
  <c r="CZ332" i="2"/>
  <c r="CS332" i="2"/>
  <c r="CX332" i="2"/>
  <c r="CW332" i="2"/>
  <c r="CT332" i="2"/>
  <c r="CY332" i="2"/>
  <c r="CY330" i="2"/>
  <c r="CW330" i="2"/>
  <c r="CT330" i="2"/>
  <c r="CS330" i="2"/>
  <c r="CY328" i="2"/>
  <c r="CW328" i="2"/>
  <c r="CV328" i="2"/>
  <c r="CT326" i="2"/>
  <c r="CX326" i="2"/>
  <c r="CZ326" i="2"/>
  <c r="CU326" i="2"/>
  <c r="CY326" i="2"/>
  <c r="CS326" i="2"/>
  <c r="CV326" i="2"/>
  <c r="CS324" i="2"/>
  <c r="CR324" i="2"/>
  <c r="CT324" i="2"/>
  <c r="CZ324" i="2"/>
  <c r="CU324" i="2"/>
  <c r="CY324" i="2"/>
  <c r="CV324" i="2"/>
  <c r="CX324" i="2"/>
  <c r="CY322" i="2"/>
  <c r="CR322" i="2"/>
  <c r="CU322" i="2"/>
  <c r="CT322" i="2"/>
  <c r="CS320" i="2"/>
  <c r="CU320" i="2"/>
  <c r="CY320" i="2"/>
  <c r="CZ320" i="2"/>
  <c r="CR318" i="2"/>
  <c r="CV318" i="2"/>
  <c r="CT318" i="2"/>
  <c r="CU318" i="2"/>
  <c r="CY318" i="2"/>
  <c r="CS318" i="2"/>
  <c r="CX316" i="2"/>
  <c r="CY316" i="2"/>
  <c r="CT316" i="2"/>
  <c r="CV316" i="2"/>
  <c r="CZ316" i="2"/>
  <c r="CX314" i="2"/>
  <c r="CW314" i="2"/>
  <c r="CT314" i="2"/>
  <c r="CS314" i="2"/>
  <c r="CR314" i="2"/>
  <c r="CZ314" i="2"/>
  <c r="CY314" i="2"/>
  <c r="CZ312" i="2"/>
  <c r="CW312" i="2"/>
  <c r="CT310" i="2"/>
  <c r="CX310" i="2"/>
  <c r="CZ310" i="2"/>
  <c r="CY310" i="2"/>
  <c r="CS310" i="2"/>
  <c r="CR310" i="2"/>
  <c r="CV310" i="2"/>
  <c r="CU308" i="2"/>
  <c r="CW308" i="2"/>
  <c r="CX308" i="2"/>
  <c r="CS308" i="2"/>
  <c r="CT308" i="2"/>
  <c r="CV308" i="2"/>
  <c r="CY308" i="2"/>
  <c r="CX306" i="2"/>
  <c r="CS306" i="2"/>
  <c r="CT306" i="2"/>
  <c r="CY306" i="2"/>
  <c r="CU304" i="2"/>
  <c r="CX304" i="2"/>
  <c r="CY304" i="2"/>
  <c r="CV304" i="2"/>
  <c r="CR304" i="2"/>
  <c r="CS304" i="2"/>
  <c r="CZ304" i="2"/>
  <c r="CW302" i="2"/>
  <c r="CY302" i="2"/>
  <c r="CS302" i="2"/>
  <c r="CR302" i="2"/>
  <c r="CZ302" i="2"/>
  <c r="CU302" i="2"/>
  <c r="CT302" i="2"/>
  <c r="CU300" i="2"/>
  <c r="CR300" i="2"/>
  <c r="CY300" i="2"/>
  <c r="CY298" i="2"/>
  <c r="CS298" i="2"/>
  <c r="CR298" i="2"/>
  <c r="CV294" i="2"/>
  <c r="CT294" i="2"/>
  <c r="CS294" i="2"/>
  <c r="CZ294" i="2"/>
  <c r="CT292" i="2"/>
  <c r="CZ292" i="2"/>
  <c r="CV292" i="2"/>
  <c r="CW292" i="2"/>
  <c r="CY292" i="2"/>
  <c r="CS292" i="2"/>
  <c r="CY290" i="2"/>
  <c r="CT290" i="2"/>
  <c r="CS290" i="2"/>
  <c r="CU290" i="2"/>
  <c r="CX290" i="2"/>
  <c r="CW290" i="2"/>
  <c r="CV290" i="2"/>
  <c r="CR290" i="2"/>
  <c r="DC1154" i="2"/>
  <c r="DB1154" i="2"/>
  <c r="DB1878" i="2"/>
  <c r="DC1878" i="2"/>
  <c r="DB2156" i="2"/>
  <c r="DA2156" i="2"/>
  <c r="DC3354" i="2"/>
  <c r="DB3354" i="2"/>
  <c r="DA3563" i="2"/>
  <c r="DB3563" i="2"/>
  <c r="DA1395" i="2"/>
  <c r="DB1395" i="2"/>
  <c r="DC2139" i="2"/>
  <c r="DA2139" i="2"/>
  <c r="DA2356" i="2"/>
  <c r="DC2356" i="2"/>
  <c r="DC2810" i="2"/>
  <c r="DB2810" i="2"/>
  <c r="DA1554" i="2"/>
  <c r="DC1554" i="2"/>
  <c r="DB1554" i="2"/>
  <c r="DB2370" i="2"/>
  <c r="DA2370" i="2"/>
  <c r="DC2370" i="2"/>
  <c r="DB2608" i="2"/>
  <c r="DC2608" i="2"/>
  <c r="DA3168" i="2"/>
  <c r="DC3168" i="2"/>
  <c r="DB3202" i="2"/>
  <c r="DC3202" i="2"/>
  <c r="DC903" i="2"/>
  <c r="DB903" i="2"/>
  <c r="DA1614" i="2"/>
  <c r="DC1614" i="2"/>
  <c r="DA2586" i="2"/>
  <c r="DB2586" i="2"/>
  <c r="DC2781" i="2"/>
  <c r="DA2781" i="2"/>
  <c r="DA1531" i="2"/>
  <c r="DC1531" i="2"/>
  <c r="DA2146" i="2"/>
  <c r="DA2482" i="2"/>
  <c r="DB2482" i="2"/>
  <c r="DC3307" i="2"/>
  <c r="DB3307" i="2"/>
  <c r="DB2398" i="2"/>
  <c r="DC2398" i="2"/>
  <c r="DA2217" i="2"/>
  <c r="DC2217" i="2"/>
  <c r="DC674" i="2"/>
  <c r="DA674" i="2"/>
  <c r="DC2038" i="2"/>
  <c r="DB2038" i="2"/>
  <c r="DB2641" i="2"/>
  <c r="DA2641" i="2"/>
  <c r="DC2641" i="2"/>
  <c r="DC1818" i="2"/>
  <c r="DB1818" i="2"/>
  <c r="DB3081" i="2"/>
  <c r="DC3081" i="2"/>
  <c r="DB3019" i="2"/>
  <c r="DA3019" i="2"/>
  <c r="DB3344" i="2"/>
  <c r="DA3344" i="2"/>
  <c r="DC1256" i="2"/>
  <c r="DA1256" i="2"/>
  <c r="DA1535" i="2"/>
  <c r="DC1535" i="2"/>
  <c r="DB1319" i="2"/>
  <c r="DC1319" i="2"/>
  <c r="DC673" i="2"/>
  <c r="DB673" i="2"/>
  <c r="DA1065" i="2"/>
  <c r="DB1065" i="2"/>
  <c r="DB225" i="2"/>
  <c r="DA225" i="2"/>
  <c r="DC1706" i="2"/>
  <c r="DB322" i="2"/>
  <c r="DC322" i="2"/>
  <c r="CX288" i="2"/>
  <c r="CR288" i="2"/>
  <c r="CS288" i="2"/>
  <c r="CW288" i="2"/>
  <c r="CT288" i="2"/>
  <c r="CZ288" i="2"/>
  <c r="CY288" i="2"/>
  <c r="CV288" i="2"/>
  <c r="CU288" i="2"/>
  <c r="CV286" i="2"/>
  <c r="CZ286" i="2"/>
  <c r="CU286" i="2"/>
  <c r="CW286" i="2"/>
  <c r="CX286" i="2"/>
  <c r="CR284" i="2"/>
  <c r="CV284" i="2"/>
  <c r="CU284" i="2"/>
  <c r="CW284" i="2"/>
  <c r="CZ284" i="2"/>
  <c r="CY280" i="2"/>
  <c r="CW280" i="2"/>
  <c r="CU280" i="2"/>
  <c r="CX280" i="2"/>
  <c r="CV278" i="2"/>
  <c r="CR278" i="2"/>
  <c r="CW278" i="2"/>
  <c r="CZ278" i="2"/>
  <c r="CT278" i="2"/>
  <c r="CW276" i="2"/>
  <c r="CY276" i="2"/>
  <c r="CV276" i="2"/>
  <c r="CU276" i="2"/>
  <c r="CZ276" i="2"/>
  <c r="CS276" i="2"/>
  <c r="CX276" i="2"/>
  <c r="CT276" i="2"/>
  <c r="CV274" i="2"/>
  <c r="CY274" i="2"/>
  <c r="CW274" i="2"/>
  <c r="CX274" i="2"/>
  <c r="CZ274" i="2"/>
  <c r="CY272" i="2"/>
  <c r="CS272" i="2"/>
  <c r="CU272" i="2"/>
  <c r="CW272" i="2"/>
  <c r="CV272" i="2"/>
  <c r="CY270" i="2"/>
  <c r="CW270" i="2"/>
  <c r="CV270" i="2"/>
  <c r="CR270" i="2"/>
  <c r="CT270" i="2"/>
  <c r="CZ270" i="2"/>
  <c r="CX270" i="2"/>
  <c r="CW268" i="2"/>
  <c r="CX268" i="2"/>
  <c r="CU268" i="2"/>
  <c r="CT268" i="2"/>
  <c r="CR268" i="2"/>
  <c r="CV266" i="2"/>
  <c r="CX266" i="2"/>
  <c r="CR266" i="2"/>
  <c r="CT266" i="2"/>
  <c r="CR264" i="2"/>
  <c r="CX264" i="2"/>
  <c r="CT264" i="2"/>
  <c r="CR262" i="2"/>
  <c r="CY262" i="2"/>
  <c r="CX262" i="2"/>
  <c r="CU262" i="2"/>
  <c r="CS262" i="2"/>
  <c r="CW262" i="2"/>
  <c r="CR260" i="2"/>
  <c r="CS260" i="2"/>
  <c r="CT260" i="2"/>
  <c r="CZ256" i="2"/>
  <c r="CT256" i="2"/>
  <c r="CU256" i="2"/>
  <c r="CY256" i="2"/>
  <c r="CR254" i="2"/>
  <c r="CU254" i="2"/>
  <c r="CZ254" i="2"/>
  <c r="CW254" i="2"/>
  <c r="CY254" i="2"/>
  <c r="CT254" i="2"/>
  <c r="CS254" i="2"/>
  <c r="CX254" i="2"/>
  <c r="CR252" i="2"/>
  <c r="CT252" i="2"/>
  <c r="CZ252" i="2"/>
  <c r="CW252" i="2"/>
  <c r="CU250" i="2"/>
  <c r="CX250" i="2"/>
  <c r="CZ250" i="2"/>
  <c r="CW250" i="2"/>
  <c r="CT246" i="2"/>
  <c r="CZ246" i="2"/>
  <c r="CX246" i="2"/>
  <c r="CU246" i="2"/>
  <c r="CS246" i="2"/>
  <c r="CR246" i="2"/>
  <c r="CW246" i="2"/>
  <c r="CY246" i="2"/>
  <c r="CV246" i="2"/>
  <c r="CR242" i="2"/>
  <c r="CX242" i="2"/>
  <c r="CW242" i="2"/>
  <c r="CT242" i="2"/>
  <c r="CV242" i="2"/>
  <c r="CZ240" i="2"/>
  <c r="CR240" i="2"/>
  <c r="CW240" i="2"/>
  <c r="CT240" i="2"/>
  <c r="CV240" i="2"/>
  <c r="CS240" i="2"/>
  <c r="CX240" i="2"/>
  <c r="CU240" i="2"/>
  <c r="CX234" i="2"/>
  <c r="CS234" i="2"/>
  <c r="CR234" i="2"/>
  <c r="CV234" i="2"/>
  <c r="CW234" i="2"/>
  <c r="CV232" i="2"/>
  <c r="CR232" i="2"/>
  <c r="CU232" i="2"/>
  <c r="CY232" i="2"/>
  <c r="CW232" i="2"/>
  <c r="CT232" i="2"/>
  <c r="CX230" i="2"/>
  <c r="CT230" i="2"/>
  <c r="CS230" i="2"/>
  <c r="CZ230" i="2"/>
  <c r="CY230" i="2"/>
  <c r="CV230" i="2"/>
  <c r="CU230" i="2"/>
  <c r="CR230" i="2"/>
  <c r="CY228" i="2"/>
  <c r="CT228" i="2"/>
  <c r="CV228" i="2"/>
  <c r="CR226" i="2"/>
  <c r="CW226" i="2"/>
  <c r="CV226" i="2"/>
  <c r="CX226" i="2"/>
  <c r="CZ226" i="2"/>
  <c r="CS224" i="2"/>
  <c r="CZ224" i="2"/>
  <c r="CS222" i="2"/>
  <c r="CT222" i="2"/>
  <c r="CZ222" i="2"/>
  <c r="CU222" i="2"/>
  <c r="CW222" i="2"/>
  <c r="CX222" i="2"/>
  <c r="CR222" i="2"/>
  <c r="CU220" i="2"/>
  <c r="CZ220" i="2"/>
  <c r="CS220" i="2"/>
  <c r="CV220" i="2"/>
  <c r="CW220" i="2"/>
  <c r="CT220" i="2"/>
  <c r="CX220" i="2"/>
  <c r="CY220" i="2"/>
  <c r="CY218" i="2"/>
  <c r="CT218" i="2"/>
  <c r="CU218" i="2"/>
  <c r="CV218" i="2"/>
  <c r="CW218" i="2"/>
  <c r="CX216" i="2"/>
  <c r="CZ216" i="2"/>
  <c r="CS216" i="2"/>
  <c r="CR214" i="2"/>
  <c r="CT214" i="2"/>
  <c r="CX214" i="2"/>
  <c r="CV214" i="2"/>
  <c r="CZ214" i="2"/>
  <c r="CY212" i="2"/>
  <c r="CU212" i="2"/>
  <c r="CT212" i="2"/>
  <c r="CV208" i="2"/>
  <c r="CZ208" i="2"/>
  <c r="CW208" i="2"/>
  <c r="CS208" i="2"/>
  <c r="CT206" i="2"/>
  <c r="CX206" i="2"/>
  <c r="CY206" i="2"/>
  <c r="CW206" i="2"/>
  <c r="CR206" i="2"/>
  <c r="CY202" i="2"/>
  <c r="CR202" i="2"/>
  <c r="CX202" i="2"/>
  <c r="CZ202" i="2"/>
  <c r="CT202" i="2"/>
  <c r="CV202" i="2"/>
  <c r="CU202" i="2"/>
  <c r="CZ200" i="2"/>
  <c r="CW200" i="2"/>
  <c r="CS200" i="2"/>
  <c r="CX200" i="2"/>
  <c r="CT198" i="2"/>
  <c r="CZ198" i="2"/>
  <c r="CR198" i="2"/>
  <c r="CV198" i="2"/>
  <c r="CW198" i="2"/>
  <c r="CS198" i="2"/>
  <c r="CX196" i="2"/>
  <c r="CZ196" i="2"/>
  <c r="CR194" i="2"/>
  <c r="CW194" i="2"/>
  <c r="CV194" i="2"/>
  <c r="CS194" i="2"/>
  <c r="CZ194" i="2"/>
  <c r="CX194" i="2"/>
  <c r="CU194" i="2"/>
  <c r="CU192" i="2"/>
  <c r="CS192" i="2"/>
  <c r="CY192" i="2"/>
  <c r="CT192" i="2"/>
  <c r="CW192" i="2"/>
  <c r="CS188" i="2"/>
  <c r="CX188" i="2"/>
  <c r="CT188" i="2"/>
  <c r="CV188" i="2"/>
  <c r="CX184" i="2"/>
  <c r="CY184" i="2"/>
  <c r="CS184" i="2"/>
  <c r="CT182" i="2"/>
  <c r="CY182" i="2"/>
  <c r="CW182" i="2"/>
  <c r="CX182" i="2"/>
  <c r="CU182" i="2"/>
  <c r="CX180" i="2"/>
  <c r="CZ180" i="2"/>
  <c r="CV180" i="2"/>
  <c r="CU180" i="2"/>
  <c r="CR180" i="2"/>
  <c r="CY178" i="2"/>
  <c r="CR178" i="2"/>
  <c r="CW178" i="2"/>
  <c r="CX178" i="2"/>
  <c r="CS178" i="2"/>
  <c r="CV178" i="2"/>
  <c r="CX176" i="2"/>
  <c r="CW176" i="2"/>
  <c r="CZ176" i="2"/>
  <c r="CT176" i="2"/>
  <c r="CY176" i="2"/>
  <c r="CR174" i="2"/>
  <c r="CU174" i="2"/>
  <c r="CT174" i="2"/>
  <c r="CY174" i="2"/>
  <c r="CV172" i="2"/>
  <c r="CU172" i="2"/>
  <c r="CR172" i="2"/>
  <c r="CX170" i="2"/>
  <c r="CT170" i="2"/>
  <c r="CZ170" i="2"/>
  <c r="CV170" i="2"/>
  <c r="CU170" i="2"/>
  <c r="CW170" i="2"/>
  <c r="CW168" i="2"/>
  <c r="CT168" i="2"/>
  <c r="CZ168" i="2"/>
  <c r="CZ166" i="2"/>
  <c r="CT166" i="2"/>
  <c r="CW166" i="2"/>
  <c r="CZ164" i="2"/>
  <c r="CX164" i="2"/>
  <c r="CT164" i="2"/>
  <c r="CW164" i="2"/>
  <c r="CU164" i="2"/>
  <c r="CW162" i="2"/>
  <c r="CU162" i="2"/>
  <c r="CS158" i="2"/>
  <c r="CX158" i="2"/>
  <c r="CU158" i="2"/>
  <c r="CR158" i="2"/>
  <c r="CZ156" i="2"/>
  <c r="CV156" i="2"/>
  <c r="CW156" i="2"/>
  <c r="CX156" i="2"/>
  <c r="CV154" i="2"/>
  <c r="CR154" i="2"/>
  <c r="CT152" i="2"/>
  <c r="CW152" i="2"/>
  <c r="CZ152" i="2"/>
  <c r="CX152" i="2"/>
  <c r="CU152" i="2"/>
  <c r="CS152" i="2"/>
  <c r="CY152" i="2"/>
  <c r="CR150" i="2"/>
  <c r="CS150" i="2"/>
  <c r="CV150" i="2"/>
  <c r="CZ148" i="2"/>
  <c r="CR148" i="2"/>
  <c r="CT148" i="2"/>
  <c r="CV148" i="2"/>
  <c r="CS148" i="2"/>
  <c r="CW148" i="2"/>
  <c r="CU148" i="2"/>
  <c r="CR146" i="2"/>
  <c r="CZ146" i="2"/>
  <c r="CU146" i="2"/>
  <c r="CX146" i="2"/>
  <c r="CT146" i="2"/>
  <c r="CY146" i="2"/>
  <c r="CZ144" i="2"/>
  <c r="CR144" i="2"/>
  <c r="CR142" i="2"/>
  <c r="CV142" i="2"/>
  <c r="CS142" i="2"/>
  <c r="CW142" i="2"/>
  <c r="CT142" i="2"/>
  <c r="CX142" i="2"/>
  <c r="CY140" i="2"/>
  <c r="CZ140" i="2"/>
  <c r="CS140" i="2"/>
  <c r="CR140" i="2"/>
  <c r="CZ138" i="2"/>
  <c r="CW138" i="2"/>
  <c r="CV138" i="2"/>
  <c r="CX138" i="2"/>
  <c r="CT138" i="2"/>
  <c r="CS138" i="2"/>
  <c r="CU138" i="2"/>
  <c r="CZ136" i="2"/>
  <c r="CX136" i="2"/>
  <c r="CU136" i="2"/>
  <c r="CV136" i="2"/>
  <c r="CS136" i="2"/>
  <c r="CW136" i="2"/>
  <c r="CS134" i="2"/>
  <c r="CW134" i="2"/>
  <c r="CT132" i="2"/>
  <c r="CY132" i="2"/>
  <c r="CX132" i="2"/>
  <c r="CZ132" i="2"/>
  <c r="CW132" i="2"/>
  <c r="CV132" i="2"/>
  <c r="CY130" i="2"/>
  <c r="CV130" i="2"/>
  <c r="CR130" i="2"/>
  <c r="CT130" i="2"/>
  <c r="CX128" i="2"/>
  <c r="CT128" i="2"/>
  <c r="CU128" i="2"/>
  <c r="CR128" i="2"/>
  <c r="CZ126" i="2"/>
  <c r="CW126" i="2"/>
  <c r="CT126" i="2"/>
  <c r="CY124" i="2"/>
  <c r="CR124" i="2"/>
  <c r="CU124" i="2"/>
  <c r="CZ124" i="2"/>
  <c r="CX124" i="2"/>
  <c r="CU122" i="2"/>
  <c r="CW122" i="2"/>
  <c r="CS122" i="2"/>
  <c r="CR122" i="2"/>
  <c r="CZ122" i="2"/>
  <c r="CX122" i="2"/>
  <c r="CY122" i="2"/>
  <c r="CT122" i="2"/>
  <c r="CZ120" i="2"/>
  <c r="CR120" i="2"/>
  <c r="CV120" i="2"/>
  <c r="CT120" i="2"/>
  <c r="CX120" i="2"/>
  <c r="CS118" i="2"/>
  <c r="CW118" i="2"/>
  <c r="CT118" i="2"/>
  <c r="CR118" i="2"/>
  <c r="CU118" i="2"/>
  <c r="CZ118" i="2"/>
  <c r="CX118" i="2"/>
  <c r="CW116" i="2"/>
  <c r="CY116" i="2"/>
  <c r="CV116" i="2"/>
  <c r="CX116" i="2"/>
  <c r="CR116" i="2"/>
  <c r="CZ116" i="2"/>
  <c r="CT114" i="2"/>
  <c r="CV114" i="2"/>
  <c r="CS114" i="2"/>
  <c r="CW114" i="2"/>
  <c r="CZ112" i="2"/>
  <c r="CU112" i="2"/>
  <c r="CX112" i="2"/>
  <c r="CW112" i="2"/>
  <c r="CR112" i="2"/>
  <c r="CY112" i="2"/>
  <c r="CT112" i="2"/>
  <c r="CV108" i="2"/>
  <c r="CS108" i="2"/>
  <c r="CT108" i="2"/>
  <c r="CU108" i="2"/>
  <c r="CY108" i="2"/>
  <c r="CR108" i="2"/>
  <c r="CX108" i="2"/>
  <c r="CZ106" i="2"/>
  <c r="CR106" i="2"/>
  <c r="CT104" i="2"/>
  <c r="CV104" i="2"/>
  <c r="CZ104" i="2"/>
  <c r="CY104" i="2"/>
  <c r="CS104" i="2"/>
  <c r="CU104" i="2"/>
  <c r="CS102" i="2"/>
  <c r="CR102" i="2"/>
  <c r="CU102" i="2"/>
  <c r="CR100" i="2"/>
  <c r="CX100" i="2"/>
  <c r="CS100" i="2"/>
  <c r="CU100" i="2"/>
  <c r="CX98" i="2"/>
  <c r="CS98" i="2"/>
  <c r="CV98" i="2"/>
  <c r="CR98" i="2"/>
  <c r="CY98" i="2"/>
  <c r="CW96" i="2"/>
  <c r="CV96" i="2"/>
  <c r="CS96" i="2"/>
  <c r="CR96" i="2"/>
  <c r="CZ96" i="2"/>
  <c r="CX96" i="2"/>
  <c r="CS94" i="2"/>
  <c r="CR94" i="2"/>
  <c r="CX94" i="2"/>
  <c r="CZ94" i="2"/>
  <c r="CV94" i="2"/>
  <c r="CT94" i="2"/>
  <c r="CU94" i="2"/>
  <c r="CR92" i="2"/>
  <c r="CX92" i="2"/>
  <c r="CZ92" i="2"/>
  <c r="CS90" i="2"/>
  <c r="CU90" i="2"/>
  <c r="CX90" i="2"/>
  <c r="CY90" i="2"/>
  <c r="CR90" i="2"/>
  <c r="CW90" i="2"/>
  <c r="CZ90" i="2"/>
  <c r="CV90" i="2"/>
  <c r="CV88" i="2"/>
  <c r="CS88" i="2"/>
  <c r="CT88" i="2"/>
  <c r="CU88" i="2"/>
  <c r="CW88" i="2"/>
  <c r="CX88" i="2"/>
  <c r="CZ88" i="2"/>
  <c r="CY88" i="2"/>
  <c r="CS86" i="2"/>
  <c r="CV86" i="2"/>
  <c r="CU86" i="2"/>
  <c r="CZ86" i="2"/>
  <c r="CY86" i="2"/>
  <c r="CX86" i="2"/>
  <c r="CT86" i="2"/>
  <c r="CR86" i="2"/>
  <c r="CZ84" i="2"/>
  <c r="CU84" i="2"/>
  <c r="CW84" i="2"/>
  <c r="CX84" i="2"/>
  <c r="CR84" i="2"/>
  <c r="CS84" i="2"/>
  <c r="CT84" i="2"/>
  <c r="CV84" i="2"/>
  <c r="CV82" i="2"/>
  <c r="CT82" i="2"/>
  <c r="CU82" i="2"/>
  <c r="CX82" i="2"/>
  <c r="CZ82" i="2"/>
  <c r="CW82" i="2"/>
  <c r="CX78" i="2"/>
  <c r="CV78" i="2"/>
  <c r="CW78" i="2"/>
  <c r="CY76" i="2"/>
  <c r="CR76" i="2"/>
  <c r="CZ76" i="2"/>
  <c r="CX76" i="2"/>
  <c r="CU76" i="2"/>
  <c r="CW76" i="2"/>
  <c r="CW74" i="2"/>
  <c r="CS74" i="2"/>
  <c r="CZ74" i="2"/>
  <c r="CT74" i="2"/>
  <c r="CY74" i="2"/>
  <c r="CU74" i="2"/>
  <c r="CV74" i="2"/>
  <c r="CR74" i="2"/>
  <c r="CX74" i="2"/>
  <c r="CW72" i="2"/>
  <c r="CY72" i="2"/>
  <c r="CV72" i="2"/>
  <c r="CR72" i="2"/>
  <c r="CU72" i="2"/>
  <c r="CS72" i="2"/>
  <c r="CX70" i="2"/>
  <c r="CV70" i="2"/>
  <c r="CW70" i="2"/>
  <c r="CR70" i="2"/>
  <c r="CY70" i="2"/>
  <c r="CU70" i="2"/>
  <c r="CS70" i="2"/>
  <c r="CT70" i="2"/>
  <c r="CZ70" i="2"/>
  <c r="CW68" i="2"/>
  <c r="CZ68" i="2"/>
  <c r="CX68" i="2"/>
  <c r="CS68" i="2"/>
  <c r="CY68" i="2"/>
  <c r="CT68" i="2"/>
  <c r="CR66" i="2"/>
  <c r="CV66" i="2"/>
  <c r="CS66" i="2"/>
  <c r="CY66" i="2"/>
  <c r="CU66" i="2"/>
  <c r="CT66" i="2"/>
  <c r="CZ66" i="2"/>
  <c r="CW66" i="2"/>
  <c r="CX66" i="2"/>
  <c r="CX64" i="2"/>
  <c r="CT64" i="2"/>
  <c r="CZ64" i="2"/>
  <c r="CS64" i="2"/>
  <c r="CZ62" i="2"/>
  <c r="CW62" i="2"/>
  <c r="CY62" i="2"/>
  <c r="CY60" i="2"/>
  <c r="CV60" i="2"/>
  <c r="CT60" i="2"/>
  <c r="CW60" i="2"/>
  <c r="CU60" i="2"/>
  <c r="CR60" i="2"/>
  <c r="CS58" i="2"/>
  <c r="CX58" i="2"/>
  <c r="CZ56" i="2"/>
  <c r="CW56" i="2"/>
  <c r="CY54" i="2"/>
  <c r="CU54" i="2"/>
  <c r="CS54" i="2"/>
  <c r="CZ54" i="2"/>
  <c r="CR54" i="2"/>
  <c r="CX54" i="2"/>
  <c r="CV54" i="2"/>
  <c r="CW54" i="2"/>
  <c r="CZ52" i="2"/>
  <c r="CT52" i="2"/>
  <c r="CU50" i="2"/>
  <c r="CS50" i="2"/>
  <c r="CS48" i="2"/>
  <c r="CR48" i="2"/>
  <c r="CW48" i="2"/>
  <c r="CT48" i="2"/>
  <c r="CZ48" i="2"/>
  <c r="CY48" i="2"/>
  <c r="CX48" i="2"/>
  <c r="CS46" i="2"/>
  <c r="CT46" i="2"/>
  <c r="CW46" i="2"/>
  <c r="CY46" i="2"/>
  <c r="CU46" i="2"/>
  <c r="CX46" i="2"/>
  <c r="CU44" i="2"/>
  <c r="CY44" i="2"/>
  <c r="CV42" i="2"/>
  <c r="CS42" i="2"/>
  <c r="CY42" i="2"/>
  <c r="CW42" i="2"/>
  <c r="CZ40" i="2"/>
  <c r="CT40" i="2"/>
  <c r="CX40" i="2"/>
  <c r="CU40" i="2"/>
  <c r="CY40" i="2"/>
  <c r="CY38" i="2"/>
  <c r="CU38" i="2"/>
  <c r="CT38" i="2"/>
  <c r="CR38" i="2"/>
  <c r="CV38" i="2"/>
  <c r="CX38" i="2"/>
  <c r="CS38" i="2"/>
  <c r="CV36" i="2"/>
  <c r="CT36" i="2"/>
  <c r="CZ36" i="2"/>
  <c r="CX36" i="2"/>
  <c r="CY36" i="2"/>
  <c r="CS36" i="2"/>
  <c r="CU36" i="2"/>
  <c r="CR36" i="2"/>
  <c r="CX34" i="2"/>
  <c r="CZ34" i="2"/>
  <c r="CU34" i="2"/>
  <c r="CT34" i="2"/>
  <c r="CW34" i="2"/>
  <c r="CU32" i="2"/>
  <c r="CS32" i="2"/>
  <c r="CV32" i="2"/>
  <c r="CW32" i="2"/>
  <c r="CV30" i="2"/>
  <c r="CX30" i="2"/>
  <c r="CZ30" i="2"/>
  <c r="CR30" i="2"/>
  <c r="CU30" i="2"/>
  <c r="CY30" i="2"/>
  <c r="CW30" i="2"/>
  <c r="CS30" i="2"/>
  <c r="CU28" i="2"/>
  <c r="CY28" i="2"/>
  <c r="CR28" i="2"/>
  <c r="CZ28" i="2"/>
  <c r="CS26" i="2"/>
  <c r="CX26" i="2"/>
  <c r="CY24" i="2"/>
  <c r="CV24" i="2"/>
  <c r="CW24" i="2"/>
  <c r="CX24" i="2"/>
  <c r="CS24" i="2"/>
  <c r="CX20" i="2"/>
  <c r="CV20" i="2"/>
  <c r="CR20" i="2"/>
  <c r="CT20" i="2"/>
  <c r="CY20" i="2"/>
  <c r="CX18" i="2"/>
  <c r="CV18" i="2"/>
  <c r="CY18" i="2"/>
  <c r="CU18" i="2"/>
  <c r="CW18" i="2"/>
  <c r="CS18" i="2"/>
  <c r="CZ18" i="2"/>
  <c r="CT18" i="2"/>
  <c r="CR18" i="2"/>
  <c r="CR16" i="2"/>
  <c r="CY16" i="2"/>
  <c r="CZ16" i="2"/>
  <c r="CS16" i="2"/>
  <c r="CT16" i="2"/>
  <c r="CV16" i="2"/>
  <c r="CW16" i="2"/>
  <c r="CX16" i="2"/>
  <c r="CV14" i="2"/>
  <c r="CW14" i="2"/>
  <c r="CZ14" i="2"/>
  <c r="CS14" i="2"/>
  <c r="CY14" i="2"/>
  <c r="CR14" i="2"/>
  <c r="CU14" i="2"/>
  <c r="CX14" i="2"/>
  <c r="CY10" i="2"/>
  <c r="CX10" i="2"/>
  <c r="CT10" i="2"/>
  <c r="CW10" i="2"/>
  <c r="CU10" i="2"/>
  <c r="CS10" i="2"/>
  <c r="CZ10" i="2"/>
  <c r="CX8" i="2"/>
  <c r="CZ8" i="2"/>
  <c r="CY8" i="2"/>
  <c r="CT8" i="2"/>
  <c r="CS8" i="2"/>
  <c r="CU8" i="2"/>
  <c r="CW8" i="2"/>
  <c r="CR6" i="2"/>
  <c r="CX6" i="2"/>
  <c r="CS6" i="2"/>
  <c r="CZ6" i="2"/>
  <c r="CY6" i="2"/>
  <c r="CW6" i="2"/>
  <c r="CV6" i="2"/>
  <c r="CU6" i="2"/>
  <c r="CV2" i="2"/>
  <c r="CR2" i="2"/>
  <c r="CW2" i="2"/>
  <c r="CU2" i="2"/>
  <c r="CP7" i="2"/>
  <c r="CN7" i="2"/>
  <c r="CO7" i="2"/>
  <c r="CM7" i="2"/>
  <c r="CJ7" i="2"/>
  <c r="CQ7" i="2"/>
  <c r="CK7" i="2"/>
  <c r="CU9" i="2"/>
  <c r="CS9" i="2"/>
  <c r="CZ9" i="2"/>
  <c r="CV9" i="2"/>
  <c r="CT9" i="2"/>
  <c r="CR9" i="2"/>
  <c r="CY9" i="2"/>
  <c r="CM11" i="2"/>
  <c r="CQ11" i="2"/>
  <c r="CJ11" i="2"/>
  <c r="CK11" i="2"/>
  <c r="CP11" i="2"/>
  <c r="CO11" i="2"/>
  <c r="CN11" i="2"/>
  <c r="CJ15" i="2"/>
  <c r="CL15" i="2"/>
  <c r="CP15" i="2"/>
  <c r="CQ15" i="2"/>
  <c r="CN15" i="2"/>
  <c r="CM15" i="2"/>
  <c r="CK15" i="2"/>
  <c r="CO15" i="2"/>
  <c r="CZ17" i="2"/>
  <c r="CU17" i="2"/>
  <c r="CS17" i="2"/>
  <c r="CT17" i="2"/>
  <c r="CY17" i="2"/>
  <c r="CR17" i="2"/>
  <c r="CP19" i="2"/>
  <c r="CN19" i="2"/>
  <c r="CM19" i="2"/>
  <c r="CQ19" i="2"/>
  <c r="CT21" i="2"/>
  <c r="CX21" i="2"/>
  <c r="CZ21" i="2"/>
  <c r="CS21" i="2"/>
  <c r="CM23" i="2"/>
  <c r="CK23" i="2"/>
  <c r="DC23" i="2" s="1"/>
  <c r="CW25" i="2"/>
  <c r="CY25" i="2"/>
  <c r="CS25" i="2"/>
  <c r="CX25" i="2"/>
  <c r="CT25" i="2"/>
  <c r="CU25" i="2"/>
  <c r="CK27" i="2"/>
  <c r="CO27" i="2"/>
  <c r="CM27" i="2"/>
  <c r="CW29" i="2"/>
  <c r="CV29" i="2"/>
  <c r="CU29" i="2"/>
  <c r="CS29" i="2"/>
  <c r="CX29" i="2"/>
  <c r="CY29" i="2"/>
  <c r="CL31" i="2"/>
  <c r="CN31" i="2"/>
  <c r="CP31" i="2"/>
  <c r="CR33" i="2"/>
  <c r="CV33" i="2"/>
  <c r="CX33" i="2"/>
  <c r="CO35" i="2"/>
  <c r="CJ35" i="2"/>
  <c r="CK35" i="2"/>
  <c r="DC35" i="2" s="1"/>
  <c r="CP35" i="2"/>
  <c r="CM35" i="2"/>
  <c r="CQ35" i="2"/>
  <c r="CV37" i="2"/>
  <c r="CS37" i="2"/>
  <c r="CY37" i="2"/>
  <c r="CX37" i="2"/>
  <c r="CZ37" i="2"/>
  <c r="CT37" i="2"/>
  <c r="CN39" i="2"/>
  <c r="CK39" i="2"/>
  <c r="DA39" i="2" s="1"/>
  <c r="CO39" i="2"/>
  <c r="CM39" i="2"/>
  <c r="CJ39" i="2"/>
  <c r="CP39" i="2"/>
  <c r="CQ39" i="2"/>
  <c r="CY41" i="2"/>
  <c r="CT41" i="2"/>
  <c r="CX45" i="2"/>
  <c r="CS45" i="2"/>
  <c r="CZ45" i="2"/>
  <c r="CX49" i="2"/>
  <c r="CS49" i="2"/>
  <c r="CY49" i="2"/>
  <c r="CV49" i="2"/>
  <c r="CW49" i="2"/>
  <c r="CU49" i="2"/>
  <c r="CR49" i="2"/>
  <c r="CT49" i="2"/>
  <c r="CZ49" i="2"/>
  <c r="CS53" i="2"/>
  <c r="CX53" i="2"/>
  <c r="CT53" i="2"/>
  <c r="CR53" i="2"/>
  <c r="CY53" i="2"/>
  <c r="CW53" i="2"/>
  <c r="CQ55" i="2"/>
  <c r="CM55" i="2"/>
  <c r="CM59" i="2"/>
  <c r="CQ59" i="2"/>
  <c r="CL59" i="2"/>
  <c r="CP59" i="2"/>
  <c r="CN59" i="2"/>
  <c r="CX61" i="2"/>
  <c r="CT61" i="2"/>
  <c r="CV61" i="2"/>
  <c r="CU61" i="2"/>
  <c r="CS61" i="2"/>
  <c r="CZ61" i="2"/>
  <c r="CQ63" i="2"/>
  <c r="CJ63" i="2"/>
  <c r="CY65" i="2"/>
  <c r="CS65" i="2"/>
  <c r="CV65" i="2"/>
  <c r="CU65" i="2"/>
  <c r="CZ65" i="2"/>
  <c r="CW65" i="2"/>
  <c r="CR65" i="2"/>
  <c r="CK67" i="2"/>
  <c r="CO67" i="2"/>
  <c r="CP67" i="2"/>
  <c r="CN67" i="2"/>
  <c r="CL67" i="2"/>
  <c r="CS69" i="2"/>
  <c r="CW69" i="2"/>
  <c r="CX69" i="2"/>
  <c r="CY69" i="2"/>
  <c r="CV69" i="2"/>
  <c r="CR69" i="2"/>
  <c r="CQ71" i="2"/>
  <c r="CK71" i="2"/>
  <c r="DC71" i="2" s="1"/>
  <c r="CM71" i="2"/>
  <c r="CO71" i="2"/>
  <c r="CP71" i="2"/>
  <c r="CN71" i="2"/>
  <c r="CU73" i="2"/>
  <c r="CX73" i="2"/>
  <c r="CY73" i="2"/>
  <c r="CR73" i="2"/>
  <c r="CW73" i="2"/>
  <c r="CZ73" i="2"/>
  <c r="CS73" i="2"/>
  <c r="CT73" i="2"/>
  <c r="CV73" i="2"/>
  <c r="CM75" i="2"/>
  <c r="CP75" i="2"/>
  <c r="CQ75" i="2"/>
  <c r="CK75" i="2"/>
  <c r="CY77" i="2"/>
  <c r="CS77" i="2"/>
  <c r="CT77" i="2"/>
  <c r="CV77" i="2"/>
  <c r="CX77" i="2"/>
  <c r="CW77" i="2"/>
  <c r="CZ77" i="2"/>
  <c r="CL79" i="2"/>
  <c r="CJ79" i="2"/>
  <c r="CN79" i="2"/>
  <c r="CK79" i="2"/>
  <c r="CZ81" i="2"/>
  <c r="CU81" i="2"/>
  <c r="CT81" i="2"/>
  <c r="CY81" i="2"/>
  <c r="CV81" i="2"/>
  <c r="CX81" i="2"/>
  <c r="CW81" i="2"/>
  <c r="CS81" i="2"/>
  <c r="CQ83" i="2"/>
  <c r="CK83" i="2"/>
  <c r="DA83" i="2" s="1"/>
  <c r="CO83" i="2"/>
  <c r="CP83" i="2"/>
  <c r="CL83" i="2"/>
  <c r="CN83" i="2"/>
  <c r="CM83" i="2"/>
  <c r="CO87" i="2"/>
  <c r="CP87" i="2"/>
  <c r="CL87" i="2"/>
  <c r="CJ87" i="2"/>
  <c r="CQ87" i="2"/>
  <c r="CN87" i="2"/>
  <c r="CU89" i="2"/>
  <c r="CY89" i="2"/>
  <c r="CT89" i="2"/>
  <c r="CO91" i="2"/>
  <c r="CP91" i="2"/>
  <c r="CK91" i="2"/>
  <c r="CM91" i="2"/>
  <c r="CW93" i="2"/>
  <c r="CS93" i="2"/>
  <c r="CU93" i="2"/>
  <c r="CZ93" i="2"/>
  <c r="CV93" i="2"/>
  <c r="CY93" i="2"/>
  <c r="CT93" i="2"/>
  <c r="CX93" i="2"/>
  <c r="CN95" i="2"/>
  <c r="CP95" i="2"/>
  <c r="CK95" i="2"/>
  <c r="DA95" i="2" s="1"/>
  <c r="CU97" i="2"/>
  <c r="CW97" i="2"/>
  <c r="CO99" i="2"/>
  <c r="CJ99" i="2"/>
  <c r="CQ99" i="2"/>
  <c r="CL99" i="2"/>
  <c r="CP99" i="2"/>
  <c r="CN99" i="2"/>
  <c r="CU101" i="2"/>
  <c r="CV101" i="2"/>
  <c r="CX101" i="2"/>
  <c r="CZ101" i="2"/>
  <c r="CS101" i="2"/>
  <c r="CN103" i="2"/>
  <c r="CL103" i="2"/>
  <c r="CM103" i="2"/>
  <c r="CK103" i="2"/>
  <c r="DC103" i="2" s="1"/>
  <c r="CJ103" i="2"/>
  <c r="CP103" i="2"/>
  <c r="CZ105" i="2"/>
  <c r="CW105" i="2"/>
  <c r="CT105" i="2"/>
  <c r="CU105" i="2"/>
  <c r="CR105" i="2"/>
  <c r="CS105" i="2"/>
  <c r="CX105" i="2"/>
  <c r="CR109" i="2"/>
  <c r="CV109" i="2"/>
  <c r="CZ113" i="2"/>
  <c r="CU113" i="2"/>
  <c r="CY113" i="2"/>
  <c r="CX113" i="2"/>
  <c r="CS113" i="2"/>
  <c r="CW113" i="2"/>
  <c r="CJ115" i="2"/>
  <c r="CM115" i="2"/>
  <c r="CN115" i="2"/>
  <c r="CO115" i="2"/>
  <c r="CR117" i="2"/>
  <c r="CW117" i="2"/>
  <c r="CT117" i="2"/>
  <c r="CV117" i="2"/>
  <c r="CY121" i="2"/>
  <c r="CX121" i="2"/>
  <c r="CV121" i="2"/>
  <c r="CR121" i="2"/>
  <c r="CU121" i="2"/>
  <c r="CT121" i="2"/>
  <c r="CZ121" i="2"/>
  <c r="CW121" i="2"/>
  <c r="CL123" i="2"/>
  <c r="CM123" i="2"/>
  <c r="CK123" i="2"/>
  <c r="DC123" i="2" s="1"/>
  <c r="CJ123" i="2"/>
  <c r="CT125" i="2"/>
  <c r="CU125" i="2"/>
  <c r="CX125" i="2"/>
  <c r="CY125" i="2"/>
  <c r="CZ125" i="2"/>
  <c r="CM127" i="2"/>
  <c r="CQ127" i="2"/>
  <c r="CN127" i="2"/>
  <c r="CP127" i="2"/>
  <c r="CO127" i="2"/>
  <c r="CJ127" i="2"/>
  <c r="CU129" i="2"/>
  <c r="CZ129" i="2"/>
  <c r="CJ131" i="2"/>
  <c r="CP131" i="2"/>
  <c r="CW133" i="2"/>
  <c r="CX133" i="2"/>
  <c r="CU133" i="2"/>
  <c r="CV133" i="2"/>
  <c r="CZ133" i="2"/>
  <c r="CY133" i="2"/>
  <c r="CQ135" i="2"/>
  <c r="CP135" i="2"/>
  <c r="CK135" i="2"/>
  <c r="DB135" i="2" s="1"/>
  <c r="CZ137" i="2"/>
  <c r="CR137" i="2"/>
  <c r="CS137" i="2"/>
  <c r="CU137" i="2"/>
  <c r="CT137" i="2"/>
  <c r="CV137" i="2"/>
  <c r="CN139" i="2"/>
  <c r="CJ139" i="2"/>
  <c r="CS141" i="2"/>
  <c r="CW141" i="2"/>
  <c r="CV141" i="2"/>
  <c r="CT141" i="2"/>
  <c r="CY141" i="2"/>
  <c r="CL143" i="2"/>
  <c r="CO143" i="2"/>
  <c r="CN143" i="2"/>
  <c r="CJ143" i="2"/>
  <c r="CT145" i="2"/>
  <c r="CV145" i="2"/>
  <c r="CX145" i="2"/>
  <c r="CY145" i="2"/>
  <c r="CP147" i="2"/>
  <c r="CL147" i="2"/>
  <c r="CJ147" i="2"/>
  <c r="CR149" i="2"/>
  <c r="CZ149" i="2"/>
  <c r="CS149" i="2"/>
  <c r="CT149" i="2"/>
  <c r="CX149" i="2"/>
  <c r="CW149" i="2"/>
  <c r="CV149" i="2"/>
  <c r="CY149" i="2"/>
  <c r="CQ151" i="2"/>
  <c r="CK151" i="2"/>
  <c r="CM151" i="2"/>
  <c r="CZ153" i="2"/>
  <c r="CX153" i="2"/>
  <c r="CV153" i="2"/>
  <c r="CK159" i="2"/>
  <c r="DB159" i="2" s="1"/>
  <c r="CQ159" i="2"/>
  <c r="CJ159" i="2"/>
  <c r="CP159" i="2"/>
  <c r="CL159" i="2"/>
  <c r="CN159" i="2"/>
  <c r="CO159" i="2"/>
  <c r="CM159" i="2"/>
  <c r="CR161" i="2"/>
  <c r="CV161" i="2"/>
  <c r="CZ161" i="2"/>
  <c r="CU161" i="2"/>
  <c r="CW161" i="2"/>
  <c r="CX161" i="2"/>
  <c r="CY161" i="2"/>
  <c r="CT161" i="2"/>
  <c r="CS161" i="2"/>
  <c r="CQ163" i="2"/>
  <c r="CK163" i="2"/>
  <c r="CL163" i="2"/>
  <c r="CM163" i="2"/>
  <c r="CR165" i="2"/>
  <c r="CZ165" i="2"/>
  <c r="CV165" i="2"/>
  <c r="CT165" i="2"/>
  <c r="CX165" i="2"/>
  <c r="CQ167" i="2"/>
  <c r="CM167" i="2"/>
  <c r="CX169" i="2"/>
  <c r="CZ169" i="2"/>
  <c r="CU169" i="2"/>
  <c r="CR169" i="2"/>
  <c r="CT169" i="2"/>
  <c r="CS169" i="2"/>
  <c r="CW169" i="2"/>
  <c r="CV169" i="2"/>
  <c r="CY169" i="2"/>
  <c r="CZ173" i="2"/>
  <c r="CV173" i="2"/>
  <c r="CS173" i="2"/>
  <c r="CU173" i="2"/>
  <c r="CY173" i="2"/>
  <c r="CX173" i="2"/>
  <c r="CR173" i="2"/>
  <c r="CM175" i="2"/>
  <c r="CL175" i="2"/>
  <c r="CO175" i="2"/>
  <c r="CX177" i="2"/>
  <c r="CV177" i="2"/>
  <c r="CW177" i="2"/>
  <c r="CY177" i="2"/>
  <c r="CJ179" i="2"/>
  <c r="CQ179" i="2"/>
  <c r="CO179" i="2"/>
  <c r="CM179" i="2"/>
  <c r="CN179" i="2"/>
  <c r="CP179" i="2"/>
  <c r="CK179" i="2"/>
  <c r="DB179" i="2" s="1"/>
  <c r="CT181" i="2"/>
  <c r="CV181" i="2"/>
  <c r="CZ181" i="2"/>
  <c r="CW181" i="2"/>
  <c r="CU181" i="2"/>
  <c r="CX181" i="2"/>
  <c r="CS181" i="2"/>
  <c r="CL183" i="2"/>
  <c r="CJ183" i="2"/>
  <c r="CR185" i="2"/>
  <c r="CT185" i="2"/>
  <c r="CX185" i="2"/>
  <c r="CS185" i="2"/>
  <c r="CU185" i="2"/>
  <c r="CO187" i="2"/>
  <c r="CP187" i="2"/>
  <c r="CN187" i="2"/>
  <c r="CJ187" i="2"/>
  <c r="CK187" i="2"/>
  <c r="DA187" i="2" s="1"/>
  <c r="CQ187" i="2"/>
  <c r="CS189" i="2"/>
  <c r="CX189" i="2"/>
  <c r="CZ189" i="2"/>
  <c r="CV189" i="2"/>
  <c r="CR189" i="2"/>
  <c r="CW189" i="2"/>
  <c r="CT189" i="2"/>
  <c r="CO191" i="2"/>
  <c r="CK191" i="2"/>
  <c r="CN191" i="2"/>
  <c r="CM191" i="2"/>
  <c r="CJ195" i="2"/>
  <c r="CK195" i="2"/>
  <c r="CL195" i="2"/>
  <c r="CP195" i="2"/>
  <c r="CN195" i="2"/>
  <c r="CQ195" i="2"/>
  <c r="CO195" i="2"/>
  <c r="CX197" i="2"/>
  <c r="CV197" i="2"/>
  <c r="CS197" i="2"/>
  <c r="CU197" i="2"/>
  <c r="CT197" i="2"/>
  <c r="CZ197" i="2"/>
  <c r="CQ199" i="2"/>
  <c r="CO199" i="2"/>
  <c r="CK199" i="2"/>
  <c r="DC199" i="2" s="1"/>
  <c r="CN199" i="2"/>
  <c r="CM199" i="2"/>
  <c r="CX201" i="2"/>
  <c r="CS201" i="2"/>
  <c r="CZ201" i="2"/>
  <c r="CW201" i="2"/>
  <c r="CY201" i="2"/>
  <c r="CV201" i="2"/>
  <c r="CK203" i="2"/>
  <c r="DA203" i="2" s="1"/>
  <c r="CJ203" i="2"/>
  <c r="CP203" i="2"/>
  <c r="CN203" i="2"/>
  <c r="CQ203" i="2"/>
  <c r="CU205" i="2"/>
  <c r="CS205" i="2"/>
  <c r="CT205" i="2"/>
  <c r="CW205" i="2"/>
  <c r="CZ205" i="2"/>
  <c r="CY205" i="2"/>
  <c r="CV205" i="2"/>
  <c r="CL207" i="2"/>
  <c r="CK207" i="2"/>
  <c r="DB207" i="2" s="1"/>
  <c r="CM207" i="2"/>
  <c r="CN207" i="2"/>
  <c r="CU209" i="2"/>
  <c r="CX209" i="2"/>
  <c r="CJ211" i="2"/>
  <c r="CM211" i="2"/>
  <c r="CL211" i="2"/>
  <c r="CQ211" i="2"/>
  <c r="CP211" i="2"/>
  <c r="CN211" i="2"/>
  <c r="CY213" i="2"/>
  <c r="CT213" i="2"/>
  <c r="CU213" i="2"/>
  <c r="CS213" i="2"/>
  <c r="CR213" i="2"/>
  <c r="CX213" i="2"/>
  <c r="CJ215" i="2"/>
  <c r="CL215" i="2"/>
  <c r="CM215" i="2"/>
  <c r="CO215" i="2"/>
  <c r="CS217" i="2"/>
  <c r="CR217" i="2"/>
  <c r="CT217" i="2"/>
  <c r="CY217" i="2"/>
  <c r="CV217" i="2"/>
  <c r="CO219" i="2"/>
  <c r="CN219" i="2"/>
  <c r="CK219" i="2"/>
  <c r="CL219" i="2"/>
  <c r="CP219" i="2"/>
  <c r="CM219" i="2"/>
  <c r="CZ221" i="2"/>
  <c r="CX221" i="2"/>
  <c r="CU221" i="2"/>
  <c r="CY221" i="2"/>
  <c r="CR221" i="2"/>
  <c r="CT221" i="2"/>
  <c r="CV221" i="2"/>
  <c r="CJ223" i="2"/>
  <c r="CO223" i="2"/>
  <c r="CN223" i="2"/>
  <c r="CT225" i="2"/>
  <c r="CZ225" i="2"/>
  <c r="CY225" i="2"/>
  <c r="CU225" i="2"/>
  <c r="CX225" i="2"/>
  <c r="CV225" i="2"/>
  <c r="CR225" i="2"/>
  <c r="CP227" i="2"/>
  <c r="CJ227" i="2"/>
  <c r="CN227" i="2"/>
  <c r="CO227" i="2"/>
  <c r="CM227" i="2"/>
  <c r="CK227" i="2"/>
  <c r="DC227" i="2" s="1"/>
  <c r="CZ229" i="2"/>
  <c r="CT229" i="2"/>
  <c r="CX229" i="2"/>
  <c r="CW229" i="2"/>
  <c r="CS229" i="2"/>
  <c r="CR229" i="2"/>
  <c r="CY229" i="2"/>
  <c r="CN231" i="2"/>
  <c r="CL231" i="2"/>
  <c r="CJ231" i="2"/>
  <c r="CP231" i="2"/>
  <c r="CO231" i="2"/>
  <c r="CM231" i="2"/>
  <c r="CQ231" i="2"/>
  <c r="CZ233" i="2"/>
  <c r="CR233" i="2"/>
  <c r="CU233" i="2"/>
  <c r="CS233" i="2"/>
  <c r="CV233" i="2"/>
  <c r="CX233" i="2"/>
  <c r="CN235" i="2"/>
  <c r="CK235" i="2"/>
  <c r="CJ235" i="2"/>
  <c r="CO235" i="2"/>
  <c r="CM235" i="2"/>
  <c r="CQ235" i="2"/>
  <c r="CV237" i="2"/>
  <c r="CT237" i="2"/>
  <c r="CY237" i="2"/>
  <c r="CS237" i="2"/>
  <c r="CU237" i="2"/>
  <c r="CX237" i="2"/>
  <c r="CK239" i="2"/>
  <c r="CQ239" i="2"/>
  <c r="CP239" i="2"/>
  <c r="CN239" i="2"/>
  <c r="CO239" i="2"/>
  <c r="CZ241" i="2"/>
  <c r="CS241" i="2"/>
  <c r="CU241" i="2"/>
  <c r="CP243" i="2"/>
  <c r="CN243" i="2"/>
  <c r="CO243" i="2"/>
  <c r="CL243" i="2"/>
  <c r="CT245" i="2"/>
  <c r="CV245" i="2"/>
  <c r="CR245" i="2"/>
  <c r="CK247" i="2"/>
  <c r="CP247" i="2"/>
  <c r="CO247" i="2"/>
  <c r="CN247" i="2"/>
  <c r="CL247" i="2"/>
  <c r="CJ247" i="2"/>
  <c r="CM247" i="2"/>
  <c r="CQ247" i="2"/>
  <c r="CS249" i="2"/>
  <c r="CX249" i="2"/>
  <c r="CW249" i="2"/>
  <c r="CV249" i="2"/>
  <c r="CZ249" i="2"/>
  <c r="CT249" i="2"/>
  <c r="CJ251" i="2"/>
  <c r="CM251" i="2"/>
  <c r="CK251" i="2"/>
  <c r="CP251" i="2"/>
  <c r="CQ251" i="2"/>
  <c r="CO251" i="2"/>
  <c r="CN251" i="2"/>
  <c r="CS253" i="2"/>
  <c r="CU253" i="2"/>
  <c r="CY253" i="2"/>
  <c r="CW253" i="2"/>
  <c r="CX253" i="2"/>
  <c r="CV253" i="2"/>
  <c r="CK255" i="2"/>
  <c r="CJ255" i="2"/>
  <c r="CN255" i="2"/>
  <c r="CS257" i="2"/>
  <c r="CY257" i="2"/>
  <c r="CU257" i="2"/>
  <c r="CZ257" i="2"/>
  <c r="CJ259" i="2"/>
  <c r="CM259" i="2"/>
  <c r="CP259" i="2"/>
  <c r="CT261" i="2"/>
  <c r="CV261" i="2"/>
  <c r="CZ261" i="2"/>
  <c r="CS261" i="2"/>
  <c r="CY261" i="2"/>
  <c r="CU261" i="2"/>
  <c r="CK263" i="2"/>
  <c r="DA263" i="2" s="1"/>
  <c r="CP263" i="2"/>
  <c r="CL263" i="2"/>
  <c r="CQ263" i="2"/>
  <c r="CJ263" i="2"/>
  <c r="CV265" i="2"/>
  <c r="CS265" i="2"/>
  <c r="CN267" i="2"/>
  <c r="CM267" i="2"/>
  <c r="CK267" i="2"/>
  <c r="CL267" i="2"/>
  <c r="CP267" i="2"/>
  <c r="CJ267" i="2"/>
  <c r="CZ269" i="2"/>
  <c r="CV269" i="2"/>
  <c r="CR269" i="2"/>
  <c r="CX269" i="2"/>
  <c r="CT269" i="2"/>
  <c r="CU269" i="2"/>
  <c r="CY269" i="2"/>
  <c r="CW269" i="2"/>
  <c r="CS269" i="2"/>
  <c r="CN271" i="2"/>
  <c r="CL271" i="2"/>
  <c r="CQ271" i="2"/>
  <c r="CR273" i="2"/>
  <c r="CS273" i="2"/>
  <c r="CU273" i="2"/>
  <c r="CY273" i="2"/>
  <c r="CZ273" i="2"/>
  <c r="CQ275" i="2"/>
  <c r="CO275" i="2"/>
  <c r="CY277" i="2"/>
  <c r="CZ277" i="2"/>
  <c r="CO279" i="2"/>
  <c r="CM279" i="2"/>
  <c r="CQ279" i="2"/>
  <c r="CK279" i="2"/>
  <c r="DC279" i="2" s="1"/>
  <c r="CY281" i="2"/>
  <c r="CZ281" i="2"/>
  <c r="CS281" i="2"/>
  <c r="CV281" i="2"/>
  <c r="CR281" i="2"/>
  <c r="CU281" i="2"/>
  <c r="CW281" i="2"/>
  <c r="CX281" i="2"/>
  <c r="CJ283" i="2"/>
  <c r="CO283" i="2"/>
  <c r="CP283" i="2"/>
  <c r="CL283" i="2"/>
  <c r="CN283" i="2"/>
  <c r="CK283" i="2"/>
  <c r="CM283" i="2"/>
  <c r="CU285" i="2"/>
  <c r="CV285" i="2"/>
  <c r="CX285" i="2"/>
  <c r="CZ285" i="2"/>
  <c r="CY285" i="2"/>
  <c r="CJ287" i="2"/>
  <c r="CL287" i="2"/>
  <c r="CN287" i="2"/>
  <c r="CQ287" i="2"/>
  <c r="CK287" i="2"/>
  <c r="CM287" i="2"/>
  <c r="CY289" i="2"/>
  <c r="CZ289" i="2"/>
  <c r="CU289" i="2"/>
  <c r="CQ291" i="2"/>
  <c r="CM291" i="2"/>
  <c r="CN291" i="2"/>
  <c r="CW293" i="2"/>
  <c r="CV293" i="2"/>
  <c r="CS293" i="2"/>
  <c r="CY293" i="2"/>
  <c r="CT293" i="2"/>
  <c r="CR293" i="2"/>
  <c r="CZ293" i="2"/>
  <c r="CV297" i="2"/>
  <c r="CY297" i="2"/>
  <c r="CS297" i="2"/>
  <c r="CR297" i="2"/>
  <c r="CT297" i="2"/>
  <c r="CW297" i="2"/>
  <c r="CZ297" i="2"/>
  <c r="CM299" i="2"/>
  <c r="CN299" i="2"/>
  <c r="CQ299" i="2"/>
  <c r="CK299" i="2"/>
  <c r="CW301" i="2"/>
  <c r="CR301" i="2"/>
  <c r="CV301" i="2"/>
  <c r="CT301" i="2"/>
  <c r="CM303" i="2"/>
  <c r="CQ303" i="2"/>
  <c r="CP303" i="2"/>
  <c r="CL303" i="2"/>
  <c r="CY305" i="2"/>
  <c r="CX305" i="2"/>
  <c r="CN307" i="2"/>
  <c r="CJ307" i="2"/>
  <c r="CK307" i="2"/>
  <c r="DA307" i="2" s="1"/>
  <c r="CP307" i="2"/>
  <c r="CL307" i="2"/>
  <c r="CT309" i="2"/>
  <c r="CS309" i="2"/>
  <c r="CR309" i="2"/>
  <c r="CY309" i="2"/>
  <c r="CU309" i="2"/>
  <c r="CK311" i="2"/>
  <c r="DA311" i="2" s="1"/>
  <c r="CN311" i="2"/>
  <c r="CJ311" i="2"/>
  <c r="CL311" i="2"/>
  <c r="CP311" i="2"/>
  <c r="CW313" i="2"/>
  <c r="CX313" i="2"/>
  <c r="CR313" i="2"/>
  <c r="CT313" i="2"/>
  <c r="CV313" i="2"/>
  <c r="CY313" i="2"/>
  <c r="CN315" i="2"/>
  <c r="CJ315" i="2"/>
  <c r="CP315" i="2"/>
  <c r="CL315" i="2"/>
  <c r="CK315" i="2"/>
  <c r="CY317" i="2"/>
  <c r="CX317" i="2"/>
  <c r="CZ317" i="2"/>
  <c r="CR317" i="2"/>
  <c r="CK319" i="2"/>
  <c r="CJ319" i="2"/>
  <c r="CN319" i="2"/>
  <c r="CP319" i="2"/>
  <c r="CL319" i="2"/>
  <c r="CV321" i="2"/>
  <c r="CY321" i="2"/>
  <c r="CR321" i="2"/>
  <c r="CU321" i="2"/>
  <c r="CX321" i="2"/>
  <c r="CN323" i="2"/>
  <c r="CJ323" i="2"/>
  <c r="CK323" i="2"/>
  <c r="CP323" i="2"/>
  <c r="CL323" i="2"/>
  <c r="CV325" i="2"/>
  <c r="CX325" i="2"/>
  <c r="CR325" i="2"/>
  <c r="CW325" i="2"/>
  <c r="CU325" i="2"/>
  <c r="CS325" i="2"/>
  <c r="CQ327" i="2"/>
  <c r="CL327" i="2"/>
  <c r="CP327" i="2"/>
  <c r="CZ329" i="2"/>
  <c r="CX329" i="2"/>
  <c r="CS329" i="2"/>
  <c r="CW329" i="2"/>
  <c r="CT329" i="2"/>
  <c r="CU329" i="2"/>
  <c r="CR329" i="2"/>
  <c r="CM331" i="2"/>
  <c r="CQ331" i="2"/>
  <c r="CP331" i="2"/>
  <c r="CL331" i="2"/>
  <c r="CX333" i="2"/>
  <c r="CV333" i="2"/>
  <c r="CN335" i="2"/>
  <c r="CP335" i="2"/>
  <c r="CK335" i="2"/>
  <c r="DC335" i="2" s="1"/>
  <c r="CJ335" i="2"/>
  <c r="CO335" i="2"/>
  <c r="CN339" i="2"/>
  <c r="CO339" i="2"/>
  <c r="CJ339" i="2"/>
  <c r="CM339" i="2"/>
  <c r="CV341" i="2"/>
  <c r="CU341" i="2"/>
  <c r="CR341" i="2"/>
  <c r="CY341" i="2"/>
  <c r="CZ341" i="2"/>
  <c r="CS341" i="2"/>
  <c r="CX341" i="2"/>
  <c r="CW341" i="2"/>
  <c r="CT341" i="2"/>
  <c r="CM343" i="2"/>
  <c r="CO343" i="2"/>
  <c r="CN343" i="2"/>
  <c r="CK343" i="2"/>
  <c r="DB343" i="2" s="1"/>
  <c r="CR349" i="2"/>
  <c r="CW349" i="2"/>
  <c r="CS349" i="2"/>
  <c r="CV349" i="2"/>
  <c r="CT349" i="2"/>
  <c r="CZ349" i="2"/>
  <c r="CY349" i="2"/>
  <c r="CN351" i="2"/>
  <c r="CM351" i="2"/>
  <c r="CW357" i="2"/>
  <c r="CZ357" i="2"/>
  <c r="CV357" i="2"/>
  <c r="CT357" i="2"/>
  <c r="CU357" i="2"/>
  <c r="CN359" i="2"/>
  <c r="CQ359" i="2"/>
  <c r="CO359" i="2"/>
  <c r="CM359" i="2"/>
  <c r="CK359" i="2"/>
  <c r="CS361" i="2"/>
  <c r="CU361" i="2"/>
  <c r="CZ361" i="2"/>
  <c r="CV361" i="2"/>
  <c r="CY361" i="2"/>
  <c r="CW361" i="2"/>
  <c r="CT361" i="2"/>
  <c r="CP363" i="2"/>
  <c r="CM363" i="2"/>
  <c r="CL363" i="2"/>
  <c r="CQ363" i="2"/>
  <c r="CJ363" i="2"/>
  <c r="CT365" i="2"/>
  <c r="CX365" i="2"/>
  <c r="CU365" i="2"/>
  <c r="CV365" i="2"/>
  <c r="CY365" i="2"/>
  <c r="CR365" i="2"/>
  <c r="CS365" i="2"/>
  <c r="CL367" i="2"/>
  <c r="CJ367" i="2"/>
  <c r="CK367" i="2"/>
  <c r="DA367" i="2" s="1"/>
  <c r="CM367" i="2"/>
  <c r="CP367" i="2"/>
  <c r="CN367" i="2"/>
  <c r="CQ367" i="2"/>
  <c r="CO367" i="2"/>
  <c r="CR369" i="2"/>
  <c r="CZ369" i="2"/>
  <c r="CV369" i="2"/>
  <c r="CS369" i="2"/>
  <c r="CY369" i="2"/>
  <c r="CU369" i="2"/>
  <c r="CP371" i="2"/>
  <c r="CL371" i="2"/>
  <c r="CQ371" i="2"/>
  <c r="CN371" i="2"/>
  <c r="CK371" i="2"/>
  <c r="CO371" i="2"/>
  <c r="CW373" i="2"/>
  <c r="CS373" i="2"/>
  <c r="CU373" i="2"/>
  <c r="CR373" i="2"/>
  <c r="CK375" i="2"/>
  <c r="DB375" i="2" s="1"/>
  <c r="CJ375" i="2"/>
  <c r="CQ375" i="2"/>
  <c r="CN375" i="2"/>
  <c r="CL375" i="2"/>
  <c r="CS377" i="2"/>
  <c r="CR377" i="2"/>
  <c r="CT377" i="2"/>
  <c r="CZ377" i="2"/>
  <c r="CK379" i="2"/>
  <c r="DA379" i="2" s="1"/>
  <c r="CJ379" i="2"/>
  <c r="CP379" i="2"/>
  <c r="CU381" i="2"/>
  <c r="CX381" i="2"/>
  <c r="CR381" i="2"/>
  <c r="CS381" i="2"/>
  <c r="CT381" i="2"/>
  <c r="CS385" i="2"/>
  <c r="CZ385" i="2"/>
  <c r="CV385" i="2"/>
  <c r="CW385" i="2"/>
  <c r="CY385" i="2"/>
  <c r="CM387" i="2"/>
  <c r="CJ387" i="2"/>
  <c r="CR389" i="2"/>
  <c r="CX389" i="2"/>
  <c r="CT389" i="2"/>
  <c r="CU389" i="2"/>
  <c r="CW389" i="2"/>
  <c r="CZ389" i="2"/>
  <c r="CP391" i="2"/>
  <c r="CL391" i="2"/>
  <c r="CX393" i="2"/>
  <c r="CV393" i="2"/>
  <c r="CQ395" i="2"/>
  <c r="CL395" i="2"/>
  <c r="CN395" i="2"/>
  <c r="CO395" i="2"/>
  <c r="CR397" i="2"/>
  <c r="CZ397" i="2"/>
  <c r="CY397" i="2"/>
  <c r="CJ399" i="2"/>
  <c r="CP399" i="2"/>
  <c r="CM403" i="2"/>
  <c r="CK403" i="2"/>
  <c r="DC403" i="2" s="1"/>
  <c r="CU405" i="2"/>
  <c r="CV405" i="2"/>
  <c r="CR405" i="2"/>
  <c r="CY405" i="2"/>
  <c r="CW405" i="2"/>
  <c r="CT405" i="2"/>
  <c r="CQ407" i="2"/>
  <c r="CM407" i="2"/>
  <c r="CL407" i="2"/>
  <c r="CN407" i="2"/>
  <c r="CK407" i="2"/>
  <c r="CO407" i="2"/>
  <c r="CW409" i="2"/>
  <c r="CY409" i="2"/>
  <c r="CZ409" i="2"/>
  <c r="CY413" i="2"/>
  <c r="CS413" i="2"/>
  <c r="CT413" i="2"/>
  <c r="CZ413" i="2"/>
  <c r="CV413" i="2"/>
  <c r="CX413" i="2"/>
  <c r="CU413" i="2"/>
  <c r="CK415" i="2"/>
  <c r="DA415" i="2" s="1"/>
  <c r="CL415" i="2"/>
  <c r="CM415" i="2"/>
  <c r="CJ415" i="2"/>
  <c r="CQ415" i="2"/>
  <c r="CP415" i="2"/>
  <c r="CO415" i="2"/>
  <c r="CN415" i="2"/>
  <c r="CY417" i="2"/>
  <c r="CU417" i="2"/>
  <c r="CR417" i="2"/>
  <c r="CV417" i="2"/>
  <c r="CZ417" i="2"/>
  <c r="CT417" i="2"/>
  <c r="CK419" i="2"/>
  <c r="CJ419" i="2"/>
  <c r="CL419" i="2"/>
  <c r="CM419" i="2"/>
  <c r="CO419" i="2"/>
  <c r="CN419" i="2"/>
  <c r="CP419" i="2"/>
  <c r="CQ419" i="2"/>
  <c r="CT421" i="2"/>
  <c r="CY421" i="2"/>
  <c r="CR421" i="2"/>
  <c r="CS421" i="2"/>
  <c r="CU421" i="2"/>
  <c r="CK423" i="2"/>
  <c r="CM423" i="2"/>
  <c r="CN423" i="2"/>
  <c r="CJ423" i="2"/>
  <c r="CQ423" i="2"/>
  <c r="CO423" i="2"/>
  <c r="CL423" i="2"/>
  <c r="CP423" i="2"/>
  <c r="CT425" i="2"/>
  <c r="CZ425" i="2"/>
  <c r="CU425" i="2"/>
  <c r="CW425" i="2"/>
  <c r="CK427" i="2"/>
  <c r="CJ427" i="2"/>
  <c r="CL427" i="2"/>
  <c r="CQ427" i="2"/>
  <c r="CM427" i="2"/>
  <c r="CO427" i="2"/>
  <c r="CK431" i="2"/>
  <c r="CM431" i="2"/>
  <c r="CP431" i="2"/>
  <c r="CQ431" i="2"/>
  <c r="CO431" i="2"/>
  <c r="CJ431" i="2"/>
  <c r="CL431" i="2"/>
  <c r="CU433" i="2"/>
  <c r="CR433" i="2"/>
  <c r="CW433" i="2"/>
  <c r="CZ433" i="2"/>
  <c r="CV433" i="2"/>
  <c r="CY433" i="2"/>
  <c r="CX433" i="2"/>
  <c r="CS433" i="2"/>
  <c r="CK435" i="2"/>
  <c r="CN435" i="2"/>
  <c r="CQ435" i="2"/>
  <c r="CM435" i="2"/>
  <c r="CJ435" i="2"/>
  <c r="CL435" i="2"/>
  <c r="CR437" i="2"/>
  <c r="CV437" i="2"/>
  <c r="CU437" i="2"/>
  <c r="CY437" i="2"/>
  <c r="CT437" i="2"/>
  <c r="CZ437" i="2"/>
  <c r="CW437" i="2"/>
  <c r="CS437" i="2"/>
  <c r="CK439" i="2"/>
  <c r="CM439" i="2"/>
  <c r="CJ439" i="2"/>
  <c r="CQ439" i="2"/>
  <c r="CN439" i="2"/>
  <c r="CP439" i="2"/>
  <c r="CO439" i="2"/>
  <c r="CL439" i="2"/>
  <c r="CS441" i="2"/>
  <c r="CR441" i="2"/>
  <c r="CY441" i="2"/>
  <c r="CX441" i="2"/>
  <c r="CV441" i="2"/>
  <c r="CK443" i="2"/>
  <c r="DC443" i="2" s="1"/>
  <c r="CN443" i="2"/>
  <c r="CQ443" i="2"/>
  <c r="CO443" i="2"/>
  <c r="CP443" i="2"/>
  <c r="CL443" i="2"/>
  <c r="CM443" i="2"/>
  <c r="CX445" i="2"/>
  <c r="CY445" i="2"/>
  <c r="CR445" i="2"/>
  <c r="CU445" i="2"/>
  <c r="CT445" i="2"/>
  <c r="CQ447" i="2"/>
  <c r="CO447" i="2"/>
  <c r="CJ447" i="2"/>
  <c r="CP447" i="2"/>
  <c r="CM447" i="2"/>
  <c r="CK447" i="2"/>
  <c r="DC447" i="2" s="1"/>
  <c r="CN447" i="2"/>
  <c r="CL447" i="2"/>
  <c r="CT449" i="2"/>
  <c r="CZ449" i="2"/>
  <c r="CX449" i="2"/>
  <c r="CR449" i="2"/>
  <c r="CS449" i="2"/>
  <c r="CY449" i="2"/>
  <c r="CV449" i="2"/>
  <c r="CU449" i="2"/>
  <c r="CP451" i="2"/>
  <c r="CN451" i="2"/>
  <c r="CJ451" i="2"/>
  <c r="CK451" i="2"/>
  <c r="DA451" i="2" s="1"/>
  <c r="CQ451" i="2"/>
  <c r="CZ453" i="2"/>
  <c r="CY453" i="2"/>
  <c r="CX453" i="2"/>
  <c r="CT453" i="2"/>
  <c r="CR453" i="2"/>
  <c r="CS453" i="2"/>
  <c r="CV453" i="2"/>
  <c r="CW453" i="2"/>
  <c r="CM455" i="2"/>
  <c r="CK455" i="2"/>
  <c r="CQ455" i="2"/>
  <c r="CO455" i="2"/>
  <c r="CJ455" i="2"/>
  <c r="CL455" i="2"/>
  <c r="CP455" i="2"/>
  <c r="CW457" i="2"/>
  <c r="CS457" i="2"/>
  <c r="CZ457" i="2"/>
  <c r="CR457" i="2"/>
  <c r="CT457" i="2"/>
  <c r="CX457" i="2"/>
  <c r="CV457" i="2"/>
  <c r="CM459" i="2"/>
  <c r="CJ459" i="2"/>
  <c r="CQ459" i="2"/>
  <c r="CP459" i="2"/>
  <c r="CK459" i="2"/>
  <c r="DC459" i="2" s="1"/>
  <c r="CL459" i="2"/>
  <c r="CN459" i="2"/>
  <c r="CR461" i="2"/>
  <c r="CW461" i="2"/>
  <c r="CX461" i="2"/>
  <c r="CV461" i="2"/>
  <c r="CZ461" i="2"/>
  <c r="CY461" i="2"/>
  <c r="CS461" i="2"/>
  <c r="CL463" i="2"/>
  <c r="CM463" i="2"/>
  <c r="CP463" i="2"/>
  <c r="CJ463" i="2"/>
  <c r="CK463" i="2"/>
  <c r="CV465" i="2"/>
  <c r="CS465" i="2"/>
  <c r="CR465" i="2"/>
  <c r="CX465" i="2"/>
  <c r="CY465" i="2"/>
  <c r="CW465" i="2"/>
  <c r="CS469" i="2"/>
  <c r="CZ469" i="2"/>
  <c r="CV469" i="2"/>
  <c r="CW469" i="2"/>
  <c r="CU469" i="2"/>
  <c r="CY469" i="2"/>
  <c r="CT469" i="2"/>
  <c r="CK471" i="2"/>
  <c r="DC471" i="2" s="1"/>
  <c r="CL471" i="2"/>
  <c r="CJ471" i="2"/>
  <c r="CM471" i="2"/>
  <c r="CQ471" i="2"/>
  <c r="CO471" i="2"/>
  <c r="CZ473" i="2"/>
  <c r="CY473" i="2"/>
  <c r="CU473" i="2"/>
  <c r="CS473" i="2"/>
  <c r="CJ475" i="2"/>
  <c r="CM475" i="2"/>
  <c r="CZ477" i="2"/>
  <c r="CS477" i="2"/>
  <c r="CU477" i="2"/>
  <c r="CT477" i="2"/>
  <c r="CY477" i="2"/>
  <c r="CV477" i="2"/>
  <c r="CR477" i="2"/>
  <c r="CK479" i="2"/>
  <c r="DA479" i="2" s="1"/>
  <c r="CO479" i="2"/>
  <c r="CM479" i="2"/>
  <c r="CJ479" i="2"/>
  <c r="CL479" i="2"/>
  <c r="CR481" i="2"/>
  <c r="CX481" i="2"/>
  <c r="CS481" i="2"/>
  <c r="CV481" i="2"/>
  <c r="CU481" i="2"/>
  <c r="CY481" i="2"/>
  <c r="CZ481" i="2"/>
  <c r="CO483" i="2"/>
  <c r="CQ483" i="2"/>
  <c r="CJ483" i="2"/>
  <c r="CM483" i="2"/>
  <c r="CK483" i="2"/>
  <c r="CL483" i="2"/>
  <c r="CN483" i="2"/>
  <c r="CR485" i="2"/>
  <c r="CY485" i="2"/>
  <c r="CX485" i="2"/>
  <c r="CS485" i="2"/>
  <c r="CT485" i="2"/>
  <c r="CZ485" i="2"/>
  <c r="CU485" i="2"/>
  <c r="CO487" i="2"/>
  <c r="CK487" i="2"/>
  <c r="CM487" i="2"/>
  <c r="CU489" i="2"/>
  <c r="CT489" i="2"/>
  <c r="CV489" i="2"/>
  <c r="CS489" i="2"/>
  <c r="CZ493" i="2"/>
  <c r="CY493" i="2"/>
  <c r="CS493" i="2"/>
  <c r="CR493" i="2"/>
  <c r="CW493" i="2"/>
  <c r="CN495" i="2"/>
  <c r="CM495" i="2"/>
  <c r="CQ495" i="2"/>
  <c r="CL495" i="2"/>
  <c r="CO495" i="2"/>
  <c r="CL499" i="2"/>
  <c r="CK499" i="2"/>
  <c r="CP499" i="2"/>
  <c r="CJ499" i="2"/>
  <c r="CN499" i="2"/>
  <c r="CO499" i="2"/>
  <c r="CM499" i="2"/>
  <c r="CV501" i="2"/>
  <c r="CZ501" i="2"/>
  <c r="CT501" i="2"/>
  <c r="CY501" i="2"/>
  <c r="CU501" i="2"/>
  <c r="CX501" i="2"/>
  <c r="CS501" i="2"/>
  <c r="CR501" i="2"/>
  <c r="CW501" i="2"/>
  <c r="CQ503" i="2"/>
  <c r="CP503" i="2"/>
  <c r="CK503" i="2"/>
  <c r="CR505" i="2"/>
  <c r="CY505" i="2"/>
  <c r="CL507" i="2"/>
  <c r="CO507" i="2"/>
  <c r="CK507" i="2"/>
  <c r="CJ507" i="2"/>
  <c r="CM507" i="2"/>
  <c r="CN507" i="2"/>
  <c r="CQ507" i="2"/>
  <c r="CS509" i="2"/>
  <c r="CR509" i="2"/>
  <c r="CT509" i="2"/>
  <c r="CZ509" i="2"/>
  <c r="CY509" i="2"/>
  <c r="CV509" i="2"/>
  <c r="CK511" i="2"/>
  <c r="CO511" i="2"/>
  <c r="CQ511" i="2"/>
  <c r="CL511" i="2"/>
  <c r="CM511" i="2"/>
  <c r="CJ511" i="2"/>
  <c r="CT513" i="2"/>
  <c r="CY513" i="2"/>
  <c r="CZ513" i="2"/>
  <c r="CS513" i="2"/>
  <c r="CX513" i="2"/>
  <c r="CR513" i="2"/>
  <c r="CM515" i="2"/>
  <c r="CP515" i="2"/>
  <c r="CJ515" i="2"/>
  <c r="CL515" i="2"/>
  <c r="CK515" i="2"/>
  <c r="CU517" i="2"/>
  <c r="CW517" i="2"/>
  <c r="CV517" i="2"/>
  <c r="CQ519" i="2"/>
  <c r="CK519" i="2"/>
  <c r="DC519" i="2" s="1"/>
  <c r="CZ521" i="2"/>
  <c r="CW521" i="2"/>
  <c r="CS521" i="2"/>
  <c r="CY521" i="2"/>
  <c r="CV521" i="2"/>
  <c r="CX521" i="2"/>
  <c r="CU521" i="2"/>
  <c r="CR521" i="2"/>
  <c r="CT521" i="2"/>
  <c r="CJ523" i="2"/>
  <c r="CO523" i="2"/>
  <c r="CL523" i="2"/>
  <c r="CK523" i="2"/>
  <c r="DA523" i="2" s="1"/>
  <c r="CQ523" i="2"/>
  <c r="CM523" i="2"/>
  <c r="CY525" i="2"/>
  <c r="CU525" i="2"/>
  <c r="CT529" i="2"/>
  <c r="CY529" i="2"/>
  <c r="CZ529" i="2"/>
  <c r="CR529" i="2"/>
  <c r="CJ539" i="2"/>
  <c r="CQ539" i="2"/>
  <c r="CO539" i="2"/>
  <c r="CL539" i="2"/>
  <c r="CN539" i="2"/>
  <c r="CK539" i="2"/>
  <c r="DB539" i="2" s="1"/>
  <c r="CR541" i="2"/>
  <c r="CT541" i="2"/>
  <c r="CZ541" i="2"/>
  <c r="CW541" i="2"/>
  <c r="CU541" i="2"/>
  <c r="CV541" i="2"/>
  <c r="CS541" i="2"/>
  <c r="CO543" i="2"/>
  <c r="CK543" i="2"/>
  <c r="CQ543" i="2"/>
  <c r="CL543" i="2"/>
  <c r="CX545" i="2"/>
  <c r="CR545" i="2"/>
  <c r="CT545" i="2"/>
  <c r="CY545" i="2"/>
  <c r="CZ545" i="2"/>
  <c r="CU545" i="2"/>
  <c r="CS545" i="2"/>
  <c r="CL547" i="2"/>
  <c r="CQ547" i="2"/>
  <c r="CM547" i="2"/>
  <c r="CW553" i="2"/>
  <c r="CS553" i="2"/>
  <c r="CZ553" i="2"/>
  <c r="CO555" i="2"/>
  <c r="CQ555" i="2"/>
  <c r="CJ555" i="2"/>
  <c r="CL555" i="2"/>
  <c r="CN555" i="2"/>
  <c r="CP555" i="2"/>
  <c r="CK555" i="2"/>
  <c r="DB555" i="2" s="1"/>
  <c r="CY557" i="2"/>
  <c r="CW557" i="2"/>
  <c r="CS557" i="2"/>
  <c r="CV557" i="2"/>
  <c r="CR557" i="2"/>
  <c r="CU557" i="2"/>
  <c r="CT557" i="2"/>
  <c r="CN559" i="2"/>
  <c r="CK559" i="2"/>
  <c r="CL559" i="2"/>
  <c r="CO559" i="2"/>
  <c r="CY561" i="2"/>
  <c r="CW561" i="2"/>
  <c r="CZ561" i="2"/>
  <c r="CV561" i="2"/>
  <c r="CS561" i="2"/>
  <c r="CU561" i="2"/>
  <c r="CL563" i="2"/>
  <c r="CM563" i="2"/>
  <c r="CK563" i="2"/>
  <c r="CJ563" i="2"/>
  <c r="CQ563" i="2"/>
  <c r="CN563" i="2"/>
  <c r="CO563" i="2"/>
  <c r="CP563" i="2"/>
  <c r="CZ565" i="2"/>
  <c r="CS565" i="2"/>
  <c r="CV569" i="2"/>
  <c r="CY569" i="2"/>
  <c r="CR569" i="2"/>
  <c r="CU569" i="2"/>
  <c r="CS569" i="2"/>
  <c r="CW569" i="2"/>
  <c r="CN571" i="2"/>
  <c r="CO571" i="2"/>
  <c r="CW573" i="2"/>
  <c r="CT573" i="2"/>
  <c r="CX573" i="2"/>
  <c r="CY573" i="2"/>
  <c r="CU573" i="2"/>
  <c r="CZ573" i="2"/>
  <c r="CR573" i="2"/>
  <c r="CS573" i="2"/>
  <c r="CO575" i="2"/>
  <c r="CJ575" i="2"/>
  <c r="CQ575" i="2"/>
  <c r="CM575" i="2"/>
  <c r="CU577" i="2"/>
  <c r="CV577" i="2"/>
  <c r="CY577" i="2"/>
  <c r="CO579" i="2"/>
  <c r="CL579" i="2"/>
  <c r="CN579" i="2"/>
  <c r="CJ579" i="2"/>
  <c r="CM579" i="2"/>
  <c r="CP579" i="2"/>
  <c r="CK579" i="2"/>
  <c r="DA579" i="2" s="1"/>
  <c r="CX581" i="2"/>
  <c r="CS581" i="2"/>
  <c r="CZ581" i="2"/>
  <c r="CR581" i="2"/>
  <c r="CT581" i="2"/>
  <c r="CU581" i="2"/>
  <c r="CY581" i="2"/>
  <c r="CQ583" i="2"/>
  <c r="CK583" i="2"/>
  <c r="CN583" i="2"/>
  <c r="CO583" i="2"/>
  <c r="CX585" i="2"/>
  <c r="CW585" i="2"/>
  <c r="CM587" i="2"/>
  <c r="CN587" i="2"/>
  <c r="CX589" i="2"/>
  <c r="CZ589" i="2"/>
  <c r="CW589" i="2"/>
  <c r="CU589" i="2"/>
  <c r="CT589" i="2"/>
  <c r="CY589" i="2"/>
  <c r="CV589" i="2"/>
  <c r="CR589" i="2"/>
  <c r="CO591" i="2"/>
  <c r="CL591" i="2"/>
  <c r="CK591" i="2"/>
  <c r="DA591" i="2" s="1"/>
  <c r="CJ591" i="2"/>
  <c r="CP591" i="2"/>
  <c r="CM591" i="2"/>
  <c r="CR593" i="2"/>
  <c r="CW593" i="2"/>
  <c r="CZ593" i="2"/>
  <c r="CX593" i="2"/>
  <c r="CT593" i="2"/>
  <c r="CS597" i="2"/>
  <c r="CZ597" i="2"/>
  <c r="CR597" i="2"/>
  <c r="CY597" i="2"/>
  <c r="CO599" i="2"/>
  <c r="CM599" i="2"/>
  <c r="CL599" i="2"/>
  <c r="CJ599" i="2"/>
  <c r="CQ599" i="2"/>
  <c r="CT601" i="2"/>
  <c r="CW601" i="2"/>
  <c r="CY601" i="2"/>
  <c r="CU601" i="2"/>
  <c r="CR601" i="2"/>
  <c r="CM603" i="2"/>
  <c r="CP603" i="2"/>
  <c r="CQ603" i="2"/>
  <c r="CJ603" i="2"/>
  <c r="CO603" i="2"/>
  <c r="CR605" i="2"/>
  <c r="CV605" i="2"/>
  <c r="CT605" i="2"/>
  <c r="CS605" i="2"/>
  <c r="CZ605" i="2"/>
  <c r="CY605" i="2"/>
  <c r="CM607" i="2"/>
  <c r="CO607" i="2"/>
  <c r="CP607" i="2"/>
  <c r="CQ607" i="2"/>
  <c r="CL607" i="2"/>
  <c r="CJ607" i="2"/>
  <c r="CS609" i="2"/>
  <c r="CT609" i="2"/>
  <c r="CV609" i="2"/>
  <c r="CZ609" i="2"/>
  <c r="CW609" i="2"/>
  <c r="CY609" i="2"/>
  <c r="CR609" i="2"/>
  <c r="CX609" i="2"/>
  <c r="CK611" i="2"/>
  <c r="DA611" i="2" s="1"/>
  <c r="CQ611" i="2"/>
  <c r="CM611" i="2"/>
  <c r="CP611" i="2"/>
  <c r="CJ611" i="2"/>
  <c r="CL611" i="2"/>
  <c r="CO611" i="2"/>
  <c r="CW613" i="2"/>
  <c r="CY613" i="2"/>
  <c r="CT613" i="2"/>
  <c r="CU613" i="2"/>
  <c r="CR613" i="2"/>
  <c r="CX613" i="2"/>
  <c r="CP615" i="2"/>
  <c r="CK615" i="2"/>
  <c r="CL615" i="2"/>
  <c r="CO615" i="2"/>
  <c r="CN615" i="2"/>
  <c r="CZ617" i="2"/>
  <c r="CW617" i="2"/>
  <c r="CY617" i="2"/>
  <c r="CU617" i="2"/>
  <c r="CN619" i="2"/>
  <c r="CO619" i="2"/>
  <c r="CS621" i="2"/>
  <c r="CW621" i="2"/>
  <c r="CY621" i="2"/>
  <c r="CV621" i="2"/>
  <c r="CZ621" i="2"/>
  <c r="CU621" i="2"/>
  <c r="CT621" i="2"/>
  <c r="CX621" i="2"/>
  <c r="CK623" i="2"/>
  <c r="DA623" i="2" s="1"/>
  <c r="CO623" i="2"/>
  <c r="CM623" i="2"/>
  <c r="CL623" i="2"/>
  <c r="CQ623" i="2"/>
  <c r="CS625" i="2"/>
  <c r="CU625" i="2"/>
  <c r="CT625" i="2"/>
  <c r="CV625" i="2"/>
  <c r="CY625" i="2"/>
  <c r="CX625" i="2"/>
  <c r="CJ627" i="2"/>
  <c r="CM627" i="2"/>
  <c r="CQ627" i="2"/>
  <c r="CP627" i="2"/>
  <c r="CK631" i="2"/>
  <c r="CM631" i="2"/>
  <c r="CQ631" i="2"/>
  <c r="CP631" i="2"/>
  <c r="CT633" i="2"/>
  <c r="CS633" i="2"/>
  <c r="CZ633" i="2"/>
  <c r="CR633" i="2"/>
  <c r="CU633" i="2"/>
  <c r="CL635" i="2"/>
  <c r="CN635" i="2"/>
  <c r="CM635" i="2"/>
  <c r="CP635" i="2"/>
  <c r="CO635" i="2"/>
  <c r="CQ635" i="2"/>
  <c r="CJ635" i="2"/>
  <c r="CZ637" i="2"/>
  <c r="CS637" i="2"/>
  <c r="CT637" i="2"/>
  <c r="CV637" i="2"/>
  <c r="CX637" i="2"/>
  <c r="CW637" i="2"/>
  <c r="CP639" i="2"/>
  <c r="CN639" i="2"/>
  <c r="CM639" i="2"/>
  <c r="CW641" i="2"/>
  <c r="CX641" i="2"/>
  <c r="CY641" i="2"/>
  <c r="CU641" i="2"/>
  <c r="CZ641" i="2"/>
  <c r="CR641" i="2"/>
  <c r="CS641" i="2"/>
  <c r="CJ643" i="2"/>
  <c r="CP643" i="2"/>
  <c r="CL643" i="2"/>
  <c r="CK643" i="2"/>
  <c r="DC643" i="2" s="1"/>
  <c r="CN643" i="2"/>
  <c r="CO643" i="2"/>
  <c r="CS645" i="2"/>
  <c r="CZ645" i="2"/>
  <c r="CU645" i="2"/>
  <c r="CO647" i="2"/>
  <c r="CN647" i="2"/>
  <c r="CV649" i="2"/>
  <c r="CX649" i="2"/>
  <c r="CR649" i="2"/>
  <c r="CT649" i="2"/>
  <c r="CS649" i="2"/>
  <c r="CZ649" i="2"/>
  <c r="CW649" i="2"/>
  <c r="CN651" i="2"/>
  <c r="CK651" i="2"/>
  <c r="DC651" i="2" s="1"/>
  <c r="CQ651" i="2"/>
  <c r="CX653" i="2"/>
  <c r="CU653" i="2"/>
  <c r="CS653" i="2"/>
  <c r="CY653" i="2"/>
  <c r="CR653" i="2"/>
  <c r="CZ653" i="2"/>
  <c r="CW653" i="2"/>
  <c r="CV653" i="2"/>
  <c r="CM655" i="2"/>
  <c r="CQ655" i="2"/>
  <c r="CP655" i="2"/>
  <c r="CO655" i="2"/>
  <c r="CS657" i="2"/>
  <c r="CZ657" i="2"/>
  <c r="CR657" i="2"/>
  <c r="CT657" i="2"/>
  <c r="CY657" i="2"/>
  <c r="CW657" i="2"/>
  <c r="DB659" i="2"/>
  <c r="DA659" i="2"/>
  <c r="CX661" i="2"/>
  <c r="CT661" i="2"/>
  <c r="CS661" i="2"/>
  <c r="CZ661" i="2"/>
  <c r="CP663" i="2"/>
  <c r="CK663" i="2"/>
  <c r="CJ663" i="2"/>
  <c r="CO663" i="2"/>
  <c r="CU665" i="2"/>
  <c r="CX665" i="2"/>
  <c r="CZ665" i="2"/>
  <c r="CS665" i="2"/>
  <c r="CT665" i="2"/>
  <c r="CY665" i="2"/>
  <c r="CR665" i="2"/>
  <c r="CW665" i="2"/>
  <c r="CV665" i="2"/>
  <c r="CL667" i="2"/>
  <c r="CM667" i="2"/>
  <c r="CN667" i="2"/>
  <c r="CQ667" i="2"/>
  <c r="CJ667" i="2"/>
  <c r="CP667" i="2"/>
  <c r="CW669" i="2"/>
  <c r="CS669" i="2"/>
  <c r="CX669" i="2"/>
  <c r="CV669" i="2"/>
  <c r="CZ669" i="2"/>
  <c r="CT669" i="2"/>
  <c r="CR669" i="2"/>
  <c r="CJ671" i="2"/>
  <c r="CL671" i="2"/>
  <c r="CK671" i="2"/>
  <c r="DB671" i="2" s="1"/>
  <c r="CQ671" i="2"/>
  <c r="CO671" i="2"/>
  <c r="CN671" i="2"/>
  <c r="CX673" i="2"/>
  <c r="CT673" i="2"/>
  <c r="CS673" i="2"/>
  <c r="CW673" i="2"/>
  <c r="CV673" i="2"/>
  <c r="CR673" i="2"/>
  <c r="CU673" i="2"/>
  <c r="CQ675" i="2"/>
  <c r="CK675" i="2"/>
  <c r="CO675" i="2"/>
  <c r="CN675" i="2"/>
  <c r="CM675" i="2"/>
  <c r="CV677" i="2"/>
  <c r="CR677" i="2"/>
  <c r="CZ677" i="2"/>
  <c r="CS677" i="2"/>
  <c r="CW677" i="2"/>
  <c r="CY677" i="2"/>
  <c r="CN679" i="2"/>
  <c r="CP679" i="2"/>
  <c r="CR681" i="2"/>
  <c r="CU681" i="2"/>
  <c r="CY681" i="2"/>
  <c r="CL683" i="2"/>
  <c r="CJ683" i="2"/>
  <c r="CP683" i="2"/>
  <c r="CM683" i="2"/>
  <c r="CK683" i="2"/>
  <c r="CQ683" i="2"/>
  <c r="CX685" i="2"/>
  <c r="CV685" i="2"/>
  <c r="CW685" i="2"/>
  <c r="CT685" i="2"/>
  <c r="CQ687" i="2"/>
  <c r="CM687" i="2"/>
  <c r="CP687" i="2"/>
  <c r="CO687" i="2"/>
  <c r="CL687" i="2"/>
  <c r="CK687" i="2"/>
  <c r="DA687" i="2" s="1"/>
  <c r="CN687" i="2"/>
  <c r="CZ689" i="2"/>
  <c r="CW689" i="2"/>
  <c r="CU689" i="2"/>
  <c r="CV689" i="2"/>
  <c r="CX689" i="2"/>
  <c r="CR689" i="2"/>
  <c r="CL691" i="2"/>
  <c r="CN691" i="2"/>
  <c r="CK691" i="2"/>
  <c r="DC691" i="2" s="1"/>
  <c r="CX693" i="2"/>
  <c r="CU693" i="2"/>
  <c r="CW693" i="2"/>
  <c r="CR693" i="2"/>
  <c r="CM695" i="2"/>
  <c r="CO695" i="2"/>
  <c r="CZ697" i="2"/>
  <c r="CR697" i="2"/>
  <c r="CU697" i="2"/>
  <c r="CS697" i="2"/>
  <c r="CX697" i="2"/>
  <c r="CW697" i="2"/>
  <c r="CT697" i="2"/>
  <c r="CV697" i="2"/>
  <c r="CO699" i="2"/>
  <c r="CN699" i="2"/>
  <c r="CL699" i="2"/>
  <c r="CK699" i="2"/>
  <c r="CP699" i="2"/>
  <c r="CJ699" i="2"/>
  <c r="CT701" i="2"/>
  <c r="CR701" i="2"/>
  <c r="CV701" i="2"/>
  <c r="CZ701" i="2"/>
  <c r="CV705" i="2"/>
  <c r="CY705" i="2"/>
  <c r="CZ705" i="2"/>
  <c r="CT705" i="2"/>
  <c r="CS705" i="2"/>
  <c r="CU705" i="2"/>
  <c r="CR705" i="2"/>
  <c r="CJ707" i="2"/>
  <c r="CP707" i="2"/>
  <c r="CM707" i="2"/>
  <c r="CL707" i="2"/>
  <c r="CK707" i="2"/>
  <c r="DC707" i="2" s="1"/>
  <c r="CV709" i="2"/>
  <c r="CY709" i="2"/>
  <c r="CZ709" i="2"/>
  <c r="CT709" i="2"/>
  <c r="CW709" i="2"/>
  <c r="CS709" i="2"/>
  <c r="CR709" i="2"/>
  <c r="CJ711" i="2"/>
  <c r="CO711" i="2"/>
  <c r="CL711" i="2"/>
  <c r="CV713" i="2"/>
  <c r="CW713" i="2"/>
  <c r="CT713" i="2"/>
  <c r="CX713" i="2"/>
  <c r="CZ713" i="2"/>
  <c r="CY713" i="2"/>
  <c r="CQ715" i="2"/>
  <c r="CO715" i="2"/>
  <c r="CM715" i="2"/>
  <c r="CL715" i="2"/>
  <c r="CZ717" i="2"/>
  <c r="CR717" i="2"/>
  <c r="CT717" i="2"/>
  <c r="CW717" i="2"/>
  <c r="CX717" i="2"/>
  <c r="CU717" i="2"/>
  <c r="CO719" i="2"/>
  <c r="CM719" i="2"/>
  <c r="CP719" i="2"/>
  <c r="CK719" i="2"/>
  <c r="CN719" i="2"/>
  <c r="CL719" i="2"/>
  <c r="CJ719" i="2"/>
  <c r="CT721" i="2"/>
  <c r="CZ721" i="2"/>
  <c r="CR721" i="2"/>
  <c r="CU721" i="2"/>
  <c r="CY721" i="2"/>
  <c r="CX721" i="2"/>
  <c r="CS721" i="2"/>
  <c r="CK723" i="2"/>
  <c r="CP723" i="2"/>
  <c r="CL723" i="2"/>
  <c r="CM723" i="2"/>
  <c r="CS725" i="2"/>
  <c r="CU725" i="2"/>
  <c r="CR725" i="2"/>
  <c r="CT725" i="2"/>
  <c r="CZ725" i="2"/>
  <c r="CV725" i="2"/>
  <c r="CY725" i="2"/>
  <c r="CO727" i="2"/>
  <c r="CM727" i="2"/>
  <c r="CN727" i="2"/>
  <c r="CJ727" i="2"/>
  <c r="CQ727" i="2"/>
  <c r="CK727" i="2"/>
  <c r="CL727" i="2"/>
  <c r="CY729" i="2"/>
  <c r="CS729" i="2"/>
  <c r="CV729" i="2"/>
  <c r="CT729" i="2"/>
  <c r="CR729" i="2"/>
  <c r="CX729" i="2"/>
  <c r="CZ729" i="2"/>
  <c r="CW729" i="2"/>
  <c r="CM731" i="2"/>
  <c r="CK731" i="2"/>
  <c r="DA731" i="2" s="1"/>
  <c r="CW733" i="2"/>
  <c r="CT733" i="2"/>
  <c r="CY733" i="2"/>
  <c r="CV733" i="2"/>
  <c r="CR733" i="2"/>
  <c r="CZ733" i="2"/>
  <c r="CO735" i="2"/>
  <c r="CN735" i="2"/>
  <c r="CL735" i="2"/>
  <c r="CK735" i="2"/>
  <c r="DB735" i="2" s="1"/>
  <c r="CS737" i="2"/>
  <c r="CZ737" i="2"/>
  <c r="CW737" i="2"/>
  <c r="CX737" i="2"/>
  <c r="CT737" i="2"/>
  <c r="CY737" i="2"/>
  <c r="CU737" i="2"/>
  <c r="CR737" i="2"/>
  <c r="CQ739" i="2"/>
  <c r="CJ739" i="2"/>
  <c r="CO739" i="2"/>
  <c r="CY741" i="2"/>
  <c r="CU741" i="2"/>
  <c r="CT741" i="2"/>
  <c r="CX741" i="2"/>
  <c r="CR741" i="2"/>
  <c r="CZ741" i="2"/>
  <c r="CO743" i="2"/>
  <c r="CK743" i="2"/>
  <c r="DB743" i="2" s="1"/>
  <c r="CM743" i="2"/>
  <c r="CQ743" i="2"/>
  <c r="CO747" i="2"/>
  <c r="CK747" i="2"/>
  <c r="DC747" i="2" s="1"/>
  <c r="CQ747" i="2"/>
  <c r="CX749" i="2"/>
  <c r="CT749" i="2"/>
  <c r="CR749" i="2"/>
  <c r="CS749" i="2"/>
  <c r="CW749" i="2"/>
  <c r="CU749" i="2"/>
  <c r="CY749" i="2"/>
  <c r="CZ749" i="2"/>
  <c r="CQ751" i="2"/>
  <c r="CL751" i="2"/>
  <c r="CO751" i="2"/>
  <c r="CO755" i="2"/>
  <c r="CJ755" i="2"/>
  <c r="CL755" i="2"/>
  <c r="CM755" i="2"/>
  <c r="CK755" i="2"/>
  <c r="CP755" i="2"/>
  <c r="CN755" i="2"/>
  <c r="CS757" i="2"/>
  <c r="CR757" i="2"/>
  <c r="CK759" i="2"/>
  <c r="DC759" i="2" s="1"/>
  <c r="CO759" i="2"/>
  <c r="CM759" i="2"/>
  <c r="CP759" i="2"/>
  <c r="CL763" i="2"/>
  <c r="CO763" i="2"/>
  <c r="CK763" i="2"/>
  <c r="CM763" i="2"/>
  <c r="CM767" i="2"/>
  <c r="CP767" i="2"/>
  <c r="CN767" i="2"/>
  <c r="CK767" i="2"/>
  <c r="CJ767" i="2"/>
  <c r="CL767" i="2"/>
  <c r="CQ767" i="2"/>
  <c r="CZ769" i="2"/>
  <c r="CU769" i="2"/>
  <c r="CV769" i="2"/>
  <c r="CY769" i="2"/>
  <c r="CT769" i="2"/>
  <c r="CX769" i="2"/>
  <c r="CP771" i="2"/>
  <c r="CJ771" i="2"/>
  <c r="CS773" i="2"/>
  <c r="CU773" i="2"/>
  <c r="CX773" i="2"/>
  <c r="CV773" i="2"/>
  <c r="CU777" i="2"/>
  <c r="CW777" i="2"/>
  <c r="CM779" i="2"/>
  <c r="CK779" i="2"/>
  <c r="CJ779" i="2"/>
  <c r="CQ779" i="2"/>
  <c r="CL779" i="2"/>
  <c r="CS781" i="2"/>
  <c r="CY781" i="2"/>
  <c r="CZ781" i="2"/>
  <c r="CV781" i="2"/>
  <c r="CR781" i="2"/>
  <c r="CW781" i="2"/>
  <c r="CT781" i="2"/>
  <c r="CN783" i="2"/>
  <c r="CQ783" i="2"/>
  <c r="CM783" i="2"/>
  <c r="CP783" i="2"/>
  <c r="CX789" i="2"/>
  <c r="CZ789" i="2"/>
  <c r="CU789" i="2"/>
  <c r="CS789" i="2"/>
  <c r="CL791" i="2"/>
  <c r="CM791" i="2"/>
  <c r="CT793" i="2"/>
  <c r="CX793" i="2"/>
  <c r="CU793" i="2"/>
  <c r="CW793" i="2"/>
  <c r="CP795" i="2"/>
  <c r="CQ795" i="2"/>
  <c r="CO795" i="2"/>
  <c r="CK795" i="2"/>
  <c r="CL795" i="2"/>
  <c r="CU797" i="2"/>
  <c r="CZ797" i="2"/>
  <c r="CV797" i="2"/>
  <c r="CS801" i="2"/>
  <c r="CW801" i="2"/>
  <c r="CZ801" i="2"/>
  <c r="CY805" i="2"/>
  <c r="CT805" i="2"/>
  <c r="CR805" i="2"/>
  <c r="CW805" i="2"/>
  <c r="CV805" i="2"/>
  <c r="CU809" i="2"/>
  <c r="CS809" i="2"/>
  <c r="CV813" i="2"/>
  <c r="CS813" i="2"/>
  <c r="CU813" i="2"/>
  <c r="CX813" i="2"/>
  <c r="CM815" i="2"/>
  <c r="CN815" i="2"/>
  <c r="CP815" i="2"/>
  <c r="CO815" i="2"/>
  <c r="CO819" i="2"/>
  <c r="CK819" i="2"/>
  <c r="DB819" i="2" s="1"/>
  <c r="CQ819" i="2"/>
  <c r="CM819" i="2"/>
  <c r="CP819" i="2"/>
  <c r="CX821" i="2"/>
  <c r="CT821" i="2"/>
  <c r="CY821" i="2"/>
  <c r="CU821" i="2"/>
  <c r="CS821" i="2"/>
  <c r="CO823" i="2"/>
  <c r="CK823" i="2"/>
  <c r="DC823" i="2" s="1"/>
  <c r="CN823" i="2"/>
  <c r="CP823" i="2"/>
  <c r="CM823" i="2"/>
  <c r="CL823" i="2"/>
  <c r="CJ823" i="2"/>
  <c r="CZ825" i="2"/>
  <c r="CS825" i="2"/>
  <c r="CV825" i="2"/>
  <c r="CY825" i="2"/>
  <c r="CU825" i="2"/>
  <c r="CX825" i="2"/>
  <c r="CP827" i="2"/>
  <c r="CJ827" i="2"/>
  <c r="CN827" i="2"/>
  <c r="CK827" i="2"/>
  <c r="DB827" i="2" s="1"/>
  <c r="CM827" i="2"/>
  <c r="CL827" i="2"/>
  <c r="CV829" i="2"/>
  <c r="CX829" i="2"/>
  <c r="CU829" i="2"/>
  <c r="CR829" i="2"/>
  <c r="CZ829" i="2"/>
  <c r="CS829" i="2"/>
  <c r="CT829" i="2"/>
  <c r="CX833" i="2"/>
  <c r="CS833" i="2"/>
  <c r="CL835" i="2"/>
  <c r="CQ835" i="2"/>
  <c r="CM835" i="2"/>
  <c r="CJ835" i="2"/>
  <c r="CK835" i="2"/>
  <c r="CO835" i="2"/>
  <c r="CP835" i="2"/>
  <c r="CZ837" i="2"/>
  <c r="CU837" i="2"/>
  <c r="CW837" i="2"/>
  <c r="CX837" i="2"/>
  <c r="CV837" i="2"/>
  <c r="CR837" i="2"/>
  <c r="CY837" i="2"/>
  <c r="CL839" i="2"/>
  <c r="CK839" i="2"/>
  <c r="CN839" i="2"/>
  <c r="CQ839" i="2"/>
  <c r="CP839" i="2"/>
  <c r="CM839" i="2"/>
  <c r="CW841" i="2"/>
  <c r="CV841" i="2"/>
  <c r="CT841" i="2"/>
  <c r="CX841" i="2"/>
  <c r="CZ841" i="2"/>
  <c r="CS841" i="2"/>
  <c r="CU841" i="2"/>
  <c r="CY841" i="2"/>
  <c r="CK843" i="2"/>
  <c r="DC843" i="2" s="1"/>
  <c r="CQ843" i="2"/>
  <c r="CM843" i="2"/>
  <c r="CV845" i="2"/>
  <c r="CR845" i="2"/>
  <c r="CY845" i="2"/>
  <c r="CU845" i="2"/>
  <c r="CX845" i="2"/>
  <c r="CW845" i="2"/>
  <c r="CT845" i="2"/>
  <c r="CS845" i="2"/>
  <c r="CO847" i="2"/>
  <c r="CJ847" i="2"/>
  <c r="CU849" i="2"/>
  <c r="CT849" i="2"/>
  <c r="CY849" i="2"/>
  <c r="CX849" i="2"/>
  <c r="CZ849" i="2"/>
  <c r="CY853" i="2"/>
  <c r="CW853" i="2"/>
  <c r="CU853" i="2"/>
  <c r="CS853" i="2"/>
  <c r="CK855" i="2"/>
  <c r="CM855" i="2"/>
  <c r="CQ855" i="2"/>
  <c r="CN855" i="2"/>
  <c r="CJ855" i="2"/>
  <c r="CW857" i="2"/>
  <c r="CX857" i="2"/>
  <c r="CS857" i="2"/>
  <c r="CV857" i="2"/>
  <c r="CY857" i="2"/>
  <c r="CT857" i="2"/>
  <c r="CU857" i="2"/>
  <c r="CZ857" i="2"/>
  <c r="CO859" i="2"/>
  <c r="CM859" i="2"/>
  <c r="CP859" i="2"/>
  <c r="CK859" i="2"/>
  <c r="DC859" i="2" s="1"/>
  <c r="CR861" i="2"/>
  <c r="CV861" i="2"/>
  <c r="CN863" i="2"/>
  <c r="CL863" i="2"/>
  <c r="CM863" i="2"/>
  <c r="CS865" i="2"/>
  <c r="CT865" i="2"/>
  <c r="CW865" i="2"/>
  <c r="CZ865" i="2"/>
  <c r="CV865" i="2"/>
  <c r="CX865" i="2"/>
  <c r="CU865" i="2"/>
  <c r="CV869" i="2"/>
  <c r="CS869" i="2"/>
  <c r="CN871" i="2"/>
  <c r="CP871" i="2"/>
  <c r="CW873" i="2"/>
  <c r="CS873" i="2"/>
  <c r="CZ873" i="2"/>
  <c r="CU873" i="2"/>
  <c r="CP879" i="2"/>
  <c r="CK879" i="2"/>
  <c r="DA879" i="2" s="1"/>
  <c r="CX881" i="2"/>
  <c r="CY881" i="2"/>
  <c r="CK883" i="2"/>
  <c r="CP883" i="2"/>
  <c r="CK887" i="2"/>
  <c r="CN887" i="2"/>
  <c r="CO887" i="2"/>
  <c r="CL887" i="2"/>
  <c r="CM887" i="2"/>
  <c r="CV889" i="2"/>
  <c r="CR889" i="2"/>
  <c r="CY889" i="2"/>
  <c r="CS889" i="2"/>
  <c r="CT889" i="2"/>
  <c r="CX889" i="2"/>
  <c r="CZ889" i="2"/>
  <c r="CU889" i="2"/>
  <c r="CP891" i="2"/>
  <c r="CJ891" i="2"/>
  <c r="CL899" i="2"/>
  <c r="CN899" i="2"/>
  <c r="CJ899" i="2"/>
  <c r="CQ899" i="2"/>
  <c r="CP899" i="2"/>
  <c r="CU901" i="2"/>
  <c r="CZ901" i="2"/>
  <c r="CS901" i="2"/>
  <c r="CJ903" i="2"/>
  <c r="CM903" i="2"/>
  <c r="CL903" i="2"/>
  <c r="CN903" i="2"/>
  <c r="CQ903" i="2"/>
  <c r="CP903" i="2"/>
  <c r="CV905" i="2"/>
  <c r="CW905" i="2"/>
  <c r="CS905" i="2"/>
  <c r="CY905" i="2"/>
  <c r="CR905" i="2"/>
  <c r="CU905" i="2"/>
  <c r="CX905" i="2"/>
  <c r="CZ905" i="2"/>
  <c r="CO907" i="2"/>
  <c r="CQ907" i="2"/>
  <c r="CP907" i="2"/>
  <c r="CL907" i="2"/>
  <c r="CJ907" i="2"/>
  <c r="CS909" i="2"/>
  <c r="CZ909" i="2"/>
  <c r="CY909" i="2"/>
  <c r="CV909" i="2"/>
  <c r="CR909" i="2"/>
  <c r="CU909" i="2"/>
  <c r="CX909" i="2"/>
  <c r="CW909" i="2"/>
  <c r="CL911" i="2"/>
  <c r="CN911" i="2"/>
  <c r="CM911" i="2"/>
  <c r="CJ911" i="2"/>
  <c r="CK911" i="2"/>
  <c r="CQ911" i="2"/>
  <c r="CP911" i="2"/>
  <c r="CV913" i="2"/>
  <c r="CT913" i="2"/>
  <c r="CU913" i="2"/>
  <c r="CX913" i="2"/>
  <c r="CZ913" i="2"/>
  <c r="CW913" i="2"/>
  <c r="CR913" i="2"/>
  <c r="CL915" i="2"/>
  <c r="CP915" i="2"/>
  <c r="CQ915" i="2"/>
  <c r="CJ915" i="2"/>
  <c r="CM915" i="2"/>
  <c r="CO915" i="2"/>
  <c r="CT917" i="2"/>
  <c r="CR917" i="2"/>
  <c r="CY917" i="2"/>
  <c r="CV917" i="2"/>
  <c r="CZ917" i="2"/>
  <c r="CJ919" i="2"/>
  <c r="CL919" i="2"/>
  <c r="CP919" i="2"/>
  <c r="CK919" i="2"/>
  <c r="DC919" i="2" s="1"/>
  <c r="CQ919" i="2"/>
  <c r="CU921" i="2"/>
  <c r="CW921" i="2"/>
  <c r="CZ921" i="2"/>
  <c r="CT921" i="2"/>
  <c r="CS921" i="2"/>
  <c r="CR921" i="2"/>
  <c r="CY921" i="2"/>
  <c r="CL923" i="2"/>
  <c r="CM923" i="2"/>
  <c r="CP923" i="2"/>
  <c r="CN923" i="2"/>
  <c r="CO923" i="2"/>
  <c r="CK923" i="2"/>
  <c r="CV925" i="2"/>
  <c r="CS925" i="2"/>
  <c r="CY925" i="2"/>
  <c r="CU925" i="2"/>
  <c r="CX925" i="2"/>
  <c r="CT925" i="2"/>
  <c r="CW925" i="2"/>
  <c r="CL927" i="2"/>
  <c r="CP927" i="2"/>
  <c r="CK927" i="2"/>
  <c r="CQ927" i="2"/>
  <c r="CM927" i="2"/>
  <c r="CO927" i="2"/>
  <c r="CJ927" i="2"/>
  <c r="CX929" i="2"/>
  <c r="CS929" i="2"/>
  <c r="CU929" i="2"/>
  <c r="CZ929" i="2"/>
  <c r="CV929" i="2"/>
  <c r="CT929" i="2"/>
  <c r="CR929" i="2"/>
  <c r="CY929" i="2"/>
  <c r="CN931" i="2"/>
  <c r="CQ931" i="2"/>
  <c r="CO931" i="2"/>
  <c r="CL931" i="2"/>
  <c r="CQ935" i="2"/>
  <c r="CM935" i="2"/>
  <c r="CK935" i="2"/>
  <c r="CS937" i="2"/>
  <c r="CU937" i="2"/>
  <c r="CT937" i="2"/>
  <c r="CW937" i="2"/>
  <c r="CR937" i="2"/>
  <c r="CN939" i="2"/>
  <c r="CM939" i="2"/>
  <c r="CJ939" i="2"/>
  <c r="CO939" i="2"/>
  <c r="CQ939" i="2"/>
  <c r="CL939" i="2"/>
  <c r="CK939" i="2"/>
  <c r="CY941" i="2"/>
  <c r="CT941" i="2"/>
  <c r="CV941" i="2"/>
  <c r="CS941" i="2"/>
  <c r="CU941" i="2"/>
  <c r="CX941" i="2"/>
  <c r="CR941" i="2"/>
  <c r="CM943" i="2"/>
  <c r="CQ943" i="2"/>
  <c r="CL943" i="2"/>
  <c r="CO943" i="2"/>
  <c r="CN943" i="2"/>
  <c r="CJ943" i="2"/>
  <c r="CK943" i="2"/>
  <c r="CV945" i="2"/>
  <c r="CU945" i="2"/>
  <c r="CZ945" i="2"/>
  <c r="CY945" i="2"/>
  <c r="CR945" i="2"/>
  <c r="CX945" i="2"/>
  <c r="CJ947" i="2"/>
  <c r="CQ947" i="2"/>
  <c r="CO947" i="2"/>
  <c r="CK947" i="2"/>
  <c r="CP947" i="2"/>
  <c r="CL947" i="2"/>
  <c r="CN947" i="2"/>
  <c r="CT949" i="2"/>
  <c r="CX949" i="2"/>
  <c r="CW949" i="2"/>
  <c r="CS949" i="2"/>
  <c r="CZ949" i="2"/>
  <c r="CR949" i="2"/>
  <c r="CV949" i="2"/>
  <c r="CX953" i="2"/>
  <c r="CV953" i="2"/>
  <c r="CY953" i="2"/>
  <c r="CW953" i="2"/>
  <c r="CT953" i="2"/>
  <c r="CP955" i="2"/>
  <c r="CM955" i="2"/>
  <c r="CK955" i="2"/>
  <c r="CN955" i="2"/>
  <c r="CQ955" i="2"/>
  <c r="CZ957" i="2"/>
  <c r="CS957" i="2"/>
  <c r="CU957" i="2"/>
  <c r="CX957" i="2"/>
  <c r="CR957" i="2"/>
  <c r="CT957" i="2"/>
  <c r="CW957" i="2"/>
  <c r="CY961" i="2"/>
  <c r="CZ961" i="2"/>
  <c r="CT961" i="2"/>
  <c r="CW961" i="2"/>
  <c r="CX961" i="2"/>
  <c r="CR965" i="2"/>
  <c r="CZ965" i="2"/>
  <c r="CP967" i="2"/>
  <c r="CK967" i="2"/>
  <c r="CM967" i="2"/>
  <c r="CO967" i="2"/>
  <c r="CN967" i="2"/>
  <c r="CJ967" i="2"/>
  <c r="CQ967" i="2"/>
  <c r="CL967" i="2"/>
  <c r="CR969" i="2"/>
  <c r="CW969" i="2"/>
  <c r="CZ969" i="2"/>
  <c r="CX969" i="2"/>
  <c r="CS969" i="2"/>
  <c r="CT969" i="2"/>
  <c r="CK971" i="2"/>
  <c r="DB971" i="2" s="1"/>
  <c r="CQ971" i="2"/>
  <c r="CY973" i="2"/>
  <c r="CW973" i="2"/>
  <c r="CX973" i="2"/>
  <c r="CU973" i="2"/>
  <c r="CT973" i="2"/>
  <c r="CV973" i="2"/>
  <c r="CS973" i="2"/>
  <c r="CR973" i="2"/>
  <c r="CO975" i="2"/>
  <c r="CK975" i="2"/>
  <c r="DB975" i="2" s="1"/>
  <c r="CM975" i="2"/>
  <c r="CT977" i="2"/>
  <c r="CR977" i="2"/>
  <c r="CX977" i="2"/>
  <c r="CK979" i="2"/>
  <c r="CQ979" i="2"/>
  <c r="CN979" i="2"/>
  <c r="CP979" i="2"/>
  <c r="CM979" i="2"/>
  <c r="CV981" i="2"/>
  <c r="CU981" i="2"/>
  <c r="CR981" i="2"/>
  <c r="CR985" i="2"/>
  <c r="CY985" i="2"/>
  <c r="CT985" i="2"/>
  <c r="CO987" i="2"/>
  <c r="CN987" i="2"/>
  <c r="CJ987" i="2"/>
  <c r="CT989" i="2"/>
  <c r="CY989" i="2"/>
  <c r="CZ989" i="2"/>
  <c r="CU989" i="2"/>
  <c r="CW989" i="2"/>
  <c r="CR989" i="2"/>
  <c r="CS989" i="2"/>
  <c r="CW993" i="2"/>
  <c r="CX993" i="2"/>
  <c r="CT993" i="2"/>
  <c r="CR993" i="2"/>
  <c r="CY993" i="2"/>
  <c r="CM995" i="2"/>
  <c r="CP995" i="2"/>
  <c r="CQ995" i="2"/>
  <c r="CJ995" i="2"/>
  <c r="CL995" i="2"/>
  <c r="CZ997" i="2"/>
  <c r="CV997" i="2"/>
  <c r="CU997" i="2"/>
  <c r="CY997" i="2"/>
  <c r="CX997" i="2"/>
  <c r="CR997" i="2"/>
  <c r="CW997" i="2"/>
  <c r="CN999" i="2"/>
  <c r="CJ999" i="2"/>
  <c r="CV1001" i="2"/>
  <c r="CW1001" i="2"/>
  <c r="CT1001" i="2"/>
  <c r="CX1001" i="2"/>
  <c r="CU1001" i="2"/>
  <c r="CZ1001" i="2"/>
  <c r="CR1001" i="2"/>
  <c r="CS1001" i="2"/>
  <c r="CK1003" i="2"/>
  <c r="CN1003" i="2"/>
  <c r="CM1003" i="2"/>
  <c r="CL1003" i="2"/>
  <c r="CO1003" i="2"/>
  <c r="CP1003" i="2"/>
  <c r="CX1005" i="2"/>
  <c r="CT1005" i="2"/>
  <c r="CY1005" i="2"/>
  <c r="CW1005" i="2"/>
  <c r="CU1009" i="2"/>
  <c r="CY1009" i="2"/>
  <c r="CX1009" i="2"/>
  <c r="CS1009" i="2"/>
  <c r="CJ1011" i="2"/>
  <c r="CN1011" i="2"/>
  <c r="CQ1011" i="2"/>
  <c r="CO1011" i="2"/>
  <c r="CU1013" i="2"/>
  <c r="CV1013" i="2"/>
  <c r="CY1013" i="2"/>
  <c r="CS1013" i="2"/>
  <c r="CT1013" i="2"/>
  <c r="CX1013" i="2"/>
  <c r="CR1013" i="2"/>
  <c r="CW1013" i="2"/>
  <c r="CO1015" i="2"/>
  <c r="CJ1015" i="2"/>
  <c r="CP1015" i="2"/>
  <c r="CL1015" i="2"/>
  <c r="CS1017" i="2"/>
  <c r="CZ1017" i="2"/>
  <c r="CR1017" i="2"/>
  <c r="CU1017" i="2"/>
  <c r="CY1017" i="2"/>
  <c r="CT1017" i="2"/>
  <c r="CP1019" i="2"/>
  <c r="CO1019" i="2"/>
  <c r="CY1021" i="2"/>
  <c r="CU1021" i="2"/>
  <c r="CR1021" i="2"/>
  <c r="CZ1021" i="2"/>
  <c r="CX1021" i="2"/>
  <c r="CS1021" i="2"/>
  <c r="CV1021" i="2"/>
  <c r="CL1023" i="2"/>
  <c r="CP1023" i="2"/>
  <c r="CJ1023" i="2"/>
  <c r="CV1025" i="2"/>
  <c r="CS1025" i="2"/>
  <c r="CX1025" i="2"/>
  <c r="CO1027" i="2"/>
  <c r="CJ1027" i="2"/>
  <c r="CN1027" i="2"/>
  <c r="CT1029" i="2"/>
  <c r="CS1029" i="2"/>
  <c r="CJ1031" i="2"/>
  <c r="CN1031" i="2"/>
  <c r="CK1031" i="2"/>
  <c r="CO1031" i="2"/>
  <c r="CQ1031" i="2"/>
  <c r="CP1031" i="2"/>
  <c r="CM1031" i="2"/>
  <c r="CX1033" i="2"/>
  <c r="CT1033" i="2"/>
  <c r="CS1033" i="2"/>
  <c r="CR1033" i="2"/>
  <c r="CZ1033" i="2"/>
  <c r="CV1033" i="2"/>
  <c r="CJ1035" i="2"/>
  <c r="CM1035" i="2"/>
  <c r="CN1035" i="2"/>
  <c r="CV1037" i="2"/>
  <c r="CY1037" i="2"/>
  <c r="CS1041" i="2"/>
  <c r="CY1041" i="2"/>
  <c r="CT1041" i="2"/>
  <c r="CZ1041" i="2"/>
  <c r="CU1041" i="2"/>
  <c r="CR1041" i="2"/>
  <c r="CK1043" i="2"/>
  <c r="CN1043" i="2"/>
  <c r="CP1043" i="2"/>
  <c r="CU1045" i="2"/>
  <c r="CR1045" i="2"/>
  <c r="CW1045" i="2"/>
  <c r="CV1045" i="2"/>
  <c r="CT1045" i="2"/>
  <c r="CY1045" i="2"/>
  <c r="CT1049" i="2"/>
  <c r="CR1049" i="2"/>
  <c r="CM1051" i="2"/>
  <c r="CN1051" i="2"/>
  <c r="CQ1051" i="2"/>
  <c r="CL1051" i="2"/>
  <c r="CJ1051" i="2"/>
  <c r="CO1051" i="2"/>
  <c r="CZ1053" i="2"/>
  <c r="CT1053" i="2"/>
  <c r="CW1053" i="2"/>
  <c r="CS1053" i="2"/>
  <c r="CY1053" i="2"/>
  <c r="CU1053" i="2"/>
  <c r="CR1053" i="2"/>
  <c r="CX1053" i="2"/>
  <c r="CV1053" i="2"/>
  <c r="CT1057" i="2"/>
  <c r="CS1057" i="2"/>
  <c r="CZ1057" i="2"/>
  <c r="CU1057" i="2"/>
  <c r="CW1057" i="2"/>
  <c r="CV1057" i="2"/>
  <c r="CK1059" i="2"/>
  <c r="CO1059" i="2"/>
  <c r="CM1063" i="2"/>
  <c r="CL1063" i="2"/>
  <c r="CQ1063" i="2"/>
  <c r="CJ1063" i="2"/>
  <c r="CN1063" i="2"/>
  <c r="CK1063" i="2"/>
  <c r="DB1063" i="2" s="1"/>
  <c r="CO1063" i="2"/>
  <c r="CK1067" i="2"/>
  <c r="CQ1067" i="2"/>
  <c r="CP1067" i="2"/>
  <c r="CO1067" i="2"/>
  <c r="CP1071" i="2"/>
  <c r="CJ1071" i="2"/>
  <c r="CS1073" i="2"/>
  <c r="CV1073" i="2"/>
  <c r="CX1073" i="2"/>
  <c r="CU1073" i="2"/>
  <c r="CJ1075" i="2"/>
  <c r="CQ1075" i="2"/>
  <c r="CN1075" i="2"/>
  <c r="CM1075" i="2"/>
  <c r="CK1075" i="2"/>
  <c r="DC1075" i="2" s="1"/>
  <c r="CP1079" i="2"/>
  <c r="CM1079" i="2"/>
  <c r="CN1079" i="2"/>
  <c r="CO1079" i="2"/>
  <c r="CL1079" i="2"/>
  <c r="CQ1079" i="2"/>
  <c r="CS1081" i="2"/>
  <c r="CR1081" i="2"/>
  <c r="CT1081" i="2"/>
  <c r="CV1081" i="2"/>
  <c r="CX1081" i="2"/>
  <c r="CW1081" i="2"/>
  <c r="CY1081" i="2"/>
  <c r="CU1081" i="2"/>
  <c r="CZ1081" i="2"/>
  <c r="CJ1083" i="2"/>
  <c r="CO1083" i="2"/>
  <c r="CM1083" i="2"/>
  <c r="CX1085" i="2"/>
  <c r="CZ1085" i="2"/>
  <c r="CY1085" i="2"/>
  <c r="CU1085" i="2"/>
  <c r="CJ1087" i="2"/>
  <c r="CL1087" i="2"/>
  <c r="CK1091" i="2"/>
  <c r="DB1091" i="2" s="1"/>
  <c r="CL1091" i="2"/>
  <c r="CM1091" i="2"/>
  <c r="CJ1091" i="2"/>
  <c r="CN1095" i="2"/>
  <c r="CQ1095" i="2"/>
  <c r="CM1095" i="2"/>
  <c r="CJ1095" i="2"/>
  <c r="CL1095" i="2"/>
  <c r="CN1099" i="2"/>
  <c r="CP1099" i="2"/>
  <c r="CM1099" i="2"/>
  <c r="CW1101" i="2"/>
  <c r="CY1101" i="2"/>
  <c r="CN1103" i="2"/>
  <c r="CL1103" i="2"/>
  <c r="CQ1103" i="2"/>
  <c r="CP1103" i="2"/>
  <c r="CS1105" i="2"/>
  <c r="CY1105" i="2"/>
  <c r="CW1105" i="2"/>
  <c r="CX1105" i="2"/>
  <c r="CR1105" i="2"/>
  <c r="CN1107" i="2"/>
  <c r="CP1107" i="2"/>
  <c r="CM1107" i="2"/>
  <c r="CW1109" i="2"/>
  <c r="CT1109" i="2"/>
  <c r="CZ1109" i="2"/>
  <c r="CM1111" i="2"/>
  <c r="CN1111" i="2"/>
  <c r="CP1111" i="2"/>
  <c r="CR1113" i="2"/>
  <c r="CW1113" i="2"/>
  <c r="CV1113" i="2"/>
  <c r="CY1113" i="2"/>
  <c r="CX1113" i="2"/>
  <c r="CU1113" i="2"/>
  <c r="CK1115" i="2"/>
  <c r="CP1115" i="2"/>
  <c r="CN1115" i="2"/>
  <c r="CO1115" i="2"/>
  <c r="CQ1115" i="2"/>
  <c r="CZ1117" i="2"/>
  <c r="CU1117" i="2"/>
  <c r="CW1117" i="2"/>
  <c r="CS1117" i="2"/>
  <c r="CR1117" i="2"/>
  <c r="CX1117" i="2"/>
  <c r="CT1117" i="2"/>
  <c r="CJ1119" i="2"/>
  <c r="CM1119" i="2"/>
  <c r="CS1121" i="2"/>
  <c r="CR1121" i="2"/>
  <c r="CZ1121" i="2"/>
  <c r="CU1121" i="2"/>
  <c r="CT1121" i="2"/>
  <c r="CM1123" i="2"/>
  <c r="CQ1123" i="2"/>
  <c r="CO1123" i="2"/>
  <c r="CL1123" i="2"/>
  <c r="CJ1123" i="2"/>
  <c r="CN1123" i="2"/>
  <c r="CZ1125" i="2"/>
  <c r="CW1125" i="2"/>
  <c r="CT1125" i="2"/>
  <c r="CK1127" i="2"/>
  <c r="CJ1127" i="2"/>
  <c r="CL1127" i="2"/>
  <c r="CO1127" i="2"/>
  <c r="CT1129" i="2"/>
  <c r="CS1129" i="2"/>
  <c r="CX1133" i="2"/>
  <c r="CU1133" i="2"/>
  <c r="CX1137" i="2"/>
  <c r="CU1137" i="2"/>
  <c r="CQ1139" i="2"/>
  <c r="CP1139" i="2"/>
  <c r="CM1143" i="2"/>
  <c r="CO1143" i="2"/>
  <c r="CL1143" i="2"/>
  <c r="CK1143" i="2"/>
  <c r="DC1143" i="2" s="1"/>
  <c r="CN1143" i="2"/>
  <c r="CJ1143" i="2"/>
  <c r="CK1147" i="2"/>
  <c r="DA1147" i="2" s="1"/>
  <c r="CL1147" i="2"/>
  <c r="CJ1147" i="2"/>
  <c r="CQ1147" i="2"/>
  <c r="CP1147" i="2"/>
  <c r="CO1147" i="2"/>
  <c r="CR1149" i="2"/>
  <c r="CY1149" i="2"/>
  <c r="CT1149" i="2"/>
  <c r="CV1149" i="2"/>
  <c r="CW1149" i="2"/>
  <c r="CU1149" i="2"/>
  <c r="CX1149" i="2"/>
  <c r="CP1151" i="2"/>
  <c r="CO1151" i="2"/>
  <c r="CM1151" i="2"/>
  <c r="CJ1151" i="2"/>
  <c r="CS1153" i="2"/>
  <c r="CW1153" i="2"/>
  <c r="CR1153" i="2"/>
  <c r="CU1153" i="2"/>
  <c r="CV1153" i="2"/>
  <c r="CJ1155" i="2"/>
  <c r="CL1155" i="2"/>
  <c r="CM1155" i="2"/>
  <c r="CT1157" i="2"/>
  <c r="CZ1157" i="2"/>
  <c r="CR1157" i="2"/>
  <c r="CS1157" i="2"/>
  <c r="CY1157" i="2"/>
  <c r="CX1157" i="2"/>
  <c r="CP1159" i="2"/>
  <c r="CJ1159" i="2"/>
  <c r="CN1159" i="2"/>
  <c r="CM1159" i="2"/>
  <c r="CV1161" i="2"/>
  <c r="CX1161" i="2"/>
  <c r="CT1161" i="2"/>
  <c r="CS1161" i="2"/>
  <c r="CR1161" i="2"/>
  <c r="CY1161" i="2"/>
  <c r="CO1163" i="2"/>
  <c r="CJ1163" i="2"/>
  <c r="CM1163" i="2"/>
  <c r="CN1163" i="2"/>
  <c r="CQ1163" i="2"/>
  <c r="CP1163" i="2"/>
  <c r="CX1165" i="2"/>
  <c r="CT1165" i="2"/>
  <c r="CO1167" i="2"/>
  <c r="CQ1167" i="2"/>
  <c r="CK1167" i="2"/>
  <c r="DB1167" i="2" s="1"/>
  <c r="CL1167" i="2"/>
  <c r="CP1167" i="2"/>
  <c r="CN1167" i="2"/>
  <c r="CV1169" i="2"/>
  <c r="CS1169" i="2"/>
  <c r="CT1169" i="2"/>
  <c r="CZ1169" i="2"/>
  <c r="CR1169" i="2"/>
  <c r="CY1169" i="2"/>
  <c r="CW1169" i="2"/>
  <c r="CQ1171" i="2"/>
  <c r="CO1171" i="2"/>
  <c r="CP1171" i="2"/>
  <c r="CK1171" i="2"/>
  <c r="CJ1171" i="2"/>
  <c r="CM1171" i="2"/>
  <c r="CY1173" i="2"/>
  <c r="CU1173" i="2"/>
  <c r="CN1175" i="2"/>
  <c r="CO1175" i="2"/>
  <c r="CM1175" i="2"/>
  <c r="CJ1175" i="2"/>
  <c r="CV1177" i="2"/>
  <c r="CU1177" i="2"/>
  <c r="CY1177" i="2"/>
  <c r="CW1177" i="2"/>
  <c r="CR1177" i="2"/>
  <c r="CZ1177" i="2"/>
  <c r="CX1177" i="2"/>
  <c r="CL1179" i="2"/>
  <c r="CM1179" i="2"/>
  <c r="CP1179" i="2"/>
  <c r="CK1179" i="2"/>
  <c r="CJ1179" i="2"/>
  <c r="CN1179" i="2"/>
  <c r="CV1181" i="2"/>
  <c r="CX1181" i="2"/>
  <c r="CR1181" i="2"/>
  <c r="CS1181" i="2"/>
  <c r="CY1181" i="2"/>
  <c r="CT1181" i="2"/>
  <c r="CZ1181" i="2"/>
  <c r="CO1183" i="2"/>
  <c r="CP1183" i="2"/>
  <c r="CL1183" i="2"/>
  <c r="CZ1185" i="2"/>
  <c r="CY1185" i="2"/>
  <c r="CT1185" i="2"/>
  <c r="CU1185" i="2"/>
  <c r="CW1185" i="2"/>
  <c r="CR1185" i="2"/>
  <c r="CX1185" i="2"/>
  <c r="CQ1187" i="2"/>
  <c r="CK1187" i="2"/>
  <c r="DC1187" i="2" s="1"/>
  <c r="CN1187" i="2"/>
  <c r="CL1187" i="2"/>
  <c r="CP1187" i="2"/>
  <c r="CM1187" i="2"/>
  <c r="CJ1187" i="2"/>
  <c r="CT1189" i="2"/>
  <c r="CR1189" i="2"/>
  <c r="CX1189" i="2"/>
  <c r="CV1189" i="2"/>
  <c r="CW1189" i="2"/>
  <c r="CU1189" i="2"/>
  <c r="CP1191" i="2"/>
  <c r="CL1191" i="2"/>
  <c r="CJ1191" i="2"/>
  <c r="CO1191" i="2"/>
  <c r="CN1191" i="2"/>
  <c r="CQ1191" i="2"/>
  <c r="CT1193" i="2"/>
  <c r="CZ1193" i="2"/>
  <c r="CJ1195" i="2"/>
  <c r="CO1195" i="2"/>
  <c r="CK1195" i="2"/>
  <c r="CL1195" i="2"/>
  <c r="CP1195" i="2"/>
  <c r="CR1197" i="2"/>
  <c r="CY1197" i="2"/>
  <c r="CU1197" i="2"/>
  <c r="CS1197" i="2"/>
  <c r="CX1197" i="2"/>
  <c r="CV1197" i="2"/>
  <c r="CZ1197" i="2"/>
  <c r="CT1197" i="2"/>
  <c r="CQ1199" i="2"/>
  <c r="CL1199" i="2"/>
  <c r="CJ1199" i="2"/>
  <c r="CM1199" i="2"/>
  <c r="CV1201" i="2"/>
  <c r="CU1201" i="2"/>
  <c r="CZ1201" i="2"/>
  <c r="CX1201" i="2"/>
  <c r="CN1203" i="2"/>
  <c r="CO1203" i="2"/>
  <c r="CM1203" i="2"/>
  <c r="CP1203" i="2"/>
  <c r="CL1203" i="2"/>
  <c r="CV1205" i="2"/>
  <c r="CU1205" i="2"/>
  <c r="CT1205" i="2"/>
  <c r="CS1205" i="2"/>
  <c r="CK1207" i="2"/>
  <c r="CQ1207" i="2"/>
  <c r="CN1207" i="2"/>
  <c r="CL1207" i="2"/>
  <c r="CO1207" i="2"/>
  <c r="CT1209" i="2"/>
  <c r="CS1209" i="2"/>
  <c r="CZ1209" i="2"/>
  <c r="CX1209" i="2"/>
  <c r="CW1209" i="2"/>
  <c r="CY1209" i="2"/>
  <c r="CU1209" i="2"/>
  <c r="CT1211" i="2"/>
  <c r="CZ1211" i="2"/>
  <c r="CV1211" i="2"/>
  <c r="CR1211" i="2"/>
  <c r="CX1213" i="2"/>
  <c r="CS1213" i="2"/>
  <c r="CZ1213" i="2"/>
  <c r="CU1213" i="2"/>
  <c r="CV1215" i="2"/>
  <c r="CT1215" i="2"/>
  <c r="CW1217" i="2"/>
  <c r="CR1217" i="2"/>
  <c r="CU1217" i="2"/>
  <c r="CT1219" i="2"/>
  <c r="CR1219" i="2"/>
  <c r="CY1219" i="2"/>
  <c r="CS1221" i="2"/>
  <c r="CY1221" i="2"/>
  <c r="CT1221" i="2"/>
  <c r="CR1223" i="2"/>
  <c r="CV1223" i="2"/>
  <c r="CT1223" i="2"/>
  <c r="CW1223" i="2"/>
  <c r="CZ1227" i="2"/>
  <c r="CX1227" i="2"/>
  <c r="CT1227" i="2"/>
  <c r="CW1229" i="2"/>
  <c r="CY1229" i="2"/>
  <c r="CR1229" i="2"/>
  <c r="CZ1229" i="2"/>
  <c r="CX1231" i="2"/>
  <c r="CT1231" i="2"/>
  <c r="CR1233" i="2"/>
  <c r="CX1233" i="2"/>
  <c r="CV1233" i="2"/>
  <c r="CT1233" i="2"/>
  <c r="CZ1235" i="2"/>
  <c r="CR1235" i="2"/>
  <c r="CT1235" i="2"/>
  <c r="CY1235" i="2"/>
  <c r="CX1235" i="2"/>
  <c r="CS1237" i="2"/>
  <c r="CV1237" i="2"/>
  <c r="CU1237" i="2"/>
  <c r="CR1237" i="2"/>
  <c r="CY1237" i="2"/>
  <c r="CY1239" i="2"/>
  <c r="CX1239" i="2"/>
  <c r="CT1239" i="2"/>
  <c r="CU1239" i="2"/>
  <c r="CS1239" i="2"/>
  <c r="CY1241" i="2"/>
  <c r="CT1241" i="2"/>
  <c r="CV1241" i="2"/>
  <c r="CZ1243" i="2"/>
  <c r="CR1243" i="2"/>
  <c r="CV1243" i="2"/>
  <c r="CY1243" i="2"/>
  <c r="CX1243" i="2"/>
  <c r="CU1245" i="2"/>
  <c r="CS1245" i="2"/>
  <c r="CR1245" i="2"/>
  <c r="CT1245" i="2"/>
  <c r="CY1245" i="2"/>
  <c r="CV1245" i="2"/>
  <c r="CS1247" i="2"/>
  <c r="CW1247" i="2"/>
  <c r="CT1247" i="2"/>
  <c r="CU1247" i="2"/>
  <c r="CR1247" i="2"/>
  <c r="CY1247" i="2"/>
  <c r="CX1249" i="2"/>
  <c r="CZ1249" i="2"/>
  <c r="CV1251" i="2"/>
  <c r="CY1251" i="2"/>
  <c r="CT1251" i="2"/>
  <c r="CX1251" i="2"/>
  <c r="CW1251" i="2"/>
  <c r="CZ1251" i="2"/>
  <c r="CT1253" i="2"/>
  <c r="CY1253" i="2"/>
  <c r="CX1255" i="2"/>
  <c r="CW1255" i="2"/>
  <c r="CY1255" i="2"/>
  <c r="CZ1255" i="2"/>
  <c r="CV1255" i="2"/>
  <c r="CR1255" i="2"/>
  <c r="CS1255" i="2"/>
  <c r="CY1257" i="2"/>
  <c r="CT1257" i="2"/>
  <c r="CX1257" i="2"/>
  <c r="CV1257" i="2"/>
  <c r="CU1257" i="2"/>
  <c r="CW1257" i="2"/>
  <c r="CZ1257" i="2"/>
  <c r="CR1257" i="2"/>
  <c r="CS1257" i="2"/>
  <c r="CW1259" i="2"/>
  <c r="CY1259" i="2"/>
  <c r="CX1259" i="2"/>
  <c r="CU1259" i="2"/>
  <c r="CZ1259" i="2"/>
  <c r="CS1259" i="2"/>
  <c r="CR1259" i="2"/>
  <c r="CV1259" i="2"/>
  <c r="CS1261" i="2"/>
  <c r="CV1261" i="2"/>
  <c r="CU1261" i="2"/>
  <c r="CV1263" i="2"/>
  <c r="CZ1263" i="2"/>
  <c r="CW1263" i="2"/>
  <c r="CS1263" i="2"/>
  <c r="CR1263" i="2"/>
  <c r="CU1263" i="2"/>
  <c r="CX1263" i="2"/>
  <c r="CT1263" i="2"/>
  <c r="CY1265" i="2"/>
  <c r="CZ1265" i="2"/>
  <c r="CT1265" i="2"/>
  <c r="CV1265" i="2"/>
  <c r="CX1267" i="2"/>
  <c r="CR1267" i="2"/>
  <c r="CZ1267" i="2"/>
  <c r="CY1267" i="2"/>
  <c r="CW1269" i="2"/>
  <c r="CX1269" i="2"/>
  <c r="CS1269" i="2"/>
  <c r="CR1269" i="2"/>
  <c r="CV1269" i="2"/>
  <c r="CT1269" i="2"/>
  <c r="CU1271" i="2"/>
  <c r="CY1271" i="2"/>
  <c r="CV1271" i="2"/>
  <c r="CS1271" i="2"/>
  <c r="CT1271" i="2"/>
  <c r="CR1271" i="2"/>
  <c r="CW1271" i="2"/>
  <c r="CV1273" i="2"/>
  <c r="CT1273" i="2"/>
  <c r="CZ1273" i="2"/>
  <c r="CX1273" i="2"/>
  <c r="CY1273" i="2"/>
  <c r="CR1273" i="2"/>
  <c r="CW1273" i="2"/>
  <c r="CZ1275" i="2"/>
  <c r="CT1275" i="2"/>
  <c r="CS1277" i="2"/>
  <c r="CU1277" i="2"/>
  <c r="CR1277" i="2"/>
  <c r="CY1277" i="2"/>
  <c r="CX1277" i="2"/>
  <c r="CW1277" i="2"/>
  <c r="CZ1277" i="2"/>
  <c r="CY1279" i="2"/>
  <c r="CX1279" i="2"/>
  <c r="CR1279" i="2"/>
  <c r="CU1279" i="2"/>
  <c r="CV1279" i="2"/>
  <c r="CZ1279" i="2"/>
  <c r="CY1281" i="2"/>
  <c r="CS1281" i="2"/>
  <c r="CS1283" i="2"/>
  <c r="CY1283" i="2"/>
  <c r="CU1283" i="2"/>
  <c r="CX1283" i="2"/>
  <c r="CW1283" i="2"/>
  <c r="CR1283" i="2"/>
  <c r="CV1283" i="2"/>
  <c r="CZ1285" i="2"/>
  <c r="CU1285" i="2"/>
  <c r="CW1285" i="2"/>
  <c r="CY1287" i="2"/>
  <c r="CU1287" i="2"/>
  <c r="CZ1287" i="2"/>
  <c r="CS1287" i="2"/>
  <c r="CW1287" i="2"/>
  <c r="CX1287" i="2"/>
  <c r="CV1287" i="2"/>
  <c r="CR1289" i="2"/>
  <c r="CV1289" i="2"/>
  <c r="CT1289" i="2"/>
  <c r="CS1291" i="2"/>
  <c r="CW1291" i="2"/>
  <c r="CZ1291" i="2"/>
  <c r="CY1291" i="2"/>
  <c r="CU1291" i="2"/>
  <c r="CV1291" i="2"/>
  <c r="CT1291" i="2"/>
  <c r="CU1293" i="2"/>
  <c r="CW1293" i="2"/>
  <c r="CR1293" i="2"/>
  <c r="CT1293" i="2"/>
  <c r="CV1293" i="2"/>
  <c r="CZ1293" i="2"/>
  <c r="CS1293" i="2"/>
  <c r="CW1295" i="2"/>
  <c r="CT1295" i="2"/>
  <c r="CX1295" i="2"/>
  <c r="CZ1295" i="2"/>
  <c r="CV1295" i="2"/>
  <c r="CY1295" i="2"/>
  <c r="CU1295" i="2"/>
  <c r="CR1295" i="2"/>
  <c r="CS1297" i="2"/>
  <c r="CU1297" i="2"/>
  <c r="CT1297" i="2"/>
  <c r="CR1297" i="2"/>
  <c r="CV1297" i="2"/>
  <c r="CY1297" i="2"/>
  <c r="CZ1297" i="2"/>
  <c r="CV1299" i="2"/>
  <c r="CU1299" i="2"/>
  <c r="CY1299" i="2"/>
  <c r="CS1299" i="2"/>
  <c r="CX1299" i="2"/>
  <c r="CR1299" i="2"/>
  <c r="CW1303" i="2"/>
  <c r="CV1303" i="2"/>
  <c r="CX1303" i="2"/>
  <c r="CR1307" i="2"/>
  <c r="CW1307" i="2"/>
  <c r="CS1307" i="2"/>
  <c r="CU1307" i="2"/>
  <c r="CY1307" i="2"/>
  <c r="CV1307" i="2"/>
  <c r="CU1309" i="2"/>
  <c r="CS1309" i="2"/>
  <c r="CY1309" i="2"/>
  <c r="CX1311" i="2"/>
  <c r="CS1311" i="2"/>
  <c r="CT1311" i="2"/>
  <c r="CZ1311" i="2"/>
  <c r="CY1313" i="2"/>
  <c r="CT1313" i="2"/>
  <c r="CW1313" i="2"/>
  <c r="CU1313" i="2"/>
  <c r="CS1313" i="2"/>
  <c r="CX1313" i="2"/>
  <c r="CR1313" i="2"/>
  <c r="CU1315" i="2"/>
  <c r="CT1315" i="2"/>
  <c r="CY1319" i="2"/>
  <c r="CU1319" i="2"/>
  <c r="CW1319" i="2"/>
  <c r="CV1319" i="2"/>
  <c r="CS1319" i="2"/>
  <c r="CX1319" i="2"/>
  <c r="CZ1319" i="2"/>
  <c r="CT1321" i="2"/>
  <c r="CS1321" i="2"/>
  <c r="CZ1321" i="2"/>
  <c r="CX1321" i="2"/>
  <c r="CY1321" i="2"/>
  <c r="CW1321" i="2"/>
  <c r="CU1321" i="2"/>
  <c r="CV1321" i="2"/>
  <c r="CR1321" i="2"/>
  <c r="CX1323" i="2"/>
  <c r="CS1323" i="2"/>
  <c r="CW1323" i="2"/>
  <c r="CU1323" i="2"/>
  <c r="CT1323" i="2"/>
  <c r="CR1323" i="2"/>
  <c r="CV1323" i="2"/>
  <c r="CY1323" i="2"/>
  <c r="CR1325" i="2"/>
  <c r="CU1325" i="2"/>
  <c r="CZ1325" i="2"/>
  <c r="CS1325" i="2"/>
  <c r="CW1325" i="2"/>
  <c r="CY1325" i="2"/>
  <c r="CX1325" i="2"/>
  <c r="CZ1327" i="2"/>
  <c r="CV1327" i="2"/>
  <c r="CW1327" i="2"/>
  <c r="CR1327" i="2"/>
  <c r="CU1327" i="2"/>
  <c r="CY1327" i="2"/>
  <c r="CS1329" i="2"/>
  <c r="CT1329" i="2"/>
  <c r="CW1329" i="2"/>
  <c r="CX1329" i="2"/>
  <c r="CW1331" i="2"/>
  <c r="CZ1331" i="2"/>
  <c r="CT1331" i="2"/>
  <c r="CU1331" i="2"/>
  <c r="CT1333" i="2"/>
  <c r="CS1333" i="2"/>
  <c r="CZ1333" i="2"/>
  <c r="CX1333" i="2"/>
  <c r="CV1333" i="2"/>
  <c r="CR1333" i="2"/>
  <c r="CU1333" i="2"/>
  <c r="CV1335" i="2"/>
  <c r="CX1335" i="2"/>
  <c r="CS1335" i="2"/>
  <c r="CV1337" i="2"/>
  <c r="CZ1337" i="2"/>
  <c r="CU1337" i="2"/>
  <c r="CT1337" i="2"/>
  <c r="CY1337" i="2"/>
  <c r="CX1337" i="2"/>
  <c r="CW1337" i="2"/>
  <c r="CS1339" i="2"/>
  <c r="CR1339" i="2"/>
  <c r="CY1339" i="2"/>
  <c r="CT1339" i="2"/>
  <c r="CU1339" i="2"/>
  <c r="CW1339" i="2"/>
  <c r="CX1339" i="2"/>
  <c r="CU1341" i="2"/>
  <c r="CT1341" i="2"/>
  <c r="CV1341" i="2"/>
  <c r="CW1341" i="2"/>
  <c r="CR1341" i="2"/>
  <c r="CZ1341" i="2"/>
  <c r="CX1341" i="2"/>
  <c r="CY1341" i="2"/>
  <c r="CV1343" i="2"/>
  <c r="CZ1343" i="2"/>
  <c r="CW1343" i="2"/>
  <c r="CR1343" i="2"/>
  <c r="CY1343" i="2"/>
  <c r="CS1343" i="2"/>
  <c r="CU1345" i="2"/>
  <c r="CR1345" i="2"/>
  <c r="CV1345" i="2"/>
  <c r="CW1347" i="2"/>
  <c r="CT1347" i="2"/>
  <c r="CR1347" i="2"/>
  <c r="CZ1347" i="2"/>
  <c r="CS1347" i="2"/>
  <c r="CY1347" i="2"/>
  <c r="CV1347" i="2"/>
  <c r="CZ1349" i="2"/>
  <c r="CX1349" i="2"/>
  <c r="CU1349" i="2"/>
  <c r="CR1349" i="2"/>
  <c r="CY1351" i="2"/>
  <c r="CU1351" i="2"/>
  <c r="CX1351" i="2"/>
  <c r="CV1351" i="2"/>
  <c r="CT1351" i="2"/>
  <c r="CT1353" i="2"/>
  <c r="CZ1353" i="2"/>
  <c r="CU1353" i="2"/>
  <c r="CT1355" i="2"/>
  <c r="CZ1355" i="2"/>
  <c r="CV1355" i="2"/>
  <c r="CX1355" i="2"/>
  <c r="CR1357" i="2"/>
  <c r="CS1357" i="2"/>
  <c r="CV1357" i="2"/>
  <c r="CZ1357" i="2"/>
  <c r="CY1357" i="2"/>
  <c r="CX1357" i="2"/>
  <c r="CY1359" i="2"/>
  <c r="CZ1359" i="2"/>
  <c r="CV1359" i="2"/>
  <c r="CU1359" i="2"/>
  <c r="CS1359" i="2"/>
  <c r="CT1359" i="2"/>
  <c r="CX1359" i="2"/>
  <c r="CW1359" i="2"/>
  <c r="CV1361" i="2"/>
  <c r="CU1361" i="2"/>
  <c r="CW1363" i="2"/>
  <c r="CX1363" i="2"/>
  <c r="CZ1363" i="2"/>
  <c r="CY1363" i="2"/>
  <c r="CS1363" i="2"/>
  <c r="CU1365" i="2"/>
  <c r="CV1365" i="2"/>
  <c r="CT1365" i="2"/>
  <c r="CR1365" i="2"/>
  <c r="CW1365" i="2"/>
  <c r="CX1365" i="2"/>
  <c r="CY1365" i="2"/>
  <c r="CY1367" i="2"/>
  <c r="CV1367" i="2"/>
  <c r="CX1367" i="2"/>
  <c r="CT1367" i="2"/>
  <c r="CU1367" i="2"/>
  <c r="CZ1367" i="2"/>
  <c r="CW1367" i="2"/>
  <c r="CR1367" i="2"/>
  <c r="CU1369" i="2"/>
  <c r="CW1369" i="2"/>
  <c r="CY1369" i="2"/>
  <c r="CS1369" i="2"/>
  <c r="CR1369" i="2"/>
  <c r="CZ1369" i="2"/>
  <c r="CZ1371" i="2"/>
  <c r="CR1371" i="2"/>
  <c r="CX1371" i="2"/>
  <c r="CW1371" i="2"/>
  <c r="CU1371" i="2"/>
  <c r="CS1371" i="2"/>
  <c r="CZ1373" i="2"/>
  <c r="CX1373" i="2"/>
  <c r="CY1373" i="2"/>
  <c r="CS1373" i="2"/>
  <c r="CW1373" i="2"/>
  <c r="CT1375" i="2"/>
  <c r="CS1375" i="2"/>
  <c r="CW1375" i="2"/>
  <c r="CY1375" i="2"/>
  <c r="CZ1375" i="2"/>
  <c r="CX1375" i="2"/>
  <c r="CU1375" i="2"/>
  <c r="CR1375" i="2"/>
  <c r="CR1377" i="2"/>
  <c r="CZ1377" i="2"/>
  <c r="CS1377" i="2"/>
  <c r="CW1377" i="2"/>
  <c r="CU1377" i="2"/>
  <c r="CX1377" i="2"/>
  <c r="CY1377" i="2"/>
  <c r="CT1377" i="2"/>
  <c r="CX1379" i="2"/>
  <c r="CU1379" i="2"/>
  <c r="CS1379" i="2"/>
  <c r="CY1381" i="2"/>
  <c r="CW1381" i="2"/>
  <c r="CV1381" i="2"/>
  <c r="CT1381" i="2"/>
  <c r="CS1381" i="2"/>
  <c r="CW1383" i="2"/>
  <c r="CV1383" i="2"/>
  <c r="CS1383" i="2"/>
  <c r="CX1383" i="2"/>
  <c r="CR1383" i="2"/>
  <c r="CY1383" i="2"/>
  <c r="CT1383" i="2"/>
  <c r="CY1385" i="2"/>
  <c r="CX1385" i="2"/>
  <c r="CR1385" i="2"/>
  <c r="CT1387" i="2"/>
  <c r="CX1387" i="2"/>
  <c r="CY1387" i="2"/>
  <c r="CV1387" i="2"/>
  <c r="CW1387" i="2"/>
  <c r="CY1389" i="2"/>
  <c r="CV1389" i="2"/>
  <c r="CT1389" i="2"/>
  <c r="CU1391" i="2"/>
  <c r="CY1391" i="2"/>
  <c r="CR1391" i="2"/>
  <c r="CS1391" i="2"/>
  <c r="CT1391" i="2"/>
  <c r="CT1393" i="2"/>
  <c r="CV1393" i="2"/>
  <c r="CY1393" i="2"/>
  <c r="CZ1393" i="2"/>
  <c r="CW1393" i="2"/>
  <c r="CX1393" i="2"/>
  <c r="CS1393" i="2"/>
  <c r="CU1395" i="2"/>
  <c r="CS1395" i="2"/>
  <c r="CV1395" i="2"/>
  <c r="CR1395" i="2"/>
  <c r="CY1395" i="2"/>
  <c r="CZ1395" i="2"/>
  <c r="CT1395" i="2"/>
  <c r="CT1399" i="2"/>
  <c r="CY1399" i="2"/>
  <c r="CR1399" i="2"/>
  <c r="CW1399" i="2"/>
  <c r="CY1401" i="2"/>
  <c r="CZ1401" i="2"/>
  <c r="CS1401" i="2"/>
  <c r="CV1401" i="2"/>
  <c r="CX1401" i="2"/>
  <c r="CW1403" i="2"/>
  <c r="CS1403" i="2"/>
  <c r="CR1405" i="2"/>
  <c r="CS1405" i="2"/>
  <c r="CU1405" i="2"/>
  <c r="CV1405" i="2"/>
  <c r="CT1405" i="2"/>
  <c r="CZ1405" i="2"/>
  <c r="CT1407" i="2"/>
  <c r="CX1407" i="2"/>
  <c r="CR1407" i="2"/>
  <c r="CS1407" i="2"/>
  <c r="CW1407" i="2"/>
  <c r="CY1407" i="2"/>
  <c r="CV1407" i="2"/>
  <c r="CR1409" i="2"/>
  <c r="CZ1409" i="2"/>
  <c r="CV1409" i="2"/>
  <c r="CY1409" i="2"/>
  <c r="CS1409" i="2"/>
  <c r="CU1409" i="2"/>
  <c r="CX1411" i="2"/>
  <c r="CW1411" i="2"/>
  <c r="CY1411" i="2"/>
  <c r="CZ1411" i="2"/>
  <c r="CU1413" i="2"/>
  <c r="CZ1413" i="2"/>
  <c r="CR1413" i="2"/>
  <c r="CS1413" i="2"/>
  <c r="CT1413" i="2"/>
  <c r="CS1415" i="2"/>
  <c r="CX1415" i="2"/>
  <c r="CW1415" i="2"/>
  <c r="CV1415" i="2"/>
  <c r="CT1415" i="2"/>
  <c r="CR1415" i="2"/>
  <c r="CY1419" i="2"/>
  <c r="CZ1419" i="2"/>
  <c r="CW1419" i="2"/>
  <c r="CV1419" i="2"/>
  <c r="CT1419" i="2"/>
  <c r="CS1419" i="2"/>
  <c r="CR1419" i="2"/>
  <c r="CS1421" i="2"/>
  <c r="CT1421" i="2"/>
  <c r="CR1421" i="2"/>
  <c r="CW1421" i="2"/>
  <c r="CZ1423" i="2"/>
  <c r="CX1423" i="2"/>
  <c r="CS1423" i="2"/>
  <c r="CW1423" i="2"/>
  <c r="CT1423" i="2"/>
  <c r="CS1425" i="2"/>
  <c r="CR1425" i="2"/>
  <c r="CZ1425" i="2"/>
  <c r="CY1425" i="2"/>
  <c r="CU1425" i="2"/>
  <c r="CX1425" i="2"/>
  <c r="CX1429" i="2"/>
  <c r="CT1429" i="2"/>
  <c r="CY1429" i="2"/>
  <c r="CZ1429" i="2"/>
  <c r="CS1429" i="2"/>
  <c r="CU1429" i="2"/>
  <c r="CR1429" i="2"/>
  <c r="CS1431" i="2"/>
  <c r="CR1431" i="2"/>
  <c r="CT1431" i="2"/>
  <c r="CV1433" i="2"/>
  <c r="CY1433" i="2"/>
  <c r="CW1433" i="2"/>
  <c r="CU1433" i="2"/>
  <c r="CX1433" i="2"/>
  <c r="CT1433" i="2"/>
  <c r="CW1435" i="2"/>
  <c r="CV1435" i="2"/>
  <c r="CS1435" i="2"/>
  <c r="CY1435" i="2"/>
  <c r="CZ1435" i="2"/>
  <c r="CT1435" i="2"/>
  <c r="CU1435" i="2"/>
  <c r="CX1437" i="2"/>
  <c r="CZ1437" i="2"/>
  <c r="CS1437" i="2"/>
  <c r="CW1437" i="2"/>
  <c r="CR1437" i="2"/>
  <c r="CT1437" i="2"/>
  <c r="CY1437" i="2"/>
  <c r="CS1441" i="2"/>
  <c r="CV1441" i="2"/>
  <c r="CU1441" i="2"/>
  <c r="CW1443" i="2"/>
  <c r="CZ1443" i="2"/>
  <c r="CV1443" i="2"/>
  <c r="CX1443" i="2"/>
  <c r="CR1445" i="2"/>
  <c r="CZ1445" i="2"/>
  <c r="CY1445" i="2"/>
  <c r="CS1447" i="2"/>
  <c r="CR1447" i="2"/>
  <c r="CV1447" i="2"/>
  <c r="CY1447" i="2"/>
  <c r="CX1447" i="2"/>
  <c r="CW1447" i="2"/>
  <c r="CT1447" i="2"/>
  <c r="CV1449" i="2"/>
  <c r="CY1449" i="2"/>
  <c r="CU1449" i="2"/>
  <c r="CR1449" i="2"/>
  <c r="CZ1449" i="2"/>
  <c r="CW1449" i="2"/>
  <c r="CS1449" i="2"/>
  <c r="CW1451" i="2"/>
  <c r="CV1451" i="2"/>
  <c r="CU1451" i="2"/>
  <c r="CX1451" i="2"/>
  <c r="CR1451" i="2"/>
  <c r="CY1451" i="2"/>
  <c r="CZ1451" i="2"/>
  <c r="CW1453" i="2"/>
  <c r="CT1453" i="2"/>
  <c r="CX1453" i="2"/>
  <c r="CS1453" i="2"/>
  <c r="CZ1453" i="2"/>
  <c r="CY1453" i="2"/>
  <c r="CR1453" i="2"/>
  <c r="CU1453" i="2"/>
  <c r="CS1455" i="2"/>
  <c r="CW1455" i="2"/>
  <c r="CZ1455" i="2"/>
  <c r="CX1455" i="2"/>
  <c r="CR1455" i="2"/>
  <c r="CV1455" i="2"/>
  <c r="CU1455" i="2"/>
  <c r="CT1457" i="2"/>
  <c r="CW1457" i="2"/>
  <c r="CY1457" i="2"/>
  <c r="CX1457" i="2"/>
  <c r="CS1457" i="2"/>
  <c r="CU1457" i="2"/>
  <c r="CZ1457" i="2"/>
  <c r="CT1461" i="2"/>
  <c r="CY1461" i="2"/>
  <c r="CV1461" i="2"/>
  <c r="CS1461" i="2"/>
  <c r="CX1461" i="2"/>
  <c r="CZ1461" i="2"/>
  <c r="CW1463" i="2"/>
  <c r="CY1463" i="2"/>
  <c r="CS1463" i="2"/>
  <c r="CX1463" i="2"/>
  <c r="CR1463" i="2"/>
  <c r="CV1463" i="2"/>
  <c r="CU1463" i="2"/>
  <c r="CU1465" i="2"/>
  <c r="CZ1465" i="2"/>
  <c r="CY1465" i="2"/>
  <c r="CW1465" i="2"/>
  <c r="CT1465" i="2"/>
  <c r="CR1465" i="2"/>
  <c r="CX1467" i="2"/>
  <c r="CT1467" i="2"/>
  <c r="CY1467" i="2"/>
  <c r="CZ1467" i="2"/>
  <c r="CS1467" i="2"/>
  <c r="CR1467" i="2"/>
  <c r="CV1467" i="2"/>
  <c r="CW1469" i="2"/>
  <c r="CY1469" i="2"/>
  <c r="CZ1469" i="2"/>
  <c r="CU1469" i="2"/>
  <c r="CV1469" i="2"/>
  <c r="CZ1471" i="2"/>
  <c r="CT1471" i="2"/>
  <c r="CU1471" i="2"/>
  <c r="CV1471" i="2"/>
  <c r="CU1473" i="2"/>
  <c r="CV1473" i="2"/>
  <c r="CX1473" i="2"/>
  <c r="CY1475" i="2"/>
  <c r="CS1475" i="2"/>
  <c r="CV1475" i="2"/>
  <c r="CR1475" i="2"/>
  <c r="CT1475" i="2"/>
  <c r="CW1475" i="2"/>
  <c r="CX1475" i="2"/>
  <c r="CW1477" i="2"/>
  <c r="CV1477" i="2"/>
  <c r="CX1479" i="2"/>
  <c r="CT1479" i="2"/>
  <c r="CU1479" i="2"/>
  <c r="CW1479" i="2"/>
  <c r="CV1481" i="2"/>
  <c r="CS1481" i="2"/>
  <c r="CY1481" i="2"/>
  <c r="CW1481" i="2"/>
  <c r="CT1481" i="2"/>
  <c r="CX1481" i="2"/>
  <c r="CR1481" i="2"/>
  <c r="CU1481" i="2"/>
  <c r="CU1483" i="2"/>
  <c r="CT1483" i="2"/>
  <c r="CX1483" i="2"/>
  <c r="CV1483" i="2"/>
  <c r="CS1483" i="2"/>
  <c r="CY1483" i="2"/>
  <c r="CW1483" i="2"/>
  <c r="CW1485" i="2"/>
  <c r="CV1485" i="2"/>
  <c r="CX1485" i="2"/>
  <c r="CT1485" i="2"/>
  <c r="CY1485" i="2"/>
  <c r="CS1485" i="2"/>
  <c r="CR1485" i="2"/>
  <c r="CY1487" i="2"/>
  <c r="CR1487" i="2"/>
  <c r="CS1487" i="2"/>
  <c r="CX1487" i="2"/>
  <c r="CT1487" i="2"/>
  <c r="CU1487" i="2"/>
  <c r="CW1487" i="2"/>
  <c r="CW1489" i="2"/>
  <c r="CR1489" i="2"/>
  <c r="CZ1489" i="2"/>
  <c r="CV1489" i="2"/>
  <c r="CY1489" i="2"/>
  <c r="CS1489" i="2"/>
  <c r="CR1491" i="2"/>
  <c r="CY1491" i="2"/>
  <c r="CZ1491" i="2"/>
  <c r="CU1491" i="2"/>
  <c r="CT1491" i="2"/>
  <c r="CW1491" i="2"/>
  <c r="CW1493" i="2"/>
  <c r="CY1493" i="2"/>
  <c r="CZ1493" i="2"/>
  <c r="CU1493" i="2"/>
  <c r="CX1493" i="2"/>
  <c r="CS1493" i="2"/>
  <c r="CV1493" i="2"/>
  <c r="CW1495" i="2"/>
  <c r="CU1495" i="2"/>
  <c r="CR1495" i="2"/>
  <c r="CY1495" i="2"/>
  <c r="CS1495" i="2"/>
  <c r="CZ1495" i="2"/>
  <c r="CV1495" i="2"/>
  <c r="CX1497" i="2"/>
  <c r="CU1497" i="2"/>
  <c r="CW1497" i="2"/>
  <c r="CT1497" i="2"/>
  <c r="CR1497" i="2"/>
  <c r="CZ1497" i="2"/>
  <c r="CY1497" i="2"/>
  <c r="CT1499" i="2"/>
  <c r="CY1499" i="2"/>
  <c r="CU1499" i="2"/>
  <c r="CV1499" i="2"/>
  <c r="CR1499" i="2"/>
  <c r="CZ1499" i="2"/>
  <c r="CS1499" i="2"/>
  <c r="CU1501" i="2"/>
  <c r="CS1501" i="2"/>
  <c r="CZ1501" i="2"/>
  <c r="CW1501" i="2"/>
  <c r="CT1501" i="2"/>
  <c r="CY1501" i="2"/>
  <c r="CX1501" i="2"/>
  <c r="CT1503" i="2"/>
  <c r="CZ1503" i="2"/>
  <c r="CX1503" i="2"/>
  <c r="CY1503" i="2"/>
  <c r="CW1503" i="2"/>
  <c r="CR1503" i="2"/>
  <c r="CR1505" i="2"/>
  <c r="CS1505" i="2"/>
  <c r="CU1505" i="2"/>
  <c r="CT1505" i="2"/>
  <c r="CW1505" i="2"/>
  <c r="CZ1505" i="2"/>
  <c r="CZ1507" i="2"/>
  <c r="CR1507" i="2"/>
  <c r="CV1507" i="2"/>
  <c r="CU1507" i="2"/>
  <c r="CT1507" i="2"/>
  <c r="CW1507" i="2"/>
  <c r="CU1509" i="2"/>
  <c r="CT1509" i="2"/>
  <c r="CV1509" i="2"/>
  <c r="CW1509" i="2"/>
  <c r="CX1509" i="2"/>
  <c r="CS1509" i="2"/>
  <c r="CY1511" i="2"/>
  <c r="CU1511" i="2"/>
  <c r="CZ1511" i="2"/>
  <c r="CT1513" i="2"/>
  <c r="CU1513" i="2"/>
  <c r="CS1513" i="2"/>
  <c r="CR1513" i="2"/>
  <c r="CY1513" i="2"/>
  <c r="CW1513" i="2"/>
  <c r="CX1513" i="2"/>
  <c r="CV1513" i="2"/>
  <c r="CW1515" i="2"/>
  <c r="CX1515" i="2"/>
  <c r="CR1515" i="2"/>
  <c r="CV1515" i="2"/>
  <c r="CS1515" i="2"/>
  <c r="CY1515" i="2"/>
  <c r="CS1517" i="2"/>
  <c r="CR1517" i="2"/>
  <c r="CV1517" i="2"/>
  <c r="CW1517" i="2"/>
  <c r="CU1517" i="2"/>
  <c r="CT1517" i="2"/>
  <c r="CW1519" i="2"/>
  <c r="CU1519" i="2"/>
  <c r="CX1519" i="2"/>
  <c r="CZ1519" i="2"/>
  <c r="CV1519" i="2"/>
  <c r="CT1519" i="2"/>
  <c r="CR1519" i="2"/>
  <c r="CT1521" i="2"/>
  <c r="CY1521" i="2"/>
  <c r="CR1521" i="2"/>
  <c r="CU1521" i="2"/>
  <c r="CS1521" i="2"/>
  <c r="CV1521" i="2"/>
  <c r="CS1523" i="2"/>
  <c r="CU1523" i="2"/>
  <c r="CR1523" i="2"/>
  <c r="CW1525" i="2"/>
  <c r="CZ1525" i="2"/>
  <c r="CS1525" i="2"/>
  <c r="CU1525" i="2"/>
  <c r="CR1525" i="2"/>
  <c r="CV1525" i="2"/>
  <c r="CR1527" i="2"/>
  <c r="CT1527" i="2"/>
  <c r="CV1527" i="2"/>
  <c r="CS1527" i="2"/>
  <c r="CX1527" i="2"/>
  <c r="CZ1527" i="2"/>
  <c r="CY1527" i="2"/>
  <c r="CT1529" i="2"/>
  <c r="CZ1529" i="2"/>
  <c r="CR1529" i="2"/>
  <c r="CX1529" i="2"/>
  <c r="CY1529" i="2"/>
  <c r="CU1529" i="2"/>
  <c r="CV1529" i="2"/>
  <c r="CS1529" i="2"/>
  <c r="CW1529" i="2"/>
  <c r="CT1531" i="2"/>
  <c r="CZ1531" i="2"/>
  <c r="CW1531" i="2"/>
  <c r="CS1531" i="2"/>
  <c r="CX1531" i="2"/>
  <c r="CV1531" i="2"/>
  <c r="CY1531" i="2"/>
  <c r="CR1533" i="2"/>
  <c r="CS1533" i="2"/>
  <c r="CS1535" i="2"/>
  <c r="CU1535" i="2"/>
  <c r="CY1535" i="2"/>
  <c r="CR1535" i="2"/>
  <c r="CZ1535" i="2"/>
  <c r="CV1535" i="2"/>
  <c r="CY1537" i="2"/>
  <c r="CR1537" i="2"/>
  <c r="CT1537" i="2"/>
  <c r="CW1539" i="2"/>
  <c r="CZ1539" i="2"/>
  <c r="CR1539" i="2"/>
  <c r="CX1539" i="2"/>
  <c r="CS1539" i="2"/>
  <c r="CY1539" i="2"/>
  <c r="CT1539" i="2"/>
  <c r="CY1541" i="2"/>
  <c r="CS1541" i="2"/>
  <c r="CZ1541" i="2"/>
  <c r="CR1541" i="2"/>
  <c r="CT1541" i="2"/>
  <c r="CW1541" i="2"/>
  <c r="CU1543" i="2"/>
  <c r="CS1543" i="2"/>
  <c r="CX1543" i="2"/>
  <c r="CY1543" i="2"/>
  <c r="CT1543" i="2"/>
  <c r="CR1543" i="2"/>
  <c r="CZ1543" i="2"/>
  <c r="CV1543" i="2"/>
  <c r="CY1545" i="2"/>
  <c r="CX1545" i="2"/>
  <c r="CU1545" i="2"/>
  <c r="CR1545" i="2"/>
  <c r="CT1545" i="2"/>
  <c r="CT1547" i="2"/>
  <c r="CV1547" i="2"/>
  <c r="CY1547" i="2"/>
  <c r="CW1547" i="2"/>
  <c r="CU1547" i="2"/>
  <c r="CV1549" i="2"/>
  <c r="CT1549" i="2"/>
  <c r="CS1549" i="2"/>
  <c r="CX1551" i="2"/>
  <c r="CU1551" i="2"/>
  <c r="CT1551" i="2"/>
  <c r="CY1551" i="2"/>
  <c r="CV1551" i="2"/>
  <c r="CS1551" i="2"/>
  <c r="CR1551" i="2"/>
  <c r="CZ1553" i="2"/>
  <c r="CY1553" i="2"/>
  <c r="CW1553" i="2"/>
  <c r="CV1553" i="2"/>
  <c r="CR1553" i="2"/>
  <c r="CS1553" i="2"/>
  <c r="CT1553" i="2"/>
  <c r="CX1553" i="2"/>
  <c r="CT1555" i="2"/>
  <c r="CU1555" i="2"/>
  <c r="CZ1555" i="2"/>
  <c r="CW1555" i="2"/>
  <c r="CV1555" i="2"/>
  <c r="CY1555" i="2"/>
  <c r="CS1557" i="2"/>
  <c r="CV1557" i="2"/>
  <c r="CU1557" i="2"/>
  <c r="CR1557" i="2"/>
  <c r="CW1557" i="2"/>
  <c r="CT1557" i="2"/>
  <c r="CU1559" i="2"/>
  <c r="CY1559" i="2"/>
  <c r="CX1559" i="2"/>
  <c r="CW1559" i="2"/>
  <c r="CV1559" i="2"/>
  <c r="CR1561" i="2"/>
  <c r="CV1561" i="2"/>
  <c r="CW1561" i="2"/>
  <c r="CX1561" i="2"/>
  <c r="CY1561" i="2"/>
  <c r="CU1561" i="2"/>
  <c r="CS1561" i="2"/>
  <c r="CX1563" i="2"/>
  <c r="CZ1563" i="2"/>
  <c r="CV1563" i="2"/>
  <c r="CW1563" i="2"/>
  <c r="CY1563" i="2"/>
  <c r="CU1563" i="2"/>
  <c r="CS1563" i="2"/>
  <c r="CT1563" i="2"/>
  <c r="CR1563" i="2"/>
  <c r="CR1565" i="2"/>
  <c r="CV1565" i="2"/>
  <c r="CW1565" i="2"/>
  <c r="CU1565" i="2"/>
  <c r="CZ1565" i="2"/>
  <c r="CT1565" i="2"/>
  <c r="CS1565" i="2"/>
  <c r="CY1565" i="2"/>
  <c r="CT1567" i="2"/>
  <c r="CW1567" i="2"/>
  <c r="CZ1567" i="2"/>
  <c r="CS1567" i="2"/>
  <c r="CV1569" i="2"/>
  <c r="CZ1569" i="2"/>
  <c r="CU1569" i="2"/>
  <c r="CS1569" i="2"/>
  <c r="CX1569" i="2"/>
  <c r="CU1571" i="2"/>
  <c r="CZ1571" i="2"/>
  <c r="CS1571" i="2"/>
  <c r="CW1571" i="2"/>
  <c r="CV1571" i="2"/>
  <c r="CR1571" i="2"/>
  <c r="CT1571" i="2"/>
  <c r="CX1573" i="2"/>
  <c r="CZ1573" i="2"/>
  <c r="CW1573" i="2"/>
  <c r="CS1573" i="2"/>
  <c r="CY1573" i="2"/>
  <c r="CU1573" i="2"/>
  <c r="CR1573" i="2"/>
  <c r="CS1575" i="2"/>
  <c r="CU1575" i="2"/>
  <c r="CR1575" i="2"/>
  <c r="CX1575" i="2"/>
  <c r="CW1575" i="2"/>
  <c r="CY1575" i="2"/>
  <c r="CU1577" i="2"/>
  <c r="CY1577" i="2"/>
  <c r="CW1577" i="2"/>
  <c r="CR1577" i="2"/>
  <c r="CT1577" i="2"/>
  <c r="CV1577" i="2"/>
  <c r="CX1577" i="2"/>
  <c r="CZ1579" i="2"/>
  <c r="CX1579" i="2"/>
  <c r="CT1579" i="2"/>
  <c r="CU1579" i="2"/>
  <c r="CV1579" i="2"/>
  <c r="CS1579" i="2"/>
  <c r="CY1579" i="2"/>
  <c r="CW1579" i="2"/>
  <c r="CX1581" i="2"/>
  <c r="CV1581" i="2"/>
  <c r="CS1581" i="2"/>
  <c r="CZ1581" i="2"/>
  <c r="CT1581" i="2"/>
  <c r="CR1581" i="2"/>
  <c r="CY1581" i="2"/>
  <c r="CU1583" i="2"/>
  <c r="CR1583" i="2"/>
  <c r="CZ1583" i="2"/>
  <c r="CS1583" i="2"/>
  <c r="CY1583" i="2"/>
  <c r="CT1583" i="2"/>
  <c r="CW1583" i="2"/>
  <c r="CW1585" i="2"/>
  <c r="CU1585" i="2"/>
  <c r="CX1585" i="2"/>
  <c r="CT1585" i="2"/>
  <c r="CV1585" i="2"/>
  <c r="CR1585" i="2"/>
  <c r="CZ1585" i="2"/>
  <c r="CS1585" i="2"/>
  <c r="CX1587" i="2"/>
  <c r="CY1587" i="2"/>
  <c r="CR1587" i="2"/>
  <c r="CW1587" i="2"/>
  <c r="CT1587" i="2"/>
  <c r="CV1587" i="2"/>
  <c r="CZ1587" i="2"/>
  <c r="CU1587" i="2"/>
  <c r="CS1589" i="2"/>
  <c r="CY1589" i="2"/>
  <c r="CZ1589" i="2"/>
  <c r="CT1589" i="2"/>
  <c r="CW1589" i="2"/>
  <c r="CX1589" i="2"/>
  <c r="CV1589" i="2"/>
  <c r="CR1589" i="2"/>
  <c r="CY1591" i="2"/>
  <c r="CW1591" i="2"/>
  <c r="CX1591" i="2"/>
  <c r="CZ1591" i="2"/>
  <c r="CZ1593" i="2"/>
  <c r="CT1593" i="2"/>
  <c r="CU1593" i="2"/>
  <c r="CS1593" i="2"/>
  <c r="CV1593" i="2"/>
  <c r="CX1593" i="2"/>
  <c r="CW1593" i="2"/>
  <c r="CU1595" i="2"/>
  <c r="CV1595" i="2"/>
  <c r="CW1595" i="2"/>
  <c r="CT1595" i="2"/>
  <c r="CY1595" i="2"/>
  <c r="CR1595" i="2"/>
  <c r="CT1599" i="2"/>
  <c r="CR1599" i="2"/>
  <c r="CU1599" i="2"/>
  <c r="CY1599" i="2"/>
  <c r="CX1599" i="2"/>
  <c r="CZ1603" i="2"/>
  <c r="CX1603" i="2"/>
  <c r="CX1605" i="2"/>
  <c r="CR1605" i="2"/>
  <c r="CW1605" i="2"/>
  <c r="CZ1605" i="2"/>
  <c r="CT1605" i="2"/>
  <c r="CT1607" i="2"/>
  <c r="CY1607" i="2"/>
  <c r="CW1607" i="2"/>
  <c r="CZ1607" i="2"/>
  <c r="CR1607" i="2"/>
  <c r="CS1607" i="2"/>
  <c r="CX1607" i="2"/>
  <c r="CW1609" i="2"/>
  <c r="CS1609" i="2"/>
  <c r="CX1609" i="2"/>
  <c r="CV1609" i="2"/>
  <c r="CT1609" i="2"/>
  <c r="CU1609" i="2"/>
  <c r="CR1609" i="2"/>
  <c r="CY1609" i="2"/>
  <c r="CZ1609" i="2"/>
  <c r="CR1613" i="2"/>
  <c r="CV1613" i="2"/>
  <c r="CX1613" i="2"/>
  <c r="CW1613" i="2"/>
  <c r="CZ1613" i="2"/>
  <c r="CS1613" i="2"/>
  <c r="CX1615" i="2"/>
  <c r="CT1615" i="2"/>
  <c r="CU1615" i="2"/>
  <c r="CV1615" i="2"/>
  <c r="CW1615" i="2"/>
  <c r="CU1617" i="2"/>
  <c r="CZ1617" i="2"/>
  <c r="CW1617" i="2"/>
  <c r="CV1617" i="2"/>
  <c r="CY1617" i="2"/>
  <c r="CU1619" i="2"/>
  <c r="CR1619" i="2"/>
  <c r="CX1619" i="2"/>
  <c r="CW1619" i="2"/>
  <c r="CS1619" i="2"/>
  <c r="CZ1621" i="2"/>
  <c r="CS1621" i="2"/>
  <c r="CV1623" i="2"/>
  <c r="CW1623" i="2"/>
  <c r="CU1623" i="2"/>
  <c r="CY1623" i="2"/>
  <c r="CS1623" i="2"/>
  <c r="CZ1623" i="2"/>
  <c r="CT1623" i="2"/>
  <c r="CX1623" i="2"/>
  <c r="CR1625" i="2"/>
  <c r="CU1625" i="2"/>
  <c r="CY1625" i="2"/>
  <c r="CS1625" i="2"/>
  <c r="CZ1625" i="2"/>
  <c r="CX1625" i="2"/>
  <c r="CW1625" i="2"/>
  <c r="CR1627" i="2"/>
  <c r="CV1627" i="2"/>
  <c r="CX1627" i="2"/>
  <c r="CY1627" i="2"/>
  <c r="CW1627" i="2"/>
  <c r="CU1627" i="2"/>
  <c r="CS1627" i="2"/>
  <c r="CY1629" i="2"/>
  <c r="CT1629" i="2"/>
  <c r="CX1629" i="2"/>
  <c r="CS1629" i="2"/>
  <c r="CZ1629" i="2"/>
  <c r="CV1629" i="2"/>
  <c r="CU1629" i="2"/>
  <c r="CV1631" i="2"/>
  <c r="CY1631" i="2"/>
  <c r="CX1631" i="2"/>
  <c r="CT1631" i="2"/>
  <c r="CW1631" i="2"/>
  <c r="CS1633" i="2"/>
  <c r="CV1633" i="2"/>
  <c r="CZ1633" i="2"/>
  <c r="CX1633" i="2"/>
  <c r="CY1633" i="2"/>
  <c r="CW1633" i="2"/>
  <c r="CX1635" i="2"/>
  <c r="CZ1635" i="2"/>
  <c r="CU1637" i="2"/>
  <c r="CW1637" i="2"/>
  <c r="CZ1637" i="2"/>
  <c r="CY1637" i="2"/>
  <c r="CS1637" i="2"/>
  <c r="CX1637" i="2"/>
  <c r="CZ1639" i="2"/>
  <c r="CV1639" i="2"/>
  <c r="CZ1641" i="2"/>
  <c r="CT1641" i="2"/>
  <c r="CW1641" i="2"/>
  <c r="CS1641" i="2"/>
  <c r="CY1641" i="2"/>
  <c r="CR1641" i="2"/>
  <c r="CX1641" i="2"/>
  <c r="CT1643" i="2"/>
  <c r="CR1643" i="2"/>
  <c r="CY1643" i="2"/>
  <c r="CS1643" i="2"/>
  <c r="CU1643" i="2"/>
  <c r="CU1645" i="2"/>
  <c r="CR1645" i="2"/>
  <c r="CT1645" i="2"/>
  <c r="CY1645" i="2"/>
  <c r="CS1645" i="2"/>
  <c r="CX1645" i="2"/>
  <c r="CZ1645" i="2"/>
  <c r="CX1647" i="2"/>
  <c r="CZ1647" i="2"/>
  <c r="CY1649" i="2"/>
  <c r="CS1649" i="2"/>
  <c r="CT1649" i="2"/>
  <c r="CR1649" i="2"/>
  <c r="CV1649" i="2"/>
  <c r="CU1649" i="2"/>
  <c r="CZ1649" i="2"/>
  <c r="CW1651" i="2"/>
  <c r="CZ1651" i="2"/>
  <c r="CX1651" i="2"/>
  <c r="CS1651" i="2"/>
  <c r="CV1651" i="2"/>
  <c r="CR1651" i="2"/>
  <c r="CT1651" i="2"/>
  <c r="CY1651" i="2"/>
  <c r="CU1651" i="2"/>
  <c r="CT1653" i="2"/>
  <c r="CX1653" i="2"/>
  <c r="CY1653" i="2"/>
  <c r="CV1661" i="2"/>
  <c r="CX1661" i="2"/>
  <c r="CR1661" i="2"/>
  <c r="CW1661" i="2"/>
  <c r="CZ1661" i="2"/>
  <c r="CU1661" i="2"/>
  <c r="CR1663" i="2"/>
  <c r="CT1663" i="2"/>
  <c r="CZ1663" i="2"/>
  <c r="CY1663" i="2"/>
  <c r="CX1663" i="2"/>
  <c r="CU1663" i="2"/>
  <c r="CV1663" i="2"/>
  <c r="CW1663" i="2"/>
  <c r="CW1665" i="2"/>
  <c r="CU1665" i="2"/>
  <c r="CY1665" i="2"/>
  <c r="CR1667" i="2"/>
  <c r="CT1667" i="2"/>
  <c r="CU1667" i="2"/>
  <c r="CX1667" i="2"/>
  <c r="CS1667" i="2"/>
  <c r="CY1667" i="2"/>
  <c r="CV1667" i="2"/>
  <c r="CW1667" i="2"/>
  <c r="CX1671" i="2"/>
  <c r="CW1671" i="2"/>
  <c r="CX1673" i="2"/>
  <c r="CY1673" i="2"/>
  <c r="CW1673" i="2"/>
  <c r="CZ1673" i="2"/>
  <c r="CR1675" i="2"/>
  <c r="CV1675" i="2"/>
  <c r="CW1677" i="2"/>
  <c r="CV1677" i="2"/>
  <c r="CZ1677" i="2"/>
  <c r="CX1677" i="2"/>
  <c r="CU1677" i="2"/>
  <c r="CY1677" i="2"/>
  <c r="CT1677" i="2"/>
  <c r="CR1677" i="2"/>
  <c r="CW1679" i="2"/>
  <c r="CS1679" i="2"/>
  <c r="CX1679" i="2"/>
  <c r="CT1681" i="2"/>
  <c r="CW1681" i="2"/>
  <c r="CZ1681" i="2"/>
  <c r="CX1681" i="2"/>
  <c r="CS1681" i="2"/>
  <c r="CV1687" i="2"/>
  <c r="CX1687" i="2"/>
  <c r="CU1687" i="2"/>
  <c r="CS1687" i="2"/>
  <c r="CY1687" i="2"/>
  <c r="CT1687" i="2"/>
  <c r="CR1687" i="2"/>
  <c r="CW1687" i="2"/>
  <c r="CR1689" i="2"/>
  <c r="CS1689" i="2"/>
  <c r="CW1689" i="2"/>
  <c r="CX1689" i="2"/>
  <c r="CZ1689" i="2"/>
  <c r="CR1691" i="2"/>
  <c r="CX1691" i="2"/>
  <c r="CV1691" i="2"/>
  <c r="CT1691" i="2"/>
  <c r="CR1693" i="2"/>
  <c r="CV1693" i="2"/>
  <c r="CZ1693" i="2"/>
  <c r="CW1693" i="2"/>
  <c r="CT1693" i="2"/>
  <c r="CS1693" i="2"/>
  <c r="CX1695" i="2"/>
  <c r="CS1695" i="2"/>
  <c r="CZ1695" i="2"/>
  <c r="CV1695" i="2"/>
  <c r="CR1695" i="2"/>
  <c r="CY1695" i="2"/>
  <c r="CU1695" i="2"/>
  <c r="CW1695" i="2"/>
  <c r="CV1697" i="2"/>
  <c r="CU1697" i="2"/>
  <c r="CX1697" i="2"/>
  <c r="CT1697" i="2"/>
  <c r="CV1701" i="2"/>
  <c r="CU1701" i="2"/>
  <c r="CZ1701" i="2"/>
  <c r="CY1701" i="2"/>
  <c r="CW1701" i="2"/>
  <c r="CX1701" i="2"/>
  <c r="CT1701" i="2"/>
  <c r="CZ1705" i="2"/>
  <c r="CT1705" i="2"/>
  <c r="CR1705" i="2"/>
  <c r="CV1705" i="2"/>
  <c r="CS1705" i="2"/>
  <c r="CW1705" i="2"/>
  <c r="CX1705" i="2"/>
  <c r="CS1707" i="2"/>
  <c r="CU1707" i="2"/>
  <c r="CR1709" i="2"/>
  <c r="CU1709" i="2"/>
  <c r="CZ1709" i="2"/>
  <c r="CT1709" i="2"/>
  <c r="CX1709" i="2"/>
  <c r="CV1709" i="2"/>
  <c r="CY1709" i="2"/>
  <c r="CS1709" i="2"/>
  <c r="CX1711" i="2"/>
  <c r="CZ1711" i="2"/>
  <c r="CU1711" i="2"/>
  <c r="CS1711" i="2"/>
  <c r="CT1711" i="2"/>
  <c r="CS1713" i="2"/>
  <c r="CY1713" i="2"/>
  <c r="CZ1713" i="2"/>
  <c r="CV1713" i="2"/>
  <c r="CT1713" i="2"/>
  <c r="CR1713" i="2"/>
  <c r="CW1715" i="2"/>
  <c r="CR1715" i="2"/>
  <c r="CS1715" i="2"/>
  <c r="CT1715" i="2"/>
  <c r="CX1715" i="2"/>
  <c r="CU1715" i="2"/>
  <c r="CY1715" i="2"/>
  <c r="CZ1715" i="2"/>
  <c r="CV1715" i="2"/>
  <c r="CW1717" i="2"/>
  <c r="CU1717" i="2"/>
  <c r="CV1717" i="2"/>
  <c r="CT1717" i="2"/>
  <c r="CY1717" i="2"/>
  <c r="CZ1717" i="2"/>
  <c r="CR1719" i="2"/>
  <c r="CT1719" i="2"/>
  <c r="CU1719" i="2"/>
  <c r="CS1719" i="2"/>
  <c r="CX1719" i="2"/>
  <c r="CZ1719" i="2"/>
  <c r="CW1719" i="2"/>
  <c r="CW1721" i="2"/>
  <c r="CZ1721" i="2"/>
  <c r="CU1721" i="2"/>
  <c r="CY1721" i="2"/>
  <c r="CS1721" i="2"/>
  <c r="CV1721" i="2"/>
  <c r="CT1723" i="2"/>
  <c r="CV1723" i="2"/>
  <c r="CZ1723" i="2"/>
  <c r="CW1723" i="2"/>
  <c r="CY1723" i="2"/>
  <c r="CR1723" i="2"/>
  <c r="CT1725" i="2"/>
  <c r="CY1725" i="2"/>
  <c r="CU1725" i="2"/>
  <c r="CS1725" i="2"/>
  <c r="CR1725" i="2"/>
  <c r="CV1725" i="2"/>
  <c r="CW1725" i="2"/>
  <c r="CZ1727" i="2"/>
  <c r="CW1727" i="2"/>
  <c r="CY1727" i="2"/>
  <c r="CT1727" i="2"/>
  <c r="CV1727" i="2"/>
  <c r="CS1727" i="2"/>
  <c r="CR1727" i="2"/>
  <c r="CS1729" i="2"/>
  <c r="CY1729" i="2"/>
  <c r="CZ1729" i="2"/>
  <c r="CX1729" i="2"/>
  <c r="CW1729" i="2"/>
  <c r="CR1729" i="2"/>
  <c r="CU1731" i="2"/>
  <c r="CS1731" i="2"/>
  <c r="CU1733" i="2"/>
  <c r="CW1733" i="2"/>
  <c r="CZ1733" i="2"/>
  <c r="CX1733" i="2"/>
  <c r="CY1733" i="2"/>
  <c r="CR1733" i="2"/>
  <c r="CS1733" i="2"/>
  <c r="CV1735" i="2"/>
  <c r="CT1735" i="2"/>
  <c r="CZ1735" i="2"/>
  <c r="CX1735" i="2"/>
  <c r="CY1735" i="2"/>
  <c r="CU1735" i="2"/>
  <c r="CR1735" i="2"/>
  <c r="CS1735" i="2"/>
  <c r="CU1737" i="2"/>
  <c r="CR1737" i="2"/>
  <c r="CW1737" i="2"/>
  <c r="CV1737" i="2"/>
  <c r="CZ1739" i="2"/>
  <c r="CS1739" i="2"/>
  <c r="CU1739" i="2"/>
  <c r="CW1739" i="2"/>
  <c r="CV1739" i="2"/>
  <c r="CX1739" i="2"/>
  <c r="CR1739" i="2"/>
  <c r="CS1741" i="2"/>
  <c r="CR1741" i="2"/>
  <c r="CZ1741" i="2"/>
  <c r="CV1741" i="2"/>
  <c r="CY1741" i="2"/>
  <c r="CX1741" i="2"/>
  <c r="CU1741" i="2"/>
  <c r="CY1743" i="2"/>
  <c r="CZ1743" i="2"/>
  <c r="CU1743" i="2"/>
  <c r="CX1743" i="2"/>
  <c r="CW1743" i="2"/>
  <c r="CV1743" i="2"/>
  <c r="CR1743" i="2"/>
  <c r="CU1745" i="2"/>
  <c r="CW1745" i="2"/>
  <c r="CX1745" i="2"/>
  <c r="CR1745" i="2"/>
  <c r="CY1747" i="2"/>
  <c r="CW1747" i="2"/>
  <c r="CV1747" i="2"/>
  <c r="CS1747" i="2"/>
  <c r="CT1747" i="2"/>
  <c r="CR1747" i="2"/>
  <c r="CX1747" i="2"/>
  <c r="CW1749" i="2"/>
  <c r="CS1749" i="2"/>
  <c r="CZ1749" i="2"/>
  <c r="CR1749" i="2"/>
  <c r="CU1749" i="2"/>
  <c r="CT1749" i="2"/>
  <c r="CX1749" i="2"/>
  <c r="CR1751" i="2"/>
  <c r="CU1751" i="2"/>
  <c r="CX1751" i="2"/>
  <c r="CY1751" i="2"/>
  <c r="CS1751" i="2"/>
  <c r="CW1751" i="2"/>
  <c r="CT1751" i="2"/>
  <c r="CR1753" i="2"/>
  <c r="CZ1753" i="2"/>
  <c r="CU1753" i="2"/>
  <c r="CY1753" i="2"/>
  <c r="CX1753" i="2"/>
  <c r="CW1753" i="2"/>
  <c r="CV1753" i="2"/>
  <c r="CZ1755" i="2"/>
  <c r="CR1755" i="2"/>
  <c r="CV1755" i="2"/>
  <c r="CW1755" i="2"/>
  <c r="CS1755" i="2"/>
  <c r="CT1755" i="2"/>
  <c r="CY1755" i="2"/>
  <c r="CR1757" i="2"/>
  <c r="CV1757" i="2"/>
  <c r="CW1757" i="2"/>
  <c r="CS1757" i="2"/>
  <c r="CZ1757" i="2"/>
  <c r="CU1757" i="2"/>
  <c r="CX1757" i="2"/>
  <c r="CS1759" i="2"/>
  <c r="CY1759" i="2"/>
  <c r="CX1759" i="2"/>
  <c r="CU1761" i="2"/>
  <c r="CS1761" i="2"/>
  <c r="CY1761" i="2"/>
  <c r="CT1763" i="2"/>
  <c r="CY1763" i="2"/>
  <c r="CW1763" i="2"/>
  <c r="CU1765" i="2"/>
  <c r="CY1765" i="2"/>
  <c r="CV1765" i="2"/>
  <c r="CT1765" i="2"/>
  <c r="CW1767" i="2"/>
  <c r="CX1767" i="2"/>
  <c r="CS1767" i="2"/>
  <c r="CU1767" i="2"/>
  <c r="CY1767" i="2"/>
  <c r="CV1767" i="2"/>
  <c r="CT1767" i="2"/>
  <c r="CR1769" i="2"/>
  <c r="CZ1769" i="2"/>
  <c r="CW1769" i="2"/>
  <c r="CR1771" i="2"/>
  <c r="CT1771" i="2"/>
  <c r="CV1771" i="2"/>
  <c r="CW1771" i="2"/>
  <c r="CY1771" i="2"/>
  <c r="CU1771" i="2"/>
  <c r="CZ1771" i="2"/>
  <c r="CX1771" i="2"/>
  <c r="CT1773" i="2"/>
  <c r="CX1773" i="2"/>
  <c r="CZ1773" i="2"/>
  <c r="CS1773" i="2"/>
  <c r="CR1773" i="2"/>
  <c r="CW1773" i="2"/>
  <c r="CY1773" i="2"/>
  <c r="CT1775" i="2"/>
  <c r="CW1775" i="2"/>
  <c r="CR1775" i="2"/>
  <c r="CV1775" i="2"/>
  <c r="CS1775" i="2"/>
  <c r="CU1775" i="2"/>
  <c r="CZ1775" i="2"/>
  <c r="CR1777" i="2"/>
  <c r="CW1777" i="2"/>
  <c r="CS1777" i="2"/>
  <c r="CW1779" i="2"/>
  <c r="CS1779" i="2"/>
  <c r="CY1779" i="2"/>
  <c r="CT1779" i="2"/>
  <c r="CV1779" i="2"/>
  <c r="CR1779" i="2"/>
  <c r="CX1779" i="2"/>
  <c r="CZ1781" i="2"/>
  <c r="CR1781" i="2"/>
  <c r="CU1783" i="2"/>
  <c r="CZ1783" i="2"/>
  <c r="CW1783" i="2"/>
  <c r="CR1783" i="2"/>
  <c r="CY1783" i="2"/>
  <c r="CV1783" i="2"/>
  <c r="CT1783" i="2"/>
  <c r="CV1785" i="2"/>
  <c r="CX1785" i="2"/>
  <c r="CR1785" i="2"/>
  <c r="CZ1785" i="2"/>
  <c r="CY1787" i="2"/>
  <c r="CX1787" i="2"/>
  <c r="CR1787" i="2"/>
  <c r="CS1787" i="2"/>
  <c r="CW1787" i="2"/>
  <c r="CU1787" i="2"/>
  <c r="CZ1787" i="2"/>
  <c r="CT1787" i="2"/>
  <c r="CZ1789" i="2"/>
  <c r="CR1789" i="2"/>
  <c r="CS1789" i="2"/>
  <c r="CV1789" i="2"/>
  <c r="CX1789" i="2"/>
  <c r="CU1789" i="2"/>
  <c r="CT1789" i="2"/>
  <c r="CX1791" i="2"/>
  <c r="CW1791" i="2"/>
  <c r="CR1791" i="2"/>
  <c r="CT1791" i="2"/>
  <c r="CZ1793" i="2"/>
  <c r="CV1793" i="2"/>
  <c r="CT1793" i="2"/>
  <c r="CU1793" i="2"/>
  <c r="CS1793" i="2"/>
  <c r="CW1793" i="2"/>
  <c r="CY1793" i="2"/>
  <c r="CT1795" i="2"/>
  <c r="CS1795" i="2"/>
  <c r="CW1795" i="2"/>
  <c r="CZ1795" i="2"/>
  <c r="CV1795" i="2"/>
  <c r="CR1795" i="2"/>
  <c r="CX1795" i="2"/>
  <c r="CW1797" i="2"/>
  <c r="CS1797" i="2"/>
  <c r="CT1797" i="2"/>
  <c r="CV1797" i="2"/>
  <c r="CU1797" i="2"/>
  <c r="CR1797" i="2"/>
  <c r="CT1799" i="2"/>
  <c r="CY1799" i="2"/>
  <c r="CV1799" i="2"/>
  <c r="CZ1799" i="2"/>
  <c r="CW1799" i="2"/>
  <c r="CS1799" i="2"/>
  <c r="CU1799" i="2"/>
  <c r="CX1799" i="2"/>
  <c r="CR1801" i="2"/>
  <c r="CU1801" i="2"/>
  <c r="CV1801" i="2"/>
  <c r="CY1801" i="2"/>
  <c r="CZ1801" i="2"/>
  <c r="CX1801" i="2"/>
  <c r="CT1803" i="2"/>
  <c r="CY1803" i="2"/>
  <c r="CU1803" i="2"/>
  <c r="CW1803" i="2"/>
  <c r="CR1803" i="2"/>
  <c r="CX1803" i="2"/>
  <c r="CZ1803" i="2"/>
  <c r="CR1805" i="2"/>
  <c r="CW1805" i="2"/>
  <c r="CS1805" i="2"/>
  <c r="CZ1805" i="2"/>
  <c r="CU1805" i="2"/>
  <c r="CT1805" i="2"/>
  <c r="CS1807" i="2"/>
  <c r="CX1807" i="2"/>
  <c r="CW1807" i="2"/>
  <c r="CY1807" i="2"/>
  <c r="CR1807" i="2"/>
  <c r="CT1807" i="2"/>
  <c r="CY1811" i="2"/>
  <c r="CS1811" i="2"/>
  <c r="CT1811" i="2"/>
  <c r="CW1811" i="2"/>
  <c r="CU1811" i="2"/>
  <c r="CV1811" i="2"/>
  <c r="CX1811" i="2"/>
  <c r="CZ1815" i="2"/>
  <c r="CU1815" i="2"/>
  <c r="CR1815" i="2"/>
  <c r="CV1815" i="2"/>
  <c r="CX1815" i="2"/>
  <c r="CS1815" i="2"/>
  <c r="CX1819" i="2"/>
  <c r="CV1819" i="2"/>
  <c r="CZ1819" i="2"/>
  <c r="CT1819" i="2"/>
  <c r="CU1819" i="2"/>
  <c r="CY1819" i="2"/>
  <c r="CR1819" i="2"/>
  <c r="CX1823" i="2"/>
  <c r="CV1823" i="2"/>
  <c r="CU1823" i="2"/>
  <c r="CY1827" i="2"/>
  <c r="CU1827" i="2"/>
  <c r="CT1827" i="2"/>
  <c r="CZ1827" i="2"/>
  <c r="CX1827" i="2"/>
  <c r="CV1827" i="2"/>
  <c r="CS1827" i="2"/>
  <c r="CX1831" i="2"/>
  <c r="CT1831" i="2"/>
  <c r="CU1831" i="2"/>
  <c r="CS1831" i="2"/>
  <c r="CR1831" i="2"/>
  <c r="CX1835" i="2"/>
  <c r="CR1835" i="2"/>
  <c r="CW1835" i="2"/>
  <c r="CT1835" i="2"/>
  <c r="CV1835" i="2"/>
  <c r="CS1835" i="2"/>
  <c r="CV1839" i="2"/>
  <c r="CT1839" i="2"/>
  <c r="CY1839" i="2"/>
  <c r="CS1839" i="2"/>
  <c r="CR1839" i="2"/>
  <c r="CU1839" i="2"/>
  <c r="CZ1839" i="2"/>
  <c r="CU1843" i="2"/>
  <c r="CX1843" i="2"/>
  <c r="CZ1843" i="2"/>
  <c r="CR1843" i="2"/>
  <c r="CW1843" i="2"/>
  <c r="CV1843" i="2"/>
  <c r="CR1847" i="2"/>
  <c r="CV1847" i="2"/>
  <c r="CT1847" i="2"/>
  <c r="CW1847" i="2"/>
  <c r="CX1847" i="2"/>
  <c r="CY1847" i="2"/>
  <c r="CS1847" i="2"/>
  <c r="CZ1851" i="2"/>
  <c r="CS1851" i="2"/>
  <c r="CX1851" i="2"/>
  <c r="CV1851" i="2"/>
  <c r="CW1851" i="2"/>
  <c r="CY1851" i="2"/>
  <c r="CT1851" i="2"/>
  <c r="CR1855" i="2"/>
  <c r="CS1855" i="2"/>
  <c r="CV1855" i="2"/>
  <c r="CZ1855" i="2"/>
  <c r="CU1855" i="2"/>
  <c r="CT1855" i="2"/>
  <c r="CW1855" i="2"/>
  <c r="CY1855" i="2"/>
  <c r="CS1859" i="2"/>
  <c r="CY1859" i="2"/>
  <c r="CX1859" i="2"/>
  <c r="CT1859" i="2"/>
  <c r="CW1859" i="2"/>
  <c r="CR1859" i="2"/>
  <c r="CZ1859" i="2"/>
  <c r="CZ1863" i="2"/>
  <c r="CU1863" i="2"/>
  <c r="CX1863" i="2"/>
  <c r="CV1867" i="2"/>
  <c r="CX1867" i="2"/>
  <c r="CR1867" i="2"/>
  <c r="CZ1867" i="2"/>
  <c r="CY1867" i="2"/>
  <c r="CS1867" i="2"/>
  <c r="CU1867" i="2"/>
  <c r="CY1871" i="2"/>
  <c r="CZ1871" i="2"/>
  <c r="CV1871" i="2"/>
  <c r="CX1875" i="2"/>
  <c r="CR1875" i="2"/>
  <c r="CY1879" i="2"/>
  <c r="CW1879" i="2"/>
  <c r="CX1879" i="2"/>
  <c r="CS1879" i="2"/>
  <c r="CT1879" i="2"/>
  <c r="CV1879" i="2"/>
  <c r="CU1879" i="2"/>
  <c r="CU1883" i="2"/>
  <c r="CS1883" i="2"/>
  <c r="CR1883" i="2"/>
  <c r="CW1883" i="2"/>
  <c r="CV1883" i="2"/>
  <c r="CZ1883" i="2"/>
  <c r="CX1883" i="2"/>
  <c r="CS1887" i="2"/>
  <c r="CW1887" i="2"/>
  <c r="CY1887" i="2"/>
  <c r="CV1891" i="2"/>
  <c r="CW1891" i="2"/>
  <c r="CZ1891" i="2"/>
  <c r="CR1891" i="2"/>
  <c r="CS1891" i="2"/>
  <c r="CU1891" i="2"/>
  <c r="CX1891" i="2"/>
  <c r="CT1891" i="2"/>
  <c r="CU1895" i="2"/>
  <c r="CW1895" i="2"/>
  <c r="CY1895" i="2"/>
  <c r="CX1895" i="2"/>
  <c r="CZ1895" i="2"/>
  <c r="CT1895" i="2"/>
  <c r="CT1899" i="2"/>
  <c r="CV1899" i="2"/>
  <c r="CZ1899" i="2"/>
  <c r="CX1899" i="2"/>
  <c r="CR1899" i="2"/>
  <c r="CU1899" i="2"/>
  <c r="CZ1903" i="2"/>
  <c r="CS1903" i="2"/>
  <c r="CV1903" i="2"/>
  <c r="CX1903" i="2"/>
  <c r="CU1903" i="2"/>
  <c r="CR1903" i="2"/>
  <c r="CY1907" i="2"/>
  <c r="CU1907" i="2"/>
  <c r="CV1907" i="2"/>
  <c r="CX1907" i="2"/>
  <c r="CZ1907" i="2"/>
  <c r="CR1907" i="2"/>
  <c r="CT1907" i="2"/>
  <c r="CZ1911" i="2"/>
  <c r="CT1911" i="2"/>
  <c r="CX1911" i="2"/>
  <c r="CU1911" i="2"/>
  <c r="CS1911" i="2"/>
  <c r="CW1911" i="2"/>
  <c r="CU1915" i="2"/>
  <c r="CW1915" i="2"/>
  <c r="CV1915" i="2"/>
  <c r="CS1915" i="2"/>
  <c r="CY1915" i="2"/>
  <c r="CR1915" i="2"/>
  <c r="CX1915" i="2"/>
  <c r="CZ1919" i="2"/>
  <c r="CR1919" i="2"/>
  <c r="CU1919" i="2"/>
  <c r="CX1919" i="2"/>
  <c r="CY1919" i="2"/>
  <c r="CV1919" i="2"/>
  <c r="CS1919" i="2"/>
  <c r="CW1923" i="2"/>
  <c r="CU1923" i="2"/>
  <c r="CS1923" i="2"/>
  <c r="CX1923" i="2"/>
  <c r="CR1923" i="2"/>
  <c r="CV1923" i="2"/>
  <c r="CS1927" i="2"/>
  <c r="CU1927" i="2"/>
  <c r="CT1927" i="2"/>
  <c r="CW1927" i="2"/>
  <c r="CV1927" i="2"/>
  <c r="CY1927" i="2"/>
  <c r="CR1927" i="2"/>
  <c r="CV1931" i="2"/>
  <c r="CS1931" i="2"/>
  <c r="CW1931" i="2"/>
  <c r="CT1931" i="2"/>
  <c r="CZ1931" i="2"/>
  <c r="CY1931" i="2"/>
  <c r="CS1935" i="2"/>
  <c r="CZ1935" i="2"/>
  <c r="CU1935" i="2"/>
  <c r="CX1935" i="2"/>
  <c r="CY1935" i="2"/>
  <c r="CV1935" i="2"/>
  <c r="CW1935" i="2"/>
  <c r="CZ1939" i="2"/>
  <c r="CX1939" i="2"/>
  <c r="CV1939" i="2"/>
  <c r="CS1939" i="2"/>
  <c r="CU1939" i="2"/>
  <c r="CY1939" i="2"/>
  <c r="CW1939" i="2"/>
  <c r="CW1943" i="2"/>
  <c r="CX1943" i="2"/>
  <c r="CZ1943" i="2"/>
  <c r="CZ1951" i="2"/>
  <c r="CX1951" i="2"/>
  <c r="CT1951" i="2"/>
  <c r="CR1951" i="2"/>
  <c r="CW1951" i="2"/>
  <c r="CY1951" i="2"/>
  <c r="CV1951" i="2"/>
  <c r="CU1955" i="2"/>
  <c r="CS1955" i="2"/>
  <c r="CV1955" i="2"/>
  <c r="CZ1955" i="2"/>
  <c r="CX1955" i="2"/>
  <c r="CW1955" i="2"/>
  <c r="CT1955" i="2"/>
  <c r="CU1959" i="2"/>
  <c r="CZ1959" i="2"/>
  <c r="CR1959" i="2"/>
  <c r="CX1959" i="2"/>
  <c r="CS1959" i="2"/>
  <c r="CT1959" i="2"/>
  <c r="CV1959" i="2"/>
  <c r="CR1963" i="2"/>
  <c r="CY1963" i="2"/>
  <c r="CT1963" i="2"/>
  <c r="CZ1963" i="2"/>
  <c r="CS1963" i="2"/>
  <c r="CV1967" i="2"/>
  <c r="CW1967" i="2"/>
  <c r="CR1967" i="2"/>
  <c r="CS1971" i="2"/>
  <c r="CT1971" i="2"/>
  <c r="CV1971" i="2"/>
  <c r="CY1971" i="2"/>
  <c r="CX1971" i="2"/>
  <c r="CR1971" i="2"/>
  <c r="CW1971" i="2"/>
  <c r="CZ1975" i="2"/>
  <c r="CT1975" i="2"/>
  <c r="CS1975" i="2"/>
  <c r="CY1975" i="2"/>
  <c r="CX1975" i="2"/>
  <c r="CW1975" i="2"/>
  <c r="CT1979" i="2"/>
  <c r="CY1979" i="2"/>
  <c r="CW1979" i="2"/>
  <c r="CS1979" i="2"/>
  <c r="CU1979" i="2"/>
  <c r="CZ1979" i="2"/>
  <c r="CR1979" i="2"/>
  <c r="CU1983" i="2"/>
  <c r="CT1983" i="2"/>
  <c r="CZ1983" i="2"/>
  <c r="CW1983" i="2"/>
  <c r="CS1983" i="2"/>
  <c r="CX1983" i="2"/>
  <c r="CR1983" i="2"/>
  <c r="CW1987" i="2"/>
  <c r="CZ1987" i="2"/>
  <c r="CT1987" i="2"/>
  <c r="CY1987" i="2"/>
  <c r="CX1987" i="2"/>
  <c r="CV1987" i="2"/>
  <c r="CR1991" i="2"/>
  <c r="CW1991" i="2"/>
  <c r="CV1995" i="2"/>
  <c r="CR1995" i="2"/>
  <c r="CU1995" i="2"/>
  <c r="CS1995" i="2"/>
  <c r="CY1995" i="2"/>
  <c r="CX1995" i="2"/>
  <c r="CZ1995" i="2"/>
  <c r="CZ1999" i="2"/>
  <c r="CX1999" i="2"/>
  <c r="CU1999" i="2"/>
  <c r="CS1999" i="2"/>
  <c r="CW2003" i="2"/>
  <c r="CZ2003" i="2"/>
  <c r="CU2003" i="2"/>
  <c r="CR2003" i="2"/>
  <c r="CY2003" i="2"/>
  <c r="CV2003" i="2"/>
  <c r="CS2003" i="2"/>
  <c r="CT2007" i="2"/>
  <c r="CV2007" i="2"/>
  <c r="CW2007" i="2"/>
  <c r="CR2007" i="2"/>
  <c r="CZ2007" i="2"/>
  <c r="CS2011" i="2"/>
  <c r="CW2011" i="2"/>
  <c r="CV2011" i="2"/>
  <c r="CR2011" i="2"/>
  <c r="CT2011" i="2"/>
  <c r="CZ2011" i="2"/>
  <c r="CU2011" i="2"/>
  <c r="CY2011" i="2"/>
  <c r="CS2015" i="2"/>
  <c r="CV2015" i="2"/>
  <c r="CR2015" i="2"/>
  <c r="CY2015" i="2"/>
  <c r="CZ2015" i="2"/>
  <c r="CT2015" i="2"/>
  <c r="CW2015" i="2"/>
  <c r="CS2019" i="2"/>
  <c r="CW2019" i="2"/>
  <c r="CT2019" i="2"/>
  <c r="CX2019" i="2"/>
  <c r="CY2019" i="2"/>
  <c r="CU2019" i="2"/>
  <c r="CR2019" i="2"/>
  <c r="CT2023" i="2"/>
  <c r="CW2023" i="2"/>
  <c r="CS2023" i="2"/>
  <c r="CU2023" i="2"/>
  <c r="CV2023" i="2"/>
  <c r="CX2023" i="2"/>
  <c r="CS2027" i="2"/>
  <c r="CZ2027" i="2"/>
  <c r="CT2027" i="2"/>
  <c r="CR2027" i="2"/>
  <c r="CU2027" i="2"/>
  <c r="CW2027" i="2"/>
  <c r="CS2035" i="2"/>
  <c r="CY2035" i="2"/>
  <c r="CR2035" i="2"/>
  <c r="CX2035" i="2"/>
  <c r="CZ2035" i="2"/>
  <c r="CW2035" i="2"/>
  <c r="CU2035" i="2"/>
  <c r="CY2039" i="2"/>
  <c r="CX2039" i="2"/>
  <c r="CT2039" i="2"/>
  <c r="CW2039" i="2"/>
  <c r="CU2039" i="2"/>
  <c r="CS2039" i="2"/>
  <c r="CV2039" i="2"/>
  <c r="CY2043" i="2"/>
  <c r="CR2043" i="2"/>
  <c r="CS2043" i="2"/>
  <c r="CW2043" i="2"/>
  <c r="CV2043" i="2"/>
  <c r="CU2043" i="2"/>
  <c r="CV2047" i="2"/>
  <c r="CR2047" i="2"/>
  <c r="CS2047" i="2"/>
  <c r="CZ2047" i="2"/>
  <c r="CT2047" i="2"/>
  <c r="CW2047" i="2"/>
  <c r="CU2047" i="2"/>
  <c r="CV2051" i="2"/>
  <c r="CU2051" i="2"/>
  <c r="CX2051" i="2"/>
  <c r="CT2051" i="2"/>
  <c r="CS2051" i="2"/>
  <c r="CR2051" i="2"/>
  <c r="CY2051" i="2"/>
  <c r="CW2055" i="2"/>
  <c r="CX2055" i="2"/>
  <c r="CV2055" i="2"/>
  <c r="CU2055" i="2"/>
  <c r="CZ2059" i="2"/>
  <c r="CT2059" i="2"/>
  <c r="CU2059" i="2"/>
  <c r="CX2059" i="2"/>
  <c r="CW2059" i="2"/>
  <c r="CV2059" i="2"/>
  <c r="CS2059" i="2"/>
  <c r="CR2063" i="2"/>
  <c r="CZ2063" i="2"/>
  <c r="CU2063" i="2"/>
  <c r="CV2063" i="2"/>
  <c r="CT2063" i="2"/>
  <c r="CX2063" i="2"/>
  <c r="CR2067" i="2"/>
  <c r="CV2067" i="2"/>
  <c r="CX2067" i="2"/>
  <c r="CT2067" i="2"/>
  <c r="CW2067" i="2"/>
  <c r="CY2067" i="2"/>
  <c r="CS2067" i="2"/>
  <c r="CV2071" i="2"/>
  <c r="CZ2071" i="2"/>
  <c r="CR2071" i="2"/>
  <c r="CU2071" i="2"/>
  <c r="CY2071" i="2"/>
  <c r="CS2071" i="2"/>
  <c r="CW2071" i="2"/>
  <c r="CY2075" i="2"/>
  <c r="CU2075" i="2"/>
  <c r="CW2075" i="2"/>
  <c r="CT2075" i="2"/>
  <c r="CS2075" i="2"/>
  <c r="CZ2075" i="2"/>
  <c r="CR2075" i="2"/>
  <c r="CX2075" i="2"/>
  <c r="CT2079" i="2"/>
  <c r="CS2079" i="2"/>
  <c r="CW2079" i="2"/>
  <c r="CR2079" i="2"/>
  <c r="CV2079" i="2"/>
  <c r="CZ2079" i="2"/>
  <c r="CY2079" i="2"/>
  <c r="CR2083" i="2"/>
  <c r="CY2083" i="2"/>
  <c r="CW2083" i="2"/>
  <c r="CW2087" i="2"/>
  <c r="CT2087" i="2"/>
  <c r="CU2087" i="2"/>
  <c r="CZ2087" i="2"/>
  <c r="CX2087" i="2"/>
  <c r="CV2087" i="2"/>
  <c r="CZ2091" i="2"/>
  <c r="CU2091" i="2"/>
  <c r="CY2091" i="2"/>
  <c r="CR2091" i="2"/>
  <c r="CX2091" i="2"/>
  <c r="CV2091" i="2"/>
  <c r="CQ1210" i="2"/>
  <c r="CO1210" i="2"/>
  <c r="CP1210" i="2"/>
  <c r="CJ1210" i="2"/>
  <c r="CN1210" i="2"/>
  <c r="CK1210" i="2"/>
  <c r="DC1210" i="2" s="1"/>
  <c r="CZ1212" i="2"/>
  <c r="CX1212" i="2"/>
  <c r="CY1212" i="2"/>
  <c r="CV1212" i="2"/>
  <c r="CR1212" i="2"/>
  <c r="CS1212" i="2"/>
  <c r="CT1212" i="2"/>
  <c r="CK1214" i="2"/>
  <c r="DB1214" i="2" s="1"/>
  <c r="CO1214" i="2"/>
  <c r="CM1214" i="2"/>
  <c r="CN1214" i="2"/>
  <c r="CQ1214" i="2"/>
  <c r="CP1214" i="2"/>
  <c r="CV1216" i="2"/>
  <c r="CT1216" i="2"/>
  <c r="CM1218" i="2"/>
  <c r="CK1218" i="2"/>
  <c r="DC1218" i="2" s="1"/>
  <c r="CQ1218" i="2"/>
  <c r="CP1218" i="2"/>
  <c r="CO1218" i="2"/>
  <c r="CN1218" i="2"/>
  <c r="CL1218" i="2"/>
  <c r="CT1220" i="2"/>
  <c r="CU1220" i="2"/>
  <c r="CR1220" i="2"/>
  <c r="CM1222" i="2"/>
  <c r="CN1222" i="2"/>
  <c r="CQ1222" i="2"/>
  <c r="CK1222" i="2"/>
  <c r="DA1222" i="2" s="1"/>
  <c r="CO1222" i="2"/>
  <c r="CT1224" i="2"/>
  <c r="CU1224" i="2"/>
  <c r="CS1224" i="2"/>
  <c r="CV1224" i="2"/>
  <c r="CZ1224" i="2"/>
  <c r="CX1224" i="2"/>
  <c r="CR1224" i="2"/>
  <c r="CJ1226" i="2"/>
  <c r="CQ1226" i="2"/>
  <c r="CL1226" i="2"/>
  <c r="CM1226" i="2"/>
  <c r="CP1226" i="2"/>
  <c r="CY1228" i="2"/>
  <c r="CZ1228" i="2"/>
  <c r="CV1228" i="2"/>
  <c r="CX1228" i="2"/>
  <c r="CT1228" i="2"/>
  <c r="CS1228" i="2"/>
  <c r="CU1228" i="2"/>
  <c r="CP1230" i="2"/>
  <c r="CO1230" i="2"/>
  <c r="CM1230" i="2"/>
  <c r="CQ1230" i="2"/>
  <c r="CK1230" i="2"/>
  <c r="CJ1230" i="2"/>
  <c r="CN1230" i="2"/>
  <c r="CY1232" i="2"/>
  <c r="CT1232" i="2"/>
  <c r="CU1232" i="2"/>
  <c r="CX1232" i="2"/>
  <c r="CW1232" i="2"/>
  <c r="CZ1232" i="2"/>
  <c r="CP1234" i="2"/>
  <c r="CJ1234" i="2"/>
  <c r="CQ1234" i="2"/>
  <c r="CM1234" i="2"/>
  <c r="CT1236" i="2"/>
  <c r="CW1236" i="2"/>
  <c r="CU1236" i="2"/>
  <c r="CX1236" i="2"/>
  <c r="CZ1236" i="2"/>
  <c r="CP1238" i="2"/>
  <c r="CN1238" i="2"/>
  <c r="CK1238" i="2"/>
  <c r="DA1238" i="2" s="1"/>
  <c r="CQ1238" i="2"/>
  <c r="CT1240" i="2"/>
  <c r="CU1240" i="2"/>
  <c r="CR1240" i="2"/>
  <c r="CY1240" i="2"/>
  <c r="CZ1240" i="2"/>
  <c r="CX1240" i="2"/>
  <c r="CL1242" i="2"/>
  <c r="CP1242" i="2"/>
  <c r="CQ1242" i="2"/>
  <c r="CO1242" i="2"/>
  <c r="CO1246" i="2"/>
  <c r="CM1246" i="2"/>
  <c r="CK1246" i="2"/>
  <c r="DA1246" i="2" s="1"/>
  <c r="CL1246" i="2"/>
  <c r="CJ1246" i="2"/>
  <c r="CZ1248" i="2"/>
  <c r="CY1248" i="2"/>
  <c r="CV1248" i="2"/>
  <c r="CW1248" i="2"/>
  <c r="CU1248" i="2"/>
  <c r="CS1248" i="2"/>
  <c r="CL1250" i="2"/>
  <c r="CO1250" i="2"/>
  <c r="CN1250" i="2"/>
  <c r="CP1250" i="2"/>
  <c r="CK1250" i="2"/>
  <c r="DB1250" i="2" s="1"/>
  <c r="CM1250" i="2"/>
  <c r="CW1252" i="2"/>
  <c r="CU1252" i="2"/>
  <c r="CZ1252" i="2"/>
  <c r="CY1252" i="2"/>
  <c r="CS1252" i="2"/>
  <c r="CT1252" i="2"/>
  <c r="CX1252" i="2"/>
  <c r="CR1252" i="2"/>
  <c r="CK1254" i="2"/>
  <c r="DA1254" i="2" s="1"/>
  <c r="CQ1254" i="2"/>
  <c r="CL1254" i="2"/>
  <c r="CN1254" i="2"/>
  <c r="CP1254" i="2"/>
  <c r="CM1254" i="2"/>
  <c r="CV1256" i="2"/>
  <c r="CZ1256" i="2"/>
  <c r="CW1256" i="2"/>
  <c r="CO1258" i="2"/>
  <c r="CM1258" i="2"/>
  <c r="CL1258" i="2"/>
  <c r="CK1258" i="2"/>
  <c r="DB1258" i="2" s="1"/>
  <c r="CN1258" i="2"/>
  <c r="CP1258" i="2"/>
  <c r="CQ1258" i="2"/>
  <c r="CS1260" i="2"/>
  <c r="CY1260" i="2"/>
  <c r="CU1260" i="2"/>
  <c r="CT1260" i="2"/>
  <c r="CW1260" i="2"/>
  <c r="CR1260" i="2"/>
  <c r="CX1260" i="2"/>
  <c r="CV1260" i="2"/>
  <c r="CP1262" i="2"/>
  <c r="CQ1262" i="2"/>
  <c r="CN1262" i="2"/>
  <c r="CL1262" i="2"/>
  <c r="CK1262" i="2"/>
  <c r="CM1262" i="2"/>
  <c r="CX1264" i="2"/>
  <c r="CW1264" i="2"/>
  <c r="CR1264" i="2"/>
  <c r="CV1264" i="2"/>
  <c r="CZ1264" i="2"/>
  <c r="CQ1266" i="2"/>
  <c r="CO1266" i="2"/>
  <c r="CJ1266" i="2"/>
  <c r="CM1266" i="2"/>
  <c r="CK1266" i="2"/>
  <c r="DB1266" i="2" s="1"/>
  <c r="CN1266" i="2"/>
  <c r="CW1268" i="2"/>
  <c r="CZ1268" i="2"/>
  <c r="CW1272" i="2"/>
  <c r="CX1272" i="2"/>
  <c r="CT1272" i="2"/>
  <c r="CR1272" i="2"/>
  <c r="CU1272" i="2"/>
  <c r="CZ1272" i="2"/>
  <c r="CL1274" i="2"/>
  <c r="CQ1274" i="2"/>
  <c r="CK1274" i="2"/>
  <c r="CJ1278" i="2"/>
  <c r="CP1278" i="2"/>
  <c r="CQ1278" i="2"/>
  <c r="CK1278" i="2"/>
  <c r="DA1278" i="2" s="1"/>
  <c r="CN1278" i="2"/>
  <c r="CT1280" i="2"/>
  <c r="CU1280" i="2"/>
  <c r="CX1280" i="2"/>
  <c r="CS1280" i="2"/>
  <c r="CW1280" i="2"/>
  <c r="CV1280" i="2"/>
  <c r="CO1282" i="2"/>
  <c r="CK1282" i="2"/>
  <c r="DB1282" i="2" s="1"/>
  <c r="CJ1282" i="2"/>
  <c r="CQ1282" i="2"/>
  <c r="CW1284" i="2"/>
  <c r="CT1284" i="2"/>
  <c r="CU1284" i="2"/>
  <c r="CS1284" i="2"/>
  <c r="CZ1284" i="2"/>
  <c r="CN1286" i="2"/>
  <c r="CM1286" i="2"/>
  <c r="CQ1286" i="2"/>
  <c r="CL1286" i="2"/>
  <c r="CZ1288" i="2"/>
  <c r="CY1288" i="2"/>
  <c r="CS1288" i="2"/>
  <c r="CU1288" i="2"/>
  <c r="CT1292" i="2"/>
  <c r="CR1292" i="2"/>
  <c r="CZ1292" i="2"/>
  <c r="CN1294" i="2"/>
  <c r="CK1294" i="2"/>
  <c r="DA1294" i="2" s="1"/>
  <c r="CL1294" i="2"/>
  <c r="CJ1294" i="2"/>
  <c r="CR1296" i="2"/>
  <c r="CV1296" i="2"/>
  <c r="CU1296" i="2"/>
  <c r="CO1298" i="2"/>
  <c r="CP1298" i="2"/>
  <c r="CQ1298" i="2"/>
  <c r="CN1298" i="2"/>
  <c r="CM1298" i="2"/>
  <c r="CK1298" i="2"/>
  <c r="DA1298" i="2" s="1"/>
  <c r="CL1298" i="2"/>
  <c r="CT1300" i="2"/>
  <c r="CV1300" i="2"/>
  <c r="CS1300" i="2"/>
  <c r="CU1300" i="2"/>
  <c r="CY1300" i="2"/>
  <c r="CX1300" i="2"/>
  <c r="CZ1300" i="2"/>
  <c r="CR1300" i="2"/>
  <c r="CO1302" i="2"/>
  <c r="CK1302" i="2"/>
  <c r="DC1302" i="2" s="1"/>
  <c r="CP1302" i="2"/>
  <c r="CL1302" i="2"/>
  <c r="CM1302" i="2"/>
  <c r="CY1304" i="2"/>
  <c r="CU1304" i="2"/>
  <c r="CZ1304" i="2"/>
  <c r="CS1304" i="2"/>
  <c r="CV1304" i="2"/>
  <c r="CW1304" i="2"/>
  <c r="CK1306" i="2"/>
  <c r="CL1306" i="2"/>
  <c r="CP1306" i="2"/>
  <c r="CQ1306" i="2"/>
  <c r="CO1306" i="2"/>
  <c r="CM1306" i="2"/>
  <c r="CS1308" i="2"/>
  <c r="CZ1308" i="2"/>
  <c r="CT1308" i="2"/>
  <c r="CW1308" i="2"/>
  <c r="CR1308" i="2"/>
  <c r="CU1308" i="2"/>
  <c r="CP1310" i="2"/>
  <c r="CK1310" i="2"/>
  <c r="DA1310" i="2" s="1"/>
  <c r="CO1310" i="2"/>
  <c r="CN1310" i="2"/>
  <c r="CL1310" i="2"/>
  <c r="CT1312" i="2"/>
  <c r="CY1312" i="2"/>
  <c r="CS1312" i="2"/>
  <c r="CU1312" i="2"/>
  <c r="CV1312" i="2"/>
  <c r="CR1312" i="2"/>
  <c r="CP1314" i="2"/>
  <c r="CN1314" i="2"/>
  <c r="CJ1314" i="2"/>
  <c r="CQ1314" i="2"/>
  <c r="CM1314" i="2"/>
  <c r="CO1314" i="2"/>
  <c r="CW1316" i="2"/>
  <c r="CZ1316" i="2"/>
  <c r="CT1316" i="2"/>
  <c r="CU1316" i="2"/>
  <c r="CS1316" i="2"/>
  <c r="CR1316" i="2"/>
  <c r="CL1318" i="2"/>
  <c r="CK1318" i="2"/>
  <c r="CM1318" i="2"/>
  <c r="CQ1318" i="2"/>
  <c r="CP1318" i="2"/>
  <c r="CJ1318" i="2"/>
  <c r="CN1318" i="2"/>
  <c r="CR1320" i="2"/>
  <c r="CW1320" i="2"/>
  <c r="CV1320" i="2"/>
  <c r="CU1320" i="2"/>
  <c r="CS1320" i="2"/>
  <c r="CT1320" i="2"/>
  <c r="CZ1320" i="2"/>
  <c r="CM1322" i="2"/>
  <c r="CQ1322" i="2"/>
  <c r="CJ1322" i="2"/>
  <c r="CO1322" i="2"/>
  <c r="CL1322" i="2"/>
  <c r="CN1322" i="2"/>
  <c r="CT1324" i="2"/>
  <c r="CW1324" i="2"/>
  <c r="CR1324" i="2"/>
  <c r="CY1324" i="2"/>
  <c r="CM1326" i="2"/>
  <c r="CJ1326" i="2"/>
  <c r="CN1326" i="2"/>
  <c r="CK1326" i="2"/>
  <c r="DC1326" i="2" s="1"/>
  <c r="CL1326" i="2"/>
  <c r="CS1328" i="2"/>
  <c r="CW1328" i="2"/>
  <c r="CR1328" i="2"/>
  <c r="CV1328" i="2"/>
  <c r="CL1330" i="2"/>
  <c r="CO1330" i="2"/>
  <c r="CK1330" i="2"/>
  <c r="CM1330" i="2"/>
  <c r="CP1330" i="2"/>
  <c r="CN1330" i="2"/>
  <c r="CQ1330" i="2"/>
  <c r="CY1332" i="2"/>
  <c r="CR1332" i="2"/>
  <c r="CZ1332" i="2"/>
  <c r="CX1332" i="2"/>
  <c r="CW1332" i="2"/>
  <c r="CV1332" i="2"/>
  <c r="CT1332" i="2"/>
  <c r="CU1332" i="2"/>
  <c r="CN1334" i="2"/>
  <c r="CK1334" i="2"/>
  <c r="DB1334" i="2" s="1"/>
  <c r="CP1334" i="2"/>
  <c r="CJ1334" i="2"/>
  <c r="CO1334" i="2"/>
  <c r="CR1336" i="2"/>
  <c r="CU1336" i="2"/>
  <c r="CZ1336" i="2"/>
  <c r="CJ1338" i="2"/>
  <c r="CK1338" i="2"/>
  <c r="DC1338" i="2" s="1"/>
  <c r="CN1338" i="2"/>
  <c r="CP1338" i="2"/>
  <c r="CM1338" i="2"/>
  <c r="CX1340" i="2"/>
  <c r="CT1340" i="2"/>
  <c r="CU1340" i="2"/>
  <c r="CW1340" i="2"/>
  <c r="CY1340" i="2"/>
  <c r="CZ1340" i="2"/>
  <c r="CS1340" i="2"/>
  <c r="CQ1342" i="2"/>
  <c r="CM1342" i="2"/>
  <c r="CL1342" i="2"/>
  <c r="CJ1342" i="2"/>
  <c r="CK1342" i="2"/>
  <c r="DB1342" i="2" s="1"/>
  <c r="CO1342" i="2"/>
  <c r="CP1342" i="2"/>
  <c r="CZ1344" i="2"/>
  <c r="CV1344" i="2"/>
  <c r="CY1344" i="2"/>
  <c r="CR1344" i="2"/>
  <c r="CW1344" i="2"/>
  <c r="CU1344" i="2"/>
  <c r="CX1344" i="2"/>
  <c r="CK1346" i="2"/>
  <c r="CQ1346" i="2"/>
  <c r="CJ1346" i="2"/>
  <c r="CN1346" i="2"/>
  <c r="CP1346" i="2"/>
  <c r="CM1346" i="2"/>
  <c r="CO1346" i="2"/>
  <c r="CT1348" i="2"/>
  <c r="CR1348" i="2"/>
  <c r="CY1348" i="2"/>
  <c r="CV1348" i="2"/>
  <c r="CZ1348" i="2"/>
  <c r="CL1350" i="2"/>
  <c r="CJ1350" i="2"/>
  <c r="CP1350" i="2"/>
  <c r="CQ1350" i="2"/>
  <c r="CN1350" i="2"/>
  <c r="CM1350" i="2"/>
  <c r="CK1350" i="2"/>
  <c r="DA1350" i="2" s="1"/>
  <c r="CT1352" i="2"/>
  <c r="CZ1352" i="2"/>
  <c r="CS1352" i="2"/>
  <c r="CU1352" i="2"/>
  <c r="CV1352" i="2"/>
  <c r="CR1352" i="2"/>
  <c r="CX1352" i="2"/>
  <c r="CO1354" i="2"/>
  <c r="CJ1354" i="2"/>
  <c r="CK1354" i="2"/>
  <c r="DB1354" i="2" s="1"/>
  <c r="CL1354" i="2"/>
  <c r="CN1354" i="2"/>
  <c r="CQ1354" i="2"/>
  <c r="CY1356" i="2"/>
  <c r="CW1356" i="2"/>
  <c r="CZ1356" i="2"/>
  <c r="CS1356" i="2"/>
  <c r="CR1356" i="2"/>
  <c r="CU1356" i="2"/>
  <c r="CV1356" i="2"/>
  <c r="CL1358" i="2"/>
  <c r="CP1358" i="2"/>
  <c r="CO1358" i="2"/>
  <c r="CM1358" i="2"/>
  <c r="CJ1358" i="2"/>
  <c r="CK1358" i="2"/>
  <c r="DA1358" i="2" s="1"/>
  <c r="CR1360" i="2"/>
  <c r="CZ1360" i="2"/>
  <c r="CX1360" i="2"/>
  <c r="CW1360" i="2"/>
  <c r="CS1360" i="2"/>
  <c r="CY1360" i="2"/>
  <c r="CT1360" i="2"/>
  <c r="CO1362" i="2"/>
  <c r="CL1362" i="2"/>
  <c r="CJ1362" i="2"/>
  <c r="CP1362" i="2"/>
  <c r="CM1362" i="2"/>
  <c r="CQ1362" i="2"/>
  <c r="CZ1364" i="2"/>
  <c r="CV1364" i="2"/>
  <c r="CY1364" i="2"/>
  <c r="CR1364" i="2"/>
  <c r="CT1364" i="2"/>
  <c r="CX1364" i="2"/>
  <c r="CU1364" i="2"/>
  <c r="CO1366" i="2"/>
  <c r="CP1366" i="2"/>
  <c r="CM1366" i="2"/>
  <c r="CL1366" i="2"/>
  <c r="CW1368" i="2"/>
  <c r="CY1368" i="2"/>
  <c r="CT1368" i="2"/>
  <c r="CV1368" i="2"/>
  <c r="CX1368" i="2"/>
  <c r="CZ1368" i="2"/>
  <c r="CL1370" i="2"/>
  <c r="CN1370" i="2"/>
  <c r="CQ1370" i="2"/>
  <c r="CJ1370" i="2"/>
  <c r="CK1370" i="2"/>
  <c r="CM1370" i="2"/>
  <c r="CU1372" i="2"/>
  <c r="CS1372" i="2"/>
  <c r="CT1372" i="2"/>
  <c r="CV1372" i="2"/>
  <c r="CT1376" i="2"/>
  <c r="CW1376" i="2"/>
  <c r="CS1376" i="2"/>
  <c r="CQ1378" i="2"/>
  <c r="CP1378" i="2"/>
  <c r="CJ1378" i="2"/>
  <c r="CN1378" i="2"/>
  <c r="CO1378" i="2"/>
  <c r="CK1378" i="2"/>
  <c r="DC1378" i="2" s="1"/>
  <c r="CL1378" i="2"/>
  <c r="CV1380" i="2"/>
  <c r="CZ1380" i="2"/>
  <c r="CX1380" i="2"/>
  <c r="CW1380" i="2"/>
  <c r="CT1380" i="2"/>
  <c r="CU1380" i="2"/>
  <c r="CR1380" i="2"/>
  <c r="CO1382" i="2"/>
  <c r="CQ1382" i="2"/>
  <c r="CY1384" i="2"/>
  <c r="CW1384" i="2"/>
  <c r="CV1384" i="2"/>
  <c r="CT1384" i="2"/>
  <c r="CS1384" i="2"/>
  <c r="CU1384" i="2"/>
  <c r="CZ1384" i="2"/>
  <c r="CK1386" i="2"/>
  <c r="DC1386" i="2" s="1"/>
  <c r="CJ1386" i="2"/>
  <c r="CM1386" i="2"/>
  <c r="CL1386" i="2"/>
  <c r="CO1386" i="2"/>
  <c r="CQ1386" i="2"/>
  <c r="CZ1388" i="2"/>
  <c r="CY1388" i="2"/>
  <c r="CT1388" i="2"/>
  <c r="CV1388" i="2"/>
  <c r="CR1388" i="2"/>
  <c r="CS1388" i="2"/>
  <c r="CP1390" i="2"/>
  <c r="CN1390" i="2"/>
  <c r="CJ1390" i="2"/>
  <c r="CM1390" i="2"/>
  <c r="CX1392" i="2"/>
  <c r="CT1392" i="2"/>
  <c r="CY1392" i="2"/>
  <c r="CV1392" i="2"/>
  <c r="CS1392" i="2"/>
  <c r="CN1394" i="2"/>
  <c r="CL1394" i="2"/>
  <c r="CP1394" i="2"/>
  <c r="CO1394" i="2"/>
  <c r="CM1394" i="2"/>
  <c r="CJ1394" i="2"/>
  <c r="CS1396" i="2"/>
  <c r="CR1396" i="2"/>
  <c r="CV1396" i="2"/>
  <c r="CT1396" i="2"/>
  <c r="CY1396" i="2"/>
  <c r="CQ1398" i="2"/>
  <c r="CM1398" i="2"/>
  <c r="CN1398" i="2"/>
  <c r="CL1398" i="2"/>
  <c r="CJ1398" i="2"/>
  <c r="CV1400" i="2"/>
  <c r="CR1400" i="2"/>
  <c r="CW1400" i="2"/>
  <c r="CY1400" i="2"/>
  <c r="CT1400" i="2"/>
  <c r="CU1400" i="2"/>
  <c r="CS1400" i="2"/>
  <c r="CX1400" i="2"/>
  <c r="CO1402" i="2"/>
  <c r="CQ1402" i="2"/>
  <c r="CM1402" i="2"/>
  <c r="CN1402" i="2"/>
  <c r="CL1402" i="2"/>
  <c r="CP1402" i="2"/>
  <c r="CR1404" i="2"/>
  <c r="CX1404" i="2"/>
  <c r="CT1404" i="2"/>
  <c r="CV1404" i="2"/>
  <c r="CU1404" i="2"/>
  <c r="CY1404" i="2"/>
  <c r="CP1406" i="2"/>
  <c r="CJ1406" i="2"/>
  <c r="CL1406" i="2"/>
  <c r="CM1406" i="2"/>
  <c r="CO1406" i="2"/>
  <c r="CK1406" i="2"/>
  <c r="CU1408" i="2"/>
  <c r="CV1408" i="2"/>
  <c r="CS1408" i="2"/>
  <c r="CW1408" i="2"/>
  <c r="CY1408" i="2"/>
  <c r="CZ1408" i="2"/>
  <c r="CT1408" i="2"/>
  <c r="CX1408" i="2"/>
  <c r="CN1410" i="2"/>
  <c r="CK1410" i="2"/>
  <c r="DC1410" i="2" s="1"/>
  <c r="CP1410" i="2"/>
  <c r="CQ1410" i="2"/>
  <c r="CZ1412" i="2"/>
  <c r="CS1412" i="2"/>
  <c r="CT1412" i="2"/>
  <c r="CV1412" i="2"/>
  <c r="CY1412" i="2"/>
  <c r="CU1412" i="2"/>
  <c r="CJ1414" i="2"/>
  <c r="CQ1414" i="2"/>
  <c r="CP1414" i="2"/>
  <c r="CO1414" i="2"/>
  <c r="CL1414" i="2"/>
  <c r="CK1414" i="2"/>
  <c r="DC1414" i="2" s="1"/>
  <c r="CZ1416" i="2"/>
  <c r="CR1416" i="2"/>
  <c r="CU1416" i="2"/>
  <c r="CS1416" i="2"/>
  <c r="CV1416" i="2"/>
  <c r="CN1418" i="2"/>
  <c r="CM1418" i="2"/>
  <c r="CO1418" i="2"/>
  <c r="CL1418" i="2"/>
  <c r="CQ1418" i="2"/>
  <c r="CK1418" i="2"/>
  <c r="DA1418" i="2" s="1"/>
  <c r="CP1418" i="2"/>
  <c r="CJ1418" i="2"/>
  <c r="CR1420" i="2"/>
  <c r="CZ1420" i="2"/>
  <c r="CW1420" i="2"/>
  <c r="CU1420" i="2"/>
  <c r="CV1420" i="2"/>
  <c r="CY1420" i="2"/>
  <c r="CX1420" i="2"/>
  <c r="CM1422" i="2"/>
  <c r="CK1422" i="2"/>
  <c r="CL1422" i="2"/>
  <c r="CO1422" i="2"/>
  <c r="CP1422" i="2"/>
  <c r="CQ1422" i="2"/>
  <c r="CV1424" i="2"/>
  <c r="CW1424" i="2"/>
  <c r="CU1424" i="2"/>
  <c r="CS1424" i="2"/>
  <c r="CY1424" i="2"/>
  <c r="CX1424" i="2"/>
  <c r="CR1424" i="2"/>
  <c r="CO1426" i="2"/>
  <c r="CL1426" i="2"/>
  <c r="CP1426" i="2"/>
  <c r="CK1426" i="2"/>
  <c r="CJ1426" i="2"/>
  <c r="CQ1426" i="2"/>
  <c r="CX1428" i="2"/>
  <c r="CU1428" i="2"/>
  <c r="CT1428" i="2"/>
  <c r="CZ1428" i="2"/>
  <c r="CM1430" i="2"/>
  <c r="CJ1430" i="2"/>
  <c r="CP1430" i="2"/>
  <c r="CQ1430" i="2"/>
  <c r="CR1432" i="2"/>
  <c r="CU1432" i="2"/>
  <c r="CW1432" i="2"/>
  <c r="CZ1432" i="2"/>
  <c r="CT1432" i="2"/>
  <c r="CS1432" i="2"/>
  <c r="CX1432" i="2"/>
  <c r="CJ1434" i="2"/>
  <c r="CK1434" i="2"/>
  <c r="CM1434" i="2"/>
  <c r="CQ1434" i="2"/>
  <c r="CP1434" i="2"/>
  <c r="CY1436" i="2"/>
  <c r="CV1436" i="2"/>
  <c r="CZ1436" i="2"/>
  <c r="CT1436" i="2"/>
  <c r="CS1436" i="2"/>
  <c r="CU1436" i="2"/>
  <c r="CW1436" i="2"/>
  <c r="CK1438" i="2"/>
  <c r="DC1438" i="2" s="1"/>
  <c r="CO1438" i="2"/>
  <c r="CM1438" i="2"/>
  <c r="CQ1438" i="2"/>
  <c r="CN1438" i="2"/>
  <c r="CL1438" i="2"/>
  <c r="CW1440" i="2"/>
  <c r="CY1440" i="2"/>
  <c r="CX1440" i="2"/>
  <c r="CU1440" i="2"/>
  <c r="CS1440" i="2"/>
  <c r="CR1440" i="2"/>
  <c r="CZ1440" i="2"/>
  <c r="CP1442" i="2"/>
  <c r="CK1442" i="2"/>
  <c r="DB1442" i="2" s="1"/>
  <c r="CM1442" i="2"/>
  <c r="CO1442" i="2"/>
  <c r="CL1442" i="2"/>
  <c r="CX1444" i="2"/>
  <c r="CS1444" i="2"/>
  <c r="CY1444" i="2"/>
  <c r="CW1444" i="2"/>
  <c r="CZ1444" i="2"/>
  <c r="CV1444" i="2"/>
  <c r="CJ1446" i="2"/>
  <c r="CL1446" i="2"/>
  <c r="CN1446" i="2"/>
  <c r="CP1446" i="2"/>
  <c r="CV1448" i="2"/>
  <c r="CZ1448" i="2"/>
  <c r="CW1448" i="2"/>
  <c r="CO1450" i="2"/>
  <c r="CK1450" i="2"/>
  <c r="CJ1450" i="2"/>
  <c r="CP1450" i="2"/>
  <c r="CL1450" i="2"/>
  <c r="CQ1450" i="2"/>
  <c r="CN1450" i="2"/>
  <c r="CY1452" i="2"/>
  <c r="CX1452" i="2"/>
  <c r="CR1452" i="2"/>
  <c r="CW1452" i="2"/>
  <c r="CV1452" i="2"/>
  <c r="CJ1454" i="2"/>
  <c r="CM1454" i="2"/>
  <c r="CK1454" i="2"/>
  <c r="DA1454" i="2" s="1"/>
  <c r="CP1454" i="2"/>
  <c r="CL1454" i="2"/>
  <c r="CO1454" i="2"/>
  <c r="CV1456" i="2"/>
  <c r="CT1456" i="2"/>
  <c r="CS1456" i="2"/>
  <c r="CW1456" i="2"/>
  <c r="CR1456" i="2"/>
  <c r="CX1456" i="2"/>
  <c r="CK1458" i="2"/>
  <c r="CQ1458" i="2"/>
  <c r="CL1458" i="2"/>
  <c r="CM1458" i="2"/>
  <c r="CP1458" i="2"/>
  <c r="CN1458" i="2"/>
  <c r="CQ1462" i="2"/>
  <c r="CN1462" i="2"/>
  <c r="CM1462" i="2"/>
  <c r="CK1462" i="2"/>
  <c r="CO1462" i="2"/>
  <c r="CL1462" i="2"/>
  <c r="CX1464" i="2"/>
  <c r="CY1464" i="2"/>
  <c r="CS1464" i="2"/>
  <c r="CZ1464" i="2"/>
  <c r="CR1464" i="2"/>
  <c r="CT1464" i="2"/>
  <c r="CU1464" i="2"/>
  <c r="CM1466" i="2"/>
  <c r="CN1466" i="2"/>
  <c r="CK1466" i="2"/>
  <c r="DC1466" i="2" s="1"/>
  <c r="CL1466" i="2"/>
  <c r="CJ1466" i="2"/>
  <c r="CP1466" i="2"/>
  <c r="CX1468" i="2"/>
  <c r="CY1468" i="2"/>
  <c r="CU1468" i="2"/>
  <c r="CZ1468" i="2"/>
  <c r="CS1468" i="2"/>
  <c r="CV1468" i="2"/>
  <c r="CR1468" i="2"/>
  <c r="CW1468" i="2"/>
  <c r="CQ1470" i="2"/>
  <c r="CN1470" i="2"/>
  <c r="CJ1470" i="2"/>
  <c r="CW1472" i="2"/>
  <c r="CX1472" i="2"/>
  <c r="CU1472" i="2"/>
  <c r="CZ1472" i="2"/>
  <c r="CT1472" i="2"/>
  <c r="CY1472" i="2"/>
  <c r="CR1472" i="2"/>
  <c r="CJ1474" i="2"/>
  <c r="CQ1474" i="2"/>
  <c r="CO1474" i="2"/>
  <c r="CL1474" i="2"/>
  <c r="CN1474" i="2"/>
  <c r="CK1474" i="2"/>
  <c r="CS1476" i="2"/>
  <c r="CY1476" i="2"/>
  <c r="CZ1476" i="2"/>
  <c r="CR1476" i="2"/>
  <c r="CX1476" i="2"/>
  <c r="CU1476" i="2"/>
  <c r="CV1476" i="2"/>
  <c r="CO1478" i="2"/>
  <c r="CP1478" i="2"/>
  <c r="CL1478" i="2"/>
  <c r="CJ1478" i="2"/>
  <c r="CQ1478" i="2"/>
  <c r="CM1478" i="2"/>
  <c r="CR1480" i="2"/>
  <c r="CT1480" i="2"/>
  <c r="CU1480" i="2"/>
  <c r="CS1480" i="2"/>
  <c r="CX1480" i="2"/>
  <c r="CZ1480" i="2"/>
  <c r="CY1480" i="2"/>
  <c r="CL1482" i="2"/>
  <c r="CO1482" i="2"/>
  <c r="CK1482" i="2"/>
  <c r="DB1482" i="2" s="1"/>
  <c r="CQ1482" i="2"/>
  <c r="CM1482" i="2"/>
  <c r="CP1482" i="2"/>
  <c r="CT1484" i="2"/>
  <c r="CZ1484" i="2"/>
  <c r="CW1484" i="2"/>
  <c r="CS1484" i="2"/>
  <c r="CY1484" i="2"/>
  <c r="CU1484" i="2"/>
  <c r="CR1484" i="2"/>
  <c r="CK1486" i="2"/>
  <c r="DC1486" i="2" s="1"/>
  <c r="CM1486" i="2"/>
  <c r="CJ1486" i="2"/>
  <c r="CL1486" i="2"/>
  <c r="CP1486" i="2"/>
  <c r="CO1486" i="2"/>
  <c r="CY1488" i="2"/>
  <c r="CZ1488" i="2"/>
  <c r="CV1488" i="2"/>
  <c r="CQ1490" i="2"/>
  <c r="CK1490" i="2"/>
  <c r="DC1490" i="2" s="1"/>
  <c r="CL1490" i="2"/>
  <c r="CO1490" i="2"/>
  <c r="CP1490" i="2"/>
  <c r="CJ1490" i="2"/>
  <c r="CR1492" i="2"/>
  <c r="CU1492" i="2"/>
  <c r="CZ1492" i="2"/>
  <c r="CY1492" i="2"/>
  <c r="CS1492" i="2"/>
  <c r="CM1494" i="2"/>
  <c r="CK1494" i="2"/>
  <c r="DA1494" i="2" s="1"/>
  <c r="CJ1494" i="2"/>
  <c r="CO1494" i="2"/>
  <c r="CN1494" i="2"/>
  <c r="CL1494" i="2"/>
  <c r="CQ1494" i="2"/>
  <c r="CY1496" i="2"/>
  <c r="CU1496" i="2"/>
  <c r="CZ1496" i="2"/>
  <c r="CW1496" i="2"/>
  <c r="CV1496" i="2"/>
  <c r="CR1496" i="2"/>
  <c r="CJ1498" i="2"/>
  <c r="CQ1498" i="2"/>
  <c r="CV1500" i="2"/>
  <c r="CS1500" i="2"/>
  <c r="CR1500" i="2"/>
  <c r="CX1500" i="2"/>
  <c r="CZ1500" i="2"/>
  <c r="CT1500" i="2"/>
  <c r="CO1502" i="2"/>
  <c r="CM1502" i="2"/>
  <c r="CP1502" i="2"/>
  <c r="CK1502" i="2"/>
  <c r="CU1504" i="2"/>
  <c r="CT1504" i="2"/>
  <c r="CW1504" i="2"/>
  <c r="CV1504" i="2"/>
  <c r="CZ1504" i="2"/>
  <c r="CX1504" i="2"/>
  <c r="CR1504" i="2"/>
  <c r="CK1506" i="2"/>
  <c r="DC1506" i="2" s="1"/>
  <c r="CN1506" i="2"/>
  <c r="CL1506" i="2"/>
  <c r="CO1506" i="2"/>
  <c r="CM1506" i="2"/>
  <c r="CQ1506" i="2"/>
  <c r="CX1508" i="2"/>
  <c r="CV1508" i="2"/>
  <c r="CY1508" i="2"/>
  <c r="CZ1508" i="2"/>
  <c r="CT1508" i="2"/>
  <c r="CR1508" i="2"/>
  <c r="CW1508" i="2"/>
  <c r="CO1510" i="2"/>
  <c r="CJ1510" i="2"/>
  <c r="CP1510" i="2"/>
  <c r="CL1510" i="2"/>
  <c r="CK1510" i="2"/>
  <c r="DA1510" i="2" s="1"/>
  <c r="CX1512" i="2"/>
  <c r="CV1512" i="2"/>
  <c r="CR1512" i="2"/>
  <c r="CT1512" i="2"/>
  <c r="CW1512" i="2"/>
  <c r="CU1512" i="2"/>
  <c r="CS1512" i="2"/>
  <c r="CY1512" i="2"/>
  <c r="CL1514" i="2"/>
  <c r="CP1514" i="2"/>
  <c r="CM1514" i="2"/>
  <c r="CQ1514" i="2"/>
  <c r="CK1514" i="2"/>
  <c r="CN1514" i="2"/>
  <c r="CU1516" i="2"/>
  <c r="CX1516" i="2"/>
  <c r="CW1516" i="2"/>
  <c r="CZ1516" i="2"/>
  <c r="CY1516" i="2"/>
  <c r="CV1516" i="2"/>
  <c r="CT1516" i="2"/>
  <c r="CJ1518" i="2"/>
  <c r="CK1518" i="2"/>
  <c r="DB1518" i="2" s="1"/>
  <c r="CP1518" i="2"/>
  <c r="CN1518" i="2"/>
  <c r="CQ1518" i="2"/>
  <c r="CL1518" i="2"/>
  <c r="CV1520" i="2"/>
  <c r="CZ1520" i="2"/>
  <c r="CX1520" i="2"/>
  <c r="CW1520" i="2"/>
  <c r="CT1520" i="2"/>
  <c r="CU1520" i="2"/>
  <c r="CR1520" i="2"/>
  <c r="CS1520" i="2"/>
  <c r="CY1520" i="2"/>
  <c r="CP1522" i="2"/>
  <c r="CM1522" i="2"/>
  <c r="CL1522" i="2"/>
  <c r="CJ1522" i="2"/>
  <c r="CK1522" i="2"/>
  <c r="DA1522" i="2" s="1"/>
  <c r="CO1522" i="2"/>
  <c r="CR1524" i="2"/>
  <c r="CT1524" i="2"/>
  <c r="CY1524" i="2"/>
  <c r="CW1524" i="2"/>
  <c r="CS1524" i="2"/>
  <c r="CX1524" i="2"/>
  <c r="CZ1524" i="2"/>
  <c r="CV1524" i="2"/>
  <c r="CM1526" i="2"/>
  <c r="CQ1526" i="2"/>
  <c r="CJ1526" i="2"/>
  <c r="CN1526" i="2"/>
  <c r="CO1526" i="2"/>
  <c r="CL1526" i="2"/>
  <c r="CY1528" i="2"/>
  <c r="CV1528" i="2"/>
  <c r="CS1528" i="2"/>
  <c r="CT1528" i="2"/>
  <c r="CR1528" i="2"/>
  <c r="CW1528" i="2"/>
  <c r="CU1528" i="2"/>
  <c r="CJ1530" i="2"/>
  <c r="CL1530" i="2"/>
  <c r="CM1530" i="2"/>
  <c r="CN1530" i="2"/>
  <c r="CQ1530" i="2"/>
  <c r="CK1530" i="2"/>
  <c r="CV1532" i="2"/>
  <c r="CX1532" i="2"/>
  <c r="CS1532" i="2"/>
  <c r="CT1532" i="2"/>
  <c r="CN1534" i="2"/>
  <c r="CK1534" i="2"/>
  <c r="DB1534" i="2" s="1"/>
  <c r="CM1534" i="2"/>
  <c r="CJ1534" i="2"/>
  <c r="CL1534" i="2"/>
  <c r="CQ1534" i="2"/>
  <c r="CT1536" i="2"/>
  <c r="CW1536" i="2"/>
  <c r="CX1536" i="2"/>
  <c r="CZ1536" i="2"/>
  <c r="CS1536" i="2"/>
  <c r="CU1536" i="2"/>
  <c r="CY1536" i="2"/>
  <c r="CR1536" i="2"/>
  <c r="CP1538" i="2"/>
  <c r="CO1538" i="2"/>
  <c r="CJ1538" i="2"/>
  <c r="CL1538" i="2"/>
  <c r="CK1538" i="2"/>
  <c r="CN1538" i="2"/>
  <c r="CS1540" i="2"/>
  <c r="CR1540" i="2"/>
  <c r="CV1540" i="2"/>
  <c r="CX1540" i="2"/>
  <c r="CW1540" i="2"/>
  <c r="CT1540" i="2"/>
  <c r="CY1540" i="2"/>
  <c r="CP1542" i="2"/>
  <c r="CL1542" i="2"/>
  <c r="CM1542" i="2"/>
  <c r="CK1542" i="2"/>
  <c r="DB1542" i="2" s="1"/>
  <c r="CQ1542" i="2"/>
  <c r="CN1542" i="2"/>
  <c r="CU1544" i="2"/>
  <c r="CT1544" i="2"/>
  <c r="CX1544" i="2"/>
  <c r="CS1544" i="2"/>
  <c r="CW1544" i="2"/>
  <c r="CZ1544" i="2"/>
  <c r="CR1544" i="2"/>
  <c r="CM1546" i="2"/>
  <c r="CL1546" i="2"/>
  <c r="CK1546" i="2"/>
  <c r="DC1546" i="2" s="1"/>
  <c r="CP1546" i="2"/>
  <c r="CV1548" i="2"/>
  <c r="CS1548" i="2"/>
  <c r="CW1548" i="2"/>
  <c r="CU1548" i="2"/>
  <c r="CY1548" i="2"/>
  <c r="CR1548" i="2"/>
  <c r="CO1550" i="2"/>
  <c r="CJ1550" i="2"/>
  <c r="CQ1550" i="2"/>
  <c r="CN1550" i="2"/>
  <c r="CP1550" i="2"/>
  <c r="CM1550" i="2"/>
  <c r="CV1552" i="2"/>
  <c r="CR1552" i="2"/>
  <c r="CT1552" i="2"/>
  <c r="CZ1552" i="2"/>
  <c r="CY1552" i="2"/>
  <c r="CS1552" i="2"/>
  <c r="CM1554" i="2"/>
  <c r="CJ1554" i="2"/>
  <c r="CO1554" i="2"/>
  <c r="CL1554" i="2"/>
  <c r="CN1554" i="2"/>
  <c r="CQ1554" i="2"/>
  <c r="CZ1556" i="2"/>
  <c r="CT1556" i="2"/>
  <c r="CS1556" i="2"/>
  <c r="CV1556" i="2"/>
  <c r="CL1558" i="2"/>
  <c r="CO1558" i="2"/>
  <c r="CN1558" i="2"/>
  <c r="CK1558" i="2"/>
  <c r="DC1558" i="2" s="1"/>
  <c r="CJ1558" i="2"/>
  <c r="CP1558" i="2"/>
  <c r="CS1560" i="2"/>
  <c r="CY1560" i="2"/>
  <c r="CW1560" i="2"/>
  <c r="CZ1560" i="2"/>
  <c r="CV1560" i="2"/>
  <c r="CR1560" i="2"/>
  <c r="CX1560" i="2"/>
  <c r="CN1562" i="2"/>
  <c r="CJ1562" i="2"/>
  <c r="CT1564" i="2"/>
  <c r="CW1564" i="2"/>
  <c r="CR1564" i="2"/>
  <c r="CS1564" i="2"/>
  <c r="CY1564" i="2"/>
  <c r="CZ1564" i="2"/>
  <c r="CV1564" i="2"/>
  <c r="CP1566" i="2"/>
  <c r="CM1566" i="2"/>
  <c r="CJ1566" i="2"/>
  <c r="CN1566" i="2"/>
  <c r="CQ1566" i="2"/>
  <c r="CK1566" i="2"/>
  <c r="CW1568" i="2"/>
  <c r="CX1568" i="2"/>
  <c r="CR1568" i="2"/>
  <c r="CY1568" i="2"/>
  <c r="CU1568" i="2"/>
  <c r="CT1568" i="2"/>
  <c r="CS1568" i="2"/>
  <c r="CM1570" i="2"/>
  <c r="CQ1570" i="2"/>
  <c r="CO1570" i="2"/>
  <c r="CJ1570" i="2"/>
  <c r="CL1570" i="2"/>
  <c r="CK1570" i="2"/>
  <c r="DB1570" i="2" s="1"/>
  <c r="CR1572" i="2"/>
  <c r="CV1572" i="2"/>
  <c r="CY1572" i="2"/>
  <c r="CM1574" i="2"/>
  <c r="CP1574" i="2"/>
  <c r="CJ1574" i="2"/>
  <c r="CN1574" i="2"/>
  <c r="CQ1574" i="2"/>
  <c r="CL1574" i="2"/>
  <c r="CK1574" i="2"/>
  <c r="CO1574" i="2"/>
  <c r="CV1576" i="2"/>
  <c r="CS1576" i="2"/>
  <c r="CR1576" i="2"/>
  <c r="CU1576" i="2"/>
  <c r="CZ1576" i="2"/>
  <c r="CY1576" i="2"/>
  <c r="CW1576" i="2"/>
  <c r="CP1578" i="2"/>
  <c r="CL1578" i="2"/>
  <c r="CQ1578" i="2"/>
  <c r="CO1578" i="2"/>
  <c r="CN1578" i="2"/>
  <c r="CK1578" i="2"/>
  <c r="DB1578" i="2" s="1"/>
  <c r="CV1580" i="2"/>
  <c r="CZ1580" i="2"/>
  <c r="CT1580" i="2"/>
  <c r="CX1580" i="2"/>
  <c r="CS1580" i="2"/>
  <c r="CY1580" i="2"/>
  <c r="CR1580" i="2"/>
  <c r="CQ1582" i="2"/>
  <c r="CK1582" i="2"/>
  <c r="CL1582" i="2"/>
  <c r="CN1582" i="2"/>
  <c r="CO1582" i="2"/>
  <c r="CJ1582" i="2"/>
  <c r="CU1584" i="2"/>
  <c r="CV1584" i="2"/>
  <c r="CS1584" i="2"/>
  <c r="CW1584" i="2"/>
  <c r="CT1584" i="2"/>
  <c r="CY1584" i="2"/>
  <c r="CX1584" i="2"/>
  <c r="CZ1584" i="2"/>
  <c r="CJ1586" i="2"/>
  <c r="CN1586" i="2"/>
  <c r="CM1586" i="2"/>
  <c r="CK1586" i="2"/>
  <c r="DC1586" i="2" s="1"/>
  <c r="CP1586" i="2"/>
  <c r="CO1586" i="2"/>
  <c r="CX1588" i="2"/>
  <c r="CW1588" i="2"/>
  <c r="CV1588" i="2"/>
  <c r="CY1588" i="2"/>
  <c r="CU1588" i="2"/>
  <c r="CZ1588" i="2"/>
  <c r="CO1590" i="2"/>
  <c r="CM1590" i="2"/>
  <c r="CN1590" i="2"/>
  <c r="CJ1590" i="2"/>
  <c r="CL1590" i="2"/>
  <c r="CP1590" i="2"/>
  <c r="CX1592" i="2"/>
  <c r="CU1592" i="2"/>
  <c r="CS1592" i="2"/>
  <c r="CR1592" i="2"/>
  <c r="CV1592" i="2"/>
  <c r="CZ1592" i="2"/>
  <c r="CL1594" i="2"/>
  <c r="CO1594" i="2"/>
  <c r="CU1596" i="2"/>
  <c r="CZ1596" i="2"/>
  <c r="CS1596" i="2"/>
  <c r="CT1596" i="2"/>
  <c r="CW1596" i="2"/>
  <c r="CX1596" i="2"/>
  <c r="CY1600" i="2"/>
  <c r="CS1600" i="2"/>
  <c r="CW1600" i="2"/>
  <c r="CT1600" i="2"/>
  <c r="CZ1600" i="2"/>
  <c r="CX1600" i="2"/>
  <c r="CQ1602" i="2"/>
  <c r="CK1602" i="2"/>
  <c r="CJ1602" i="2"/>
  <c r="CL1602" i="2"/>
  <c r="CM1602" i="2"/>
  <c r="CW1604" i="2"/>
  <c r="CV1604" i="2"/>
  <c r="CR1604" i="2"/>
  <c r="CY1604" i="2"/>
  <c r="CU1604" i="2"/>
  <c r="CP1606" i="2"/>
  <c r="CL1606" i="2"/>
  <c r="CN1606" i="2"/>
  <c r="CO1606" i="2"/>
  <c r="CJ1606" i="2"/>
  <c r="CR1608" i="2"/>
  <c r="CW1608" i="2"/>
  <c r="CZ1608" i="2"/>
  <c r="CU1608" i="2"/>
  <c r="CS1608" i="2"/>
  <c r="CV1608" i="2"/>
  <c r="CY1608" i="2"/>
  <c r="CQ1610" i="2"/>
  <c r="CL1610" i="2"/>
  <c r="CK1610" i="2"/>
  <c r="CJ1610" i="2"/>
  <c r="CU1612" i="2"/>
  <c r="CX1612" i="2"/>
  <c r="CT1612" i="2"/>
  <c r="CS1612" i="2"/>
  <c r="CW1612" i="2"/>
  <c r="CR1612" i="2"/>
  <c r="CQ1614" i="2"/>
  <c r="CO1614" i="2"/>
  <c r="CJ1614" i="2"/>
  <c r="CL1614" i="2"/>
  <c r="CM1614" i="2"/>
  <c r="CP1614" i="2"/>
  <c r="CW1616" i="2"/>
  <c r="CY1616" i="2"/>
  <c r="CS1616" i="2"/>
  <c r="CV1616" i="2"/>
  <c r="CU1616" i="2"/>
  <c r="CT1616" i="2"/>
  <c r="CZ1616" i="2"/>
  <c r="CL1618" i="2"/>
  <c r="CP1618" i="2"/>
  <c r="CQ1622" i="2"/>
  <c r="CN1622" i="2"/>
  <c r="CO1622" i="2"/>
  <c r="CJ1622" i="2"/>
  <c r="CM1622" i="2"/>
  <c r="CK1622" i="2"/>
  <c r="DB1622" i="2" s="1"/>
  <c r="CS1624" i="2"/>
  <c r="CV1624" i="2"/>
  <c r="CT1624" i="2"/>
  <c r="CW1624" i="2"/>
  <c r="CR1624" i="2"/>
  <c r="CU1624" i="2"/>
  <c r="CZ1624" i="2"/>
  <c r="CO1626" i="2"/>
  <c r="CJ1626" i="2"/>
  <c r="CN1626" i="2"/>
  <c r="CW1628" i="2"/>
  <c r="CX1628" i="2"/>
  <c r="CT1628" i="2"/>
  <c r="CR1628" i="2"/>
  <c r="CY1628" i="2"/>
  <c r="CM1630" i="2"/>
  <c r="CN1630" i="2"/>
  <c r="CK1630" i="2"/>
  <c r="DB1630" i="2" s="1"/>
  <c r="CL1630" i="2"/>
  <c r="CP1630" i="2"/>
  <c r="CO1630" i="2"/>
  <c r="CY1632" i="2"/>
  <c r="CT1632" i="2"/>
  <c r="CR1632" i="2"/>
  <c r="CU1632" i="2"/>
  <c r="CW1632" i="2"/>
  <c r="CQ1634" i="2"/>
  <c r="CJ1634" i="2"/>
  <c r="CN1634" i="2"/>
  <c r="CP1634" i="2"/>
  <c r="CO1634" i="2"/>
  <c r="CR1636" i="2"/>
  <c r="CT1636" i="2"/>
  <c r="CS1636" i="2"/>
  <c r="CL1638" i="2"/>
  <c r="CO1638" i="2"/>
  <c r="CQ1638" i="2"/>
  <c r="CN1638" i="2"/>
  <c r="CP1638" i="2"/>
  <c r="CW1640" i="2"/>
  <c r="CX1640" i="2"/>
  <c r="CR1640" i="2"/>
  <c r="CU1640" i="2"/>
  <c r="CZ1640" i="2"/>
  <c r="CS1640" i="2"/>
  <c r="CM1646" i="2"/>
  <c r="CP1646" i="2"/>
  <c r="CL1646" i="2"/>
  <c r="CN1646" i="2"/>
  <c r="CQ1646" i="2"/>
  <c r="CW1648" i="2"/>
  <c r="CZ1648" i="2"/>
  <c r="CV1648" i="2"/>
  <c r="CT1648" i="2"/>
  <c r="CY1648" i="2"/>
  <c r="CS1648" i="2"/>
  <c r="CL1650" i="2"/>
  <c r="CQ1650" i="2"/>
  <c r="CN1650" i="2"/>
  <c r="CK1650" i="2"/>
  <c r="DC1650" i="2" s="1"/>
  <c r="CO1650" i="2"/>
  <c r="CM1650" i="2"/>
  <c r="CJ1650" i="2"/>
  <c r="CL1654" i="2"/>
  <c r="CK1654" i="2"/>
  <c r="DA1654" i="2" s="1"/>
  <c r="CJ1654" i="2"/>
  <c r="CM1654" i="2"/>
  <c r="CN1654" i="2"/>
  <c r="CO1654" i="2"/>
  <c r="CW1656" i="2"/>
  <c r="CY1656" i="2"/>
  <c r="CZ1656" i="2"/>
  <c r="CR1656" i="2"/>
  <c r="CV1656" i="2"/>
  <c r="CT1656" i="2"/>
  <c r="CX1656" i="2"/>
  <c r="CU1656" i="2"/>
  <c r="CO1658" i="2"/>
  <c r="CQ1658" i="2"/>
  <c r="CM1658" i="2"/>
  <c r="CP1658" i="2"/>
  <c r="CN1658" i="2"/>
  <c r="CL1658" i="2"/>
  <c r="CJ1658" i="2"/>
  <c r="CS1660" i="2"/>
  <c r="CR1660" i="2"/>
  <c r="CW1660" i="2"/>
  <c r="CZ1660" i="2"/>
  <c r="CT1660" i="2"/>
  <c r="CV1660" i="2"/>
  <c r="CU1660" i="2"/>
  <c r="CX1660" i="2"/>
  <c r="CN1662" i="2"/>
  <c r="CQ1662" i="2"/>
  <c r="CU1664" i="2"/>
  <c r="CX1664" i="2"/>
  <c r="CV1664" i="2"/>
  <c r="CZ1664" i="2"/>
  <c r="CS1664" i="2"/>
  <c r="CR1664" i="2"/>
  <c r="CW1664" i="2"/>
  <c r="CY1664" i="2"/>
  <c r="CT1664" i="2"/>
  <c r="CO1666" i="2"/>
  <c r="CK1666" i="2"/>
  <c r="CP1666" i="2"/>
  <c r="CL1666" i="2"/>
  <c r="CQ1666" i="2"/>
  <c r="CN1666" i="2"/>
  <c r="CJ1666" i="2"/>
  <c r="CS1668" i="2"/>
  <c r="CZ1668" i="2"/>
  <c r="CR1668" i="2"/>
  <c r="CY1668" i="2"/>
  <c r="CT1668" i="2"/>
  <c r="CV1668" i="2"/>
  <c r="CU1668" i="2"/>
  <c r="CL1670" i="2"/>
  <c r="CJ1670" i="2"/>
  <c r="CN1670" i="2"/>
  <c r="CQ1670" i="2"/>
  <c r="CM1670" i="2"/>
  <c r="CK1670" i="2"/>
  <c r="DA1670" i="2" s="1"/>
  <c r="CU1672" i="2"/>
  <c r="CR1672" i="2"/>
  <c r="CX1672" i="2"/>
  <c r="CW1672" i="2"/>
  <c r="CZ1672" i="2"/>
  <c r="CV1672" i="2"/>
  <c r="CY1672" i="2"/>
  <c r="CN1674" i="2"/>
  <c r="CJ1674" i="2"/>
  <c r="CP1674" i="2"/>
  <c r="CM1674" i="2"/>
  <c r="CQ1674" i="2"/>
  <c r="CK1674" i="2"/>
  <c r="CR1676" i="2"/>
  <c r="CV1676" i="2"/>
  <c r="CS1676" i="2"/>
  <c r="CT1676" i="2"/>
  <c r="CZ1676" i="2"/>
  <c r="CX1676" i="2"/>
  <c r="CP1678" i="2"/>
  <c r="CL1678" i="2"/>
  <c r="CQ1678" i="2"/>
  <c r="CM1678" i="2"/>
  <c r="CO1678" i="2"/>
  <c r="CZ1680" i="2"/>
  <c r="CW1680" i="2"/>
  <c r="CS1680" i="2"/>
  <c r="CX1680" i="2"/>
  <c r="CT1680" i="2"/>
  <c r="CR1680" i="2"/>
  <c r="CV1680" i="2"/>
  <c r="CO1682" i="2"/>
  <c r="CQ1682" i="2"/>
  <c r="CN1682" i="2"/>
  <c r="CM1682" i="2"/>
  <c r="CJ1682" i="2"/>
  <c r="CY1684" i="2"/>
  <c r="CZ1684" i="2"/>
  <c r="CR1684" i="2"/>
  <c r="CS1684" i="2"/>
  <c r="CW1684" i="2"/>
  <c r="CV1684" i="2"/>
  <c r="CU1684" i="2"/>
  <c r="CM1686" i="2"/>
  <c r="CJ1686" i="2"/>
  <c r="CK1686" i="2"/>
  <c r="CQ1686" i="2"/>
  <c r="CO1686" i="2"/>
  <c r="CL1686" i="2"/>
  <c r="CN1686" i="2"/>
  <c r="CS1688" i="2"/>
  <c r="CZ1688" i="2"/>
  <c r="CX1688" i="2"/>
  <c r="CU1688" i="2"/>
  <c r="CV1688" i="2"/>
  <c r="CW1688" i="2"/>
  <c r="CO1690" i="2"/>
  <c r="CN1690" i="2"/>
  <c r="CJ1690" i="2"/>
  <c r="CL1690" i="2"/>
  <c r="CW1692" i="2"/>
  <c r="CY1692" i="2"/>
  <c r="CV1692" i="2"/>
  <c r="CZ1692" i="2"/>
  <c r="CR1692" i="2"/>
  <c r="CT1692" i="2"/>
  <c r="CU1692" i="2"/>
  <c r="CM1694" i="2"/>
  <c r="CK1694" i="2"/>
  <c r="DC1694" i="2" s="1"/>
  <c r="CP1694" i="2"/>
  <c r="CO1694" i="2"/>
  <c r="CT1696" i="2"/>
  <c r="CR1696" i="2"/>
  <c r="CU1696" i="2"/>
  <c r="CS1696" i="2"/>
  <c r="CV1696" i="2"/>
  <c r="CY1696" i="2"/>
  <c r="CQ1698" i="2"/>
  <c r="CN1698" i="2"/>
  <c r="CO1698" i="2"/>
  <c r="CJ1698" i="2"/>
  <c r="CW1700" i="2"/>
  <c r="CX1700" i="2"/>
  <c r="CV1700" i="2"/>
  <c r="CT1700" i="2"/>
  <c r="CZ1700" i="2"/>
  <c r="CS1700" i="2"/>
  <c r="CU1700" i="2"/>
  <c r="CN1702" i="2"/>
  <c r="CK1702" i="2"/>
  <c r="CP1702" i="2"/>
  <c r="CL1702" i="2"/>
  <c r="CJ1702" i="2"/>
  <c r="CQ1702" i="2"/>
  <c r="CU1704" i="2"/>
  <c r="CT1704" i="2"/>
  <c r="CY1704" i="2"/>
  <c r="CZ1704" i="2"/>
  <c r="CW1704" i="2"/>
  <c r="CX1704" i="2"/>
  <c r="CP1706" i="2"/>
  <c r="CJ1706" i="2"/>
  <c r="CO1706" i="2"/>
  <c r="CQ1706" i="2"/>
  <c r="CL1706" i="2"/>
  <c r="CR1708" i="2"/>
  <c r="CU1708" i="2"/>
  <c r="CX1708" i="2"/>
  <c r="CS1708" i="2"/>
  <c r="CY1708" i="2"/>
  <c r="CK1710" i="2"/>
  <c r="DC1710" i="2" s="1"/>
  <c r="CO1710" i="2"/>
  <c r="CP1710" i="2"/>
  <c r="CV1712" i="2"/>
  <c r="CR1712" i="2"/>
  <c r="CX1712" i="2"/>
  <c r="CQ1714" i="2"/>
  <c r="CL1714" i="2"/>
  <c r="CN1714" i="2"/>
  <c r="CZ1716" i="2"/>
  <c r="CU1716" i="2"/>
  <c r="CS1716" i="2"/>
  <c r="CY1716" i="2"/>
  <c r="CV1716" i="2"/>
  <c r="CR1716" i="2"/>
  <c r="CW1716" i="2"/>
  <c r="CZ1720" i="2"/>
  <c r="CU1720" i="2"/>
  <c r="CR1720" i="2"/>
  <c r="CY1720" i="2"/>
  <c r="CX1720" i="2"/>
  <c r="CQ1722" i="2"/>
  <c r="CN1722" i="2"/>
  <c r="CJ1726" i="2"/>
  <c r="CQ1726" i="2"/>
  <c r="CL1726" i="2"/>
  <c r="CM1726" i="2"/>
  <c r="CW1728" i="2"/>
  <c r="CV1728" i="2"/>
  <c r="CT1728" i="2"/>
  <c r="CL1730" i="2"/>
  <c r="CK1730" i="2"/>
  <c r="CP1730" i="2"/>
  <c r="CJ1730" i="2"/>
  <c r="CN1730" i="2"/>
  <c r="CR1732" i="2"/>
  <c r="CV1732" i="2"/>
  <c r="CY1732" i="2"/>
  <c r="CL1734" i="2"/>
  <c r="CK1734" i="2"/>
  <c r="CP1734" i="2"/>
  <c r="CZ1736" i="2"/>
  <c r="CU1736" i="2"/>
  <c r="CR1736" i="2"/>
  <c r="CY1736" i="2"/>
  <c r="CX1736" i="2"/>
  <c r="CQ1738" i="2"/>
  <c r="CN1738" i="2"/>
  <c r="CW1740" i="2"/>
  <c r="CR1740" i="2"/>
  <c r="CZ1740" i="2"/>
  <c r="CO1742" i="2"/>
  <c r="CP1742" i="2"/>
  <c r="CJ1742" i="2"/>
  <c r="CN1742" i="2"/>
  <c r="CL1742" i="2"/>
  <c r="CK1742" i="2"/>
  <c r="DB1742" i="2" s="1"/>
  <c r="CM1742" i="2"/>
  <c r="CQ1742" i="2"/>
  <c r="CR1744" i="2"/>
  <c r="CT1744" i="2"/>
  <c r="CU1744" i="2"/>
  <c r="CS1744" i="2"/>
  <c r="CO1746" i="2"/>
  <c r="CN1746" i="2"/>
  <c r="CP1746" i="2"/>
  <c r="CJ1746" i="2"/>
  <c r="CM1746" i="2"/>
  <c r="CQ1746" i="2"/>
  <c r="CL1746" i="2"/>
  <c r="CO1750" i="2"/>
  <c r="CP1750" i="2"/>
  <c r="CJ1750" i="2"/>
  <c r="CM1750" i="2"/>
  <c r="CS1752" i="2"/>
  <c r="CX1752" i="2"/>
  <c r="CZ1752" i="2"/>
  <c r="CW1752" i="2"/>
  <c r="CU1752" i="2"/>
  <c r="CU1756" i="2"/>
  <c r="CT1756" i="2"/>
  <c r="CV1756" i="2"/>
  <c r="CQ1758" i="2"/>
  <c r="CP1758" i="2"/>
  <c r="CL1758" i="2"/>
  <c r="CJ1758" i="2"/>
  <c r="CK1758" i="2"/>
  <c r="DC1758" i="2" s="1"/>
  <c r="CN1758" i="2"/>
  <c r="CS1760" i="2"/>
  <c r="CT1760" i="2"/>
  <c r="CY1760" i="2"/>
  <c r="CW1760" i="2"/>
  <c r="CR1760" i="2"/>
  <c r="CU1760" i="2"/>
  <c r="CZ1760" i="2"/>
  <c r="CV1760" i="2"/>
  <c r="CX1760" i="2"/>
  <c r="CQ1762" i="2"/>
  <c r="CP1762" i="2"/>
  <c r="CK1762" i="2"/>
  <c r="CM1762" i="2"/>
  <c r="CJ1762" i="2"/>
  <c r="CN1762" i="2"/>
  <c r="CO1762" i="2"/>
  <c r="CL1762" i="2"/>
  <c r="CX1764" i="2"/>
  <c r="CY1764" i="2"/>
  <c r="CV1764" i="2"/>
  <c r="CS1764" i="2"/>
  <c r="CZ1764" i="2"/>
  <c r="CT1764" i="2"/>
  <c r="CR1764" i="2"/>
  <c r="CN1766" i="2"/>
  <c r="CM1766" i="2"/>
  <c r="CK1766" i="2"/>
  <c r="DA1766" i="2" s="1"/>
  <c r="CO1766" i="2"/>
  <c r="CL1766" i="2"/>
  <c r="CT1768" i="2"/>
  <c r="CZ1768" i="2"/>
  <c r="CS1768" i="2"/>
  <c r="CY1768" i="2"/>
  <c r="CV1768" i="2"/>
  <c r="CU1768" i="2"/>
  <c r="CX1768" i="2"/>
  <c r="CR1768" i="2"/>
  <c r="CK1770" i="2"/>
  <c r="DB1770" i="2" s="1"/>
  <c r="CO1770" i="2"/>
  <c r="CJ1770" i="2"/>
  <c r="CW1772" i="2"/>
  <c r="CV1772" i="2"/>
  <c r="CS1772" i="2"/>
  <c r="CY1772" i="2"/>
  <c r="CX1772" i="2"/>
  <c r="CP1774" i="2"/>
  <c r="CJ1774" i="2"/>
  <c r="CM1774" i="2"/>
  <c r="CK1774" i="2"/>
  <c r="CO1774" i="2"/>
  <c r="CN1774" i="2"/>
  <c r="CQ1774" i="2"/>
  <c r="CP1778" i="2"/>
  <c r="CM1778" i="2"/>
  <c r="CK1778" i="2"/>
  <c r="CJ1778" i="2"/>
  <c r="CU1780" i="2"/>
  <c r="CY1780" i="2"/>
  <c r="CW1780" i="2"/>
  <c r="CX1780" i="2"/>
  <c r="CT1780" i="2"/>
  <c r="CR1780" i="2"/>
  <c r="CV1780" i="2"/>
  <c r="CZ1780" i="2"/>
  <c r="CN1782" i="2"/>
  <c r="CP1782" i="2"/>
  <c r="CV1784" i="2"/>
  <c r="CR1784" i="2"/>
  <c r="CY1784" i="2"/>
  <c r="CU1784" i="2"/>
  <c r="CW1784" i="2"/>
  <c r="CS1784" i="2"/>
  <c r="CT1784" i="2"/>
  <c r="CZ1784" i="2"/>
  <c r="CW1788" i="2"/>
  <c r="CV1788" i="2"/>
  <c r="CS1788" i="2"/>
  <c r="CT1788" i="2"/>
  <c r="CZ1788" i="2"/>
  <c r="CX1788" i="2"/>
  <c r="CM1790" i="2"/>
  <c r="CN1790" i="2"/>
  <c r="CJ1790" i="2"/>
  <c r="CP1790" i="2"/>
  <c r="CK1790" i="2"/>
  <c r="DB1790" i="2" s="1"/>
  <c r="CT1792" i="2"/>
  <c r="CZ1792" i="2"/>
  <c r="CV1792" i="2"/>
  <c r="CY1792" i="2"/>
  <c r="CX1792" i="2"/>
  <c r="CU1792" i="2"/>
  <c r="CL1794" i="2"/>
  <c r="CJ1794" i="2"/>
  <c r="CO1794" i="2"/>
  <c r="CX1796" i="2"/>
  <c r="CR1796" i="2"/>
  <c r="CT1796" i="2"/>
  <c r="CU1796" i="2"/>
  <c r="CM1798" i="2"/>
  <c r="CQ1798" i="2"/>
  <c r="CP1798" i="2"/>
  <c r="CL1798" i="2"/>
  <c r="CJ1798" i="2"/>
  <c r="CK1798" i="2"/>
  <c r="CO1798" i="2"/>
  <c r="CS1800" i="2"/>
  <c r="CV1800" i="2"/>
  <c r="CQ1802" i="2"/>
  <c r="CN1802" i="2"/>
  <c r="CR1804" i="2"/>
  <c r="CT1804" i="2"/>
  <c r="CJ1806" i="2"/>
  <c r="CQ1806" i="2"/>
  <c r="CL1806" i="2"/>
  <c r="CM1806" i="2"/>
  <c r="CM1809" i="2"/>
  <c r="CK1809" i="2"/>
  <c r="DA1809" i="2" s="1"/>
  <c r="CP1809" i="2"/>
  <c r="CJ1809" i="2"/>
  <c r="CQ1809" i="2"/>
  <c r="CL1809" i="2"/>
  <c r="CJ1813" i="2"/>
  <c r="CL1813" i="2"/>
  <c r="CP1813" i="2"/>
  <c r="CO1813" i="2"/>
  <c r="CN1813" i="2"/>
  <c r="CQ1813" i="2"/>
  <c r="CP1817" i="2"/>
  <c r="CO1817" i="2"/>
  <c r="CN1817" i="2"/>
  <c r="CJ1817" i="2"/>
  <c r="CL1821" i="2"/>
  <c r="CJ1821" i="2"/>
  <c r="CP1821" i="2"/>
  <c r="CN1821" i="2"/>
  <c r="CQ1821" i="2"/>
  <c r="CK1821" i="2"/>
  <c r="DB1821" i="2" s="1"/>
  <c r="CQ1825" i="2"/>
  <c r="CK1825" i="2"/>
  <c r="CP1829" i="2"/>
  <c r="CO1829" i="2"/>
  <c r="CN1829" i="2"/>
  <c r="CL1829" i="2"/>
  <c r="CM1829" i="2"/>
  <c r="CJ1829" i="2"/>
  <c r="CQ1833" i="2"/>
  <c r="CM1833" i="2"/>
  <c r="CN1833" i="2"/>
  <c r="CP1833" i="2"/>
  <c r="CK1833" i="2"/>
  <c r="CL1833" i="2"/>
  <c r="CJ1833" i="2"/>
  <c r="CN1837" i="2"/>
  <c r="CJ1837" i="2"/>
  <c r="CL1837" i="2"/>
  <c r="CQ1837" i="2"/>
  <c r="CK1837" i="2"/>
  <c r="DB1837" i="2" s="1"/>
  <c r="CM1837" i="2"/>
  <c r="CO1841" i="2"/>
  <c r="CL1841" i="2"/>
  <c r="CP1841" i="2"/>
  <c r="CQ1841" i="2"/>
  <c r="CK1841" i="2"/>
  <c r="DA1841" i="2" s="1"/>
  <c r="CO1845" i="2"/>
  <c r="CL1845" i="2"/>
  <c r="CJ1845" i="2"/>
  <c r="CM1845" i="2"/>
  <c r="CN1845" i="2"/>
  <c r="CK1845" i="2"/>
  <c r="CQ1849" i="2"/>
  <c r="CP1849" i="2"/>
  <c r="CL1849" i="2"/>
  <c r="CN1849" i="2"/>
  <c r="CN1853" i="2"/>
  <c r="CQ1853" i="2"/>
  <c r="CL1857" i="2"/>
  <c r="CP1857" i="2"/>
  <c r="CL1869" i="2"/>
  <c r="CN1869" i="2"/>
  <c r="CP1873" i="2"/>
  <c r="CL1873" i="2"/>
  <c r="CK1873" i="2"/>
  <c r="CO1873" i="2"/>
  <c r="CP1877" i="2"/>
  <c r="CJ1877" i="2"/>
  <c r="CK1877" i="2"/>
  <c r="DA1877" i="2" s="1"/>
  <c r="CL1877" i="2"/>
  <c r="CN1877" i="2"/>
  <c r="CM1877" i="2"/>
  <c r="CL1881" i="2"/>
  <c r="CK1881" i="2"/>
  <c r="CP1881" i="2"/>
  <c r="CJ1881" i="2"/>
  <c r="CN1881" i="2"/>
  <c r="CM1885" i="2"/>
  <c r="CJ1885" i="2"/>
  <c r="CN1885" i="2"/>
  <c r="CP1885" i="2"/>
  <c r="CO1885" i="2"/>
  <c r="CQ1885" i="2"/>
  <c r="CN1889" i="2"/>
  <c r="CM1889" i="2"/>
  <c r="CK1889" i="2"/>
  <c r="DC1889" i="2" s="1"/>
  <c r="CL1889" i="2"/>
  <c r="CP1889" i="2"/>
  <c r="CM1893" i="2"/>
  <c r="CN1893" i="2"/>
  <c r="CK1893" i="2"/>
  <c r="DC1893" i="2" s="1"/>
  <c r="CO1893" i="2"/>
  <c r="CP1893" i="2"/>
  <c r="CL1893" i="2"/>
  <c r="CQ1893" i="2"/>
  <c r="CN1897" i="2"/>
  <c r="CQ1897" i="2"/>
  <c r="CL1897" i="2"/>
  <c r="CK1897" i="2"/>
  <c r="CJ1897" i="2"/>
  <c r="CM1897" i="2"/>
  <c r="CP1897" i="2"/>
  <c r="CM1901" i="2"/>
  <c r="CN1901" i="2"/>
  <c r="CK1901" i="2"/>
  <c r="DA1901" i="2" s="1"/>
  <c r="CO1901" i="2"/>
  <c r="CJ1901" i="2"/>
  <c r="CP1901" i="2"/>
  <c r="CL1901" i="2"/>
  <c r="CQ1905" i="2"/>
  <c r="CN1905" i="2"/>
  <c r="CO1905" i="2"/>
  <c r="CN1909" i="2"/>
  <c r="CL1909" i="2"/>
  <c r="CJ1909" i="2"/>
  <c r="CQ1909" i="2"/>
  <c r="CK1909" i="2"/>
  <c r="DC1909" i="2" s="1"/>
  <c r="CM1909" i="2"/>
  <c r="CL1913" i="2"/>
  <c r="CQ1913" i="2"/>
  <c r="CK1913" i="2"/>
  <c r="CM1913" i="2"/>
  <c r="CO1913" i="2"/>
  <c r="CJ1913" i="2"/>
  <c r="CP1913" i="2"/>
  <c r="CK1921" i="2"/>
  <c r="DC1921" i="2" s="1"/>
  <c r="CM1921" i="2"/>
  <c r="CN1921" i="2"/>
  <c r="CP1921" i="2"/>
  <c r="CL1921" i="2"/>
  <c r="CJ1921" i="2"/>
  <c r="CQ1921" i="2"/>
  <c r="CK1925" i="2"/>
  <c r="DC1925" i="2" s="1"/>
  <c r="CJ1925" i="2"/>
  <c r="CO1925" i="2"/>
  <c r="CL1925" i="2"/>
  <c r="CP1925" i="2"/>
  <c r="CM1925" i="2"/>
  <c r="CL1929" i="2"/>
  <c r="CM1929" i="2"/>
  <c r="CJ1929" i="2"/>
  <c r="CQ1929" i="2"/>
  <c r="CN1929" i="2"/>
  <c r="CO1929" i="2"/>
  <c r="CP1933" i="2"/>
  <c r="CK1933" i="2"/>
  <c r="DA1933" i="2" s="1"/>
  <c r="CK1937" i="2"/>
  <c r="CJ1937" i="2"/>
  <c r="CM1941" i="2"/>
  <c r="CP1941" i="2"/>
  <c r="CK1941" i="2"/>
  <c r="CJ1941" i="2"/>
  <c r="CO1941" i="2"/>
  <c r="CO1945" i="2"/>
  <c r="CL1945" i="2"/>
  <c r="CJ1945" i="2"/>
  <c r="CN1945" i="2"/>
  <c r="CQ1945" i="2"/>
  <c r="CM1945" i="2"/>
  <c r="CQ1949" i="2"/>
  <c r="CM1949" i="2"/>
  <c r="CP1949" i="2"/>
  <c r="CK1949" i="2"/>
  <c r="DB1949" i="2" s="1"/>
  <c r="CN1949" i="2"/>
  <c r="CO1949" i="2"/>
  <c r="CJ1949" i="2"/>
  <c r="CL1949" i="2"/>
  <c r="CM1953" i="2"/>
  <c r="CQ1953" i="2"/>
  <c r="CP1953" i="2"/>
  <c r="CL1957" i="2"/>
  <c r="CO1957" i="2"/>
  <c r="CQ1957" i="2"/>
  <c r="CM1957" i="2"/>
  <c r="CK1957" i="2"/>
  <c r="DC1957" i="2" s="1"/>
  <c r="CJ1957" i="2"/>
  <c r="CP1961" i="2"/>
  <c r="CM1961" i="2"/>
  <c r="CN1961" i="2"/>
  <c r="CQ1961" i="2"/>
  <c r="CL1961" i="2"/>
  <c r="CK1961" i="2"/>
  <c r="DA1961" i="2" s="1"/>
  <c r="CO1961" i="2"/>
  <c r="CM1965" i="2"/>
  <c r="CO1965" i="2"/>
  <c r="CQ1965" i="2"/>
  <c r="CP1965" i="2"/>
  <c r="CQ1969" i="2"/>
  <c r="CJ1969" i="2"/>
  <c r="CK1969" i="2"/>
  <c r="CL1969" i="2"/>
  <c r="CM1969" i="2"/>
  <c r="CN1969" i="2"/>
  <c r="CM1973" i="2"/>
  <c r="CK1973" i="2"/>
  <c r="CO1977" i="2"/>
  <c r="CQ1977" i="2"/>
  <c r="CP1977" i="2"/>
  <c r="CM1977" i="2"/>
  <c r="CK1977" i="2"/>
  <c r="DB1977" i="2" s="1"/>
  <c r="CL1977" i="2"/>
  <c r="CP1985" i="2"/>
  <c r="CM1985" i="2"/>
  <c r="CJ1985" i="2"/>
  <c r="CM1989" i="2"/>
  <c r="CO1989" i="2"/>
  <c r="CK1989" i="2"/>
  <c r="CP1993" i="2"/>
  <c r="CK1993" i="2"/>
  <c r="CO1993" i="2"/>
  <c r="CJ1993" i="2"/>
  <c r="CM1993" i="2"/>
  <c r="CN1993" i="2"/>
  <c r="CQ1993" i="2"/>
  <c r="CL1993" i="2"/>
  <c r="CL1997" i="2"/>
  <c r="CP1997" i="2"/>
  <c r="CK1997" i="2"/>
  <c r="CO1997" i="2"/>
  <c r="CJ1997" i="2"/>
  <c r="CN1997" i="2"/>
  <c r="CQ1997" i="2"/>
  <c r="CM1997" i="2"/>
  <c r="CK2001" i="2"/>
  <c r="CN2001" i="2"/>
  <c r="CM2001" i="2"/>
  <c r="CP2001" i="2"/>
  <c r="CL2001" i="2"/>
  <c r="CL2005" i="2"/>
  <c r="CP2005" i="2"/>
  <c r="CN2005" i="2"/>
  <c r="CM2005" i="2"/>
  <c r="CQ2005" i="2"/>
  <c r="CO2005" i="2"/>
  <c r="CL2009" i="2"/>
  <c r="CN2009" i="2"/>
  <c r="CO2009" i="2"/>
  <c r="CM2013" i="2"/>
  <c r="CK2013" i="2"/>
  <c r="CP2017" i="2"/>
  <c r="CQ2017" i="2"/>
  <c r="CK2017" i="2"/>
  <c r="CJ2017" i="2"/>
  <c r="CN2017" i="2"/>
  <c r="CM2017" i="2"/>
  <c r="CO2017" i="2"/>
  <c r="CM2021" i="2"/>
  <c r="CK2021" i="2"/>
  <c r="CK2025" i="2"/>
  <c r="DA2025" i="2" s="1"/>
  <c r="CP2025" i="2"/>
  <c r="CQ2025" i="2"/>
  <c r="CJ2025" i="2"/>
  <c r="CL2025" i="2"/>
  <c r="CN2029" i="2"/>
  <c r="CP2029" i="2"/>
  <c r="CL2029" i="2"/>
  <c r="CQ2033" i="2"/>
  <c r="CO2033" i="2"/>
  <c r="CL2033" i="2"/>
  <c r="CK2037" i="2"/>
  <c r="CO2037" i="2"/>
  <c r="CL2037" i="2"/>
  <c r="CP2037" i="2"/>
  <c r="CP2041" i="2"/>
  <c r="CO2041" i="2"/>
  <c r="CQ2045" i="2"/>
  <c r="CK2045" i="2"/>
  <c r="DA2045" i="2" s="1"/>
  <c r="CJ2045" i="2"/>
  <c r="CM2045" i="2"/>
  <c r="CL2045" i="2"/>
  <c r="CO2045" i="2"/>
  <c r="CN2045" i="2"/>
  <c r="CK2049" i="2"/>
  <c r="DB2049" i="2" s="1"/>
  <c r="CL2049" i="2"/>
  <c r="CN2049" i="2"/>
  <c r="CQ2049" i="2"/>
  <c r="CO2053" i="2"/>
  <c r="CL2053" i="2"/>
  <c r="CM2053" i="2"/>
  <c r="CJ2053" i="2"/>
  <c r="CN2053" i="2"/>
  <c r="CP2053" i="2"/>
  <c r="CM2057" i="2"/>
  <c r="CL2057" i="2"/>
  <c r="CK2057" i="2"/>
  <c r="CK2061" i="2"/>
  <c r="CM2061" i="2"/>
  <c r="CQ2065" i="2"/>
  <c r="CP2065" i="2"/>
  <c r="CK2065" i="2"/>
  <c r="DB2065" i="2" s="1"/>
  <c r="CJ2065" i="2"/>
  <c r="CM2065" i="2"/>
  <c r="CL2065" i="2"/>
  <c r="CO2069" i="2"/>
  <c r="CQ2069" i="2"/>
  <c r="CP2069" i="2"/>
  <c r="CL2073" i="2"/>
  <c r="CJ2073" i="2"/>
  <c r="CM2073" i="2"/>
  <c r="CK2073" i="2"/>
  <c r="CM2077" i="2"/>
  <c r="CO2077" i="2"/>
  <c r="CN2077" i="2"/>
  <c r="CQ2081" i="2"/>
  <c r="CP2081" i="2"/>
  <c r="CN2081" i="2"/>
  <c r="CJ2081" i="2"/>
  <c r="CL2081" i="2"/>
  <c r="CM2081" i="2"/>
  <c r="CK2081" i="2"/>
  <c r="CO2081" i="2"/>
  <c r="CL2085" i="2"/>
  <c r="CN2085" i="2"/>
  <c r="CQ2085" i="2"/>
  <c r="CM2085" i="2"/>
  <c r="CJ2089" i="2"/>
  <c r="CN2089" i="2"/>
  <c r="CQ2089" i="2"/>
  <c r="CM2089" i="2"/>
  <c r="CP2089" i="2"/>
  <c r="CK2089" i="2"/>
  <c r="DC2089" i="2" s="1"/>
  <c r="CO2089" i="2"/>
  <c r="CK2093" i="2"/>
  <c r="DC2093" i="2" s="1"/>
  <c r="CJ2093" i="2"/>
  <c r="CM2093" i="2"/>
  <c r="CL2093" i="2"/>
  <c r="CQ2093" i="2"/>
  <c r="CP2093" i="2"/>
  <c r="CN1812" i="2"/>
  <c r="CJ1812" i="2"/>
  <c r="CO1812" i="2"/>
  <c r="CP1812" i="2"/>
  <c r="CK1812" i="2"/>
  <c r="DC1812" i="2" s="1"/>
  <c r="CL1812" i="2"/>
  <c r="CM1812" i="2"/>
  <c r="CY1814" i="2"/>
  <c r="CX1814" i="2"/>
  <c r="CT1814" i="2"/>
  <c r="CW1814" i="2"/>
  <c r="CZ1814" i="2"/>
  <c r="CZ1818" i="2"/>
  <c r="CX1818" i="2"/>
  <c r="CY1818" i="2"/>
  <c r="CT1818" i="2"/>
  <c r="CO1820" i="2"/>
  <c r="CQ1820" i="2"/>
  <c r="CJ1820" i="2"/>
  <c r="CN1820" i="2"/>
  <c r="CZ1822" i="2"/>
  <c r="CY1822" i="2"/>
  <c r="CT1822" i="2"/>
  <c r="CR1822" i="2"/>
  <c r="CK1828" i="2"/>
  <c r="CN1828" i="2"/>
  <c r="CJ1828" i="2"/>
  <c r="CO1828" i="2"/>
  <c r="CL1828" i="2"/>
  <c r="CV1830" i="2"/>
  <c r="CT1830" i="2"/>
  <c r="CW1830" i="2"/>
  <c r="CZ1830" i="2"/>
  <c r="CQ1832" i="2"/>
  <c r="CO1832" i="2"/>
  <c r="CL1832" i="2"/>
  <c r="CM1832" i="2"/>
  <c r="CP1832" i="2"/>
  <c r="CZ1834" i="2"/>
  <c r="CT1834" i="2"/>
  <c r="CY1834" i="2"/>
  <c r="CL1836" i="2"/>
  <c r="CJ1836" i="2"/>
  <c r="CK1836" i="2"/>
  <c r="CT1838" i="2"/>
  <c r="CY1838" i="2"/>
  <c r="CW1838" i="2"/>
  <c r="CR1838" i="2"/>
  <c r="CU1838" i="2"/>
  <c r="CX1838" i="2"/>
  <c r="CZ1838" i="2"/>
  <c r="CS1838" i="2"/>
  <c r="CU1842" i="2"/>
  <c r="CR1842" i="2"/>
  <c r="CX1842" i="2"/>
  <c r="CW1842" i="2"/>
  <c r="CV1842" i="2"/>
  <c r="CY1842" i="2"/>
  <c r="CN1844" i="2"/>
  <c r="CJ1844" i="2"/>
  <c r="CP1844" i="2"/>
  <c r="CS1846" i="2"/>
  <c r="CX1846" i="2"/>
  <c r="CV1846" i="2"/>
  <c r="CY1846" i="2"/>
  <c r="CR1846" i="2"/>
  <c r="CT1846" i="2"/>
  <c r="CU1846" i="2"/>
  <c r="CW1846" i="2"/>
  <c r="CZ1850" i="2"/>
  <c r="CV1850" i="2"/>
  <c r="CU1850" i="2"/>
  <c r="CS1850" i="2"/>
  <c r="CY1850" i="2"/>
  <c r="CX1850" i="2"/>
  <c r="CW1850" i="2"/>
  <c r="CP1852" i="2"/>
  <c r="CM1852" i="2"/>
  <c r="CO1852" i="2"/>
  <c r="CK1852" i="2"/>
  <c r="DB1852" i="2" s="1"/>
  <c r="CL1852" i="2"/>
  <c r="CJ1852" i="2"/>
  <c r="CU1854" i="2"/>
  <c r="CT1854" i="2"/>
  <c r="CZ1854" i="2"/>
  <c r="CS1854" i="2"/>
  <c r="CV1854" i="2"/>
  <c r="CN1856" i="2"/>
  <c r="CQ1856" i="2"/>
  <c r="CJ1856" i="2"/>
  <c r="CK1856" i="2"/>
  <c r="DB1856" i="2" s="1"/>
  <c r="CX1858" i="2"/>
  <c r="CV1858" i="2"/>
  <c r="CW1858" i="2"/>
  <c r="CU1858" i="2"/>
  <c r="CT1858" i="2"/>
  <c r="CS1858" i="2"/>
  <c r="CM1860" i="2"/>
  <c r="CL1860" i="2"/>
  <c r="CP1860" i="2"/>
  <c r="CT1862" i="2"/>
  <c r="CW1862" i="2"/>
  <c r="CU1862" i="2"/>
  <c r="CX1862" i="2"/>
  <c r="CV1862" i="2"/>
  <c r="CS1862" i="2"/>
  <c r="CL1864" i="2"/>
  <c r="CO1864" i="2"/>
  <c r="CU1866" i="2"/>
  <c r="CS1866" i="2"/>
  <c r="CW1866" i="2"/>
  <c r="CT1866" i="2"/>
  <c r="CR1866" i="2"/>
  <c r="CZ1866" i="2"/>
  <c r="CY1866" i="2"/>
  <c r="CV1866" i="2"/>
  <c r="CT1870" i="2"/>
  <c r="CS1870" i="2"/>
  <c r="CZ1870" i="2"/>
  <c r="CV1870" i="2"/>
  <c r="CY1870" i="2"/>
  <c r="CR1870" i="2"/>
  <c r="CN1872" i="2"/>
  <c r="CK1872" i="2"/>
  <c r="DC1872" i="2" s="1"/>
  <c r="CN1876" i="2"/>
  <c r="CK1876" i="2"/>
  <c r="CO1876" i="2"/>
  <c r="CP1876" i="2"/>
  <c r="CJ1880" i="2"/>
  <c r="CK1880" i="2"/>
  <c r="CT1882" i="2"/>
  <c r="CV1882" i="2"/>
  <c r="CW1882" i="2"/>
  <c r="CS1882" i="2"/>
  <c r="CR1882" i="2"/>
  <c r="CX1882" i="2"/>
  <c r="CL1884" i="2"/>
  <c r="CJ1884" i="2"/>
  <c r="CK1884" i="2"/>
  <c r="CZ1886" i="2"/>
  <c r="CV1886" i="2"/>
  <c r="CR1886" i="2"/>
  <c r="CX1886" i="2"/>
  <c r="CY1886" i="2"/>
  <c r="CS1886" i="2"/>
  <c r="CW1890" i="2"/>
  <c r="CV1890" i="2"/>
  <c r="CU1890" i="2"/>
  <c r="CX1890" i="2"/>
  <c r="CZ1890" i="2"/>
  <c r="CL1892" i="2"/>
  <c r="CM1892" i="2"/>
  <c r="CP1892" i="2"/>
  <c r="CJ1892" i="2"/>
  <c r="CY1894" i="2"/>
  <c r="CX1894" i="2"/>
  <c r="CV1894" i="2"/>
  <c r="CM1896" i="2"/>
  <c r="CP1896" i="2"/>
  <c r="CJ1896" i="2"/>
  <c r="CN1896" i="2"/>
  <c r="CQ1896" i="2"/>
  <c r="CL1896" i="2"/>
  <c r="CO1896" i="2"/>
  <c r="CX1898" i="2"/>
  <c r="CW1898" i="2"/>
  <c r="CT1898" i="2"/>
  <c r="CR1898" i="2"/>
  <c r="CU1898" i="2"/>
  <c r="CV1898" i="2"/>
  <c r="CK1900" i="2"/>
  <c r="CJ1900" i="2"/>
  <c r="CQ1900" i="2"/>
  <c r="CT1902" i="2"/>
  <c r="CW1902" i="2"/>
  <c r="CX1902" i="2"/>
  <c r="CU1902" i="2"/>
  <c r="CP1904" i="2"/>
  <c r="CN1904" i="2"/>
  <c r="CM1904" i="2"/>
  <c r="CO1904" i="2"/>
  <c r="CJ1904" i="2"/>
  <c r="CQ1904" i="2"/>
  <c r="CL1904" i="2"/>
  <c r="CK1904" i="2"/>
  <c r="CT1906" i="2"/>
  <c r="CR1906" i="2"/>
  <c r="CX1906" i="2"/>
  <c r="CK1908" i="2"/>
  <c r="DC1908" i="2" s="1"/>
  <c r="CM1908" i="2"/>
  <c r="CL1908" i="2"/>
  <c r="CO1908" i="2"/>
  <c r="CQ1908" i="2"/>
  <c r="CJ1908" i="2"/>
  <c r="CP1908" i="2"/>
  <c r="CU1910" i="2"/>
  <c r="CR1910" i="2"/>
  <c r="CN1912" i="2"/>
  <c r="CQ1912" i="2"/>
  <c r="CP1912" i="2"/>
  <c r="CO1912" i="2"/>
  <c r="CU1914" i="2"/>
  <c r="CR1914" i="2"/>
  <c r="CJ1916" i="2"/>
  <c r="CN1916" i="2"/>
  <c r="CK1916" i="2"/>
  <c r="DC1916" i="2" s="1"/>
  <c r="CO1916" i="2"/>
  <c r="CL1916" i="2"/>
  <c r="CM1916" i="2"/>
  <c r="CP1916" i="2"/>
  <c r="CR1918" i="2"/>
  <c r="CT1918" i="2"/>
  <c r="CS1918" i="2"/>
  <c r="CV1918" i="2"/>
  <c r="CK1920" i="2"/>
  <c r="CJ1920" i="2"/>
  <c r="CK1924" i="2"/>
  <c r="CL1924" i="2"/>
  <c r="CQ1924" i="2"/>
  <c r="CM1924" i="2"/>
  <c r="CJ1924" i="2"/>
  <c r="CP1924" i="2"/>
  <c r="CN1924" i="2"/>
  <c r="CO1924" i="2"/>
  <c r="CJ1928" i="2"/>
  <c r="CM1928" i="2"/>
  <c r="CQ1928" i="2"/>
  <c r="CV1930" i="2"/>
  <c r="CX1930" i="2"/>
  <c r="CW1930" i="2"/>
  <c r="CT1930" i="2"/>
  <c r="CR1930" i="2"/>
  <c r="CV1934" i="2"/>
  <c r="CX1934" i="2"/>
  <c r="CZ1934" i="2"/>
  <c r="CT1934" i="2"/>
  <c r="CR1934" i="2"/>
  <c r="CU1934" i="2"/>
  <c r="CJ1936" i="2"/>
  <c r="CO1936" i="2"/>
  <c r="CL1936" i="2"/>
  <c r="CK1936" i="2"/>
  <c r="DB1936" i="2" s="1"/>
  <c r="CN1936" i="2"/>
  <c r="CX1938" i="2"/>
  <c r="CZ1938" i="2"/>
  <c r="CU1938" i="2"/>
  <c r="CT1938" i="2"/>
  <c r="CW1938" i="2"/>
  <c r="CS1938" i="2"/>
  <c r="CY1938" i="2"/>
  <c r="CV1938" i="2"/>
  <c r="CR1942" i="2"/>
  <c r="CW1942" i="2"/>
  <c r="CS1942" i="2"/>
  <c r="CZ1942" i="2"/>
  <c r="CJ1944" i="2"/>
  <c r="CL1944" i="2"/>
  <c r="CQ1944" i="2"/>
  <c r="CN1944" i="2"/>
  <c r="CM1944" i="2"/>
  <c r="CR1946" i="2"/>
  <c r="CU1946" i="2"/>
  <c r="CT1946" i="2"/>
  <c r="CV1946" i="2"/>
  <c r="CS1946" i="2"/>
  <c r="CQ1948" i="2"/>
  <c r="CM1948" i="2"/>
  <c r="CK1948" i="2"/>
  <c r="CJ1948" i="2"/>
  <c r="CO1948" i="2"/>
  <c r="CP1948" i="2"/>
  <c r="CN1948" i="2"/>
  <c r="CL1948" i="2"/>
  <c r="CV1950" i="2"/>
  <c r="CZ1950" i="2"/>
  <c r="CT1950" i="2"/>
  <c r="CU1950" i="2"/>
  <c r="CX1950" i="2"/>
  <c r="CW1950" i="2"/>
  <c r="CS1950" i="2"/>
  <c r="CY1950" i="2"/>
  <c r="CJ1952" i="2"/>
  <c r="CN1952" i="2"/>
  <c r="CM1952" i="2"/>
  <c r="CK1952" i="2"/>
  <c r="DA1952" i="2" s="1"/>
  <c r="CL1952" i="2"/>
  <c r="CP1952" i="2"/>
  <c r="CT1954" i="2"/>
  <c r="CY1954" i="2"/>
  <c r="CV1954" i="2"/>
  <c r="CX1954" i="2"/>
  <c r="CS1954" i="2"/>
  <c r="CR1954" i="2"/>
  <c r="CK1956" i="2"/>
  <c r="DB1956" i="2" s="1"/>
  <c r="CP1956" i="2"/>
  <c r="CR1958" i="2"/>
  <c r="CY1958" i="2"/>
  <c r="CW1958" i="2"/>
  <c r="CX1958" i="2"/>
  <c r="CZ1958" i="2"/>
  <c r="CK1960" i="2"/>
  <c r="DC1960" i="2" s="1"/>
  <c r="CO1960" i="2"/>
  <c r="CM1960" i="2"/>
  <c r="CN1960" i="2"/>
  <c r="CQ1960" i="2"/>
  <c r="CJ1960" i="2"/>
  <c r="CX1962" i="2"/>
  <c r="CZ1962" i="2"/>
  <c r="CU1962" i="2"/>
  <c r="CY1962" i="2"/>
  <c r="CS1962" i="2"/>
  <c r="CT1962" i="2"/>
  <c r="CR1962" i="2"/>
  <c r="CN1964" i="2"/>
  <c r="CJ1964" i="2"/>
  <c r="CM1964" i="2"/>
  <c r="CQ1964" i="2"/>
  <c r="CO1964" i="2"/>
  <c r="CP1964" i="2"/>
  <c r="CK1964" i="2"/>
  <c r="CY1966" i="2"/>
  <c r="CR1966" i="2"/>
  <c r="CX1966" i="2"/>
  <c r="CN1968" i="2"/>
  <c r="CK1968" i="2"/>
  <c r="CQ1968" i="2"/>
  <c r="CM1968" i="2"/>
  <c r="CP1968" i="2"/>
  <c r="CO1968" i="2"/>
  <c r="CL1968" i="2"/>
  <c r="CJ1972" i="2"/>
  <c r="CL1972" i="2"/>
  <c r="CO1972" i="2"/>
  <c r="CQ1972" i="2"/>
  <c r="CM1972" i="2"/>
  <c r="CK1972" i="2"/>
  <c r="CX1974" i="2"/>
  <c r="CU1974" i="2"/>
  <c r="CR1974" i="2"/>
  <c r="CV1974" i="2"/>
  <c r="CT1974" i="2"/>
  <c r="CS1974" i="2"/>
  <c r="CZ1974" i="2"/>
  <c r="CW1974" i="2"/>
  <c r="CY1974" i="2"/>
  <c r="CQ1976" i="2"/>
  <c r="CP1976" i="2"/>
  <c r="CO1976" i="2"/>
  <c r="CL1976" i="2"/>
  <c r="CK1976" i="2"/>
  <c r="DC1976" i="2" s="1"/>
  <c r="CM1976" i="2"/>
  <c r="CV1978" i="2"/>
  <c r="CT1978" i="2"/>
  <c r="CR1978" i="2"/>
  <c r="CY1978" i="2"/>
  <c r="CS1978" i="2"/>
  <c r="CZ1978" i="2"/>
  <c r="CM1980" i="2"/>
  <c r="CO1980" i="2"/>
  <c r="CQ1980" i="2"/>
  <c r="CK1980" i="2"/>
  <c r="CJ1980" i="2"/>
  <c r="CY1982" i="2"/>
  <c r="CV1982" i="2"/>
  <c r="CS1982" i="2"/>
  <c r="CX1982" i="2"/>
  <c r="CU1982" i="2"/>
  <c r="CW1982" i="2"/>
  <c r="CN1984" i="2"/>
  <c r="CL1984" i="2"/>
  <c r="CU1986" i="2"/>
  <c r="CT1986" i="2"/>
  <c r="CS1986" i="2"/>
  <c r="CW1986" i="2"/>
  <c r="CX1986" i="2"/>
  <c r="CV1986" i="2"/>
  <c r="CY1986" i="2"/>
  <c r="CM1988" i="2"/>
  <c r="CK1988" i="2"/>
  <c r="CO1988" i="2"/>
  <c r="CQ1988" i="2"/>
  <c r="CL1988" i="2"/>
  <c r="CP1988" i="2"/>
  <c r="CT1990" i="2"/>
  <c r="CU1990" i="2"/>
  <c r="CX1990" i="2"/>
  <c r="CV1990" i="2"/>
  <c r="CR1990" i="2"/>
  <c r="CY1990" i="2"/>
  <c r="CV1994" i="2"/>
  <c r="CW1994" i="2"/>
  <c r="CX1994" i="2"/>
  <c r="CT1994" i="2"/>
  <c r="CZ1994" i="2"/>
  <c r="CP1996" i="2"/>
  <c r="CQ1996" i="2"/>
  <c r="CK1996" i="2"/>
  <c r="DC1996" i="2" s="1"/>
  <c r="CJ1996" i="2"/>
  <c r="CN1996" i="2"/>
  <c r="CV1998" i="2"/>
  <c r="CZ1998" i="2"/>
  <c r="CW1998" i="2"/>
  <c r="CM2000" i="2"/>
  <c r="CP2000" i="2"/>
  <c r="CQ2000" i="2"/>
  <c r="CK2000" i="2"/>
  <c r="DA2000" i="2" s="1"/>
  <c r="CO2000" i="2"/>
  <c r="CU2002" i="2"/>
  <c r="CX2002" i="2"/>
  <c r="CW2002" i="2"/>
  <c r="CZ2002" i="2"/>
  <c r="CR2002" i="2"/>
  <c r="CT2002" i="2"/>
  <c r="CV2002" i="2"/>
  <c r="CJ2004" i="2"/>
  <c r="CP2004" i="2"/>
  <c r="CK2004" i="2"/>
  <c r="DA2004" i="2" s="1"/>
  <c r="CQ2004" i="2"/>
  <c r="CN2004" i="2"/>
  <c r="CL2004" i="2"/>
  <c r="CT2006" i="2"/>
  <c r="CS2006" i="2"/>
  <c r="CU2006" i="2"/>
  <c r="CR2006" i="2"/>
  <c r="CW2006" i="2"/>
  <c r="CY2006" i="2"/>
  <c r="CZ2010" i="2"/>
  <c r="CV2010" i="2"/>
  <c r="CY2010" i="2"/>
  <c r="CS2010" i="2"/>
  <c r="CT2010" i="2"/>
  <c r="CW2010" i="2"/>
  <c r="CP2012" i="2"/>
  <c r="CO2012" i="2"/>
  <c r="CL2012" i="2"/>
  <c r="CQ2012" i="2"/>
  <c r="CK2012" i="2"/>
  <c r="CN2012" i="2"/>
  <c r="CJ2012" i="2"/>
  <c r="CS2014" i="2"/>
  <c r="CX2014" i="2"/>
  <c r="CV2014" i="2"/>
  <c r="CZ2014" i="2"/>
  <c r="CU2014" i="2"/>
  <c r="CW2014" i="2"/>
  <c r="CR2014" i="2"/>
  <c r="CP2016" i="2"/>
  <c r="CJ2016" i="2"/>
  <c r="CQ2016" i="2"/>
  <c r="CM2016" i="2"/>
  <c r="CW2018" i="2"/>
  <c r="CX2018" i="2"/>
  <c r="CY2018" i="2"/>
  <c r="CS2018" i="2"/>
  <c r="CZ2018" i="2"/>
  <c r="CR2018" i="2"/>
  <c r="CV2018" i="2"/>
  <c r="CT2018" i="2"/>
  <c r="CO2020" i="2"/>
  <c r="CN2020" i="2"/>
  <c r="CM2020" i="2"/>
  <c r="CJ2020" i="2"/>
  <c r="CK2020" i="2"/>
  <c r="CP2020" i="2"/>
  <c r="CZ2022" i="2"/>
  <c r="CY2022" i="2"/>
  <c r="CT2022" i="2"/>
  <c r="CR2022" i="2"/>
  <c r="CX2022" i="2"/>
  <c r="CS2022" i="2"/>
  <c r="CV2022" i="2"/>
  <c r="CK2024" i="2"/>
  <c r="DB2024" i="2" s="1"/>
  <c r="CM2024" i="2"/>
  <c r="CQ2024" i="2"/>
  <c r="CL2024" i="2"/>
  <c r="CN2024" i="2"/>
  <c r="CO2024" i="2"/>
  <c r="CJ2024" i="2"/>
  <c r="CX2026" i="2"/>
  <c r="CS2026" i="2"/>
  <c r="CZ2026" i="2"/>
  <c r="CK2028" i="2"/>
  <c r="DB2028" i="2" s="1"/>
  <c r="CM2028" i="2"/>
  <c r="CL2028" i="2"/>
  <c r="CN2028" i="2"/>
  <c r="CQ2028" i="2"/>
  <c r="CJ2028" i="2"/>
  <c r="CV2030" i="2"/>
  <c r="CZ2030" i="2"/>
  <c r="CS2030" i="2"/>
  <c r="CX2030" i="2"/>
  <c r="CR2030" i="2"/>
  <c r="CY2030" i="2"/>
  <c r="CW2030" i="2"/>
  <c r="CO2032" i="2"/>
  <c r="CM2032" i="2"/>
  <c r="CP2032" i="2"/>
  <c r="CJ2032" i="2"/>
  <c r="CQ2032" i="2"/>
  <c r="CK2032" i="2"/>
  <c r="DA2032" i="2" s="1"/>
  <c r="CT2034" i="2"/>
  <c r="CW2034" i="2"/>
  <c r="CY2034" i="2"/>
  <c r="CX2034" i="2"/>
  <c r="CU2034" i="2"/>
  <c r="CS2034" i="2"/>
  <c r="CL2036" i="2"/>
  <c r="CP2036" i="2"/>
  <c r="CO2036" i="2"/>
  <c r="CK2036" i="2"/>
  <c r="DC2036" i="2" s="1"/>
  <c r="CQ2036" i="2"/>
  <c r="CT2038" i="2"/>
  <c r="CW2038" i="2"/>
  <c r="CY2038" i="2"/>
  <c r="CS2038" i="2"/>
  <c r="CV2038" i="2"/>
  <c r="CX2038" i="2"/>
  <c r="CU2038" i="2"/>
  <c r="CV2042" i="2"/>
  <c r="CU2042" i="2"/>
  <c r="CR2042" i="2"/>
  <c r="CX2042" i="2"/>
  <c r="CZ2042" i="2"/>
  <c r="CS2042" i="2"/>
  <c r="CW2042" i="2"/>
  <c r="CO2044" i="2"/>
  <c r="CJ2044" i="2"/>
  <c r="CP2044" i="2"/>
  <c r="CM2044" i="2"/>
  <c r="CK2044" i="2"/>
  <c r="DB2044" i="2" s="1"/>
  <c r="CN2044" i="2"/>
  <c r="CQ2044" i="2"/>
  <c r="CR2046" i="2"/>
  <c r="CZ2046" i="2"/>
  <c r="CY2046" i="2"/>
  <c r="CS2046" i="2"/>
  <c r="CV2046" i="2"/>
  <c r="CX2046" i="2"/>
  <c r="CN2048" i="2"/>
  <c r="CL2048" i="2"/>
  <c r="CO2048" i="2"/>
  <c r="CP2048" i="2"/>
  <c r="CS2050" i="2"/>
  <c r="CR2050" i="2"/>
  <c r="CZ2050" i="2"/>
  <c r="CT2050" i="2"/>
  <c r="CX2050" i="2"/>
  <c r="CW2050" i="2"/>
  <c r="CM2052" i="2"/>
  <c r="CL2052" i="2"/>
  <c r="CO2052" i="2"/>
  <c r="CQ2052" i="2"/>
  <c r="CP2052" i="2"/>
  <c r="CK2052" i="2"/>
  <c r="DC2052" i="2" s="1"/>
  <c r="CT2054" i="2"/>
  <c r="CV2054" i="2"/>
  <c r="CX2054" i="2"/>
  <c r="CR2054" i="2"/>
  <c r="CU2054" i="2"/>
  <c r="CY2054" i="2"/>
  <c r="CW2054" i="2"/>
  <c r="CL2056" i="2"/>
  <c r="CJ2056" i="2"/>
  <c r="CM2056" i="2"/>
  <c r="CJ2060" i="2"/>
  <c r="CK2060" i="2"/>
  <c r="CL2060" i="2"/>
  <c r="CP2060" i="2"/>
  <c r="CQ2060" i="2"/>
  <c r="CN2060" i="2"/>
  <c r="CO2060" i="2"/>
  <c r="CW2066" i="2"/>
  <c r="CZ2066" i="2"/>
  <c r="CS2066" i="2"/>
  <c r="CR2066" i="2"/>
  <c r="CX2066" i="2"/>
  <c r="CV2066" i="2"/>
  <c r="CN2068" i="2"/>
  <c r="CP2068" i="2"/>
  <c r="CK2068" i="2"/>
  <c r="CL2068" i="2"/>
  <c r="CJ2068" i="2"/>
  <c r="CO2068" i="2"/>
  <c r="CY2070" i="2"/>
  <c r="CR2070" i="2"/>
  <c r="CZ2070" i="2"/>
  <c r="CS2070" i="2"/>
  <c r="CW2070" i="2"/>
  <c r="CV2070" i="2"/>
  <c r="CX2070" i="2"/>
  <c r="CV2074" i="2"/>
  <c r="CW2074" i="2"/>
  <c r="CX2074" i="2"/>
  <c r="CS2074" i="2"/>
  <c r="CU2074" i="2"/>
  <c r="CR2074" i="2"/>
  <c r="CZ2074" i="2"/>
  <c r="CY2074" i="2"/>
  <c r="CL2076" i="2"/>
  <c r="CO2076" i="2"/>
  <c r="CJ2076" i="2"/>
  <c r="CK2076" i="2"/>
  <c r="DA2076" i="2" s="1"/>
  <c r="CN2076" i="2"/>
  <c r="CM2076" i="2"/>
  <c r="CU2078" i="2"/>
  <c r="CS2078" i="2"/>
  <c r="CT2078" i="2"/>
  <c r="CY2078" i="2"/>
  <c r="CZ2078" i="2"/>
  <c r="CW2078" i="2"/>
  <c r="CV2078" i="2"/>
  <c r="CX2078" i="2"/>
  <c r="CQ2080" i="2"/>
  <c r="CK2080" i="2"/>
  <c r="DA2080" i="2" s="1"/>
  <c r="CN2080" i="2"/>
  <c r="CP2080" i="2"/>
  <c r="CM2080" i="2"/>
  <c r="CO2080" i="2"/>
  <c r="CU2082" i="2"/>
  <c r="CW2082" i="2"/>
  <c r="CS2082" i="2"/>
  <c r="CR2082" i="2"/>
  <c r="CZ2082" i="2"/>
  <c r="CY2082" i="2"/>
  <c r="CV2082" i="2"/>
  <c r="CP2084" i="2"/>
  <c r="CN2084" i="2"/>
  <c r="CO2084" i="2"/>
  <c r="CK2084" i="2"/>
  <c r="DC2084" i="2" s="1"/>
  <c r="CQ2084" i="2"/>
  <c r="CW2086" i="2"/>
  <c r="CY2086" i="2"/>
  <c r="CT2086" i="2"/>
  <c r="CV2086" i="2"/>
  <c r="CZ2086" i="2"/>
  <c r="CS2086" i="2"/>
  <c r="CU2086" i="2"/>
  <c r="CO2088" i="2"/>
  <c r="CJ2088" i="2"/>
  <c r="CL2088" i="2"/>
  <c r="CK2088" i="2"/>
  <c r="DA2088" i="2" s="1"/>
  <c r="CW2090" i="2"/>
  <c r="CS2090" i="2"/>
  <c r="CR2090" i="2"/>
  <c r="CT2090" i="2"/>
  <c r="CY2090" i="2"/>
  <c r="CX2090" i="2"/>
  <c r="CV2090" i="2"/>
  <c r="CM2092" i="2"/>
  <c r="CJ2092" i="2"/>
  <c r="CN2092" i="2"/>
  <c r="CO2092" i="2"/>
  <c r="CQ2092" i="2"/>
  <c r="CP2092" i="2"/>
  <c r="CS2094" i="2"/>
  <c r="CY2094" i="2"/>
  <c r="CW2094" i="2"/>
  <c r="CX2094" i="2"/>
  <c r="CV2094" i="2"/>
  <c r="CO2098" i="2"/>
  <c r="CQ2098" i="2"/>
  <c r="CQ2102" i="2"/>
  <c r="CM2102" i="2"/>
  <c r="CO2102" i="2"/>
  <c r="CN2102" i="2"/>
  <c r="CJ2102" i="2"/>
  <c r="CK2102" i="2"/>
  <c r="CN2106" i="2"/>
  <c r="CP2106" i="2"/>
  <c r="CJ2106" i="2"/>
  <c r="CL2106" i="2"/>
  <c r="CN2110" i="2"/>
  <c r="CO2110" i="2"/>
  <c r="CP2110" i="2"/>
  <c r="CL2110" i="2"/>
  <c r="CM2110" i="2"/>
  <c r="CJ2110" i="2"/>
  <c r="CM2114" i="2"/>
  <c r="CO2114" i="2"/>
  <c r="CP2114" i="2"/>
  <c r="CJ2114" i="2"/>
  <c r="CL2114" i="2"/>
  <c r="CN2114" i="2"/>
  <c r="CM2118" i="2"/>
  <c r="CN2118" i="2"/>
  <c r="CO2122" i="2"/>
  <c r="CN2122" i="2"/>
  <c r="CJ2122" i="2"/>
  <c r="CK2122" i="2"/>
  <c r="CK2126" i="2"/>
  <c r="DC2126" i="2" s="1"/>
  <c r="CN2126" i="2"/>
  <c r="CJ2130" i="2"/>
  <c r="CM2130" i="2"/>
  <c r="CO2130" i="2"/>
  <c r="CP2130" i="2"/>
  <c r="CQ2130" i="2"/>
  <c r="CJ2134" i="2"/>
  <c r="CP2134" i="2"/>
  <c r="CQ2134" i="2"/>
  <c r="CN2134" i="2"/>
  <c r="CK2134" i="2"/>
  <c r="DA2134" i="2" s="1"/>
  <c r="CL2134" i="2"/>
  <c r="CM2134" i="2"/>
  <c r="CM2138" i="2"/>
  <c r="CJ2138" i="2"/>
  <c r="CO2142" i="2"/>
  <c r="CP2142" i="2"/>
  <c r="CJ2142" i="2"/>
  <c r="CM2142" i="2"/>
  <c r="CL2142" i="2"/>
  <c r="CN2142" i="2"/>
  <c r="CL2146" i="2"/>
  <c r="CQ2146" i="2"/>
  <c r="CO2146" i="2"/>
  <c r="CP2146" i="2"/>
  <c r="CJ2146" i="2"/>
  <c r="CM2146" i="2"/>
  <c r="CM2150" i="2"/>
  <c r="CP2150" i="2"/>
  <c r="CO2150" i="2"/>
  <c r="CN2150" i="2"/>
  <c r="CL2150" i="2"/>
  <c r="CJ2150" i="2"/>
  <c r="CO2154" i="2"/>
  <c r="CK2154" i="2"/>
  <c r="CQ2154" i="2"/>
  <c r="CN2154" i="2"/>
  <c r="CP2154" i="2"/>
  <c r="CL2154" i="2"/>
  <c r="CJ2158" i="2"/>
  <c r="CL2158" i="2"/>
  <c r="CP2158" i="2"/>
  <c r="CO2158" i="2"/>
  <c r="CN2158" i="2"/>
  <c r="CK2158" i="2"/>
  <c r="DA2158" i="2" s="1"/>
  <c r="CP2162" i="2"/>
  <c r="CQ2162" i="2"/>
  <c r="CL2162" i="2"/>
  <c r="CN2162" i="2"/>
  <c r="CO2162" i="2"/>
  <c r="CL2166" i="2"/>
  <c r="CQ2166" i="2"/>
  <c r="CN2166" i="2"/>
  <c r="CK2170" i="2"/>
  <c r="DA2170" i="2" s="1"/>
  <c r="CL2170" i="2"/>
  <c r="CJ2170" i="2"/>
  <c r="CO2170" i="2"/>
  <c r="CQ2170" i="2"/>
  <c r="CN2170" i="2"/>
  <c r="CM2174" i="2"/>
  <c r="CO2174" i="2"/>
  <c r="CL2174" i="2"/>
  <c r="CP2174" i="2"/>
  <c r="CJ2174" i="2"/>
  <c r="CK2174" i="2"/>
  <c r="CQ2178" i="2"/>
  <c r="CP2178" i="2"/>
  <c r="CO2178" i="2"/>
  <c r="CK2178" i="2"/>
  <c r="CJ2178" i="2"/>
  <c r="CN2178" i="2"/>
  <c r="CQ2182" i="2"/>
  <c r="CL2182" i="2"/>
  <c r="CP2182" i="2"/>
  <c r="CK2182" i="2"/>
  <c r="DB2182" i="2" s="1"/>
  <c r="CO2182" i="2"/>
  <c r="CN2182" i="2"/>
  <c r="CQ2186" i="2"/>
  <c r="CP2186" i="2"/>
  <c r="CJ2186" i="2"/>
  <c r="CM2186" i="2"/>
  <c r="CL2186" i="2"/>
  <c r="CO2186" i="2"/>
  <c r="CK2190" i="2"/>
  <c r="DC2190" i="2" s="1"/>
  <c r="CO2190" i="2"/>
  <c r="CP2190" i="2"/>
  <c r="CN2190" i="2"/>
  <c r="CJ2190" i="2"/>
  <c r="CM2190" i="2"/>
  <c r="CJ2194" i="2"/>
  <c r="CO2194" i="2"/>
  <c r="CQ2194" i="2"/>
  <c r="CJ2198" i="2"/>
  <c r="CN2198" i="2"/>
  <c r="CO2198" i="2"/>
  <c r="CK2198" i="2"/>
  <c r="DA2198" i="2" s="1"/>
  <c r="CP2198" i="2"/>
  <c r="CQ2198" i="2"/>
  <c r="CL2198" i="2"/>
  <c r="CO2202" i="2"/>
  <c r="CK2202" i="2"/>
  <c r="DB2202" i="2" s="1"/>
  <c r="CN2202" i="2"/>
  <c r="CM2206" i="2"/>
  <c r="CL2206" i="2"/>
  <c r="CM2210" i="2"/>
  <c r="CO2210" i="2"/>
  <c r="CL2210" i="2"/>
  <c r="CJ2210" i="2"/>
  <c r="CK2210" i="2"/>
  <c r="DB2210" i="2" s="1"/>
  <c r="CN2210" i="2"/>
  <c r="CP2210" i="2"/>
  <c r="CK2214" i="2"/>
  <c r="DA2214" i="2" s="1"/>
  <c r="CO2214" i="2"/>
  <c r="CQ2214" i="2"/>
  <c r="CL2214" i="2"/>
  <c r="CN2214" i="2"/>
  <c r="CK2222" i="2"/>
  <c r="DB2222" i="2" s="1"/>
  <c r="CO2222" i="2"/>
  <c r="CQ2222" i="2"/>
  <c r="CL2222" i="2"/>
  <c r="CP2222" i="2"/>
  <c r="CL2226" i="2"/>
  <c r="CO2226" i="2"/>
  <c r="CK2226" i="2"/>
  <c r="DA2226" i="2" s="1"/>
  <c r="CL2230" i="2"/>
  <c r="CQ2230" i="2"/>
  <c r="CN2230" i="2"/>
  <c r="CM2230" i="2"/>
  <c r="CJ2230" i="2"/>
  <c r="CK2230" i="2"/>
  <c r="CO2230" i="2"/>
  <c r="CO2234" i="2"/>
  <c r="CK2234" i="2"/>
  <c r="CP2234" i="2"/>
  <c r="CJ2234" i="2"/>
  <c r="CP2238" i="2"/>
  <c r="CJ2238" i="2"/>
  <c r="CQ2238" i="2"/>
  <c r="CO2238" i="2"/>
  <c r="CN2238" i="2"/>
  <c r="CM2238" i="2"/>
  <c r="CN2242" i="2"/>
  <c r="CK2242" i="2"/>
  <c r="DA2242" i="2" s="1"/>
  <c r="CO2242" i="2"/>
  <c r="CM2242" i="2"/>
  <c r="CQ2242" i="2"/>
  <c r="CP2242" i="2"/>
  <c r="CL2248" i="2"/>
  <c r="CN2248" i="2"/>
  <c r="CP2248" i="2"/>
  <c r="CM2248" i="2"/>
  <c r="CQ2248" i="2"/>
  <c r="CJ2248" i="2"/>
  <c r="CL2250" i="2"/>
  <c r="CM2250" i="2"/>
  <c r="CN2250" i="2"/>
  <c r="CO2250" i="2"/>
  <c r="CP2250" i="2"/>
  <c r="CJ2250" i="2"/>
  <c r="CQ2250" i="2"/>
  <c r="CL2252" i="2"/>
  <c r="CM2252" i="2"/>
  <c r="CO2252" i="2"/>
  <c r="CP2252" i="2"/>
  <c r="CJ2252" i="2"/>
  <c r="CN2252" i="2"/>
  <c r="CQ2252" i="2"/>
  <c r="CK2254" i="2"/>
  <c r="DC2254" i="2" s="1"/>
  <c r="CN2254" i="2"/>
  <c r="CL2254" i="2"/>
  <c r="CK2258" i="2"/>
  <c r="CQ2258" i="2"/>
  <c r="CO2258" i="2"/>
  <c r="CJ2258" i="2"/>
  <c r="CP2258" i="2"/>
  <c r="CJ2260" i="2"/>
  <c r="CQ2260" i="2"/>
  <c r="CN2260" i="2"/>
  <c r="CK2260" i="2"/>
  <c r="CP2260" i="2"/>
  <c r="CM2260" i="2"/>
  <c r="CM2262" i="2"/>
  <c r="CP2262" i="2"/>
  <c r="CK2262" i="2"/>
  <c r="CL2262" i="2"/>
  <c r="CQ2262" i="2"/>
  <c r="CO2262" i="2"/>
  <c r="CM2264" i="2"/>
  <c r="CK2264" i="2"/>
  <c r="DB2264" i="2" s="1"/>
  <c r="CQ2264" i="2"/>
  <c r="CN2264" i="2"/>
  <c r="CO2264" i="2"/>
  <c r="CP2264" i="2"/>
  <c r="CP2268" i="2"/>
  <c r="CO2268" i="2"/>
  <c r="CK2268" i="2"/>
  <c r="DB2268" i="2" s="1"/>
  <c r="CQ2268" i="2"/>
  <c r="CL2268" i="2"/>
  <c r="CJ2268" i="2"/>
  <c r="CQ2270" i="2"/>
  <c r="CP2270" i="2"/>
  <c r="CM2270" i="2"/>
  <c r="CL2270" i="2"/>
  <c r="CO2270" i="2"/>
  <c r="CQ2272" i="2"/>
  <c r="CP2272" i="2"/>
  <c r="CK2272" i="2"/>
  <c r="CL2272" i="2"/>
  <c r="CM2272" i="2"/>
  <c r="CO2272" i="2"/>
  <c r="CJ2274" i="2"/>
  <c r="CL2274" i="2"/>
  <c r="CJ2276" i="2"/>
  <c r="CO2276" i="2"/>
  <c r="CQ2276" i="2"/>
  <c r="CP2276" i="2"/>
  <c r="CN2276" i="2"/>
  <c r="CM2276" i="2"/>
  <c r="CK2276" i="2"/>
  <c r="CQ2280" i="2"/>
  <c r="CN2280" i="2"/>
  <c r="CO2280" i="2"/>
  <c r="CK2280" i="2"/>
  <c r="DC2280" i="2" s="1"/>
  <c r="CL2280" i="2"/>
  <c r="CP2280" i="2"/>
  <c r="CN2282" i="2"/>
  <c r="CM2282" i="2"/>
  <c r="CK2282" i="2"/>
  <c r="DB2282" i="2" s="1"/>
  <c r="CJ2282" i="2"/>
  <c r="CQ2282" i="2"/>
  <c r="CK2284" i="2"/>
  <c r="DB2284" i="2" s="1"/>
  <c r="CM2284" i="2"/>
  <c r="CQ2284" i="2"/>
  <c r="CJ2284" i="2"/>
  <c r="CP2284" i="2"/>
  <c r="CO2284" i="2"/>
  <c r="CP2286" i="2"/>
  <c r="CL2286" i="2"/>
  <c r="CJ2286" i="2"/>
  <c r="CK2288" i="2"/>
  <c r="CP2288" i="2"/>
  <c r="CL2288" i="2"/>
  <c r="CO2288" i="2"/>
  <c r="CM2288" i="2"/>
  <c r="CN2288" i="2"/>
  <c r="CL2290" i="2"/>
  <c r="CK2290" i="2"/>
  <c r="DC2290" i="2" s="1"/>
  <c r="CN2290" i="2"/>
  <c r="CM2290" i="2"/>
  <c r="CJ2290" i="2"/>
  <c r="CL2292" i="2"/>
  <c r="CO2292" i="2"/>
  <c r="CQ2292" i="2"/>
  <c r="CN2292" i="2"/>
  <c r="CM2292" i="2"/>
  <c r="CL2294" i="2"/>
  <c r="CM2294" i="2"/>
  <c r="CK2294" i="2"/>
  <c r="CQ2294" i="2"/>
  <c r="CO2294" i="2"/>
  <c r="CL2296" i="2"/>
  <c r="CM2296" i="2"/>
  <c r="CK2296" i="2"/>
  <c r="DB2296" i="2" s="1"/>
  <c r="CP2296" i="2"/>
  <c r="CJ2296" i="2"/>
  <c r="CQ2296" i="2"/>
  <c r="CO2298" i="2"/>
  <c r="CJ2298" i="2"/>
  <c r="CL2298" i="2"/>
  <c r="CO2300" i="2"/>
  <c r="CN2300" i="2"/>
  <c r="CK2300" i="2"/>
  <c r="CJ2302" i="2"/>
  <c r="CL2302" i="2"/>
  <c r="CQ2304" i="2"/>
  <c r="CM2304" i="2"/>
  <c r="CJ2304" i="2"/>
  <c r="CK2304" i="2"/>
  <c r="DC2304" i="2" s="1"/>
  <c r="CN2304" i="2"/>
  <c r="CL2304" i="2"/>
  <c r="CP2306" i="2"/>
  <c r="CK2306" i="2"/>
  <c r="CO2306" i="2"/>
  <c r="CL2306" i="2"/>
  <c r="CM2306" i="2"/>
  <c r="CN2306" i="2"/>
  <c r="CJ2306" i="2"/>
  <c r="CQ2308" i="2"/>
  <c r="CL2308" i="2"/>
  <c r="CP2308" i="2"/>
  <c r="CO2310" i="2"/>
  <c r="CL2310" i="2"/>
  <c r="CM2310" i="2"/>
  <c r="CK2310" i="2"/>
  <c r="CN2310" i="2"/>
  <c r="CK2312" i="2"/>
  <c r="DA2312" i="2" s="1"/>
  <c r="CM2312" i="2"/>
  <c r="CP2312" i="2"/>
  <c r="CK2314" i="2"/>
  <c r="DA2314" i="2" s="1"/>
  <c r="CO2314" i="2"/>
  <c r="CN2314" i="2"/>
  <c r="CL2314" i="2"/>
  <c r="CM2316" i="2"/>
  <c r="CN2316" i="2"/>
  <c r="CL2316" i="2"/>
  <c r="CO2316" i="2"/>
  <c r="CT2321" i="2"/>
  <c r="CX2321" i="2"/>
  <c r="CX2325" i="2"/>
  <c r="CW2325" i="2"/>
  <c r="CR2325" i="2"/>
  <c r="CS2325" i="2"/>
  <c r="CS2329" i="2"/>
  <c r="CY2329" i="2"/>
  <c r="CT2329" i="2"/>
  <c r="CW2329" i="2"/>
  <c r="CU2333" i="2"/>
  <c r="CS2333" i="2"/>
  <c r="CZ2337" i="2"/>
  <c r="CX2337" i="2"/>
  <c r="CR2337" i="2"/>
  <c r="CY2337" i="2"/>
  <c r="CW2337" i="2"/>
  <c r="CW2341" i="2"/>
  <c r="CV2341" i="2"/>
  <c r="CY2341" i="2"/>
  <c r="CX2341" i="2"/>
  <c r="CU2341" i="2"/>
  <c r="CP2343" i="2"/>
  <c r="CO2343" i="2"/>
  <c r="CK2343" i="2"/>
  <c r="CL2343" i="2"/>
  <c r="CJ2343" i="2"/>
  <c r="CN2343" i="2"/>
  <c r="CL2347" i="2"/>
  <c r="CN2347" i="2"/>
  <c r="CO2351" i="2"/>
  <c r="CN2351" i="2"/>
  <c r="CQ2351" i="2"/>
  <c r="CP2355" i="2"/>
  <c r="CM2355" i="2"/>
  <c r="CJ2355" i="2"/>
  <c r="CK2355" i="2"/>
  <c r="DA2355" i="2" s="1"/>
  <c r="CJ2359" i="2"/>
  <c r="CP2359" i="2"/>
  <c r="CK2359" i="2"/>
  <c r="DA2359" i="2" s="1"/>
  <c r="CN2359" i="2"/>
  <c r="CK2367" i="2"/>
  <c r="CM2367" i="2"/>
  <c r="CO2367" i="2"/>
  <c r="CN2367" i="2"/>
  <c r="CP2367" i="2"/>
  <c r="CO2371" i="2"/>
  <c r="CN2371" i="2"/>
  <c r="CP2375" i="2"/>
  <c r="CN2375" i="2"/>
  <c r="CM2375" i="2"/>
  <c r="CO2375" i="2"/>
  <c r="CZ2095" i="2"/>
  <c r="CS2095" i="2"/>
  <c r="CU2095" i="2"/>
  <c r="CV2095" i="2"/>
  <c r="CQ2097" i="2"/>
  <c r="CM2097" i="2"/>
  <c r="CJ2097" i="2"/>
  <c r="CO2097" i="2"/>
  <c r="CK2097" i="2"/>
  <c r="CN2097" i="2"/>
  <c r="CL2097" i="2"/>
  <c r="CX2099" i="2"/>
  <c r="CV2099" i="2"/>
  <c r="CY2099" i="2"/>
  <c r="CU2099" i="2"/>
  <c r="CR2099" i="2"/>
  <c r="CW2099" i="2"/>
  <c r="CP2101" i="2"/>
  <c r="CL2101" i="2"/>
  <c r="CQ2101" i="2"/>
  <c r="CK2101" i="2"/>
  <c r="DB2101" i="2" s="1"/>
  <c r="CM2101" i="2"/>
  <c r="CY2103" i="2"/>
  <c r="CV2103" i="2"/>
  <c r="CU2103" i="2"/>
  <c r="CR2103" i="2"/>
  <c r="CX2103" i="2"/>
  <c r="CJ2105" i="2"/>
  <c r="CP2105" i="2"/>
  <c r="CO2105" i="2"/>
  <c r="CK2105" i="2"/>
  <c r="DC2105" i="2" s="1"/>
  <c r="CY2107" i="2"/>
  <c r="CV2107" i="2"/>
  <c r="CS2107" i="2"/>
  <c r="CT2107" i="2"/>
  <c r="CK2109" i="2"/>
  <c r="DB2109" i="2" s="1"/>
  <c r="CJ2109" i="2"/>
  <c r="CO2109" i="2"/>
  <c r="CW2111" i="2"/>
  <c r="CR2111" i="2"/>
  <c r="CZ2111" i="2"/>
  <c r="CY2111" i="2"/>
  <c r="CX2111" i="2"/>
  <c r="CT2111" i="2"/>
  <c r="CN2113" i="2"/>
  <c r="CP2113" i="2"/>
  <c r="CR2115" i="2"/>
  <c r="CZ2115" i="2"/>
  <c r="CW2115" i="2"/>
  <c r="CV2115" i="2"/>
  <c r="CS2115" i="2"/>
  <c r="CQ2121" i="2"/>
  <c r="CK2121" i="2"/>
  <c r="CO2121" i="2"/>
  <c r="CP2121" i="2"/>
  <c r="CV2123" i="2"/>
  <c r="CZ2123" i="2"/>
  <c r="CN2125" i="2"/>
  <c r="CL2125" i="2"/>
  <c r="CK2129" i="2"/>
  <c r="DC2129" i="2" s="1"/>
  <c r="CL2129" i="2"/>
  <c r="CJ2129" i="2"/>
  <c r="CO2129" i="2"/>
  <c r="CQ2129" i="2"/>
  <c r="CM2129" i="2"/>
  <c r="CZ2131" i="2"/>
  <c r="CV2131" i="2"/>
  <c r="CR2131" i="2"/>
  <c r="CX2131" i="2"/>
  <c r="CK2133" i="2"/>
  <c r="DA2133" i="2" s="1"/>
  <c r="CN2133" i="2"/>
  <c r="CL2133" i="2"/>
  <c r="CZ2135" i="2"/>
  <c r="CR2135" i="2"/>
  <c r="CX2135" i="2"/>
  <c r="CW2135" i="2"/>
  <c r="CL2137" i="2"/>
  <c r="CQ2137" i="2"/>
  <c r="CJ2137" i="2"/>
  <c r="CK2137" i="2"/>
  <c r="CO2137" i="2"/>
  <c r="CM2137" i="2"/>
  <c r="CS2139" i="2"/>
  <c r="CX2139" i="2"/>
  <c r="CV2139" i="2"/>
  <c r="CZ2139" i="2"/>
  <c r="CQ2141" i="2"/>
  <c r="CM2141" i="2"/>
  <c r="CK2141" i="2"/>
  <c r="DC2141" i="2" s="1"/>
  <c r="CJ2141" i="2"/>
  <c r="CN2141" i="2"/>
  <c r="CR2143" i="2"/>
  <c r="CT2143" i="2"/>
  <c r="CY2143" i="2"/>
  <c r="CS2143" i="2"/>
  <c r="CV2143" i="2"/>
  <c r="CJ2145" i="2"/>
  <c r="CN2145" i="2"/>
  <c r="CL2145" i="2"/>
  <c r="CY2147" i="2"/>
  <c r="CR2147" i="2"/>
  <c r="CT2147" i="2"/>
  <c r="CU2147" i="2"/>
  <c r="CP2149" i="2"/>
  <c r="CQ2149" i="2"/>
  <c r="CO2149" i="2"/>
  <c r="CN2149" i="2"/>
  <c r="CV2151" i="2"/>
  <c r="CR2151" i="2"/>
  <c r="CT2151" i="2"/>
  <c r="CW2151" i="2"/>
  <c r="CQ2153" i="2"/>
  <c r="CL2153" i="2"/>
  <c r="CX2155" i="2"/>
  <c r="CT2155" i="2"/>
  <c r="CW2155" i="2"/>
  <c r="CL2157" i="2"/>
  <c r="CM2157" i="2"/>
  <c r="CK2157" i="2"/>
  <c r="CJ2157" i="2"/>
  <c r="CV2159" i="2"/>
  <c r="CT2159" i="2"/>
  <c r="CU2159" i="2"/>
  <c r="CY2159" i="2"/>
  <c r="CZ2159" i="2"/>
  <c r="CO2161" i="2"/>
  <c r="CN2161" i="2"/>
  <c r="CM2161" i="2"/>
  <c r="CX2163" i="2"/>
  <c r="CZ2163" i="2"/>
  <c r="CS2163" i="2"/>
  <c r="CV2163" i="2"/>
  <c r="CT2163" i="2"/>
  <c r="CQ2165" i="2"/>
  <c r="CN2165" i="2"/>
  <c r="CL2165" i="2"/>
  <c r="CO2165" i="2"/>
  <c r="CM2165" i="2"/>
  <c r="CR2167" i="2"/>
  <c r="CX2167" i="2"/>
  <c r="CW2167" i="2"/>
  <c r="CZ2167" i="2"/>
  <c r="CT2167" i="2"/>
  <c r="CR2171" i="2"/>
  <c r="CV2171" i="2"/>
  <c r="CZ2171" i="2"/>
  <c r="CT2171" i="2"/>
  <c r="CW2171" i="2"/>
  <c r="CS2171" i="2"/>
  <c r="CU2171" i="2"/>
  <c r="CX2171" i="2"/>
  <c r="CK2173" i="2"/>
  <c r="DC2173" i="2" s="1"/>
  <c r="CQ2173" i="2"/>
  <c r="CJ2173" i="2"/>
  <c r="CM2173" i="2"/>
  <c r="CY2175" i="2"/>
  <c r="CT2175" i="2"/>
  <c r="CR2175" i="2"/>
  <c r="CX2175" i="2"/>
  <c r="CM2177" i="2"/>
  <c r="CO2177" i="2"/>
  <c r="CN2177" i="2"/>
  <c r="CP2177" i="2"/>
  <c r="CK2177" i="2"/>
  <c r="DA2177" i="2" s="1"/>
  <c r="CR2179" i="2"/>
  <c r="CU2179" i="2"/>
  <c r="CW2179" i="2"/>
  <c r="CS2179" i="2"/>
  <c r="CY2179" i="2"/>
  <c r="CP2181" i="2"/>
  <c r="CQ2181" i="2"/>
  <c r="CW2183" i="2"/>
  <c r="CT2183" i="2"/>
  <c r="CZ2183" i="2"/>
  <c r="CS2183" i="2"/>
  <c r="CS2187" i="2"/>
  <c r="CT2187" i="2"/>
  <c r="CV2187" i="2"/>
  <c r="CY2187" i="2"/>
  <c r="CO2189" i="2"/>
  <c r="CN2189" i="2"/>
  <c r="CP2189" i="2"/>
  <c r="CQ2189" i="2"/>
  <c r="CR2191" i="2"/>
  <c r="CS2191" i="2"/>
  <c r="CU2191" i="2"/>
  <c r="CX2191" i="2"/>
  <c r="CK2193" i="2"/>
  <c r="CL2193" i="2"/>
  <c r="CJ2193" i="2"/>
  <c r="CM2193" i="2"/>
  <c r="CQ2193" i="2"/>
  <c r="CY2195" i="2"/>
  <c r="CU2195" i="2"/>
  <c r="CV2195" i="2"/>
  <c r="CZ2195" i="2"/>
  <c r="CK2197" i="2"/>
  <c r="CN2197" i="2"/>
  <c r="CJ2197" i="2"/>
  <c r="CO2201" i="2"/>
  <c r="CP2201" i="2"/>
  <c r="CK2201" i="2"/>
  <c r="CQ2201" i="2"/>
  <c r="CT2203" i="2"/>
  <c r="CY2203" i="2"/>
  <c r="CV2203" i="2"/>
  <c r="CR2203" i="2"/>
  <c r="CU2203" i="2"/>
  <c r="CW2203" i="2"/>
  <c r="CX2203" i="2"/>
  <c r="CK2205" i="2"/>
  <c r="CQ2205" i="2"/>
  <c r="CN2205" i="2"/>
  <c r="CO2205" i="2"/>
  <c r="CP2205" i="2"/>
  <c r="CM2205" i="2"/>
  <c r="CV2207" i="2"/>
  <c r="CT2207" i="2"/>
  <c r="CS2207" i="2"/>
  <c r="CR2207" i="2"/>
  <c r="CO2209" i="2"/>
  <c r="CP2209" i="2"/>
  <c r="CT2211" i="2"/>
  <c r="CW2211" i="2"/>
  <c r="CZ2211" i="2"/>
  <c r="CV2211" i="2"/>
  <c r="CX2215" i="2"/>
  <c r="CU2215" i="2"/>
  <c r="CW2215" i="2"/>
  <c r="CZ2215" i="2"/>
  <c r="CR2215" i="2"/>
  <c r="CQ2217" i="2"/>
  <c r="CN2217" i="2"/>
  <c r="CP2217" i="2"/>
  <c r="CM2217" i="2"/>
  <c r="CO2217" i="2"/>
  <c r="CJ2217" i="2"/>
  <c r="CZ2219" i="2"/>
  <c r="CX2219" i="2"/>
  <c r="CW2219" i="2"/>
  <c r="CL2221" i="2"/>
  <c r="CM2221" i="2"/>
  <c r="CK2221" i="2"/>
  <c r="CJ2221" i="2"/>
  <c r="CZ2223" i="2"/>
  <c r="CW2223" i="2"/>
  <c r="CU2223" i="2"/>
  <c r="CX2223" i="2"/>
  <c r="CW2227" i="2"/>
  <c r="CX2227" i="2"/>
  <c r="CR2227" i="2"/>
  <c r="CU2227" i="2"/>
  <c r="CV2227" i="2"/>
  <c r="CN2229" i="2"/>
  <c r="CL2229" i="2"/>
  <c r="CO2229" i="2"/>
  <c r="CP2229" i="2"/>
  <c r="CS2231" i="2"/>
  <c r="CY2231" i="2"/>
  <c r="CX2231" i="2"/>
  <c r="CT2231" i="2"/>
  <c r="CR2231" i="2"/>
  <c r="CN2233" i="2"/>
  <c r="CM2233" i="2"/>
  <c r="CK2233" i="2"/>
  <c r="CX2235" i="2"/>
  <c r="CU2235" i="2"/>
  <c r="CY2235" i="2"/>
  <c r="CZ2235" i="2"/>
  <c r="CQ2237" i="2"/>
  <c r="CJ2237" i="2"/>
  <c r="CN2241" i="2"/>
  <c r="CM2241" i="2"/>
  <c r="CZ2243" i="2"/>
  <c r="CS2243" i="2"/>
  <c r="CY2243" i="2"/>
  <c r="CW2243" i="2"/>
  <c r="CK2245" i="2"/>
  <c r="DA2245" i="2" s="1"/>
  <c r="CP2245" i="2"/>
  <c r="CN2245" i="2"/>
  <c r="CQ2245" i="2"/>
  <c r="CJ2245" i="2"/>
  <c r="CX2319" i="2"/>
  <c r="CR2319" i="2"/>
  <c r="CW2319" i="2"/>
  <c r="CS2319" i="2"/>
  <c r="CU2319" i="2"/>
  <c r="CV2327" i="2"/>
  <c r="CR2327" i="2"/>
  <c r="CZ2327" i="2"/>
  <c r="CY2327" i="2"/>
  <c r="CX2327" i="2"/>
  <c r="CT2331" i="2"/>
  <c r="CY2331" i="2"/>
  <c r="CV2331" i="2"/>
  <c r="CZ2335" i="2"/>
  <c r="CS2335" i="2"/>
  <c r="CV2335" i="2"/>
  <c r="CY2335" i="2"/>
  <c r="CO2247" i="2"/>
  <c r="CK2247" i="2"/>
  <c r="CL2247" i="2"/>
  <c r="CM2247" i="2"/>
  <c r="CJ2247" i="2"/>
  <c r="CN2247" i="2"/>
  <c r="CW2249" i="2"/>
  <c r="CV2249" i="2"/>
  <c r="CR2249" i="2"/>
  <c r="CU2249" i="2"/>
  <c r="CX2249" i="2"/>
  <c r="CM2251" i="2"/>
  <c r="CL2251" i="2"/>
  <c r="CP2251" i="2"/>
  <c r="CJ2251" i="2"/>
  <c r="CN2251" i="2"/>
  <c r="CK2251" i="2"/>
  <c r="DB2251" i="2" s="1"/>
  <c r="CO2251" i="2"/>
  <c r="CQ2251" i="2"/>
  <c r="CW2253" i="2"/>
  <c r="CS2253" i="2"/>
  <c r="CR2253" i="2"/>
  <c r="CV2253" i="2"/>
  <c r="CV2257" i="2"/>
  <c r="CW2257" i="2"/>
  <c r="CT2257" i="2"/>
  <c r="CU2257" i="2"/>
  <c r="CM2259" i="2"/>
  <c r="CK2259" i="2"/>
  <c r="CJ2259" i="2"/>
  <c r="CQ2259" i="2"/>
  <c r="CW2261" i="2"/>
  <c r="CY2261" i="2"/>
  <c r="CX2261" i="2"/>
  <c r="CT2261" i="2"/>
  <c r="DB2263" i="2"/>
  <c r="DA2263" i="2"/>
  <c r="CW2265" i="2"/>
  <c r="CS2265" i="2"/>
  <c r="CZ2265" i="2"/>
  <c r="CU2265" i="2"/>
  <c r="CP2267" i="2"/>
  <c r="CL2267" i="2"/>
  <c r="CQ2267" i="2"/>
  <c r="CJ2267" i="2"/>
  <c r="CO2267" i="2"/>
  <c r="CT2269" i="2"/>
  <c r="CZ2269" i="2"/>
  <c r="CR2269" i="2"/>
  <c r="CW2269" i="2"/>
  <c r="CM2271" i="2"/>
  <c r="CO2271" i="2"/>
  <c r="CN2271" i="2"/>
  <c r="CP2271" i="2"/>
  <c r="CL2271" i="2"/>
  <c r="CJ2271" i="2"/>
  <c r="CY2273" i="2"/>
  <c r="CS2273" i="2"/>
  <c r="CX2273" i="2"/>
  <c r="CW2273" i="2"/>
  <c r="CO2275" i="2"/>
  <c r="CQ2275" i="2"/>
  <c r="CL2275" i="2"/>
  <c r="CN2275" i="2"/>
  <c r="CZ2277" i="2"/>
  <c r="CX2277" i="2"/>
  <c r="CS2277" i="2"/>
  <c r="CY2277" i="2"/>
  <c r="CM2279" i="2"/>
  <c r="CL2279" i="2"/>
  <c r="CN2279" i="2"/>
  <c r="CO2279" i="2"/>
  <c r="CP2279" i="2"/>
  <c r="CS2281" i="2"/>
  <c r="CU2281" i="2"/>
  <c r="CW2281" i="2"/>
  <c r="CL2283" i="2"/>
  <c r="CN2283" i="2"/>
  <c r="CK2283" i="2"/>
  <c r="DA2283" i="2" s="1"/>
  <c r="CS2285" i="2"/>
  <c r="CR2285" i="2"/>
  <c r="CT2285" i="2"/>
  <c r="CW2285" i="2"/>
  <c r="CZ2285" i="2"/>
  <c r="CL2287" i="2"/>
  <c r="CM2287" i="2"/>
  <c r="CQ2287" i="2"/>
  <c r="CP2287" i="2"/>
  <c r="CN2287" i="2"/>
  <c r="CX2289" i="2"/>
  <c r="CU2289" i="2"/>
  <c r="CV2289" i="2"/>
  <c r="CS2289" i="2"/>
  <c r="CL2291" i="2"/>
  <c r="CK2291" i="2"/>
  <c r="DC2291" i="2" s="1"/>
  <c r="CQ2291" i="2"/>
  <c r="CO2291" i="2"/>
  <c r="CJ2295" i="2"/>
  <c r="CM2295" i="2"/>
  <c r="CO2295" i="2"/>
  <c r="CN2295" i="2"/>
  <c r="CQ2299" i="2"/>
  <c r="CJ2299" i="2"/>
  <c r="CL2299" i="2"/>
  <c r="CK2299" i="2"/>
  <c r="CR2301" i="2"/>
  <c r="CX2301" i="2"/>
  <c r="CZ2301" i="2"/>
  <c r="CV2301" i="2"/>
  <c r="CL2303" i="2"/>
  <c r="CJ2303" i="2"/>
  <c r="CS2305" i="2"/>
  <c r="CR2305" i="2"/>
  <c r="CV2305" i="2"/>
  <c r="CU2305" i="2"/>
  <c r="CZ2305" i="2"/>
  <c r="CO2307" i="2"/>
  <c r="CM2307" i="2"/>
  <c r="CJ2307" i="2"/>
  <c r="CQ2307" i="2"/>
  <c r="CW2309" i="2"/>
  <c r="CT2309" i="2"/>
  <c r="CS2309" i="2"/>
  <c r="CY2309" i="2"/>
  <c r="CL2311" i="2"/>
  <c r="CO2311" i="2"/>
  <c r="CQ2311" i="2"/>
  <c r="CN2311" i="2"/>
  <c r="CT2313" i="2"/>
  <c r="CZ2313" i="2"/>
  <c r="CW2313" i="2"/>
  <c r="CR2313" i="2"/>
  <c r="CX2313" i="2"/>
  <c r="CL2315" i="2"/>
  <c r="CO2315" i="2"/>
  <c r="CM2315" i="2"/>
  <c r="CK2315" i="2"/>
  <c r="DB2315" i="2" s="1"/>
  <c r="CZ2317" i="2"/>
  <c r="CR2317" i="2"/>
  <c r="CS2317" i="2"/>
  <c r="CY2317" i="2"/>
  <c r="CX2317" i="2"/>
  <c r="CL2319" i="2"/>
  <c r="CK2319" i="2"/>
  <c r="DC2319" i="2" s="1"/>
  <c r="CM2319" i="2"/>
  <c r="CJ2323" i="2"/>
  <c r="CK2323" i="2"/>
  <c r="CN2323" i="2"/>
  <c r="CQ2323" i="2"/>
  <c r="CP2327" i="2"/>
  <c r="CK2327" i="2"/>
  <c r="DB2327" i="2" s="1"/>
  <c r="CL2327" i="2"/>
  <c r="CN2327" i="2"/>
  <c r="CP2331" i="2"/>
  <c r="CN2331" i="2"/>
  <c r="CM2335" i="2"/>
  <c r="CK2335" i="2"/>
  <c r="DB2335" i="2" s="1"/>
  <c r="CJ2335" i="2"/>
  <c r="CL2335" i="2"/>
  <c r="CP2335" i="2"/>
  <c r="CL2320" i="2"/>
  <c r="CO2320" i="2"/>
  <c r="CP2320" i="2"/>
  <c r="CM2320" i="2"/>
  <c r="CN2320" i="2"/>
  <c r="CK2320" i="2"/>
  <c r="DC2320" i="2" s="1"/>
  <c r="CX2322" i="2"/>
  <c r="CU2322" i="2"/>
  <c r="CW2322" i="2"/>
  <c r="CO2324" i="2"/>
  <c r="CK2324" i="2"/>
  <c r="DC2324" i="2" s="1"/>
  <c r="CL2324" i="2"/>
  <c r="CQ2324" i="2"/>
  <c r="CX2326" i="2"/>
  <c r="CZ2326" i="2"/>
  <c r="CU2326" i="2"/>
  <c r="CM2328" i="2"/>
  <c r="CL2328" i="2"/>
  <c r="CK2328" i="2"/>
  <c r="DA2328" i="2" s="1"/>
  <c r="CQ2328" i="2"/>
  <c r="CX2330" i="2"/>
  <c r="CZ2330" i="2"/>
  <c r="CW2330" i="2"/>
  <c r="CY2330" i="2"/>
  <c r="CP2332" i="2"/>
  <c r="CN2332" i="2"/>
  <c r="CK2332" i="2"/>
  <c r="DC2332" i="2" s="1"/>
  <c r="CQ2332" i="2"/>
  <c r="CM2332" i="2"/>
  <c r="CO2332" i="2"/>
  <c r="CZ2334" i="2"/>
  <c r="CS2334" i="2"/>
  <c r="CW2334" i="2"/>
  <c r="CX2334" i="2"/>
  <c r="CT2334" i="2"/>
  <c r="CL2336" i="2"/>
  <c r="CP2336" i="2"/>
  <c r="CK2336" i="2"/>
  <c r="DB2336" i="2" s="1"/>
  <c r="CV2338" i="2"/>
  <c r="CT2338" i="2"/>
  <c r="CR2338" i="2"/>
  <c r="CZ2338" i="2"/>
  <c r="CX2338" i="2"/>
  <c r="CX2345" i="2"/>
  <c r="CY2345" i="2"/>
  <c r="CW2345" i="2"/>
  <c r="CT2345" i="2"/>
  <c r="CT2347" i="2"/>
  <c r="CY2347" i="2"/>
  <c r="CW2347" i="2"/>
  <c r="CV2347" i="2"/>
  <c r="CS2347" i="2"/>
  <c r="CW2349" i="2"/>
  <c r="CX2349" i="2"/>
  <c r="CU2349" i="2"/>
  <c r="CT2349" i="2"/>
  <c r="CZ2349" i="2"/>
  <c r="CU2351" i="2"/>
  <c r="CR2351" i="2"/>
  <c r="CX2355" i="2"/>
  <c r="CR2355" i="2"/>
  <c r="CZ2355" i="2"/>
  <c r="CS2355" i="2"/>
  <c r="CU2357" i="2"/>
  <c r="CT2357" i="2"/>
  <c r="CY2359" i="2"/>
  <c r="CW2359" i="2"/>
  <c r="CX2359" i="2"/>
  <c r="CZ2359" i="2"/>
  <c r="CW2361" i="2"/>
  <c r="CT2361" i="2"/>
  <c r="CY2361" i="2"/>
  <c r="CR2361" i="2"/>
  <c r="CU2361" i="2"/>
  <c r="CT2363" i="2"/>
  <c r="CS2363" i="2"/>
  <c r="CV2363" i="2"/>
  <c r="CY2365" i="2"/>
  <c r="CU2365" i="2"/>
  <c r="CV2365" i="2"/>
  <c r="CT2365" i="2"/>
  <c r="CT2367" i="2"/>
  <c r="CR2367" i="2"/>
  <c r="CU2367" i="2"/>
  <c r="CV2369" i="2"/>
  <c r="CS2369" i="2"/>
  <c r="CT2369" i="2"/>
  <c r="CU2369" i="2"/>
  <c r="CT2371" i="2"/>
  <c r="CU2371" i="2"/>
  <c r="CV2371" i="2"/>
  <c r="CW2371" i="2"/>
  <c r="CY2371" i="2"/>
  <c r="CX2371" i="2"/>
  <c r="CR2373" i="2"/>
  <c r="CW2373" i="2"/>
  <c r="CY2373" i="2"/>
  <c r="CX2373" i="2"/>
  <c r="CZ2375" i="2"/>
  <c r="CR2375" i="2"/>
  <c r="CV2375" i="2"/>
  <c r="CW2375" i="2"/>
  <c r="CX2375" i="2"/>
  <c r="CU2375" i="2"/>
  <c r="CT2375" i="2"/>
  <c r="CY2377" i="2"/>
  <c r="CT2377" i="2"/>
  <c r="CV2377" i="2"/>
  <c r="CR2377" i="2"/>
  <c r="CW2377" i="2"/>
  <c r="CS2377" i="2"/>
  <c r="CV2379" i="2"/>
  <c r="CU2379" i="2"/>
  <c r="CX2379" i="2"/>
  <c r="CS2379" i="2"/>
  <c r="CY2379" i="2"/>
  <c r="CZ2379" i="2"/>
  <c r="CZ2381" i="2"/>
  <c r="CX2381" i="2"/>
  <c r="CY2381" i="2"/>
  <c r="CR2381" i="2"/>
  <c r="CV2381" i="2"/>
  <c r="CR2383" i="2"/>
  <c r="CX2383" i="2"/>
  <c r="CU2383" i="2"/>
  <c r="CV2385" i="2"/>
  <c r="CX2385" i="2"/>
  <c r="CZ2385" i="2"/>
  <c r="CW2387" i="2"/>
  <c r="CV2387" i="2"/>
  <c r="CY2387" i="2"/>
  <c r="CU2387" i="2"/>
  <c r="CT2387" i="2"/>
  <c r="CY2389" i="2"/>
  <c r="CU2389" i="2"/>
  <c r="CS2389" i="2"/>
  <c r="CT2391" i="2"/>
  <c r="CV2391" i="2"/>
  <c r="CZ2391" i="2"/>
  <c r="CW2391" i="2"/>
  <c r="CR2391" i="2"/>
  <c r="CU2391" i="2"/>
  <c r="CZ2395" i="2"/>
  <c r="CY2395" i="2"/>
  <c r="CU2397" i="2"/>
  <c r="CY2397" i="2"/>
  <c r="CT2397" i="2"/>
  <c r="CV2397" i="2"/>
  <c r="CX2397" i="2"/>
  <c r="CV2399" i="2"/>
  <c r="CY2399" i="2"/>
  <c r="CT2399" i="2"/>
  <c r="CU2399" i="2"/>
  <c r="CW2399" i="2"/>
  <c r="CR2401" i="2"/>
  <c r="CS2401" i="2"/>
  <c r="CZ2401" i="2"/>
  <c r="CU2401" i="2"/>
  <c r="CW2401" i="2"/>
  <c r="CZ2403" i="2"/>
  <c r="CV2403" i="2"/>
  <c r="CR2403" i="2"/>
  <c r="CX2403" i="2"/>
  <c r="CT2403" i="2"/>
  <c r="CY2403" i="2"/>
  <c r="CS2403" i="2"/>
  <c r="CR2409" i="2"/>
  <c r="CU2409" i="2"/>
  <c r="CZ2409" i="2"/>
  <c r="CX2409" i="2"/>
  <c r="CS2413" i="2"/>
  <c r="CR2413" i="2"/>
  <c r="CT2413" i="2"/>
  <c r="CY2413" i="2"/>
  <c r="CZ2413" i="2"/>
  <c r="CV2415" i="2"/>
  <c r="CR2415" i="2"/>
  <c r="CU2415" i="2"/>
  <c r="CN2458" i="2"/>
  <c r="CQ2458" i="2"/>
  <c r="CL2458" i="2"/>
  <c r="CP2458" i="2"/>
  <c r="CM2462" i="2"/>
  <c r="CQ2462" i="2"/>
  <c r="CK2466" i="2"/>
  <c r="CM2466" i="2"/>
  <c r="CQ2466" i="2"/>
  <c r="CL2466" i="2"/>
  <c r="CJ2466" i="2"/>
  <c r="CL2470" i="2"/>
  <c r="CN2470" i="2"/>
  <c r="CM2470" i="2"/>
  <c r="CP2470" i="2"/>
  <c r="CO2470" i="2"/>
  <c r="CK2470" i="2"/>
  <c r="DC2470" i="2" s="1"/>
  <c r="CZ2342" i="2"/>
  <c r="CU2342" i="2"/>
  <c r="CY2342" i="2"/>
  <c r="CT2342" i="2"/>
  <c r="CR2346" i="2"/>
  <c r="CS2346" i="2"/>
  <c r="CU2346" i="2"/>
  <c r="CK2348" i="2"/>
  <c r="CL2348" i="2"/>
  <c r="CP2348" i="2"/>
  <c r="CJ2348" i="2"/>
  <c r="CZ2350" i="2"/>
  <c r="CW2350" i="2"/>
  <c r="CY2350" i="2"/>
  <c r="CT2354" i="2"/>
  <c r="CR2354" i="2"/>
  <c r="CU2354" i="2"/>
  <c r="CP2356" i="2"/>
  <c r="CQ2356" i="2"/>
  <c r="CN2356" i="2"/>
  <c r="CM2356" i="2"/>
  <c r="CM2360" i="2"/>
  <c r="CK2360" i="2"/>
  <c r="DC2360" i="2" s="1"/>
  <c r="CQ2360" i="2"/>
  <c r="CN2360" i="2"/>
  <c r="CO2364" i="2"/>
  <c r="CP2364" i="2"/>
  <c r="CJ2364" i="2"/>
  <c r="CM2364" i="2"/>
  <c r="CZ2366" i="2"/>
  <c r="CU2366" i="2"/>
  <c r="CR2366" i="2"/>
  <c r="CW2366" i="2"/>
  <c r="CX2366" i="2"/>
  <c r="CO2368" i="2"/>
  <c r="CQ2368" i="2"/>
  <c r="CP2368" i="2"/>
  <c r="CJ2368" i="2"/>
  <c r="CZ2370" i="2"/>
  <c r="CY2370" i="2"/>
  <c r="CT2370" i="2"/>
  <c r="CN2372" i="2"/>
  <c r="CK2372" i="2"/>
  <c r="CU2374" i="2"/>
  <c r="CY2374" i="2"/>
  <c r="CN2376" i="2"/>
  <c r="CJ2376" i="2"/>
  <c r="CT2378" i="2"/>
  <c r="CS2378" i="2"/>
  <c r="CU2378" i="2"/>
  <c r="CR2378" i="2"/>
  <c r="CO2380" i="2"/>
  <c r="CP2380" i="2"/>
  <c r="CK2380" i="2"/>
  <c r="DB2380" i="2" s="1"/>
  <c r="CL2380" i="2"/>
  <c r="CV2382" i="2"/>
  <c r="CX2382" i="2"/>
  <c r="CW2382" i="2"/>
  <c r="CT2382" i="2"/>
  <c r="CS2382" i="2"/>
  <c r="CM2384" i="2"/>
  <c r="CK2384" i="2"/>
  <c r="DC2384" i="2" s="1"/>
  <c r="CJ2384" i="2"/>
  <c r="CN2384" i="2"/>
  <c r="CT2386" i="2"/>
  <c r="CW2386" i="2"/>
  <c r="CU2386" i="2"/>
  <c r="CV2386" i="2"/>
  <c r="CY2386" i="2"/>
  <c r="CP2388" i="2"/>
  <c r="CM2388" i="2"/>
  <c r="CK2388" i="2"/>
  <c r="CN2388" i="2"/>
  <c r="CV2390" i="2"/>
  <c r="CR2390" i="2"/>
  <c r="CJ2392" i="2"/>
  <c r="CN2392" i="2"/>
  <c r="CP2392" i="2"/>
  <c r="CQ2392" i="2"/>
  <c r="CW2394" i="2"/>
  <c r="CT2394" i="2"/>
  <c r="CY2394" i="2"/>
  <c r="CQ2396" i="2"/>
  <c r="CM2396" i="2"/>
  <c r="CV2398" i="2"/>
  <c r="CR2398" i="2"/>
  <c r="CX2398" i="2"/>
  <c r="CS2398" i="2"/>
  <c r="CP2400" i="2"/>
  <c r="CL2400" i="2"/>
  <c r="CO2400" i="2"/>
  <c r="CN2400" i="2"/>
  <c r="CW2402" i="2"/>
  <c r="CU2402" i="2"/>
  <c r="CX2402" i="2"/>
  <c r="CQ2404" i="2"/>
  <c r="CL2404" i="2"/>
  <c r="CP2404" i="2"/>
  <c r="CJ2404" i="2"/>
  <c r="CU2406" i="2"/>
  <c r="CT2406" i="2"/>
  <c r="CR2406" i="2"/>
  <c r="CY2406" i="2"/>
  <c r="CZ2406" i="2"/>
  <c r="CK2408" i="2"/>
  <c r="DC2408" i="2" s="1"/>
  <c r="CL2408" i="2"/>
  <c r="CM2408" i="2"/>
  <c r="CY2410" i="2"/>
  <c r="CW2410" i="2"/>
  <c r="CT2410" i="2"/>
  <c r="CS2410" i="2"/>
  <c r="CU2410" i="2"/>
  <c r="CV2410" i="2"/>
  <c r="CO2412" i="2"/>
  <c r="CJ2412" i="2"/>
  <c r="CQ2416" i="2"/>
  <c r="CN2416" i="2"/>
  <c r="CO2416" i="2"/>
  <c r="CM2416" i="2"/>
  <c r="CL2416" i="2"/>
  <c r="CP2416" i="2"/>
  <c r="CY2418" i="2"/>
  <c r="CT2418" i="2"/>
  <c r="CR2420" i="2"/>
  <c r="CV2420" i="2"/>
  <c r="CZ2420" i="2"/>
  <c r="CU2420" i="2"/>
  <c r="CS2420" i="2"/>
  <c r="CX2422" i="2"/>
  <c r="CU2422" i="2"/>
  <c r="CZ2424" i="2"/>
  <c r="CW2424" i="2"/>
  <c r="CV2424" i="2"/>
  <c r="CX2424" i="2"/>
  <c r="CT2424" i="2"/>
  <c r="CR2424" i="2"/>
  <c r="CY2424" i="2"/>
  <c r="CW2426" i="2"/>
  <c r="CR2426" i="2"/>
  <c r="CU2426" i="2"/>
  <c r="CS2428" i="2"/>
  <c r="CZ2428" i="2"/>
  <c r="CW2428" i="2"/>
  <c r="CU2428" i="2"/>
  <c r="CY2428" i="2"/>
  <c r="CW2430" i="2"/>
  <c r="CY2430" i="2"/>
  <c r="CU2430" i="2"/>
  <c r="CV2430" i="2"/>
  <c r="CX2430" i="2"/>
  <c r="CU2432" i="2"/>
  <c r="CW2432" i="2"/>
  <c r="CR2432" i="2"/>
  <c r="CX2432" i="2"/>
  <c r="CZ2434" i="2"/>
  <c r="CR2434" i="2"/>
  <c r="CV2434" i="2"/>
  <c r="CW2434" i="2"/>
  <c r="CU2434" i="2"/>
  <c r="CX2434" i="2"/>
  <c r="CT2434" i="2"/>
  <c r="CT2436" i="2"/>
  <c r="CX2436" i="2"/>
  <c r="CR2436" i="2"/>
  <c r="CW2436" i="2"/>
  <c r="CU2436" i="2"/>
  <c r="CX2438" i="2"/>
  <c r="CW2438" i="2"/>
  <c r="CZ2438" i="2"/>
  <c r="CT2438" i="2"/>
  <c r="CS2438" i="2"/>
  <c r="CV2438" i="2"/>
  <c r="CR2438" i="2"/>
  <c r="CT2440" i="2"/>
  <c r="CU2440" i="2"/>
  <c r="CY2440" i="2"/>
  <c r="CW2440" i="2"/>
  <c r="CR2440" i="2"/>
  <c r="CS2440" i="2"/>
  <c r="CS2442" i="2"/>
  <c r="CW2442" i="2"/>
  <c r="CX2442" i="2"/>
  <c r="CV2442" i="2"/>
  <c r="CT2442" i="2"/>
  <c r="CV2444" i="2"/>
  <c r="CY2444" i="2"/>
  <c r="CX2444" i="2"/>
  <c r="CS2444" i="2"/>
  <c r="CU2444" i="2"/>
  <c r="CS2446" i="2"/>
  <c r="CW2446" i="2"/>
  <c r="CR2446" i="2"/>
  <c r="CX2446" i="2"/>
  <c r="CR2448" i="2"/>
  <c r="CV2448" i="2"/>
  <c r="CT2450" i="2"/>
  <c r="CU2450" i="2"/>
  <c r="CR2450" i="2"/>
  <c r="CZ2450" i="2"/>
  <c r="CU2452" i="2"/>
  <c r="CR2452" i="2"/>
  <c r="CV2452" i="2"/>
  <c r="CS2452" i="2"/>
  <c r="CT2452" i="2"/>
  <c r="CZ2452" i="2"/>
  <c r="CY2454" i="2"/>
  <c r="CR2454" i="2"/>
  <c r="CV2454" i="2"/>
  <c r="CX2454" i="2"/>
  <c r="CW2454" i="2"/>
  <c r="CZ2454" i="2"/>
  <c r="CT2454" i="2"/>
  <c r="CP2421" i="2"/>
  <c r="CN2421" i="2"/>
  <c r="CL2421" i="2"/>
  <c r="CX2423" i="2"/>
  <c r="CV2423" i="2"/>
  <c r="CW2423" i="2"/>
  <c r="CU2423" i="2"/>
  <c r="CY2423" i="2"/>
  <c r="CL2429" i="2"/>
  <c r="CN2429" i="2"/>
  <c r="CX2431" i="2"/>
  <c r="CS2431" i="2"/>
  <c r="CU2431" i="2"/>
  <c r="CR2431" i="2"/>
  <c r="CP2433" i="2"/>
  <c r="CO2433" i="2"/>
  <c r="CQ2433" i="2"/>
  <c r="CK2433" i="2"/>
  <c r="CN2433" i="2"/>
  <c r="CR2435" i="2"/>
  <c r="CW2435" i="2"/>
  <c r="CX2435" i="2"/>
  <c r="CS2435" i="2"/>
  <c r="CT2435" i="2"/>
  <c r="CZ2435" i="2"/>
  <c r="CV2435" i="2"/>
  <c r="CX2439" i="2"/>
  <c r="CV2439" i="2"/>
  <c r="CW2439" i="2"/>
  <c r="CR2439" i="2"/>
  <c r="CM2441" i="2"/>
  <c r="CL2441" i="2"/>
  <c r="CJ2441" i="2"/>
  <c r="CK2441" i="2"/>
  <c r="DC2441" i="2" s="1"/>
  <c r="CO2445" i="2"/>
  <c r="CM2445" i="2"/>
  <c r="CL2445" i="2"/>
  <c r="CK2445" i="2"/>
  <c r="DA2445" i="2" s="1"/>
  <c r="CJ2445" i="2"/>
  <c r="CQ2445" i="2"/>
  <c r="CT2447" i="2"/>
  <c r="CW2447" i="2"/>
  <c r="CZ2447" i="2"/>
  <c r="CV2447" i="2"/>
  <c r="CN2449" i="2"/>
  <c r="CM2449" i="2"/>
  <c r="CK2449" i="2"/>
  <c r="CY2451" i="2"/>
  <c r="CS2451" i="2"/>
  <c r="CV2451" i="2"/>
  <c r="CX2451" i="2"/>
  <c r="CK2453" i="2"/>
  <c r="DB2453" i="2" s="1"/>
  <c r="CQ2453" i="2"/>
  <c r="CL2453" i="2"/>
  <c r="CS2455" i="2"/>
  <c r="CR2455" i="2"/>
  <c r="CY2455" i="2"/>
  <c r="CU2455" i="2"/>
  <c r="CZ2455" i="2"/>
  <c r="CW2455" i="2"/>
  <c r="CJ2457" i="2"/>
  <c r="CK2457" i="2"/>
  <c r="DB2457" i="2" s="1"/>
  <c r="CM2457" i="2"/>
  <c r="CQ2457" i="2"/>
  <c r="CP2457" i="2"/>
  <c r="CL2457" i="2"/>
  <c r="CN2457" i="2"/>
  <c r="CO2457" i="2"/>
  <c r="CW2459" i="2"/>
  <c r="CY2459" i="2"/>
  <c r="CS2459" i="2"/>
  <c r="CR2459" i="2"/>
  <c r="CV2459" i="2"/>
  <c r="CL2461" i="2"/>
  <c r="CO2461" i="2"/>
  <c r="CQ2461" i="2"/>
  <c r="CR2463" i="2"/>
  <c r="CS2463" i="2"/>
  <c r="CV2463" i="2"/>
  <c r="CX2463" i="2"/>
  <c r="CQ2465" i="2"/>
  <c r="CN2465" i="2"/>
  <c r="CJ2465" i="2"/>
  <c r="CM2465" i="2"/>
  <c r="CZ2467" i="2"/>
  <c r="CX2467" i="2"/>
  <c r="CT2467" i="2"/>
  <c r="CW2467" i="2"/>
  <c r="CV2467" i="2"/>
  <c r="CS2471" i="2"/>
  <c r="CZ2471" i="2"/>
  <c r="CX2471" i="2"/>
  <c r="CM2473" i="2"/>
  <c r="CK2473" i="2"/>
  <c r="DA2473" i="2" s="1"/>
  <c r="CO2473" i="2"/>
  <c r="CP2473" i="2"/>
  <c r="CY2474" i="2"/>
  <c r="CZ2474" i="2"/>
  <c r="CX2474" i="2"/>
  <c r="CS2474" i="2"/>
  <c r="CL2476" i="2"/>
  <c r="CP2476" i="2"/>
  <c r="CJ2476" i="2"/>
  <c r="CK2476" i="2"/>
  <c r="DC2476" i="2" s="1"/>
  <c r="CW2478" i="2"/>
  <c r="CY2478" i="2"/>
  <c r="CR2478" i="2"/>
  <c r="CS2478" i="2"/>
  <c r="CU2478" i="2"/>
  <c r="CT2478" i="2"/>
  <c r="CX2478" i="2"/>
  <c r="CK2480" i="2"/>
  <c r="CN2480" i="2"/>
  <c r="CL2480" i="2"/>
  <c r="CQ2480" i="2"/>
  <c r="CU2482" i="2"/>
  <c r="CT2482" i="2"/>
  <c r="CX2482" i="2"/>
  <c r="CY2482" i="2"/>
  <c r="CS2482" i="2"/>
  <c r="CN2484" i="2"/>
  <c r="CM2484" i="2"/>
  <c r="CO2484" i="2"/>
  <c r="CQ2484" i="2"/>
  <c r="CP2480" i="2"/>
  <c r="CZ2402" i="2"/>
  <c r="CV2354" i="2"/>
  <c r="CR2402" i="2"/>
  <c r="CK2458" i="2"/>
  <c r="DA2458" i="2" s="1"/>
  <c r="CW2354" i="2"/>
  <c r="CQ2295" i="2"/>
  <c r="CK2465" i="2"/>
  <c r="DB2465" i="2" s="1"/>
  <c r="CP2465" i="2"/>
  <c r="CR2347" i="2"/>
  <c r="CU2347" i="2"/>
  <c r="CM2121" i="2"/>
  <c r="CL2121" i="2"/>
  <c r="CT2139" i="2"/>
  <c r="CP2295" i="2"/>
  <c r="CJ2319" i="2"/>
  <c r="CT2341" i="2"/>
  <c r="CS2354" i="2"/>
  <c r="CZ2354" i="2"/>
  <c r="CQ2336" i="2"/>
  <c r="CK2368" i="2"/>
  <c r="DC2368" i="2" s="1"/>
  <c r="CJ2458" i="2"/>
  <c r="CT2402" i="2"/>
  <c r="CV2413" i="2"/>
  <c r="CV2440" i="2"/>
  <c r="CR2265" i="2"/>
  <c r="CQ2312" i="2"/>
  <c r="CN2312" i="2"/>
  <c r="CZ2249" i="2"/>
  <c r="CY2249" i="2"/>
  <c r="CX2309" i="2"/>
  <c r="CZ2309" i="2"/>
  <c r="CY2265" i="2"/>
  <c r="CT2265" i="2"/>
  <c r="CP2311" i="2"/>
  <c r="CK2311" i="2"/>
  <c r="DA2311" i="2" s="1"/>
  <c r="CK2316" i="2"/>
  <c r="CQ2316" i="2"/>
  <c r="CR2428" i="2"/>
  <c r="CT2428" i="2"/>
  <c r="CR2467" i="2"/>
  <c r="CY2467" i="2"/>
  <c r="CW2163" i="2"/>
  <c r="CU2163" i="2"/>
  <c r="CZ2377" i="2"/>
  <c r="CP2445" i="2"/>
  <c r="CW2326" i="2"/>
  <c r="CR2326" i="2"/>
  <c r="CV2243" i="2"/>
  <c r="CK2421" i="2"/>
  <c r="DB1603" i="2"/>
  <c r="DC1603" i="2"/>
  <c r="CO2303" i="2"/>
  <c r="CJ2408" i="2"/>
  <c r="CZ2175" i="2"/>
  <c r="CK2287" i="2"/>
  <c r="CY2319" i="2"/>
  <c r="CZ2319" i="2"/>
  <c r="CN2408" i="2"/>
  <c r="DA472" i="2"/>
  <c r="DB472" i="2"/>
  <c r="CQ2279" i="2"/>
  <c r="CS2155" i="2"/>
  <c r="CL2205" i="2"/>
  <c r="CS2219" i="2"/>
  <c r="CJ2473" i="2"/>
  <c r="CL2433" i="2"/>
  <c r="CX2410" i="2"/>
  <c r="CX2257" i="2"/>
  <c r="CW2191" i="2"/>
  <c r="DA1431" i="2"/>
  <c r="DB1431" i="2"/>
  <c r="CT2103" i="2"/>
  <c r="CZ2103" i="2"/>
  <c r="DC628" i="2"/>
  <c r="DA628" i="2"/>
  <c r="CO2328" i="2"/>
  <c r="CY2450" i="2"/>
  <c r="CW2452" i="2"/>
  <c r="CY2305" i="2"/>
  <c r="CS2203" i="2"/>
  <c r="DA220" i="2"/>
  <c r="DC220" i="2"/>
  <c r="CQ2177" i="2"/>
  <c r="CW2403" i="2"/>
  <c r="CS2223" i="2"/>
  <c r="CR2223" i="2"/>
  <c r="CJ2367" i="2"/>
  <c r="CP2408" i="2"/>
  <c r="DB3407" i="2"/>
  <c r="DA3407" i="2"/>
  <c r="DB3487" i="2"/>
  <c r="DC3487" i="2"/>
  <c r="DA2770" i="2"/>
  <c r="DC2770" i="2"/>
  <c r="CY2448" i="2"/>
  <c r="CQ2412" i="2"/>
  <c r="CQ2376" i="2"/>
  <c r="CO2339" i="2"/>
  <c r="DC1580" i="2"/>
  <c r="DB1580" i="2"/>
  <c r="CX2207" i="2"/>
  <c r="CY2207" i="2"/>
  <c r="CW2277" i="2"/>
  <c r="CV2277" i="2"/>
  <c r="CU2285" i="2"/>
  <c r="CV2285" i="2"/>
  <c r="CW2342" i="2"/>
  <c r="CR2342" i="2"/>
  <c r="CS2342" i="2"/>
  <c r="CY2366" i="2"/>
  <c r="CS2366" i="2"/>
  <c r="CO2384" i="2"/>
  <c r="CL2384" i="2"/>
  <c r="CK2307" i="2"/>
  <c r="CN2307" i="2"/>
  <c r="CN2380" i="2"/>
  <c r="CM2380" i="2"/>
  <c r="CZ2446" i="2"/>
  <c r="CY2446" i="2"/>
  <c r="CU2446" i="2"/>
  <c r="CZ2463" i="2"/>
  <c r="CU2463" i="2"/>
  <c r="CW2463" i="2"/>
  <c r="DC3229" i="2"/>
  <c r="DB3229" i="2"/>
  <c r="CR2345" i="2"/>
  <c r="CZ2345" i="2"/>
  <c r="CR2386" i="2"/>
  <c r="CX2386" i="2"/>
  <c r="CV2432" i="2"/>
  <c r="CS2432" i="2"/>
  <c r="CZ2432" i="2"/>
  <c r="CT2444" i="2"/>
  <c r="CZ2444" i="2"/>
  <c r="CW2365" i="2"/>
  <c r="CS2365" i="2"/>
  <c r="CO2404" i="2"/>
  <c r="CN2404" i="2"/>
  <c r="CY2151" i="2"/>
  <c r="CX2151" i="2"/>
  <c r="DB2334" i="2"/>
  <c r="DA2334" i="2"/>
  <c r="CV2179" i="2"/>
  <c r="CT2179" i="2"/>
  <c r="CL2259" i="2"/>
  <c r="CO2259" i="2"/>
  <c r="CT2273" i="2"/>
  <c r="CU2273" i="2"/>
  <c r="CL2355" i="2"/>
  <c r="CO2355" i="2"/>
  <c r="CR2430" i="2"/>
  <c r="CT2430" i="2"/>
  <c r="CX2361" i="2"/>
  <c r="CZ2361" i="2"/>
  <c r="CK2400" i="2"/>
  <c r="CJ2400" i="2"/>
  <c r="CV2474" i="2"/>
  <c r="CT2474" i="2"/>
  <c r="CW2474" i="2"/>
  <c r="CL2484" i="2"/>
  <c r="CK2484" i="2"/>
  <c r="DB2896" i="2"/>
  <c r="DC2896" i="2"/>
  <c r="DA1975" i="2"/>
  <c r="DC1975" i="2"/>
  <c r="CY2227" i="2"/>
  <c r="CZ2227" i="2"/>
  <c r="CV2436" i="2"/>
  <c r="CJ2356" i="2"/>
  <c r="CO2356" i="2"/>
  <c r="CM2267" i="2"/>
  <c r="CK2267" i="2"/>
  <c r="DC2267" i="2" s="1"/>
  <c r="CZ2187" i="2"/>
  <c r="CR2187" i="2"/>
  <c r="CJ2327" i="2"/>
  <c r="CO2327" i="2"/>
  <c r="CU2107" i="2"/>
  <c r="CX2107" i="2"/>
  <c r="CL2359" i="2"/>
  <c r="CO2359" i="2"/>
  <c r="CT2409" i="2"/>
  <c r="CW2409" i="2"/>
  <c r="CV2409" i="2"/>
  <c r="DB3499" i="2"/>
  <c r="DC3499" i="2"/>
  <c r="DC3559" i="2"/>
  <c r="DA3559" i="2"/>
  <c r="DB3539" i="2"/>
  <c r="DA3539" i="2"/>
  <c r="CT2398" i="2"/>
  <c r="CU2398" i="2"/>
  <c r="CW2143" i="2"/>
  <c r="CX2143" i="2"/>
  <c r="CW2131" i="2"/>
  <c r="CY2131" i="2"/>
  <c r="CX2115" i="2"/>
  <c r="CY2211" i="2"/>
  <c r="CS2211" i="2"/>
  <c r="CQ2476" i="2"/>
  <c r="CO2476" i="2"/>
  <c r="CJ2360" i="2"/>
  <c r="CO2360" i="2"/>
  <c r="CV2471" i="2"/>
  <c r="DB1507" i="2"/>
  <c r="DA1507" i="2"/>
  <c r="DC1831" i="2"/>
  <c r="DA1831" i="2"/>
  <c r="CS2261" i="2"/>
  <c r="CV2261" i="2"/>
  <c r="CZ2261" i="2"/>
  <c r="CS2373" i="2"/>
  <c r="CZ2373" i="2"/>
  <c r="CT2373" i="2"/>
  <c r="CT2135" i="2"/>
  <c r="CU2135" i="2"/>
  <c r="CS2135" i="2"/>
  <c r="CT2301" i="2"/>
  <c r="CW2301" i="2"/>
  <c r="CY2301" i="2"/>
  <c r="CR2334" i="2"/>
  <c r="CV2334" i="2"/>
  <c r="CQ2375" i="2"/>
  <c r="CJ2375" i="2"/>
  <c r="CW2420" i="2"/>
  <c r="CT2420" i="2"/>
  <c r="CX2253" i="2"/>
  <c r="CY2253" i="2"/>
  <c r="CZ2289" i="2"/>
  <c r="CW2289" i="2"/>
  <c r="CY2289" i="2"/>
  <c r="CJ2275" i="2"/>
  <c r="CP2275" i="2"/>
  <c r="DA2211" i="2"/>
  <c r="DC2211" i="2"/>
  <c r="CL2372" i="2"/>
  <c r="CS2357" i="2"/>
  <c r="CU2390" i="2"/>
  <c r="CY2333" i="2"/>
  <c r="CU2123" i="2"/>
  <c r="DC1483" i="2"/>
  <c r="DB1483" i="2"/>
  <c r="CW2195" i="2"/>
  <c r="CX2195" i="2"/>
  <c r="CS2195" i="2"/>
  <c r="CP2299" i="2"/>
  <c r="CO2299" i="2"/>
  <c r="CV2313" i="2"/>
  <c r="CS2313" i="2"/>
  <c r="CN2315" i="2"/>
  <c r="CJ2315" i="2"/>
  <c r="CU2329" i="2"/>
  <c r="CR2329" i="2"/>
  <c r="CY2349" i="2"/>
  <c r="CS2349" i="2"/>
  <c r="CR2382" i="2"/>
  <c r="CZ2382" i="2"/>
  <c r="CL2388" i="2"/>
  <c r="CQ2388" i="2"/>
  <c r="CU2231" i="2"/>
  <c r="CW2231" i="2"/>
  <c r="CS2406" i="2"/>
  <c r="CW2406" i="2"/>
  <c r="CT2459" i="2"/>
  <c r="CU2459" i="2"/>
  <c r="DA2724" i="2"/>
  <c r="DC2724" i="2"/>
  <c r="DA2873" i="2"/>
  <c r="DC2873" i="2"/>
  <c r="DB2989" i="2"/>
  <c r="DC2989" i="2"/>
  <c r="DC3275" i="2"/>
  <c r="DB3275" i="2"/>
  <c r="CJ2324" i="2"/>
  <c r="CP2324" i="2"/>
  <c r="CM2348" i="2"/>
  <c r="CO2348" i="2"/>
  <c r="CK2364" i="2"/>
  <c r="DB2364" i="2" s="1"/>
  <c r="CQ2364" i="2"/>
  <c r="DC2780" i="2"/>
  <c r="DA2780" i="2"/>
  <c r="DA2829" i="2"/>
  <c r="DC2829" i="2"/>
  <c r="DB3013" i="2"/>
  <c r="DC3013" i="2"/>
  <c r="DC3134" i="2"/>
  <c r="DB3134" i="2"/>
  <c r="DC3190" i="2"/>
  <c r="DB3190" i="2"/>
  <c r="DA2745" i="2"/>
  <c r="DC2745" i="2"/>
  <c r="CO2392" i="2"/>
  <c r="CK2392" i="2"/>
  <c r="DA2392" i="2" s="1"/>
  <c r="CW2095" i="2"/>
  <c r="CX2095" i="2"/>
  <c r="CV2215" i="2"/>
  <c r="CT2215" i="2"/>
  <c r="CU2183" i="2"/>
  <c r="CX2183" i="2"/>
  <c r="CY2183" i="2"/>
  <c r="CV2317" i="2"/>
  <c r="CT2317" i="2"/>
  <c r="DC1076" i="2"/>
  <c r="DB1076" i="2"/>
  <c r="CX2323" i="2"/>
  <c r="CU2358" i="2"/>
  <c r="DC1914" i="2"/>
  <c r="DA1914" i="2"/>
  <c r="CR2139" i="2"/>
  <c r="CP2319" i="2"/>
  <c r="DA2187" i="2"/>
  <c r="DB2187" i="2"/>
  <c r="CU2325" i="2"/>
  <c r="CZ2325" i="2"/>
  <c r="CU2381" i="2"/>
  <c r="CW2381" i="2"/>
  <c r="CN2328" i="2"/>
  <c r="CJ2328" i="2"/>
  <c r="CR2397" i="2"/>
  <c r="DB2626" i="2"/>
  <c r="DC2626" i="2"/>
  <c r="DA3017" i="2"/>
  <c r="DB3017" i="2"/>
  <c r="CV2450" i="2"/>
  <c r="CO2466" i="2"/>
  <c r="CY2452" i="2"/>
  <c r="CV2167" i="2"/>
  <c r="CJ2177" i="2"/>
  <c r="CX2391" i="2"/>
  <c r="CJ2101" i="2"/>
  <c r="CP2247" i="2"/>
  <c r="CU2438" i="2"/>
  <c r="CV2478" i="2"/>
  <c r="DC2937" i="2"/>
  <c r="DA2937" i="2"/>
  <c r="DB2658" i="2"/>
  <c r="DC2658" i="2"/>
  <c r="DB3535" i="2"/>
  <c r="DA3535" i="2"/>
  <c r="DA3427" i="2"/>
  <c r="DB3427" i="2"/>
  <c r="CS2454" i="2"/>
  <c r="DC3122" i="2"/>
  <c r="DB3122" i="2"/>
  <c r="DC2721" i="2"/>
  <c r="DB2721" i="2"/>
  <c r="CY2435" i="2"/>
  <c r="CS2375" i="2"/>
  <c r="CL2217" i="2"/>
  <c r="CN2201" i="2"/>
  <c r="CP2129" i="2"/>
  <c r="CV2111" i="2"/>
  <c r="CS2111" i="2"/>
  <c r="DB3575" i="2"/>
  <c r="DC3575" i="2"/>
  <c r="DA2564" i="2"/>
  <c r="DC2564" i="2"/>
  <c r="CX2455" i="2"/>
  <c r="CS2424" i="2"/>
  <c r="CJ2320" i="2"/>
  <c r="CQ2470" i="2"/>
  <c r="CM2291" i="2"/>
  <c r="DC1537" i="2"/>
  <c r="DB1537" i="2"/>
  <c r="DB2548" i="2"/>
  <c r="DA2548" i="2"/>
  <c r="CL2332" i="2"/>
  <c r="CK2416" i="2"/>
  <c r="CW2363" i="2"/>
  <c r="CW2379" i="2"/>
  <c r="CZ2378" i="2"/>
  <c r="CX2335" i="2"/>
  <c r="CU2439" i="2"/>
  <c r="DA69" i="2"/>
  <c r="DB69" i="2"/>
  <c r="CT2123" i="2"/>
  <c r="CY2297" i="2"/>
  <c r="CZ2323" i="2"/>
  <c r="CS2341" i="2"/>
  <c r="CQ2319" i="2"/>
  <c r="CK2295" i="2"/>
  <c r="CJ2279" i="2"/>
  <c r="CO2141" i="2"/>
  <c r="CK2181" i="2"/>
  <c r="DC2181" i="2" s="1"/>
  <c r="DB805" i="2"/>
  <c r="DC805" i="2"/>
  <c r="CQ2271" i="2"/>
  <c r="DC3163" i="2"/>
  <c r="DB3163" i="2"/>
  <c r="DC1745" i="2"/>
  <c r="DA1745" i="2"/>
  <c r="CZ2405" i="2"/>
  <c r="DB1004" i="2"/>
  <c r="DA1004" i="2"/>
  <c r="DB1360" i="2"/>
  <c r="DC1360" i="2"/>
  <c r="CO2335" i="2"/>
  <c r="DC3223" i="2"/>
  <c r="DA3223" i="2"/>
  <c r="CS2434" i="2"/>
  <c r="DC1189" i="2"/>
  <c r="DB1189" i="2"/>
  <c r="DB1344" i="2"/>
  <c r="DC1344" i="2"/>
  <c r="CL2344" i="2"/>
  <c r="DB709" i="2"/>
  <c r="DC709" i="2"/>
  <c r="CY2442" i="2"/>
  <c r="DA2365" i="2"/>
  <c r="DC2365" i="2"/>
  <c r="DB2365" i="2"/>
  <c r="CQ2306" i="2"/>
  <c r="CY2171" i="2"/>
  <c r="DA1471" i="2"/>
  <c r="DB1471" i="2"/>
  <c r="CR2387" i="2"/>
  <c r="CX2243" i="2"/>
  <c r="CN2445" i="2"/>
  <c r="CP2097" i="2"/>
  <c r="CS2159" i="2"/>
  <c r="CP2453" i="2"/>
  <c r="CR2322" i="2"/>
  <c r="CP2133" i="2"/>
  <c r="CY2447" i="2"/>
  <c r="CP2161" i="2"/>
  <c r="DB3474" i="2"/>
  <c r="DA3474" i="2"/>
  <c r="DA3064" i="2"/>
  <c r="DB3064" i="2"/>
  <c r="DB404" i="2"/>
  <c r="DA404" i="2"/>
  <c r="DC231" i="2"/>
  <c r="DA231" i="2"/>
  <c r="DB774" i="2"/>
  <c r="DA774" i="2"/>
  <c r="DC1049" i="2"/>
  <c r="DA1049" i="2"/>
  <c r="DA2304" i="2"/>
  <c r="DC3589" i="2"/>
  <c r="DB3589" i="2"/>
  <c r="DC1930" i="2"/>
  <c r="DA1930" i="2"/>
  <c r="DB2788" i="2"/>
  <c r="DC2788" i="2"/>
  <c r="DB3162" i="2"/>
  <c r="DC3162" i="2"/>
  <c r="DB3175" i="2"/>
  <c r="DA3175" i="2"/>
  <c r="DA2786" i="2"/>
  <c r="DB2786" i="2"/>
  <c r="DC3315" i="2"/>
  <c r="DA3315" i="2"/>
  <c r="DB3196" i="2"/>
  <c r="DC3196" i="2"/>
  <c r="DC2039" i="2"/>
  <c r="DA2039" i="2"/>
  <c r="DC2692" i="2"/>
  <c r="DB2692" i="2"/>
  <c r="DB2809" i="2"/>
  <c r="DC2809" i="2"/>
  <c r="DC1522" i="2"/>
  <c r="DC1419" i="2"/>
  <c r="DA1419" i="2"/>
  <c r="DB1755" i="2"/>
  <c r="DC1755" i="2"/>
  <c r="DB2115" i="2"/>
  <c r="DA2115" i="2"/>
  <c r="DA2806" i="2"/>
  <c r="DB2806" i="2"/>
  <c r="DA1590" i="2"/>
  <c r="DB1590" i="2"/>
  <c r="DC2761" i="2"/>
  <c r="DA2761" i="2"/>
  <c r="DA2514" i="2"/>
  <c r="DC2514" i="2"/>
  <c r="DA3517" i="2"/>
  <c r="DC3517" i="2"/>
  <c r="DB3059" i="2"/>
  <c r="DC3059" i="2"/>
  <c r="DA2676" i="2"/>
  <c r="DC2676" i="2"/>
  <c r="DC2568" i="2"/>
  <c r="DA2568" i="2"/>
  <c r="DB3584" i="2"/>
  <c r="DC3584" i="2"/>
  <c r="DA2807" i="2"/>
  <c r="DB2807" i="2"/>
  <c r="DC3121" i="2"/>
  <c r="DA3121" i="2"/>
  <c r="DC1795" i="2"/>
  <c r="DA1795" i="2"/>
  <c r="DC2252" i="2"/>
  <c r="DB2252" i="2"/>
  <c r="DA2946" i="2"/>
  <c r="DB2946" i="2"/>
  <c r="DB3040" i="2"/>
  <c r="DC3040" i="2"/>
  <c r="DA2748" i="2"/>
  <c r="DC2748" i="2"/>
  <c r="DA3046" i="2"/>
  <c r="DC3046" i="2"/>
  <c r="DA3529" i="2"/>
  <c r="DC3529" i="2"/>
  <c r="DB2320" i="2"/>
  <c r="DA645" i="2"/>
  <c r="DB645" i="2"/>
  <c r="DC645" i="2"/>
  <c r="DC687" i="2"/>
  <c r="DB605" i="2"/>
  <c r="DC605" i="2"/>
  <c r="DA605" i="2"/>
  <c r="DC555" i="2"/>
  <c r="DB1751" i="2"/>
  <c r="DC1751" i="2"/>
  <c r="DA3403" i="2"/>
  <c r="DB3403" i="2"/>
  <c r="DB3339" i="2"/>
  <c r="DC3339" i="2"/>
  <c r="DA2470" i="2"/>
  <c r="DB1041" i="2"/>
  <c r="DC1041" i="2"/>
  <c r="DB672" i="2"/>
  <c r="DA672" i="2"/>
  <c r="DC922" i="2"/>
  <c r="DA705" i="2"/>
  <c r="DB705" i="2"/>
  <c r="DB492" i="2"/>
  <c r="DC492" i="2"/>
  <c r="DC3268" i="2"/>
  <c r="DA3268" i="2"/>
  <c r="DC3071" i="2"/>
  <c r="DA3071" i="2"/>
  <c r="DB3510" i="2"/>
  <c r="DC3510" i="2"/>
  <c r="DC2875" i="2"/>
  <c r="DB2875" i="2"/>
  <c r="DB2803" i="2"/>
  <c r="DA2803" i="2"/>
  <c r="DC2803" i="2"/>
  <c r="DB2393" i="2"/>
  <c r="DC2393" i="2"/>
  <c r="DA2393" i="2"/>
  <c r="DB1758" i="2"/>
  <c r="DA1746" i="2"/>
  <c r="DB1746" i="2"/>
  <c r="DA1812" i="2"/>
  <c r="DA1764" i="2"/>
  <c r="DC1764" i="2"/>
  <c r="DB1764" i="2"/>
  <c r="DA3039" i="2"/>
  <c r="DC3039" i="2"/>
  <c r="DC668" i="2"/>
  <c r="DB668" i="2"/>
  <c r="DC98" i="2"/>
  <c r="DA98" i="2"/>
  <c r="DA3466" i="2"/>
  <c r="DB3466" i="2"/>
  <c r="DB1491" i="2"/>
  <c r="DC1491" i="2"/>
  <c r="DB2132" i="2"/>
  <c r="DC2132" i="2"/>
  <c r="DB3024" i="2"/>
  <c r="DA3024" i="2"/>
  <c r="DA1909" i="2"/>
  <c r="DC2997" i="2"/>
  <c r="DB2997" i="2"/>
  <c r="DA3530" i="2"/>
  <c r="DC3530" i="2"/>
  <c r="DC2232" i="2"/>
  <c r="DB2232" i="2"/>
  <c r="DA2232" i="2"/>
  <c r="DC2740" i="2"/>
  <c r="DA2740" i="2"/>
  <c r="DC3461" i="2"/>
  <c r="DA3461" i="2"/>
  <c r="DA3199" i="2"/>
  <c r="DC3199" i="2"/>
  <c r="DC3479" i="2"/>
  <c r="DB3479" i="2"/>
  <c r="DC1785" i="2"/>
  <c r="DB1785" i="2"/>
  <c r="DA3323" i="2"/>
  <c r="DB3323" i="2"/>
  <c r="DB1378" i="2"/>
  <c r="DC1231" i="2"/>
  <c r="DB1231" i="2"/>
  <c r="DB859" i="2"/>
  <c r="DC652" i="2"/>
  <c r="DB652" i="2"/>
  <c r="DC534" i="2"/>
  <c r="DA292" i="2"/>
  <c r="DB292" i="2"/>
  <c r="DA3440" i="2"/>
  <c r="DB3440" i="2"/>
  <c r="DB3193" i="2"/>
  <c r="DC3193" i="2"/>
  <c r="DC3181" i="2"/>
  <c r="DA3181" i="2"/>
  <c r="DC2958" i="2"/>
  <c r="DB2958" i="2"/>
  <c r="DC2035" i="2"/>
  <c r="DB2035" i="2"/>
  <c r="DA580" i="2"/>
  <c r="DC580" i="2"/>
  <c r="DA697" i="2"/>
  <c r="DB697" i="2"/>
  <c r="DB557" i="2"/>
  <c r="DA557" i="2"/>
  <c r="DB26" i="2"/>
  <c r="DA3328" i="2"/>
  <c r="DB3328" i="2"/>
  <c r="DB3149" i="2"/>
  <c r="DC3149" i="2"/>
  <c r="DC2485" i="2"/>
  <c r="DA2485" i="2"/>
  <c r="DA1736" i="2"/>
  <c r="DB1736" i="2"/>
  <c r="DA1658" i="2"/>
  <c r="DC1658" i="2"/>
  <c r="DB1521" i="2"/>
  <c r="DC1521" i="2"/>
  <c r="DA1493" i="2"/>
  <c r="DB1493" i="2"/>
  <c r="DA1313" i="2"/>
  <c r="DB1313" i="2"/>
  <c r="DC3079" i="2"/>
  <c r="DA3079" i="2"/>
  <c r="DB206" i="2"/>
  <c r="DA494" i="2"/>
  <c r="DB1467" i="2"/>
  <c r="DC1467" i="2"/>
  <c r="DB973" i="2"/>
  <c r="DC973" i="2"/>
  <c r="DC766" i="2"/>
  <c r="DA766" i="2"/>
  <c r="DB766" i="2"/>
  <c r="DC2695" i="2"/>
  <c r="DB2695" i="2"/>
  <c r="DC2487" i="2"/>
  <c r="DB2487" i="2"/>
  <c r="DB2084" i="2"/>
  <c r="DB2867" i="2"/>
  <c r="DA2867" i="2"/>
  <c r="DC2867" i="2"/>
  <c r="DA869" i="2"/>
  <c r="DB869" i="2"/>
  <c r="DA70" i="2"/>
  <c r="DC70" i="2"/>
  <c r="DB70" i="2"/>
  <c r="DB3472" i="2"/>
  <c r="DA3472" i="2"/>
  <c r="DA2819" i="2"/>
  <c r="DC2819" i="2"/>
  <c r="DB3308" i="2"/>
  <c r="DC3308" i="2"/>
  <c r="DA1728" i="2"/>
  <c r="DB1728" i="2"/>
  <c r="DB889" i="2"/>
  <c r="DA889" i="2"/>
  <c r="DB393" i="2"/>
  <c r="DA393" i="2"/>
  <c r="DB2088" i="2"/>
  <c r="DA181" i="2"/>
  <c r="DB181" i="2"/>
  <c r="DA385" i="2"/>
  <c r="DC385" i="2"/>
  <c r="DB1129" i="2"/>
  <c r="DA1129" i="2"/>
  <c r="DC1129" i="2"/>
  <c r="DA1063" i="2"/>
  <c r="DC1328" i="2"/>
  <c r="DB1328" i="2"/>
  <c r="DC2536" i="2"/>
  <c r="DA2536" i="2"/>
  <c r="DC2696" i="2"/>
  <c r="DB2696" i="2"/>
  <c r="DA2696" i="2"/>
  <c r="DC1061" i="2"/>
  <c r="DB1061" i="2"/>
  <c r="DB1010" i="2"/>
  <c r="DB2705" i="2"/>
  <c r="DA2705" i="2"/>
  <c r="DB944" i="2"/>
  <c r="DA944" i="2"/>
  <c r="DB1302" i="2"/>
  <c r="DB1597" i="2"/>
  <c r="DC1597" i="2"/>
  <c r="DB1589" i="2"/>
  <c r="DC1589" i="2"/>
  <c r="DB879" i="2"/>
  <c r="DB519" i="2"/>
  <c r="DC669" i="2"/>
  <c r="DB669" i="2"/>
  <c r="DB459" i="2"/>
  <c r="DA453" i="2"/>
  <c r="DB453" i="2"/>
  <c r="DA445" i="2"/>
  <c r="DC445" i="2"/>
  <c r="DB437" i="2"/>
  <c r="DA437" i="2"/>
  <c r="DC437" i="2"/>
  <c r="DA429" i="2"/>
  <c r="DB429" i="2"/>
  <c r="DC421" i="2"/>
  <c r="DA421" i="2"/>
  <c r="DB421" i="2"/>
  <c r="DB413" i="2"/>
  <c r="DC413" i="2"/>
  <c r="DA312" i="2"/>
  <c r="DC312" i="2"/>
  <c r="DA532" i="2"/>
  <c r="DC532" i="2"/>
  <c r="DB140" i="2"/>
  <c r="DC140" i="2"/>
  <c r="DB618" i="2"/>
  <c r="DC618" i="2"/>
  <c r="DA759" i="2"/>
  <c r="DB392" i="2"/>
  <c r="DC392" i="2"/>
  <c r="DB367" i="2"/>
  <c r="DB904" i="2"/>
  <c r="DA904" i="2"/>
  <c r="DC2472" i="2"/>
  <c r="DB2472" i="2"/>
  <c r="DB825" i="2"/>
  <c r="DC825" i="2"/>
  <c r="DA841" i="2"/>
  <c r="DC841" i="2"/>
  <c r="DC700" i="2"/>
  <c r="DB700" i="2"/>
  <c r="DB214" i="2"/>
  <c r="DA2714" i="2"/>
  <c r="DB2714" i="2"/>
  <c r="DC3129" i="2"/>
  <c r="DA3129" i="2"/>
  <c r="DB3129" i="2"/>
  <c r="DA2563" i="2"/>
  <c r="DC2563" i="2"/>
  <c r="DC2397" i="2"/>
  <c r="DA2397" i="2"/>
  <c r="DC2277" i="2"/>
  <c r="DB2277" i="2"/>
  <c r="DA2277" i="2"/>
  <c r="DB2369" i="2"/>
  <c r="DA2369" i="2"/>
  <c r="DB1635" i="2"/>
  <c r="DC1635" i="2"/>
  <c r="DB1705" i="2"/>
  <c r="DC1705" i="2"/>
  <c r="DC1421" i="2"/>
  <c r="DA1421" i="2"/>
  <c r="DB1161" i="2"/>
  <c r="DC1161" i="2"/>
  <c r="DA3011" i="2"/>
  <c r="DC3011" i="2"/>
  <c r="DC2533" i="2"/>
  <c r="DA2533" i="2"/>
  <c r="DA2401" i="2"/>
  <c r="DB2401" i="2"/>
  <c r="DA2321" i="2"/>
  <c r="DC2321" i="2"/>
  <c r="DA902" i="2"/>
  <c r="DC902" i="2"/>
  <c r="DC85" i="2"/>
  <c r="DA85" i="2"/>
  <c r="DA375" i="2"/>
  <c r="DC428" i="2"/>
  <c r="DA428" i="2"/>
  <c r="DC1740" i="2"/>
  <c r="DB1740" i="2"/>
  <c r="DB2297" i="2"/>
  <c r="DA2297" i="2"/>
  <c r="DC2297" i="2"/>
  <c r="DC2457" i="2"/>
  <c r="DA3264" i="2"/>
  <c r="DB3264" i="2"/>
  <c r="DB253" i="2"/>
  <c r="DC765" i="2"/>
  <c r="DA2459" i="2"/>
  <c r="DA915" i="2"/>
  <c r="DB399" i="2"/>
  <c r="DA2152" i="2"/>
  <c r="DA1645" i="2"/>
  <c r="DC304" i="2"/>
  <c r="DC1804" i="2"/>
  <c r="DA1717" i="2"/>
  <c r="DA372" i="2"/>
  <c r="DC2857" i="2"/>
  <c r="DA131" i="2"/>
  <c r="DC400" i="2"/>
  <c r="DC3177" i="2"/>
  <c r="DA3101" i="2"/>
  <c r="DB3408" i="2"/>
  <c r="DB104" i="2"/>
  <c r="DB58" i="2"/>
  <c r="DB3277" i="2"/>
  <c r="DC575" i="2"/>
  <c r="DB368" i="2"/>
  <c r="DC1357" i="2"/>
  <c r="DA575" i="2"/>
  <c r="DC2058" i="2"/>
  <c r="DA712" i="2"/>
  <c r="DC115" i="2"/>
  <c r="DB60" i="2"/>
  <c r="DA2507" i="2"/>
  <c r="DA3007" i="2"/>
  <c r="DA88" i="2"/>
  <c r="DA576" i="2"/>
  <c r="DA2425" i="2"/>
  <c r="DB1995" i="2"/>
  <c r="DB450" i="2"/>
  <c r="DC2529" i="2"/>
  <c r="DA466" i="2"/>
  <c r="DA1020" i="2"/>
  <c r="DB2591" i="2"/>
  <c r="DC245" i="2"/>
  <c r="DA3254" i="2"/>
  <c r="DB2362" i="2"/>
  <c r="DC1156" i="2"/>
  <c r="DC1799" i="2"/>
  <c r="DA321" i="2"/>
  <c r="DB2647" i="2"/>
  <c r="DB176" i="2"/>
  <c r="DA751" i="2"/>
  <c r="DB1556" i="2"/>
  <c r="DA2798" i="2"/>
  <c r="DA1479" i="2"/>
  <c r="DA630" i="2"/>
  <c r="DB1655" i="2"/>
  <c r="DB3254" i="2"/>
  <c r="DB422" i="2"/>
  <c r="DA695" i="2"/>
  <c r="DA3542" i="2"/>
  <c r="DB1946" i="2"/>
  <c r="DA2517" i="2"/>
  <c r="DB2527" i="2"/>
  <c r="DB2751" i="2"/>
  <c r="DC3245" i="2"/>
  <c r="DA3050" i="2"/>
  <c r="DB2196" i="2"/>
  <c r="DB24" i="2"/>
  <c r="DB3109" i="2"/>
  <c r="DB2034" i="2"/>
  <c r="DA3325" i="2"/>
  <c r="DB2018" i="2"/>
  <c r="DA3297" i="2"/>
  <c r="DC2138" i="2"/>
  <c r="DA1300" i="2"/>
  <c r="DB2145" i="2"/>
  <c r="DC594" i="2"/>
  <c r="DC3570" i="2"/>
  <c r="DC775" i="2"/>
  <c r="DA2549" i="2"/>
  <c r="DB3467" i="2"/>
  <c r="DB444" i="2"/>
  <c r="DC2823" i="2"/>
  <c r="DC154" i="2"/>
  <c r="DC807" i="2"/>
  <c r="DC781" i="2"/>
  <c r="DC2815" i="2"/>
  <c r="DB740" i="2"/>
  <c r="DA2592" i="2"/>
  <c r="DC1423" i="2"/>
  <c r="DC1709" i="2"/>
  <c r="DB2964" i="2"/>
  <c r="DB318" i="2"/>
  <c r="DA320" i="2"/>
  <c r="DB3033" i="2"/>
  <c r="DB305" i="2"/>
  <c r="DA905" i="2"/>
  <c r="DC1105" i="2"/>
  <c r="DA2585" i="2"/>
  <c r="DA3573" i="2"/>
  <c r="DA2544" i="2"/>
  <c r="DB3393" i="2"/>
  <c r="DC2617" i="2"/>
  <c r="DB2428" i="2"/>
  <c r="DB1152" i="2"/>
  <c r="DC2793" i="2"/>
  <c r="DC1623" i="2"/>
  <c r="DB3183" i="2"/>
  <c r="DC1727" i="2"/>
  <c r="DB977" i="2"/>
  <c r="DA2630" i="2"/>
  <c r="DB2808" i="2"/>
  <c r="DA593" i="2"/>
  <c r="DA1379" i="2"/>
  <c r="DA846" i="2"/>
  <c r="DB681" i="2"/>
  <c r="DB2659" i="2"/>
  <c r="DB2597" i="2"/>
  <c r="DC240" i="2"/>
  <c r="DB716" i="2"/>
  <c r="DB1797" i="2"/>
  <c r="DB477" i="2"/>
  <c r="DC597" i="2"/>
  <c r="DB3357" i="2"/>
  <c r="DA3270" i="2"/>
  <c r="DB3067" i="2"/>
  <c r="DB3047" i="2"/>
  <c r="DA2673" i="2"/>
  <c r="DA3289" i="2"/>
  <c r="DB2667" i="2"/>
  <c r="DA1028" i="2"/>
  <c r="DA1929" i="2"/>
  <c r="DA710" i="2"/>
  <c r="DC861" i="2"/>
  <c r="DA1372" i="2"/>
  <c r="DB1931" i="2"/>
  <c r="DC1575" i="2"/>
  <c r="DC619" i="2"/>
  <c r="DB567" i="2"/>
  <c r="DB1641" i="2"/>
  <c r="DC644" i="2"/>
  <c r="DA703" i="2"/>
  <c r="DA108" i="2"/>
  <c r="DA3441" i="2"/>
  <c r="DB242" i="2"/>
  <c r="DA960" i="2"/>
  <c r="DC2316" i="2"/>
  <c r="DA1530" i="2"/>
  <c r="DB1436" i="2"/>
  <c r="DA2613" i="2"/>
  <c r="DA3191" i="2"/>
  <c r="DC3555" i="2"/>
  <c r="DC3269" i="2"/>
  <c r="DC2944" i="2"/>
  <c r="DA1194" i="2"/>
  <c r="DC1871" i="2"/>
  <c r="DA2599" i="2"/>
  <c r="DB2779" i="2"/>
  <c r="DB3085" i="2"/>
  <c r="DB741" i="2"/>
  <c r="DA3591" i="2"/>
  <c r="DA1593" i="2"/>
  <c r="DA3370" i="2"/>
  <c r="DC3074" i="2"/>
  <c r="DB3042" i="2"/>
  <c r="DC3016" i="2"/>
  <c r="DC2640" i="2"/>
  <c r="DB2414" i="2"/>
  <c r="DB2215" i="2"/>
  <c r="DA1663" i="2"/>
  <c r="DC1376" i="2"/>
  <c r="DB1053" i="2"/>
  <c r="DC1168" i="2"/>
  <c r="DC1918" i="2"/>
  <c r="DC2508" i="2"/>
  <c r="DA1783" i="2"/>
  <c r="DA2598" i="2"/>
  <c r="DA3208" i="2"/>
  <c r="DA190" i="2"/>
  <c r="DC917" i="2"/>
  <c r="DB3415" i="2"/>
  <c r="DA3112" i="2"/>
  <c r="DC2729" i="2"/>
  <c r="DB2609" i="2"/>
  <c r="DA2406" i="2"/>
  <c r="DA1444" i="2"/>
  <c r="DC2006" i="2"/>
  <c r="DC3118" i="2"/>
  <c r="DC1630" i="2"/>
  <c r="DB1408" i="2"/>
  <c r="DC864" i="2"/>
  <c r="DA460" i="2"/>
  <c r="DA3083" i="2"/>
  <c r="DA3063" i="2"/>
  <c r="DA640" i="2"/>
  <c r="DC2703" i="2"/>
  <c r="DB2995" i="2"/>
  <c r="DA2317" i="2"/>
  <c r="DA517" i="2"/>
  <c r="DB3557" i="2"/>
  <c r="DC1518" i="2"/>
  <c r="DA597" i="2"/>
  <c r="DC2649" i="2"/>
  <c r="DB1558" i="2"/>
  <c r="DC477" i="2"/>
  <c r="DA1592" i="2"/>
  <c r="DA3162" i="2"/>
  <c r="DA2809" i="2"/>
  <c r="DB2864" i="2"/>
  <c r="DB3198" i="2"/>
  <c r="DC2279" i="2"/>
  <c r="DA232" i="2"/>
  <c r="DC310" i="2"/>
  <c r="DC318" i="2"/>
  <c r="DC3045" i="2"/>
  <c r="DA348" i="2"/>
  <c r="DA1740" i="2"/>
  <c r="DB3529" i="2"/>
  <c r="DB2748" i="2"/>
  <c r="DA3040" i="2"/>
  <c r="DA2038" i="2"/>
  <c r="DC1590" i="2"/>
  <c r="DC2905" i="2"/>
  <c r="DC3175" i="2"/>
  <c r="DB1522" i="2"/>
  <c r="DB2998" i="2"/>
  <c r="DA1755" i="2"/>
  <c r="DA2528" i="2"/>
  <c r="DB3279" i="2"/>
  <c r="DB3259" i="2"/>
  <c r="DA413" i="2"/>
  <c r="DB3011" i="2"/>
  <c r="DB445" i="2"/>
  <c r="DA2456" i="2"/>
  <c r="DA1302" i="2"/>
  <c r="DB313" i="2"/>
  <c r="DB553" i="2"/>
  <c r="DA2846" i="2"/>
  <c r="DA140" i="2"/>
  <c r="DC3264" i="2"/>
  <c r="DB85" i="2"/>
  <c r="DA1437" i="2"/>
  <c r="DA1635" i="2"/>
  <c r="DA516" i="2"/>
  <c r="DC461" i="2"/>
  <c r="DB3303" i="2"/>
  <c r="DC3303" i="2"/>
  <c r="DA185" i="2"/>
  <c r="DC904" i="2"/>
  <c r="DC1411" i="2"/>
  <c r="DB1411" i="2"/>
  <c r="DB969" i="2"/>
  <c r="DA3569" i="2"/>
  <c r="DB3569" i="2"/>
  <c r="DB246" i="2"/>
  <c r="DC1926" i="2"/>
  <c r="DA1926" i="2"/>
  <c r="DC3389" i="2"/>
  <c r="DB3389" i="2"/>
  <c r="DA3389" i="2"/>
  <c r="DC2750" i="2"/>
  <c r="DC1336" i="2"/>
  <c r="DB2228" i="2"/>
  <c r="DA2475" i="2"/>
  <c r="DB2485" i="2"/>
  <c r="DC3276" i="2"/>
  <c r="DC1743" i="2"/>
  <c r="DA2035" i="2"/>
  <c r="DB3519" i="2"/>
  <c r="DC3344" i="2"/>
  <c r="DB538" i="2"/>
  <c r="DC1964" i="2"/>
  <c r="DA1785" i="2"/>
  <c r="DB2416" i="2"/>
  <c r="DC213" i="2"/>
  <c r="DC3466" i="2"/>
  <c r="DB3039" i="2"/>
  <c r="DA3081" i="2"/>
  <c r="DA1818" i="2"/>
  <c r="DB3268" i="2"/>
  <c r="DB3484" i="2"/>
  <c r="DC2778" i="2"/>
  <c r="DB3121" i="2"/>
  <c r="DA2993" i="2"/>
  <c r="DB2915" i="2"/>
  <c r="DC69" i="2"/>
  <c r="DB3079" i="2"/>
  <c r="DC1182" i="2"/>
  <c r="DC1333" i="2"/>
  <c r="DC1493" i="2"/>
  <c r="DB1658" i="2"/>
  <c r="DC1293" i="2"/>
  <c r="DA3492" i="2"/>
  <c r="DC292" i="2"/>
  <c r="DB218" i="2"/>
  <c r="DB1875" i="2"/>
  <c r="DC1731" i="2"/>
  <c r="DC2772" i="2"/>
  <c r="DB3199" i="2"/>
  <c r="DB2762" i="2"/>
  <c r="DB3375" i="2"/>
  <c r="DC1760" i="2"/>
  <c r="DA2875" i="2"/>
  <c r="DA2887" i="2"/>
  <c r="DA1251" i="2"/>
  <c r="DB2179" i="2"/>
  <c r="DC102" i="2"/>
  <c r="DA1751" i="2"/>
  <c r="DB3053" i="2"/>
  <c r="DB96" i="2"/>
  <c r="DC2946" i="2"/>
  <c r="DB1675" i="2"/>
  <c r="DC565" i="2"/>
  <c r="DB2824" i="2"/>
  <c r="DC3017" i="2"/>
  <c r="DA1467" i="2"/>
  <c r="DC206" i="2"/>
  <c r="DC3538" i="2"/>
  <c r="DB3348" i="2"/>
  <c r="DA26" i="2"/>
  <c r="DC697" i="2"/>
  <c r="DB3417" i="2"/>
  <c r="DA1378" i="2"/>
  <c r="DA3522" i="2"/>
  <c r="DC2548" i="2"/>
  <c r="DB3530" i="2"/>
  <c r="DB3373" i="2"/>
  <c r="DA2994" i="2"/>
  <c r="DA668" i="2"/>
  <c r="DC3019" i="2"/>
  <c r="DA1537" i="2"/>
  <c r="DC1074" i="2"/>
  <c r="DA2626" i="2"/>
  <c r="DC2333" i="2"/>
  <c r="DA3149" i="2"/>
  <c r="DC3544" i="2"/>
  <c r="DA3193" i="2"/>
  <c r="DC3440" i="2"/>
  <c r="DC2920" i="2"/>
  <c r="DA2997" i="2"/>
  <c r="DA1491" i="2"/>
  <c r="DA202" i="2"/>
  <c r="DC3403" i="2"/>
  <c r="DC889" i="2"/>
  <c r="DC869" i="2"/>
  <c r="DA2487" i="2"/>
  <c r="DB2819" i="2"/>
  <c r="DC2088" i="2"/>
  <c r="DA2695" i="2"/>
  <c r="DC1063" i="2"/>
  <c r="DA3308" i="2"/>
  <c r="DB2254" i="2"/>
  <c r="DC688" i="2"/>
  <c r="DB688" i="2"/>
  <c r="DB193" i="2"/>
  <c r="DC193" i="2"/>
  <c r="DA193" i="2"/>
  <c r="DB1939" i="2"/>
  <c r="DA1939" i="2"/>
  <c r="DA618" i="2"/>
  <c r="DA207" i="2"/>
  <c r="DC207" i="2"/>
  <c r="DC802" i="2"/>
  <c r="DC554" i="2"/>
  <c r="DA554" i="2"/>
  <c r="DB823" i="2"/>
  <c r="DC429" i="2"/>
  <c r="DC1117" i="2"/>
  <c r="DB1117" i="2"/>
  <c r="DB3140" i="2"/>
  <c r="DC3140" i="2"/>
  <c r="DA3140" i="2"/>
  <c r="DB759" i="2"/>
  <c r="DA3141" i="2"/>
  <c r="DB3141" i="2"/>
  <c r="DC885" i="2"/>
  <c r="DB885" i="2"/>
  <c r="DC1605" i="2"/>
  <c r="DA1605" i="2"/>
  <c r="DC82" i="2"/>
  <c r="DB123" i="2"/>
  <c r="DA123" i="2"/>
  <c r="DB3146" i="2"/>
  <c r="DC3146" i="2"/>
  <c r="DB2481" i="2"/>
  <c r="DC2481" i="2"/>
  <c r="DC940" i="2"/>
  <c r="DB940" i="2"/>
  <c r="DA940" i="2"/>
  <c r="DC169" i="2"/>
  <c r="DB169" i="2"/>
  <c r="DB509" i="2"/>
  <c r="DA509" i="2"/>
  <c r="DA971" i="2"/>
  <c r="DB38" i="2"/>
  <c r="DB3099" i="2"/>
  <c r="DC3099" i="2"/>
  <c r="DA1856" i="2"/>
  <c r="DA1035" i="2"/>
  <c r="DC1035" i="2"/>
  <c r="DB1792" i="2"/>
  <c r="DC1792" i="2"/>
  <c r="DB2533" i="2"/>
  <c r="DA3056" i="2"/>
  <c r="DC3056" i="2"/>
  <c r="DA3438" i="2"/>
  <c r="DB3438" i="2"/>
  <c r="DB744" i="2"/>
  <c r="DC744" i="2"/>
  <c r="DC3572" i="2"/>
  <c r="DB3572" i="2"/>
  <c r="DC6" i="2"/>
  <c r="DB1215" i="2"/>
  <c r="DC1215" i="2"/>
  <c r="DC1258" i="2"/>
  <c r="DB2000" i="2"/>
  <c r="DC528" i="2"/>
  <c r="DB528" i="2"/>
  <c r="DA714" i="2"/>
  <c r="DC83" i="2"/>
  <c r="DB83" i="2"/>
  <c r="DA720" i="2"/>
  <c r="DC720" i="2"/>
  <c r="DA513" i="2"/>
  <c r="DC513" i="2"/>
  <c r="DA898" i="2"/>
  <c r="DB898" i="2"/>
  <c r="DB447" i="2"/>
  <c r="DB388" i="2"/>
  <c r="DC388" i="2"/>
  <c r="DB124" i="2"/>
  <c r="DC124" i="2"/>
  <c r="DB2685" i="2"/>
  <c r="DA2685" i="2"/>
  <c r="DA1982" i="2"/>
  <c r="DB1982" i="2"/>
  <c r="DA20" i="2"/>
  <c r="DC20" i="2"/>
  <c r="DA1212" i="2"/>
  <c r="DB1212" i="2"/>
  <c r="DB556" i="2"/>
  <c r="DC556" i="2"/>
  <c r="DB1014" i="2"/>
  <c r="DC1014" i="2"/>
  <c r="DB1620" i="2"/>
  <c r="DA1620" i="2"/>
  <c r="DA2335" i="2"/>
  <c r="DC1084" i="2"/>
  <c r="DA1084" i="2"/>
  <c r="DA290" i="2"/>
  <c r="DC290" i="2"/>
  <c r="DB550" i="2"/>
  <c r="DC784" i="2"/>
  <c r="DA784" i="2"/>
  <c r="DB1138" i="2"/>
  <c r="DC1138" i="2"/>
  <c r="DA1284" i="2"/>
  <c r="DC1284" i="2"/>
  <c r="DC479" i="2"/>
  <c r="DA1211" i="2"/>
  <c r="DC1211" i="2"/>
  <c r="DB3167" i="2"/>
  <c r="DC3167" i="2"/>
  <c r="DC1193" i="2"/>
  <c r="DB1193" i="2"/>
  <c r="DC819" i="2"/>
  <c r="CS2037" i="2"/>
  <c r="CT2037" i="2"/>
  <c r="CU2037" i="2"/>
  <c r="CR2037" i="2"/>
  <c r="CZ2037" i="2"/>
  <c r="CT2033" i="2"/>
  <c r="CR2033" i="2"/>
  <c r="CS2029" i="2"/>
  <c r="CT2029" i="2"/>
  <c r="CU2029" i="2"/>
  <c r="CR2029" i="2"/>
  <c r="CZ2029" i="2"/>
  <c r="CS2025" i="2"/>
  <c r="CU2025" i="2"/>
  <c r="CS2021" i="2"/>
  <c r="CZ2021" i="2"/>
  <c r="CT2017" i="2"/>
  <c r="CR2017" i="2"/>
  <c r="CS2013" i="2"/>
  <c r="CT2013" i="2"/>
  <c r="CU2013" i="2"/>
  <c r="CR2013" i="2"/>
  <c r="CZ2013" i="2"/>
  <c r="CS2005" i="2"/>
  <c r="CZ2005" i="2"/>
  <c r="CW2001" i="2"/>
  <c r="CY2001" i="2"/>
  <c r="CW1997" i="2"/>
  <c r="CX1997" i="2"/>
  <c r="CY1997" i="2"/>
  <c r="CV1997" i="2"/>
  <c r="CX1993" i="2"/>
  <c r="CR1993" i="2"/>
  <c r="CS1989" i="2"/>
  <c r="CT1989" i="2"/>
  <c r="CU1989" i="2"/>
  <c r="CR1989" i="2"/>
  <c r="CZ1989" i="2"/>
  <c r="CW1985" i="2"/>
  <c r="CY1985" i="2"/>
  <c r="CW1981" i="2"/>
  <c r="CX1981" i="2"/>
  <c r="CY1981" i="2"/>
  <c r="CV1981" i="2"/>
  <c r="CY1977" i="2"/>
  <c r="CR1977" i="2"/>
  <c r="CS1973" i="2"/>
  <c r="CZ1973" i="2"/>
  <c r="CY1957" i="2"/>
  <c r="CR1957" i="2"/>
  <c r="CW1925" i="2"/>
  <c r="CS1925" i="2"/>
  <c r="CU1925" i="2"/>
  <c r="CX1925" i="2"/>
  <c r="CS1909" i="2"/>
  <c r="CU1909" i="2"/>
  <c r="CO616" i="2"/>
  <c r="CP616" i="2"/>
  <c r="CM612" i="2"/>
  <c r="CP612" i="2"/>
  <c r="BK10" i="2"/>
  <c r="BQ10" i="2" s="1"/>
  <c r="BK8" i="2"/>
  <c r="BQ8" i="2" s="1"/>
  <c r="BK9" i="2"/>
  <c r="BP9" i="2" s="1"/>
  <c r="BK11" i="2"/>
  <c r="BP11" i="2" s="1"/>
  <c r="BR9" i="2"/>
  <c r="DA324" i="2"/>
  <c r="DB324" i="2"/>
  <c r="DC1147" i="2"/>
  <c r="BO8" i="2"/>
  <c r="BR8" i="2"/>
  <c r="DB655" i="2"/>
  <c r="DB1429" i="2"/>
  <c r="DB2851" i="2"/>
  <c r="DC496" i="2"/>
  <c r="DA639" i="2"/>
  <c r="DA3384" i="2"/>
  <c r="DC2969" i="2"/>
  <c r="DB1051" i="2"/>
  <c r="DC1848" i="2"/>
  <c r="DB2314" i="2"/>
  <c r="DA354" i="2"/>
  <c r="DC3423" i="2"/>
  <c r="DB2853" i="2"/>
  <c r="DB752" i="2"/>
  <c r="DA1804" i="2"/>
  <c r="DB2653" i="2"/>
  <c r="DB1717" i="2"/>
  <c r="DC1890" i="2"/>
  <c r="DB2700" i="2"/>
  <c r="DA2287" i="2"/>
  <c r="DC2308" i="2"/>
  <c r="DC2674" i="2"/>
  <c r="DB866" i="2"/>
  <c r="DC204" i="2"/>
  <c r="DB3057" i="2"/>
  <c r="DC3036" i="2"/>
  <c r="DA3376" i="2"/>
  <c r="DC2651" i="2"/>
  <c r="DC3007" i="2"/>
  <c r="DC3031" i="2"/>
  <c r="DC525" i="2"/>
  <c r="DB754" i="2"/>
  <c r="DA1244" i="2"/>
  <c r="DC88" i="2"/>
  <c r="DB374" i="2"/>
  <c r="DC1181" i="2"/>
  <c r="DA1857" i="2"/>
  <c r="DC3467" i="2"/>
  <c r="DC873" i="2"/>
  <c r="DB571" i="2"/>
  <c r="DC194" i="2"/>
  <c r="DB3135" i="2"/>
  <c r="DC1899" i="2"/>
  <c r="DC1609" i="2"/>
  <c r="DB122" i="2"/>
  <c r="DB1013" i="2"/>
  <c r="DB2499" i="2"/>
  <c r="DC2647" i="2"/>
  <c r="DA1052" i="2"/>
  <c r="DC2303" i="2"/>
  <c r="DC677" i="2"/>
  <c r="DB56" i="2"/>
  <c r="DC803" i="2"/>
  <c r="DA2674" i="2"/>
  <c r="DB270" i="2"/>
  <c r="DC1707" i="2"/>
  <c r="DC2185" i="2"/>
  <c r="DB2278" i="2"/>
  <c r="DA2469" i="2"/>
  <c r="DB2767" i="2"/>
  <c r="DA2775" i="2"/>
  <c r="DB2818" i="2"/>
  <c r="DB2308" i="2"/>
  <c r="DB2902" i="2"/>
  <c r="DB2118" i="2"/>
  <c r="DB853" i="2"/>
  <c r="DB2519" i="2"/>
  <c r="DC2493" i="2"/>
  <c r="DB1954" i="2"/>
  <c r="DC2371" i="2"/>
  <c r="DB3246" i="2"/>
  <c r="DA1811" i="2"/>
  <c r="DC837" i="2"/>
  <c r="DB3216" i="2"/>
  <c r="DA3233" i="2"/>
  <c r="DB2752" i="2"/>
  <c r="DC2852" i="2"/>
  <c r="DC3542" i="2"/>
  <c r="DC1946" i="2"/>
  <c r="DA733" i="2"/>
  <c r="DC2223" i="2"/>
  <c r="DB636" i="2"/>
  <c r="DB873" i="2"/>
  <c r="DC2301" i="2"/>
  <c r="DC2619" i="2"/>
  <c r="DC2631" i="2"/>
  <c r="DB3165" i="2"/>
  <c r="DA3156" i="2"/>
  <c r="DB2451" i="2"/>
  <c r="DA748" i="2"/>
  <c r="DA3592" i="2"/>
  <c r="DC2206" i="2"/>
  <c r="DA3058" i="2"/>
  <c r="DB1984" i="2"/>
  <c r="DC1915" i="2"/>
  <c r="DC3428" i="2"/>
  <c r="DA2366" i="2"/>
  <c r="DA1966" i="2"/>
  <c r="DC1124" i="2"/>
  <c r="DB607" i="2"/>
  <c r="DA1598" i="2"/>
  <c r="DC1015" i="2"/>
  <c r="DA120" i="2"/>
  <c r="DB438" i="2"/>
  <c r="DA852" i="2"/>
  <c r="DB1932" i="2"/>
  <c r="DB3252" i="2"/>
  <c r="DB1653" i="2"/>
  <c r="DA1305" i="2"/>
  <c r="DC434" i="2"/>
  <c r="DC2097" i="2"/>
  <c r="DB247" i="2"/>
  <c r="DB170" i="2"/>
  <c r="DA1489" i="2"/>
  <c r="DB704" i="2"/>
  <c r="DA30" i="2"/>
  <c r="DB353" i="2"/>
  <c r="DA3033" i="2"/>
  <c r="DC389" i="2"/>
  <c r="DB767" i="2"/>
  <c r="DC1691" i="2"/>
  <c r="DA1060" i="2"/>
  <c r="DA3431" i="2"/>
  <c r="DA2259" i="2"/>
  <c r="DA3429" i="2"/>
  <c r="DC2777" i="2"/>
  <c r="DC1097" i="2"/>
  <c r="DA3183" i="2"/>
  <c r="DB1879" i="2"/>
  <c r="DC1896" i="2"/>
  <c r="DB2942" i="2"/>
  <c r="DB579" i="2"/>
  <c r="DA3164" i="2"/>
  <c r="DB2007" i="2"/>
  <c r="DA2360" i="2"/>
  <c r="DA1935" i="2"/>
  <c r="DB3203" i="2"/>
  <c r="DB3429" i="2"/>
  <c r="DC3030" i="2"/>
  <c r="DB3110" i="2"/>
  <c r="DB282" i="2"/>
  <c r="DC1123" i="2"/>
  <c r="DC2942" i="2"/>
  <c r="DB906" i="2"/>
  <c r="DB3498" i="2"/>
  <c r="DB3249" i="2"/>
  <c r="DC910" i="2"/>
  <c r="DC3541" i="2"/>
  <c r="DC1282" i="2"/>
  <c r="DA937" i="2"/>
  <c r="DC1454" i="2"/>
  <c r="DA3096" i="2"/>
  <c r="DC2043" i="2"/>
  <c r="DB2360" i="2"/>
  <c r="DC2143" i="2"/>
  <c r="DC3203" i="2"/>
  <c r="DA2142" i="2"/>
  <c r="DC2544" i="2"/>
  <c r="DB1268" i="2"/>
  <c r="DB1451" i="2"/>
  <c r="DB1596" i="2"/>
  <c r="DA514" i="2"/>
  <c r="DA1879" i="2"/>
  <c r="DC1582" i="2"/>
  <c r="DC2805" i="2"/>
  <c r="DB2996" i="2"/>
  <c r="DA1123" i="2"/>
  <c r="DA954" i="2"/>
  <c r="DA1409" i="2"/>
  <c r="DA977" i="2"/>
  <c r="DA1607" i="2"/>
  <c r="DB2053" i="2"/>
  <c r="DA3303" i="2"/>
  <c r="DC2611" i="2"/>
  <c r="DC3286" i="2"/>
  <c r="DC2808" i="2"/>
  <c r="DB1497" i="2"/>
  <c r="DB1637" i="2"/>
  <c r="DA2661" i="2"/>
  <c r="DC1581" i="2"/>
  <c r="DB3591" i="2"/>
  <c r="DA2659" i="2"/>
  <c r="DC1604" i="2"/>
  <c r="DA462" i="2"/>
  <c r="DC524" i="2"/>
  <c r="DA2597" i="2"/>
  <c r="DC585" i="2"/>
  <c r="DA921" i="2"/>
  <c r="DC716" i="2"/>
  <c r="DA366" i="2"/>
  <c r="DC1593" i="2"/>
  <c r="DB1060" i="2"/>
  <c r="DB3431" i="2"/>
  <c r="DC2585" i="2"/>
  <c r="DA2010" i="2"/>
  <c r="DC2030" i="2"/>
  <c r="DB2817" i="2"/>
  <c r="DC2296" i="2"/>
  <c r="DB237" i="2"/>
  <c r="DC286" i="2"/>
  <c r="DA3500" i="2"/>
  <c r="DB1307" i="2"/>
  <c r="DA613" i="2"/>
  <c r="DB132" i="2"/>
  <c r="DA3507" i="2"/>
  <c r="DA845" i="2"/>
  <c r="DA2614" i="2"/>
  <c r="DC197" i="2"/>
  <c r="DA1634" i="2"/>
  <c r="DA862" i="2"/>
  <c r="DA2208" i="2"/>
  <c r="DB608" i="2"/>
  <c r="DB2281" i="2"/>
  <c r="DB3457" i="2"/>
  <c r="DB613" i="2"/>
  <c r="DC282" i="2"/>
  <c r="DC2376" i="2"/>
  <c r="DB1430" i="2"/>
  <c r="DC1227" i="2"/>
  <c r="DA1377" i="2"/>
  <c r="DC870" i="2"/>
  <c r="DA1380" i="2"/>
  <c r="DB1679" i="2"/>
  <c r="DB1036" i="2"/>
  <c r="DA2657" i="2"/>
  <c r="DA1248" i="2"/>
  <c r="DC2198" i="2"/>
  <c r="DA2919" i="2"/>
  <c r="DA648" i="2"/>
  <c r="DB751" i="2"/>
  <c r="DC93" i="2"/>
  <c r="DC1988" i="2"/>
  <c r="DB2697" i="2"/>
  <c r="DA861" i="2"/>
  <c r="DA1359" i="2"/>
  <c r="DA2667" i="2"/>
  <c r="DB1380" i="2"/>
  <c r="DB2440" i="2"/>
  <c r="DA745" i="2"/>
  <c r="DB2655" i="2"/>
  <c r="DC3034" i="2"/>
  <c r="DB551" i="2"/>
  <c r="DA2266" i="2"/>
  <c r="DC49" i="2"/>
  <c r="DC2858" i="2"/>
  <c r="DB3441" i="2"/>
  <c r="DC3192" i="2"/>
  <c r="DB627" i="2"/>
  <c r="DB2861" i="2"/>
  <c r="DB2319" i="2"/>
  <c r="DC2975" i="2"/>
  <c r="DC681" i="2"/>
  <c r="DB1096" i="2"/>
  <c r="DB1367" i="2"/>
  <c r="DA1400" i="2"/>
  <c r="DC2192" i="2"/>
  <c r="DB929" i="2"/>
  <c r="DA452" i="2"/>
  <c r="DC2627" i="2"/>
  <c r="DA2779" i="2"/>
  <c r="DB2795" i="2"/>
  <c r="DC3085" i="2"/>
  <c r="DB3292" i="2"/>
  <c r="DA1383" i="2"/>
  <c r="DC157" i="2"/>
  <c r="DA2609" i="2"/>
  <c r="DC2406" i="2"/>
  <c r="DA1991" i="2"/>
  <c r="DC1922" i="2"/>
  <c r="DA1488" i="2"/>
  <c r="DB1401" i="2"/>
  <c r="DB1054" i="2"/>
  <c r="DA1190" i="2"/>
  <c r="DB2062" i="2"/>
  <c r="DC2222" i="2"/>
  <c r="DB3118" i="2"/>
  <c r="DB1586" i="2"/>
  <c r="DC1958" i="2"/>
  <c r="DC2107" i="2"/>
  <c r="DC109" i="2"/>
  <c r="DC1886" i="2"/>
  <c r="DA1006" i="2"/>
  <c r="DB1248" i="2"/>
  <c r="DB3187" i="2"/>
  <c r="DC2941" i="2"/>
  <c r="DA403" i="2"/>
  <c r="DB460" i="2"/>
  <c r="DA2141" i="2"/>
  <c r="DA2739" i="2"/>
  <c r="DC3083" i="2"/>
  <c r="DB2947" i="2"/>
  <c r="DB729" i="2"/>
  <c r="DA919" i="2"/>
  <c r="DB2657" i="2"/>
  <c r="DB498" i="2"/>
  <c r="DA2939" i="2"/>
  <c r="DB970" i="2"/>
  <c r="DB228" i="2"/>
  <c r="DC2317" i="2"/>
  <c r="DA314" i="2"/>
  <c r="DA1567" i="2"/>
  <c r="DC371" i="2"/>
  <c r="DA390" i="2"/>
  <c r="DB1567" i="2"/>
  <c r="DA228" i="2"/>
  <c r="DA389" i="2"/>
  <c r="DC1405" i="2"/>
  <c r="DB2233" i="2"/>
  <c r="DA1405" i="2"/>
  <c r="DA199" i="2"/>
  <c r="DC390" i="2"/>
  <c r="DA1456" i="2"/>
  <c r="DC144" i="2"/>
  <c r="DC1127" i="2"/>
  <c r="DC2673" i="2"/>
  <c r="DA2694" i="2"/>
  <c r="DB1831" i="2"/>
  <c r="DC3383" i="2"/>
  <c r="DB2981" i="2"/>
  <c r="DA2934" i="2"/>
  <c r="DB497" i="2"/>
  <c r="DB786" i="2"/>
  <c r="DC2114" i="2"/>
  <c r="DB1531" i="2"/>
  <c r="DB1979" i="2"/>
  <c r="DB3225" i="2"/>
  <c r="DC1591" i="2"/>
  <c r="DB1583" i="2"/>
  <c r="DC1592" i="2"/>
  <c r="DC2605" i="2"/>
  <c r="DC3557" i="2"/>
  <c r="DA2649" i="2"/>
  <c r="DB3507" i="2"/>
  <c r="DA982" i="2"/>
  <c r="DC2007" i="2"/>
  <c r="DA865" i="2"/>
  <c r="DA3357" i="2"/>
  <c r="DA2898" i="2"/>
  <c r="DC2973" i="2"/>
  <c r="DB2211" i="2"/>
  <c r="DB1526" i="2"/>
  <c r="DA1648" i="2"/>
  <c r="DB3144" i="2"/>
  <c r="DB2781" i="2"/>
  <c r="DA3196" i="2"/>
  <c r="DB2872" i="2"/>
  <c r="DC2912" i="2"/>
  <c r="DB641" i="2"/>
  <c r="DC1634" i="2"/>
  <c r="DC3445" i="2"/>
  <c r="DA3545" i="2"/>
  <c r="DA3157" i="2"/>
  <c r="DB1571" i="2"/>
  <c r="DB2042" i="2"/>
  <c r="DB1409" i="2"/>
  <c r="DB514" i="2"/>
  <c r="DB2349" i="2"/>
  <c r="DB328" i="2"/>
  <c r="DA3280" i="2"/>
  <c r="DC369" i="2"/>
  <c r="DC1091" i="2"/>
  <c r="DC1653" i="2"/>
  <c r="DB199" i="2"/>
  <c r="DC301" i="2"/>
  <c r="DA1154" i="2"/>
  <c r="DA3065" i="2"/>
  <c r="DC141" i="2"/>
  <c r="DA161" i="2"/>
  <c r="DA3045" i="2"/>
  <c r="DA1904" i="2"/>
  <c r="DB39" i="2"/>
  <c r="DA323" i="2"/>
  <c r="DB541" i="2"/>
  <c r="DB1272" i="2"/>
  <c r="DA610" i="2"/>
  <c r="DA763" i="2"/>
  <c r="DA795" i="2"/>
  <c r="DC53" i="2"/>
  <c r="DA2930" i="2"/>
  <c r="DC2482" i="2"/>
  <c r="DC1817" i="2"/>
  <c r="DC2586" i="2"/>
  <c r="DA2608" i="2"/>
  <c r="DA3231" i="2"/>
  <c r="DB2630" i="2"/>
  <c r="DC2654" i="2"/>
  <c r="DA2175" i="2"/>
  <c r="DB3130" i="2"/>
  <c r="DA1296" i="2"/>
  <c r="DA2788" i="2"/>
  <c r="DA789" i="2"/>
  <c r="DC3407" i="2"/>
  <c r="DA97" i="2"/>
  <c r="DC828" i="2"/>
  <c r="DA1898" i="2"/>
  <c r="DC2869" i="2"/>
  <c r="DA3275" i="2"/>
  <c r="DB3138" i="2"/>
  <c r="DB2873" i="2"/>
  <c r="DB2146" i="2"/>
  <c r="DA2275" i="2"/>
  <c r="DB1793" i="2"/>
  <c r="DC3247" i="2"/>
  <c r="DB2868" i="2"/>
  <c r="DC1430" i="2"/>
  <c r="DB1092" i="2"/>
  <c r="DC1431" i="2"/>
  <c r="DA2650" i="2"/>
  <c r="DA1504" i="2"/>
  <c r="DA1483" i="2"/>
  <c r="DB1314" i="2"/>
  <c r="DC1507" i="2"/>
  <c r="DA1523" i="2"/>
  <c r="DB3178" i="2"/>
  <c r="DB3306" i="2"/>
  <c r="DC641" i="2"/>
  <c r="DA941" i="2"/>
  <c r="DA3596" i="2"/>
  <c r="DA1178" i="2"/>
  <c r="DA3013" i="2"/>
  <c r="DC2874" i="2"/>
  <c r="DB2829" i="2"/>
  <c r="DA2616" i="2"/>
  <c r="DC774" i="2"/>
  <c r="DB736" i="2"/>
  <c r="DA1057" i="2"/>
  <c r="DC3457" i="2"/>
  <c r="DA381" i="2"/>
  <c r="DC409" i="2"/>
  <c r="DC2281" i="2"/>
  <c r="DA3445" i="2"/>
  <c r="DB862" i="2"/>
  <c r="DA3067" i="2"/>
  <c r="DB628" i="2"/>
  <c r="DA1018" i="2"/>
  <c r="DC1432" i="2"/>
  <c r="DB2321" i="2"/>
  <c r="DC2369" i="2"/>
  <c r="DB2436" i="2"/>
  <c r="DC3595" i="2"/>
  <c r="DA315" i="2"/>
  <c r="DA110" i="2"/>
  <c r="DA1843" i="2"/>
  <c r="DA322" i="2"/>
  <c r="DC832" i="2"/>
  <c r="DA457" i="2"/>
  <c r="DA490" i="2"/>
  <c r="DA336" i="2"/>
  <c r="DC133" i="2"/>
  <c r="DB14" i="2"/>
  <c r="DA1325" i="2"/>
  <c r="DA1345" i="2"/>
  <c r="DA1128" i="2"/>
  <c r="DB1002" i="2"/>
  <c r="DB230" i="2"/>
  <c r="DB2241" i="2"/>
  <c r="DA1561" i="2"/>
  <c r="DA727" i="2"/>
  <c r="DB2427" i="2"/>
  <c r="DB1399" i="2"/>
  <c r="DA82" i="2"/>
  <c r="DB369" i="2"/>
  <c r="DC173" i="2"/>
  <c r="DC969" i="2"/>
  <c r="DC386" i="2"/>
  <c r="DA277" i="2"/>
  <c r="DA349" i="2"/>
  <c r="DA2731" i="2"/>
  <c r="DA563" i="2"/>
  <c r="DC39" i="2"/>
  <c r="DA184" i="2"/>
  <c r="DC2516" i="2"/>
  <c r="DA1085" i="2"/>
  <c r="DC2817" i="2"/>
  <c r="DA2872" i="2"/>
  <c r="DA2916" i="2"/>
  <c r="DB2582" i="2"/>
  <c r="DA1583" i="2"/>
  <c r="DB1085" i="2"/>
  <c r="DA1591" i="2"/>
  <c r="DB1460" i="2"/>
  <c r="DB902" i="2"/>
  <c r="DA2285" i="2"/>
  <c r="DC375" i="2"/>
  <c r="DB239" i="2"/>
  <c r="DC306" i="2"/>
  <c r="DA3351" i="2"/>
  <c r="DB499" i="2"/>
  <c r="DB1629" i="2"/>
  <c r="DB138" i="2"/>
  <c r="DC2992" i="2"/>
  <c r="DC1471" i="2"/>
  <c r="DC3141" i="2"/>
  <c r="DC2100" i="2"/>
  <c r="DB1043" i="2"/>
  <c r="DA1639" i="2"/>
  <c r="DA166" i="2"/>
  <c r="DA1369" i="2"/>
  <c r="DB2017" i="2"/>
  <c r="DA992" i="2"/>
  <c r="DA1578" i="2"/>
  <c r="DC12" i="2"/>
  <c r="DA885" i="2"/>
  <c r="DC57" i="2"/>
  <c r="DA370" i="2"/>
  <c r="DA1665" i="2"/>
  <c r="DA2723" i="2"/>
  <c r="DC1428" i="2"/>
  <c r="DC1291" i="2"/>
  <c r="DB772" i="2"/>
  <c r="DB1706" i="2"/>
  <c r="DA156" i="2"/>
  <c r="DC1435" i="2"/>
  <c r="DA1792" i="2"/>
  <c r="DA2341" i="2"/>
  <c r="DC257" i="2"/>
  <c r="DA430" i="2"/>
  <c r="DC1941" i="2"/>
  <c r="DC1829" i="2"/>
  <c r="DA3337" i="2"/>
  <c r="DC2116" i="2"/>
  <c r="DC2263" i="2"/>
  <c r="DB1536" i="2"/>
  <c r="DA1206" i="2"/>
  <c r="DB2186" i="2"/>
  <c r="DC2199" i="2"/>
  <c r="DB2745" i="2"/>
  <c r="DA2989" i="2"/>
  <c r="DB3462" i="2"/>
  <c r="DA3144" i="2"/>
  <c r="DA1703" i="2"/>
  <c r="DA1076" i="2"/>
  <c r="DB2142" i="2"/>
  <c r="DC2796" i="2"/>
  <c r="DB3419" i="2"/>
  <c r="DA1290" i="2"/>
  <c r="DA1526" i="2"/>
  <c r="DC1000" i="2"/>
  <c r="DA3473" i="2"/>
  <c r="DA2375" i="2"/>
  <c r="DC3176" i="2"/>
  <c r="DC2898" i="2"/>
  <c r="DB3400" i="2"/>
  <c r="DB3520" i="2"/>
  <c r="DB252" i="2"/>
  <c r="DC978" i="2"/>
  <c r="DA1830" i="2"/>
  <c r="DA2337" i="2"/>
  <c r="DB2943" i="2"/>
  <c r="DC2785" i="2"/>
  <c r="DB2883" i="2"/>
  <c r="DA101" i="2"/>
  <c r="DB3550" i="2"/>
  <c r="DB2792" i="2"/>
  <c r="DA2971" i="2"/>
  <c r="DC1669" i="2"/>
  <c r="DA2261" i="2"/>
  <c r="DC2479" i="2"/>
  <c r="DC3093" i="2"/>
  <c r="DB3456" i="2"/>
  <c r="DC3528" i="2"/>
  <c r="DA1275" i="2"/>
  <c r="DC1859" i="2"/>
  <c r="DB3032" i="2"/>
  <c r="DC3401" i="2"/>
  <c r="DA3372" i="2"/>
  <c r="DA3404" i="2"/>
  <c r="DB510" i="2"/>
  <c r="DA468" i="2"/>
  <c r="DB3548" i="2"/>
  <c r="DB1141" i="2"/>
  <c r="DC1826" i="2"/>
  <c r="DB3095" i="2"/>
  <c r="DA3125" i="2"/>
  <c r="DA1450" i="2"/>
  <c r="DA1828" i="2"/>
  <c r="DB3558" i="2"/>
  <c r="DC465" i="2"/>
  <c r="DB2899" i="2"/>
  <c r="DB718" i="2"/>
  <c r="DB2980" i="2"/>
  <c r="DA3453" i="2"/>
  <c r="DB2716" i="2"/>
  <c r="DC1136" i="2"/>
  <c r="DA3300" i="2"/>
  <c r="DC2935" i="2"/>
  <c r="DA3536" i="2"/>
  <c r="DC621" i="2"/>
  <c r="DB1330" i="2"/>
  <c r="DB2204" i="2"/>
  <c r="DA2422" i="2"/>
  <c r="DA3398" i="2"/>
  <c r="DB3470" i="2"/>
  <c r="DC2708" i="2"/>
  <c r="DB3132" i="2"/>
  <c r="DC2343" i="2"/>
  <c r="DA1685" i="2"/>
  <c r="DB2545" i="2"/>
  <c r="DB2561" i="2"/>
  <c r="DA1499" i="2"/>
  <c r="DC1901" i="2"/>
  <c r="DA3322" i="2"/>
  <c r="DC1280" i="2"/>
  <c r="DC2726" i="2"/>
  <c r="DC2247" i="2"/>
  <c r="DB2060" i="2"/>
  <c r="DA1252" i="2"/>
  <c r="DC1686" i="2"/>
  <c r="DB997" i="2"/>
  <c r="DB469" i="2"/>
  <c r="DB2702" i="2"/>
  <c r="DB3287" i="2"/>
  <c r="DA780" i="2"/>
  <c r="DC1730" i="2"/>
  <c r="DA654" i="2"/>
  <c r="DA3353" i="2"/>
  <c r="DC2957" i="2"/>
  <c r="DB1072" i="2"/>
  <c r="DC1563" i="2"/>
  <c r="DB3209" i="2"/>
  <c r="DC723" i="2"/>
  <c r="DC3547" i="2"/>
  <c r="DA3338" i="2"/>
  <c r="DB249" i="2"/>
  <c r="DC3086" i="2"/>
  <c r="DA925" i="2"/>
  <c r="DC696" i="2"/>
  <c r="DC32" i="2"/>
  <c r="DC13" i="2"/>
  <c r="DB1297" i="2"/>
  <c r="DA3137" i="2"/>
  <c r="DA3312" i="2"/>
  <c r="DB680" i="2"/>
  <c r="DC1180" i="2"/>
  <c r="DB3433" i="2"/>
  <c r="DC3390" i="2"/>
  <c r="DC3314" i="2"/>
  <c r="DA3388" i="2"/>
  <c r="DC3436" i="2"/>
  <c r="DA3460" i="2"/>
  <c r="DA3565" i="2"/>
  <c r="DA2865" i="2"/>
  <c r="DA2923" i="2"/>
  <c r="DA2555" i="2"/>
  <c r="DB910" i="2"/>
  <c r="DC2618" i="2"/>
  <c r="DA3107" i="2"/>
  <c r="DA900" i="2"/>
  <c r="DB2690" i="2"/>
  <c r="DC3008" i="2"/>
  <c r="DB2728" i="2"/>
  <c r="DA3498" i="2"/>
  <c r="DB1720" i="2"/>
  <c r="DC3336" i="2"/>
  <c r="DB1352" i="2"/>
  <c r="DC3214" i="2"/>
  <c r="DC3515" i="2"/>
  <c r="DC626" i="2"/>
  <c r="DC2683" i="2"/>
  <c r="DC3455" i="2"/>
  <c r="DA1215" i="2"/>
  <c r="DB6" i="2"/>
  <c r="DC3444" i="2"/>
  <c r="DC78" i="2"/>
  <c r="DA744" i="2"/>
  <c r="DB952" i="2"/>
  <c r="DC3438" i="2"/>
  <c r="DB3056" i="2"/>
  <c r="DC1913" i="2"/>
  <c r="DB670" i="2"/>
  <c r="DB1492" i="2"/>
  <c r="DC609" i="2"/>
  <c r="DC2685" i="2"/>
  <c r="DC1939" i="2"/>
  <c r="DB923" i="2"/>
  <c r="DB405" i="2"/>
  <c r="DA81" i="2"/>
  <c r="DA805" i="2"/>
  <c r="DC755" i="2"/>
  <c r="DC3207" i="2"/>
  <c r="DA1274" i="2"/>
  <c r="DA556" i="2"/>
  <c r="DC1212" i="2"/>
  <c r="DA823" i="2"/>
  <c r="DB1535" i="2"/>
  <c r="DB1256" i="2"/>
  <c r="DC205" i="2"/>
  <c r="DC1279" i="2"/>
  <c r="DB2515" i="2"/>
  <c r="DC1937" i="2"/>
  <c r="DB2536" i="2"/>
  <c r="DB20" i="2"/>
  <c r="DC623" i="2"/>
  <c r="DB1516" i="2"/>
  <c r="DA84" i="2"/>
  <c r="DC1150" i="2"/>
  <c r="DC1539" i="2"/>
  <c r="DA1328" i="2"/>
  <c r="DA802" i="2"/>
  <c r="DC376" i="2"/>
  <c r="DB1197" i="2"/>
  <c r="DC3416" i="2"/>
  <c r="DB606" i="2"/>
  <c r="DA1897" i="2"/>
  <c r="DC1500" i="2"/>
  <c r="DB2563" i="2"/>
  <c r="DA1311" i="2"/>
  <c r="DB1796" i="2"/>
  <c r="DA1705" i="2"/>
  <c r="DB61" i="2"/>
  <c r="DB380" i="2"/>
  <c r="DA100" i="2"/>
  <c r="DA66" i="2"/>
  <c r="DA617" i="2"/>
  <c r="DC1059" i="2"/>
  <c r="DC126" i="2"/>
  <c r="DB3341" i="2"/>
  <c r="DB3185" i="2"/>
  <c r="DC329" i="2"/>
  <c r="DB1276" i="2"/>
  <c r="DA2269" i="2"/>
  <c r="DB2285" i="2"/>
  <c r="DB1147" i="2"/>
  <c r="DB1585" i="2"/>
  <c r="DC1585" i="2"/>
  <c r="CK946" i="2"/>
  <c r="CP946" i="2"/>
  <c r="CO946" i="2"/>
  <c r="CN902" i="2"/>
  <c r="CM902" i="2"/>
  <c r="CL902" i="2"/>
  <c r="CN882" i="2"/>
  <c r="CK882" i="2"/>
  <c r="CO846" i="2"/>
  <c r="CL846" i="2"/>
  <c r="CQ834" i="2"/>
  <c r="CO834" i="2"/>
  <c r="CQ778" i="2"/>
  <c r="CO778" i="2"/>
  <c r="CM778" i="2"/>
  <c r="CJ778" i="2"/>
  <c r="CK778" i="2"/>
  <c r="CM754" i="2"/>
  <c r="CP754" i="2"/>
  <c r="CN754" i="2"/>
  <c r="CL686" i="2"/>
  <c r="CP686" i="2"/>
  <c r="CK686" i="2"/>
  <c r="CQ618" i="2"/>
  <c r="CJ618" i="2"/>
  <c r="CL618" i="2"/>
  <c r="CP526" i="2"/>
  <c r="CM526" i="2"/>
  <c r="CJ526" i="2"/>
  <c r="CQ526" i="2"/>
  <c r="CM490" i="2"/>
  <c r="CJ490" i="2"/>
  <c r="CJ378" i="2"/>
  <c r="CK378" i="2"/>
  <c r="CO378" i="2"/>
  <c r="CN378" i="2"/>
  <c r="CP370" i="2"/>
  <c r="CQ370" i="2"/>
  <c r="CP362" i="2"/>
  <c r="CL362" i="2"/>
  <c r="CO362" i="2"/>
  <c r="CK342" i="2"/>
  <c r="CJ342" i="2"/>
  <c r="CM338" i="2"/>
  <c r="CK338" i="2"/>
  <c r="CM330" i="2"/>
  <c r="CK330" i="2"/>
  <c r="CO330" i="2"/>
  <c r="CP330" i="2"/>
  <c r="CM326" i="2"/>
  <c r="CK326" i="2"/>
  <c r="CO326" i="2"/>
  <c r="CP326" i="2"/>
  <c r="CN322" i="2"/>
  <c r="CJ322" i="2"/>
  <c r="CQ322" i="2"/>
  <c r="CO322" i="2"/>
  <c r="CP322" i="2"/>
  <c r="CN318" i="2"/>
  <c r="CJ318" i="2"/>
  <c r="CQ318" i="2"/>
  <c r="CO318" i="2"/>
  <c r="CP318" i="2"/>
  <c r="CN314" i="2"/>
  <c r="CJ314" i="2"/>
  <c r="CQ314" i="2"/>
  <c r="CO314" i="2"/>
  <c r="CP314" i="2"/>
  <c r="CN310" i="2"/>
  <c r="CJ310" i="2"/>
  <c r="CQ310" i="2"/>
  <c r="CO310" i="2"/>
  <c r="CP310" i="2"/>
  <c r="CN306" i="2"/>
  <c r="CJ306" i="2"/>
  <c r="CQ306" i="2"/>
  <c r="CO306" i="2"/>
  <c r="CP306" i="2"/>
  <c r="CM302" i="2"/>
  <c r="CK302" i="2"/>
  <c r="CO302" i="2"/>
  <c r="CP302" i="2"/>
  <c r="CQ230" i="2"/>
  <c r="CP230" i="2"/>
  <c r="CK162" i="2"/>
  <c r="DA162" i="2" s="1"/>
  <c r="CL162" i="2"/>
  <c r="CP154" i="2"/>
  <c r="CL154" i="2"/>
  <c r="CN142" i="2"/>
  <c r="CP142" i="2"/>
  <c r="CO142" i="2"/>
  <c r="CJ142" i="2"/>
  <c r="CP134" i="2"/>
  <c r="CO134" i="2"/>
  <c r="CJ130" i="2"/>
  <c r="CO130" i="2"/>
  <c r="CQ130" i="2"/>
  <c r="CL126" i="2"/>
  <c r="CN126" i="2"/>
  <c r="CN122" i="2"/>
  <c r="CJ122" i="2"/>
  <c r="CN82" i="2"/>
  <c r="CM82" i="2"/>
  <c r="CP46" i="2"/>
  <c r="CK46" i="2"/>
  <c r="CJ38" i="2"/>
  <c r="CP38" i="2"/>
  <c r="CN38" i="2"/>
  <c r="CZ1198" i="2"/>
  <c r="CW1198" i="2"/>
  <c r="CX1166" i="2"/>
  <c r="CY1166" i="2"/>
  <c r="CS1166" i="2"/>
  <c r="CZ1150" i="2"/>
  <c r="CU1150" i="2"/>
  <c r="CY1150" i="2"/>
  <c r="CV1150" i="2"/>
  <c r="CX1056" i="2"/>
  <c r="CV1056" i="2"/>
  <c r="CS1056" i="2"/>
  <c r="CW1056" i="2"/>
  <c r="CU1048" i="2"/>
  <c r="CR1048" i="2"/>
  <c r="CV1036" i="2"/>
  <c r="CS1036" i="2"/>
  <c r="CU1036" i="2"/>
  <c r="CV1020" i="2"/>
  <c r="CY1020" i="2"/>
  <c r="CT1008" i="2"/>
  <c r="CV1008" i="2"/>
  <c r="CY906" i="2"/>
  <c r="CZ906" i="2"/>
  <c r="CW856" i="2"/>
  <c r="CX856" i="2"/>
  <c r="CV840" i="2"/>
  <c r="CZ840" i="2"/>
  <c r="CW840" i="2"/>
  <c r="CZ812" i="2"/>
  <c r="CT812" i="2"/>
  <c r="CT808" i="2"/>
  <c r="CR808" i="2"/>
  <c r="CU762" i="2"/>
  <c r="CT762" i="2"/>
  <c r="CX718" i="2"/>
  <c r="CY718" i="2"/>
  <c r="CS580" i="2"/>
  <c r="CR580" i="2"/>
  <c r="CZ580" i="2"/>
  <c r="CT552" i="2"/>
  <c r="CW552" i="2"/>
  <c r="CR552" i="2"/>
  <c r="CX546" i="2"/>
  <c r="CT546" i="2"/>
  <c r="CZ546" i="2"/>
  <c r="CU546" i="2"/>
  <c r="CX544" i="2"/>
  <c r="CS544" i="2"/>
  <c r="CR536" i="2"/>
  <c r="CY536" i="2"/>
  <c r="CS530" i="2"/>
  <c r="CT530" i="2"/>
  <c r="CR530" i="2"/>
  <c r="CW530" i="2"/>
  <c r="CW524" i="2"/>
  <c r="CR524" i="2"/>
  <c r="CW516" i="2"/>
  <c r="CS516" i="2"/>
  <c r="CT516" i="2"/>
  <c r="CU516" i="2"/>
  <c r="CZ516" i="2"/>
  <c r="CX514" i="2"/>
  <c r="CU514" i="2"/>
  <c r="CT514" i="2"/>
  <c r="CX508" i="2"/>
  <c r="CS508" i="2"/>
  <c r="CR506" i="2"/>
  <c r="CW506" i="2"/>
  <c r="CZ500" i="2"/>
  <c r="CY500" i="2"/>
  <c r="CS498" i="2"/>
  <c r="CX498" i="2"/>
  <c r="CR498" i="2"/>
  <c r="CS490" i="2"/>
  <c r="CT490" i="2"/>
  <c r="CZ490" i="2"/>
  <c r="CV404" i="2"/>
  <c r="CZ404" i="2"/>
  <c r="CR404" i="2"/>
  <c r="CX404" i="2"/>
  <c r="CT390" i="2"/>
  <c r="CW390" i="2"/>
  <c r="CY390" i="2"/>
  <c r="CX390" i="2"/>
  <c r="CW384" i="2"/>
  <c r="CV384" i="2"/>
  <c r="CU384" i="2"/>
  <c r="CS374" i="2"/>
  <c r="CV374" i="2"/>
  <c r="CX358" i="2"/>
  <c r="CW358" i="2"/>
  <c r="CW294" i="2"/>
  <c r="CY294" i="2"/>
  <c r="CX294" i="2"/>
  <c r="CR286" i="2"/>
  <c r="CS286" i="2"/>
  <c r="CT286" i="2"/>
  <c r="CY286" i="2"/>
  <c r="CX284" i="2"/>
  <c r="CT284" i="2"/>
  <c r="CV280" i="2"/>
  <c r="CR280" i="2"/>
  <c r="CT280" i="2"/>
  <c r="CZ280" i="2"/>
  <c r="CY278" i="2"/>
  <c r="CX278" i="2"/>
  <c r="CS274" i="2"/>
  <c r="CT274" i="2"/>
  <c r="CX272" i="2"/>
  <c r="CR272" i="2"/>
  <c r="CZ272" i="2"/>
  <c r="CT272" i="2"/>
  <c r="CU270" i="2"/>
  <c r="CS270" i="2"/>
  <c r="CV268" i="2"/>
  <c r="CS268" i="2"/>
  <c r="CU264" i="2"/>
  <c r="CZ264" i="2"/>
  <c r="CS264" i="2"/>
  <c r="CY260" i="2"/>
  <c r="CV260" i="2"/>
  <c r="CX260" i="2"/>
  <c r="CZ260" i="2"/>
  <c r="CW260" i="2"/>
  <c r="CS252" i="2"/>
  <c r="CY252" i="2"/>
  <c r="CV252" i="2"/>
  <c r="CW228" i="2"/>
  <c r="CR228" i="2"/>
  <c r="CX228" i="2"/>
  <c r="CS218" i="2"/>
  <c r="CR218" i="2"/>
  <c r="CS176" i="2"/>
  <c r="CR176" i="2"/>
  <c r="CR164" i="2"/>
  <c r="CS164" i="2"/>
  <c r="CX160" i="2"/>
  <c r="CT160" i="2"/>
  <c r="CZ158" i="2"/>
  <c r="CW158" i="2"/>
  <c r="CV126" i="2"/>
  <c r="CY126" i="2"/>
  <c r="CY92" i="2"/>
  <c r="CU92" i="2"/>
  <c r="CV92" i="2"/>
  <c r="CS92" i="2"/>
  <c r="CZ78" i="2"/>
  <c r="CS78" i="2"/>
  <c r="CR62" i="2"/>
  <c r="CS62" i="2"/>
  <c r="CV62" i="2"/>
  <c r="CV56" i="2"/>
  <c r="CY56" i="2"/>
  <c r="CX56" i="2"/>
  <c r="CZ46" i="2"/>
  <c r="CR46" i="2"/>
  <c r="CV46" i="2"/>
  <c r="CT42" i="2"/>
  <c r="CU42" i="2"/>
  <c r="CR40" i="2"/>
  <c r="CS40" i="2"/>
  <c r="CV40" i="2"/>
  <c r="CW38" i="2"/>
  <c r="CZ38" i="2"/>
  <c r="CU26" i="2"/>
  <c r="CR26" i="2"/>
  <c r="CU22" i="2"/>
  <c r="CY22" i="2"/>
  <c r="CU20" i="2"/>
  <c r="CZ20" i="2"/>
  <c r="CW20" i="2"/>
  <c r="CY2" i="2"/>
  <c r="CX2" i="2"/>
  <c r="CS2" i="2"/>
  <c r="CV13" i="2"/>
  <c r="CU13" i="2"/>
  <c r="CL19" i="2"/>
  <c r="CJ19" i="2"/>
  <c r="CO23" i="2"/>
  <c r="CN23" i="2"/>
  <c r="CR41" i="2"/>
  <c r="CU41" i="2"/>
  <c r="CS41" i="2"/>
  <c r="CP55" i="2"/>
  <c r="CJ55" i="2"/>
  <c r="CW61" i="2"/>
  <c r="CR61" i="2"/>
  <c r="CO123" i="2"/>
  <c r="CQ123" i="2"/>
  <c r="CM135" i="2"/>
  <c r="CO135" i="2"/>
  <c r="CL135" i="2"/>
  <c r="CK147" i="2"/>
  <c r="CN147" i="2"/>
  <c r="CJ151" i="2"/>
  <c r="CO151" i="2"/>
  <c r="CL151" i="2"/>
  <c r="CW165" i="2"/>
  <c r="CS165" i="2"/>
  <c r="CY165" i="2"/>
  <c r="CJ175" i="2"/>
  <c r="CQ175" i="2"/>
  <c r="CM239" i="2"/>
  <c r="CJ239" i="2"/>
  <c r="CL239" i="2"/>
  <c r="CW257" i="2"/>
  <c r="CR257" i="2"/>
  <c r="CT257" i="2"/>
  <c r="CV257" i="2"/>
  <c r="CX257" i="2"/>
  <c r="CN263" i="2"/>
  <c r="CO263" i="2"/>
  <c r="CM263" i="2"/>
  <c r="CO271" i="2"/>
  <c r="CP271" i="2"/>
  <c r="CT273" i="2"/>
  <c r="CV273" i="2"/>
  <c r="CW273" i="2"/>
  <c r="CX273" i="2"/>
  <c r="CP275" i="2"/>
  <c r="CJ275" i="2"/>
  <c r="CN275" i="2"/>
  <c r="CJ279" i="2"/>
  <c r="CL279" i="2"/>
  <c r="CW285" i="2"/>
  <c r="CT285" i="2"/>
  <c r="CR285" i="2"/>
  <c r="CS285" i="2"/>
  <c r="CP287" i="2"/>
  <c r="CO287" i="2"/>
  <c r="CV289" i="2"/>
  <c r="CX289" i="2"/>
  <c r="CR289" i="2"/>
  <c r="CW289" i="2"/>
  <c r="CX293" i="2"/>
  <c r="CU293" i="2"/>
  <c r="CJ303" i="2"/>
  <c r="CN303" i="2"/>
  <c r="CK303" i="2"/>
  <c r="CO303" i="2"/>
  <c r="CM307" i="2"/>
  <c r="CQ307" i="2"/>
  <c r="CO307" i="2"/>
  <c r="CM311" i="2"/>
  <c r="CQ311" i="2"/>
  <c r="CO311" i="2"/>
  <c r="CM315" i="2"/>
  <c r="CQ315" i="2"/>
  <c r="CO315" i="2"/>
  <c r="CM319" i="2"/>
  <c r="CQ319" i="2"/>
  <c r="CO319" i="2"/>
  <c r="CM323" i="2"/>
  <c r="CQ323" i="2"/>
  <c r="CO323" i="2"/>
  <c r="CN327" i="2"/>
  <c r="CK327" i="2"/>
  <c r="CJ327" i="2"/>
  <c r="CO327" i="2"/>
  <c r="CN331" i="2"/>
  <c r="CK331" i="2"/>
  <c r="CJ331" i="2"/>
  <c r="CO331" i="2"/>
  <c r="CR333" i="2"/>
  <c r="CZ333" i="2"/>
  <c r="CP343" i="2"/>
  <c r="CQ343" i="2"/>
  <c r="CU349" i="2"/>
  <c r="CX349" i="2"/>
  <c r="CR357" i="2"/>
  <c r="CY357" i="2"/>
  <c r="CS357" i="2"/>
  <c r="CX357" i="2"/>
  <c r="CZ365" i="2"/>
  <c r="CW365" i="2"/>
  <c r="CT369" i="2"/>
  <c r="CX369" i="2"/>
  <c r="CW369" i="2"/>
  <c r="CO375" i="2"/>
  <c r="CM375" i="2"/>
  <c r="CP375" i="2"/>
  <c r="CW377" i="2"/>
  <c r="CX377" i="2"/>
  <c r="CV381" i="2"/>
  <c r="CZ381" i="2"/>
  <c r="CW381" i="2"/>
  <c r="CR385" i="2"/>
  <c r="CT385" i="2"/>
  <c r="CX385" i="2"/>
  <c r="CU385" i="2"/>
  <c r="CY389" i="2"/>
  <c r="CS389" i="2"/>
  <c r="CV389" i="2"/>
  <c r="CJ395" i="2"/>
  <c r="CM395" i="2"/>
  <c r="CP395" i="2"/>
  <c r="CK395" i="2"/>
  <c r="CQ399" i="2"/>
  <c r="CL399" i="2"/>
  <c r="CN411" i="2"/>
  <c r="CQ411" i="2"/>
  <c r="CL451" i="2"/>
  <c r="CM451" i="2"/>
  <c r="CU509" i="2"/>
  <c r="CW509" i="2"/>
  <c r="CX509" i="2"/>
  <c r="CW513" i="2"/>
  <c r="CV513" i="2"/>
  <c r="CO515" i="2"/>
  <c r="CN515" i="2"/>
  <c r="CN519" i="2"/>
  <c r="CO519" i="2"/>
  <c r="CP519" i="2"/>
  <c r="CR525" i="2"/>
  <c r="CT525" i="2"/>
  <c r="CV525" i="2"/>
  <c r="CO595" i="2"/>
  <c r="CN595" i="2"/>
  <c r="CN603" i="2"/>
  <c r="CL603" i="2"/>
  <c r="CK603" i="2"/>
  <c r="CX605" i="2"/>
  <c r="CW605" i="2"/>
  <c r="CO683" i="2"/>
  <c r="CN683" i="2"/>
  <c r="CZ685" i="2"/>
  <c r="CU685" i="2"/>
  <c r="CU701" i="2"/>
  <c r="CS701" i="2"/>
  <c r="CU709" i="2"/>
  <c r="CX709" i="2"/>
  <c r="CQ759" i="2"/>
  <c r="CN759" i="2"/>
  <c r="CJ763" i="2"/>
  <c r="CQ763" i="2"/>
  <c r="CK771" i="2"/>
  <c r="CO771" i="2"/>
  <c r="CN771" i="2"/>
  <c r="CN779" i="2"/>
  <c r="CP779" i="2"/>
  <c r="CY789" i="2"/>
  <c r="CV789" i="2"/>
  <c r="CT789" i="2"/>
  <c r="CW789" i="2"/>
  <c r="CR789" i="2"/>
  <c r="CN795" i="2"/>
  <c r="CM795" i="2"/>
  <c r="CU805" i="2"/>
  <c r="CS805" i="2"/>
  <c r="CT853" i="2"/>
  <c r="CR853" i="2"/>
  <c r="CZ853" i="2"/>
  <c r="CV853" i="2"/>
  <c r="CX853" i="2"/>
  <c r="CL879" i="2"/>
  <c r="CJ879" i="2"/>
  <c r="CO879" i="2"/>
  <c r="CQ879" i="2"/>
  <c r="CN883" i="2"/>
  <c r="CJ883" i="2"/>
  <c r="CP887" i="2"/>
  <c r="CQ887" i="2"/>
  <c r="CO899" i="2"/>
  <c r="CM899" i="2"/>
  <c r="CK899" i="2"/>
  <c r="CV1041" i="2"/>
  <c r="CW1041" i="2"/>
  <c r="CX1041" i="2"/>
  <c r="CR1057" i="2"/>
  <c r="CX1057" i="2"/>
  <c r="CM1103" i="2"/>
  <c r="CK1103" i="2"/>
  <c r="CO1103" i="2"/>
  <c r="CJ1103" i="2"/>
  <c r="CN1147" i="2"/>
  <c r="CM1147" i="2"/>
  <c r="CN1151" i="2"/>
  <c r="CQ1151" i="2"/>
  <c r="CR1173" i="2"/>
  <c r="CV1173" i="2"/>
  <c r="CS1173" i="2"/>
  <c r="CJ1183" i="2"/>
  <c r="CN1183" i="2"/>
  <c r="CJ1207" i="2"/>
  <c r="CP1207" i="2"/>
  <c r="CR1209" i="2"/>
  <c r="CV1209" i="2"/>
  <c r="CZ1221" i="2"/>
  <c r="CR1221" i="2"/>
  <c r="CX1221" i="2"/>
  <c r="CR1225" i="2"/>
  <c r="CY1225" i="2"/>
  <c r="CU1227" i="2"/>
  <c r="CR1227" i="2"/>
  <c r="CT1237" i="2"/>
  <c r="CW1237" i="2"/>
  <c r="CS1289" i="2"/>
  <c r="CU1289" i="2"/>
  <c r="CX1547" i="2"/>
  <c r="CZ1547" i="2"/>
  <c r="CR1547" i="2"/>
  <c r="CS1547" i="2"/>
  <c r="CY1571" i="2"/>
  <c r="CX1571" i="2"/>
  <c r="CX1595" i="2"/>
  <c r="CZ1595" i="2"/>
  <c r="CS1595" i="2"/>
  <c r="CV1611" i="2"/>
  <c r="CX1611" i="2"/>
  <c r="CS1615" i="2"/>
  <c r="CR1615" i="2"/>
  <c r="CZ1619" i="2"/>
  <c r="CT1619" i="2"/>
  <c r="CV1619" i="2"/>
  <c r="CY1619" i="2"/>
  <c r="CX1643" i="2"/>
  <c r="CZ1643" i="2"/>
  <c r="CW1643" i="2"/>
  <c r="CV1643" i="2"/>
  <c r="CT1647" i="2"/>
  <c r="CS1647" i="2"/>
  <c r="CU1647" i="2"/>
  <c r="CW1653" i="2"/>
  <c r="CV1653" i="2"/>
  <c r="CU1659" i="2"/>
  <c r="CT1659" i="2"/>
  <c r="CY1659" i="2"/>
  <c r="CX1683" i="2"/>
  <c r="CS1683" i="2"/>
  <c r="CU1691" i="2"/>
  <c r="CY1691" i="2"/>
  <c r="CX1707" i="2"/>
  <c r="CT1707" i="2"/>
  <c r="CR1707" i="2"/>
  <c r="CY1707" i="2"/>
  <c r="CV1711" i="2"/>
  <c r="CW1711" i="2"/>
  <c r="CX1723" i="2"/>
  <c r="CS1723" i="2"/>
  <c r="CT1777" i="2"/>
  <c r="CV1777" i="2"/>
  <c r="CV1963" i="2"/>
  <c r="CW1963" i="2"/>
  <c r="CK1226" i="2"/>
  <c r="CO1226" i="2"/>
  <c r="CN1226" i="2"/>
  <c r="CQ1246" i="2"/>
  <c r="CP1246" i="2"/>
  <c r="CN1274" i="2"/>
  <c r="CJ1274" i="2"/>
  <c r="CW1276" i="2"/>
  <c r="CU1276" i="2"/>
  <c r="CY1296" i="2"/>
  <c r="CX1296" i="2"/>
  <c r="CW1296" i="2"/>
  <c r="CZ1296" i="2"/>
  <c r="CT1296" i="2"/>
  <c r="CN1302" i="2"/>
  <c r="CQ1302" i="2"/>
  <c r="CW1336" i="2"/>
  <c r="CV1336" i="2"/>
  <c r="CK1366" i="2"/>
  <c r="CQ1366" i="2"/>
  <c r="CJ1366" i="2"/>
  <c r="CR1376" i="2"/>
  <c r="CY1376" i="2"/>
  <c r="CV1376" i="2"/>
  <c r="CP1602" i="2"/>
  <c r="CO1602" i="2"/>
  <c r="CY1640" i="2"/>
  <c r="CV1640" i="2"/>
  <c r="CT1640" i="2"/>
  <c r="CO1674" i="2"/>
  <c r="CL1674" i="2"/>
  <c r="CK1690" i="2"/>
  <c r="CM1690" i="2"/>
  <c r="CP1690" i="2"/>
  <c r="CQ1690" i="2"/>
  <c r="CK1714" i="2"/>
  <c r="CJ1714" i="2"/>
  <c r="CO1714" i="2"/>
  <c r="CM1714" i="2"/>
  <c r="CP1714" i="2"/>
  <c r="CP1718" i="2"/>
  <c r="CO1718" i="2"/>
  <c r="CV1720" i="2"/>
  <c r="CT1720" i="2"/>
  <c r="CS1720" i="2"/>
  <c r="CW1720" i="2"/>
  <c r="CV1724" i="2"/>
  <c r="CY1724" i="2"/>
  <c r="CP1726" i="2"/>
  <c r="CN1726" i="2"/>
  <c r="CO1726" i="2"/>
  <c r="CK1726" i="2"/>
  <c r="DA1726" i="2" s="1"/>
  <c r="CT1732" i="2"/>
  <c r="CU1732" i="2"/>
  <c r="CV1736" i="2"/>
  <c r="CT1736" i="2"/>
  <c r="CS1736" i="2"/>
  <c r="CW1736" i="2"/>
  <c r="DC1770" i="2"/>
  <c r="CL1782" i="2"/>
  <c r="CK1782" i="2"/>
  <c r="CV1796" i="2"/>
  <c r="CS1796" i="2"/>
  <c r="CR1800" i="2"/>
  <c r="CT1800" i="2"/>
  <c r="CW1800" i="2"/>
  <c r="CZ1804" i="2"/>
  <c r="CU1804" i="2"/>
  <c r="CP1806" i="2"/>
  <c r="CN1806" i="2"/>
  <c r="CO1806" i="2"/>
  <c r="CK1806" i="2"/>
  <c r="CO1973" i="2"/>
  <c r="CL1973" i="2"/>
  <c r="CJ1973" i="2"/>
  <c r="CL1985" i="2"/>
  <c r="CO1985" i="2"/>
  <c r="CL1989" i="2"/>
  <c r="CJ1989" i="2"/>
  <c r="CO2021" i="2"/>
  <c r="CL2021" i="2"/>
  <c r="CJ2021" i="2"/>
  <c r="CM2033" i="2"/>
  <c r="CN2033" i="2"/>
  <c r="CJ2033" i="2"/>
  <c r="CK2069" i="2"/>
  <c r="CL2069" i="2"/>
  <c r="CM2069" i="2"/>
  <c r="CJ2069" i="2"/>
  <c r="CO2073" i="2"/>
  <c r="CP2073" i="2"/>
  <c r="CQ2073" i="2"/>
  <c r="CN2073" i="2"/>
  <c r="CO2085" i="2"/>
  <c r="CP2085" i="2"/>
  <c r="CJ2085" i="2"/>
  <c r="CR1818" i="2"/>
  <c r="CU1818" i="2"/>
  <c r="CX1834" i="2"/>
  <c r="CR1834" i="2"/>
  <c r="CU1834" i="2"/>
  <c r="CQ1836" i="2"/>
  <c r="CM1836" i="2"/>
  <c r="CO1844" i="2"/>
  <c r="CK1844" i="2"/>
  <c r="CN1848" i="2"/>
  <c r="CO1848" i="2"/>
  <c r="CJ1876" i="2"/>
  <c r="CL1876" i="2"/>
  <c r="CQ1876" i="2"/>
  <c r="CM1876" i="2"/>
  <c r="CX1878" i="2"/>
  <c r="CV1878" i="2"/>
  <c r="CT1886" i="2"/>
  <c r="CU1886" i="2"/>
  <c r="CT1890" i="2"/>
  <c r="CY1890" i="2"/>
  <c r="CT1894" i="2"/>
  <c r="CW1894" i="2"/>
  <c r="CZ1894" i="2"/>
  <c r="CS1902" i="2"/>
  <c r="CV1902" i="2"/>
  <c r="CZ1906" i="2"/>
  <c r="CS1906" i="2"/>
  <c r="CJ1912" i="2"/>
  <c r="CK1912" i="2"/>
  <c r="CL1912" i="2"/>
  <c r="CM1912" i="2"/>
  <c r="CX1914" i="2"/>
  <c r="CT1914" i="2"/>
  <c r="CS1914" i="2"/>
  <c r="CV1914" i="2"/>
  <c r="CZ1922" i="2"/>
  <c r="CX1922" i="2"/>
  <c r="CX1946" i="2"/>
  <c r="CW1946" i="2"/>
  <c r="CY1946" i="2"/>
  <c r="CZ1946" i="2"/>
  <c r="CV1958" i="2"/>
  <c r="CS1958" i="2"/>
  <c r="CU1958" i="2"/>
  <c r="CP2254" i="2"/>
  <c r="CO2254" i="2"/>
  <c r="CM2254" i="2"/>
  <c r="CQ2254" i="2"/>
  <c r="CK2286" i="2"/>
  <c r="CN2286" i="2"/>
  <c r="CP2294" i="2"/>
  <c r="CJ2294" i="2"/>
  <c r="CN2294" i="2"/>
  <c r="CP2302" i="2"/>
  <c r="CK2302" i="2"/>
  <c r="CN2302" i="2"/>
  <c r="CP2310" i="2"/>
  <c r="CJ2310" i="2"/>
  <c r="CQ2310" i="2"/>
  <c r="CP2314" i="2"/>
  <c r="CJ2314" i="2"/>
  <c r="CQ2314" i="2"/>
  <c r="CV2337" i="2"/>
  <c r="CU2337" i="2"/>
  <c r="CS2337" i="2"/>
  <c r="CT2337" i="2"/>
  <c r="CP2347" i="2"/>
  <c r="CQ2347" i="2"/>
  <c r="CO2133" i="2"/>
  <c r="CJ2133" i="2"/>
  <c r="CQ2133" i="2"/>
  <c r="CP2137" i="2"/>
  <c r="CN2137" i="2"/>
  <c r="CK2149" i="2"/>
  <c r="CL2149" i="2"/>
  <c r="CJ2149" i="2"/>
  <c r="CM2149" i="2"/>
  <c r="CJ2153" i="2"/>
  <c r="CK2153" i="2"/>
  <c r="CN2153" i="2"/>
  <c r="CY2155" i="2"/>
  <c r="CR2155" i="2"/>
  <c r="CV2155" i="2"/>
  <c r="CU2155" i="2"/>
  <c r="CO2157" i="2"/>
  <c r="CP2157" i="2"/>
  <c r="CN2157" i="2"/>
  <c r="CQ2157" i="2"/>
  <c r="CK2161" i="2"/>
  <c r="CL2161" i="2"/>
  <c r="CJ2161" i="2"/>
  <c r="CQ2161" i="2"/>
  <c r="CO2173" i="2"/>
  <c r="CN2173" i="2"/>
  <c r="CK2189" i="2"/>
  <c r="CL2189" i="2"/>
  <c r="CJ2189" i="2"/>
  <c r="CM2189" i="2"/>
  <c r="CO2221" i="2"/>
  <c r="CP2221" i="2"/>
  <c r="CN2221" i="2"/>
  <c r="CQ2221" i="2"/>
  <c r="CK2229" i="2"/>
  <c r="CJ2229" i="2"/>
  <c r="CM2229" i="2"/>
  <c r="CQ2229" i="2"/>
  <c r="CO2233" i="2"/>
  <c r="CQ2233" i="2"/>
  <c r="CO2245" i="2"/>
  <c r="CM2245" i="2"/>
  <c r="CL2245" i="2"/>
  <c r="CX2331" i="2"/>
  <c r="CU2331" i="2"/>
  <c r="CW2331" i="2"/>
  <c r="CW2339" i="2"/>
  <c r="CY2339" i="2"/>
  <c r="CY2269" i="2"/>
  <c r="CV2269" i="2"/>
  <c r="CS2269" i="2"/>
  <c r="CL2323" i="2"/>
  <c r="CO2323" i="2"/>
  <c r="CP2323" i="2"/>
  <c r="CM2323" i="2"/>
  <c r="CT2322" i="2"/>
  <c r="CS2322" i="2"/>
  <c r="CZ2322" i="2"/>
  <c r="CY2322" i="2"/>
  <c r="CS2330" i="2"/>
  <c r="CR2330" i="2"/>
  <c r="CT2330" i="2"/>
  <c r="CU2330" i="2"/>
  <c r="CV2330" i="2"/>
  <c r="CT2355" i="2"/>
  <c r="CW2355" i="2"/>
  <c r="CU2355" i="2"/>
  <c r="CV2355" i="2"/>
  <c r="CT2359" i="2"/>
  <c r="CS2359" i="2"/>
  <c r="CU2359" i="2"/>
  <c r="CV2359" i="2"/>
  <c r="CR2359" i="2"/>
  <c r="CX2367" i="2"/>
  <c r="CS2367" i="2"/>
  <c r="CR2369" i="2"/>
  <c r="CZ2369" i="2"/>
  <c r="CW2369" i="2"/>
  <c r="CX2369" i="2"/>
  <c r="CY2369" i="2"/>
  <c r="CR2371" i="2"/>
  <c r="CS2371" i="2"/>
  <c r="CZ2371" i="2"/>
  <c r="CR2385" i="2"/>
  <c r="CW2385" i="2"/>
  <c r="CY2385" i="2"/>
  <c r="CX2387" i="2"/>
  <c r="CS2387" i="2"/>
  <c r="CZ2387" i="2"/>
  <c r="CX2399" i="2"/>
  <c r="CR2399" i="2"/>
  <c r="CS2399" i="2"/>
  <c r="CZ2399" i="2"/>
  <c r="CV2401" i="2"/>
  <c r="CY2401" i="2"/>
  <c r="CV2411" i="2"/>
  <c r="CZ2411" i="2"/>
  <c r="CU2411" i="2"/>
  <c r="CJ2462" i="2"/>
  <c r="CK2462" i="2"/>
  <c r="DA2462" i="2" s="1"/>
  <c r="CO2462" i="2"/>
  <c r="CL2462" i="2"/>
  <c r="CR2350" i="2"/>
  <c r="CV2350" i="2"/>
  <c r="CX2350" i="2"/>
  <c r="CS2350" i="2"/>
  <c r="CS2426" i="2"/>
  <c r="CT2426" i="2"/>
  <c r="CV2426" i="2"/>
  <c r="CT2423" i="2"/>
  <c r="CS2423" i="2"/>
  <c r="CZ2423" i="2"/>
  <c r="CR2423" i="2"/>
  <c r="CT2431" i="2"/>
  <c r="CV2431" i="2"/>
  <c r="CW2431" i="2"/>
  <c r="CY2431" i="2"/>
  <c r="CZ2431" i="2"/>
  <c r="CN2441" i="2"/>
  <c r="CO2441" i="2"/>
  <c r="CP2441" i="2"/>
  <c r="CQ2441" i="2"/>
  <c r="CX2443" i="2"/>
  <c r="CR2443" i="2"/>
  <c r="CX2447" i="2"/>
  <c r="CR2447" i="2"/>
  <c r="CS2447" i="2"/>
  <c r="CU2447" i="2"/>
  <c r="CJ2449" i="2"/>
  <c r="CL2449" i="2"/>
  <c r="CT2451" i="2"/>
  <c r="CU2451" i="2"/>
  <c r="CR2451" i="2"/>
  <c r="CZ2451" i="2"/>
  <c r="CW2451" i="2"/>
  <c r="CN2453" i="2"/>
  <c r="CO2453" i="2"/>
  <c r="CM2453" i="2"/>
  <c r="CL2473" i="2"/>
  <c r="CN2473" i="2"/>
  <c r="BQ3" i="2"/>
  <c r="BO3" i="2"/>
  <c r="BM3" i="2"/>
  <c r="BR3" i="2"/>
  <c r="BN3" i="2"/>
  <c r="BP3" i="2"/>
  <c r="BL3" i="2"/>
  <c r="DB1569" i="2"/>
  <c r="DC1569" i="2"/>
  <c r="DC116" i="2"/>
  <c r="DB116" i="2"/>
  <c r="DB119" i="2"/>
  <c r="DC119" i="2"/>
  <c r="DB1116" i="2"/>
  <c r="DA1116" i="2"/>
  <c r="DA224" i="2"/>
  <c r="DC224" i="2"/>
  <c r="DC950" i="2"/>
  <c r="DB950" i="2"/>
  <c r="DA268" i="2"/>
  <c r="DB268" i="2"/>
  <c r="DC5" i="2"/>
  <c r="DB5" i="2"/>
  <c r="DA1175" i="2"/>
  <c r="DB1175" i="2"/>
  <c r="DC764" i="2"/>
  <c r="DB764" i="2"/>
  <c r="DA1632" i="2"/>
  <c r="DB1632" i="2"/>
  <c r="DA2256" i="2"/>
  <c r="DC2256" i="2"/>
  <c r="DB886" i="2"/>
  <c r="DC886" i="2"/>
  <c r="DC484" i="2"/>
  <c r="DA484" i="2"/>
  <c r="DC2005" i="2"/>
  <c r="DB2005" i="2"/>
  <c r="DA1465" i="2"/>
  <c r="DB1465" i="2"/>
  <c r="DC540" i="2"/>
  <c r="DB540" i="2"/>
  <c r="DA1055" i="2"/>
  <c r="DB1055" i="2"/>
  <c r="DC398" i="2"/>
  <c r="DA398" i="2"/>
  <c r="DC351" i="2"/>
  <c r="DB351" i="2"/>
  <c r="DA351" i="2"/>
  <c r="DA2002" i="2"/>
  <c r="DC2002" i="2"/>
  <c r="DA1572" i="2"/>
  <c r="DC1572" i="2"/>
  <c r="DA1662" i="2"/>
  <c r="DC1662" i="2"/>
  <c r="DC894" i="2"/>
  <c r="DA894" i="2"/>
  <c r="DC2162" i="2"/>
  <c r="DB2162" i="2"/>
  <c r="DC811" i="2"/>
  <c r="DA811" i="2"/>
  <c r="DB248" i="2"/>
  <c r="DC248" i="2"/>
  <c r="DC1573" i="2"/>
  <c r="DB1573" i="2"/>
  <c r="DA1687" i="2"/>
  <c r="DC1687" i="2"/>
  <c r="DB792" i="2"/>
  <c r="DC792" i="2"/>
  <c r="DA792" i="2"/>
  <c r="DC1073" i="2"/>
  <c r="DA1073" i="2"/>
  <c r="DC521" i="2"/>
  <c r="DA521" i="2"/>
  <c r="DA544" i="2"/>
  <c r="DC544" i="2"/>
  <c r="DA1508" i="2"/>
  <c r="DB1508" i="2"/>
  <c r="DA655" i="2"/>
  <c r="DB1368" i="2"/>
  <c r="DA1016" i="2"/>
  <c r="DC1509" i="2"/>
  <c r="DB850" i="2"/>
  <c r="DB496" i="2"/>
  <c r="DC639" i="2"/>
  <c r="DA1682" i="2"/>
  <c r="DA1832" i="2"/>
  <c r="DC2180" i="2"/>
  <c r="DB547" i="2"/>
  <c r="DA363" i="2"/>
  <c r="DC711" i="2"/>
  <c r="DB90" i="2"/>
  <c r="DB1662" i="2"/>
  <c r="DB204" i="2"/>
  <c r="DC684" i="2"/>
  <c r="DB544" i="2"/>
  <c r="DC2238" i="2"/>
  <c r="DA1446" i="2"/>
  <c r="DB2123" i="2"/>
  <c r="DB712" i="2"/>
  <c r="DA5" i="2"/>
  <c r="DB857" i="2"/>
  <c r="DB2256" i="2"/>
  <c r="DC1052" i="2"/>
  <c r="DA540" i="2"/>
  <c r="DC1110" i="2"/>
  <c r="DB2002" i="2"/>
  <c r="DA2303" i="2"/>
  <c r="DA677" i="2"/>
  <c r="DB1572" i="2"/>
  <c r="DC1055" i="2"/>
  <c r="DB916" i="2"/>
  <c r="DC1080" i="2"/>
  <c r="DC171" i="2"/>
  <c r="DA171" i="2"/>
  <c r="DB475" i="2"/>
  <c r="DA475" i="2"/>
  <c r="DA1562" i="2"/>
  <c r="DC262" i="2"/>
  <c r="DB2357" i="2"/>
  <c r="DB679" i="2"/>
  <c r="DA2471" i="2"/>
  <c r="DA520" i="2"/>
  <c r="DA2130" i="2"/>
  <c r="DC1995" i="2"/>
  <c r="DC1479" i="2"/>
  <c r="DA1156" i="2"/>
  <c r="DB622" i="2"/>
  <c r="DB63" i="2"/>
  <c r="DA2362" i="2"/>
  <c r="DC1655" i="2"/>
  <c r="DC520" i="2"/>
  <c r="DB1139" i="2"/>
  <c r="DA2437" i="2"/>
  <c r="DC695" i="2"/>
  <c r="DC1625" i="2"/>
  <c r="DB2381" i="2"/>
  <c r="DB467" i="2"/>
  <c r="DC24" i="2"/>
  <c r="DC2034" i="2"/>
  <c r="DB1300" i="2"/>
  <c r="DA2145" i="2"/>
  <c r="DA594" i="2"/>
  <c r="DB466" i="2"/>
  <c r="DA276" i="2"/>
  <c r="DC2246" i="2"/>
  <c r="DB1600" i="2"/>
  <c r="DC1562" i="2"/>
  <c r="DB2483" i="2"/>
  <c r="DC1497" i="2"/>
  <c r="DB804" i="2"/>
  <c r="DB640" i="2"/>
  <c r="DA1679" i="2"/>
  <c r="DA567" i="2"/>
  <c r="DC994" i="2"/>
  <c r="DB570" i="2"/>
  <c r="DA23" i="2"/>
  <c r="DB1929" i="2"/>
  <c r="DC948" i="2"/>
  <c r="DA619" i="2"/>
  <c r="DB1656" i="2"/>
  <c r="DA2218" i="2"/>
  <c r="DA644" i="2"/>
  <c r="DC756" i="2"/>
  <c r="DA2169" i="2"/>
  <c r="DB2191" i="2"/>
  <c r="DC2144" i="2"/>
  <c r="DB1588" i="2"/>
  <c r="DC489" i="2"/>
  <c r="DA1096" i="2"/>
  <c r="DB924" i="2"/>
  <c r="DC1030" i="2"/>
  <c r="DC452" i="2"/>
  <c r="DC741" i="2"/>
  <c r="DB1383" i="2"/>
  <c r="DB299" i="2"/>
  <c r="DB157" i="2"/>
  <c r="DA2151" i="2"/>
  <c r="DA109" i="2"/>
  <c r="DA1886" i="2"/>
  <c r="DA500" i="2"/>
  <c r="DB721" i="2"/>
  <c r="DB403" i="2"/>
  <c r="DB334" i="2"/>
  <c r="DA729" i="2"/>
  <c r="DB919" i="2"/>
  <c r="DB1227" i="2"/>
  <c r="DC804" i="2"/>
  <c r="DC95" i="2"/>
  <c r="DA1797" i="2"/>
  <c r="DC1364" i="2"/>
  <c r="DB1030" i="2"/>
  <c r="DA725" i="2"/>
  <c r="DA1094" i="2"/>
  <c r="DC549" i="2"/>
  <c r="DA549" i="2"/>
  <c r="DB1777" i="2"/>
  <c r="DC1777" i="2"/>
  <c r="DB1503" i="2"/>
  <c r="DA1503" i="2"/>
  <c r="DC591" i="2"/>
  <c r="DC911" i="2"/>
  <c r="DA911" i="2"/>
  <c r="DA2104" i="2"/>
  <c r="DA2358" i="2"/>
  <c r="DC2220" i="2"/>
  <c r="DA2220" i="2"/>
  <c r="DB2150" i="2"/>
  <c r="DA2150" i="2"/>
  <c r="DC1945" i="2"/>
  <c r="DB1945" i="2"/>
  <c r="DC1009" i="2"/>
  <c r="DB1009" i="2"/>
  <c r="DC2120" i="2"/>
  <c r="DB2120" i="2"/>
  <c r="DA2267" i="2"/>
  <c r="DA1363" i="2"/>
  <c r="DB1363" i="2"/>
  <c r="DC2158" i="2"/>
  <c r="DC2386" i="2"/>
  <c r="DB2386" i="2"/>
  <c r="DA1068" i="2"/>
  <c r="DB1068" i="2"/>
  <c r="DC1068" i="2"/>
  <c r="DC1355" i="2"/>
  <c r="DA1355" i="2"/>
  <c r="DB1355" i="2"/>
  <c r="DB1438" i="2"/>
  <c r="DC1316" i="2"/>
  <c r="DA1316" i="2"/>
  <c r="DB1877" i="2"/>
  <c r="DB1787" i="2"/>
  <c r="DC1787" i="2"/>
  <c r="DA2338" i="2"/>
  <c r="DC2338" i="2"/>
  <c r="DA1543" i="2"/>
  <c r="DC1543" i="2"/>
  <c r="DC2202" i="2"/>
  <c r="DA1719" i="2"/>
  <c r="DC2087" i="2"/>
  <c r="DB2474" i="2"/>
  <c r="DC2418" i="2"/>
  <c r="DB1267" i="2"/>
  <c r="DA2055" i="2"/>
  <c r="DB821" i="2"/>
  <c r="DA2050" i="2"/>
  <c r="DB1987" i="2"/>
  <c r="DA2159" i="2"/>
  <c r="DC2154" i="2"/>
  <c r="DA2212" i="2"/>
  <c r="DB2372" i="2"/>
  <c r="DB2450" i="2"/>
  <c r="DC2342" i="2"/>
  <c r="DB1719" i="2"/>
  <c r="DA893" i="2"/>
  <c r="DA2250" i="2"/>
  <c r="DB1046" i="2"/>
  <c r="DA103" i="2"/>
  <c r="DA2398" i="2"/>
  <c r="DB1222" i="2"/>
  <c r="DC2187" i="2"/>
  <c r="DA1633" i="2"/>
  <c r="DC996" i="2"/>
  <c r="DB890" i="2"/>
  <c r="DC890" i="2"/>
  <c r="DB1476" i="2"/>
  <c r="DA1476" i="2"/>
  <c r="DC2168" i="2"/>
  <c r="DB2168" i="2"/>
  <c r="DA2190" i="2"/>
  <c r="DC1646" i="2"/>
  <c r="DB1646" i="2"/>
  <c r="DB1747" i="2"/>
  <c r="DA1747" i="2"/>
  <c r="DA281" i="2"/>
  <c r="DC281" i="2"/>
  <c r="DC280" i="2"/>
  <c r="DB280" i="2"/>
  <c r="DA1996" i="2"/>
  <c r="DC589" i="2"/>
  <c r="DA589" i="2"/>
  <c r="DB1961" i="2"/>
  <c r="DA1651" i="2"/>
  <c r="DB1651" i="2"/>
  <c r="DC1441" i="2"/>
  <c r="DB1441" i="2"/>
  <c r="DA658" i="2"/>
  <c r="DB658" i="2"/>
  <c r="DA1334" i="2"/>
  <c r="DB2231" i="2"/>
  <c r="DA2231" i="2"/>
  <c r="DA485" i="2"/>
  <c r="DC485" i="2"/>
  <c r="DC1749" i="2"/>
  <c r="DB1749" i="2"/>
  <c r="DC1093" i="2"/>
  <c r="DB1093" i="2"/>
  <c r="DB2124" i="2"/>
  <c r="DC2124" i="2"/>
  <c r="DA1869" i="2"/>
  <c r="DC1869" i="2"/>
  <c r="DA2091" i="2"/>
  <c r="DB2091" i="2"/>
  <c r="DA1712" i="2"/>
  <c r="DC1712" i="2"/>
  <c r="DC1342" i="2"/>
  <c r="DB1332" i="2"/>
  <c r="DA1332" i="2"/>
  <c r="DA738" i="2"/>
  <c r="DB738" i="2"/>
  <c r="DB810" i="2"/>
  <c r="DC810" i="2"/>
  <c r="DA637" i="2"/>
  <c r="DB637" i="2"/>
  <c r="DA73" i="2"/>
  <c r="DB73" i="2"/>
  <c r="DB261" i="2"/>
  <c r="DC261" i="2"/>
  <c r="DB2134" i="2"/>
  <c r="DA962" i="2"/>
  <c r="DB962" i="2"/>
  <c r="DA566" i="2"/>
  <c r="DC566" i="2"/>
  <c r="DA9" i="2"/>
  <c r="DC96" i="2"/>
  <c r="DB2089" i="2"/>
  <c r="DC2389" i="2"/>
  <c r="DB1074" i="2"/>
  <c r="DA1273" i="2"/>
  <c r="DA2132" i="2"/>
  <c r="DC202" i="2"/>
  <c r="DB1812" i="2"/>
  <c r="DC656" i="2"/>
  <c r="DC817" i="2"/>
  <c r="DB173" i="2"/>
  <c r="DC3553" i="2"/>
  <c r="DB3553" i="2"/>
  <c r="DA212" i="2"/>
  <c r="DC212" i="2"/>
  <c r="DB3043" i="2"/>
  <c r="DA3043" i="2"/>
  <c r="DA730" i="2"/>
  <c r="DB730" i="2"/>
  <c r="DB2831" i="2"/>
  <c r="DC2831" i="2"/>
  <c r="DC1240" i="2"/>
  <c r="DA1240" i="2"/>
  <c r="DA1424" i="2"/>
  <c r="DB1424" i="2"/>
  <c r="DA1243" i="2"/>
  <c r="DC1243" i="2"/>
  <c r="DC2565" i="2"/>
  <c r="DB2565" i="2"/>
  <c r="DB2741" i="2"/>
  <c r="DC2741" i="2"/>
  <c r="DC1029" i="2"/>
  <c r="DB1029" i="2"/>
  <c r="DC3145" i="2"/>
  <c r="DA3145" i="2"/>
  <c r="DB1109" i="2"/>
  <c r="DA1109" i="2"/>
  <c r="DB1223" i="2"/>
  <c r="DC1223" i="2"/>
  <c r="DA3451" i="2"/>
  <c r="DB3451" i="2"/>
  <c r="DC2753" i="2"/>
  <c r="DA2753" i="2"/>
  <c r="DC416" i="2"/>
  <c r="DA3345" i="2"/>
  <c r="DB3345" i="2"/>
  <c r="CV3261" i="2"/>
  <c r="CR3261" i="2"/>
  <c r="CW2062" i="2"/>
  <c r="CR2062" i="2"/>
  <c r="DB1970" i="2"/>
  <c r="DA1970" i="2"/>
  <c r="DC1772" i="2"/>
  <c r="DA1772" i="2"/>
  <c r="DC848" i="2"/>
  <c r="DB848" i="2"/>
  <c r="DC446" i="2"/>
  <c r="DA446" i="2"/>
  <c r="DB446" i="2"/>
  <c r="DC1839" i="2"/>
  <c r="DA1839" i="2"/>
  <c r="DB1841" i="2"/>
  <c r="DA2582" i="2"/>
  <c r="DB2026" i="2"/>
  <c r="DB1829" i="2"/>
  <c r="DA1934" i="2"/>
  <c r="DA2765" i="2"/>
  <c r="DB2914" i="2"/>
  <c r="DA2985" i="2"/>
  <c r="DB1480" i="2"/>
  <c r="DB1835" i="2"/>
  <c r="DB2155" i="2"/>
  <c r="DC3250" i="2"/>
  <c r="DC2850" i="2"/>
  <c r="DB2059" i="2"/>
  <c r="DB2099" i="2"/>
  <c r="DA1174" i="2"/>
  <c r="DA903" i="2"/>
  <c r="DC3106" i="2"/>
  <c r="DB2522" i="2"/>
  <c r="DA1608" i="2"/>
  <c r="DB3168" i="2"/>
  <c r="DC2936" i="2"/>
  <c r="DC2148" i="2"/>
  <c r="DB1978" i="2"/>
  <c r="DC1978" i="2"/>
  <c r="CS2208" i="2"/>
  <c r="CR2208" i="2"/>
  <c r="CS1652" i="2"/>
  <c r="CZ1652" i="2"/>
  <c r="CV3054" i="2"/>
  <c r="CY3054" i="2"/>
  <c r="CM3518" i="2"/>
  <c r="CK3518" i="2"/>
  <c r="DB3518" i="2" s="1"/>
  <c r="CY3508" i="2"/>
  <c r="CR3508" i="2"/>
  <c r="CS3508" i="2"/>
  <c r="CX3449" i="2"/>
  <c r="CS3449" i="2"/>
  <c r="CU3425" i="2"/>
  <c r="CT3425" i="2"/>
  <c r="CO3411" i="2"/>
  <c r="CP3411" i="2"/>
  <c r="CK3409" i="2"/>
  <c r="CO3409" i="2"/>
  <c r="CY3169" i="2"/>
  <c r="CZ3169" i="2"/>
  <c r="CQ3158" i="2"/>
  <c r="CJ3158" i="2"/>
  <c r="CW3032" i="2"/>
  <c r="CR3032" i="2"/>
  <c r="CY3032" i="2"/>
  <c r="CX2960" i="2"/>
  <c r="CZ2960" i="2"/>
  <c r="CM2789" i="2"/>
  <c r="CO2789" i="2"/>
  <c r="CO2752" i="2"/>
  <c r="CJ2752" i="2"/>
  <c r="CM2586" i="2"/>
  <c r="CP2586" i="2"/>
  <c r="CS2571" i="2"/>
  <c r="CU2571" i="2"/>
  <c r="CR2554" i="2"/>
  <c r="CS2554" i="2"/>
  <c r="CU2496" i="2"/>
  <c r="CX2496" i="2"/>
  <c r="CL2415" i="2"/>
  <c r="CP2415" i="2"/>
  <c r="CP2126" i="2"/>
  <c r="CL2126" i="2"/>
  <c r="CV2114" i="2"/>
  <c r="CY2114" i="2"/>
  <c r="CQ1992" i="2"/>
  <c r="CO1992" i="2"/>
  <c r="CL1498" i="2"/>
  <c r="CP1498" i="2"/>
  <c r="CQ3378" i="2"/>
  <c r="CM3378" i="2"/>
  <c r="CR3375" i="2"/>
  <c r="CX3375" i="2"/>
  <c r="CN3369" i="2"/>
  <c r="CJ3369" i="2"/>
  <c r="CO3367" i="2"/>
  <c r="CP3367" i="2"/>
  <c r="CN3330" i="2"/>
  <c r="CJ3330" i="2"/>
  <c r="CX3245" i="2"/>
  <c r="CS3245" i="2"/>
  <c r="CW3245" i="2"/>
  <c r="CU3233" i="2"/>
  <c r="CY3233" i="2"/>
  <c r="CW3064" i="2"/>
  <c r="CS3064" i="2"/>
  <c r="CM3014" i="2"/>
  <c r="CQ3014" i="2"/>
  <c r="CZ3000" i="2"/>
  <c r="CT3000" i="2"/>
  <c r="CU2988" i="2"/>
  <c r="CT2988" i="2"/>
  <c r="CX2988" i="2"/>
  <c r="CS2916" i="2"/>
  <c r="CU2916" i="2"/>
  <c r="CK2893" i="2"/>
  <c r="CP2893" i="2"/>
  <c r="CK2876" i="2"/>
  <c r="DA2876" i="2" s="1"/>
  <c r="CP2876" i="2"/>
  <c r="CM2800" i="2"/>
  <c r="CN2800" i="2"/>
  <c r="CK2760" i="2"/>
  <c r="CQ2760" i="2"/>
  <c r="CS2706" i="2"/>
  <c r="CZ2706" i="2"/>
  <c r="DC1008" i="2"/>
  <c r="DA1008" i="2"/>
  <c r="CK40" i="2"/>
  <c r="CM40" i="2"/>
  <c r="CN355" i="2"/>
  <c r="CP355" i="2"/>
  <c r="CO383" i="2"/>
  <c r="CL383" i="2"/>
  <c r="CY340" i="2"/>
  <c r="CX340" i="2"/>
  <c r="CR356" i="2"/>
  <c r="CS356" i="2"/>
  <c r="CJ357" i="2"/>
  <c r="CQ357" i="2"/>
  <c r="CK365" i="2"/>
  <c r="CM365" i="2"/>
  <c r="CZ401" i="2"/>
  <c r="CU401" i="2"/>
  <c r="CR412" i="2"/>
  <c r="CU412" i="2"/>
  <c r="CV402" i="2"/>
  <c r="CW402" i="2"/>
  <c r="CJ402" i="2"/>
  <c r="CK402" i="2"/>
  <c r="CR500" i="2"/>
  <c r="CX500" i="2"/>
  <c r="CU552" i="2"/>
  <c r="CX552" i="2"/>
  <c r="CM537" i="2"/>
  <c r="CN537" i="2"/>
  <c r="CP533" i="2"/>
  <c r="CQ533" i="2"/>
  <c r="CW545" i="2"/>
  <c r="CV545" i="2"/>
  <c r="CX777" i="2"/>
  <c r="CZ777" i="2"/>
  <c r="CR777" i="2"/>
  <c r="CS777" i="2"/>
  <c r="CT881" i="2"/>
  <c r="CR881" i="2"/>
  <c r="CS881" i="2"/>
  <c r="CU881" i="2"/>
  <c r="CV881" i="2"/>
  <c r="CK808" i="2"/>
  <c r="CQ808" i="2"/>
  <c r="CJ809" i="2"/>
  <c r="CL809" i="2"/>
  <c r="CX1012" i="2"/>
  <c r="CU1012" i="2"/>
  <c r="CT1020" i="2"/>
  <c r="CR1020" i="2"/>
  <c r="CW1024" i="2"/>
  <c r="CY1024" i="2"/>
  <c r="CR1028" i="2"/>
  <c r="CY1028" i="2"/>
  <c r="CY1032" i="2"/>
  <c r="CZ1032" i="2"/>
  <c r="CR1036" i="2"/>
  <c r="CX1036" i="2"/>
  <c r="CS1040" i="2"/>
  <c r="CT1040" i="2"/>
  <c r="CW1044" i="2"/>
  <c r="CS1044" i="2"/>
  <c r="CV1044" i="2"/>
  <c r="CY1048" i="2"/>
  <c r="CZ1048" i="2"/>
  <c r="CN1071" i="2"/>
  <c r="CO1071" i="2"/>
  <c r="CQ1071" i="2"/>
  <c r="CN983" i="2"/>
  <c r="CK983" i="2"/>
  <c r="CQ983" i="2"/>
  <c r="CN991" i="2"/>
  <c r="CK991" i="2"/>
  <c r="CQ991" i="2"/>
  <c r="CO1007" i="2"/>
  <c r="CK1007" i="2"/>
  <c r="CK1023" i="2"/>
  <c r="CN1023" i="2"/>
  <c r="CN1039" i="2"/>
  <c r="CK1039" i="2"/>
  <c r="CK1047" i="2"/>
  <c r="CM1047" i="2"/>
  <c r="CW935" i="2"/>
  <c r="CT935" i="2"/>
  <c r="CJ935" i="2"/>
  <c r="CO935" i="2"/>
  <c r="CL1059" i="2"/>
  <c r="CJ1059" i="2"/>
  <c r="CT1085" i="2"/>
  <c r="CV1085" i="2"/>
  <c r="CN1119" i="2"/>
  <c r="CP1119" i="2"/>
  <c r="CO1119" i="2"/>
  <c r="CK1119" i="2"/>
  <c r="CT1133" i="2"/>
  <c r="CR1133" i="2"/>
  <c r="CZ1133" i="2"/>
  <c r="CW1133" i="2"/>
  <c r="CS1133" i="2"/>
  <c r="CN1193" i="2"/>
  <c r="CJ1193" i="2"/>
  <c r="CO1193" i="2"/>
  <c r="CN1131" i="2"/>
  <c r="CM1131" i="2"/>
  <c r="CQ1131" i="2"/>
  <c r="CK1233" i="2"/>
  <c r="CP1233" i="2"/>
  <c r="CN1265" i="2"/>
  <c r="CO1265" i="2"/>
  <c r="CM1265" i="2"/>
  <c r="CR1281" i="2"/>
  <c r="CZ1281" i="2"/>
  <c r="CW1281" i="2"/>
  <c r="CX1281" i="2"/>
  <c r="CU1281" i="2"/>
  <c r="CS1559" i="2"/>
  <c r="CZ1559" i="2"/>
  <c r="CT1646" i="2"/>
  <c r="CR1646" i="2"/>
  <c r="CW1669" i="2"/>
  <c r="CR1669" i="2"/>
  <c r="CZ1669" i="2"/>
  <c r="CY1669" i="2"/>
  <c r="CU1669" i="2"/>
  <c r="CS1182" i="2"/>
  <c r="CR1182" i="2"/>
  <c r="CT1182" i="2"/>
  <c r="CU1182" i="2"/>
  <c r="CV1182" i="2"/>
  <c r="CX3235" i="2"/>
  <c r="CY3271" i="2"/>
  <c r="CK1392" i="2"/>
  <c r="CJ1630" i="2"/>
  <c r="CZ1835" i="2"/>
  <c r="CR1975" i="2"/>
  <c r="CV2210" i="2"/>
  <c r="CK2434" i="2"/>
  <c r="CP2490" i="2"/>
  <c r="CL1771" i="2"/>
  <c r="CY2055" i="2"/>
  <c r="CM1933" i="2"/>
  <c r="CM2382" i="2"/>
  <c r="CL2123" i="2"/>
  <c r="CY3363" i="2"/>
  <c r="CX2962" i="2"/>
  <c r="CN1235" i="2"/>
  <c r="CY559" i="2"/>
  <c r="CW1348" i="2"/>
  <c r="CQ3204" i="2"/>
  <c r="CR1083" i="2"/>
  <c r="CW1083" i="2"/>
  <c r="CQ1211" i="2"/>
  <c r="CN1211" i="2"/>
  <c r="CM924" i="2"/>
  <c r="CW929" i="2"/>
  <c r="CO1012" i="2"/>
  <c r="CJ617" i="2"/>
  <c r="CM617" i="2"/>
  <c r="CW611" i="2"/>
  <c r="CQ1042" i="2"/>
  <c r="CP1042" i="2"/>
  <c r="CP1128" i="2"/>
  <c r="CJ1203" i="2"/>
  <c r="CK1203" i="2"/>
  <c r="CQ857" i="2"/>
  <c r="CR662" i="2"/>
  <c r="CY615" i="2"/>
  <c r="DA573" i="2"/>
  <c r="CP2577" i="2"/>
  <c r="CQ1299" i="2"/>
  <c r="CP880" i="2"/>
  <c r="CU1083" i="2"/>
  <c r="CS1083" i="2"/>
  <c r="CQ1162" i="2"/>
  <c r="CY1745" i="2"/>
  <c r="CZ955" i="2"/>
  <c r="CJ1128" i="2"/>
  <c r="CM1162" i="2"/>
  <c r="CZ1745" i="2"/>
  <c r="CJ773" i="2"/>
  <c r="CO773" i="2"/>
  <c r="CK836" i="2"/>
  <c r="CQ836" i="2"/>
  <c r="CJ530" i="2"/>
  <c r="CM530" i="2"/>
  <c r="CV578" i="2"/>
  <c r="CZ578" i="2"/>
  <c r="CQ2821" i="2"/>
  <c r="CR758" i="2"/>
  <c r="CY758" i="2"/>
  <c r="CU363" i="2"/>
  <c r="CP559" i="2"/>
  <c r="CO1200" i="2"/>
  <c r="CT323" i="2"/>
  <c r="CR323" i="2"/>
  <c r="CY806" i="2"/>
  <c r="CQ786" i="2"/>
  <c r="CO786" i="2"/>
  <c r="CM786" i="2"/>
  <c r="CK599" i="2"/>
  <c r="CN599" i="2"/>
  <c r="CP599" i="2"/>
  <c r="CM1235" i="2"/>
  <c r="CX371" i="2"/>
  <c r="CN676" i="2"/>
  <c r="CZ1027" i="2"/>
  <c r="CT1027" i="2"/>
  <c r="CS1027" i="2"/>
  <c r="CU155" i="2"/>
  <c r="CN736" i="2"/>
  <c r="CQ532" i="2"/>
  <c r="CW413" i="2"/>
  <c r="CL530" i="2"/>
  <c r="CW821" i="2"/>
  <c r="CV593" i="2"/>
  <c r="DC790" i="2"/>
  <c r="CL736" i="2"/>
  <c r="CR413" i="2"/>
  <c r="CM1426" i="2"/>
  <c r="CY599" i="2"/>
  <c r="CM682" i="2"/>
  <c r="CJ277" i="2"/>
  <c r="CQ277" i="2"/>
  <c r="CO277" i="2"/>
  <c r="CY1264" i="2"/>
  <c r="CW120" i="2"/>
  <c r="DC526" i="2"/>
  <c r="CX752" i="2"/>
  <c r="DC121" i="2"/>
  <c r="CT569" i="2"/>
  <c r="CZ569" i="2"/>
  <c r="CU1027" i="2"/>
  <c r="CW427" i="2"/>
  <c r="CU427" i="2"/>
  <c r="CT427" i="2"/>
  <c r="CS427" i="2"/>
  <c r="CW754" i="2"/>
  <c r="CY754" i="2"/>
  <c r="CX754" i="2"/>
  <c r="CR754" i="2"/>
  <c r="CJ1694" i="2"/>
  <c r="CY707" i="2"/>
  <c r="CK1200" i="2"/>
  <c r="CL39" i="2"/>
  <c r="CP1200" i="2"/>
  <c r="CR707" i="2"/>
  <c r="CK1986" i="2"/>
  <c r="CO200" i="2"/>
  <c r="CM1211" i="2"/>
  <c r="CJ559" i="2"/>
  <c r="CV1373" i="2"/>
  <c r="CO20" i="2"/>
  <c r="DC367" i="2"/>
  <c r="CQ257" i="2"/>
  <c r="CP489" i="2"/>
  <c r="CL836" i="2"/>
  <c r="CQ530" i="2"/>
  <c r="CN277" i="2"/>
  <c r="CR825" i="2"/>
  <c r="CX677" i="2"/>
  <c r="CQ1128" i="2"/>
  <c r="CY1083" i="2"/>
  <c r="CX559" i="2"/>
  <c r="CT707" i="2"/>
  <c r="CT779" i="2"/>
  <c r="CY955" i="2"/>
  <c r="CX955" i="2"/>
  <c r="CQ1428" i="2"/>
  <c r="CW379" i="2"/>
  <c r="CR1982" i="2"/>
  <c r="CX1413" i="2"/>
  <c r="CP1966" i="2"/>
  <c r="CJ489" i="2"/>
  <c r="CL2140" i="2"/>
  <c r="CQ2436" i="2"/>
  <c r="CQ204" i="2"/>
  <c r="CW155" i="2"/>
  <c r="CL1256" i="2"/>
  <c r="CJ1200" i="2"/>
  <c r="CZ559" i="2"/>
  <c r="CM1200" i="2"/>
  <c r="CN2268" i="2"/>
  <c r="CK153" i="2"/>
  <c r="CN151" i="2"/>
  <c r="CK150" i="2"/>
  <c r="CL149" i="2"/>
  <c r="CK143" i="2"/>
  <c r="CQ142" i="2"/>
  <c r="CM137" i="2"/>
  <c r="CM133" i="2"/>
  <c r="CM132" i="2"/>
  <c r="CM122" i="2"/>
  <c r="CV164" i="2"/>
  <c r="CM150" i="2"/>
  <c r="CS56" i="2"/>
  <c r="CT56" i="2"/>
  <c r="CX47" i="2"/>
  <c r="CV47" i="2"/>
  <c r="CY937" i="2"/>
  <c r="DA1681" i="2"/>
  <c r="CR841" i="2"/>
  <c r="CU274" i="2"/>
  <c r="CR274" i="2"/>
  <c r="CO1833" i="2"/>
  <c r="CX937" i="2"/>
  <c r="CQ137" i="2"/>
  <c r="CU260" i="2"/>
  <c r="CU59" i="2"/>
  <c r="CZ295" i="2"/>
  <c r="CS295" i="2"/>
  <c r="CM129" i="2"/>
  <c r="CJ121" i="2"/>
  <c r="CX59" i="2"/>
  <c r="CJ125" i="2"/>
  <c r="CQ364" i="2"/>
  <c r="CP364" i="2"/>
  <c r="CJ134" i="2"/>
  <c r="CU56" i="2"/>
  <c r="CY78" i="2"/>
  <c r="CQ46" i="2"/>
  <c r="CV34" i="2"/>
  <c r="CN338" i="2"/>
  <c r="CJ338" i="2"/>
  <c r="CY164" i="2"/>
  <c r="CJ162" i="2"/>
  <c r="CQ141" i="2"/>
  <c r="CQ23" i="2"/>
  <c r="CU47" i="2"/>
  <c r="CR23" i="2"/>
  <c r="CO148" i="2"/>
  <c r="CO140" i="2"/>
  <c r="CN175" i="2"/>
  <c r="CP23" i="2"/>
  <c r="CU78" i="2"/>
  <c r="CR56" i="2"/>
  <c r="CQ82" i="2"/>
  <c r="CZ262" i="2"/>
  <c r="CN153" i="2"/>
  <c r="CQ118" i="2"/>
  <c r="CO147" i="2"/>
  <c r="CP123" i="2"/>
  <c r="CN140" i="2"/>
  <c r="CN148" i="2"/>
  <c r="CP175" i="2"/>
  <c r="CW47" i="2"/>
  <c r="CT78" i="2"/>
  <c r="CJ23" i="2"/>
  <c r="CJ46" i="2"/>
  <c r="CP118" i="2"/>
  <c r="CQ125" i="2"/>
  <c r="CQ129" i="2"/>
  <c r="CP141" i="2"/>
  <c r="CP148" i="2"/>
  <c r="CN123" i="2"/>
  <c r="CN121" i="2"/>
  <c r="CW41" i="2"/>
  <c r="CM356" i="2"/>
  <c r="CR538" i="2"/>
  <c r="CV392" i="2"/>
  <c r="CU376" i="2"/>
  <c r="CM154" i="2"/>
  <c r="CS34" i="2"/>
  <c r="CR34" i="2"/>
  <c r="CR22" i="2"/>
  <c r="CM458" i="2"/>
  <c r="CS23" i="2"/>
  <c r="CZ22" i="2"/>
  <c r="CT803" i="2"/>
  <c r="CZ848" i="2"/>
  <c r="CL364" i="2"/>
  <c r="CT22" i="2"/>
  <c r="CT848" i="2"/>
  <c r="CZ1182" i="2"/>
  <c r="CX1182" i="2"/>
  <c r="CR1559" i="2"/>
  <c r="CT1559" i="2"/>
  <c r="CT1281" i="2"/>
  <c r="CV1281" i="2"/>
  <c r="CP1265" i="2"/>
  <c r="CM1233" i="2"/>
  <c r="CN1233" i="2"/>
  <c r="CQ1129" i="2"/>
  <c r="CY1133" i="2"/>
  <c r="CV1133" i="2"/>
  <c r="CS1085" i="2"/>
  <c r="CJ808" i="2"/>
  <c r="CZ881" i="2"/>
  <c r="CW881" i="2"/>
  <c r="CY777" i="2"/>
  <c r="CV777" i="2"/>
  <c r="CT777" i="2"/>
  <c r="CW848" i="2"/>
  <c r="CW844" i="2"/>
  <c r="CZ803" i="2"/>
  <c r="CO533" i="2"/>
  <c r="CO537" i="2"/>
  <c r="CM402" i="2"/>
  <c r="CS402" i="2"/>
  <c r="CX401" i="2"/>
  <c r="CR393" i="2"/>
  <c r="CJ365" i="2"/>
  <c r="CU364" i="2"/>
  <c r="CO391" i="2"/>
  <c r="CY373" i="2"/>
  <c r="CO355" i="2"/>
  <c r="CL360" i="2"/>
  <c r="CV227" i="2"/>
  <c r="CQ40" i="2"/>
  <c r="CW548" i="2"/>
  <c r="CX532" i="2"/>
  <c r="CT512" i="2"/>
  <c r="CR492" i="2"/>
  <c r="CX1669" i="2"/>
  <c r="CV1669" i="2"/>
  <c r="CM1193" i="2"/>
  <c r="CQ1119" i="2"/>
  <c r="CL1119" i="2"/>
  <c r="CU935" i="2"/>
  <c r="CQ1039" i="2"/>
  <c r="CM1007" i="2"/>
  <c r="CL991" i="2"/>
  <c r="CL983" i="2"/>
  <c r="CM1071" i="2"/>
  <c r="CT1048" i="2"/>
  <c r="CR1040" i="2"/>
  <c r="CW1036" i="2"/>
  <c r="CS1028" i="2"/>
  <c r="CU1016" i="2"/>
  <c r="CJ452" i="2"/>
  <c r="CZ1599" i="2"/>
  <c r="CW1599" i="2"/>
  <c r="CJ1701" i="2"/>
  <c r="CK1701" i="2"/>
  <c r="CJ1734" i="2"/>
  <c r="CN1734" i="2"/>
  <c r="CV1748" i="2"/>
  <c r="CZ1748" i="2"/>
  <c r="CL1780" i="2"/>
  <c r="CN1780" i="2"/>
  <c r="CM1780" i="2"/>
  <c r="CV1782" i="2"/>
  <c r="CU1782" i="2"/>
  <c r="CQ1844" i="2"/>
  <c r="CM1844" i="2"/>
  <c r="CK1860" i="2"/>
  <c r="CN1860" i="2"/>
  <c r="CO1892" i="2"/>
  <c r="CN1892" i="2"/>
  <c r="CM1956" i="2"/>
  <c r="CJ1956" i="2"/>
  <c r="CR1569" i="2"/>
  <c r="CW1569" i="2"/>
  <c r="CT1603" i="2"/>
  <c r="CR1603" i="2"/>
  <c r="CU1603" i="2"/>
  <c r="CV1603" i="2"/>
  <c r="CS1603" i="2"/>
  <c r="CK1713" i="2"/>
  <c r="CP1713" i="2"/>
  <c r="CL1778" i="2"/>
  <c r="CN1778" i="2"/>
  <c r="CQ1778" i="2"/>
  <c r="CN1808" i="2"/>
  <c r="CJ1808" i="2"/>
  <c r="CP1808" i="2"/>
  <c r="CK1808" i="2"/>
  <c r="CN1842" i="2"/>
  <c r="CL1842" i="2"/>
  <c r="CO1842" i="2"/>
  <c r="CR1858" i="2"/>
  <c r="CZ1858" i="2"/>
  <c r="CP1872" i="2"/>
  <c r="CJ1872" i="2"/>
  <c r="CL1872" i="2"/>
  <c r="CQ1872" i="2"/>
  <c r="CM1872" i="2"/>
  <c r="CN1888" i="2"/>
  <c r="CM1888" i="2"/>
  <c r="CK1888" i="2"/>
  <c r="CQ1888" i="2"/>
  <c r="CN1920" i="2"/>
  <c r="CO1920" i="2"/>
  <c r="CP1920" i="2"/>
  <c r="CQ1920" i="2"/>
  <c r="CW1213" i="2"/>
  <c r="CT1213" i="2"/>
  <c r="CV1213" i="2"/>
  <c r="CL1715" i="2"/>
  <c r="CJ1715" i="2"/>
  <c r="CN1715" i="2"/>
  <c r="CU1806" i="2"/>
  <c r="CZ1806" i="2"/>
  <c r="CU1822" i="2"/>
  <c r="CW1822" i="2"/>
  <c r="CO1868" i="2"/>
  <c r="CP1868" i="2"/>
  <c r="CK1868" i="2"/>
  <c r="CT1910" i="2"/>
  <c r="CV1910" i="2"/>
  <c r="CW1910" i="2"/>
  <c r="CY1910" i="2"/>
  <c r="CZ1910" i="2"/>
  <c r="CT1635" i="2"/>
  <c r="CR1635" i="2"/>
  <c r="CU1635" i="2"/>
  <c r="CS1635" i="2"/>
  <c r="CY1635" i="2"/>
  <c r="CL1722" i="2"/>
  <c r="CJ1722" i="2"/>
  <c r="CK1722" i="2"/>
  <c r="CO1722" i="2"/>
  <c r="CL1738" i="2"/>
  <c r="CJ1738" i="2"/>
  <c r="CK1738" i="2"/>
  <c r="CO1738" i="2"/>
  <c r="CP1768" i="2"/>
  <c r="CJ1768" i="2"/>
  <c r="CK1768" i="2"/>
  <c r="DA1768" i="2" s="1"/>
  <c r="CL1770" i="2"/>
  <c r="CN1770" i="2"/>
  <c r="CM1770" i="2"/>
  <c r="CN1800" i="2"/>
  <c r="CJ1800" i="2"/>
  <c r="CP1800" i="2"/>
  <c r="CO1800" i="2"/>
  <c r="CL1802" i="2"/>
  <c r="CJ1802" i="2"/>
  <c r="CK1802" i="2"/>
  <c r="DB1802" i="2" s="1"/>
  <c r="CO1802" i="2"/>
  <c r="CP1834" i="2"/>
  <c r="CN1834" i="2"/>
  <c r="CM1834" i="2"/>
  <c r="CQ1834" i="2"/>
  <c r="CL1850" i="2"/>
  <c r="CJ1850" i="2"/>
  <c r="CK1850" i="2"/>
  <c r="DC1850" i="2" s="1"/>
  <c r="CO1850" i="2"/>
  <c r="CN1880" i="2"/>
  <c r="CP1880" i="2"/>
  <c r="CM1880" i="2"/>
  <c r="CQ1880" i="2"/>
  <c r="CN1928" i="2"/>
  <c r="CK1928" i="2"/>
  <c r="CL1928" i="2"/>
  <c r="CO1928" i="2"/>
  <c r="CU1954" i="2"/>
  <c r="CW1954" i="2"/>
  <c r="CL1965" i="2"/>
  <c r="CJ1965" i="2"/>
  <c r="CP1969" i="2"/>
  <c r="CO1969" i="2"/>
  <c r="CP2049" i="2"/>
  <c r="CO2049" i="2"/>
  <c r="CL2077" i="2"/>
  <c r="CK2077" i="2"/>
  <c r="CP2077" i="2"/>
  <c r="CQ2077" i="2"/>
  <c r="CJ2233" i="2"/>
  <c r="CP2233" i="2"/>
  <c r="CL2233" i="2"/>
  <c r="CK2361" i="2"/>
  <c r="CP2361" i="2"/>
  <c r="CW2415" i="2"/>
  <c r="CY2415" i="2"/>
  <c r="CL2455" i="2"/>
  <c r="CP2455" i="2"/>
  <c r="CL2487" i="2"/>
  <c r="CJ2487" i="2"/>
  <c r="CY2133" i="2"/>
  <c r="CR2133" i="2"/>
  <c r="CY2197" i="2"/>
  <c r="CR2197" i="2"/>
  <c r="CJ2515" i="2"/>
  <c r="CM2515" i="2"/>
  <c r="CO2515" i="2"/>
  <c r="CR2584" i="2"/>
  <c r="CY2584" i="2"/>
  <c r="CZ2584" i="2"/>
  <c r="CX2584" i="2"/>
  <c r="CS2648" i="2"/>
  <c r="CY2648" i="2"/>
  <c r="CW2648" i="2"/>
  <c r="CT2655" i="2"/>
  <c r="CY2655" i="2"/>
  <c r="CX2655" i="2"/>
  <c r="CS2671" i="2"/>
  <c r="CU2671" i="2"/>
  <c r="CV2671" i="2"/>
  <c r="CT2671" i="2"/>
  <c r="CX2735" i="2"/>
  <c r="CR2735" i="2"/>
  <c r="CW2735" i="2"/>
  <c r="CU2783" i="2"/>
  <c r="CT2783" i="2"/>
  <c r="CR2783" i="2"/>
  <c r="CZ2783" i="2"/>
  <c r="CS2783" i="2"/>
  <c r="CV2783" i="2"/>
  <c r="CS2799" i="2"/>
  <c r="CT2799" i="2"/>
  <c r="CY2799" i="2"/>
  <c r="CZ2799" i="2"/>
  <c r="CU2799" i="2"/>
  <c r="CJ2427" i="2"/>
  <c r="CQ2427" i="2"/>
  <c r="CO2427" i="2"/>
  <c r="CX2621" i="2"/>
  <c r="CY2621" i="2"/>
  <c r="CX2617" i="2"/>
  <c r="CU2617" i="2"/>
  <c r="CR2617" i="2"/>
  <c r="CZ2617" i="2"/>
  <c r="CR1711" i="2"/>
  <c r="CY1711" i="2"/>
  <c r="CW1647" i="2"/>
  <c r="CR1647" i="2"/>
  <c r="CY1647" i="2"/>
  <c r="CV1647" i="2"/>
  <c r="CZ1615" i="2"/>
  <c r="CY1615" i="2"/>
  <c r="CY1289" i="2"/>
  <c r="CX1289" i="2"/>
  <c r="CW1289" i="2"/>
  <c r="CZ1289" i="2"/>
  <c r="CQ1225" i="2"/>
  <c r="CL1225" i="2"/>
  <c r="CK1225" i="2"/>
  <c r="CT1173" i="2"/>
  <c r="CX1173" i="2"/>
  <c r="CW1173" i="2"/>
  <c r="CZ1173" i="2"/>
  <c r="CM1285" i="2"/>
  <c r="CO1285" i="2"/>
  <c r="CU1221" i="2"/>
  <c r="CW1221" i="2"/>
  <c r="CM1229" i="2"/>
  <c r="CL1229" i="2"/>
  <c r="CK1229" i="2"/>
  <c r="CU1856" i="2"/>
  <c r="CY1856" i="2"/>
  <c r="CX1856" i="2"/>
  <c r="CZ1856" i="2"/>
  <c r="CS1792" i="2"/>
  <c r="CW1792" i="2"/>
  <c r="CQ1603" i="2"/>
  <c r="CX1957" i="2"/>
  <c r="CV1957" i="2"/>
  <c r="CU1957" i="2"/>
  <c r="CT1957" i="2"/>
  <c r="CR1925" i="2"/>
  <c r="CZ1925" i="2"/>
  <c r="CY1925" i="2"/>
  <c r="CX1909" i="2"/>
  <c r="CZ1909" i="2"/>
  <c r="CY1909" i="2"/>
  <c r="CW1796" i="2"/>
  <c r="CY1796" i="2"/>
  <c r="CZ1796" i="2"/>
  <c r="CU1750" i="2"/>
  <c r="CY1750" i="2"/>
  <c r="CV1750" i="2"/>
  <c r="CW1732" i="2"/>
  <c r="CS1732" i="2"/>
  <c r="CX1732" i="2"/>
  <c r="CZ1732" i="2"/>
  <c r="CQ1627" i="2"/>
  <c r="CM1627" i="2"/>
  <c r="CJ1627" i="2"/>
  <c r="CM1653" i="2"/>
  <c r="CQ1653" i="2"/>
  <c r="CK1541" i="2"/>
  <c r="DB1541" i="2" s="1"/>
  <c r="CQ1541" i="2"/>
  <c r="CM1533" i="2"/>
  <c r="CQ1533" i="2"/>
  <c r="CK1533" i="2"/>
  <c r="CP1501" i="2"/>
  <c r="CL1501" i="2"/>
  <c r="CL1461" i="2"/>
  <c r="CO1461" i="2"/>
  <c r="CM1437" i="2"/>
  <c r="CO1437" i="2"/>
  <c r="CP1397" i="2"/>
  <c r="CO1397" i="2"/>
  <c r="CM1389" i="2"/>
  <c r="CQ1389" i="2"/>
  <c r="CK1389" i="2"/>
  <c r="CQ1381" i="2"/>
  <c r="CL1341" i="2"/>
  <c r="CP1317" i="2"/>
  <c r="CM1241" i="2"/>
  <c r="CK1183" i="2"/>
  <c r="CZ1534" i="2"/>
  <c r="CY1526" i="2"/>
  <c r="CU1518" i="2"/>
  <c r="CR1510" i="2"/>
  <c r="CU1502" i="2"/>
  <c r="CX1502" i="2"/>
  <c r="CU1494" i="2"/>
  <c r="CZ1486" i="2"/>
  <c r="CY1478" i="2"/>
  <c r="CZ1470" i="2"/>
  <c r="CU1462" i="2"/>
  <c r="CT1454" i="2"/>
  <c r="CU1446" i="2"/>
  <c r="CT1446" i="2"/>
  <c r="CU1438" i="2"/>
  <c r="CS1438" i="2"/>
  <c r="CY1430" i="2"/>
  <c r="CT1414" i="2"/>
  <c r="CX1390" i="2"/>
  <c r="CR1382" i="2"/>
  <c r="CU1374" i="2"/>
  <c r="CV1374" i="2"/>
  <c r="CU1358" i="2"/>
  <c r="CV1358" i="2"/>
  <c r="CR1350" i="2"/>
  <c r="CU1342" i="2"/>
  <c r="CV1342" i="2"/>
  <c r="CU1310" i="2"/>
  <c r="CX1310" i="2"/>
  <c r="CX1237" i="2"/>
  <c r="CZ1237" i="2"/>
  <c r="CN1965" i="2"/>
  <c r="CK1965" i="2"/>
  <c r="DC1965" i="2" s="1"/>
  <c r="CP1928" i="2"/>
  <c r="CO1880" i="2"/>
  <c r="CL1880" i="2"/>
  <c r="CM1850" i="2"/>
  <c r="CP1850" i="2"/>
  <c r="CO1834" i="2"/>
  <c r="CJ1834" i="2"/>
  <c r="CM1802" i="2"/>
  <c r="CP1802" i="2"/>
  <c r="CK1800" i="2"/>
  <c r="CQ1770" i="2"/>
  <c r="CP1770" i="2"/>
  <c r="CN1768" i="2"/>
  <c r="CM1738" i="2"/>
  <c r="CP1738" i="2"/>
  <c r="CM1722" i="2"/>
  <c r="CP1722" i="2"/>
  <c r="CV1635" i="2"/>
  <c r="CW1635" i="2"/>
  <c r="CS1910" i="2"/>
  <c r="CX1910" i="2"/>
  <c r="CK1715" i="2"/>
  <c r="DC1715" i="2" s="1"/>
  <c r="CL1920" i="2"/>
  <c r="CM1920" i="2"/>
  <c r="CL1888" i="2"/>
  <c r="CJ1888" i="2"/>
  <c r="CO1872" i="2"/>
  <c r="CQ1842" i="2"/>
  <c r="CM1808" i="2"/>
  <c r="CL1808" i="2"/>
  <c r="CO1778" i="2"/>
  <c r="CO1713" i="2"/>
  <c r="CY1603" i="2"/>
  <c r="CW1603" i="2"/>
  <c r="CT1569" i="2"/>
  <c r="CQ1956" i="2"/>
  <c r="CP1780" i="2"/>
  <c r="CO1734" i="2"/>
  <c r="CZ1631" i="2"/>
  <c r="CZ1253" i="2"/>
  <c r="CQ2001" i="2"/>
  <c r="CN1868" i="2"/>
  <c r="CO1860" i="2"/>
  <c r="CU2657" i="2"/>
  <c r="CY2657" i="2"/>
  <c r="CV2657" i="2"/>
  <c r="CW2657" i="2"/>
  <c r="CZ2681" i="2"/>
  <c r="CT2681" i="2"/>
  <c r="CZ2697" i="2"/>
  <c r="CU2697" i="2"/>
  <c r="CW2697" i="2"/>
  <c r="CS2701" i="2"/>
  <c r="CY2701" i="2"/>
  <c r="CW2701" i="2"/>
  <c r="CU2713" i="2"/>
  <c r="CY2713" i="2"/>
  <c r="CV2713" i="2"/>
  <c r="CW2713" i="2"/>
  <c r="CU2725" i="2"/>
  <c r="CZ2725" i="2"/>
  <c r="CX2725" i="2"/>
  <c r="CU2737" i="2"/>
  <c r="CZ2737" i="2"/>
  <c r="CY2741" i="2"/>
  <c r="CS2741" i="2"/>
  <c r="CU2749" i="2"/>
  <c r="CT2749" i="2"/>
  <c r="CR2757" i="2"/>
  <c r="CZ2757" i="2"/>
  <c r="CX2757" i="2"/>
  <c r="CV2761" i="2"/>
  <c r="CY2761" i="2"/>
  <c r="CS2761" i="2"/>
  <c r="CY2777" i="2"/>
  <c r="CZ2777" i="2"/>
  <c r="CT2777" i="2"/>
  <c r="CV2781" i="2"/>
  <c r="CX2781" i="2"/>
  <c r="CX2785" i="2"/>
  <c r="CR2785" i="2"/>
  <c r="CU2793" i="2"/>
  <c r="CW2793" i="2"/>
  <c r="CR2797" i="2"/>
  <c r="CS2797" i="2"/>
  <c r="CR2813" i="2"/>
  <c r="CY2813" i="2"/>
  <c r="CZ2821" i="2"/>
  <c r="CU2821" i="2"/>
  <c r="CX2881" i="2"/>
  <c r="CS2881" i="2"/>
  <c r="CV2881" i="2"/>
  <c r="CX2877" i="2"/>
  <c r="CR2877" i="2"/>
  <c r="CT2873" i="2"/>
  <c r="CS2873" i="2"/>
  <c r="CV2873" i="2"/>
  <c r="CT2869" i="2"/>
  <c r="CS2861" i="2"/>
  <c r="CU2861" i="2"/>
  <c r="CS2857" i="2"/>
  <c r="CX2821" i="2"/>
  <c r="CS2821" i="2"/>
  <c r="CY2821" i="2"/>
  <c r="CU2817" i="2"/>
  <c r="CS2813" i="2"/>
  <c r="CX2797" i="2"/>
  <c r="CU2797" i="2"/>
  <c r="CW2789" i="2"/>
  <c r="CU2785" i="2"/>
  <c r="CY2781" i="2"/>
  <c r="CX2777" i="2"/>
  <c r="CV2777" i="2"/>
  <c r="CR2773" i="2"/>
  <c r="CY2765" i="2"/>
  <c r="CW2761" i="2"/>
  <c r="CU2761" i="2"/>
  <c r="CV2757" i="2"/>
  <c r="CY2753" i="2"/>
  <c r="CT2745" i="2"/>
  <c r="CZ2741" i="2"/>
  <c r="CR2737" i="2"/>
  <c r="CW2725" i="2"/>
  <c r="CT2713" i="2"/>
  <c r="CR2713" i="2"/>
  <c r="CV2705" i="2"/>
  <c r="CX2697" i="2"/>
  <c r="CS2693" i="2"/>
  <c r="CY2681" i="2"/>
  <c r="CT2657" i="2"/>
  <c r="CR2657" i="2"/>
  <c r="DA243" i="2"/>
  <c r="DC1816" i="2"/>
  <c r="DA3531" i="2"/>
  <c r="DC1697" i="2"/>
  <c r="DC2459" i="2"/>
  <c r="DA3512" i="2"/>
  <c r="DB1631" i="2"/>
  <c r="DB414" i="2"/>
  <c r="DA1027" i="2"/>
  <c r="DA1842" i="2"/>
  <c r="DB1667" i="2"/>
  <c r="DC266" i="2"/>
  <c r="DA3364" i="2"/>
  <c r="DC244" i="2"/>
  <c r="DB2009" i="2"/>
  <c r="DB333" i="2"/>
  <c r="DC167" i="2"/>
  <c r="DB1135" i="2"/>
  <c r="DC596" i="2"/>
  <c r="DA145" i="2"/>
  <c r="DA535" i="2"/>
  <c r="DB3036" i="2"/>
  <c r="DC1135" i="2"/>
  <c r="DA139" i="2"/>
  <c r="DA167" i="2"/>
  <c r="DA333" i="2"/>
  <c r="DC676" i="2"/>
  <c r="DA2900" i="2"/>
  <c r="DC146" i="2"/>
  <c r="DC1840" i="2"/>
  <c r="DB2651" i="2"/>
  <c r="DC706" i="2"/>
  <c r="DC1594" i="2"/>
  <c r="DA244" i="2"/>
  <c r="DA1615" i="2"/>
  <c r="DB2966" i="2"/>
  <c r="DA2005" i="2"/>
  <c r="DB2194" i="2"/>
  <c r="DB1865" i="2"/>
  <c r="DC1465" i="2"/>
  <c r="DB1070" i="2"/>
  <c r="CR1865" i="2"/>
  <c r="CU1865" i="2"/>
  <c r="CM1906" i="2"/>
  <c r="CP1906" i="2"/>
  <c r="CN1906" i="2"/>
  <c r="CY1943" i="2"/>
  <c r="CR1943" i="2"/>
  <c r="CU1943" i="2"/>
  <c r="CQ2051" i="2"/>
  <c r="CK2051" i="2"/>
  <c r="DB2051" i="2" s="1"/>
  <c r="CY2058" i="2"/>
  <c r="CS2058" i="2"/>
  <c r="CZ2058" i="2"/>
  <c r="CU2058" i="2"/>
  <c r="CX2058" i="2"/>
  <c r="CV2058" i="2"/>
  <c r="CX2182" i="2"/>
  <c r="CW2182" i="2"/>
  <c r="CV2182" i="2"/>
  <c r="CU2182" i="2"/>
  <c r="CN2339" i="2"/>
  <c r="CJ2339" i="2"/>
  <c r="CQ2339" i="2"/>
  <c r="CO2376" i="2"/>
  <c r="CM2376" i="2"/>
  <c r="CL2376" i="2"/>
  <c r="CZ2389" i="2"/>
  <c r="CX2389" i="2"/>
  <c r="CV2389" i="2"/>
  <c r="CN2412" i="2"/>
  <c r="CM2412" i="2"/>
  <c r="CP2412" i="2"/>
  <c r="CN2431" i="2"/>
  <c r="CM2431" i="2"/>
  <c r="CK2431" i="2"/>
  <c r="DC2431" i="2" s="1"/>
  <c r="CQ2431" i="2"/>
  <c r="CT2448" i="2"/>
  <c r="CX2448" i="2"/>
  <c r="CW2448" i="2"/>
  <c r="CV2468" i="2"/>
  <c r="CZ2468" i="2"/>
  <c r="CX2468" i="2"/>
  <c r="CK2478" i="2"/>
  <c r="CQ2478" i="2"/>
  <c r="CP2478" i="2"/>
  <c r="CM2478" i="2"/>
  <c r="CU2498" i="2"/>
  <c r="CX2498" i="2"/>
  <c r="CR2498" i="2"/>
  <c r="CY2522" i="2"/>
  <c r="CU2522" i="2"/>
  <c r="CS2522" i="2"/>
  <c r="CY2548" i="2"/>
  <c r="CU2548" i="2"/>
  <c r="CT2548" i="2"/>
  <c r="CZ2548" i="2"/>
  <c r="CQ2556" i="2"/>
  <c r="CN2556" i="2"/>
  <c r="CJ2556" i="2"/>
  <c r="CL2556" i="2"/>
  <c r="CP2572" i="2"/>
  <c r="CK2572" i="2"/>
  <c r="DA2572" i="2" s="1"/>
  <c r="CM2572" i="2"/>
  <c r="CZ2576" i="2"/>
  <c r="CT2576" i="2"/>
  <c r="CR2576" i="2"/>
  <c r="CU2576" i="2"/>
  <c r="CY2618" i="2"/>
  <c r="CV2618" i="2"/>
  <c r="CW2618" i="2"/>
  <c r="CO2625" i="2"/>
  <c r="CK2625" i="2"/>
  <c r="DB2625" i="2" s="1"/>
  <c r="CN2625" i="2"/>
  <c r="CQ2652" i="2"/>
  <c r="CO2652" i="2"/>
  <c r="CL2652" i="2"/>
  <c r="CK2652" i="2"/>
  <c r="CL2737" i="2"/>
  <c r="CN2737" i="2"/>
  <c r="CJ2737" i="2"/>
  <c r="CR2764" i="2"/>
  <c r="CU2764" i="2"/>
  <c r="CZ2764" i="2"/>
  <c r="CX2764" i="2"/>
  <c r="CO2770" i="2"/>
  <c r="CM2770" i="2"/>
  <c r="CN2770" i="2"/>
  <c r="CX2806" i="2"/>
  <c r="CR2806" i="2"/>
  <c r="CY2806" i="2"/>
  <c r="CT2806" i="2"/>
  <c r="CL2838" i="2"/>
  <c r="CP2838" i="2"/>
  <c r="CL2910" i="2"/>
  <c r="CJ2910" i="2"/>
  <c r="CK2910" i="2"/>
  <c r="DC2910" i="2" s="1"/>
  <c r="CM2910" i="2"/>
  <c r="CL2913" i="2"/>
  <c r="CM2913" i="2"/>
  <c r="CN2913" i="2"/>
  <c r="CM2996" i="2"/>
  <c r="CP2996" i="2"/>
  <c r="CN2996" i="2"/>
  <c r="CK3082" i="2"/>
  <c r="DC3082" i="2" s="1"/>
  <c r="CQ3082" i="2"/>
  <c r="CJ3082" i="2"/>
  <c r="CS3110" i="2"/>
  <c r="CU3110" i="2"/>
  <c r="CT3130" i="2"/>
  <c r="CY3130" i="2"/>
  <c r="CS3130" i="2"/>
  <c r="CS3243" i="2"/>
  <c r="CZ3243" i="2"/>
  <c r="CR3243" i="2"/>
  <c r="CV3243" i="2"/>
  <c r="CW3243" i="2"/>
  <c r="CX3243" i="2"/>
  <c r="CL3273" i="2"/>
  <c r="CK3273" i="2"/>
  <c r="DC3273" i="2" s="1"/>
  <c r="CQ3273" i="2"/>
  <c r="CQ3298" i="2"/>
  <c r="CO3298" i="2"/>
  <c r="CN3298" i="2"/>
  <c r="CP3309" i="2"/>
  <c r="CL3309" i="2"/>
  <c r="CP3321" i="2"/>
  <c r="CM3321" i="2"/>
  <c r="CK3321" i="2"/>
  <c r="DC3321" i="2" s="1"/>
  <c r="CO3321" i="2"/>
  <c r="CQ3333" i="2"/>
  <c r="CO3333" i="2"/>
  <c r="CK3333" i="2"/>
  <c r="DB3333" i="2" s="1"/>
  <c r="CL3333" i="2"/>
  <c r="CX3355" i="2"/>
  <c r="CS3355" i="2"/>
  <c r="CW3355" i="2"/>
  <c r="CL3394" i="2"/>
  <c r="CK3394" i="2"/>
  <c r="DB3394" i="2" s="1"/>
  <c r="CM3394" i="2"/>
  <c r="CP3394" i="2"/>
  <c r="CQ3394" i="2"/>
  <c r="CW3411" i="2"/>
  <c r="CS3411" i="2"/>
  <c r="CZ3411" i="2"/>
  <c r="CU3411" i="2"/>
  <c r="CM3421" i="2"/>
  <c r="CP3421" i="2"/>
  <c r="CK3421" i="2"/>
  <c r="CL3421" i="2"/>
  <c r="CQ3421" i="2"/>
  <c r="CS3453" i="2"/>
  <c r="CY3453" i="2"/>
  <c r="CZ3453" i="2"/>
  <c r="CW3453" i="2"/>
  <c r="CT3453" i="2"/>
  <c r="CY3475" i="2"/>
  <c r="CR3475" i="2"/>
  <c r="CL3482" i="2"/>
  <c r="CP3482" i="2"/>
  <c r="CN3482" i="2"/>
  <c r="CK3482" i="2"/>
  <c r="CM3482" i="2"/>
  <c r="CP3487" i="2"/>
  <c r="CL3487" i="2"/>
  <c r="CL3502" i="2"/>
  <c r="CQ3502" i="2"/>
  <c r="CN3502" i="2"/>
  <c r="CP3502" i="2"/>
  <c r="CM3525" i="2"/>
  <c r="CO3525" i="2"/>
  <c r="CP3525" i="2"/>
  <c r="CJ3525" i="2"/>
  <c r="CL3525" i="2"/>
  <c r="CS3555" i="2"/>
  <c r="CW3555" i="2"/>
  <c r="CX3565" i="2"/>
  <c r="CR3565" i="2"/>
  <c r="CW3565" i="2"/>
  <c r="CJ3585" i="2"/>
  <c r="CQ3585" i="2"/>
  <c r="CL3585" i="2"/>
  <c r="CK3585" i="2"/>
  <c r="DC3585" i="2" s="1"/>
  <c r="CT1469" i="2"/>
  <c r="CX1469" i="2"/>
  <c r="CT1665" i="2"/>
  <c r="CX1665" i="2"/>
  <c r="CZ1665" i="2"/>
  <c r="CV421" i="2"/>
  <c r="CZ421" i="2"/>
  <c r="CT67" i="2"/>
  <c r="CZ67" i="2"/>
  <c r="CY67" i="2"/>
  <c r="CV67" i="2"/>
  <c r="CW67" i="2"/>
  <c r="CX561" i="2"/>
  <c r="CR561" i="2"/>
  <c r="CM877" i="2"/>
  <c r="CO877" i="2"/>
  <c r="CY50" i="2"/>
  <c r="CW50" i="2"/>
  <c r="CZ50" i="2"/>
  <c r="CT50" i="2"/>
  <c r="CR50" i="2"/>
  <c r="CX50" i="2"/>
  <c r="CV50" i="2"/>
  <c r="CP1029" i="2"/>
  <c r="CQ1029" i="2"/>
  <c r="CO1029" i="2"/>
  <c r="CK1077" i="2"/>
  <c r="CL1077" i="2"/>
  <c r="CM1077" i="2"/>
  <c r="CQ1077" i="2"/>
  <c r="CW1301" i="2"/>
  <c r="CY1301" i="2"/>
  <c r="CT1301" i="2"/>
  <c r="CU1301" i="2"/>
  <c r="CR1301" i="2"/>
  <c r="CZ1301" i="2"/>
  <c r="CK602" i="2"/>
  <c r="DC602" i="2" s="1"/>
  <c r="CQ602" i="2"/>
  <c r="CL602" i="2"/>
  <c r="CJ602" i="2"/>
  <c r="CM602" i="2"/>
  <c r="CO602" i="2"/>
  <c r="CV89" i="2"/>
  <c r="CX89" i="2"/>
  <c r="CZ89" i="2"/>
  <c r="CJ296" i="2"/>
  <c r="CK296" i="2"/>
  <c r="CP296" i="2"/>
  <c r="CQ296" i="2"/>
  <c r="CM296" i="2"/>
  <c r="CL296" i="2"/>
  <c r="CU1049" i="2"/>
  <c r="CV1049" i="2"/>
  <c r="CZ1049" i="2"/>
  <c r="CS1049" i="2"/>
  <c r="CY1049" i="2"/>
  <c r="CW1049" i="2"/>
  <c r="CX1049" i="2"/>
  <c r="CT2776" i="2"/>
  <c r="CR2776" i="2"/>
  <c r="CW2776" i="2"/>
  <c r="CO3475" i="2"/>
  <c r="CN3475" i="2"/>
  <c r="CK3475" i="2"/>
  <c r="DA3475" i="2" s="1"/>
  <c r="CM3475" i="2"/>
  <c r="CP3475" i="2"/>
  <c r="CL3475" i="2"/>
  <c r="CK3447" i="2"/>
  <c r="DB3447" i="2" s="1"/>
  <c r="CQ3447" i="2"/>
  <c r="CJ3447" i="2"/>
  <c r="CL3447" i="2"/>
  <c r="CM3447" i="2"/>
  <c r="CO3447" i="2"/>
  <c r="CQ3407" i="2"/>
  <c r="CM3407" i="2"/>
  <c r="CO3407" i="2"/>
  <c r="CJ3407" i="2"/>
  <c r="CO3377" i="2"/>
  <c r="CM3377" i="2"/>
  <c r="DA1555" i="2"/>
  <c r="CY3359" i="2"/>
  <c r="CX3359" i="2"/>
  <c r="CW3359" i="2"/>
  <c r="CR3359" i="2"/>
  <c r="CM3291" i="2"/>
  <c r="CN3291" i="2"/>
  <c r="CK3291" i="2"/>
  <c r="CP3291" i="2"/>
  <c r="CX2656" i="2"/>
  <c r="CV2656" i="2"/>
  <c r="CW2656" i="2"/>
  <c r="CZ2656" i="2"/>
  <c r="CS2656" i="2"/>
  <c r="CT3567" i="2"/>
  <c r="CR3567" i="2"/>
  <c r="CX3567" i="2"/>
  <c r="CV3567" i="2"/>
  <c r="CX3479" i="2"/>
  <c r="CY3479" i="2"/>
  <c r="CW3479" i="2"/>
  <c r="CZ3479" i="2"/>
  <c r="CL3266" i="2"/>
  <c r="CJ3266" i="2"/>
  <c r="CM3266" i="2"/>
  <c r="CN3226" i="2"/>
  <c r="CP3226" i="2"/>
  <c r="CL3226" i="2"/>
  <c r="CK3226" i="2"/>
  <c r="CP3159" i="2"/>
  <c r="CM3159" i="2"/>
  <c r="CJ3159" i="2"/>
  <c r="CS2820" i="2"/>
  <c r="CY2820" i="2"/>
  <c r="CT2820" i="2"/>
  <c r="CV2820" i="2"/>
  <c r="CW2820" i="2"/>
  <c r="CT2796" i="2"/>
  <c r="CW2796" i="2"/>
  <c r="CV2796" i="2"/>
  <c r="CU2796" i="2"/>
  <c r="CR2796" i="2"/>
  <c r="CZ2796" i="2"/>
  <c r="CN3283" i="2"/>
  <c r="CP3283" i="2"/>
  <c r="CQ3283" i="2"/>
  <c r="CK3283" i="2"/>
  <c r="DB3283" i="2" s="1"/>
  <c r="CY3267" i="2"/>
  <c r="CZ3267" i="2"/>
  <c r="CX3267" i="2"/>
  <c r="CR3267" i="2"/>
  <c r="CV3267" i="2"/>
  <c r="CQ3250" i="2"/>
  <c r="CL3250" i="2"/>
  <c r="CJ3250" i="2"/>
  <c r="CP3250" i="2"/>
  <c r="CV3227" i="2"/>
  <c r="CX3227" i="2"/>
  <c r="CR3227" i="2"/>
  <c r="CT3227" i="2"/>
  <c r="CY3227" i="2"/>
  <c r="CS3227" i="2"/>
  <c r="CQ3152" i="2"/>
  <c r="CN3152" i="2"/>
  <c r="CL3152" i="2"/>
  <c r="CJ3152" i="2"/>
  <c r="CK3152" i="2"/>
  <c r="CP3114" i="2"/>
  <c r="CM3114" i="2"/>
  <c r="CO3114" i="2"/>
  <c r="CL3114" i="2"/>
  <c r="CL3104" i="2"/>
  <c r="CN3104" i="2"/>
  <c r="CP3104" i="2"/>
  <c r="CK3104" i="2"/>
  <c r="DA3104" i="2" s="1"/>
  <c r="CQ3104" i="2"/>
  <c r="CO3104" i="2"/>
  <c r="CM3104" i="2"/>
  <c r="CK2982" i="2"/>
  <c r="CL2982" i="2"/>
  <c r="CN2982" i="2"/>
  <c r="CM2982" i="2"/>
  <c r="CK2894" i="2"/>
  <c r="CP2894" i="2"/>
  <c r="CN2894" i="2"/>
  <c r="CO2894" i="2"/>
  <c r="CJ2850" i="2"/>
  <c r="CL2850" i="2"/>
  <c r="CP2850" i="2"/>
  <c r="CM2850" i="2"/>
  <c r="CL2840" i="2"/>
  <c r="CK2840" i="2"/>
  <c r="CM2840" i="2"/>
  <c r="CO2840" i="2"/>
  <c r="CN2840" i="2"/>
  <c r="CQ2840" i="2"/>
  <c r="CJ2840" i="2"/>
  <c r="CK2746" i="2"/>
  <c r="CP2746" i="2"/>
  <c r="CL2746" i="2"/>
  <c r="CQ2746" i="2"/>
  <c r="CN2746" i="2"/>
  <c r="CM2746" i="2"/>
  <c r="CJ2746" i="2"/>
  <c r="CS2598" i="2"/>
  <c r="CT2598" i="2"/>
  <c r="CU2598" i="2"/>
  <c r="CY2598" i="2"/>
  <c r="CR2598" i="2"/>
  <c r="CZ2598" i="2"/>
  <c r="CW2598" i="2"/>
  <c r="CX2598" i="2"/>
  <c r="CV2208" i="2"/>
  <c r="CT2208" i="2"/>
  <c r="CW2208" i="2"/>
  <c r="CZ2208" i="2"/>
  <c r="CK2040" i="2"/>
  <c r="CJ2040" i="2"/>
  <c r="CO2040" i="2"/>
  <c r="CN2040" i="2"/>
  <c r="CQ2040" i="2"/>
  <c r="CP2040" i="2"/>
  <c r="CM2040" i="2"/>
  <c r="CZ2490" i="2"/>
  <c r="CT2490" i="2"/>
  <c r="CX2490" i="2"/>
  <c r="CS2490" i="2"/>
  <c r="CY2490" i="2"/>
  <c r="CV2490" i="2"/>
  <c r="CU2490" i="2"/>
  <c r="CW2490" i="2"/>
  <c r="CV2199" i="2"/>
  <c r="CU2199" i="2"/>
  <c r="CX2199" i="2"/>
  <c r="CW2199" i="2"/>
  <c r="CZ2199" i="2"/>
  <c r="CN2067" i="2"/>
  <c r="CM2067" i="2"/>
  <c r="CO2067" i="2"/>
  <c r="CL2067" i="2"/>
  <c r="CK2067" i="2"/>
  <c r="DA2067" i="2" s="1"/>
  <c r="CJ2067" i="2"/>
  <c r="CP2067" i="2"/>
  <c r="CV2882" i="2"/>
  <c r="CT2882" i="2"/>
  <c r="CX2882" i="2"/>
  <c r="CY2882" i="2"/>
  <c r="CW2882" i="2"/>
  <c r="CR2882" i="2"/>
  <c r="CS2882" i="2"/>
  <c r="CZ2882" i="2"/>
  <c r="CZ2766" i="2"/>
  <c r="CW2766" i="2"/>
  <c r="CY2766" i="2"/>
  <c r="CR2766" i="2"/>
  <c r="CT2702" i="2"/>
  <c r="CR2702" i="2"/>
  <c r="CV2702" i="2"/>
  <c r="CU2702" i="2"/>
  <c r="CS2702" i="2"/>
  <c r="CW2702" i="2"/>
  <c r="CY2702" i="2"/>
  <c r="CX2702" i="2"/>
  <c r="CR2594" i="2"/>
  <c r="CU2594" i="2"/>
  <c r="CW2594" i="2"/>
  <c r="CS2594" i="2"/>
  <c r="CY2594" i="2"/>
  <c r="CV2333" i="2"/>
  <c r="CT2333" i="2"/>
  <c r="CR2333" i="2"/>
  <c r="CZ2333" i="2"/>
  <c r="CO2263" i="2"/>
  <c r="CQ2263" i="2"/>
  <c r="CP2263" i="2"/>
  <c r="CL2263" i="2"/>
  <c r="CJ2263" i="2"/>
  <c r="CM2263" i="2"/>
  <c r="CN2263" i="2"/>
  <c r="CX2166" i="2"/>
  <c r="CU2166" i="2"/>
  <c r="CW2166" i="2"/>
  <c r="CT2166" i="2"/>
  <c r="CR2166" i="2"/>
  <c r="CU1875" i="2"/>
  <c r="CW1875" i="2"/>
  <c r="CV1875" i="2"/>
  <c r="CS1875" i="2"/>
  <c r="CU1781" i="2"/>
  <c r="CS1781" i="2"/>
  <c r="CV1781" i="2"/>
  <c r="CX1781" i="2"/>
  <c r="CW1781" i="2"/>
  <c r="CK2814" i="2"/>
  <c r="CJ2814" i="2"/>
  <c r="CM2814" i="2"/>
  <c r="CL2814" i="2"/>
  <c r="CP2814" i="2"/>
  <c r="CO2814" i="2"/>
  <c r="CN2754" i="2"/>
  <c r="CJ2754" i="2"/>
  <c r="CP2754" i="2"/>
  <c r="CK2754" i="2"/>
  <c r="CY2393" i="2"/>
  <c r="CV2393" i="2"/>
  <c r="CW2393" i="2"/>
  <c r="CX2393" i="2"/>
  <c r="CU2393" i="2"/>
  <c r="CR2393" i="2"/>
  <c r="CT2393" i="2"/>
  <c r="CN1819" i="2"/>
  <c r="CQ1819" i="2"/>
  <c r="CK1819" i="2"/>
  <c r="DB1819" i="2" s="1"/>
  <c r="CP1819" i="2"/>
  <c r="CL1819" i="2"/>
  <c r="CJ1819" i="2"/>
  <c r="CY1652" i="2"/>
  <c r="CW1652" i="2"/>
  <c r="CU1652" i="2"/>
  <c r="CX1652" i="2"/>
  <c r="CP1640" i="2"/>
  <c r="CO1640" i="2"/>
  <c r="CQ1640" i="2"/>
  <c r="CN1640" i="2"/>
  <c r="CK1640" i="2"/>
  <c r="DC1640" i="2" s="1"/>
  <c r="CJ1640" i="2"/>
  <c r="CJ2086" i="2"/>
  <c r="CQ2086" i="2"/>
  <c r="CO2086" i="2"/>
  <c r="CM2086" i="2"/>
  <c r="CN2086" i="2"/>
  <c r="CP2086" i="2"/>
  <c r="CO2064" i="2"/>
  <c r="CQ2064" i="2"/>
  <c r="CL2064" i="2"/>
  <c r="CJ2064" i="2"/>
  <c r="CN2064" i="2"/>
  <c r="CO2022" i="2"/>
  <c r="CJ2022" i="2"/>
  <c r="CL2022" i="2"/>
  <c r="CQ2022" i="2"/>
  <c r="CL2008" i="2"/>
  <c r="CM2008" i="2"/>
  <c r="CJ2008" i="2"/>
  <c r="CQ2008" i="2"/>
  <c r="CO2008" i="2"/>
  <c r="CN2008" i="2"/>
  <c r="CP1959" i="2"/>
  <c r="CM1959" i="2"/>
  <c r="CO1959" i="2"/>
  <c r="CO1950" i="2"/>
  <c r="CP1950" i="2"/>
  <c r="CL1950" i="2"/>
  <c r="CN1919" i="2"/>
  <c r="CP1919" i="2"/>
  <c r="CM1919" i="2"/>
  <c r="CM1779" i="2"/>
  <c r="CP1779" i="2"/>
  <c r="CL1779" i="2"/>
  <c r="CQ1767" i="2"/>
  <c r="CK1767" i="2"/>
  <c r="CJ1767" i="2"/>
  <c r="CP1753" i="2"/>
  <c r="CM1753" i="2"/>
  <c r="CK1753" i="2"/>
  <c r="DA1753" i="2" s="1"/>
  <c r="CJ1753" i="2"/>
  <c r="CN1668" i="2"/>
  <c r="CP1668" i="2"/>
  <c r="CT2293" i="2"/>
  <c r="CZ2293" i="2"/>
  <c r="CW2293" i="2"/>
  <c r="CN2255" i="2"/>
  <c r="CK2255" i="2"/>
  <c r="CQ2255" i="2"/>
  <c r="CM2218" i="2"/>
  <c r="CQ2218" i="2"/>
  <c r="CJ2218" i="2"/>
  <c r="CN1995" i="2"/>
  <c r="CO1995" i="2"/>
  <c r="CU1940" i="2"/>
  <c r="CZ1940" i="2"/>
  <c r="CS1940" i="2"/>
  <c r="CT1940" i="2"/>
  <c r="CK1917" i="2"/>
  <c r="CM1917" i="2"/>
  <c r="CQ1917" i="2"/>
  <c r="CN1700" i="2"/>
  <c r="CP1700" i="2"/>
  <c r="CK1700" i="2"/>
  <c r="DC1700" i="2" s="1"/>
  <c r="CS1644" i="2"/>
  <c r="CZ1644" i="2"/>
  <c r="CW1644" i="2"/>
  <c r="CY1597" i="2"/>
  <c r="CS1597" i="2"/>
  <c r="CU1597" i="2"/>
  <c r="CV1460" i="2"/>
  <c r="CR1460" i="2"/>
  <c r="CW1460" i="2"/>
  <c r="CU1427" i="2"/>
  <c r="CY1427" i="2"/>
  <c r="CS1427" i="2"/>
  <c r="CM1290" i="2"/>
  <c r="CQ1290" i="2"/>
  <c r="CO1290" i="2"/>
  <c r="CQ1232" i="2"/>
  <c r="CO1232" i="2"/>
  <c r="CL1232" i="2"/>
  <c r="CS1542" i="2"/>
  <c r="CT1542" i="2"/>
  <c r="CZ1542" i="2"/>
  <c r="CP1374" i="2"/>
  <c r="CM1374" i="2"/>
  <c r="CQ1374" i="2"/>
  <c r="CS1317" i="2"/>
  <c r="CR1317" i="2"/>
  <c r="CV1317" i="2"/>
  <c r="CT1317" i="2"/>
  <c r="CJ1300" i="2"/>
  <c r="CQ1300" i="2"/>
  <c r="CP1300" i="2"/>
  <c r="CN1300" i="2"/>
  <c r="CK1216" i="2"/>
  <c r="CL1216" i="2"/>
  <c r="CJ1216" i="2"/>
  <c r="CW947" i="2"/>
  <c r="CX947" i="2"/>
  <c r="CY947" i="2"/>
  <c r="CN2830" i="2"/>
  <c r="CJ2830" i="2"/>
  <c r="CP2830" i="2"/>
  <c r="CK1733" i="2"/>
  <c r="CN1733" i="2"/>
  <c r="CQ1733" i="2"/>
  <c r="CT1912" i="2"/>
  <c r="CX1912" i="2"/>
  <c r="CW1912" i="2"/>
  <c r="CV1912" i="2"/>
  <c r="CW2134" i="2"/>
  <c r="CX2134" i="2"/>
  <c r="CR2134" i="2"/>
  <c r="CX2476" i="2"/>
  <c r="CT2476" i="2"/>
  <c r="CV2476" i="2"/>
  <c r="CV2750" i="2"/>
  <c r="CZ2750" i="2"/>
  <c r="CR2750" i="2"/>
  <c r="CT3010" i="2"/>
  <c r="CY3010" i="2"/>
  <c r="CU3010" i="2"/>
  <c r="CM1660" i="2"/>
  <c r="CJ1660" i="2"/>
  <c r="CN1660" i="2"/>
  <c r="CL1660" i="2"/>
  <c r="CO1915" i="2"/>
  <c r="CN1915" i="2"/>
  <c r="CL1915" i="2"/>
  <c r="CX1970" i="2"/>
  <c r="CV1970" i="2"/>
  <c r="CZ1970" i="2"/>
  <c r="CS1970" i="2"/>
  <c r="CM2096" i="2"/>
  <c r="CJ2096" i="2"/>
  <c r="CO2096" i="2"/>
  <c r="CL2111" i="2"/>
  <c r="CO2111" i="2"/>
  <c r="CP2111" i="2"/>
  <c r="CV2127" i="2"/>
  <c r="CS2127" i="2"/>
  <c r="CR2127" i="2"/>
  <c r="CU2324" i="2"/>
  <c r="CT2324" i="2"/>
  <c r="CR2324" i="2"/>
  <c r="CV2324" i="2"/>
  <c r="CN2352" i="2"/>
  <c r="CQ2352" i="2"/>
  <c r="CM2352" i="2"/>
  <c r="CL2072" i="2"/>
  <c r="CN2072" i="2"/>
  <c r="CQ2072" i="2"/>
  <c r="CV2119" i="2"/>
  <c r="CW2119" i="2"/>
  <c r="CX2119" i="2"/>
  <c r="CR2239" i="2"/>
  <c r="CU2239" i="2"/>
  <c r="CS2239" i="2"/>
  <c r="CT2239" i="2"/>
  <c r="CK2550" i="2"/>
  <c r="DB2550" i="2" s="1"/>
  <c r="CN2550" i="2"/>
  <c r="CJ2550" i="2"/>
  <c r="CQ2594" i="2"/>
  <c r="CN2594" i="2"/>
  <c r="CM2594" i="2"/>
  <c r="CJ2928" i="2"/>
  <c r="CM2928" i="2"/>
  <c r="CP2928" i="2"/>
  <c r="CY2982" i="2"/>
  <c r="CT2982" i="2"/>
  <c r="CR2982" i="2"/>
  <c r="CS2982" i="2"/>
  <c r="CJ3060" i="2"/>
  <c r="CO3060" i="2"/>
  <c r="CM3060" i="2"/>
  <c r="CU3066" i="2"/>
  <c r="CT3066" i="2"/>
  <c r="CX3066" i="2"/>
  <c r="CM3136" i="2"/>
  <c r="CJ3136" i="2"/>
  <c r="CK3136" i="2"/>
  <c r="DC3136" i="2" s="1"/>
  <c r="CK3261" i="2"/>
  <c r="DC3261" i="2" s="1"/>
  <c r="CN3261" i="2"/>
  <c r="CL3261" i="2"/>
  <c r="CQ3311" i="2"/>
  <c r="CL3311" i="2"/>
  <c r="CP3311" i="2"/>
  <c r="CM3311" i="2"/>
  <c r="CJ3319" i="2"/>
  <c r="CO3319" i="2"/>
  <c r="CQ3319" i="2"/>
  <c r="CP3335" i="2"/>
  <c r="CO3335" i="2"/>
  <c r="CK3335" i="2"/>
  <c r="DC3335" i="2" s="1"/>
  <c r="CK3567" i="2"/>
  <c r="CN3567" i="2"/>
  <c r="CP3567" i="2"/>
  <c r="CX2668" i="2"/>
  <c r="CY2668" i="2"/>
  <c r="CU2668" i="2"/>
  <c r="CZ2668" i="2"/>
  <c r="CL2782" i="2"/>
  <c r="CK2782" i="2"/>
  <c r="DA2782" i="2" s="1"/>
  <c r="CO2782" i="2"/>
  <c r="CP2820" i="2"/>
  <c r="CQ2820" i="2"/>
  <c r="CN2820" i="2"/>
  <c r="CT2884" i="2"/>
  <c r="CR2884" i="2"/>
  <c r="CU2884" i="2"/>
  <c r="CK2892" i="2"/>
  <c r="DC2892" i="2" s="1"/>
  <c r="CO2892" i="2"/>
  <c r="CP2892" i="2"/>
  <c r="CS2968" i="2"/>
  <c r="CZ2968" i="2"/>
  <c r="CT2968" i="2"/>
  <c r="CV3088" i="2"/>
  <c r="CX3088" i="2"/>
  <c r="CT3088" i="2"/>
  <c r="CZ3088" i="2"/>
  <c r="CW3160" i="2"/>
  <c r="CV3160" i="2"/>
  <c r="CR3160" i="2"/>
  <c r="CP3184" i="2"/>
  <c r="CN3184" i="2"/>
  <c r="CO3184" i="2"/>
  <c r="CL3233" i="2"/>
  <c r="CO3233" i="2"/>
  <c r="CM3233" i="2"/>
  <c r="CX3387" i="2"/>
  <c r="CU3387" i="2"/>
  <c r="CZ3387" i="2"/>
  <c r="CV3387" i="2"/>
  <c r="CU2772" i="2"/>
  <c r="CY2772" i="2"/>
  <c r="CX2772" i="2"/>
  <c r="CT2846" i="2"/>
  <c r="CU2846" i="2"/>
  <c r="CS2846" i="2"/>
  <c r="CR2846" i="2"/>
  <c r="CM3068" i="2"/>
  <c r="CK3068" i="2"/>
  <c r="DB3068" i="2" s="1"/>
  <c r="CJ3068" i="2"/>
  <c r="CU3116" i="2"/>
  <c r="CR3116" i="2"/>
  <c r="CT3116" i="2"/>
  <c r="CT3194" i="2"/>
  <c r="CZ3194" i="2"/>
  <c r="CU3194" i="2"/>
  <c r="CQ3218" i="2"/>
  <c r="CM3218" i="2"/>
  <c r="CO3218" i="2"/>
  <c r="CP3222" i="2"/>
  <c r="CK3222" i="2"/>
  <c r="DB3222" i="2" s="1"/>
  <c r="CL3222" i="2"/>
  <c r="CL3238" i="2"/>
  <c r="CM3238" i="2"/>
  <c r="CN3238" i="2"/>
  <c r="CP3305" i="2"/>
  <c r="CM3305" i="2"/>
  <c r="CJ3305" i="2"/>
  <c r="CM3317" i="2"/>
  <c r="CJ3317" i="2"/>
  <c r="CQ3317" i="2"/>
  <c r="CP3317" i="2"/>
  <c r="CM3331" i="2"/>
  <c r="CJ3331" i="2"/>
  <c r="CN3331" i="2"/>
  <c r="CO3337" i="2"/>
  <c r="CL3337" i="2"/>
  <c r="CJ3337" i="2"/>
  <c r="CM3337" i="2"/>
  <c r="CX3403" i="2"/>
  <c r="CW3403" i="2"/>
  <c r="CR3403" i="2"/>
  <c r="CM3435" i="2"/>
  <c r="CO3435" i="2"/>
  <c r="CK3435" i="2"/>
  <c r="DA3435" i="2" s="1"/>
  <c r="CN3435" i="2"/>
  <c r="CL3435" i="2"/>
  <c r="CM3441" i="2"/>
  <c r="CP3441" i="2"/>
  <c r="CJ3441" i="2"/>
  <c r="CP3493" i="2"/>
  <c r="CN3493" i="2"/>
  <c r="CM3493" i="2"/>
  <c r="CQ3493" i="2"/>
  <c r="CR3523" i="2"/>
  <c r="CW3523" i="2"/>
  <c r="CT3523" i="2"/>
  <c r="CO3537" i="2"/>
  <c r="CM3537" i="2"/>
  <c r="CL3537" i="2"/>
  <c r="CO2628" i="2"/>
  <c r="CN2628" i="2"/>
  <c r="CP2628" i="2"/>
  <c r="CK2628" i="2"/>
  <c r="DC2628" i="2" s="1"/>
  <c r="CS2784" i="2"/>
  <c r="CZ2784" i="2"/>
  <c r="CX2784" i="2"/>
  <c r="CV2784" i="2"/>
  <c r="CU2784" i="2"/>
  <c r="CO2849" i="2"/>
  <c r="CQ2849" i="2"/>
  <c r="CL2849" i="2"/>
  <c r="CM2849" i="2"/>
  <c r="CK2849" i="2"/>
  <c r="CX3054" i="2"/>
  <c r="CU3054" i="2"/>
  <c r="CZ3054" i="2"/>
  <c r="CT3054" i="2"/>
  <c r="CJ3227" i="2"/>
  <c r="CP3227" i="2"/>
  <c r="CN3227" i="2"/>
  <c r="CO3227" i="2"/>
  <c r="CN692" i="2"/>
  <c r="CM692" i="2"/>
  <c r="CK692" i="2"/>
  <c r="DA692" i="2" s="1"/>
  <c r="CQ692" i="2"/>
  <c r="CM107" i="2"/>
  <c r="CL107" i="2"/>
  <c r="CN107" i="2"/>
  <c r="CK107" i="2"/>
  <c r="CJ107" i="2"/>
  <c r="CT1203" i="2"/>
  <c r="CR1203" i="2"/>
  <c r="CV1203" i="2"/>
  <c r="CY1203" i="2"/>
  <c r="CW1203" i="2"/>
  <c r="CJ568" i="2"/>
  <c r="CL568" i="2"/>
  <c r="CQ568" i="2"/>
  <c r="CP568" i="2"/>
  <c r="CZ847" i="2"/>
  <c r="CV847" i="2"/>
  <c r="CW847" i="2"/>
  <c r="CK260" i="2"/>
  <c r="DB260" i="2" s="1"/>
  <c r="CQ260" i="2"/>
  <c r="CN260" i="2"/>
  <c r="CJ260" i="2"/>
  <c r="CU965" i="2"/>
  <c r="CX965" i="2"/>
  <c r="CT965" i="2"/>
  <c r="CW965" i="2"/>
  <c r="CN933" i="2"/>
  <c r="CJ933" i="2"/>
  <c r="CO933" i="2"/>
  <c r="CP933" i="2"/>
  <c r="CQ933" i="2"/>
  <c r="CL504" i="2"/>
  <c r="CN504" i="2"/>
  <c r="CO504" i="2"/>
  <c r="CP504" i="2"/>
  <c r="CP1335" i="2"/>
  <c r="CQ1335" i="2"/>
  <c r="CN1335" i="2"/>
  <c r="CJ1335" i="2"/>
  <c r="CZ887" i="2"/>
  <c r="CT887" i="2"/>
  <c r="CS887" i="2"/>
  <c r="CY887" i="2"/>
  <c r="CR887" i="2"/>
  <c r="CO1005" i="2"/>
  <c r="CK1005" i="2"/>
  <c r="DC1005" i="2" s="1"/>
  <c r="CP1005" i="2"/>
  <c r="CJ1005" i="2"/>
  <c r="CN1005" i="2"/>
  <c r="CQ1005" i="2"/>
  <c r="CO574" i="2"/>
  <c r="CQ574" i="2"/>
  <c r="CL574" i="2"/>
  <c r="CJ574" i="2"/>
  <c r="CX426" i="2"/>
  <c r="CR426" i="2"/>
  <c r="CZ426" i="2"/>
  <c r="CS426" i="2"/>
  <c r="CW426" i="2"/>
  <c r="CT426" i="2"/>
  <c r="CU426" i="2"/>
  <c r="CY1533" i="2"/>
  <c r="CT1533" i="2"/>
  <c r="CV1533" i="2"/>
  <c r="CU1533" i="2"/>
  <c r="CP111" i="2"/>
  <c r="CK111" i="2"/>
  <c r="DA111" i="2" s="1"/>
  <c r="CM111" i="2"/>
  <c r="CJ111" i="2"/>
  <c r="CN111" i="2"/>
  <c r="CO111" i="2"/>
  <c r="CJ957" i="2"/>
  <c r="CP957" i="2"/>
  <c r="CL957" i="2"/>
  <c r="CM957" i="2"/>
  <c r="CO957" i="2"/>
  <c r="CK957" i="2"/>
  <c r="CK294" i="2"/>
  <c r="CL294" i="2"/>
  <c r="CQ294" i="2"/>
  <c r="CP294" i="2"/>
  <c r="CZ305" i="2"/>
  <c r="CR305" i="2"/>
  <c r="CV305" i="2"/>
  <c r="CW305" i="2"/>
  <c r="CT305" i="2"/>
  <c r="CQ3597" i="2"/>
  <c r="CK3597" i="2"/>
  <c r="DB3597" i="2" s="1"/>
  <c r="CP3597" i="2"/>
  <c r="CJ3597" i="2"/>
  <c r="CM3597" i="2"/>
  <c r="CN3597" i="2"/>
  <c r="CT3589" i="2"/>
  <c r="CX3589" i="2"/>
  <c r="CS3589" i="2"/>
  <c r="CW3589" i="2"/>
  <c r="CO3579" i="2"/>
  <c r="CJ3579" i="2"/>
  <c r="CQ3579" i="2"/>
  <c r="CK3579" i="2"/>
  <c r="DA3579" i="2" s="1"/>
  <c r="CM3579" i="2"/>
  <c r="CP3579" i="2"/>
  <c r="CS3549" i="2"/>
  <c r="CV3549" i="2"/>
  <c r="CX3549" i="2"/>
  <c r="CR3549" i="2"/>
  <c r="CT3549" i="2"/>
  <c r="CY3549" i="2"/>
  <c r="CY3545" i="2"/>
  <c r="CW3545" i="2"/>
  <c r="CZ3545" i="2"/>
  <c r="CV3545" i="2"/>
  <c r="CU3545" i="2"/>
  <c r="CR3531" i="2"/>
  <c r="CX3531" i="2"/>
  <c r="CY3531" i="2"/>
  <c r="CV3531" i="2"/>
  <c r="CS3531" i="2"/>
  <c r="CZ3531" i="2"/>
  <c r="CT3531" i="2"/>
  <c r="CJ3518" i="2"/>
  <c r="CN3518" i="2"/>
  <c r="CP3518" i="2"/>
  <c r="CL3518" i="2"/>
  <c r="CY3513" i="2"/>
  <c r="CV3513" i="2"/>
  <c r="CW3513" i="2"/>
  <c r="CZ3513" i="2"/>
  <c r="CX3513" i="2"/>
  <c r="CR3513" i="2"/>
  <c r="CS3513" i="2"/>
  <c r="CT3508" i="2"/>
  <c r="CZ3508" i="2"/>
  <c r="CX3508" i="2"/>
  <c r="CU3508" i="2"/>
  <c r="CN3497" i="2"/>
  <c r="CK3497" i="2"/>
  <c r="DA3497" i="2" s="1"/>
  <c r="CM3497" i="2"/>
  <c r="CL3497" i="2"/>
  <c r="CJ3497" i="2"/>
  <c r="CQ3497" i="2"/>
  <c r="CM3477" i="2"/>
  <c r="CL3477" i="2"/>
  <c r="CN3477" i="2"/>
  <c r="CP3477" i="2"/>
  <c r="CU3449" i="2"/>
  <c r="CY3449" i="2"/>
  <c r="CV3449" i="2"/>
  <c r="CR3449" i="2"/>
  <c r="CZ3449" i="2"/>
  <c r="CS3447" i="2"/>
  <c r="CT3447" i="2"/>
  <c r="CW3447" i="2"/>
  <c r="CX3447" i="2"/>
  <c r="CR3447" i="2"/>
  <c r="CK3426" i="2"/>
  <c r="DB3426" i="2" s="1"/>
  <c r="CP3426" i="2"/>
  <c r="CN3426" i="2"/>
  <c r="CM3426" i="2"/>
  <c r="CV3425" i="2"/>
  <c r="CW3425" i="2"/>
  <c r="CX3425" i="2"/>
  <c r="CS3425" i="2"/>
  <c r="CQ3411" i="2"/>
  <c r="CJ3411" i="2"/>
  <c r="CK3411" i="2"/>
  <c r="DB3411" i="2" s="1"/>
  <c r="CM3411" i="2"/>
  <c r="CL3409" i="2"/>
  <c r="CN3409" i="2"/>
  <c r="CM3409" i="2"/>
  <c r="CJ3409" i="2"/>
  <c r="CT3407" i="2"/>
  <c r="CR3407" i="2"/>
  <c r="CX3407" i="2"/>
  <c r="CY3407" i="2"/>
  <c r="CK3402" i="2"/>
  <c r="DB3402" i="2" s="1"/>
  <c r="CN3402" i="2"/>
  <c r="CM3402" i="2"/>
  <c r="CO3402" i="2"/>
  <c r="CU3397" i="2"/>
  <c r="CX3397" i="2"/>
  <c r="CV3397" i="2"/>
  <c r="CR3397" i="2"/>
  <c r="CJ3359" i="2"/>
  <c r="CQ3359" i="2"/>
  <c r="CO3359" i="2"/>
  <c r="CN3359" i="2"/>
  <c r="CQ3350" i="2"/>
  <c r="CJ3350" i="2"/>
  <c r="CN3350" i="2"/>
  <c r="CR3317" i="2"/>
  <c r="CT3317" i="2"/>
  <c r="CX3317" i="2"/>
  <c r="CQ3242" i="2"/>
  <c r="CP3242" i="2"/>
  <c r="CL3242" i="2"/>
  <c r="CR3184" i="2"/>
  <c r="CZ3184" i="2"/>
  <c r="CW3184" i="2"/>
  <c r="CY3184" i="2"/>
  <c r="CU3169" i="2"/>
  <c r="CX3169" i="2"/>
  <c r="CV3169" i="2"/>
  <c r="CS3169" i="2"/>
  <c r="CT3169" i="2"/>
  <c r="CO3158" i="2"/>
  <c r="CN3158" i="2"/>
  <c r="CM3158" i="2"/>
  <c r="CK3158" i="2"/>
  <c r="DC3158" i="2" s="1"/>
  <c r="CK3155" i="2"/>
  <c r="CN3155" i="2"/>
  <c r="CL3155" i="2"/>
  <c r="CZ3142" i="2"/>
  <c r="CT3142" i="2"/>
  <c r="CU3142" i="2"/>
  <c r="CW3142" i="2"/>
  <c r="CO3124" i="2"/>
  <c r="CK3124" i="2"/>
  <c r="DB3124" i="2" s="1"/>
  <c r="CN3124" i="2"/>
  <c r="CS3072" i="2"/>
  <c r="CY3072" i="2"/>
  <c r="CX3072" i="2"/>
  <c r="CT3032" i="2"/>
  <c r="CX3032" i="2"/>
  <c r="CV3032" i="2"/>
  <c r="CU3032" i="2"/>
  <c r="CN2988" i="2"/>
  <c r="CP2988" i="2"/>
  <c r="CO2988" i="2"/>
  <c r="CK2988" i="2"/>
  <c r="DA2988" i="2" s="1"/>
  <c r="CQ2988" i="2"/>
  <c r="CL2988" i="2"/>
  <c r="CZ2972" i="2"/>
  <c r="CR2972" i="2"/>
  <c r="CW2972" i="2"/>
  <c r="CS2972" i="2"/>
  <c r="CX2972" i="2"/>
  <c r="CV2972" i="2"/>
  <c r="CU2972" i="2"/>
  <c r="CW2960" i="2"/>
  <c r="CY2960" i="2"/>
  <c r="CU2960" i="2"/>
  <c r="CR2960" i="2"/>
  <c r="CS2960" i="2"/>
  <c r="CW2952" i="2"/>
  <c r="CY2952" i="2"/>
  <c r="CV2952" i="2"/>
  <c r="CZ2952" i="2"/>
  <c r="CX2952" i="2"/>
  <c r="CR2952" i="2"/>
  <c r="CU2952" i="2"/>
  <c r="CK2856" i="2"/>
  <c r="DC2856" i="2" s="1"/>
  <c r="CL2856" i="2"/>
  <c r="CQ2856" i="2"/>
  <c r="CK2789" i="2"/>
  <c r="DC2789" i="2" s="1"/>
  <c r="CL2789" i="2"/>
  <c r="CQ2789" i="2"/>
  <c r="CO2765" i="2"/>
  <c r="CL2765" i="2"/>
  <c r="CJ2765" i="2"/>
  <c r="CQ2752" i="2"/>
  <c r="CM2752" i="2"/>
  <c r="CN2752" i="2"/>
  <c r="CL2749" i="2"/>
  <c r="CJ2749" i="2"/>
  <c r="CM2749" i="2"/>
  <c r="CK2749" i="2"/>
  <c r="CK2701" i="2"/>
  <c r="CQ2701" i="2"/>
  <c r="CL2701" i="2"/>
  <c r="CR2688" i="2"/>
  <c r="CW2688" i="2"/>
  <c r="CX2688" i="2"/>
  <c r="CT2688" i="2"/>
  <c r="CS2688" i="2"/>
  <c r="CO2586" i="2"/>
  <c r="CQ2586" i="2"/>
  <c r="CL2586" i="2"/>
  <c r="CX2583" i="2"/>
  <c r="CT2583" i="2"/>
  <c r="CV2583" i="2"/>
  <c r="CW2583" i="2"/>
  <c r="CX2571" i="2"/>
  <c r="CT2571" i="2"/>
  <c r="CV2571" i="2"/>
  <c r="CS2566" i="2"/>
  <c r="CR2566" i="2"/>
  <c r="CU2566" i="2"/>
  <c r="CU2554" i="2"/>
  <c r="CY2554" i="2"/>
  <c r="CV2554" i="2"/>
  <c r="CZ2554" i="2"/>
  <c r="CS2496" i="2"/>
  <c r="CW2496" i="2"/>
  <c r="CT2496" i="2"/>
  <c r="CZ2458" i="2"/>
  <c r="CR2458" i="2"/>
  <c r="CY2458" i="2"/>
  <c r="CW2458" i="2"/>
  <c r="CQ2428" i="2"/>
  <c r="CP2428" i="2"/>
  <c r="CO2428" i="2"/>
  <c r="CN2428" i="2"/>
  <c r="CJ2428" i="2"/>
  <c r="CK2415" i="2"/>
  <c r="CM2415" i="2"/>
  <c r="CQ2415" i="2"/>
  <c r="CW2390" i="2"/>
  <c r="CX2390" i="2"/>
  <c r="CY2390" i="2"/>
  <c r="CU2312" i="2"/>
  <c r="CS2312" i="2"/>
  <c r="CY2312" i="2"/>
  <c r="CX2312" i="2"/>
  <c r="CY2224" i="2"/>
  <c r="CR2224" i="2"/>
  <c r="CV2224" i="2"/>
  <c r="CT2224" i="2"/>
  <c r="CU2224" i="2"/>
  <c r="CO2126" i="2"/>
  <c r="CM2126" i="2"/>
  <c r="CJ2126" i="2"/>
  <c r="CW2114" i="2"/>
  <c r="CX2114" i="2"/>
  <c r="CU2114" i="2"/>
  <c r="CQ2070" i="2"/>
  <c r="CO2070" i="2"/>
  <c r="CJ2070" i="2"/>
  <c r="CM1992" i="2"/>
  <c r="CK1992" i="2"/>
  <c r="CN1992" i="2"/>
  <c r="CJ1992" i="2"/>
  <c r="CO1498" i="2"/>
  <c r="CM1498" i="2"/>
  <c r="CN1498" i="2"/>
  <c r="CK1498" i="2"/>
  <c r="CO3378" i="2"/>
  <c r="CL3378" i="2"/>
  <c r="CP3378" i="2"/>
  <c r="CK3378" i="2"/>
  <c r="CS3375" i="2"/>
  <c r="CU3375" i="2"/>
  <c r="CY3375" i="2"/>
  <c r="CV3375" i="2"/>
  <c r="CZ3375" i="2"/>
  <c r="CO3369" i="2"/>
  <c r="CQ3369" i="2"/>
  <c r="CP3369" i="2"/>
  <c r="CK3369" i="2"/>
  <c r="DA3369" i="2" s="1"/>
  <c r="CM3367" i="2"/>
  <c r="CL3367" i="2"/>
  <c r="CK3367" i="2"/>
  <c r="CN3367" i="2"/>
  <c r="CQ3330" i="2"/>
  <c r="CO3330" i="2"/>
  <c r="CL3330" i="2"/>
  <c r="CP3330" i="2"/>
  <c r="CU3245" i="2"/>
  <c r="CR3245" i="2"/>
  <c r="CZ3245" i="2"/>
  <c r="CV3245" i="2"/>
  <c r="CR3233" i="2"/>
  <c r="CX3233" i="2"/>
  <c r="CT3233" i="2"/>
  <c r="CV3233" i="2"/>
  <c r="CS3233" i="2"/>
  <c r="CX3064" i="2"/>
  <c r="CU3064" i="2"/>
  <c r="CT3064" i="2"/>
  <c r="CV3064" i="2"/>
  <c r="CJ3014" i="2"/>
  <c r="CL3014" i="2"/>
  <c r="CK3014" i="2"/>
  <c r="DA3014" i="2" s="1"/>
  <c r="CO3014" i="2"/>
  <c r="CW3000" i="2"/>
  <c r="CX3000" i="2"/>
  <c r="CU3000" i="2"/>
  <c r="CV3000" i="2"/>
  <c r="CY3000" i="2"/>
  <c r="CY2988" i="2"/>
  <c r="CV2988" i="2"/>
  <c r="CZ2988" i="2"/>
  <c r="CS2988" i="2"/>
  <c r="CV2916" i="2"/>
  <c r="CR2916" i="2"/>
  <c r="CY2916" i="2"/>
  <c r="CZ2916" i="2"/>
  <c r="CT2916" i="2"/>
  <c r="CM2893" i="2"/>
  <c r="CO2893" i="2"/>
  <c r="CJ2893" i="2"/>
  <c r="CQ2893" i="2"/>
  <c r="CM2876" i="2"/>
  <c r="CL2876" i="2"/>
  <c r="CN2876" i="2"/>
  <c r="CQ2876" i="2"/>
  <c r="CK2800" i="2"/>
  <c r="DA2800" i="2" s="1"/>
  <c r="CP2800" i="2"/>
  <c r="CL2800" i="2"/>
  <c r="CO2800" i="2"/>
  <c r="CL2760" i="2"/>
  <c r="CN2760" i="2"/>
  <c r="CO2760" i="2"/>
  <c r="CP2760" i="2"/>
  <c r="CW2706" i="2"/>
  <c r="CV2706" i="2"/>
  <c r="CY2706" i="2"/>
  <c r="CT2706" i="2"/>
  <c r="CN2560" i="2"/>
  <c r="CK2560" i="2"/>
  <c r="CJ2560" i="2"/>
  <c r="CQ2560" i="2"/>
  <c r="CO2538" i="2"/>
  <c r="CL2538" i="2"/>
  <c r="CN2538" i="2"/>
  <c r="CK2538" i="2"/>
  <c r="CO2502" i="2"/>
  <c r="CP2502" i="2"/>
  <c r="CN2502" i="2"/>
  <c r="CM2502" i="2"/>
  <c r="CZ2470" i="2"/>
  <c r="CR2470" i="2"/>
  <c r="CT2470" i="2"/>
  <c r="CY2470" i="2"/>
  <c r="CW2470" i="2"/>
  <c r="CN2446" i="2"/>
  <c r="CJ2446" i="2"/>
  <c r="CL2446" i="2"/>
  <c r="CK2446" i="2"/>
  <c r="CO2435" i="2"/>
  <c r="CK2435" i="2"/>
  <c r="CN2435" i="2"/>
  <c r="CJ2435" i="2"/>
  <c r="CS2425" i="2"/>
  <c r="CY2425" i="2"/>
  <c r="CV2425" i="2"/>
  <c r="CR2425" i="2"/>
  <c r="CW2357" i="2"/>
  <c r="CY2357" i="2"/>
  <c r="CR2357" i="2"/>
  <c r="CZ2357" i="2"/>
  <c r="CV2357" i="2"/>
  <c r="CM2202" i="2"/>
  <c r="CQ2202" i="2"/>
  <c r="CJ2202" i="2"/>
  <c r="CL2202" i="2"/>
  <c r="CV2106" i="2"/>
  <c r="CT2106" i="2"/>
  <c r="CZ2106" i="2"/>
  <c r="CY2106" i="2"/>
  <c r="CX1256" i="2"/>
  <c r="CY1256" i="2"/>
  <c r="CR1256" i="2"/>
  <c r="CU1256" i="2"/>
  <c r="CS1256" i="2"/>
  <c r="CW2562" i="2"/>
  <c r="CT2562" i="2"/>
  <c r="CS2562" i="2"/>
  <c r="CY2562" i="2"/>
  <c r="CV2510" i="2"/>
  <c r="CS2510" i="2"/>
  <c r="CR2510" i="2"/>
  <c r="CZ2510" i="2"/>
  <c r="CU2510" i="2"/>
  <c r="CW2491" i="2"/>
  <c r="CV2491" i="2"/>
  <c r="CU2491" i="2"/>
  <c r="CX2491" i="2"/>
  <c r="CS2484" i="2"/>
  <c r="CR2484" i="2"/>
  <c r="CX2484" i="2"/>
  <c r="CV2484" i="2"/>
  <c r="CT2484" i="2"/>
  <c r="CK2423" i="2"/>
  <c r="DC2423" i="2" s="1"/>
  <c r="CQ2423" i="2"/>
  <c r="CO2423" i="2"/>
  <c r="CL2423" i="2"/>
  <c r="CM2420" i="2"/>
  <c r="CO2420" i="2"/>
  <c r="CP2420" i="2"/>
  <c r="CL2420" i="2"/>
  <c r="CP2403" i="2"/>
  <c r="CQ2403" i="2"/>
  <c r="CJ2403" i="2"/>
  <c r="CK2403" i="2"/>
  <c r="CL2387" i="2"/>
  <c r="CN2387" i="2"/>
  <c r="CK2387" i="2"/>
  <c r="DB2387" i="2" s="1"/>
  <c r="CP2387" i="2"/>
  <c r="CP2372" i="2"/>
  <c r="CO2372" i="2"/>
  <c r="CJ2372" i="2"/>
  <c r="CM2372" i="2"/>
  <c r="CU2352" i="2"/>
  <c r="CS2352" i="2"/>
  <c r="CX2352" i="2"/>
  <c r="CT3545" i="2"/>
  <c r="CR3545" i="2"/>
  <c r="CU3589" i="2"/>
  <c r="CZ3589" i="2"/>
  <c r="CS305" i="2"/>
  <c r="CU305" i="2"/>
  <c r="CM294" i="2"/>
  <c r="CO294" i="2"/>
  <c r="CX1533" i="2"/>
  <c r="CW1533" i="2"/>
  <c r="CZ1533" i="2"/>
  <c r="CP574" i="2"/>
  <c r="CM574" i="2"/>
  <c r="CL1335" i="2"/>
  <c r="CO1335" i="2"/>
  <c r="CK504" i="2"/>
  <c r="CQ504" i="2"/>
  <c r="CL260" i="2"/>
  <c r="CP260" i="2"/>
  <c r="CM568" i="2"/>
  <c r="CK568" i="2"/>
  <c r="DC568" i="2" s="1"/>
  <c r="CX1203" i="2"/>
  <c r="CU1203" i="2"/>
  <c r="CP692" i="2"/>
  <c r="CO692" i="2"/>
  <c r="CS3054" i="2"/>
  <c r="CW3054" i="2"/>
  <c r="CT2784" i="2"/>
  <c r="CR2784" i="2"/>
  <c r="CL2628" i="2"/>
  <c r="CJ2628" i="2"/>
  <c r="CP3537" i="2"/>
  <c r="CN3537" i="2"/>
  <c r="CX3523" i="2"/>
  <c r="CN3441" i="2"/>
  <c r="CO3441" i="2"/>
  <c r="CU3403" i="2"/>
  <c r="CS3403" i="2"/>
  <c r="CP3331" i="2"/>
  <c r="CQ3238" i="2"/>
  <c r="CN3222" i="2"/>
  <c r="CS3116" i="2"/>
  <c r="CO3068" i="2"/>
  <c r="CW2846" i="2"/>
  <c r="CZ2772" i="2"/>
  <c r="CK3184" i="2"/>
  <c r="CY3160" i="2"/>
  <c r="CU3160" i="2"/>
  <c r="CM2892" i="2"/>
  <c r="CM2820" i="2"/>
  <c r="CJ2782" i="2"/>
  <c r="CM3567" i="2"/>
  <c r="CM3335" i="2"/>
  <c r="CK3319" i="2"/>
  <c r="CS3066" i="2"/>
  <c r="CM2072" i="2"/>
  <c r="CK2352" i="2"/>
  <c r="DC2352" i="2" s="1"/>
  <c r="CK2111" i="2"/>
  <c r="DB2111" i="2" s="1"/>
  <c r="CN2096" i="2"/>
  <c r="CT1970" i="2"/>
  <c r="CZ3010" i="2"/>
  <c r="CW2476" i="2"/>
  <c r="CT2134" i="2"/>
  <c r="CO1733" i="2"/>
  <c r="CK2830" i="2"/>
  <c r="DB2830" i="2" s="1"/>
  <c r="CZ1317" i="2"/>
  <c r="CY1542" i="2"/>
  <c r="CN1232" i="2"/>
  <c r="CN1290" i="2"/>
  <c r="CT1597" i="2"/>
  <c r="CV1597" i="2"/>
  <c r="CT1644" i="2"/>
  <c r="CJ1917" i="2"/>
  <c r="CV1940" i="2"/>
  <c r="CM2255" i="2"/>
  <c r="CS2293" i="2"/>
  <c r="CL1767" i="2"/>
  <c r="CQ1919" i="2"/>
  <c r="CQ1950" i="2"/>
  <c r="CM2022" i="2"/>
  <c r="CK2022" i="2"/>
  <c r="DC2022" i="2" s="1"/>
  <c r="CT1652" i="2"/>
  <c r="CR1652" i="2"/>
  <c r="CM2754" i="2"/>
  <c r="CL2754" i="2"/>
  <c r="CT1781" i="2"/>
  <c r="CY1781" i="2"/>
  <c r="CZ1875" i="2"/>
  <c r="CT1875" i="2"/>
  <c r="CY1875" i="2"/>
  <c r="CV2166" i="2"/>
  <c r="CY2166" i="2"/>
  <c r="CX2333" i="2"/>
  <c r="CW2333" i="2"/>
  <c r="CZ2594" i="2"/>
  <c r="CV2594" i="2"/>
  <c r="CS2766" i="2"/>
  <c r="CT2766" i="2"/>
  <c r="CU2766" i="2"/>
  <c r="CT2199" i="2"/>
  <c r="CR2199" i="2"/>
  <c r="CX2208" i="2"/>
  <c r="CU2208" i="2"/>
  <c r="CO2850" i="2"/>
  <c r="CN2850" i="2"/>
  <c r="CM2894" i="2"/>
  <c r="CL2894" i="2"/>
  <c r="CO2982" i="2"/>
  <c r="CP2982" i="2"/>
  <c r="CQ3114" i="2"/>
  <c r="CJ3114" i="2"/>
  <c r="CM3250" i="2"/>
  <c r="CN3250" i="2"/>
  <c r="CL3283" i="2"/>
  <c r="CO3283" i="2"/>
  <c r="CZ2820" i="2"/>
  <c r="CX2820" i="2"/>
  <c r="CJ3226" i="2"/>
  <c r="CO3226" i="2"/>
  <c r="CU3567" i="2"/>
  <c r="CY3567" i="2"/>
  <c r="CS3567" i="2"/>
  <c r="CT2952" i="2"/>
  <c r="CY2972" i="2"/>
  <c r="CJ2988" i="2"/>
  <c r="CR3072" i="2"/>
  <c r="CS3142" i="2"/>
  <c r="CM3242" i="2"/>
  <c r="CL3350" i="2"/>
  <c r="CY3397" i="2"/>
  <c r="CW3407" i="2"/>
  <c r="CZ3447" i="2"/>
  <c r="CP3497" i="2"/>
  <c r="CT3513" i="2"/>
  <c r="CU3531" i="2"/>
  <c r="CZ3549" i="2"/>
  <c r="CU3549" i="2"/>
  <c r="CN3579" i="2"/>
  <c r="CO3597" i="2"/>
  <c r="CQ957" i="2"/>
  <c r="CQ111" i="2"/>
  <c r="CV426" i="2"/>
  <c r="CL1005" i="2"/>
  <c r="CW887" i="2"/>
  <c r="CV965" i="2"/>
  <c r="CX847" i="2"/>
  <c r="CL3227" i="2"/>
  <c r="CP2849" i="2"/>
  <c r="CK3493" i="2"/>
  <c r="CQ3337" i="2"/>
  <c r="CK3305" i="2"/>
  <c r="CX3194" i="2"/>
  <c r="CY3088" i="2"/>
  <c r="CZ2884" i="2"/>
  <c r="CQ3261" i="2"/>
  <c r="CP3060" i="2"/>
  <c r="CJ2594" i="2"/>
  <c r="CS2119" i="2"/>
  <c r="CY2127" i="2"/>
  <c r="CY2750" i="2"/>
  <c r="CU947" i="2"/>
  <c r="CK1374" i="2"/>
  <c r="DC1374" i="2" s="1"/>
  <c r="CL1700" i="2"/>
  <c r="CK1668" i="2"/>
  <c r="DA1668" i="2" s="1"/>
  <c r="CK1959" i="2"/>
  <c r="DB1959" i="2" s="1"/>
  <c r="CP2064" i="2"/>
  <c r="CL2086" i="2"/>
  <c r="CO1819" i="2"/>
  <c r="CN2814" i="2"/>
  <c r="CZ2702" i="2"/>
  <c r="CQ2067" i="2"/>
  <c r="CL2040" i="2"/>
  <c r="CO2746" i="2"/>
  <c r="CJ3104" i="2"/>
  <c r="CW3227" i="2"/>
  <c r="CQ3159" i="2"/>
  <c r="CL3291" i="2"/>
  <c r="CV1465" i="2"/>
  <c r="CK1606" i="2"/>
  <c r="CK1725" i="2"/>
  <c r="CY1805" i="2"/>
  <c r="CY1835" i="2"/>
  <c r="CN1931" i="2"/>
  <c r="CM2036" i="2"/>
  <c r="CQ2131" i="2"/>
  <c r="CR2255" i="2"/>
  <c r="CW2413" i="2"/>
  <c r="CX2440" i="2"/>
  <c r="CN2448" i="2"/>
  <c r="CU2518" i="2"/>
  <c r="CR1397" i="2"/>
  <c r="CU1397" i="2"/>
  <c r="CW1162" i="2"/>
  <c r="CT1162" i="2"/>
  <c r="CX633" i="2"/>
  <c r="CW633" i="2"/>
  <c r="CZ922" i="2"/>
  <c r="CT922" i="2"/>
  <c r="CV922" i="2"/>
  <c r="CX922" i="2"/>
  <c r="CX1604" i="2"/>
  <c r="CS1604" i="2"/>
  <c r="CM3002" i="2"/>
  <c r="CN3002" i="2"/>
  <c r="CQ3002" i="2"/>
  <c r="CP2901" i="2"/>
  <c r="CQ2901" i="2"/>
  <c r="CK2901" i="2"/>
  <c r="CO2901" i="2"/>
  <c r="CM1492" i="2"/>
  <c r="CO1492" i="2"/>
  <c r="CN1162" i="2"/>
  <c r="CL1162" i="2"/>
  <c r="CK1162" i="2"/>
  <c r="CP770" i="2"/>
  <c r="CJ770" i="2"/>
  <c r="CU967" i="2"/>
  <c r="CS967" i="2"/>
  <c r="CK2176" i="2"/>
  <c r="CL2176" i="2"/>
  <c r="CP2176" i="2"/>
  <c r="CS1076" i="2"/>
  <c r="CN1408" i="2"/>
  <c r="CO1408" i="2"/>
  <c r="CJ1467" i="2"/>
  <c r="CL1467" i="2"/>
  <c r="CS1272" i="2"/>
  <c r="CN1319" i="2"/>
  <c r="CU1572" i="2"/>
  <c r="CW1572" i="2"/>
  <c r="CZ1572" i="2"/>
  <c r="CN1871" i="2"/>
  <c r="CO2023" i="2"/>
  <c r="CK2023" i="2"/>
  <c r="CM2023" i="2"/>
  <c r="CO1771" i="2"/>
  <c r="CM1771" i="2"/>
  <c r="CT2055" i="2"/>
  <c r="CR2055" i="2"/>
  <c r="CO1933" i="2"/>
  <c r="CL1933" i="2"/>
  <c r="CK2382" i="2"/>
  <c r="CJ2382" i="2"/>
  <c r="CM2123" i="2"/>
  <c r="CR3363" i="2"/>
  <c r="CZ3363" i="2"/>
  <c r="CJ3385" i="2"/>
  <c r="CP3385" i="2"/>
  <c r="CT2962" i="2"/>
  <c r="CO102" i="2"/>
  <c r="CU420" i="2"/>
  <c r="CT2066" i="2"/>
  <c r="DB1187" i="2"/>
  <c r="CY129" i="2"/>
  <c r="CS129" i="2"/>
  <c r="DA1329" i="2"/>
  <c r="DC1329" i="2"/>
  <c r="DB762" i="2"/>
  <c r="DC762" i="2"/>
  <c r="CQ1492" i="2"/>
  <c r="CM2223" i="2"/>
  <c r="CQ1124" i="2"/>
  <c r="CN1124" i="2"/>
  <c r="CM1037" i="2"/>
  <c r="CP1037" i="2"/>
  <c r="CZ926" i="2"/>
  <c r="CU926" i="2"/>
  <c r="CY926" i="2"/>
  <c r="CV926" i="2"/>
  <c r="CY850" i="2"/>
  <c r="CZ850" i="2"/>
  <c r="CS850" i="2"/>
  <c r="CV651" i="2"/>
  <c r="CW651" i="2"/>
  <c r="CJ191" i="2"/>
  <c r="CP191" i="2"/>
  <c r="CP2614" i="2"/>
  <c r="CM2614" i="2"/>
  <c r="CO1284" i="2"/>
  <c r="CP1284" i="2"/>
  <c r="CL1284" i="2"/>
  <c r="CV1060" i="2"/>
  <c r="CS1060" i="2"/>
  <c r="CN907" i="2"/>
  <c r="CV986" i="2"/>
  <c r="CK907" i="2"/>
  <c r="CW127" i="2"/>
  <c r="CZ199" i="2"/>
  <c r="CV320" i="2"/>
  <c r="CV331" i="2"/>
  <c r="CX395" i="2"/>
  <c r="CJ1807" i="2"/>
  <c r="CW1429" i="2"/>
  <c r="CW109" i="2"/>
  <c r="CL40" i="2"/>
  <c r="CN40" i="2"/>
  <c r="CO19" i="2"/>
  <c r="DC2098" i="2"/>
  <c r="DB92" i="2"/>
  <c r="DB2525" i="2"/>
  <c r="DA2525" i="2"/>
  <c r="DC1985" i="2"/>
  <c r="DA1985" i="2"/>
  <c r="DB1732" i="2"/>
  <c r="DA1732" i="2"/>
  <c r="DB1145" i="2"/>
  <c r="DA1145" i="2"/>
  <c r="DC872" i="2"/>
  <c r="DA872" i="2"/>
  <c r="DC2029" i="2"/>
  <c r="DA2029" i="2"/>
  <c r="DB2195" i="2"/>
  <c r="DA2195" i="2"/>
  <c r="DB2442" i="2"/>
  <c r="DC2442" i="2"/>
  <c r="DA2249" i="2"/>
  <c r="DC2249" i="2"/>
  <c r="DC2125" i="2"/>
  <c r="DB2125" i="2"/>
  <c r="DA2125" i="2"/>
  <c r="DB1079" i="2"/>
  <c r="DA1079" i="2"/>
  <c r="DB2070" i="2"/>
  <c r="DC2070" i="2"/>
  <c r="DA3331" i="2"/>
  <c r="DB3331" i="2"/>
  <c r="DA3108" i="2"/>
  <c r="DC3108" i="2"/>
  <c r="DC74" i="2"/>
  <c r="DA74" i="2"/>
  <c r="DC128" i="2"/>
  <c r="DB128" i="2"/>
  <c r="DC17" i="2"/>
  <c r="DB17" i="2"/>
  <c r="DB582" i="2"/>
  <c r="DC582" i="2"/>
  <c r="DA3481" i="2"/>
  <c r="DB3481" i="2"/>
  <c r="DA234" i="2"/>
  <c r="DB234" i="2"/>
  <c r="DC2576" i="2"/>
  <c r="DA2576" i="2"/>
  <c r="DA2602" i="2"/>
  <c r="DC2602" i="2"/>
  <c r="DC2672" i="2"/>
  <c r="DA2672" i="2"/>
  <c r="DA2813" i="2"/>
  <c r="DB2813" i="2"/>
  <c r="DB2881" i="2"/>
  <c r="DC2881" i="2"/>
  <c r="DA2881" i="2"/>
  <c r="DA3070" i="2"/>
  <c r="DC3070" i="2"/>
  <c r="DC3072" i="2"/>
  <c r="DA3072" i="2"/>
  <c r="DA3151" i="2"/>
  <c r="DB3151" i="2"/>
  <c r="DC3253" i="2"/>
  <c r="DB3253" i="2"/>
  <c r="DA3253" i="2"/>
  <c r="DB3442" i="2"/>
  <c r="DC3442" i="2"/>
  <c r="DC3505" i="2"/>
  <c r="DB3505" i="2"/>
  <c r="DC2877" i="2"/>
  <c r="DA2877" i="2"/>
  <c r="DC2836" i="2"/>
  <c r="DB2836" i="2"/>
  <c r="DA2717" i="2"/>
  <c r="DC2717" i="2"/>
  <c r="DB3437" i="2"/>
  <c r="DC3437" i="2"/>
  <c r="DA3437" i="2"/>
  <c r="DA3343" i="2"/>
  <c r="DC3343" i="2"/>
  <c r="DA2866" i="2"/>
  <c r="DC2866" i="2"/>
  <c r="DA3583" i="2"/>
  <c r="DC3583" i="2"/>
  <c r="DC3495" i="2"/>
  <c r="DA3495" i="2"/>
  <c r="DB2666" i="2"/>
  <c r="DC2666" i="2"/>
  <c r="DC2066" i="2"/>
  <c r="DB2066" i="2"/>
  <c r="DA2066" i="2"/>
  <c r="DB1721" i="2"/>
  <c r="DC1721" i="2"/>
  <c r="DC1942" i="2"/>
  <c r="DB1942" i="2"/>
  <c r="DA2882" i="2"/>
  <c r="DB2882" i="2"/>
  <c r="DB1955" i="2"/>
  <c r="DA1955" i="2"/>
  <c r="DA1882" i="2"/>
  <c r="DB1882" i="2"/>
  <c r="DA2178" i="2"/>
  <c r="DB2178" i="2"/>
  <c r="DC2178" i="2"/>
  <c r="DB1386" i="2"/>
  <c r="DA1386" i="2"/>
  <c r="DC1044" i="2"/>
  <c r="DA1044" i="2"/>
  <c r="DA1463" i="2"/>
  <c r="DC1463" i="2"/>
  <c r="DC1534" i="2"/>
  <c r="DA1534" i="2"/>
  <c r="DC1923" i="2"/>
  <c r="DB1923" i="2"/>
  <c r="DC2260" i="2"/>
  <c r="DA2260" i="2"/>
  <c r="DB2260" i="2"/>
  <c r="DA2570" i="2"/>
  <c r="DC2570" i="2"/>
  <c r="DC1883" i="2"/>
  <c r="DB1883" i="2"/>
  <c r="DB3379" i="2"/>
  <c r="DC3379" i="2"/>
  <c r="DA343" i="2"/>
  <c r="DC1219" i="2"/>
  <c r="DB1219" i="2"/>
  <c r="DC1101" i="2"/>
  <c r="DA1101" i="2"/>
  <c r="DB254" i="2"/>
  <c r="DC254" i="2"/>
  <c r="DA1956" i="2"/>
  <c r="DB1461" i="2"/>
  <c r="DA1461" i="2"/>
  <c r="DB272" i="2"/>
  <c r="DA272" i="2"/>
  <c r="CX1947" i="2"/>
  <c r="CZ1947" i="2"/>
  <c r="CY1947" i="2"/>
  <c r="CT1947" i="2"/>
  <c r="CR1947" i="2"/>
  <c r="CO2432" i="2"/>
  <c r="CK2432" i="2"/>
  <c r="CN2432" i="2"/>
  <c r="CY3153" i="2"/>
  <c r="CX3153" i="2"/>
  <c r="CW3153" i="2"/>
  <c r="CV3153" i="2"/>
  <c r="CT3153" i="2"/>
  <c r="CR3153" i="2"/>
  <c r="CL3116" i="2"/>
  <c r="CN3116" i="2"/>
  <c r="CK3116" i="2"/>
  <c r="CR2976" i="2"/>
  <c r="CZ2976" i="2"/>
  <c r="CU2976" i="2"/>
  <c r="CY2976" i="2"/>
  <c r="CW2976" i="2"/>
  <c r="CY2214" i="2"/>
  <c r="CR2214" i="2"/>
  <c r="CS2214" i="2"/>
  <c r="CU1459" i="2"/>
  <c r="CX1459" i="2"/>
  <c r="CT1459" i="2"/>
  <c r="CN3211" i="2"/>
  <c r="CP3211" i="2"/>
  <c r="CO3211" i="2"/>
  <c r="CJ3211" i="2"/>
  <c r="CM3211" i="2"/>
  <c r="CQ2918" i="2"/>
  <c r="CK2918" i="2"/>
  <c r="CN2918" i="2"/>
  <c r="CJ2918" i="2"/>
  <c r="CM2918" i="2"/>
  <c r="CV2610" i="2"/>
  <c r="CT2610" i="2"/>
  <c r="CW2610" i="2"/>
  <c r="CU2610" i="2"/>
  <c r="CU1601" i="2"/>
  <c r="CY1601" i="2"/>
  <c r="CW1601" i="2"/>
  <c r="CT1601" i="2"/>
  <c r="DA620" i="2"/>
  <c r="DB620" i="2"/>
  <c r="DC1315" i="2"/>
  <c r="DA1315" i="2"/>
  <c r="DB1315" i="2"/>
  <c r="DC1393" i="2"/>
  <c r="DB1393" i="2"/>
  <c r="DC1133" i="2"/>
  <c r="DA1133" i="2"/>
  <c r="DC2524" i="2"/>
  <c r="DB2524" i="2"/>
  <c r="DC2411" i="2"/>
  <c r="DA2411" i="2"/>
  <c r="DB1788" i="2"/>
  <c r="DA1788" i="2"/>
  <c r="DC854" i="2"/>
  <c r="DA854" i="2"/>
  <c r="DC165" i="2"/>
  <c r="DA165" i="2"/>
  <c r="DA114" i="2"/>
  <c r="DB114" i="2"/>
  <c r="DA897" i="2"/>
  <c r="DC897" i="2"/>
  <c r="DB134" i="2"/>
  <c r="DA134" i="2"/>
  <c r="DA651" i="2"/>
  <c r="DC1678" i="2"/>
  <c r="DA1678" i="2"/>
  <c r="DC1294" i="2"/>
  <c r="DB1294" i="2"/>
  <c r="DC662" i="2"/>
  <c r="DB662" i="2"/>
  <c r="DC985" i="2"/>
  <c r="DA985" i="2"/>
  <c r="DC685" i="2"/>
  <c r="DA685" i="2"/>
  <c r="DA1327" i="2"/>
  <c r="DC1327" i="2"/>
  <c r="DC1220" i="2"/>
  <c r="DA1220" i="2"/>
  <c r="DB1220" i="2"/>
  <c r="DA2577" i="2"/>
  <c r="DB2577" i="2"/>
  <c r="DB1026" i="2"/>
  <c r="DC1026" i="2"/>
  <c r="DC253" i="2"/>
  <c r="DA850" i="2"/>
  <c r="DB1697" i="2"/>
  <c r="DB2165" i="2"/>
  <c r="DA785" i="2"/>
  <c r="DB3029" i="2"/>
  <c r="DB346" i="2"/>
  <c r="DA2180" i="2"/>
  <c r="DC1667" i="2"/>
  <c r="DB196" i="2"/>
  <c r="DC915" i="2"/>
  <c r="DA1470" i="2"/>
  <c r="DA295" i="2"/>
  <c r="DA399" i="2"/>
  <c r="DA1051" i="2"/>
  <c r="DB1089" i="2"/>
  <c r="DC2543" i="2"/>
  <c r="DC363" i="2"/>
  <c r="DC394" i="2"/>
  <c r="DC28" i="2"/>
  <c r="DC857" i="2"/>
  <c r="DC724" i="2"/>
  <c r="DA724" i="2"/>
  <c r="DB484" i="2"/>
  <c r="DA642" i="2"/>
  <c r="DA116" i="2"/>
  <c r="DA368" i="2"/>
  <c r="DA1569" i="2"/>
  <c r="DB188" i="2"/>
  <c r="DC1176" i="2"/>
  <c r="DB976" i="2"/>
  <c r="DA168" i="2"/>
  <c r="DA728" i="2"/>
  <c r="DB676" i="2"/>
  <c r="DB115" i="2"/>
  <c r="DC117" i="2"/>
  <c r="DA146" i="2"/>
  <c r="DA1840" i="2"/>
  <c r="DB2113" i="2"/>
  <c r="DB2557" i="2"/>
  <c r="DA3237" i="2"/>
  <c r="DB341" i="2"/>
  <c r="DA1217" i="2"/>
  <c r="DA3408" i="2"/>
  <c r="DB878" i="2"/>
  <c r="DA886" i="2"/>
  <c r="DB194" i="2"/>
  <c r="DB1555" i="2"/>
  <c r="DC1175" i="2"/>
  <c r="DA241" i="2"/>
  <c r="DA1899" i="2"/>
  <c r="DA3087" i="2"/>
  <c r="DC1632" i="2"/>
  <c r="DC1100" i="2"/>
  <c r="DA812" i="2"/>
  <c r="DA56" i="2"/>
  <c r="DC878" i="2"/>
  <c r="DA344" i="2"/>
  <c r="DC562" i="2"/>
  <c r="DB803" i="2"/>
  <c r="DB782" i="2"/>
  <c r="DC2513" i="2"/>
  <c r="DB493" i="2"/>
  <c r="DA436" i="2"/>
  <c r="DC851" i="2"/>
  <c r="DA248" i="2"/>
  <c r="DC2964" i="2"/>
  <c r="DA1155" i="2"/>
  <c r="DC1155" i="2"/>
  <c r="DA1108" i="2"/>
  <c r="DC1108" i="2"/>
  <c r="DB1887" i="2"/>
  <c r="DA1887" i="2"/>
  <c r="DC1887" i="2"/>
  <c r="DA2917" i="2"/>
  <c r="DC2917" i="2"/>
  <c r="DB1158" i="2"/>
  <c r="DC1158" i="2"/>
  <c r="DC2086" i="2"/>
  <c r="DA2086" i="2"/>
  <c r="DA2008" i="2"/>
  <c r="DB2008" i="2"/>
  <c r="DC657" i="2"/>
  <c r="DB657" i="2"/>
  <c r="CP2620" i="2"/>
  <c r="CJ2620" i="2"/>
  <c r="CN2620" i="2"/>
  <c r="CL2620" i="2"/>
  <c r="CP2424" i="2"/>
  <c r="CJ2424" i="2"/>
  <c r="CL2424" i="2"/>
  <c r="CK2424" i="2"/>
  <c r="DB2424" i="2" s="1"/>
  <c r="DC558" i="2"/>
  <c r="DB558" i="2"/>
  <c r="DA45" i="2"/>
  <c r="DC45" i="2"/>
  <c r="DC735" i="2"/>
  <c r="DB3002" i="2"/>
  <c r="DA3002" i="2"/>
  <c r="DB747" i="2"/>
  <c r="DA747" i="2"/>
  <c r="DC814" i="2"/>
  <c r="DA814" i="2"/>
  <c r="DC1587" i="2"/>
  <c r="DB1587" i="2"/>
  <c r="DC1404" i="2"/>
  <c r="DB1404" i="2"/>
  <c r="DC1905" i="2"/>
  <c r="DA1905" i="2"/>
  <c r="DB933" i="2"/>
  <c r="DC933" i="2"/>
  <c r="DA350" i="2"/>
  <c r="DC350" i="2"/>
  <c r="DA259" i="2"/>
  <c r="DC259" i="2"/>
  <c r="DC2954" i="2"/>
  <c r="DA2954" i="2"/>
  <c r="DC99" i="2"/>
  <c r="DA99" i="2"/>
  <c r="DB3556" i="2"/>
  <c r="DA3556" i="2"/>
  <c r="DB3532" i="2"/>
  <c r="DC3532" i="2"/>
  <c r="DB3316" i="2"/>
  <c r="DC3316" i="2"/>
  <c r="DA3288" i="2"/>
  <c r="DC3288" i="2"/>
  <c r="DA2787" i="2"/>
  <c r="DB2787" i="2"/>
  <c r="DB2755" i="2"/>
  <c r="DC2755" i="2"/>
  <c r="DC2463" i="2"/>
  <c r="DA2463" i="2"/>
  <c r="DB1381" i="2"/>
  <c r="DA1381" i="2"/>
  <c r="DB1353" i="2"/>
  <c r="DC1353" i="2"/>
  <c r="DA831" i="2"/>
  <c r="DB831" i="2"/>
  <c r="DA454" i="2"/>
  <c r="DB454" i="2"/>
  <c r="DA2797" i="2"/>
  <c r="DC2797" i="2"/>
  <c r="DB1520" i="2"/>
  <c r="DA1520" i="2"/>
  <c r="DA2271" i="2"/>
  <c r="DB2271" i="2"/>
  <c r="DB1664" i="2"/>
  <c r="DC1664" i="2"/>
  <c r="DA412" i="2"/>
  <c r="DB412" i="2"/>
  <c r="DB1186" i="2"/>
  <c r="DC1186" i="2"/>
  <c r="DB3347" i="2"/>
  <c r="DC3347" i="2"/>
  <c r="DC3551" i="2"/>
  <c r="DB3551" i="2"/>
  <c r="DC844" i="2"/>
  <c r="DA844" i="2"/>
  <c r="DC3327" i="2"/>
  <c r="DB3327" i="2"/>
  <c r="DA788" i="2"/>
  <c r="DC788" i="2"/>
  <c r="DA3090" i="2"/>
  <c r="DB3090" i="2"/>
  <c r="DC3090" i="2"/>
  <c r="DC2270" i="2"/>
  <c r="DB2270" i="2"/>
  <c r="DA877" i="2"/>
  <c r="DB877" i="2"/>
  <c r="DA3350" i="2"/>
  <c r="DC3350" i="2"/>
  <c r="DA3000" i="2"/>
  <c r="DC3000" i="2"/>
  <c r="DB2292" i="2"/>
  <c r="DA2292" i="2"/>
  <c r="DC2240" i="2"/>
  <c r="DA2240" i="2"/>
  <c r="DC2965" i="2"/>
  <c r="DA2965" i="2"/>
  <c r="DB2804" i="2"/>
  <c r="DC2804" i="2"/>
  <c r="DC2458" i="2"/>
  <c r="DC2106" i="2"/>
  <c r="DA2106" i="2"/>
  <c r="DC1455" i="2"/>
  <c r="DB1455" i="2"/>
  <c r="DA824" i="2"/>
  <c r="DC824" i="2"/>
  <c r="DA2991" i="2"/>
  <c r="DC2991" i="2"/>
  <c r="DC2394" i="2"/>
  <c r="DA2394" i="2"/>
  <c r="DA1977" i="2"/>
  <c r="DB1321" i="2"/>
  <c r="DA1321" i="2"/>
  <c r="DA1269" i="2"/>
  <c r="DB1269" i="2"/>
  <c r="DC1565" i="2"/>
  <c r="DB1565" i="2"/>
  <c r="DB1169" i="2"/>
  <c r="DA1169" i="2"/>
  <c r="DA1292" i="2"/>
  <c r="DB1292" i="2"/>
  <c r="DB1142" i="2"/>
  <c r="DC1142" i="2"/>
  <c r="DB1324" i="2"/>
  <c r="DC1324" i="2"/>
  <c r="DA1126" i="2"/>
  <c r="DC1126" i="2"/>
  <c r="DB1628" i="2"/>
  <c r="DA1628" i="2"/>
  <c r="DB2227" i="2"/>
  <c r="DA2227" i="2"/>
  <c r="DB2368" i="2"/>
  <c r="DC2490" i="2"/>
  <c r="DA2490" i="2"/>
  <c r="DB1519" i="2"/>
  <c r="DC1519" i="2"/>
  <c r="DA36" i="2"/>
  <c r="DC36" i="2"/>
  <c r="DA300" i="2"/>
  <c r="DB300" i="2"/>
  <c r="DB3098" i="2"/>
  <c r="DC3098" i="2"/>
  <c r="DC664" i="2"/>
  <c r="DA664" i="2"/>
  <c r="DC612" i="2"/>
  <c r="DB612" i="2"/>
  <c r="DB1114" i="2"/>
  <c r="DC1114" i="2"/>
  <c r="DC1339" i="2"/>
  <c r="DA1339" i="2"/>
  <c r="DB3143" i="2"/>
  <c r="DA3143" i="2"/>
  <c r="DC1761" i="2"/>
  <c r="DB1761" i="2"/>
  <c r="DA2632" i="2"/>
  <c r="DC2632" i="2"/>
  <c r="DA1264" i="2"/>
  <c r="DB1264" i="2"/>
  <c r="DA1064" i="2"/>
  <c r="DB1064" i="2"/>
  <c r="DB750" i="2"/>
  <c r="DA750" i="2"/>
  <c r="DB961" i="2"/>
  <c r="DA961" i="2"/>
  <c r="DC3494" i="2"/>
  <c r="DA3494" i="2"/>
  <c r="DB3587" i="2"/>
  <c r="DA3587" i="2"/>
  <c r="DB219" i="2"/>
  <c r="DA219" i="2"/>
  <c r="DB1320" i="2"/>
  <c r="DA1320" i="2"/>
  <c r="DC892" i="2"/>
  <c r="DB892" i="2"/>
  <c r="DB1999" i="2"/>
  <c r="DC1999" i="2"/>
  <c r="DB2600" i="2"/>
  <c r="DC2600" i="2"/>
  <c r="DB1037" i="2"/>
  <c r="DA1037" i="2"/>
  <c r="DA1204" i="2"/>
  <c r="DB1204" i="2"/>
  <c r="DA1303" i="2"/>
  <c r="DB1303" i="2"/>
  <c r="DA1759" i="2"/>
  <c r="DB1759" i="2"/>
  <c r="DC3471" i="2"/>
  <c r="DB3471" i="2"/>
  <c r="DC3005" i="2"/>
  <c r="DA3005" i="2"/>
  <c r="DC2712" i="2"/>
  <c r="DA2712" i="2"/>
  <c r="DB2949" i="2"/>
  <c r="DA2949" i="2"/>
  <c r="DC888" i="2"/>
  <c r="DA888" i="2"/>
  <c r="DB3571" i="2"/>
  <c r="DA3571" i="2"/>
  <c r="DC3571" i="2"/>
  <c r="DA3009" i="2"/>
  <c r="DC3009" i="2"/>
  <c r="DA3172" i="2"/>
  <c r="DC3172" i="2"/>
  <c r="DA1250" i="2"/>
  <c r="DC1250" i="2"/>
  <c r="DA881" i="2"/>
  <c r="DC881" i="2"/>
  <c r="DA478" i="2"/>
  <c r="DB478" i="2"/>
  <c r="DB44" i="2"/>
  <c r="DA44" i="2"/>
  <c r="CV1674" i="2"/>
  <c r="CY1674" i="2"/>
  <c r="CW1674" i="2"/>
  <c r="CS2150" i="2"/>
  <c r="CW2150" i="2"/>
  <c r="CY2150" i="2"/>
  <c r="CM2166" i="2"/>
  <c r="CO2166" i="2"/>
  <c r="CK2166" i="2"/>
  <c r="CJ2166" i="2"/>
  <c r="CW2404" i="2"/>
  <c r="CS2404" i="2"/>
  <c r="CT2404" i="2"/>
  <c r="CU2404" i="2"/>
  <c r="CR2404" i="2"/>
  <c r="CY2471" i="2"/>
  <c r="CR2471" i="2"/>
  <c r="CW2471" i="2"/>
  <c r="CU2471" i="2"/>
  <c r="CZ2602" i="2"/>
  <c r="CY2602" i="2"/>
  <c r="CW2602" i="2"/>
  <c r="CV2602" i="2"/>
  <c r="CS2602" i="2"/>
  <c r="CX2626" i="2"/>
  <c r="CY2626" i="2"/>
  <c r="CZ2626" i="2"/>
  <c r="CR2626" i="2"/>
  <c r="CK2681" i="2"/>
  <c r="CJ2681" i="2"/>
  <c r="CN2681" i="2"/>
  <c r="CP2681" i="2"/>
  <c r="CZ2908" i="2"/>
  <c r="CS2908" i="2"/>
  <c r="CV2908" i="2"/>
  <c r="CU2908" i="2"/>
  <c r="CU3293" i="2"/>
  <c r="CZ3293" i="2"/>
  <c r="CV3293" i="2"/>
  <c r="CR3293" i="2"/>
  <c r="CS3293" i="2"/>
  <c r="CP3329" i="2"/>
  <c r="CJ3329" i="2"/>
  <c r="CM3329" i="2"/>
  <c r="CK3329" i="2"/>
  <c r="CJ3429" i="2"/>
  <c r="CL3429" i="2"/>
  <c r="CN3429" i="2"/>
  <c r="CU730" i="2"/>
  <c r="CX730" i="2"/>
  <c r="CY730" i="2"/>
  <c r="CV730" i="2"/>
  <c r="CZ3533" i="2"/>
  <c r="CS3533" i="2"/>
  <c r="CW3231" i="2"/>
  <c r="CU3231" i="2"/>
  <c r="CS3231" i="2"/>
  <c r="CK2391" i="2"/>
  <c r="CN2391" i="2"/>
  <c r="CL2391" i="2"/>
  <c r="DB2230" i="2"/>
  <c r="DA1021" i="2"/>
  <c r="DA1411" i="2"/>
  <c r="DA2838" i="2"/>
  <c r="DC2837" i="2"/>
  <c r="DA1906" i="2"/>
  <c r="DC189" i="2"/>
  <c r="DB2774" i="2"/>
  <c r="DA2864" i="2"/>
  <c r="DA2430" i="2"/>
  <c r="DB2905" i="2"/>
  <c r="DC789" i="2"/>
  <c r="DC2528" i="2"/>
  <c r="DB1523" i="2"/>
  <c r="DA3178" i="2"/>
  <c r="DA3279" i="2"/>
  <c r="DB3381" i="2"/>
  <c r="DA3381" i="2"/>
  <c r="DC2616" i="2"/>
  <c r="DB1607" i="2"/>
  <c r="DA2692" i="2"/>
  <c r="DB3131" i="2"/>
  <c r="DB1773" i="2"/>
  <c r="DA189" i="2"/>
  <c r="DC1643" i="2"/>
  <c r="DA3131" i="2"/>
  <c r="DC3569" i="2"/>
  <c r="DB911" i="2"/>
  <c r="DB2862" i="2"/>
  <c r="DB590" i="2"/>
  <c r="DA909" i="2"/>
  <c r="DB211" i="2"/>
  <c r="DB1049" i="2"/>
  <c r="DC1798" i="2"/>
  <c r="DC2968" i="2"/>
  <c r="DC2774" i="2"/>
  <c r="DA3464" i="2"/>
  <c r="DB591" i="2"/>
  <c r="DC1503" i="2"/>
  <c r="DA3284" i="2"/>
  <c r="DB284" i="2"/>
  <c r="DC2913" i="2"/>
  <c r="DC3159" i="2"/>
  <c r="DA1612" i="2"/>
  <c r="DC2904" i="2"/>
  <c r="DA2880" i="2"/>
  <c r="DC1480" i="2"/>
  <c r="DA3462" i="2"/>
  <c r="DB1930" i="2"/>
  <c r="DC1443" i="2"/>
  <c r="DB3326" i="2"/>
  <c r="DC3198" i="2"/>
  <c r="DB2610" i="2"/>
  <c r="DC3004" i="2"/>
  <c r="DC1979" i="2"/>
  <c r="DB1910" i="2"/>
  <c r="DB2846" i="2"/>
  <c r="DB1727" i="2"/>
  <c r="DA2516" i="2"/>
  <c r="DB3382" i="2"/>
  <c r="DA3326" i="2"/>
  <c r="DC3421" i="2"/>
  <c r="DA3307" i="2"/>
  <c r="DB1648" i="2"/>
  <c r="DB2244" i="2"/>
  <c r="DC1703" i="2"/>
  <c r="DB2116" i="2"/>
  <c r="DC1934" i="2"/>
  <c r="DC1451" i="2"/>
  <c r="DB2765" i="2"/>
  <c r="DA2929" i="2"/>
  <c r="DA2202" i="2"/>
  <c r="DC1910" i="2"/>
  <c r="DA2842" i="2"/>
  <c r="DB3004" i="2"/>
  <c r="DB2985" i="2"/>
  <c r="DC2916" i="2"/>
  <c r="DB1538" i="2"/>
  <c r="DA3225" i="2"/>
  <c r="DC2880" i="2"/>
  <c r="DC2244" i="2"/>
  <c r="DB1097" i="2"/>
  <c r="DC1335" i="2"/>
  <c r="DB1914" i="2"/>
  <c r="DB3250" i="2"/>
  <c r="DB2850" i="2"/>
  <c r="DB1290" i="2"/>
  <c r="DC2420" i="2"/>
  <c r="DC2059" i="2"/>
  <c r="DC2099" i="2"/>
  <c r="DB1614" i="2"/>
  <c r="DB1174" i="2"/>
  <c r="DA1000" i="2"/>
  <c r="DC3473" i="2"/>
  <c r="DB3106" i="2"/>
  <c r="DB2375" i="2"/>
  <c r="DB1608" i="2"/>
  <c r="DB3265" i="2"/>
  <c r="DA3176" i="2"/>
  <c r="DC3120" i="2"/>
  <c r="DB2936" i="2"/>
  <c r="DA2844" i="2"/>
  <c r="DB893" i="2"/>
  <c r="DC2665" i="2"/>
  <c r="DC2706" i="2"/>
  <c r="DA2845" i="2"/>
  <c r="DA1749" i="2"/>
  <c r="DB3088" i="2"/>
  <c r="DB3490" i="2"/>
  <c r="DA2638" i="2"/>
  <c r="DA2506" i="2"/>
  <c r="DB2250" i="2"/>
  <c r="DC2807" i="2"/>
  <c r="DC1046" i="2"/>
  <c r="DC2993" i="2"/>
  <c r="DC2915" i="2"/>
  <c r="DB103" i="2"/>
  <c r="DC3201" i="2"/>
  <c r="DC1184" i="2"/>
  <c r="DA2210" i="2"/>
  <c r="DA2721" i="2"/>
  <c r="DC3349" i="2"/>
  <c r="DA3380" i="2"/>
  <c r="DC635" i="2"/>
  <c r="DB3188" i="2"/>
  <c r="DC1334" i="2"/>
  <c r="DC658" i="2"/>
  <c r="DA1675" i="2"/>
  <c r="DA2101" i="2"/>
  <c r="DB2671" i="2"/>
  <c r="DA3584" i="2"/>
  <c r="DB2676" i="2"/>
  <c r="DA3213" i="2"/>
  <c r="DB281" i="2"/>
  <c r="DB3412" i="2"/>
  <c r="DC1332" i="2"/>
  <c r="DC1420" i="2"/>
  <c r="DA2658" i="2"/>
  <c r="DC3577" i="2"/>
  <c r="DC3294" i="2"/>
  <c r="DA2562" i="2"/>
  <c r="DC2231" i="2"/>
  <c r="DB1633" i="2"/>
  <c r="DB2635" i="2"/>
  <c r="DC2719" i="2"/>
  <c r="DA3468" i="2"/>
  <c r="DA1260" i="2"/>
  <c r="DB1996" i="2"/>
  <c r="DA3059" i="2"/>
  <c r="DC192" i="2"/>
  <c r="DB2160" i="2"/>
  <c r="DC3386" i="2"/>
  <c r="DB2925" i="2"/>
  <c r="DB2217" i="2"/>
  <c r="DC3189" i="2"/>
  <c r="DC760" i="2"/>
  <c r="DA835" i="2"/>
  <c r="DB996" i="2"/>
  <c r="DA3122" i="2"/>
  <c r="DB3244" i="2"/>
  <c r="DC2163" i="2"/>
  <c r="DB1869" i="2"/>
  <c r="CR730" i="2"/>
  <c r="CT730" i="2"/>
  <c r="CP3429" i="2"/>
  <c r="CX2908" i="2"/>
  <c r="CT2908" i="2"/>
  <c r="CM2681" i="2"/>
  <c r="CT2150" i="2"/>
  <c r="CT1674" i="2"/>
  <c r="CR3329" i="2"/>
  <c r="CW3329" i="2"/>
  <c r="CR3423" i="2"/>
  <c r="CU3423" i="2"/>
  <c r="CO3001" i="2"/>
  <c r="CJ3001" i="2"/>
  <c r="CM293" i="2"/>
  <c r="CK293" i="2"/>
  <c r="DC293" i="2" s="1"/>
  <c r="CJ577" i="2"/>
  <c r="CK577" i="2"/>
  <c r="DB577" i="2" s="1"/>
  <c r="CU312" i="2"/>
  <c r="CV312" i="2"/>
  <c r="CK3509" i="2"/>
  <c r="DA3509" i="2" s="1"/>
  <c r="CQ3509" i="2"/>
  <c r="CN3509" i="2"/>
  <c r="CW3493" i="2"/>
  <c r="CY3493" i="2"/>
  <c r="CZ3493" i="2"/>
  <c r="CX3493" i="2"/>
  <c r="CP3489" i="2"/>
  <c r="CM3489" i="2"/>
  <c r="CJ3489" i="2"/>
  <c r="CQ3489" i="2"/>
  <c r="CP3389" i="2"/>
  <c r="CJ3389" i="2"/>
  <c r="CL3389" i="2"/>
  <c r="CQ3389" i="2"/>
  <c r="CW3371" i="2"/>
  <c r="CX3371" i="2"/>
  <c r="CR3371" i="2"/>
  <c r="CT3371" i="2"/>
  <c r="CV3371" i="2"/>
  <c r="CM3361" i="2"/>
  <c r="CO3361" i="2"/>
  <c r="CQ3361" i="2"/>
  <c r="CN3361" i="2"/>
  <c r="CS3305" i="2"/>
  <c r="CX3305" i="2"/>
  <c r="CR3305" i="2"/>
  <c r="CW3305" i="2"/>
  <c r="CM3290" i="2"/>
  <c r="CL3290" i="2"/>
  <c r="CO3290" i="2"/>
  <c r="CK3290" i="2"/>
  <c r="CX3108" i="2"/>
  <c r="CW3108" i="2"/>
  <c r="CV3108" i="2"/>
  <c r="CT3108" i="2"/>
  <c r="CY3028" i="2"/>
  <c r="CS3028" i="2"/>
  <c r="CZ3028" i="2"/>
  <c r="CP3018" i="2"/>
  <c r="CM3018" i="2"/>
  <c r="CL2961" i="2"/>
  <c r="CM2961" i="2"/>
  <c r="CO2961" i="2"/>
  <c r="CL2956" i="2"/>
  <c r="CM2956" i="2"/>
  <c r="CY2868" i="2"/>
  <c r="CW2868" i="2"/>
  <c r="CR2868" i="2"/>
  <c r="CJ2862" i="2"/>
  <c r="CL2862" i="2"/>
  <c r="CQ2862" i="2"/>
  <c r="CU2800" i="2"/>
  <c r="CV2800" i="2"/>
  <c r="CP2790" i="2"/>
  <c r="CO2790" i="2"/>
  <c r="CJ2790" i="2"/>
  <c r="CS2780" i="2"/>
  <c r="CX2780" i="2"/>
  <c r="CT2780" i="2"/>
  <c r="CY2780" i="2"/>
  <c r="CJ2753" i="2"/>
  <c r="CQ2753" i="2"/>
  <c r="CL2753" i="2"/>
  <c r="CN2753" i="2"/>
  <c r="CQ2650" i="2"/>
  <c r="CO2650" i="2"/>
  <c r="CO3458" i="2"/>
  <c r="CL3458" i="2"/>
  <c r="CQ3458" i="2"/>
  <c r="CM3491" i="2"/>
  <c r="CN3491" i="2"/>
  <c r="CJ3491" i="2"/>
  <c r="CN3521" i="2"/>
  <c r="CM3521" i="2"/>
  <c r="CV162" i="2"/>
  <c r="CR162" i="2"/>
  <c r="CJ749" i="2"/>
  <c r="CL749" i="2"/>
  <c r="CY3052" i="2"/>
  <c r="CX3052" i="2"/>
  <c r="CW3052" i="2"/>
  <c r="CZ2860" i="2"/>
  <c r="CX2860" i="2"/>
  <c r="CM3234" i="2"/>
  <c r="CK3234" i="2"/>
  <c r="CN3234" i="2"/>
  <c r="CP3128" i="2"/>
  <c r="CJ3128" i="2"/>
  <c r="CN3128" i="2"/>
  <c r="CL2720" i="2"/>
  <c r="CK2720" i="2"/>
  <c r="CJ2720" i="2"/>
  <c r="CY3335" i="2"/>
  <c r="CS3335" i="2"/>
  <c r="CU3335" i="2"/>
  <c r="CN2986" i="2"/>
  <c r="CO2986" i="2"/>
  <c r="CK2986" i="2"/>
  <c r="DB2986" i="2" s="1"/>
  <c r="CQ2781" i="2"/>
  <c r="CP2781" i="2"/>
  <c r="CM2781" i="2"/>
  <c r="CW2123" i="2"/>
  <c r="CR2123" i="2"/>
  <c r="CS2123" i="2"/>
  <c r="CY2123" i="2"/>
  <c r="CM2048" i="2"/>
  <c r="CK2048" i="2"/>
  <c r="CQ2048" i="2"/>
  <c r="CO2492" i="2"/>
  <c r="CL2492" i="2"/>
  <c r="CN2492" i="2"/>
  <c r="CS2408" i="2"/>
  <c r="CV2408" i="2"/>
  <c r="CT2408" i="2"/>
  <c r="CK1953" i="2"/>
  <c r="CN1953" i="2"/>
  <c r="CJ1953" i="2"/>
  <c r="CZ2754" i="2"/>
  <c r="CV2754" i="2"/>
  <c r="CY2754" i="2"/>
  <c r="CT2754" i="2"/>
  <c r="CQ1323" i="2"/>
  <c r="CO1323" i="2"/>
  <c r="CK1323" i="2"/>
  <c r="CN1356" i="2"/>
  <c r="CQ1356" i="2"/>
  <c r="CJ1356" i="2"/>
  <c r="CW1351" i="2"/>
  <c r="CZ1351" i="2"/>
  <c r="CS1351" i="2"/>
  <c r="CU1443" i="2"/>
  <c r="CT1443" i="2"/>
  <c r="CS1443" i="2"/>
  <c r="CR1443" i="2"/>
  <c r="CQ2235" i="2"/>
  <c r="CK2235" i="2"/>
  <c r="CU2275" i="2"/>
  <c r="CY2316" i="2"/>
  <c r="CT2316" i="2"/>
  <c r="CM1861" i="2"/>
  <c r="CT1617" i="2"/>
  <c r="CX1617" i="2"/>
  <c r="CR1617" i="2"/>
  <c r="CM1817" i="2"/>
  <c r="CQ1817" i="2"/>
  <c r="CL1817" i="2"/>
  <c r="CZ1936" i="2"/>
  <c r="CT1936" i="2"/>
  <c r="CV1936" i="2"/>
  <c r="CW1936" i="2"/>
  <c r="CT1998" i="2"/>
  <c r="CU1998" i="2"/>
  <c r="CP2015" i="2"/>
  <c r="CO2015" i="2"/>
  <c r="CS2083" i="2"/>
  <c r="CU2083" i="2"/>
  <c r="CK1551" i="2"/>
  <c r="CJ1551" i="2"/>
  <c r="CT2020" i="2"/>
  <c r="CU2020" i="2"/>
  <c r="CX2020" i="2"/>
  <c r="CP2074" i="2"/>
  <c r="CK2074" i="2"/>
  <c r="DB2074" i="2" s="1"/>
  <c r="CQ2103" i="2"/>
  <c r="CM2103" i="2"/>
  <c r="CZ2244" i="2"/>
  <c r="CT2244" i="2"/>
  <c r="CY2259" i="2"/>
  <c r="CR2259" i="2"/>
  <c r="CW2292" i="2"/>
  <c r="CS2292" i="2"/>
  <c r="CU2323" i="2"/>
  <c r="CV2323" i="2"/>
  <c r="CY2323" i="2"/>
  <c r="CQ2399" i="2"/>
  <c r="CL2399" i="2"/>
  <c r="CR2421" i="2"/>
  <c r="CX2421" i="2"/>
  <c r="CK2454" i="2"/>
  <c r="CQ2454" i="2"/>
  <c r="CQ2530" i="2"/>
  <c r="CN2584" i="2"/>
  <c r="CO2584" i="2"/>
  <c r="CS1537" i="2"/>
  <c r="CZ1537" i="2"/>
  <c r="CJ1853" i="2"/>
  <c r="CW1968" i="2"/>
  <c r="CS1968" i="2"/>
  <c r="CZ1991" i="2"/>
  <c r="CM2014" i="2"/>
  <c r="CQ2014" i="2"/>
  <c r="CP2118" i="2"/>
  <c r="CU2188" i="2"/>
  <c r="CR2188" i="2"/>
  <c r="CU2237" i="2"/>
  <c r="CY2237" i="2"/>
  <c r="CZ2297" i="2"/>
  <c r="CR2297" i="2"/>
  <c r="CN2350" i="2"/>
  <c r="CX2358" i="2"/>
  <c r="CT2358" i="2"/>
  <c r="CZ2372" i="2"/>
  <c r="CV2422" i="2"/>
  <c r="CZ2422" i="2"/>
  <c r="CM2451" i="2"/>
  <c r="CQ2451" i="2"/>
  <c r="CQ2482" i="2"/>
  <c r="CM2486" i="2"/>
  <c r="CP2486" i="2"/>
  <c r="CX2650" i="2"/>
  <c r="CW2650" i="2"/>
  <c r="CK2733" i="2"/>
  <c r="CL2733" i="2"/>
  <c r="CZ2736" i="2"/>
  <c r="CS2736" i="2"/>
  <c r="CL2816" i="2"/>
  <c r="CP2816" i="2"/>
  <c r="CX2824" i="2"/>
  <c r="CT2824" i="2"/>
  <c r="CU2824" i="2"/>
  <c r="CZ2854" i="2"/>
  <c r="CX2854" i="2"/>
  <c r="CQ2902" i="2"/>
  <c r="CM2902" i="2"/>
  <c r="CK2906" i="2"/>
  <c r="DA2906" i="2" s="1"/>
  <c r="CP2906" i="2"/>
  <c r="CM2929" i="2"/>
  <c r="CO2929" i="2"/>
  <c r="CQ3050" i="2"/>
  <c r="CJ3050" i="2"/>
  <c r="CU3058" i="2"/>
  <c r="CT3058" i="2"/>
  <c r="CZ3058" i="2"/>
  <c r="CR3076" i="2"/>
  <c r="CU3076" i="2"/>
  <c r="CZ3084" i="2"/>
  <c r="CY3084" i="2"/>
  <c r="CL3092" i="2"/>
  <c r="CJ3092" i="2"/>
  <c r="CT3112" i="2"/>
  <c r="CZ3112" i="2"/>
  <c r="CU3112" i="2"/>
  <c r="CS3138" i="2"/>
  <c r="CT3138" i="2"/>
  <c r="CY3176" i="2"/>
  <c r="CX3176" i="2"/>
  <c r="CO3219" i="2"/>
  <c r="CK3219" i="2"/>
  <c r="DC3219" i="2" s="1"/>
  <c r="CT3279" i="2"/>
  <c r="CX3279" i="2"/>
  <c r="CZ3279" i="2"/>
  <c r="CM3307" i="2"/>
  <c r="CQ3307" i="2"/>
  <c r="CQ3355" i="2"/>
  <c r="CJ3355" i="2"/>
  <c r="CZ3357" i="2"/>
  <c r="CS3357" i="2"/>
  <c r="CX1220" i="2"/>
  <c r="CV1220" i="2"/>
  <c r="CW1220" i="2"/>
  <c r="CL1914" i="2"/>
  <c r="CS2036" i="2"/>
  <c r="CS2160" i="2"/>
  <c r="CR2160" i="2"/>
  <c r="CY2184" i="2"/>
  <c r="CO2510" i="2"/>
  <c r="CK2510" i="2"/>
  <c r="DA2510" i="2" s="1"/>
  <c r="CL2510" i="2"/>
  <c r="CJ2650" i="2"/>
  <c r="CL2650" i="2"/>
  <c r="CP2753" i="2"/>
  <c r="CO2753" i="2"/>
  <c r="CU2780" i="2"/>
  <c r="CR2780" i="2"/>
  <c r="CS2800" i="2"/>
  <c r="CM2862" i="2"/>
  <c r="CU2868" i="2"/>
  <c r="CK2956" i="2"/>
  <c r="DC2956" i="2" s="1"/>
  <c r="CN3018" i="2"/>
  <c r="CW3028" i="2"/>
  <c r="CU3108" i="2"/>
  <c r="CY3108" i="2"/>
  <c r="CJ3290" i="2"/>
  <c r="CT3305" i="2"/>
  <c r="CV3305" i="2"/>
  <c r="CL3361" i="2"/>
  <c r="CY3371" i="2"/>
  <c r="CU3371" i="2"/>
  <c r="CO3389" i="2"/>
  <c r="CK3489" i="2"/>
  <c r="DC3489" i="2" s="1"/>
  <c r="CL3489" i="2"/>
  <c r="CR3493" i="2"/>
  <c r="CS3493" i="2"/>
  <c r="CS312" i="2"/>
  <c r="CM577" i="2"/>
  <c r="CT3551" i="2"/>
  <c r="CX3329" i="2"/>
  <c r="CO2778" i="2"/>
  <c r="CQ2699" i="2"/>
  <c r="CU3454" i="2"/>
  <c r="CV3338" i="2"/>
  <c r="CY2066" i="2"/>
  <c r="CS301" i="2"/>
  <c r="CN2016" i="2"/>
  <c r="CV2191" i="2"/>
  <c r="CQ1999" i="2"/>
  <c r="CM1841" i="2"/>
  <c r="CW1441" i="2"/>
  <c r="CL2016" i="2"/>
  <c r="CU951" i="2"/>
  <c r="CP1212" i="2"/>
  <c r="CJ1524" i="2"/>
  <c r="CU1713" i="2"/>
  <c r="CW2063" i="2"/>
  <c r="CU1126" i="2"/>
  <c r="CQ1456" i="2"/>
  <c r="CS1857" i="2"/>
  <c r="CK2016" i="2"/>
  <c r="CO1084" i="2"/>
  <c r="DC944" i="2"/>
  <c r="CR1857" i="2"/>
  <c r="CQ992" i="2"/>
  <c r="CO617" i="2"/>
  <c r="CK158" i="2"/>
  <c r="DB158" i="2" s="1"/>
  <c r="CL158" i="2"/>
  <c r="CT177" i="2"/>
  <c r="CZ177" i="2"/>
  <c r="CU177" i="2"/>
  <c r="CY268" i="2"/>
  <c r="CZ268" i="2"/>
  <c r="CY284" i="2"/>
  <c r="CS284" i="2"/>
  <c r="CW157" i="2"/>
  <c r="CX157" i="2"/>
  <c r="CT336" i="2"/>
  <c r="CU336" i="2"/>
  <c r="CZ352" i="2"/>
  <c r="CY352" i="2"/>
  <c r="CR352" i="2"/>
  <c r="CQ366" i="2"/>
  <c r="CL366" i="2"/>
  <c r="CT368" i="2"/>
  <c r="CV368" i="2"/>
  <c r="CW368" i="2"/>
  <c r="CY368" i="2"/>
  <c r="DB382" i="2"/>
  <c r="DC382" i="2"/>
  <c r="CT296" i="2"/>
  <c r="CX296" i="2"/>
  <c r="CU296" i="2"/>
  <c r="CW296" i="2"/>
  <c r="CV397" i="2"/>
  <c r="CW397" i="2"/>
  <c r="CU397" i="2"/>
  <c r="CS397" i="2"/>
  <c r="CT518" i="2"/>
  <c r="CR518" i="2"/>
  <c r="CS518" i="2"/>
  <c r="CS534" i="2"/>
  <c r="CY534" i="2"/>
  <c r="CR534" i="2"/>
  <c r="CW489" i="2"/>
  <c r="CR489" i="2"/>
  <c r="CX483" i="2"/>
  <c r="CV483" i="2"/>
  <c r="CS483" i="2"/>
  <c r="CU483" i="2"/>
  <c r="CP491" i="2"/>
  <c r="CM491" i="2"/>
  <c r="CQ491" i="2"/>
  <c r="CL491" i="2"/>
  <c r="CN491" i="2"/>
  <c r="CP493" i="2"/>
  <c r="CO493" i="2"/>
  <c r="CQ493" i="2"/>
  <c r="CM493" i="2"/>
  <c r="CX507" i="2"/>
  <c r="CU507" i="2"/>
  <c r="CV507" i="2"/>
  <c r="CT507" i="2"/>
  <c r="CN523" i="2"/>
  <c r="CP523" i="2"/>
  <c r="CR539" i="2"/>
  <c r="CV539" i="2"/>
  <c r="CT505" i="2"/>
  <c r="CX505" i="2"/>
  <c r="CW505" i="2"/>
  <c r="CV505" i="2"/>
  <c r="CZ505" i="2"/>
  <c r="CT757" i="2"/>
  <c r="CW757" i="2"/>
  <c r="CY757" i="2"/>
  <c r="CV757" i="2"/>
  <c r="CX757" i="2"/>
  <c r="CZ757" i="2"/>
  <c r="CU499" i="2"/>
  <c r="CR499" i="2"/>
  <c r="CV499" i="2"/>
  <c r="CZ499" i="2"/>
  <c r="CY499" i="2"/>
  <c r="CT517" i="2"/>
  <c r="CR517" i="2"/>
  <c r="CZ517" i="2"/>
  <c r="CY517" i="2"/>
  <c r="CX517" i="2"/>
  <c r="CS517" i="2"/>
  <c r="CO776" i="2"/>
  <c r="CN776" i="2"/>
  <c r="CQ776" i="2"/>
  <c r="CJ776" i="2"/>
  <c r="CM776" i="2"/>
  <c r="CP776" i="2"/>
  <c r="CT792" i="2"/>
  <c r="CW792" i="2"/>
  <c r="CY792" i="2"/>
  <c r="CU840" i="2"/>
  <c r="CS840" i="2"/>
  <c r="CN856" i="2"/>
  <c r="CK856" i="2"/>
  <c r="CP856" i="2"/>
  <c r="CN891" i="2"/>
  <c r="CK891" i="2"/>
  <c r="CL891" i="2"/>
  <c r="CM891" i="2"/>
  <c r="CO891" i="2"/>
  <c r="CQ891" i="2"/>
  <c r="CW901" i="2"/>
  <c r="CX901" i="2"/>
  <c r="CY901" i="2"/>
  <c r="CV901" i="2"/>
  <c r="CT901" i="2"/>
  <c r="CR901" i="2"/>
  <c r="CO813" i="2"/>
  <c r="CP813" i="2"/>
  <c r="CT813" i="2"/>
  <c r="CY813" i="2"/>
  <c r="CW832" i="2"/>
  <c r="CU832" i="2"/>
  <c r="CV822" i="2"/>
  <c r="CS822" i="2"/>
  <c r="CX822" i="2"/>
  <c r="CY822" i="2"/>
  <c r="CR822" i="2"/>
  <c r="CW822" i="2"/>
  <c r="CT822" i="2"/>
  <c r="CJ822" i="2"/>
  <c r="CK822" i="2"/>
  <c r="CP822" i="2"/>
  <c r="CM822" i="2"/>
  <c r="CO822" i="2"/>
  <c r="CQ822" i="2"/>
  <c r="CN847" i="2"/>
  <c r="CK847" i="2"/>
  <c r="CM847" i="2"/>
  <c r="CP847" i="2"/>
  <c r="CQ847" i="2"/>
  <c r="CL847" i="2"/>
  <c r="CW868" i="2"/>
  <c r="CV868" i="2"/>
  <c r="CT868" i="2"/>
  <c r="CS868" i="2"/>
  <c r="CZ868" i="2"/>
  <c r="CQ883" i="2"/>
  <c r="CL883" i="2"/>
  <c r="CO883" i="2"/>
  <c r="CM883" i="2"/>
  <c r="CV912" i="2"/>
  <c r="CS912" i="2"/>
  <c r="CX912" i="2"/>
  <c r="CZ912" i="2"/>
  <c r="CU912" i="2"/>
  <c r="CW932" i="2"/>
  <c r="CV932" i="2"/>
  <c r="CT797" i="2"/>
  <c r="CY797" i="2"/>
  <c r="CV923" i="2"/>
  <c r="CS923" i="2"/>
  <c r="CX923" i="2"/>
  <c r="CZ927" i="2"/>
  <c r="CR927" i="2"/>
  <c r="CT927" i="2"/>
  <c r="CM971" i="2"/>
  <c r="CL971" i="2"/>
  <c r="CR1127" i="2"/>
  <c r="CV1127" i="2"/>
  <c r="CY1127" i="2"/>
  <c r="CX1127" i="2"/>
  <c r="CY1138" i="2"/>
  <c r="CW1138" i="2"/>
  <c r="CZ1138" i="2"/>
  <c r="CX1138" i="2"/>
  <c r="CT1138" i="2"/>
  <c r="CV1138" i="2"/>
  <c r="CX1147" i="2"/>
  <c r="CY1147" i="2"/>
  <c r="CZ1147" i="2"/>
  <c r="CR1147" i="2"/>
  <c r="CS1147" i="2"/>
  <c r="CV1147" i="2"/>
  <c r="CN1153" i="2"/>
  <c r="CL1153" i="2"/>
  <c r="CJ1153" i="2"/>
  <c r="CM1153" i="2"/>
  <c r="CS1154" i="2"/>
  <c r="CT1154" i="2"/>
  <c r="CU1154" i="2"/>
  <c r="CV1154" i="2"/>
  <c r="CX1154" i="2"/>
  <c r="CW1154" i="2"/>
  <c r="CZ1154" i="2"/>
  <c r="CU1161" i="2"/>
  <c r="CW1161" i="2"/>
  <c r="CV1193" i="2"/>
  <c r="CW1193" i="2"/>
  <c r="CX1193" i="2"/>
  <c r="CY1193" i="2"/>
  <c r="CR1193" i="2"/>
  <c r="CS1193" i="2"/>
  <c r="CU1193" i="2"/>
  <c r="CX1121" i="2"/>
  <c r="CV1121" i="2"/>
  <c r="CY1121" i="2"/>
  <c r="CW1121" i="2"/>
  <c r="CR1141" i="2"/>
  <c r="CZ1141" i="2"/>
  <c r="CS1141" i="2"/>
  <c r="CT1141" i="2"/>
  <c r="CV1141" i="2"/>
  <c r="CX1141" i="2"/>
  <c r="CS1218" i="2"/>
  <c r="CT1218" i="2"/>
  <c r="CU1218" i="2"/>
  <c r="CV1218" i="2"/>
  <c r="CR1218" i="2"/>
  <c r="CX1218" i="2"/>
  <c r="CZ1218" i="2"/>
  <c r="CX1222" i="2"/>
  <c r="CZ1222" i="2"/>
  <c r="CR1222" i="2"/>
  <c r="CS1222" i="2"/>
  <c r="CW1234" i="2"/>
  <c r="CY1234" i="2"/>
  <c r="CS1242" i="2"/>
  <c r="CT1242" i="2"/>
  <c r="CY1242" i="2"/>
  <c r="CZ1242" i="2"/>
  <c r="CU1242" i="2"/>
  <c r="CX1135" i="2"/>
  <c r="CR1135" i="2"/>
  <c r="CZ1139" i="2"/>
  <c r="CV1139" i="2"/>
  <c r="CO1161" i="2"/>
  <c r="CL1161" i="2"/>
  <c r="CN1161" i="2"/>
  <c r="CT1187" i="2"/>
  <c r="CV1187" i="2"/>
  <c r="CS1187" i="2"/>
  <c r="CZ1187" i="2"/>
  <c r="CW1187" i="2"/>
  <c r="CV1063" i="2"/>
  <c r="CS1063" i="2"/>
  <c r="CY1063" i="2"/>
  <c r="CZ1063" i="2"/>
  <c r="CU1063" i="2"/>
  <c r="CT1073" i="2"/>
  <c r="CR1073" i="2"/>
  <c r="CZ1073" i="2"/>
  <c r="CY1073" i="2"/>
  <c r="CW1073" i="2"/>
  <c r="CW1131" i="2"/>
  <c r="CT1131" i="2"/>
  <c r="CP1199" i="2"/>
  <c r="CK1199" i="2"/>
  <c r="CN1199" i="2"/>
  <c r="CO1199" i="2"/>
  <c r="CK1201" i="2"/>
  <c r="CL1201" i="2"/>
  <c r="CQ1201" i="2"/>
  <c r="CJ1201" i="2"/>
  <c r="CM1201" i="2"/>
  <c r="CV1217" i="2"/>
  <c r="CS1217" i="2"/>
  <c r="CT1217" i="2"/>
  <c r="CY1217" i="2"/>
  <c r="CZ1217" i="2"/>
  <c r="CX1217" i="2"/>
  <c r="CZ1233" i="2"/>
  <c r="CW1233" i="2"/>
  <c r="CY1233" i="2"/>
  <c r="CS1233" i="2"/>
  <c r="CU1233" i="2"/>
  <c r="CV1249" i="2"/>
  <c r="CS1249" i="2"/>
  <c r="CT1249" i="2"/>
  <c r="CY1249" i="2"/>
  <c r="CR1249" i="2"/>
  <c r="CW1249" i="2"/>
  <c r="CU1249" i="2"/>
  <c r="CR1265" i="2"/>
  <c r="CS1265" i="2"/>
  <c r="CX1265" i="2"/>
  <c r="CU1265" i="2"/>
  <c r="CW1265" i="2"/>
  <c r="CJ1281" i="2"/>
  <c r="CK1281" i="2"/>
  <c r="DB1281" i="2" s="1"/>
  <c r="CL1281" i="2"/>
  <c r="CM1281" i="2"/>
  <c r="CO1281" i="2"/>
  <c r="CQ1281" i="2"/>
  <c r="CV1541" i="2"/>
  <c r="CX1541" i="2"/>
  <c r="CP1549" i="2"/>
  <c r="CJ1549" i="2"/>
  <c r="CT1550" i="2"/>
  <c r="CV1550" i="2"/>
  <c r="CZ1550" i="2"/>
  <c r="CS1591" i="2"/>
  <c r="CU1591" i="2"/>
  <c r="CR1591" i="2"/>
  <c r="CT1591" i="2"/>
  <c r="CV1591" i="2"/>
  <c r="CL1613" i="2"/>
  <c r="CO1613" i="2"/>
  <c r="CM1613" i="2"/>
  <c r="CQ1613" i="2"/>
  <c r="CJ1613" i="2"/>
  <c r="CS1614" i="2"/>
  <c r="CT1614" i="2"/>
  <c r="CV1614" i="2"/>
  <c r="CR1614" i="2"/>
  <c r="CX1614" i="2"/>
  <c r="CW1614" i="2"/>
  <c r="CZ1614" i="2"/>
  <c r="CV1621" i="2"/>
  <c r="CW1621" i="2"/>
  <c r="CY1621" i="2"/>
  <c r="CU1621" i="2"/>
  <c r="CR1621" i="2"/>
  <c r="CT1621" i="2"/>
  <c r="CX1621" i="2"/>
  <c r="CJ1629" i="2"/>
  <c r="CO1629" i="2"/>
  <c r="CQ1629" i="2"/>
  <c r="CM1629" i="2"/>
  <c r="CL1629" i="2"/>
  <c r="CP1629" i="2"/>
  <c r="CY1639" i="2"/>
  <c r="CU1639" i="2"/>
  <c r="CX1639" i="2"/>
  <c r="CX1655" i="2"/>
  <c r="CU1655" i="2"/>
  <c r="CZ1655" i="2"/>
  <c r="CS1655" i="2"/>
  <c r="CW1655" i="2"/>
  <c r="CT1671" i="2"/>
  <c r="CS1671" i="2"/>
  <c r="CV1671" i="2"/>
  <c r="CZ1671" i="2"/>
  <c r="CU1671" i="2"/>
  <c r="CY1671" i="2"/>
  <c r="CR1671" i="2"/>
  <c r="CW1678" i="2"/>
  <c r="CY1678" i="2"/>
  <c r="CZ1678" i="2"/>
  <c r="CU1678" i="2"/>
  <c r="CT1678" i="2"/>
  <c r="CR1678" i="2"/>
  <c r="CJ1693" i="2"/>
  <c r="CL1693" i="2"/>
  <c r="CK1693" i="2"/>
  <c r="DC1693" i="2" s="1"/>
  <c r="CN1693" i="2"/>
  <c r="CP1693" i="2"/>
  <c r="CV1703" i="2"/>
  <c r="CX1703" i="2"/>
  <c r="CW1703" i="2"/>
  <c r="CJ1221" i="2"/>
  <c r="CK1221" i="2"/>
  <c r="CL1221" i="2"/>
  <c r="CM1221" i="2"/>
  <c r="CO1221" i="2"/>
  <c r="CQ1221" i="2"/>
  <c r="CV1285" i="2"/>
  <c r="CS1285" i="2"/>
  <c r="CX1285" i="2"/>
  <c r="CT1285" i="2"/>
  <c r="CV1306" i="2"/>
  <c r="CW1306" i="2"/>
  <c r="CX1314" i="2"/>
  <c r="CT1314" i="2"/>
  <c r="CZ1314" i="2"/>
  <c r="CR1314" i="2"/>
  <c r="CY1322" i="2"/>
  <c r="CV1322" i="2"/>
  <c r="CW1322" i="2"/>
  <c r="CR1330" i="2"/>
  <c r="CX1330" i="2"/>
  <c r="CT1330" i="2"/>
  <c r="CW1338" i="2"/>
  <c r="CV1338" i="2"/>
  <c r="CY1338" i="2"/>
  <c r="CT1346" i="2"/>
  <c r="CR1346" i="2"/>
  <c r="CX1346" i="2"/>
  <c r="CY1354" i="2"/>
  <c r="CV1354" i="2"/>
  <c r="CR1362" i="2"/>
  <c r="CT1362" i="2"/>
  <c r="CZ1362" i="2"/>
  <c r="CW1370" i="2"/>
  <c r="CY1370" i="2"/>
  <c r="CV1370" i="2"/>
  <c r="CT1378" i="2"/>
  <c r="CX1378" i="2"/>
  <c r="CZ1378" i="2"/>
  <c r="CR1378" i="2"/>
  <c r="CW1386" i="2"/>
  <c r="CV1386" i="2"/>
  <c r="CU1386" i="2"/>
  <c r="CY1386" i="2"/>
  <c r="CT1394" i="2"/>
  <c r="CR1394" i="2"/>
  <c r="CX1394" i="2"/>
  <c r="CS1402" i="2"/>
  <c r="CW1402" i="2"/>
  <c r="CY1402" i="2"/>
  <c r="CV1402" i="2"/>
  <c r="CX1410" i="2"/>
  <c r="CZ1410" i="2"/>
  <c r="CR1410" i="2"/>
  <c r="CT1410" i="2"/>
  <c r="CY1418" i="2"/>
  <c r="CS1418" i="2"/>
  <c r="CV1418" i="2"/>
  <c r="CW1418" i="2"/>
  <c r="CU1418" i="2"/>
  <c r="CT1426" i="2"/>
  <c r="CR1426" i="2"/>
  <c r="CX1426" i="2"/>
  <c r="CW1434" i="2"/>
  <c r="CS1434" i="2"/>
  <c r="CV1434" i="2"/>
  <c r="CU1434" i="2"/>
  <c r="CX1434" i="2"/>
  <c r="CY1434" i="2"/>
  <c r="CW1442" i="2"/>
  <c r="CX1442" i="2"/>
  <c r="CR1442" i="2"/>
  <c r="CY1442" i="2"/>
  <c r="CT1442" i="2"/>
  <c r="CS1450" i="2"/>
  <c r="CX1450" i="2"/>
  <c r="CZ1450" i="2"/>
  <c r="CV1450" i="2"/>
  <c r="CU1450" i="2"/>
  <c r="CW1458" i="2"/>
  <c r="CX1458" i="2"/>
  <c r="CR1458" i="2"/>
  <c r="CT1458" i="2"/>
  <c r="CZ1458" i="2"/>
  <c r="CS1466" i="2"/>
  <c r="CX1466" i="2"/>
  <c r="CY1466" i="2"/>
  <c r="CU1466" i="2"/>
  <c r="CV1466" i="2"/>
  <c r="CW1466" i="2"/>
  <c r="CW1474" i="2"/>
  <c r="CX1474" i="2"/>
  <c r="CR1474" i="2"/>
  <c r="CY1474" i="2"/>
  <c r="CZ1474" i="2"/>
  <c r="CS1482" i="2"/>
  <c r="CX1482" i="2"/>
  <c r="CY1482" i="2"/>
  <c r="CU1482" i="2"/>
  <c r="CW1482" i="2"/>
  <c r="CZ1482" i="2"/>
  <c r="CW1490" i="2"/>
  <c r="CX1490" i="2"/>
  <c r="CR1490" i="2"/>
  <c r="CT1490" i="2"/>
  <c r="CZ1490" i="2"/>
  <c r="CS1498" i="2"/>
  <c r="CX1498" i="2"/>
  <c r="CY1498" i="2"/>
  <c r="CU1498" i="2"/>
  <c r="CV1498" i="2"/>
  <c r="CW1498" i="2"/>
  <c r="CW1506" i="2"/>
  <c r="CX1506" i="2"/>
  <c r="CR1506" i="2"/>
  <c r="CY1506" i="2"/>
  <c r="CZ1506" i="2"/>
  <c r="CS1514" i="2"/>
  <c r="CX1514" i="2"/>
  <c r="CY1514" i="2"/>
  <c r="CU1514" i="2"/>
  <c r="CW1514" i="2"/>
  <c r="CZ1514" i="2"/>
  <c r="CT1522" i="2"/>
  <c r="CY1522" i="2"/>
  <c r="CZ1522" i="2"/>
  <c r="CX1522" i="2"/>
  <c r="CW1522" i="2"/>
  <c r="CW1530" i="2"/>
  <c r="CV1530" i="2"/>
  <c r="CZ1530" i="2"/>
  <c r="CS1530" i="2"/>
  <c r="CY1530" i="2"/>
  <c r="CX1530" i="2"/>
  <c r="CW1538" i="2"/>
  <c r="CX1538" i="2"/>
  <c r="CR1538" i="2"/>
  <c r="CT1538" i="2"/>
  <c r="CZ1538" i="2"/>
  <c r="CY1538" i="2"/>
  <c r="CN1173" i="2"/>
  <c r="CP1173" i="2"/>
  <c r="CQ1173" i="2"/>
  <c r="CO1173" i="2"/>
  <c r="CK1173" i="2"/>
  <c r="CM1173" i="2"/>
  <c r="CV1225" i="2"/>
  <c r="CS1225" i="2"/>
  <c r="CT1225" i="2"/>
  <c r="CU1225" i="2"/>
  <c r="CZ1225" i="2"/>
  <c r="CX1225" i="2"/>
  <c r="CZ1241" i="2"/>
  <c r="CW1241" i="2"/>
  <c r="CU1241" i="2"/>
  <c r="CR1241" i="2"/>
  <c r="CX1241" i="2"/>
  <c r="CS1241" i="2"/>
  <c r="CN1289" i="2"/>
  <c r="CO1289" i="2"/>
  <c r="CP1289" i="2"/>
  <c r="CM1289" i="2"/>
  <c r="CK1289" i="2"/>
  <c r="CQ1289" i="2"/>
  <c r="CL2090" i="2"/>
  <c r="CS1344" i="2"/>
  <c r="CT1344" i="2"/>
  <c r="CW98" i="2"/>
  <c r="CT98" i="2"/>
  <c r="CU3467" i="2"/>
  <c r="CT3467" i="2"/>
  <c r="CQ74" i="2"/>
  <c r="CP1610" i="2"/>
  <c r="CQ2715" i="2"/>
  <c r="CQ2029" i="2"/>
  <c r="CP1900" i="2"/>
  <c r="CK2541" i="2"/>
  <c r="DA2541" i="2" s="1"/>
  <c r="CQ2037" i="2"/>
  <c r="CO1610" i="2"/>
  <c r="CP2033" i="2"/>
  <c r="CJ2715" i="2"/>
  <c r="CJ2029" i="2"/>
  <c r="CL2623" i="2"/>
  <c r="CJ1782" i="2"/>
  <c r="CM1900" i="2"/>
  <c r="CW2411" i="2"/>
  <c r="CM2541" i="2"/>
  <c r="CM1610" i="2"/>
  <c r="CK2033" i="2"/>
  <c r="CN2715" i="2"/>
  <c r="CO1782" i="2"/>
  <c r="CO1900" i="2"/>
  <c r="CS2411" i="2"/>
  <c r="CO2541" i="2"/>
  <c r="CJ2037" i="2"/>
  <c r="CY3135" i="2"/>
  <c r="CU3135" i="2"/>
  <c r="CZ3135" i="2"/>
  <c r="CR3135" i="2"/>
  <c r="CO3119" i="2"/>
  <c r="CK3119" i="2"/>
  <c r="CJ3119" i="2"/>
  <c r="CY3011" i="2"/>
  <c r="CZ3011" i="2"/>
  <c r="CR3011" i="2"/>
  <c r="CT3011" i="2"/>
  <c r="CM2995" i="2"/>
  <c r="CJ2995" i="2"/>
  <c r="CL2995" i="2"/>
  <c r="CM2963" i="2"/>
  <c r="CJ2963" i="2"/>
  <c r="CL2963" i="2"/>
  <c r="CU2947" i="2"/>
  <c r="CV2947" i="2"/>
  <c r="CX2947" i="2"/>
  <c r="CQ2931" i="2"/>
  <c r="CN2931" i="2"/>
  <c r="CP2931" i="2"/>
  <c r="CY3107" i="2"/>
  <c r="CU3107" i="2"/>
  <c r="CV3107" i="2"/>
  <c r="CK3089" i="2"/>
  <c r="DA3089" i="2" s="1"/>
  <c r="CO3089" i="2"/>
  <c r="CP3089" i="2"/>
  <c r="CY3059" i="2"/>
  <c r="CU3059" i="2"/>
  <c r="CV3059" i="2"/>
  <c r="CQ3041" i="2"/>
  <c r="CM3041" i="2"/>
  <c r="CL3041" i="2"/>
  <c r="CV3436" i="2"/>
  <c r="CX3436" i="2"/>
  <c r="CY3436" i="2"/>
  <c r="CZ3404" i="2"/>
  <c r="CR3404" i="2"/>
  <c r="CX3404" i="2"/>
  <c r="CY3404" i="2"/>
  <c r="CZ3388" i="2"/>
  <c r="CR3388" i="2"/>
  <c r="CT3388" i="2"/>
  <c r="CZ3372" i="2"/>
  <c r="CR3372" i="2"/>
  <c r="CU3372" i="2"/>
  <c r="CT3372" i="2"/>
  <c r="CK3111" i="2"/>
  <c r="CO3111" i="2"/>
  <c r="CJ3111" i="2"/>
  <c r="CS3093" i="2"/>
  <c r="CX3093" i="2"/>
  <c r="CY3023" i="2"/>
  <c r="CV3023" i="2"/>
  <c r="CX3023" i="2"/>
  <c r="CU2927" i="2"/>
  <c r="CV2927" i="2"/>
  <c r="CX2927" i="2"/>
  <c r="CY2895" i="2"/>
  <c r="CZ2895" i="2"/>
  <c r="CR2895" i="2"/>
  <c r="CT2895" i="2"/>
  <c r="CX3206" i="2"/>
  <c r="CV3206" i="2"/>
  <c r="CU3206" i="2"/>
  <c r="CT3206" i="2"/>
  <c r="CX3190" i="2"/>
  <c r="CV3190" i="2"/>
  <c r="CU3190" i="2"/>
  <c r="CT3190" i="2"/>
  <c r="CR3183" i="2"/>
  <c r="CU3183" i="2"/>
  <c r="CW3167" i="2"/>
  <c r="CZ3167" i="2"/>
  <c r="CY3167" i="2"/>
  <c r="CM3129" i="2"/>
  <c r="CQ3129" i="2"/>
  <c r="CL3129" i="2"/>
  <c r="CS3113" i="2"/>
  <c r="CX3113" i="2"/>
  <c r="CU3081" i="2"/>
  <c r="CY3081" i="2"/>
  <c r="CO2639" i="2"/>
  <c r="CL2639" i="2"/>
  <c r="CK2639" i="2"/>
  <c r="CJ2639" i="2"/>
  <c r="CM2607" i="2"/>
  <c r="CL2607" i="2"/>
  <c r="CK2607" i="2"/>
  <c r="CW2555" i="2"/>
  <c r="CS2555" i="2"/>
  <c r="CV2555" i="2"/>
  <c r="CY2523" i="2"/>
  <c r="CU2523" i="2"/>
  <c r="CZ2523" i="2"/>
  <c r="CR2523" i="2"/>
  <c r="CM2353" i="2"/>
  <c r="CL2353" i="2"/>
  <c r="CK2353" i="2"/>
  <c r="CM2347" i="2"/>
  <c r="CK2347" i="2"/>
  <c r="CJ2347" i="2"/>
  <c r="CK2595" i="2"/>
  <c r="DB2595" i="2" s="1"/>
  <c r="CM2595" i="2"/>
  <c r="CL2595" i="2"/>
  <c r="CZ2851" i="2"/>
  <c r="CR2851" i="2"/>
  <c r="CU2851" i="2"/>
  <c r="CT2851" i="2"/>
  <c r="CZ2787" i="2"/>
  <c r="CR2787" i="2"/>
  <c r="CU2787" i="2"/>
  <c r="CT2787" i="2"/>
  <c r="CV2739" i="2"/>
  <c r="CY2739" i="2"/>
  <c r="CX2739" i="2"/>
  <c r="CZ2723" i="2"/>
  <c r="CR2723" i="2"/>
  <c r="CU2723" i="2"/>
  <c r="CT2723" i="2"/>
  <c r="CZ2675" i="2"/>
  <c r="CR2675" i="2"/>
  <c r="CX2675" i="2"/>
  <c r="CV2659" i="2"/>
  <c r="CU2659" i="2"/>
  <c r="CV2609" i="2"/>
  <c r="CY2609" i="2"/>
  <c r="CR2609" i="2"/>
  <c r="CX2591" i="2"/>
  <c r="CU2591" i="2"/>
  <c r="CZ2568" i="2"/>
  <c r="CT2568" i="2"/>
  <c r="CM2547" i="2"/>
  <c r="CO2547" i="2"/>
  <c r="CO2449" i="2"/>
  <c r="CQ2449" i="2"/>
  <c r="CP2449" i="2"/>
  <c r="CM2443" i="2"/>
  <c r="CK2443" i="2"/>
  <c r="CJ2443" i="2"/>
  <c r="CZ2426" i="2"/>
  <c r="CY2426" i="2"/>
  <c r="CX2426" i="2"/>
  <c r="CT2385" i="2"/>
  <c r="CS2385" i="2"/>
  <c r="CU2385" i="2"/>
  <c r="CQ2587" i="2"/>
  <c r="CP2587" i="2"/>
  <c r="CO2587" i="2"/>
  <c r="CY2579" i="2"/>
  <c r="CX2579" i="2"/>
  <c r="CW2579" i="2"/>
  <c r="CM2571" i="2"/>
  <c r="CL2571" i="2"/>
  <c r="CK2571" i="2"/>
  <c r="CO2551" i="2"/>
  <c r="CK2551" i="2"/>
  <c r="DA2551" i="2" s="1"/>
  <c r="CN2551" i="2"/>
  <c r="CW2503" i="2"/>
  <c r="CS2503" i="2"/>
  <c r="CZ2503" i="2"/>
  <c r="CR2503" i="2"/>
  <c r="CS2331" i="2"/>
  <c r="CR2331" i="2"/>
  <c r="CZ2331" i="2"/>
  <c r="CK2491" i="2"/>
  <c r="DA2491" i="2" s="1"/>
  <c r="CQ2491" i="2"/>
  <c r="CZ2367" i="2"/>
  <c r="CY2367" i="2"/>
  <c r="CW2367" i="2"/>
  <c r="CV2367" i="2"/>
  <c r="CY2177" i="2"/>
  <c r="CZ2177" i="2"/>
  <c r="CR2177" i="2"/>
  <c r="CT2177" i="2"/>
  <c r="CQ2409" i="2"/>
  <c r="CP2409" i="2"/>
  <c r="CO2409" i="2"/>
  <c r="CQ2397" i="2"/>
  <c r="CP2397" i="2"/>
  <c r="CO2397" i="2"/>
  <c r="CL2317" i="2"/>
  <c r="CM2317" i="2"/>
  <c r="CQ2302" i="2"/>
  <c r="CM2302" i="2"/>
  <c r="CO2302" i="2"/>
  <c r="CQ2286" i="2"/>
  <c r="CM2286" i="2"/>
  <c r="CO2286" i="2"/>
  <c r="CL2285" i="2"/>
  <c r="CP2285" i="2"/>
  <c r="CN2285" i="2"/>
  <c r="CL2269" i="2"/>
  <c r="CP2269" i="2"/>
  <c r="CN2269" i="2"/>
  <c r="CN2262" i="2"/>
  <c r="CJ2262" i="2"/>
  <c r="CZ2185" i="2"/>
  <c r="CX2185" i="2"/>
  <c r="CM2153" i="2"/>
  <c r="CP2153" i="2"/>
  <c r="CO2153" i="2"/>
  <c r="CN2037" i="2"/>
  <c r="CN2021" i="2"/>
  <c r="CQ2021" i="2"/>
  <c r="CP2021" i="2"/>
  <c r="CN1989" i="2"/>
  <c r="CQ1989" i="2"/>
  <c r="CP1989" i="2"/>
  <c r="CN1973" i="2"/>
  <c r="CQ1973" i="2"/>
  <c r="CP1973" i="2"/>
  <c r="CY1906" i="2"/>
  <c r="CW1906" i="2"/>
  <c r="CV1906" i="2"/>
  <c r="CU1906" i="2"/>
  <c r="CY1864" i="2"/>
  <c r="CU1864" i="2"/>
  <c r="CX1864" i="2"/>
  <c r="CZ1864" i="2"/>
  <c r="CW1834" i="2"/>
  <c r="CS1834" i="2"/>
  <c r="CV1834" i="2"/>
  <c r="CW1818" i="2"/>
  <c r="CS1818" i="2"/>
  <c r="CV1818" i="2"/>
  <c r="CY1800" i="2"/>
  <c r="CU1800" i="2"/>
  <c r="CX1800" i="2"/>
  <c r="CZ1800" i="2"/>
  <c r="CW1738" i="2"/>
  <c r="CS1738" i="2"/>
  <c r="CV1738" i="2"/>
  <c r="CV1707" i="2"/>
  <c r="CW1707" i="2"/>
  <c r="CZ1707" i="2"/>
  <c r="CU1894" i="2"/>
  <c r="CS1894" i="2"/>
  <c r="CR1894" i="2"/>
  <c r="CV2125" i="2"/>
  <c r="CY2125" i="2"/>
  <c r="CX2125" i="2"/>
  <c r="CZ2101" i="2"/>
  <c r="CR2101" i="2"/>
  <c r="CU2101" i="2"/>
  <c r="CT2101" i="2"/>
  <c r="CZ2093" i="2"/>
  <c r="CR2093" i="2"/>
  <c r="CU2093" i="2"/>
  <c r="CT2093" i="2"/>
  <c r="CZ2081" i="2"/>
  <c r="CR2081" i="2"/>
  <c r="CU2081" i="2"/>
  <c r="CT2081" i="2"/>
  <c r="CZ2073" i="2"/>
  <c r="CR2073" i="2"/>
  <c r="CU2073" i="2"/>
  <c r="CT2073" i="2"/>
  <c r="CZ2065" i="2"/>
  <c r="CR2065" i="2"/>
  <c r="CU2065" i="2"/>
  <c r="CT2065" i="2"/>
  <c r="CV2061" i="2"/>
  <c r="CY2061" i="2"/>
  <c r="CX2061" i="2"/>
  <c r="CV2053" i="2"/>
  <c r="CY2053" i="2"/>
  <c r="CX2053" i="2"/>
  <c r="CV2045" i="2"/>
  <c r="CY2045" i="2"/>
  <c r="CX2045" i="2"/>
  <c r="CV2033" i="2"/>
  <c r="CY2033" i="2"/>
  <c r="CX2033" i="2"/>
  <c r="CR2025" i="2"/>
  <c r="CT2025" i="2"/>
  <c r="CV2017" i="2"/>
  <c r="CY2017" i="2"/>
  <c r="CX2017" i="2"/>
  <c r="CZ2001" i="2"/>
  <c r="CR2001" i="2"/>
  <c r="CU2001" i="2"/>
  <c r="CT2001" i="2"/>
  <c r="CV1993" i="2"/>
  <c r="CY1993" i="2"/>
  <c r="CW1993" i="2"/>
  <c r="CZ1985" i="2"/>
  <c r="CR1985" i="2"/>
  <c r="CU1985" i="2"/>
  <c r="CT1985" i="2"/>
  <c r="CV1977" i="2"/>
  <c r="CX1977" i="2"/>
  <c r="CW1977" i="2"/>
  <c r="CZ1914" i="2"/>
  <c r="CY1914" i="2"/>
  <c r="CW1914" i="2"/>
  <c r="CS1872" i="2"/>
  <c r="CW1872" i="2"/>
  <c r="CR1902" i="2"/>
  <c r="CZ1902" i="2"/>
  <c r="CY1902" i="2"/>
  <c r="CW1886" i="2"/>
  <c r="CS1691" i="2"/>
  <c r="CW1691" i="2"/>
  <c r="CZ1691" i="2"/>
  <c r="CV1683" i="2"/>
  <c r="CZ1683" i="2"/>
  <c r="CO3133" i="2"/>
  <c r="CV3003" i="2"/>
  <c r="CK3586" i="2"/>
  <c r="CV3472" i="2"/>
  <c r="CU3424" i="2"/>
  <c r="CU3202" i="2"/>
  <c r="CS3031" i="2"/>
  <c r="CY2999" i="2"/>
  <c r="CU2967" i="2"/>
  <c r="CY2935" i="2"/>
  <c r="CR2935" i="2"/>
  <c r="CU3181" i="2"/>
  <c r="CS3181" i="2"/>
  <c r="CY3165" i="2"/>
  <c r="CO3115" i="2"/>
  <c r="CS3099" i="2"/>
  <c r="CM3051" i="2"/>
  <c r="CT2933" i="2"/>
  <c r="CW2925" i="2"/>
  <c r="CX2917" i="2"/>
  <c r="CT2909" i="2"/>
  <c r="CW2901" i="2"/>
  <c r="CX2893" i="2"/>
  <c r="CW2885" i="2"/>
  <c r="CZ2885" i="2"/>
  <c r="CM2509" i="2"/>
  <c r="CP2489" i="2"/>
  <c r="CY2605" i="2"/>
  <c r="CJ2410" i="2"/>
  <c r="CL2369" i="2"/>
  <c r="CV2346" i="2"/>
  <c r="CT2346" i="2"/>
  <c r="CY2839" i="2"/>
  <c r="CV2775" i="2"/>
  <c r="CZ2711" i="2"/>
  <c r="CX2639" i="2"/>
  <c r="CO2499" i="2"/>
  <c r="CT2469" i="2"/>
  <c r="CX2453" i="2"/>
  <c r="CU2553" i="2"/>
  <c r="CO2537" i="2"/>
  <c r="CW2521" i="2"/>
  <c r="CX2521" i="2"/>
  <c r="CO2463" i="2"/>
  <c r="CP2405" i="2"/>
  <c r="CS2383" i="2"/>
  <c r="CZ2339" i="2"/>
  <c r="CN2226" i="2"/>
  <c r="CJ2057" i="2"/>
  <c r="CJ2041" i="2"/>
  <c r="CS1922" i="2"/>
  <c r="CL1626" i="2"/>
  <c r="CS1804" i="2"/>
  <c r="CY1756" i="2"/>
  <c r="CS1740" i="2"/>
  <c r="CX1740" i="2"/>
  <c r="CU1724" i="2"/>
  <c r="CL1705" i="2"/>
  <c r="CS1659" i="2"/>
  <c r="CM1641" i="2"/>
  <c r="CT1261" i="2"/>
  <c r="CX1229" i="2"/>
  <c r="CK1858" i="2"/>
  <c r="CK1794" i="2"/>
  <c r="CS1728" i="2"/>
  <c r="CQ1649" i="2"/>
  <c r="CQ1198" i="2"/>
  <c r="CY1878" i="2"/>
  <c r="CU1814" i="2"/>
  <c r="CQ1782" i="2"/>
  <c r="CK1718" i="2"/>
  <c r="CL1517" i="2"/>
  <c r="CP1477" i="2"/>
  <c r="CP1413" i="2"/>
  <c r="CP1405" i="2"/>
  <c r="CM2863" i="2"/>
  <c r="CN2859" i="2"/>
  <c r="CJ1301" i="2"/>
  <c r="CK1301" i="2"/>
  <c r="CQ1301" i="2"/>
  <c r="CM1301" i="2"/>
  <c r="CN1301" i="2"/>
  <c r="CL1301" i="2"/>
  <c r="CJ1309" i="2"/>
  <c r="CK1309" i="2"/>
  <c r="CQ1309" i="2"/>
  <c r="CM1309" i="2"/>
  <c r="CN1309" i="2"/>
  <c r="CL1309" i="2"/>
  <c r="CJ1325" i="2"/>
  <c r="CO1325" i="2"/>
  <c r="CL1325" i="2"/>
  <c r="CN1325" i="2"/>
  <c r="CP1325" i="2"/>
  <c r="CJ1365" i="2"/>
  <c r="CK1365" i="2"/>
  <c r="CL1365" i="2"/>
  <c r="CQ1365" i="2"/>
  <c r="CK1373" i="2"/>
  <c r="CP1373" i="2"/>
  <c r="CO1405" i="2"/>
  <c r="CN1405" i="2"/>
  <c r="CL1405" i="2"/>
  <c r="CJ1413" i="2"/>
  <c r="CK1413" i="2"/>
  <c r="CQ1413" i="2"/>
  <c r="CM1413" i="2"/>
  <c r="CJ1421" i="2"/>
  <c r="CN1421" i="2"/>
  <c r="CO1421" i="2"/>
  <c r="CM1421" i="2"/>
  <c r="CN1445" i="2"/>
  <c r="CJ1445" i="2"/>
  <c r="CQ1469" i="2"/>
  <c r="CN1469" i="2"/>
  <c r="CL1469" i="2"/>
  <c r="CJ1477" i="2"/>
  <c r="CK1477" i="2"/>
  <c r="CQ1477" i="2"/>
  <c r="CM1477" i="2"/>
  <c r="CN1485" i="2"/>
  <c r="CJ1485" i="2"/>
  <c r="CO1485" i="2"/>
  <c r="CM1485" i="2"/>
  <c r="CL1505" i="2"/>
  <c r="CK1505" i="2"/>
  <c r="CJ1517" i="2"/>
  <c r="CK1517" i="2"/>
  <c r="CQ1517" i="2"/>
  <c r="CM1517" i="2"/>
  <c r="CM1529" i="2"/>
  <c r="CN1529" i="2"/>
  <c r="CQ1573" i="2"/>
  <c r="CM1573" i="2"/>
  <c r="CP1573" i="2"/>
  <c r="CT1679" i="2"/>
  <c r="CV1679" i="2"/>
  <c r="CU1679" i="2"/>
  <c r="CZ1679" i="2"/>
  <c r="CM1619" i="2"/>
  <c r="CK1619" i="2"/>
  <c r="CT1683" i="2"/>
  <c r="CR1683" i="2"/>
  <c r="CU1683" i="2"/>
  <c r="CY1683" i="2"/>
  <c r="CL1718" i="2"/>
  <c r="CJ1718" i="2"/>
  <c r="CQ1718" i="2"/>
  <c r="CM1718" i="2"/>
  <c r="CL1732" i="2"/>
  <c r="CO1732" i="2"/>
  <c r="CV1814" i="2"/>
  <c r="CR1814" i="2"/>
  <c r="CS1814" i="2"/>
  <c r="CS1830" i="2"/>
  <c r="CR1830" i="2"/>
  <c r="CP1846" i="2"/>
  <c r="CN1846" i="2"/>
  <c r="CM1846" i="2"/>
  <c r="CT1878" i="2"/>
  <c r="CR1878" i="2"/>
  <c r="CZ1878" i="2"/>
  <c r="CS1878" i="2"/>
  <c r="CW1878" i="2"/>
  <c r="CN1940" i="2"/>
  <c r="CL1940" i="2"/>
  <c r="CK1940" i="2"/>
  <c r="CK1198" i="2"/>
  <c r="CM1198" i="2"/>
  <c r="CJ1198" i="2"/>
  <c r="CL1198" i="2"/>
  <c r="CJ1649" i="2"/>
  <c r="CK1649" i="2"/>
  <c r="DA1649" i="2" s="1"/>
  <c r="CM1649" i="2"/>
  <c r="CO1649" i="2"/>
  <c r="CN1657" i="2"/>
  <c r="CL1657" i="2"/>
  <c r="CQ1657" i="2"/>
  <c r="CK1657" i="2"/>
  <c r="CX1675" i="2"/>
  <c r="CY1675" i="2"/>
  <c r="CR1728" i="2"/>
  <c r="CZ1728" i="2"/>
  <c r="CX1728" i="2"/>
  <c r="CY1728" i="2"/>
  <c r="CU1728" i="2"/>
  <c r="CM1744" i="2"/>
  <c r="CP1744" i="2"/>
  <c r="CP1794" i="2"/>
  <c r="CN1794" i="2"/>
  <c r="CQ1794" i="2"/>
  <c r="CM1794" i="2"/>
  <c r="CZ1840" i="2"/>
  <c r="CY1840" i="2"/>
  <c r="CP1856" i="2"/>
  <c r="CM1856" i="2"/>
  <c r="CP1858" i="2"/>
  <c r="CN1858" i="2"/>
  <c r="CQ1858" i="2"/>
  <c r="CM1858" i="2"/>
  <c r="CV1229" i="2"/>
  <c r="CS1229" i="2"/>
  <c r="CT1229" i="2"/>
  <c r="CU1229" i="2"/>
  <c r="CR1261" i="2"/>
  <c r="CZ1261" i="2"/>
  <c r="CW1261" i="2"/>
  <c r="CX1261" i="2"/>
  <c r="CY1261" i="2"/>
  <c r="CQ1642" i="2"/>
  <c r="CN1642" i="2"/>
  <c r="CO1642" i="2"/>
  <c r="CX1659" i="2"/>
  <c r="CZ1659" i="2"/>
  <c r="CW1659" i="2"/>
  <c r="CV1659" i="2"/>
  <c r="CJ1705" i="2"/>
  <c r="CM1705" i="2"/>
  <c r="CP1705" i="2"/>
  <c r="CO1705" i="2"/>
  <c r="CR1724" i="2"/>
  <c r="CZ1724" i="2"/>
  <c r="CX1724" i="2"/>
  <c r="CW1724" i="2"/>
  <c r="CS1724" i="2"/>
  <c r="CV1740" i="2"/>
  <c r="CT1740" i="2"/>
  <c r="CU1740" i="2"/>
  <c r="CY1740" i="2"/>
  <c r="CR1756" i="2"/>
  <c r="CZ1756" i="2"/>
  <c r="CX1756" i="2"/>
  <c r="CW1756" i="2"/>
  <c r="CS1756" i="2"/>
  <c r="CV1804" i="2"/>
  <c r="CX1804" i="2"/>
  <c r="CW1804" i="2"/>
  <c r="CL1870" i="2"/>
  <c r="CJ1870" i="2"/>
  <c r="CQ1870" i="2"/>
  <c r="CK1626" i="2"/>
  <c r="CM1626" i="2"/>
  <c r="CP1626" i="2"/>
  <c r="CQ1626" i="2"/>
  <c r="CT1699" i="2"/>
  <c r="CU1699" i="2"/>
  <c r="CY1699" i="2"/>
  <c r="CS1699" i="2"/>
  <c r="CN1754" i="2"/>
  <c r="CQ1754" i="2"/>
  <c r="CM1754" i="2"/>
  <c r="CP1754" i="2"/>
  <c r="CP1784" i="2"/>
  <c r="CM1784" i="2"/>
  <c r="CQ1784" i="2"/>
  <c r="CK1784" i="2"/>
  <c r="CO1784" i="2"/>
  <c r="CJ1816" i="2"/>
  <c r="CL1816" i="2"/>
  <c r="CN1816" i="2"/>
  <c r="CM1816" i="2"/>
  <c r="CQ1816" i="2"/>
  <c r="CO1816" i="2"/>
  <c r="CJ1848" i="2"/>
  <c r="CL1848" i="2"/>
  <c r="CM1848" i="2"/>
  <c r="CQ1848" i="2"/>
  <c r="CP1848" i="2"/>
  <c r="CN1864" i="2"/>
  <c r="CP1864" i="2"/>
  <c r="CM1864" i="2"/>
  <c r="CQ1864" i="2"/>
  <c r="CJ1864" i="2"/>
  <c r="CK1864" i="2"/>
  <c r="DC1864" i="2" s="1"/>
  <c r="CN1866" i="2"/>
  <c r="CP1866" i="2"/>
  <c r="CK1866" i="2"/>
  <c r="CQ1866" i="2"/>
  <c r="CL1866" i="2"/>
  <c r="CM1866" i="2"/>
  <c r="CT1922" i="2"/>
  <c r="CU1922" i="2"/>
  <c r="CV1922" i="2"/>
  <c r="CW1922" i="2"/>
  <c r="CY1922" i="2"/>
  <c r="CO1981" i="2"/>
  <c r="CK1981" i="2"/>
  <c r="CP1981" i="2"/>
  <c r="CJ1981" i="2"/>
  <c r="CL1981" i="2"/>
  <c r="CN1981" i="2"/>
  <c r="CO2013" i="2"/>
  <c r="CP2013" i="2"/>
  <c r="CQ2013" i="2"/>
  <c r="CN2013" i="2"/>
  <c r="CL2013" i="2"/>
  <c r="CJ2013" i="2"/>
  <c r="CO2025" i="2"/>
  <c r="CM2025" i="2"/>
  <c r="CN2025" i="2"/>
  <c r="CK2041" i="2"/>
  <c r="CL2041" i="2"/>
  <c r="CQ2041" i="2"/>
  <c r="CN2041" i="2"/>
  <c r="CO2057" i="2"/>
  <c r="CP2057" i="2"/>
  <c r="CQ2057" i="2"/>
  <c r="CN2057" i="2"/>
  <c r="CO2061" i="2"/>
  <c r="CP2061" i="2"/>
  <c r="CQ2061" i="2"/>
  <c r="CN2061" i="2"/>
  <c r="CL2061" i="2"/>
  <c r="CJ2061" i="2"/>
  <c r="CL2105" i="2"/>
  <c r="CQ2105" i="2"/>
  <c r="CN2105" i="2"/>
  <c r="CL2109" i="2"/>
  <c r="CM2109" i="2"/>
  <c r="CN2109" i="2"/>
  <c r="CP2109" i="2"/>
  <c r="CP2226" i="2"/>
  <c r="CJ2226" i="2"/>
  <c r="CQ2226" i="2"/>
  <c r="CO2237" i="2"/>
  <c r="CK2237" i="2"/>
  <c r="CP2237" i="2"/>
  <c r="CN2237" i="2"/>
  <c r="CJ2241" i="2"/>
  <c r="CP2241" i="2"/>
  <c r="CL2241" i="2"/>
  <c r="CO2241" i="2"/>
  <c r="CQ2241" i="2"/>
  <c r="CN2274" i="2"/>
  <c r="CP2274" i="2"/>
  <c r="CO2274" i="2"/>
  <c r="CM2274" i="2"/>
  <c r="CK2274" i="2"/>
  <c r="CK2298" i="2"/>
  <c r="CN2298" i="2"/>
  <c r="CP2298" i="2"/>
  <c r="CQ2298" i="2"/>
  <c r="CO2330" i="2"/>
  <c r="CJ2330" i="2"/>
  <c r="CL2330" i="2"/>
  <c r="CT2339" i="2"/>
  <c r="CR2339" i="2"/>
  <c r="CS2339" i="2"/>
  <c r="CU2339" i="2"/>
  <c r="CV2339" i="2"/>
  <c r="CW2351" i="2"/>
  <c r="CT2351" i="2"/>
  <c r="CS2351" i="2"/>
  <c r="CT2383" i="2"/>
  <c r="CV2383" i="2"/>
  <c r="CW2383" i="2"/>
  <c r="CY2383" i="2"/>
  <c r="CZ2383" i="2"/>
  <c r="CL2405" i="2"/>
  <c r="CM2405" i="2"/>
  <c r="CK2405" i="2"/>
  <c r="CJ2421" i="2"/>
  <c r="CM2421" i="2"/>
  <c r="CQ2421" i="2"/>
  <c r="CL2463" i="2"/>
  <c r="CQ2463" i="2"/>
  <c r="CN2463" i="2"/>
  <c r="CZ2230" i="2"/>
  <c r="CS2230" i="2"/>
  <c r="CU2278" i="2"/>
  <c r="CS2278" i="2"/>
  <c r="CR2278" i="2"/>
  <c r="CZ2286" i="2"/>
  <c r="CW2286" i="2"/>
  <c r="CV2310" i="2"/>
  <c r="CR2310" i="2"/>
  <c r="CX2318" i="2"/>
  <c r="CR2318" i="2"/>
  <c r="CU2318" i="2"/>
  <c r="CT2318" i="2"/>
  <c r="CZ2318" i="2"/>
  <c r="CY2318" i="2"/>
  <c r="CQ2378" i="2"/>
  <c r="CK2378" i="2"/>
  <c r="CN2378" i="2"/>
  <c r="CM2378" i="2"/>
  <c r="CL2378" i="2"/>
  <c r="CT2395" i="2"/>
  <c r="CU2395" i="2"/>
  <c r="CV2395" i="2"/>
  <c r="CW2395" i="2"/>
  <c r="CS2395" i="2"/>
  <c r="CX2395" i="2"/>
  <c r="CR2395" i="2"/>
  <c r="CN2401" i="2"/>
  <c r="CP2401" i="2"/>
  <c r="CQ2401" i="2"/>
  <c r="CO2401" i="2"/>
  <c r="CJ2401" i="2"/>
  <c r="CL2401" i="2"/>
  <c r="CP2503" i="2"/>
  <c r="CN2503" i="2"/>
  <c r="CK2503" i="2"/>
  <c r="CO2503" i="2"/>
  <c r="CL2503" i="2"/>
  <c r="CQ2503" i="2"/>
  <c r="CL2505" i="2"/>
  <c r="CK2505" i="2"/>
  <c r="CO2505" i="2"/>
  <c r="CV2521" i="2"/>
  <c r="CT2521" i="2"/>
  <c r="CY2521" i="2"/>
  <c r="CU2521" i="2"/>
  <c r="CP2535" i="2"/>
  <c r="CN2535" i="2"/>
  <c r="CK2535" i="2"/>
  <c r="CO2535" i="2"/>
  <c r="CL2535" i="2"/>
  <c r="CQ2535" i="2"/>
  <c r="CJ2537" i="2"/>
  <c r="CL2537" i="2"/>
  <c r="CQ2537" i="2"/>
  <c r="CM2537" i="2"/>
  <c r="CR2553" i="2"/>
  <c r="CZ2553" i="2"/>
  <c r="CX2553" i="2"/>
  <c r="CS2553" i="2"/>
  <c r="CW2553" i="2"/>
  <c r="CK2553" i="2"/>
  <c r="CM2553" i="2"/>
  <c r="CJ2553" i="2"/>
  <c r="CR2572" i="2"/>
  <c r="CZ2572" i="2"/>
  <c r="CW2572" i="2"/>
  <c r="CS2613" i="2"/>
  <c r="CU2613" i="2"/>
  <c r="CR2613" i="2"/>
  <c r="CT2613" i="2"/>
  <c r="CV2613" i="2"/>
  <c r="CW2613" i="2"/>
  <c r="CS2636" i="2"/>
  <c r="CY2636" i="2"/>
  <c r="CZ2636" i="2"/>
  <c r="CX2636" i="2"/>
  <c r="CW2636" i="2"/>
  <c r="CR2636" i="2"/>
  <c r="CU2636" i="2"/>
  <c r="CT2652" i="2"/>
  <c r="CZ2652" i="2"/>
  <c r="CV2652" i="2"/>
  <c r="CK2426" i="2"/>
  <c r="CM2426" i="2"/>
  <c r="CJ2426" i="2"/>
  <c r="CL2426" i="2"/>
  <c r="CN2426" i="2"/>
  <c r="CQ2426" i="2"/>
  <c r="CT2443" i="2"/>
  <c r="CU2443" i="2"/>
  <c r="CV2443" i="2"/>
  <c r="CW2443" i="2"/>
  <c r="CY2443" i="2"/>
  <c r="CZ2443" i="2"/>
  <c r="CS2443" i="2"/>
  <c r="CV2453" i="2"/>
  <c r="CS2453" i="2"/>
  <c r="CT2453" i="2"/>
  <c r="CU2453" i="2"/>
  <c r="CK2461" i="2"/>
  <c r="CP2461" i="2"/>
  <c r="CN2461" i="2"/>
  <c r="CM2461" i="2"/>
  <c r="CR2469" i="2"/>
  <c r="CZ2469" i="2"/>
  <c r="CW2469" i="2"/>
  <c r="CX2469" i="2"/>
  <c r="CY2469" i="2"/>
  <c r="CV2477" i="2"/>
  <c r="CT2477" i="2"/>
  <c r="CX2477" i="2"/>
  <c r="CS2477" i="2"/>
  <c r="CP2499" i="2"/>
  <c r="CN2499" i="2"/>
  <c r="CQ2499" i="2"/>
  <c r="CM2499" i="2"/>
  <c r="CN2501" i="2"/>
  <c r="CP2501" i="2"/>
  <c r="CQ2501" i="2"/>
  <c r="CM2501" i="2"/>
  <c r="CL2501" i="2"/>
  <c r="CK2501" i="2"/>
  <c r="CV2517" i="2"/>
  <c r="CS2517" i="2"/>
  <c r="CU2517" i="2"/>
  <c r="CM2599" i="2"/>
  <c r="CP2599" i="2"/>
  <c r="CZ2639" i="2"/>
  <c r="CS2639" i="2"/>
  <c r="CT2639" i="2"/>
  <c r="CX2641" i="2"/>
  <c r="CZ2641" i="2"/>
  <c r="CT2641" i="2"/>
  <c r="CS2699" i="2"/>
  <c r="CT2699" i="2"/>
  <c r="CU2699" i="2"/>
  <c r="CR2699" i="2"/>
  <c r="CZ2699" i="2"/>
  <c r="CX2699" i="2"/>
  <c r="CV2699" i="2"/>
  <c r="CW2711" i="2"/>
  <c r="CU2711" i="2"/>
  <c r="CV2711" i="2"/>
  <c r="CS2751" i="2"/>
  <c r="CV2751" i="2"/>
  <c r="CS2763" i="2"/>
  <c r="CT2763" i="2"/>
  <c r="CU2763" i="2"/>
  <c r="CR2763" i="2"/>
  <c r="CZ2763" i="2"/>
  <c r="CW2763" i="2"/>
  <c r="CY2763" i="2"/>
  <c r="CS2775" i="2"/>
  <c r="CT2775" i="2"/>
  <c r="CU2775" i="2"/>
  <c r="CR2775" i="2"/>
  <c r="CZ2775" i="2"/>
  <c r="CS2827" i="2"/>
  <c r="CT2827" i="2"/>
  <c r="CU2827" i="2"/>
  <c r="CR2827" i="2"/>
  <c r="CZ2827" i="2"/>
  <c r="CX2827" i="2"/>
  <c r="CV2827" i="2"/>
  <c r="CS2839" i="2"/>
  <c r="CT2839" i="2"/>
  <c r="CU2839" i="2"/>
  <c r="CR2839" i="2"/>
  <c r="CZ2839" i="2"/>
  <c r="CT2863" i="2"/>
  <c r="CY2863" i="2"/>
  <c r="CX2863" i="2"/>
  <c r="CW2346" i="2"/>
  <c r="CX2346" i="2"/>
  <c r="CY2346" i="2"/>
  <c r="CZ2346" i="2"/>
  <c r="CN2369" i="2"/>
  <c r="CP2369" i="2"/>
  <c r="CQ2369" i="2"/>
  <c r="CO2369" i="2"/>
  <c r="CO2410" i="2"/>
  <c r="CN2410" i="2"/>
  <c r="CP2410" i="2"/>
  <c r="CQ2410" i="2"/>
  <c r="CU2433" i="2"/>
  <c r="CZ2433" i="2"/>
  <c r="CX2433" i="2"/>
  <c r="CS2433" i="2"/>
  <c r="CT2433" i="2"/>
  <c r="CP2559" i="2"/>
  <c r="CN2559" i="2"/>
  <c r="CO2559" i="2"/>
  <c r="CK2559" i="2"/>
  <c r="CJ2559" i="2"/>
  <c r="CQ2559" i="2"/>
  <c r="CV2589" i="2"/>
  <c r="CT2589" i="2"/>
  <c r="CS2589" i="2"/>
  <c r="CZ2589" i="2"/>
  <c r="CX2589" i="2"/>
  <c r="CY2589" i="2"/>
  <c r="CV2605" i="2"/>
  <c r="CW2605" i="2"/>
  <c r="CU2605" i="2"/>
  <c r="CX2394" i="2"/>
  <c r="CV2394" i="2"/>
  <c r="CR2394" i="2"/>
  <c r="CN2411" i="2"/>
  <c r="CO2411" i="2"/>
  <c r="CP2411" i="2"/>
  <c r="CX2411" i="2"/>
  <c r="CT2411" i="2"/>
  <c r="CY2411" i="2"/>
  <c r="CM2417" i="2"/>
  <c r="CL2417" i="2"/>
  <c r="CK2417" i="2"/>
  <c r="CJ2489" i="2"/>
  <c r="CK2489" i="2"/>
  <c r="CL2489" i="2"/>
  <c r="CM2489" i="2"/>
  <c r="CJ2509" i="2"/>
  <c r="CL2509" i="2"/>
  <c r="CK2509" i="2"/>
  <c r="CO2509" i="2"/>
  <c r="CJ2541" i="2"/>
  <c r="CP2541" i="2"/>
  <c r="CP2623" i="2"/>
  <c r="CM2623" i="2"/>
  <c r="CQ2675" i="2"/>
  <c r="CK2675" i="2"/>
  <c r="CP2675" i="2"/>
  <c r="CO2675" i="2"/>
  <c r="CJ2675" i="2"/>
  <c r="CL2679" i="2"/>
  <c r="CN2679" i="2"/>
  <c r="CQ2687" i="2"/>
  <c r="CO2687" i="2"/>
  <c r="CJ2687" i="2"/>
  <c r="CK2687" i="2"/>
  <c r="CL2687" i="2"/>
  <c r="CP2691" i="2"/>
  <c r="CK2691" i="2"/>
  <c r="CQ2691" i="2"/>
  <c r="CQ2707" i="2"/>
  <c r="CN2707" i="2"/>
  <c r="CK2707" i="2"/>
  <c r="CO2731" i="2"/>
  <c r="CJ2731" i="2"/>
  <c r="CN2739" i="2"/>
  <c r="CO2739" i="2"/>
  <c r="CP2739" i="2"/>
  <c r="CO2747" i="2"/>
  <c r="CK2747" i="2"/>
  <c r="CP2755" i="2"/>
  <c r="CQ2755" i="2"/>
  <c r="CO2755" i="2"/>
  <c r="CJ2763" i="2"/>
  <c r="CK2763" i="2"/>
  <c r="CQ2771" i="2"/>
  <c r="CP2771" i="2"/>
  <c r="CN2779" i="2"/>
  <c r="CL2779" i="2"/>
  <c r="CM2783" i="2"/>
  <c r="CK2783" i="2"/>
  <c r="CJ2783" i="2"/>
  <c r="CP2783" i="2"/>
  <c r="CQ2787" i="2"/>
  <c r="CN2787" i="2"/>
  <c r="CO2787" i="2"/>
  <c r="CL2791" i="2"/>
  <c r="CO2791" i="2"/>
  <c r="CJ2791" i="2"/>
  <c r="CK2791" i="2"/>
  <c r="CQ2791" i="2"/>
  <c r="CO2795" i="2"/>
  <c r="CQ2795" i="2"/>
  <c r="CL2795" i="2"/>
  <c r="CL2799" i="2"/>
  <c r="CK2799" i="2"/>
  <c r="CN2799" i="2"/>
  <c r="CJ2799" i="2"/>
  <c r="CO2815" i="2"/>
  <c r="CJ2815" i="2"/>
  <c r="CM2823" i="2"/>
  <c r="CP2823" i="2"/>
  <c r="CK2839" i="2"/>
  <c r="CM2839" i="2"/>
  <c r="CP2839" i="2"/>
  <c r="CJ2855" i="2"/>
  <c r="CL2855" i="2"/>
  <c r="CN2855" i="2"/>
  <c r="CP2855" i="2"/>
  <c r="CO2855" i="2"/>
  <c r="CP2867" i="2"/>
  <c r="CN2867" i="2"/>
  <c r="CK2871" i="2"/>
  <c r="CM2871" i="2"/>
  <c r="CN2871" i="2"/>
  <c r="CJ2871" i="2"/>
  <c r="CL2871" i="2"/>
  <c r="CQ2879" i="2"/>
  <c r="CP2879" i="2"/>
  <c r="CJ2879" i="2"/>
  <c r="CY2885" i="2"/>
  <c r="CV2885" i="2"/>
  <c r="CT2885" i="2"/>
  <c r="CS2885" i="2"/>
  <c r="CR2893" i="2"/>
  <c r="CZ2893" i="2"/>
  <c r="CS2893" i="2"/>
  <c r="CY2901" i="2"/>
  <c r="CZ2901" i="2"/>
  <c r="CS2901" i="2"/>
  <c r="CY2909" i="2"/>
  <c r="CZ2909" i="2"/>
  <c r="CX2909" i="2"/>
  <c r="CY2917" i="2"/>
  <c r="CV2917" i="2"/>
  <c r="CT2917" i="2"/>
  <c r="CS2917" i="2"/>
  <c r="CY2925" i="2"/>
  <c r="CZ2925" i="2"/>
  <c r="CX2925" i="2"/>
  <c r="CY2933" i="2"/>
  <c r="CZ2933" i="2"/>
  <c r="CS2933" i="2"/>
  <c r="CT2941" i="2"/>
  <c r="CR2941" i="2"/>
  <c r="CX2941" i="2"/>
  <c r="CR2953" i="2"/>
  <c r="CT2953" i="2"/>
  <c r="CS2953" i="2"/>
  <c r="CU2961" i="2"/>
  <c r="CR2961" i="2"/>
  <c r="CT2961" i="2"/>
  <c r="CW2961" i="2"/>
  <c r="CY2969" i="2"/>
  <c r="CV2969" i="2"/>
  <c r="CX2969" i="2"/>
  <c r="CN3049" i="2"/>
  <c r="CK3049" i="2"/>
  <c r="CJ3049" i="2"/>
  <c r="CO3049" i="2"/>
  <c r="CP3051" i="2"/>
  <c r="CN3051" i="2"/>
  <c r="CK3051" i="2"/>
  <c r="CO3051" i="2"/>
  <c r="CV3065" i="2"/>
  <c r="CX3065" i="2"/>
  <c r="CW3065" i="2"/>
  <c r="CU3065" i="2"/>
  <c r="CJ3083" i="2"/>
  <c r="CQ3083" i="2"/>
  <c r="CO3083" i="2"/>
  <c r="CR3099" i="2"/>
  <c r="CZ3099" i="2"/>
  <c r="CU3099" i="2"/>
  <c r="CP3115" i="2"/>
  <c r="CN3115" i="2"/>
  <c r="CM3115" i="2"/>
  <c r="CR3165" i="2"/>
  <c r="CZ3165" i="2"/>
  <c r="CS3165" i="2"/>
  <c r="CT3165" i="2"/>
  <c r="CU3165" i="2"/>
  <c r="CN3173" i="2"/>
  <c r="CP3173" i="2"/>
  <c r="CQ3173" i="2"/>
  <c r="CV3181" i="2"/>
  <c r="CW3181" i="2"/>
  <c r="CX3181" i="2"/>
  <c r="CY3181" i="2"/>
  <c r="CW2935" i="2"/>
  <c r="CX2935" i="2"/>
  <c r="CV2935" i="2"/>
  <c r="CU2935" i="2"/>
  <c r="CX2943" i="2"/>
  <c r="CS2943" i="2"/>
  <c r="CT2943" i="2"/>
  <c r="CV2943" i="2"/>
  <c r="CY2943" i="2"/>
  <c r="CW2943" i="2"/>
  <c r="CZ2943" i="2"/>
  <c r="CK2967" i="2"/>
  <c r="CJ2967" i="2"/>
  <c r="CS2967" i="2"/>
  <c r="CT2967" i="2"/>
  <c r="CR2967" i="2"/>
  <c r="CZ2967" i="2"/>
  <c r="CY2967" i="2"/>
  <c r="CW2999" i="2"/>
  <c r="CR2999" i="2"/>
  <c r="CZ2999" i="2"/>
  <c r="CT3031" i="2"/>
  <c r="CR3031" i="2"/>
  <c r="CZ3031" i="2"/>
  <c r="CY3031" i="2"/>
  <c r="CU3031" i="2"/>
  <c r="CR3045" i="2"/>
  <c r="CZ3045" i="2"/>
  <c r="CW3045" i="2"/>
  <c r="CS3045" i="2"/>
  <c r="CT3045" i="2"/>
  <c r="CJ3047" i="2"/>
  <c r="CO3047" i="2"/>
  <c r="CM3047" i="2"/>
  <c r="CM3063" i="2"/>
  <c r="CQ3063" i="2"/>
  <c r="CQ3077" i="2"/>
  <c r="CL3077" i="2"/>
  <c r="CK3077" i="2"/>
  <c r="CN3077" i="2"/>
  <c r="CM3077" i="2"/>
  <c r="CR3095" i="2"/>
  <c r="CW3095" i="2"/>
  <c r="CS3095" i="2"/>
  <c r="CW3145" i="2"/>
  <c r="CV3145" i="2"/>
  <c r="CS3145" i="2"/>
  <c r="CY3145" i="2"/>
  <c r="CR3145" i="2"/>
  <c r="CT3145" i="2"/>
  <c r="CS3147" i="2"/>
  <c r="CV3147" i="2"/>
  <c r="CT3147" i="2"/>
  <c r="CW3163" i="2"/>
  <c r="CV3163" i="2"/>
  <c r="CU3170" i="2"/>
  <c r="CX3170" i="2"/>
  <c r="CV3170" i="2"/>
  <c r="CR3202" i="2"/>
  <c r="CY3202" i="2"/>
  <c r="CZ3202" i="2"/>
  <c r="CV3209" i="2"/>
  <c r="CR3209" i="2"/>
  <c r="CU3209" i="2"/>
  <c r="CX3209" i="2"/>
  <c r="CY3209" i="2"/>
  <c r="CW3209" i="2"/>
  <c r="CU3224" i="2"/>
  <c r="CR3224" i="2"/>
  <c r="CY3224" i="2"/>
  <c r="CU3240" i="2"/>
  <c r="CR3240" i="2"/>
  <c r="CS3272" i="2"/>
  <c r="CU3272" i="2"/>
  <c r="CZ3272" i="2"/>
  <c r="CT3272" i="2"/>
  <c r="CS3332" i="2"/>
  <c r="CX3332" i="2"/>
  <c r="CR3332" i="2"/>
  <c r="CZ3332" i="2"/>
  <c r="CU3332" i="2"/>
  <c r="CS3424" i="2"/>
  <c r="CY3424" i="2"/>
  <c r="CX3424" i="2"/>
  <c r="CR3424" i="2"/>
  <c r="CZ3424" i="2"/>
  <c r="CS3472" i="2"/>
  <c r="CU3472" i="2"/>
  <c r="CX3472" i="2"/>
  <c r="CR3472" i="2"/>
  <c r="CZ3472" i="2"/>
  <c r="CX3536" i="2"/>
  <c r="CW3536" i="2"/>
  <c r="CY3536" i="2"/>
  <c r="CX3564" i="2"/>
  <c r="CV3564" i="2"/>
  <c r="CW3564" i="2"/>
  <c r="CT3564" i="2"/>
  <c r="CZ3564" i="2"/>
  <c r="CO3574" i="2"/>
  <c r="CL3574" i="2"/>
  <c r="CM3574" i="2"/>
  <c r="CJ3586" i="2"/>
  <c r="CO3586" i="2"/>
  <c r="CP3586" i="2"/>
  <c r="CQ3586" i="2"/>
  <c r="CL3139" i="2"/>
  <c r="CN3139" i="2"/>
  <c r="CQ3139" i="2"/>
  <c r="CJ3139" i="2"/>
  <c r="CK3139" i="2"/>
  <c r="CT3207" i="2"/>
  <c r="CV3207" i="2"/>
  <c r="CW3207" i="2"/>
  <c r="CY3207" i="2"/>
  <c r="CZ3207" i="2"/>
  <c r="CR3207" i="2"/>
  <c r="CU3207" i="2"/>
  <c r="CK2907" i="2"/>
  <c r="CL2907" i="2"/>
  <c r="CN2907" i="2"/>
  <c r="CJ2907" i="2"/>
  <c r="CO2907" i="2"/>
  <c r="CP3003" i="2"/>
  <c r="CJ3003" i="2"/>
  <c r="CK3003" i="2"/>
  <c r="CQ3003" i="2"/>
  <c r="CS3003" i="2"/>
  <c r="CT3003" i="2"/>
  <c r="CR3003" i="2"/>
  <c r="CZ3003" i="2"/>
  <c r="CY3003" i="2"/>
  <c r="CX3087" i="2"/>
  <c r="CS3087" i="2"/>
  <c r="CV3087" i="2"/>
  <c r="CR3101" i="2"/>
  <c r="CZ3101" i="2"/>
  <c r="CS3101" i="2"/>
  <c r="CY3101" i="2"/>
  <c r="CV3101" i="2"/>
  <c r="CU3101" i="2"/>
  <c r="CL3103" i="2"/>
  <c r="CJ3103" i="2"/>
  <c r="CM3103" i="2"/>
  <c r="CP3103" i="2"/>
  <c r="CQ3103" i="2"/>
  <c r="CL3133" i="2"/>
  <c r="CK3133" i="2"/>
  <c r="CQ3133" i="2"/>
  <c r="CV3203" i="2"/>
  <c r="CY3203" i="2"/>
  <c r="CZ3203" i="2"/>
  <c r="CP3220" i="2"/>
  <c r="CK3220" i="2"/>
  <c r="CM3220" i="2"/>
  <c r="CN3220" i="2"/>
  <c r="CQ3220" i="2"/>
  <c r="CS3222" i="2"/>
  <c r="CV3222" i="2"/>
  <c r="CK3232" i="2"/>
  <c r="CM3232" i="2"/>
  <c r="CP3236" i="2"/>
  <c r="CL3236" i="2"/>
  <c r="CK3248" i="2"/>
  <c r="CL3248" i="2"/>
  <c r="CM3248" i="2"/>
  <c r="CJ3248" i="2"/>
  <c r="CO3248" i="2"/>
  <c r="CQ3248" i="2"/>
  <c r="CP3248" i="2"/>
  <c r="CR3266" i="2"/>
  <c r="CX3266" i="2"/>
  <c r="CT3270" i="2"/>
  <c r="CY3270" i="2"/>
  <c r="CP3280" i="2"/>
  <c r="CL3280" i="2"/>
  <c r="CY3282" i="2"/>
  <c r="CV3282" i="2"/>
  <c r="CS3282" i="2"/>
  <c r="CT3282" i="2"/>
  <c r="CR3282" i="2"/>
  <c r="CW3282" i="2"/>
  <c r="CU3282" i="2"/>
  <c r="CX3282" i="2"/>
  <c r="CR3298" i="2"/>
  <c r="CX3298" i="2"/>
  <c r="CV3298" i="2"/>
  <c r="CO3308" i="2"/>
  <c r="CJ3308" i="2"/>
  <c r="CW3318" i="2"/>
  <c r="CU3318" i="2"/>
  <c r="CR3322" i="2"/>
  <c r="CX3322" i="2"/>
  <c r="CV3322" i="2"/>
  <c r="CK3352" i="2"/>
  <c r="CL3352" i="2"/>
  <c r="CM3352" i="2"/>
  <c r="CJ3352" i="2"/>
  <c r="CO3352" i="2"/>
  <c r="CQ3352" i="2"/>
  <c r="CN3352" i="2"/>
  <c r="CY3422" i="2"/>
  <c r="CR3422" i="2"/>
  <c r="CS3422" i="2"/>
  <c r="CW3422" i="2"/>
  <c r="CT3422" i="2"/>
  <c r="CK3424" i="2"/>
  <c r="CM3424" i="2"/>
  <c r="CL3424" i="2"/>
  <c r="CU3450" i="2"/>
  <c r="CR3450" i="2"/>
  <c r="CZ3450" i="2"/>
  <c r="CX3450" i="2"/>
  <c r="CV3450" i="2"/>
  <c r="CY3450" i="2"/>
  <c r="CK3480" i="2"/>
  <c r="CQ3480" i="2"/>
  <c r="CO3480" i="2"/>
  <c r="CT3490" i="2"/>
  <c r="CU3490" i="2"/>
  <c r="CV3490" i="2"/>
  <c r="CR3490" i="2"/>
  <c r="CW3494" i="2"/>
  <c r="CR3494" i="2"/>
  <c r="CT3494" i="2"/>
  <c r="CV3494" i="2"/>
  <c r="CN3504" i="2"/>
  <c r="CK3504" i="2"/>
  <c r="CR3538" i="2"/>
  <c r="CW3538" i="2"/>
  <c r="CS3538" i="2"/>
  <c r="CP3540" i="2"/>
  <c r="CJ3540" i="2"/>
  <c r="CO3540" i="2"/>
  <c r="CQ3540" i="2"/>
  <c r="CK3540" i="2"/>
  <c r="CU3550" i="2"/>
  <c r="CV3550" i="2"/>
  <c r="CT3550" i="2"/>
  <c r="CW3550" i="2"/>
  <c r="CZ3550" i="2"/>
  <c r="CS3550" i="2"/>
  <c r="CR3562" i="2"/>
  <c r="CU3562" i="2"/>
  <c r="CY3562" i="2"/>
  <c r="CR3582" i="2"/>
  <c r="CZ3582" i="2"/>
  <c r="CX3582" i="2"/>
  <c r="CW3582" i="2"/>
  <c r="CT3582" i="2"/>
  <c r="CU3582" i="2"/>
  <c r="CR3586" i="2"/>
  <c r="CZ3586" i="2"/>
  <c r="CT3586" i="2"/>
  <c r="CY3586" i="2"/>
  <c r="CU3586" i="2"/>
  <c r="CW3586" i="2"/>
  <c r="CS3586" i="2"/>
  <c r="CX3586" i="2"/>
  <c r="CV3594" i="2"/>
  <c r="CU3594" i="2"/>
  <c r="CX3594" i="2"/>
  <c r="CN30" i="2"/>
  <c r="CM30" i="2"/>
  <c r="CO30" i="2"/>
  <c r="CP30" i="2"/>
  <c r="CX62" i="2"/>
  <c r="CU62" i="2"/>
  <c r="CT62" i="2"/>
  <c r="CJ18" i="2"/>
  <c r="CK18" i="2"/>
  <c r="CX51" i="2"/>
  <c r="CS51" i="2"/>
  <c r="CJ74" i="2"/>
  <c r="CP74" i="2"/>
  <c r="CL74" i="2"/>
  <c r="CV64" i="2"/>
  <c r="CU64" i="2"/>
  <c r="CX52" i="2"/>
  <c r="CS52" i="2"/>
  <c r="CW103" i="2"/>
  <c r="CV103" i="2"/>
  <c r="CX103" i="2"/>
  <c r="CW1227" i="2"/>
  <c r="CS1227" i="2"/>
  <c r="CN1827" i="2"/>
  <c r="CK1827" i="2"/>
  <c r="CJ1827" i="2"/>
  <c r="CO1827" i="2"/>
  <c r="CQ2203" i="2"/>
  <c r="CK2203" i="2"/>
  <c r="CP2456" i="2"/>
  <c r="CN2456" i="2"/>
  <c r="CJ2456" i="2"/>
  <c r="CN2686" i="2"/>
  <c r="CK2686" i="2"/>
  <c r="CX2147" i="2"/>
  <c r="CW2147" i="2"/>
  <c r="CT2243" i="2"/>
  <c r="CR2243" i="2"/>
  <c r="CJ2300" i="2"/>
  <c r="CM2300" i="2"/>
  <c r="CL2300" i="2"/>
  <c r="CP2300" i="2"/>
  <c r="DB2047" i="2"/>
  <c r="DC2833" i="2"/>
  <c r="DB2833" i="2"/>
  <c r="DC2604" i="2"/>
  <c r="DA2604" i="2"/>
  <c r="DA2802" i="2"/>
  <c r="DC2802" i="2"/>
  <c r="DC1837" i="2"/>
  <c r="DC1347" i="2"/>
  <c r="DB1347" i="2"/>
  <c r="DC2648" i="2"/>
  <c r="DA2648" i="2"/>
  <c r="DA3180" i="2"/>
  <c r="DB3180" i="2"/>
  <c r="DB3194" i="2"/>
  <c r="DC3194" i="2"/>
  <c r="DA2940" i="2"/>
  <c r="DC2940" i="2"/>
  <c r="DA839" i="2"/>
  <c r="DC839" i="2"/>
  <c r="DC1809" i="2"/>
  <c r="DB1308" i="2"/>
  <c r="DC1308" i="2"/>
  <c r="DA753" i="2"/>
  <c r="DB753" i="2"/>
  <c r="DA3411" i="2"/>
  <c r="DB692" i="2"/>
  <c r="DA3222" i="2"/>
  <c r="DB3335" i="2"/>
  <c r="DC3283" i="2"/>
  <c r="DB1254" i="2"/>
  <c r="DC1254" i="2"/>
  <c r="DA1466" i="2"/>
  <c r="DB1486" i="2"/>
  <c r="DA1486" i="2"/>
  <c r="DA2071" i="2"/>
  <c r="DC2071" i="2"/>
  <c r="DA2315" i="2"/>
  <c r="DC2542" i="2"/>
  <c r="DA2542" i="2"/>
  <c r="DC2574" i="2"/>
  <c r="DA2574" i="2"/>
  <c r="DA2828" i="2"/>
  <c r="DB2828" i="2"/>
  <c r="DC2200" i="2"/>
  <c r="DB2200" i="2"/>
  <c r="DA2573" i="2"/>
  <c r="DC2573" i="2"/>
  <c r="DB3028" i="2"/>
  <c r="DA3028" i="2"/>
  <c r="DB3302" i="2"/>
  <c r="DC3302" i="2"/>
  <c r="DB3318" i="2"/>
  <c r="DC3318" i="2"/>
  <c r="DB3534" i="2"/>
  <c r="DC3534" i="2"/>
  <c r="DC3126" i="2"/>
  <c r="DA3126" i="2"/>
  <c r="DA3363" i="2"/>
  <c r="DC3363" i="2"/>
  <c r="DB2392" i="2"/>
  <c r="DC2392" i="2"/>
  <c r="DC2127" i="2"/>
  <c r="DA2127" i="2"/>
  <c r="DB1863" i="2"/>
  <c r="DC1863" i="2"/>
  <c r="DC2011" i="2"/>
  <c r="DA2011" i="2"/>
  <c r="DC1805" i="2"/>
  <c r="DB1805" i="2"/>
  <c r="DC1676" i="2"/>
  <c r="DA1676" i="2"/>
  <c r="DB913" i="2"/>
  <c r="DC913" i="2"/>
  <c r="DB1459" i="2"/>
  <c r="DC1459" i="2"/>
  <c r="DA998" i="2"/>
  <c r="DC998" i="2"/>
  <c r="DA1624" i="2"/>
  <c r="DC1624" i="2"/>
  <c r="DB1552" i="2"/>
  <c r="DA1552" i="2"/>
  <c r="DC577" i="2"/>
  <c r="DC1368" i="2"/>
  <c r="DA1429" i="2"/>
  <c r="DB1509" i="2"/>
  <c r="DA339" i="2"/>
  <c r="DB243" i="2"/>
  <c r="DA1816" i="2"/>
  <c r="DC1631" i="2"/>
  <c r="DB2495" i="2"/>
  <c r="DC1682" i="2"/>
  <c r="DB3384" i="2"/>
  <c r="DA291" i="2"/>
  <c r="DA416" i="2"/>
  <c r="DA420" i="2"/>
  <c r="DB1027" i="2"/>
  <c r="DC1842" i="2"/>
  <c r="DA183" i="2"/>
  <c r="DA1066" i="2"/>
  <c r="DA1865" i="2"/>
  <c r="DB529" i="2"/>
  <c r="DC475" i="2"/>
  <c r="DA588" i="2"/>
  <c r="DC2591" i="2"/>
  <c r="DA529" i="2"/>
  <c r="DB812" i="2"/>
  <c r="DA764" i="2"/>
  <c r="DC65" i="2"/>
  <c r="DC155" i="2"/>
  <c r="DB1594" i="2"/>
  <c r="DA2766" i="2"/>
  <c r="DB118" i="2"/>
  <c r="DC337" i="2"/>
  <c r="DB737" i="2"/>
  <c r="DB3177" i="2"/>
  <c r="DB171" i="2"/>
  <c r="DC1116" i="2"/>
  <c r="DC2009" i="2"/>
  <c r="DB2117" i="2"/>
  <c r="DC164" i="2"/>
  <c r="DC976" i="2"/>
  <c r="DB1357" i="2"/>
  <c r="DC984" i="2"/>
  <c r="DA722" i="2"/>
  <c r="DB684" i="2"/>
  <c r="DC1508" i="2"/>
  <c r="DA2058" i="2"/>
  <c r="DB174" i="2"/>
  <c r="DC2523" i="2"/>
  <c r="DA598" i="2"/>
  <c r="DC2117" i="2"/>
  <c r="DA706" i="2"/>
  <c r="DC60" i="2"/>
  <c r="DC341" i="2"/>
  <c r="DB1249" i="2"/>
  <c r="DA809" i="2"/>
  <c r="DC2766" i="2"/>
  <c r="DA737" i="2"/>
  <c r="DB642" i="2"/>
  <c r="DB337" i="2"/>
  <c r="DA2567" i="2"/>
  <c r="DA2357" i="2"/>
  <c r="DC2318" i="2"/>
  <c r="DB502" i="2"/>
  <c r="DB1857" i="2"/>
  <c r="DB1181" i="2"/>
  <c r="DB1698" i="2"/>
  <c r="DB1415" i="2"/>
  <c r="DB2759" i="2"/>
  <c r="DC587" i="2"/>
  <c r="DB2567" i="2"/>
  <c r="DB2331" i="2"/>
  <c r="DB3245" i="2"/>
  <c r="DA2727" i="2"/>
  <c r="DC2511" i="2"/>
  <c r="DA2381" i="2"/>
  <c r="DC1617" i="2"/>
  <c r="DA875" i="2"/>
  <c r="DB811" i="2"/>
  <c r="DC502" i="2"/>
  <c r="DA387" i="2"/>
  <c r="DB1234" i="2"/>
  <c r="DC752" i="2"/>
  <c r="DA1228" i="2"/>
  <c r="DC1615" i="2"/>
  <c r="DC3588" i="2"/>
  <c r="DA1750" i="2"/>
  <c r="DB1974" i="2"/>
  <c r="DA1962" i="2"/>
  <c r="DA1166" i="2"/>
  <c r="DA2019" i="2"/>
  <c r="DA2047" i="2"/>
  <c r="DB1122" i="2"/>
  <c r="DC1234" i="2"/>
  <c r="DA2063" i="2"/>
  <c r="DB682" i="2"/>
  <c r="DC1340" i="2"/>
  <c r="DC3" i="2"/>
  <c r="DB131" i="2"/>
  <c r="DC1556" i="2"/>
  <c r="DC275" i="2"/>
  <c r="DB875" i="2"/>
  <c r="DC2798" i="2"/>
  <c r="DC782" i="2"/>
  <c r="DC422" i="2"/>
  <c r="DC2118" i="2"/>
  <c r="DC3356" i="2"/>
  <c r="DB2493" i="2"/>
  <c r="DB3006" i="2"/>
  <c r="DC3246" i="2"/>
  <c r="DA216" i="2"/>
  <c r="DC3216" i="2"/>
  <c r="DB3227" i="2"/>
  <c r="DA2852" i="2"/>
  <c r="DA3425" i="2"/>
  <c r="DB733" i="2"/>
  <c r="DB1636" i="2"/>
  <c r="DA1625" i="2"/>
  <c r="DA1699" i="2"/>
  <c r="DC1786" i="2"/>
  <c r="DB2209" i="2"/>
  <c r="DC2471" i="2"/>
  <c r="DB2517" i="2"/>
  <c r="DA2527" i="2"/>
  <c r="DC2711" i="2"/>
  <c r="DB2727" i="2"/>
  <c r="DC2751" i="2"/>
  <c r="DB2857" i="2"/>
  <c r="DC1020" i="2"/>
  <c r="DA2513" i="2"/>
  <c r="DB851" i="2"/>
  <c r="DC588" i="2"/>
  <c r="DB770" i="2"/>
  <c r="DC2486" i="2"/>
  <c r="DC748" i="2"/>
  <c r="DB229" i="2"/>
  <c r="DC3058" i="2"/>
  <c r="DC2784" i="2"/>
  <c r="DA3428" i="2"/>
  <c r="DA3570" i="2"/>
  <c r="DA775" i="2"/>
  <c r="DC2331" i="2"/>
  <c r="DA2483" i="2"/>
  <c r="DB2529" i="2"/>
  <c r="DB1124" i="2"/>
  <c r="DB2823" i="2"/>
  <c r="DA19" i="2"/>
  <c r="DA62" i="2"/>
  <c r="DB1598" i="2"/>
  <c r="DB2815" i="2"/>
  <c r="DC1159" i="2"/>
  <c r="DC127" i="2"/>
  <c r="DA434" i="2"/>
  <c r="DA1581" i="2"/>
  <c r="DB2105" i="2"/>
  <c r="CQ2424" i="2"/>
  <c r="DC818" i="2"/>
  <c r="DA3272" i="2"/>
  <c r="DC1528" i="2"/>
  <c r="DC1359" i="2"/>
  <c r="DA3127" i="2"/>
  <c r="DA1895" i="2"/>
  <c r="DA2336" i="2"/>
  <c r="CK2620" i="2"/>
  <c r="DC3324" i="2"/>
  <c r="DC1390" i="2"/>
  <c r="CM2620" i="2"/>
  <c r="DB3272" i="2"/>
  <c r="DA3377" i="2"/>
  <c r="DB1528" i="2"/>
  <c r="DB2794" i="2"/>
  <c r="DB3127" i="2"/>
  <c r="DC2121" i="2"/>
  <c r="DC1895" i="2"/>
  <c r="DA1482" i="2"/>
  <c r="DA818" i="2"/>
  <c r="DB1871" i="2"/>
  <c r="DB1377" i="2"/>
  <c r="DC3062" i="2"/>
  <c r="DA3241" i="2"/>
  <c r="DC1194" i="2"/>
  <c r="DA2975" i="2"/>
  <c r="DB2093" i="2"/>
  <c r="DA2319" i="2"/>
  <c r="DC2336" i="2"/>
  <c r="DA2861" i="2"/>
  <c r="DA2440" i="2"/>
  <c r="DB745" i="2"/>
  <c r="DC1111" i="2"/>
  <c r="DC2218" i="2"/>
  <c r="DA1513" i="2"/>
  <c r="DB3034" i="2"/>
  <c r="DA31" i="2"/>
  <c r="DA551" i="2"/>
  <c r="DB1810" i="2"/>
  <c r="DC2656" i="2"/>
  <c r="DB49" i="2"/>
  <c r="DA411" i="2"/>
  <c r="DA717" i="2"/>
  <c r="DA2858" i="2"/>
  <c r="CO2620" i="2"/>
  <c r="DB2432" i="2"/>
  <c r="DB1540" i="2"/>
  <c r="DB960" i="2"/>
  <c r="DC2556" i="2"/>
  <c r="DC2191" i="2"/>
  <c r="DA3192" i="2"/>
  <c r="DC901" i="2"/>
  <c r="CN2424" i="2"/>
  <c r="CO2424" i="2"/>
  <c r="DC2613" i="2"/>
  <c r="DB3561" i="2"/>
  <c r="DB3269" i="2"/>
  <c r="DB2909" i="2"/>
  <c r="DB2645" i="2"/>
  <c r="DB648" i="2"/>
  <c r="DA1575" i="2"/>
  <c r="DC2919" i="2"/>
  <c r="DA926" i="2"/>
  <c r="DC2794" i="2"/>
  <c r="DC1931" i="2"/>
  <c r="DB3377" i="2"/>
  <c r="DA1771" i="2"/>
  <c r="DA2697" i="2"/>
  <c r="DA691" i="2"/>
  <c r="DB1397" i="2"/>
  <c r="DB2463" i="2"/>
  <c r="DA2477" i="2"/>
  <c r="DA2755" i="2"/>
  <c r="DC2771" i="2"/>
  <c r="DC2787" i="2"/>
  <c r="DB3173" i="2"/>
  <c r="DA3316" i="2"/>
  <c r="DA3488" i="2"/>
  <c r="DC3556" i="2"/>
  <c r="DB1259" i="2"/>
  <c r="DC3481" i="2"/>
  <c r="DC1069" i="2"/>
  <c r="DA3551" i="2"/>
  <c r="DA1208" i="2"/>
  <c r="DA2105" i="2"/>
  <c r="DA2046" i="2"/>
  <c r="DA1918" i="2"/>
  <c r="DC1963" i="2"/>
  <c r="DC1783" i="2"/>
  <c r="DB1894" i="2"/>
  <c r="DB2598" i="2"/>
  <c r="DB2888" i="2"/>
  <c r="DB3208" i="2"/>
  <c r="DC3511" i="2"/>
  <c r="DB190" i="2"/>
  <c r="DB201" i="2"/>
  <c r="DA3415" i="2"/>
  <c r="DC3395" i="2"/>
  <c r="DB3112" i="2"/>
  <c r="DB2960" i="2"/>
  <c r="DB2729" i="2"/>
  <c r="DB2566" i="2"/>
  <c r="DB2596" i="2"/>
  <c r="DB1991" i="2"/>
  <c r="DB1444" i="2"/>
  <c r="DA1401" i="2"/>
  <c r="DA3516" i="2"/>
  <c r="DA1054" i="2"/>
  <c r="DB2006" i="2"/>
  <c r="DA2222" i="2"/>
  <c r="DC3486" i="2"/>
  <c r="DA1630" i="2"/>
  <c r="DC2151" i="2"/>
  <c r="DA1408" i="2"/>
  <c r="DA2669" i="2"/>
  <c r="DC234" i="2"/>
  <c r="DC1107" i="2"/>
  <c r="DC1381" i="2"/>
  <c r="DB64" i="2"/>
  <c r="DB2954" i="2"/>
  <c r="DC136" i="2"/>
  <c r="DA17" i="2"/>
  <c r="DA3347" i="2"/>
  <c r="DB864" i="2"/>
  <c r="DC721" i="2"/>
  <c r="DC1510" i="2"/>
  <c r="DA2703" i="2"/>
  <c r="DC498" i="2"/>
  <c r="DB1873" i="2"/>
  <c r="DB725" i="2"/>
  <c r="DB1094" i="2"/>
  <c r="DC3130" i="2"/>
  <c r="DA1140" i="2"/>
  <c r="CU3153" i="2"/>
  <c r="DA828" i="2"/>
  <c r="DA3360" i="2"/>
  <c r="DA1092" i="2"/>
  <c r="DA1146" i="2"/>
  <c r="DA1307" i="2"/>
  <c r="CY2610" i="2"/>
  <c r="DB1243" i="2"/>
  <c r="DC2053" i="2"/>
  <c r="DC579" i="2"/>
  <c r="DB212" i="2"/>
  <c r="DC1841" i="2"/>
  <c r="DB2753" i="2"/>
  <c r="DC3596" i="2"/>
  <c r="CS1601" i="2"/>
  <c r="DC650" i="2"/>
  <c r="DA1114" i="2"/>
  <c r="DB3145" i="2"/>
  <c r="DA3487" i="2"/>
  <c r="DA1393" i="2"/>
  <c r="CS1459" i="2"/>
  <c r="DB335" i="2"/>
  <c r="DA3590" i="2"/>
  <c r="DA335" i="2"/>
  <c r="DB3360" i="2"/>
  <c r="DC1424" i="2"/>
  <c r="DB3590" i="2"/>
  <c r="DC219" i="2"/>
  <c r="DC2216" i="2"/>
  <c r="DA2565" i="2"/>
  <c r="DA278" i="2"/>
  <c r="DA1571" i="2"/>
  <c r="DA2831" i="2"/>
  <c r="DB3500" i="2"/>
  <c r="DB3545" i="2"/>
  <c r="DB678" i="2"/>
  <c r="DA3527" i="2"/>
  <c r="DC2012" i="2"/>
  <c r="DC3451" i="2"/>
  <c r="DB476" i="2"/>
  <c r="DC2996" i="2"/>
  <c r="DB1022" i="2"/>
  <c r="DA2741" i="2"/>
  <c r="DB197" i="2"/>
  <c r="DC1268" i="2"/>
  <c r="DA3589" i="2"/>
  <c r="DA2605" i="2"/>
  <c r="DC2430" i="2"/>
  <c r="DC3439" i="2"/>
  <c r="DA2026" i="2"/>
  <c r="DA2296" i="2"/>
  <c r="DA3439" i="2"/>
  <c r="DC2848" i="2"/>
  <c r="DC3410" i="2"/>
  <c r="DC1867" i="2"/>
  <c r="DB839" i="2"/>
  <c r="DC488" i="2"/>
  <c r="DA2894" i="2"/>
  <c r="DC2701" i="2"/>
  <c r="DB1960" i="2"/>
  <c r="DB2460" i="2"/>
  <c r="DA1957" i="2"/>
  <c r="DA1443" i="2"/>
  <c r="DB3410" i="2"/>
  <c r="DA1308" i="2"/>
  <c r="DB1490" i="2"/>
  <c r="DA1005" i="2"/>
  <c r="DC3435" i="2"/>
  <c r="DB3136" i="2"/>
  <c r="DB1640" i="2"/>
  <c r="DA1819" i="2"/>
  <c r="DC3104" i="2"/>
  <c r="DA280" i="2"/>
  <c r="DB3517" i="2"/>
  <c r="DC1747" i="2"/>
  <c r="DB589" i="2"/>
  <c r="DA2897" i="2"/>
  <c r="DB3213" i="2"/>
  <c r="DB565" i="2"/>
  <c r="DC2824" i="2"/>
  <c r="DA3450" i="2"/>
  <c r="DC2635" i="2"/>
  <c r="DA2719" i="2"/>
  <c r="DC3468" i="2"/>
  <c r="DB1260" i="2"/>
  <c r="DA192" i="2"/>
  <c r="DC2160" i="2"/>
  <c r="DB3386" i="2"/>
  <c r="DA2925" i="2"/>
  <c r="CR2150" i="2"/>
  <c r="CU2150" i="2"/>
  <c r="CZ2150" i="2"/>
  <c r="CU1674" i="2"/>
  <c r="CX1674" i="2"/>
  <c r="CS1674" i="2"/>
  <c r="CQ577" i="2"/>
  <c r="CO293" i="2"/>
  <c r="CP293" i="2"/>
  <c r="CM3001" i="2"/>
  <c r="CY3551" i="2"/>
  <c r="CU3551" i="2"/>
  <c r="CY3423" i="2"/>
  <c r="CZ3423" i="2"/>
  <c r="CV3329" i="2"/>
  <c r="CV3368" i="2"/>
  <c r="CY2493" i="2"/>
  <c r="CK1286" i="2"/>
  <c r="DA1286" i="2" s="1"/>
  <c r="CJ1286" i="2"/>
  <c r="DC584" i="2"/>
  <c r="DB584" i="2"/>
  <c r="CJ567" i="2"/>
  <c r="CN567" i="2"/>
  <c r="CM772" i="2"/>
  <c r="CO772" i="2"/>
  <c r="CN772" i="2"/>
  <c r="CV695" i="2"/>
  <c r="CU695" i="2"/>
  <c r="CP473" i="2"/>
  <c r="CL473" i="2"/>
  <c r="CN473" i="2"/>
  <c r="CY717" i="2"/>
  <c r="CS717" i="2"/>
  <c r="CK800" i="2"/>
  <c r="DA800" i="2" s="1"/>
  <c r="CO800" i="2"/>
  <c r="CY606" i="2"/>
  <c r="CT606" i="2"/>
  <c r="CW606" i="2"/>
  <c r="DA443" i="2"/>
  <c r="DB443" i="2"/>
  <c r="DC415" i="2"/>
  <c r="DA1579" i="2"/>
  <c r="DB1579" i="2"/>
  <c r="DA1281" i="2"/>
  <c r="DA3205" i="2"/>
  <c r="DB3205" i="2"/>
  <c r="DA2413" i="2"/>
  <c r="DC2413" i="2"/>
  <c r="DB1726" i="2"/>
  <c r="DC1726" i="2"/>
  <c r="DB1525" i="2"/>
  <c r="DA1525" i="2"/>
  <c r="CS1026" i="2"/>
  <c r="CX1026" i="2"/>
  <c r="CN2383" i="2"/>
  <c r="CQ2383" i="2"/>
  <c r="CL2098" i="2"/>
  <c r="CM2098" i="2"/>
  <c r="CM1937" i="2"/>
  <c r="CQ1937" i="2"/>
  <c r="CQ1694" i="2"/>
  <c r="CL1694" i="2"/>
  <c r="CZ903" i="2"/>
  <c r="CX903" i="2"/>
  <c r="DC325" i="2"/>
  <c r="DA325" i="2"/>
  <c r="CZ588" i="2"/>
  <c r="CU588" i="2"/>
  <c r="CR588" i="2"/>
  <c r="CV588" i="2"/>
  <c r="CU1200" i="2"/>
  <c r="CR1200" i="2"/>
  <c r="CN731" i="2"/>
  <c r="CJ731" i="2"/>
  <c r="CR399" i="2"/>
  <c r="CT399" i="2"/>
  <c r="CK912" i="2"/>
  <c r="CO912" i="2"/>
  <c r="CP912" i="2"/>
  <c r="CQ912" i="2"/>
  <c r="DB2462" i="2"/>
  <c r="CY97" i="2"/>
  <c r="CT97" i="2"/>
  <c r="CW800" i="2"/>
  <c r="CV800" i="2"/>
  <c r="CT791" i="2"/>
  <c r="CZ791" i="2"/>
  <c r="CT743" i="2"/>
  <c r="CX743" i="2"/>
  <c r="CN739" i="2"/>
  <c r="CM739" i="2"/>
  <c r="CX678" i="2"/>
  <c r="CW678" i="2"/>
  <c r="CZ678" i="2"/>
  <c r="CP625" i="2"/>
  <c r="CL625" i="2"/>
  <c r="CQ625" i="2"/>
  <c r="CN625" i="2"/>
  <c r="CQ584" i="2"/>
  <c r="CP584" i="2"/>
  <c r="DA332" i="2"/>
  <c r="DC332" i="2"/>
  <c r="DB332" i="2"/>
  <c r="CT179" i="2"/>
  <c r="CU179" i="2"/>
  <c r="CZ179" i="2"/>
  <c r="CV179" i="2"/>
  <c r="CS120" i="2"/>
  <c r="CU120" i="2"/>
  <c r="CT1349" i="2"/>
  <c r="CY1349" i="2"/>
  <c r="CS1349" i="2"/>
  <c r="CW1349" i="2"/>
  <c r="CW371" i="2"/>
  <c r="CT371" i="2"/>
  <c r="CZ371" i="2"/>
  <c r="CM256" i="2"/>
  <c r="CJ256" i="2"/>
  <c r="CS242" i="2"/>
  <c r="CY242" i="2"/>
  <c r="CZ242" i="2"/>
  <c r="CU242" i="2"/>
  <c r="CP94" i="2"/>
  <c r="CO94" i="2"/>
  <c r="CN94" i="2"/>
  <c r="CP257" i="2"/>
  <c r="CN257" i="2"/>
  <c r="CL257" i="2"/>
  <c r="CJ257" i="2"/>
  <c r="CV222" i="2"/>
  <c r="CY222" i="2"/>
  <c r="CR155" i="2"/>
  <c r="CZ155" i="2"/>
  <c r="CT155" i="2"/>
  <c r="CT136" i="2"/>
  <c r="CR136" i="2"/>
  <c r="CZ117" i="2"/>
  <c r="CY117" i="2"/>
  <c r="CN104" i="2"/>
  <c r="CQ104" i="2"/>
  <c r="CZ833" i="2"/>
  <c r="CR833" i="2"/>
  <c r="CW833" i="2"/>
  <c r="CR915" i="2"/>
  <c r="CZ915" i="2"/>
  <c r="CX915" i="2"/>
  <c r="CT915" i="2"/>
  <c r="CU979" i="2"/>
  <c r="CY979" i="2"/>
  <c r="CR979" i="2"/>
  <c r="CV979" i="2"/>
  <c r="CZ979" i="2"/>
  <c r="CP1020" i="2"/>
  <c r="CQ1020" i="2"/>
  <c r="CY226" i="2"/>
  <c r="CT226" i="2"/>
  <c r="CV1071" i="2"/>
  <c r="CT1071" i="2"/>
  <c r="CU1071" i="2"/>
  <c r="CY1345" i="2"/>
  <c r="CW1345" i="2"/>
  <c r="CQ41" i="2"/>
  <c r="CP41" i="2"/>
  <c r="CT612" i="2"/>
  <c r="CV612" i="2"/>
  <c r="CV146" i="2"/>
  <c r="CS146" i="2"/>
  <c r="CW146" i="2"/>
  <c r="CM8" i="2"/>
  <c r="CN8" i="2"/>
  <c r="CL8" i="2"/>
  <c r="CO8" i="2"/>
  <c r="CQ8" i="2"/>
  <c r="CO1986" i="2"/>
  <c r="CP1986" i="2"/>
  <c r="CN10" i="2"/>
  <c r="CK10" i="2"/>
  <c r="CT72" i="2"/>
  <c r="CX72" i="2"/>
  <c r="CP690" i="2"/>
  <c r="CJ690" i="2"/>
  <c r="CL690" i="2"/>
  <c r="CY661" i="2"/>
  <c r="CR661" i="2"/>
  <c r="CJ12" i="2"/>
  <c r="CM12" i="2"/>
  <c r="CL12" i="2"/>
  <c r="CN634" i="2"/>
  <c r="CQ634" i="2"/>
  <c r="CV244" i="2"/>
  <c r="CW244" i="2"/>
  <c r="CZ244" i="2"/>
  <c r="CZ2116" i="2"/>
  <c r="CW2116" i="2"/>
  <c r="CU2116" i="2"/>
  <c r="CR2116" i="2"/>
  <c r="CK647" i="2"/>
  <c r="CQ647" i="2"/>
  <c r="CW1532" i="2"/>
  <c r="CU1532" i="2"/>
  <c r="CZ1532" i="2"/>
  <c r="CR1532" i="2"/>
  <c r="CK2119" i="2"/>
  <c r="CN2119" i="2"/>
  <c r="CQ1344" i="2"/>
  <c r="CM1344" i="2"/>
  <c r="CM2976" i="2"/>
  <c r="CJ2976" i="2"/>
  <c r="CJ2964" i="2"/>
  <c r="CP2964" i="2"/>
  <c r="CM2964" i="2"/>
  <c r="CN2964" i="2"/>
  <c r="CL2952" i="2"/>
  <c r="CM2952" i="2"/>
  <c r="CJ2924" i="2"/>
  <c r="CP2924" i="2"/>
  <c r="CO2924" i="2"/>
  <c r="CK2924" i="2"/>
  <c r="CT2904" i="2"/>
  <c r="CX2904" i="2"/>
  <c r="CW2904" i="2"/>
  <c r="CT346" i="2"/>
  <c r="CU346" i="2"/>
  <c r="CY189" i="2"/>
  <c r="CU189" i="2"/>
  <c r="CJ181" i="2"/>
  <c r="CQ181" i="2"/>
  <c r="CX102" i="2"/>
  <c r="CW102" i="2"/>
  <c r="CP199" i="2"/>
  <c r="CL199" i="2"/>
  <c r="CJ199" i="2"/>
  <c r="CU48" i="2"/>
  <c r="CV48" i="2"/>
  <c r="CU1329" i="2"/>
  <c r="CV1329" i="2"/>
  <c r="CZ1329" i="2"/>
  <c r="CR1329" i="2"/>
  <c r="CQ615" i="2"/>
  <c r="CM615" i="2"/>
  <c r="CY128" i="2"/>
  <c r="CS128" i="2"/>
  <c r="CW128" i="2"/>
  <c r="CS1743" i="2"/>
  <c r="CT1743" i="2"/>
  <c r="CQ1647" i="2"/>
  <c r="CK1647" i="2"/>
  <c r="CW1391" i="2"/>
  <c r="CZ1391" i="2"/>
  <c r="CV1391" i="2"/>
  <c r="CY1039" i="2"/>
  <c r="CT1039" i="2"/>
  <c r="CV1039" i="2"/>
  <c r="CL528" i="2"/>
  <c r="CP528" i="2"/>
  <c r="CL3025" i="2"/>
  <c r="CP3025" i="2"/>
  <c r="CQ2128" i="2"/>
  <c r="CJ2128" i="2"/>
  <c r="CN2128" i="2"/>
  <c r="CS1960" i="2"/>
  <c r="CX1960" i="2"/>
  <c r="CK1849" i="2"/>
  <c r="CJ1849" i="2"/>
  <c r="CL985" i="2"/>
  <c r="CM985" i="2"/>
  <c r="CO985" i="2"/>
  <c r="CP825" i="2"/>
  <c r="CM825" i="2"/>
  <c r="CT583" i="2"/>
  <c r="CS583" i="2"/>
  <c r="CV583" i="2"/>
  <c r="CZ583" i="2"/>
  <c r="CX583" i="2"/>
  <c r="CR455" i="2"/>
  <c r="CU455" i="2"/>
  <c r="CV455" i="2"/>
  <c r="CL250" i="2"/>
  <c r="CN250" i="2"/>
  <c r="CR2886" i="2"/>
  <c r="CU2886" i="2"/>
  <c r="CQ1769" i="2"/>
  <c r="CJ1769" i="2"/>
  <c r="CK1769" i="2"/>
  <c r="CV1385" i="2"/>
  <c r="CU1385" i="2"/>
  <c r="CS147" i="2"/>
  <c r="CY147" i="2"/>
  <c r="CJ572" i="2"/>
  <c r="CK572" i="2"/>
  <c r="CV438" i="2"/>
  <c r="CT438" i="2"/>
  <c r="CS438" i="2"/>
  <c r="CY799" i="2"/>
  <c r="CZ799" i="2"/>
  <c r="CJ2000" i="2"/>
  <c r="CL2000" i="2"/>
  <c r="CN2000" i="2"/>
  <c r="CS1545" i="2"/>
  <c r="CV1545" i="2"/>
  <c r="CS1353" i="2"/>
  <c r="CV1353" i="2"/>
  <c r="CN969" i="2"/>
  <c r="CQ969" i="2"/>
  <c r="CK2637" i="2"/>
  <c r="CP2637" i="2"/>
  <c r="CP2088" i="2"/>
  <c r="CQ2088" i="2"/>
  <c r="CM2088" i="2"/>
  <c r="CU2088" i="2"/>
  <c r="CS2088" i="2"/>
  <c r="CR2088" i="2"/>
  <c r="CJ1695" i="2"/>
  <c r="CK1695" i="2"/>
  <c r="CL1695" i="2"/>
  <c r="CM1695" i="2"/>
  <c r="CO1695" i="2"/>
  <c r="CJ1631" i="2"/>
  <c r="CO1631" i="2"/>
  <c r="CN1631" i="2"/>
  <c r="CR1311" i="2"/>
  <c r="CY1311" i="2"/>
  <c r="CW1311" i="2"/>
  <c r="CV1247" i="2"/>
  <c r="CX1247" i="2"/>
  <c r="CR1055" i="2"/>
  <c r="CV1055" i="2"/>
  <c r="CZ1055" i="2"/>
  <c r="CW1055" i="2"/>
  <c r="CS1055" i="2"/>
  <c r="CR698" i="2"/>
  <c r="CU698" i="2"/>
  <c r="CY464" i="2"/>
  <c r="CV464" i="2"/>
  <c r="CL187" i="2"/>
  <c r="CM187" i="2"/>
  <c r="CP4" i="2"/>
  <c r="CL4" i="2"/>
  <c r="CM4" i="2"/>
  <c r="CK4" i="2"/>
  <c r="CN4" i="2"/>
  <c r="CK21" i="2"/>
  <c r="CO21" i="2"/>
  <c r="CJ21" i="2"/>
  <c r="CY26" i="2"/>
  <c r="CV26" i="2"/>
  <c r="CW26" i="2"/>
  <c r="CP51" i="2"/>
  <c r="CK51" i="2"/>
  <c r="CL51" i="2"/>
  <c r="CJ51" i="2"/>
  <c r="CN55" i="2"/>
  <c r="CK55" i="2"/>
  <c r="CL42" i="2"/>
  <c r="CN42" i="2"/>
  <c r="CP42" i="2"/>
  <c r="CZ42" i="2"/>
  <c r="CR42" i="2"/>
  <c r="CJ57" i="2"/>
  <c r="CN57" i="2"/>
  <c r="CO57" i="2"/>
  <c r="CJ43" i="2"/>
  <c r="CL43" i="2"/>
  <c r="CX80" i="2"/>
  <c r="CY80" i="2"/>
  <c r="CS80" i="2"/>
  <c r="CW80" i="2"/>
  <c r="CT156" i="2"/>
  <c r="CY156" i="2"/>
  <c r="CS156" i="2"/>
  <c r="CJ173" i="2"/>
  <c r="CO173" i="2"/>
  <c r="CM238" i="2"/>
  <c r="CK238" i="2"/>
  <c r="CO238" i="2"/>
  <c r="CQ259" i="2"/>
  <c r="CL259" i="2"/>
  <c r="CK271" i="2"/>
  <c r="CM271" i="2"/>
  <c r="CS282" i="2"/>
  <c r="CZ282" i="2"/>
  <c r="CT253" i="2"/>
  <c r="CR253" i="2"/>
  <c r="CR261" i="2"/>
  <c r="CX261" i="2"/>
  <c r="CR277" i="2"/>
  <c r="CX277" i="2"/>
  <c r="CV277" i="2"/>
  <c r="CT289" i="2"/>
  <c r="CS289" i="2"/>
  <c r="CX297" i="2"/>
  <c r="CU297" i="2"/>
  <c r="CT227" i="2"/>
  <c r="CW227" i="2"/>
  <c r="CU227" i="2"/>
  <c r="CR227" i="2"/>
  <c r="CS227" i="2"/>
  <c r="CZ227" i="2"/>
  <c r="CR248" i="2"/>
  <c r="CY248" i="2"/>
  <c r="CS248" i="2"/>
  <c r="CX252" i="2"/>
  <c r="CU252" i="2"/>
  <c r="CS256" i="2"/>
  <c r="CV256" i="2"/>
  <c r="CW256" i="2"/>
  <c r="CO236" i="2"/>
  <c r="CK236" i="2"/>
  <c r="CL236" i="2"/>
  <c r="CY295" i="2"/>
  <c r="CV295" i="2"/>
  <c r="CU295" i="2"/>
  <c r="CP356" i="2"/>
  <c r="CK356" i="2"/>
  <c r="CN360" i="2"/>
  <c r="CP360" i="2"/>
  <c r="CQ360" i="2"/>
  <c r="CU333" i="2"/>
  <c r="CT333" i="2"/>
  <c r="CW333" i="2"/>
  <c r="CS333" i="2"/>
  <c r="CS345" i="2"/>
  <c r="CV345" i="2"/>
  <c r="CJ347" i="2"/>
  <c r="CK347" i="2"/>
  <c r="CZ353" i="2"/>
  <c r="CW353" i="2"/>
  <c r="CU353" i="2"/>
  <c r="CJ355" i="2"/>
  <c r="CM355" i="2"/>
  <c r="CK355" i="2"/>
  <c r="CL355" i="2"/>
  <c r="CX373" i="2"/>
  <c r="CV373" i="2"/>
  <c r="CT373" i="2"/>
  <c r="CJ383" i="2"/>
  <c r="CK383" i="2"/>
  <c r="CQ383" i="2"/>
  <c r="CJ391" i="2"/>
  <c r="CK391" i="2"/>
  <c r="CQ391" i="2"/>
  <c r="CR332" i="2"/>
  <c r="CU332" i="2"/>
  <c r="CY356" i="2"/>
  <c r="CV356" i="2"/>
  <c r="CU356" i="2"/>
  <c r="CX356" i="2"/>
  <c r="CN357" i="2"/>
  <c r="CL357" i="2"/>
  <c r="CM357" i="2"/>
  <c r="CN365" i="2"/>
  <c r="CP365" i="2"/>
  <c r="CQ365" i="2"/>
  <c r="CO365" i="2"/>
  <c r="CW393" i="2"/>
  <c r="CU393" i="2"/>
  <c r="CW401" i="2"/>
  <c r="CT401" i="2"/>
  <c r="CR409" i="2"/>
  <c r="CS409" i="2"/>
  <c r="CM372" i="2"/>
  <c r="CL372" i="2"/>
  <c r="CS376" i="2"/>
  <c r="CX376" i="2"/>
  <c r="CY376" i="2"/>
  <c r="CU392" i="2"/>
  <c r="CR392" i="2"/>
  <c r="CY392" i="2"/>
  <c r="CW392" i="2"/>
  <c r="CQ392" i="2"/>
  <c r="CL392" i="2"/>
  <c r="CM392" i="2"/>
  <c r="CJ422" i="2"/>
  <c r="CQ422" i="2"/>
  <c r="CO424" i="2"/>
  <c r="CJ424" i="2"/>
  <c r="CP426" i="2"/>
  <c r="CQ426" i="2"/>
  <c r="CN426" i="2"/>
  <c r="CK426" i="2"/>
  <c r="DB426" i="2" s="1"/>
  <c r="CL426" i="2"/>
  <c r="CJ426" i="2"/>
  <c r="CO430" i="2"/>
  <c r="CJ430" i="2"/>
  <c r="CL432" i="2"/>
  <c r="CM432" i="2"/>
  <c r="CN432" i="2"/>
  <c r="CK432" i="2"/>
  <c r="CP432" i="2"/>
  <c r="CO432" i="2"/>
  <c r="CM454" i="2"/>
  <c r="CJ454" i="2"/>
  <c r="CM456" i="2"/>
  <c r="CK456" i="2"/>
  <c r="CQ456" i="2"/>
  <c r="CY490" i="2"/>
  <c r="CW490" i="2"/>
  <c r="CT522" i="2"/>
  <c r="CX522" i="2"/>
  <c r="CU522" i="2"/>
  <c r="CV522" i="2"/>
  <c r="CY538" i="2"/>
  <c r="CV538" i="2"/>
  <c r="CX538" i="2"/>
  <c r="CS538" i="2"/>
  <c r="CR402" i="2"/>
  <c r="CZ402" i="2"/>
  <c r="CX402" i="2"/>
  <c r="CY402" i="2"/>
  <c r="CU402" i="2"/>
  <c r="CN402" i="2"/>
  <c r="CP402" i="2"/>
  <c r="CQ402" i="2"/>
  <c r="CO402" i="2"/>
  <c r="CL411" i="2"/>
  <c r="CO411" i="2"/>
  <c r="CP411" i="2"/>
  <c r="CX492" i="2"/>
  <c r="CY492" i="2"/>
  <c r="CW492" i="2"/>
  <c r="CS492" i="2"/>
  <c r="CZ492" i="2"/>
  <c r="CT496" i="2"/>
  <c r="CS496" i="2"/>
  <c r="CW496" i="2"/>
  <c r="CR496" i="2"/>
  <c r="CY496" i="2"/>
  <c r="CV504" i="2"/>
  <c r="CZ504" i="2"/>
  <c r="CU504" i="2"/>
  <c r="CX504" i="2"/>
  <c r="CR504" i="2"/>
  <c r="CT508" i="2"/>
  <c r="CZ508" i="2"/>
  <c r="CY508" i="2"/>
  <c r="CX512" i="2"/>
  <c r="CY512" i="2"/>
  <c r="CW512" i="2"/>
  <c r="CV512" i="2"/>
  <c r="CR512" i="2"/>
  <c r="CT520" i="2"/>
  <c r="CY520" i="2"/>
  <c r="CW520" i="2"/>
  <c r="CZ520" i="2"/>
  <c r="CY524" i="2"/>
  <c r="CV524" i="2"/>
  <c r="CW528" i="2"/>
  <c r="CV528" i="2"/>
  <c r="CZ528" i="2"/>
  <c r="CY528" i="2"/>
  <c r="CW532" i="2"/>
  <c r="CV532" i="2"/>
  <c r="CZ532" i="2"/>
  <c r="CS532" i="2"/>
  <c r="CS536" i="2"/>
  <c r="CZ536" i="2"/>
  <c r="CT540" i="2"/>
  <c r="CV540" i="2"/>
  <c r="CR540" i="2"/>
  <c r="CZ540" i="2"/>
  <c r="CX540" i="2"/>
  <c r="CU540" i="2"/>
  <c r="CT544" i="2"/>
  <c r="CY544" i="2"/>
  <c r="CX548" i="2"/>
  <c r="CY548" i="2"/>
  <c r="CR548" i="2"/>
  <c r="CS548" i="2"/>
  <c r="CU548" i="2"/>
  <c r="CV493" i="2"/>
  <c r="CT493" i="2"/>
  <c r="CR761" i="2"/>
  <c r="CW761" i="2"/>
  <c r="CM519" i="2"/>
  <c r="CJ519" i="2"/>
  <c r="CU535" i="2"/>
  <c r="CT535" i="2"/>
  <c r="CZ535" i="2"/>
  <c r="CX535" i="2"/>
  <c r="CP537" i="2"/>
  <c r="CJ537" i="2"/>
  <c r="CK537" i="2"/>
  <c r="CQ537" i="2"/>
  <c r="CO501" i="2"/>
  <c r="CM501" i="2"/>
  <c r="CL533" i="2"/>
  <c r="CJ533" i="2"/>
  <c r="CK533" i="2"/>
  <c r="CV487" i="2"/>
  <c r="CT487" i="2"/>
  <c r="CZ487" i="2"/>
  <c r="CY487" i="2"/>
  <c r="CS487" i="2"/>
  <c r="CW771" i="2"/>
  <c r="CY771" i="2"/>
  <c r="CM771" i="2"/>
  <c r="CQ771" i="2"/>
  <c r="CL771" i="2"/>
  <c r="CW803" i="2"/>
  <c r="CY803" i="2"/>
  <c r="CV803" i="2"/>
  <c r="CS803" i="2"/>
  <c r="CK834" i="2"/>
  <c r="CP834" i="2"/>
  <c r="CL834" i="2"/>
  <c r="CR78" i="2"/>
  <c r="CS20" i="2"/>
  <c r="CZ13" i="2"/>
  <c r="CP57" i="2"/>
  <c r="CK42" i="2"/>
  <c r="CO42" i="2"/>
  <c r="CT26" i="2"/>
  <c r="CV80" i="2"/>
  <c r="CL57" i="2"/>
  <c r="CJ4" i="2"/>
  <c r="CQ4" i="2"/>
  <c r="CO53" i="2"/>
  <c r="CT80" i="2"/>
  <c r="CX42" i="2"/>
  <c r="CN51" i="2"/>
  <c r="DC2461" i="2"/>
  <c r="CW776" i="2"/>
  <c r="CR776" i="2"/>
  <c r="CJ889" i="2"/>
  <c r="CL889" i="2"/>
  <c r="CM813" i="2"/>
  <c r="CQ813" i="2"/>
  <c r="CN879" i="2"/>
  <c r="CM879" i="2"/>
  <c r="CK1151" i="2"/>
  <c r="CL1151" i="2"/>
  <c r="CT1222" i="2"/>
  <c r="CU1222" i="2"/>
  <c r="CV1222" i="2"/>
  <c r="CR1254" i="2"/>
  <c r="CS1254" i="2"/>
  <c r="CU1254" i="2"/>
  <c r="CR1262" i="2"/>
  <c r="CX1262" i="2"/>
  <c r="CU1135" i="2"/>
  <c r="CT1135" i="2"/>
  <c r="CS1135" i="2"/>
  <c r="CR1129" i="2"/>
  <c r="CX1129" i="2"/>
  <c r="CU1129" i="2"/>
  <c r="CK1549" i="2"/>
  <c r="CM1549" i="2"/>
  <c r="CT1639" i="2"/>
  <c r="CS1639" i="2"/>
  <c r="CR1639" i="2"/>
  <c r="CW1639" i="2"/>
  <c r="CT1703" i="2"/>
  <c r="CY1703" i="2"/>
  <c r="CR1703" i="2"/>
  <c r="CZ1703" i="2"/>
  <c r="CL1497" i="2"/>
  <c r="CP1497" i="2"/>
  <c r="CR1766" i="2"/>
  <c r="CU1766" i="2"/>
  <c r="CX1830" i="2"/>
  <c r="CY1830" i="2"/>
  <c r="CN1862" i="2"/>
  <c r="CP1862" i="2"/>
  <c r="CK1862" i="2"/>
  <c r="CR1876" i="2"/>
  <c r="CX1876" i="2"/>
  <c r="CJ1940" i="2"/>
  <c r="CO1940" i="2"/>
  <c r="CP1940" i="2"/>
  <c r="CQ1940" i="2"/>
  <c r="CJ1657" i="2"/>
  <c r="CM1657" i="2"/>
  <c r="CP1657" i="2"/>
  <c r="CO1657" i="2"/>
  <c r="CT1675" i="2"/>
  <c r="CZ1675" i="2"/>
  <c r="CW1675" i="2"/>
  <c r="CS1675" i="2"/>
  <c r="CY1730" i="2"/>
  <c r="CS1730" i="2"/>
  <c r="CR1840" i="2"/>
  <c r="CV1840" i="2"/>
  <c r="CT1840" i="2"/>
  <c r="CS1840" i="2"/>
  <c r="CO1245" i="2"/>
  <c r="CL1245" i="2"/>
  <c r="CJ1277" i="2"/>
  <c r="CK1277" i="2"/>
  <c r="CK1642" i="2"/>
  <c r="CM1642" i="2"/>
  <c r="CL1642" i="2"/>
  <c r="CP1836" i="2"/>
  <c r="CN1836" i="2"/>
  <c r="CY1942" i="2"/>
  <c r="CX1942" i="2"/>
  <c r="CK1618" i="2"/>
  <c r="CO1618" i="2"/>
  <c r="CN1618" i="2"/>
  <c r="CX1699" i="2"/>
  <c r="CW1699" i="2"/>
  <c r="CZ1699" i="2"/>
  <c r="CV1699" i="2"/>
  <c r="CL1754" i="2"/>
  <c r="CJ1754" i="2"/>
  <c r="CK1754" i="2"/>
  <c r="CO1754" i="2"/>
  <c r="CJ1784" i="2"/>
  <c r="CL1784" i="2"/>
  <c r="CY2351" i="2"/>
  <c r="CV2351" i="2"/>
  <c r="CL2237" i="2"/>
  <c r="CM2237" i="2"/>
  <c r="DC793" i="2"/>
  <c r="DB241" i="2"/>
  <c r="DA816" i="2"/>
  <c r="DB1100" i="2"/>
  <c r="DC273" i="2"/>
  <c r="CO3116" i="2"/>
  <c r="DB474" i="2"/>
  <c r="CZ1601" i="2"/>
  <c r="DB1140" i="2"/>
  <c r="DB931" i="2"/>
  <c r="DC472" i="2"/>
  <c r="CU2214" i="2"/>
  <c r="DC990" i="2"/>
  <c r="DC482" i="2"/>
  <c r="CQ3286" i="2"/>
  <c r="DB841" i="2"/>
  <c r="CK1478" i="2"/>
  <c r="CQ1524" i="2"/>
  <c r="CT2099" i="2"/>
  <c r="CK581" i="2"/>
  <c r="CW2268" i="2"/>
  <c r="DB809" i="2"/>
  <c r="DA362" i="2"/>
  <c r="DB362" i="2"/>
  <c r="DC827" i="2"/>
  <c r="DC833" i="2"/>
  <c r="DA833" i="2"/>
  <c r="DA743" i="2"/>
  <c r="DC743" i="2"/>
  <c r="DA3374" i="2"/>
  <c r="DB3374" i="2"/>
  <c r="DC3371" i="2"/>
  <c r="DA3371" i="2"/>
  <c r="DB208" i="2"/>
  <c r="DC208" i="2"/>
  <c r="DB986" i="2"/>
  <c r="DA986" i="2"/>
  <c r="DA667" i="2"/>
  <c r="DB667" i="2"/>
  <c r="DC868" i="2"/>
  <c r="DB868" i="2"/>
  <c r="DB2498" i="2"/>
  <c r="DC2498" i="2"/>
  <c r="DC2742" i="2"/>
  <c r="DA2742" i="2"/>
  <c r="DB2606" i="2"/>
  <c r="DA2606" i="2"/>
  <c r="DC1418" i="2"/>
  <c r="DA2027" i="2"/>
  <c r="DB2027" i="2"/>
  <c r="DA849" i="2"/>
  <c r="DB849" i="2"/>
  <c r="DA1683" i="2"/>
  <c r="DB1683" i="2"/>
  <c r="DC1247" i="2"/>
  <c r="DB1247" i="2"/>
  <c r="DA1407" i="2"/>
  <c r="DB1407" i="2"/>
  <c r="DC1048" i="2"/>
  <c r="DA1048" i="2"/>
  <c r="DA71" i="2"/>
  <c r="DB71" i="2"/>
  <c r="DA178" i="2"/>
  <c r="DC178" i="2"/>
  <c r="DA68" i="2"/>
  <c r="DC68" i="2"/>
  <c r="DC180" i="2"/>
  <c r="DB180" i="2"/>
  <c r="DA758" i="2"/>
  <c r="DB758" i="2"/>
  <c r="DC758" i="2"/>
  <c r="DB2750" i="2"/>
  <c r="DC2786" i="2"/>
  <c r="DB1885" i="2"/>
  <c r="DA1515" i="2"/>
  <c r="DA3382" i="2"/>
  <c r="DA2112" i="2"/>
  <c r="DB2668" i="2"/>
  <c r="DC1412" i="2"/>
  <c r="DB2802" i="2"/>
  <c r="DC2694" i="2"/>
  <c r="DC2355" i="2"/>
  <c r="DB1998" i="2"/>
  <c r="CQ65" i="2"/>
  <c r="CN3143" i="2"/>
  <c r="CP2098" i="2"/>
  <c r="CY211" i="2"/>
  <c r="CV1457" i="2"/>
  <c r="CO2436" i="2"/>
  <c r="CY2116" i="2"/>
  <c r="CO51" i="2"/>
  <c r="CO55" i="2"/>
  <c r="CR80" i="2"/>
  <c r="CZ80" i="2"/>
  <c r="CN21" i="2"/>
  <c r="CQ51" i="2"/>
  <c r="CN158" i="2"/>
  <c r="CS177" i="2"/>
  <c r="CZ489" i="2"/>
  <c r="CY489" i="2"/>
  <c r="CX489" i="2"/>
  <c r="CU534" i="2"/>
  <c r="CZ534" i="2"/>
  <c r="CU518" i="2"/>
  <c r="CV518" i="2"/>
  <c r="CT397" i="2"/>
  <c r="CX397" i="2"/>
  <c r="CY296" i="2"/>
  <c r="CZ296" i="2"/>
  <c r="CR296" i="2"/>
  <c r="CS368" i="2"/>
  <c r="CU368" i="2"/>
  <c r="CW352" i="2"/>
  <c r="CS336" i="2"/>
  <c r="CV279" i="2"/>
  <c r="CV157" i="2"/>
  <c r="CS28" i="2"/>
  <c r="CP366" i="2"/>
  <c r="CR29" i="2"/>
  <c r="CW485" i="2"/>
  <c r="CZ32" i="2"/>
  <c r="CT32" i="2"/>
  <c r="CK43" i="2"/>
  <c r="CQ43" i="2"/>
  <c r="CJ47" i="2"/>
  <c r="CP47" i="2"/>
  <c r="CR168" i="2"/>
  <c r="CY168" i="2"/>
  <c r="CU228" i="2"/>
  <c r="CZ228" i="2"/>
  <c r="CJ157" i="2"/>
  <c r="CQ157" i="2"/>
  <c r="CM334" i="2"/>
  <c r="CJ334" i="2"/>
  <c r="CR336" i="2"/>
  <c r="CZ336" i="2"/>
  <c r="CY336" i="2"/>
  <c r="CW336" i="2"/>
  <c r="CX336" i="2"/>
  <c r="CW344" i="2"/>
  <c r="CR344" i="2"/>
  <c r="CS344" i="2"/>
  <c r="CL350" i="2"/>
  <c r="CN350" i="2"/>
  <c r="CV352" i="2"/>
  <c r="CT352" i="2"/>
  <c r="CU352" i="2"/>
  <c r="CS352" i="2"/>
  <c r="CT360" i="2"/>
  <c r="CV360" i="2"/>
  <c r="CR368" i="2"/>
  <c r="CZ368" i="2"/>
  <c r="CJ381" i="2"/>
  <c r="CL381" i="2"/>
  <c r="CS380" i="2"/>
  <c r="CV380" i="2"/>
  <c r="CX407" i="2"/>
  <c r="CS407" i="2"/>
  <c r="CW407" i="2"/>
  <c r="CP539" i="2"/>
  <c r="CM539" i="2"/>
  <c r="CP541" i="2"/>
  <c r="CJ541" i="2"/>
  <c r="CO811" i="2"/>
  <c r="CL811" i="2"/>
  <c r="CZ515" i="2"/>
  <c r="CS515" i="2"/>
  <c r="CY515" i="2"/>
  <c r="CM830" i="2"/>
  <c r="CJ830" i="2"/>
  <c r="CX836" i="2"/>
  <c r="CY836" i="2"/>
  <c r="CZ836" i="2"/>
  <c r="CM854" i="2"/>
  <c r="CP854" i="2"/>
  <c r="CL854" i="2"/>
  <c r="CK858" i="2"/>
  <c r="CN858" i="2"/>
  <c r="CV863" i="2"/>
  <c r="CW863" i="2"/>
  <c r="CY865" i="2"/>
  <c r="CR865" i="2"/>
  <c r="CM871" i="2"/>
  <c r="CK871" i="2"/>
  <c r="CL871" i="2"/>
  <c r="CU879" i="2"/>
  <c r="CS879" i="2"/>
  <c r="CL935" i="2"/>
  <c r="CN935" i="2"/>
  <c r="CX935" i="2"/>
  <c r="CZ935" i="2"/>
  <c r="CR935" i="2"/>
  <c r="CN1047" i="2"/>
  <c r="CO1039" i="2"/>
  <c r="CQ1023" i="2"/>
  <c r="CP1007" i="2"/>
  <c r="CL999" i="2"/>
  <c r="CP991" i="2"/>
  <c r="CM991" i="2"/>
  <c r="CO991" i="2"/>
  <c r="CP983" i="2"/>
  <c r="CM983" i="2"/>
  <c r="CO983" i="2"/>
  <c r="CL1071" i="2"/>
  <c r="CK1071" i="2"/>
  <c r="CV1048" i="2"/>
  <c r="CX1048" i="2"/>
  <c r="CS1048" i="2"/>
  <c r="CR1044" i="2"/>
  <c r="CU1040" i="2"/>
  <c r="CY1040" i="2"/>
  <c r="CZ1036" i="2"/>
  <c r="CT1036" i="2"/>
  <c r="CV1032" i="2"/>
  <c r="CT1032" i="2"/>
  <c r="CU1028" i="2"/>
  <c r="CX1028" i="2"/>
  <c r="CZ1024" i="2"/>
  <c r="CT1024" i="2"/>
  <c r="CZ1020" i="2"/>
  <c r="CW1020" i="2"/>
  <c r="CY808" i="2"/>
  <c r="CV808" i="2"/>
  <c r="CW1008" i="2"/>
  <c r="CS1008" i="2"/>
  <c r="CR1008" i="2"/>
  <c r="CV1012" i="2"/>
  <c r="CW1012" i="2"/>
  <c r="CY1012" i="2"/>
  <c r="CY1016" i="2"/>
  <c r="CS1016" i="2"/>
  <c r="CZ1016" i="2"/>
  <c r="CJ955" i="2"/>
  <c r="CO955" i="2"/>
  <c r="CJ975" i="2"/>
  <c r="CQ975" i="2"/>
  <c r="CQ1133" i="2"/>
  <c r="CL1133" i="2"/>
  <c r="CJ1131" i="2"/>
  <c r="CL1131" i="2"/>
  <c r="CK1131" i="2"/>
  <c r="CO1131" i="2"/>
  <c r="CM1597" i="2"/>
  <c r="CN1597" i="2"/>
  <c r="CP1597" i="2"/>
  <c r="CY1646" i="2"/>
  <c r="CZ1646" i="2"/>
  <c r="CR1653" i="2"/>
  <c r="CZ1653" i="2"/>
  <c r="CU1653" i="2"/>
  <c r="CM1661" i="2"/>
  <c r="CL1661" i="2"/>
  <c r="CZ1694" i="2"/>
  <c r="CY1694" i="2"/>
  <c r="CR1253" i="2"/>
  <c r="CS1253" i="2"/>
  <c r="CU1253" i="2"/>
  <c r="CP1417" i="2"/>
  <c r="CK1417" i="2"/>
  <c r="CO1956" i="2"/>
  <c r="CQ1892" i="2"/>
  <c r="CL1844" i="2"/>
  <c r="CO1780" i="2"/>
  <c r="CK1780" i="2"/>
  <c r="CU1748" i="2"/>
  <c r="CX1748" i="2"/>
  <c r="CR1748" i="2"/>
  <c r="CM1734" i="2"/>
  <c r="CR1631" i="2"/>
  <c r="CS1599" i="2"/>
  <c r="CV1583" i="2"/>
  <c r="CQ1868" i="2"/>
  <c r="CL1868" i="2"/>
  <c r="CT1277" i="2"/>
  <c r="CV1277" i="2"/>
  <c r="CY1858" i="2"/>
  <c r="CQ1860" i="2"/>
  <c r="CJ1860" i="2"/>
  <c r="CR1782" i="2"/>
  <c r="CL1701" i="2"/>
  <c r="DC1927" i="2"/>
  <c r="DA1927" i="2"/>
  <c r="DB1927" i="2"/>
  <c r="DA896" i="2"/>
  <c r="DB896" i="2"/>
  <c r="DC896" i="2"/>
  <c r="DB2184" i="2"/>
  <c r="DC2184" i="2"/>
  <c r="DA2184" i="2"/>
  <c r="CS671" i="2"/>
  <c r="CT1842" i="2"/>
  <c r="CV888" i="2"/>
  <c r="CU1005" i="2"/>
  <c r="CJ358" i="2"/>
  <c r="CY1008" i="2"/>
  <c r="CZ1127" i="2"/>
  <c r="DA2494" i="2"/>
  <c r="DB2494" i="2"/>
  <c r="DB765" i="2"/>
  <c r="DC414" i="2"/>
  <c r="DC420" i="2"/>
  <c r="DB2623" i="2"/>
  <c r="DC2340" i="2"/>
  <c r="DA2340" i="2"/>
  <c r="DA1375" i="2"/>
  <c r="DB1390" i="2"/>
  <c r="DB1108" i="2"/>
  <c r="DA690" i="2"/>
  <c r="DB1111" i="2"/>
  <c r="DC2655" i="2"/>
  <c r="DB2098" i="2"/>
  <c r="DB2811" i="2"/>
  <c r="DC1513" i="2"/>
  <c r="DB31" i="2"/>
  <c r="DC1012" i="2"/>
  <c r="DC1375" i="2"/>
  <c r="DA1810" i="2"/>
  <c r="DC1641" i="2"/>
  <c r="DC2266" i="2"/>
  <c r="DB2656" i="2"/>
  <c r="DA531" i="2"/>
  <c r="DA3324" i="2"/>
  <c r="DA92" i="2"/>
  <c r="DC1125" i="2"/>
  <c r="DA1410" i="2"/>
  <c r="DC918" i="2"/>
  <c r="DA112" i="2"/>
  <c r="DB1410" i="2"/>
  <c r="DB918" i="2"/>
  <c r="DA2279" i="2"/>
  <c r="CX3219" i="2"/>
  <c r="CL2908" i="2"/>
  <c r="CT3261" i="2"/>
  <c r="CV2062" i="2"/>
  <c r="CK2680" i="2"/>
  <c r="DB865" i="2"/>
  <c r="DB2757" i="2"/>
  <c r="DC2757" i="2"/>
  <c r="DA2644" i="2"/>
  <c r="DC2644" i="2"/>
  <c r="DA3200" i="2"/>
  <c r="DB3200" i="2"/>
  <c r="DC949" i="2"/>
  <c r="DB949" i="2"/>
  <c r="DC1813" i="2"/>
  <c r="DA1813" i="2"/>
  <c r="DA1527" i="2"/>
  <c r="DC1527" i="2"/>
  <c r="DB2052" i="2"/>
  <c r="DC2092" i="2"/>
  <c r="DB2092" i="2"/>
  <c r="DB2219" i="2"/>
  <c r="DC2219" i="2"/>
  <c r="DC3267" i="2"/>
  <c r="DB3267" i="2"/>
  <c r="DA2773" i="2"/>
  <c r="DB2773" i="2"/>
  <c r="DC3483" i="2"/>
  <c r="DB3483" i="2"/>
  <c r="DB1295" i="2"/>
  <c r="DA1295" i="2"/>
  <c r="DA1496" i="2"/>
  <c r="DB1496" i="2"/>
  <c r="DC1458" i="2"/>
  <c r="DB1458" i="2"/>
  <c r="DA1458" i="2"/>
  <c r="DA1495" i="2"/>
  <c r="DB1495" i="2"/>
  <c r="DC1559" i="2"/>
  <c r="DA1559" i="2"/>
  <c r="DB2076" i="2"/>
  <c r="DC3518" i="2"/>
  <c r="DC574" i="2"/>
  <c r="DA574" i="2"/>
  <c r="DA2352" i="2"/>
  <c r="DC2111" i="2"/>
  <c r="DC1232" i="2"/>
  <c r="DA1232" i="2"/>
  <c r="DC1950" i="2"/>
  <c r="DB1950" i="2"/>
  <c r="DA3114" i="2"/>
  <c r="DB3114" i="2"/>
  <c r="DA3321" i="2"/>
  <c r="DB2910" i="2"/>
  <c r="DB3458" i="2"/>
  <c r="DA3458" i="2"/>
  <c r="DB1356" i="2"/>
  <c r="DC1356" i="2"/>
  <c r="DA2832" i="2"/>
  <c r="DB2832" i="2"/>
  <c r="DA2978" i="2"/>
  <c r="DB2978" i="2"/>
  <c r="DA3048" i="2"/>
  <c r="DC3048" i="2"/>
  <c r="DC3102" i="2"/>
  <c r="DB3102" i="2"/>
  <c r="DA3263" i="2"/>
  <c r="DB3263" i="2"/>
  <c r="DC1616" i="2"/>
  <c r="DB1616" i="2"/>
  <c r="DA1616" i="2"/>
  <c r="DA2554" i="2"/>
  <c r="DC2554" i="2"/>
  <c r="DC3171" i="2"/>
  <c r="DB3171" i="2"/>
  <c r="DC3399" i="2"/>
  <c r="DA3399" i="2"/>
  <c r="DA2074" i="2"/>
  <c r="DC2906" i="2"/>
  <c r="DB2510" i="2"/>
  <c r="DA293" i="2"/>
  <c r="DC2988" i="2"/>
  <c r="DA3124" i="2"/>
  <c r="DC3579" i="2"/>
  <c r="DA3597" i="2"/>
  <c r="DC111" i="2"/>
  <c r="DB3218" i="2"/>
  <c r="DA3218" i="2"/>
  <c r="DA1374" i="2"/>
  <c r="DA1700" i="2"/>
  <c r="DC1668" i="2"/>
  <c r="DB2064" i="2"/>
  <c r="DA2064" i="2"/>
  <c r="DC2067" i="2"/>
  <c r="DB3309" i="2"/>
  <c r="DC3309" i="2"/>
  <c r="DA2051" i="2"/>
  <c r="DC701" i="2"/>
  <c r="DA701" i="2"/>
  <c r="DC3091" i="2"/>
  <c r="DA3091" i="2"/>
  <c r="DA3075" i="2"/>
  <c r="DB3075" i="2"/>
  <c r="DC222" i="2"/>
  <c r="DB222" i="2"/>
  <c r="DB1102" i="2"/>
  <c r="DA1102" i="2"/>
  <c r="DA884" i="2"/>
  <c r="DB884" i="2"/>
  <c r="DA288" i="2"/>
  <c r="DC288" i="2"/>
  <c r="DA3161" i="2"/>
  <c r="DC3161" i="2"/>
  <c r="DC2847" i="2"/>
  <c r="DA2847" i="2"/>
  <c r="DB2743" i="2"/>
  <c r="DA2743" i="2"/>
  <c r="DC2735" i="2"/>
  <c r="DB2735" i="2"/>
  <c r="DB2663" i="2"/>
  <c r="DC2663" i="2"/>
  <c r="DA2065" i="2"/>
  <c r="DB1908" i="2"/>
  <c r="DA1908" i="2"/>
  <c r="DB1677" i="2"/>
  <c r="DC1677" i="2"/>
  <c r="DB2895" i="2"/>
  <c r="DA2895" i="2"/>
  <c r="DA2082" i="2"/>
  <c r="DB2082" i="2"/>
  <c r="DA2108" i="2"/>
  <c r="DC2108" i="2"/>
  <c r="DA2518" i="2"/>
  <c r="DB2518" i="2"/>
  <c r="DA2550" i="2"/>
  <c r="DA3261" i="2"/>
  <c r="DA2892" i="2"/>
  <c r="DC3543" i="2"/>
  <c r="DB3543" i="2"/>
  <c r="DA3281" i="2"/>
  <c r="DC3281" i="2"/>
  <c r="DB3084" i="2"/>
  <c r="DA3084" i="2"/>
  <c r="DC1775" i="2"/>
  <c r="DA1775" i="2"/>
  <c r="DB3405" i="2"/>
  <c r="DC3405" i="2"/>
  <c r="DA3301" i="2"/>
  <c r="DB3301" i="2"/>
  <c r="DB3533" i="2"/>
  <c r="DA3533" i="2"/>
  <c r="DA3469" i="2"/>
  <c r="DC3469" i="2"/>
  <c r="DB3342" i="2"/>
  <c r="DC3342" i="2"/>
  <c r="DB3094" i="2"/>
  <c r="DA3094" i="2"/>
  <c r="DA2974" i="2"/>
  <c r="DB2974" i="2"/>
  <c r="DC2500" i="2"/>
  <c r="DB2500" i="2"/>
  <c r="DB2546" i="2"/>
  <c r="DC2546" i="2"/>
  <c r="DC2926" i="2"/>
  <c r="DA2926" i="2"/>
  <c r="DB2938" i="2"/>
  <c r="DC2938" i="2"/>
  <c r="DB2953" i="2"/>
  <c r="DC2953" i="2"/>
  <c r="DB1925" i="2"/>
  <c r="DA1925" i="2"/>
  <c r="DA2601" i="2"/>
  <c r="DB2601" i="2"/>
  <c r="DA2682" i="2"/>
  <c r="DC2682" i="2"/>
  <c r="DC2688" i="2"/>
  <c r="DA2688" i="2"/>
  <c r="DC2932" i="2"/>
  <c r="DA2932" i="2"/>
  <c r="DA3514" i="2"/>
  <c r="DC3514" i="2"/>
  <c r="DB3514" i="2"/>
  <c r="DC34" i="2"/>
  <c r="DA34" i="2"/>
  <c r="DC3413" i="2"/>
  <c r="DB3413" i="2"/>
  <c r="DB2890" i="2"/>
  <c r="DC2890" i="2"/>
  <c r="DB2239" i="2"/>
  <c r="DA2239" i="2"/>
  <c r="DB2171" i="2"/>
  <c r="DC2171" i="2"/>
  <c r="DB2004" i="2"/>
  <c r="DC2004" i="2"/>
  <c r="DC1851" i="2"/>
  <c r="DA1851" i="2"/>
  <c r="DB1654" i="2"/>
  <c r="DC1654" i="2"/>
  <c r="DA1402" i="2"/>
  <c r="DC1402" i="2"/>
  <c r="DC1283" i="2"/>
  <c r="DB1283" i="2"/>
  <c r="DA1506" i="2"/>
  <c r="DB1506" i="2"/>
  <c r="DA2280" i="2"/>
  <c r="DB2280" i="2"/>
  <c r="DB2423" i="2"/>
  <c r="DB2800" i="2"/>
  <c r="DA2789" i="2"/>
  <c r="DA3068" i="2"/>
  <c r="DB2782" i="2"/>
  <c r="DC3447" i="2"/>
  <c r="DC3475" i="2"/>
  <c r="DB3585" i="2"/>
  <c r="DA1144" i="2"/>
  <c r="DC1144" i="2"/>
  <c r="DC1192" i="2"/>
  <c r="DB1192" i="2"/>
  <c r="DA1394" i="2"/>
  <c r="DC1394" i="2"/>
  <c r="DC1670" i="2"/>
  <c r="DB1670" i="2"/>
  <c r="DA1671" i="2"/>
  <c r="DB1671" i="2"/>
  <c r="DA1403" i="2"/>
  <c r="DB1403" i="2"/>
  <c r="DB1550" i="2"/>
  <c r="DC1550" i="2"/>
  <c r="DA2078" i="2"/>
  <c r="DC2078" i="2"/>
  <c r="DA2390" i="2"/>
  <c r="DB2390" i="2"/>
  <c r="DA2452" i="2"/>
  <c r="DB2452" i="2"/>
  <c r="DA2558" i="2"/>
  <c r="DB2558" i="2"/>
  <c r="DC3235" i="2"/>
  <c r="DA3235" i="2"/>
  <c r="DC3271" i="2"/>
  <c r="DB3271" i="2"/>
  <c r="DB3485" i="2"/>
  <c r="DC3485" i="2"/>
  <c r="DB3506" i="2"/>
  <c r="DA3506" i="2"/>
  <c r="DB561" i="2"/>
  <c r="DA561" i="2"/>
  <c r="DB3513" i="2"/>
  <c r="DA3513" i="2"/>
  <c r="DB2722" i="2"/>
  <c r="DA2722" i="2"/>
  <c r="DC3459" i="2"/>
  <c r="DB3459" i="2"/>
  <c r="DA3295" i="2"/>
  <c r="DC3295" i="2"/>
  <c r="DC2284" i="2"/>
  <c r="DA2284" i="2"/>
  <c r="DA1911" i="2"/>
  <c r="DB1911" i="2"/>
  <c r="DB2488" i="2"/>
  <c r="DC2488" i="2"/>
  <c r="DB1652" i="2"/>
  <c r="DA1652" i="2"/>
  <c r="DC1803" i="2"/>
  <c r="DB1803" i="2"/>
  <c r="DB2075" i="2"/>
  <c r="DA2075" i="2"/>
  <c r="DC1688" i="2"/>
  <c r="DA1688" i="2"/>
  <c r="DB3489" i="2"/>
  <c r="DC1753" i="2"/>
  <c r="DA3333" i="2"/>
  <c r="DC2625" i="2"/>
  <c r="DB2572" i="2"/>
  <c r="DC2328" i="2"/>
  <c r="DB3418" i="2"/>
  <c r="DA3418" i="2"/>
  <c r="DB2634" i="2"/>
  <c r="DA2634" i="2"/>
  <c r="DA2713" i="2"/>
  <c r="DC2713" i="2"/>
  <c r="DC3210" i="2"/>
  <c r="DB3210" i="2"/>
  <c r="DA3313" i="2"/>
  <c r="DC3313" i="2"/>
  <c r="DC632" i="2"/>
  <c r="DB632" i="2"/>
  <c r="DB2718" i="2"/>
  <c r="DC2718" i="2"/>
  <c r="DC1765" i="2"/>
  <c r="DA1765" i="2"/>
  <c r="DC2945" i="2"/>
  <c r="DA2945" i="2"/>
  <c r="DC2079" i="2"/>
  <c r="DA2079" i="2"/>
  <c r="DB1143" i="2"/>
  <c r="DA2580" i="2"/>
  <c r="DC2580" i="2"/>
  <c r="DA2662" i="2"/>
  <c r="DB2662" i="2"/>
  <c r="DA3549" i="2"/>
  <c r="DC3549" i="2"/>
  <c r="DA2621" i="2"/>
  <c r="DB2621" i="2"/>
  <c r="DB2812" i="2"/>
  <c r="DC2812" i="2"/>
  <c r="DC3478" i="2"/>
  <c r="DA3478" i="2"/>
  <c r="DC661" i="2"/>
  <c r="DB661" i="2"/>
  <c r="DC3251" i="2"/>
  <c r="DA3251" i="2"/>
  <c r="DB3174" i="2"/>
  <c r="DA3174" i="2"/>
  <c r="DB3082" i="2"/>
  <c r="DA3239" i="2"/>
  <c r="DC3239" i="2"/>
  <c r="DC3426" i="2"/>
  <c r="DC3402" i="2"/>
  <c r="CL2003" i="2"/>
  <c r="CK2003" i="2"/>
  <c r="CO974" i="2"/>
  <c r="CL974" i="2"/>
  <c r="CP1008" i="2"/>
  <c r="CL1008" i="2"/>
  <c r="CL223" i="2"/>
  <c r="CM223" i="2"/>
  <c r="CM2826" i="2"/>
  <c r="CQ2826" i="2"/>
  <c r="CK2826" i="2"/>
  <c r="CO193" i="2"/>
  <c r="CL193" i="2"/>
  <c r="CK1447" i="2"/>
  <c r="CL1447" i="2"/>
  <c r="CN2344" i="2"/>
  <c r="CO2344" i="2"/>
  <c r="CK2344" i="2"/>
  <c r="CM2344" i="2"/>
  <c r="CO1855" i="2"/>
  <c r="CM1855" i="2"/>
  <c r="CO1791" i="2"/>
  <c r="CP1791" i="2"/>
  <c r="CX1343" i="2"/>
  <c r="CT1343" i="2"/>
  <c r="CP592" i="2"/>
  <c r="CM592" i="2"/>
  <c r="CT570" i="2"/>
  <c r="CS570" i="2"/>
  <c r="DB2441" i="2"/>
  <c r="DB1965" i="2"/>
  <c r="DB1864" i="2"/>
  <c r="DA1864" i="2"/>
  <c r="DA1850" i="2"/>
  <c r="DA1802" i="2"/>
  <c r="DC1802" i="2"/>
  <c r="DB9" i="2"/>
  <c r="DA3032" i="2"/>
  <c r="DC3340" i="2"/>
  <c r="DC3404" i="2"/>
  <c r="DA274" i="2"/>
  <c r="DA2089" i="2"/>
  <c r="DC2273" i="2"/>
  <c r="DA2389" i="2"/>
  <c r="DB3201" i="2"/>
  <c r="DB566" i="2"/>
  <c r="DB1184" i="2"/>
  <c r="DC1222" i="2"/>
  <c r="DC2210" i="2"/>
  <c r="DC2134" i="2"/>
  <c r="DA1388" i="2"/>
  <c r="DB1901" i="2"/>
  <c r="DC1273" i="2"/>
  <c r="DA3433" i="2"/>
  <c r="DB3362" i="2"/>
  <c r="DB3388" i="2"/>
  <c r="DA3436" i="2"/>
  <c r="DB646" i="2"/>
  <c r="DC2927" i="2"/>
  <c r="DA3189" i="2"/>
  <c r="DB760" i="2"/>
  <c r="DC962" i="2"/>
  <c r="DA3444" i="2"/>
  <c r="DA3572" i="2"/>
  <c r="DC952" i="2"/>
  <c r="CK3238" i="2"/>
  <c r="CP3238" i="2"/>
  <c r="CJ3238" i="2"/>
  <c r="CM3222" i="2"/>
  <c r="CJ3222" i="2"/>
  <c r="CQ3222" i="2"/>
  <c r="CV3116" i="2"/>
  <c r="CW3116" i="2"/>
  <c r="CY3116" i="2"/>
  <c r="CX3116" i="2"/>
  <c r="CL3068" i="2"/>
  <c r="CP3068" i="2"/>
  <c r="CN3068" i="2"/>
  <c r="CV2846" i="2"/>
  <c r="CY2846" i="2"/>
  <c r="CZ2846" i="2"/>
  <c r="CV2772" i="2"/>
  <c r="CW2772" i="2"/>
  <c r="CT2772" i="2"/>
  <c r="CS2772" i="2"/>
  <c r="CM3184" i="2"/>
  <c r="CQ3184" i="2"/>
  <c r="CJ3184" i="2"/>
  <c r="CS3160" i="2"/>
  <c r="CX3160" i="2"/>
  <c r="CZ3160" i="2"/>
  <c r="CN2892" i="2"/>
  <c r="CL2892" i="2"/>
  <c r="CJ2892" i="2"/>
  <c r="CK2820" i="2"/>
  <c r="CO2820" i="2"/>
  <c r="CJ2820" i="2"/>
  <c r="CQ2782" i="2"/>
  <c r="CP2782" i="2"/>
  <c r="CN2782" i="2"/>
  <c r="CO3567" i="2"/>
  <c r="CL3567" i="2"/>
  <c r="CJ3567" i="2"/>
  <c r="CQ3335" i="2"/>
  <c r="CL3335" i="2"/>
  <c r="CN3335" i="2"/>
  <c r="CM3319" i="2"/>
  <c r="CL3319" i="2"/>
  <c r="CN3319" i="2"/>
  <c r="CZ3066" i="2"/>
  <c r="CV3066" i="2"/>
  <c r="CR3066" i="2"/>
  <c r="CW3066" i="2"/>
  <c r="CK2072" i="2"/>
  <c r="CP2072" i="2"/>
  <c r="CO2072" i="2"/>
  <c r="CL2352" i="2"/>
  <c r="CO2352" i="2"/>
  <c r="CP2352" i="2"/>
  <c r="CM2111" i="2"/>
  <c r="CJ2111" i="2"/>
  <c r="CN2111" i="2"/>
  <c r="CK2096" i="2"/>
  <c r="CL2096" i="2"/>
  <c r="CP2096" i="2"/>
  <c r="CU1970" i="2"/>
  <c r="CR1970" i="2"/>
  <c r="CW1970" i="2"/>
  <c r="CX3010" i="2"/>
  <c r="CR3010" i="2"/>
  <c r="CV3010" i="2"/>
  <c r="CS3010" i="2"/>
  <c r="CU2476" i="2"/>
  <c r="CS2476" i="2"/>
  <c r="CR2476" i="2"/>
  <c r="CS2134" i="2"/>
  <c r="CZ2134" i="2"/>
  <c r="CU2134" i="2"/>
  <c r="CV2134" i="2"/>
  <c r="CM1733" i="2"/>
  <c r="CP1733" i="2"/>
  <c r="CJ1733" i="2"/>
  <c r="CO2830" i="2"/>
  <c r="CL2830" i="2"/>
  <c r="CM2830" i="2"/>
  <c r="CW1317" i="2"/>
  <c r="CU1317" i="2"/>
  <c r="CY1317" i="2"/>
  <c r="CR1542" i="2"/>
  <c r="CX1542" i="2"/>
  <c r="CU1542" i="2"/>
  <c r="CW1542" i="2"/>
  <c r="CM1232" i="2"/>
  <c r="CJ1232" i="2"/>
  <c r="CP1232" i="2"/>
  <c r="CJ1290" i="2"/>
  <c r="CP1290" i="2"/>
  <c r="CL1290" i="2"/>
  <c r="CZ1597" i="2"/>
  <c r="CW1597" i="2"/>
  <c r="CX1597" i="2"/>
  <c r="CV1644" i="2"/>
  <c r="CU1644" i="2"/>
  <c r="CX1644" i="2"/>
  <c r="CY1644" i="2"/>
  <c r="CL1917" i="2"/>
  <c r="CO1917" i="2"/>
  <c r="CP1917" i="2"/>
  <c r="CX1940" i="2"/>
  <c r="CY1940" i="2"/>
  <c r="CR1940" i="2"/>
  <c r="CO2255" i="2"/>
  <c r="CP2255" i="2"/>
  <c r="CL2255" i="2"/>
  <c r="CR2293" i="2"/>
  <c r="CU2293" i="2"/>
  <c r="CY2293" i="2"/>
  <c r="CX2293" i="2"/>
  <c r="CN1767" i="2"/>
  <c r="CM1767" i="2"/>
  <c r="CO1767" i="2"/>
  <c r="CO1919" i="2"/>
  <c r="CL1919" i="2"/>
  <c r="CK1919" i="2"/>
  <c r="CJ1950" i="2"/>
  <c r="CM1950" i="2"/>
  <c r="CN1950" i="2"/>
  <c r="CX67" i="2"/>
  <c r="CS67" i="2"/>
  <c r="CU67" i="2"/>
  <c r="CR67" i="2"/>
  <c r="CM3585" i="2"/>
  <c r="CP3585" i="2"/>
  <c r="CN3585" i="2"/>
  <c r="CN3525" i="2"/>
  <c r="CK3525" i="2"/>
  <c r="CQ3525" i="2"/>
  <c r="CK3502" i="2"/>
  <c r="CO3502" i="2"/>
  <c r="CJ3502" i="2"/>
  <c r="CQ3482" i="2"/>
  <c r="CO3482" i="2"/>
  <c r="CJ3482" i="2"/>
  <c r="CX3453" i="2"/>
  <c r="CR3453" i="2"/>
  <c r="CU3453" i="2"/>
  <c r="CJ3421" i="2"/>
  <c r="CN3421" i="2"/>
  <c r="CO3421" i="2"/>
  <c r="CX3411" i="2"/>
  <c r="CR3411" i="2"/>
  <c r="CV3411" i="2"/>
  <c r="CT3411" i="2"/>
  <c r="CO3394" i="2"/>
  <c r="CN3394" i="2"/>
  <c r="CJ3394" i="2"/>
  <c r="CQ3321" i="2"/>
  <c r="CJ3321" i="2"/>
  <c r="CL3321" i="2"/>
  <c r="CU3243" i="2"/>
  <c r="CT3243" i="2"/>
  <c r="CY3243" i="2"/>
  <c r="CQ2910" i="2"/>
  <c r="CP2910" i="2"/>
  <c r="CO2910" i="2"/>
  <c r="CS2806" i="2"/>
  <c r="CV2806" i="2"/>
  <c r="CW2806" i="2"/>
  <c r="CX2576" i="2"/>
  <c r="CV2576" i="2"/>
  <c r="CM2556" i="2"/>
  <c r="CP2556" i="2"/>
  <c r="CS2548" i="2"/>
  <c r="CR2548" i="2"/>
  <c r="CX2548" i="2"/>
  <c r="CZ2498" i="2"/>
  <c r="CS2498" i="2"/>
  <c r="CW2058" i="2"/>
  <c r="CR2058" i="2"/>
  <c r="CT2058" i="2"/>
  <c r="CK3521" i="2"/>
  <c r="CJ3521" i="2"/>
  <c r="CL3521" i="2"/>
  <c r="CS162" i="2"/>
  <c r="CT162" i="2"/>
  <c r="CZ162" i="2"/>
  <c r="CX162" i="2"/>
  <c r="CO749" i="2"/>
  <c r="CQ749" i="2"/>
  <c r="CK749" i="2"/>
  <c r="CV3052" i="2"/>
  <c r="CR3052" i="2"/>
  <c r="CU3052" i="2"/>
  <c r="CW2860" i="2"/>
  <c r="CT2860" i="2"/>
  <c r="CY2860" i="2"/>
  <c r="CR2860" i="2"/>
  <c r="CL2235" i="2"/>
  <c r="CJ2235" i="2"/>
  <c r="CP2235" i="2"/>
  <c r="CZ2275" i="2"/>
  <c r="CW2275" i="2"/>
  <c r="CY2275" i="2"/>
  <c r="CT2275" i="2"/>
  <c r="CS2316" i="2"/>
  <c r="CW2316" i="2"/>
  <c r="CZ2316" i="2"/>
  <c r="CK1861" i="2"/>
  <c r="CN1861" i="2"/>
  <c r="CQ1861" i="2"/>
  <c r="CP2391" i="2"/>
  <c r="CQ2391" i="2"/>
  <c r="CM2391" i="2"/>
  <c r="CV3231" i="2"/>
  <c r="CY3231" i="2"/>
  <c r="CX3231" i="2"/>
  <c r="CR1998" i="2"/>
  <c r="CX1998" i="2"/>
  <c r="CS1998" i="2"/>
  <c r="CM2015" i="2"/>
  <c r="CQ2015" i="2"/>
  <c r="CL2015" i="2"/>
  <c r="CV2083" i="2"/>
  <c r="CX2083" i="2"/>
  <c r="CT2083" i="2"/>
  <c r="CZ2083" i="2"/>
  <c r="CN1551" i="2"/>
  <c r="CP1551" i="2"/>
  <c r="CQ1551" i="2"/>
  <c r="CR2020" i="2"/>
  <c r="CZ2020" i="2"/>
  <c r="CS2020" i="2"/>
  <c r="CJ2074" i="2"/>
  <c r="CL2074" i="2"/>
  <c r="CM2074" i="2"/>
  <c r="CO2103" i="2"/>
  <c r="CK2103" i="2"/>
  <c r="CP2103" i="2"/>
  <c r="CS2244" i="2"/>
  <c r="CU2244" i="2"/>
  <c r="CR2244" i="2"/>
  <c r="CX2244" i="2"/>
  <c r="CW2259" i="2"/>
  <c r="CZ2259" i="2"/>
  <c r="CS2259" i="2"/>
  <c r="CT2292" i="2"/>
  <c r="CR2292" i="2"/>
  <c r="CZ2292" i="2"/>
  <c r="CV2292" i="2"/>
  <c r="CT2323" i="2"/>
  <c r="CS2323" i="2"/>
  <c r="CR2323" i="2"/>
  <c r="CJ2399" i="2"/>
  <c r="CN2399" i="2"/>
  <c r="CP2399" i="2"/>
  <c r="CT2421" i="2"/>
  <c r="CZ2421" i="2"/>
  <c r="CV2421" i="2"/>
  <c r="CU2421" i="2"/>
  <c r="CO2454" i="2"/>
  <c r="CP2454" i="2"/>
  <c r="CN2454" i="2"/>
  <c r="CJ2530" i="2"/>
  <c r="CN2530" i="2"/>
  <c r="CM2584" i="2"/>
  <c r="CK2584" i="2"/>
  <c r="CX1537" i="2"/>
  <c r="CV1537" i="2"/>
  <c r="CK1853" i="2"/>
  <c r="CM1853" i="2"/>
  <c r="CT1968" i="2"/>
  <c r="CX1968" i="2"/>
  <c r="CV1968" i="2"/>
  <c r="CT1991" i="2"/>
  <c r="CX1991" i="2"/>
  <c r="CP2014" i="2"/>
  <c r="CL2014" i="2"/>
  <c r="CJ2118" i="2"/>
  <c r="CO2118" i="2"/>
  <c r="CY2188" i="2"/>
  <c r="CT2188" i="2"/>
  <c r="CW2237" i="2"/>
  <c r="CZ2237" i="2"/>
  <c r="CX2237" i="2"/>
  <c r="CX2297" i="2"/>
  <c r="CS2297" i="2"/>
  <c r="CL2350" i="2"/>
  <c r="CK2350" i="2"/>
  <c r="CR2358" i="2"/>
  <c r="CW2358" i="2"/>
  <c r="CX2372" i="2"/>
  <c r="CU2372" i="2"/>
  <c r="CV2372" i="2"/>
  <c r="CT2422" i="2"/>
  <c r="CS2422" i="2"/>
  <c r="CN2451" i="2"/>
  <c r="CO2451" i="2"/>
  <c r="CO2482" i="2"/>
  <c r="CN2482" i="2"/>
  <c r="CO2486" i="2"/>
  <c r="CJ2486" i="2"/>
  <c r="CN2790" i="2"/>
  <c r="CM2790" i="2"/>
  <c r="CK2790" i="2"/>
  <c r="CY2800" i="2"/>
  <c r="CZ2800" i="2"/>
  <c r="CT2800" i="2"/>
  <c r="CO2862" i="2"/>
  <c r="CP2862" i="2"/>
  <c r="CN2862" i="2"/>
  <c r="CT2868" i="2"/>
  <c r="CS2868" i="2"/>
  <c r="CX2868" i="2"/>
  <c r="CP2956" i="2"/>
  <c r="CQ2956" i="2"/>
  <c r="CN2956" i="2"/>
  <c r="CK2961" i="2"/>
  <c r="CJ2961" i="2"/>
  <c r="CQ2961" i="2"/>
  <c r="CQ3018" i="2"/>
  <c r="CJ3018" i="2"/>
  <c r="CL3018" i="2"/>
  <c r="CV3028" i="2"/>
  <c r="CU3028" i="2"/>
  <c r="CR3028" i="2"/>
  <c r="CX3028" i="2"/>
  <c r="CJ3509" i="2"/>
  <c r="CP3509" i="2"/>
  <c r="CM3509" i="2"/>
  <c r="CY312" i="2"/>
  <c r="CX312" i="2"/>
  <c r="CT312" i="2"/>
  <c r="CR312" i="2"/>
  <c r="CO577" i="2"/>
  <c r="CN577" i="2"/>
  <c r="CL577" i="2"/>
  <c r="CQ293" i="2"/>
  <c r="CN293" i="2"/>
  <c r="CL293" i="2"/>
  <c r="CK3001" i="2"/>
  <c r="CN3001" i="2"/>
  <c r="CL3001" i="2"/>
  <c r="CW3551" i="2"/>
  <c r="CR3551" i="2"/>
  <c r="CZ3551" i="2"/>
  <c r="CS3423" i="2"/>
  <c r="CT3423" i="2"/>
  <c r="CX3423" i="2"/>
  <c r="CU3329" i="2"/>
  <c r="CY3329" i="2"/>
  <c r="CZ3329" i="2"/>
  <c r="CS3329" i="2"/>
  <c r="CX2224" i="2"/>
  <c r="CS2224" i="2"/>
  <c r="CZ2224" i="2"/>
  <c r="CZ2312" i="2"/>
  <c r="CT2312" i="2"/>
  <c r="CR2312" i="2"/>
  <c r="CV2312" i="2"/>
  <c r="CV2458" i="2"/>
  <c r="CT2458" i="2"/>
  <c r="CS2458" i="2"/>
  <c r="CU2583" i="2"/>
  <c r="CZ2583" i="2"/>
  <c r="CS2583" i="2"/>
  <c r="CY2583" i="2"/>
  <c r="CY2688" i="2"/>
  <c r="CZ2688" i="2"/>
  <c r="CV2688" i="2"/>
  <c r="CO2749" i="2"/>
  <c r="CQ2749" i="2"/>
  <c r="CP2749" i="2"/>
  <c r="CW3072" i="2"/>
  <c r="CU3072" i="2"/>
  <c r="CV3072" i="2"/>
  <c r="CL3124" i="2"/>
  <c r="CP3124" i="2"/>
  <c r="CR3142" i="2"/>
  <c r="CX3142" i="2"/>
  <c r="CQ3155" i="2"/>
  <c r="CP3155" i="2"/>
  <c r="CT3184" i="2"/>
  <c r="CU3184" i="2"/>
  <c r="CK3242" i="2"/>
  <c r="CJ3242" i="2"/>
  <c r="CW3317" i="2"/>
  <c r="CU3317" i="2"/>
  <c r="CV3317" i="2"/>
  <c r="CM3350" i="2"/>
  <c r="CP3350" i="2"/>
  <c r="CM3359" i="2"/>
  <c r="CL3359" i="2"/>
  <c r="CW3397" i="2"/>
  <c r="CS3397" i="2"/>
  <c r="CT3397" i="2"/>
  <c r="CQ3402" i="2"/>
  <c r="CL3402" i="2"/>
  <c r="CJ3402" i="2"/>
  <c r="CU3407" i="2"/>
  <c r="CV3407" i="2"/>
  <c r="CS3407" i="2"/>
  <c r="CZ3407" i="2"/>
  <c r="CQ3426" i="2"/>
  <c r="CO3426" i="2"/>
  <c r="CJ3426" i="2"/>
  <c r="CY3447" i="2"/>
  <c r="CU3447" i="2"/>
  <c r="CV3447" i="2"/>
  <c r="CK3477" i="2"/>
  <c r="CO3477" i="2"/>
  <c r="CQ3477" i="2"/>
  <c r="CL3317" i="2"/>
  <c r="CK3317" i="2"/>
  <c r="CQ3305" i="2"/>
  <c r="CL3305" i="2"/>
  <c r="CJ3218" i="2"/>
  <c r="CP3218" i="2"/>
  <c r="CW3194" i="2"/>
  <c r="CS3194" i="2"/>
  <c r="CW3387" i="2"/>
  <c r="CT3387" i="2"/>
  <c r="CY3387" i="2"/>
  <c r="CJ3233" i="2"/>
  <c r="CQ3233" i="2"/>
  <c r="CW3088" i="2"/>
  <c r="CS3088" i="2"/>
  <c r="CW2968" i="2"/>
  <c r="CR2968" i="2"/>
  <c r="CX2968" i="2"/>
  <c r="CX2884" i="2"/>
  <c r="CS2884" i="2"/>
  <c r="CR2668" i="2"/>
  <c r="CT2668" i="2"/>
  <c r="CJ3311" i="2"/>
  <c r="CN3311" i="2"/>
  <c r="CO3311" i="2"/>
  <c r="CK3311" i="2"/>
  <c r="CM3261" i="2"/>
  <c r="CJ3261" i="2"/>
  <c r="CO3136" i="2"/>
  <c r="CQ3136" i="2"/>
  <c r="CQ3060" i="2"/>
  <c r="CN3060" i="2"/>
  <c r="CV2982" i="2"/>
  <c r="CW2982" i="2"/>
  <c r="CZ2982" i="2"/>
  <c r="CK2928" i="2"/>
  <c r="CN2928" i="2"/>
  <c r="CK2594" i="2"/>
  <c r="CP2594" i="2"/>
  <c r="CQ2550" i="2"/>
  <c r="CO2550" i="2"/>
  <c r="CY2239" i="2"/>
  <c r="CX2239" i="2"/>
  <c r="CY2119" i="2"/>
  <c r="CZ2119" i="2"/>
  <c r="CT2119" i="2"/>
  <c r="CZ2324" i="2"/>
  <c r="CX2324" i="2"/>
  <c r="CT2127" i="2"/>
  <c r="CZ2127" i="2"/>
  <c r="CX2127" i="2"/>
  <c r="CP1915" i="2"/>
  <c r="CJ1915" i="2"/>
  <c r="CQ1660" i="2"/>
  <c r="CK1660" i="2"/>
  <c r="CU2750" i="2"/>
  <c r="CW2750" i="2"/>
  <c r="CZ1912" i="2"/>
  <c r="CR1912" i="2"/>
  <c r="CR947" i="2"/>
  <c r="CV947" i="2"/>
  <c r="CZ947" i="2"/>
  <c r="CO1216" i="2"/>
  <c r="CN1216" i="2"/>
  <c r="CO1300" i="2"/>
  <c r="CM1300" i="2"/>
  <c r="CL1374" i="2"/>
  <c r="CN1374" i="2"/>
  <c r="CV1427" i="2"/>
  <c r="CY1460" i="2"/>
  <c r="CT1460" i="2"/>
  <c r="CJ1700" i="2"/>
  <c r="CL1995" i="2"/>
  <c r="CO2218" i="2"/>
  <c r="CL2218" i="2"/>
  <c r="CJ1668" i="2"/>
  <c r="CO1753" i="2"/>
  <c r="CL1753" i="2"/>
  <c r="CQ1753" i="2"/>
  <c r="CO1779" i="2"/>
  <c r="CQ1779" i="2"/>
  <c r="CK1779" i="2"/>
  <c r="CQ1959" i="2"/>
  <c r="CJ1959" i="2"/>
  <c r="CN1959" i="2"/>
  <c r="CM861" i="2"/>
  <c r="CV1665" i="2"/>
  <c r="CY3565" i="2"/>
  <c r="CT3355" i="2"/>
  <c r="CV3355" i="2"/>
  <c r="CN3333" i="2"/>
  <c r="CQ3309" i="2"/>
  <c r="CK3298" i="2"/>
  <c r="CM3298" i="2"/>
  <c r="CO3273" i="2"/>
  <c r="CR3130" i="2"/>
  <c r="CV3130" i="2"/>
  <c r="CW3110" i="2"/>
  <c r="CT3110" i="2"/>
  <c r="CL3082" i="2"/>
  <c r="CJ2996" i="2"/>
  <c r="CL2996" i="2"/>
  <c r="CO2913" i="2"/>
  <c r="CJ2838" i="2"/>
  <c r="CN2838" i="2"/>
  <c r="CQ2770" i="2"/>
  <c r="CV2764" i="2"/>
  <c r="CS2764" i="2"/>
  <c r="CM2737" i="2"/>
  <c r="CP2652" i="2"/>
  <c r="CL2625" i="2"/>
  <c r="CR2618" i="2"/>
  <c r="CU2618" i="2"/>
  <c r="CN2572" i="2"/>
  <c r="CR2522" i="2"/>
  <c r="CT2522" i="2"/>
  <c r="CJ2478" i="2"/>
  <c r="CW2468" i="2"/>
  <c r="CU2448" i="2"/>
  <c r="CZ2448" i="2"/>
  <c r="CP2431" i="2"/>
  <c r="CL2412" i="2"/>
  <c r="CT2389" i="2"/>
  <c r="CW2389" i="2"/>
  <c r="CP2376" i="2"/>
  <c r="CM2339" i="2"/>
  <c r="CK2339" i="2"/>
  <c r="CY2182" i="2"/>
  <c r="CN2051" i="2"/>
  <c r="CP2051" i="2"/>
  <c r="CS1943" i="2"/>
  <c r="CV1943" i="2"/>
  <c r="CQ1906" i="2"/>
  <c r="CS1865" i="2"/>
  <c r="CW1865" i="2"/>
  <c r="CK3396" i="2"/>
  <c r="CP3244" i="2"/>
  <c r="CP1332" i="2"/>
  <c r="CS2493" i="2"/>
  <c r="CZ1269" i="2"/>
  <c r="DC617" i="2"/>
  <c r="CT1156" i="2"/>
  <c r="CR1156" i="2"/>
  <c r="CV1156" i="2"/>
  <c r="DA1193" i="2"/>
  <c r="CW1156" i="2"/>
  <c r="CT101" i="2"/>
  <c r="CS3063" i="2"/>
  <c r="CQ788" i="2"/>
  <c r="DA126" i="2"/>
  <c r="CQ1264" i="2"/>
  <c r="CW104" i="2"/>
  <c r="CX104" i="2"/>
  <c r="CP974" i="2"/>
  <c r="CM974" i="2"/>
  <c r="CO1535" i="2"/>
  <c r="CL1535" i="2"/>
  <c r="CQ2344" i="2"/>
  <c r="CQ1008" i="2"/>
  <c r="DC448" i="2"/>
  <c r="CN2577" i="2"/>
  <c r="DA1978" i="2"/>
  <c r="DA1734" i="2"/>
  <c r="DB1425" i="2"/>
  <c r="CU572" i="2"/>
  <c r="CV572" i="2"/>
  <c r="CS35" i="2"/>
  <c r="CT154" i="2"/>
  <c r="CN193" i="2"/>
  <c r="CL1791" i="2"/>
  <c r="CM65" i="2"/>
  <c r="CW129" i="2"/>
  <c r="CL235" i="2"/>
  <c r="CP235" i="2"/>
  <c r="CN1008" i="2"/>
  <c r="CN1426" i="2"/>
  <c r="CO1008" i="2"/>
  <c r="CK1791" i="2"/>
  <c r="CK1855" i="2"/>
  <c r="DA1993" i="2"/>
  <c r="CU1264" i="2"/>
  <c r="CT833" i="2"/>
  <c r="CY833" i="2"/>
  <c r="CV833" i="2"/>
  <c r="DA526" i="2"/>
  <c r="DB121" i="2"/>
  <c r="DC142" i="2"/>
  <c r="DA459" i="2"/>
  <c r="CM1008" i="2"/>
  <c r="DC1425" i="2"/>
  <c r="DC2329" i="2"/>
  <c r="CP2344" i="2"/>
  <c r="DC2401" i="2"/>
  <c r="CJ2826" i="2"/>
  <c r="CQ223" i="2"/>
  <c r="CM1791" i="2"/>
  <c r="CU1343" i="2"/>
  <c r="CJ1791" i="2"/>
  <c r="CW572" i="2"/>
  <c r="DC2714" i="2"/>
  <c r="DA1965" i="2"/>
  <c r="CP223" i="2"/>
  <c r="CS1264" i="2"/>
  <c r="DA3105" i="2"/>
  <c r="DB3105" i="2"/>
  <c r="DB3089" i="2"/>
  <c r="DA3578" i="2"/>
  <c r="DB3578" i="2"/>
  <c r="DC3097" i="2"/>
  <c r="DB3097" i="2"/>
  <c r="DA2595" i="2"/>
  <c r="DB2583" i="2"/>
  <c r="DC2583" i="2"/>
  <c r="DC2551" i="2"/>
  <c r="DB2253" i="2"/>
  <c r="DC2253" i="2"/>
  <c r="DB1768" i="2"/>
  <c r="DC1768" i="2"/>
  <c r="DB1715" i="2"/>
  <c r="CW58" i="2"/>
  <c r="CU58" i="2"/>
  <c r="CZ58" i="2"/>
  <c r="CR58" i="2"/>
  <c r="CY58" i="2"/>
  <c r="CV58" i="2"/>
  <c r="CS75" i="2"/>
  <c r="CU75" i="2"/>
  <c r="CT75" i="2"/>
  <c r="CZ75" i="2"/>
  <c r="CX75" i="2"/>
  <c r="CL75" i="2"/>
  <c r="CJ75" i="2"/>
  <c r="CU106" i="2"/>
  <c r="CX106" i="2"/>
  <c r="CT106" i="2"/>
  <c r="CM106" i="2"/>
  <c r="CN106" i="2"/>
  <c r="CO106" i="2"/>
  <c r="CK106" i="2"/>
  <c r="CL106" i="2"/>
  <c r="CP531" i="2"/>
  <c r="CJ531" i="2"/>
  <c r="CM531" i="2"/>
  <c r="CQ531" i="2"/>
  <c r="CO531" i="2"/>
  <c r="CN531" i="2"/>
  <c r="CX533" i="2"/>
  <c r="CW533" i="2"/>
  <c r="CS533" i="2"/>
  <c r="CT533" i="2"/>
  <c r="CY533" i="2"/>
  <c r="CW769" i="2"/>
  <c r="CS769" i="2"/>
  <c r="CR769" i="2"/>
  <c r="CN791" i="2"/>
  <c r="CO791" i="2"/>
  <c r="CK791" i="2"/>
  <c r="CP791" i="2"/>
  <c r="CJ791" i="2"/>
  <c r="CT801" i="2"/>
  <c r="CY801" i="2"/>
  <c r="CJ495" i="2"/>
  <c r="CK495" i="2"/>
  <c r="CJ497" i="2"/>
  <c r="CQ497" i="2"/>
  <c r="CP511" i="2"/>
  <c r="CN511" i="2"/>
  <c r="CZ511" i="2"/>
  <c r="CV511" i="2"/>
  <c r="CW511" i="2"/>
  <c r="CM527" i="2"/>
  <c r="CK527" i="2"/>
  <c r="CS527" i="2"/>
  <c r="CY527" i="2"/>
  <c r="CT527" i="2"/>
  <c r="CV527" i="2"/>
  <c r="CJ543" i="2"/>
  <c r="CN543" i="2"/>
  <c r="CM543" i="2"/>
  <c r="CS543" i="2"/>
  <c r="CU543" i="2"/>
  <c r="CY543" i="2"/>
  <c r="CT543" i="2"/>
  <c r="CZ764" i="2"/>
  <c r="CU764" i="2"/>
  <c r="CR764" i="2"/>
  <c r="CX764" i="2"/>
  <c r="CV764" i="2"/>
  <c r="CY764" i="2"/>
  <c r="CW764" i="2"/>
  <c r="CX783" i="2"/>
  <c r="CR783" i="2"/>
  <c r="CV783" i="2"/>
  <c r="CK783" i="2"/>
  <c r="CL783" i="2"/>
  <c r="CJ783" i="2"/>
  <c r="CR787" i="2"/>
  <c r="CZ787" i="2"/>
  <c r="CS787" i="2"/>
  <c r="CT787" i="2"/>
  <c r="CU787" i="2"/>
  <c r="CW787" i="2"/>
  <c r="CY787" i="2"/>
  <c r="CX787" i="2"/>
  <c r="CQ787" i="2"/>
  <c r="CL787" i="2"/>
  <c r="CN787" i="2"/>
  <c r="CM787" i="2"/>
  <c r="CO787" i="2"/>
  <c r="CJ787" i="2"/>
  <c r="CS796" i="2"/>
  <c r="CY796" i="2"/>
  <c r="CT796" i="2"/>
  <c r="CW796" i="2"/>
  <c r="CX796" i="2"/>
  <c r="CV796" i="2"/>
  <c r="CR796" i="2"/>
  <c r="CR815" i="2"/>
  <c r="CV815" i="2"/>
  <c r="CS815" i="2"/>
  <c r="CK815" i="2"/>
  <c r="CJ815" i="2"/>
  <c r="CQ815" i="2"/>
  <c r="CL815" i="2"/>
  <c r="CV819" i="2"/>
  <c r="CW819" i="2"/>
  <c r="CX819" i="2"/>
  <c r="CT819" i="2"/>
  <c r="CZ819" i="2"/>
  <c r="CY819" i="2"/>
  <c r="CS819" i="2"/>
  <c r="CN819" i="2"/>
  <c r="CL819" i="2"/>
  <c r="CZ830" i="2"/>
  <c r="CY830" i="2"/>
  <c r="CX830" i="2"/>
  <c r="CN838" i="2"/>
  <c r="CM838" i="2"/>
  <c r="CW842" i="2"/>
  <c r="CV842" i="2"/>
  <c r="CX855" i="2"/>
  <c r="CY855" i="2"/>
  <c r="CW855" i="2"/>
  <c r="CT855" i="2"/>
  <c r="CZ855" i="2"/>
  <c r="CP867" i="2"/>
  <c r="CL867" i="2"/>
  <c r="CN867" i="2"/>
  <c r="CJ867" i="2"/>
  <c r="CQ867" i="2"/>
  <c r="CM867" i="2"/>
  <c r="CK867" i="2"/>
  <c r="CU875" i="2"/>
  <c r="CT875" i="2"/>
  <c r="CY875" i="2"/>
  <c r="CW877" i="2"/>
  <c r="CT877" i="2"/>
  <c r="CY877" i="2"/>
  <c r="CV877" i="2"/>
  <c r="CX884" i="2"/>
  <c r="CU884" i="2"/>
  <c r="CR884" i="2"/>
  <c r="CT884" i="2"/>
  <c r="CW884" i="2"/>
  <c r="CV884" i="2"/>
  <c r="CS884" i="2"/>
  <c r="CZ884" i="2"/>
  <c r="CV891" i="2"/>
  <c r="CT891" i="2"/>
  <c r="CW891" i="2"/>
  <c r="CZ891" i="2"/>
  <c r="CS891" i="2"/>
  <c r="CU891" i="2"/>
  <c r="CT893" i="2"/>
  <c r="CV893" i="2"/>
  <c r="CW893" i="2"/>
  <c r="CZ893" i="2"/>
  <c r="CR893" i="2"/>
  <c r="CW900" i="2"/>
  <c r="CX900" i="2"/>
  <c r="CU900" i="2"/>
  <c r="CY900" i="2"/>
  <c r="CT900" i="2"/>
  <c r="CS900" i="2"/>
  <c r="CV904" i="2"/>
  <c r="CS904" i="2"/>
  <c r="CT904" i="2"/>
  <c r="CU904" i="2"/>
  <c r="CR904" i="2"/>
  <c r="CW904" i="2"/>
  <c r="CY904" i="2"/>
  <c r="CZ904" i="2"/>
  <c r="CR916" i="2"/>
  <c r="CZ916" i="2"/>
  <c r="CW916" i="2"/>
  <c r="CX916" i="2"/>
  <c r="CY916" i="2"/>
  <c r="CS916" i="2"/>
  <c r="CU916" i="2"/>
  <c r="CT916" i="2"/>
  <c r="CX924" i="2"/>
  <c r="CT924" i="2"/>
  <c r="CU924" i="2"/>
  <c r="CZ928" i="2"/>
  <c r="CT928" i="2"/>
  <c r="CM765" i="2"/>
  <c r="CP765" i="2"/>
  <c r="CM826" i="2"/>
  <c r="CP826" i="2"/>
  <c r="CN826" i="2"/>
  <c r="CQ826" i="2"/>
  <c r="CX851" i="2"/>
  <c r="CW851" i="2"/>
  <c r="CR851" i="2"/>
  <c r="CY851" i="2"/>
  <c r="CS851" i="2"/>
  <c r="CU851" i="2"/>
  <c r="CV873" i="2"/>
  <c r="CY873" i="2"/>
  <c r="CN895" i="2"/>
  <c r="CP895" i="2"/>
  <c r="CQ895" i="2"/>
  <c r="CO895" i="2"/>
  <c r="CK895" i="2"/>
  <c r="CM895" i="2"/>
  <c r="CL895" i="2"/>
  <c r="CS944" i="2"/>
  <c r="CU944" i="2"/>
  <c r="CX944" i="2"/>
  <c r="CT944" i="2"/>
  <c r="CY944" i="2"/>
  <c r="CV944" i="2"/>
  <c r="CV948" i="2"/>
  <c r="CR948" i="2"/>
  <c r="CZ948" i="2"/>
  <c r="CU948" i="2"/>
  <c r="CX952" i="2"/>
  <c r="CY952" i="2"/>
  <c r="CT952" i="2"/>
  <c r="CR952" i="2"/>
  <c r="CU956" i="2"/>
  <c r="CT956" i="2"/>
  <c r="CV956" i="2"/>
  <c r="CW956" i="2"/>
  <c r="CW960" i="2"/>
  <c r="CT960" i="2"/>
  <c r="CS960" i="2"/>
  <c r="CX960" i="2"/>
  <c r="CS980" i="2"/>
  <c r="CY980" i="2"/>
  <c r="CV980" i="2"/>
  <c r="CR980" i="2"/>
  <c r="CZ980" i="2"/>
  <c r="CW980" i="2"/>
  <c r="CT980" i="2"/>
  <c r="CY984" i="2"/>
  <c r="CT984" i="2"/>
  <c r="CZ984" i="2"/>
  <c r="CU984" i="2"/>
  <c r="CX984" i="2"/>
  <c r="CR984" i="2"/>
  <c r="CV984" i="2"/>
  <c r="CX988" i="2"/>
  <c r="CV988" i="2"/>
  <c r="CT988" i="2"/>
  <c r="CY988" i="2"/>
  <c r="CS988" i="2"/>
  <c r="CW992" i="2"/>
  <c r="CR992" i="2"/>
  <c r="CS992" i="2"/>
  <c r="CZ992" i="2"/>
  <c r="CX992" i="2"/>
  <c r="CY992" i="2"/>
  <c r="CV992" i="2"/>
  <c r="CW996" i="2"/>
  <c r="CR996" i="2"/>
  <c r="CU996" i="2"/>
  <c r="CT996" i="2"/>
  <c r="CY1000" i="2"/>
  <c r="CT1000" i="2"/>
  <c r="CV1000" i="2"/>
  <c r="CU1000" i="2"/>
  <c r="CW1000" i="2"/>
  <c r="CX1000" i="2"/>
  <c r="CR1000" i="2"/>
  <c r="CX1004" i="2"/>
  <c r="CW1004" i="2"/>
  <c r="CZ1004" i="2"/>
  <c r="CS1004" i="2"/>
  <c r="CU1004" i="2"/>
  <c r="CN1087" i="2"/>
  <c r="CP1087" i="2"/>
  <c r="CQ1087" i="2"/>
  <c r="CK1087" i="2"/>
  <c r="CM1087" i="2"/>
  <c r="CO1087" i="2"/>
  <c r="CW1097" i="2"/>
  <c r="CX1097" i="2"/>
  <c r="CS1097" i="2"/>
  <c r="CL951" i="2"/>
  <c r="CJ951" i="2"/>
  <c r="CN951" i="2"/>
  <c r="CJ959" i="2"/>
  <c r="CK959" i="2"/>
  <c r="CL959" i="2"/>
  <c r="CQ959" i="2"/>
  <c r="CO959" i="2"/>
  <c r="CP959" i="2"/>
  <c r="CN959" i="2"/>
  <c r="CL979" i="2"/>
  <c r="CJ979" i="2"/>
  <c r="CK987" i="2"/>
  <c r="CQ987" i="2"/>
  <c r="CP987" i="2"/>
  <c r="CM987" i="2"/>
  <c r="CO995" i="2"/>
  <c r="CN995" i="2"/>
  <c r="CK995" i="2"/>
  <c r="CJ1003" i="2"/>
  <c r="CQ1003" i="2"/>
  <c r="CL1011" i="2"/>
  <c r="CM1011" i="2"/>
  <c r="CP1011" i="2"/>
  <c r="CK1011" i="2"/>
  <c r="CK1019" i="2"/>
  <c r="CQ1019" i="2"/>
  <c r="CL1019" i="2"/>
  <c r="CM1019" i="2"/>
  <c r="CN1019" i="2"/>
  <c r="CL1035" i="2"/>
  <c r="CQ1035" i="2"/>
  <c r="CQ1043" i="2"/>
  <c r="CM1043" i="2"/>
  <c r="CW1077" i="2"/>
  <c r="CR1077" i="2"/>
  <c r="CV1077" i="2"/>
  <c r="CT1077" i="2"/>
  <c r="CU1077" i="2"/>
  <c r="CK1083" i="2"/>
  <c r="CQ1083" i="2"/>
  <c r="CT1093" i="2"/>
  <c r="CV1093" i="2"/>
  <c r="CL1099" i="2"/>
  <c r="CK1099" i="2"/>
  <c r="CJ1099" i="2"/>
  <c r="CO1099" i="2"/>
  <c r="CQ1099" i="2"/>
  <c r="CX1109" i="2"/>
  <c r="CY1109" i="2"/>
  <c r="CU1109" i="2"/>
  <c r="CR1109" i="2"/>
  <c r="CS1109" i="2"/>
  <c r="CJ963" i="2"/>
  <c r="CM963" i="2"/>
  <c r="CV1069" i="2"/>
  <c r="CT1069" i="2"/>
  <c r="CU1069" i="2"/>
  <c r="CY1069" i="2"/>
  <c r="CX1069" i="2"/>
  <c r="CW1069" i="2"/>
  <c r="CS1069" i="2"/>
  <c r="CP1075" i="2"/>
  <c r="CL1075" i="2"/>
  <c r="CX1101" i="2"/>
  <c r="CV1101" i="2"/>
  <c r="CR1101" i="2"/>
  <c r="CT1101" i="2"/>
  <c r="CS1101" i="2"/>
  <c r="CZ1101" i="2"/>
  <c r="CQ1107" i="2"/>
  <c r="CO1107" i="2"/>
  <c r="CM1089" i="2"/>
  <c r="CL1089" i="2"/>
  <c r="CV1089" i="2"/>
  <c r="CY1089" i="2"/>
  <c r="CW1089" i="2"/>
  <c r="CO1104" i="2"/>
  <c r="CN1104" i="2"/>
  <c r="CM1104" i="2"/>
  <c r="CK1104" i="2"/>
  <c r="CP1104" i="2"/>
  <c r="CR1125" i="2"/>
  <c r="CY1125" i="2"/>
  <c r="CU1125" i="2"/>
  <c r="CX1125" i="2"/>
  <c r="CS1125" i="2"/>
  <c r="CX1163" i="2"/>
  <c r="CW1163" i="2"/>
  <c r="CY1163" i="2"/>
  <c r="CR1163" i="2"/>
  <c r="CZ1163" i="2"/>
  <c r="CU1170" i="2"/>
  <c r="CX1170" i="2"/>
  <c r="CR1170" i="2"/>
  <c r="CQ1185" i="2"/>
  <c r="CK1185" i="2"/>
  <c r="CO1185" i="2"/>
  <c r="CL1185" i="2"/>
  <c r="CN1185" i="2"/>
  <c r="CW1186" i="2"/>
  <c r="CZ1186" i="2"/>
  <c r="CU1186" i="2"/>
  <c r="CS1186" i="2"/>
  <c r="CS1195" i="2"/>
  <c r="CT1195" i="2"/>
  <c r="CZ1195" i="2"/>
  <c r="CX1195" i="2"/>
  <c r="CV1195" i="2"/>
  <c r="CK1056" i="2"/>
  <c r="CQ1056" i="2"/>
  <c r="CJ1056" i="2"/>
  <c r="CS1095" i="2"/>
  <c r="CZ1095" i="2"/>
  <c r="CK1095" i="2"/>
  <c r="CO1095" i="2"/>
  <c r="CP1095" i="2"/>
  <c r="CU1105" i="2"/>
  <c r="CZ1105" i="2"/>
  <c r="CZ1113" i="2"/>
  <c r="CT1113" i="2"/>
  <c r="CS1113" i="2"/>
  <c r="CK1121" i="2"/>
  <c r="CP1121" i="2"/>
  <c r="CQ1121" i="2"/>
  <c r="CL1121" i="2"/>
  <c r="CN1121" i="2"/>
  <c r="CR1123" i="2"/>
  <c r="CU1123" i="2"/>
  <c r="CY1123" i="2"/>
  <c r="CV1123" i="2"/>
  <c r="CR1137" i="2"/>
  <c r="CY1137" i="2"/>
  <c r="CW1137" i="2"/>
  <c r="CS1137" i="2"/>
  <c r="CZ1137" i="2"/>
  <c r="CR1143" i="2"/>
  <c r="CX1143" i="2"/>
  <c r="CV1143" i="2"/>
  <c r="CZ1143" i="2"/>
  <c r="CJ1165" i="2"/>
  <c r="CM1165" i="2"/>
  <c r="CQ1165" i="2"/>
  <c r="CK1165" i="2"/>
  <c r="CJ1181" i="2"/>
  <c r="CN1181" i="2"/>
  <c r="CO1197" i="2"/>
  <c r="CQ1197" i="2"/>
  <c r="CW1214" i="2"/>
  <c r="CR1214" i="2"/>
  <c r="CT1214" i="2"/>
  <c r="CS1214" i="2"/>
  <c r="CV1214" i="2"/>
  <c r="CS1226" i="2"/>
  <c r="CT1226" i="2"/>
  <c r="CU1226" i="2"/>
  <c r="CR1226" i="2"/>
  <c r="CZ1226" i="2"/>
  <c r="CW1226" i="2"/>
  <c r="CY1226" i="2"/>
  <c r="CX1250" i="2"/>
  <c r="CS1250" i="2"/>
  <c r="CT1250" i="2"/>
  <c r="CY1250" i="2"/>
  <c r="CR1250" i="2"/>
  <c r="CU1250" i="2"/>
  <c r="CW1258" i="2"/>
  <c r="CX1258" i="2"/>
  <c r="CY1258" i="2"/>
  <c r="CV1258" i="2"/>
  <c r="CS1258" i="2"/>
  <c r="CU1258" i="2"/>
  <c r="CZ1258" i="2"/>
  <c r="CJ964" i="2"/>
  <c r="CP964" i="2"/>
  <c r="CO964" i="2"/>
  <c r="CU968" i="2"/>
  <c r="CY968" i="2"/>
  <c r="CZ968" i="2"/>
  <c r="CV968" i="2"/>
  <c r="CW968" i="2"/>
  <c r="CT968" i="2"/>
  <c r="CK972" i="2"/>
  <c r="CL972" i="2"/>
  <c r="CM972" i="2"/>
  <c r="CJ972" i="2"/>
  <c r="CP972" i="2"/>
  <c r="CQ972" i="2"/>
  <c r="CS976" i="2"/>
  <c r="CT976" i="2"/>
  <c r="CU976" i="2"/>
  <c r="CR976" i="2"/>
  <c r="CY976" i="2"/>
  <c r="CX976" i="2"/>
  <c r="CZ976" i="2"/>
  <c r="CW976" i="2"/>
  <c r="CY1318" i="2"/>
  <c r="CW1318" i="2"/>
  <c r="CR1318" i="2"/>
  <c r="CT1318" i="2"/>
  <c r="CX1326" i="2"/>
  <c r="CZ1326" i="2"/>
  <c r="CS1326" i="2"/>
  <c r="CU1326" i="2"/>
  <c r="CT1334" i="2"/>
  <c r="CW1334" i="2"/>
  <c r="CK3037" i="2"/>
  <c r="CJ3037" i="2"/>
  <c r="CN3069" i="2"/>
  <c r="CP3069" i="2"/>
  <c r="CM3069" i="2"/>
  <c r="CQ3069" i="2"/>
  <c r="CL3069" i="2"/>
  <c r="CO3069" i="2"/>
  <c r="CK3069" i="2"/>
  <c r="CT3071" i="2"/>
  <c r="CR3071" i="2"/>
  <c r="CZ3071" i="2"/>
  <c r="CU3071" i="2"/>
  <c r="CY3071" i="2"/>
  <c r="CX3071" i="2"/>
  <c r="CS3071" i="2"/>
  <c r="CM254" i="2"/>
  <c r="CQ254" i="2"/>
  <c r="CS163" i="2"/>
  <c r="CR163" i="2"/>
  <c r="CW163" i="2"/>
  <c r="CX163" i="2"/>
  <c r="CY163" i="2"/>
  <c r="CW196" i="2"/>
  <c r="CU196" i="2"/>
  <c r="CT196" i="2"/>
  <c r="CS196" i="2"/>
  <c r="CY203" i="2"/>
  <c r="CZ203" i="2"/>
  <c r="CX203" i="2"/>
  <c r="CS203" i="2"/>
  <c r="CU203" i="2"/>
  <c r="CR359" i="2"/>
  <c r="CY359" i="2"/>
  <c r="CW359" i="2"/>
  <c r="CT359" i="2"/>
  <c r="CX359" i="2"/>
  <c r="CS359" i="2"/>
  <c r="CS425" i="2"/>
  <c r="CR425" i="2"/>
  <c r="CX425" i="2"/>
  <c r="CY425" i="2"/>
  <c r="CV425" i="2"/>
  <c r="CN481" i="2"/>
  <c r="CQ481" i="2"/>
  <c r="CJ481" i="2"/>
  <c r="CK481" i="2"/>
  <c r="CM481" i="2"/>
  <c r="CW342" i="2"/>
  <c r="CT342" i="2"/>
  <c r="CV351" i="2"/>
  <c r="CT351" i="2"/>
  <c r="CU351" i="2"/>
  <c r="CW351" i="2"/>
  <c r="CS351" i="2"/>
  <c r="CR374" i="2"/>
  <c r="CW374" i="2"/>
  <c r="CU374" i="2"/>
  <c r="CY374" i="2"/>
  <c r="CS429" i="2"/>
  <c r="CU429" i="2"/>
  <c r="CV429" i="2"/>
  <c r="CJ498" i="2"/>
  <c r="CN498" i="2"/>
  <c r="CL90" i="2"/>
  <c r="CQ90" i="2"/>
  <c r="CP90" i="2"/>
  <c r="CY375" i="2"/>
  <c r="CW375" i="2"/>
  <c r="CU375" i="2"/>
  <c r="CZ560" i="2"/>
  <c r="CT560" i="2"/>
  <c r="CX560" i="2"/>
  <c r="CU560" i="2"/>
  <c r="CW560" i="2"/>
  <c r="CN582" i="2"/>
  <c r="CL582" i="2"/>
  <c r="CM582" i="2"/>
  <c r="CW445" i="2"/>
  <c r="CV445" i="2"/>
  <c r="CS445" i="2"/>
  <c r="CS471" i="2"/>
  <c r="CT471" i="2"/>
  <c r="CR471" i="2"/>
  <c r="CZ471" i="2"/>
  <c r="CQ524" i="2"/>
  <c r="CJ524" i="2"/>
  <c r="CM585" i="2"/>
  <c r="CP585" i="2"/>
  <c r="CO585" i="2"/>
  <c r="CU739" i="2"/>
  <c r="CR739" i="2"/>
  <c r="CV739" i="2"/>
  <c r="CT739" i="2"/>
  <c r="CJ464" i="2"/>
  <c r="CO464" i="2"/>
  <c r="CK464" i="2"/>
  <c r="CL464" i="2"/>
  <c r="CQ480" i="2"/>
  <c r="CJ480" i="2"/>
  <c r="CK480" i="2"/>
  <c r="CO480" i="2"/>
  <c r="CP480" i="2"/>
  <c r="CV566" i="2"/>
  <c r="CR566" i="2"/>
  <c r="CU566" i="2"/>
  <c r="CZ566" i="2"/>
  <c r="CY566" i="2"/>
  <c r="CP595" i="2"/>
  <c r="CK595" i="2"/>
  <c r="CM595" i="2"/>
  <c r="CL595" i="2"/>
  <c r="CQ595" i="2"/>
  <c r="CZ703" i="2"/>
  <c r="CR703" i="2"/>
  <c r="CV703" i="2"/>
  <c r="CP586" i="2"/>
  <c r="CL586" i="2"/>
  <c r="CJ586" i="2"/>
  <c r="CK586" i="2"/>
  <c r="CP573" i="2"/>
  <c r="CQ573" i="2"/>
  <c r="CL573" i="2"/>
  <c r="CN573" i="2"/>
  <c r="CP601" i="2"/>
  <c r="CN601" i="2"/>
  <c r="CS685" i="2"/>
  <c r="CR685" i="2"/>
  <c r="CZ756" i="2"/>
  <c r="CV756" i="2"/>
  <c r="CY645" i="2"/>
  <c r="CX645" i="2"/>
  <c r="CV645" i="2"/>
  <c r="CT645" i="2"/>
  <c r="CW802" i="2"/>
  <c r="CU802" i="2"/>
  <c r="CY802" i="2"/>
  <c r="CJ629" i="2"/>
  <c r="CK629" i="2"/>
  <c r="CL629" i="2"/>
  <c r="CW639" i="2"/>
  <c r="CT639" i="2"/>
  <c r="CX650" i="2"/>
  <c r="CR650" i="2"/>
  <c r="CS650" i="2"/>
  <c r="CV658" i="2"/>
  <c r="CY658" i="2"/>
  <c r="CS658" i="2"/>
  <c r="CZ658" i="2"/>
  <c r="CT710" i="2"/>
  <c r="CX710" i="2"/>
  <c r="CY710" i="2"/>
  <c r="CJ715" i="2"/>
  <c r="CN715" i="2"/>
  <c r="CK715" i="2"/>
  <c r="CW745" i="2"/>
  <c r="CT745" i="2"/>
  <c r="CV745" i="2"/>
  <c r="CS745" i="2"/>
  <c r="CQ794" i="2"/>
  <c r="CP794" i="2"/>
  <c r="CN794" i="2"/>
  <c r="CJ794" i="2"/>
  <c r="CO794" i="2"/>
  <c r="CM794" i="2"/>
  <c r="CK930" i="2"/>
  <c r="CO930" i="2"/>
  <c r="CN930" i="2"/>
  <c r="CJ930" i="2"/>
  <c r="CP930" i="2"/>
  <c r="CQ930" i="2"/>
  <c r="CP665" i="2"/>
  <c r="CN665" i="2"/>
  <c r="CJ665" i="2"/>
  <c r="CK665" i="2"/>
  <c r="CL665" i="2"/>
  <c r="CM757" i="2"/>
  <c r="CN757" i="2"/>
  <c r="CK757" i="2"/>
  <c r="CL757" i="2"/>
  <c r="CX882" i="2"/>
  <c r="CU882" i="2"/>
  <c r="CV882" i="2"/>
  <c r="CW882" i="2"/>
  <c r="CY882" i="2"/>
  <c r="CU950" i="2"/>
  <c r="CZ950" i="2"/>
  <c r="CX950" i="2"/>
  <c r="CN901" i="2"/>
  <c r="CL901" i="2"/>
  <c r="CX938" i="2"/>
  <c r="CR938" i="2"/>
  <c r="CS938" i="2"/>
  <c r="CS866" i="2"/>
  <c r="CT866" i="2"/>
  <c r="CN876" i="2"/>
  <c r="CK876" i="2"/>
  <c r="CM885" i="2"/>
  <c r="CQ885" i="2"/>
  <c r="CV1062" i="2"/>
  <c r="CX1062" i="2"/>
  <c r="CU1062" i="2"/>
  <c r="CT1062" i="2"/>
  <c r="CW1062" i="2"/>
  <c r="CV1078" i="2"/>
  <c r="CW1078" i="2"/>
  <c r="CZ1078" i="2"/>
  <c r="CN1058" i="2"/>
  <c r="CK1058" i="2"/>
  <c r="CJ1058" i="2"/>
  <c r="CQ1058" i="2"/>
  <c r="CP1101" i="2"/>
  <c r="CQ1101" i="2"/>
  <c r="CS1211" i="2"/>
  <c r="CW1211" i="2"/>
  <c r="CK936" i="2"/>
  <c r="CM936" i="2"/>
  <c r="CS1106" i="2"/>
  <c r="CT1106" i="2"/>
  <c r="CZ1106" i="2"/>
  <c r="CK1242" i="2"/>
  <c r="CJ1242" i="2"/>
  <c r="CN1242" i="2"/>
  <c r="CJ1259" i="2"/>
  <c r="CO1259" i="2"/>
  <c r="CM1259" i="2"/>
  <c r="CK1263" i="2"/>
  <c r="CL1263" i="2"/>
  <c r="CP1255" i="2"/>
  <c r="CJ1255" i="2"/>
  <c r="CO1255" i="2"/>
  <c r="CN1255" i="2"/>
  <c r="CS1275" i="2"/>
  <c r="CX1275" i="2"/>
  <c r="CU1275" i="2"/>
  <c r="CY1275" i="2"/>
  <c r="CV1275" i="2"/>
  <c r="CR1275" i="2"/>
  <c r="CX1315" i="2"/>
  <c r="CY1315" i="2"/>
  <c r="CZ1315" i="2"/>
  <c r="CR1315" i="2"/>
  <c r="CS1315" i="2"/>
  <c r="CY1336" i="2"/>
  <c r="CT1336" i="2"/>
  <c r="CX1336" i="2"/>
  <c r="CS1336" i="2"/>
  <c r="CM1410" i="2"/>
  <c r="CJ1410" i="2"/>
  <c r="CL1410" i="2"/>
  <c r="CO1410" i="2"/>
  <c r="CV1423" i="2"/>
  <c r="CU1423" i="2"/>
  <c r="CY1231" i="2"/>
  <c r="CS1231" i="2"/>
  <c r="CV1231" i="2"/>
  <c r="CZ1231" i="2"/>
  <c r="CU1231" i="2"/>
  <c r="CR1231" i="2"/>
  <c r="CW1231" i="2"/>
  <c r="CU1023" i="2"/>
  <c r="CZ1023" i="2"/>
  <c r="CS1023" i="2"/>
  <c r="CX1023" i="2"/>
  <c r="CY1023" i="2"/>
  <c r="CX1216" i="2"/>
  <c r="CZ1216" i="2"/>
  <c r="CS1216" i="2"/>
  <c r="CY1216" i="2"/>
  <c r="CW1216" i="2"/>
  <c r="CR1216" i="2"/>
  <c r="CL1227" i="2"/>
  <c r="CP1227" i="2"/>
  <c r="CN1227" i="2"/>
  <c r="CV1267" i="2"/>
  <c r="CT1267" i="2"/>
  <c r="CO1312" i="2"/>
  <c r="CK1312" i="2"/>
  <c r="CQ1312" i="2"/>
  <c r="CV1363" i="2"/>
  <c r="CT1363" i="2"/>
  <c r="CU1363" i="2"/>
  <c r="CK1398" i="2"/>
  <c r="CO1398" i="2"/>
  <c r="CP1398" i="2"/>
  <c r="CX1399" i="2"/>
  <c r="CV1399" i="2"/>
  <c r="CZ1549" i="2"/>
  <c r="CR1549" i="2"/>
  <c r="CX1549" i="2"/>
  <c r="CY1549" i="2"/>
  <c r="CT982" i="2"/>
  <c r="CS982" i="2"/>
  <c r="CS993" i="2"/>
  <c r="CV993" i="2"/>
  <c r="CX1223" i="2"/>
  <c r="CY1223" i="2"/>
  <c r="CU1223" i="2"/>
  <c r="CR1236" i="2"/>
  <c r="CY1236" i="2"/>
  <c r="CV1236" i="2"/>
  <c r="CT1276" i="2"/>
  <c r="CR1276" i="2"/>
  <c r="CV1276" i="2"/>
  <c r="CS1276" i="2"/>
  <c r="CY1276" i="2"/>
  <c r="CX1276" i="2"/>
  <c r="CK1382" i="2"/>
  <c r="CM1382" i="2"/>
  <c r="CJ1382" i="2"/>
  <c r="CL1382" i="2"/>
  <c r="CN1382" i="2"/>
  <c r="CV1439" i="2"/>
  <c r="CS1439" i="2"/>
  <c r="CT1439" i="2"/>
  <c r="CU1439" i="2"/>
  <c r="CT1708" i="2"/>
  <c r="CV1708" i="2"/>
  <c r="CZ1708" i="2"/>
  <c r="CW1708" i="2"/>
  <c r="CZ1712" i="2"/>
  <c r="CT1712" i="2"/>
  <c r="CS1712" i="2"/>
  <c r="CU1712" i="2"/>
  <c r="CW1712" i="2"/>
  <c r="CP1825" i="2"/>
  <c r="CN1825" i="2"/>
  <c r="CJ1825" i="2"/>
  <c r="CL1825" i="2"/>
  <c r="CM1825" i="2"/>
  <c r="CM2084" i="2"/>
  <c r="CJ2084" i="2"/>
  <c r="CL2084" i="2"/>
  <c r="CR2026" i="2"/>
  <c r="CV2026" i="2"/>
  <c r="CY2026" i="2"/>
  <c r="CT2026" i="2"/>
  <c r="CU2026" i="2"/>
  <c r="CV2235" i="2"/>
  <c r="CS2235" i="2"/>
  <c r="CO2283" i="2"/>
  <c r="CQ2283" i="2"/>
  <c r="CP2283" i="2"/>
  <c r="CM2407" i="2"/>
  <c r="CL2407" i="2"/>
  <c r="CQ2407" i="2"/>
  <c r="CP2407" i="2"/>
  <c r="CU2524" i="2"/>
  <c r="CZ2524" i="2"/>
  <c r="CV2524" i="2"/>
  <c r="CT2524" i="2"/>
  <c r="CS2524" i="2"/>
  <c r="CY2612" i="2"/>
  <c r="CW2612" i="2"/>
  <c r="CW2644" i="2"/>
  <c r="CU2644" i="2"/>
  <c r="CZ2644" i="2"/>
  <c r="CS2644" i="2"/>
  <c r="CJ2714" i="2"/>
  <c r="CP2714" i="2"/>
  <c r="CL2714" i="2"/>
  <c r="CM2714" i="2"/>
  <c r="CN2714" i="2"/>
  <c r="CO2714" i="2"/>
  <c r="CS2263" i="2"/>
  <c r="CX2263" i="2"/>
  <c r="CZ2263" i="2"/>
  <c r="CX2690" i="2"/>
  <c r="CT2690" i="2"/>
  <c r="CS2690" i="2"/>
  <c r="CZ2690" i="2"/>
  <c r="CV2690" i="2"/>
  <c r="CT2778" i="2"/>
  <c r="CR2778" i="2"/>
  <c r="CZ2778" i="2"/>
  <c r="CX2778" i="2"/>
  <c r="CY2778" i="2"/>
  <c r="CU2778" i="2"/>
  <c r="CZ2034" i="2"/>
  <c r="CR2034" i="2"/>
  <c r="DC2090" i="2"/>
  <c r="DB2090" i="2"/>
  <c r="CY2198" i="2"/>
  <c r="CS2198" i="2"/>
  <c r="CX2198" i="2"/>
  <c r="CZ2198" i="2"/>
  <c r="CU2198" i="2"/>
  <c r="CR2219" i="2"/>
  <c r="CV2219" i="2"/>
  <c r="CY2219" i="2"/>
  <c r="CT2219" i="2"/>
  <c r="CZ2304" i="2"/>
  <c r="CR2304" i="2"/>
  <c r="CK2468" i="2"/>
  <c r="CP2468" i="2"/>
  <c r="CQ2468" i="2"/>
  <c r="CO2468" i="2"/>
  <c r="CM2468" i="2"/>
  <c r="CJ2468" i="2"/>
  <c r="CY1908" i="2"/>
  <c r="CW1908" i="2"/>
  <c r="CZ2174" i="2"/>
  <c r="CT2174" i="2"/>
  <c r="CR2174" i="2"/>
  <c r="CW2206" i="2"/>
  <c r="CR2206" i="2"/>
  <c r="CV2206" i="2"/>
  <c r="CT2206" i="2"/>
  <c r="CZ2276" i="2"/>
  <c r="CU2276" i="2"/>
  <c r="CR2276" i="2"/>
  <c r="CS2840" i="2"/>
  <c r="CT2840" i="2"/>
  <c r="CW2840" i="2"/>
  <c r="CK3148" i="2"/>
  <c r="CJ3148" i="2"/>
  <c r="CM3148" i="2"/>
  <c r="CN3148" i="2"/>
  <c r="CM3443" i="2"/>
  <c r="CP3443" i="2"/>
  <c r="CN3443" i="2"/>
  <c r="CK3443" i="2"/>
  <c r="CJ3595" i="2"/>
  <c r="CP3595" i="2"/>
  <c r="CQ3595" i="2"/>
  <c r="CN3595" i="2"/>
  <c r="CO3595" i="2"/>
  <c r="CL3595" i="2"/>
  <c r="CQ2657" i="2"/>
  <c r="CO2657" i="2"/>
  <c r="CN2657" i="2"/>
  <c r="CR3311" i="2"/>
  <c r="CY3311" i="2"/>
  <c r="CR3595" i="2"/>
  <c r="CS3595" i="2"/>
  <c r="CZ3595" i="2"/>
  <c r="CX3595" i="2"/>
  <c r="CV2658" i="2"/>
  <c r="CR2658" i="2"/>
  <c r="CY2658" i="2"/>
  <c r="CS2658" i="2"/>
  <c r="CN3026" i="2"/>
  <c r="CL3026" i="2"/>
  <c r="CM3026" i="2"/>
  <c r="CO3026" i="2"/>
  <c r="CJ3154" i="2"/>
  <c r="CL3154" i="2"/>
  <c r="CK3154" i="2"/>
  <c r="CM3154" i="2"/>
  <c r="CQ3154" i="2"/>
  <c r="CN3277" i="2"/>
  <c r="CJ3277" i="2"/>
  <c r="CT3327" i="2"/>
  <c r="CZ3327" i="2"/>
  <c r="CY3327" i="2"/>
  <c r="CR3327" i="2"/>
  <c r="CU3327" i="2"/>
  <c r="CX3327" i="2"/>
  <c r="CJ989" i="2"/>
  <c r="CQ989" i="2"/>
  <c r="CJ829" i="2"/>
  <c r="CQ829" i="2"/>
  <c r="CL829" i="2"/>
  <c r="CK829" i="2"/>
  <c r="CP829" i="2"/>
  <c r="CL3593" i="2"/>
  <c r="CM3593" i="2"/>
  <c r="CK3593" i="2"/>
  <c r="CQ3593" i="2"/>
  <c r="CJ3593" i="2"/>
  <c r="CU3525" i="2"/>
  <c r="CT3525" i="2"/>
  <c r="CR3525" i="2"/>
  <c r="CV3525" i="2"/>
  <c r="CW3525" i="2"/>
  <c r="CT3477" i="2"/>
  <c r="CR3477" i="2"/>
  <c r="CY3477" i="2"/>
  <c r="CU3477" i="2"/>
  <c r="CO3474" i="2"/>
  <c r="CN3474" i="2"/>
  <c r="CM3474" i="2"/>
  <c r="CL3463" i="2"/>
  <c r="CP3463" i="2"/>
  <c r="CN3463" i="2"/>
  <c r="CO3463" i="2"/>
  <c r="CM3463" i="2"/>
  <c r="CX3365" i="2"/>
  <c r="CW3365" i="2"/>
  <c r="CL3351" i="2"/>
  <c r="CN3351" i="2"/>
  <c r="CL3130" i="2"/>
  <c r="CM3130" i="2"/>
  <c r="CQ2684" i="2"/>
  <c r="CL2684" i="2"/>
  <c r="CM2684" i="2"/>
  <c r="CT1111" i="2"/>
  <c r="CR1111" i="2"/>
  <c r="CT783" i="2"/>
  <c r="CQ791" i="2"/>
  <c r="CO783" i="2"/>
  <c r="CV855" i="2"/>
  <c r="CO826" i="2"/>
  <c r="CV924" i="2"/>
  <c r="CJ1019" i="2"/>
  <c r="CJ545" i="2"/>
  <c r="CV1105" i="2"/>
  <c r="CS1170" i="2"/>
  <c r="CS875" i="2"/>
  <c r="CS968" i="2"/>
  <c r="CN1083" i="2"/>
  <c r="CM951" i="2"/>
  <c r="CY1004" i="2"/>
  <c r="CU988" i="2"/>
  <c r="CV900" i="2"/>
  <c r="CV463" i="2"/>
  <c r="CZ463" i="2"/>
  <c r="CW791" i="2"/>
  <c r="CX791" i="2"/>
  <c r="CY791" i="2"/>
  <c r="CS791" i="2"/>
  <c r="CK739" i="2"/>
  <c r="CL739" i="2"/>
  <c r="CL987" i="2"/>
  <c r="CY939" i="2"/>
  <c r="CT58" i="2"/>
  <c r="CP609" i="2"/>
  <c r="CJ609" i="2"/>
  <c r="CU1003" i="2"/>
  <c r="CT1003" i="2"/>
  <c r="CZ1003" i="2"/>
  <c r="CR467" i="2"/>
  <c r="CW467" i="2"/>
  <c r="CX467" i="2"/>
  <c r="CO600" i="2"/>
  <c r="CN600" i="2"/>
  <c r="CQ600" i="2"/>
  <c r="CL600" i="2"/>
  <c r="CK600" i="2"/>
  <c r="CJ1139" i="2"/>
  <c r="CL1139" i="2"/>
  <c r="CQ2992" i="2"/>
  <c r="CJ2992" i="2"/>
  <c r="CO2992" i="2"/>
  <c r="CX174" i="2"/>
  <c r="CV174" i="2"/>
  <c r="CN84" i="2"/>
  <c r="CM84" i="2"/>
  <c r="CJ560" i="2"/>
  <c r="CN560" i="2"/>
  <c r="CQ923" i="2"/>
  <c r="CJ923" i="2"/>
  <c r="CW1413" i="2"/>
  <c r="CY1413" i="2"/>
  <c r="CV1413" i="2"/>
  <c r="CK76" i="2"/>
  <c r="CN76" i="2"/>
  <c r="CO76" i="2"/>
  <c r="CL76" i="2"/>
  <c r="CM89" i="2"/>
  <c r="CO89" i="2"/>
  <c r="CK89" i="2"/>
  <c r="CX140" i="2"/>
  <c r="CW140" i="2"/>
  <c r="CN234" i="2"/>
  <c r="CP234" i="2"/>
  <c r="CN1025" i="2"/>
  <c r="CL1025" i="2"/>
  <c r="CM1025" i="2"/>
  <c r="CP1025" i="2"/>
  <c r="CK1025" i="2"/>
  <c r="CO1025" i="2"/>
  <c r="CX883" i="2"/>
  <c r="CT883" i="2"/>
  <c r="CV76" i="2"/>
  <c r="CT76" i="2"/>
  <c r="CT686" i="2"/>
  <c r="CW686" i="2"/>
  <c r="CP634" i="2"/>
  <c r="CK634" i="2"/>
  <c r="CO634" i="2"/>
  <c r="CV330" i="2"/>
  <c r="CU330" i="2"/>
  <c r="CZ330" i="2"/>
  <c r="CJ243" i="2"/>
  <c r="CM243" i="2"/>
  <c r="CR1933" i="2"/>
  <c r="CS1933" i="2"/>
  <c r="CM673" i="2"/>
  <c r="CJ673" i="2"/>
  <c r="CN673" i="2"/>
  <c r="CQ673" i="2"/>
  <c r="CZ667" i="2"/>
  <c r="CY667" i="2"/>
  <c r="CV635" i="2"/>
  <c r="CT635" i="2"/>
  <c r="CT582" i="2"/>
  <c r="CW582" i="2"/>
  <c r="CW1500" i="2"/>
  <c r="CY1500" i="2"/>
  <c r="CU1452" i="2"/>
  <c r="CT1452" i="2"/>
  <c r="CZ1452" i="2"/>
  <c r="CN1680" i="2"/>
  <c r="CL1680" i="2"/>
  <c r="CK1680" i="2"/>
  <c r="CM1680" i="2"/>
  <c r="CQ1680" i="2"/>
  <c r="CQ2464" i="2"/>
  <c r="CK2464" i="2"/>
  <c r="DB2464" i="2" s="1"/>
  <c r="CQ1978" i="2"/>
  <c r="CM1978" i="2"/>
  <c r="CO1978" i="2"/>
  <c r="CM3012" i="2"/>
  <c r="CK3012" i="2"/>
  <c r="CL3012" i="2"/>
  <c r="CJ3012" i="2"/>
  <c r="CR2996" i="2"/>
  <c r="CX2996" i="2"/>
  <c r="CN2952" i="2"/>
  <c r="CJ2952" i="2"/>
  <c r="CU2920" i="2"/>
  <c r="CZ2920" i="2"/>
  <c r="CV1018" i="2"/>
  <c r="CS1018" i="2"/>
  <c r="CJ769" i="2"/>
  <c r="CQ769" i="2"/>
  <c r="CN769" i="2"/>
  <c r="CV346" i="2"/>
  <c r="CS346" i="2"/>
  <c r="CR346" i="2"/>
  <c r="CZ346" i="2"/>
  <c r="CX346" i="2"/>
  <c r="CY346" i="2"/>
  <c r="CT144" i="2"/>
  <c r="CW144" i="2"/>
  <c r="CN404" i="2"/>
  <c r="CP404" i="2"/>
  <c r="CV196" i="2"/>
  <c r="CQ219" i="2"/>
  <c r="CJ219" i="2"/>
  <c r="CL2822" i="2"/>
  <c r="CK2822" i="2"/>
  <c r="CK2396" i="2"/>
  <c r="CN2396" i="2"/>
  <c r="CP2396" i="2"/>
  <c r="CO2396" i="2"/>
  <c r="CU2998" i="2"/>
  <c r="CZ2998" i="2"/>
  <c r="CR2998" i="2"/>
  <c r="CT2998" i="2"/>
  <c r="CL2402" i="2"/>
  <c r="CO2402" i="2"/>
  <c r="CU2128" i="2"/>
  <c r="CR2128" i="2"/>
  <c r="CZ1433" i="2"/>
  <c r="CS1433" i="2"/>
  <c r="CR1433" i="2"/>
  <c r="CS1337" i="2"/>
  <c r="CR1337" i="2"/>
  <c r="CL508" i="2"/>
  <c r="CP508" i="2"/>
  <c r="CS403" i="2"/>
  <c r="CY403" i="2"/>
  <c r="CX327" i="2"/>
  <c r="CY327" i="2"/>
  <c r="CZ2206" i="2"/>
  <c r="CW2886" i="2"/>
  <c r="CT2886" i="2"/>
  <c r="CS2886" i="2"/>
  <c r="CY2886" i="2"/>
  <c r="CX2886" i="2"/>
  <c r="CZ1924" i="2"/>
  <c r="CU1924" i="2"/>
  <c r="CW1924" i="2"/>
  <c r="CP1769" i="2"/>
  <c r="CO1769" i="2"/>
  <c r="CM1769" i="2"/>
  <c r="CT1385" i="2"/>
  <c r="CZ1385" i="2"/>
  <c r="CS1385" i="2"/>
  <c r="CW1385" i="2"/>
  <c r="CL1001" i="2"/>
  <c r="CP1001" i="2"/>
  <c r="CN1001" i="2"/>
  <c r="CO3593" i="2"/>
  <c r="CW1106" i="2"/>
  <c r="CL2468" i="2"/>
  <c r="CV3327" i="2"/>
  <c r="CJ2611" i="2"/>
  <c r="CL2611" i="2"/>
  <c r="CO1825" i="2"/>
  <c r="CK863" i="2"/>
  <c r="CQ863" i="2"/>
  <c r="CO799" i="2"/>
  <c r="CK799" i="2"/>
  <c r="CM799" i="2"/>
  <c r="CU1673" i="2"/>
  <c r="CT1673" i="2"/>
  <c r="CT1417" i="2"/>
  <c r="CX1417" i="2"/>
  <c r="CQ1033" i="2"/>
  <c r="CM1033" i="2"/>
  <c r="CU969" i="2"/>
  <c r="CY969" i="2"/>
  <c r="CV969" i="2"/>
  <c r="CN2468" i="2"/>
  <c r="CW2778" i="2"/>
  <c r="CP1382" i="2"/>
  <c r="CL1259" i="2"/>
  <c r="CY1439" i="2"/>
  <c r="CV359" i="2"/>
  <c r="CU1216" i="2"/>
  <c r="CU745" i="2"/>
  <c r="CK601" i="2"/>
  <c r="CW1549" i="2"/>
  <c r="CP629" i="2"/>
  <c r="CY196" i="2"/>
  <c r="CU1238" i="2"/>
  <c r="CK787" i="2"/>
  <c r="CZ900" i="2"/>
  <c r="CO867" i="2"/>
  <c r="CY3525" i="2"/>
  <c r="CW1315" i="2"/>
  <c r="CS1062" i="2"/>
  <c r="CV3071" i="2"/>
  <c r="CO972" i="2"/>
  <c r="CT1258" i="2"/>
  <c r="CW1250" i="2"/>
  <c r="CV1226" i="2"/>
  <c r="CV1125" i="2"/>
  <c r="CS1077" i="2"/>
  <c r="CJ895" i="2"/>
  <c r="CJ842" i="2"/>
  <c r="CU819" i="2"/>
  <c r="CV787" i="2"/>
  <c r="CL58" i="2"/>
  <c r="DA426" i="2"/>
  <c r="DC3574" i="2"/>
  <c r="DA3574" i="2"/>
  <c r="DB2983" i="2"/>
  <c r="DA2983" i="2"/>
  <c r="DA2453" i="2"/>
  <c r="DC2537" i="2"/>
  <c r="DA2537" i="2"/>
  <c r="DB2057" i="2"/>
  <c r="DC2057" i="2"/>
  <c r="DA2057" i="2"/>
  <c r="DB2025" i="2"/>
  <c r="DC2025" i="2"/>
  <c r="DC1261" i="2"/>
  <c r="DB1261" i="2"/>
  <c r="DA1469" i="2"/>
  <c r="DC1469" i="2"/>
  <c r="CV1326" i="2"/>
  <c r="CX1186" i="2"/>
  <c r="CR1004" i="2"/>
  <c r="CR988" i="2"/>
  <c r="CW952" i="2"/>
  <c r="CT873" i="2"/>
  <c r="CN765" i="2"/>
  <c r="CX904" i="2"/>
  <c r="CZ828" i="2"/>
  <c r="CL531" i="2"/>
  <c r="DC159" i="2"/>
  <c r="DA159" i="2"/>
  <c r="CM3037" i="2"/>
  <c r="CT650" i="2"/>
  <c r="CW216" i="2"/>
  <c r="CX1439" i="2"/>
  <c r="CX639" i="2"/>
  <c r="CO2056" i="2"/>
  <c r="CR1051" i="2"/>
  <c r="CT1051" i="2"/>
  <c r="DA264" i="2"/>
  <c r="DB264" i="2"/>
  <c r="CR249" i="2"/>
  <c r="CU249" i="2"/>
  <c r="CR157" i="2"/>
  <c r="CZ157" i="2"/>
  <c r="CS157" i="2"/>
  <c r="CT157" i="2"/>
  <c r="CN157" i="2"/>
  <c r="CL157" i="2"/>
  <c r="CO157" i="2"/>
  <c r="CZ255" i="2"/>
  <c r="CY255" i="2"/>
  <c r="CO332" i="2"/>
  <c r="CJ332" i="2"/>
  <c r="CJ343" i="2"/>
  <c r="CL343" i="2"/>
  <c r="CJ1505" i="2"/>
  <c r="CO1505" i="2"/>
  <c r="CP1505" i="2"/>
  <c r="CK1529" i="2"/>
  <c r="CP1529" i="2"/>
  <c r="CP1732" i="2"/>
  <c r="CM1732" i="2"/>
  <c r="CY1828" i="2"/>
  <c r="CV1828" i="2"/>
  <c r="CN1611" i="2"/>
  <c r="CL1611" i="2"/>
  <c r="CM1611" i="2"/>
  <c r="CM1634" i="2"/>
  <c r="CL1634" i="2"/>
  <c r="CN1659" i="2"/>
  <c r="CQ1659" i="2"/>
  <c r="CY1758" i="2"/>
  <c r="CT1758" i="2"/>
  <c r="CK1820" i="2"/>
  <c r="CP1820" i="2"/>
  <c r="CK1944" i="2"/>
  <c r="CO1944" i="2"/>
  <c r="CO2001" i="2"/>
  <c r="CJ2001" i="2"/>
  <c r="CN2193" i="2"/>
  <c r="CO2193" i="2"/>
  <c r="CL2373" i="2"/>
  <c r="CP2373" i="2"/>
  <c r="CP2515" i="2"/>
  <c r="CN2515" i="2"/>
  <c r="CZ130" i="2"/>
  <c r="CU130" i="2"/>
  <c r="DB65" i="2"/>
  <c r="DA860" i="2"/>
  <c r="DB860" i="2"/>
  <c r="DC860" i="2"/>
  <c r="CL3090" i="2"/>
  <c r="CL2382" i="2"/>
  <c r="CU1918" i="2"/>
  <c r="CN471" i="2"/>
  <c r="DC418" i="2"/>
  <c r="CS1397" i="2"/>
  <c r="CQ1034" i="2"/>
  <c r="CO1172" i="2"/>
  <c r="CP836" i="2"/>
  <c r="CY259" i="2"/>
  <c r="CU259" i="2"/>
  <c r="CP427" i="2"/>
  <c r="CN427" i="2"/>
  <c r="CO43" i="2"/>
  <c r="CU37" i="2"/>
  <c r="CR32" i="2"/>
  <c r="CY32" i="2"/>
  <c r="CN47" i="2"/>
  <c r="CK47" i="2"/>
  <c r="CL47" i="2"/>
  <c r="CJ428" i="2"/>
  <c r="CV485" i="2"/>
  <c r="CQ379" i="2"/>
  <c r="CR928" i="2"/>
  <c r="CK951" i="2"/>
  <c r="CP975" i="2"/>
  <c r="CN620" i="2"/>
  <c r="CI2686" i="2"/>
  <c r="CH2656" i="2"/>
  <c r="CR625" i="2"/>
  <c r="DC3512" i="2"/>
  <c r="DC3029" i="2"/>
  <c r="DC346" i="2"/>
  <c r="DC183" i="2"/>
  <c r="DA196" i="2"/>
  <c r="DB3364" i="2"/>
  <c r="DB295" i="2"/>
  <c r="DA547" i="2"/>
  <c r="DC1089" i="2"/>
  <c r="DB1848" i="2"/>
  <c r="DA394" i="2"/>
  <c r="DB3052" i="2"/>
  <c r="DB2523" i="2"/>
  <c r="DA59" i="2"/>
  <c r="DB145" i="2"/>
  <c r="DC535" i="2"/>
  <c r="DA188" i="2"/>
  <c r="DA1176" i="2"/>
  <c r="DC168" i="2"/>
  <c r="DB722" i="2"/>
  <c r="DB59" i="2"/>
  <c r="DA2886" i="2"/>
  <c r="DB793" i="2"/>
  <c r="DC90" i="2"/>
  <c r="DB117" i="2"/>
  <c r="DB521" i="2"/>
  <c r="DA2113" i="2"/>
  <c r="DC3237" i="2"/>
  <c r="DC1217" i="2"/>
  <c r="DC172" i="2"/>
  <c r="DA155" i="2"/>
  <c r="DA3277" i="2"/>
  <c r="DA3135" i="2"/>
  <c r="DB2383" i="2"/>
  <c r="DA2383" i="2"/>
  <c r="DC2194" i="2"/>
  <c r="DB816" i="2"/>
  <c r="DA866" i="2"/>
  <c r="DB3087" i="2"/>
  <c r="DB28" i="2"/>
  <c r="DC1974" i="2"/>
  <c r="DC1962" i="2"/>
  <c r="DA1070" i="2"/>
  <c r="DA273" i="2"/>
  <c r="DB711" i="2"/>
  <c r="DB400" i="2"/>
  <c r="DC682" i="2"/>
  <c r="DA2976" i="2"/>
  <c r="DA397" i="2"/>
  <c r="DB387" i="2"/>
  <c r="DA562" i="2"/>
  <c r="DB200" i="2"/>
  <c r="DC200" i="2"/>
  <c r="DA1414" i="2"/>
  <c r="DB1414" i="2"/>
  <c r="DA2885" i="2"/>
  <c r="DB2885" i="2"/>
  <c r="DC938" i="2"/>
  <c r="DB938" i="2"/>
  <c r="DA938" i="2"/>
  <c r="DA471" i="2"/>
  <c r="DB2860" i="2"/>
  <c r="DA2860" i="2"/>
  <c r="DA227" i="2"/>
  <c r="DB227" i="2"/>
  <c r="DA631" i="2"/>
  <c r="DB631" i="2"/>
  <c r="DC631" i="2"/>
  <c r="DB67" i="2"/>
  <c r="DA67" i="2"/>
  <c r="DC67" i="2"/>
  <c r="DA965" i="2"/>
  <c r="DB2326" i="2"/>
  <c r="DB1163" i="2"/>
  <c r="DC2326" i="2"/>
  <c r="DA1163" i="2"/>
  <c r="DC2668" i="2"/>
  <c r="DB2540" i="2"/>
  <c r="DA2810" i="2"/>
  <c r="DC2974" i="2"/>
  <c r="DA177" i="2"/>
  <c r="DC1395" i="2"/>
  <c r="DA3078" i="2"/>
  <c r="DC2921" i="2"/>
  <c r="DA2496" i="2"/>
  <c r="DB1612" i="2"/>
  <c r="DA2617" i="2"/>
  <c r="DA1412" i="2"/>
  <c r="DA3358" i="2"/>
  <c r="DB3523" i="2"/>
  <c r="DB2267" i="2"/>
  <c r="DB2355" i="2"/>
  <c r="DA1623" i="2"/>
  <c r="DC3096" i="2"/>
  <c r="DA1196" i="2"/>
  <c r="CP1333" i="2"/>
  <c r="CX1852" i="2"/>
  <c r="CW958" i="2"/>
  <c r="CX958" i="2"/>
  <c r="CM744" i="2"/>
  <c r="CP744" i="2"/>
  <c r="CX727" i="2"/>
  <c r="DB37" i="2"/>
  <c r="DC920" i="2"/>
  <c r="CO1094" i="2"/>
  <c r="DB320" i="2"/>
  <c r="CW2128" i="2"/>
  <c r="CM1701" i="2"/>
  <c r="CW1764" i="2"/>
  <c r="CF2574" i="2"/>
  <c r="CG2405" i="2"/>
  <c r="DC3509" i="2"/>
  <c r="DC2131" i="2"/>
  <c r="DB2131" i="2"/>
  <c r="DA2131" i="2"/>
  <c r="DB2633" i="2"/>
  <c r="DC2633" i="2"/>
  <c r="DA2633" i="2"/>
  <c r="DC2172" i="2"/>
  <c r="DB2172" i="2"/>
  <c r="DA2172" i="2"/>
  <c r="DB2036" i="2"/>
  <c r="DA2036" i="2"/>
  <c r="DB1723" i="2"/>
  <c r="DA1723" i="2"/>
  <c r="DC1723" i="2"/>
  <c r="DA2295" i="2"/>
  <c r="DC2295" i="2"/>
  <c r="DB2295" i="2"/>
  <c r="DC474" i="2"/>
  <c r="CX2214" i="2"/>
  <c r="DB650" i="2"/>
  <c r="DA931" i="2"/>
  <c r="DA612" i="2"/>
  <c r="DA1756" i="2"/>
  <c r="DB1202" i="2"/>
  <c r="DB3035" i="2"/>
  <c r="DB1613" i="2"/>
  <c r="DB1772" i="2"/>
  <c r="DA409" i="2"/>
  <c r="DC1970" i="2"/>
  <c r="DA2042" i="2"/>
  <c r="CU2062" i="2"/>
  <c r="CO2680" i="2"/>
  <c r="DC1018" i="2"/>
  <c r="DC2972" i="2"/>
  <c r="DB1196" i="2"/>
  <c r="CW2709" i="2"/>
  <c r="DB920" i="2"/>
  <c r="CJ33" i="2"/>
  <c r="CJ1104" i="2"/>
  <c r="CG2095" i="2"/>
  <c r="DB149" i="2"/>
  <c r="DA149" i="2"/>
  <c r="DC149" i="2"/>
  <c r="CH2402" i="2"/>
  <c r="CF2298" i="2"/>
  <c r="CI2198" i="2"/>
  <c r="BO9" i="2" l="1"/>
  <c r="DC2101" i="2"/>
  <c r="DA570" i="2"/>
  <c r="DC838" i="2"/>
  <c r="DB838" i="2"/>
  <c r="BM9" i="2"/>
  <c r="BN9" i="2"/>
  <c r="DA2476" i="2"/>
  <c r="DB1118" i="2"/>
  <c r="DC1118" i="2"/>
  <c r="DA1122" i="2"/>
  <c r="DC1122" i="2"/>
  <c r="DA154" i="2"/>
  <c r="DB154" i="2"/>
  <c r="DB182" i="2"/>
  <c r="DA182" i="2"/>
  <c r="BM11" i="2"/>
  <c r="BN11" i="2"/>
  <c r="DB471" i="2"/>
  <c r="DB1246" i="2"/>
  <c r="DC611" i="2"/>
  <c r="DA2109" i="2"/>
  <c r="DA2441" i="2"/>
  <c r="DA1143" i="2"/>
  <c r="DC2327" i="2"/>
  <c r="DC2065" i="2"/>
  <c r="DC2364" i="2"/>
  <c r="DC2076" i="2"/>
  <c r="DA2052" i="2"/>
  <c r="DB1418" i="2"/>
  <c r="DA827" i="2"/>
  <c r="DC2133" i="2"/>
  <c r="DB415" i="2"/>
  <c r="DA1837" i="2"/>
  <c r="DC1442" i="2"/>
  <c r="DB95" i="2"/>
  <c r="DC1542" i="2"/>
  <c r="DB1466" i="2"/>
  <c r="DB1809" i="2"/>
  <c r="DC1961" i="2"/>
  <c r="DB2359" i="2"/>
  <c r="DB1976" i="2"/>
  <c r="DB1210" i="2"/>
  <c r="DC1570" i="2"/>
  <c r="DC2465" i="2"/>
  <c r="DA735" i="2"/>
  <c r="DB651" i="2"/>
  <c r="DC343" i="2"/>
  <c r="DB2312" i="2"/>
  <c r="DA1187" i="2"/>
  <c r="DC1246" i="2"/>
  <c r="DB162" i="2"/>
  <c r="DA1442" i="2"/>
  <c r="DB1298" i="2"/>
  <c r="DA179" i="2"/>
  <c r="DC2080" i="2"/>
  <c r="DC1622" i="2"/>
  <c r="DB379" i="2"/>
  <c r="DB2304" i="2"/>
  <c r="DC2028" i="2"/>
  <c r="DA643" i="2"/>
  <c r="DB2198" i="2"/>
  <c r="BP8" i="2"/>
  <c r="BO11" i="2"/>
  <c r="BR11" i="2"/>
  <c r="DA2024" i="2"/>
  <c r="DB1694" i="2"/>
  <c r="DA2173" i="2"/>
  <c r="DB623" i="2"/>
  <c r="DB2384" i="2"/>
  <c r="DA1872" i="2"/>
  <c r="DC311" i="2"/>
  <c r="DB2181" i="2"/>
  <c r="DB2473" i="2"/>
  <c r="DA2282" i="2"/>
  <c r="DC179" i="2"/>
  <c r="DC1298" i="2"/>
  <c r="DA2028" i="2"/>
  <c r="BR10" i="2"/>
  <c r="BP10" i="2"/>
  <c r="BO10" i="2"/>
  <c r="DB2404" i="2"/>
  <c r="DA2404" i="2"/>
  <c r="DC2404" i="2"/>
  <c r="DA1698" i="2"/>
  <c r="DC1698" i="2"/>
  <c r="DA942" i="2"/>
  <c r="DC942" i="2"/>
  <c r="DB942" i="2"/>
  <c r="DA2213" i="2"/>
  <c r="DB2213" i="2"/>
  <c r="DC2469" i="2"/>
  <c r="DB2469" i="2"/>
  <c r="DC2363" i="2"/>
  <c r="DB2363" i="2"/>
  <c r="DB1832" i="2"/>
  <c r="DC1832" i="2"/>
  <c r="DB2169" i="2"/>
  <c r="DC2169" i="2"/>
  <c r="DA1885" i="2"/>
  <c r="DC1885" i="2"/>
  <c r="DB1191" i="2"/>
  <c r="DA1191" i="2"/>
  <c r="DA807" i="2"/>
  <c r="DB807" i="2"/>
  <c r="DC211" i="2"/>
  <c r="DA211" i="2"/>
  <c r="DC694" i="2"/>
  <c r="DA694" i="2"/>
  <c r="DC1006" i="2"/>
  <c r="DB1006" i="2"/>
  <c r="DC2453" i="2"/>
  <c r="DC426" i="2"/>
  <c r="DA1715" i="2"/>
  <c r="DB1850" i="2"/>
  <c r="DC2109" i="2"/>
  <c r="DA3402" i="2"/>
  <c r="DA3426" i="2"/>
  <c r="DA3082" i="2"/>
  <c r="DB2328" i="2"/>
  <c r="DC2572" i="2"/>
  <c r="DA2625" i="2"/>
  <c r="DC3333" i="2"/>
  <c r="DB1753" i="2"/>
  <c r="DB2956" i="2"/>
  <c r="DA3585" i="2"/>
  <c r="DB3475" i="2"/>
  <c r="DA3447" i="2"/>
  <c r="DC3068" i="2"/>
  <c r="DA2423" i="2"/>
  <c r="DA2327" i="2"/>
  <c r="DB3261" i="2"/>
  <c r="DC2550" i="2"/>
  <c r="DC2051" i="2"/>
  <c r="DB2067" i="2"/>
  <c r="DB1668" i="2"/>
  <c r="DB1700" i="2"/>
  <c r="DB1374" i="2"/>
  <c r="DC3597" i="2"/>
  <c r="DB3579" i="2"/>
  <c r="DC3124" i="2"/>
  <c r="DB2988" i="2"/>
  <c r="DA2364" i="2"/>
  <c r="DA2910" i="2"/>
  <c r="DB3321" i="2"/>
  <c r="DA2111" i="2"/>
  <c r="DA158" i="2"/>
  <c r="DC800" i="2"/>
  <c r="DC2462" i="2"/>
  <c r="DC1649" i="2"/>
  <c r="DB2133" i="2"/>
  <c r="DB1693" i="2"/>
  <c r="DB3104" i="2"/>
  <c r="DC1819" i="2"/>
  <c r="DA1640" i="2"/>
  <c r="DB3435" i="2"/>
  <c r="DB1005" i="2"/>
  <c r="DC3411" i="2"/>
  <c r="DC2315" i="2"/>
  <c r="DA2986" i="2"/>
  <c r="DA3283" i="2"/>
  <c r="DA3335" i="2"/>
  <c r="DC3222" i="2"/>
  <c r="DC692" i="2"/>
  <c r="DA1342" i="2"/>
  <c r="DA1976" i="2"/>
  <c r="DA1210" i="2"/>
  <c r="DA1570" i="2"/>
  <c r="DC1977" i="2"/>
  <c r="DA2465" i="2"/>
  <c r="DC1956" i="2"/>
  <c r="DC2312" i="2"/>
  <c r="DA2380" i="2"/>
  <c r="DB2190" i="2"/>
  <c r="DB2080" i="2"/>
  <c r="DA1438" i="2"/>
  <c r="DA1622" i="2"/>
  <c r="DC379" i="2"/>
  <c r="DB1872" i="2"/>
  <c r="DB2173" i="2"/>
  <c r="DA2254" i="2"/>
  <c r="DC2024" i="2"/>
  <c r="DC2000" i="2"/>
  <c r="DB611" i="2"/>
  <c r="DB2476" i="2"/>
  <c r="DC1578" i="2"/>
  <c r="DC2380" i="2"/>
  <c r="DC2359" i="2"/>
  <c r="DC2251" i="2"/>
  <c r="DA1542" i="2"/>
  <c r="DB691" i="2"/>
  <c r="DB1933" i="2"/>
  <c r="DB23" i="2"/>
  <c r="DC1933" i="2"/>
  <c r="DA2384" i="2"/>
  <c r="BN10" i="2"/>
  <c r="BL10" i="2"/>
  <c r="BM10" i="2"/>
  <c r="BQ9" i="2"/>
  <c r="BL9" i="2"/>
  <c r="DC550" i="2"/>
  <c r="DC2335" i="2"/>
  <c r="DA1694" i="2"/>
  <c r="DA447" i="2"/>
  <c r="DB714" i="2"/>
  <c r="DA38" i="2"/>
  <c r="DC214" i="2"/>
  <c r="DC2282" i="2"/>
  <c r="DB2470" i="2"/>
  <c r="DC246" i="2"/>
  <c r="DC879" i="2"/>
  <c r="DA2251" i="2"/>
  <c r="DA482" i="2"/>
  <c r="DB1510" i="2"/>
  <c r="DB643" i="2"/>
  <c r="DC1482" i="2"/>
  <c r="DA1786" i="2"/>
  <c r="DC374" i="2"/>
  <c r="DA2457" i="2"/>
  <c r="DB311" i="2"/>
  <c r="DC1010" i="2"/>
  <c r="DA2181" i="2"/>
  <c r="DC2473" i="2"/>
  <c r="DB494" i="2"/>
  <c r="DA534" i="2"/>
  <c r="DA859" i="2"/>
  <c r="DA1758" i="2"/>
  <c r="DA922" i="2"/>
  <c r="DB687" i="2"/>
  <c r="DC1191" i="2"/>
  <c r="DB1107" i="2"/>
  <c r="DB2351" i="2"/>
  <c r="DA2363" i="2"/>
  <c r="DA607" i="2"/>
  <c r="DC607" i="2"/>
  <c r="DC438" i="2"/>
  <c r="DA438" i="2"/>
  <c r="DA1159" i="2"/>
  <c r="DB1159" i="2"/>
  <c r="DC999" i="2"/>
  <c r="DA999" i="2"/>
  <c r="DB999" i="2"/>
  <c r="DC1984" i="2"/>
  <c r="DA1984" i="2"/>
  <c r="DB2130" i="2"/>
  <c r="DC2130" i="2"/>
  <c r="DB215" i="2"/>
  <c r="DC215" i="2"/>
  <c r="DA215" i="2"/>
  <c r="DC467" i="2"/>
  <c r="DA467" i="2"/>
  <c r="DA118" i="2"/>
  <c r="DC118" i="2"/>
  <c r="DC598" i="2"/>
  <c r="DB598" i="2"/>
  <c r="DB1470" i="2"/>
  <c r="DC1470" i="2"/>
  <c r="DB339" i="2"/>
  <c r="DC339" i="2"/>
  <c r="DC2186" i="2"/>
  <c r="DA2186" i="2"/>
  <c r="DB963" i="2"/>
  <c r="DC963" i="2"/>
  <c r="DA963" i="2"/>
  <c r="DC411" i="2"/>
  <c r="DB411" i="2"/>
  <c r="DC450" i="2"/>
  <c r="DA450" i="2"/>
  <c r="DA994" i="2"/>
  <c r="DB994" i="2"/>
  <c r="DB3509" i="2"/>
  <c r="DA1541" i="2"/>
  <c r="DC2491" i="2"/>
  <c r="DB2431" i="2"/>
  <c r="DA3489" i="2"/>
  <c r="DA602" i="2"/>
  <c r="DB3158" i="2"/>
  <c r="DC3369" i="2"/>
  <c r="DC1959" i="2"/>
  <c r="DB3497" i="2"/>
  <c r="DB2022" i="2"/>
  <c r="DB568" i="2"/>
  <c r="DC1286" i="2"/>
  <c r="DC2541" i="2"/>
  <c r="DB3273" i="2"/>
  <c r="DC260" i="2"/>
  <c r="DA3219" i="2"/>
  <c r="DA260" i="2"/>
  <c r="DB2876" i="2"/>
  <c r="DC2876" i="2"/>
  <c r="DA2368" i="2"/>
  <c r="DB2458" i="2"/>
  <c r="DC162" i="2"/>
  <c r="DA1960" i="2"/>
  <c r="DC1877" i="2"/>
  <c r="DB2158" i="2"/>
  <c r="DB2141" i="2"/>
  <c r="DA1770" i="2"/>
  <c r="DA1282" i="2"/>
  <c r="DA1558" i="2"/>
  <c r="DB1957" i="2"/>
  <c r="DA1490" i="2"/>
  <c r="DB2045" i="2"/>
  <c r="DA1518" i="2"/>
  <c r="BN8" i="2"/>
  <c r="BL8" i="2"/>
  <c r="BM8" i="2"/>
  <c r="BQ11" i="2"/>
  <c r="BL11" i="2"/>
  <c r="DA819" i="2"/>
  <c r="DB479" i="2"/>
  <c r="DA1258" i="2"/>
  <c r="DC1856" i="2"/>
  <c r="DC971" i="2"/>
  <c r="DA2320" i="2"/>
  <c r="DA519" i="2"/>
  <c r="DA1091" i="2"/>
  <c r="DA1586" i="2"/>
  <c r="DC2045" i="2"/>
  <c r="DA2093" i="2"/>
  <c r="DB1454" i="2"/>
  <c r="DC2314" i="2"/>
  <c r="DA2084" i="2"/>
  <c r="DB1909" i="2"/>
  <c r="DA555" i="2"/>
  <c r="DA2416" i="2"/>
  <c r="DC2416" i="2"/>
  <c r="DB2484" i="2"/>
  <c r="DC2484" i="2"/>
  <c r="DA2484" i="2"/>
  <c r="DC2400" i="2"/>
  <c r="DA2400" i="2"/>
  <c r="DB2400" i="2"/>
  <c r="DB2287" i="2"/>
  <c r="DC2287" i="2"/>
  <c r="DA2421" i="2"/>
  <c r="DC2421" i="2"/>
  <c r="DB2421" i="2"/>
  <c r="DC2311" i="2"/>
  <c r="DB2311" i="2"/>
  <c r="DC2480" i="2"/>
  <c r="DB2480" i="2"/>
  <c r="DA2480" i="2"/>
  <c r="DC2445" i="2"/>
  <c r="DB2445" i="2"/>
  <c r="DB2433" i="2"/>
  <c r="DC2433" i="2"/>
  <c r="DA2433" i="2"/>
  <c r="DA2388" i="2"/>
  <c r="DB2388" i="2"/>
  <c r="DC2388" i="2"/>
  <c r="DC2348" i="2"/>
  <c r="DA2348" i="2"/>
  <c r="DB2348" i="2"/>
  <c r="DC2466" i="2"/>
  <c r="DB2466" i="2"/>
  <c r="DA2466" i="2"/>
  <c r="DB2332" i="2"/>
  <c r="DA2332" i="2"/>
  <c r="DA2324" i="2"/>
  <c r="DB2324" i="2"/>
  <c r="DC2323" i="2"/>
  <c r="DA2323" i="2"/>
  <c r="DB2323" i="2"/>
  <c r="DC2299" i="2"/>
  <c r="DB2299" i="2"/>
  <c r="DA2299" i="2"/>
  <c r="DB2291" i="2"/>
  <c r="DA2291" i="2"/>
  <c r="DC2283" i="2"/>
  <c r="DB2283" i="2"/>
  <c r="DC2259" i="2"/>
  <c r="DB2259" i="2"/>
  <c r="DB2245" i="2"/>
  <c r="DC2245" i="2"/>
  <c r="DA2201" i="2"/>
  <c r="DB2201" i="2"/>
  <c r="DC2201" i="2"/>
  <c r="DB2193" i="2"/>
  <c r="DA2193" i="2"/>
  <c r="DC2193" i="2"/>
  <c r="DB2177" i="2"/>
  <c r="DC2177" i="2"/>
  <c r="DC2137" i="2"/>
  <c r="DA2137" i="2"/>
  <c r="DB2137" i="2"/>
  <c r="DA2129" i="2"/>
  <c r="DB2129" i="2"/>
  <c r="DB2367" i="2"/>
  <c r="DA2367" i="2"/>
  <c r="DC2367" i="2"/>
  <c r="DC2310" i="2"/>
  <c r="DA2310" i="2"/>
  <c r="DB2310" i="2"/>
  <c r="DC2306" i="2"/>
  <c r="DA2306" i="2"/>
  <c r="DB2306" i="2"/>
  <c r="DC2300" i="2"/>
  <c r="DB2300" i="2"/>
  <c r="DA2300" i="2"/>
  <c r="DA2294" i="2"/>
  <c r="DB2294" i="2"/>
  <c r="DC2294" i="2"/>
  <c r="DB2288" i="2"/>
  <c r="DC2288" i="2"/>
  <c r="DA2288" i="2"/>
  <c r="DA2268" i="2"/>
  <c r="DC2268" i="2"/>
  <c r="DB2262" i="2"/>
  <c r="DA2262" i="2"/>
  <c r="DC2262" i="2"/>
  <c r="DC2230" i="2"/>
  <c r="DA2230" i="2"/>
  <c r="DB2226" i="2"/>
  <c r="DC2226" i="2"/>
  <c r="DB2214" i="2"/>
  <c r="DC2214" i="2"/>
  <c r="DB2170" i="2"/>
  <c r="DC2170" i="2"/>
  <c r="DB2126" i="2"/>
  <c r="DA2126" i="2"/>
  <c r="DB2068" i="2"/>
  <c r="DC2068" i="2"/>
  <c r="DA2068" i="2"/>
  <c r="DC2060" i="2"/>
  <c r="DA2060" i="2"/>
  <c r="DA2044" i="2"/>
  <c r="DC2044" i="2"/>
  <c r="DC2032" i="2"/>
  <c r="DB2032" i="2"/>
  <c r="DC1972" i="2"/>
  <c r="DA1972" i="2"/>
  <c r="DB1972" i="2"/>
  <c r="DA1964" i="2"/>
  <c r="DB1964" i="2"/>
  <c r="DC1948" i="2"/>
  <c r="DA1948" i="2"/>
  <c r="DB1948" i="2"/>
  <c r="DA1936" i="2"/>
  <c r="DC1936" i="2"/>
  <c r="DA1916" i="2"/>
  <c r="DB1916" i="2"/>
  <c r="DB1880" i="2"/>
  <c r="DC1880" i="2"/>
  <c r="DA1880" i="2"/>
  <c r="DC1876" i="2"/>
  <c r="DA1876" i="2"/>
  <c r="DB1876" i="2"/>
  <c r="DC1852" i="2"/>
  <c r="DA1852" i="2"/>
  <c r="DA1836" i="2"/>
  <c r="DB1836" i="2"/>
  <c r="DC1836" i="2"/>
  <c r="DC2081" i="2"/>
  <c r="DB2081" i="2"/>
  <c r="DA2081" i="2"/>
  <c r="DA2073" i="2"/>
  <c r="DC2073" i="2"/>
  <c r="DB2073" i="2"/>
  <c r="DA2061" i="2"/>
  <c r="DC2061" i="2"/>
  <c r="DB2061" i="2"/>
  <c r="DB2037" i="2"/>
  <c r="DC2037" i="2"/>
  <c r="DA2037" i="2"/>
  <c r="DB2021" i="2"/>
  <c r="DC2021" i="2"/>
  <c r="DA2021" i="2"/>
  <c r="DC2017" i="2"/>
  <c r="DA2017" i="2"/>
  <c r="DA2001" i="2"/>
  <c r="DB2001" i="2"/>
  <c r="DC2001" i="2"/>
  <c r="DB1997" i="2"/>
  <c r="DC1997" i="2"/>
  <c r="DA1997" i="2"/>
  <c r="DA1969" i="2"/>
  <c r="DC1969" i="2"/>
  <c r="DB1969" i="2"/>
  <c r="DA1921" i="2"/>
  <c r="DB1921" i="2"/>
  <c r="DA1889" i="2"/>
  <c r="DB1889" i="2"/>
  <c r="DC1881" i="2"/>
  <c r="DB1881" i="2"/>
  <c r="DA1881" i="2"/>
  <c r="DA1845" i="2"/>
  <c r="DC1845" i="2"/>
  <c r="DB1845" i="2"/>
  <c r="DB1825" i="2"/>
  <c r="DA1825" i="2"/>
  <c r="DC1825" i="2"/>
  <c r="DA1821" i="2"/>
  <c r="DC1821" i="2"/>
  <c r="DC1790" i="2"/>
  <c r="DA1790" i="2"/>
  <c r="DA1778" i="2"/>
  <c r="DC1778" i="2"/>
  <c r="DB1778" i="2"/>
  <c r="DA1774" i="2"/>
  <c r="DC1774" i="2"/>
  <c r="DB1774" i="2"/>
  <c r="DC1766" i="2"/>
  <c r="DB1766" i="2"/>
  <c r="DA1742" i="2"/>
  <c r="DC1742" i="2"/>
  <c r="DB1710" i="2"/>
  <c r="DA1710" i="2"/>
  <c r="DB1674" i="2"/>
  <c r="DC1674" i="2"/>
  <c r="DA1674" i="2"/>
  <c r="DA1650" i="2"/>
  <c r="DB1650" i="2"/>
  <c r="DC1610" i="2"/>
  <c r="DA1610" i="2"/>
  <c r="DB1610" i="2"/>
  <c r="DB1574" i="2"/>
  <c r="DA1574" i="2"/>
  <c r="DC1574" i="2"/>
  <c r="DB1546" i="2"/>
  <c r="DA1546" i="2"/>
  <c r="DA1538" i="2"/>
  <c r="DC1538" i="2"/>
  <c r="DC1494" i="2"/>
  <c r="DB1494" i="2"/>
  <c r="DB1462" i="2"/>
  <c r="DC1462" i="2"/>
  <c r="DA1462" i="2"/>
  <c r="DB1450" i="2"/>
  <c r="DC1450" i="2"/>
  <c r="DC1426" i="2"/>
  <c r="DB1426" i="2"/>
  <c r="DA1426" i="2"/>
  <c r="DC1358" i="2"/>
  <c r="DB1358" i="2"/>
  <c r="DA1354" i="2"/>
  <c r="DC1354" i="2"/>
  <c r="DC1350" i="2"/>
  <c r="DB1350" i="2"/>
  <c r="DA1346" i="2"/>
  <c r="DB1346" i="2"/>
  <c r="DC1346" i="2"/>
  <c r="DB1310" i="2"/>
  <c r="DC1310" i="2"/>
  <c r="DC1278" i="2"/>
  <c r="DB1278" i="2"/>
  <c r="DB1274" i="2"/>
  <c r="DC1274" i="2"/>
  <c r="DC1266" i="2"/>
  <c r="DA1266" i="2"/>
  <c r="DB1238" i="2"/>
  <c r="DC1238" i="2"/>
  <c r="DC1230" i="2"/>
  <c r="DA1230" i="2"/>
  <c r="DB1230" i="2"/>
  <c r="DC1214" i="2"/>
  <c r="DA1214" i="2"/>
  <c r="DB1207" i="2"/>
  <c r="DA1207" i="2"/>
  <c r="DC1207" i="2"/>
  <c r="DA1195" i="2"/>
  <c r="DB1195" i="2"/>
  <c r="DC1195" i="2"/>
  <c r="DC1171" i="2"/>
  <c r="DA1171" i="2"/>
  <c r="DB1171" i="2"/>
  <c r="DC1167" i="2"/>
  <c r="DA1167" i="2"/>
  <c r="DB1075" i="2"/>
  <c r="DA1075" i="2"/>
  <c r="DB1067" i="2"/>
  <c r="DC1067" i="2"/>
  <c r="DA1067" i="2"/>
  <c r="DA975" i="2"/>
  <c r="DC975" i="2"/>
  <c r="DB967" i="2"/>
  <c r="DA967" i="2"/>
  <c r="DC967" i="2"/>
  <c r="DB955" i="2"/>
  <c r="DC955" i="2"/>
  <c r="DA955" i="2"/>
  <c r="DC947" i="2"/>
  <c r="DB947" i="2"/>
  <c r="DA947" i="2"/>
  <c r="DB943" i="2"/>
  <c r="DA943" i="2"/>
  <c r="DC943" i="2"/>
  <c r="DC939" i="2"/>
  <c r="DB939" i="2"/>
  <c r="DA939" i="2"/>
  <c r="DA935" i="2"/>
  <c r="DB935" i="2"/>
  <c r="DC935" i="2"/>
  <c r="DC855" i="2"/>
  <c r="DA855" i="2"/>
  <c r="DB855" i="2"/>
  <c r="DB843" i="2"/>
  <c r="DA843" i="2"/>
  <c r="DC835" i="2"/>
  <c r="DB835" i="2"/>
  <c r="DC767" i="2"/>
  <c r="DA767" i="2"/>
  <c r="DA755" i="2"/>
  <c r="DB755" i="2"/>
  <c r="DB731" i="2"/>
  <c r="DC731" i="2"/>
  <c r="DB719" i="2"/>
  <c r="DC719" i="2"/>
  <c r="DA719" i="2"/>
  <c r="DB707" i="2"/>
  <c r="DA707" i="2"/>
  <c r="DA699" i="2"/>
  <c r="DC699" i="2"/>
  <c r="DB699" i="2"/>
  <c r="DB675" i="2"/>
  <c r="DC675" i="2"/>
  <c r="DA675" i="2"/>
  <c r="DA671" i="2"/>
  <c r="DC671" i="2"/>
  <c r="DB615" i="2"/>
  <c r="DC615" i="2"/>
  <c r="DA615" i="2"/>
  <c r="DC559" i="2"/>
  <c r="DA559" i="2"/>
  <c r="DB559" i="2"/>
  <c r="DA539" i="2"/>
  <c r="DC539" i="2"/>
  <c r="DC523" i="2"/>
  <c r="DB523" i="2"/>
  <c r="DA515" i="2"/>
  <c r="DB515" i="2"/>
  <c r="DC515" i="2"/>
  <c r="DB511" i="2"/>
  <c r="DA511" i="2"/>
  <c r="DC511" i="2"/>
  <c r="DB503" i="2"/>
  <c r="DC503" i="2"/>
  <c r="DA503" i="2"/>
  <c r="DA487" i="2"/>
  <c r="DC487" i="2"/>
  <c r="DB487" i="2"/>
  <c r="DC463" i="2"/>
  <c r="DA463" i="2"/>
  <c r="DB463" i="2"/>
  <c r="DB451" i="2"/>
  <c r="DC451" i="2"/>
  <c r="DB439" i="2"/>
  <c r="DA439" i="2"/>
  <c r="DC439" i="2"/>
  <c r="DA435" i="2"/>
  <c r="DC435" i="2"/>
  <c r="DB435" i="2"/>
  <c r="DA419" i="2"/>
  <c r="DB419" i="2"/>
  <c r="DC419" i="2"/>
  <c r="DA407" i="2"/>
  <c r="DC407" i="2"/>
  <c r="DB407" i="2"/>
  <c r="DC323" i="2"/>
  <c r="DB323" i="2"/>
  <c r="DA319" i="2"/>
  <c r="DC319" i="2"/>
  <c r="DB319" i="2"/>
  <c r="DB307" i="2"/>
  <c r="DC307" i="2"/>
  <c r="DC287" i="2"/>
  <c r="DB287" i="2"/>
  <c r="DA287" i="2"/>
  <c r="DB263" i="2"/>
  <c r="DC263" i="2"/>
  <c r="DA255" i="2"/>
  <c r="DC255" i="2"/>
  <c r="DB255" i="2"/>
  <c r="DA239" i="2"/>
  <c r="DC239" i="2"/>
  <c r="DC203" i="2"/>
  <c r="DB203" i="2"/>
  <c r="DA151" i="2"/>
  <c r="DB151" i="2"/>
  <c r="DC151" i="2"/>
  <c r="DA135" i="2"/>
  <c r="DC135" i="2"/>
  <c r="DC91" i="2"/>
  <c r="DA91" i="2"/>
  <c r="DB91" i="2"/>
  <c r="DA75" i="2"/>
  <c r="DB75" i="2"/>
  <c r="DC75" i="2"/>
  <c r="DB35" i="2"/>
  <c r="DA35" i="2"/>
  <c r="DB7" i="2"/>
  <c r="DC7" i="2"/>
  <c r="DA7" i="2"/>
  <c r="DA14" i="2"/>
  <c r="DC14" i="2"/>
  <c r="DB30" i="2"/>
  <c r="DC30" i="2"/>
  <c r="DA94" i="2"/>
  <c r="DC94" i="2"/>
  <c r="DB94" i="2"/>
  <c r="DB102" i="2"/>
  <c r="DA102" i="2"/>
  <c r="DC110" i="2"/>
  <c r="DB110" i="2"/>
  <c r="DC138" i="2"/>
  <c r="DA138" i="2"/>
  <c r="DC170" i="2"/>
  <c r="DA170" i="2"/>
  <c r="DB198" i="2"/>
  <c r="DA198" i="2"/>
  <c r="DC198" i="2"/>
  <c r="DC210" i="2"/>
  <c r="DB210" i="2"/>
  <c r="DA210" i="2"/>
  <c r="DB226" i="2"/>
  <c r="DC226" i="2"/>
  <c r="DA226" i="2"/>
  <c r="DA242" i="2"/>
  <c r="DC242" i="2"/>
  <c r="DC250" i="2"/>
  <c r="DA250" i="2"/>
  <c r="DB250" i="2"/>
  <c r="DB258" i="2"/>
  <c r="DC258" i="2"/>
  <c r="DA258" i="2"/>
  <c r="DB274" i="2"/>
  <c r="DC274" i="2"/>
  <c r="DC278" i="2"/>
  <c r="DB278" i="2"/>
  <c r="DB306" i="2"/>
  <c r="DA306" i="2"/>
  <c r="DC354" i="2"/>
  <c r="DB354" i="2"/>
  <c r="DB358" i="2"/>
  <c r="DA358" i="2"/>
  <c r="DC358" i="2"/>
  <c r="DB366" i="2"/>
  <c r="DC366" i="2"/>
  <c r="DB406" i="2"/>
  <c r="DC406" i="2"/>
  <c r="DA406" i="2"/>
  <c r="DB410" i="2"/>
  <c r="DA410" i="2"/>
  <c r="DC410" i="2"/>
  <c r="DB430" i="2"/>
  <c r="DC430" i="2"/>
  <c r="DC442" i="2"/>
  <c r="DA442" i="2"/>
  <c r="DB442" i="2"/>
  <c r="DC458" i="2"/>
  <c r="DB458" i="2"/>
  <c r="DA458" i="2"/>
  <c r="DB462" i="2"/>
  <c r="DC462" i="2"/>
  <c r="DA470" i="2"/>
  <c r="DC470" i="2"/>
  <c r="DB470" i="2"/>
  <c r="DB490" i="2"/>
  <c r="DC490" i="2"/>
  <c r="DA510" i="2"/>
  <c r="DC510" i="2"/>
  <c r="DC518" i="2"/>
  <c r="DB518" i="2"/>
  <c r="DA518" i="2"/>
  <c r="DA590" i="2"/>
  <c r="DC590" i="2"/>
  <c r="DC606" i="2"/>
  <c r="DA606" i="2"/>
  <c r="DC610" i="2"/>
  <c r="DB610" i="2"/>
  <c r="DA614" i="2"/>
  <c r="DC614" i="2"/>
  <c r="DB614" i="2"/>
  <c r="DA626" i="2"/>
  <c r="DB626" i="2"/>
  <c r="DA638" i="2"/>
  <c r="DB638" i="2"/>
  <c r="DC638" i="2"/>
  <c r="DA646" i="2"/>
  <c r="DC646" i="2"/>
  <c r="DB654" i="2"/>
  <c r="DC654" i="2"/>
  <c r="DC698" i="2"/>
  <c r="DB698" i="2"/>
  <c r="DA698" i="2"/>
  <c r="DC710" i="2"/>
  <c r="DB710" i="2"/>
  <c r="DA718" i="2"/>
  <c r="DC718" i="2"/>
  <c r="DA734" i="2"/>
  <c r="DB734" i="2"/>
  <c r="DC734" i="2"/>
  <c r="DC754" i="2"/>
  <c r="DA754" i="2"/>
  <c r="DB790" i="2"/>
  <c r="DA790" i="2"/>
  <c r="DB806" i="2"/>
  <c r="DC806" i="2"/>
  <c r="DA806" i="2"/>
  <c r="DA830" i="2"/>
  <c r="DB830" i="2"/>
  <c r="DC830" i="2"/>
  <c r="DB870" i="2"/>
  <c r="DA870" i="2"/>
  <c r="DC874" i="2"/>
  <c r="DA874" i="2"/>
  <c r="DB874" i="2"/>
  <c r="DC906" i="2"/>
  <c r="DA906" i="2"/>
  <c r="DA914" i="2"/>
  <c r="DC914" i="2"/>
  <c r="DB914" i="2"/>
  <c r="DC974" i="2"/>
  <c r="DA974" i="2"/>
  <c r="DB974" i="2"/>
  <c r="DB978" i="2"/>
  <c r="DA978" i="2"/>
  <c r="DA990" i="2"/>
  <c r="DB990" i="2"/>
  <c r="DA1038" i="2"/>
  <c r="DC1038" i="2"/>
  <c r="DB1038" i="2"/>
  <c r="DC1082" i="2"/>
  <c r="DB1082" i="2"/>
  <c r="DA1082" i="2"/>
  <c r="DA1086" i="2"/>
  <c r="DC1086" i="2"/>
  <c r="DB1086" i="2"/>
  <c r="DC1098" i="2"/>
  <c r="DA1098" i="2"/>
  <c r="DB1098" i="2"/>
  <c r="DA1106" i="2"/>
  <c r="DC1106" i="2"/>
  <c r="DB1106" i="2"/>
  <c r="DC1134" i="2"/>
  <c r="DB1134" i="2"/>
  <c r="DA1134" i="2"/>
  <c r="DB1150" i="2"/>
  <c r="DA1150" i="2"/>
  <c r="DA1170" i="2"/>
  <c r="DB1170" i="2"/>
  <c r="DC1170" i="2"/>
  <c r="DA1182" i="2"/>
  <c r="DB1182" i="2"/>
  <c r="DA1202" i="2"/>
  <c r="DC1202" i="2"/>
  <c r="DC2307" i="2"/>
  <c r="DB2307" i="2"/>
  <c r="DA2307" i="2"/>
  <c r="DA2316" i="2"/>
  <c r="DB2316" i="2"/>
  <c r="DB2449" i="2"/>
  <c r="DA2449" i="2"/>
  <c r="DC2449" i="2"/>
  <c r="DA2408" i="2"/>
  <c r="DB2408" i="2"/>
  <c r="DC2372" i="2"/>
  <c r="DA2372" i="2"/>
  <c r="DB2247" i="2"/>
  <c r="DA2247" i="2"/>
  <c r="DA2233" i="2"/>
  <c r="DC2233" i="2"/>
  <c r="DC2221" i="2"/>
  <c r="DA2221" i="2"/>
  <c r="DB2221" i="2"/>
  <c r="DC2205" i="2"/>
  <c r="DB2205" i="2"/>
  <c r="DA2205" i="2"/>
  <c r="DC2197" i="2"/>
  <c r="DA2197" i="2"/>
  <c r="DB2197" i="2"/>
  <c r="DA2157" i="2"/>
  <c r="DB2157" i="2"/>
  <c r="DC2157" i="2"/>
  <c r="DA2121" i="2"/>
  <c r="DB2121" i="2"/>
  <c r="DB2097" i="2"/>
  <c r="DA2097" i="2"/>
  <c r="DB2343" i="2"/>
  <c r="DA2343" i="2"/>
  <c r="DB2290" i="2"/>
  <c r="DA2290" i="2"/>
  <c r="DB2276" i="2"/>
  <c r="DC2276" i="2"/>
  <c r="DA2276" i="2"/>
  <c r="DA2272" i="2"/>
  <c r="DB2272" i="2"/>
  <c r="DC2272" i="2"/>
  <c r="DC2264" i="2"/>
  <c r="DA2264" i="2"/>
  <c r="DC2258" i="2"/>
  <c r="DA2258" i="2"/>
  <c r="DB2258" i="2"/>
  <c r="DB2242" i="2"/>
  <c r="DC2242" i="2"/>
  <c r="DA2234" i="2"/>
  <c r="DB2234" i="2"/>
  <c r="DC2234" i="2"/>
  <c r="DC2182" i="2"/>
  <c r="DA2182" i="2"/>
  <c r="DB2174" i="2"/>
  <c r="DA2174" i="2"/>
  <c r="DC2174" i="2"/>
  <c r="DB2154" i="2"/>
  <c r="DA2154" i="2"/>
  <c r="DC2122" i="2"/>
  <c r="DA2122" i="2"/>
  <c r="DB2122" i="2"/>
  <c r="DA2102" i="2"/>
  <c r="DC2102" i="2"/>
  <c r="DB2102" i="2"/>
  <c r="DC2020" i="2"/>
  <c r="DB2020" i="2"/>
  <c r="DA2020" i="2"/>
  <c r="DB2012" i="2"/>
  <c r="DA2012" i="2"/>
  <c r="DB1988" i="2"/>
  <c r="DA1988" i="2"/>
  <c r="DB1980" i="2"/>
  <c r="DA1980" i="2"/>
  <c r="DC1980" i="2"/>
  <c r="DC1968" i="2"/>
  <c r="DB1968" i="2"/>
  <c r="DA1968" i="2"/>
  <c r="DC1952" i="2"/>
  <c r="DB1952" i="2"/>
  <c r="DC1924" i="2"/>
  <c r="DB1924" i="2"/>
  <c r="DA1924" i="2"/>
  <c r="DB1920" i="2"/>
  <c r="DC1920" i="2"/>
  <c r="DA1920" i="2"/>
  <c r="DC1904" i="2"/>
  <c r="DB1904" i="2"/>
  <c r="DA1900" i="2"/>
  <c r="DC1900" i="2"/>
  <c r="DB1900" i="2"/>
  <c r="DB1884" i="2"/>
  <c r="DC1884" i="2"/>
  <c r="DA1884" i="2"/>
  <c r="DC1828" i="2"/>
  <c r="DB1828" i="2"/>
  <c r="DC2049" i="2"/>
  <c r="DA2049" i="2"/>
  <c r="DB2013" i="2"/>
  <c r="DA2013" i="2"/>
  <c r="DC2013" i="2"/>
  <c r="DB1993" i="2"/>
  <c r="DC1993" i="2"/>
  <c r="DA1989" i="2"/>
  <c r="DB1989" i="2"/>
  <c r="DC1989" i="2"/>
  <c r="DC1973" i="2"/>
  <c r="DB1973" i="2"/>
  <c r="DA1973" i="2"/>
  <c r="DA1949" i="2"/>
  <c r="DC1949" i="2"/>
  <c r="DA1941" i="2"/>
  <c r="DB1941" i="2"/>
  <c r="DB1937" i="2"/>
  <c r="DA1937" i="2"/>
  <c r="DA1913" i="2"/>
  <c r="DB1913" i="2"/>
  <c r="DC1897" i="2"/>
  <c r="DB1897" i="2"/>
  <c r="DA1893" i="2"/>
  <c r="DB1893" i="2"/>
  <c r="DC1873" i="2"/>
  <c r="DA1873" i="2"/>
  <c r="DA1833" i="2"/>
  <c r="DC1833" i="2"/>
  <c r="DB1833" i="2"/>
  <c r="DB1798" i="2"/>
  <c r="DA1798" i="2"/>
  <c r="DB1762" i="2"/>
  <c r="DA1762" i="2"/>
  <c r="DC1762" i="2"/>
  <c r="DC1734" i="2"/>
  <c r="DB1734" i="2"/>
  <c r="DB1730" i="2"/>
  <c r="DA1730" i="2"/>
  <c r="DC1702" i="2"/>
  <c r="DA1702" i="2"/>
  <c r="DB1702" i="2"/>
  <c r="DA1686" i="2"/>
  <c r="DB1686" i="2"/>
  <c r="DB1666" i="2"/>
  <c r="DC1666" i="2"/>
  <c r="DA1666" i="2"/>
  <c r="DC1602" i="2"/>
  <c r="DA1602" i="2"/>
  <c r="DB1602" i="2"/>
  <c r="DB1582" i="2"/>
  <c r="DA1582" i="2"/>
  <c r="DC1566" i="2"/>
  <c r="DB1566" i="2"/>
  <c r="DA1566" i="2"/>
  <c r="DC1530" i="2"/>
  <c r="DB1530" i="2"/>
  <c r="DA1514" i="2"/>
  <c r="DB1514" i="2"/>
  <c r="DC1514" i="2"/>
  <c r="DC1502" i="2"/>
  <c r="DA1502" i="2"/>
  <c r="DB1502" i="2"/>
  <c r="DB1474" i="2"/>
  <c r="DA1474" i="2"/>
  <c r="DC1474" i="2"/>
  <c r="DC1434" i="2"/>
  <c r="DB1434" i="2"/>
  <c r="DA1434" i="2"/>
  <c r="DA1422" i="2"/>
  <c r="DC1422" i="2"/>
  <c r="DB1422" i="2"/>
  <c r="DB1406" i="2"/>
  <c r="DA1406" i="2"/>
  <c r="DC1406" i="2"/>
  <c r="DC1370" i="2"/>
  <c r="DB1370" i="2"/>
  <c r="DA1370" i="2"/>
  <c r="DB1338" i="2"/>
  <c r="DA1338" i="2"/>
  <c r="DC1330" i="2"/>
  <c r="DA1330" i="2"/>
  <c r="DA1326" i="2"/>
  <c r="DB1326" i="2"/>
  <c r="DB1318" i="2"/>
  <c r="DA1318" i="2"/>
  <c r="DC1318" i="2"/>
  <c r="DA1306" i="2"/>
  <c r="DC1306" i="2"/>
  <c r="DB1306" i="2"/>
  <c r="DC1262" i="2"/>
  <c r="DA1262" i="2"/>
  <c r="DB1262" i="2"/>
  <c r="DB1218" i="2"/>
  <c r="DA1218" i="2"/>
  <c r="DB1179" i="2"/>
  <c r="DC1179" i="2"/>
  <c r="DA1179" i="2"/>
  <c r="DA1127" i="2"/>
  <c r="DB1127" i="2"/>
  <c r="DA1115" i="2"/>
  <c r="DC1115" i="2"/>
  <c r="DB1115" i="2"/>
  <c r="DB1059" i="2"/>
  <c r="DA1059" i="2"/>
  <c r="DA1043" i="2"/>
  <c r="DC1043" i="2"/>
  <c r="DC1031" i="2"/>
  <c r="DB1031" i="2"/>
  <c r="DA1031" i="2"/>
  <c r="DB1003" i="2"/>
  <c r="DC1003" i="2"/>
  <c r="DA1003" i="2"/>
  <c r="DC979" i="2"/>
  <c r="DA979" i="2"/>
  <c r="DB979" i="2"/>
  <c r="DB927" i="2"/>
  <c r="DC927" i="2"/>
  <c r="DA927" i="2"/>
  <c r="DC923" i="2"/>
  <c r="DA923" i="2"/>
  <c r="DB887" i="2"/>
  <c r="DC887" i="2"/>
  <c r="DA887" i="2"/>
  <c r="DB883" i="2"/>
  <c r="DC883" i="2"/>
  <c r="DA883" i="2"/>
  <c r="DC795" i="2"/>
  <c r="DB795" i="2"/>
  <c r="DB779" i="2"/>
  <c r="DA779" i="2"/>
  <c r="DC779" i="2"/>
  <c r="DC763" i="2"/>
  <c r="DB763" i="2"/>
  <c r="DB727" i="2"/>
  <c r="DC727" i="2"/>
  <c r="DA723" i="2"/>
  <c r="DB723" i="2"/>
  <c r="DB683" i="2"/>
  <c r="DA683" i="2"/>
  <c r="DC683" i="2"/>
  <c r="DB663" i="2"/>
  <c r="DC663" i="2"/>
  <c r="DA663" i="2"/>
  <c r="DB583" i="2"/>
  <c r="DC583" i="2"/>
  <c r="DA583" i="2"/>
  <c r="DB563" i="2"/>
  <c r="DC563" i="2"/>
  <c r="DB543" i="2"/>
  <c r="DA543" i="2"/>
  <c r="DC543" i="2"/>
  <c r="DC507" i="2"/>
  <c r="DB507" i="2"/>
  <c r="DA507" i="2"/>
  <c r="DC499" i="2"/>
  <c r="DA499" i="2"/>
  <c r="DC483" i="2"/>
  <c r="DA483" i="2"/>
  <c r="DB483" i="2"/>
  <c r="DA455" i="2"/>
  <c r="DC455" i="2"/>
  <c r="DB455" i="2"/>
  <c r="DA431" i="2"/>
  <c r="DB431" i="2"/>
  <c r="DC431" i="2"/>
  <c r="DA427" i="2"/>
  <c r="DC427" i="2"/>
  <c r="DB427" i="2"/>
  <c r="DC423" i="2"/>
  <c r="DB423" i="2"/>
  <c r="DA423" i="2"/>
  <c r="DB371" i="2"/>
  <c r="DA371" i="2"/>
  <c r="DC359" i="2"/>
  <c r="DB359" i="2"/>
  <c r="DA359" i="2"/>
  <c r="DB315" i="2"/>
  <c r="DC315" i="2"/>
  <c r="DA299" i="2"/>
  <c r="DC299" i="2"/>
  <c r="DA283" i="2"/>
  <c r="DB283" i="2"/>
  <c r="DC283" i="2"/>
  <c r="DB279" i="2"/>
  <c r="DA279" i="2"/>
  <c r="DA267" i="2"/>
  <c r="DC267" i="2"/>
  <c r="DB267" i="2"/>
  <c r="DC251" i="2"/>
  <c r="DA251" i="2"/>
  <c r="DB251" i="2"/>
  <c r="DA247" i="2"/>
  <c r="DC247" i="2"/>
  <c r="DA235" i="2"/>
  <c r="DC235" i="2"/>
  <c r="DB235" i="2"/>
  <c r="DA195" i="2"/>
  <c r="DC195" i="2"/>
  <c r="DB195" i="2"/>
  <c r="DA191" i="2"/>
  <c r="DC191" i="2"/>
  <c r="DB191" i="2"/>
  <c r="DC187" i="2"/>
  <c r="DB187" i="2"/>
  <c r="DA163" i="2"/>
  <c r="DC163" i="2"/>
  <c r="DB163" i="2"/>
  <c r="DC79" i="2"/>
  <c r="DA79" i="2"/>
  <c r="DB79" i="2"/>
  <c r="DC27" i="2"/>
  <c r="DB27" i="2"/>
  <c r="DA27" i="2"/>
  <c r="DB15" i="2"/>
  <c r="DA15" i="2"/>
  <c r="DC15" i="2"/>
  <c r="DB11" i="2"/>
  <c r="DC11" i="2"/>
  <c r="DA11" i="2"/>
  <c r="DC22" i="2"/>
  <c r="DA22" i="2"/>
  <c r="DB22" i="2"/>
  <c r="DA50" i="2"/>
  <c r="DC50" i="2"/>
  <c r="DB50" i="2"/>
  <c r="DB54" i="2"/>
  <c r="DC54" i="2"/>
  <c r="DA54" i="2"/>
  <c r="DC66" i="2"/>
  <c r="DB66" i="2"/>
  <c r="DA78" i="2"/>
  <c r="DB78" i="2"/>
  <c r="DA86" i="2"/>
  <c r="DB86" i="2"/>
  <c r="DC86" i="2"/>
  <c r="DC122" i="2"/>
  <c r="DA122" i="2"/>
  <c r="DB142" i="2"/>
  <c r="DA142" i="2"/>
  <c r="DC186" i="2"/>
  <c r="DA186" i="2"/>
  <c r="DB186" i="2"/>
  <c r="DC218" i="2"/>
  <c r="DA218" i="2"/>
  <c r="DA230" i="2"/>
  <c r="DC230" i="2"/>
  <c r="DB298" i="2"/>
  <c r="DC298" i="2"/>
  <c r="DA298" i="2"/>
  <c r="DA310" i="2"/>
  <c r="DB310" i="2"/>
  <c r="DB314" i="2"/>
  <c r="DC314" i="2"/>
  <c r="DC334" i="2"/>
  <c r="DA334" i="2"/>
  <c r="DC370" i="2"/>
  <c r="DB370" i="2"/>
  <c r="DA386" i="2"/>
  <c r="DB386" i="2"/>
  <c r="DB418" i="2"/>
  <c r="DA418" i="2"/>
  <c r="DA506" i="2"/>
  <c r="DC506" i="2"/>
  <c r="DB506" i="2"/>
  <c r="DA530" i="2"/>
  <c r="DB530" i="2"/>
  <c r="DC530" i="2"/>
  <c r="DC538" i="2"/>
  <c r="DA538" i="2"/>
  <c r="DA542" i="2"/>
  <c r="DC542" i="2"/>
  <c r="DB542" i="2"/>
  <c r="DA578" i="2"/>
  <c r="DC578" i="2"/>
  <c r="DB578" i="2"/>
  <c r="DA666" i="2"/>
  <c r="DB666" i="2"/>
  <c r="DC666" i="2"/>
  <c r="DA670" i="2"/>
  <c r="DC670" i="2"/>
  <c r="DA678" i="2"/>
  <c r="DC678" i="2"/>
  <c r="DC702" i="2"/>
  <c r="DA702" i="2"/>
  <c r="DB702" i="2"/>
  <c r="DA726" i="2"/>
  <c r="DB726" i="2"/>
  <c r="DC726" i="2"/>
  <c r="DC742" i="2"/>
  <c r="DA742" i="2"/>
  <c r="DB742" i="2"/>
  <c r="DB746" i="2"/>
  <c r="DC746" i="2"/>
  <c r="DA746" i="2"/>
  <c r="DC786" i="2"/>
  <c r="DA786" i="2"/>
  <c r="DC794" i="2"/>
  <c r="DA794" i="2"/>
  <c r="DB794" i="2"/>
  <c r="DB798" i="2"/>
  <c r="DA798" i="2"/>
  <c r="DC798" i="2"/>
  <c r="DB826" i="2"/>
  <c r="DC826" i="2"/>
  <c r="DA826" i="2"/>
  <c r="DC842" i="2"/>
  <c r="DA842" i="2"/>
  <c r="DB842" i="2"/>
  <c r="DB926" i="2"/>
  <c r="DC926" i="2"/>
  <c r="DA934" i="2"/>
  <c r="DC934" i="2"/>
  <c r="DB934" i="2"/>
  <c r="DC954" i="2"/>
  <c r="DB954" i="2"/>
  <c r="DB958" i="2"/>
  <c r="DC958" i="2"/>
  <c r="DA958" i="2"/>
  <c r="DC970" i="2"/>
  <c r="DA970" i="2"/>
  <c r="DB982" i="2"/>
  <c r="DC982" i="2"/>
  <c r="DA1022" i="2"/>
  <c r="DC1022" i="2"/>
  <c r="DB1034" i="2"/>
  <c r="DA1034" i="2"/>
  <c r="DC1034" i="2"/>
  <c r="DB1042" i="2"/>
  <c r="DA1042" i="2"/>
  <c r="DC1042" i="2"/>
  <c r="DB1078" i="2"/>
  <c r="DA1078" i="2"/>
  <c r="DC1078" i="2"/>
  <c r="DC1090" i="2"/>
  <c r="DB1090" i="2"/>
  <c r="DA1090" i="2"/>
  <c r="DA1130" i="2"/>
  <c r="DC1130" i="2"/>
  <c r="DB1130" i="2"/>
  <c r="DB1146" i="2"/>
  <c r="DC1146" i="2"/>
  <c r="DC1178" i="2"/>
  <c r="DB1178" i="2"/>
  <c r="DB1190" i="2"/>
  <c r="DC1190" i="2"/>
  <c r="DB1206" i="2"/>
  <c r="DC1206" i="2"/>
  <c r="DB2491" i="2"/>
  <c r="DA2956" i="2"/>
  <c r="DB1286" i="2"/>
  <c r="DC158" i="2"/>
  <c r="DA1693" i="2"/>
  <c r="DB2541" i="2"/>
  <c r="DB3219" i="2"/>
  <c r="DC2986" i="2"/>
  <c r="DA2229" i="2"/>
  <c r="DB2229" i="2"/>
  <c r="DC2229" i="2"/>
  <c r="DB2189" i="2"/>
  <c r="DA2189" i="2"/>
  <c r="DC2189" i="2"/>
  <c r="DA2161" i="2"/>
  <c r="DB2161" i="2"/>
  <c r="DC2161" i="2"/>
  <c r="DB2153" i="2"/>
  <c r="DC2153" i="2"/>
  <c r="DA2153" i="2"/>
  <c r="DC2302" i="2"/>
  <c r="DB2302" i="2"/>
  <c r="DA2302" i="2"/>
  <c r="DA2286" i="2"/>
  <c r="DC2286" i="2"/>
  <c r="DC1912" i="2"/>
  <c r="DB1912" i="2"/>
  <c r="DA1912" i="2"/>
  <c r="DB2069" i="2"/>
  <c r="DC2069" i="2"/>
  <c r="DA2069" i="2"/>
  <c r="DC1806" i="2"/>
  <c r="DB1806" i="2"/>
  <c r="DA1806" i="2"/>
  <c r="DC1366" i="2"/>
  <c r="DA1366" i="2"/>
  <c r="DB1366" i="2"/>
  <c r="DA1226" i="2"/>
  <c r="DC1226" i="2"/>
  <c r="DB1226" i="2"/>
  <c r="DB1103" i="2"/>
  <c r="DA1103" i="2"/>
  <c r="DC1103" i="2"/>
  <c r="DB771" i="2"/>
  <c r="DA771" i="2"/>
  <c r="DC771" i="2"/>
  <c r="DA46" i="2"/>
  <c r="DB46" i="2"/>
  <c r="DC46" i="2"/>
  <c r="DC326" i="2"/>
  <c r="DA326" i="2"/>
  <c r="DB326" i="2"/>
  <c r="DC330" i="2"/>
  <c r="DB330" i="2"/>
  <c r="DA330" i="2"/>
  <c r="DB338" i="2"/>
  <c r="DA338" i="2"/>
  <c r="DC338" i="2"/>
  <c r="DA686" i="2"/>
  <c r="DB686" i="2"/>
  <c r="DB778" i="2"/>
  <c r="DA778" i="2"/>
  <c r="DC778" i="2"/>
  <c r="DC946" i="2"/>
  <c r="DA946" i="2"/>
  <c r="DB946" i="2"/>
  <c r="DC1541" i="2"/>
  <c r="DB2551" i="2"/>
  <c r="DC2595" i="2"/>
  <c r="DC3089" i="2"/>
  <c r="DA2431" i="2"/>
  <c r="DB602" i="2"/>
  <c r="DC2782" i="2"/>
  <c r="DA3158" i="2"/>
  <c r="DB2789" i="2"/>
  <c r="DB3369" i="2"/>
  <c r="DC2800" i="2"/>
  <c r="DB2892" i="2"/>
  <c r="DA1959" i="2"/>
  <c r="DB111" i="2"/>
  <c r="DC3497" i="2"/>
  <c r="DB293" i="2"/>
  <c r="DC2510" i="2"/>
  <c r="DB2906" i="2"/>
  <c r="DC2074" i="2"/>
  <c r="DA2022" i="2"/>
  <c r="DB2352" i="2"/>
  <c r="DA568" i="2"/>
  <c r="DA3518" i="2"/>
  <c r="DC686" i="2"/>
  <c r="DB800" i="2"/>
  <c r="DC1281" i="2"/>
  <c r="DA3273" i="2"/>
  <c r="DA3136" i="2"/>
  <c r="DA577" i="2"/>
  <c r="DB2286" i="2"/>
  <c r="DB2149" i="2"/>
  <c r="DC2149" i="2"/>
  <c r="DA2149" i="2"/>
  <c r="DA1844" i="2"/>
  <c r="DB1844" i="2"/>
  <c r="DC1844" i="2"/>
  <c r="DC1782" i="2"/>
  <c r="DA1782" i="2"/>
  <c r="DB1782" i="2"/>
  <c r="DA1714" i="2"/>
  <c r="DB1714" i="2"/>
  <c r="DC1714" i="2"/>
  <c r="DA1690" i="2"/>
  <c r="DB1690" i="2"/>
  <c r="DC1690" i="2"/>
  <c r="DB899" i="2"/>
  <c r="DC899" i="2"/>
  <c r="DA899" i="2"/>
  <c r="DC603" i="2"/>
  <c r="DA603" i="2"/>
  <c r="DB603" i="2"/>
  <c r="DA395" i="2"/>
  <c r="DB395" i="2"/>
  <c r="DC395" i="2"/>
  <c r="DB331" i="2"/>
  <c r="DA331" i="2"/>
  <c r="DC331" i="2"/>
  <c r="DA327" i="2"/>
  <c r="DB327" i="2"/>
  <c r="DC327" i="2"/>
  <c r="DB303" i="2"/>
  <c r="DA303" i="2"/>
  <c r="DC303" i="2"/>
  <c r="DA147" i="2"/>
  <c r="DB147" i="2"/>
  <c r="DC147" i="2"/>
  <c r="DC302" i="2"/>
  <c r="DB302" i="2"/>
  <c r="DA302" i="2"/>
  <c r="DA342" i="2"/>
  <c r="DC342" i="2"/>
  <c r="DB342" i="2"/>
  <c r="DA378" i="2"/>
  <c r="DB378" i="2"/>
  <c r="DC378" i="2"/>
  <c r="DA882" i="2"/>
  <c r="DB882" i="2"/>
  <c r="DC882" i="2"/>
  <c r="DB1800" i="2"/>
  <c r="DC1800" i="2"/>
  <c r="DA1800" i="2"/>
  <c r="DC1389" i="2"/>
  <c r="DA1389" i="2"/>
  <c r="DB1389" i="2"/>
  <c r="DB1229" i="2"/>
  <c r="DC1229" i="2"/>
  <c r="DA1229" i="2"/>
  <c r="DC1738" i="2"/>
  <c r="DA1738" i="2"/>
  <c r="DB1738" i="2"/>
  <c r="DC1722" i="2"/>
  <c r="DA1722" i="2"/>
  <c r="DB1722" i="2"/>
  <c r="DC1808" i="2"/>
  <c r="DB1808" i="2"/>
  <c r="DA1808" i="2"/>
  <c r="DB1713" i="2"/>
  <c r="DA1713" i="2"/>
  <c r="DC1713" i="2"/>
  <c r="DB143" i="2"/>
  <c r="DA143" i="2"/>
  <c r="DC143" i="2"/>
  <c r="DA150" i="2"/>
  <c r="DB150" i="2"/>
  <c r="DC150" i="2"/>
  <c r="DA153" i="2"/>
  <c r="DC153" i="2"/>
  <c r="DB153" i="2"/>
  <c r="DA1986" i="2"/>
  <c r="DC1986" i="2"/>
  <c r="DB1986" i="2"/>
  <c r="DC1200" i="2"/>
  <c r="DA1200" i="2"/>
  <c r="DB1200" i="2"/>
  <c r="DC599" i="2"/>
  <c r="DB599" i="2"/>
  <c r="DA599" i="2"/>
  <c r="DA836" i="2"/>
  <c r="DC836" i="2"/>
  <c r="DB836" i="2"/>
  <c r="DB1203" i="2"/>
  <c r="DC1203" i="2"/>
  <c r="DA1203" i="2"/>
  <c r="DA1392" i="2"/>
  <c r="DB1392" i="2"/>
  <c r="DC1392" i="2"/>
  <c r="DA1233" i="2"/>
  <c r="DB1233" i="2"/>
  <c r="DC1233" i="2"/>
  <c r="DA1119" i="2"/>
  <c r="DC1119" i="2"/>
  <c r="DB1119" i="2"/>
  <c r="DA1039" i="2"/>
  <c r="DB1039" i="2"/>
  <c r="DC1039" i="2"/>
  <c r="DB1007" i="2"/>
  <c r="DA1007" i="2"/>
  <c r="DC1007" i="2"/>
  <c r="DC983" i="2"/>
  <c r="DA983" i="2"/>
  <c r="DB983" i="2"/>
  <c r="DC365" i="2"/>
  <c r="DB365" i="2"/>
  <c r="DA365" i="2"/>
  <c r="DC40" i="2"/>
  <c r="DB40" i="2"/>
  <c r="DA40" i="2"/>
  <c r="DB2760" i="2"/>
  <c r="DC2760" i="2"/>
  <c r="DA2760" i="2"/>
  <c r="DA2893" i="2"/>
  <c r="DC2893" i="2"/>
  <c r="DB2893" i="2"/>
  <c r="DC1183" i="2"/>
  <c r="DB1183" i="2"/>
  <c r="DA1183" i="2"/>
  <c r="DA1533" i="2"/>
  <c r="DC1533" i="2"/>
  <c r="DB1533" i="2"/>
  <c r="DA1225" i="2"/>
  <c r="DC1225" i="2"/>
  <c r="DB1225" i="2"/>
  <c r="DB2361" i="2"/>
  <c r="DA2361" i="2"/>
  <c r="DC2361" i="2"/>
  <c r="DC2077" i="2"/>
  <c r="DB2077" i="2"/>
  <c r="DA2077" i="2"/>
  <c r="DC1928" i="2"/>
  <c r="DA1928" i="2"/>
  <c r="DB1928" i="2"/>
  <c r="DC1868" i="2"/>
  <c r="DA1868" i="2"/>
  <c r="DB1868" i="2"/>
  <c r="DA1888" i="2"/>
  <c r="DB1888" i="2"/>
  <c r="DC1888" i="2"/>
  <c r="DC1860" i="2"/>
  <c r="DB1860" i="2"/>
  <c r="DA1860" i="2"/>
  <c r="DA1701" i="2"/>
  <c r="DC1701" i="2"/>
  <c r="DB1701" i="2"/>
  <c r="DC2434" i="2"/>
  <c r="DA2434" i="2"/>
  <c r="DB2434" i="2"/>
  <c r="DB1047" i="2"/>
  <c r="DC1047" i="2"/>
  <c r="DA1047" i="2"/>
  <c r="DC1023" i="2"/>
  <c r="DB1023" i="2"/>
  <c r="DA1023" i="2"/>
  <c r="DB991" i="2"/>
  <c r="DC991" i="2"/>
  <c r="DA991" i="2"/>
  <c r="DB808" i="2"/>
  <c r="DA808" i="2"/>
  <c r="DC808" i="2"/>
  <c r="DB402" i="2"/>
  <c r="DA402" i="2"/>
  <c r="DC402" i="2"/>
  <c r="DB3409" i="2"/>
  <c r="DC3409" i="2"/>
  <c r="DA3409" i="2"/>
  <c r="DC907" i="2"/>
  <c r="DA907" i="2"/>
  <c r="DB907" i="2"/>
  <c r="DC2176" i="2"/>
  <c r="DB2176" i="2"/>
  <c r="DA2176" i="2"/>
  <c r="DC1606" i="2"/>
  <c r="DA1606" i="2"/>
  <c r="DB1606" i="2"/>
  <c r="DC3305" i="2"/>
  <c r="DB3305" i="2"/>
  <c r="DA3305" i="2"/>
  <c r="DA3493" i="2"/>
  <c r="DC3493" i="2"/>
  <c r="DB3493" i="2"/>
  <c r="DA2830" i="2"/>
  <c r="DC2830" i="2"/>
  <c r="DC2403" i="2"/>
  <c r="DB2403" i="2"/>
  <c r="DA2403" i="2"/>
  <c r="DC2435" i="2"/>
  <c r="DB2435" i="2"/>
  <c r="DA2435" i="2"/>
  <c r="DB2446" i="2"/>
  <c r="DC2446" i="2"/>
  <c r="DA2446" i="2"/>
  <c r="DB3014" i="2"/>
  <c r="DC3014" i="2"/>
  <c r="DA2415" i="2"/>
  <c r="DB2415" i="2"/>
  <c r="DC2415" i="2"/>
  <c r="DB2749" i="2"/>
  <c r="DC2749" i="2"/>
  <c r="DA2749" i="2"/>
  <c r="DA957" i="2"/>
  <c r="DC957" i="2"/>
  <c r="DB957" i="2"/>
  <c r="DB107" i="2"/>
  <c r="DC107" i="2"/>
  <c r="DA107" i="2"/>
  <c r="DA2849" i="2"/>
  <c r="DC2849" i="2"/>
  <c r="DB2849" i="2"/>
  <c r="DB2628" i="2"/>
  <c r="DA2628" i="2"/>
  <c r="DB3567" i="2"/>
  <c r="DC3567" i="2"/>
  <c r="DA3567" i="2"/>
  <c r="DB1216" i="2"/>
  <c r="DC1216" i="2"/>
  <c r="DA1216" i="2"/>
  <c r="DC1917" i="2"/>
  <c r="DB1917" i="2"/>
  <c r="DA1917" i="2"/>
  <c r="DC2814" i="2"/>
  <c r="DB2814" i="2"/>
  <c r="DA2814" i="2"/>
  <c r="DA2746" i="2"/>
  <c r="DB2746" i="2"/>
  <c r="DC2746" i="2"/>
  <c r="DA2840" i="2"/>
  <c r="DC2840" i="2"/>
  <c r="DB2840" i="2"/>
  <c r="DA3291" i="2"/>
  <c r="DC3291" i="2"/>
  <c r="DB3291" i="2"/>
  <c r="DC296" i="2"/>
  <c r="DB296" i="2"/>
  <c r="DA296" i="2"/>
  <c r="DB1077" i="2"/>
  <c r="DA1077" i="2"/>
  <c r="DC1077" i="2"/>
  <c r="DC3482" i="2"/>
  <c r="DB3482" i="2"/>
  <c r="DA3482" i="2"/>
  <c r="DC2652" i="2"/>
  <c r="DA2652" i="2"/>
  <c r="DB2652" i="2"/>
  <c r="DA2478" i="2"/>
  <c r="DB2478" i="2"/>
  <c r="DC2478" i="2"/>
  <c r="DB2382" i="2"/>
  <c r="DA2382" i="2"/>
  <c r="DC2382" i="2"/>
  <c r="DA2023" i="2"/>
  <c r="DB2023" i="2"/>
  <c r="DC2023" i="2"/>
  <c r="DA1162" i="2"/>
  <c r="DC1162" i="2"/>
  <c r="DB1162" i="2"/>
  <c r="DC2901" i="2"/>
  <c r="DB2901" i="2"/>
  <c r="DA2901" i="2"/>
  <c r="DC1725" i="2"/>
  <c r="DA1725" i="2"/>
  <c r="DB1725" i="2"/>
  <c r="DA3319" i="2"/>
  <c r="DC3319" i="2"/>
  <c r="DB3319" i="2"/>
  <c r="DA3184" i="2"/>
  <c r="DC3184" i="2"/>
  <c r="DB3184" i="2"/>
  <c r="DC504" i="2"/>
  <c r="DB504" i="2"/>
  <c r="DA504" i="2"/>
  <c r="DC2387" i="2"/>
  <c r="DA2387" i="2"/>
  <c r="DA2538" i="2"/>
  <c r="DC2538" i="2"/>
  <c r="DB2538" i="2"/>
  <c r="DB2560" i="2"/>
  <c r="DC2560" i="2"/>
  <c r="DA2560" i="2"/>
  <c r="DC3367" i="2"/>
  <c r="DB3367" i="2"/>
  <c r="DA3367" i="2"/>
  <c r="DA3378" i="2"/>
  <c r="DC3378" i="2"/>
  <c r="DB3378" i="2"/>
  <c r="DC1498" i="2"/>
  <c r="DA1498" i="2"/>
  <c r="DB1498" i="2"/>
  <c r="DB1992" i="2"/>
  <c r="DC1992" i="2"/>
  <c r="DA1992" i="2"/>
  <c r="DB2701" i="2"/>
  <c r="DA2701" i="2"/>
  <c r="DB2856" i="2"/>
  <c r="DA2856" i="2"/>
  <c r="DC3155" i="2"/>
  <c r="DB3155" i="2"/>
  <c r="DA3155" i="2"/>
  <c r="DA294" i="2"/>
  <c r="DC294" i="2"/>
  <c r="DB294" i="2"/>
  <c r="DA1733" i="2"/>
  <c r="DB1733" i="2"/>
  <c r="DC1733" i="2"/>
  <c r="DC2255" i="2"/>
  <c r="DB2255" i="2"/>
  <c r="DA2255" i="2"/>
  <c r="DA1767" i="2"/>
  <c r="DC1767" i="2"/>
  <c r="DB1767" i="2"/>
  <c r="DC2754" i="2"/>
  <c r="DA2754" i="2"/>
  <c r="DB2754" i="2"/>
  <c r="DC2040" i="2"/>
  <c r="DA2040" i="2"/>
  <c r="DB2040" i="2"/>
  <c r="DB2894" i="2"/>
  <c r="DC2894" i="2"/>
  <c r="DC2982" i="2"/>
  <c r="DB2982" i="2"/>
  <c r="DA2982" i="2"/>
  <c r="DB3152" i="2"/>
  <c r="DA3152" i="2"/>
  <c r="DC3152" i="2"/>
  <c r="DB3226" i="2"/>
  <c r="DC3226" i="2"/>
  <c r="DA3226" i="2"/>
  <c r="DB3421" i="2"/>
  <c r="DA3421" i="2"/>
  <c r="DC3394" i="2"/>
  <c r="DA3394" i="2"/>
  <c r="DC2203" i="2"/>
  <c r="DA2203" i="2"/>
  <c r="DB2203" i="2"/>
  <c r="DC1827" i="2"/>
  <c r="DB1827" i="2"/>
  <c r="DA1827" i="2"/>
  <c r="DB18" i="2"/>
  <c r="DA18" i="2"/>
  <c r="DC18" i="2"/>
  <c r="DA3424" i="2"/>
  <c r="DC3424" i="2"/>
  <c r="DB3424" i="2"/>
  <c r="DA3352" i="2"/>
  <c r="DB3352" i="2"/>
  <c r="DC3352" i="2"/>
  <c r="DA2907" i="2"/>
  <c r="DB2907" i="2"/>
  <c r="DC2907" i="2"/>
  <c r="DA3139" i="2"/>
  <c r="DC3139" i="2"/>
  <c r="DB3139" i="2"/>
  <c r="DB3077" i="2"/>
  <c r="DC3077" i="2"/>
  <c r="DA3077" i="2"/>
  <c r="DB3049" i="2"/>
  <c r="DC3049" i="2"/>
  <c r="DA3049" i="2"/>
  <c r="DC2799" i="2"/>
  <c r="DB2799" i="2"/>
  <c r="DA2799" i="2"/>
  <c r="DA2791" i="2"/>
  <c r="DB2791" i="2"/>
  <c r="DC2791" i="2"/>
  <c r="DC2747" i="2"/>
  <c r="DA2747" i="2"/>
  <c r="DB2747" i="2"/>
  <c r="DA2687" i="2"/>
  <c r="DC2687" i="2"/>
  <c r="DB2687" i="2"/>
  <c r="DB2509" i="2"/>
  <c r="DC2509" i="2"/>
  <c r="DA2509" i="2"/>
  <c r="DB2559" i="2"/>
  <c r="DA2559" i="2"/>
  <c r="DC2559" i="2"/>
  <c r="DB2426" i="2"/>
  <c r="DC2426" i="2"/>
  <c r="DA2426" i="2"/>
  <c r="DB2553" i="2"/>
  <c r="DC2553" i="2"/>
  <c r="DA2553" i="2"/>
  <c r="DB2503" i="2"/>
  <c r="DC2503" i="2"/>
  <c r="DA2503" i="2"/>
  <c r="DC2405" i="2"/>
  <c r="DB2405" i="2"/>
  <c r="DA2405" i="2"/>
  <c r="DC2298" i="2"/>
  <c r="DA2298" i="2"/>
  <c r="DB2298" i="2"/>
  <c r="DC2041" i="2"/>
  <c r="DB2041" i="2"/>
  <c r="DA2041" i="2"/>
  <c r="DC1981" i="2"/>
  <c r="DA1981" i="2"/>
  <c r="DB1981" i="2"/>
  <c r="DC1866" i="2"/>
  <c r="DB1866" i="2"/>
  <c r="DA1866" i="2"/>
  <c r="DC1626" i="2"/>
  <c r="DB1626" i="2"/>
  <c r="DA1626" i="2"/>
  <c r="DB1657" i="2"/>
  <c r="DC1657" i="2"/>
  <c r="DA1657" i="2"/>
  <c r="DA1940" i="2"/>
  <c r="DB1940" i="2"/>
  <c r="DC1940" i="2"/>
  <c r="DB1619" i="2"/>
  <c r="DC1619" i="2"/>
  <c r="DA1619" i="2"/>
  <c r="DA1413" i="2"/>
  <c r="DB1413" i="2"/>
  <c r="DC1413" i="2"/>
  <c r="DC1373" i="2"/>
  <c r="DA1373" i="2"/>
  <c r="DB1373" i="2"/>
  <c r="DB1309" i="2"/>
  <c r="DA1309" i="2"/>
  <c r="DC1309" i="2"/>
  <c r="DB1301" i="2"/>
  <c r="DC1301" i="2"/>
  <c r="DA1301" i="2"/>
  <c r="DB1718" i="2"/>
  <c r="DC1718" i="2"/>
  <c r="DA1718" i="2"/>
  <c r="DC1858" i="2"/>
  <c r="DB1858" i="2"/>
  <c r="DA1858" i="2"/>
  <c r="DB3586" i="2"/>
  <c r="DC3586" i="2"/>
  <c r="DA3586" i="2"/>
  <c r="DB3111" i="2"/>
  <c r="DC3111" i="2"/>
  <c r="DA3111" i="2"/>
  <c r="DB3119" i="2"/>
  <c r="DC3119" i="2"/>
  <c r="DA3119" i="2"/>
  <c r="DA2033" i="2"/>
  <c r="DB2033" i="2"/>
  <c r="DC2033" i="2"/>
  <c r="DC1289" i="2"/>
  <c r="DA1289" i="2"/>
  <c r="DB1289" i="2"/>
  <c r="DA1173" i="2"/>
  <c r="DB1173" i="2"/>
  <c r="DC1173" i="2"/>
  <c r="DB1201" i="2"/>
  <c r="DA1201" i="2"/>
  <c r="DC1201" i="2"/>
  <c r="DA891" i="2"/>
  <c r="DC891" i="2"/>
  <c r="DB891" i="2"/>
  <c r="DB2016" i="2"/>
  <c r="DC2016" i="2"/>
  <c r="DA2016" i="2"/>
  <c r="DB2733" i="2"/>
  <c r="DC2733" i="2"/>
  <c r="DA2733" i="2"/>
  <c r="DC2235" i="2"/>
  <c r="DA2235" i="2"/>
  <c r="DB2235" i="2"/>
  <c r="DA1323" i="2"/>
  <c r="DB1323" i="2"/>
  <c r="DC1323" i="2"/>
  <c r="DA3329" i="2"/>
  <c r="DB3329" i="2"/>
  <c r="DC3329" i="2"/>
  <c r="DA2681" i="2"/>
  <c r="DC2681" i="2"/>
  <c r="DB2681" i="2"/>
  <c r="DA2166" i="2"/>
  <c r="DC2166" i="2"/>
  <c r="DB2166" i="2"/>
  <c r="DC2918" i="2"/>
  <c r="DB2918" i="2"/>
  <c r="DA2918" i="2"/>
  <c r="DC3116" i="2"/>
  <c r="DB3116" i="2"/>
  <c r="DA3116" i="2"/>
  <c r="DA2432" i="2"/>
  <c r="DC2432" i="2"/>
  <c r="DB1649" i="2"/>
  <c r="DB2686" i="2"/>
  <c r="DA2686" i="2"/>
  <c r="DC2686" i="2"/>
  <c r="DB3540" i="2"/>
  <c r="DA3540" i="2"/>
  <c r="DC3540" i="2"/>
  <c r="DA3504" i="2"/>
  <c r="DC3504" i="2"/>
  <c r="DB3504" i="2"/>
  <c r="DC3480" i="2"/>
  <c r="DB3480" i="2"/>
  <c r="DA3480" i="2"/>
  <c r="DC3248" i="2"/>
  <c r="DB3248" i="2"/>
  <c r="DA3248" i="2"/>
  <c r="DC3232" i="2"/>
  <c r="DB3232" i="2"/>
  <c r="DA3232" i="2"/>
  <c r="DC3220" i="2"/>
  <c r="DA3220" i="2"/>
  <c r="DB3220" i="2"/>
  <c r="DC3133" i="2"/>
  <c r="DA3133" i="2"/>
  <c r="DB3133" i="2"/>
  <c r="DC3003" i="2"/>
  <c r="DB3003" i="2"/>
  <c r="DA3003" i="2"/>
  <c r="DB2967" i="2"/>
  <c r="DA2967" i="2"/>
  <c r="DC2967" i="2"/>
  <c r="DB3051" i="2"/>
  <c r="DA3051" i="2"/>
  <c r="DC3051" i="2"/>
  <c r="DB2871" i="2"/>
  <c r="DC2871" i="2"/>
  <c r="DA2871" i="2"/>
  <c r="DA2839" i="2"/>
  <c r="DC2839" i="2"/>
  <c r="DB2839" i="2"/>
  <c r="DB2783" i="2"/>
  <c r="DC2783" i="2"/>
  <c r="DA2783" i="2"/>
  <c r="DA2763" i="2"/>
  <c r="DC2763" i="2"/>
  <c r="DB2763" i="2"/>
  <c r="DC2707" i="2"/>
  <c r="DB2707" i="2"/>
  <c r="DA2707" i="2"/>
  <c r="DC2691" i="2"/>
  <c r="DB2691" i="2"/>
  <c r="DA2691" i="2"/>
  <c r="DB2675" i="2"/>
  <c r="DC2675" i="2"/>
  <c r="DA2675" i="2"/>
  <c r="DC2489" i="2"/>
  <c r="DA2489" i="2"/>
  <c r="DB2489" i="2"/>
  <c r="DA2417" i="2"/>
  <c r="DC2417" i="2"/>
  <c r="DB2417" i="2"/>
  <c r="DA2501" i="2"/>
  <c r="DB2501" i="2"/>
  <c r="DC2501" i="2"/>
  <c r="DA2461" i="2"/>
  <c r="DB2461" i="2"/>
  <c r="DB2535" i="2"/>
  <c r="DA2535" i="2"/>
  <c r="DC2535" i="2"/>
  <c r="DA2505" i="2"/>
  <c r="DC2505" i="2"/>
  <c r="DB2505" i="2"/>
  <c r="DA2378" i="2"/>
  <c r="DB2378" i="2"/>
  <c r="DC2378" i="2"/>
  <c r="DB2274" i="2"/>
  <c r="DC2274" i="2"/>
  <c r="DA2274" i="2"/>
  <c r="DC2237" i="2"/>
  <c r="DB2237" i="2"/>
  <c r="DA2237" i="2"/>
  <c r="DB1784" i="2"/>
  <c r="DC1784" i="2"/>
  <c r="DA1784" i="2"/>
  <c r="DB1198" i="2"/>
  <c r="DC1198" i="2"/>
  <c r="DA1198" i="2"/>
  <c r="DC1517" i="2"/>
  <c r="DA1517" i="2"/>
  <c r="DB1517" i="2"/>
  <c r="DC1505" i="2"/>
  <c r="DA1505" i="2"/>
  <c r="DB1505" i="2"/>
  <c r="DC1477" i="2"/>
  <c r="DB1477" i="2"/>
  <c r="DA1477" i="2"/>
  <c r="DC1365" i="2"/>
  <c r="DA1365" i="2"/>
  <c r="DB1365" i="2"/>
  <c r="DC1794" i="2"/>
  <c r="DA1794" i="2"/>
  <c r="DB1794" i="2"/>
  <c r="DC2571" i="2"/>
  <c r="DA2571" i="2"/>
  <c r="DB2571" i="2"/>
  <c r="DC2443" i="2"/>
  <c r="DB2443" i="2"/>
  <c r="DA2443" i="2"/>
  <c r="DA2347" i="2"/>
  <c r="DC2347" i="2"/>
  <c r="DB2347" i="2"/>
  <c r="DB2353" i="2"/>
  <c r="DA2353" i="2"/>
  <c r="DC2353" i="2"/>
  <c r="DB2607" i="2"/>
  <c r="DA2607" i="2"/>
  <c r="DC2607" i="2"/>
  <c r="DB2639" i="2"/>
  <c r="DC2639" i="2"/>
  <c r="DA2639" i="2"/>
  <c r="DA1221" i="2"/>
  <c r="DC1221" i="2"/>
  <c r="DB1221" i="2"/>
  <c r="DA1199" i="2"/>
  <c r="DB1199" i="2"/>
  <c r="DC1199" i="2"/>
  <c r="DC847" i="2"/>
  <c r="DB847" i="2"/>
  <c r="DA847" i="2"/>
  <c r="DB822" i="2"/>
  <c r="DA822" i="2"/>
  <c r="DC822" i="2"/>
  <c r="DA856" i="2"/>
  <c r="DC856" i="2"/>
  <c r="DB856" i="2"/>
  <c r="DB2454" i="2"/>
  <c r="DC2454" i="2"/>
  <c r="DA2454" i="2"/>
  <c r="DB1551" i="2"/>
  <c r="DA1551" i="2"/>
  <c r="DC1551" i="2"/>
  <c r="DC1953" i="2"/>
  <c r="DA1953" i="2"/>
  <c r="DB1953" i="2"/>
  <c r="DC2048" i="2"/>
  <c r="DA2048" i="2"/>
  <c r="DB2048" i="2"/>
  <c r="DA2720" i="2"/>
  <c r="DB2720" i="2"/>
  <c r="DC2720" i="2"/>
  <c r="DB3234" i="2"/>
  <c r="DA3234" i="2"/>
  <c r="DC3234" i="2"/>
  <c r="DC3290" i="2"/>
  <c r="DA3290" i="2"/>
  <c r="DB3290" i="2"/>
  <c r="DA2391" i="2"/>
  <c r="DB2391" i="2"/>
  <c r="DC2391" i="2"/>
  <c r="DC2424" i="2"/>
  <c r="DA2424" i="2"/>
  <c r="DC1618" i="2"/>
  <c r="DB1618" i="2"/>
  <c r="DA1618" i="2"/>
  <c r="DB1277" i="2"/>
  <c r="DA1277" i="2"/>
  <c r="DC1277" i="2"/>
  <c r="DC1862" i="2"/>
  <c r="DA1862" i="2"/>
  <c r="DB1862" i="2"/>
  <c r="DC1549" i="2"/>
  <c r="DA1549" i="2"/>
  <c r="DB1549" i="2"/>
  <c r="DC1151" i="2"/>
  <c r="DA1151" i="2"/>
  <c r="DB1151" i="2"/>
  <c r="DC42" i="2"/>
  <c r="DA42" i="2"/>
  <c r="DB42" i="2"/>
  <c r="DC533" i="2"/>
  <c r="DB533" i="2"/>
  <c r="DA533" i="2"/>
  <c r="DB537" i="2"/>
  <c r="DA537" i="2"/>
  <c r="DC537" i="2"/>
  <c r="DA456" i="2"/>
  <c r="DB456" i="2"/>
  <c r="DC456" i="2"/>
  <c r="DA432" i="2"/>
  <c r="DB432" i="2"/>
  <c r="DC432" i="2"/>
  <c r="DB391" i="2"/>
  <c r="DA391" i="2"/>
  <c r="DC391" i="2"/>
  <c r="DC356" i="2"/>
  <c r="DB356" i="2"/>
  <c r="DA356" i="2"/>
  <c r="DB236" i="2"/>
  <c r="DC236" i="2"/>
  <c r="DA236" i="2"/>
  <c r="DA271" i="2"/>
  <c r="DC271" i="2"/>
  <c r="DB271" i="2"/>
  <c r="DC238" i="2"/>
  <c r="DA238" i="2"/>
  <c r="DB238" i="2"/>
  <c r="DB21" i="2"/>
  <c r="DC21" i="2"/>
  <c r="DA21" i="2"/>
  <c r="DA4" i="2"/>
  <c r="DC4" i="2"/>
  <c r="DB4" i="2"/>
  <c r="DC1695" i="2"/>
  <c r="DA1695" i="2"/>
  <c r="DB1695" i="2"/>
  <c r="DB572" i="2"/>
  <c r="DC572" i="2"/>
  <c r="DA572" i="2"/>
  <c r="DC1769" i="2"/>
  <c r="DB1769" i="2"/>
  <c r="DA1769" i="2"/>
  <c r="DA2924" i="2"/>
  <c r="DB2924" i="2"/>
  <c r="DC2924" i="2"/>
  <c r="DB912" i="2"/>
  <c r="DC912" i="2"/>
  <c r="DA912" i="2"/>
  <c r="DC2620" i="2"/>
  <c r="DB2620" i="2"/>
  <c r="DA2620" i="2"/>
  <c r="DA1754" i="2"/>
  <c r="DB1754" i="2"/>
  <c r="DC1754" i="2"/>
  <c r="DB1642" i="2"/>
  <c r="DC1642" i="2"/>
  <c r="DA1642" i="2"/>
  <c r="DB834" i="2"/>
  <c r="DC834" i="2"/>
  <c r="DA834" i="2"/>
  <c r="DA383" i="2"/>
  <c r="DB383" i="2"/>
  <c r="DC383" i="2"/>
  <c r="DC355" i="2"/>
  <c r="DB355" i="2"/>
  <c r="DA355" i="2"/>
  <c r="DB347" i="2"/>
  <c r="DA347" i="2"/>
  <c r="DC347" i="2"/>
  <c r="DB55" i="2"/>
  <c r="DC55" i="2"/>
  <c r="DA55" i="2"/>
  <c r="DA51" i="2"/>
  <c r="DB51" i="2"/>
  <c r="DC51" i="2"/>
  <c r="DC2637" i="2"/>
  <c r="DB2637" i="2"/>
  <c r="DA2637" i="2"/>
  <c r="DB1849" i="2"/>
  <c r="DA1849" i="2"/>
  <c r="DC1849" i="2"/>
  <c r="DC1647" i="2"/>
  <c r="DA1647" i="2"/>
  <c r="DB1647" i="2"/>
  <c r="DB2119" i="2"/>
  <c r="DC2119" i="2"/>
  <c r="DA2119" i="2"/>
  <c r="DB647" i="2"/>
  <c r="DA647" i="2"/>
  <c r="DC647" i="2"/>
  <c r="DC10" i="2"/>
  <c r="DB10" i="2"/>
  <c r="DA10" i="2"/>
  <c r="DC581" i="2"/>
  <c r="DA581" i="2"/>
  <c r="DB581" i="2"/>
  <c r="DC1478" i="2"/>
  <c r="DB1478" i="2"/>
  <c r="DA1478" i="2"/>
  <c r="DB1780" i="2"/>
  <c r="DC1780" i="2"/>
  <c r="DA1780" i="2"/>
  <c r="DA871" i="2"/>
  <c r="DB871" i="2"/>
  <c r="DC871" i="2"/>
  <c r="DC1417" i="2"/>
  <c r="DA1417" i="2"/>
  <c r="DB1417" i="2"/>
  <c r="DA1131" i="2"/>
  <c r="DB1131" i="2"/>
  <c r="DC1131" i="2"/>
  <c r="DC1071" i="2"/>
  <c r="DB1071" i="2"/>
  <c r="DA1071" i="2"/>
  <c r="DC858" i="2"/>
  <c r="DB858" i="2"/>
  <c r="DA858" i="2"/>
  <c r="DB43" i="2"/>
  <c r="DC43" i="2"/>
  <c r="DA43" i="2"/>
  <c r="DC1529" i="2"/>
  <c r="DB1529" i="2"/>
  <c r="DA1529" i="2"/>
  <c r="DA787" i="2"/>
  <c r="DB787" i="2"/>
  <c r="DC787" i="2"/>
  <c r="DA799" i="2"/>
  <c r="DC799" i="2"/>
  <c r="DB799" i="2"/>
  <c r="DC2396" i="2"/>
  <c r="DB2396" i="2"/>
  <c r="DA2396" i="2"/>
  <c r="DC2464" i="2"/>
  <c r="DA2464" i="2"/>
  <c r="DB1680" i="2"/>
  <c r="DA1680" i="2"/>
  <c r="DC1680" i="2"/>
  <c r="DA634" i="2"/>
  <c r="DC634" i="2"/>
  <c r="DB634" i="2"/>
  <c r="DB89" i="2"/>
  <c r="DC89" i="2"/>
  <c r="DA89" i="2"/>
  <c r="DC76" i="2"/>
  <c r="DB76" i="2"/>
  <c r="DA76" i="2"/>
  <c r="DC739" i="2"/>
  <c r="DA739" i="2"/>
  <c r="DB739" i="2"/>
  <c r="DC3593" i="2"/>
  <c r="DB3593" i="2"/>
  <c r="DA3593" i="2"/>
  <c r="DC829" i="2"/>
  <c r="DA829" i="2"/>
  <c r="DB829" i="2"/>
  <c r="DA3154" i="2"/>
  <c r="DB3154" i="2"/>
  <c r="DC3154" i="2"/>
  <c r="DA3443" i="2"/>
  <c r="DC3443" i="2"/>
  <c r="DB3443" i="2"/>
  <c r="DB2468" i="2"/>
  <c r="DC2468" i="2"/>
  <c r="DA2468" i="2"/>
  <c r="DC1382" i="2"/>
  <c r="DB1382" i="2"/>
  <c r="DA1382" i="2"/>
  <c r="DB1312" i="2"/>
  <c r="DA1312" i="2"/>
  <c r="DC1312" i="2"/>
  <c r="DA936" i="2"/>
  <c r="DC936" i="2"/>
  <c r="DB936" i="2"/>
  <c r="DB930" i="2"/>
  <c r="DA930" i="2"/>
  <c r="DC930" i="2"/>
  <c r="DA586" i="2"/>
  <c r="DC586" i="2"/>
  <c r="DB586" i="2"/>
  <c r="DB595" i="2"/>
  <c r="DA595" i="2"/>
  <c r="DC595" i="2"/>
  <c r="DB1165" i="2"/>
  <c r="DA1165" i="2"/>
  <c r="DC1165" i="2"/>
  <c r="DA1056" i="2"/>
  <c r="DB1056" i="2"/>
  <c r="DC1056" i="2"/>
  <c r="DA1083" i="2"/>
  <c r="DC1083" i="2"/>
  <c r="DB1083" i="2"/>
  <c r="DC1019" i="2"/>
  <c r="DB1019" i="2"/>
  <c r="DA1019" i="2"/>
  <c r="DB815" i="2"/>
  <c r="DC815" i="2"/>
  <c r="DA815" i="2"/>
  <c r="DC495" i="2"/>
  <c r="DB495" i="2"/>
  <c r="DA495" i="2"/>
  <c r="DC791" i="2"/>
  <c r="DB791" i="2"/>
  <c r="DA791" i="2"/>
  <c r="DC106" i="2"/>
  <c r="DB106" i="2"/>
  <c r="DA106" i="2"/>
  <c r="DA1855" i="2"/>
  <c r="DC1855" i="2"/>
  <c r="DB1855" i="2"/>
  <c r="DC2339" i="2"/>
  <c r="DA2339" i="2"/>
  <c r="DB2339" i="2"/>
  <c r="DB3298" i="2"/>
  <c r="DC3298" i="2"/>
  <c r="DA3298" i="2"/>
  <c r="DB1660" i="2"/>
  <c r="DA1660" i="2"/>
  <c r="DC1660" i="2"/>
  <c r="DB3242" i="2"/>
  <c r="DA3242" i="2"/>
  <c r="DC3242" i="2"/>
  <c r="DC3001" i="2"/>
  <c r="DA3001" i="2"/>
  <c r="DB3001" i="2"/>
  <c r="DA2790" i="2"/>
  <c r="DC2790" i="2"/>
  <c r="DB2790" i="2"/>
  <c r="DA2350" i="2"/>
  <c r="DC2350" i="2"/>
  <c r="DB2350" i="2"/>
  <c r="DB2584" i="2"/>
  <c r="DC2584" i="2"/>
  <c r="DA2584" i="2"/>
  <c r="DA1861" i="2"/>
  <c r="DB1861" i="2"/>
  <c r="DC1861" i="2"/>
  <c r="DB749" i="2"/>
  <c r="DA749" i="2"/>
  <c r="DC749" i="2"/>
  <c r="DC3502" i="2"/>
  <c r="DA3502" i="2"/>
  <c r="DB3502" i="2"/>
  <c r="DB3525" i="2"/>
  <c r="DC3525" i="2"/>
  <c r="DA3525" i="2"/>
  <c r="DB1919" i="2"/>
  <c r="DC1919" i="2"/>
  <c r="DA1919" i="2"/>
  <c r="DA2072" i="2"/>
  <c r="DB2072" i="2"/>
  <c r="DC2072" i="2"/>
  <c r="DC3238" i="2"/>
  <c r="DB3238" i="2"/>
  <c r="DA3238" i="2"/>
  <c r="DB2344" i="2"/>
  <c r="DA2344" i="2"/>
  <c r="DC2344" i="2"/>
  <c r="DA1447" i="2"/>
  <c r="DC1447" i="2"/>
  <c r="DB1447" i="2"/>
  <c r="DA2003" i="2"/>
  <c r="DB2003" i="2"/>
  <c r="DC2003" i="2"/>
  <c r="DB1944" i="2"/>
  <c r="DC1944" i="2"/>
  <c r="DA1944" i="2"/>
  <c r="DA1820" i="2"/>
  <c r="DB1820" i="2"/>
  <c r="DC1820" i="2"/>
  <c r="DA601" i="2"/>
  <c r="DC601" i="2"/>
  <c r="DB601" i="2"/>
  <c r="DA863" i="2"/>
  <c r="DC863" i="2"/>
  <c r="DB863" i="2"/>
  <c r="DA2822" i="2"/>
  <c r="DB2822" i="2"/>
  <c r="DC2822" i="2"/>
  <c r="DA3012" i="2"/>
  <c r="DC3012" i="2"/>
  <c r="DB3012" i="2"/>
  <c r="DC1025" i="2"/>
  <c r="DA1025" i="2"/>
  <c r="DB1025" i="2"/>
  <c r="DC600" i="2"/>
  <c r="DB600" i="2"/>
  <c r="DA600" i="2"/>
  <c r="DB3148" i="2"/>
  <c r="DC3148" i="2"/>
  <c r="DA3148" i="2"/>
  <c r="DB1398" i="2"/>
  <c r="DA1398" i="2"/>
  <c r="DC1398" i="2"/>
  <c r="DB1263" i="2"/>
  <c r="DC1263" i="2"/>
  <c r="DA1263" i="2"/>
  <c r="DB1242" i="2"/>
  <c r="DA1242" i="2"/>
  <c r="DC1242" i="2"/>
  <c r="DC1058" i="2"/>
  <c r="DB1058" i="2"/>
  <c r="DA1058" i="2"/>
  <c r="DC876" i="2"/>
  <c r="DB876" i="2"/>
  <c r="DA876" i="2"/>
  <c r="DA757" i="2"/>
  <c r="DC757" i="2"/>
  <c r="DB757" i="2"/>
  <c r="DC665" i="2"/>
  <c r="DA665" i="2"/>
  <c r="DB665" i="2"/>
  <c r="DC715" i="2"/>
  <c r="DB715" i="2"/>
  <c r="DA715" i="2"/>
  <c r="DC629" i="2"/>
  <c r="DB629" i="2"/>
  <c r="DA629" i="2"/>
  <c r="DC480" i="2"/>
  <c r="DA480" i="2"/>
  <c r="DB480" i="2"/>
  <c r="DC464" i="2"/>
  <c r="DA464" i="2"/>
  <c r="DB464" i="2"/>
  <c r="DB481" i="2"/>
  <c r="DA481" i="2"/>
  <c r="DC481" i="2"/>
  <c r="DB3069" i="2"/>
  <c r="DC3069" i="2"/>
  <c r="DA3069" i="2"/>
  <c r="DB3037" i="2"/>
  <c r="DC3037" i="2"/>
  <c r="DA3037" i="2"/>
  <c r="DB972" i="2"/>
  <c r="DA972" i="2"/>
  <c r="DC972" i="2"/>
  <c r="DB1121" i="2"/>
  <c r="DC1121" i="2"/>
  <c r="DA1121" i="2"/>
  <c r="DA1095" i="2"/>
  <c r="DC1095" i="2"/>
  <c r="DB1095" i="2"/>
  <c r="DA1185" i="2"/>
  <c r="DC1185" i="2"/>
  <c r="DB1185" i="2"/>
  <c r="DB1104" i="2"/>
  <c r="DA1104" i="2"/>
  <c r="DC1104" i="2"/>
  <c r="DA1099" i="2"/>
  <c r="DC1099" i="2"/>
  <c r="DB1099" i="2"/>
  <c r="DC1011" i="2"/>
  <c r="DB1011" i="2"/>
  <c r="DA1011" i="2"/>
  <c r="DC995" i="2"/>
  <c r="DB995" i="2"/>
  <c r="DA995" i="2"/>
  <c r="DB987" i="2"/>
  <c r="DC987" i="2"/>
  <c r="DA987" i="2"/>
  <c r="DC959" i="2"/>
  <c r="DB959" i="2"/>
  <c r="DA959" i="2"/>
  <c r="DA1087" i="2"/>
  <c r="DC1087" i="2"/>
  <c r="DB1087" i="2"/>
  <c r="DA895" i="2"/>
  <c r="DB895" i="2"/>
  <c r="DC895" i="2"/>
  <c r="DC867" i="2"/>
  <c r="DA867" i="2"/>
  <c r="DB867" i="2"/>
  <c r="DB783" i="2"/>
  <c r="DA783" i="2"/>
  <c r="DC783" i="2"/>
  <c r="DC527" i="2"/>
  <c r="DB527" i="2"/>
  <c r="DA527" i="2"/>
  <c r="DC1791" i="2"/>
  <c r="DA1791" i="2"/>
  <c r="DB1791" i="2"/>
  <c r="DB3396" i="2"/>
  <c r="DC3396" i="2"/>
  <c r="DA3396" i="2"/>
  <c r="DB1779" i="2"/>
  <c r="DC1779" i="2"/>
  <c r="DA1779" i="2"/>
  <c r="DC2594" i="2"/>
  <c r="DA2594" i="2"/>
  <c r="DB2594" i="2"/>
  <c r="DA2928" i="2"/>
  <c r="DB2928" i="2"/>
  <c r="DC2928" i="2"/>
  <c r="DB3311" i="2"/>
  <c r="DA3311" i="2"/>
  <c r="DC3311" i="2"/>
  <c r="DA3317" i="2"/>
  <c r="DC3317" i="2"/>
  <c r="DB3317" i="2"/>
  <c r="DC3477" i="2"/>
  <c r="DA3477" i="2"/>
  <c r="DB3477" i="2"/>
  <c r="DA2961" i="2"/>
  <c r="DB2961" i="2"/>
  <c r="DC2961" i="2"/>
  <c r="DA1853" i="2"/>
  <c r="DC1853" i="2"/>
  <c r="DB1853" i="2"/>
  <c r="DC2103" i="2"/>
  <c r="DA2103" i="2"/>
  <c r="DB2103" i="2"/>
  <c r="DA3521" i="2"/>
  <c r="DC3521" i="2"/>
  <c r="DB3521" i="2"/>
  <c r="DA2096" i="2"/>
  <c r="DB2096" i="2"/>
  <c r="DC2096" i="2"/>
  <c r="DB2820" i="2"/>
  <c r="DC2820" i="2"/>
  <c r="DA2820" i="2"/>
  <c r="DC2826" i="2"/>
  <c r="DA2826" i="2"/>
  <c r="DB2826" i="2"/>
  <c r="DB2680" i="2"/>
  <c r="DA2680" i="2"/>
  <c r="DC2680" i="2"/>
  <c r="CT2926" i="2"/>
  <c r="CU2926" i="2"/>
  <c r="CZ2926" i="2"/>
  <c r="CX2926" i="2"/>
  <c r="CW2926" i="2"/>
  <c r="CY2926" i="2"/>
  <c r="CV2926" i="2"/>
  <c r="CR2926" i="2"/>
  <c r="CS2926" i="2"/>
  <c r="DB951" i="2"/>
  <c r="DA951" i="2"/>
  <c r="DC951" i="2"/>
  <c r="DB47" i="2"/>
  <c r="DA47" i="2"/>
  <c r="DC47" i="2"/>
  <c r="CN2758" i="2"/>
  <c r="CK2758" i="2"/>
  <c r="CJ2758" i="2"/>
  <c r="CL2758" i="2"/>
  <c r="CQ2758" i="2"/>
  <c r="CP2758" i="2"/>
  <c r="CM2758" i="2"/>
  <c r="CO2758" i="2"/>
  <c r="CM2834" i="2"/>
  <c r="CK2834" i="2"/>
  <c r="CP2834" i="2"/>
  <c r="CQ2834" i="2"/>
  <c r="CN2834" i="2"/>
  <c r="CL2834" i="2"/>
  <c r="CO2834" i="2"/>
  <c r="CJ2834" i="2"/>
  <c r="CK2569" i="2"/>
  <c r="CP2569" i="2"/>
  <c r="CM2569" i="2"/>
  <c r="CN2569" i="2"/>
  <c r="CO2569" i="2"/>
  <c r="CJ2569" i="2"/>
  <c r="CL2569" i="2"/>
  <c r="CQ2569" i="2"/>
  <c r="O39" i="2" l="1"/>
  <c r="E39" i="2"/>
  <c r="C39" i="2"/>
  <c r="M39" i="2"/>
  <c r="A39" i="2"/>
  <c r="D39" i="2"/>
  <c r="N39" i="2"/>
  <c r="DB2834" i="2"/>
  <c r="DA2834" i="2"/>
  <c r="DC2834" i="2"/>
  <c r="DA2758" i="2"/>
  <c r="DB2758" i="2"/>
  <c r="DC2758" i="2"/>
  <c r="N41" i="2"/>
  <c r="O41" i="2"/>
  <c r="A41" i="2"/>
  <c r="C41" i="2"/>
  <c r="D41" i="2"/>
  <c r="E41" i="2"/>
  <c r="M41" i="2"/>
  <c r="C37" i="2"/>
  <c r="E37" i="2"/>
  <c r="A37" i="2"/>
  <c r="O37" i="2"/>
  <c r="M37" i="2"/>
  <c r="D37" i="2"/>
  <c r="N37" i="2"/>
  <c r="A35" i="2"/>
  <c r="E35" i="2"/>
  <c r="O35" i="2"/>
  <c r="M35" i="2"/>
  <c r="N35" i="2"/>
  <c r="C35" i="2"/>
  <c r="D35" i="2"/>
  <c r="DC2569" i="2"/>
  <c r="DA2569" i="2"/>
  <c r="DB2569" i="2"/>
</calcChain>
</file>

<file path=xl/comments1.xml><?xml version="1.0" encoding="utf-8"?>
<comments xmlns="http://schemas.openxmlformats.org/spreadsheetml/2006/main">
  <authors>
    <author>Walter</author>
  </authors>
  <commentList>
    <comment ref="BK8" authorId="0" shapeId="0">
      <text>
        <r>
          <rPr>
            <b/>
            <sz val="9"/>
            <color indexed="81"/>
            <rFont val="Tahoma"/>
            <family val="2"/>
          </rPr>
          <t>Walter:</t>
        </r>
        <r>
          <rPr>
            <sz val="9"/>
            <color indexed="81"/>
            <rFont val="Tahoma"/>
            <family val="2"/>
          </rPr>
          <t xml:space="preserve">
höchster Heimsieg
sofern &gt;0</t>
        </r>
      </text>
    </comment>
    <comment ref="BK9" authorId="0" shapeId="0">
      <text>
        <r>
          <rPr>
            <b/>
            <sz val="9"/>
            <color indexed="81"/>
            <rFont val="Tahoma"/>
            <family val="2"/>
          </rPr>
          <t>Walter:</t>
        </r>
        <r>
          <rPr>
            <sz val="9"/>
            <color indexed="81"/>
            <rFont val="Tahoma"/>
            <family val="2"/>
          </rPr>
          <t xml:space="preserve">
höchste Heimniederlage
sofern &lt;0
</t>
        </r>
      </text>
    </comment>
    <comment ref="BK10" authorId="0" shapeId="0">
      <text>
        <r>
          <rPr>
            <b/>
            <sz val="9"/>
            <color indexed="81"/>
            <rFont val="Tahoma"/>
            <family val="2"/>
          </rPr>
          <t>Walter:</t>
        </r>
        <r>
          <rPr>
            <sz val="9"/>
            <color indexed="81"/>
            <rFont val="Tahoma"/>
            <family val="2"/>
          </rPr>
          <t xml:space="preserve">
höchster Auswärtssieg
sofern &gt;0</t>
        </r>
      </text>
    </comment>
    <comment ref="BK11" authorId="0" shapeId="0">
      <text>
        <r>
          <rPr>
            <b/>
            <sz val="9"/>
            <color indexed="81"/>
            <rFont val="Tahoma"/>
            <family val="2"/>
          </rPr>
          <t>Walter:</t>
        </r>
        <r>
          <rPr>
            <sz val="9"/>
            <color indexed="81"/>
            <rFont val="Tahoma"/>
            <family val="2"/>
          </rPr>
          <t xml:space="preserve">
höchste Auswärtsniederlage
sofern &lt;0</t>
        </r>
      </text>
    </comment>
  </commentList>
</comments>
</file>

<file path=xl/sharedStrings.xml><?xml version="1.0" encoding="utf-8"?>
<sst xmlns="http://schemas.openxmlformats.org/spreadsheetml/2006/main" count="6534" uniqueCount="159">
  <si>
    <t>Spiele</t>
  </si>
  <si>
    <t>Gegner</t>
  </si>
  <si>
    <t>Gesamtbilanz</t>
  </si>
  <si>
    <t>Heimbilanz</t>
  </si>
  <si>
    <t>Auswärtsbilanz</t>
  </si>
  <si>
    <t>FC Oberwalgern</t>
  </si>
  <si>
    <t>-</t>
  </si>
  <si>
    <t>S</t>
  </si>
  <si>
    <t>U</t>
  </si>
  <si>
    <t>N</t>
  </si>
  <si>
    <t>Torverhältnis</t>
  </si>
  <si>
    <t xml:space="preserve"> </t>
  </si>
  <si>
    <t>TD</t>
  </si>
  <si>
    <t>Datum</t>
  </si>
  <si>
    <t>AT</t>
  </si>
  <si>
    <t>Auswärtsspiele</t>
  </si>
  <si>
    <t>Höchster Heimsieg</t>
  </si>
  <si>
    <t>Höchste Heimniederlage</t>
  </si>
  <si>
    <t>Höchster Auswärtssieg</t>
  </si>
  <si>
    <t>Höchste Auswärtsniederlage</t>
  </si>
  <si>
    <t>VfL Dreihausen II</t>
  </si>
  <si>
    <t>SG Aartal III</t>
  </si>
  <si>
    <t>:</t>
  </si>
  <si>
    <t>Rodenhausen</t>
  </si>
  <si>
    <t>SSV Allna-/Ohetal</t>
  </si>
  <si>
    <t>SC Roth/Argenstein</t>
  </si>
  <si>
    <t>VfB Altenvers</t>
  </si>
  <si>
    <t>Spvgg. Hassen-/Bellnhausen</t>
  </si>
  <si>
    <t>TSV Amöneburg</t>
  </si>
  <si>
    <t>TSV Leidenhofen</t>
  </si>
  <si>
    <t>FC Angelburg</t>
  </si>
  <si>
    <t>SV Hachborn</t>
  </si>
  <si>
    <t>SV Bauerbach</t>
  </si>
  <si>
    <t>TSV Moischt</t>
  </si>
  <si>
    <t>SV Bauerbach II</t>
  </si>
  <si>
    <t>Spvgg. Haddamshausen</t>
  </si>
  <si>
    <t>SV Beltershausen</t>
  </si>
  <si>
    <t>TSV Niederwalgern</t>
  </si>
  <si>
    <t>SV Beltershausen II</t>
  </si>
  <si>
    <t>TSV Weipoltshausen</t>
  </si>
  <si>
    <t>TSV Betziesdorf</t>
  </si>
  <si>
    <t>RSV Heskem</t>
  </si>
  <si>
    <t>SG Betziesdorf/Bürgeln</t>
  </si>
  <si>
    <t>FSV Borts-/Ronhausen</t>
  </si>
  <si>
    <t>FSV Schröck</t>
  </si>
  <si>
    <t>FV Bracht</t>
  </si>
  <si>
    <t>FSV Buchenau II</t>
  </si>
  <si>
    <t>TSV Niederweimar</t>
  </si>
  <si>
    <t>FV Bürgeln</t>
  </si>
  <si>
    <t>TSV Caldern</t>
  </si>
  <si>
    <t>FSV Cappel II</t>
  </si>
  <si>
    <t>FV Cölbe</t>
  </si>
  <si>
    <t>FV Cölbe II</t>
  </si>
  <si>
    <t>SG Friedensdorf/Allendorf</t>
  </si>
  <si>
    <t>VfL Dreihausen</t>
  </si>
  <si>
    <t>Fortuna Ebsdorfergrund</t>
  </si>
  <si>
    <t>TSV Ebsdorf</t>
  </si>
  <si>
    <t>Ebsdorf/Leidenhofen</t>
  </si>
  <si>
    <t>SG Ebsdorfergrund</t>
  </si>
  <si>
    <t>TSV Elnhausen</t>
  </si>
  <si>
    <t>TSV Elnhausen II</t>
  </si>
  <si>
    <t>SV Emsdorf</t>
  </si>
  <si>
    <t>Endbach/Günterod</t>
  </si>
  <si>
    <t>Kickers Erdhausen</t>
  </si>
  <si>
    <t>SV Erfurtshausen</t>
  </si>
  <si>
    <t>TSV Erksdorf II</t>
  </si>
  <si>
    <t>Wacker Frohnhausen</t>
  </si>
  <si>
    <t>SG Fronhausen</t>
  </si>
  <si>
    <t>SG Fronhausen II</t>
  </si>
  <si>
    <t>SG Salzböde-Lahn</t>
  </si>
  <si>
    <t>SC Gladenbach II</t>
  </si>
  <si>
    <t>SV Großseelheim</t>
  </si>
  <si>
    <t>Blau-Gelb Marburg</t>
  </si>
  <si>
    <t>SV Großseelheim II</t>
  </si>
  <si>
    <t>Hachborn/Hassenhausen</t>
  </si>
  <si>
    <t>SV Hartenrod</t>
  </si>
  <si>
    <t>SSV Hatzbach</t>
  </si>
  <si>
    <t>SSV Hörlen</t>
  </si>
  <si>
    <t>Baris Kirchhain</t>
  </si>
  <si>
    <t>SV Kirchhain</t>
  </si>
  <si>
    <t>TSV Kirchhain</t>
  </si>
  <si>
    <t>TSV Kirchhain II</t>
  </si>
  <si>
    <t>RSV Kleinseelheim</t>
  </si>
  <si>
    <t>SG Kombach/Wolfgruben</t>
  </si>
  <si>
    <t>SG Lahnfels</t>
  </si>
  <si>
    <t>SG Lahnfels II</t>
  </si>
  <si>
    <t>xx.08.1968</t>
  </si>
  <si>
    <t>VfB Lohra</t>
  </si>
  <si>
    <t>VfB Lohra II</t>
  </si>
  <si>
    <t>TSV Marbach</t>
  </si>
  <si>
    <t>BSF Richtsberg II</t>
  </si>
  <si>
    <t>FC Waldtal</t>
  </si>
  <si>
    <t>SF Marburg</t>
  </si>
  <si>
    <t>SF/BG Marburg II</t>
  </si>
  <si>
    <t>VfB Marburg II</t>
  </si>
  <si>
    <t>VfL Marburg II</t>
  </si>
  <si>
    <t>SV Mardorf</t>
  </si>
  <si>
    <t>SV Mardorf II</t>
  </si>
  <si>
    <t>TSV Mellnau</t>
  </si>
  <si>
    <t>TSV Michelbach</t>
  </si>
  <si>
    <t>TSV Michelbach II</t>
  </si>
  <si>
    <t>SV Momberg</t>
  </si>
  <si>
    <t>SG Mornshausen/S.</t>
  </si>
  <si>
    <t>FC Hessen Neustadt</t>
  </si>
  <si>
    <t>Türk Neustadt</t>
  </si>
  <si>
    <t>VfL Neustadt</t>
  </si>
  <si>
    <t>SG Niederklein/Schweinsberg</t>
  </si>
  <si>
    <t>SV Niederklein</t>
  </si>
  <si>
    <t>VfR Niederwald</t>
  </si>
  <si>
    <t>FSG Südkreis II</t>
  </si>
  <si>
    <t>SG Niederwalgern/Wenkbach</t>
  </si>
  <si>
    <t>TSV Niederweimar II</t>
  </si>
  <si>
    <t>SG Niederweimar/Haddamshausen</t>
  </si>
  <si>
    <t>SG Niederweimar/Haddamshausen II</t>
  </si>
  <si>
    <t>RSV Roßdorf</t>
  </si>
  <si>
    <t>VfL Oberrosphe</t>
  </si>
  <si>
    <t>Spvgg. Rauischholzhausen</t>
  </si>
  <si>
    <t>SG Rauschenberg</t>
  </si>
  <si>
    <t>FSV Reddehausen</t>
  </si>
  <si>
    <t>SG Rosphe</t>
  </si>
  <si>
    <t>SG Rosphe/Mellnau</t>
  </si>
  <si>
    <t>RSV Roßdorf II</t>
  </si>
  <si>
    <t>xx.03.1970</t>
  </si>
  <si>
    <t>SV Rüdigheim</t>
  </si>
  <si>
    <t>SV Schönstadt</t>
  </si>
  <si>
    <t>FSV Schröck II</t>
  </si>
  <si>
    <t>TSV Schwabendorf</t>
  </si>
  <si>
    <t>FSG Schweinsberg/Dannenrod</t>
  </si>
  <si>
    <t>SV Schweinsberg</t>
  </si>
  <si>
    <t>FC Sindersfeld</t>
  </si>
  <si>
    <t>SV Sinkershausen</t>
  </si>
  <si>
    <t>TSV Speckswinkel</t>
  </si>
  <si>
    <t>Eintracht Stadtallendorf</t>
  </si>
  <si>
    <t>Eintracht Stadtallendorf II</t>
  </si>
  <si>
    <t>SG Stadtallendorf</t>
  </si>
  <si>
    <t>RuS Steinmühle</t>
  </si>
  <si>
    <t>SSV Steinperf</t>
  </si>
  <si>
    <t>FSV Sterzhausen</t>
  </si>
  <si>
    <t>FV Unterrosphe</t>
  </si>
  <si>
    <t>SG Versbachtal II</t>
  </si>
  <si>
    <t>FV Wehrda</t>
  </si>
  <si>
    <t>FV Wehrda II</t>
  </si>
  <si>
    <t>Weipoltshausen/Kirchvers</t>
  </si>
  <si>
    <t>VfB Wetter II</t>
  </si>
  <si>
    <t>FV Wiesenbach</t>
  </si>
  <si>
    <t>TSV Wittelsberg</t>
  </si>
  <si>
    <t>BSF Richtsberg</t>
  </si>
  <si>
    <t xml:space="preserve">FSV Schröck </t>
  </si>
  <si>
    <t xml:space="preserve">RSV Roßdorf  </t>
  </si>
  <si>
    <t xml:space="preserve">FSV Schröck  </t>
  </si>
  <si>
    <t>SpVgg Rauischholzhausen</t>
  </si>
  <si>
    <t>Vfl Dreihausen II</t>
  </si>
  <si>
    <t xml:space="preserve">SV Rüdigheim </t>
  </si>
  <si>
    <t>VFB Wetter II</t>
  </si>
  <si>
    <t>Vfl Dreihausen</t>
  </si>
  <si>
    <t>Heimmanschaft</t>
  </si>
  <si>
    <t>Auswärtsmannschaft</t>
  </si>
  <si>
    <t>HT</t>
  </si>
  <si>
    <t>SG Salzböde-Lahn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</si>
</sst>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1" xfId="0" applyFont="1" applyBorder="1"/>
    <xf numFmtId="0" fontId="1" fillId="0" borderId="0" xfId="0" applyFont="1" applyAlignment="1">
      <alignment horizontal="center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2" borderId="0" xfId="0" applyFont="1" applyFill="1" applyProtection="1">
      <protection locked="0"/>
    </xf>
    <xf numFmtId="1" fontId="0" fillId="0" borderId="0" xfId="0" applyNumberFormat="1" applyAlignment="1">
      <alignment horizontal="center"/>
    </xf>
    <xf numFmtId="1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0" fontId="1" fillId="0" borderId="0" xfId="0" applyFont="1"/>
    <xf numFmtId="0" fontId="0" fillId="0" borderId="0" xfId="0" applyAlignment="1">
      <alignment horizontal="center"/>
    </xf>
    <xf numFmtId="1" fontId="0" fillId="0" borderId="0" xfId="0" applyNumberFormat="1" applyAlignment="1">
      <alignment horizontal="left"/>
    </xf>
    <xf numFmtId="0" fontId="0" fillId="0" borderId="9" xfId="0" applyFill="1" applyBorder="1" applyAlignment="1">
      <alignment horizontal="center"/>
    </xf>
    <xf numFmtId="9" fontId="0" fillId="0" borderId="0" xfId="1" applyFont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left"/>
    </xf>
    <xf numFmtId="1" fontId="0" fillId="0" borderId="2" xfId="0" applyNumberFormat="1" applyBorder="1"/>
    <xf numFmtId="9" fontId="0" fillId="0" borderId="2" xfId="1" applyFont="1" applyBorder="1" applyAlignment="1">
      <alignment horizontal="center"/>
    </xf>
    <xf numFmtId="1" fontId="0" fillId="2" borderId="2" xfId="0" applyNumberFormat="1" applyFill="1" applyBorder="1"/>
    <xf numFmtId="0" fontId="0" fillId="2" borderId="2" xfId="0" applyFill="1" applyBorder="1" applyAlignment="1">
      <alignment horizontal="left"/>
    </xf>
    <xf numFmtId="0" fontId="0" fillId="0" borderId="2" xfId="0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10" xfId="0" applyBorder="1" applyAlignment="1">
      <alignment horizontal="left"/>
    </xf>
    <xf numFmtId="1" fontId="0" fillId="0" borderId="10" xfId="0" applyNumberFormat="1" applyBorder="1"/>
    <xf numFmtId="9" fontId="0" fillId="0" borderId="10" xfId="1" applyFon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1" xfId="0" applyBorder="1" applyAlignment="1">
      <alignment horizontal="left"/>
    </xf>
    <xf numFmtId="1" fontId="0" fillId="0" borderId="11" xfId="0" applyNumberFormat="1" applyBorder="1"/>
    <xf numFmtId="9" fontId="0" fillId="0" borderId="11" xfId="1" applyFont="1" applyBorder="1" applyAlignment="1">
      <alignment horizontal="center"/>
    </xf>
    <xf numFmtId="14" fontId="0" fillId="0" borderId="2" xfId="0" applyNumberFormat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0" fillId="0" borderId="2" xfId="0" applyFill="1" applyBorder="1" applyAlignment="1">
      <alignment horizontal="right"/>
    </xf>
    <xf numFmtId="0" fontId="0" fillId="0" borderId="2" xfId="0" applyFill="1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9" xfId="0" applyFill="1" applyBorder="1" applyAlignment="1">
      <alignment horizontal="right"/>
    </xf>
    <xf numFmtId="0" fontId="0" fillId="0" borderId="9" xfId="0" applyFill="1" applyBorder="1" applyAlignment="1">
      <alignment horizontal="left"/>
    </xf>
    <xf numFmtId="1" fontId="0" fillId="0" borderId="9" xfId="0" applyNumberFormat="1" applyBorder="1"/>
    <xf numFmtId="0" fontId="0" fillId="0" borderId="9" xfId="0" applyBorder="1" applyAlignment="1">
      <alignment horizontal="left"/>
    </xf>
    <xf numFmtId="0" fontId="0" fillId="0" borderId="10" xfId="0" applyFill="1" applyBorder="1" applyAlignment="1">
      <alignment horizontal="right"/>
    </xf>
    <xf numFmtId="0" fontId="0" fillId="0" borderId="10" xfId="0" applyFill="1" applyBorder="1" applyAlignment="1">
      <alignment horizontal="left"/>
    </xf>
    <xf numFmtId="9" fontId="0" fillId="0" borderId="12" xfId="1" applyFont="1" applyBorder="1" applyAlignment="1">
      <alignment horizontal="center"/>
    </xf>
    <xf numFmtId="9" fontId="0" fillId="0" borderId="9" xfId="1" applyFont="1" applyBorder="1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2" xfId="0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left"/>
    </xf>
    <xf numFmtId="1" fontId="0" fillId="0" borderId="12" xfId="0" applyNumberFormat="1" applyBorder="1"/>
    <xf numFmtId="0" fontId="0" fillId="0" borderId="12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10" xfId="0" applyNumberFormat="1" applyFill="1" applyBorder="1"/>
    <xf numFmtId="9" fontId="0" fillId="0" borderId="10" xfId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0" xfId="0" applyFill="1" applyBorder="1" applyAlignment="1">
      <alignment horizontal="right"/>
    </xf>
    <xf numFmtId="0" fontId="0" fillId="2" borderId="10" xfId="0" applyFill="1" applyBorder="1" applyAlignment="1">
      <alignment horizontal="center"/>
    </xf>
    <xf numFmtId="0" fontId="0" fillId="2" borderId="10" xfId="0" applyFill="1" applyBorder="1" applyAlignment="1">
      <alignment horizontal="left"/>
    </xf>
    <xf numFmtId="14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1" fontId="0" fillId="0" borderId="13" xfId="0" applyNumberFormat="1" applyBorder="1"/>
    <xf numFmtId="9" fontId="0" fillId="0" borderId="13" xfId="1" applyFont="1" applyBorder="1" applyAlignment="1">
      <alignment horizontal="center"/>
    </xf>
    <xf numFmtId="9" fontId="0" fillId="2" borderId="2" xfId="1" applyFont="1" applyFill="1" applyBorder="1" applyAlignment="1">
      <alignment horizontal="center"/>
    </xf>
    <xf numFmtId="14" fontId="6" fillId="0" borderId="10" xfId="0" applyNumberFormat="1" applyFont="1" applyBorder="1" applyAlignment="1">
      <alignment horizontal="center"/>
    </xf>
    <xf numFmtId="0" fontId="6" fillId="0" borderId="10" xfId="0" applyFont="1" applyBorder="1" applyAlignment="1">
      <alignment horizontal="right"/>
    </xf>
    <xf numFmtId="0" fontId="6" fillId="0" borderId="10" xfId="0" applyFont="1" applyBorder="1" applyAlignment="1">
      <alignment horizontal="left"/>
    </xf>
    <xf numFmtId="1" fontId="6" fillId="0" borderId="10" xfId="0" applyNumberFormat="1" applyFont="1" applyBorder="1"/>
    <xf numFmtId="14" fontId="6" fillId="0" borderId="11" xfId="0" applyNumberFormat="1" applyFont="1" applyBorder="1" applyAlignment="1">
      <alignment horizontal="center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1" fontId="6" fillId="0" borderId="11" xfId="0" applyNumberFormat="1" applyFont="1" applyBorder="1"/>
    <xf numFmtId="9" fontId="6" fillId="0" borderId="11" xfId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/>
    <xf numFmtId="9" fontId="6" fillId="0" borderId="2" xfId="1" applyFont="1" applyBorder="1" applyAlignment="1">
      <alignment horizontal="center"/>
    </xf>
    <xf numFmtId="9" fontId="6" fillId="0" borderId="10" xfId="1" applyFont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/>
    </xf>
    <xf numFmtId="14" fontId="4" fillId="3" borderId="11" xfId="0" applyNumberFormat="1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right" wrapText="1"/>
    </xf>
    <xf numFmtId="0" fontId="4" fillId="3" borderId="11" xfId="0" applyFont="1" applyFill="1" applyBorder="1" applyAlignment="1">
      <alignment horizontal="left" wrapText="1"/>
    </xf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left"/>
    </xf>
    <xf numFmtId="14" fontId="4" fillId="3" borderId="2" xfId="0" applyNumberFormat="1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right" wrapText="1"/>
    </xf>
    <xf numFmtId="0" fontId="4" fillId="3" borderId="2" xfId="0" applyFont="1" applyFill="1" applyBorder="1" applyAlignment="1">
      <alignment horizontal="left" wrapText="1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14" fontId="4" fillId="3" borderId="10" xfId="0" applyNumberFormat="1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right" wrapText="1"/>
    </xf>
    <xf numFmtId="0" fontId="4" fillId="3" borderId="10" xfId="0" applyFont="1" applyFill="1" applyBorder="1" applyAlignment="1">
      <alignment horizontal="left" wrapText="1"/>
    </xf>
    <xf numFmtId="0" fontId="7" fillId="0" borderId="10" xfId="0" applyFont="1" applyBorder="1"/>
    <xf numFmtId="0" fontId="7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left"/>
    </xf>
    <xf numFmtId="14" fontId="4" fillId="3" borderId="14" xfId="0" applyNumberFormat="1" applyFont="1" applyFill="1" applyBorder="1" applyAlignment="1">
      <alignment horizontal="center" wrapText="1"/>
    </xf>
    <xf numFmtId="14" fontId="4" fillId="3" borderId="8" xfId="0" applyNumberFormat="1" applyFont="1" applyFill="1" applyBorder="1" applyAlignment="1">
      <alignment horizontal="center" wrapText="1"/>
    </xf>
    <xf numFmtId="0" fontId="7" fillId="2" borderId="2" xfId="0" applyFont="1" applyFill="1" applyBorder="1"/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left"/>
    </xf>
    <xf numFmtId="0" fontId="4" fillId="0" borderId="11" xfId="0" applyFont="1" applyFill="1" applyBorder="1" applyAlignment="1">
      <alignment horizontal="right" wrapText="1"/>
    </xf>
    <xf numFmtId="0" fontId="0" fillId="0" borderId="11" xfId="0" applyFill="1" applyBorder="1" applyAlignment="1">
      <alignment horizontal="center"/>
    </xf>
    <xf numFmtId="0" fontId="4" fillId="0" borderId="11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 wrapText="1"/>
    </xf>
    <xf numFmtId="0" fontId="4" fillId="0" borderId="10" xfId="0" applyFont="1" applyFill="1" applyBorder="1" applyAlignment="1">
      <alignment horizontal="right" wrapText="1"/>
    </xf>
    <xf numFmtId="0" fontId="4" fillId="0" borderId="10" xfId="0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right" wrapText="1"/>
    </xf>
    <xf numFmtId="0" fontId="0" fillId="2" borderId="11" xfId="0" applyFill="1" applyBorder="1" applyAlignment="1">
      <alignment horizontal="center"/>
    </xf>
    <xf numFmtId="0" fontId="4" fillId="2" borderId="11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horizontal="right" wrapText="1"/>
    </xf>
    <xf numFmtId="0" fontId="4" fillId="2" borderId="10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/>
    </xf>
    <xf numFmtId="14" fontId="6" fillId="0" borderId="11" xfId="0" applyNumberFormat="1" applyFont="1" applyBorder="1" applyAlignment="1">
      <alignment horizontal="left" vertical="top" wrapText="1"/>
    </xf>
    <xf numFmtId="0" fontId="6" fillId="0" borderId="11" xfId="0" applyFont="1" applyFill="1" applyBorder="1" applyAlignment="1">
      <alignment horizontal="right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left" vertical="top" wrapText="1"/>
    </xf>
    <xf numFmtId="14" fontId="6" fillId="0" borderId="2" xfId="0" applyNumberFormat="1" applyFont="1" applyBorder="1" applyAlignment="1">
      <alignment horizontal="left" vertical="top" wrapText="1"/>
    </xf>
    <xf numFmtId="0" fontId="6" fillId="0" borderId="2" xfId="0" applyFont="1" applyFill="1" applyBorder="1" applyAlignment="1">
      <alignment horizontal="right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 wrapText="1"/>
    </xf>
    <xf numFmtId="0" fontId="4" fillId="0" borderId="2" xfId="0" applyFont="1" applyBorder="1"/>
    <xf numFmtId="0" fontId="4" fillId="0" borderId="2" xfId="0" applyFont="1" applyBorder="1" applyAlignment="1">
      <alignment horizontal="left"/>
    </xf>
    <xf numFmtId="0" fontId="6" fillId="2" borderId="2" xfId="0" applyFont="1" applyFill="1" applyBorder="1" applyAlignment="1">
      <alignment horizontal="right" vertical="top" wrapText="1"/>
    </xf>
    <xf numFmtId="0" fontId="6" fillId="2" borderId="2" xfId="0" applyFont="1" applyFill="1" applyBorder="1" applyAlignment="1">
      <alignment horizontal="left" vertical="top" wrapText="1"/>
    </xf>
    <xf numFmtId="14" fontId="6" fillId="0" borderId="10" xfId="0" applyNumberFormat="1" applyFont="1" applyBorder="1" applyAlignment="1">
      <alignment horizontal="left" vertical="top" wrapText="1"/>
    </xf>
    <xf numFmtId="0" fontId="6" fillId="0" borderId="10" xfId="0" applyFont="1" applyFill="1" applyBorder="1" applyAlignment="1">
      <alignment horizontal="right" vertical="top" wrapText="1"/>
    </xf>
    <xf numFmtId="0" fontId="6" fillId="0" borderId="10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right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center" vertical="top" wrapText="1"/>
    </xf>
    <xf numFmtId="0" fontId="4" fillId="0" borderId="11" xfId="0" applyFont="1" applyBorder="1"/>
    <xf numFmtId="0" fontId="4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2" borderId="0" xfId="0" applyFont="1" applyFill="1"/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14" fontId="0" fillId="0" borderId="10" xfId="0" applyNumberFormat="1" applyFill="1" applyBorder="1" applyAlignment="1">
      <alignment horizontal="center" wrapText="1"/>
    </xf>
    <xf numFmtId="1" fontId="0" fillId="0" borderId="2" xfId="0" applyNumberFormat="1" applyFill="1" applyBorder="1"/>
    <xf numFmtId="9" fontId="0" fillId="0" borderId="2" xfId="1" applyFont="1" applyFill="1" applyBorder="1" applyAlignment="1">
      <alignment horizontal="center"/>
    </xf>
    <xf numFmtId="1" fontId="0" fillId="0" borderId="11" xfId="0" applyNumberFormat="1" applyFill="1" applyBorder="1"/>
    <xf numFmtId="9" fontId="0" fillId="0" borderId="11" xfId="1" applyFont="1" applyFill="1" applyBorder="1" applyAlignment="1">
      <alignment horizontal="center"/>
    </xf>
    <xf numFmtId="1" fontId="0" fillId="2" borderId="11" xfId="0" applyNumberFormat="1" applyFill="1" applyBorder="1"/>
    <xf numFmtId="9" fontId="0" fillId="2" borderId="11" xfId="1" applyFont="1" applyFill="1" applyBorder="1" applyAlignment="1">
      <alignment horizontal="center"/>
    </xf>
    <xf numFmtId="0" fontId="0" fillId="2" borderId="11" xfId="0" applyFill="1" applyBorder="1" applyAlignment="1">
      <alignment horizontal="left"/>
    </xf>
    <xf numFmtId="0" fontId="4" fillId="0" borderId="10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4" fontId="0" fillId="0" borderId="15" xfId="0" applyNumberFormat="1" applyBorder="1" applyAlignment="1">
      <alignment horizontal="center"/>
    </xf>
    <xf numFmtId="0" fontId="4" fillId="0" borderId="15" xfId="0" applyFont="1" applyBorder="1" applyAlignment="1">
      <alignment horizontal="right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left"/>
    </xf>
    <xf numFmtId="1" fontId="0" fillId="0" borderId="17" xfId="0" applyNumberFormat="1" applyBorder="1"/>
    <xf numFmtId="9" fontId="4" fillId="0" borderId="15" xfId="1" applyFont="1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12" xfId="0" applyBorder="1" applyAlignment="1">
      <alignment horizontal="right"/>
    </xf>
    <xf numFmtId="0" fontId="0" fillId="0" borderId="17" xfId="0" applyBorder="1" applyAlignment="1">
      <alignment horizontal="left"/>
    </xf>
    <xf numFmtId="9" fontId="4" fillId="0" borderId="12" xfId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14" fontId="0" fillId="0" borderId="15" xfId="0" applyNumberForma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15" xfId="0" applyFill="1" applyBorder="1" applyAlignment="1">
      <alignment horizontal="center"/>
    </xf>
    <xf numFmtId="0" fontId="0" fillId="0" borderId="0" xfId="0" applyFill="1" applyAlignment="1">
      <alignment horizontal="left"/>
    </xf>
    <xf numFmtId="1" fontId="0" fillId="0" borderId="16" xfId="0" applyNumberFormat="1" applyFill="1" applyBorder="1"/>
    <xf numFmtId="9" fontId="0" fillId="0" borderId="19" xfId="1" applyFont="1" applyFill="1" applyBorder="1" applyAlignment="1">
      <alignment horizontal="center"/>
    </xf>
    <xf numFmtId="0" fontId="0" fillId="0" borderId="20" xfId="0" applyFill="1" applyBorder="1" applyAlignment="1">
      <alignment horizontal="left"/>
    </xf>
    <xf numFmtId="14" fontId="0" fillId="0" borderId="12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" fontId="0" fillId="0" borderId="17" xfId="0" applyNumberFormat="1" applyFill="1" applyBorder="1"/>
    <xf numFmtId="9" fontId="0" fillId="0" borderId="0" xfId="1" applyFont="1" applyFill="1" applyBorder="1" applyAlignment="1">
      <alignment horizontal="center"/>
    </xf>
    <xf numFmtId="0" fontId="0" fillId="0" borderId="18" xfId="0" applyFill="1" applyBorder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Alignment="1">
      <alignment horizontal="left"/>
    </xf>
  </cellXfs>
  <cellStyles count="2">
    <cellStyle name="Prozent" xfId="1" builtinId="5"/>
    <cellStyle name="Standard" xfId="0" builtinId="0"/>
  </cellStyles>
  <dxfs count="2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Gesamtbilanz</a:t>
            </a:r>
          </a:p>
        </c:rich>
      </c:tx>
      <c:layout>
        <c:manualLayout>
          <c:xMode val="edge"/>
          <c:yMode val="edge"/>
          <c:x val="0.41409737879681335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039683111580992"/>
          <c:y val="0.18750076294255755"/>
          <c:w val="0.34141005881967024"/>
          <c:h val="0.6458359612465871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[2]Einzelbilanzen!$E$2:$G$2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[2]Einzelbilanzen!$E$3:$G$3</c:f>
              <c:numCache>
                <c:formatCode>General</c:formatCode>
                <c:ptCount val="3"/>
                <c:pt idx="0">
                  <c:v>19</c:v>
                </c:pt>
                <c:pt idx="1">
                  <c:v>10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01808364262837"/>
          <c:y val="0.83750349956255465"/>
          <c:w val="0.30616763212968418"/>
          <c:h val="0.15000043744531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Heimbilanz</a:t>
            </a:r>
          </a:p>
        </c:rich>
      </c:tx>
      <c:layout>
        <c:manualLayout>
          <c:xMode val="edge"/>
          <c:yMode val="edge"/>
          <c:x val="0.41538569217309373"/>
          <c:y val="0.0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846238597352257"/>
          <c:y val="0.24000046875091552"/>
          <c:w val="0.35128293089676205"/>
          <c:h val="0.5480010703145904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[2]Einzelbilanzen!$M$2:$O$2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[2]Einzelbilanzen!$M$3:$O$3</c:f>
              <c:numCache>
                <c:formatCode>General</c:formatCode>
                <c:ptCount val="3"/>
                <c:pt idx="0">
                  <c:v>12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000107678847835"/>
          <c:y val="0.8880016797900262"/>
          <c:w val="0.21282105121475198"/>
          <c:h val="9.59999999999999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Auswärtsbilanz</a:t>
            </a:r>
          </a:p>
        </c:rich>
      </c:tx>
      <c:layout>
        <c:manualLayout>
          <c:xMode val="edge"/>
          <c:yMode val="edge"/>
          <c:x val="0.38725593124388863"/>
          <c:y val="4.0322580645161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617722736966569"/>
          <c:y val="0.20161290322580644"/>
          <c:w val="0.36764793880193686"/>
          <c:h val="0.60483870967741937"/>
        </c:manualLayout>
      </c:layout>
      <c:pieChart>
        <c:varyColors val="1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[2]Einzelbilanzen!$T$2:$V$2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[2]Einzelbilanzen!$T$3:$V$3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990299006741807"/>
          <c:y val="0.8911290322580645"/>
          <c:w val="0.20343188719057176"/>
          <c:h val="9.67741935483871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Gesamtbilanz</a:t>
            </a:r>
          </a:p>
        </c:rich>
      </c:tx>
      <c:layout>
        <c:manualLayout>
          <c:xMode val="edge"/>
          <c:yMode val="edge"/>
          <c:x val="0.41409737879681335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039683111580992"/>
          <c:y val="0.18750076294255755"/>
          <c:w val="0.34141005881967024"/>
          <c:h val="0.6458359612465871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Tabelle1!$E$2:$G$2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Tabelle1!$E$3:$G$3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01808364262837"/>
          <c:y val="0.83750349956255465"/>
          <c:w val="0.30616763212968418"/>
          <c:h val="0.15000043744531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Heimbilanz</a:t>
            </a:r>
          </a:p>
        </c:rich>
      </c:tx>
      <c:layout>
        <c:manualLayout>
          <c:xMode val="edge"/>
          <c:yMode val="edge"/>
          <c:x val="0.41538569217309373"/>
          <c:y val="0.0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846238597352257"/>
          <c:y val="0.24000046875091552"/>
          <c:w val="0.35128293089676205"/>
          <c:h val="0.5480010703145904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Tabelle1!$M$2:$O$2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Tabelle1!$M$3:$O$3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743697422437579"/>
          <c:y val="0.8880016797900262"/>
          <c:w val="0.21282105121475198"/>
          <c:h val="9.59999999999999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Auswärtsbilanz</a:t>
            </a:r>
          </a:p>
        </c:rich>
      </c:tx>
      <c:layout>
        <c:manualLayout>
          <c:xMode val="edge"/>
          <c:yMode val="edge"/>
          <c:x val="0.38725593124388863"/>
          <c:y val="4.0322580645161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617722736966569"/>
          <c:y val="0.20161290322580644"/>
          <c:w val="0.36764793880193686"/>
          <c:h val="0.60483870967741937"/>
        </c:manualLayout>
      </c:layout>
      <c:pieChart>
        <c:varyColors val="1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Tabelle1!$T$2:$V$2</c:f>
              <c:strCache>
                <c:ptCount val="3"/>
                <c:pt idx="0">
                  <c:v>S</c:v>
                </c:pt>
                <c:pt idx="1">
                  <c:v>U</c:v>
                </c:pt>
                <c:pt idx="2">
                  <c:v>N</c:v>
                </c:pt>
              </c:strCache>
            </c:strRef>
          </c:cat>
          <c:val>
            <c:numRef>
              <c:f>Tabelle1!$T$3:$V$3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500077196232823"/>
          <c:y val="0.8911290322580645"/>
          <c:w val="0.20343188719057176"/>
          <c:h val="9.67741935483871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</xdr:row>
      <xdr:rowOff>9525</xdr:rowOff>
    </xdr:from>
    <xdr:to>
      <xdr:col>11</xdr:col>
      <xdr:colOff>57150</xdr:colOff>
      <xdr:row>17</xdr:row>
      <xdr:rowOff>28575</xdr:rowOff>
    </xdr:to>
    <xdr:graphicFrame macro="">
      <xdr:nvGraphicFramePr>
        <xdr:cNvPr id="1360" name="Diagramm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17</xdr:row>
      <xdr:rowOff>66675</xdr:rowOff>
    </xdr:from>
    <xdr:to>
      <xdr:col>3</xdr:col>
      <xdr:colOff>285750</xdr:colOff>
      <xdr:row>32</xdr:row>
      <xdr:rowOff>19050</xdr:rowOff>
    </xdr:to>
    <xdr:graphicFrame macro="">
      <xdr:nvGraphicFramePr>
        <xdr:cNvPr id="1361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457200</xdr:colOff>
      <xdr:row>17</xdr:row>
      <xdr:rowOff>66675</xdr:rowOff>
    </xdr:from>
    <xdr:to>
      <xdr:col>19</xdr:col>
      <xdr:colOff>152400</xdr:colOff>
      <xdr:row>32</xdr:row>
      <xdr:rowOff>0</xdr:rowOff>
    </xdr:to>
    <xdr:graphicFrame macro="">
      <xdr:nvGraphicFramePr>
        <xdr:cNvPr id="1362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638175</xdr:colOff>
      <xdr:row>3</xdr:row>
      <xdr:rowOff>9525</xdr:rowOff>
    </xdr:from>
    <xdr:to>
      <xdr:col>11</xdr:col>
      <xdr:colOff>57150</xdr:colOff>
      <xdr:row>17</xdr:row>
      <xdr:rowOff>28575</xdr:rowOff>
    </xdr:to>
    <xdr:graphicFrame macro="">
      <xdr:nvGraphicFramePr>
        <xdr:cNvPr id="1363" name="Diagramm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17</xdr:row>
      <xdr:rowOff>66675</xdr:rowOff>
    </xdr:from>
    <xdr:to>
      <xdr:col>3</xdr:col>
      <xdr:colOff>285750</xdr:colOff>
      <xdr:row>32</xdr:row>
      <xdr:rowOff>19050</xdr:rowOff>
    </xdr:to>
    <xdr:graphicFrame macro="">
      <xdr:nvGraphicFramePr>
        <xdr:cNvPr id="1364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457200</xdr:colOff>
      <xdr:row>17</xdr:row>
      <xdr:rowOff>66675</xdr:rowOff>
    </xdr:from>
    <xdr:to>
      <xdr:col>19</xdr:col>
      <xdr:colOff>152400</xdr:colOff>
      <xdr:row>32</xdr:row>
      <xdr:rowOff>0</xdr:rowOff>
    </xdr:to>
    <xdr:graphicFrame macro="">
      <xdr:nvGraphicFramePr>
        <xdr:cNvPr id="1365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wiger%20Spielplan_Stand_2022-06-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ter-2012\Downloads\Ewiger%20Spielplan_Stand_2011-03-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wiger%20Spielplan_Stand_2022-11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ner"/>
      <sheetName val="Meisterschaftsspiele"/>
      <sheetName val="Ewige Tabelle"/>
      <sheetName val="Einzelbilanzen"/>
      <sheetName val="Tabelle1"/>
      <sheetName val="Gesamtbilanz"/>
      <sheetName val="Tabelle7"/>
      <sheetName val="Tabel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ner"/>
      <sheetName val="Meisterschaftsspiele"/>
      <sheetName val="Ewige Tabelle"/>
      <sheetName val="Einzelbilanzen"/>
      <sheetName val="Tabelle1"/>
      <sheetName val="Tabelle4"/>
      <sheetName val="Tabelle7"/>
      <sheetName val="Tabelle6"/>
      <sheetName val="Tabelle5"/>
      <sheetName val="Tabelle3"/>
      <sheetName val="Tabelle2"/>
    </sheetNames>
    <sheetDataSet>
      <sheetData sheetId="0"/>
      <sheetData sheetId="1"/>
      <sheetData sheetId="2"/>
      <sheetData sheetId="3">
        <row r="2">
          <cell r="E2" t="str">
            <v>S</v>
          </cell>
          <cell r="F2" t="str">
            <v>U</v>
          </cell>
          <cell r="G2" t="str">
            <v>N</v>
          </cell>
          <cell r="M2" t="str">
            <v>S</v>
          </cell>
          <cell r="N2" t="str">
            <v>U</v>
          </cell>
          <cell r="O2" t="str">
            <v>N</v>
          </cell>
          <cell r="T2" t="str">
            <v>S</v>
          </cell>
          <cell r="U2" t="str">
            <v>U</v>
          </cell>
          <cell r="V2" t="str">
            <v>N</v>
          </cell>
        </row>
        <row r="3">
          <cell r="E3">
            <v>19</v>
          </cell>
          <cell r="F3">
            <v>10</v>
          </cell>
          <cell r="G3">
            <v>18</v>
          </cell>
          <cell r="M3">
            <v>12</v>
          </cell>
          <cell r="N3">
            <v>4</v>
          </cell>
          <cell r="O3">
            <v>7</v>
          </cell>
          <cell r="T3">
            <v>7</v>
          </cell>
          <cell r="U3">
            <v>6</v>
          </cell>
          <cell r="V3">
            <v>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ner"/>
      <sheetName val="Meisterschaftsspiele"/>
      <sheetName val="Ewige Tabelle"/>
      <sheetName val="Einzelbilanzen"/>
      <sheetName val="Tabelle1"/>
      <sheetName val="Gesamtbilanz"/>
      <sheetName val="Tabelle7"/>
      <sheetName val="Tabelle6"/>
    </sheetNames>
    <sheetDataSet>
      <sheetData sheetId="0">
        <row r="2">
          <cell r="A2" t="str">
            <v>SG Aartal III</v>
          </cell>
          <cell r="B2" t="str">
            <v>Aartal</v>
          </cell>
          <cell r="D2">
            <v>2</v>
          </cell>
          <cell r="E2" t="str">
            <v/>
          </cell>
          <cell r="F2">
            <v>1</v>
          </cell>
          <cell r="G2">
            <v>0</v>
          </cell>
          <cell r="H2">
            <v>1</v>
          </cell>
          <cell r="J2">
            <v>3</v>
          </cell>
          <cell r="K2" t="str">
            <v>:</v>
          </cell>
          <cell r="L2">
            <v>2</v>
          </cell>
          <cell r="M2">
            <v>1</v>
          </cell>
          <cell r="N2">
            <v>0</v>
          </cell>
          <cell r="O2">
            <v>0</v>
          </cell>
          <cell r="P2">
            <v>3</v>
          </cell>
          <cell r="Q2" t="str">
            <v>:</v>
          </cell>
          <cell r="R2">
            <v>0</v>
          </cell>
          <cell r="T2">
            <v>0</v>
          </cell>
          <cell r="U2">
            <v>0</v>
          </cell>
          <cell r="V2">
            <v>1</v>
          </cell>
          <cell r="W2">
            <v>0</v>
          </cell>
          <cell r="X2" t="str">
            <v>:</v>
          </cell>
          <cell r="Y2">
            <v>2</v>
          </cell>
        </row>
        <row r="3">
          <cell r="A3" t="str">
            <v>SSV Allna-/Ohetal</v>
          </cell>
          <cell r="B3" t="str">
            <v>Allna-/Ohetal</v>
          </cell>
          <cell r="D3">
            <v>6</v>
          </cell>
          <cell r="E3" t="str">
            <v/>
          </cell>
          <cell r="F3">
            <v>2</v>
          </cell>
          <cell r="G3">
            <v>2</v>
          </cell>
          <cell r="H3">
            <v>2</v>
          </cell>
          <cell r="J3">
            <v>15</v>
          </cell>
          <cell r="K3" t="str">
            <v>:</v>
          </cell>
          <cell r="L3">
            <v>15</v>
          </cell>
          <cell r="M3">
            <v>1</v>
          </cell>
          <cell r="N3">
            <v>1</v>
          </cell>
          <cell r="O3">
            <v>1</v>
          </cell>
          <cell r="P3">
            <v>4</v>
          </cell>
          <cell r="Q3" t="str">
            <v>:</v>
          </cell>
          <cell r="R3">
            <v>3</v>
          </cell>
          <cell r="T3">
            <v>1</v>
          </cell>
          <cell r="U3">
            <v>1</v>
          </cell>
          <cell r="V3">
            <v>1</v>
          </cell>
          <cell r="W3">
            <v>11</v>
          </cell>
          <cell r="X3" t="str">
            <v>:</v>
          </cell>
          <cell r="Y3">
            <v>12</v>
          </cell>
        </row>
        <row r="4">
          <cell r="A4" t="str">
            <v>VfB Altenvers</v>
          </cell>
          <cell r="B4" t="str">
            <v>Altenvers</v>
          </cell>
          <cell r="D4">
            <v>18</v>
          </cell>
          <cell r="E4" t="str">
            <v/>
          </cell>
          <cell r="F4">
            <v>2</v>
          </cell>
          <cell r="G4">
            <v>4</v>
          </cell>
          <cell r="H4">
            <v>12</v>
          </cell>
          <cell r="J4">
            <v>27</v>
          </cell>
          <cell r="K4" t="str">
            <v>:</v>
          </cell>
          <cell r="L4">
            <v>66</v>
          </cell>
          <cell r="M4">
            <v>1</v>
          </cell>
          <cell r="N4">
            <v>2</v>
          </cell>
          <cell r="O4">
            <v>6</v>
          </cell>
          <cell r="P4">
            <v>13</v>
          </cell>
          <cell r="Q4" t="str">
            <v>:</v>
          </cell>
          <cell r="R4">
            <v>33</v>
          </cell>
          <cell r="T4">
            <v>1</v>
          </cell>
          <cell r="U4">
            <v>2</v>
          </cell>
          <cell r="V4">
            <v>6</v>
          </cell>
          <cell r="W4">
            <v>14</v>
          </cell>
          <cell r="X4" t="str">
            <v>:</v>
          </cell>
          <cell r="Y4">
            <v>33</v>
          </cell>
        </row>
        <row r="5">
          <cell r="A5" t="str">
            <v>TSV Amöneburg</v>
          </cell>
          <cell r="B5" t="str">
            <v>Amöneburg</v>
          </cell>
          <cell r="D5">
            <v>6</v>
          </cell>
          <cell r="E5" t="str">
            <v/>
          </cell>
          <cell r="F5">
            <v>1</v>
          </cell>
          <cell r="G5">
            <v>0</v>
          </cell>
          <cell r="H5">
            <v>5</v>
          </cell>
          <cell r="J5">
            <v>9</v>
          </cell>
          <cell r="K5" t="str">
            <v>:</v>
          </cell>
          <cell r="L5">
            <v>19</v>
          </cell>
          <cell r="M5">
            <v>1</v>
          </cell>
          <cell r="N5">
            <v>0</v>
          </cell>
          <cell r="O5">
            <v>2</v>
          </cell>
          <cell r="P5">
            <v>6</v>
          </cell>
          <cell r="Q5" t="str">
            <v>:</v>
          </cell>
          <cell r="R5">
            <v>4</v>
          </cell>
          <cell r="T5">
            <v>0</v>
          </cell>
          <cell r="U5">
            <v>0</v>
          </cell>
          <cell r="V5">
            <v>3</v>
          </cell>
          <cell r="W5">
            <v>3</v>
          </cell>
          <cell r="X5" t="str">
            <v>:</v>
          </cell>
          <cell r="Y5">
            <v>15</v>
          </cell>
        </row>
        <row r="6">
          <cell r="A6" t="str">
            <v>FC Angelburg</v>
          </cell>
          <cell r="B6" t="str">
            <v>Angelburg</v>
          </cell>
          <cell r="D6">
            <v>2</v>
          </cell>
          <cell r="E6" t="str">
            <v/>
          </cell>
          <cell r="F6">
            <v>0</v>
          </cell>
          <cell r="G6">
            <v>1</v>
          </cell>
          <cell r="H6">
            <v>1</v>
          </cell>
          <cell r="J6">
            <v>1</v>
          </cell>
          <cell r="K6" t="str">
            <v>:</v>
          </cell>
          <cell r="L6">
            <v>2</v>
          </cell>
          <cell r="M6">
            <v>0</v>
          </cell>
          <cell r="N6">
            <v>1</v>
          </cell>
          <cell r="O6">
            <v>0</v>
          </cell>
          <cell r="P6">
            <v>1</v>
          </cell>
          <cell r="Q6" t="str">
            <v>:</v>
          </cell>
          <cell r="R6">
            <v>1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 t="str">
            <v>:</v>
          </cell>
          <cell r="Y6">
            <v>1</v>
          </cell>
        </row>
        <row r="7">
          <cell r="A7" t="str">
            <v>SV Bauerbach</v>
          </cell>
          <cell r="B7" t="str">
            <v>Bauerbach</v>
          </cell>
          <cell r="D7">
            <v>28</v>
          </cell>
          <cell r="E7" t="str">
            <v/>
          </cell>
          <cell r="F7">
            <v>20</v>
          </cell>
          <cell r="G7">
            <v>2</v>
          </cell>
          <cell r="H7">
            <v>6</v>
          </cell>
          <cell r="J7">
            <v>88</v>
          </cell>
          <cell r="K7" t="str">
            <v>:</v>
          </cell>
          <cell r="L7">
            <v>43</v>
          </cell>
          <cell r="M7">
            <v>13</v>
          </cell>
          <cell r="N7">
            <v>0</v>
          </cell>
          <cell r="O7">
            <v>1</v>
          </cell>
          <cell r="P7">
            <v>52</v>
          </cell>
          <cell r="Q7" t="str">
            <v>:</v>
          </cell>
          <cell r="R7">
            <v>17</v>
          </cell>
          <cell r="T7">
            <v>7</v>
          </cell>
          <cell r="U7">
            <v>2</v>
          </cell>
          <cell r="V7">
            <v>5</v>
          </cell>
          <cell r="W7">
            <v>36</v>
          </cell>
          <cell r="X7" t="str">
            <v>:</v>
          </cell>
          <cell r="Y7">
            <v>26</v>
          </cell>
        </row>
        <row r="8">
          <cell r="A8" t="str">
            <v>SV Bauerbach II</v>
          </cell>
          <cell r="B8" t="str">
            <v>Bauerbach</v>
          </cell>
          <cell r="D8">
            <v>4</v>
          </cell>
          <cell r="E8" t="str">
            <v/>
          </cell>
          <cell r="F8">
            <v>1</v>
          </cell>
          <cell r="G8">
            <v>0</v>
          </cell>
          <cell r="H8">
            <v>3</v>
          </cell>
          <cell r="J8">
            <v>6</v>
          </cell>
          <cell r="K8" t="str">
            <v>:</v>
          </cell>
          <cell r="L8">
            <v>14</v>
          </cell>
          <cell r="M8">
            <v>1</v>
          </cell>
          <cell r="N8">
            <v>0</v>
          </cell>
          <cell r="O8">
            <v>1</v>
          </cell>
          <cell r="P8">
            <v>2</v>
          </cell>
          <cell r="Q8" t="str">
            <v>:</v>
          </cell>
          <cell r="R8">
            <v>2</v>
          </cell>
          <cell r="T8">
            <v>0</v>
          </cell>
          <cell r="U8">
            <v>0</v>
          </cell>
          <cell r="V8">
            <v>2</v>
          </cell>
          <cell r="W8">
            <v>4</v>
          </cell>
          <cell r="X8" t="str">
            <v>:</v>
          </cell>
          <cell r="Y8">
            <v>12</v>
          </cell>
        </row>
        <row r="9">
          <cell r="A9" t="str">
            <v>SG Bauerbach/Kleinseelheim II</v>
          </cell>
          <cell r="B9" t="str">
            <v>Bauerbach</v>
          </cell>
          <cell r="D9">
            <v>1</v>
          </cell>
          <cell r="E9" t="str">
            <v/>
          </cell>
          <cell r="F9">
            <v>1</v>
          </cell>
          <cell r="G9">
            <v>0</v>
          </cell>
          <cell r="H9">
            <v>0</v>
          </cell>
          <cell r="J9">
            <v>4</v>
          </cell>
          <cell r="K9" t="str">
            <v>:</v>
          </cell>
          <cell r="L9">
            <v>3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:</v>
          </cell>
          <cell r="R9">
            <v>0</v>
          </cell>
          <cell r="T9">
            <v>1</v>
          </cell>
          <cell r="U9">
            <v>0</v>
          </cell>
          <cell r="V9">
            <v>0</v>
          </cell>
          <cell r="W9">
            <v>4</v>
          </cell>
          <cell r="X9" t="str">
            <v>:</v>
          </cell>
          <cell r="Y9">
            <v>3</v>
          </cell>
        </row>
        <row r="10">
          <cell r="A10" t="str">
            <v>SV Beltershausen</v>
          </cell>
          <cell r="B10" t="str">
            <v>Beltershausen</v>
          </cell>
          <cell r="D10">
            <v>56</v>
          </cell>
          <cell r="E10" t="str">
            <v>1 Spiel fehlt</v>
          </cell>
          <cell r="F10">
            <v>34</v>
          </cell>
          <cell r="G10">
            <v>5</v>
          </cell>
          <cell r="H10">
            <v>16</v>
          </cell>
          <cell r="J10">
            <v>137</v>
          </cell>
          <cell r="K10" t="str">
            <v>:</v>
          </cell>
          <cell r="L10">
            <v>98</v>
          </cell>
          <cell r="M10">
            <v>20</v>
          </cell>
          <cell r="N10">
            <v>3</v>
          </cell>
          <cell r="O10">
            <v>5</v>
          </cell>
          <cell r="P10">
            <v>81</v>
          </cell>
          <cell r="Q10" t="str">
            <v>:</v>
          </cell>
          <cell r="R10">
            <v>47</v>
          </cell>
          <cell r="T10">
            <v>14</v>
          </cell>
          <cell r="U10">
            <v>2</v>
          </cell>
          <cell r="V10">
            <v>11</v>
          </cell>
          <cell r="W10">
            <v>56</v>
          </cell>
          <cell r="X10" t="str">
            <v>:</v>
          </cell>
          <cell r="Y10">
            <v>51</v>
          </cell>
        </row>
        <row r="11">
          <cell r="A11" t="str">
            <v>SV Beltershausen II</v>
          </cell>
          <cell r="B11" t="str">
            <v>Beltershausen</v>
          </cell>
          <cell r="D11">
            <v>8</v>
          </cell>
          <cell r="E11" t="str">
            <v/>
          </cell>
          <cell r="F11">
            <v>7</v>
          </cell>
          <cell r="G11">
            <v>0</v>
          </cell>
          <cell r="H11">
            <v>1</v>
          </cell>
          <cell r="J11">
            <v>40</v>
          </cell>
          <cell r="K11" t="str">
            <v>:</v>
          </cell>
          <cell r="L11">
            <v>7</v>
          </cell>
          <cell r="M11">
            <v>4</v>
          </cell>
          <cell r="N11">
            <v>0</v>
          </cell>
          <cell r="O11">
            <v>0</v>
          </cell>
          <cell r="P11">
            <v>20</v>
          </cell>
          <cell r="Q11" t="str">
            <v>:</v>
          </cell>
          <cell r="R11">
            <v>2</v>
          </cell>
          <cell r="T11">
            <v>3</v>
          </cell>
          <cell r="U11">
            <v>0</v>
          </cell>
          <cell r="V11">
            <v>1</v>
          </cell>
          <cell r="W11">
            <v>20</v>
          </cell>
          <cell r="X11" t="str">
            <v>:</v>
          </cell>
          <cell r="Y11">
            <v>5</v>
          </cell>
        </row>
        <row r="12">
          <cell r="A12" t="str">
            <v>TSV Betziesdorf</v>
          </cell>
          <cell r="B12" t="str">
            <v>Betziesdorf</v>
          </cell>
          <cell r="D12">
            <v>2</v>
          </cell>
          <cell r="E12" t="str">
            <v/>
          </cell>
          <cell r="F12">
            <v>1</v>
          </cell>
          <cell r="G12">
            <v>0</v>
          </cell>
          <cell r="H12">
            <v>1</v>
          </cell>
          <cell r="J12">
            <v>8</v>
          </cell>
          <cell r="K12" t="str">
            <v>:</v>
          </cell>
          <cell r="L12">
            <v>7</v>
          </cell>
          <cell r="M12">
            <v>0</v>
          </cell>
          <cell r="N12">
            <v>0</v>
          </cell>
          <cell r="O12">
            <v>1</v>
          </cell>
          <cell r="P12">
            <v>3</v>
          </cell>
          <cell r="Q12" t="str">
            <v>:</v>
          </cell>
          <cell r="R12">
            <v>4</v>
          </cell>
          <cell r="T12">
            <v>1</v>
          </cell>
          <cell r="U12">
            <v>0</v>
          </cell>
          <cell r="V12">
            <v>0</v>
          </cell>
          <cell r="W12">
            <v>5</v>
          </cell>
          <cell r="X12" t="str">
            <v>:</v>
          </cell>
          <cell r="Y12">
            <v>3</v>
          </cell>
        </row>
        <row r="13">
          <cell r="A13" t="str">
            <v>SG Betziesdorf/Bürgeln</v>
          </cell>
          <cell r="B13" t="str">
            <v>Betziesdorf/Bürgeln</v>
          </cell>
          <cell r="D13">
            <v>8</v>
          </cell>
          <cell r="E13" t="str">
            <v/>
          </cell>
          <cell r="F13">
            <v>4</v>
          </cell>
          <cell r="G13">
            <v>0</v>
          </cell>
          <cell r="H13">
            <v>4</v>
          </cell>
          <cell r="J13">
            <v>18</v>
          </cell>
          <cell r="K13" t="str">
            <v>:</v>
          </cell>
          <cell r="L13">
            <v>13</v>
          </cell>
          <cell r="M13">
            <v>3</v>
          </cell>
          <cell r="N13">
            <v>0</v>
          </cell>
          <cell r="O13">
            <v>1</v>
          </cell>
          <cell r="P13">
            <v>12</v>
          </cell>
          <cell r="Q13" t="str">
            <v>:</v>
          </cell>
          <cell r="R13">
            <v>3</v>
          </cell>
          <cell r="T13">
            <v>1</v>
          </cell>
          <cell r="U13">
            <v>0</v>
          </cell>
          <cell r="V13">
            <v>3</v>
          </cell>
          <cell r="W13">
            <v>6</v>
          </cell>
          <cell r="X13" t="str">
            <v>:</v>
          </cell>
          <cell r="Y13">
            <v>10</v>
          </cell>
        </row>
        <row r="14">
          <cell r="A14" t="str">
            <v>FSV Borts-/Ronhausen</v>
          </cell>
          <cell r="B14" t="str">
            <v>Borts-/Ronhausen</v>
          </cell>
          <cell r="D14">
            <v>73</v>
          </cell>
          <cell r="E14" t="str">
            <v/>
          </cell>
          <cell r="F14">
            <v>40</v>
          </cell>
          <cell r="G14">
            <v>11</v>
          </cell>
          <cell r="H14">
            <v>22</v>
          </cell>
          <cell r="J14">
            <v>183</v>
          </cell>
          <cell r="K14" t="str">
            <v>:</v>
          </cell>
          <cell r="L14">
            <v>133</v>
          </cell>
          <cell r="M14">
            <v>25</v>
          </cell>
          <cell r="N14">
            <v>4</v>
          </cell>
          <cell r="O14">
            <v>7</v>
          </cell>
          <cell r="P14">
            <v>112</v>
          </cell>
          <cell r="Q14" t="str">
            <v>:</v>
          </cell>
          <cell r="R14">
            <v>56</v>
          </cell>
          <cell r="T14">
            <v>15</v>
          </cell>
          <cell r="U14">
            <v>7</v>
          </cell>
          <cell r="V14">
            <v>15</v>
          </cell>
          <cell r="W14">
            <v>71</v>
          </cell>
          <cell r="X14" t="str">
            <v>:</v>
          </cell>
          <cell r="Y14">
            <v>77</v>
          </cell>
        </row>
        <row r="15">
          <cell r="A15" t="str">
            <v>FV Bracht</v>
          </cell>
          <cell r="B15" t="str">
            <v>Bracht</v>
          </cell>
          <cell r="D15">
            <v>6</v>
          </cell>
          <cell r="E15" t="str">
            <v/>
          </cell>
          <cell r="F15">
            <v>3</v>
          </cell>
          <cell r="G15">
            <v>0</v>
          </cell>
          <cell r="H15">
            <v>3</v>
          </cell>
          <cell r="J15">
            <v>10</v>
          </cell>
          <cell r="K15" t="str">
            <v>:</v>
          </cell>
          <cell r="L15">
            <v>11</v>
          </cell>
          <cell r="M15">
            <v>2</v>
          </cell>
          <cell r="N15">
            <v>0</v>
          </cell>
          <cell r="O15">
            <v>1</v>
          </cell>
          <cell r="P15">
            <v>7</v>
          </cell>
          <cell r="Q15" t="str">
            <v>:</v>
          </cell>
          <cell r="R15">
            <v>4</v>
          </cell>
          <cell r="T15">
            <v>1</v>
          </cell>
          <cell r="U15">
            <v>0</v>
          </cell>
          <cell r="V15">
            <v>2</v>
          </cell>
          <cell r="W15">
            <v>3</v>
          </cell>
          <cell r="X15" t="str">
            <v>:</v>
          </cell>
          <cell r="Y15">
            <v>7</v>
          </cell>
        </row>
        <row r="16">
          <cell r="A16" t="str">
            <v>FSV Buchenau II</v>
          </cell>
          <cell r="B16" t="str">
            <v>Buchenau</v>
          </cell>
          <cell r="D16">
            <v>2</v>
          </cell>
          <cell r="E16" t="str">
            <v/>
          </cell>
          <cell r="F16">
            <v>1</v>
          </cell>
          <cell r="G16">
            <v>1</v>
          </cell>
          <cell r="H16">
            <v>0</v>
          </cell>
          <cell r="J16">
            <v>5</v>
          </cell>
          <cell r="K16" t="str">
            <v>:</v>
          </cell>
          <cell r="L16">
            <v>3</v>
          </cell>
          <cell r="M16">
            <v>1</v>
          </cell>
          <cell r="N16">
            <v>0</v>
          </cell>
          <cell r="O16">
            <v>0</v>
          </cell>
          <cell r="P16">
            <v>3</v>
          </cell>
          <cell r="Q16" t="str">
            <v>:</v>
          </cell>
          <cell r="R16">
            <v>1</v>
          </cell>
          <cell r="T16">
            <v>0</v>
          </cell>
          <cell r="U16">
            <v>1</v>
          </cell>
          <cell r="V16">
            <v>0</v>
          </cell>
          <cell r="W16">
            <v>2</v>
          </cell>
          <cell r="X16" t="str">
            <v>:</v>
          </cell>
          <cell r="Y16">
            <v>2</v>
          </cell>
        </row>
        <row r="17">
          <cell r="A17" t="str">
            <v>FV Bürgeln</v>
          </cell>
          <cell r="B17" t="str">
            <v>Bürgeln</v>
          </cell>
          <cell r="D17">
            <v>14</v>
          </cell>
          <cell r="E17" t="str">
            <v/>
          </cell>
          <cell r="F17">
            <v>5</v>
          </cell>
          <cell r="G17">
            <v>2</v>
          </cell>
          <cell r="H17">
            <v>7</v>
          </cell>
          <cell r="J17">
            <v>33</v>
          </cell>
          <cell r="K17" t="str">
            <v>:</v>
          </cell>
          <cell r="L17">
            <v>28</v>
          </cell>
          <cell r="M17">
            <v>4</v>
          </cell>
          <cell r="N17">
            <v>0</v>
          </cell>
          <cell r="O17">
            <v>3</v>
          </cell>
          <cell r="P17">
            <v>23</v>
          </cell>
          <cell r="Q17" t="str">
            <v>:</v>
          </cell>
          <cell r="R17">
            <v>14</v>
          </cell>
          <cell r="T17">
            <v>1</v>
          </cell>
          <cell r="U17">
            <v>2</v>
          </cell>
          <cell r="V17">
            <v>4</v>
          </cell>
          <cell r="W17">
            <v>10</v>
          </cell>
          <cell r="X17" t="str">
            <v>:</v>
          </cell>
          <cell r="Y17">
            <v>14</v>
          </cell>
        </row>
        <row r="18">
          <cell r="A18" t="str">
            <v>TSV Caldern</v>
          </cell>
          <cell r="B18" t="str">
            <v>Caldern</v>
          </cell>
          <cell r="D18">
            <v>21</v>
          </cell>
          <cell r="E18" t="str">
            <v/>
          </cell>
          <cell r="F18">
            <v>4</v>
          </cell>
          <cell r="G18">
            <v>3</v>
          </cell>
          <cell r="H18">
            <v>14</v>
          </cell>
          <cell r="J18">
            <v>32</v>
          </cell>
          <cell r="K18" t="str">
            <v>:</v>
          </cell>
          <cell r="L18">
            <v>74</v>
          </cell>
          <cell r="M18">
            <v>3</v>
          </cell>
          <cell r="N18">
            <v>2</v>
          </cell>
          <cell r="O18">
            <v>6</v>
          </cell>
          <cell r="P18">
            <v>17</v>
          </cell>
          <cell r="Q18" t="str">
            <v>:</v>
          </cell>
          <cell r="R18">
            <v>36</v>
          </cell>
          <cell r="T18">
            <v>1</v>
          </cell>
          <cell r="U18">
            <v>1</v>
          </cell>
          <cell r="V18">
            <v>8</v>
          </cell>
          <cell r="W18">
            <v>15</v>
          </cell>
          <cell r="X18" t="str">
            <v>:</v>
          </cell>
          <cell r="Y18">
            <v>38</v>
          </cell>
        </row>
        <row r="19">
          <cell r="A19" t="str">
            <v>FSV Cappel II</v>
          </cell>
          <cell r="B19" t="str">
            <v>Cappel</v>
          </cell>
          <cell r="D19">
            <v>16</v>
          </cell>
          <cell r="E19" t="str">
            <v/>
          </cell>
          <cell r="F19">
            <v>6</v>
          </cell>
          <cell r="G19">
            <v>2</v>
          </cell>
          <cell r="H19">
            <v>8</v>
          </cell>
          <cell r="J19">
            <v>30</v>
          </cell>
          <cell r="K19" t="str">
            <v>:</v>
          </cell>
          <cell r="L19">
            <v>35</v>
          </cell>
          <cell r="M19">
            <v>4</v>
          </cell>
          <cell r="N19">
            <v>0</v>
          </cell>
          <cell r="O19">
            <v>4</v>
          </cell>
          <cell r="P19">
            <v>16</v>
          </cell>
          <cell r="Q19" t="str">
            <v>:</v>
          </cell>
          <cell r="R19">
            <v>16</v>
          </cell>
          <cell r="T19">
            <v>2</v>
          </cell>
          <cell r="U19">
            <v>2</v>
          </cell>
          <cell r="V19">
            <v>4</v>
          </cell>
          <cell r="W19">
            <v>14</v>
          </cell>
          <cell r="X19" t="str">
            <v>:</v>
          </cell>
          <cell r="Y19">
            <v>19</v>
          </cell>
        </row>
        <row r="20">
          <cell r="A20" t="str">
            <v>FV Cölbe</v>
          </cell>
          <cell r="B20" t="str">
            <v>Cölbe</v>
          </cell>
          <cell r="D20">
            <v>2</v>
          </cell>
          <cell r="E20" t="str">
            <v/>
          </cell>
          <cell r="F20">
            <v>0</v>
          </cell>
          <cell r="G20">
            <v>0</v>
          </cell>
          <cell r="H20">
            <v>2</v>
          </cell>
          <cell r="J20">
            <v>2</v>
          </cell>
          <cell r="K20" t="str">
            <v>:</v>
          </cell>
          <cell r="L20">
            <v>6</v>
          </cell>
          <cell r="M20">
            <v>0</v>
          </cell>
          <cell r="N20">
            <v>0</v>
          </cell>
          <cell r="O20">
            <v>1</v>
          </cell>
          <cell r="P20">
            <v>1</v>
          </cell>
          <cell r="Q20" t="str">
            <v>:</v>
          </cell>
          <cell r="R20">
            <v>3</v>
          </cell>
          <cell r="T20">
            <v>0</v>
          </cell>
          <cell r="U20">
            <v>0</v>
          </cell>
          <cell r="V20">
            <v>1</v>
          </cell>
          <cell r="W20">
            <v>1</v>
          </cell>
          <cell r="X20" t="str">
            <v>:</v>
          </cell>
          <cell r="Y20">
            <v>3</v>
          </cell>
        </row>
        <row r="21">
          <cell r="A21" t="str">
            <v>FV Cölbe II</v>
          </cell>
          <cell r="B21" t="str">
            <v>Cölbe</v>
          </cell>
          <cell r="D21">
            <v>8</v>
          </cell>
          <cell r="E21" t="str">
            <v/>
          </cell>
          <cell r="F21">
            <v>4</v>
          </cell>
          <cell r="G21">
            <v>1</v>
          </cell>
          <cell r="H21">
            <v>3</v>
          </cell>
          <cell r="J21">
            <v>24</v>
          </cell>
          <cell r="K21" t="str">
            <v>:</v>
          </cell>
          <cell r="L21">
            <v>14</v>
          </cell>
          <cell r="M21">
            <v>3</v>
          </cell>
          <cell r="N21">
            <v>1</v>
          </cell>
          <cell r="O21">
            <v>0</v>
          </cell>
          <cell r="P21">
            <v>17</v>
          </cell>
          <cell r="Q21" t="str">
            <v>:</v>
          </cell>
          <cell r="R21">
            <v>3</v>
          </cell>
          <cell r="T21">
            <v>1</v>
          </cell>
          <cell r="U21">
            <v>0</v>
          </cell>
          <cell r="V21">
            <v>3</v>
          </cell>
          <cell r="W21">
            <v>7</v>
          </cell>
          <cell r="X21" t="str">
            <v>:</v>
          </cell>
          <cell r="Y21">
            <v>11</v>
          </cell>
        </row>
        <row r="22">
          <cell r="A22" t="str">
            <v>SG Friedensdorf/Allendorf</v>
          </cell>
          <cell r="B22" t="str">
            <v>Dautphetal</v>
          </cell>
          <cell r="D22">
            <v>4</v>
          </cell>
          <cell r="E22" t="str">
            <v/>
          </cell>
          <cell r="F22">
            <v>2</v>
          </cell>
          <cell r="G22">
            <v>2</v>
          </cell>
          <cell r="H22">
            <v>0</v>
          </cell>
          <cell r="J22">
            <v>12</v>
          </cell>
          <cell r="K22" t="str">
            <v>:</v>
          </cell>
          <cell r="L22">
            <v>3</v>
          </cell>
          <cell r="M22">
            <v>1</v>
          </cell>
          <cell r="N22">
            <v>1</v>
          </cell>
          <cell r="O22">
            <v>0</v>
          </cell>
          <cell r="P22">
            <v>5</v>
          </cell>
          <cell r="Q22" t="str">
            <v>:</v>
          </cell>
          <cell r="R22">
            <v>0</v>
          </cell>
          <cell r="T22">
            <v>1</v>
          </cell>
          <cell r="U22">
            <v>1</v>
          </cell>
          <cell r="V22">
            <v>0</v>
          </cell>
          <cell r="W22">
            <v>7</v>
          </cell>
          <cell r="X22" t="str">
            <v>:</v>
          </cell>
          <cell r="Y22">
            <v>3</v>
          </cell>
        </row>
        <row r="23">
          <cell r="A23" t="str">
            <v>VfL Dreihausen</v>
          </cell>
          <cell r="B23" t="str">
            <v>Dreihausen</v>
          </cell>
          <cell r="D23">
            <v>16</v>
          </cell>
          <cell r="E23" t="str">
            <v/>
          </cell>
          <cell r="F23">
            <v>4</v>
          </cell>
          <cell r="G23">
            <v>4</v>
          </cell>
          <cell r="H23">
            <v>8</v>
          </cell>
          <cell r="J23">
            <v>28</v>
          </cell>
          <cell r="K23" t="str">
            <v>:</v>
          </cell>
          <cell r="L23">
            <v>39</v>
          </cell>
          <cell r="M23">
            <v>2</v>
          </cell>
          <cell r="N23">
            <v>3</v>
          </cell>
          <cell r="O23">
            <v>3</v>
          </cell>
          <cell r="P23">
            <v>12</v>
          </cell>
          <cell r="Q23" t="str">
            <v>:</v>
          </cell>
          <cell r="R23">
            <v>14</v>
          </cell>
          <cell r="T23">
            <v>2</v>
          </cell>
          <cell r="U23">
            <v>1</v>
          </cell>
          <cell r="V23">
            <v>5</v>
          </cell>
          <cell r="W23">
            <v>16</v>
          </cell>
          <cell r="X23" t="str">
            <v>:</v>
          </cell>
          <cell r="Y23">
            <v>25</v>
          </cell>
        </row>
        <row r="24">
          <cell r="A24" t="str">
            <v>VfL Dreihausen II</v>
          </cell>
          <cell r="B24" t="str">
            <v>Dreihausen</v>
          </cell>
          <cell r="D24">
            <v>24</v>
          </cell>
          <cell r="E24" t="str">
            <v/>
          </cell>
          <cell r="F24">
            <v>14</v>
          </cell>
          <cell r="G24">
            <v>4</v>
          </cell>
          <cell r="H24">
            <v>6</v>
          </cell>
          <cell r="J24">
            <v>70</v>
          </cell>
          <cell r="K24" t="str">
            <v>:</v>
          </cell>
          <cell r="L24">
            <v>37</v>
          </cell>
          <cell r="M24">
            <v>10</v>
          </cell>
          <cell r="N24">
            <v>1</v>
          </cell>
          <cell r="O24">
            <v>2</v>
          </cell>
          <cell r="P24">
            <v>52</v>
          </cell>
          <cell r="Q24" t="str">
            <v>:</v>
          </cell>
          <cell r="R24">
            <v>16</v>
          </cell>
          <cell r="T24">
            <v>4</v>
          </cell>
          <cell r="U24">
            <v>3</v>
          </cell>
          <cell r="V24">
            <v>4</v>
          </cell>
          <cell r="W24">
            <v>18</v>
          </cell>
          <cell r="X24" t="str">
            <v>:</v>
          </cell>
          <cell r="Y24">
            <v>21</v>
          </cell>
        </row>
        <row r="25">
          <cell r="A25" t="str">
            <v>Fortuna Ebsdorfergrund</v>
          </cell>
          <cell r="B25" t="str">
            <v>Ebsdorf</v>
          </cell>
          <cell r="D25">
            <v>6</v>
          </cell>
          <cell r="E25" t="str">
            <v/>
          </cell>
          <cell r="F25">
            <v>5</v>
          </cell>
          <cell r="G25">
            <v>0</v>
          </cell>
          <cell r="H25">
            <v>1</v>
          </cell>
          <cell r="J25">
            <v>29</v>
          </cell>
          <cell r="K25" t="str">
            <v>:</v>
          </cell>
          <cell r="L25">
            <v>12</v>
          </cell>
          <cell r="M25">
            <v>3</v>
          </cell>
          <cell r="N25">
            <v>0</v>
          </cell>
          <cell r="O25">
            <v>0</v>
          </cell>
          <cell r="P25">
            <v>13</v>
          </cell>
          <cell r="Q25" t="str">
            <v>:</v>
          </cell>
          <cell r="R25">
            <v>4</v>
          </cell>
          <cell r="T25">
            <v>2</v>
          </cell>
          <cell r="U25">
            <v>0</v>
          </cell>
          <cell r="V25">
            <v>1</v>
          </cell>
          <cell r="W25">
            <v>16</v>
          </cell>
          <cell r="X25" t="str">
            <v>:</v>
          </cell>
          <cell r="Y25">
            <v>8</v>
          </cell>
        </row>
        <row r="26">
          <cell r="A26" t="str">
            <v>TSV Ebsdorf</v>
          </cell>
          <cell r="B26" t="str">
            <v>Ebsdorf</v>
          </cell>
          <cell r="D26">
            <v>30</v>
          </cell>
          <cell r="E26" t="str">
            <v/>
          </cell>
          <cell r="F26">
            <v>17</v>
          </cell>
          <cell r="G26">
            <v>4</v>
          </cell>
          <cell r="H26">
            <v>9</v>
          </cell>
          <cell r="J26">
            <v>86</v>
          </cell>
          <cell r="K26" t="str">
            <v>:</v>
          </cell>
          <cell r="L26">
            <v>63</v>
          </cell>
          <cell r="M26">
            <v>12</v>
          </cell>
          <cell r="N26">
            <v>1</v>
          </cell>
          <cell r="O26">
            <v>2</v>
          </cell>
          <cell r="P26">
            <v>46</v>
          </cell>
          <cell r="Q26" t="str">
            <v>:</v>
          </cell>
          <cell r="R26">
            <v>25</v>
          </cell>
          <cell r="T26">
            <v>5</v>
          </cell>
          <cell r="U26">
            <v>3</v>
          </cell>
          <cell r="V26">
            <v>7</v>
          </cell>
          <cell r="W26">
            <v>40</v>
          </cell>
          <cell r="X26" t="str">
            <v>:</v>
          </cell>
          <cell r="Y26">
            <v>38</v>
          </cell>
        </row>
        <row r="27">
          <cell r="A27" t="str">
            <v>Ebsdorf/Leidenhofen</v>
          </cell>
          <cell r="B27" t="str">
            <v>Ebsdorf/Leidenhofen</v>
          </cell>
          <cell r="D27">
            <v>12</v>
          </cell>
          <cell r="E27" t="str">
            <v/>
          </cell>
          <cell r="F27">
            <v>3</v>
          </cell>
          <cell r="G27">
            <v>2</v>
          </cell>
          <cell r="H27">
            <v>7</v>
          </cell>
          <cell r="J27">
            <v>34</v>
          </cell>
          <cell r="K27" t="str">
            <v>:</v>
          </cell>
          <cell r="L27">
            <v>37</v>
          </cell>
          <cell r="M27">
            <v>3</v>
          </cell>
          <cell r="N27">
            <v>0</v>
          </cell>
          <cell r="O27">
            <v>3</v>
          </cell>
          <cell r="P27">
            <v>18</v>
          </cell>
          <cell r="Q27" t="str">
            <v>:</v>
          </cell>
          <cell r="R27">
            <v>12</v>
          </cell>
          <cell r="T27">
            <v>0</v>
          </cell>
          <cell r="U27">
            <v>2</v>
          </cell>
          <cell r="V27">
            <v>4</v>
          </cell>
          <cell r="W27">
            <v>16</v>
          </cell>
          <cell r="X27" t="str">
            <v>:</v>
          </cell>
          <cell r="Y27">
            <v>25</v>
          </cell>
        </row>
        <row r="28">
          <cell r="A28" t="str">
            <v>SG Ebsdorfergrund</v>
          </cell>
          <cell r="B28" t="str">
            <v>Ebsdorfergrund</v>
          </cell>
          <cell r="D28">
            <v>37</v>
          </cell>
          <cell r="E28" t="str">
            <v/>
          </cell>
          <cell r="F28">
            <v>12</v>
          </cell>
          <cell r="G28">
            <v>7</v>
          </cell>
          <cell r="H28">
            <v>18</v>
          </cell>
          <cell r="J28">
            <v>73</v>
          </cell>
          <cell r="K28" t="str">
            <v>:</v>
          </cell>
          <cell r="L28">
            <v>89</v>
          </cell>
          <cell r="M28">
            <v>6</v>
          </cell>
          <cell r="N28">
            <v>2</v>
          </cell>
          <cell r="O28">
            <v>9</v>
          </cell>
          <cell r="P28">
            <v>37</v>
          </cell>
          <cell r="Q28" t="str">
            <v>:</v>
          </cell>
          <cell r="R28">
            <v>44</v>
          </cell>
          <cell r="T28">
            <v>6</v>
          </cell>
          <cell r="U28">
            <v>5</v>
          </cell>
          <cell r="V28">
            <v>9</v>
          </cell>
          <cell r="W28">
            <v>36</v>
          </cell>
          <cell r="X28" t="str">
            <v>:</v>
          </cell>
          <cell r="Y28">
            <v>45</v>
          </cell>
        </row>
        <row r="29">
          <cell r="A29" t="str">
            <v>TSV Elnhausen</v>
          </cell>
          <cell r="B29" t="str">
            <v>Elnhausen</v>
          </cell>
          <cell r="D29">
            <v>11</v>
          </cell>
          <cell r="E29" t="str">
            <v/>
          </cell>
          <cell r="F29">
            <v>0</v>
          </cell>
          <cell r="G29">
            <v>3</v>
          </cell>
          <cell r="H29">
            <v>8</v>
          </cell>
          <cell r="J29">
            <v>13</v>
          </cell>
          <cell r="K29" t="str">
            <v>:</v>
          </cell>
          <cell r="L29">
            <v>24</v>
          </cell>
          <cell r="M29">
            <v>0</v>
          </cell>
          <cell r="N29">
            <v>2</v>
          </cell>
          <cell r="O29">
            <v>4</v>
          </cell>
          <cell r="P29">
            <v>7</v>
          </cell>
          <cell r="Q29" t="str">
            <v>:</v>
          </cell>
          <cell r="R29">
            <v>14</v>
          </cell>
          <cell r="T29">
            <v>0</v>
          </cell>
          <cell r="U29">
            <v>1</v>
          </cell>
          <cell r="V29">
            <v>4</v>
          </cell>
          <cell r="W29">
            <v>6</v>
          </cell>
          <cell r="X29" t="str">
            <v>:</v>
          </cell>
          <cell r="Y29">
            <v>10</v>
          </cell>
        </row>
        <row r="30">
          <cell r="A30" t="str">
            <v>TSV Elnhausen II</v>
          </cell>
          <cell r="B30" t="str">
            <v>Elnhausen</v>
          </cell>
          <cell r="D30">
            <v>2</v>
          </cell>
          <cell r="E30" t="str">
            <v/>
          </cell>
          <cell r="F30">
            <v>2</v>
          </cell>
          <cell r="G30">
            <v>0</v>
          </cell>
          <cell r="H30">
            <v>0</v>
          </cell>
          <cell r="J30">
            <v>4</v>
          </cell>
          <cell r="K30" t="str">
            <v>: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2</v>
          </cell>
          <cell r="Q30" t="str">
            <v>:</v>
          </cell>
          <cell r="R30">
            <v>1</v>
          </cell>
          <cell r="T30">
            <v>1</v>
          </cell>
          <cell r="U30">
            <v>0</v>
          </cell>
          <cell r="V30">
            <v>0</v>
          </cell>
          <cell r="W30">
            <v>2</v>
          </cell>
          <cell r="X30" t="str">
            <v>:</v>
          </cell>
          <cell r="Y30">
            <v>1</v>
          </cell>
        </row>
        <row r="31">
          <cell r="A31" t="str">
            <v>SV Emsdorf</v>
          </cell>
          <cell r="B31" t="str">
            <v>Emsdorf</v>
          </cell>
          <cell r="D31">
            <v>4</v>
          </cell>
          <cell r="E31" t="str">
            <v/>
          </cell>
          <cell r="F31">
            <v>1</v>
          </cell>
          <cell r="G31">
            <v>0</v>
          </cell>
          <cell r="H31">
            <v>3</v>
          </cell>
          <cell r="J31">
            <v>7</v>
          </cell>
          <cell r="K31" t="str">
            <v>:</v>
          </cell>
          <cell r="L31">
            <v>11</v>
          </cell>
          <cell r="M31">
            <v>1</v>
          </cell>
          <cell r="N31">
            <v>0</v>
          </cell>
          <cell r="O31">
            <v>1</v>
          </cell>
          <cell r="P31">
            <v>4</v>
          </cell>
          <cell r="Q31" t="str">
            <v>:</v>
          </cell>
          <cell r="R31">
            <v>3</v>
          </cell>
          <cell r="T31">
            <v>0</v>
          </cell>
          <cell r="U31">
            <v>0</v>
          </cell>
          <cell r="V31">
            <v>2</v>
          </cell>
          <cell r="W31">
            <v>3</v>
          </cell>
          <cell r="X31" t="str">
            <v>:</v>
          </cell>
          <cell r="Y31">
            <v>8</v>
          </cell>
        </row>
        <row r="32">
          <cell r="A32" t="str">
            <v>Endbach/Günterod</v>
          </cell>
          <cell r="B32" t="str">
            <v>Endbach/Günterod</v>
          </cell>
          <cell r="D32">
            <v>2</v>
          </cell>
          <cell r="E32" t="str">
            <v/>
          </cell>
          <cell r="F32">
            <v>1</v>
          </cell>
          <cell r="G32">
            <v>0</v>
          </cell>
          <cell r="H32">
            <v>1</v>
          </cell>
          <cell r="J32">
            <v>4</v>
          </cell>
          <cell r="K32" t="str">
            <v>: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3</v>
          </cell>
          <cell r="Q32" t="str">
            <v>:</v>
          </cell>
          <cell r="R32">
            <v>2</v>
          </cell>
          <cell r="T32">
            <v>0</v>
          </cell>
          <cell r="U32">
            <v>0</v>
          </cell>
          <cell r="V32">
            <v>1</v>
          </cell>
          <cell r="W32">
            <v>1</v>
          </cell>
          <cell r="X32" t="str">
            <v>:</v>
          </cell>
          <cell r="Y32">
            <v>4</v>
          </cell>
        </row>
        <row r="33">
          <cell r="A33" t="str">
            <v>Kickers Erdhausen</v>
          </cell>
          <cell r="B33" t="str">
            <v>Erdhausen</v>
          </cell>
          <cell r="D33">
            <v>6</v>
          </cell>
          <cell r="E33" t="str">
            <v/>
          </cell>
          <cell r="F33">
            <v>2</v>
          </cell>
          <cell r="G33">
            <v>2</v>
          </cell>
          <cell r="H33">
            <v>2</v>
          </cell>
          <cell r="J33">
            <v>16</v>
          </cell>
          <cell r="K33" t="str">
            <v>:</v>
          </cell>
          <cell r="L33">
            <v>16</v>
          </cell>
          <cell r="M33">
            <v>2</v>
          </cell>
          <cell r="N33">
            <v>1</v>
          </cell>
          <cell r="O33">
            <v>0</v>
          </cell>
          <cell r="P33">
            <v>7</v>
          </cell>
          <cell r="Q33" t="str">
            <v>:</v>
          </cell>
          <cell r="R33">
            <v>3</v>
          </cell>
          <cell r="T33">
            <v>0</v>
          </cell>
          <cell r="U33">
            <v>1</v>
          </cell>
          <cell r="V33">
            <v>2</v>
          </cell>
          <cell r="W33">
            <v>9</v>
          </cell>
          <cell r="X33" t="str">
            <v>:</v>
          </cell>
          <cell r="Y33">
            <v>13</v>
          </cell>
        </row>
        <row r="34">
          <cell r="A34" t="str">
            <v>SV Erfurtshausen</v>
          </cell>
          <cell r="B34" t="str">
            <v>Erfurtshausen</v>
          </cell>
          <cell r="D34">
            <v>31</v>
          </cell>
          <cell r="E34" t="str">
            <v/>
          </cell>
          <cell r="F34">
            <v>15</v>
          </cell>
          <cell r="G34">
            <v>3</v>
          </cell>
          <cell r="H34">
            <v>13</v>
          </cell>
          <cell r="J34">
            <v>77</v>
          </cell>
          <cell r="K34" t="str">
            <v>:</v>
          </cell>
          <cell r="L34">
            <v>78</v>
          </cell>
          <cell r="M34">
            <v>11</v>
          </cell>
          <cell r="N34">
            <v>2</v>
          </cell>
          <cell r="O34">
            <v>3</v>
          </cell>
          <cell r="P34">
            <v>50</v>
          </cell>
          <cell r="Q34" t="str">
            <v>:</v>
          </cell>
          <cell r="R34">
            <v>31</v>
          </cell>
          <cell r="T34">
            <v>4</v>
          </cell>
          <cell r="U34">
            <v>1</v>
          </cell>
          <cell r="V34">
            <v>10</v>
          </cell>
          <cell r="W34">
            <v>27</v>
          </cell>
          <cell r="X34" t="str">
            <v>:</v>
          </cell>
          <cell r="Y34">
            <v>47</v>
          </cell>
        </row>
        <row r="35">
          <cell r="A35" t="str">
            <v>TSV Erksdorf II</v>
          </cell>
          <cell r="B35" t="str">
            <v>Erksdorf</v>
          </cell>
          <cell r="D35">
            <v>2</v>
          </cell>
          <cell r="E35" t="str">
            <v/>
          </cell>
          <cell r="F35">
            <v>0</v>
          </cell>
          <cell r="G35">
            <v>1</v>
          </cell>
          <cell r="H35">
            <v>1</v>
          </cell>
          <cell r="J35">
            <v>4</v>
          </cell>
          <cell r="K35" t="str">
            <v>:</v>
          </cell>
          <cell r="L35">
            <v>5</v>
          </cell>
          <cell r="M35">
            <v>0</v>
          </cell>
          <cell r="N35">
            <v>1</v>
          </cell>
          <cell r="O35">
            <v>0</v>
          </cell>
          <cell r="P35">
            <v>3</v>
          </cell>
          <cell r="Q35" t="str">
            <v>:</v>
          </cell>
          <cell r="R35">
            <v>3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 t="str">
            <v>:</v>
          </cell>
          <cell r="Y35">
            <v>2</v>
          </cell>
        </row>
        <row r="36">
          <cell r="A36" t="str">
            <v>Wacker Frohnhausen</v>
          </cell>
          <cell r="B36" t="str">
            <v>Frohnhausen</v>
          </cell>
          <cell r="D36">
            <v>4</v>
          </cell>
          <cell r="E36" t="str">
            <v/>
          </cell>
          <cell r="F36">
            <v>0</v>
          </cell>
          <cell r="G36">
            <v>0</v>
          </cell>
          <cell r="H36">
            <v>4</v>
          </cell>
          <cell r="J36">
            <v>4</v>
          </cell>
          <cell r="K36" t="str">
            <v>:</v>
          </cell>
          <cell r="L36">
            <v>8</v>
          </cell>
          <cell r="M36">
            <v>0</v>
          </cell>
          <cell r="N36">
            <v>0</v>
          </cell>
          <cell r="O36">
            <v>2</v>
          </cell>
          <cell r="P36">
            <v>3</v>
          </cell>
          <cell r="Q36" t="str">
            <v>:</v>
          </cell>
          <cell r="R36">
            <v>5</v>
          </cell>
          <cell r="T36">
            <v>0</v>
          </cell>
          <cell r="U36">
            <v>0</v>
          </cell>
          <cell r="V36">
            <v>2</v>
          </cell>
          <cell r="W36">
            <v>1</v>
          </cell>
          <cell r="X36" t="str">
            <v>:</v>
          </cell>
          <cell r="Y36">
            <v>3</v>
          </cell>
        </row>
        <row r="37">
          <cell r="A37" t="str">
            <v>SG Fronhausen</v>
          </cell>
          <cell r="B37" t="str">
            <v>Fronhausen</v>
          </cell>
          <cell r="D37">
            <v>18</v>
          </cell>
          <cell r="E37" t="str">
            <v/>
          </cell>
          <cell r="F37">
            <v>2</v>
          </cell>
          <cell r="G37">
            <v>2</v>
          </cell>
          <cell r="H37">
            <v>14</v>
          </cell>
          <cell r="J37">
            <v>17</v>
          </cell>
          <cell r="K37" t="str">
            <v>:</v>
          </cell>
          <cell r="L37">
            <v>59</v>
          </cell>
          <cell r="M37">
            <v>1</v>
          </cell>
          <cell r="N37">
            <v>1</v>
          </cell>
          <cell r="O37">
            <v>7</v>
          </cell>
          <cell r="P37">
            <v>7</v>
          </cell>
          <cell r="Q37" t="str">
            <v>:</v>
          </cell>
          <cell r="R37">
            <v>23</v>
          </cell>
          <cell r="T37">
            <v>1</v>
          </cell>
          <cell r="U37">
            <v>1</v>
          </cell>
          <cell r="V37">
            <v>7</v>
          </cell>
          <cell r="W37">
            <v>10</v>
          </cell>
          <cell r="X37" t="str">
            <v>:</v>
          </cell>
          <cell r="Y37">
            <v>36</v>
          </cell>
        </row>
        <row r="38">
          <cell r="A38" t="str">
            <v>SG Fronhausen II</v>
          </cell>
          <cell r="B38" t="str">
            <v>Fronhausen</v>
          </cell>
          <cell r="D38">
            <v>2</v>
          </cell>
          <cell r="E38" t="str">
            <v/>
          </cell>
          <cell r="F38">
            <v>2</v>
          </cell>
          <cell r="G38">
            <v>0</v>
          </cell>
          <cell r="H38">
            <v>0</v>
          </cell>
          <cell r="J38">
            <v>13</v>
          </cell>
          <cell r="K38" t="str">
            <v>:</v>
          </cell>
          <cell r="L38">
            <v>4</v>
          </cell>
          <cell r="M38">
            <v>1</v>
          </cell>
          <cell r="N38">
            <v>0</v>
          </cell>
          <cell r="O38">
            <v>0</v>
          </cell>
          <cell r="P38">
            <v>5</v>
          </cell>
          <cell r="Q38" t="str">
            <v>:</v>
          </cell>
          <cell r="R38">
            <v>0</v>
          </cell>
          <cell r="T38">
            <v>1</v>
          </cell>
          <cell r="U38">
            <v>0</v>
          </cell>
          <cell r="V38">
            <v>0</v>
          </cell>
          <cell r="W38">
            <v>8</v>
          </cell>
          <cell r="X38" t="str">
            <v>:</v>
          </cell>
          <cell r="Y38">
            <v>4</v>
          </cell>
        </row>
        <row r="39">
          <cell r="A39" t="str">
            <v>SG Salzböde-Lahn</v>
          </cell>
          <cell r="B39" t="str">
            <v>Fronhausen</v>
          </cell>
          <cell r="D39">
            <v>2</v>
          </cell>
          <cell r="E39" t="str">
            <v/>
          </cell>
          <cell r="F39">
            <v>0</v>
          </cell>
          <cell r="G39">
            <v>0</v>
          </cell>
          <cell r="H39">
            <v>2</v>
          </cell>
          <cell r="J39">
            <v>1</v>
          </cell>
          <cell r="K39" t="str">
            <v>:</v>
          </cell>
          <cell r="L39">
            <v>4</v>
          </cell>
          <cell r="M39">
            <v>0</v>
          </cell>
          <cell r="N39">
            <v>0</v>
          </cell>
          <cell r="O39">
            <v>1</v>
          </cell>
          <cell r="P39">
            <v>1</v>
          </cell>
          <cell r="Q39" t="str">
            <v>:</v>
          </cell>
          <cell r="R39">
            <v>2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  <cell r="X39" t="str">
            <v>:</v>
          </cell>
          <cell r="Y39">
            <v>2</v>
          </cell>
        </row>
        <row r="40">
          <cell r="A40" t="str">
            <v>SG Salzböde-Lahn II</v>
          </cell>
          <cell r="B40" t="str">
            <v>Fronhausen</v>
          </cell>
          <cell r="D40">
            <v>2</v>
          </cell>
          <cell r="E40" t="str">
            <v/>
          </cell>
          <cell r="F40">
            <v>1</v>
          </cell>
          <cell r="G40">
            <v>1</v>
          </cell>
          <cell r="H40">
            <v>0</v>
          </cell>
          <cell r="J40">
            <v>7</v>
          </cell>
          <cell r="K40" t="str">
            <v>:</v>
          </cell>
          <cell r="L40">
            <v>4</v>
          </cell>
          <cell r="M40">
            <v>0</v>
          </cell>
          <cell r="N40">
            <v>1</v>
          </cell>
          <cell r="O40">
            <v>0</v>
          </cell>
          <cell r="P40">
            <v>1</v>
          </cell>
          <cell r="Q40" t="str">
            <v>:</v>
          </cell>
          <cell r="R40">
            <v>1</v>
          </cell>
          <cell r="T40">
            <v>1</v>
          </cell>
          <cell r="U40">
            <v>0</v>
          </cell>
          <cell r="V40">
            <v>0</v>
          </cell>
          <cell r="W40">
            <v>6</v>
          </cell>
          <cell r="X40" t="str">
            <v>:</v>
          </cell>
          <cell r="Y40">
            <v>3</v>
          </cell>
        </row>
        <row r="41">
          <cell r="A41" t="str">
            <v>SC Gladenbach II</v>
          </cell>
          <cell r="B41" t="str">
            <v>Gladenbach</v>
          </cell>
          <cell r="D41">
            <v>2</v>
          </cell>
          <cell r="E41" t="str">
            <v/>
          </cell>
          <cell r="F41">
            <v>1</v>
          </cell>
          <cell r="G41">
            <v>0</v>
          </cell>
          <cell r="H41">
            <v>1</v>
          </cell>
          <cell r="J41">
            <v>4</v>
          </cell>
          <cell r="K41" t="str">
            <v>:</v>
          </cell>
          <cell r="L41">
            <v>5</v>
          </cell>
          <cell r="M41">
            <v>1</v>
          </cell>
          <cell r="N41">
            <v>0</v>
          </cell>
          <cell r="O41">
            <v>0</v>
          </cell>
          <cell r="P41">
            <v>1</v>
          </cell>
          <cell r="Q41" t="str">
            <v>:</v>
          </cell>
          <cell r="R41">
            <v>0</v>
          </cell>
          <cell r="T41">
            <v>0</v>
          </cell>
          <cell r="U41">
            <v>0</v>
          </cell>
          <cell r="V41">
            <v>1</v>
          </cell>
          <cell r="W41">
            <v>3</v>
          </cell>
          <cell r="X41" t="str">
            <v>:</v>
          </cell>
          <cell r="Y41">
            <v>5</v>
          </cell>
        </row>
        <row r="42">
          <cell r="A42" t="str">
            <v>SV Großseelheim</v>
          </cell>
          <cell r="B42" t="str">
            <v>Großseelheim</v>
          </cell>
          <cell r="D42">
            <v>2</v>
          </cell>
          <cell r="E42" t="str">
            <v/>
          </cell>
          <cell r="F42">
            <v>0</v>
          </cell>
          <cell r="G42">
            <v>0</v>
          </cell>
          <cell r="H42">
            <v>2</v>
          </cell>
          <cell r="J42">
            <v>0</v>
          </cell>
          <cell r="K42" t="str">
            <v>:</v>
          </cell>
          <cell r="L42">
            <v>12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 t="str">
            <v>:</v>
          </cell>
          <cell r="R42">
            <v>5</v>
          </cell>
          <cell r="T42">
            <v>0</v>
          </cell>
          <cell r="U42">
            <v>0</v>
          </cell>
          <cell r="V42">
            <v>1</v>
          </cell>
          <cell r="W42">
            <v>0</v>
          </cell>
          <cell r="X42" t="str">
            <v>:</v>
          </cell>
          <cell r="Y42">
            <v>7</v>
          </cell>
        </row>
        <row r="43">
          <cell r="A43" t="str">
            <v>SV Großseelheim II</v>
          </cell>
          <cell r="B43" t="str">
            <v>Großseelheim</v>
          </cell>
          <cell r="D43">
            <v>2</v>
          </cell>
          <cell r="E43" t="str">
            <v/>
          </cell>
          <cell r="F43">
            <v>1</v>
          </cell>
          <cell r="G43">
            <v>1</v>
          </cell>
          <cell r="H43">
            <v>0</v>
          </cell>
          <cell r="J43">
            <v>7</v>
          </cell>
          <cell r="K43" t="str">
            <v>:</v>
          </cell>
          <cell r="L43">
            <v>3</v>
          </cell>
          <cell r="M43">
            <v>1</v>
          </cell>
          <cell r="N43">
            <v>0</v>
          </cell>
          <cell r="O43">
            <v>0</v>
          </cell>
          <cell r="P43">
            <v>5</v>
          </cell>
          <cell r="Q43" t="str">
            <v>:</v>
          </cell>
          <cell r="R43">
            <v>1</v>
          </cell>
          <cell r="T43">
            <v>0</v>
          </cell>
          <cell r="U43">
            <v>1</v>
          </cell>
          <cell r="V43">
            <v>0</v>
          </cell>
          <cell r="W43">
            <v>2</v>
          </cell>
          <cell r="X43" t="str">
            <v>:</v>
          </cell>
          <cell r="Y43">
            <v>2</v>
          </cell>
        </row>
        <row r="44">
          <cell r="A44" t="str">
            <v>Hachborn/Hassenhausen</v>
          </cell>
          <cell r="B44" t="str">
            <v>Hachborn</v>
          </cell>
          <cell r="D44">
            <v>4</v>
          </cell>
          <cell r="E44" t="str">
            <v/>
          </cell>
          <cell r="F44">
            <v>3</v>
          </cell>
          <cell r="G44">
            <v>0</v>
          </cell>
          <cell r="H44">
            <v>1</v>
          </cell>
          <cell r="J44">
            <v>9</v>
          </cell>
          <cell r="K44" t="str">
            <v>:</v>
          </cell>
          <cell r="L44">
            <v>5</v>
          </cell>
          <cell r="M44">
            <v>2</v>
          </cell>
          <cell r="N44">
            <v>0</v>
          </cell>
          <cell r="O44">
            <v>0</v>
          </cell>
          <cell r="P44">
            <v>8</v>
          </cell>
          <cell r="Q44" t="str">
            <v>:</v>
          </cell>
          <cell r="R44">
            <v>1</v>
          </cell>
          <cell r="T44">
            <v>1</v>
          </cell>
          <cell r="U44">
            <v>0</v>
          </cell>
          <cell r="V44">
            <v>1</v>
          </cell>
          <cell r="W44">
            <v>1</v>
          </cell>
          <cell r="X44" t="str">
            <v>:</v>
          </cell>
          <cell r="Y44">
            <v>4</v>
          </cell>
        </row>
        <row r="45">
          <cell r="A45" t="str">
            <v>SV Hachborn</v>
          </cell>
          <cell r="B45" t="str">
            <v>Hachborn</v>
          </cell>
          <cell r="D45">
            <v>50</v>
          </cell>
          <cell r="E45" t="str">
            <v>1 Spiel fehlt</v>
          </cell>
          <cell r="F45">
            <v>22</v>
          </cell>
          <cell r="G45">
            <v>10</v>
          </cell>
          <cell r="H45">
            <v>17</v>
          </cell>
          <cell r="J45">
            <v>126</v>
          </cell>
          <cell r="K45" t="str">
            <v>:</v>
          </cell>
          <cell r="L45">
            <v>85</v>
          </cell>
          <cell r="M45">
            <v>15</v>
          </cell>
          <cell r="N45">
            <v>4</v>
          </cell>
          <cell r="O45">
            <v>6</v>
          </cell>
          <cell r="P45">
            <v>76</v>
          </cell>
          <cell r="Q45" t="str">
            <v>:</v>
          </cell>
          <cell r="R45">
            <v>35</v>
          </cell>
          <cell r="T45">
            <v>7</v>
          </cell>
          <cell r="U45">
            <v>6</v>
          </cell>
          <cell r="V45">
            <v>11</v>
          </cell>
          <cell r="W45">
            <v>50</v>
          </cell>
          <cell r="X45" t="str">
            <v>:</v>
          </cell>
          <cell r="Y45">
            <v>50</v>
          </cell>
        </row>
        <row r="46">
          <cell r="A46" t="str">
            <v>Spvgg. Haddamshausen</v>
          </cell>
          <cell r="B46" t="str">
            <v>Haddamshausen</v>
          </cell>
          <cell r="D46">
            <v>44</v>
          </cell>
          <cell r="E46" t="str">
            <v/>
          </cell>
          <cell r="F46">
            <v>21</v>
          </cell>
          <cell r="G46">
            <v>7</v>
          </cell>
          <cell r="H46">
            <v>16</v>
          </cell>
          <cell r="J46">
            <v>113</v>
          </cell>
          <cell r="K46" t="str">
            <v>:</v>
          </cell>
          <cell r="L46">
            <v>110</v>
          </cell>
          <cell r="M46">
            <v>10</v>
          </cell>
          <cell r="N46">
            <v>3</v>
          </cell>
          <cell r="O46">
            <v>9</v>
          </cell>
          <cell r="P46">
            <v>59</v>
          </cell>
          <cell r="Q46" t="str">
            <v>:</v>
          </cell>
          <cell r="R46">
            <v>54</v>
          </cell>
          <cell r="T46">
            <v>11</v>
          </cell>
          <cell r="U46">
            <v>4</v>
          </cell>
          <cell r="V46">
            <v>7</v>
          </cell>
          <cell r="W46">
            <v>54</v>
          </cell>
          <cell r="X46" t="str">
            <v>:</v>
          </cell>
          <cell r="Y46">
            <v>56</v>
          </cell>
        </row>
        <row r="47">
          <cell r="A47" t="str">
            <v>SV Hartenrod</v>
          </cell>
          <cell r="B47" t="str">
            <v>Hartenrod</v>
          </cell>
          <cell r="D47">
            <v>2</v>
          </cell>
          <cell r="E47" t="str">
            <v/>
          </cell>
          <cell r="F47">
            <v>0</v>
          </cell>
          <cell r="G47">
            <v>0</v>
          </cell>
          <cell r="H47">
            <v>2</v>
          </cell>
          <cell r="J47">
            <v>0</v>
          </cell>
          <cell r="K47" t="str">
            <v>:</v>
          </cell>
          <cell r="L47">
            <v>6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 t="str">
            <v>:</v>
          </cell>
          <cell r="R47">
            <v>3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 t="str">
            <v>:</v>
          </cell>
          <cell r="Y47">
            <v>3</v>
          </cell>
        </row>
        <row r="48">
          <cell r="A48" t="str">
            <v>Spvgg. Hassen-/Bellnhausen</v>
          </cell>
          <cell r="B48" t="str">
            <v>Hassen-/Bellnhausen</v>
          </cell>
          <cell r="D48">
            <v>70</v>
          </cell>
          <cell r="E48" t="str">
            <v/>
          </cell>
          <cell r="F48">
            <v>35</v>
          </cell>
          <cell r="G48">
            <v>13</v>
          </cell>
          <cell r="H48">
            <v>22</v>
          </cell>
          <cell r="J48">
            <v>182</v>
          </cell>
          <cell r="K48" t="str">
            <v>:</v>
          </cell>
          <cell r="L48">
            <v>119</v>
          </cell>
          <cell r="M48">
            <v>18</v>
          </cell>
          <cell r="N48">
            <v>8</v>
          </cell>
          <cell r="O48">
            <v>8</v>
          </cell>
          <cell r="P48">
            <v>85</v>
          </cell>
          <cell r="Q48" t="str">
            <v>:</v>
          </cell>
          <cell r="R48">
            <v>38</v>
          </cell>
          <cell r="T48">
            <v>17</v>
          </cell>
          <cell r="U48">
            <v>5</v>
          </cell>
          <cell r="V48">
            <v>14</v>
          </cell>
          <cell r="W48">
            <v>97</v>
          </cell>
          <cell r="X48" t="str">
            <v>:</v>
          </cell>
          <cell r="Y48">
            <v>81</v>
          </cell>
        </row>
        <row r="49">
          <cell r="A49" t="str">
            <v>SSV Hatzbach</v>
          </cell>
          <cell r="B49" t="str">
            <v>Hatzbach</v>
          </cell>
          <cell r="D49">
            <v>6</v>
          </cell>
          <cell r="E49" t="str">
            <v/>
          </cell>
          <cell r="F49">
            <v>4</v>
          </cell>
          <cell r="G49">
            <v>1</v>
          </cell>
          <cell r="H49">
            <v>1</v>
          </cell>
          <cell r="J49">
            <v>17</v>
          </cell>
          <cell r="K49" t="str">
            <v>:</v>
          </cell>
          <cell r="L49">
            <v>9</v>
          </cell>
          <cell r="M49">
            <v>3</v>
          </cell>
          <cell r="N49">
            <v>0</v>
          </cell>
          <cell r="O49">
            <v>0</v>
          </cell>
          <cell r="P49">
            <v>12</v>
          </cell>
          <cell r="Q49" t="str">
            <v>:</v>
          </cell>
          <cell r="R49">
            <v>2</v>
          </cell>
          <cell r="T49">
            <v>1</v>
          </cell>
          <cell r="U49">
            <v>1</v>
          </cell>
          <cell r="V49">
            <v>1</v>
          </cell>
          <cell r="W49">
            <v>5</v>
          </cell>
          <cell r="X49" t="str">
            <v>:</v>
          </cell>
          <cell r="Y49">
            <v>7</v>
          </cell>
        </row>
        <row r="50">
          <cell r="A50" t="str">
            <v>RSV Heskem</v>
          </cell>
          <cell r="B50" t="str">
            <v>Heskem</v>
          </cell>
          <cell r="D50">
            <v>48</v>
          </cell>
          <cell r="E50" t="str">
            <v/>
          </cell>
          <cell r="F50">
            <v>26</v>
          </cell>
          <cell r="G50">
            <v>6</v>
          </cell>
          <cell r="H50">
            <v>16</v>
          </cell>
          <cell r="J50">
            <v>134</v>
          </cell>
          <cell r="K50" t="str">
            <v>:</v>
          </cell>
          <cell r="L50">
            <v>99</v>
          </cell>
          <cell r="M50">
            <v>17</v>
          </cell>
          <cell r="N50">
            <v>1</v>
          </cell>
          <cell r="O50">
            <v>6</v>
          </cell>
          <cell r="P50">
            <v>79</v>
          </cell>
          <cell r="Q50" t="str">
            <v>:</v>
          </cell>
          <cell r="R50">
            <v>43</v>
          </cell>
          <cell r="T50">
            <v>9</v>
          </cell>
          <cell r="U50">
            <v>5</v>
          </cell>
          <cell r="V50">
            <v>10</v>
          </cell>
          <cell r="W50">
            <v>55</v>
          </cell>
          <cell r="X50" t="str">
            <v>:</v>
          </cell>
          <cell r="Y50">
            <v>56</v>
          </cell>
        </row>
        <row r="51">
          <cell r="A51" t="str">
            <v>SSV Hörlen</v>
          </cell>
          <cell r="B51" t="str">
            <v>Hörlen</v>
          </cell>
          <cell r="D51">
            <v>4</v>
          </cell>
          <cell r="E51" t="str">
            <v/>
          </cell>
          <cell r="F51">
            <v>2</v>
          </cell>
          <cell r="G51">
            <v>1</v>
          </cell>
          <cell r="H51">
            <v>1</v>
          </cell>
          <cell r="J51">
            <v>8</v>
          </cell>
          <cell r="K51" t="str">
            <v>:</v>
          </cell>
          <cell r="L51">
            <v>3</v>
          </cell>
          <cell r="M51">
            <v>1</v>
          </cell>
          <cell r="N51">
            <v>1</v>
          </cell>
          <cell r="O51">
            <v>0</v>
          </cell>
          <cell r="P51">
            <v>5</v>
          </cell>
          <cell r="Q51" t="str">
            <v>:</v>
          </cell>
          <cell r="R51">
            <v>1</v>
          </cell>
          <cell r="T51">
            <v>1</v>
          </cell>
          <cell r="U51">
            <v>0</v>
          </cell>
          <cell r="V51">
            <v>1</v>
          </cell>
          <cell r="W51">
            <v>3</v>
          </cell>
          <cell r="X51" t="str">
            <v>:</v>
          </cell>
          <cell r="Y51">
            <v>2</v>
          </cell>
        </row>
        <row r="52">
          <cell r="A52" t="str">
            <v>Baris Kirchhain</v>
          </cell>
          <cell r="B52" t="str">
            <v>Kirchhain</v>
          </cell>
          <cell r="D52">
            <v>15</v>
          </cell>
          <cell r="E52" t="str">
            <v>1 Spiel fehlt</v>
          </cell>
          <cell r="F52">
            <v>10</v>
          </cell>
          <cell r="G52">
            <v>1</v>
          </cell>
          <cell r="H52">
            <v>3</v>
          </cell>
          <cell r="J52">
            <v>76</v>
          </cell>
          <cell r="K52" t="str">
            <v>:</v>
          </cell>
          <cell r="L52">
            <v>27</v>
          </cell>
          <cell r="M52">
            <v>7</v>
          </cell>
          <cell r="N52">
            <v>0</v>
          </cell>
          <cell r="O52">
            <v>0</v>
          </cell>
          <cell r="P52">
            <v>49</v>
          </cell>
          <cell r="Q52" t="str">
            <v>:</v>
          </cell>
          <cell r="R52">
            <v>9</v>
          </cell>
          <cell r="T52">
            <v>3</v>
          </cell>
          <cell r="U52">
            <v>1</v>
          </cell>
          <cell r="V52">
            <v>3</v>
          </cell>
          <cell r="W52">
            <v>27</v>
          </cell>
          <cell r="X52" t="str">
            <v>:</v>
          </cell>
          <cell r="Y52">
            <v>18</v>
          </cell>
        </row>
        <row r="53">
          <cell r="A53" t="str">
            <v>SV Kirchhain</v>
          </cell>
          <cell r="B53" t="str">
            <v>Kirchhain</v>
          </cell>
          <cell r="D53">
            <v>2</v>
          </cell>
          <cell r="E53" t="str">
            <v/>
          </cell>
          <cell r="F53">
            <v>1</v>
          </cell>
          <cell r="G53">
            <v>0</v>
          </cell>
          <cell r="H53">
            <v>1</v>
          </cell>
          <cell r="J53">
            <v>5</v>
          </cell>
          <cell r="K53" t="str">
            <v>:</v>
          </cell>
          <cell r="L53">
            <v>6</v>
          </cell>
          <cell r="M53">
            <v>1</v>
          </cell>
          <cell r="N53">
            <v>0</v>
          </cell>
          <cell r="O53">
            <v>0</v>
          </cell>
          <cell r="P53">
            <v>4</v>
          </cell>
          <cell r="Q53" t="str">
            <v>:</v>
          </cell>
          <cell r="R53">
            <v>1</v>
          </cell>
          <cell r="T53">
            <v>0</v>
          </cell>
          <cell r="U53">
            <v>0</v>
          </cell>
          <cell r="V53">
            <v>1</v>
          </cell>
          <cell r="W53">
            <v>1</v>
          </cell>
          <cell r="X53" t="str">
            <v>:</v>
          </cell>
          <cell r="Y53">
            <v>5</v>
          </cell>
        </row>
        <row r="54">
          <cell r="A54" t="str">
            <v>TSV Kirchhain</v>
          </cell>
          <cell r="B54" t="str">
            <v>Kirchhain</v>
          </cell>
          <cell r="D54">
            <v>4</v>
          </cell>
          <cell r="E54" t="str">
            <v/>
          </cell>
          <cell r="F54">
            <v>0</v>
          </cell>
          <cell r="G54">
            <v>0</v>
          </cell>
          <cell r="H54">
            <v>4</v>
          </cell>
          <cell r="J54">
            <v>0</v>
          </cell>
          <cell r="K54" t="str">
            <v>:</v>
          </cell>
          <cell r="L54">
            <v>11</v>
          </cell>
          <cell r="M54">
            <v>0</v>
          </cell>
          <cell r="N54">
            <v>0</v>
          </cell>
          <cell r="O54">
            <v>2</v>
          </cell>
          <cell r="P54">
            <v>0</v>
          </cell>
          <cell r="Q54" t="str">
            <v>:</v>
          </cell>
          <cell r="R54">
            <v>5</v>
          </cell>
          <cell r="T54">
            <v>0</v>
          </cell>
          <cell r="U54">
            <v>0</v>
          </cell>
          <cell r="V54">
            <v>2</v>
          </cell>
          <cell r="W54">
            <v>0</v>
          </cell>
          <cell r="X54" t="str">
            <v>:</v>
          </cell>
          <cell r="Y54">
            <v>6</v>
          </cell>
        </row>
        <row r="55">
          <cell r="A55" t="str">
            <v>TSV Kirchhain II</v>
          </cell>
          <cell r="B55" t="str">
            <v>Kirchhain</v>
          </cell>
          <cell r="D55">
            <v>2</v>
          </cell>
          <cell r="E55" t="str">
            <v/>
          </cell>
          <cell r="F55">
            <v>1</v>
          </cell>
          <cell r="G55">
            <v>1</v>
          </cell>
          <cell r="H55">
            <v>0</v>
          </cell>
          <cell r="J55">
            <v>6</v>
          </cell>
          <cell r="K55" t="str">
            <v>: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6</v>
          </cell>
          <cell r="Q55" t="str">
            <v>:</v>
          </cell>
          <cell r="R55">
            <v>0</v>
          </cell>
          <cell r="T55">
            <v>0</v>
          </cell>
          <cell r="U55">
            <v>1</v>
          </cell>
          <cell r="V55">
            <v>0</v>
          </cell>
          <cell r="W55">
            <v>0</v>
          </cell>
          <cell r="X55" t="str">
            <v>:</v>
          </cell>
          <cell r="Y55">
            <v>0</v>
          </cell>
        </row>
        <row r="56">
          <cell r="A56" t="str">
            <v>RSV Kleinseelheim</v>
          </cell>
          <cell r="B56" t="str">
            <v>Kleinseelheim</v>
          </cell>
          <cell r="D56">
            <v>36</v>
          </cell>
          <cell r="E56" t="str">
            <v/>
          </cell>
          <cell r="F56">
            <v>10</v>
          </cell>
          <cell r="G56">
            <v>6</v>
          </cell>
          <cell r="H56">
            <v>20</v>
          </cell>
          <cell r="J56">
            <v>80</v>
          </cell>
          <cell r="K56" t="str">
            <v>:</v>
          </cell>
          <cell r="L56">
            <v>93</v>
          </cell>
          <cell r="M56">
            <v>6</v>
          </cell>
          <cell r="N56">
            <v>3</v>
          </cell>
          <cell r="O56">
            <v>9</v>
          </cell>
          <cell r="P56">
            <v>38</v>
          </cell>
          <cell r="Q56" t="str">
            <v>:</v>
          </cell>
          <cell r="R56">
            <v>37</v>
          </cell>
          <cell r="T56">
            <v>4</v>
          </cell>
          <cell r="U56">
            <v>3</v>
          </cell>
          <cell r="V56">
            <v>11</v>
          </cell>
          <cell r="W56">
            <v>42</v>
          </cell>
          <cell r="X56" t="str">
            <v>:</v>
          </cell>
          <cell r="Y56">
            <v>56</v>
          </cell>
        </row>
        <row r="57">
          <cell r="A57" t="str">
            <v>SG Kombach/Wolfgruben</v>
          </cell>
          <cell r="B57" t="str">
            <v>Kombach/Wolfgruben</v>
          </cell>
          <cell r="D57">
            <v>2</v>
          </cell>
          <cell r="E57" t="str">
            <v/>
          </cell>
          <cell r="F57">
            <v>1</v>
          </cell>
          <cell r="G57">
            <v>0</v>
          </cell>
          <cell r="H57">
            <v>1</v>
          </cell>
          <cell r="J57">
            <v>3</v>
          </cell>
          <cell r="K57" t="str">
            <v>:</v>
          </cell>
          <cell r="L57">
            <v>3</v>
          </cell>
          <cell r="M57">
            <v>1</v>
          </cell>
          <cell r="N57">
            <v>0</v>
          </cell>
          <cell r="O57">
            <v>0</v>
          </cell>
          <cell r="P57">
            <v>2</v>
          </cell>
          <cell r="Q57" t="str">
            <v>:</v>
          </cell>
          <cell r="R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 t="str">
            <v>:</v>
          </cell>
          <cell r="Y57">
            <v>3</v>
          </cell>
        </row>
        <row r="58">
          <cell r="A58" t="str">
            <v>SG Lahnfels</v>
          </cell>
          <cell r="B58" t="str">
            <v>Lahnfels</v>
          </cell>
          <cell r="D58">
            <v>4</v>
          </cell>
          <cell r="E58" t="str">
            <v/>
          </cell>
          <cell r="F58">
            <v>1</v>
          </cell>
          <cell r="G58">
            <v>0</v>
          </cell>
          <cell r="H58">
            <v>3</v>
          </cell>
          <cell r="J58">
            <v>3</v>
          </cell>
          <cell r="K58" t="str">
            <v>:</v>
          </cell>
          <cell r="L58">
            <v>15</v>
          </cell>
          <cell r="M58">
            <v>1</v>
          </cell>
          <cell r="N58">
            <v>0</v>
          </cell>
          <cell r="O58">
            <v>1</v>
          </cell>
          <cell r="P58">
            <v>2</v>
          </cell>
          <cell r="Q58" t="str">
            <v>:</v>
          </cell>
          <cell r="R58">
            <v>6</v>
          </cell>
          <cell r="T58">
            <v>0</v>
          </cell>
          <cell r="U58">
            <v>0</v>
          </cell>
          <cell r="V58">
            <v>2</v>
          </cell>
          <cell r="W58">
            <v>1</v>
          </cell>
          <cell r="X58" t="str">
            <v>:</v>
          </cell>
          <cell r="Y58">
            <v>9</v>
          </cell>
        </row>
        <row r="59">
          <cell r="A59" t="str">
            <v>SG Lahnfels II</v>
          </cell>
          <cell r="B59" t="str">
            <v>Lahnfels</v>
          </cell>
          <cell r="D59">
            <v>6</v>
          </cell>
          <cell r="E59" t="str">
            <v/>
          </cell>
          <cell r="F59">
            <v>2</v>
          </cell>
          <cell r="G59">
            <v>1</v>
          </cell>
          <cell r="H59">
            <v>3</v>
          </cell>
          <cell r="J59">
            <v>5</v>
          </cell>
          <cell r="K59" t="str">
            <v>:</v>
          </cell>
          <cell r="L59">
            <v>6</v>
          </cell>
          <cell r="M59">
            <v>1</v>
          </cell>
          <cell r="N59">
            <v>0</v>
          </cell>
          <cell r="O59">
            <v>2</v>
          </cell>
          <cell r="P59">
            <v>3</v>
          </cell>
          <cell r="Q59" t="str">
            <v>:</v>
          </cell>
          <cell r="R59">
            <v>4</v>
          </cell>
          <cell r="T59">
            <v>1</v>
          </cell>
          <cell r="U59">
            <v>1</v>
          </cell>
          <cell r="V59">
            <v>1</v>
          </cell>
          <cell r="W59">
            <v>2</v>
          </cell>
          <cell r="X59" t="str">
            <v>:</v>
          </cell>
          <cell r="Y59">
            <v>2</v>
          </cell>
        </row>
        <row r="60">
          <cell r="A60" t="str">
            <v>TSV Leidenhofen</v>
          </cell>
          <cell r="B60" t="str">
            <v>Leidenhofen</v>
          </cell>
          <cell r="D60">
            <v>35</v>
          </cell>
          <cell r="E60" t="str">
            <v/>
          </cell>
          <cell r="F60">
            <v>15</v>
          </cell>
          <cell r="G60">
            <v>5</v>
          </cell>
          <cell r="H60">
            <v>15</v>
          </cell>
          <cell r="J60">
            <v>81</v>
          </cell>
          <cell r="K60" t="str">
            <v>:</v>
          </cell>
          <cell r="L60">
            <v>64</v>
          </cell>
          <cell r="M60">
            <v>11</v>
          </cell>
          <cell r="N60">
            <v>2</v>
          </cell>
          <cell r="O60">
            <v>4</v>
          </cell>
          <cell r="P60">
            <v>47</v>
          </cell>
          <cell r="Q60" t="str">
            <v>:</v>
          </cell>
          <cell r="R60">
            <v>23</v>
          </cell>
          <cell r="T60">
            <v>4</v>
          </cell>
          <cell r="U60">
            <v>3</v>
          </cell>
          <cell r="V60">
            <v>11</v>
          </cell>
          <cell r="W60">
            <v>34</v>
          </cell>
          <cell r="X60" t="str">
            <v>:</v>
          </cell>
          <cell r="Y60">
            <v>41</v>
          </cell>
        </row>
        <row r="61">
          <cell r="A61" t="str">
            <v>VfB Lohra</v>
          </cell>
          <cell r="B61" t="str">
            <v>Lohra</v>
          </cell>
          <cell r="D61">
            <v>26</v>
          </cell>
          <cell r="E61" t="str">
            <v/>
          </cell>
          <cell r="F61">
            <v>9</v>
          </cell>
          <cell r="G61">
            <v>6</v>
          </cell>
          <cell r="H61">
            <v>11</v>
          </cell>
          <cell r="J61">
            <v>39</v>
          </cell>
          <cell r="K61" t="str">
            <v>:</v>
          </cell>
          <cell r="L61">
            <v>49</v>
          </cell>
          <cell r="M61">
            <v>6</v>
          </cell>
          <cell r="N61">
            <v>4</v>
          </cell>
          <cell r="O61">
            <v>3</v>
          </cell>
          <cell r="P61">
            <v>19</v>
          </cell>
          <cell r="Q61" t="str">
            <v>:</v>
          </cell>
          <cell r="R61">
            <v>17</v>
          </cell>
          <cell r="T61">
            <v>3</v>
          </cell>
          <cell r="U61">
            <v>2</v>
          </cell>
          <cell r="V61">
            <v>8</v>
          </cell>
          <cell r="W61">
            <v>20</v>
          </cell>
          <cell r="X61" t="str">
            <v>:</v>
          </cell>
          <cell r="Y61">
            <v>32</v>
          </cell>
        </row>
        <row r="62">
          <cell r="A62" t="str">
            <v>VfB Lohra II</v>
          </cell>
          <cell r="B62" t="str">
            <v>Lohra</v>
          </cell>
          <cell r="D62">
            <v>2</v>
          </cell>
          <cell r="E62" t="str">
            <v/>
          </cell>
          <cell r="F62">
            <v>1</v>
          </cell>
          <cell r="G62">
            <v>1</v>
          </cell>
          <cell r="H62">
            <v>0</v>
          </cell>
          <cell r="J62">
            <v>3</v>
          </cell>
          <cell r="K62" t="str">
            <v>:</v>
          </cell>
          <cell r="L62">
            <v>2</v>
          </cell>
          <cell r="M62">
            <v>0</v>
          </cell>
          <cell r="N62">
            <v>1</v>
          </cell>
          <cell r="O62">
            <v>0</v>
          </cell>
          <cell r="P62">
            <v>2</v>
          </cell>
          <cell r="Q62" t="str">
            <v>:</v>
          </cell>
          <cell r="R62">
            <v>2</v>
          </cell>
          <cell r="T62">
            <v>1</v>
          </cell>
          <cell r="U62">
            <v>0</v>
          </cell>
          <cell r="V62">
            <v>0</v>
          </cell>
          <cell r="W62">
            <v>1</v>
          </cell>
          <cell r="X62" t="str">
            <v>:</v>
          </cell>
          <cell r="Y62">
            <v>0</v>
          </cell>
        </row>
        <row r="63">
          <cell r="A63" t="str">
            <v>TSV Marbach</v>
          </cell>
          <cell r="B63" t="str">
            <v>Marbach</v>
          </cell>
          <cell r="D63">
            <v>28</v>
          </cell>
          <cell r="E63" t="str">
            <v/>
          </cell>
          <cell r="F63">
            <v>14</v>
          </cell>
          <cell r="G63">
            <v>6</v>
          </cell>
          <cell r="H63">
            <v>8</v>
          </cell>
          <cell r="J63">
            <v>76</v>
          </cell>
          <cell r="K63" t="str">
            <v>:</v>
          </cell>
          <cell r="L63">
            <v>58</v>
          </cell>
          <cell r="M63">
            <v>8</v>
          </cell>
          <cell r="N63">
            <v>5</v>
          </cell>
          <cell r="O63">
            <v>1</v>
          </cell>
          <cell r="P63">
            <v>43</v>
          </cell>
          <cell r="Q63" t="str">
            <v>:</v>
          </cell>
          <cell r="R63">
            <v>23</v>
          </cell>
          <cell r="T63">
            <v>6</v>
          </cell>
          <cell r="U63">
            <v>1</v>
          </cell>
          <cell r="V63">
            <v>7</v>
          </cell>
          <cell r="W63">
            <v>33</v>
          </cell>
          <cell r="X63" t="str">
            <v>:</v>
          </cell>
          <cell r="Y63">
            <v>35</v>
          </cell>
        </row>
        <row r="65">
          <cell r="A65" t="str">
            <v>Blau-Gelb Marburg</v>
          </cell>
          <cell r="B65" t="str">
            <v>Marburg</v>
          </cell>
          <cell r="D65">
            <v>17</v>
          </cell>
          <cell r="E65" t="str">
            <v>1 Spiel fehlt</v>
          </cell>
          <cell r="F65">
            <v>7</v>
          </cell>
          <cell r="G65">
            <v>2</v>
          </cell>
          <cell r="H65">
            <v>7</v>
          </cell>
          <cell r="J65">
            <v>28</v>
          </cell>
          <cell r="K65" t="str">
            <v>:</v>
          </cell>
          <cell r="L65">
            <v>39</v>
          </cell>
          <cell r="M65">
            <v>4</v>
          </cell>
          <cell r="N65">
            <v>1</v>
          </cell>
          <cell r="O65">
            <v>3</v>
          </cell>
          <cell r="P65">
            <v>17</v>
          </cell>
          <cell r="Q65" t="str">
            <v>:</v>
          </cell>
          <cell r="R65">
            <v>20</v>
          </cell>
          <cell r="T65">
            <v>3</v>
          </cell>
          <cell r="U65">
            <v>1</v>
          </cell>
          <cell r="V65">
            <v>4</v>
          </cell>
          <cell r="W65">
            <v>11</v>
          </cell>
          <cell r="X65" t="str">
            <v>:</v>
          </cell>
          <cell r="Y65">
            <v>19</v>
          </cell>
        </row>
        <row r="66">
          <cell r="A66" t="str">
            <v>BSF Richtsberg</v>
          </cell>
          <cell r="B66" t="str">
            <v>Marburg</v>
          </cell>
          <cell r="D66">
            <v>50</v>
          </cell>
          <cell r="E66" t="str">
            <v/>
          </cell>
          <cell r="F66">
            <v>21</v>
          </cell>
          <cell r="G66">
            <v>9</v>
          </cell>
          <cell r="H66">
            <v>20</v>
          </cell>
          <cell r="J66">
            <v>148</v>
          </cell>
          <cell r="K66" t="str">
            <v>:</v>
          </cell>
          <cell r="L66">
            <v>125</v>
          </cell>
          <cell r="M66">
            <v>14</v>
          </cell>
          <cell r="N66">
            <v>6</v>
          </cell>
          <cell r="O66">
            <v>5</v>
          </cell>
          <cell r="P66">
            <v>93</v>
          </cell>
          <cell r="Q66" t="str">
            <v>:</v>
          </cell>
          <cell r="R66">
            <v>43</v>
          </cell>
          <cell r="T66">
            <v>7</v>
          </cell>
          <cell r="U66">
            <v>3</v>
          </cell>
          <cell r="V66">
            <v>15</v>
          </cell>
          <cell r="W66">
            <v>55</v>
          </cell>
          <cell r="X66" t="str">
            <v>:</v>
          </cell>
          <cell r="Y66">
            <v>82</v>
          </cell>
        </row>
        <row r="67">
          <cell r="A67" t="str">
            <v>BSF Richtsberg II</v>
          </cell>
          <cell r="B67" t="str">
            <v>Marburg</v>
          </cell>
          <cell r="D67">
            <v>2</v>
          </cell>
          <cell r="E67" t="str">
            <v/>
          </cell>
          <cell r="F67">
            <v>1</v>
          </cell>
          <cell r="G67">
            <v>0</v>
          </cell>
          <cell r="H67">
            <v>1</v>
          </cell>
          <cell r="J67">
            <v>3</v>
          </cell>
          <cell r="K67" t="str">
            <v>:</v>
          </cell>
          <cell r="L67">
            <v>6</v>
          </cell>
          <cell r="M67">
            <v>1</v>
          </cell>
          <cell r="N67">
            <v>0</v>
          </cell>
          <cell r="O67">
            <v>0</v>
          </cell>
          <cell r="P67">
            <v>1</v>
          </cell>
          <cell r="Q67" t="str">
            <v>:</v>
          </cell>
          <cell r="R67">
            <v>0</v>
          </cell>
          <cell r="T67">
            <v>0</v>
          </cell>
          <cell r="U67">
            <v>0</v>
          </cell>
          <cell r="V67">
            <v>1</v>
          </cell>
          <cell r="W67">
            <v>2</v>
          </cell>
          <cell r="X67" t="str">
            <v>:</v>
          </cell>
          <cell r="Y67">
            <v>6</v>
          </cell>
        </row>
        <row r="68">
          <cell r="A68" t="str">
            <v>FC Waldtal</v>
          </cell>
          <cell r="B68" t="str">
            <v>Marburg</v>
          </cell>
          <cell r="D68">
            <v>44</v>
          </cell>
          <cell r="E68" t="str">
            <v/>
          </cell>
          <cell r="F68">
            <v>33</v>
          </cell>
          <cell r="G68">
            <v>0</v>
          </cell>
          <cell r="H68">
            <v>11</v>
          </cell>
          <cell r="J68">
            <v>203</v>
          </cell>
          <cell r="K68" t="str">
            <v>:</v>
          </cell>
          <cell r="L68">
            <v>65</v>
          </cell>
          <cell r="M68">
            <v>17</v>
          </cell>
          <cell r="N68">
            <v>0</v>
          </cell>
          <cell r="O68">
            <v>6</v>
          </cell>
          <cell r="P68">
            <v>127</v>
          </cell>
          <cell r="Q68" t="str">
            <v>:</v>
          </cell>
          <cell r="R68">
            <v>37</v>
          </cell>
          <cell r="T68">
            <v>16</v>
          </cell>
          <cell r="U68">
            <v>0</v>
          </cell>
          <cell r="V68">
            <v>5</v>
          </cell>
          <cell r="W68">
            <v>76</v>
          </cell>
          <cell r="X68" t="str">
            <v>:</v>
          </cell>
          <cell r="Y68">
            <v>28</v>
          </cell>
        </row>
        <row r="69">
          <cell r="A69" t="str">
            <v>SF Marburg</v>
          </cell>
          <cell r="B69" t="str">
            <v>Marburg</v>
          </cell>
          <cell r="D69">
            <v>6</v>
          </cell>
          <cell r="E69" t="str">
            <v/>
          </cell>
          <cell r="F69">
            <v>0</v>
          </cell>
          <cell r="G69">
            <v>2</v>
          </cell>
          <cell r="H69">
            <v>4</v>
          </cell>
          <cell r="J69">
            <v>5</v>
          </cell>
          <cell r="K69" t="str">
            <v>:</v>
          </cell>
          <cell r="L69">
            <v>21</v>
          </cell>
          <cell r="M69">
            <v>0</v>
          </cell>
          <cell r="N69">
            <v>1</v>
          </cell>
          <cell r="O69">
            <v>2</v>
          </cell>
          <cell r="P69">
            <v>3</v>
          </cell>
          <cell r="Q69" t="str">
            <v>:</v>
          </cell>
          <cell r="R69">
            <v>11</v>
          </cell>
          <cell r="T69">
            <v>0</v>
          </cell>
          <cell r="U69">
            <v>1</v>
          </cell>
          <cell r="V69">
            <v>2</v>
          </cell>
          <cell r="W69">
            <v>2</v>
          </cell>
          <cell r="X69" t="str">
            <v>:</v>
          </cell>
          <cell r="Y69">
            <v>10</v>
          </cell>
        </row>
        <row r="70">
          <cell r="A70" t="str">
            <v>SF/BG Marburg II</v>
          </cell>
          <cell r="B70" t="str">
            <v>Marburg</v>
          </cell>
          <cell r="D70">
            <v>6</v>
          </cell>
          <cell r="E70" t="str">
            <v/>
          </cell>
          <cell r="F70">
            <v>2</v>
          </cell>
          <cell r="G70">
            <v>0</v>
          </cell>
          <cell r="H70">
            <v>4</v>
          </cell>
          <cell r="J70">
            <v>10</v>
          </cell>
          <cell r="K70" t="str">
            <v>:</v>
          </cell>
          <cell r="L70">
            <v>16</v>
          </cell>
          <cell r="M70">
            <v>2</v>
          </cell>
          <cell r="N70">
            <v>0</v>
          </cell>
          <cell r="O70">
            <v>1</v>
          </cell>
          <cell r="P70">
            <v>9</v>
          </cell>
          <cell r="Q70" t="str">
            <v>:</v>
          </cell>
          <cell r="R70">
            <v>8</v>
          </cell>
          <cell r="T70">
            <v>0</v>
          </cell>
          <cell r="U70">
            <v>0</v>
          </cell>
          <cell r="V70">
            <v>3</v>
          </cell>
          <cell r="W70">
            <v>1</v>
          </cell>
          <cell r="X70" t="str">
            <v>:</v>
          </cell>
          <cell r="Y70">
            <v>8</v>
          </cell>
        </row>
        <row r="71">
          <cell r="A71" t="str">
            <v>VfB Marburg II</v>
          </cell>
          <cell r="B71" t="str">
            <v>Marburg</v>
          </cell>
          <cell r="D71">
            <v>4</v>
          </cell>
          <cell r="E71" t="str">
            <v/>
          </cell>
          <cell r="F71">
            <v>0</v>
          </cell>
          <cell r="G71">
            <v>0</v>
          </cell>
          <cell r="H71">
            <v>4</v>
          </cell>
          <cell r="J71">
            <v>4</v>
          </cell>
          <cell r="K71" t="str">
            <v>:</v>
          </cell>
          <cell r="L71">
            <v>17</v>
          </cell>
          <cell r="M71">
            <v>0</v>
          </cell>
          <cell r="N71">
            <v>0</v>
          </cell>
          <cell r="O71">
            <v>2</v>
          </cell>
          <cell r="P71">
            <v>3</v>
          </cell>
          <cell r="Q71" t="str">
            <v>:</v>
          </cell>
          <cell r="R71">
            <v>7</v>
          </cell>
          <cell r="T71">
            <v>0</v>
          </cell>
          <cell r="U71">
            <v>0</v>
          </cell>
          <cell r="V71">
            <v>2</v>
          </cell>
          <cell r="W71">
            <v>1</v>
          </cell>
          <cell r="X71" t="str">
            <v>:</v>
          </cell>
          <cell r="Y71">
            <v>10</v>
          </cell>
        </row>
        <row r="72">
          <cell r="A72" t="str">
            <v>VfL Marburg II</v>
          </cell>
          <cell r="B72" t="str">
            <v>Marburg</v>
          </cell>
          <cell r="D72">
            <v>4</v>
          </cell>
          <cell r="E72" t="str">
            <v/>
          </cell>
          <cell r="F72">
            <v>0</v>
          </cell>
          <cell r="G72">
            <v>1</v>
          </cell>
          <cell r="H72">
            <v>3</v>
          </cell>
          <cell r="J72">
            <v>3</v>
          </cell>
          <cell r="K72" t="str">
            <v>:</v>
          </cell>
          <cell r="L72">
            <v>9</v>
          </cell>
          <cell r="M72">
            <v>0</v>
          </cell>
          <cell r="N72">
            <v>0</v>
          </cell>
          <cell r="O72">
            <v>2</v>
          </cell>
          <cell r="P72">
            <v>2</v>
          </cell>
          <cell r="Q72" t="str">
            <v>:</v>
          </cell>
          <cell r="R72">
            <v>6</v>
          </cell>
          <cell r="T72">
            <v>0</v>
          </cell>
          <cell r="U72">
            <v>1</v>
          </cell>
          <cell r="V72">
            <v>1</v>
          </cell>
          <cell r="W72">
            <v>1</v>
          </cell>
          <cell r="X72" t="str">
            <v>:</v>
          </cell>
          <cell r="Y72">
            <v>3</v>
          </cell>
        </row>
        <row r="73">
          <cell r="A73" t="str">
            <v>SV Mardorf</v>
          </cell>
          <cell r="B73" t="str">
            <v>Mardorf</v>
          </cell>
          <cell r="D73">
            <v>4</v>
          </cell>
          <cell r="E73" t="str">
            <v/>
          </cell>
          <cell r="F73">
            <v>0</v>
          </cell>
          <cell r="G73">
            <v>1</v>
          </cell>
          <cell r="H73">
            <v>3</v>
          </cell>
          <cell r="J73">
            <v>4</v>
          </cell>
          <cell r="K73" t="str">
            <v>:</v>
          </cell>
          <cell r="L73">
            <v>15</v>
          </cell>
          <cell r="M73">
            <v>0</v>
          </cell>
          <cell r="N73">
            <v>1</v>
          </cell>
          <cell r="O73">
            <v>1</v>
          </cell>
          <cell r="P73">
            <v>2</v>
          </cell>
          <cell r="Q73" t="str">
            <v>:</v>
          </cell>
          <cell r="R73">
            <v>4</v>
          </cell>
          <cell r="T73">
            <v>0</v>
          </cell>
          <cell r="U73">
            <v>0</v>
          </cell>
          <cell r="V73">
            <v>2</v>
          </cell>
          <cell r="W73">
            <v>2</v>
          </cell>
          <cell r="X73" t="str">
            <v>:</v>
          </cell>
          <cell r="Y73">
            <v>11</v>
          </cell>
        </row>
        <row r="74">
          <cell r="A74" t="str">
            <v>SV Mardorf II</v>
          </cell>
          <cell r="B74" t="str">
            <v>Mardorf</v>
          </cell>
          <cell r="D74">
            <v>8</v>
          </cell>
          <cell r="E74" t="str">
            <v/>
          </cell>
          <cell r="F74">
            <v>3</v>
          </cell>
          <cell r="G74">
            <v>0</v>
          </cell>
          <cell r="H74">
            <v>5</v>
          </cell>
          <cell r="J74">
            <v>9</v>
          </cell>
          <cell r="K74" t="str">
            <v>:</v>
          </cell>
          <cell r="L74">
            <v>17</v>
          </cell>
          <cell r="M74">
            <v>3</v>
          </cell>
          <cell r="N74">
            <v>0</v>
          </cell>
          <cell r="O74">
            <v>1</v>
          </cell>
          <cell r="P74">
            <v>6</v>
          </cell>
          <cell r="Q74" t="str">
            <v>:</v>
          </cell>
          <cell r="R74">
            <v>5</v>
          </cell>
          <cell r="T74">
            <v>0</v>
          </cell>
          <cell r="U74">
            <v>0</v>
          </cell>
          <cell r="V74">
            <v>4</v>
          </cell>
          <cell r="W74">
            <v>3</v>
          </cell>
          <cell r="X74" t="str">
            <v>:</v>
          </cell>
          <cell r="Y74">
            <v>12</v>
          </cell>
        </row>
        <row r="75">
          <cell r="A75" t="str">
            <v>TSV Mellnau</v>
          </cell>
          <cell r="B75" t="str">
            <v>Mellnau</v>
          </cell>
          <cell r="D75">
            <v>10</v>
          </cell>
          <cell r="E75" t="str">
            <v/>
          </cell>
          <cell r="F75">
            <v>6</v>
          </cell>
          <cell r="G75">
            <v>1</v>
          </cell>
          <cell r="H75">
            <v>3</v>
          </cell>
          <cell r="J75">
            <v>21</v>
          </cell>
          <cell r="K75" t="str">
            <v>:</v>
          </cell>
          <cell r="L75">
            <v>20</v>
          </cell>
          <cell r="M75">
            <v>4</v>
          </cell>
          <cell r="N75">
            <v>0</v>
          </cell>
          <cell r="O75">
            <v>1</v>
          </cell>
          <cell r="P75">
            <v>15</v>
          </cell>
          <cell r="Q75" t="str">
            <v>:</v>
          </cell>
          <cell r="R75">
            <v>5</v>
          </cell>
          <cell r="T75">
            <v>2</v>
          </cell>
          <cell r="U75">
            <v>1</v>
          </cell>
          <cell r="V75">
            <v>2</v>
          </cell>
          <cell r="W75">
            <v>6</v>
          </cell>
          <cell r="X75" t="str">
            <v>:</v>
          </cell>
          <cell r="Y75">
            <v>15</v>
          </cell>
        </row>
        <row r="76">
          <cell r="A76" t="str">
            <v>TSV Michelbach</v>
          </cell>
          <cell r="B76" t="str">
            <v>Michelbach</v>
          </cell>
          <cell r="D76">
            <v>6</v>
          </cell>
          <cell r="E76" t="str">
            <v/>
          </cell>
          <cell r="F76">
            <v>1</v>
          </cell>
          <cell r="G76">
            <v>1</v>
          </cell>
          <cell r="H76">
            <v>4</v>
          </cell>
          <cell r="J76">
            <v>7</v>
          </cell>
          <cell r="K76" t="str">
            <v>:</v>
          </cell>
          <cell r="L76">
            <v>20</v>
          </cell>
          <cell r="M76">
            <v>1</v>
          </cell>
          <cell r="N76">
            <v>0</v>
          </cell>
          <cell r="O76">
            <v>2</v>
          </cell>
          <cell r="P76">
            <v>4</v>
          </cell>
          <cell r="Q76" t="str">
            <v>:</v>
          </cell>
          <cell r="R76">
            <v>9</v>
          </cell>
          <cell r="T76">
            <v>0</v>
          </cell>
          <cell r="U76">
            <v>1</v>
          </cell>
          <cell r="V76">
            <v>2</v>
          </cell>
          <cell r="W76">
            <v>3</v>
          </cell>
          <cell r="X76" t="str">
            <v>:</v>
          </cell>
          <cell r="Y76">
            <v>11</v>
          </cell>
        </row>
        <row r="77">
          <cell r="A77" t="str">
            <v>TSV Michelbach II</v>
          </cell>
          <cell r="B77" t="str">
            <v>Michelbach</v>
          </cell>
          <cell r="D77">
            <v>15</v>
          </cell>
          <cell r="E77" t="str">
            <v/>
          </cell>
          <cell r="F77">
            <v>7</v>
          </cell>
          <cell r="G77">
            <v>2</v>
          </cell>
          <cell r="H77">
            <v>6</v>
          </cell>
          <cell r="J77">
            <v>41</v>
          </cell>
          <cell r="K77" t="str">
            <v>:</v>
          </cell>
          <cell r="L77">
            <v>32</v>
          </cell>
          <cell r="M77">
            <v>4</v>
          </cell>
          <cell r="N77">
            <v>0</v>
          </cell>
          <cell r="O77">
            <v>3</v>
          </cell>
          <cell r="P77">
            <v>17</v>
          </cell>
          <cell r="Q77" t="str">
            <v>:</v>
          </cell>
          <cell r="R77">
            <v>18</v>
          </cell>
          <cell r="T77">
            <v>3</v>
          </cell>
          <cell r="U77">
            <v>2</v>
          </cell>
          <cell r="V77">
            <v>3</v>
          </cell>
          <cell r="W77">
            <v>24</v>
          </cell>
          <cell r="X77" t="str">
            <v>:</v>
          </cell>
          <cell r="Y77">
            <v>14</v>
          </cell>
        </row>
        <row r="78">
          <cell r="A78" t="str">
            <v>TSV Moischt</v>
          </cell>
          <cell r="B78" t="str">
            <v>Moischt</v>
          </cell>
          <cell r="D78">
            <v>84</v>
          </cell>
          <cell r="E78" t="str">
            <v/>
          </cell>
          <cell r="F78">
            <v>45</v>
          </cell>
          <cell r="G78">
            <v>13</v>
          </cell>
          <cell r="H78">
            <v>26</v>
          </cell>
          <cell r="J78">
            <v>218</v>
          </cell>
          <cell r="K78" t="str">
            <v>:</v>
          </cell>
          <cell r="L78">
            <v>164</v>
          </cell>
          <cell r="M78">
            <v>24</v>
          </cell>
          <cell r="N78">
            <v>7</v>
          </cell>
          <cell r="O78">
            <v>13</v>
          </cell>
          <cell r="P78">
            <v>126</v>
          </cell>
          <cell r="Q78" t="str">
            <v>:</v>
          </cell>
          <cell r="R78">
            <v>89</v>
          </cell>
          <cell r="T78">
            <v>21</v>
          </cell>
          <cell r="U78">
            <v>6</v>
          </cell>
          <cell r="V78">
            <v>13</v>
          </cell>
          <cell r="W78">
            <v>92</v>
          </cell>
          <cell r="X78" t="str">
            <v>:</v>
          </cell>
          <cell r="Y78">
            <v>75</v>
          </cell>
        </row>
        <row r="79">
          <cell r="A79" t="str">
            <v>SV Momberg</v>
          </cell>
          <cell r="B79" t="str">
            <v>Momberg</v>
          </cell>
          <cell r="D79">
            <v>2</v>
          </cell>
          <cell r="E79" t="str">
            <v/>
          </cell>
          <cell r="F79">
            <v>2</v>
          </cell>
          <cell r="G79">
            <v>0</v>
          </cell>
          <cell r="H79">
            <v>0</v>
          </cell>
          <cell r="J79">
            <v>9</v>
          </cell>
          <cell r="K79" t="str">
            <v>:</v>
          </cell>
          <cell r="L79">
            <v>4</v>
          </cell>
          <cell r="M79">
            <v>1</v>
          </cell>
          <cell r="N79">
            <v>0</v>
          </cell>
          <cell r="O79">
            <v>0</v>
          </cell>
          <cell r="P79">
            <v>6</v>
          </cell>
          <cell r="Q79" t="str">
            <v>:</v>
          </cell>
          <cell r="R79">
            <v>2</v>
          </cell>
          <cell r="T79">
            <v>1</v>
          </cell>
          <cell r="U79">
            <v>0</v>
          </cell>
          <cell r="V79">
            <v>0</v>
          </cell>
          <cell r="W79">
            <v>3</v>
          </cell>
          <cell r="X79" t="str">
            <v>:</v>
          </cell>
          <cell r="Y79">
            <v>2</v>
          </cell>
        </row>
        <row r="80">
          <cell r="A80" t="str">
            <v>SG Mornshausen/S.</v>
          </cell>
          <cell r="B80" t="str">
            <v>Mornshausen/S.</v>
          </cell>
          <cell r="D80">
            <v>2</v>
          </cell>
          <cell r="E80" t="str">
            <v/>
          </cell>
          <cell r="F80">
            <v>1</v>
          </cell>
          <cell r="G80">
            <v>0</v>
          </cell>
          <cell r="H80">
            <v>1</v>
          </cell>
          <cell r="J80">
            <v>2</v>
          </cell>
          <cell r="K80" t="str">
            <v>:</v>
          </cell>
          <cell r="L80">
            <v>5</v>
          </cell>
          <cell r="M80">
            <v>1</v>
          </cell>
          <cell r="N80">
            <v>0</v>
          </cell>
          <cell r="O80">
            <v>0</v>
          </cell>
          <cell r="P80">
            <v>2</v>
          </cell>
          <cell r="Q80" t="str">
            <v>:</v>
          </cell>
          <cell r="R80">
            <v>1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 t="str">
            <v>:</v>
          </cell>
          <cell r="Y80">
            <v>4</v>
          </cell>
        </row>
        <row r="81">
          <cell r="A81" t="str">
            <v>FC Hessen Neustadt</v>
          </cell>
          <cell r="B81" t="str">
            <v>Neustadt</v>
          </cell>
          <cell r="D81">
            <v>2</v>
          </cell>
          <cell r="E81" t="str">
            <v/>
          </cell>
          <cell r="F81">
            <v>0</v>
          </cell>
          <cell r="G81">
            <v>0</v>
          </cell>
          <cell r="H81">
            <v>2</v>
          </cell>
          <cell r="J81">
            <v>0</v>
          </cell>
          <cell r="K81" t="str">
            <v>:</v>
          </cell>
          <cell r="L81">
            <v>8</v>
          </cell>
          <cell r="M81">
            <v>0</v>
          </cell>
          <cell r="N81">
            <v>0</v>
          </cell>
          <cell r="O81">
            <v>1</v>
          </cell>
          <cell r="P81">
            <v>0</v>
          </cell>
          <cell r="Q81" t="str">
            <v>:</v>
          </cell>
          <cell r="R81">
            <v>5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 t="str">
            <v>:</v>
          </cell>
          <cell r="Y81">
            <v>3</v>
          </cell>
        </row>
        <row r="82">
          <cell r="A82" t="str">
            <v>Türk Neustadt</v>
          </cell>
          <cell r="B82" t="str">
            <v>Neustadt</v>
          </cell>
          <cell r="D82">
            <v>8</v>
          </cell>
          <cell r="E82" t="str">
            <v/>
          </cell>
          <cell r="F82">
            <v>2</v>
          </cell>
          <cell r="G82">
            <v>1</v>
          </cell>
          <cell r="H82">
            <v>5</v>
          </cell>
          <cell r="J82">
            <v>15</v>
          </cell>
          <cell r="K82" t="str">
            <v>:</v>
          </cell>
          <cell r="L82">
            <v>21</v>
          </cell>
          <cell r="M82">
            <v>1</v>
          </cell>
          <cell r="N82">
            <v>1</v>
          </cell>
          <cell r="O82">
            <v>2</v>
          </cell>
          <cell r="P82">
            <v>11</v>
          </cell>
          <cell r="Q82" t="str">
            <v>:</v>
          </cell>
          <cell r="R82">
            <v>10</v>
          </cell>
          <cell r="T82">
            <v>1</v>
          </cell>
          <cell r="U82">
            <v>0</v>
          </cell>
          <cell r="V82">
            <v>3</v>
          </cell>
          <cell r="W82">
            <v>4</v>
          </cell>
          <cell r="X82" t="str">
            <v>:</v>
          </cell>
          <cell r="Y82">
            <v>11</v>
          </cell>
        </row>
        <row r="83">
          <cell r="A83" t="str">
            <v>VfL Neustadt</v>
          </cell>
          <cell r="B83" t="str">
            <v>Neustadt</v>
          </cell>
          <cell r="D83">
            <v>6</v>
          </cell>
          <cell r="E83" t="str">
            <v/>
          </cell>
          <cell r="F83">
            <v>1</v>
          </cell>
          <cell r="G83">
            <v>0</v>
          </cell>
          <cell r="H83">
            <v>5</v>
          </cell>
          <cell r="J83">
            <v>5</v>
          </cell>
          <cell r="K83" t="str">
            <v>:</v>
          </cell>
          <cell r="L83">
            <v>12</v>
          </cell>
          <cell r="M83">
            <v>1</v>
          </cell>
          <cell r="N83">
            <v>0</v>
          </cell>
          <cell r="O83">
            <v>2</v>
          </cell>
          <cell r="P83">
            <v>3</v>
          </cell>
          <cell r="Q83" t="str">
            <v>:</v>
          </cell>
          <cell r="R83">
            <v>4</v>
          </cell>
          <cell r="T83">
            <v>0</v>
          </cell>
          <cell r="U83">
            <v>0</v>
          </cell>
          <cell r="V83">
            <v>3</v>
          </cell>
          <cell r="W83">
            <v>2</v>
          </cell>
          <cell r="X83" t="str">
            <v>:</v>
          </cell>
          <cell r="Y83">
            <v>8</v>
          </cell>
        </row>
        <row r="84">
          <cell r="A84" t="str">
            <v>SG Niederklein/Schweinsberg</v>
          </cell>
          <cell r="B84" t="str">
            <v>Niederklein</v>
          </cell>
          <cell r="D84">
            <v>4</v>
          </cell>
          <cell r="E84" t="str">
            <v/>
          </cell>
          <cell r="F84">
            <v>0</v>
          </cell>
          <cell r="G84">
            <v>0</v>
          </cell>
          <cell r="H84">
            <v>4</v>
          </cell>
          <cell r="J84">
            <v>5</v>
          </cell>
          <cell r="K84" t="str">
            <v>:</v>
          </cell>
          <cell r="L84">
            <v>13</v>
          </cell>
          <cell r="M84">
            <v>0</v>
          </cell>
          <cell r="N84">
            <v>0</v>
          </cell>
          <cell r="O84">
            <v>2</v>
          </cell>
          <cell r="P84">
            <v>4</v>
          </cell>
          <cell r="Q84" t="str">
            <v>:</v>
          </cell>
          <cell r="R84">
            <v>7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 t="str">
            <v>:</v>
          </cell>
          <cell r="Y84">
            <v>6</v>
          </cell>
        </row>
        <row r="85">
          <cell r="A85" t="str">
            <v>SV Niederklein</v>
          </cell>
          <cell r="B85" t="str">
            <v>Niederklein</v>
          </cell>
          <cell r="D85">
            <v>8</v>
          </cell>
          <cell r="E85" t="str">
            <v/>
          </cell>
          <cell r="F85">
            <v>2</v>
          </cell>
          <cell r="G85">
            <v>2</v>
          </cell>
          <cell r="H85">
            <v>4</v>
          </cell>
          <cell r="J85">
            <v>10</v>
          </cell>
          <cell r="K85" t="str">
            <v>:</v>
          </cell>
          <cell r="L85">
            <v>32</v>
          </cell>
          <cell r="M85">
            <v>2</v>
          </cell>
          <cell r="N85">
            <v>0</v>
          </cell>
          <cell r="O85">
            <v>2</v>
          </cell>
          <cell r="P85">
            <v>7</v>
          </cell>
          <cell r="Q85" t="str">
            <v>:</v>
          </cell>
          <cell r="R85">
            <v>20</v>
          </cell>
          <cell r="T85">
            <v>0</v>
          </cell>
          <cell r="U85">
            <v>2</v>
          </cell>
          <cell r="V85">
            <v>2</v>
          </cell>
          <cell r="W85">
            <v>3</v>
          </cell>
          <cell r="X85" t="str">
            <v>:</v>
          </cell>
          <cell r="Y85">
            <v>12</v>
          </cell>
        </row>
        <row r="86">
          <cell r="A86" t="str">
            <v>VfR Niederwald</v>
          </cell>
          <cell r="B86" t="str">
            <v>Niederwald</v>
          </cell>
          <cell r="D86">
            <v>14</v>
          </cell>
          <cell r="E86" t="str">
            <v/>
          </cell>
          <cell r="F86">
            <v>8</v>
          </cell>
          <cell r="G86">
            <v>1</v>
          </cell>
          <cell r="H86">
            <v>5</v>
          </cell>
          <cell r="J86">
            <v>38</v>
          </cell>
          <cell r="K86" t="str">
            <v>:</v>
          </cell>
          <cell r="L86">
            <v>25</v>
          </cell>
          <cell r="M86">
            <v>6</v>
          </cell>
          <cell r="N86">
            <v>0</v>
          </cell>
          <cell r="O86">
            <v>1</v>
          </cell>
          <cell r="P86">
            <v>23</v>
          </cell>
          <cell r="Q86" t="str">
            <v>:</v>
          </cell>
          <cell r="R86">
            <v>6</v>
          </cell>
          <cell r="T86">
            <v>2</v>
          </cell>
          <cell r="U86">
            <v>1</v>
          </cell>
          <cell r="V86">
            <v>4</v>
          </cell>
          <cell r="W86">
            <v>15</v>
          </cell>
          <cell r="X86" t="str">
            <v>:</v>
          </cell>
          <cell r="Y86">
            <v>19</v>
          </cell>
        </row>
        <row r="87">
          <cell r="A87" t="str">
            <v>TSV Niederwalgern</v>
          </cell>
          <cell r="B87" t="str">
            <v>Niederwalgern</v>
          </cell>
          <cell r="D87">
            <v>8</v>
          </cell>
          <cell r="E87" t="str">
            <v/>
          </cell>
          <cell r="F87">
            <v>3</v>
          </cell>
          <cell r="G87">
            <v>2</v>
          </cell>
          <cell r="H87">
            <v>3</v>
          </cell>
          <cell r="J87">
            <v>14</v>
          </cell>
          <cell r="K87" t="str">
            <v>:</v>
          </cell>
          <cell r="L87">
            <v>22</v>
          </cell>
          <cell r="M87">
            <v>2</v>
          </cell>
          <cell r="N87">
            <v>0</v>
          </cell>
          <cell r="O87">
            <v>2</v>
          </cell>
          <cell r="P87">
            <v>10</v>
          </cell>
          <cell r="Q87" t="str">
            <v>:</v>
          </cell>
          <cell r="R87">
            <v>11</v>
          </cell>
          <cell r="T87">
            <v>1</v>
          </cell>
          <cell r="U87">
            <v>2</v>
          </cell>
          <cell r="V87">
            <v>1</v>
          </cell>
          <cell r="W87">
            <v>4</v>
          </cell>
          <cell r="X87" t="str">
            <v>:</v>
          </cell>
          <cell r="Y87">
            <v>11</v>
          </cell>
        </row>
        <row r="88">
          <cell r="A88" t="str">
            <v>FSG Südkreis II</v>
          </cell>
          <cell r="B88" t="str">
            <v>Niederwalgern/Roth</v>
          </cell>
          <cell r="D88">
            <v>8</v>
          </cell>
          <cell r="E88" t="str">
            <v/>
          </cell>
          <cell r="F88">
            <v>4</v>
          </cell>
          <cell r="G88">
            <v>0</v>
          </cell>
          <cell r="H88">
            <v>4</v>
          </cell>
          <cell r="J88">
            <v>16</v>
          </cell>
          <cell r="K88" t="str">
            <v>:</v>
          </cell>
          <cell r="L88">
            <v>17</v>
          </cell>
          <cell r="M88">
            <v>3</v>
          </cell>
          <cell r="N88">
            <v>0</v>
          </cell>
          <cell r="O88">
            <v>1</v>
          </cell>
          <cell r="P88">
            <v>11</v>
          </cell>
          <cell r="Q88" t="str">
            <v>:</v>
          </cell>
          <cell r="R88">
            <v>9</v>
          </cell>
          <cell r="T88">
            <v>1</v>
          </cell>
          <cell r="U88">
            <v>0</v>
          </cell>
          <cell r="V88">
            <v>3</v>
          </cell>
          <cell r="W88">
            <v>5</v>
          </cell>
          <cell r="X88" t="str">
            <v>:</v>
          </cell>
          <cell r="Y88">
            <v>8</v>
          </cell>
        </row>
        <row r="89">
          <cell r="A89" t="str">
            <v>SG Niederwalgern/Wenkbach</v>
          </cell>
          <cell r="B89" t="str">
            <v>Niederwalgern/Wenkbach</v>
          </cell>
          <cell r="D89">
            <v>14</v>
          </cell>
          <cell r="E89" t="str">
            <v/>
          </cell>
          <cell r="F89">
            <v>2</v>
          </cell>
          <cell r="G89">
            <v>4</v>
          </cell>
          <cell r="H89">
            <v>8</v>
          </cell>
          <cell r="J89">
            <v>12</v>
          </cell>
          <cell r="K89" t="str">
            <v>:</v>
          </cell>
          <cell r="L89">
            <v>29</v>
          </cell>
          <cell r="M89">
            <v>1</v>
          </cell>
          <cell r="N89">
            <v>3</v>
          </cell>
          <cell r="O89">
            <v>3</v>
          </cell>
          <cell r="P89">
            <v>8</v>
          </cell>
          <cell r="Q89" t="str">
            <v>:</v>
          </cell>
          <cell r="R89">
            <v>15</v>
          </cell>
          <cell r="T89">
            <v>1</v>
          </cell>
          <cell r="U89">
            <v>1</v>
          </cell>
          <cell r="V89">
            <v>5</v>
          </cell>
          <cell r="W89">
            <v>4</v>
          </cell>
          <cell r="X89" t="str">
            <v>:</v>
          </cell>
          <cell r="Y89">
            <v>14</v>
          </cell>
        </row>
        <row r="90">
          <cell r="A90" t="str">
            <v>TSV Niederweimar</v>
          </cell>
          <cell r="B90" t="str">
            <v>Niederweimar</v>
          </cell>
          <cell r="D90">
            <v>38</v>
          </cell>
          <cell r="E90" t="str">
            <v/>
          </cell>
          <cell r="F90">
            <v>13</v>
          </cell>
          <cell r="G90">
            <v>5</v>
          </cell>
          <cell r="H90">
            <v>20</v>
          </cell>
          <cell r="J90">
            <v>82</v>
          </cell>
          <cell r="K90" t="str">
            <v>:</v>
          </cell>
          <cell r="L90">
            <v>92</v>
          </cell>
          <cell r="M90">
            <v>9</v>
          </cell>
          <cell r="N90">
            <v>3</v>
          </cell>
          <cell r="O90">
            <v>7</v>
          </cell>
          <cell r="P90">
            <v>47</v>
          </cell>
          <cell r="Q90" t="str">
            <v>:</v>
          </cell>
          <cell r="R90">
            <v>36</v>
          </cell>
          <cell r="T90">
            <v>4</v>
          </cell>
          <cell r="U90">
            <v>2</v>
          </cell>
          <cell r="V90">
            <v>13</v>
          </cell>
          <cell r="W90">
            <v>35</v>
          </cell>
          <cell r="X90" t="str">
            <v>:</v>
          </cell>
          <cell r="Y90">
            <v>56</v>
          </cell>
        </row>
        <row r="91">
          <cell r="A91" t="str">
            <v>TSV Niederweimar II</v>
          </cell>
          <cell r="B91" t="str">
            <v>Niederweimar</v>
          </cell>
          <cell r="D91">
            <v>4</v>
          </cell>
          <cell r="E91" t="str">
            <v/>
          </cell>
          <cell r="F91">
            <v>1</v>
          </cell>
          <cell r="G91">
            <v>0</v>
          </cell>
          <cell r="H91">
            <v>3</v>
          </cell>
          <cell r="J91">
            <v>8</v>
          </cell>
          <cell r="K91" t="str">
            <v>:</v>
          </cell>
          <cell r="L91">
            <v>12</v>
          </cell>
          <cell r="M91">
            <v>1</v>
          </cell>
          <cell r="N91">
            <v>0</v>
          </cell>
          <cell r="O91">
            <v>1</v>
          </cell>
          <cell r="P91">
            <v>8</v>
          </cell>
          <cell r="Q91" t="str">
            <v>:</v>
          </cell>
          <cell r="R91">
            <v>5</v>
          </cell>
          <cell r="T91">
            <v>0</v>
          </cell>
          <cell r="U91">
            <v>0</v>
          </cell>
          <cell r="V91">
            <v>2</v>
          </cell>
          <cell r="W91">
            <v>0</v>
          </cell>
          <cell r="X91" t="str">
            <v>:</v>
          </cell>
          <cell r="Y91">
            <v>7</v>
          </cell>
        </row>
        <row r="92">
          <cell r="A92" t="str">
            <v>SG Niederweimar/Haddamshausen</v>
          </cell>
          <cell r="B92" t="str">
            <v>Niederweimar/Haddamshausen</v>
          </cell>
          <cell r="D92">
            <v>8</v>
          </cell>
          <cell r="E92" t="str">
            <v/>
          </cell>
          <cell r="F92">
            <v>5</v>
          </cell>
          <cell r="G92">
            <v>2</v>
          </cell>
          <cell r="H92">
            <v>1</v>
          </cell>
          <cell r="J92">
            <v>18</v>
          </cell>
          <cell r="K92" t="str">
            <v>:</v>
          </cell>
          <cell r="L92">
            <v>13</v>
          </cell>
          <cell r="M92">
            <v>4</v>
          </cell>
          <cell r="N92">
            <v>0</v>
          </cell>
          <cell r="O92">
            <v>0</v>
          </cell>
          <cell r="P92">
            <v>11</v>
          </cell>
          <cell r="Q92" t="str">
            <v>:</v>
          </cell>
          <cell r="R92">
            <v>6</v>
          </cell>
          <cell r="T92">
            <v>1</v>
          </cell>
          <cell r="U92">
            <v>2</v>
          </cell>
          <cell r="V92">
            <v>1</v>
          </cell>
          <cell r="W92">
            <v>7</v>
          </cell>
          <cell r="X92" t="str">
            <v>:</v>
          </cell>
          <cell r="Y92">
            <v>7</v>
          </cell>
        </row>
        <row r="93">
          <cell r="A93" t="str">
            <v>SG Niederweimar/Haddamshausen II</v>
          </cell>
          <cell r="B93" t="str">
            <v>Niederweimar/Haddamshausen</v>
          </cell>
          <cell r="D93">
            <v>2</v>
          </cell>
          <cell r="E93" t="str">
            <v/>
          </cell>
          <cell r="F93">
            <v>1</v>
          </cell>
          <cell r="G93">
            <v>0</v>
          </cell>
          <cell r="H93">
            <v>1</v>
          </cell>
          <cell r="J93">
            <v>6</v>
          </cell>
          <cell r="K93" t="str">
            <v>:</v>
          </cell>
          <cell r="L93">
            <v>3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 t="str">
            <v>:</v>
          </cell>
          <cell r="R93">
            <v>2</v>
          </cell>
          <cell r="T93">
            <v>1</v>
          </cell>
          <cell r="U93">
            <v>0</v>
          </cell>
          <cell r="V93">
            <v>0</v>
          </cell>
          <cell r="W93">
            <v>6</v>
          </cell>
          <cell r="X93" t="str">
            <v>:</v>
          </cell>
          <cell r="Y93">
            <v>1</v>
          </cell>
        </row>
        <row r="94">
          <cell r="A94" t="str">
            <v>VfL Oberrosphe</v>
          </cell>
          <cell r="B94" t="str">
            <v>Oberrosphe</v>
          </cell>
          <cell r="D94">
            <v>4</v>
          </cell>
          <cell r="E94" t="str">
            <v/>
          </cell>
          <cell r="F94">
            <v>1</v>
          </cell>
          <cell r="G94">
            <v>0</v>
          </cell>
          <cell r="H94">
            <v>3</v>
          </cell>
          <cell r="J94">
            <v>4</v>
          </cell>
          <cell r="K94" t="str">
            <v>:</v>
          </cell>
          <cell r="L94">
            <v>11</v>
          </cell>
          <cell r="M94">
            <v>1</v>
          </cell>
          <cell r="N94">
            <v>0</v>
          </cell>
          <cell r="O94">
            <v>1</v>
          </cell>
          <cell r="P94">
            <v>4</v>
          </cell>
          <cell r="Q94" t="str">
            <v>:</v>
          </cell>
          <cell r="R94">
            <v>6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 t="str">
            <v>:</v>
          </cell>
          <cell r="Y94">
            <v>5</v>
          </cell>
        </row>
        <row r="95">
          <cell r="A95" t="str">
            <v>Spvgg. Rauischholzhausen</v>
          </cell>
          <cell r="B95" t="str">
            <v>Rauischholzhausen</v>
          </cell>
          <cell r="D95">
            <v>56</v>
          </cell>
          <cell r="E95" t="str">
            <v/>
          </cell>
          <cell r="F95">
            <v>28</v>
          </cell>
          <cell r="G95">
            <v>8</v>
          </cell>
          <cell r="H95">
            <v>20</v>
          </cell>
          <cell r="J95">
            <v>120</v>
          </cell>
          <cell r="K95" t="str">
            <v>:</v>
          </cell>
          <cell r="L95">
            <v>93</v>
          </cell>
          <cell r="M95">
            <v>18</v>
          </cell>
          <cell r="N95">
            <v>2</v>
          </cell>
          <cell r="O95">
            <v>8</v>
          </cell>
          <cell r="P95">
            <v>67</v>
          </cell>
          <cell r="Q95" t="str">
            <v>:</v>
          </cell>
          <cell r="R95">
            <v>37</v>
          </cell>
          <cell r="T95">
            <v>10</v>
          </cell>
          <cell r="U95">
            <v>6</v>
          </cell>
          <cell r="V95">
            <v>12</v>
          </cell>
          <cell r="W95">
            <v>53</v>
          </cell>
          <cell r="X95" t="str">
            <v>:</v>
          </cell>
          <cell r="Y95">
            <v>56</v>
          </cell>
        </row>
        <row r="96">
          <cell r="A96" t="str">
            <v>Spvgg. Rauischholzhausen II</v>
          </cell>
          <cell r="B96" t="str">
            <v>Rauischholzhausen</v>
          </cell>
          <cell r="D96">
            <v>1</v>
          </cell>
          <cell r="E96" t="str">
            <v/>
          </cell>
          <cell r="F96">
            <v>1</v>
          </cell>
          <cell r="G96">
            <v>0</v>
          </cell>
          <cell r="H96">
            <v>0</v>
          </cell>
          <cell r="J96">
            <v>4</v>
          </cell>
          <cell r="K96" t="str">
            <v>: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:</v>
          </cell>
          <cell r="R96">
            <v>0</v>
          </cell>
          <cell r="T96">
            <v>1</v>
          </cell>
          <cell r="U96">
            <v>0</v>
          </cell>
          <cell r="V96">
            <v>0</v>
          </cell>
          <cell r="W96">
            <v>4</v>
          </cell>
          <cell r="X96" t="str">
            <v>:</v>
          </cell>
          <cell r="Y96">
            <v>1</v>
          </cell>
        </row>
        <row r="97">
          <cell r="A97" t="str">
            <v>SG Rauschenberg</v>
          </cell>
          <cell r="B97" t="str">
            <v>Rauschenberg</v>
          </cell>
          <cell r="D97">
            <v>4</v>
          </cell>
          <cell r="E97" t="str">
            <v/>
          </cell>
          <cell r="F97">
            <v>0</v>
          </cell>
          <cell r="G97">
            <v>1</v>
          </cell>
          <cell r="H97">
            <v>3</v>
          </cell>
          <cell r="J97">
            <v>5</v>
          </cell>
          <cell r="K97" t="str">
            <v>:</v>
          </cell>
          <cell r="L97">
            <v>9</v>
          </cell>
          <cell r="M97">
            <v>0</v>
          </cell>
          <cell r="N97">
            <v>1</v>
          </cell>
          <cell r="O97">
            <v>1</v>
          </cell>
          <cell r="P97">
            <v>3</v>
          </cell>
          <cell r="Q97" t="str">
            <v>:</v>
          </cell>
          <cell r="R97">
            <v>4</v>
          </cell>
          <cell r="T97">
            <v>0</v>
          </cell>
          <cell r="U97">
            <v>0</v>
          </cell>
          <cell r="V97">
            <v>2</v>
          </cell>
          <cell r="W97">
            <v>2</v>
          </cell>
          <cell r="X97" t="str">
            <v>:</v>
          </cell>
          <cell r="Y97">
            <v>5</v>
          </cell>
        </row>
        <row r="98">
          <cell r="A98" t="str">
            <v>FSV Reddehausen</v>
          </cell>
          <cell r="B98" t="str">
            <v>Reddehausen</v>
          </cell>
          <cell r="D98">
            <v>8</v>
          </cell>
          <cell r="E98" t="str">
            <v/>
          </cell>
          <cell r="F98">
            <v>6</v>
          </cell>
          <cell r="G98">
            <v>1</v>
          </cell>
          <cell r="H98">
            <v>1</v>
          </cell>
          <cell r="J98">
            <v>32</v>
          </cell>
          <cell r="K98" t="str">
            <v>:</v>
          </cell>
          <cell r="L98">
            <v>10</v>
          </cell>
          <cell r="M98">
            <v>3</v>
          </cell>
          <cell r="N98">
            <v>0</v>
          </cell>
          <cell r="O98">
            <v>1</v>
          </cell>
          <cell r="P98">
            <v>12</v>
          </cell>
          <cell r="Q98" t="str">
            <v>:</v>
          </cell>
          <cell r="R98">
            <v>3</v>
          </cell>
          <cell r="T98">
            <v>3</v>
          </cell>
          <cell r="U98">
            <v>1</v>
          </cell>
          <cell r="V98">
            <v>0</v>
          </cell>
          <cell r="W98">
            <v>20</v>
          </cell>
          <cell r="X98" t="str">
            <v>:</v>
          </cell>
          <cell r="Y98">
            <v>7</v>
          </cell>
        </row>
        <row r="99">
          <cell r="A99" t="str">
            <v>Rodenhausen</v>
          </cell>
          <cell r="B99" t="str">
            <v>Rodenhausen</v>
          </cell>
          <cell r="D99">
            <v>4</v>
          </cell>
          <cell r="E99" t="str">
            <v/>
          </cell>
          <cell r="F99">
            <v>3</v>
          </cell>
          <cell r="G99">
            <v>1</v>
          </cell>
          <cell r="H99">
            <v>0</v>
          </cell>
          <cell r="J99">
            <v>24</v>
          </cell>
          <cell r="K99" t="str">
            <v>:</v>
          </cell>
          <cell r="L99">
            <v>7</v>
          </cell>
          <cell r="M99">
            <v>2</v>
          </cell>
          <cell r="N99">
            <v>0</v>
          </cell>
          <cell r="O99">
            <v>0</v>
          </cell>
          <cell r="P99">
            <v>14</v>
          </cell>
          <cell r="Q99" t="str">
            <v>:</v>
          </cell>
          <cell r="R99">
            <v>2</v>
          </cell>
          <cell r="T99">
            <v>1</v>
          </cell>
          <cell r="U99">
            <v>1</v>
          </cell>
          <cell r="V99">
            <v>0</v>
          </cell>
          <cell r="W99">
            <v>10</v>
          </cell>
          <cell r="X99" t="str">
            <v>:</v>
          </cell>
          <cell r="Y99">
            <v>5</v>
          </cell>
        </row>
        <row r="100">
          <cell r="A100" t="str">
            <v>SG Rosphe</v>
          </cell>
          <cell r="B100" t="str">
            <v>Rosphe</v>
          </cell>
          <cell r="D100">
            <v>8</v>
          </cell>
          <cell r="E100" t="str">
            <v/>
          </cell>
          <cell r="F100">
            <v>3</v>
          </cell>
          <cell r="G100">
            <v>1</v>
          </cell>
          <cell r="H100">
            <v>4</v>
          </cell>
          <cell r="J100">
            <v>13</v>
          </cell>
          <cell r="K100" t="str">
            <v>:</v>
          </cell>
          <cell r="L100">
            <v>13</v>
          </cell>
          <cell r="M100">
            <v>2</v>
          </cell>
          <cell r="N100">
            <v>1</v>
          </cell>
          <cell r="O100">
            <v>1</v>
          </cell>
          <cell r="P100">
            <v>7</v>
          </cell>
          <cell r="Q100" t="str">
            <v>:</v>
          </cell>
          <cell r="R100">
            <v>5</v>
          </cell>
          <cell r="T100">
            <v>1</v>
          </cell>
          <cell r="U100">
            <v>0</v>
          </cell>
          <cell r="V100">
            <v>3</v>
          </cell>
          <cell r="W100">
            <v>6</v>
          </cell>
          <cell r="X100" t="str">
            <v>:</v>
          </cell>
          <cell r="Y100">
            <v>8</v>
          </cell>
        </row>
        <row r="101">
          <cell r="A101" t="str">
            <v>SG Rosphe/Mellnau</v>
          </cell>
          <cell r="B101" t="str">
            <v>Rosphe</v>
          </cell>
          <cell r="D101">
            <v>4</v>
          </cell>
          <cell r="E101" t="str">
            <v/>
          </cell>
          <cell r="F101">
            <v>3</v>
          </cell>
          <cell r="G101">
            <v>0</v>
          </cell>
          <cell r="H101">
            <v>1</v>
          </cell>
          <cell r="J101">
            <v>12</v>
          </cell>
          <cell r="K101" t="str">
            <v>:</v>
          </cell>
          <cell r="L101">
            <v>7</v>
          </cell>
          <cell r="M101">
            <v>2</v>
          </cell>
          <cell r="N101">
            <v>0</v>
          </cell>
          <cell r="O101">
            <v>0</v>
          </cell>
          <cell r="P101">
            <v>5</v>
          </cell>
          <cell r="Q101" t="str">
            <v>:</v>
          </cell>
          <cell r="R101">
            <v>1</v>
          </cell>
          <cell r="T101">
            <v>1</v>
          </cell>
          <cell r="U101">
            <v>0</v>
          </cell>
          <cell r="V101">
            <v>1</v>
          </cell>
          <cell r="W101">
            <v>7</v>
          </cell>
          <cell r="X101" t="str">
            <v>:</v>
          </cell>
          <cell r="Y101">
            <v>6</v>
          </cell>
        </row>
        <row r="102">
          <cell r="A102" t="str">
            <v>RSV Roßdorf</v>
          </cell>
          <cell r="B102" t="str">
            <v>Roßdorf</v>
          </cell>
          <cell r="D102">
            <v>20</v>
          </cell>
          <cell r="E102" t="str">
            <v/>
          </cell>
          <cell r="F102">
            <v>6</v>
          </cell>
          <cell r="G102">
            <v>5</v>
          </cell>
          <cell r="H102">
            <v>9</v>
          </cell>
          <cell r="J102">
            <v>43</v>
          </cell>
          <cell r="K102" t="str">
            <v>:</v>
          </cell>
          <cell r="L102">
            <v>54</v>
          </cell>
          <cell r="M102">
            <v>4</v>
          </cell>
          <cell r="N102">
            <v>3</v>
          </cell>
          <cell r="O102">
            <v>3</v>
          </cell>
          <cell r="P102">
            <v>29</v>
          </cell>
          <cell r="Q102" t="str">
            <v>:</v>
          </cell>
          <cell r="R102">
            <v>26</v>
          </cell>
          <cell r="T102">
            <v>2</v>
          </cell>
          <cell r="U102">
            <v>2</v>
          </cell>
          <cell r="V102">
            <v>6</v>
          </cell>
          <cell r="W102">
            <v>14</v>
          </cell>
          <cell r="X102" t="str">
            <v>:</v>
          </cell>
          <cell r="Y102">
            <v>28</v>
          </cell>
        </row>
        <row r="103">
          <cell r="A103" t="str">
            <v>RSV Roßdorf II</v>
          </cell>
          <cell r="B103" t="str">
            <v>Roßdorf</v>
          </cell>
          <cell r="D103">
            <v>7</v>
          </cell>
          <cell r="E103" t="str">
            <v/>
          </cell>
          <cell r="F103">
            <v>3</v>
          </cell>
          <cell r="G103">
            <v>2</v>
          </cell>
          <cell r="H103">
            <v>2</v>
          </cell>
          <cell r="J103">
            <v>13</v>
          </cell>
          <cell r="K103" t="str">
            <v>:</v>
          </cell>
          <cell r="L103">
            <v>10</v>
          </cell>
          <cell r="M103">
            <v>3</v>
          </cell>
          <cell r="N103">
            <v>0</v>
          </cell>
          <cell r="O103">
            <v>0</v>
          </cell>
          <cell r="P103">
            <v>11</v>
          </cell>
          <cell r="Q103" t="str">
            <v>:</v>
          </cell>
          <cell r="R103">
            <v>3</v>
          </cell>
          <cell r="T103">
            <v>0</v>
          </cell>
          <cell r="U103">
            <v>2</v>
          </cell>
          <cell r="V103">
            <v>2</v>
          </cell>
          <cell r="W103">
            <v>2</v>
          </cell>
          <cell r="X103" t="str">
            <v>:</v>
          </cell>
          <cell r="Y103">
            <v>7</v>
          </cell>
        </row>
        <row r="104">
          <cell r="A104" t="str">
            <v>SC Roth/Argenstein</v>
          </cell>
          <cell r="B104" t="str">
            <v>Roth/Argenstein</v>
          </cell>
          <cell r="D104">
            <v>14</v>
          </cell>
          <cell r="E104" t="str">
            <v/>
          </cell>
          <cell r="F104">
            <v>2</v>
          </cell>
          <cell r="G104">
            <v>1</v>
          </cell>
          <cell r="H104">
            <v>11</v>
          </cell>
          <cell r="J104">
            <v>15</v>
          </cell>
          <cell r="K104" t="str">
            <v>:</v>
          </cell>
          <cell r="L104">
            <v>48</v>
          </cell>
          <cell r="M104">
            <v>1</v>
          </cell>
          <cell r="N104">
            <v>1</v>
          </cell>
          <cell r="O104">
            <v>5</v>
          </cell>
          <cell r="P104">
            <v>9</v>
          </cell>
          <cell r="Q104" t="str">
            <v>:</v>
          </cell>
          <cell r="R104">
            <v>27</v>
          </cell>
          <cell r="T104">
            <v>1</v>
          </cell>
          <cell r="U104">
            <v>0</v>
          </cell>
          <cell r="V104">
            <v>6</v>
          </cell>
          <cell r="W104">
            <v>6</v>
          </cell>
          <cell r="X104" t="str">
            <v>:</v>
          </cell>
          <cell r="Y104">
            <v>21</v>
          </cell>
        </row>
        <row r="105">
          <cell r="A105" t="str">
            <v>SV Rüdigheim</v>
          </cell>
          <cell r="B105" t="str">
            <v>Rüdigheim</v>
          </cell>
          <cell r="D105">
            <v>17</v>
          </cell>
          <cell r="E105" t="str">
            <v/>
          </cell>
          <cell r="F105">
            <v>10</v>
          </cell>
          <cell r="G105">
            <v>1</v>
          </cell>
          <cell r="H105">
            <v>6</v>
          </cell>
          <cell r="J105">
            <v>44</v>
          </cell>
          <cell r="K105" t="str">
            <v>:</v>
          </cell>
          <cell r="L105">
            <v>34</v>
          </cell>
          <cell r="M105">
            <v>7</v>
          </cell>
          <cell r="N105">
            <v>0</v>
          </cell>
          <cell r="O105">
            <v>1</v>
          </cell>
          <cell r="P105">
            <v>19</v>
          </cell>
          <cell r="Q105" t="str">
            <v>:</v>
          </cell>
          <cell r="R105">
            <v>9</v>
          </cell>
          <cell r="T105">
            <v>3</v>
          </cell>
          <cell r="U105">
            <v>1</v>
          </cell>
          <cell r="V105">
            <v>5</v>
          </cell>
          <cell r="W105">
            <v>25</v>
          </cell>
          <cell r="X105" t="str">
            <v>:</v>
          </cell>
          <cell r="Y105">
            <v>25</v>
          </cell>
        </row>
        <row r="106">
          <cell r="A106" t="str">
            <v>SV Schönstadt</v>
          </cell>
          <cell r="B106" t="str">
            <v>Schönstadt</v>
          </cell>
          <cell r="D106">
            <v>16</v>
          </cell>
          <cell r="E106" t="str">
            <v/>
          </cell>
          <cell r="F106">
            <v>6</v>
          </cell>
          <cell r="G106">
            <v>0</v>
          </cell>
          <cell r="H106">
            <v>10</v>
          </cell>
          <cell r="J106">
            <v>31</v>
          </cell>
          <cell r="K106" t="str">
            <v>:</v>
          </cell>
          <cell r="L106">
            <v>53</v>
          </cell>
          <cell r="M106">
            <v>3</v>
          </cell>
          <cell r="N106">
            <v>0</v>
          </cell>
          <cell r="O106">
            <v>5</v>
          </cell>
          <cell r="P106">
            <v>14</v>
          </cell>
          <cell r="Q106" t="str">
            <v>:</v>
          </cell>
          <cell r="R106">
            <v>15</v>
          </cell>
          <cell r="T106">
            <v>3</v>
          </cell>
          <cell r="U106">
            <v>0</v>
          </cell>
          <cell r="V106">
            <v>5</v>
          </cell>
          <cell r="W106">
            <v>17</v>
          </cell>
          <cell r="X106" t="str">
            <v>:</v>
          </cell>
          <cell r="Y106">
            <v>38</v>
          </cell>
        </row>
        <row r="107">
          <cell r="A107" t="str">
            <v>FSV Schröck</v>
          </cell>
          <cell r="B107" t="str">
            <v>Schröck</v>
          </cell>
          <cell r="D107">
            <v>24</v>
          </cell>
          <cell r="E107" t="str">
            <v/>
          </cell>
          <cell r="F107">
            <v>7</v>
          </cell>
          <cell r="G107">
            <v>5</v>
          </cell>
          <cell r="H107">
            <v>12</v>
          </cell>
          <cell r="J107">
            <v>42</v>
          </cell>
          <cell r="K107" t="str">
            <v>:</v>
          </cell>
          <cell r="L107">
            <v>57</v>
          </cell>
          <cell r="M107">
            <v>4</v>
          </cell>
          <cell r="N107">
            <v>0</v>
          </cell>
          <cell r="O107">
            <v>8</v>
          </cell>
          <cell r="P107">
            <v>26</v>
          </cell>
          <cell r="Q107" t="str">
            <v>:</v>
          </cell>
          <cell r="R107">
            <v>35</v>
          </cell>
          <cell r="T107">
            <v>3</v>
          </cell>
          <cell r="U107">
            <v>5</v>
          </cell>
          <cell r="V107">
            <v>4</v>
          </cell>
          <cell r="W107">
            <v>16</v>
          </cell>
          <cell r="X107" t="str">
            <v>:</v>
          </cell>
          <cell r="Y107">
            <v>22</v>
          </cell>
        </row>
        <row r="108">
          <cell r="A108" t="str">
            <v>FSV Schröck II</v>
          </cell>
          <cell r="B108" t="str">
            <v>Schröck</v>
          </cell>
          <cell r="D108">
            <v>20</v>
          </cell>
          <cell r="E108" t="str">
            <v>1 Spiel fehlt</v>
          </cell>
          <cell r="F108">
            <v>6</v>
          </cell>
          <cell r="G108">
            <v>4</v>
          </cell>
          <cell r="H108">
            <v>9</v>
          </cell>
          <cell r="J108">
            <v>28</v>
          </cell>
          <cell r="K108" t="str">
            <v>:</v>
          </cell>
          <cell r="L108">
            <v>45</v>
          </cell>
          <cell r="M108">
            <v>3</v>
          </cell>
          <cell r="N108">
            <v>3</v>
          </cell>
          <cell r="O108">
            <v>4</v>
          </cell>
          <cell r="P108">
            <v>18</v>
          </cell>
          <cell r="Q108" t="str">
            <v>:</v>
          </cell>
          <cell r="R108">
            <v>21</v>
          </cell>
          <cell r="T108">
            <v>3</v>
          </cell>
          <cell r="U108">
            <v>1</v>
          </cell>
          <cell r="V108">
            <v>5</v>
          </cell>
          <cell r="W108">
            <v>10</v>
          </cell>
          <cell r="X108" t="str">
            <v>:</v>
          </cell>
          <cell r="Y108">
            <v>24</v>
          </cell>
        </row>
        <row r="109">
          <cell r="A109" t="str">
            <v>TSV Schwabendorf</v>
          </cell>
          <cell r="B109" t="str">
            <v>Schwabendorf</v>
          </cell>
          <cell r="D109">
            <v>2</v>
          </cell>
          <cell r="E109" t="str">
            <v/>
          </cell>
          <cell r="F109">
            <v>0</v>
          </cell>
          <cell r="G109">
            <v>0</v>
          </cell>
          <cell r="H109">
            <v>2</v>
          </cell>
          <cell r="J109">
            <v>3</v>
          </cell>
          <cell r="K109" t="str">
            <v>:</v>
          </cell>
          <cell r="L109">
            <v>11</v>
          </cell>
          <cell r="M109">
            <v>0</v>
          </cell>
          <cell r="N109">
            <v>0</v>
          </cell>
          <cell r="O109">
            <v>1</v>
          </cell>
          <cell r="P109">
            <v>1</v>
          </cell>
          <cell r="Q109" t="str">
            <v>:</v>
          </cell>
          <cell r="R109">
            <v>4</v>
          </cell>
          <cell r="T109">
            <v>0</v>
          </cell>
          <cell r="U109">
            <v>0</v>
          </cell>
          <cell r="V109">
            <v>1</v>
          </cell>
          <cell r="W109">
            <v>2</v>
          </cell>
          <cell r="X109" t="str">
            <v>:</v>
          </cell>
          <cell r="Y109">
            <v>7</v>
          </cell>
        </row>
        <row r="110">
          <cell r="A110" t="str">
            <v>FSG Schweinsberg/Dannenrod</v>
          </cell>
          <cell r="B110" t="str">
            <v>Schweinsberg</v>
          </cell>
          <cell r="D110">
            <v>4</v>
          </cell>
          <cell r="E110" t="str">
            <v/>
          </cell>
          <cell r="F110">
            <v>3</v>
          </cell>
          <cell r="G110">
            <v>0</v>
          </cell>
          <cell r="H110">
            <v>1</v>
          </cell>
          <cell r="J110">
            <v>17</v>
          </cell>
          <cell r="K110" t="str">
            <v>:</v>
          </cell>
          <cell r="L110">
            <v>5</v>
          </cell>
          <cell r="M110">
            <v>2</v>
          </cell>
          <cell r="N110">
            <v>0</v>
          </cell>
          <cell r="O110">
            <v>0</v>
          </cell>
          <cell r="P110">
            <v>10</v>
          </cell>
          <cell r="Q110" t="str">
            <v>:</v>
          </cell>
          <cell r="R110">
            <v>0</v>
          </cell>
          <cell r="T110">
            <v>1</v>
          </cell>
          <cell r="U110">
            <v>0</v>
          </cell>
          <cell r="V110">
            <v>1</v>
          </cell>
          <cell r="W110">
            <v>7</v>
          </cell>
          <cell r="X110" t="str">
            <v>:</v>
          </cell>
          <cell r="Y110">
            <v>5</v>
          </cell>
        </row>
        <row r="111">
          <cell r="A111" t="str">
            <v>SV Schweinsberg</v>
          </cell>
          <cell r="B111" t="str">
            <v>Schweinsberg</v>
          </cell>
          <cell r="D111">
            <v>2</v>
          </cell>
          <cell r="E111" t="str">
            <v/>
          </cell>
          <cell r="F111">
            <v>0</v>
          </cell>
          <cell r="G111">
            <v>1</v>
          </cell>
          <cell r="H111">
            <v>1</v>
          </cell>
          <cell r="J111">
            <v>2</v>
          </cell>
          <cell r="K111" t="str">
            <v>:</v>
          </cell>
          <cell r="L111">
            <v>4</v>
          </cell>
          <cell r="M111">
            <v>0</v>
          </cell>
          <cell r="N111">
            <v>0</v>
          </cell>
          <cell r="O111">
            <v>1</v>
          </cell>
          <cell r="P111">
            <v>0</v>
          </cell>
          <cell r="Q111" t="str">
            <v>:</v>
          </cell>
          <cell r="R111">
            <v>2</v>
          </cell>
          <cell r="T111">
            <v>0</v>
          </cell>
          <cell r="U111">
            <v>1</v>
          </cell>
          <cell r="V111">
            <v>0</v>
          </cell>
          <cell r="W111">
            <v>2</v>
          </cell>
          <cell r="X111" t="str">
            <v>:</v>
          </cell>
          <cell r="Y111">
            <v>2</v>
          </cell>
        </row>
        <row r="112">
          <cell r="A112" t="str">
            <v>FC Sindersfeld</v>
          </cell>
          <cell r="B112" t="str">
            <v>Sindersfeld</v>
          </cell>
          <cell r="D112">
            <v>6</v>
          </cell>
          <cell r="E112" t="str">
            <v/>
          </cell>
          <cell r="F112">
            <v>4</v>
          </cell>
          <cell r="G112">
            <v>0</v>
          </cell>
          <cell r="H112">
            <v>2</v>
          </cell>
          <cell r="J112">
            <v>19</v>
          </cell>
          <cell r="K112" t="str">
            <v>:</v>
          </cell>
          <cell r="L112">
            <v>17</v>
          </cell>
          <cell r="M112">
            <v>2</v>
          </cell>
          <cell r="N112">
            <v>0</v>
          </cell>
          <cell r="O112">
            <v>1</v>
          </cell>
          <cell r="P112">
            <v>12</v>
          </cell>
          <cell r="Q112" t="str">
            <v>:</v>
          </cell>
          <cell r="R112">
            <v>8</v>
          </cell>
          <cell r="T112">
            <v>2</v>
          </cell>
          <cell r="U112">
            <v>0</v>
          </cell>
          <cell r="V112">
            <v>1</v>
          </cell>
          <cell r="W112">
            <v>7</v>
          </cell>
          <cell r="X112" t="str">
            <v>:</v>
          </cell>
          <cell r="Y112">
            <v>9</v>
          </cell>
        </row>
        <row r="113">
          <cell r="A113" t="str">
            <v>SV Sinkershausen</v>
          </cell>
          <cell r="B113" t="str">
            <v>Sinkershausen</v>
          </cell>
          <cell r="D113">
            <v>4</v>
          </cell>
          <cell r="E113" t="str">
            <v/>
          </cell>
          <cell r="F113">
            <v>3</v>
          </cell>
          <cell r="G113">
            <v>1</v>
          </cell>
          <cell r="H113">
            <v>0</v>
          </cell>
          <cell r="J113">
            <v>15</v>
          </cell>
          <cell r="K113" t="str">
            <v>:</v>
          </cell>
          <cell r="L113">
            <v>3</v>
          </cell>
          <cell r="M113">
            <v>2</v>
          </cell>
          <cell r="N113">
            <v>0</v>
          </cell>
          <cell r="O113">
            <v>0</v>
          </cell>
          <cell r="P113">
            <v>11</v>
          </cell>
          <cell r="Q113" t="str">
            <v>:</v>
          </cell>
          <cell r="R113">
            <v>3</v>
          </cell>
          <cell r="T113">
            <v>1</v>
          </cell>
          <cell r="U113">
            <v>1</v>
          </cell>
          <cell r="V113">
            <v>0</v>
          </cell>
          <cell r="W113">
            <v>4</v>
          </cell>
          <cell r="X113" t="str">
            <v>:</v>
          </cell>
          <cell r="Y113">
            <v>0</v>
          </cell>
        </row>
        <row r="114">
          <cell r="A114" t="str">
            <v>TSV Speckswinkel</v>
          </cell>
          <cell r="B114" t="str">
            <v>Speckswinkel</v>
          </cell>
          <cell r="D114">
            <v>6</v>
          </cell>
          <cell r="E114" t="str">
            <v/>
          </cell>
          <cell r="F114">
            <v>4</v>
          </cell>
          <cell r="G114">
            <v>0</v>
          </cell>
          <cell r="H114">
            <v>2</v>
          </cell>
          <cell r="J114">
            <v>13</v>
          </cell>
          <cell r="K114" t="str">
            <v>:</v>
          </cell>
          <cell r="L114">
            <v>13</v>
          </cell>
          <cell r="M114">
            <v>2</v>
          </cell>
          <cell r="N114">
            <v>0</v>
          </cell>
          <cell r="O114">
            <v>1</v>
          </cell>
          <cell r="P114">
            <v>6</v>
          </cell>
          <cell r="Q114" t="str">
            <v>:</v>
          </cell>
          <cell r="R114">
            <v>6</v>
          </cell>
          <cell r="T114">
            <v>2</v>
          </cell>
          <cell r="U114">
            <v>0</v>
          </cell>
          <cell r="V114">
            <v>1</v>
          </cell>
          <cell r="W114">
            <v>7</v>
          </cell>
          <cell r="X114" t="str">
            <v>:</v>
          </cell>
          <cell r="Y114">
            <v>7</v>
          </cell>
        </row>
        <row r="115">
          <cell r="A115" t="str">
            <v>Eintracht Stadtallendorf</v>
          </cell>
          <cell r="B115" t="str">
            <v>Stadtallendorf</v>
          </cell>
          <cell r="D115">
            <v>2</v>
          </cell>
          <cell r="E115" t="str">
            <v/>
          </cell>
          <cell r="F115">
            <v>1</v>
          </cell>
          <cell r="G115">
            <v>0</v>
          </cell>
          <cell r="H115">
            <v>1</v>
          </cell>
          <cell r="J115">
            <v>3</v>
          </cell>
          <cell r="K115" t="str">
            <v>:</v>
          </cell>
          <cell r="L115">
            <v>9</v>
          </cell>
          <cell r="M115">
            <v>1</v>
          </cell>
          <cell r="N115">
            <v>0</v>
          </cell>
          <cell r="O115">
            <v>0</v>
          </cell>
          <cell r="P115">
            <v>3</v>
          </cell>
          <cell r="Q115" t="str">
            <v>:</v>
          </cell>
          <cell r="R115">
            <v>2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 t="str">
            <v>:</v>
          </cell>
          <cell r="Y115">
            <v>7</v>
          </cell>
        </row>
        <row r="116">
          <cell r="A116" t="str">
            <v>Eintracht Stadtallendorf II</v>
          </cell>
          <cell r="B116" t="str">
            <v>Stadtallendorf</v>
          </cell>
          <cell r="D116">
            <v>2</v>
          </cell>
          <cell r="E116" t="str">
            <v/>
          </cell>
          <cell r="F116">
            <v>0</v>
          </cell>
          <cell r="G116">
            <v>0</v>
          </cell>
          <cell r="H116">
            <v>2</v>
          </cell>
          <cell r="J116">
            <v>4</v>
          </cell>
          <cell r="K116" t="str">
            <v>:</v>
          </cell>
          <cell r="L116">
            <v>8</v>
          </cell>
          <cell r="M116">
            <v>0</v>
          </cell>
          <cell r="N116">
            <v>0</v>
          </cell>
          <cell r="O116">
            <v>1</v>
          </cell>
          <cell r="P116">
            <v>1</v>
          </cell>
          <cell r="Q116" t="str">
            <v>:</v>
          </cell>
          <cell r="R116">
            <v>4</v>
          </cell>
          <cell r="T116">
            <v>0</v>
          </cell>
          <cell r="U116">
            <v>0</v>
          </cell>
          <cell r="V116">
            <v>1</v>
          </cell>
          <cell r="W116">
            <v>3</v>
          </cell>
          <cell r="X116" t="str">
            <v>:</v>
          </cell>
          <cell r="Y116">
            <v>4</v>
          </cell>
        </row>
        <row r="117">
          <cell r="A117" t="str">
            <v>SG Stadtallendorf</v>
          </cell>
          <cell r="B117" t="str">
            <v>Stadtallendorf</v>
          </cell>
          <cell r="D117">
            <v>1</v>
          </cell>
          <cell r="E117" t="str">
            <v/>
          </cell>
          <cell r="F117">
            <v>0</v>
          </cell>
          <cell r="G117">
            <v>0</v>
          </cell>
          <cell r="H117">
            <v>1</v>
          </cell>
          <cell r="J117">
            <v>1</v>
          </cell>
          <cell r="K117" t="str">
            <v>:</v>
          </cell>
          <cell r="L117">
            <v>4</v>
          </cell>
          <cell r="M117">
            <v>0</v>
          </cell>
          <cell r="N117">
            <v>0</v>
          </cell>
          <cell r="O117">
            <v>1</v>
          </cell>
          <cell r="P117">
            <v>1</v>
          </cell>
          <cell r="Q117" t="str">
            <v>:</v>
          </cell>
          <cell r="R117">
            <v>4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:</v>
          </cell>
          <cell r="Y117">
            <v>0</v>
          </cell>
        </row>
        <row r="118">
          <cell r="A118" t="str">
            <v>RuS Steinmühle</v>
          </cell>
          <cell r="B118" t="str">
            <v>Steinmühle</v>
          </cell>
          <cell r="D118">
            <v>2</v>
          </cell>
          <cell r="E118" t="str">
            <v/>
          </cell>
          <cell r="F118">
            <v>2</v>
          </cell>
          <cell r="G118">
            <v>0</v>
          </cell>
          <cell r="H118">
            <v>0</v>
          </cell>
          <cell r="J118">
            <v>7</v>
          </cell>
          <cell r="K118" t="str">
            <v>:</v>
          </cell>
          <cell r="L118">
            <v>2</v>
          </cell>
          <cell r="M118">
            <v>1</v>
          </cell>
          <cell r="N118">
            <v>0</v>
          </cell>
          <cell r="O118">
            <v>0</v>
          </cell>
          <cell r="P118">
            <v>4</v>
          </cell>
          <cell r="Q118" t="str">
            <v>:</v>
          </cell>
          <cell r="R118">
            <v>1</v>
          </cell>
          <cell r="T118">
            <v>1</v>
          </cell>
          <cell r="U118">
            <v>0</v>
          </cell>
          <cell r="V118">
            <v>0</v>
          </cell>
          <cell r="W118">
            <v>3</v>
          </cell>
          <cell r="X118" t="str">
            <v>:</v>
          </cell>
          <cell r="Y118">
            <v>1</v>
          </cell>
        </row>
        <row r="119">
          <cell r="A119" t="str">
            <v>SSV Steinperf</v>
          </cell>
          <cell r="B119" t="str">
            <v>Steinperf</v>
          </cell>
          <cell r="D119">
            <v>2</v>
          </cell>
          <cell r="E119" t="str">
            <v/>
          </cell>
          <cell r="F119">
            <v>2</v>
          </cell>
          <cell r="G119">
            <v>0</v>
          </cell>
          <cell r="H119">
            <v>0</v>
          </cell>
          <cell r="J119">
            <v>7</v>
          </cell>
          <cell r="K119" t="str">
            <v>:</v>
          </cell>
          <cell r="L119">
            <v>4</v>
          </cell>
          <cell r="M119">
            <v>1</v>
          </cell>
          <cell r="N119">
            <v>0</v>
          </cell>
          <cell r="O119">
            <v>0</v>
          </cell>
          <cell r="P119">
            <v>5</v>
          </cell>
          <cell r="Q119" t="str">
            <v>:</v>
          </cell>
          <cell r="R119">
            <v>4</v>
          </cell>
          <cell r="T119">
            <v>1</v>
          </cell>
          <cell r="U119">
            <v>0</v>
          </cell>
          <cell r="V119">
            <v>0</v>
          </cell>
          <cell r="W119">
            <v>2</v>
          </cell>
          <cell r="X119" t="str">
            <v>:</v>
          </cell>
          <cell r="Y119">
            <v>0</v>
          </cell>
        </row>
        <row r="120">
          <cell r="A120" t="str">
            <v>FSV Sterzhausen</v>
          </cell>
          <cell r="B120" t="str">
            <v>Sterzhausen</v>
          </cell>
          <cell r="D120">
            <v>21</v>
          </cell>
          <cell r="E120" t="str">
            <v/>
          </cell>
          <cell r="F120">
            <v>5</v>
          </cell>
          <cell r="G120">
            <v>5</v>
          </cell>
          <cell r="H120">
            <v>11</v>
          </cell>
          <cell r="J120">
            <v>42</v>
          </cell>
          <cell r="K120" t="str">
            <v>:</v>
          </cell>
          <cell r="L120">
            <v>57</v>
          </cell>
          <cell r="M120">
            <v>3</v>
          </cell>
          <cell r="N120">
            <v>3</v>
          </cell>
          <cell r="O120">
            <v>4</v>
          </cell>
          <cell r="P120">
            <v>25</v>
          </cell>
          <cell r="Q120" t="str">
            <v>:</v>
          </cell>
          <cell r="R120">
            <v>25</v>
          </cell>
          <cell r="T120">
            <v>2</v>
          </cell>
          <cell r="U120">
            <v>2</v>
          </cell>
          <cell r="V120">
            <v>7</v>
          </cell>
          <cell r="W120">
            <v>17</v>
          </cell>
          <cell r="X120" t="str">
            <v>:</v>
          </cell>
          <cell r="Y120">
            <v>32</v>
          </cell>
        </row>
        <row r="121">
          <cell r="A121" t="str">
            <v>FV Unterrosphe</v>
          </cell>
          <cell r="B121" t="str">
            <v>Unterrosphe</v>
          </cell>
          <cell r="D121">
            <v>4</v>
          </cell>
          <cell r="E121" t="str">
            <v/>
          </cell>
          <cell r="F121">
            <v>1</v>
          </cell>
          <cell r="G121">
            <v>1</v>
          </cell>
          <cell r="H121">
            <v>2</v>
          </cell>
          <cell r="J121">
            <v>6</v>
          </cell>
          <cell r="K121" t="str">
            <v>:</v>
          </cell>
          <cell r="L121">
            <v>5</v>
          </cell>
          <cell r="M121">
            <v>1</v>
          </cell>
          <cell r="N121">
            <v>1</v>
          </cell>
          <cell r="O121">
            <v>0</v>
          </cell>
          <cell r="P121">
            <v>6</v>
          </cell>
          <cell r="Q121" t="str">
            <v>:</v>
          </cell>
          <cell r="R121">
            <v>2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 t="str">
            <v>:</v>
          </cell>
          <cell r="Y121">
            <v>3</v>
          </cell>
        </row>
        <row r="122">
          <cell r="A122" t="str">
            <v>SG Versbachtal II</v>
          </cell>
          <cell r="B122" t="str">
            <v>Versbachtal</v>
          </cell>
          <cell r="D122">
            <v>12</v>
          </cell>
          <cell r="E122" t="str">
            <v/>
          </cell>
          <cell r="F122">
            <v>8</v>
          </cell>
          <cell r="G122">
            <v>1</v>
          </cell>
          <cell r="H122">
            <v>3</v>
          </cell>
          <cell r="J122">
            <v>37</v>
          </cell>
          <cell r="K122" t="str">
            <v>:</v>
          </cell>
          <cell r="L122">
            <v>26</v>
          </cell>
          <cell r="M122">
            <v>4</v>
          </cell>
          <cell r="N122">
            <v>0</v>
          </cell>
          <cell r="O122">
            <v>2</v>
          </cell>
          <cell r="P122">
            <v>20</v>
          </cell>
          <cell r="Q122" t="str">
            <v>:</v>
          </cell>
          <cell r="R122">
            <v>12</v>
          </cell>
          <cell r="T122">
            <v>4</v>
          </cell>
          <cell r="U122">
            <v>1</v>
          </cell>
          <cell r="V122">
            <v>1</v>
          </cell>
          <cell r="W122">
            <v>17</v>
          </cell>
          <cell r="X122" t="str">
            <v>:</v>
          </cell>
          <cell r="Y122">
            <v>14</v>
          </cell>
        </row>
        <row r="123">
          <cell r="A123" t="str">
            <v>FV Wehrda</v>
          </cell>
          <cell r="B123" t="str">
            <v>Wehrda</v>
          </cell>
          <cell r="D123">
            <v>4</v>
          </cell>
          <cell r="E123" t="str">
            <v/>
          </cell>
          <cell r="F123">
            <v>0</v>
          </cell>
          <cell r="G123">
            <v>0</v>
          </cell>
          <cell r="H123">
            <v>4</v>
          </cell>
          <cell r="J123">
            <v>1</v>
          </cell>
          <cell r="K123" t="str">
            <v>:</v>
          </cell>
          <cell r="L123">
            <v>12</v>
          </cell>
          <cell r="M123">
            <v>0</v>
          </cell>
          <cell r="N123">
            <v>0</v>
          </cell>
          <cell r="O123">
            <v>2</v>
          </cell>
          <cell r="P123">
            <v>1</v>
          </cell>
          <cell r="Q123" t="str">
            <v>:</v>
          </cell>
          <cell r="R123">
            <v>9</v>
          </cell>
          <cell r="T123">
            <v>0</v>
          </cell>
          <cell r="U123">
            <v>0</v>
          </cell>
          <cell r="V123">
            <v>2</v>
          </cell>
          <cell r="W123">
            <v>0</v>
          </cell>
          <cell r="X123" t="str">
            <v>:</v>
          </cell>
          <cell r="Y123">
            <v>3</v>
          </cell>
        </row>
        <row r="124">
          <cell r="A124" t="str">
            <v>FV Wehrda II</v>
          </cell>
          <cell r="B124" t="str">
            <v>Wehrda</v>
          </cell>
          <cell r="D124">
            <v>9</v>
          </cell>
          <cell r="E124" t="str">
            <v/>
          </cell>
          <cell r="F124">
            <v>4</v>
          </cell>
          <cell r="G124">
            <v>2</v>
          </cell>
          <cell r="H124">
            <v>3</v>
          </cell>
          <cell r="J124">
            <v>29</v>
          </cell>
          <cell r="K124" t="str">
            <v>:</v>
          </cell>
          <cell r="L124">
            <v>20</v>
          </cell>
          <cell r="M124">
            <v>2</v>
          </cell>
          <cell r="N124">
            <v>1</v>
          </cell>
          <cell r="O124">
            <v>1</v>
          </cell>
          <cell r="P124">
            <v>10</v>
          </cell>
          <cell r="Q124" t="str">
            <v>:</v>
          </cell>
          <cell r="R124">
            <v>6</v>
          </cell>
          <cell r="T124">
            <v>2</v>
          </cell>
          <cell r="U124">
            <v>1</v>
          </cell>
          <cell r="V124">
            <v>2</v>
          </cell>
          <cell r="W124">
            <v>19</v>
          </cell>
          <cell r="X124" t="str">
            <v>:</v>
          </cell>
          <cell r="Y124">
            <v>14</v>
          </cell>
        </row>
        <row r="125">
          <cell r="A125" t="str">
            <v>TSV Weipoltshausen</v>
          </cell>
          <cell r="B125" t="str">
            <v>Weipoltshausen</v>
          </cell>
          <cell r="D125">
            <v>45</v>
          </cell>
          <cell r="E125" t="str">
            <v/>
          </cell>
          <cell r="F125">
            <v>26</v>
          </cell>
          <cell r="G125">
            <v>11</v>
          </cell>
          <cell r="H125">
            <v>8</v>
          </cell>
          <cell r="J125">
            <v>114</v>
          </cell>
          <cell r="K125" t="str">
            <v>:</v>
          </cell>
          <cell r="L125">
            <v>70</v>
          </cell>
          <cell r="M125">
            <v>16</v>
          </cell>
          <cell r="N125">
            <v>4</v>
          </cell>
          <cell r="O125">
            <v>3</v>
          </cell>
          <cell r="P125">
            <v>64</v>
          </cell>
          <cell r="Q125" t="str">
            <v>:</v>
          </cell>
          <cell r="R125">
            <v>26</v>
          </cell>
          <cell r="T125">
            <v>10</v>
          </cell>
          <cell r="U125">
            <v>7</v>
          </cell>
          <cell r="V125">
            <v>5</v>
          </cell>
          <cell r="W125">
            <v>50</v>
          </cell>
          <cell r="X125" t="str">
            <v>:</v>
          </cell>
          <cell r="Y125">
            <v>44</v>
          </cell>
        </row>
        <row r="126">
          <cell r="A126" t="str">
            <v>Weipoltshausen/Kirchvers</v>
          </cell>
          <cell r="B126" t="str">
            <v>Weipoltshausen/Kirchvers</v>
          </cell>
          <cell r="D126">
            <v>4</v>
          </cell>
          <cell r="E126" t="str">
            <v/>
          </cell>
          <cell r="F126">
            <v>3</v>
          </cell>
          <cell r="G126">
            <v>0</v>
          </cell>
          <cell r="H126">
            <v>1</v>
          </cell>
          <cell r="J126">
            <v>12</v>
          </cell>
          <cell r="K126" t="str">
            <v>:</v>
          </cell>
          <cell r="L126">
            <v>3</v>
          </cell>
          <cell r="M126">
            <v>1</v>
          </cell>
          <cell r="N126">
            <v>0</v>
          </cell>
          <cell r="O126">
            <v>1</v>
          </cell>
          <cell r="P126">
            <v>5</v>
          </cell>
          <cell r="Q126" t="str">
            <v>:</v>
          </cell>
          <cell r="R126">
            <v>3</v>
          </cell>
          <cell r="T126">
            <v>2</v>
          </cell>
          <cell r="U126">
            <v>0</v>
          </cell>
          <cell r="V126">
            <v>0</v>
          </cell>
          <cell r="W126">
            <v>7</v>
          </cell>
          <cell r="X126" t="str">
            <v>:</v>
          </cell>
          <cell r="Y126">
            <v>0</v>
          </cell>
        </row>
        <row r="127">
          <cell r="A127" t="str">
            <v>VfB Wetter II</v>
          </cell>
          <cell r="B127" t="str">
            <v>Wetter</v>
          </cell>
          <cell r="D127">
            <v>3</v>
          </cell>
          <cell r="E127" t="str">
            <v/>
          </cell>
          <cell r="F127">
            <v>2</v>
          </cell>
          <cell r="G127">
            <v>0</v>
          </cell>
          <cell r="H127">
            <v>1</v>
          </cell>
          <cell r="J127">
            <v>7</v>
          </cell>
          <cell r="K127" t="str">
            <v>:</v>
          </cell>
          <cell r="L127">
            <v>3</v>
          </cell>
          <cell r="M127">
            <v>1</v>
          </cell>
          <cell r="N127">
            <v>0</v>
          </cell>
          <cell r="O127">
            <v>0</v>
          </cell>
          <cell r="P127">
            <v>3</v>
          </cell>
          <cell r="Q127" t="str">
            <v>:</v>
          </cell>
          <cell r="R127">
            <v>0</v>
          </cell>
          <cell r="T127">
            <v>1</v>
          </cell>
          <cell r="U127">
            <v>0</v>
          </cell>
          <cell r="V127">
            <v>1</v>
          </cell>
          <cell r="W127">
            <v>4</v>
          </cell>
          <cell r="X127" t="str">
            <v>:</v>
          </cell>
          <cell r="Y127">
            <v>3</v>
          </cell>
        </row>
        <row r="128">
          <cell r="A128" t="str">
            <v>FV Wiesenbach</v>
          </cell>
          <cell r="B128" t="str">
            <v>Wiesenbach</v>
          </cell>
          <cell r="D128">
            <v>4</v>
          </cell>
          <cell r="E128" t="str">
            <v/>
          </cell>
          <cell r="F128">
            <v>2</v>
          </cell>
          <cell r="G128">
            <v>1</v>
          </cell>
          <cell r="H128">
            <v>1</v>
          </cell>
          <cell r="J128">
            <v>10</v>
          </cell>
          <cell r="K128" t="str">
            <v>:</v>
          </cell>
          <cell r="L128">
            <v>5</v>
          </cell>
          <cell r="M128">
            <v>2</v>
          </cell>
          <cell r="N128">
            <v>0</v>
          </cell>
          <cell r="O128">
            <v>0</v>
          </cell>
          <cell r="P128">
            <v>8</v>
          </cell>
          <cell r="Q128" t="str">
            <v>:</v>
          </cell>
          <cell r="R128">
            <v>0</v>
          </cell>
          <cell r="T128">
            <v>0</v>
          </cell>
          <cell r="U128">
            <v>1</v>
          </cell>
          <cell r="V128">
            <v>1</v>
          </cell>
          <cell r="W128">
            <v>2</v>
          </cell>
          <cell r="X128" t="str">
            <v>:</v>
          </cell>
          <cell r="Y128">
            <v>5</v>
          </cell>
        </row>
        <row r="129">
          <cell r="A129" t="str">
            <v>TSV Wittelsberg</v>
          </cell>
          <cell r="B129" t="str">
            <v>Wittelsberg</v>
          </cell>
          <cell r="D129">
            <v>8</v>
          </cell>
          <cell r="E129" t="str">
            <v/>
          </cell>
          <cell r="F129">
            <v>3</v>
          </cell>
          <cell r="G129">
            <v>1</v>
          </cell>
          <cell r="H129">
            <v>4</v>
          </cell>
          <cell r="J129">
            <v>15</v>
          </cell>
          <cell r="K129" t="str">
            <v>:</v>
          </cell>
          <cell r="L129">
            <v>18</v>
          </cell>
          <cell r="M129">
            <v>3</v>
          </cell>
          <cell r="N129">
            <v>0</v>
          </cell>
          <cell r="O129">
            <v>1</v>
          </cell>
          <cell r="P129">
            <v>7</v>
          </cell>
          <cell r="Q129" t="str">
            <v>:</v>
          </cell>
          <cell r="R129">
            <v>4</v>
          </cell>
          <cell r="T129">
            <v>0</v>
          </cell>
          <cell r="U129">
            <v>1</v>
          </cell>
          <cell r="V129">
            <v>3</v>
          </cell>
          <cell r="W129">
            <v>8</v>
          </cell>
          <cell r="X129" t="str">
            <v>:</v>
          </cell>
          <cell r="Y129">
            <v>14</v>
          </cell>
        </row>
        <row r="130">
          <cell r="D130">
            <v>1637</v>
          </cell>
        </row>
        <row r="132">
          <cell r="C132" t="str">
            <v>max</v>
          </cell>
          <cell r="D132">
            <v>84</v>
          </cell>
          <cell r="E132" t="str">
            <v xml:space="preserve"> </v>
          </cell>
          <cell r="F132">
            <v>45</v>
          </cell>
          <cell r="G132">
            <v>13</v>
          </cell>
          <cell r="H132">
            <v>26</v>
          </cell>
          <cell r="J132">
            <v>218</v>
          </cell>
          <cell r="L132">
            <v>164</v>
          </cell>
          <cell r="M132">
            <v>25</v>
          </cell>
          <cell r="N132">
            <v>8</v>
          </cell>
          <cell r="O132">
            <v>13</v>
          </cell>
          <cell r="P132">
            <v>127</v>
          </cell>
          <cell r="Q132">
            <v>0</v>
          </cell>
          <cell r="R132">
            <v>89</v>
          </cell>
          <cell r="T132">
            <v>21</v>
          </cell>
          <cell r="U132">
            <v>7</v>
          </cell>
          <cell r="V132">
            <v>15</v>
          </cell>
          <cell r="W132">
            <v>97</v>
          </cell>
          <cell r="Y132">
            <v>82</v>
          </cell>
        </row>
        <row r="133">
          <cell r="C133" t="str">
            <v>min.</v>
          </cell>
          <cell r="D133">
            <v>1</v>
          </cell>
          <cell r="E133" t="str">
            <v xml:space="preserve"> 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</row>
      </sheetData>
      <sheetData sheetId="1">
        <row r="2">
          <cell r="L2">
            <v>5</v>
          </cell>
        </row>
        <row r="3">
          <cell r="L3">
            <v>0</v>
          </cell>
        </row>
        <row r="4">
          <cell r="L4">
            <v>1</v>
          </cell>
        </row>
        <row r="5">
          <cell r="L5">
            <v>2</v>
          </cell>
        </row>
        <row r="6">
          <cell r="L6">
            <v>0</v>
          </cell>
        </row>
        <row r="7">
          <cell r="L7">
            <v>2</v>
          </cell>
        </row>
        <row r="8">
          <cell r="L8">
            <v>1</v>
          </cell>
        </row>
        <row r="9">
          <cell r="L9">
            <v>-2</v>
          </cell>
        </row>
        <row r="10">
          <cell r="L10">
            <v>-1</v>
          </cell>
        </row>
        <row r="11">
          <cell r="L11">
            <v>1</v>
          </cell>
        </row>
        <row r="12">
          <cell r="L12">
            <v>-3</v>
          </cell>
        </row>
        <row r="13">
          <cell r="L13">
            <v>-2</v>
          </cell>
        </row>
        <row r="14">
          <cell r="L14">
            <v>3</v>
          </cell>
        </row>
        <row r="15">
          <cell r="L15">
            <v>2</v>
          </cell>
        </row>
        <row r="16">
          <cell r="L16">
            <v>11</v>
          </cell>
        </row>
        <row r="17">
          <cell r="L17">
            <v>5</v>
          </cell>
        </row>
        <row r="18">
          <cell r="L18">
            <v>-1</v>
          </cell>
        </row>
        <row r="19">
          <cell r="L19">
            <v>6</v>
          </cell>
        </row>
        <row r="20">
          <cell r="L20">
            <v>6</v>
          </cell>
        </row>
        <row r="21">
          <cell r="L21">
            <v>7</v>
          </cell>
        </row>
        <row r="22">
          <cell r="L22">
            <v>2</v>
          </cell>
        </row>
        <row r="23">
          <cell r="L23">
            <v>1</v>
          </cell>
        </row>
        <row r="24">
          <cell r="L24">
            <v>1</v>
          </cell>
        </row>
        <row r="25">
          <cell r="L25">
            <v>2</v>
          </cell>
        </row>
        <row r="26">
          <cell r="L26">
            <v>1</v>
          </cell>
        </row>
        <row r="27">
          <cell r="L27">
            <v>0</v>
          </cell>
        </row>
        <row r="28">
          <cell r="L28">
            <v>5</v>
          </cell>
        </row>
        <row r="29">
          <cell r="L29">
            <v>3</v>
          </cell>
        </row>
        <row r="30">
          <cell r="L30">
            <v>1</v>
          </cell>
        </row>
        <row r="31">
          <cell r="L31">
            <v>0</v>
          </cell>
        </row>
        <row r="32">
          <cell r="L32">
            <v>1</v>
          </cell>
        </row>
        <row r="33">
          <cell r="L33">
            <v>2</v>
          </cell>
        </row>
        <row r="34">
          <cell r="L34">
            <v>4</v>
          </cell>
        </row>
        <row r="35">
          <cell r="L35">
            <v>-3</v>
          </cell>
        </row>
        <row r="36">
          <cell r="L36">
            <v>1</v>
          </cell>
        </row>
        <row r="37">
          <cell r="L37">
            <v>2</v>
          </cell>
        </row>
        <row r="38">
          <cell r="L38">
            <v>-3</v>
          </cell>
        </row>
        <row r="39">
          <cell r="L39">
            <v>2</v>
          </cell>
        </row>
        <row r="40">
          <cell r="L40">
            <v>-1</v>
          </cell>
        </row>
        <row r="41">
          <cell r="L41">
            <v>4</v>
          </cell>
        </row>
        <row r="42">
          <cell r="L42">
            <v>0</v>
          </cell>
        </row>
        <row r="43">
          <cell r="L43">
            <v>-3</v>
          </cell>
        </row>
        <row r="44">
          <cell r="L44">
            <v>0</v>
          </cell>
        </row>
        <row r="45">
          <cell r="L45">
            <v>2</v>
          </cell>
        </row>
        <row r="46">
          <cell r="L46">
            <v>0</v>
          </cell>
        </row>
        <row r="47">
          <cell r="L47">
            <v>4</v>
          </cell>
        </row>
        <row r="48">
          <cell r="L48">
            <v>0</v>
          </cell>
        </row>
        <row r="49">
          <cell r="L49">
            <v>3</v>
          </cell>
        </row>
        <row r="50">
          <cell r="L50">
            <v>4</v>
          </cell>
        </row>
        <row r="51">
          <cell r="L51">
            <v>3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1</v>
          </cell>
        </row>
        <row r="56">
          <cell r="L56">
            <v>1</v>
          </cell>
        </row>
        <row r="57">
          <cell r="L57">
            <v>1</v>
          </cell>
        </row>
        <row r="58">
          <cell r="L58">
            <v>-2</v>
          </cell>
        </row>
        <row r="59">
          <cell r="L59">
            <v>-3</v>
          </cell>
        </row>
        <row r="60">
          <cell r="L60">
            <v>3</v>
          </cell>
        </row>
        <row r="61">
          <cell r="L61">
            <v>-2</v>
          </cell>
        </row>
        <row r="62">
          <cell r="L62">
            <v>1</v>
          </cell>
        </row>
        <row r="63">
          <cell r="L63">
            <v>2</v>
          </cell>
        </row>
        <row r="64">
          <cell r="L64">
            <v>1</v>
          </cell>
        </row>
        <row r="65">
          <cell r="L65">
            <v>-2</v>
          </cell>
        </row>
        <row r="66">
          <cell r="L66">
            <v>-1</v>
          </cell>
        </row>
        <row r="67">
          <cell r="L67">
            <v>-2</v>
          </cell>
        </row>
        <row r="68">
          <cell r="L68">
            <v>1</v>
          </cell>
        </row>
        <row r="69">
          <cell r="L69">
            <v>-2</v>
          </cell>
        </row>
        <row r="70">
          <cell r="L70">
            <v>1</v>
          </cell>
        </row>
        <row r="71">
          <cell r="L71">
            <v>-1</v>
          </cell>
        </row>
        <row r="72">
          <cell r="L72">
            <v>2</v>
          </cell>
        </row>
        <row r="73">
          <cell r="L73">
            <v>-2</v>
          </cell>
        </row>
        <row r="74">
          <cell r="L74">
            <v>3</v>
          </cell>
        </row>
        <row r="75">
          <cell r="L75">
            <v>2</v>
          </cell>
        </row>
        <row r="76">
          <cell r="L76">
            <v>-8</v>
          </cell>
        </row>
        <row r="77">
          <cell r="L77">
            <v>1</v>
          </cell>
        </row>
        <row r="78">
          <cell r="L78">
            <v>2</v>
          </cell>
        </row>
        <row r="79">
          <cell r="L79">
            <v>2</v>
          </cell>
        </row>
        <row r="80">
          <cell r="L80">
            <v>-2</v>
          </cell>
        </row>
        <row r="81">
          <cell r="L81">
            <v>-4</v>
          </cell>
        </row>
        <row r="82">
          <cell r="L82">
            <v>1</v>
          </cell>
        </row>
        <row r="83">
          <cell r="L83">
            <v>-7</v>
          </cell>
        </row>
        <row r="84">
          <cell r="L84">
            <v>-4</v>
          </cell>
        </row>
        <row r="85">
          <cell r="L85">
            <v>2</v>
          </cell>
        </row>
        <row r="86">
          <cell r="L86">
            <v>1</v>
          </cell>
        </row>
        <row r="87">
          <cell r="L87">
            <v>-3</v>
          </cell>
        </row>
        <row r="88">
          <cell r="L88">
            <v>3</v>
          </cell>
        </row>
        <row r="89">
          <cell r="L89">
            <v>1</v>
          </cell>
        </row>
        <row r="90">
          <cell r="L90">
            <v>-1</v>
          </cell>
        </row>
        <row r="91">
          <cell r="L91">
            <v>3</v>
          </cell>
        </row>
        <row r="92">
          <cell r="L92">
            <v>3</v>
          </cell>
        </row>
        <row r="93">
          <cell r="L93">
            <v>3</v>
          </cell>
        </row>
        <row r="94">
          <cell r="L94">
            <v>-1</v>
          </cell>
        </row>
        <row r="95">
          <cell r="L95">
            <v>-4</v>
          </cell>
        </row>
        <row r="96">
          <cell r="L96">
            <v>3</v>
          </cell>
        </row>
        <row r="97">
          <cell r="L97">
            <v>1</v>
          </cell>
        </row>
        <row r="98">
          <cell r="L98">
            <v>-3</v>
          </cell>
        </row>
        <row r="99">
          <cell r="L99" t="str">
            <v/>
          </cell>
        </row>
        <row r="100">
          <cell r="L100">
            <v>2</v>
          </cell>
        </row>
        <row r="101">
          <cell r="L101">
            <v>-4</v>
          </cell>
        </row>
        <row r="102">
          <cell r="L102">
            <v>2</v>
          </cell>
        </row>
        <row r="103">
          <cell r="L103">
            <v>1</v>
          </cell>
        </row>
        <row r="104">
          <cell r="L104">
            <v>-4</v>
          </cell>
        </row>
        <row r="105">
          <cell r="L105">
            <v>-4</v>
          </cell>
        </row>
        <row r="106">
          <cell r="L106">
            <v>3</v>
          </cell>
        </row>
        <row r="107">
          <cell r="L107">
            <v>-3</v>
          </cell>
        </row>
        <row r="108">
          <cell r="L108">
            <v>0</v>
          </cell>
        </row>
        <row r="109">
          <cell r="L109">
            <v>-2</v>
          </cell>
        </row>
        <row r="110">
          <cell r="L110">
            <v>-1</v>
          </cell>
        </row>
        <row r="111">
          <cell r="L111">
            <v>-2</v>
          </cell>
        </row>
        <row r="112">
          <cell r="L112">
            <v>1</v>
          </cell>
        </row>
        <row r="113">
          <cell r="L113">
            <v>-1</v>
          </cell>
        </row>
        <row r="114">
          <cell r="L114">
            <v>-1</v>
          </cell>
        </row>
        <row r="115">
          <cell r="L115">
            <v>3</v>
          </cell>
        </row>
        <row r="116">
          <cell r="L116">
            <v>4</v>
          </cell>
        </row>
        <row r="117">
          <cell r="L117">
            <v>-2</v>
          </cell>
        </row>
        <row r="118">
          <cell r="L118">
            <v>-2</v>
          </cell>
        </row>
        <row r="119">
          <cell r="L119">
            <v>-1</v>
          </cell>
        </row>
        <row r="120">
          <cell r="L120">
            <v>-2</v>
          </cell>
        </row>
        <row r="121">
          <cell r="L121">
            <v>-4</v>
          </cell>
        </row>
        <row r="122">
          <cell r="L122">
            <v>3</v>
          </cell>
        </row>
        <row r="123">
          <cell r="L123">
            <v>-2</v>
          </cell>
        </row>
        <row r="124">
          <cell r="L124">
            <v>2</v>
          </cell>
        </row>
        <row r="125">
          <cell r="L125">
            <v>-1</v>
          </cell>
        </row>
        <row r="126">
          <cell r="L126">
            <v>2</v>
          </cell>
        </row>
        <row r="127">
          <cell r="L127">
            <v>1</v>
          </cell>
        </row>
        <row r="128">
          <cell r="L128">
            <v>1</v>
          </cell>
        </row>
        <row r="129">
          <cell r="L129">
            <v>-2</v>
          </cell>
        </row>
        <row r="130">
          <cell r="L130">
            <v>0</v>
          </cell>
        </row>
        <row r="131">
          <cell r="L131">
            <v>-1</v>
          </cell>
        </row>
        <row r="132">
          <cell r="L132">
            <v>-5</v>
          </cell>
        </row>
        <row r="133">
          <cell r="L133">
            <v>3</v>
          </cell>
        </row>
        <row r="134">
          <cell r="L134">
            <v>2</v>
          </cell>
        </row>
        <row r="135">
          <cell r="L135">
            <v>-4</v>
          </cell>
        </row>
        <row r="136">
          <cell r="L136">
            <v>0</v>
          </cell>
        </row>
        <row r="137">
          <cell r="L137">
            <v>2</v>
          </cell>
        </row>
        <row r="138">
          <cell r="L138">
            <v>-2</v>
          </cell>
        </row>
        <row r="139">
          <cell r="L139">
            <v>3</v>
          </cell>
        </row>
        <row r="140">
          <cell r="L140">
            <v>-4</v>
          </cell>
        </row>
        <row r="141">
          <cell r="L141">
            <v>-6</v>
          </cell>
        </row>
        <row r="142">
          <cell r="L142">
            <v>0</v>
          </cell>
        </row>
        <row r="143">
          <cell r="L143">
            <v>-2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2</v>
          </cell>
        </row>
        <row r="147">
          <cell r="L147">
            <v>3</v>
          </cell>
        </row>
        <row r="148">
          <cell r="L148">
            <v>-3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2</v>
          </cell>
        </row>
        <row r="152">
          <cell r="L152">
            <v>0</v>
          </cell>
        </row>
        <row r="153">
          <cell r="L153">
            <v>5</v>
          </cell>
        </row>
        <row r="154">
          <cell r="L154">
            <v>0</v>
          </cell>
        </row>
        <row r="155">
          <cell r="L155">
            <v>-3</v>
          </cell>
        </row>
        <row r="156">
          <cell r="L156">
            <v>-1</v>
          </cell>
        </row>
        <row r="157">
          <cell r="L157">
            <v>1</v>
          </cell>
        </row>
        <row r="158">
          <cell r="L158">
            <v>2</v>
          </cell>
        </row>
        <row r="159">
          <cell r="L159">
            <v>-2</v>
          </cell>
        </row>
        <row r="160">
          <cell r="L160">
            <v>3</v>
          </cell>
        </row>
        <row r="161">
          <cell r="L161">
            <v>-1</v>
          </cell>
        </row>
        <row r="162">
          <cell r="L162">
            <v>3</v>
          </cell>
        </row>
        <row r="163">
          <cell r="L163">
            <v>4</v>
          </cell>
        </row>
        <row r="164">
          <cell r="L164">
            <v>-2</v>
          </cell>
        </row>
        <row r="165">
          <cell r="L165">
            <v>3</v>
          </cell>
        </row>
        <row r="166">
          <cell r="L166" t="str">
            <v/>
          </cell>
        </row>
        <row r="167">
          <cell r="L167" t="str">
            <v/>
          </cell>
        </row>
        <row r="168">
          <cell r="L168">
            <v>0</v>
          </cell>
        </row>
        <row r="169">
          <cell r="L169">
            <v>4</v>
          </cell>
        </row>
        <row r="170">
          <cell r="L170">
            <v>1</v>
          </cell>
        </row>
        <row r="171">
          <cell r="L171">
            <v>3</v>
          </cell>
        </row>
        <row r="172">
          <cell r="L172">
            <v>-2</v>
          </cell>
        </row>
        <row r="173">
          <cell r="L173">
            <v>2</v>
          </cell>
        </row>
        <row r="174">
          <cell r="L174">
            <v>7</v>
          </cell>
        </row>
        <row r="175">
          <cell r="L175">
            <v>1</v>
          </cell>
        </row>
        <row r="176">
          <cell r="L176">
            <v>5</v>
          </cell>
        </row>
        <row r="177">
          <cell r="L177">
            <v>-1</v>
          </cell>
        </row>
        <row r="178">
          <cell r="L178">
            <v>7</v>
          </cell>
        </row>
        <row r="179">
          <cell r="L179">
            <v>4</v>
          </cell>
        </row>
        <row r="180">
          <cell r="L180">
            <v>0</v>
          </cell>
        </row>
        <row r="181">
          <cell r="L181">
            <v>2</v>
          </cell>
        </row>
        <row r="182">
          <cell r="L182">
            <v>0</v>
          </cell>
        </row>
        <row r="183">
          <cell r="L183">
            <v>3</v>
          </cell>
        </row>
        <row r="184">
          <cell r="L184">
            <v>1</v>
          </cell>
        </row>
        <row r="185">
          <cell r="L185">
            <v>3</v>
          </cell>
        </row>
        <row r="186">
          <cell r="L186">
            <v>-1</v>
          </cell>
        </row>
        <row r="187">
          <cell r="L187">
            <v>2</v>
          </cell>
        </row>
        <row r="188">
          <cell r="L188">
            <v>5</v>
          </cell>
        </row>
        <row r="189">
          <cell r="L189">
            <v>1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4</v>
          </cell>
        </row>
        <row r="193">
          <cell r="L193">
            <v>4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2</v>
          </cell>
        </row>
        <row r="197">
          <cell r="L197">
            <v>1</v>
          </cell>
        </row>
        <row r="198">
          <cell r="L198">
            <v>-3</v>
          </cell>
        </row>
        <row r="199">
          <cell r="L199">
            <v>2</v>
          </cell>
        </row>
        <row r="200">
          <cell r="L200">
            <v>3</v>
          </cell>
        </row>
        <row r="201">
          <cell r="L201">
            <v>2</v>
          </cell>
        </row>
        <row r="202">
          <cell r="L202">
            <v>1</v>
          </cell>
        </row>
        <row r="203">
          <cell r="L203">
            <v>-2</v>
          </cell>
        </row>
        <row r="204">
          <cell r="L204">
            <v>-4</v>
          </cell>
        </row>
        <row r="205">
          <cell r="L205">
            <v>2</v>
          </cell>
        </row>
        <row r="206">
          <cell r="L206">
            <v>-4</v>
          </cell>
        </row>
        <row r="207">
          <cell r="L207">
            <v>3</v>
          </cell>
        </row>
        <row r="208">
          <cell r="L208">
            <v>2</v>
          </cell>
        </row>
        <row r="209">
          <cell r="L209">
            <v>2</v>
          </cell>
        </row>
        <row r="210">
          <cell r="L210">
            <v>1</v>
          </cell>
        </row>
        <row r="211">
          <cell r="L211">
            <v>4</v>
          </cell>
        </row>
        <row r="212">
          <cell r="L212">
            <v>1</v>
          </cell>
        </row>
        <row r="213">
          <cell r="L213">
            <v>3</v>
          </cell>
        </row>
        <row r="214">
          <cell r="L214">
            <v>2</v>
          </cell>
        </row>
        <row r="215">
          <cell r="L215">
            <v>0</v>
          </cell>
        </row>
        <row r="216">
          <cell r="L216">
            <v>5</v>
          </cell>
        </row>
        <row r="217">
          <cell r="L217">
            <v>1</v>
          </cell>
        </row>
        <row r="218">
          <cell r="L218">
            <v>-1</v>
          </cell>
        </row>
        <row r="219">
          <cell r="L219">
            <v>4</v>
          </cell>
        </row>
        <row r="220">
          <cell r="L220">
            <v>3</v>
          </cell>
        </row>
        <row r="221">
          <cell r="L221">
            <v>-1</v>
          </cell>
        </row>
        <row r="222">
          <cell r="L222">
            <v>1</v>
          </cell>
        </row>
        <row r="223">
          <cell r="L223">
            <v>0</v>
          </cell>
        </row>
        <row r="224">
          <cell r="L224">
            <v>3</v>
          </cell>
        </row>
        <row r="225">
          <cell r="L225">
            <v>6</v>
          </cell>
        </row>
        <row r="226">
          <cell r="L226">
            <v>8</v>
          </cell>
        </row>
        <row r="227">
          <cell r="L227">
            <v>2</v>
          </cell>
        </row>
        <row r="228">
          <cell r="L228">
            <v>3</v>
          </cell>
        </row>
        <row r="229">
          <cell r="L229">
            <v>0</v>
          </cell>
        </row>
        <row r="230">
          <cell r="L230">
            <v>6</v>
          </cell>
        </row>
        <row r="231">
          <cell r="L231">
            <v>3</v>
          </cell>
        </row>
        <row r="232">
          <cell r="L232">
            <v>1</v>
          </cell>
        </row>
        <row r="233">
          <cell r="L233">
            <v>-2</v>
          </cell>
        </row>
        <row r="234">
          <cell r="L234">
            <v>2</v>
          </cell>
        </row>
        <row r="235">
          <cell r="L235">
            <v>2</v>
          </cell>
        </row>
        <row r="236">
          <cell r="L236">
            <v>3</v>
          </cell>
        </row>
        <row r="237">
          <cell r="L237">
            <v>-1</v>
          </cell>
        </row>
        <row r="238">
          <cell r="L238">
            <v>-3</v>
          </cell>
        </row>
        <row r="239">
          <cell r="L239">
            <v>-2</v>
          </cell>
        </row>
        <row r="240">
          <cell r="L240">
            <v>-2</v>
          </cell>
        </row>
        <row r="241">
          <cell r="L241">
            <v>-1</v>
          </cell>
        </row>
        <row r="242">
          <cell r="L242">
            <v>2</v>
          </cell>
        </row>
        <row r="243">
          <cell r="L243">
            <v>1</v>
          </cell>
        </row>
        <row r="244">
          <cell r="L244">
            <v>3</v>
          </cell>
        </row>
        <row r="245">
          <cell r="L245">
            <v>2</v>
          </cell>
        </row>
        <row r="246">
          <cell r="L246">
            <v>2</v>
          </cell>
        </row>
        <row r="247">
          <cell r="L247">
            <v>6</v>
          </cell>
        </row>
        <row r="248">
          <cell r="L248">
            <v>8</v>
          </cell>
        </row>
        <row r="249">
          <cell r="L249">
            <v>5</v>
          </cell>
        </row>
        <row r="250">
          <cell r="L250">
            <v>-1</v>
          </cell>
        </row>
        <row r="251">
          <cell r="L251">
            <v>2</v>
          </cell>
        </row>
        <row r="252">
          <cell r="L252">
            <v>0</v>
          </cell>
        </row>
        <row r="253">
          <cell r="L253">
            <v>0</v>
          </cell>
        </row>
        <row r="254">
          <cell r="L254">
            <v>4</v>
          </cell>
        </row>
        <row r="255">
          <cell r="L255">
            <v>1</v>
          </cell>
        </row>
        <row r="256">
          <cell r="L256">
            <v>4</v>
          </cell>
        </row>
        <row r="257">
          <cell r="L257">
            <v>5</v>
          </cell>
        </row>
        <row r="258">
          <cell r="L258">
            <v>0</v>
          </cell>
        </row>
        <row r="259">
          <cell r="L259">
            <v>5</v>
          </cell>
        </row>
        <row r="260">
          <cell r="L260">
            <v>1</v>
          </cell>
        </row>
        <row r="261">
          <cell r="L261">
            <v>3</v>
          </cell>
        </row>
        <row r="262">
          <cell r="L262">
            <v>4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1</v>
          </cell>
        </row>
        <row r="266">
          <cell r="L266">
            <v>2</v>
          </cell>
        </row>
        <row r="267">
          <cell r="L267">
            <v>4</v>
          </cell>
        </row>
        <row r="268">
          <cell r="L268">
            <v>2</v>
          </cell>
        </row>
        <row r="269">
          <cell r="L269">
            <v>1</v>
          </cell>
        </row>
        <row r="270">
          <cell r="L270">
            <v>4</v>
          </cell>
        </row>
        <row r="271">
          <cell r="L271">
            <v>-1</v>
          </cell>
        </row>
        <row r="272">
          <cell r="L272">
            <v>2</v>
          </cell>
        </row>
        <row r="273">
          <cell r="L273">
            <v>1</v>
          </cell>
        </row>
        <row r="274">
          <cell r="L274">
            <v>2</v>
          </cell>
        </row>
        <row r="275">
          <cell r="L275">
            <v>-1</v>
          </cell>
        </row>
        <row r="276">
          <cell r="L276">
            <v>2</v>
          </cell>
        </row>
        <row r="277">
          <cell r="L277">
            <v>3</v>
          </cell>
        </row>
        <row r="278">
          <cell r="L278">
            <v>0</v>
          </cell>
        </row>
        <row r="279">
          <cell r="L279">
            <v>0</v>
          </cell>
        </row>
        <row r="280">
          <cell r="L280">
            <v>-5</v>
          </cell>
        </row>
        <row r="281">
          <cell r="L281">
            <v>0</v>
          </cell>
        </row>
        <row r="282">
          <cell r="L282">
            <v>1</v>
          </cell>
        </row>
        <row r="283">
          <cell r="L283">
            <v>-5</v>
          </cell>
        </row>
        <row r="284">
          <cell r="L284">
            <v>-3</v>
          </cell>
        </row>
        <row r="285">
          <cell r="L285">
            <v>1</v>
          </cell>
        </row>
        <row r="286">
          <cell r="L286">
            <v>-2</v>
          </cell>
        </row>
        <row r="287">
          <cell r="L287">
            <v>0</v>
          </cell>
        </row>
        <row r="288">
          <cell r="L288">
            <v>1</v>
          </cell>
        </row>
        <row r="289">
          <cell r="L289">
            <v>0</v>
          </cell>
        </row>
        <row r="290">
          <cell r="L290">
            <v>-3</v>
          </cell>
        </row>
        <row r="291">
          <cell r="L291">
            <v>-2</v>
          </cell>
        </row>
        <row r="292">
          <cell r="L292">
            <v>-2</v>
          </cell>
        </row>
        <row r="293">
          <cell r="L293">
            <v>2</v>
          </cell>
        </row>
        <row r="294">
          <cell r="L294">
            <v>-7</v>
          </cell>
        </row>
        <row r="295">
          <cell r="L295">
            <v>-2</v>
          </cell>
        </row>
        <row r="296">
          <cell r="L296">
            <v>0</v>
          </cell>
        </row>
        <row r="297">
          <cell r="L297">
            <v>-1</v>
          </cell>
        </row>
        <row r="298">
          <cell r="L298">
            <v>0</v>
          </cell>
        </row>
        <row r="299">
          <cell r="L299">
            <v>1</v>
          </cell>
        </row>
        <row r="300">
          <cell r="L300">
            <v>2</v>
          </cell>
        </row>
        <row r="301">
          <cell r="L301">
            <v>1</v>
          </cell>
        </row>
        <row r="302">
          <cell r="L302">
            <v>-2</v>
          </cell>
        </row>
        <row r="303">
          <cell r="L303">
            <v>3</v>
          </cell>
        </row>
        <row r="304">
          <cell r="L304">
            <v>-8</v>
          </cell>
        </row>
        <row r="305">
          <cell r="L305">
            <v>-2</v>
          </cell>
        </row>
        <row r="306">
          <cell r="L306">
            <v>-6</v>
          </cell>
        </row>
        <row r="307">
          <cell r="L307">
            <v>3</v>
          </cell>
        </row>
        <row r="308">
          <cell r="L308">
            <v>-5</v>
          </cell>
        </row>
        <row r="309">
          <cell r="L309">
            <v>2</v>
          </cell>
        </row>
        <row r="310">
          <cell r="L310">
            <v>-1</v>
          </cell>
        </row>
        <row r="311">
          <cell r="L311">
            <v>1</v>
          </cell>
        </row>
        <row r="312">
          <cell r="L312">
            <v>0</v>
          </cell>
        </row>
        <row r="313">
          <cell r="L313">
            <v>-2</v>
          </cell>
        </row>
        <row r="314">
          <cell r="L314">
            <v>1</v>
          </cell>
        </row>
        <row r="315">
          <cell r="L315">
            <v>-3</v>
          </cell>
        </row>
        <row r="316">
          <cell r="L316">
            <v>-2</v>
          </cell>
        </row>
        <row r="317">
          <cell r="L317">
            <v>0</v>
          </cell>
        </row>
        <row r="318">
          <cell r="L318">
            <v>-2</v>
          </cell>
        </row>
        <row r="319">
          <cell r="L319">
            <v>0</v>
          </cell>
        </row>
        <row r="320">
          <cell r="L320">
            <v>-1</v>
          </cell>
        </row>
        <row r="321">
          <cell r="L321">
            <v>-7</v>
          </cell>
        </row>
        <row r="322">
          <cell r="L322">
            <v>-4</v>
          </cell>
        </row>
        <row r="323">
          <cell r="L323">
            <v>-4</v>
          </cell>
        </row>
        <row r="324">
          <cell r="L324">
            <v>-8</v>
          </cell>
        </row>
        <row r="325">
          <cell r="L325">
            <v>-2</v>
          </cell>
        </row>
        <row r="326">
          <cell r="L326">
            <v>-1</v>
          </cell>
        </row>
        <row r="327">
          <cell r="L327">
            <v>-4</v>
          </cell>
        </row>
        <row r="328">
          <cell r="L328">
            <v>0</v>
          </cell>
        </row>
        <row r="329">
          <cell r="L329">
            <v>-2</v>
          </cell>
        </row>
        <row r="330">
          <cell r="L330">
            <v>-5</v>
          </cell>
        </row>
        <row r="331">
          <cell r="L331">
            <v>-1</v>
          </cell>
        </row>
        <row r="332">
          <cell r="L332">
            <v>-1</v>
          </cell>
        </row>
        <row r="333">
          <cell r="L333">
            <v>-3</v>
          </cell>
        </row>
        <row r="334">
          <cell r="L334">
            <v>-1</v>
          </cell>
        </row>
        <row r="335">
          <cell r="L335">
            <v>-5</v>
          </cell>
        </row>
        <row r="336">
          <cell r="L336">
            <v>-6</v>
          </cell>
        </row>
        <row r="337">
          <cell r="L337">
            <v>-1</v>
          </cell>
        </row>
        <row r="338">
          <cell r="L338">
            <v>0</v>
          </cell>
        </row>
        <row r="339">
          <cell r="L339">
            <v>-6</v>
          </cell>
        </row>
        <row r="340">
          <cell r="L340">
            <v>-2</v>
          </cell>
        </row>
        <row r="341">
          <cell r="L341">
            <v>-5</v>
          </cell>
        </row>
        <row r="342">
          <cell r="L342">
            <v>1</v>
          </cell>
        </row>
        <row r="343">
          <cell r="L343">
            <v>-1</v>
          </cell>
        </row>
        <row r="344">
          <cell r="L344">
            <v>-1</v>
          </cell>
        </row>
        <row r="345">
          <cell r="L345">
            <v>0</v>
          </cell>
        </row>
        <row r="346">
          <cell r="L346">
            <v>2</v>
          </cell>
        </row>
        <row r="347">
          <cell r="L347">
            <v>-3</v>
          </cell>
        </row>
        <row r="348">
          <cell r="L348">
            <v>0</v>
          </cell>
        </row>
        <row r="349">
          <cell r="L349">
            <v>3</v>
          </cell>
        </row>
        <row r="350">
          <cell r="L350">
            <v>3</v>
          </cell>
        </row>
        <row r="351">
          <cell r="L351">
            <v>1</v>
          </cell>
        </row>
        <row r="352">
          <cell r="L352">
            <v>4</v>
          </cell>
        </row>
        <row r="353">
          <cell r="L353">
            <v>-1</v>
          </cell>
        </row>
        <row r="354">
          <cell r="L354">
            <v>1</v>
          </cell>
        </row>
        <row r="355">
          <cell r="L355">
            <v>-2</v>
          </cell>
        </row>
        <row r="356">
          <cell r="L356">
            <v>0</v>
          </cell>
        </row>
        <row r="357">
          <cell r="L357">
            <v>4</v>
          </cell>
        </row>
        <row r="358">
          <cell r="L358">
            <v>1</v>
          </cell>
        </row>
        <row r="359">
          <cell r="L359">
            <v>0</v>
          </cell>
        </row>
        <row r="360">
          <cell r="L360">
            <v>3</v>
          </cell>
        </row>
        <row r="361">
          <cell r="L361">
            <v>0</v>
          </cell>
        </row>
        <row r="362">
          <cell r="L362">
            <v>2</v>
          </cell>
        </row>
        <row r="363">
          <cell r="L363">
            <v>2</v>
          </cell>
        </row>
        <row r="364">
          <cell r="L364">
            <v>9</v>
          </cell>
        </row>
        <row r="365">
          <cell r="L365">
            <v>-3</v>
          </cell>
        </row>
        <row r="366">
          <cell r="L366">
            <v>1</v>
          </cell>
        </row>
        <row r="367">
          <cell r="L367">
            <v>-1</v>
          </cell>
        </row>
        <row r="368">
          <cell r="L368">
            <v>-4</v>
          </cell>
        </row>
        <row r="369">
          <cell r="L369">
            <v>1</v>
          </cell>
        </row>
        <row r="370">
          <cell r="L370">
            <v>0</v>
          </cell>
        </row>
        <row r="371">
          <cell r="L371">
            <v>0</v>
          </cell>
        </row>
        <row r="372">
          <cell r="L372">
            <v>4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3</v>
          </cell>
        </row>
        <row r="376">
          <cell r="L376">
            <v>4</v>
          </cell>
        </row>
        <row r="377">
          <cell r="L377">
            <v>1</v>
          </cell>
        </row>
        <row r="378">
          <cell r="L378">
            <v>2</v>
          </cell>
        </row>
        <row r="379">
          <cell r="L379">
            <v>-5</v>
          </cell>
        </row>
        <row r="380">
          <cell r="L380">
            <v>1</v>
          </cell>
        </row>
        <row r="381">
          <cell r="L381">
            <v>1</v>
          </cell>
        </row>
        <row r="382">
          <cell r="L382">
            <v>0</v>
          </cell>
        </row>
        <row r="383">
          <cell r="L383">
            <v>-1</v>
          </cell>
        </row>
        <row r="384">
          <cell r="L384">
            <v>7</v>
          </cell>
        </row>
        <row r="385">
          <cell r="L385">
            <v>-2</v>
          </cell>
        </row>
        <row r="386">
          <cell r="L386">
            <v>-1</v>
          </cell>
        </row>
        <row r="387">
          <cell r="L387">
            <v>-2</v>
          </cell>
        </row>
        <row r="388">
          <cell r="L388">
            <v>1</v>
          </cell>
        </row>
        <row r="389">
          <cell r="L389">
            <v>2</v>
          </cell>
        </row>
        <row r="390">
          <cell r="L390">
            <v>5</v>
          </cell>
        </row>
        <row r="391">
          <cell r="L391">
            <v>2</v>
          </cell>
        </row>
        <row r="392">
          <cell r="L392">
            <v>0</v>
          </cell>
        </row>
        <row r="393">
          <cell r="L393">
            <v>3</v>
          </cell>
        </row>
        <row r="394">
          <cell r="L394">
            <v>2</v>
          </cell>
        </row>
        <row r="395">
          <cell r="L395">
            <v>-4</v>
          </cell>
        </row>
        <row r="396">
          <cell r="L396">
            <v>-3</v>
          </cell>
        </row>
        <row r="397">
          <cell r="L397">
            <v>2</v>
          </cell>
        </row>
        <row r="398">
          <cell r="L398">
            <v>-1</v>
          </cell>
        </row>
        <row r="399">
          <cell r="L399">
            <v>-1</v>
          </cell>
        </row>
        <row r="400">
          <cell r="L400">
            <v>-1</v>
          </cell>
        </row>
        <row r="401">
          <cell r="L401">
            <v>-1</v>
          </cell>
        </row>
        <row r="402">
          <cell r="L402">
            <v>2</v>
          </cell>
        </row>
        <row r="403">
          <cell r="L403">
            <v>-1</v>
          </cell>
        </row>
        <row r="404">
          <cell r="L404">
            <v>6</v>
          </cell>
        </row>
        <row r="405">
          <cell r="L405">
            <v>4</v>
          </cell>
        </row>
        <row r="406">
          <cell r="L406">
            <v>-4</v>
          </cell>
        </row>
        <row r="407">
          <cell r="L407">
            <v>5</v>
          </cell>
        </row>
        <row r="408">
          <cell r="L408">
            <v>0</v>
          </cell>
        </row>
        <row r="409">
          <cell r="L409">
            <v>2</v>
          </cell>
        </row>
        <row r="410">
          <cell r="L410">
            <v>-1</v>
          </cell>
        </row>
        <row r="411">
          <cell r="L411">
            <v>1</v>
          </cell>
        </row>
        <row r="412">
          <cell r="L412">
            <v>2</v>
          </cell>
        </row>
        <row r="413">
          <cell r="L413">
            <v>-1</v>
          </cell>
        </row>
        <row r="414">
          <cell r="L414">
            <v>-8</v>
          </cell>
        </row>
        <row r="415">
          <cell r="L415">
            <v>-2</v>
          </cell>
        </row>
        <row r="416">
          <cell r="L416">
            <v>3</v>
          </cell>
        </row>
        <row r="417">
          <cell r="L417">
            <v>-2</v>
          </cell>
        </row>
        <row r="418">
          <cell r="L418">
            <v>-1</v>
          </cell>
        </row>
        <row r="419">
          <cell r="L419">
            <v>-1</v>
          </cell>
        </row>
        <row r="420">
          <cell r="L420">
            <v>1</v>
          </cell>
        </row>
        <row r="421">
          <cell r="L421">
            <v>1</v>
          </cell>
        </row>
        <row r="422">
          <cell r="L422">
            <v>-2</v>
          </cell>
        </row>
        <row r="423">
          <cell r="L423">
            <v>-4</v>
          </cell>
        </row>
        <row r="424">
          <cell r="L424">
            <v>-2</v>
          </cell>
        </row>
        <row r="425">
          <cell r="L425">
            <v>-1</v>
          </cell>
        </row>
        <row r="426">
          <cell r="L426">
            <v>-2</v>
          </cell>
        </row>
        <row r="427">
          <cell r="L427">
            <v>-6</v>
          </cell>
        </row>
        <row r="428">
          <cell r="L428">
            <v>3</v>
          </cell>
        </row>
        <row r="429">
          <cell r="L429">
            <v>0</v>
          </cell>
        </row>
        <row r="430">
          <cell r="L430">
            <v>7</v>
          </cell>
        </row>
        <row r="431">
          <cell r="L431">
            <v>1</v>
          </cell>
        </row>
        <row r="432">
          <cell r="L432">
            <v>4</v>
          </cell>
        </row>
        <row r="433">
          <cell r="L433">
            <v>1</v>
          </cell>
        </row>
        <row r="434">
          <cell r="L434">
            <v>2</v>
          </cell>
        </row>
        <row r="435">
          <cell r="L435">
            <v>2</v>
          </cell>
        </row>
        <row r="436">
          <cell r="L436">
            <v>-1</v>
          </cell>
        </row>
        <row r="437">
          <cell r="L437">
            <v>-2</v>
          </cell>
        </row>
        <row r="438">
          <cell r="L438">
            <v>3</v>
          </cell>
        </row>
        <row r="439">
          <cell r="L439">
            <v>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1</v>
          </cell>
        </row>
        <row r="443">
          <cell r="L443">
            <v>9</v>
          </cell>
        </row>
        <row r="444">
          <cell r="L444">
            <v>7</v>
          </cell>
        </row>
        <row r="445">
          <cell r="L445">
            <v>2</v>
          </cell>
        </row>
        <row r="446">
          <cell r="L446">
            <v>0</v>
          </cell>
        </row>
        <row r="447">
          <cell r="L447">
            <v>-1</v>
          </cell>
        </row>
        <row r="448">
          <cell r="L448">
            <v>0</v>
          </cell>
        </row>
        <row r="449">
          <cell r="L449">
            <v>-1</v>
          </cell>
        </row>
        <row r="450">
          <cell r="L450">
            <v>3</v>
          </cell>
        </row>
        <row r="451">
          <cell r="L451">
            <v>0</v>
          </cell>
        </row>
        <row r="452">
          <cell r="L452">
            <v>1</v>
          </cell>
        </row>
        <row r="453">
          <cell r="L453">
            <v>0</v>
          </cell>
        </row>
        <row r="454">
          <cell r="L454">
            <v>-1</v>
          </cell>
        </row>
        <row r="455">
          <cell r="L455">
            <v>4</v>
          </cell>
        </row>
        <row r="456">
          <cell r="L456">
            <v>2</v>
          </cell>
        </row>
        <row r="457">
          <cell r="L457">
            <v>1</v>
          </cell>
        </row>
        <row r="458">
          <cell r="L458">
            <v>10</v>
          </cell>
        </row>
        <row r="459">
          <cell r="L459">
            <v>0</v>
          </cell>
        </row>
        <row r="460">
          <cell r="L460">
            <v>-1</v>
          </cell>
        </row>
        <row r="461">
          <cell r="L461">
            <v>-1</v>
          </cell>
        </row>
        <row r="462">
          <cell r="L462">
            <v>0</v>
          </cell>
        </row>
        <row r="463">
          <cell r="L463">
            <v>3</v>
          </cell>
        </row>
        <row r="464">
          <cell r="L464">
            <v>-2</v>
          </cell>
        </row>
        <row r="465">
          <cell r="L465">
            <v>3</v>
          </cell>
        </row>
        <row r="466">
          <cell r="L466">
            <v>2</v>
          </cell>
        </row>
        <row r="467">
          <cell r="L467">
            <v>-1</v>
          </cell>
        </row>
        <row r="468">
          <cell r="L468">
            <v>2</v>
          </cell>
        </row>
        <row r="469">
          <cell r="L469">
            <v>5</v>
          </cell>
        </row>
        <row r="470">
          <cell r="L470">
            <v>2</v>
          </cell>
        </row>
        <row r="471">
          <cell r="L471">
            <v>1</v>
          </cell>
        </row>
        <row r="472">
          <cell r="L472">
            <v>4</v>
          </cell>
        </row>
        <row r="473">
          <cell r="L473">
            <v>0</v>
          </cell>
        </row>
        <row r="474">
          <cell r="L474">
            <v>-1</v>
          </cell>
        </row>
        <row r="475">
          <cell r="L475">
            <v>1</v>
          </cell>
        </row>
        <row r="476">
          <cell r="L476">
            <v>3</v>
          </cell>
        </row>
        <row r="477">
          <cell r="L477">
            <v>-1</v>
          </cell>
        </row>
        <row r="478">
          <cell r="L478">
            <v>4</v>
          </cell>
        </row>
        <row r="479">
          <cell r="L479">
            <v>-2</v>
          </cell>
        </row>
        <row r="480">
          <cell r="L480">
            <v>-1</v>
          </cell>
        </row>
        <row r="481">
          <cell r="L481">
            <v>6</v>
          </cell>
        </row>
        <row r="482">
          <cell r="L482">
            <v>-2</v>
          </cell>
        </row>
        <row r="483">
          <cell r="L483">
            <v>-1</v>
          </cell>
        </row>
        <row r="484">
          <cell r="L484">
            <v>-3</v>
          </cell>
        </row>
        <row r="485">
          <cell r="L485">
            <v>1</v>
          </cell>
        </row>
        <row r="486">
          <cell r="L486">
            <v>-1</v>
          </cell>
        </row>
        <row r="487">
          <cell r="L487">
            <v>-3</v>
          </cell>
        </row>
        <row r="488">
          <cell r="L488">
            <v>6</v>
          </cell>
        </row>
        <row r="489">
          <cell r="L489">
            <v>0</v>
          </cell>
        </row>
        <row r="490">
          <cell r="L490">
            <v>1</v>
          </cell>
        </row>
        <row r="491">
          <cell r="L491">
            <v>-2</v>
          </cell>
        </row>
        <row r="492">
          <cell r="L492">
            <v>0</v>
          </cell>
        </row>
        <row r="493">
          <cell r="L493">
            <v>2</v>
          </cell>
        </row>
        <row r="494">
          <cell r="L494">
            <v>6</v>
          </cell>
        </row>
        <row r="495">
          <cell r="L495">
            <v>1</v>
          </cell>
        </row>
        <row r="496">
          <cell r="L496">
            <v>1</v>
          </cell>
        </row>
        <row r="497">
          <cell r="L497">
            <v>-1</v>
          </cell>
        </row>
        <row r="498">
          <cell r="L498">
            <v>1</v>
          </cell>
        </row>
        <row r="499">
          <cell r="L499">
            <v>1</v>
          </cell>
        </row>
        <row r="500">
          <cell r="L500">
            <v>4</v>
          </cell>
        </row>
        <row r="501">
          <cell r="L501">
            <v>-2</v>
          </cell>
        </row>
        <row r="502">
          <cell r="L502">
            <v>-1</v>
          </cell>
        </row>
        <row r="503">
          <cell r="L503">
            <v>0</v>
          </cell>
        </row>
        <row r="504">
          <cell r="L504">
            <v>-1</v>
          </cell>
        </row>
        <row r="505">
          <cell r="L505">
            <v>-1</v>
          </cell>
        </row>
        <row r="506">
          <cell r="L506">
            <v>6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-1</v>
          </cell>
        </row>
        <row r="510">
          <cell r="L510">
            <v>-4</v>
          </cell>
        </row>
        <row r="511">
          <cell r="L511">
            <v>0</v>
          </cell>
        </row>
        <row r="512">
          <cell r="L512">
            <v>-1</v>
          </cell>
        </row>
        <row r="513">
          <cell r="L513">
            <v>1</v>
          </cell>
        </row>
        <row r="514">
          <cell r="L514">
            <v>-1</v>
          </cell>
        </row>
        <row r="515">
          <cell r="L515">
            <v>4</v>
          </cell>
        </row>
        <row r="516">
          <cell r="L516">
            <v>-3</v>
          </cell>
        </row>
        <row r="517">
          <cell r="L517">
            <v>-1</v>
          </cell>
        </row>
        <row r="518">
          <cell r="L518">
            <v>-1</v>
          </cell>
        </row>
        <row r="519">
          <cell r="L519">
            <v>-5</v>
          </cell>
        </row>
        <row r="520">
          <cell r="L520">
            <v>-1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-2</v>
          </cell>
        </row>
        <row r="524">
          <cell r="L524">
            <v>-5</v>
          </cell>
        </row>
        <row r="525">
          <cell r="L525">
            <v>3</v>
          </cell>
        </row>
        <row r="526">
          <cell r="L526">
            <v>-2</v>
          </cell>
        </row>
        <row r="527">
          <cell r="L527">
            <v>6</v>
          </cell>
        </row>
        <row r="528">
          <cell r="L528">
            <v>-3</v>
          </cell>
        </row>
        <row r="529">
          <cell r="L529">
            <v>4</v>
          </cell>
        </row>
        <row r="530">
          <cell r="L530">
            <v>-5</v>
          </cell>
        </row>
        <row r="531">
          <cell r="L531">
            <v>9</v>
          </cell>
        </row>
        <row r="532">
          <cell r="L532">
            <v>1</v>
          </cell>
        </row>
        <row r="533">
          <cell r="L533">
            <v>0</v>
          </cell>
        </row>
        <row r="534">
          <cell r="L534">
            <v>-1</v>
          </cell>
        </row>
        <row r="535">
          <cell r="L535">
            <v>-1</v>
          </cell>
        </row>
        <row r="536">
          <cell r="L536">
            <v>2</v>
          </cell>
        </row>
        <row r="537">
          <cell r="L537">
            <v>-2</v>
          </cell>
        </row>
        <row r="538">
          <cell r="L538">
            <v>0</v>
          </cell>
        </row>
        <row r="539">
          <cell r="L539">
            <v>-1</v>
          </cell>
        </row>
        <row r="540">
          <cell r="L540">
            <v>1</v>
          </cell>
        </row>
        <row r="541">
          <cell r="L541">
            <v>-5</v>
          </cell>
        </row>
        <row r="542">
          <cell r="L542">
            <v>3</v>
          </cell>
        </row>
        <row r="543">
          <cell r="L543">
            <v>-1</v>
          </cell>
        </row>
        <row r="544">
          <cell r="L544">
            <v>1</v>
          </cell>
        </row>
        <row r="545">
          <cell r="L545">
            <v>-3</v>
          </cell>
        </row>
        <row r="546">
          <cell r="L546">
            <v>-4</v>
          </cell>
        </row>
        <row r="547">
          <cell r="L547">
            <v>-2</v>
          </cell>
        </row>
        <row r="548">
          <cell r="L548">
            <v>-1</v>
          </cell>
        </row>
        <row r="549">
          <cell r="L549">
            <v>1</v>
          </cell>
        </row>
        <row r="550">
          <cell r="L550">
            <v>7</v>
          </cell>
        </row>
        <row r="551">
          <cell r="L551">
            <v>-2</v>
          </cell>
        </row>
        <row r="552">
          <cell r="L552">
            <v>2</v>
          </cell>
        </row>
        <row r="553">
          <cell r="L553">
            <v>-3</v>
          </cell>
        </row>
        <row r="554">
          <cell r="L554">
            <v>-1</v>
          </cell>
        </row>
        <row r="555">
          <cell r="L555">
            <v>-3</v>
          </cell>
        </row>
        <row r="556">
          <cell r="L556">
            <v>-7</v>
          </cell>
        </row>
        <row r="557">
          <cell r="L557">
            <v>0</v>
          </cell>
        </row>
        <row r="558">
          <cell r="L558">
            <v>3</v>
          </cell>
        </row>
        <row r="559">
          <cell r="L559">
            <v>3</v>
          </cell>
        </row>
        <row r="560">
          <cell r="L560">
            <v>0</v>
          </cell>
        </row>
        <row r="561">
          <cell r="L561">
            <v>-1</v>
          </cell>
        </row>
        <row r="562">
          <cell r="L562">
            <v>-2</v>
          </cell>
        </row>
        <row r="563">
          <cell r="L563">
            <v>-4</v>
          </cell>
        </row>
        <row r="564">
          <cell r="L564">
            <v>-2</v>
          </cell>
        </row>
        <row r="565">
          <cell r="L565">
            <v>1</v>
          </cell>
        </row>
        <row r="566">
          <cell r="L566">
            <v>-5</v>
          </cell>
        </row>
        <row r="567">
          <cell r="L567">
            <v>2</v>
          </cell>
        </row>
        <row r="568">
          <cell r="L568">
            <v>-4</v>
          </cell>
        </row>
        <row r="569">
          <cell r="L569">
            <v>-9</v>
          </cell>
        </row>
        <row r="570">
          <cell r="L570">
            <v>-1</v>
          </cell>
        </row>
        <row r="571">
          <cell r="L571">
            <v>-3</v>
          </cell>
        </row>
        <row r="572">
          <cell r="L572">
            <v>3</v>
          </cell>
        </row>
        <row r="573">
          <cell r="L573">
            <v>-4</v>
          </cell>
        </row>
        <row r="574">
          <cell r="L574">
            <v>0</v>
          </cell>
        </row>
        <row r="575">
          <cell r="L575">
            <v>2</v>
          </cell>
        </row>
        <row r="576">
          <cell r="L576">
            <v>0</v>
          </cell>
        </row>
        <row r="577">
          <cell r="L577">
            <v>-2</v>
          </cell>
        </row>
        <row r="578">
          <cell r="L578">
            <v>-2</v>
          </cell>
        </row>
        <row r="579">
          <cell r="L579">
            <v>-2</v>
          </cell>
        </row>
        <row r="580">
          <cell r="L580">
            <v>0</v>
          </cell>
        </row>
        <row r="581">
          <cell r="L581">
            <v>-4</v>
          </cell>
        </row>
        <row r="582">
          <cell r="L582">
            <v>1</v>
          </cell>
        </row>
        <row r="583">
          <cell r="L583">
            <v>-2</v>
          </cell>
        </row>
        <row r="584">
          <cell r="L584">
            <v>-1</v>
          </cell>
        </row>
        <row r="585">
          <cell r="L585">
            <v>1</v>
          </cell>
        </row>
        <row r="586">
          <cell r="L586">
            <v>-1</v>
          </cell>
        </row>
        <row r="587">
          <cell r="L587">
            <v>0</v>
          </cell>
        </row>
        <row r="588">
          <cell r="L588">
            <v>1</v>
          </cell>
        </row>
        <row r="589">
          <cell r="L589">
            <v>3</v>
          </cell>
        </row>
        <row r="590">
          <cell r="L590">
            <v>0</v>
          </cell>
        </row>
        <row r="591">
          <cell r="L591">
            <v>-2</v>
          </cell>
        </row>
        <row r="592">
          <cell r="L592">
            <v>-2</v>
          </cell>
        </row>
        <row r="593">
          <cell r="L593">
            <v>1</v>
          </cell>
        </row>
        <row r="594">
          <cell r="L594">
            <v>2</v>
          </cell>
        </row>
        <row r="595">
          <cell r="L595">
            <v>3</v>
          </cell>
        </row>
        <row r="596">
          <cell r="L596">
            <v>0</v>
          </cell>
        </row>
        <row r="597">
          <cell r="L597">
            <v>1</v>
          </cell>
        </row>
        <row r="598">
          <cell r="L598">
            <v>-3</v>
          </cell>
        </row>
        <row r="599">
          <cell r="L599">
            <v>-3</v>
          </cell>
        </row>
        <row r="600">
          <cell r="L600">
            <v>-7</v>
          </cell>
        </row>
        <row r="601">
          <cell r="L601">
            <v>-2</v>
          </cell>
        </row>
        <row r="602">
          <cell r="L602">
            <v>1</v>
          </cell>
        </row>
        <row r="603">
          <cell r="L603">
            <v>-1</v>
          </cell>
        </row>
        <row r="604">
          <cell r="L604">
            <v>-2</v>
          </cell>
        </row>
        <row r="605">
          <cell r="L605">
            <v>3</v>
          </cell>
        </row>
        <row r="606">
          <cell r="L606">
            <v>0</v>
          </cell>
        </row>
        <row r="607">
          <cell r="L607">
            <v>-6</v>
          </cell>
        </row>
        <row r="608">
          <cell r="L608">
            <v>-1</v>
          </cell>
        </row>
        <row r="609">
          <cell r="L609">
            <v>0</v>
          </cell>
        </row>
        <row r="610">
          <cell r="L610">
            <v>-1</v>
          </cell>
        </row>
        <row r="611">
          <cell r="L611">
            <v>-1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1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-1</v>
          </cell>
        </row>
        <row r="618">
          <cell r="L618">
            <v>3</v>
          </cell>
        </row>
        <row r="619">
          <cell r="L619">
            <v>3</v>
          </cell>
        </row>
        <row r="620">
          <cell r="L620">
            <v>-1</v>
          </cell>
        </row>
        <row r="621">
          <cell r="L621">
            <v>2</v>
          </cell>
        </row>
        <row r="622">
          <cell r="L622">
            <v>0</v>
          </cell>
        </row>
        <row r="623">
          <cell r="L623">
            <v>2</v>
          </cell>
        </row>
        <row r="624">
          <cell r="L624">
            <v>1</v>
          </cell>
        </row>
        <row r="625">
          <cell r="L625">
            <v>1</v>
          </cell>
        </row>
        <row r="626">
          <cell r="L626">
            <v>1</v>
          </cell>
        </row>
        <row r="627">
          <cell r="L627">
            <v>2</v>
          </cell>
        </row>
        <row r="628">
          <cell r="L628">
            <v>4</v>
          </cell>
        </row>
        <row r="629">
          <cell r="L629">
            <v>2</v>
          </cell>
        </row>
        <row r="630">
          <cell r="L630">
            <v>2</v>
          </cell>
        </row>
        <row r="631">
          <cell r="L631">
            <v>3</v>
          </cell>
        </row>
        <row r="632">
          <cell r="L632">
            <v>0</v>
          </cell>
        </row>
        <row r="633">
          <cell r="L633">
            <v>4</v>
          </cell>
        </row>
        <row r="634">
          <cell r="L634">
            <v>1</v>
          </cell>
        </row>
        <row r="635">
          <cell r="L635">
            <v>-1</v>
          </cell>
        </row>
        <row r="636">
          <cell r="L636">
            <v>0</v>
          </cell>
        </row>
        <row r="637">
          <cell r="L637">
            <v>1</v>
          </cell>
        </row>
        <row r="638">
          <cell r="L638">
            <v>-1</v>
          </cell>
        </row>
        <row r="639">
          <cell r="L639">
            <v>1</v>
          </cell>
        </row>
        <row r="640">
          <cell r="L640">
            <v>0</v>
          </cell>
        </row>
        <row r="641">
          <cell r="L641">
            <v>6</v>
          </cell>
        </row>
        <row r="642">
          <cell r="L642">
            <v>-3</v>
          </cell>
        </row>
        <row r="643">
          <cell r="L643">
            <v>-4</v>
          </cell>
        </row>
        <row r="644">
          <cell r="L644">
            <v>-2</v>
          </cell>
        </row>
        <row r="645">
          <cell r="L645">
            <v>3</v>
          </cell>
        </row>
        <row r="646">
          <cell r="L646">
            <v>-4</v>
          </cell>
        </row>
        <row r="647">
          <cell r="L647">
            <v>-1</v>
          </cell>
        </row>
        <row r="648">
          <cell r="L648">
            <v>-2</v>
          </cell>
        </row>
        <row r="649">
          <cell r="L649">
            <v>-4</v>
          </cell>
        </row>
        <row r="650">
          <cell r="L650">
            <v>-4</v>
          </cell>
        </row>
        <row r="651">
          <cell r="L651">
            <v>-1</v>
          </cell>
        </row>
        <row r="652">
          <cell r="L652">
            <v>-5</v>
          </cell>
        </row>
        <row r="653">
          <cell r="L653">
            <v>-3</v>
          </cell>
        </row>
        <row r="654">
          <cell r="L654">
            <v>-3</v>
          </cell>
        </row>
        <row r="655">
          <cell r="L655">
            <v>-3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-7</v>
          </cell>
        </row>
        <row r="659">
          <cell r="L659">
            <v>-1</v>
          </cell>
        </row>
        <row r="660">
          <cell r="L660">
            <v>-1</v>
          </cell>
        </row>
        <row r="661">
          <cell r="L661">
            <v>-6</v>
          </cell>
        </row>
        <row r="662">
          <cell r="L662">
            <v>-6</v>
          </cell>
        </row>
        <row r="663">
          <cell r="L663">
            <v>-10</v>
          </cell>
        </row>
        <row r="664">
          <cell r="L664">
            <v>-1</v>
          </cell>
        </row>
        <row r="665">
          <cell r="L665">
            <v>-4</v>
          </cell>
        </row>
        <row r="666">
          <cell r="L666">
            <v>-4</v>
          </cell>
        </row>
        <row r="667">
          <cell r="L667">
            <v>-4</v>
          </cell>
        </row>
        <row r="668">
          <cell r="L668">
            <v>-3</v>
          </cell>
        </row>
        <row r="669">
          <cell r="L669">
            <v>0</v>
          </cell>
        </row>
        <row r="670">
          <cell r="L670">
            <v>-3</v>
          </cell>
        </row>
        <row r="671">
          <cell r="L671">
            <v>-5</v>
          </cell>
        </row>
        <row r="672">
          <cell r="L672">
            <v>-8</v>
          </cell>
        </row>
        <row r="673">
          <cell r="L673">
            <v>-7</v>
          </cell>
        </row>
        <row r="674">
          <cell r="L674">
            <v>-5</v>
          </cell>
        </row>
        <row r="675">
          <cell r="L675">
            <v>-1</v>
          </cell>
        </row>
        <row r="676">
          <cell r="L676">
            <v>-1</v>
          </cell>
        </row>
        <row r="677">
          <cell r="L677">
            <v>-1</v>
          </cell>
        </row>
        <row r="678">
          <cell r="L678">
            <v>-2</v>
          </cell>
        </row>
        <row r="679">
          <cell r="L679">
            <v>-2</v>
          </cell>
        </row>
        <row r="680">
          <cell r="L680">
            <v>6</v>
          </cell>
        </row>
        <row r="681">
          <cell r="L681">
            <v>1</v>
          </cell>
        </row>
        <row r="682">
          <cell r="L682">
            <v>0</v>
          </cell>
        </row>
        <row r="683">
          <cell r="L683">
            <v>-7</v>
          </cell>
        </row>
        <row r="684">
          <cell r="L684">
            <v>-4</v>
          </cell>
        </row>
        <row r="685">
          <cell r="L685">
            <v>2</v>
          </cell>
        </row>
        <row r="686">
          <cell r="L686">
            <v>1</v>
          </cell>
        </row>
        <row r="687">
          <cell r="L687">
            <v>3</v>
          </cell>
        </row>
        <row r="688">
          <cell r="L688">
            <v>0</v>
          </cell>
        </row>
        <row r="689">
          <cell r="L689">
            <v>4</v>
          </cell>
        </row>
        <row r="690">
          <cell r="L690">
            <v>-2</v>
          </cell>
        </row>
        <row r="691">
          <cell r="L691">
            <v>-1</v>
          </cell>
        </row>
        <row r="692">
          <cell r="L692">
            <v>-4</v>
          </cell>
        </row>
        <row r="693">
          <cell r="L693">
            <v>-5</v>
          </cell>
        </row>
        <row r="694">
          <cell r="L694">
            <v>1</v>
          </cell>
        </row>
        <row r="695">
          <cell r="L695">
            <v>-2</v>
          </cell>
        </row>
        <row r="696">
          <cell r="L696">
            <v>2</v>
          </cell>
        </row>
        <row r="697">
          <cell r="L697">
            <v>-1</v>
          </cell>
        </row>
        <row r="698">
          <cell r="L698">
            <v>-3</v>
          </cell>
        </row>
        <row r="699">
          <cell r="L699">
            <v>-4</v>
          </cell>
        </row>
        <row r="700">
          <cell r="L700">
            <v>-4</v>
          </cell>
        </row>
        <row r="701">
          <cell r="L701">
            <v>0</v>
          </cell>
        </row>
        <row r="702">
          <cell r="L702">
            <v>3</v>
          </cell>
        </row>
        <row r="703">
          <cell r="L703">
            <v>3</v>
          </cell>
        </row>
        <row r="704">
          <cell r="L704">
            <v>1</v>
          </cell>
        </row>
        <row r="705">
          <cell r="L705">
            <v>-2</v>
          </cell>
        </row>
        <row r="706">
          <cell r="L706">
            <v>-3</v>
          </cell>
        </row>
        <row r="707">
          <cell r="L707">
            <v>-2</v>
          </cell>
        </row>
        <row r="708">
          <cell r="L708">
            <v>-2</v>
          </cell>
        </row>
        <row r="709">
          <cell r="L709">
            <v>1</v>
          </cell>
        </row>
        <row r="710">
          <cell r="L710">
            <v>2</v>
          </cell>
        </row>
        <row r="711">
          <cell r="L711">
            <v>3</v>
          </cell>
        </row>
        <row r="712">
          <cell r="L712">
            <v>1</v>
          </cell>
        </row>
        <row r="713">
          <cell r="L713">
            <v>-3</v>
          </cell>
        </row>
        <row r="714">
          <cell r="L714">
            <v>-2</v>
          </cell>
        </row>
        <row r="715">
          <cell r="L715">
            <v>1</v>
          </cell>
        </row>
        <row r="716">
          <cell r="L716">
            <v>0</v>
          </cell>
        </row>
        <row r="717">
          <cell r="L717">
            <v>-6</v>
          </cell>
        </row>
        <row r="718">
          <cell r="L718">
            <v>-2</v>
          </cell>
        </row>
        <row r="719">
          <cell r="L719">
            <v>-1</v>
          </cell>
        </row>
        <row r="720">
          <cell r="L720">
            <v>2</v>
          </cell>
        </row>
        <row r="721">
          <cell r="L721">
            <v>-2</v>
          </cell>
        </row>
        <row r="722">
          <cell r="L722">
            <v>1</v>
          </cell>
        </row>
        <row r="723">
          <cell r="L723">
            <v>0</v>
          </cell>
        </row>
        <row r="724">
          <cell r="L724">
            <v>4</v>
          </cell>
        </row>
        <row r="725">
          <cell r="L725">
            <v>2</v>
          </cell>
        </row>
        <row r="726">
          <cell r="L726">
            <v>-1</v>
          </cell>
        </row>
        <row r="727">
          <cell r="L727">
            <v>-1</v>
          </cell>
        </row>
        <row r="728">
          <cell r="L728">
            <v>1</v>
          </cell>
        </row>
        <row r="729">
          <cell r="L729">
            <v>0</v>
          </cell>
        </row>
        <row r="730">
          <cell r="L730">
            <v>-2</v>
          </cell>
        </row>
        <row r="731">
          <cell r="L731">
            <v>-3</v>
          </cell>
        </row>
        <row r="732">
          <cell r="L732">
            <v>0</v>
          </cell>
        </row>
        <row r="733">
          <cell r="L733">
            <v>-3</v>
          </cell>
        </row>
        <row r="734">
          <cell r="L734">
            <v>-3</v>
          </cell>
        </row>
        <row r="735">
          <cell r="L735">
            <v>-1</v>
          </cell>
        </row>
        <row r="736">
          <cell r="L736">
            <v>-3</v>
          </cell>
        </row>
        <row r="737">
          <cell r="L737">
            <v>-5</v>
          </cell>
        </row>
        <row r="738">
          <cell r="L738">
            <v>-1</v>
          </cell>
        </row>
        <row r="739">
          <cell r="L739">
            <v>-3</v>
          </cell>
        </row>
        <row r="740">
          <cell r="L740">
            <v>-1</v>
          </cell>
        </row>
        <row r="741">
          <cell r="L741">
            <v>2</v>
          </cell>
        </row>
        <row r="742">
          <cell r="L742">
            <v>-1</v>
          </cell>
        </row>
        <row r="743">
          <cell r="L743">
            <v>0</v>
          </cell>
        </row>
        <row r="744">
          <cell r="L744">
            <v>2</v>
          </cell>
        </row>
        <row r="745">
          <cell r="L745">
            <v>-1</v>
          </cell>
        </row>
        <row r="746">
          <cell r="L746">
            <v>1</v>
          </cell>
        </row>
        <row r="747">
          <cell r="L747">
            <v>-3</v>
          </cell>
        </row>
        <row r="748">
          <cell r="L748">
            <v>2</v>
          </cell>
        </row>
        <row r="749">
          <cell r="L749">
            <v>4</v>
          </cell>
        </row>
        <row r="750">
          <cell r="L750">
            <v>-1</v>
          </cell>
        </row>
        <row r="751">
          <cell r="L751">
            <v>0</v>
          </cell>
        </row>
        <row r="752">
          <cell r="L752">
            <v>-7</v>
          </cell>
        </row>
        <row r="753">
          <cell r="L753">
            <v>1</v>
          </cell>
        </row>
        <row r="754">
          <cell r="L754">
            <v>4</v>
          </cell>
        </row>
        <row r="755">
          <cell r="L755">
            <v>-1</v>
          </cell>
        </row>
        <row r="756">
          <cell r="L756">
            <v>0</v>
          </cell>
        </row>
        <row r="757">
          <cell r="L757">
            <v>1</v>
          </cell>
        </row>
        <row r="758">
          <cell r="L758">
            <v>1</v>
          </cell>
        </row>
        <row r="759">
          <cell r="L759">
            <v>2</v>
          </cell>
        </row>
        <row r="760">
          <cell r="L760">
            <v>3</v>
          </cell>
        </row>
        <row r="761">
          <cell r="L761">
            <v>-1</v>
          </cell>
        </row>
        <row r="762">
          <cell r="L762">
            <v>4</v>
          </cell>
        </row>
        <row r="763">
          <cell r="L763">
            <v>0</v>
          </cell>
        </row>
        <row r="764">
          <cell r="L764">
            <v>3</v>
          </cell>
        </row>
        <row r="765">
          <cell r="L765">
            <v>-1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4</v>
          </cell>
        </row>
        <row r="769">
          <cell r="L769">
            <v>2</v>
          </cell>
        </row>
        <row r="770">
          <cell r="L770">
            <v>-3</v>
          </cell>
        </row>
        <row r="771">
          <cell r="L771">
            <v>0</v>
          </cell>
        </row>
        <row r="772">
          <cell r="L772">
            <v>-1</v>
          </cell>
        </row>
        <row r="773">
          <cell r="L773">
            <v>5</v>
          </cell>
        </row>
        <row r="774">
          <cell r="L774">
            <v>1</v>
          </cell>
        </row>
        <row r="775">
          <cell r="L775">
            <v>-4</v>
          </cell>
        </row>
        <row r="776">
          <cell r="L776">
            <v>5</v>
          </cell>
        </row>
        <row r="777">
          <cell r="L777">
            <v>-5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-7</v>
          </cell>
        </row>
        <row r="781">
          <cell r="L781">
            <v>0</v>
          </cell>
        </row>
        <row r="782">
          <cell r="L782">
            <v>-3</v>
          </cell>
        </row>
        <row r="783">
          <cell r="L783">
            <v>-1</v>
          </cell>
        </row>
        <row r="784">
          <cell r="L784">
            <v>2</v>
          </cell>
        </row>
        <row r="785">
          <cell r="L785">
            <v>-2</v>
          </cell>
        </row>
        <row r="786">
          <cell r="L786">
            <v>-2</v>
          </cell>
        </row>
        <row r="787">
          <cell r="L787">
            <v>0</v>
          </cell>
        </row>
        <row r="788">
          <cell r="L788">
            <v>1</v>
          </cell>
        </row>
        <row r="789">
          <cell r="L789">
            <v>1</v>
          </cell>
        </row>
        <row r="790">
          <cell r="L790">
            <v>-2</v>
          </cell>
        </row>
        <row r="791">
          <cell r="L791">
            <v>-6</v>
          </cell>
        </row>
        <row r="792">
          <cell r="L792">
            <v>0</v>
          </cell>
        </row>
        <row r="793">
          <cell r="L793">
            <v>-3</v>
          </cell>
        </row>
        <row r="794">
          <cell r="L794">
            <v>1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2</v>
          </cell>
        </row>
        <row r="798">
          <cell r="L798">
            <v>8</v>
          </cell>
        </row>
        <row r="799">
          <cell r="L799">
            <v>-6</v>
          </cell>
        </row>
        <row r="800">
          <cell r="L800">
            <v>2</v>
          </cell>
        </row>
        <row r="801">
          <cell r="L801">
            <v>-2</v>
          </cell>
        </row>
        <row r="802">
          <cell r="L802">
            <v>-3</v>
          </cell>
        </row>
        <row r="803">
          <cell r="L803">
            <v>1</v>
          </cell>
        </row>
        <row r="804">
          <cell r="L804">
            <v>1</v>
          </cell>
        </row>
        <row r="805">
          <cell r="L805">
            <v>-3</v>
          </cell>
        </row>
        <row r="806">
          <cell r="L806">
            <v>-1</v>
          </cell>
        </row>
        <row r="807">
          <cell r="L807">
            <v>-2</v>
          </cell>
        </row>
        <row r="808">
          <cell r="L808">
            <v>3</v>
          </cell>
        </row>
        <row r="809">
          <cell r="L809">
            <v>1</v>
          </cell>
        </row>
        <row r="810">
          <cell r="L810">
            <v>0</v>
          </cell>
        </row>
        <row r="811">
          <cell r="L811">
            <v>10</v>
          </cell>
        </row>
        <row r="812">
          <cell r="L812">
            <v>-2</v>
          </cell>
        </row>
        <row r="813">
          <cell r="L813">
            <v>0</v>
          </cell>
        </row>
        <row r="814">
          <cell r="L814">
            <v>-2</v>
          </cell>
        </row>
        <row r="815">
          <cell r="L815">
            <v>-1</v>
          </cell>
        </row>
        <row r="816">
          <cell r="L816">
            <v>2</v>
          </cell>
        </row>
        <row r="817">
          <cell r="L817">
            <v>-1</v>
          </cell>
        </row>
        <row r="818">
          <cell r="L818">
            <v>-2</v>
          </cell>
        </row>
        <row r="819">
          <cell r="L819">
            <v>-4</v>
          </cell>
        </row>
        <row r="820">
          <cell r="L820">
            <v>-2</v>
          </cell>
        </row>
        <row r="821">
          <cell r="L821">
            <v>-2</v>
          </cell>
        </row>
        <row r="822">
          <cell r="L822">
            <v>0</v>
          </cell>
        </row>
        <row r="823">
          <cell r="L823">
            <v>3</v>
          </cell>
        </row>
        <row r="824">
          <cell r="L824">
            <v>1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-6</v>
          </cell>
        </row>
        <row r="828">
          <cell r="L828">
            <v>0</v>
          </cell>
        </row>
        <row r="829">
          <cell r="L829">
            <v>-4</v>
          </cell>
        </row>
        <row r="830">
          <cell r="L830">
            <v>2</v>
          </cell>
        </row>
        <row r="831">
          <cell r="L831">
            <v>-1</v>
          </cell>
        </row>
        <row r="832">
          <cell r="L832">
            <v>0</v>
          </cell>
        </row>
        <row r="833">
          <cell r="L833">
            <v>1</v>
          </cell>
        </row>
        <row r="834">
          <cell r="L834">
            <v>-2</v>
          </cell>
        </row>
        <row r="835">
          <cell r="L835">
            <v>-3</v>
          </cell>
        </row>
        <row r="836">
          <cell r="L836">
            <v>-4</v>
          </cell>
        </row>
        <row r="837">
          <cell r="L837">
            <v>3</v>
          </cell>
        </row>
        <row r="838">
          <cell r="L838">
            <v>0</v>
          </cell>
        </row>
        <row r="839">
          <cell r="L839">
            <v>-1</v>
          </cell>
        </row>
        <row r="840">
          <cell r="L840">
            <v>1</v>
          </cell>
        </row>
        <row r="841">
          <cell r="L841">
            <v>-1</v>
          </cell>
        </row>
        <row r="842">
          <cell r="L842">
            <v>-2</v>
          </cell>
        </row>
        <row r="843">
          <cell r="L843">
            <v>-3</v>
          </cell>
        </row>
        <row r="844">
          <cell r="L844">
            <v>-2</v>
          </cell>
        </row>
        <row r="845">
          <cell r="L845">
            <v>-6</v>
          </cell>
        </row>
        <row r="846">
          <cell r="L846">
            <v>2</v>
          </cell>
        </row>
        <row r="847">
          <cell r="L847">
            <v>-1</v>
          </cell>
        </row>
        <row r="848">
          <cell r="L848">
            <v>8</v>
          </cell>
        </row>
        <row r="849">
          <cell r="L849">
            <v>0</v>
          </cell>
        </row>
        <row r="850">
          <cell r="L850">
            <v>-4</v>
          </cell>
        </row>
        <row r="851">
          <cell r="L851">
            <v>1</v>
          </cell>
        </row>
        <row r="852">
          <cell r="L852">
            <v>-3</v>
          </cell>
        </row>
        <row r="853">
          <cell r="L853">
            <v>-2</v>
          </cell>
        </row>
        <row r="854">
          <cell r="L854">
            <v>-1</v>
          </cell>
        </row>
        <row r="855">
          <cell r="L855">
            <v>1</v>
          </cell>
        </row>
        <row r="856">
          <cell r="L856">
            <v>-3</v>
          </cell>
        </row>
        <row r="857">
          <cell r="L857">
            <v>-2</v>
          </cell>
        </row>
        <row r="858">
          <cell r="L858">
            <v>3</v>
          </cell>
        </row>
        <row r="859">
          <cell r="L859">
            <v>-3</v>
          </cell>
        </row>
        <row r="860">
          <cell r="L860">
            <v>2</v>
          </cell>
        </row>
        <row r="861">
          <cell r="L861">
            <v>0</v>
          </cell>
        </row>
        <row r="862">
          <cell r="L862">
            <v>2</v>
          </cell>
        </row>
        <row r="863">
          <cell r="L863">
            <v>-1</v>
          </cell>
        </row>
        <row r="864">
          <cell r="L864">
            <v>2</v>
          </cell>
        </row>
        <row r="865">
          <cell r="L865">
            <v>-4</v>
          </cell>
        </row>
        <row r="866">
          <cell r="L866">
            <v>2</v>
          </cell>
        </row>
        <row r="867">
          <cell r="L867">
            <v>-2</v>
          </cell>
        </row>
        <row r="868">
          <cell r="L868">
            <v>-1</v>
          </cell>
        </row>
        <row r="869">
          <cell r="L869">
            <v>-1</v>
          </cell>
        </row>
        <row r="870">
          <cell r="L870">
            <v>1</v>
          </cell>
        </row>
        <row r="871">
          <cell r="L871">
            <v>2</v>
          </cell>
        </row>
        <row r="872">
          <cell r="L872">
            <v>3</v>
          </cell>
        </row>
        <row r="873">
          <cell r="L873">
            <v>1</v>
          </cell>
        </row>
        <row r="874">
          <cell r="L874">
            <v>0</v>
          </cell>
        </row>
        <row r="875">
          <cell r="L875">
            <v>-2</v>
          </cell>
        </row>
        <row r="876">
          <cell r="L876">
            <v>5</v>
          </cell>
        </row>
        <row r="877">
          <cell r="L877">
            <v>-3</v>
          </cell>
        </row>
        <row r="878">
          <cell r="L878">
            <v>4</v>
          </cell>
        </row>
        <row r="879">
          <cell r="L879">
            <v>0</v>
          </cell>
        </row>
        <row r="880">
          <cell r="L880">
            <v>-3</v>
          </cell>
        </row>
        <row r="881">
          <cell r="L881">
            <v>3</v>
          </cell>
        </row>
        <row r="882">
          <cell r="L882">
            <v>-4</v>
          </cell>
        </row>
        <row r="883">
          <cell r="L883">
            <v>0</v>
          </cell>
        </row>
        <row r="884">
          <cell r="L884">
            <v>-1</v>
          </cell>
        </row>
        <row r="885">
          <cell r="L885">
            <v>0</v>
          </cell>
        </row>
        <row r="886">
          <cell r="L886">
            <v>-4</v>
          </cell>
        </row>
        <row r="887">
          <cell r="L887">
            <v>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2</v>
          </cell>
        </row>
        <row r="891">
          <cell r="L891">
            <v>3</v>
          </cell>
        </row>
        <row r="892">
          <cell r="L892">
            <v>0</v>
          </cell>
        </row>
        <row r="893">
          <cell r="L893">
            <v>2</v>
          </cell>
        </row>
        <row r="894">
          <cell r="L894">
            <v>3</v>
          </cell>
        </row>
        <row r="895">
          <cell r="L895">
            <v>-1</v>
          </cell>
        </row>
        <row r="896">
          <cell r="L896">
            <v>1</v>
          </cell>
        </row>
        <row r="897">
          <cell r="L897">
            <v>1</v>
          </cell>
        </row>
        <row r="898">
          <cell r="L898">
            <v>1</v>
          </cell>
        </row>
        <row r="899">
          <cell r="L899">
            <v>-2</v>
          </cell>
        </row>
        <row r="900">
          <cell r="L900">
            <v>0</v>
          </cell>
        </row>
        <row r="901">
          <cell r="L901">
            <v>-4</v>
          </cell>
        </row>
        <row r="902">
          <cell r="L902">
            <v>-1</v>
          </cell>
        </row>
        <row r="903">
          <cell r="L903">
            <v>3</v>
          </cell>
        </row>
        <row r="904">
          <cell r="L904">
            <v>0</v>
          </cell>
        </row>
        <row r="905">
          <cell r="L905">
            <v>-1</v>
          </cell>
        </row>
        <row r="906">
          <cell r="L906">
            <v>1</v>
          </cell>
        </row>
        <row r="907">
          <cell r="L907">
            <v>-2</v>
          </cell>
        </row>
        <row r="908">
          <cell r="L908">
            <v>1</v>
          </cell>
        </row>
        <row r="909">
          <cell r="L909">
            <v>3</v>
          </cell>
        </row>
        <row r="910">
          <cell r="L910">
            <v>5</v>
          </cell>
        </row>
        <row r="911">
          <cell r="L911">
            <v>5</v>
          </cell>
        </row>
        <row r="912">
          <cell r="L912">
            <v>1</v>
          </cell>
        </row>
        <row r="913">
          <cell r="L913">
            <v>-1</v>
          </cell>
        </row>
        <row r="914">
          <cell r="L914">
            <v>-2</v>
          </cell>
        </row>
        <row r="915">
          <cell r="L915">
            <v>-1</v>
          </cell>
        </row>
        <row r="916">
          <cell r="L916">
            <v>-1</v>
          </cell>
        </row>
        <row r="917">
          <cell r="L917">
            <v>2</v>
          </cell>
        </row>
        <row r="918">
          <cell r="L918">
            <v>2</v>
          </cell>
        </row>
        <row r="919">
          <cell r="L919">
            <v>-2</v>
          </cell>
        </row>
        <row r="920">
          <cell r="L920">
            <v>1</v>
          </cell>
        </row>
        <row r="921">
          <cell r="L921">
            <v>-2</v>
          </cell>
        </row>
        <row r="922">
          <cell r="L922">
            <v>3</v>
          </cell>
        </row>
        <row r="923">
          <cell r="L923">
            <v>4</v>
          </cell>
        </row>
        <row r="924">
          <cell r="L924">
            <v>7</v>
          </cell>
        </row>
        <row r="925">
          <cell r="L925">
            <v>0</v>
          </cell>
        </row>
        <row r="926">
          <cell r="L926">
            <v>4</v>
          </cell>
        </row>
        <row r="927">
          <cell r="L927">
            <v>2</v>
          </cell>
        </row>
        <row r="928">
          <cell r="L928">
            <v>1</v>
          </cell>
        </row>
        <row r="929">
          <cell r="L929">
            <v>0</v>
          </cell>
        </row>
        <row r="930">
          <cell r="L930" t="str">
            <v/>
          </cell>
        </row>
        <row r="931">
          <cell r="L931">
            <v>2</v>
          </cell>
        </row>
        <row r="932">
          <cell r="L932">
            <v>4</v>
          </cell>
        </row>
        <row r="933">
          <cell r="L933">
            <v>3</v>
          </cell>
        </row>
        <row r="934">
          <cell r="L934">
            <v>7</v>
          </cell>
        </row>
        <row r="935">
          <cell r="L935" t="str">
            <v/>
          </cell>
        </row>
        <row r="936">
          <cell r="L936">
            <v>0</v>
          </cell>
        </row>
        <row r="937">
          <cell r="L937">
            <v>2</v>
          </cell>
        </row>
        <row r="938">
          <cell r="L938">
            <v>6</v>
          </cell>
        </row>
        <row r="939">
          <cell r="L939">
            <v>14</v>
          </cell>
        </row>
        <row r="940">
          <cell r="L940">
            <v>1</v>
          </cell>
        </row>
        <row r="941">
          <cell r="L941">
            <v>-1</v>
          </cell>
        </row>
        <row r="942">
          <cell r="L942">
            <v>8</v>
          </cell>
        </row>
        <row r="943">
          <cell r="L943">
            <v>2</v>
          </cell>
        </row>
        <row r="944">
          <cell r="L944">
            <v>2</v>
          </cell>
        </row>
        <row r="945">
          <cell r="L945">
            <v>2</v>
          </cell>
        </row>
        <row r="946">
          <cell r="L946">
            <v>-3</v>
          </cell>
        </row>
        <row r="947">
          <cell r="L947">
            <v>4</v>
          </cell>
        </row>
        <row r="948">
          <cell r="L948">
            <v>7</v>
          </cell>
        </row>
        <row r="949">
          <cell r="L949">
            <v>0</v>
          </cell>
        </row>
        <row r="950">
          <cell r="L950">
            <v>1</v>
          </cell>
        </row>
        <row r="951">
          <cell r="L951">
            <v>6</v>
          </cell>
        </row>
        <row r="952">
          <cell r="L952">
            <v>0</v>
          </cell>
        </row>
        <row r="953">
          <cell r="L953">
            <v>1</v>
          </cell>
        </row>
        <row r="954">
          <cell r="L954">
            <v>-1</v>
          </cell>
        </row>
        <row r="955">
          <cell r="L955">
            <v>4</v>
          </cell>
        </row>
        <row r="956">
          <cell r="L956">
            <v>4</v>
          </cell>
        </row>
        <row r="957">
          <cell r="L957">
            <v>-2</v>
          </cell>
        </row>
        <row r="958">
          <cell r="L958">
            <v>2</v>
          </cell>
        </row>
        <row r="959">
          <cell r="L959">
            <v>1</v>
          </cell>
        </row>
        <row r="960">
          <cell r="L960">
            <v>3</v>
          </cell>
        </row>
        <row r="961">
          <cell r="L961">
            <v>0</v>
          </cell>
        </row>
        <row r="962">
          <cell r="L962">
            <v>4</v>
          </cell>
        </row>
        <row r="963">
          <cell r="L963">
            <v>6</v>
          </cell>
        </row>
        <row r="964">
          <cell r="L964">
            <v>-2</v>
          </cell>
        </row>
        <row r="965">
          <cell r="L965">
            <v>-3</v>
          </cell>
        </row>
        <row r="966">
          <cell r="L966">
            <v>1</v>
          </cell>
        </row>
        <row r="967">
          <cell r="L967">
            <v>2</v>
          </cell>
        </row>
        <row r="968">
          <cell r="L968">
            <v>-1</v>
          </cell>
        </row>
        <row r="969">
          <cell r="L969">
            <v>1</v>
          </cell>
        </row>
        <row r="970">
          <cell r="L970">
            <v>3</v>
          </cell>
        </row>
        <row r="971">
          <cell r="L971">
            <v>-7</v>
          </cell>
        </row>
        <row r="972">
          <cell r="L972">
            <v>5</v>
          </cell>
        </row>
        <row r="973">
          <cell r="L973">
            <v>-5</v>
          </cell>
        </row>
        <row r="974">
          <cell r="L974">
            <v>0</v>
          </cell>
        </row>
        <row r="975">
          <cell r="L975">
            <v>-4</v>
          </cell>
        </row>
        <row r="976">
          <cell r="L976">
            <v>0</v>
          </cell>
        </row>
        <row r="977">
          <cell r="L977">
            <v>-2</v>
          </cell>
        </row>
        <row r="978">
          <cell r="L978">
            <v>-4</v>
          </cell>
        </row>
        <row r="979">
          <cell r="L979">
            <v>1</v>
          </cell>
        </row>
        <row r="980">
          <cell r="L980">
            <v>-1</v>
          </cell>
        </row>
        <row r="981">
          <cell r="L981">
            <v>-3</v>
          </cell>
        </row>
        <row r="982">
          <cell r="L982">
            <v>-1</v>
          </cell>
        </row>
        <row r="983">
          <cell r="L983">
            <v>-2</v>
          </cell>
        </row>
        <row r="984">
          <cell r="L984">
            <v>4</v>
          </cell>
        </row>
        <row r="985">
          <cell r="L985">
            <v>-5</v>
          </cell>
        </row>
        <row r="986">
          <cell r="L986">
            <v>3</v>
          </cell>
        </row>
        <row r="987">
          <cell r="L987">
            <v>-4</v>
          </cell>
        </row>
        <row r="988">
          <cell r="L988">
            <v>1</v>
          </cell>
        </row>
        <row r="989">
          <cell r="L989">
            <v>1</v>
          </cell>
        </row>
        <row r="990">
          <cell r="L990">
            <v>-2</v>
          </cell>
        </row>
        <row r="991">
          <cell r="L991">
            <v>3</v>
          </cell>
        </row>
        <row r="992">
          <cell r="L992">
            <v>-4</v>
          </cell>
        </row>
        <row r="993">
          <cell r="L993">
            <v>-1</v>
          </cell>
        </row>
        <row r="994">
          <cell r="L994">
            <v>-4</v>
          </cell>
        </row>
        <row r="995">
          <cell r="L995">
            <v>-4</v>
          </cell>
        </row>
        <row r="996">
          <cell r="L996">
            <v>-3</v>
          </cell>
        </row>
        <row r="997">
          <cell r="L997">
            <v>1</v>
          </cell>
        </row>
        <row r="998">
          <cell r="L998">
            <v>2</v>
          </cell>
        </row>
        <row r="999">
          <cell r="L999">
            <v>4</v>
          </cell>
        </row>
        <row r="1000">
          <cell r="L1000">
            <v>-3</v>
          </cell>
        </row>
        <row r="1001">
          <cell r="L1001">
            <v>3</v>
          </cell>
        </row>
        <row r="1002">
          <cell r="L1002">
            <v>-2</v>
          </cell>
        </row>
        <row r="1003">
          <cell r="L1003">
            <v>4</v>
          </cell>
        </row>
        <row r="1004">
          <cell r="L1004">
            <v>6</v>
          </cell>
        </row>
        <row r="1005">
          <cell r="L1005">
            <v>0</v>
          </cell>
        </row>
        <row r="1006">
          <cell r="L1006">
            <v>-2</v>
          </cell>
        </row>
        <row r="1007">
          <cell r="L1007">
            <v>5</v>
          </cell>
        </row>
        <row r="1008">
          <cell r="L1008">
            <v>-6</v>
          </cell>
        </row>
        <row r="1009">
          <cell r="L1009">
            <v>0</v>
          </cell>
        </row>
        <row r="1010">
          <cell r="L1010">
            <v>1</v>
          </cell>
        </row>
        <row r="1011">
          <cell r="L1011">
            <v>1</v>
          </cell>
        </row>
        <row r="1012">
          <cell r="L1012">
            <v>-2</v>
          </cell>
        </row>
        <row r="1013">
          <cell r="L1013">
            <v>5</v>
          </cell>
        </row>
        <row r="1014">
          <cell r="L1014">
            <v>-1</v>
          </cell>
        </row>
        <row r="1015">
          <cell r="L1015">
            <v>1</v>
          </cell>
        </row>
        <row r="1016">
          <cell r="L1016">
            <v>3</v>
          </cell>
        </row>
        <row r="1017">
          <cell r="L1017">
            <v>1</v>
          </cell>
        </row>
        <row r="1018">
          <cell r="L1018">
            <v>3</v>
          </cell>
        </row>
        <row r="1019">
          <cell r="L1019">
            <v>2</v>
          </cell>
        </row>
        <row r="1020">
          <cell r="L1020">
            <v>7</v>
          </cell>
        </row>
        <row r="1021">
          <cell r="L1021">
            <v>2</v>
          </cell>
        </row>
        <row r="1022">
          <cell r="L1022">
            <v>4</v>
          </cell>
        </row>
        <row r="1023">
          <cell r="L1023">
            <v>0</v>
          </cell>
        </row>
        <row r="1024">
          <cell r="L1024">
            <v>6</v>
          </cell>
        </row>
        <row r="1025">
          <cell r="L1025">
            <v>-2</v>
          </cell>
        </row>
        <row r="1026">
          <cell r="L1026">
            <v>-2</v>
          </cell>
        </row>
        <row r="1027">
          <cell r="L1027">
            <v>0</v>
          </cell>
        </row>
        <row r="1028">
          <cell r="L1028">
            <v>-5</v>
          </cell>
        </row>
        <row r="1029">
          <cell r="L1029">
            <v>4</v>
          </cell>
        </row>
        <row r="1030">
          <cell r="L1030">
            <v>-1</v>
          </cell>
        </row>
        <row r="1031">
          <cell r="L1031">
            <v>0</v>
          </cell>
        </row>
        <row r="1032">
          <cell r="L1032">
            <v>3</v>
          </cell>
        </row>
        <row r="1033">
          <cell r="L1033">
            <v>1</v>
          </cell>
        </row>
        <row r="1034">
          <cell r="L1034">
            <v>3</v>
          </cell>
        </row>
        <row r="1035">
          <cell r="L1035">
            <v>6</v>
          </cell>
        </row>
        <row r="1036">
          <cell r="L1036">
            <v>6</v>
          </cell>
        </row>
        <row r="1037">
          <cell r="L1037">
            <v>1</v>
          </cell>
        </row>
        <row r="1038">
          <cell r="L1038">
            <v>0</v>
          </cell>
        </row>
        <row r="1039">
          <cell r="L1039">
            <v>-3</v>
          </cell>
        </row>
        <row r="1040">
          <cell r="L1040">
            <v>1</v>
          </cell>
        </row>
        <row r="1041">
          <cell r="L1041">
            <v>0</v>
          </cell>
        </row>
        <row r="1042">
          <cell r="L1042">
            <v>-7</v>
          </cell>
        </row>
        <row r="1043">
          <cell r="L1043">
            <v>9</v>
          </cell>
        </row>
        <row r="1044">
          <cell r="L1044">
            <v>3</v>
          </cell>
        </row>
        <row r="1045">
          <cell r="L1045">
            <v>2</v>
          </cell>
        </row>
        <row r="1046">
          <cell r="L1046">
            <v>-1</v>
          </cell>
        </row>
        <row r="1047">
          <cell r="L1047">
            <v>1</v>
          </cell>
        </row>
        <row r="1048">
          <cell r="L1048">
            <v>5</v>
          </cell>
        </row>
        <row r="1049">
          <cell r="L1049">
            <v>2</v>
          </cell>
        </row>
        <row r="1050">
          <cell r="L1050">
            <v>-2</v>
          </cell>
        </row>
        <row r="1051">
          <cell r="L1051">
            <v>5</v>
          </cell>
        </row>
        <row r="1052">
          <cell r="L1052">
            <v>-5</v>
          </cell>
        </row>
        <row r="1053">
          <cell r="L1053">
            <v>0</v>
          </cell>
        </row>
        <row r="1054">
          <cell r="L1054">
            <v>-2</v>
          </cell>
        </row>
        <row r="1055">
          <cell r="L1055">
            <v>0</v>
          </cell>
        </row>
        <row r="1056">
          <cell r="L1056">
            <v>1</v>
          </cell>
        </row>
        <row r="1057">
          <cell r="L1057">
            <v>-2</v>
          </cell>
        </row>
        <row r="1058">
          <cell r="L1058">
            <v>18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1</v>
          </cell>
        </row>
        <row r="1063">
          <cell r="L1063">
            <v>8</v>
          </cell>
        </row>
        <row r="1064">
          <cell r="L1064">
            <v>0</v>
          </cell>
        </row>
        <row r="1065">
          <cell r="L1065">
            <v>3</v>
          </cell>
        </row>
        <row r="1066">
          <cell r="L1066">
            <v>-4</v>
          </cell>
        </row>
        <row r="1067">
          <cell r="L1067">
            <v>3</v>
          </cell>
        </row>
        <row r="1068">
          <cell r="L1068">
            <v>-2</v>
          </cell>
        </row>
        <row r="1069">
          <cell r="L1069">
            <v>1</v>
          </cell>
        </row>
        <row r="1070">
          <cell r="L1070">
            <v>3</v>
          </cell>
        </row>
        <row r="1071">
          <cell r="L1071">
            <v>0</v>
          </cell>
        </row>
        <row r="1072">
          <cell r="L1072">
            <v>2</v>
          </cell>
        </row>
        <row r="1073">
          <cell r="L1073">
            <v>-2</v>
          </cell>
        </row>
        <row r="1074">
          <cell r="L1074">
            <v>-2</v>
          </cell>
        </row>
        <row r="1075">
          <cell r="L1075">
            <v>4</v>
          </cell>
        </row>
        <row r="1076">
          <cell r="L1076">
            <v>8</v>
          </cell>
        </row>
        <row r="1077">
          <cell r="L1077">
            <v>3</v>
          </cell>
        </row>
        <row r="1078">
          <cell r="L1078">
            <v>-2</v>
          </cell>
        </row>
        <row r="1079">
          <cell r="L1079">
            <v>2</v>
          </cell>
        </row>
        <row r="1080">
          <cell r="L1080">
            <v>1</v>
          </cell>
        </row>
        <row r="1081">
          <cell r="L1081">
            <v>2</v>
          </cell>
        </row>
        <row r="1082">
          <cell r="L1082">
            <v>3</v>
          </cell>
        </row>
        <row r="1083">
          <cell r="L1083">
            <v>3</v>
          </cell>
        </row>
        <row r="1084">
          <cell r="L1084">
            <v>2</v>
          </cell>
        </row>
        <row r="1085">
          <cell r="L1085">
            <v>1</v>
          </cell>
        </row>
        <row r="1086">
          <cell r="L1086">
            <v>2</v>
          </cell>
        </row>
        <row r="1087">
          <cell r="L1087">
            <v>3</v>
          </cell>
        </row>
        <row r="1088">
          <cell r="L1088">
            <v>1</v>
          </cell>
        </row>
        <row r="1089">
          <cell r="L1089">
            <v>-1</v>
          </cell>
        </row>
        <row r="1090">
          <cell r="L1090">
            <v>-4</v>
          </cell>
        </row>
        <row r="1091">
          <cell r="L1091">
            <v>0</v>
          </cell>
        </row>
        <row r="1092">
          <cell r="L1092">
            <v>1</v>
          </cell>
        </row>
        <row r="1093">
          <cell r="L1093">
            <v>9</v>
          </cell>
        </row>
        <row r="1094">
          <cell r="L1094">
            <v>1</v>
          </cell>
        </row>
        <row r="1095">
          <cell r="L1095">
            <v>1</v>
          </cell>
        </row>
        <row r="1096">
          <cell r="L1096">
            <v>3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2</v>
          </cell>
        </row>
        <row r="1100">
          <cell r="L1100">
            <v>3</v>
          </cell>
        </row>
        <row r="1101">
          <cell r="L1101">
            <v>1</v>
          </cell>
        </row>
        <row r="1102">
          <cell r="L1102">
            <v>10</v>
          </cell>
        </row>
        <row r="1103">
          <cell r="L1103">
            <v>6</v>
          </cell>
        </row>
        <row r="1104">
          <cell r="L1104">
            <v>-2</v>
          </cell>
        </row>
        <row r="1105">
          <cell r="L1105">
            <v>3</v>
          </cell>
        </row>
        <row r="1106">
          <cell r="L1106">
            <v>-2</v>
          </cell>
        </row>
        <row r="1107">
          <cell r="L1107">
            <v>1</v>
          </cell>
        </row>
        <row r="1108">
          <cell r="L1108">
            <v>1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3</v>
          </cell>
        </row>
        <row r="1112">
          <cell r="L1112">
            <v>-2</v>
          </cell>
        </row>
        <row r="1113">
          <cell r="L1113">
            <v>0</v>
          </cell>
        </row>
        <row r="1114">
          <cell r="L1114">
            <v>5</v>
          </cell>
        </row>
        <row r="1115">
          <cell r="L1115">
            <v>-1</v>
          </cell>
        </row>
        <row r="1116">
          <cell r="L1116">
            <v>-2</v>
          </cell>
        </row>
        <row r="1117">
          <cell r="L1117">
            <v>3</v>
          </cell>
        </row>
        <row r="1118">
          <cell r="L1118">
            <v>1</v>
          </cell>
        </row>
        <row r="1119">
          <cell r="L1119">
            <v>-3</v>
          </cell>
        </row>
        <row r="1120">
          <cell r="L1120">
            <v>0</v>
          </cell>
        </row>
        <row r="1121">
          <cell r="L1121">
            <v>-5</v>
          </cell>
        </row>
        <row r="1122">
          <cell r="L1122">
            <v>-2</v>
          </cell>
        </row>
        <row r="1123">
          <cell r="L1123">
            <v>-3</v>
          </cell>
        </row>
        <row r="1124">
          <cell r="L1124">
            <v>-3</v>
          </cell>
        </row>
        <row r="1125">
          <cell r="L1125">
            <v>-1</v>
          </cell>
        </row>
        <row r="1126">
          <cell r="L1126">
            <v>4</v>
          </cell>
        </row>
        <row r="1127">
          <cell r="L1127">
            <v>-9</v>
          </cell>
        </row>
        <row r="1128">
          <cell r="L1128">
            <v>2</v>
          </cell>
        </row>
        <row r="1129">
          <cell r="L1129">
            <v>-1</v>
          </cell>
        </row>
        <row r="1130">
          <cell r="L1130">
            <v>0</v>
          </cell>
        </row>
        <row r="1131">
          <cell r="L1131">
            <v>-4</v>
          </cell>
        </row>
        <row r="1132">
          <cell r="L1132">
            <v>-1</v>
          </cell>
        </row>
        <row r="1133">
          <cell r="L1133">
            <v>4</v>
          </cell>
        </row>
        <row r="1134">
          <cell r="L1134">
            <v>-5</v>
          </cell>
        </row>
        <row r="1135">
          <cell r="L1135">
            <v>-1</v>
          </cell>
        </row>
        <row r="1136">
          <cell r="L1136">
            <v>0</v>
          </cell>
        </row>
        <row r="1137">
          <cell r="L1137">
            <v>-7</v>
          </cell>
        </row>
        <row r="1138">
          <cell r="L1138">
            <v>0</v>
          </cell>
        </row>
        <row r="1139">
          <cell r="L1139">
            <v>-1</v>
          </cell>
        </row>
        <row r="1140">
          <cell r="L1140">
            <v>0</v>
          </cell>
        </row>
        <row r="1141">
          <cell r="L1141">
            <v>2</v>
          </cell>
        </row>
        <row r="1142">
          <cell r="L1142">
            <v>-1</v>
          </cell>
        </row>
        <row r="1143">
          <cell r="L1143">
            <v>-1</v>
          </cell>
        </row>
        <row r="1144">
          <cell r="L1144">
            <v>-2</v>
          </cell>
        </row>
        <row r="1145">
          <cell r="L1145">
            <v>-3</v>
          </cell>
        </row>
        <row r="1146">
          <cell r="L1146">
            <v>-7</v>
          </cell>
        </row>
        <row r="1147">
          <cell r="L1147">
            <v>-3</v>
          </cell>
        </row>
        <row r="1148">
          <cell r="L1148">
            <v>-1</v>
          </cell>
        </row>
        <row r="1149">
          <cell r="L1149">
            <v>1</v>
          </cell>
        </row>
        <row r="1150">
          <cell r="L1150">
            <v>-3</v>
          </cell>
        </row>
        <row r="1151">
          <cell r="L1151">
            <v>4</v>
          </cell>
        </row>
        <row r="1152">
          <cell r="L1152">
            <v>5</v>
          </cell>
        </row>
        <row r="1153">
          <cell r="L1153">
            <v>-3</v>
          </cell>
        </row>
        <row r="1154">
          <cell r="L1154">
            <v>1</v>
          </cell>
        </row>
        <row r="1155">
          <cell r="L1155">
            <v>-4</v>
          </cell>
        </row>
        <row r="1156">
          <cell r="L1156">
            <v>-2</v>
          </cell>
        </row>
        <row r="1157">
          <cell r="L1157">
            <v>-1</v>
          </cell>
        </row>
        <row r="1158">
          <cell r="L1158">
            <v>1</v>
          </cell>
        </row>
        <row r="1159">
          <cell r="L1159">
            <v>-8</v>
          </cell>
        </row>
        <row r="1160">
          <cell r="L1160">
            <v>4</v>
          </cell>
        </row>
        <row r="1161">
          <cell r="L1161">
            <v>0</v>
          </cell>
        </row>
        <row r="1162">
          <cell r="L1162">
            <v>7</v>
          </cell>
        </row>
        <row r="1163">
          <cell r="L1163">
            <v>-1</v>
          </cell>
        </row>
        <row r="1164">
          <cell r="L1164">
            <v>-1</v>
          </cell>
        </row>
        <row r="1165">
          <cell r="L1165">
            <v>-1</v>
          </cell>
        </row>
        <row r="1166">
          <cell r="L1166">
            <v>6</v>
          </cell>
        </row>
        <row r="1167">
          <cell r="L1167">
            <v>-2</v>
          </cell>
        </row>
        <row r="1168">
          <cell r="L1168">
            <v>-1</v>
          </cell>
        </row>
        <row r="1169">
          <cell r="L1169">
            <v>-2</v>
          </cell>
        </row>
        <row r="1170">
          <cell r="L1170">
            <v>1</v>
          </cell>
        </row>
        <row r="1171">
          <cell r="L1171">
            <v>2</v>
          </cell>
        </row>
        <row r="1172">
          <cell r="L1172">
            <v>-3</v>
          </cell>
        </row>
        <row r="1173">
          <cell r="L1173">
            <v>-3</v>
          </cell>
        </row>
        <row r="1174">
          <cell r="L1174">
            <v>-1</v>
          </cell>
        </row>
        <row r="1175">
          <cell r="L1175">
            <v>3</v>
          </cell>
        </row>
        <row r="1176">
          <cell r="L1176">
            <v>-2</v>
          </cell>
        </row>
        <row r="1177">
          <cell r="L1177">
            <v>5</v>
          </cell>
        </row>
        <row r="1178">
          <cell r="L1178">
            <v>6</v>
          </cell>
        </row>
        <row r="1179">
          <cell r="L1179">
            <v>-1</v>
          </cell>
        </row>
        <row r="1180">
          <cell r="L1180">
            <v>-2</v>
          </cell>
        </row>
        <row r="1181">
          <cell r="L1181">
            <v>-2</v>
          </cell>
        </row>
        <row r="1182">
          <cell r="L1182">
            <v>-6</v>
          </cell>
        </row>
        <row r="1183">
          <cell r="L1183">
            <v>3</v>
          </cell>
        </row>
        <row r="1184">
          <cell r="L1184">
            <v>1</v>
          </cell>
        </row>
        <row r="1185">
          <cell r="L1185">
            <v>-4</v>
          </cell>
        </row>
        <row r="1186">
          <cell r="L1186">
            <v>0</v>
          </cell>
        </row>
        <row r="1187">
          <cell r="L1187">
            <v>-1</v>
          </cell>
        </row>
        <row r="1188">
          <cell r="L1188">
            <v>3</v>
          </cell>
        </row>
        <row r="1189">
          <cell r="L1189">
            <v>-3</v>
          </cell>
        </row>
        <row r="1190">
          <cell r="L1190">
            <v>3</v>
          </cell>
        </row>
        <row r="1191">
          <cell r="L1191">
            <v>-4</v>
          </cell>
        </row>
        <row r="1192">
          <cell r="L1192">
            <v>-4</v>
          </cell>
        </row>
        <row r="1193">
          <cell r="L1193">
            <v>-2</v>
          </cell>
        </row>
        <row r="1194">
          <cell r="L1194">
            <v>-2</v>
          </cell>
        </row>
        <row r="1195">
          <cell r="L1195">
            <v>-4</v>
          </cell>
        </row>
        <row r="1196">
          <cell r="L1196">
            <v>-3</v>
          </cell>
        </row>
        <row r="1197">
          <cell r="L1197">
            <v>-3</v>
          </cell>
        </row>
        <row r="1198">
          <cell r="L1198">
            <v>-6</v>
          </cell>
        </row>
        <row r="1199">
          <cell r="L1199">
            <v>-2</v>
          </cell>
        </row>
        <row r="1200">
          <cell r="L1200">
            <v>0</v>
          </cell>
        </row>
        <row r="1201">
          <cell r="L1201">
            <v>-3</v>
          </cell>
        </row>
        <row r="1202">
          <cell r="L1202">
            <v>1</v>
          </cell>
        </row>
        <row r="1203">
          <cell r="L1203">
            <v>1</v>
          </cell>
        </row>
        <row r="1204">
          <cell r="L1204">
            <v>2</v>
          </cell>
        </row>
        <row r="1205">
          <cell r="L1205">
            <v>-5</v>
          </cell>
        </row>
        <row r="1206">
          <cell r="L1206">
            <v>-2</v>
          </cell>
        </row>
        <row r="1207">
          <cell r="L1207">
            <v>0</v>
          </cell>
        </row>
        <row r="1208">
          <cell r="L1208">
            <v>-6</v>
          </cell>
        </row>
        <row r="1209">
          <cell r="L1209">
            <v>1</v>
          </cell>
        </row>
        <row r="1210">
          <cell r="L1210">
            <v>-3</v>
          </cell>
        </row>
        <row r="1211">
          <cell r="L1211">
            <v>1</v>
          </cell>
        </row>
        <row r="1212">
          <cell r="L1212">
            <v>-3</v>
          </cell>
        </row>
        <row r="1213">
          <cell r="L1213">
            <v>1</v>
          </cell>
        </row>
        <row r="1214">
          <cell r="L1214">
            <v>-2</v>
          </cell>
        </row>
        <row r="1215">
          <cell r="L1215">
            <v>-3</v>
          </cell>
        </row>
        <row r="1216">
          <cell r="L1216">
            <v>-3</v>
          </cell>
        </row>
        <row r="1217">
          <cell r="L1217">
            <v>-4</v>
          </cell>
        </row>
        <row r="1218">
          <cell r="L1218">
            <v>-1</v>
          </cell>
        </row>
        <row r="1219">
          <cell r="L1219">
            <v>-3</v>
          </cell>
        </row>
        <row r="1220">
          <cell r="L1220">
            <v>2</v>
          </cell>
        </row>
        <row r="1221">
          <cell r="L1221">
            <v>3</v>
          </cell>
        </row>
        <row r="1222">
          <cell r="L1222">
            <v>2</v>
          </cell>
        </row>
        <row r="1223">
          <cell r="L1223">
            <v>-2</v>
          </cell>
        </row>
        <row r="1224">
          <cell r="L1224">
            <v>-3</v>
          </cell>
        </row>
        <row r="1225">
          <cell r="L1225">
            <v>-1</v>
          </cell>
        </row>
        <row r="1226">
          <cell r="L1226">
            <v>-3</v>
          </cell>
        </row>
        <row r="1227">
          <cell r="L1227">
            <v>-1</v>
          </cell>
        </row>
        <row r="1228">
          <cell r="L1228">
            <v>0</v>
          </cell>
        </row>
        <row r="1229">
          <cell r="L1229">
            <v>1</v>
          </cell>
        </row>
        <row r="1230">
          <cell r="L1230">
            <v>2</v>
          </cell>
        </row>
        <row r="1231">
          <cell r="L1231">
            <v>-5</v>
          </cell>
        </row>
        <row r="1232">
          <cell r="L1232">
            <v>-3</v>
          </cell>
        </row>
        <row r="1233">
          <cell r="L1233">
            <v>4</v>
          </cell>
        </row>
        <row r="1234">
          <cell r="L1234">
            <v>1</v>
          </cell>
        </row>
        <row r="1235">
          <cell r="L1235">
            <v>1</v>
          </cell>
        </row>
        <row r="1236">
          <cell r="L1236">
            <v>-8</v>
          </cell>
        </row>
        <row r="1237">
          <cell r="L1237">
            <v>2</v>
          </cell>
        </row>
        <row r="1238">
          <cell r="L1238">
            <v>0</v>
          </cell>
        </row>
        <row r="1239">
          <cell r="L1239">
            <v>-2</v>
          </cell>
        </row>
        <row r="1240">
          <cell r="L1240">
            <v>4</v>
          </cell>
        </row>
        <row r="1241">
          <cell r="L1241">
            <v>6</v>
          </cell>
        </row>
        <row r="1242">
          <cell r="L1242">
            <v>-1</v>
          </cell>
        </row>
        <row r="1243">
          <cell r="L1243">
            <v>1</v>
          </cell>
        </row>
        <row r="1244">
          <cell r="L1244">
            <v>3</v>
          </cell>
        </row>
        <row r="1245">
          <cell r="L1245">
            <v>-5</v>
          </cell>
        </row>
        <row r="1246">
          <cell r="L1246">
            <v>-2</v>
          </cell>
        </row>
        <row r="1247">
          <cell r="L1247">
            <v>-1</v>
          </cell>
        </row>
        <row r="1248">
          <cell r="L1248">
            <v>-1</v>
          </cell>
        </row>
        <row r="1249">
          <cell r="L1249">
            <v>-3</v>
          </cell>
        </row>
        <row r="1250">
          <cell r="L1250">
            <v>-1</v>
          </cell>
        </row>
        <row r="1251">
          <cell r="L1251">
            <v>-3</v>
          </cell>
        </row>
        <row r="1252">
          <cell r="L1252">
            <v>-3</v>
          </cell>
        </row>
        <row r="1253">
          <cell r="L1253">
            <v>-2</v>
          </cell>
        </row>
        <row r="1254">
          <cell r="L1254">
            <v>-6</v>
          </cell>
        </row>
        <row r="1255">
          <cell r="L1255">
            <v>3</v>
          </cell>
        </row>
        <row r="1256">
          <cell r="L1256">
            <v>-5</v>
          </cell>
        </row>
        <row r="1257">
          <cell r="L1257">
            <v>0</v>
          </cell>
        </row>
        <row r="1258">
          <cell r="L1258">
            <v>-1</v>
          </cell>
        </row>
        <row r="1259">
          <cell r="L1259">
            <v>2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-1</v>
          </cell>
        </row>
        <row r="1264">
          <cell r="L1264">
            <v>1</v>
          </cell>
        </row>
        <row r="1265">
          <cell r="L1265">
            <v>0</v>
          </cell>
        </row>
        <row r="1266">
          <cell r="L1266">
            <v>-4</v>
          </cell>
        </row>
        <row r="1267">
          <cell r="L1267">
            <v>1</v>
          </cell>
        </row>
        <row r="1268">
          <cell r="L1268">
            <v>0</v>
          </cell>
        </row>
        <row r="1269">
          <cell r="L1269">
            <v>1</v>
          </cell>
        </row>
        <row r="1270">
          <cell r="L1270">
            <v>-2</v>
          </cell>
        </row>
        <row r="1271">
          <cell r="L1271">
            <v>-1</v>
          </cell>
        </row>
        <row r="1272">
          <cell r="L1272">
            <v>2</v>
          </cell>
        </row>
        <row r="1273">
          <cell r="L1273">
            <v>0</v>
          </cell>
        </row>
        <row r="1274">
          <cell r="L1274">
            <v>1</v>
          </cell>
        </row>
        <row r="1275">
          <cell r="L1275">
            <v>-3</v>
          </cell>
        </row>
        <row r="1276">
          <cell r="L1276">
            <v>0</v>
          </cell>
        </row>
        <row r="1277">
          <cell r="L1277">
            <v>2</v>
          </cell>
        </row>
        <row r="1278">
          <cell r="L1278">
            <v>-5</v>
          </cell>
        </row>
        <row r="1279">
          <cell r="L1279">
            <v>-1</v>
          </cell>
        </row>
        <row r="1280">
          <cell r="L1280">
            <v>-3</v>
          </cell>
        </row>
        <row r="1281">
          <cell r="L1281">
            <v>1</v>
          </cell>
        </row>
        <row r="1282">
          <cell r="L1282">
            <v>-1</v>
          </cell>
        </row>
        <row r="1283">
          <cell r="L1283">
            <v>0</v>
          </cell>
        </row>
        <row r="1284">
          <cell r="L1284">
            <v>-3</v>
          </cell>
        </row>
        <row r="1285">
          <cell r="L1285">
            <v>-2</v>
          </cell>
        </row>
        <row r="1286">
          <cell r="L1286">
            <v>-3</v>
          </cell>
        </row>
        <row r="1287">
          <cell r="L1287">
            <v>3</v>
          </cell>
        </row>
        <row r="1288">
          <cell r="L1288">
            <v>-1</v>
          </cell>
        </row>
        <row r="1289">
          <cell r="L1289">
            <v>-1</v>
          </cell>
        </row>
        <row r="1290">
          <cell r="L1290">
            <v>0</v>
          </cell>
        </row>
        <row r="1291">
          <cell r="L1291">
            <v>8</v>
          </cell>
        </row>
        <row r="1292">
          <cell r="L1292">
            <v>1</v>
          </cell>
        </row>
        <row r="1293">
          <cell r="L1293">
            <v>0</v>
          </cell>
        </row>
        <row r="1294">
          <cell r="L1294">
            <v>-3</v>
          </cell>
        </row>
        <row r="1295">
          <cell r="L1295">
            <v>-2</v>
          </cell>
        </row>
        <row r="1296">
          <cell r="L1296">
            <v>-3</v>
          </cell>
        </row>
        <row r="1297">
          <cell r="L1297">
            <v>-2</v>
          </cell>
        </row>
        <row r="1298">
          <cell r="L1298">
            <v>-3</v>
          </cell>
        </row>
        <row r="1299">
          <cell r="L1299">
            <v>-5</v>
          </cell>
        </row>
        <row r="1300">
          <cell r="L1300">
            <v>2</v>
          </cell>
        </row>
        <row r="1301">
          <cell r="L1301">
            <v>-6</v>
          </cell>
        </row>
        <row r="1302">
          <cell r="L1302">
            <v>-5</v>
          </cell>
        </row>
        <row r="1303">
          <cell r="L1303">
            <v>-4</v>
          </cell>
        </row>
        <row r="1304">
          <cell r="L1304">
            <v>-1</v>
          </cell>
        </row>
        <row r="1305">
          <cell r="L1305">
            <v>-6</v>
          </cell>
        </row>
        <row r="1306">
          <cell r="L1306">
            <v>6</v>
          </cell>
        </row>
        <row r="1307">
          <cell r="L1307">
            <v>-1</v>
          </cell>
        </row>
        <row r="1308">
          <cell r="L1308">
            <v>-3</v>
          </cell>
        </row>
        <row r="1309">
          <cell r="L1309">
            <v>0</v>
          </cell>
        </row>
        <row r="1310">
          <cell r="L1310">
            <v>1</v>
          </cell>
        </row>
        <row r="1311">
          <cell r="L1311">
            <v>-2</v>
          </cell>
        </row>
        <row r="1312">
          <cell r="L1312">
            <v>3</v>
          </cell>
        </row>
        <row r="1313">
          <cell r="L1313">
            <v>3</v>
          </cell>
        </row>
        <row r="1314">
          <cell r="L1314">
            <v>2</v>
          </cell>
        </row>
        <row r="1315">
          <cell r="L1315">
            <v>0</v>
          </cell>
        </row>
        <row r="1316">
          <cell r="L1316">
            <v>2</v>
          </cell>
        </row>
        <row r="1317">
          <cell r="L1317">
            <v>2</v>
          </cell>
        </row>
        <row r="1318">
          <cell r="L1318">
            <v>0</v>
          </cell>
        </row>
        <row r="1319">
          <cell r="L1319">
            <v>-4</v>
          </cell>
        </row>
        <row r="1320">
          <cell r="L1320">
            <v>3</v>
          </cell>
        </row>
        <row r="1321">
          <cell r="L1321">
            <v>1</v>
          </cell>
        </row>
        <row r="1322">
          <cell r="L1322">
            <v>0</v>
          </cell>
        </row>
        <row r="1323">
          <cell r="L1323">
            <v>-1</v>
          </cell>
        </row>
        <row r="1324">
          <cell r="L1324">
            <v>0</v>
          </cell>
        </row>
        <row r="1325">
          <cell r="L1325">
            <v>-4</v>
          </cell>
        </row>
        <row r="1326">
          <cell r="L1326">
            <v>2</v>
          </cell>
        </row>
        <row r="1327">
          <cell r="L1327">
            <v>4</v>
          </cell>
        </row>
        <row r="1328">
          <cell r="L1328">
            <v>-1</v>
          </cell>
        </row>
        <row r="1329">
          <cell r="L1329">
            <v>-2</v>
          </cell>
        </row>
        <row r="1330">
          <cell r="L1330">
            <v>4</v>
          </cell>
        </row>
        <row r="1331">
          <cell r="L1331">
            <v>-2</v>
          </cell>
        </row>
        <row r="1332">
          <cell r="L1332">
            <v>4</v>
          </cell>
        </row>
        <row r="1333">
          <cell r="L1333">
            <v>2</v>
          </cell>
        </row>
        <row r="1334">
          <cell r="L1334">
            <v>-3</v>
          </cell>
        </row>
        <row r="1335">
          <cell r="L1335">
            <v>5</v>
          </cell>
        </row>
        <row r="1336">
          <cell r="L1336">
            <v>8</v>
          </cell>
        </row>
        <row r="1337">
          <cell r="L1337">
            <v>-1</v>
          </cell>
        </row>
        <row r="1338">
          <cell r="L1338">
            <v>2</v>
          </cell>
        </row>
        <row r="1339">
          <cell r="L1339">
            <v>4</v>
          </cell>
        </row>
        <row r="1340">
          <cell r="L1340">
            <v>-1</v>
          </cell>
        </row>
        <row r="1341">
          <cell r="L1341">
            <v>-2</v>
          </cell>
        </row>
        <row r="1342">
          <cell r="L1342">
            <v>-1</v>
          </cell>
        </row>
        <row r="1343">
          <cell r="L1343">
            <v>0</v>
          </cell>
        </row>
        <row r="1344">
          <cell r="L1344">
            <v>-1</v>
          </cell>
        </row>
        <row r="1345">
          <cell r="L1345">
            <v>1</v>
          </cell>
        </row>
        <row r="1346">
          <cell r="L1346">
            <v>1</v>
          </cell>
        </row>
        <row r="1347">
          <cell r="L1347">
            <v>2</v>
          </cell>
        </row>
        <row r="1348">
          <cell r="L1348">
            <v>1</v>
          </cell>
        </row>
        <row r="1349">
          <cell r="L1349">
            <v>5</v>
          </cell>
        </row>
        <row r="1350">
          <cell r="L1350">
            <v>10</v>
          </cell>
        </row>
        <row r="1351">
          <cell r="L1351">
            <v>3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5</v>
          </cell>
        </row>
        <row r="1355">
          <cell r="L1355">
            <v>3</v>
          </cell>
        </row>
        <row r="1356">
          <cell r="L1356">
            <v>-1</v>
          </cell>
        </row>
        <row r="1357">
          <cell r="L1357">
            <v>-1</v>
          </cell>
        </row>
        <row r="1358">
          <cell r="L1358">
            <v>0</v>
          </cell>
        </row>
        <row r="1359">
          <cell r="L1359">
            <v>1</v>
          </cell>
        </row>
        <row r="1360">
          <cell r="L1360">
            <v>1</v>
          </cell>
        </row>
        <row r="1361">
          <cell r="L1361">
            <v>2</v>
          </cell>
        </row>
        <row r="1362">
          <cell r="L1362">
            <v>-1</v>
          </cell>
        </row>
        <row r="1363">
          <cell r="L1363">
            <v>-2</v>
          </cell>
        </row>
        <row r="1364">
          <cell r="L1364">
            <v>3</v>
          </cell>
        </row>
        <row r="1365">
          <cell r="L1365">
            <v>1</v>
          </cell>
        </row>
        <row r="1366">
          <cell r="L1366">
            <v>-2</v>
          </cell>
        </row>
        <row r="1367">
          <cell r="L1367">
            <v>-2</v>
          </cell>
        </row>
        <row r="1368">
          <cell r="L1368">
            <v>4</v>
          </cell>
        </row>
        <row r="1369">
          <cell r="L1369">
            <v>10</v>
          </cell>
        </row>
        <row r="1370">
          <cell r="L1370">
            <v>8</v>
          </cell>
        </row>
        <row r="1371">
          <cell r="L1371">
            <v>5</v>
          </cell>
        </row>
        <row r="1372">
          <cell r="L1372">
            <v>-1</v>
          </cell>
        </row>
        <row r="1373">
          <cell r="L1373">
            <v>4</v>
          </cell>
        </row>
        <row r="1374">
          <cell r="L1374">
            <v>4</v>
          </cell>
        </row>
        <row r="1375">
          <cell r="L1375">
            <v>-2</v>
          </cell>
        </row>
        <row r="1376">
          <cell r="L1376">
            <v>5</v>
          </cell>
        </row>
        <row r="1377">
          <cell r="L1377">
            <v>4</v>
          </cell>
        </row>
        <row r="1378">
          <cell r="L1378">
            <v>0</v>
          </cell>
        </row>
        <row r="1379">
          <cell r="L1379">
            <v>6</v>
          </cell>
        </row>
        <row r="1380">
          <cell r="L1380">
            <v>0</v>
          </cell>
        </row>
        <row r="1381">
          <cell r="L1381">
            <v>3</v>
          </cell>
        </row>
        <row r="1382">
          <cell r="L1382">
            <v>6</v>
          </cell>
        </row>
        <row r="1383">
          <cell r="L1383">
            <v>2</v>
          </cell>
        </row>
        <row r="1384">
          <cell r="L1384">
            <v>3</v>
          </cell>
        </row>
        <row r="1385">
          <cell r="L1385">
            <v>-1</v>
          </cell>
        </row>
        <row r="1386">
          <cell r="L1386">
            <v>5</v>
          </cell>
        </row>
        <row r="1387">
          <cell r="L1387">
            <v>3</v>
          </cell>
        </row>
        <row r="1388">
          <cell r="L1388">
            <v>-1</v>
          </cell>
        </row>
        <row r="1389">
          <cell r="L1389">
            <v>6</v>
          </cell>
        </row>
        <row r="1390">
          <cell r="L1390">
            <v>4</v>
          </cell>
        </row>
        <row r="1391">
          <cell r="L1391">
            <v>1</v>
          </cell>
        </row>
        <row r="1392">
          <cell r="L1392">
            <v>5</v>
          </cell>
        </row>
        <row r="1393">
          <cell r="L1393">
            <v>-5</v>
          </cell>
        </row>
        <row r="1394">
          <cell r="L1394">
            <v>-1</v>
          </cell>
        </row>
        <row r="1395">
          <cell r="L1395">
            <v>-1</v>
          </cell>
        </row>
        <row r="1396">
          <cell r="L1396">
            <v>3</v>
          </cell>
        </row>
        <row r="1397">
          <cell r="L1397">
            <v>4</v>
          </cell>
        </row>
        <row r="1398">
          <cell r="L1398">
            <v>2</v>
          </cell>
        </row>
        <row r="1399">
          <cell r="L1399">
            <v>7</v>
          </cell>
        </row>
        <row r="1400">
          <cell r="L1400">
            <v>3</v>
          </cell>
        </row>
        <row r="1401">
          <cell r="L1401">
            <v>0</v>
          </cell>
        </row>
        <row r="1402">
          <cell r="L1402">
            <v>4</v>
          </cell>
        </row>
        <row r="1403">
          <cell r="L1403">
            <v>2</v>
          </cell>
        </row>
        <row r="1404">
          <cell r="L1404">
            <v>-3</v>
          </cell>
        </row>
        <row r="1405">
          <cell r="L1405">
            <v>-2</v>
          </cell>
        </row>
        <row r="1406">
          <cell r="L1406">
            <v>2</v>
          </cell>
        </row>
        <row r="1407">
          <cell r="L1407">
            <v>4</v>
          </cell>
        </row>
        <row r="1408">
          <cell r="L1408">
            <v>-2</v>
          </cell>
        </row>
        <row r="1409">
          <cell r="L1409">
            <v>2</v>
          </cell>
        </row>
        <row r="1410">
          <cell r="L1410">
            <v>-4</v>
          </cell>
        </row>
        <row r="1411">
          <cell r="L1411">
            <v>1</v>
          </cell>
        </row>
        <row r="1412">
          <cell r="L1412">
            <v>0</v>
          </cell>
        </row>
        <row r="1413">
          <cell r="L1413">
            <v>1</v>
          </cell>
        </row>
        <row r="1414">
          <cell r="L1414">
            <v>2</v>
          </cell>
        </row>
        <row r="1415">
          <cell r="L1415">
            <v>-2</v>
          </cell>
        </row>
        <row r="1416">
          <cell r="L1416">
            <v>3</v>
          </cell>
        </row>
        <row r="1417">
          <cell r="L1417">
            <v>2</v>
          </cell>
        </row>
        <row r="1418">
          <cell r="L1418">
            <v>3</v>
          </cell>
        </row>
        <row r="1419">
          <cell r="L1419">
            <v>2</v>
          </cell>
        </row>
        <row r="1420">
          <cell r="L1420">
            <v>5</v>
          </cell>
        </row>
        <row r="1421">
          <cell r="L1421">
            <v>-3</v>
          </cell>
        </row>
        <row r="1422">
          <cell r="L1422">
            <v>2</v>
          </cell>
        </row>
        <row r="1423">
          <cell r="L1423">
            <v>3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1</v>
          </cell>
        </row>
        <row r="1428">
          <cell r="L1428">
            <v>1</v>
          </cell>
        </row>
        <row r="1429">
          <cell r="L1429">
            <v>-1</v>
          </cell>
        </row>
        <row r="1430">
          <cell r="L1430">
            <v>1</v>
          </cell>
        </row>
        <row r="1431">
          <cell r="L1431">
            <v>2</v>
          </cell>
        </row>
        <row r="1432">
          <cell r="L1432">
            <v>-4</v>
          </cell>
        </row>
        <row r="1433">
          <cell r="L1433">
            <v>0</v>
          </cell>
        </row>
        <row r="1434">
          <cell r="L1434">
            <v>-2</v>
          </cell>
        </row>
        <row r="1435">
          <cell r="L1435">
            <v>2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1</v>
          </cell>
        </row>
        <row r="1440">
          <cell r="L1440">
            <v>-7</v>
          </cell>
        </row>
        <row r="1441">
          <cell r="L1441">
            <v>2</v>
          </cell>
        </row>
        <row r="1442">
          <cell r="L1442">
            <v>1</v>
          </cell>
        </row>
        <row r="1443">
          <cell r="L1443">
            <v>-1</v>
          </cell>
        </row>
        <row r="1444">
          <cell r="L1444">
            <v>-2</v>
          </cell>
        </row>
        <row r="1445">
          <cell r="L1445">
            <v>-2</v>
          </cell>
        </row>
        <row r="1446">
          <cell r="L1446">
            <v>-3</v>
          </cell>
        </row>
        <row r="1447">
          <cell r="L1447">
            <v>0</v>
          </cell>
        </row>
        <row r="1448">
          <cell r="L1448">
            <v>-2</v>
          </cell>
        </row>
        <row r="1449">
          <cell r="L1449">
            <v>2</v>
          </cell>
        </row>
        <row r="1450">
          <cell r="L1450">
            <v>0</v>
          </cell>
        </row>
        <row r="1451">
          <cell r="L1451">
            <v>-3</v>
          </cell>
        </row>
        <row r="1452">
          <cell r="L1452">
            <v>2</v>
          </cell>
        </row>
        <row r="1453">
          <cell r="L1453">
            <v>2</v>
          </cell>
        </row>
        <row r="1454">
          <cell r="L1454">
            <v>-3</v>
          </cell>
        </row>
        <row r="1455">
          <cell r="L1455">
            <v>-2</v>
          </cell>
        </row>
        <row r="1456">
          <cell r="L1456">
            <v>-2</v>
          </cell>
        </row>
        <row r="1457">
          <cell r="L1457">
            <v>2</v>
          </cell>
        </row>
        <row r="1458">
          <cell r="L1458">
            <v>1</v>
          </cell>
        </row>
        <row r="1459">
          <cell r="L1459">
            <v>0</v>
          </cell>
        </row>
        <row r="1460">
          <cell r="L1460">
            <v>2</v>
          </cell>
        </row>
        <row r="1461">
          <cell r="L1461">
            <v>2</v>
          </cell>
        </row>
        <row r="1462">
          <cell r="L1462">
            <v>2</v>
          </cell>
        </row>
        <row r="1463">
          <cell r="L1463">
            <v>0</v>
          </cell>
        </row>
        <row r="1464">
          <cell r="L1464">
            <v>-1</v>
          </cell>
        </row>
        <row r="1465">
          <cell r="L1465">
            <v>5</v>
          </cell>
        </row>
        <row r="1466">
          <cell r="L1466">
            <v>5</v>
          </cell>
        </row>
        <row r="1467">
          <cell r="L1467">
            <v>2</v>
          </cell>
        </row>
        <row r="1468">
          <cell r="L1468">
            <v>-3</v>
          </cell>
        </row>
        <row r="1469">
          <cell r="L1469">
            <v>-1</v>
          </cell>
        </row>
        <row r="1470">
          <cell r="L1470">
            <v>-2</v>
          </cell>
        </row>
        <row r="1471">
          <cell r="L1471">
            <v>-1</v>
          </cell>
        </row>
        <row r="1472">
          <cell r="L1472">
            <v>4</v>
          </cell>
        </row>
        <row r="1473">
          <cell r="L1473">
            <v>-1</v>
          </cell>
        </row>
        <row r="1474">
          <cell r="L1474">
            <v>-1</v>
          </cell>
        </row>
        <row r="1475">
          <cell r="L1475">
            <v>1</v>
          </cell>
        </row>
        <row r="1476">
          <cell r="L1476">
            <v>-3</v>
          </cell>
        </row>
        <row r="1477">
          <cell r="L1477">
            <v>-4</v>
          </cell>
        </row>
        <row r="1478">
          <cell r="L1478">
            <v>4</v>
          </cell>
        </row>
        <row r="1479">
          <cell r="L1479">
            <v>-2</v>
          </cell>
        </row>
        <row r="1480">
          <cell r="L1480">
            <v>-2</v>
          </cell>
        </row>
        <row r="1481">
          <cell r="L1481">
            <v>0</v>
          </cell>
        </row>
        <row r="1482">
          <cell r="L1482">
            <v>3</v>
          </cell>
        </row>
        <row r="1483">
          <cell r="L1483">
            <v>-1</v>
          </cell>
        </row>
        <row r="1484">
          <cell r="L1484">
            <v>2</v>
          </cell>
        </row>
        <row r="1485">
          <cell r="L1485">
            <v>3</v>
          </cell>
        </row>
        <row r="1486">
          <cell r="L1486">
            <v>-1</v>
          </cell>
        </row>
        <row r="1487">
          <cell r="L1487">
            <v>0</v>
          </cell>
        </row>
        <row r="1488">
          <cell r="L1488">
            <v>2</v>
          </cell>
        </row>
        <row r="1489">
          <cell r="L1489">
            <v>0</v>
          </cell>
        </row>
        <row r="1490">
          <cell r="L1490">
            <v>2</v>
          </cell>
        </row>
        <row r="1491">
          <cell r="L1491">
            <v>4</v>
          </cell>
        </row>
        <row r="1492">
          <cell r="L1492">
            <v>-2</v>
          </cell>
        </row>
        <row r="1493">
          <cell r="L1493">
            <v>-2</v>
          </cell>
        </row>
        <row r="1494">
          <cell r="L1494">
            <v>-1</v>
          </cell>
        </row>
        <row r="1495">
          <cell r="L1495">
            <v>2</v>
          </cell>
        </row>
        <row r="1496">
          <cell r="L1496">
            <v>1</v>
          </cell>
        </row>
        <row r="1497">
          <cell r="L1497">
            <v>2</v>
          </cell>
        </row>
        <row r="1498">
          <cell r="L1498">
            <v>-2</v>
          </cell>
        </row>
        <row r="1499">
          <cell r="L1499">
            <v>3</v>
          </cell>
        </row>
        <row r="1500">
          <cell r="L1500">
            <v>6</v>
          </cell>
        </row>
        <row r="1501">
          <cell r="L1501">
            <v>-3</v>
          </cell>
        </row>
        <row r="1502">
          <cell r="L1502">
            <v>5</v>
          </cell>
        </row>
        <row r="1503">
          <cell r="L1503">
            <v>2</v>
          </cell>
        </row>
        <row r="1504">
          <cell r="L1504">
            <v>0</v>
          </cell>
        </row>
        <row r="1505">
          <cell r="L1505">
            <v>1</v>
          </cell>
        </row>
        <row r="1506">
          <cell r="L1506">
            <v>5</v>
          </cell>
        </row>
        <row r="1507">
          <cell r="L1507">
            <v>0</v>
          </cell>
        </row>
        <row r="1508">
          <cell r="L1508">
            <v>6</v>
          </cell>
        </row>
        <row r="1509">
          <cell r="L1509">
            <v>-2</v>
          </cell>
        </row>
        <row r="1510">
          <cell r="L1510">
            <v>2</v>
          </cell>
        </row>
        <row r="1511">
          <cell r="L1511">
            <v>2</v>
          </cell>
        </row>
        <row r="1512">
          <cell r="L1512">
            <v>11</v>
          </cell>
        </row>
        <row r="1513">
          <cell r="L1513">
            <v>-1</v>
          </cell>
        </row>
        <row r="1514">
          <cell r="L1514">
            <v>3</v>
          </cell>
        </row>
        <row r="1515">
          <cell r="L1515">
            <v>1</v>
          </cell>
        </row>
        <row r="1516">
          <cell r="L1516">
            <v>2</v>
          </cell>
        </row>
        <row r="1517">
          <cell r="L1517">
            <v>-1</v>
          </cell>
        </row>
        <row r="1518">
          <cell r="L1518">
            <v>2</v>
          </cell>
        </row>
        <row r="1519">
          <cell r="L1519">
            <v>-1</v>
          </cell>
        </row>
        <row r="1520">
          <cell r="L1520">
            <v>7</v>
          </cell>
        </row>
        <row r="1521">
          <cell r="L1521">
            <v>-3</v>
          </cell>
        </row>
        <row r="1522">
          <cell r="L1522">
            <v>1</v>
          </cell>
        </row>
        <row r="1523">
          <cell r="L1523">
            <v>0</v>
          </cell>
        </row>
        <row r="1524">
          <cell r="L1524">
            <v>-3</v>
          </cell>
        </row>
        <row r="1525">
          <cell r="L1525">
            <v>9</v>
          </cell>
        </row>
        <row r="1526">
          <cell r="L1526">
            <v>-3</v>
          </cell>
        </row>
        <row r="1527">
          <cell r="L1527">
            <v>2</v>
          </cell>
        </row>
        <row r="1528">
          <cell r="L1528">
            <v>-1</v>
          </cell>
        </row>
        <row r="1529">
          <cell r="L1529">
            <v>-2</v>
          </cell>
        </row>
        <row r="1530">
          <cell r="L1530">
            <v>-1</v>
          </cell>
        </row>
        <row r="1531">
          <cell r="L1531">
            <v>0</v>
          </cell>
        </row>
        <row r="1532">
          <cell r="L1532">
            <v>4</v>
          </cell>
        </row>
        <row r="1533">
          <cell r="L1533">
            <v>4</v>
          </cell>
        </row>
        <row r="1534">
          <cell r="L1534">
            <v>-4</v>
          </cell>
        </row>
        <row r="1535">
          <cell r="L1535">
            <v>1</v>
          </cell>
        </row>
        <row r="1536">
          <cell r="L1536">
            <v>-1</v>
          </cell>
        </row>
        <row r="1537">
          <cell r="L1537">
            <v>-1</v>
          </cell>
        </row>
        <row r="1538">
          <cell r="L1538">
            <v>2</v>
          </cell>
        </row>
        <row r="1539">
          <cell r="L1539">
            <v>-2</v>
          </cell>
        </row>
        <row r="1540">
          <cell r="L1540">
            <v>3</v>
          </cell>
        </row>
        <row r="1541">
          <cell r="L1541">
            <v>1</v>
          </cell>
        </row>
        <row r="1542">
          <cell r="L1542">
            <v>0</v>
          </cell>
        </row>
        <row r="1543">
          <cell r="L1543">
            <v>-2</v>
          </cell>
        </row>
        <row r="1544">
          <cell r="L1544">
            <v>-4</v>
          </cell>
        </row>
        <row r="1545">
          <cell r="L1545">
            <v>-2</v>
          </cell>
        </row>
        <row r="1546">
          <cell r="L1546">
            <v>-4</v>
          </cell>
        </row>
        <row r="1547">
          <cell r="L1547">
            <v>-2</v>
          </cell>
        </row>
        <row r="1548">
          <cell r="L1548">
            <v>-2</v>
          </cell>
        </row>
        <row r="1549">
          <cell r="L1549">
            <v>-1</v>
          </cell>
        </row>
        <row r="1550">
          <cell r="L1550">
            <v>6</v>
          </cell>
        </row>
        <row r="1551">
          <cell r="L1551">
            <v>-3</v>
          </cell>
        </row>
        <row r="1552">
          <cell r="L1552">
            <v>1</v>
          </cell>
        </row>
        <row r="1553">
          <cell r="L1553">
            <v>3</v>
          </cell>
        </row>
        <row r="1554">
          <cell r="L1554">
            <v>5</v>
          </cell>
        </row>
        <row r="1555">
          <cell r="L1555">
            <v>5</v>
          </cell>
        </row>
        <row r="1556">
          <cell r="L1556">
            <v>0</v>
          </cell>
        </row>
        <row r="1557">
          <cell r="L1557">
            <v>-1</v>
          </cell>
        </row>
        <row r="1558">
          <cell r="L1558">
            <v>1</v>
          </cell>
        </row>
        <row r="1559">
          <cell r="L1559">
            <v>0</v>
          </cell>
        </row>
        <row r="1560">
          <cell r="L1560">
            <v>6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1</v>
          </cell>
        </row>
        <row r="1564">
          <cell r="L1564">
            <v>1</v>
          </cell>
        </row>
        <row r="1565">
          <cell r="L1565">
            <v>-1</v>
          </cell>
        </row>
        <row r="1566">
          <cell r="L1566">
            <v>-1</v>
          </cell>
        </row>
        <row r="1567">
          <cell r="L1567">
            <v>1</v>
          </cell>
        </row>
        <row r="1568">
          <cell r="L1568">
            <v>-1</v>
          </cell>
        </row>
        <row r="1569">
          <cell r="L1569">
            <v>4</v>
          </cell>
        </row>
        <row r="1570">
          <cell r="L1570">
            <v>-2</v>
          </cell>
        </row>
        <row r="1571">
          <cell r="L1571">
            <v>0</v>
          </cell>
        </row>
        <row r="1572">
          <cell r="L1572">
            <v>-1</v>
          </cell>
        </row>
        <row r="1573">
          <cell r="L1573">
            <v>-2</v>
          </cell>
        </row>
        <row r="1574">
          <cell r="L1574">
            <v>-1</v>
          </cell>
        </row>
        <row r="1575">
          <cell r="L1575">
            <v>6</v>
          </cell>
        </row>
        <row r="1576">
          <cell r="L1576">
            <v>0</v>
          </cell>
        </row>
        <row r="1577">
          <cell r="L1577">
            <v>5</v>
          </cell>
        </row>
        <row r="1578">
          <cell r="L1578">
            <v>-6</v>
          </cell>
        </row>
        <row r="1579">
          <cell r="L1579">
            <v>-2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2</v>
          </cell>
        </row>
        <row r="1584">
          <cell r="L1584">
            <v>-1</v>
          </cell>
        </row>
        <row r="1585">
          <cell r="L1585">
            <v>-2</v>
          </cell>
        </row>
        <row r="1586">
          <cell r="L1586">
            <v>-2</v>
          </cell>
        </row>
        <row r="1587">
          <cell r="L1587">
            <v>-3</v>
          </cell>
        </row>
        <row r="1588">
          <cell r="L1588">
            <v>-2</v>
          </cell>
        </row>
        <row r="1589">
          <cell r="L1589">
            <v>1</v>
          </cell>
        </row>
        <row r="1590">
          <cell r="L1590">
            <v>2</v>
          </cell>
        </row>
        <row r="1591">
          <cell r="L1591">
            <v>5</v>
          </cell>
        </row>
        <row r="1592">
          <cell r="L1592">
            <v>-1</v>
          </cell>
        </row>
        <row r="1593">
          <cell r="L1593">
            <v>4</v>
          </cell>
        </row>
        <row r="1594">
          <cell r="L1594">
            <v>2</v>
          </cell>
        </row>
        <row r="1595">
          <cell r="L1595">
            <v>3</v>
          </cell>
        </row>
        <row r="1596">
          <cell r="L1596">
            <v>6</v>
          </cell>
        </row>
        <row r="1597">
          <cell r="L1597">
            <v>-2</v>
          </cell>
        </row>
        <row r="1598">
          <cell r="L1598">
            <v>-3</v>
          </cell>
        </row>
        <row r="1599">
          <cell r="L1599">
            <v>3</v>
          </cell>
        </row>
        <row r="1600">
          <cell r="L1600">
            <v>0</v>
          </cell>
        </row>
        <row r="1601">
          <cell r="L1601">
            <v>3</v>
          </cell>
        </row>
        <row r="1602">
          <cell r="L1602">
            <v>-3</v>
          </cell>
        </row>
        <row r="1603">
          <cell r="L1603">
            <v>3</v>
          </cell>
        </row>
        <row r="1604">
          <cell r="L1604">
            <v>2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-1</v>
          </cell>
        </row>
        <row r="1608">
          <cell r="L1608">
            <v>-4</v>
          </cell>
        </row>
        <row r="1609">
          <cell r="L1609">
            <v>-1</v>
          </cell>
        </row>
        <row r="1610">
          <cell r="L1610">
            <v>1</v>
          </cell>
        </row>
        <row r="1611">
          <cell r="L1611">
            <v>2</v>
          </cell>
        </row>
        <row r="1612">
          <cell r="L1612">
            <v>-6</v>
          </cell>
        </row>
        <row r="1613">
          <cell r="L1613">
            <v>-1</v>
          </cell>
        </row>
        <row r="1614">
          <cell r="L1614">
            <v>-1</v>
          </cell>
        </row>
        <row r="1615">
          <cell r="L1615">
            <v>3</v>
          </cell>
        </row>
        <row r="1616">
          <cell r="L1616">
            <v>4</v>
          </cell>
        </row>
        <row r="1617">
          <cell r="L1617">
            <v>-1</v>
          </cell>
        </row>
        <row r="1618">
          <cell r="L1618">
            <v>-4</v>
          </cell>
        </row>
        <row r="1619">
          <cell r="L1619">
            <v>0</v>
          </cell>
        </row>
        <row r="1620">
          <cell r="L1620">
            <v>2</v>
          </cell>
        </row>
        <row r="1621">
          <cell r="L1621">
            <v>2</v>
          </cell>
        </row>
        <row r="1622">
          <cell r="L1622">
            <v>1</v>
          </cell>
        </row>
        <row r="1623">
          <cell r="L1623">
            <v>-1</v>
          </cell>
        </row>
        <row r="1624">
          <cell r="L1624">
            <v>-1</v>
          </cell>
        </row>
        <row r="1625">
          <cell r="L1625">
            <v>8</v>
          </cell>
        </row>
        <row r="1626">
          <cell r="L1626">
            <v>-1</v>
          </cell>
        </row>
        <row r="1627">
          <cell r="L1627">
            <v>3</v>
          </cell>
        </row>
        <row r="1628">
          <cell r="L1628">
            <v>5</v>
          </cell>
        </row>
        <row r="1629">
          <cell r="L1629">
            <v>1</v>
          </cell>
        </row>
        <row r="1630">
          <cell r="L1630">
            <v>0</v>
          </cell>
        </row>
        <row r="1631">
          <cell r="L1631">
            <v>-3</v>
          </cell>
        </row>
        <row r="1632">
          <cell r="L1632">
            <v>2</v>
          </cell>
        </row>
        <row r="1633">
          <cell r="L1633">
            <v>5</v>
          </cell>
        </row>
        <row r="1634">
          <cell r="L1634">
            <v>1</v>
          </cell>
        </row>
        <row r="1635">
          <cell r="L1635">
            <v>-1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4</v>
          </cell>
        </row>
        <row r="1639">
          <cell r="L1639" t="str">
            <v/>
          </cell>
        </row>
        <row r="1640">
          <cell r="L1640" t="str">
            <v/>
          </cell>
        </row>
        <row r="1641">
          <cell r="L1641" t="str">
            <v/>
          </cell>
        </row>
        <row r="1642">
          <cell r="L1642" t="str">
            <v/>
          </cell>
        </row>
        <row r="1643">
          <cell r="L1643" t="str">
            <v/>
          </cell>
        </row>
        <row r="1644">
          <cell r="L1644" t="str">
            <v/>
          </cell>
        </row>
        <row r="1645">
          <cell r="L1645" t="str">
            <v/>
          </cell>
        </row>
        <row r="1646">
          <cell r="L1646" t="str">
            <v/>
          </cell>
        </row>
        <row r="1647">
          <cell r="L1647" t="str">
            <v/>
          </cell>
        </row>
        <row r="1648">
          <cell r="L1648" t="str">
            <v/>
          </cell>
        </row>
        <row r="1649">
          <cell r="L1649" t="str">
            <v/>
          </cell>
        </row>
        <row r="1650">
          <cell r="L1650" t="str">
            <v/>
          </cell>
        </row>
        <row r="1651">
          <cell r="L1651" t="str">
            <v/>
          </cell>
        </row>
        <row r="1652">
          <cell r="L1652" t="str">
            <v/>
          </cell>
        </row>
        <row r="1653">
          <cell r="L1653" t="str">
            <v/>
          </cell>
        </row>
        <row r="1654">
          <cell r="L1654" t="str">
            <v/>
          </cell>
        </row>
        <row r="1655">
          <cell r="L1655" t="str">
            <v/>
          </cell>
        </row>
        <row r="1656">
          <cell r="L1656" t="str">
            <v/>
          </cell>
        </row>
        <row r="1657">
          <cell r="L1657" t="str">
            <v/>
          </cell>
        </row>
        <row r="1658">
          <cell r="L1658" t="str">
            <v/>
          </cell>
        </row>
        <row r="1659">
          <cell r="L1659" t="str">
            <v/>
          </cell>
        </row>
        <row r="1660">
          <cell r="L1660" t="str">
            <v/>
          </cell>
        </row>
        <row r="1661">
          <cell r="L1661" t="str">
            <v/>
          </cell>
        </row>
        <row r="1662">
          <cell r="L1662" t="str">
            <v/>
          </cell>
        </row>
        <row r="1663">
          <cell r="L1663" t="str">
            <v/>
          </cell>
        </row>
        <row r="1664">
          <cell r="L1664" t="str">
            <v/>
          </cell>
        </row>
        <row r="1665">
          <cell r="L1665" t="str">
            <v/>
          </cell>
        </row>
        <row r="1666">
          <cell r="L1666" t="str">
            <v/>
          </cell>
        </row>
        <row r="1667">
          <cell r="L1667" t="str">
            <v/>
          </cell>
        </row>
        <row r="1668">
          <cell r="L1668" t="str">
            <v/>
          </cell>
        </row>
        <row r="1669">
          <cell r="L1669" t="str">
            <v/>
          </cell>
        </row>
        <row r="1670">
          <cell r="L1670" t="str">
            <v/>
          </cell>
        </row>
        <row r="1671">
          <cell r="L1671" t="str">
            <v/>
          </cell>
        </row>
        <row r="1672">
          <cell r="L1672" t="str">
            <v/>
          </cell>
        </row>
        <row r="1673">
          <cell r="L1673" t="str">
            <v/>
          </cell>
        </row>
        <row r="1674">
          <cell r="L1674" t="str">
            <v/>
          </cell>
        </row>
        <row r="1675">
          <cell r="L1675" t="str">
            <v/>
          </cell>
        </row>
        <row r="1676">
          <cell r="L1676" t="str">
            <v/>
          </cell>
        </row>
        <row r="1677">
          <cell r="L1677" t="str">
            <v/>
          </cell>
        </row>
        <row r="1678">
          <cell r="L1678" t="str">
            <v/>
          </cell>
        </row>
        <row r="1679">
          <cell r="L1679" t="str">
            <v/>
          </cell>
        </row>
        <row r="1680">
          <cell r="L1680" t="str">
            <v/>
          </cell>
        </row>
        <row r="1681">
          <cell r="L1681" t="str">
            <v/>
          </cell>
        </row>
        <row r="1682">
          <cell r="L1682" t="str">
            <v/>
          </cell>
        </row>
        <row r="1683">
          <cell r="L1683" t="str">
            <v/>
          </cell>
        </row>
        <row r="1684">
          <cell r="L1684" t="str">
            <v/>
          </cell>
        </row>
        <row r="1685">
          <cell r="L1685" t="str">
            <v/>
          </cell>
        </row>
        <row r="1686">
          <cell r="L1686" t="str">
            <v/>
          </cell>
        </row>
        <row r="1687">
          <cell r="L1687" t="str">
            <v/>
          </cell>
        </row>
        <row r="1688">
          <cell r="L1688" t="str">
            <v/>
          </cell>
        </row>
        <row r="1689">
          <cell r="L1689" t="str">
            <v/>
          </cell>
        </row>
        <row r="1690">
          <cell r="L1690" t="str">
            <v/>
          </cell>
        </row>
        <row r="1691">
          <cell r="L1691" t="str">
            <v/>
          </cell>
        </row>
        <row r="1692">
          <cell r="L1692" t="str">
            <v/>
          </cell>
        </row>
        <row r="1693">
          <cell r="L1693" t="str">
            <v/>
          </cell>
        </row>
        <row r="1694">
          <cell r="L1694" t="str">
            <v/>
          </cell>
        </row>
        <row r="1695">
          <cell r="L1695" t="str">
            <v/>
          </cell>
        </row>
        <row r="1696">
          <cell r="L1696" t="str">
            <v/>
          </cell>
        </row>
        <row r="1697">
          <cell r="L1697" t="str">
            <v/>
          </cell>
        </row>
        <row r="1698">
          <cell r="L1698" t="str">
            <v/>
          </cell>
        </row>
        <row r="1699">
          <cell r="L1699" t="str">
            <v/>
          </cell>
        </row>
        <row r="1700">
          <cell r="L1700" t="str">
            <v/>
          </cell>
        </row>
        <row r="1701">
          <cell r="L1701" t="str">
            <v/>
          </cell>
        </row>
        <row r="1702">
          <cell r="L1702" t="str">
            <v/>
          </cell>
        </row>
        <row r="1703">
          <cell r="L1703" t="str">
            <v/>
          </cell>
        </row>
        <row r="1704">
          <cell r="L1704" t="str">
            <v/>
          </cell>
        </row>
        <row r="1705">
          <cell r="L1705" t="str">
            <v/>
          </cell>
        </row>
        <row r="1706">
          <cell r="L1706" t="str">
            <v/>
          </cell>
        </row>
        <row r="1707">
          <cell r="L1707" t="str">
            <v/>
          </cell>
        </row>
        <row r="1708">
          <cell r="L1708" t="str">
            <v/>
          </cell>
        </row>
        <row r="1709">
          <cell r="L1709" t="str">
            <v/>
          </cell>
        </row>
        <row r="1710">
          <cell r="L1710" t="str">
            <v/>
          </cell>
        </row>
        <row r="1711">
          <cell r="L1711" t="str">
            <v/>
          </cell>
        </row>
        <row r="1712">
          <cell r="L1712" t="str">
            <v/>
          </cell>
        </row>
        <row r="1713">
          <cell r="L1713" t="str">
            <v/>
          </cell>
        </row>
        <row r="1714">
          <cell r="L1714" t="str">
            <v/>
          </cell>
        </row>
        <row r="1715">
          <cell r="L1715" t="str">
            <v/>
          </cell>
        </row>
        <row r="1716">
          <cell r="L1716" t="str">
            <v/>
          </cell>
        </row>
        <row r="1717">
          <cell r="L1717" t="str">
            <v/>
          </cell>
        </row>
        <row r="1718">
          <cell r="L1718" t="str">
            <v/>
          </cell>
        </row>
        <row r="1719">
          <cell r="L1719" t="str">
            <v/>
          </cell>
        </row>
        <row r="1720">
          <cell r="L1720" t="str">
            <v/>
          </cell>
        </row>
        <row r="1721">
          <cell r="L1721" t="str">
            <v/>
          </cell>
        </row>
        <row r="1722">
          <cell r="L1722" t="str">
            <v/>
          </cell>
        </row>
        <row r="1723">
          <cell r="L1723" t="str">
            <v/>
          </cell>
        </row>
        <row r="1724">
          <cell r="L1724" t="str">
            <v/>
          </cell>
        </row>
        <row r="1725">
          <cell r="L1725" t="str">
            <v/>
          </cell>
        </row>
        <row r="1726">
          <cell r="L1726" t="str">
            <v/>
          </cell>
        </row>
        <row r="1727">
          <cell r="L1727" t="str">
            <v/>
          </cell>
        </row>
        <row r="1728">
          <cell r="L1728" t="str">
            <v/>
          </cell>
        </row>
        <row r="1729">
          <cell r="L1729" t="str">
            <v/>
          </cell>
        </row>
        <row r="1730">
          <cell r="L1730" t="str">
            <v/>
          </cell>
        </row>
        <row r="1731">
          <cell r="L1731" t="str">
            <v/>
          </cell>
        </row>
        <row r="1732">
          <cell r="L1732" t="str">
            <v/>
          </cell>
        </row>
        <row r="1733">
          <cell r="L1733" t="str">
            <v/>
          </cell>
        </row>
        <row r="1734">
          <cell r="L1734" t="str">
            <v/>
          </cell>
        </row>
        <row r="1735">
          <cell r="L1735" t="str">
            <v/>
          </cell>
        </row>
        <row r="1736">
          <cell r="L1736" t="str">
            <v/>
          </cell>
        </row>
        <row r="1737">
          <cell r="L1737" t="str">
            <v/>
          </cell>
        </row>
        <row r="1738">
          <cell r="L1738" t="str">
            <v/>
          </cell>
        </row>
        <row r="1739">
          <cell r="L1739" t="str">
            <v/>
          </cell>
        </row>
        <row r="1740">
          <cell r="L1740" t="str">
            <v/>
          </cell>
        </row>
        <row r="1741">
          <cell r="L1741" t="str">
            <v/>
          </cell>
        </row>
        <row r="1742">
          <cell r="L1742" t="str">
            <v/>
          </cell>
        </row>
        <row r="1743">
          <cell r="L1743" t="str">
            <v/>
          </cell>
        </row>
        <row r="1744">
          <cell r="L1744" t="str">
            <v/>
          </cell>
        </row>
        <row r="1745">
          <cell r="L1745" t="str">
            <v/>
          </cell>
        </row>
        <row r="1746">
          <cell r="L1746" t="str">
            <v/>
          </cell>
        </row>
        <row r="1747">
          <cell r="L1747" t="str">
            <v/>
          </cell>
        </row>
        <row r="1748">
          <cell r="L1748" t="str">
            <v/>
          </cell>
        </row>
        <row r="1749">
          <cell r="L1749" t="str">
            <v/>
          </cell>
        </row>
        <row r="1750">
          <cell r="L1750" t="str">
            <v/>
          </cell>
        </row>
        <row r="1751">
          <cell r="L1751" t="str">
            <v/>
          </cell>
        </row>
        <row r="1752">
          <cell r="L1752" t="str">
            <v/>
          </cell>
        </row>
        <row r="1753">
          <cell r="L1753" t="str">
            <v/>
          </cell>
        </row>
        <row r="1754">
          <cell r="L1754" t="str">
            <v/>
          </cell>
        </row>
        <row r="1755">
          <cell r="L1755" t="str">
            <v/>
          </cell>
        </row>
        <row r="1756">
          <cell r="L1756" t="str">
            <v/>
          </cell>
        </row>
        <row r="1757">
          <cell r="L1757" t="str">
            <v/>
          </cell>
        </row>
        <row r="1758">
          <cell r="L1758" t="str">
            <v/>
          </cell>
        </row>
        <row r="1759">
          <cell r="L1759" t="str">
            <v/>
          </cell>
        </row>
        <row r="1760">
          <cell r="L1760" t="str">
            <v/>
          </cell>
        </row>
        <row r="1761">
          <cell r="L1761" t="str">
            <v/>
          </cell>
        </row>
        <row r="1762">
          <cell r="L1762" t="str">
            <v/>
          </cell>
        </row>
        <row r="1763">
          <cell r="L1763" t="str">
            <v/>
          </cell>
        </row>
        <row r="1764">
          <cell r="L1764" t="str">
            <v/>
          </cell>
        </row>
        <row r="1765">
          <cell r="L1765" t="str">
            <v/>
          </cell>
        </row>
        <row r="1766">
          <cell r="L1766" t="str">
            <v/>
          </cell>
        </row>
        <row r="1767">
          <cell r="L1767" t="str">
            <v/>
          </cell>
        </row>
        <row r="1768">
          <cell r="L1768" t="str">
            <v/>
          </cell>
        </row>
        <row r="1769">
          <cell r="L1769" t="str">
            <v/>
          </cell>
        </row>
        <row r="1770">
          <cell r="L1770" t="str">
            <v/>
          </cell>
        </row>
        <row r="1771">
          <cell r="L1771" t="str">
            <v/>
          </cell>
        </row>
        <row r="1772">
          <cell r="L1772" t="str">
            <v/>
          </cell>
        </row>
        <row r="1773">
          <cell r="L1773" t="str">
            <v/>
          </cell>
        </row>
        <row r="1774">
          <cell r="L1774" t="str">
            <v/>
          </cell>
        </row>
        <row r="1775">
          <cell r="L1775" t="str">
            <v/>
          </cell>
        </row>
        <row r="1776">
          <cell r="L1776" t="str">
            <v/>
          </cell>
        </row>
        <row r="1777">
          <cell r="L1777" t="str">
            <v/>
          </cell>
        </row>
        <row r="1778">
          <cell r="L1778" t="str">
            <v/>
          </cell>
        </row>
        <row r="1779">
          <cell r="L1779" t="str">
            <v/>
          </cell>
        </row>
        <row r="1780">
          <cell r="L1780" t="str">
            <v/>
          </cell>
        </row>
        <row r="1781">
          <cell r="L1781" t="str">
            <v/>
          </cell>
        </row>
        <row r="1782">
          <cell r="L1782" t="str">
            <v/>
          </cell>
        </row>
        <row r="1783">
          <cell r="L1783" t="str">
            <v/>
          </cell>
        </row>
        <row r="1784">
          <cell r="L1784" t="str">
            <v/>
          </cell>
        </row>
        <row r="1785">
          <cell r="L1785" t="str">
            <v/>
          </cell>
        </row>
        <row r="1786">
          <cell r="L1786" t="str">
            <v/>
          </cell>
        </row>
        <row r="1787">
          <cell r="L1787" t="str">
            <v/>
          </cell>
        </row>
        <row r="1788">
          <cell r="L1788" t="str">
            <v/>
          </cell>
        </row>
        <row r="1789">
          <cell r="L1789" t="str">
            <v/>
          </cell>
        </row>
        <row r="1790">
          <cell r="L1790" t="str">
            <v/>
          </cell>
        </row>
        <row r="1791">
          <cell r="L1791" t="str">
            <v/>
          </cell>
        </row>
        <row r="1792">
          <cell r="L1792" t="str">
            <v/>
          </cell>
        </row>
        <row r="1793">
          <cell r="L1793" t="str">
            <v/>
          </cell>
        </row>
        <row r="1794">
          <cell r="L1794" t="str">
            <v/>
          </cell>
        </row>
        <row r="1795">
          <cell r="L1795" t="str">
            <v/>
          </cell>
        </row>
        <row r="1796">
          <cell r="L1796" t="str">
            <v/>
          </cell>
        </row>
        <row r="1797">
          <cell r="L1797" t="str">
            <v/>
          </cell>
        </row>
        <row r="1798">
          <cell r="L1798" t="str">
            <v/>
          </cell>
        </row>
        <row r="1799">
          <cell r="L1799" t="str">
            <v/>
          </cell>
        </row>
        <row r="1800">
          <cell r="L1800" t="str">
            <v/>
          </cell>
        </row>
        <row r="1801">
          <cell r="L1801" t="str">
            <v/>
          </cell>
        </row>
        <row r="1802">
          <cell r="L1802" t="str">
            <v/>
          </cell>
        </row>
        <row r="1803">
          <cell r="L1803" t="str">
            <v/>
          </cell>
        </row>
        <row r="1804">
          <cell r="L1804" t="str">
            <v/>
          </cell>
        </row>
        <row r="1805">
          <cell r="L1805" t="str">
            <v/>
          </cell>
        </row>
        <row r="1806">
          <cell r="L1806" t="str">
            <v/>
          </cell>
        </row>
        <row r="1807">
          <cell r="L1807" t="str">
            <v/>
          </cell>
        </row>
        <row r="1808">
          <cell r="L1808" t="str">
            <v/>
          </cell>
        </row>
        <row r="1809">
          <cell r="L1809" t="str">
            <v/>
          </cell>
        </row>
        <row r="1810">
          <cell r="L1810" t="str">
            <v/>
          </cell>
        </row>
        <row r="1811">
          <cell r="L1811" t="str">
            <v/>
          </cell>
        </row>
        <row r="1812">
          <cell r="L1812" t="str">
            <v/>
          </cell>
        </row>
        <row r="1813">
          <cell r="L1813" t="str">
            <v/>
          </cell>
        </row>
        <row r="1814">
          <cell r="L1814" t="str">
            <v/>
          </cell>
        </row>
        <row r="1815">
          <cell r="L1815" t="str">
            <v/>
          </cell>
        </row>
        <row r="1816">
          <cell r="L1816" t="str">
            <v/>
          </cell>
        </row>
        <row r="1817">
          <cell r="L1817" t="str">
            <v/>
          </cell>
        </row>
        <row r="1818">
          <cell r="L1818" t="str">
            <v/>
          </cell>
        </row>
        <row r="1819">
          <cell r="L1819" t="str">
            <v/>
          </cell>
        </row>
        <row r="1820">
          <cell r="L1820" t="str">
            <v/>
          </cell>
        </row>
        <row r="1821">
          <cell r="L1821" t="str">
            <v/>
          </cell>
        </row>
        <row r="1822">
          <cell r="L1822" t="str">
            <v/>
          </cell>
        </row>
        <row r="1823">
          <cell r="L1823" t="str">
            <v/>
          </cell>
        </row>
        <row r="1824">
          <cell r="L1824" t="str">
            <v/>
          </cell>
        </row>
        <row r="1825">
          <cell r="L1825" t="str">
            <v/>
          </cell>
        </row>
        <row r="1826">
          <cell r="L1826" t="str">
            <v/>
          </cell>
        </row>
        <row r="1827">
          <cell r="L1827" t="str">
            <v/>
          </cell>
        </row>
        <row r="1828">
          <cell r="L1828" t="str">
            <v/>
          </cell>
        </row>
        <row r="1829">
          <cell r="L1829" t="str">
            <v/>
          </cell>
        </row>
        <row r="1830">
          <cell r="L1830" t="str">
            <v/>
          </cell>
        </row>
        <row r="1831">
          <cell r="L1831" t="str">
            <v/>
          </cell>
        </row>
        <row r="1832">
          <cell r="L1832" t="str">
            <v/>
          </cell>
        </row>
        <row r="1833">
          <cell r="L1833" t="str">
            <v/>
          </cell>
        </row>
        <row r="1834">
          <cell r="L1834" t="str">
            <v/>
          </cell>
        </row>
        <row r="1835">
          <cell r="L1835" t="str">
            <v/>
          </cell>
        </row>
        <row r="1836">
          <cell r="L1836" t="str">
            <v/>
          </cell>
        </row>
        <row r="1837">
          <cell r="L1837" t="str">
            <v/>
          </cell>
        </row>
        <row r="1838">
          <cell r="L1838" t="str">
            <v/>
          </cell>
        </row>
        <row r="1839">
          <cell r="L1839" t="str">
            <v/>
          </cell>
        </row>
        <row r="1840">
          <cell r="L1840" t="str">
            <v/>
          </cell>
        </row>
        <row r="1841">
          <cell r="L1841" t="str">
            <v/>
          </cell>
        </row>
        <row r="1842">
          <cell r="L1842" t="str">
            <v/>
          </cell>
        </row>
        <row r="1843">
          <cell r="L1843" t="str">
            <v/>
          </cell>
        </row>
        <row r="1844">
          <cell r="L1844" t="str">
            <v/>
          </cell>
        </row>
        <row r="1845">
          <cell r="L1845" t="str">
            <v/>
          </cell>
        </row>
        <row r="1846">
          <cell r="L1846" t="str">
            <v/>
          </cell>
        </row>
        <row r="1847">
          <cell r="L1847" t="str">
            <v/>
          </cell>
        </row>
        <row r="1848">
          <cell r="L1848" t="str">
            <v/>
          </cell>
        </row>
        <row r="1849">
          <cell r="L1849" t="str">
            <v/>
          </cell>
        </row>
        <row r="1850">
          <cell r="L1850" t="str">
            <v/>
          </cell>
        </row>
        <row r="1851">
          <cell r="L1851" t="str">
            <v/>
          </cell>
        </row>
        <row r="1852">
          <cell r="L1852" t="str">
            <v/>
          </cell>
        </row>
        <row r="1853">
          <cell r="L1853" t="str">
            <v/>
          </cell>
        </row>
        <row r="1854">
          <cell r="L1854" t="str">
            <v/>
          </cell>
        </row>
        <row r="1855">
          <cell r="L1855" t="str">
            <v/>
          </cell>
        </row>
        <row r="1856">
          <cell r="L1856" t="str">
            <v/>
          </cell>
        </row>
        <row r="1857">
          <cell r="L1857" t="str">
            <v/>
          </cell>
        </row>
        <row r="1858">
          <cell r="L1858" t="str">
            <v/>
          </cell>
        </row>
        <row r="1859">
          <cell r="L1859" t="str">
            <v/>
          </cell>
        </row>
        <row r="1860">
          <cell r="L1860" t="str">
            <v/>
          </cell>
        </row>
        <row r="1861">
          <cell r="L1861" t="str">
            <v/>
          </cell>
        </row>
        <row r="1862">
          <cell r="L1862" t="str">
            <v/>
          </cell>
        </row>
        <row r="1863">
          <cell r="L1863" t="str">
            <v/>
          </cell>
        </row>
        <row r="1864">
          <cell r="L1864" t="str">
            <v/>
          </cell>
        </row>
        <row r="1865">
          <cell r="L1865" t="str">
            <v/>
          </cell>
        </row>
        <row r="1866">
          <cell r="L1866" t="str">
            <v/>
          </cell>
        </row>
        <row r="1867">
          <cell r="L1867" t="str">
            <v/>
          </cell>
        </row>
        <row r="1868">
          <cell r="L1868" t="str">
            <v/>
          </cell>
        </row>
        <row r="1869">
          <cell r="L1869" t="str">
            <v/>
          </cell>
        </row>
        <row r="1870">
          <cell r="L1870" t="str">
            <v/>
          </cell>
        </row>
        <row r="1871">
          <cell r="L1871" t="str">
            <v/>
          </cell>
        </row>
        <row r="1872">
          <cell r="L1872" t="str">
            <v/>
          </cell>
        </row>
        <row r="1873">
          <cell r="L1873" t="str">
            <v/>
          </cell>
        </row>
        <row r="1874">
          <cell r="L1874" t="str">
            <v/>
          </cell>
        </row>
        <row r="1875">
          <cell r="L1875" t="str">
            <v/>
          </cell>
        </row>
        <row r="1876">
          <cell r="L1876" t="str">
            <v/>
          </cell>
        </row>
        <row r="1877">
          <cell r="L1877" t="str">
            <v/>
          </cell>
        </row>
        <row r="1878">
          <cell r="L1878" t="str">
            <v/>
          </cell>
        </row>
        <row r="1879">
          <cell r="L1879" t="str">
            <v/>
          </cell>
        </row>
        <row r="1880">
          <cell r="L1880" t="str">
            <v/>
          </cell>
        </row>
        <row r="1881">
          <cell r="L1881" t="str">
            <v/>
          </cell>
        </row>
        <row r="1882">
          <cell r="L1882" t="str">
            <v/>
          </cell>
        </row>
        <row r="1883">
          <cell r="L1883" t="str">
            <v/>
          </cell>
        </row>
        <row r="1884">
          <cell r="L1884" t="str">
            <v/>
          </cell>
        </row>
        <row r="1885">
          <cell r="L1885" t="str">
            <v/>
          </cell>
        </row>
        <row r="1886">
          <cell r="L1886" t="str">
            <v/>
          </cell>
        </row>
        <row r="1887">
          <cell r="L1887" t="str">
            <v/>
          </cell>
        </row>
        <row r="1888">
          <cell r="L1888" t="str">
            <v/>
          </cell>
        </row>
        <row r="1889">
          <cell r="L1889" t="str">
            <v/>
          </cell>
        </row>
        <row r="1890">
          <cell r="L1890" t="str">
            <v/>
          </cell>
        </row>
        <row r="1891">
          <cell r="L1891" t="str">
            <v/>
          </cell>
        </row>
        <row r="1892">
          <cell r="L1892" t="str">
            <v/>
          </cell>
        </row>
        <row r="1893">
          <cell r="L1893" t="str">
            <v/>
          </cell>
        </row>
        <row r="1894">
          <cell r="L1894" t="str">
            <v/>
          </cell>
        </row>
        <row r="1895">
          <cell r="L1895" t="str">
            <v/>
          </cell>
        </row>
        <row r="1896">
          <cell r="L1896" t="str">
            <v/>
          </cell>
        </row>
        <row r="1897">
          <cell r="L1897" t="str">
            <v/>
          </cell>
        </row>
        <row r="1898">
          <cell r="L1898" t="str">
            <v/>
          </cell>
        </row>
        <row r="1899">
          <cell r="L1899" t="str">
            <v/>
          </cell>
        </row>
        <row r="1900">
          <cell r="L1900" t="str">
            <v/>
          </cell>
        </row>
        <row r="1901">
          <cell r="L1901" t="str">
            <v/>
          </cell>
        </row>
        <row r="1902">
          <cell r="L1902" t="str">
            <v/>
          </cell>
        </row>
        <row r="1903">
          <cell r="L1903" t="str">
            <v/>
          </cell>
        </row>
        <row r="1904">
          <cell r="L1904" t="str">
            <v/>
          </cell>
        </row>
        <row r="1905">
          <cell r="L1905" t="str">
            <v/>
          </cell>
        </row>
        <row r="1906">
          <cell r="L1906" t="str">
            <v/>
          </cell>
        </row>
        <row r="1907">
          <cell r="L1907" t="str">
            <v/>
          </cell>
        </row>
        <row r="1908">
          <cell r="L1908" t="str">
            <v/>
          </cell>
        </row>
        <row r="1909">
          <cell r="L1909" t="str">
            <v/>
          </cell>
        </row>
        <row r="1910">
          <cell r="L1910" t="str">
            <v/>
          </cell>
        </row>
        <row r="1911">
          <cell r="L1911" t="str">
            <v/>
          </cell>
        </row>
        <row r="1912">
          <cell r="L1912" t="str">
            <v/>
          </cell>
        </row>
        <row r="1913">
          <cell r="L1913" t="str">
            <v/>
          </cell>
        </row>
        <row r="1914">
          <cell r="L1914" t="str">
            <v/>
          </cell>
        </row>
        <row r="1915">
          <cell r="L1915" t="str">
            <v/>
          </cell>
        </row>
        <row r="1916">
          <cell r="L1916" t="str">
            <v/>
          </cell>
        </row>
        <row r="1917">
          <cell r="L1917" t="str">
            <v/>
          </cell>
        </row>
        <row r="1918">
          <cell r="L1918" t="str">
            <v/>
          </cell>
        </row>
        <row r="1919">
          <cell r="L1919" t="str">
            <v/>
          </cell>
        </row>
        <row r="1920">
          <cell r="L1920" t="str">
            <v/>
          </cell>
        </row>
        <row r="1921">
          <cell r="L1921" t="str">
            <v/>
          </cell>
        </row>
        <row r="1922">
          <cell r="L1922" t="str">
            <v/>
          </cell>
        </row>
        <row r="1923">
          <cell r="L1923" t="str">
            <v/>
          </cell>
        </row>
        <row r="1924">
          <cell r="L1924" t="str">
            <v/>
          </cell>
        </row>
        <row r="1925">
          <cell r="L1925" t="str">
            <v/>
          </cell>
        </row>
        <row r="1926">
          <cell r="L1926" t="str">
            <v/>
          </cell>
        </row>
        <row r="1927">
          <cell r="L1927" t="str">
            <v/>
          </cell>
        </row>
        <row r="1928">
          <cell r="L1928" t="str">
            <v/>
          </cell>
        </row>
        <row r="1929">
          <cell r="L1929" t="str">
            <v/>
          </cell>
        </row>
        <row r="1930">
          <cell r="L1930" t="str">
            <v/>
          </cell>
        </row>
        <row r="1931">
          <cell r="L1931" t="str">
            <v/>
          </cell>
        </row>
        <row r="1932">
          <cell r="L1932" t="str">
            <v/>
          </cell>
        </row>
        <row r="1933">
          <cell r="L1933" t="str">
            <v/>
          </cell>
        </row>
        <row r="1934">
          <cell r="L1934" t="str">
            <v/>
          </cell>
        </row>
        <row r="1935">
          <cell r="L1935" t="str">
            <v/>
          </cell>
        </row>
        <row r="1936">
          <cell r="L1936" t="str">
            <v/>
          </cell>
        </row>
        <row r="1937">
          <cell r="L1937" t="str">
            <v/>
          </cell>
        </row>
        <row r="1938">
          <cell r="L1938" t="str">
            <v/>
          </cell>
        </row>
        <row r="1939">
          <cell r="L1939" t="str">
            <v/>
          </cell>
        </row>
        <row r="1940">
          <cell r="L1940" t="str">
            <v/>
          </cell>
        </row>
        <row r="1941">
          <cell r="L1941" t="str">
            <v/>
          </cell>
        </row>
        <row r="1942">
          <cell r="L1942" t="str">
            <v/>
          </cell>
        </row>
        <row r="1943">
          <cell r="L1943" t="str">
            <v/>
          </cell>
        </row>
        <row r="1944">
          <cell r="L1944" t="str">
            <v/>
          </cell>
        </row>
        <row r="1945">
          <cell r="L1945" t="str">
            <v/>
          </cell>
        </row>
        <row r="1946">
          <cell r="L1946" t="str">
            <v/>
          </cell>
        </row>
        <row r="1947">
          <cell r="L1947" t="str">
            <v/>
          </cell>
        </row>
        <row r="1948">
          <cell r="L1948" t="str">
            <v/>
          </cell>
        </row>
        <row r="1949">
          <cell r="L1949" t="str">
            <v/>
          </cell>
        </row>
        <row r="1950">
          <cell r="L1950" t="str">
            <v/>
          </cell>
        </row>
        <row r="1951">
          <cell r="L1951" t="str">
            <v/>
          </cell>
        </row>
        <row r="1952">
          <cell r="L1952" t="str">
            <v/>
          </cell>
        </row>
        <row r="1953">
          <cell r="L1953" t="str">
            <v/>
          </cell>
        </row>
        <row r="1954">
          <cell r="L1954" t="str">
            <v/>
          </cell>
        </row>
        <row r="1955">
          <cell r="L1955" t="str">
            <v/>
          </cell>
        </row>
        <row r="1956">
          <cell r="L1956" t="str">
            <v/>
          </cell>
        </row>
        <row r="1957">
          <cell r="L1957" t="str">
            <v/>
          </cell>
        </row>
        <row r="1958">
          <cell r="L1958" t="str">
            <v/>
          </cell>
        </row>
        <row r="1959">
          <cell r="L1959" t="str">
            <v/>
          </cell>
        </row>
        <row r="1960">
          <cell r="L1960" t="str">
            <v/>
          </cell>
        </row>
        <row r="1961">
          <cell r="L1961" t="str">
            <v/>
          </cell>
        </row>
        <row r="1962">
          <cell r="L1962" t="str">
            <v/>
          </cell>
        </row>
        <row r="1963">
          <cell r="L1963" t="str">
            <v/>
          </cell>
        </row>
        <row r="1964">
          <cell r="L1964" t="str">
            <v/>
          </cell>
        </row>
        <row r="1965">
          <cell r="L1965" t="str">
            <v/>
          </cell>
        </row>
        <row r="1966">
          <cell r="L1966" t="str">
            <v/>
          </cell>
        </row>
        <row r="1967">
          <cell r="L1967" t="str">
            <v/>
          </cell>
        </row>
        <row r="1968">
          <cell r="L1968" t="str">
            <v/>
          </cell>
        </row>
        <row r="1969">
          <cell r="L1969" t="str">
            <v/>
          </cell>
        </row>
        <row r="1970">
          <cell r="L1970" t="str">
            <v/>
          </cell>
        </row>
        <row r="1971">
          <cell r="L1971" t="str">
            <v/>
          </cell>
        </row>
        <row r="1972">
          <cell r="L1972" t="str">
            <v/>
          </cell>
        </row>
        <row r="1973">
          <cell r="L1973" t="str">
            <v/>
          </cell>
        </row>
        <row r="1974">
          <cell r="L1974" t="str">
            <v/>
          </cell>
        </row>
        <row r="1975">
          <cell r="L1975" t="str">
            <v/>
          </cell>
        </row>
        <row r="1976">
          <cell r="L1976" t="str">
            <v/>
          </cell>
        </row>
        <row r="1977">
          <cell r="L1977" t="str">
            <v/>
          </cell>
        </row>
        <row r="1978">
          <cell r="L1978" t="str">
            <v/>
          </cell>
        </row>
        <row r="1979">
          <cell r="L1979" t="str">
            <v/>
          </cell>
        </row>
        <row r="1980">
          <cell r="L1980" t="str">
            <v/>
          </cell>
        </row>
        <row r="1981">
          <cell r="L1981" t="str">
            <v/>
          </cell>
        </row>
        <row r="1982">
          <cell r="L1982" t="str">
            <v/>
          </cell>
        </row>
        <row r="1983">
          <cell r="L1983" t="str">
            <v/>
          </cell>
        </row>
        <row r="1984">
          <cell r="L1984" t="str">
            <v/>
          </cell>
        </row>
        <row r="1985">
          <cell r="L1985" t="str">
            <v/>
          </cell>
        </row>
        <row r="1986">
          <cell r="L1986" t="str">
            <v/>
          </cell>
        </row>
        <row r="1987">
          <cell r="L1987" t="str">
            <v/>
          </cell>
        </row>
        <row r="1988">
          <cell r="L1988" t="str">
            <v/>
          </cell>
        </row>
        <row r="1989">
          <cell r="L1989" t="str">
            <v/>
          </cell>
        </row>
        <row r="1990">
          <cell r="L1990" t="str">
            <v/>
          </cell>
        </row>
        <row r="1991">
          <cell r="L1991" t="str">
            <v/>
          </cell>
        </row>
        <row r="1992">
          <cell r="L1992" t="str">
            <v/>
          </cell>
        </row>
        <row r="1993">
          <cell r="L1993" t="str">
            <v/>
          </cell>
        </row>
        <row r="1994">
          <cell r="L1994" t="str">
            <v/>
          </cell>
        </row>
        <row r="1995">
          <cell r="L1995" t="str">
            <v/>
          </cell>
        </row>
        <row r="1996">
          <cell r="L1996" t="str">
            <v/>
          </cell>
        </row>
        <row r="1997">
          <cell r="L1997" t="str">
            <v/>
          </cell>
        </row>
        <row r="1998">
          <cell r="L1998" t="str">
            <v/>
          </cell>
        </row>
        <row r="1999">
          <cell r="L1999" t="str">
            <v/>
          </cell>
        </row>
        <row r="2000">
          <cell r="L2000" t="str">
            <v/>
          </cell>
        </row>
        <row r="2001">
          <cell r="L2001" t="str">
            <v/>
          </cell>
        </row>
        <row r="2002">
          <cell r="L2002" t="str">
            <v/>
          </cell>
        </row>
        <row r="2003">
          <cell r="L2003" t="str">
            <v/>
          </cell>
        </row>
        <row r="2004">
          <cell r="L2004" t="str">
            <v/>
          </cell>
        </row>
        <row r="2005">
          <cell r="L2005" t="str">
            <v/>
          </cell>
        </row>
        <row r="2006">
          <cell r="L2006" t="str">
            <v/>
          </cell>
        </row>
        <row r="2007">
          <cell r="L2007" t="str">
            <v/>
          </cell>
        </row>
        <row r="2008">
          <cell r="L2008" t="str">
            <v/>
          </cell>
        </row>
        <row r="2009">
          <cell r="L2009" t="str">
            <v/>
          </cell>
        </row>
        <row r="2010">
          <cell r="L2010" t="str">
            <v/>
          </cell>
        </row>
        <row r="2011">
          <cell r="L2011" t="str">
            <v/>
          </cell>
        </row>
        <row r="2012">
          <cell r="L2012" t="str">
            <v/>
          </cell>
        </row>
        <row r="2013">
          <cell r="L2013" t="str">
            <v/>
          </cell>
        </row>
        <row r="2014">
          <cell r="L2014" t="str">
            <v/>
          </cell>
        </row>
        <row r="2015">
          <cell r="L2015" t="str">
            <v/>
          </cell>
        </row>
        <row r="2016">
          <cell r="L2016" t="str">
            <v/>
          </cell>
        </row>
        <row r="2017">
          <cell r="L2017" t="str">
            <v/>
          </cell>
        </row>
        <row r="2018">
          <cell r="L2018" t="str">
            <v/>
          </cell>
        </row>
        <row r="2019">
          <cell r="L2019" t="str">
            <v/>
          </cell>
        </row>
        <row r="2020">
          <cell r="L2020" t="str">
            <v/>
          </cell>
        </row>
        <row r="2021">
          <cell r="L2021" t="str">
            <v/>
          </cell>
        </row>
        <row r="2022">
          <cell r="L2022" t="str">
            <v/>
          </cell>
        </row>
        <row r="2023">
          <cell r="L2023" t="str">
            <v/>
          </cell>
        </row>
        <row r="2024">
          <cell r="L2024" t="str">
            <v/>
          </cell>
        </row>
        <row r="2025">
          <cell r="L2025" t="str">
            <v/>
          </cell>
        </row>
        <row r="2026">
          <cell r="L2026" t="str">
            <v/>
          </cell>
        </row>
        <row r="2027">
          <cell r="L2027" t="str">
            <v/>
          </cell>
        </row>
        <row r="2028">
          <cell r="L2028" t="str">
            <v/>
          </cell>
        </row>
        <row r="2029">
          <cell r="L2029" t="str">
            <v/>
          </cell>
        </row>
        <row r="2030">
          <cell r="L2030" t="str">
            <v/>
          </cell>
        </row>
        <row r="2031">
          <cell r="L2031" t="str">
            <v/>
          </cell>
        </row>
        <row r="2032">
          <cell r="L2032" t="str">
            <v/>
          </cell>
        </row>
        <row r="2033">
          <cell r="L2033" t="str">
            <v/>
          </cell>
        </row>
        <row r="2034">
          <cell r="L2034" t="str">
            <v/>
          </cell>
        </row>
        <row r="2035">
          <cell r="L2035" t="str">
            <v/>
          </cell>
        </row>
        <row r="2036">
          <cell r="L2036" t="str">
            <v/>
          </cell>
        </row>
        <row r="2037">
          <cell r="L2037" t="str">
            <v/>
          </cell>
        </row>
        <row r="2038">
          <cell r="L2038" t="str">
            <v/>
          </cell>
        </row>
        <row r="2039">
          <cell r="L2039" t="str">
            <v/>
          </cell>
        </row>
        <row r="2040">
          <cell r="L2040" t="str">
            <v/>
          </cell>
        </row>
        <row r="2041">
          <cell r="L2041" t="str">
            <v/>
          </cell>
        </row>
        <row r="2042">
          <cell r="L2042" t="str">
            <v/>
          </cell>
        </row>
        <row r="2043">
          <cell r="L2043" t="str">
            <v/>
          </cell>
        </row>
        <row r="2044">
          <cell r="L2044" t="str">
            <v/>
          </cell>
        </row>
        <row r="2045">
          <cell r="L2045" t="str">
            <v/>
          </cell>
        </row>
        <row r="2046">
          <cell r="L2046" t="str">
            <v/>
          </cell>
        </row>
        <row r="2047">
          <cell r="L2047" t="str">
            <v/>
          </cell>
        </row>
        <row r="2048">
          <cell r="L2048" t="str">
            <v/>
          </cell>
        </row>
        <row r="2049">
          <cell r="L2049" t="str">
            <v/>
          </cell>
        </row>
        <row r="2050">
          <cell r="L2050" t="str">
            <v/>
          </cell>
        </row>
        <row r="2051">
          <cell r="L2051" t="str">
            <v/>
          </cell>
        </row>
        <row r="2052">
          <cell r="L2052" t="str">
            <v/>
          </cell>
        </row>
        <row r="2053">
          <cell r="L2053" t="str">
            <v/>
          </cell>
        </row>
        <row r="2054">
          <cell r="L2054" t="str">
            <v/>
          </cell>
        </row>
        <row r="2055">
          <cell r="L2055" t="str">
            <v/>
          </cell>
        </row>
        <row r="2056">
          <cell r="L2056" t="str">
            <v/>
          </cell>
        </row>
        <row r="2057">
          <cell r="L2057" t="str">
            <v/>
          </cell>
        </row>
        <row r="2058">
          <cell r="L2058" t="str">
            <v/>
          </cell>
        </row>
        <row r="2059">
          <cell r="L2059" t="str">
            <v/>
          </cell>
        </row>
        <row r="2060">
          <cell r="L2060" t="str">
            <v/>
          </cell>
        </row>
        <row r="2061">
          <cell r="L2061" t="str">
            <v/>
          </cell>
        </row>
        <row r="2062">
          <cell r="L2062" t="str">
            <v/>
          </cell>
        </row>
        <row r="2063">
          <cell r="L2063" t="str">
            <v/>
          </cell>
        </row>
        <row r="2064">
          <cell r="L2064" t="str">
            <v/>
          </cell>
        </row>
        <row r="2065">
          <cell r="L2065" t="str">
            <v/>
          </cell>
        </row>
        <row r="2066">
          <cell r="L2066" t="str">
            <v/>
          </cell>
        </row>
        <row r="2067">
          <cell r="L2067" t="str">
            <v/>
          </cell>
        </row>
        <row r="2068">
          <cell r="L2068" t="str">
            <v/>
          </cell>
        </row>
        <row r="2069">
          <cell r="L2069" t="str">
            <v/>
          </cell>
        </row>
        <row r="2070">
          <cell r="L2070" t="str">
            <v/>
          </cell>
        </row>
        <row r="2071">
          <cell r="L2071" t="str">
            <v/>
          </cell>
        </row>
        <row r="2072">
          <cell r="L2072" t="str">
            <v/>
          </cell>
        </row>
        <row r="2073">
          <cell r="L2073" t="str">
            <v/>
          </cell>
        </row>
        <row r="2074">
          <cell r="L2074" t="str">
            <v/>
          </cell>
        </row>
        <row r="2075">
          <cell r="L2075" t="str">
            <v/>
          </cell>
        </row>
        <row r="2076">
          <cell r="L2076" t="str">
            <v/>
          </cell>
        </row>
        <row r="2077">
          <cell r="L2077" t="str">
            <v/>
          </cell>
        </row>
        <row r="2078">
          <cell r="L2078" t="str">
            <v/>
          </cell>
        </row>
        <row r="2079">
          <cell r="L2079" t="str">
            <v/>
          </cell>
        </row>
        <row r="2080">
          <cell r="L2080" t="str">
            <v/>
          </cell>
        </row>
        <row r="2081">
          <cell r="L2081" t="str">
            <v/>
          </cell>
        </row>
        <row r="2082">
          <cell r="L2082" t="str">
            <v/>
          </cell>
        </row>
        <row r="2083">
          <cell r="L2083" t="str">
            <v/>
          </cell>
        </row>
        <row r="2084">
          <cell r="L2084" t="str">
            <v/>
          </cell>
        </row>
        <row r="2085">
          <cell r="L2085" t="str">
            <v/>
          </cell>
        </row>
        <row r="2086">
          <cell r="L2086" t="str">
            <v/>
          </cell>
        </row>
        <row r="2087">
          <cell r="L2087" t="str">
            <v/>
          </cell>
        </row>
        <row r="2088">
          <cell r="L2088" t="str">
            <v/>
          </cell>
        </row>
        <row r="2089">
          <cell r="L2089" t="str">
            <v/>
          </cell>
        </row>
        <row r="2090">
          <cell r="L2090" t="str">
            <v/>
          </cell>
        </row>
        <row r="2091">
          <cell r="L2091" t="str">
            <v/>
          </cell>
        </row>
        <row r="2092">
          <cell r="L2092" t="str">
            <v/>
          </cell>
        </row>
        <row r="2093">
          <cell r="L2093" t="str">
            <v/>
          </cell>
        </row>
        <row r="2094">
          <cell r="L2094" t="str">
            <v/>
          </cell>
        </row>
        <row r="2095">
          <cell r="L2095" t="str">
            <v/>
          </cell>
        </row>
        <row r="2096">
          <cell r="L2096" t="str">
            <v/>
          </cell>
        </row>
        <row r="2097">
          <cell r="L2097" t="str">
            <v/>
          </cell>
        </row>
        <row r="2098">
          <cell r="L2098" t="str">
            <v/>
          </cell>
        </row>
        <row r="2099">
          <cell r="L2099" t="str">
            <v/>
          </cell>
        </row>
        <row r="2100">
          <cell r="L2100" t="str">
            <v/>
          </cell>
        </row>
        <row r="2101">
          <cell r="L2101" t="str">
            <v/>
          </cell>
        </row>
        <row r="2102">
          <cell r="L2102" t="str">
            <v/>
          </cell>
        </row>
        <row r="2103">
          <cell r="L2103" t="str">
            <v/>
          </cell>
        </row>
        <row r="2104">
          <cell r="L2104" t="str">
            <v/>
          </cell>
        </row>
        <row r="2105">
          <cell r="L2105" t="str">
            <v/>
          </cell>
        </row>
        <row r="2106">
          <cell r="L2106" t="str">
            <v/>
          </cell>
        </row>
        <row r="2107">
          <cell r="L2107" t="str">
            <v/>
          </cell>
        </row>
        <row r="2108">
          <cell r="L2108" t="str">
            <v/>
          </cell>
        </row>
        <row r="2109">
          <cell r="L2109" t="str">
            <v/>
          </cell>
        </row>
        <row r="2110">
          <cell r="L2110" t="str">
            <v/>
          </cell>
        </row>
        <row r="2111">
          <cell r="L2111" t="str">
            <v/>
          </cell>
        </row>
        <row r="2112">
          <cell r="L2112" t="str">
            <v/>
          </cell>
        </row>
        <row r="2113">
          <cell r="L2113" t="str">
            <v/>
          </cell>
        </row>
        <row r="2114">
          <cell r="L2114" t="str">
            <v/>
          </cell>
        </row>
        <row r="2115">
          <cell r="L2115" t="str">
            <v/>
          </cell>
        </row>
        <row r="2116">
          <cell r="L2116" t="str">
            <v/>
          </cell>
        </row>
        <row r="2117">
          <cell r="L2117" t="str">
            <v/>
          </cell>
        </row>
        <row r="2118">
          <cell r="L2118" t="str">
            <v/>
          </cell>
        </row>
        <row r="2119">
          <cell r="L2119" t="str">
            <v/>
          </cell>
        </row>
        <row r="2120">
          <cell r="L2120" t="str">
            <v/>
          </cell>
        </row>
        <row r="2121">
          <cell r="L2121" t="str">
            <v/>
          </cell>
        </row>
        <row r="2122">
          <cell r="L2122" t="str">
            <v/>
          </cell>
        </row>
        <row r="2123">
          <cell r="L2123" t="str">
            <v/>
          </cell>
        </row>
        <row r="2124">
          <cell r="L2124" t="str">
            <v/>
          </cell>
        </row>
        <row r="2125">
          <cell r="L2125" t="str">
            <v/>
          </cell>
        </row>
        <row r="2126">
          <cell r="L2126" t="str">
            <v/>
          </cell>
        </row>
        <row r="2127">
          <cell r="L2127" t="str">
            <v/>
          </cell>
        </row>
        <row r="2128">
          <cell r="L2128" t="str">
            <v/>
          </cell>
        </row>
        <row r="2129">
          <cell r="L2129" t="str">
            <v/>
          </cell>
        </row>
        <row r="2130">
          <cell r="L2130" t="str">
            <v/>
          </cell>
        </row>
        <row r="2131">
          <cell r="L2131" t="str">
            <v/>
          </cell>
        </row>
        <row r="2132">
          <cell r="L2132" t="str">
            <v/>
          </cell>
        </row>
        <row r="2133">
          <cell r="L2133" t="str">
            <v/>
          </cell>
        </row>
        <row r="2134">
          <cell r="L2134" t="str">
            <v/>
          </cell>
        </row>
        <row r="2135">
          <cell r="L2135" t="str">
            <v/>
          </cell>
        </row>
        <row r="2136">
          <cell r="L2136" t="str">
            <v/>
          </cell>
        </row>
        <row r="2137">
          <cell r="L2137" t="str">
            <v/>
          </cell>
        </row>
        <row r="2138">
          <cell r="L2138" t="str">
            <v/>
          </cell>
        </row>
        <row r="2139">
          <cell r="L2139" t="str">
            <v/>
          </cell>
        </row>
        <row r="2140">
          <cell r="L2140" t="str">
            <v/>
          </cell>
        </row>
        <row r="2141">
          <cell r="L2141" t="str">
            <v/>
          </cell>
        </row>
        <row r="2142">
          <cell r="L2142" t="str">
            <v/>
          </cell>
        </row>
        <row r="2143">
          <cell r="L2143" t="str">
            <v/>
          </cell>
        </row>
        <row r="2144">
          <cell r="L2144" t="str">
            <v/>
          </cell>
        </row>
        <row r="2145">
          <cell r="L2145" t="str">
            <v/>
          </cell>
        </row>
        <row r="2146">
          <cell r="L2146" t="str">
            <v/>
          </cell>
        </row>
        <row r="2147">
          <cell r="L2147" t="str">
            <v/>
          </cell>
        </row>
        <row r="2148">
          <cell r="L2148" t="str">
            <v/>
          </cell>
        </row>
        <row r="2149">
          <cell r="L2149" t="str">
            <v/>
          </cell>
        </row>
        <row r="2150">
          <cell r="L2150" t="str">
            <v/>
          </cell>
        </row>
        <row r="2151">
          <cell r="L2151" t="str">
            <v/>
          </cell>
        </row>
        <row r="2152">
          <cell r="L2152" t="str">
            <v/>
          </cell>
        </row>
        <row r="2153">
          <cell r="L2153" t="str">
            <v/>
          </cell>
        </row>
        <row r="2154">
          <cell r="L2154" t="str">
            <v/>
          </cell>
        </row>
        <row r="2155">
          <cell r="L2155" t="str">
            <v/>
          </cell>
        </row>
        <row r="2156">
          <cell r="L2156" t="str">
            <v/>
          </cell>
        </row>
        <row r="2157">
          <cell r="L2157" t="str">
            <v/>
          </cell>
        </row>
        <row r="2158">
          <cell r="L2158" t="str">
            <v/>
          </cell>
        </row>
        <row r="2159">
          <cell r="L2159" t="str">
            <v/>
          </cell>
        </row>
        <row r="2160">
          <cell r="L2160" t="str">
            <v/>
          </cell>
        </row>
        <row r="2161">
          <cell r="L2161" t="str">
            <v/>
          </cell>
        </row>
        <row r="2162">
          <cell r="L2162" t="str">
            <v/>
          </cell>
        </row>
        <row r="2163">
          <cell r="L2163" t="str">
            <v/>
          </cell>
        </row>
        <row r="2164">
          <cell r="L2164" t="str">
            <v/>
          </cell>
        </row>
        <row r="2165">
          <cell r="L2165" t="str">
            <v/>
          </cell>
        </row>
        <row r="2166">
          <cell r="L2166" t="str">
            <v/>
          </cell>
        </row>
        <row r="2167">
          <cell r="L2167" t="str">
            <v/>
          </cell>
        </row>
        <row r="2168">
          <cell r="L2168" t="str">
            <v/>
          </cell>
        </row>
        <row r="2169">
          <cell r="L2169" t="str">
            <v/>
          </cell>
        </row>
        <row r="2170">
          <cell r="L2170" t="str">
            <v/>
          </cell>
        </row>
        <row r="2171">
          <cell r="L2171" t="str">
            <v/>
          </cell>
        </row>
        <row r="2172">
          <cell r="L2172" t="str">
            <v/>
          </cell>
        </row>
        <row r="2173">
          <cell r="L2173" t="str">
            <v/>
          </cell>
        </row>
        <row r="2174">
          <cell r="L2174" t="str">
            <v/>
          </cell>
        </row>
        <row r="2175">
          <cell r="L2175" t="str">
            <v/>
          </cell>
        </row>
        <row r="2176">
          <cell r="L2176" t="str">
            <v/>
          </cell>
        </row>
        <row r="2177">
          <cell r="L2177" t="str">
            <v/>
          </cell>
        </row>
        <row r="2178">
          <cell r="L2178" t="str">
            <v/>
          </cell>
        </row>
        <row r="2179">
          <cell r="L2179" t="str">
            <v/>
          </cell>
        </row>
        <row r="2180">
          <cell r="L2180" t="str">
            <v/>
          </cell>
        </row>
        <row r="2181">
          <cell r="L2181" t="str">
            <v/>
          </cell>
        </row>
        <row r="2182">
          <cell r="L2182" t="str">
            <v/>
          </cell>
        </row>
        <row r="2183">
          <cell r="L2183" t="str">
            <v/>
          </cell>
        </row>
        <row r="2184">
          <cell r="L2184" t="str">
            <v/>
          </cell>
        </row>
        <row r="2185">
          <cell r="L2185" t="str">
            <v/>
          </cell>
        </row>
        <row r="2186">
          <cell r="L2186" t="str">
            <v/>
          </cell>
        </row>
        <row r="2187">
          <cell r="L2187" t="str">
            <v/>
          </cell>
        </row>
        <row r="2188">
          <cell r="L2188" t="str">
            <v/>
          </cell>
        </row>
        <row r="2189">
          <cell r="L2189" t="str">
            <v/>
          </cell>
        </row>
        <row r="2190">
          <cell r="L2190" t="str">
            <v/>
          </cell>
        </row>
        <row r="2191">
          <cell r="L2191" t="str">
            <v/>
          </cell>
        </row>
        <row r="2192">
          <cell r="L2192" t="str">
            <v/>
          </cell>
        </row>
        <row r="2193">
          <cell r="L2193" t="str">
            <v/>
          </cell>
        </row>
        <row r="2194">
          <cell r="L2194" t="str">
            <v/>
          </cell>
        </row>
        <row r="2195">
          <cell r="L2195" t="str">
            <v/>
          </cell>
        </row>
        <row r="2196">
          <cell r="L2196" t="str">
            <v/>
          </cell>
        </row>
        <row r="2197">
          <cell r="L2197" t="str">
            <v/>
          </cell>
        </row>
        <row r="2198">
          <cell r="L2198" t="str">
            <v/>
          </cell>
        </row>
        <row r="2199">
          <cell r="L2199" t="str">
            <v/>
          </cell>
        </row>
        <row r="2200">
          <cell r="L2200" t="str">
            <v/>
          </cell>
        </row>
        <row r="2201">
          <cell r="L2201" t="str">
            <v/>
          </cell>
        </row>
        <row r="2202">
          <cell r="L2202" t="str">
            <v/>
          </cell>
        </row>
        <row r="2203">
          <cell r="L2203" t="str">
            <v/>
          </cell>
        </row>
        <row r="2204">
          <cell r="L2204" t="str">
            <v/>
          </cell>
        </row>
        <row r="2205">
          <cell r="L2205" t="str">
            <v/>
          </cell>
        </row>
        <row r="2206">
          <cell r="L2206" t="str">
            <v/>
          </cell>
        </row>
        <row r="2207">
          <cell r="L2207" t="str">
            <v/>
          </cell>
        </row>
        <row r="2208">
          <cell r="L2208" t="str">
            <v/>
          </cell>
        </row>
        <row r="2209">
          <cell r="L2209" t="str">
            <v/>
          </cell>
        </row>
        <row r="2210">
          <cell r="L2210" t="str">
            <v/>
          </cell>
        </row>
        <row r="2211">
          <cell r="L2211" t="str">
            <v/>
          </cell>
        </row>
        <row r="2212">
          <cell r="L2212" t="str">
            <v/>
          </cell>
        </row>
        <row r="2213">
          <cell r="L2213" t="str">
            <v/>
          </cell>
        </row>
        <row r="2214">
          <cell r="L2214" t="str">
            <v/>
          </cell>
        </row>
        <row r="2215">
          <cell r="L2215" t="str">
            <v/>
          </cell>
        </row>
        <row r="2216">
          <cell r="L2216" t="str">
            <v/>
          </cell>
        </row>
        <row r="2217">
          <cell r="L2217" t="str">
            <v/>
          </cell>
        </row>
        <row r="2218">
          <cell r="L2218" t="str">
            <v/>
          </cell>
        </row>
        <row r="2219">
          <cell r="L2219" t="str">
            <v/>
          </cell>
        </row>
        <row r="2220">
          <cell r="L2220" t="str">
            <v/>
          </cell>
        </row>
        <row r="2221">
          <cell r="L2221" t="str">
            <v/>
          </cell>
        </row>
        <row r="2222">
          <cell r="L2222" t="str">
            <v/>
          </cell>
        </row>
        <row r="2223">
          <cell r="L2223" t="str">
            <v/>
          </cell>
        </row>
        <row r="2224">
          <cell r="L2224" t="str">
            <v/>
          </cell>
        </row>
        <row r="2225">
          <cell r="L2225" t="str">
            <v/>
          </cell>
        </row>
        <row r="2226">
          <cell r="L2226" t="str">
            <v/>
          </cell>
        </row>
        <row r="2227">
          <cell r="L2227" t="str">
            <v/>
          </cell>
        </row>
        <row r="2228">
          <cell r="L2228" t="str">
            <v/>
          </cell>
        </row>
        <row r="2229">
          <cell r="L2229" t="str">
            <v/>
          </cell>
        </row>
        <row r="2230">
          <cell r="L2230" t="str">
            <v/>
          </cell>
        </row>
        <row r="2231">
          <cell r="L2231" t="str">
            <v/>
          </cell>
        </row>
        <row r="2232">
          <cell r="L2232" t="str">
            <v/>
          </cell>
        </row>
        <row r="2233">
          <cell r="L2233" t="str">
            <v/>
          </cell>
        </row>
        <row r="2234">
          <cell r="L2234" t="str">
            <v/>
          </cell>
        </row>
        <row r="2235">
          <cell r="L2235" t="str">
            <v/>
          </cell>
        </row>
        <row r="2236">
          <cell r="L2236" t="str">
            <v/>
          </cell>
        </row>
        <row r="2237">
          <cell r="L2237" t="str">
            <v/>
          </cell>
        </row>
        <row r="2238">
          <cell r="L2238" t="str">
            <v/>
          </cell>
        </row>
        <row r="2239">
          <cell r="L2239" t="str">
            <v/>
          </cell>
        </row>
        <row r="2240">
          <cell r="L2240" t="str">
            <v/>
          </cell>
        </row>
        <row r="2241">
          <cell r="L2241" t="str">
            <v/>
          </cell>
        </row>
        <row r="2242">
          <cell r="L2242" t="str">
            <v/>
          </cell>
        </row>
        <row r="2243">
          <cell r="L2243" t="str">
            <v/>
          </cell>
        </row>
        <row r="2244">
          <cell r="L2244" t="str">
            <v/>
          </cell>
        </row>
        <row r="2245">
          <cell r="L2245" t="str">
            <v/>
          </cell>
        </row>
        <row r="2246">
          <cell r="L2246" t="str">
            <v/>
          </cell>
        </row>
        <row r="2247">
          <cell r="L2247" t="str">
            <v/>
          </cell>
        </row>
        <row r="2248">
          <cell r="L2248" t="str">
            <v/>
          </cell>
        </row>
        <row r="2249">
          <cell r="L2249" t="str">
            <v/>
          </cell>
        </row>
        <row r="2250">
          <cell r="L2250" t="str">
            <v/>
          </cell>
        </row>
        <row r="2251">
          <cell r="L2251" t="str">
            <v/>
          </cell>
        </row>
        <row r="2252">
          <cell r="L2252" t="str">
            <v/>
          </cell>
        </row>
        <row r="2253">
          <cell r="L2253" t="str">
            <v/>
          </cell>
        </row>
        <row r="2254">
          <cell r="L2254" t="str">
            <v/>
          </cell>
        </row>
        <row r="2255">
          <cell r="L2255" t="str">
            <v/>
          </cell>
        </row>
        <row r="2256">
          <cell r="L2256" t="str">
            <v/>
          </cell>
        </row>
        <row r="2257">
          <cell r="L2257" t="str">
            <v/>
          </cell>
        </row>
        <row r="2258">
          <cell r="L2258" t="str">
            <v/>
          </cell>
        </row>
        <row r="2259">
          <cell r="L2259" t="str">
            <v/>
          </cell>
        </row>
        <row r="2260">
          <cell r="L2260" t="str">
            <v/>
          </cell>
        </row>
        <row r="2261">
          <cell r="L2261" t="str">
            <v/>
          </cell>
        </row>
        <row r="2262">
          <cell r="L2262" t="str">
            <v/>
          </cell>
        </row>
        <row r="2263">
          <cell r="L2263" t="str">
            <v/>
          </cell>
        </row>
        <row r="2264">
          <cell r="L2264" t="str">
            <v/>
          </cell>
        </row>
        <row r="2265">
          <cell r="L2265" t="str">
            <v/>
          </cell>
        </row>
        <row r="2266">
          <cell r="L2266" t="str">
            <v/>
          </cell>
        </row>
        <row r="2267">
          <cell r="L2267" t="str">
            <v/>
          </cell>
        </row>
        <row r="2268">
          <cell r="L2268" t="str">
            <v/>
          </cell>
        </row>
        <row r="2269">
          <cell r="L2269" t="str">
            <v/>
          </cell>
        </row>
        <row r="2270">
          <cell r="L2270" t="str">
            <v/>
          </cell>
        </row>
        <row r="2271">
          <cell r="L2271" t="str">
            <v/>
          </cell>
        </row>
        <row r="2272">
          <cell r="L2272" t="str">
            <v/>
          </cell>
        </row>
        <row r="2273">
          <cell r="L2273" t="str">
            <v/>
          </cell>
        </row>
        <row r="2274">
          <cell r="L2274" t="str">
            <v/>
          </cell>
        </row>
        <row r="2275">
          <cell r="L2275" t="str">
            <v/>
          </cell>
        </row>
        <row r="2276">
          <cell r="L2276" t="str">
            <v/>
          </cell>
        </row>
        <row r="2277">
          <cell r="L2277" t="str">
            <v/>
          </cell>
        </row>
        <row r="2278">
          <cell r="L2278" t="str">
            <v/>
          </cell>
        </row>
        <row r="2279">
          <cell r="L2279" t="str">
            <v/>
          </cell>
        </row>
        <row r="2280">
          <cell r="L2280" t="str">
            <v/>
          </cell>
        </row>
        <row r="2281">
          <cell r="L2281" t="str">
            <v/>
          </cell>
        </row>
        <row r="2282">
          <cell r="L2282" t="str">
            <v/>
          </cell>
        </row>
        <row r="2283">
          <cell r="L2283" t="str">
            <v/>
          </cell>
        </row>
        <row r="2284">
          <cell r="L2284" t="str">
            <v/>
          </cell>
        </row>
        <row r="2285">
          <cell r="L2285" t="str">
            <v/>
          </cell>
        </row>
        <row r="2286">
          <cell r="L2286" t="str">
            <v/>
          </cell>
        </row>
        <row r="2287">
          <cell r="L2287" t="str">
            <v/>
          </cell>
        </row>
        <row r="2288">
          <cell r="L2288" t="str">
            <v/>
          </cell>
        </row>
        <row r="2289">
          <cell r="L2289" t="str">
            <v/>
          </cell>
        </row>
        <row r="2290">
          <cell r="L2290" t="str">
            <v/>
          </cell>
        </row>
        <row r="2291">
          <cell r="L2291" t="str">
            <v/>
          </cell>
        </row>
        <row r="2292">
          <cell r="L2292" t="str">
            <v/>
          </cell>
        </row>
        <row r="2293">
          <cell r="L2293" t="str">
            <v/>
          </cell>
        </row>
        <row r="2294">
          <cell r="L2294" t="str">
            <v/>
          </cell>
        </row>
        <row r="2295">
          <cell r="L2295" t="str">
            <v/>
          </cell>
        </row>
        <row r="2296">
          <cell r="L2296" t="str">
            <v/>
          </cell>
        </row>
        <row r="2297">
          <cell r="L2297" t="str">
            <v/>
          </cell>
        </row>
        <row r="2298">
          <cell r="L2298" t="str">
            <v/>
          </cell>
        </row>
        <row r="2299">
          <cell r="L2299" t="str">
            <v/>
          </cell>
        </row>
        <row r="2300">
          <cell r="L2300" t="str">
            <v/>
          </cell>
        </row>
        <row r="2301">
          <cell r="L2301" t="str">
            <v/>
          </cell>
        </row>
        <row r="2302">
          <cell r="L2302" t="str">
            <v/>
          </cell>
        </row>
        <row r="2303">
          <cell r="L2303" t="str">
            <v/>
          </cell>
        </row>
        <row r="2304">
          <cell r="L2304" t="str">
            <v/>
          </cell>
        </row>
        <row r="2305">
          <cell r="L2305" t="str">
            <v/>
          </cell>
        </row>
        <row r="2306">
          <cell r="L2306" t="str">
            <v/>
          </cell>
        </row>
        <row r="2307">
          <cell r="L2307" t="str">
            <v/>
          </cell>
        </row>
        <row r="2308">
          <cell r="L2308" t="str">
            <v/>
          </cell>
        </row>
        <row r="2309">
          <cell r="L2309" t="str">
            <v/>
          </cell>
        </row>
        <row r="2310">
          <cell r="L2310" t="str">
            <v/>
          </cell>
        </row>
        <row r="2311">
          <cell r="L2311" t="str">
            <v/>
          </cell>
        </row>
        <row r="2312">
          <cell r="L2312" t="str">
            <v/>
          </cell>
        </row>
        <row r="2313">
          <cell r="L2313" t="str">
            <v/>
          </cell>
        </row>
        <row r="2314">
          <cell r="L2314" t="str">
            <v/>
          </cell>
        </row>
        <row r="2315">
          <cell r="L2315" t="str">
            <v/>
          </cell>
        </row>
        <row r="2316">
          <cell r="L2316" t="str">
            <v/>
          </cell>
        </row>
        <row r="2317">
          <cell r="L2317" t="str">
            <v/>
          </cell>
        </row>
        <row r="2318">
          <cell r="L2318" t="str">
            <v/>
          </cell>
        </row>
        <row r="2319">
          <cell r="L2319" t="str">
            <v/>
          </cell>
        </row>
        <row r="2320">
          <cell r="L2320" t="str">
            <v/>
          </cell>
        </row>
        <row r="2321">
          <cell r="L2321" t="str">
            <v/>
          </cell>
        </row>
        <row r="2322">
          <cell r="L2322" t="str">
            <v/>
          </cell>
        </row>
        <row r="2323">
          <cell r="L2323" t="str">
            <v/>
          </cell>
        </row>
        <row r="2324">
          <cell r="L2324" t="str">
            <v/>
          </cell>
        </row>
        <row r="2325">
          <cell r="L2325" t="str">
            <v/>
          </cell>
        </row>
        <row r="2326">
          <cell r="L2326" t="str">
            <v/>
          </cell>
        </row>
        <row r="2327">
          <cell r="L2327" t="str">
            <v/>
          </cell>
        </row>
        <row r="2328">
          <cell r="L2328" t="str">
            <v/>
          </cell>
        </row>
        <row r="2329">
          <cell r="L2329" t="str">
            <v/>
          </cell>
        </row>
        <row r="2330">
          <cell r="L2330" t="str">
            <v/>
          </cell>
        </row>
        <row r="2331">
          <cell r="L2331" t="str">
            <v/>
          </cell>
        </row>
        <row r="2332">
          <cell r="L2332" t="str">
            <v/>
          </cell>
        </row>
        <row r="2333">
          <cell r="L2333" t="str">
            <v/>
          </cell>
        </row>
        <row r="2334">
          <cell r="L2334" t="str">
            <v/>
          </cell>
        </row>
        <row r="2335">
          <cell r="L2335" t="str">
            <v/>
          </cell>
        </row>
        <row r="2336">
          <cell r="L2336" t="str">
            <v/>
          </cell>
        </row>
        <row r="2337">
          <cell r="L2337" t="str">
            <v/>
          </cell>
        </row>
        <row r="2338">
          <cell r="L2338" t="str">
            <v/>
          </cell>
        </row>
        <row r="2339">
          <cell r="L2339" t="str">
            <v/>
          </cell>
        </row>
        <row r="2340">
          <cell r="L2340" t="str">
            <v/>
          </cell>
        </row>
        <row r="2341">
          <cell r="L2341" t="str">
            <v/>
          </cell>
        </row>
        <row r="2342">
          <cell r="L2342" t="str">
            <v/>
          </cell>
        </row>
        <row r="2343">
          <cell r="L2343" t="str">
            <v/>
          </cell>
        </row>
        <row r="2344">
          <cell r="L2344" t="str">
            <v/>
          </cell>
        </row>
        <row r="2345">
          <cell r="L2345" t="str">
            <v/>
          </cell>
        </row>
        <row r="2346">
          <cell r="L2346" t="str">
            <v/>
          </cell>
        </row>
        <row r="2347">
          <cell r="L2347" t="str">
            <v/>
          </cell>
        </row>
        <row r="2348">
          <cell r="L2348" t="str">
            <v/>
          </cell>
        </row>
        <row r="2349">
          <cell r="L2349" t="str">
            <v/>
          </cell>
        </row>
        <row r="2350">
          <cell r="L2350" t="str">
            <v/>
          </cell>
        </row>
        <row r="2351">
          <cell r="L2351" t="str">
            <v/>
          </cell>
        </row>
        <row r="2352">
          <cell r="L2352" t="str">
            <v/>
          </cell>
        </row>
        <row r="2353">
          <cell r="L2353" t="str">
            <v/>
          </cell>
        </row>
        <row r="2354">
          <cell r="L2354" t="str">
            <v/>
          </cell>
        </row>
        <row r="2355">
          <cell r="L2355" t="str">
            <v/>
          </cell>
        </row>
        <row r="2356">
          <cell r="L2356" t="str">
            <v/>
          </cell>
        </row>
        <row r="2357">
          <cell r="L2357" t="str">
            <v/>
          </cell>
        </row>
        <row r="2358">
          <cell r="L2358" t="str">
            <v/>
          </cell>
        </row>
        <row r="2359">
          <cell r="L2359" t="str">
            <v/>
          </cell>
        </row>
        <row r="2360">
          <cell r="L2360" t="str">
            <v/>
          </cell>
        </row>
        <row r="2361">
          <cell r="L2361" t="str">
            <v/>
          </cell>
        </row>
        <row r="2362">
          <cell r="L2362" t="str">
            <v/>
          </cell>
        </row>
        <row r="2363">
          <cell r="L2363" t="str">
            <v/>
          </cell>
        </row>
        <row r="2364">
          <cell r="L2364" t="str">
            <v/>
          </cell>
        </row>
        <row r="2365">
          <cell r="L2365" t="str">
            <v/>
          </cell>
        </row>
        <row r="2366">
          <cell r="L2366" t="str">
            <v/>
          </cell>
        </row>
        <row r="2367">
          <cell r="L2367" t="str">
            <v/>
          </cell>
        </row>
        <row r="2368">
          <cell r="L2368" t="str">
            <v/>
          </cell>
        </row>
        <row r="2369">
          <cell r="L2369" t="str">
            <v/>
          </cell>
        </row>
        <row r="2370">
          <cell r="L2370" t="str">
            <v/>
          </cell>
        </row>
        <row r="2371">
          <cell r="L2371" t="str">
            <v/>
          </cell>
        </row>
        <row r="2372">
          <cell r="L2372" t="str">
            <v/>
          </cell>
        </row>
        <row r="2373">
          <cell r="L2373" t="str">
            <v/>
          </cell>
        </row>
        <row r="2374">
          <cell r="L2374" t="str">
            <v/>
          </cell>
        </row>
        <row r="2375">
          <cell r="L2375" t="str">
            <v/>
          </cell>
        </row>
        <row r="2376">
          <cell r="L2376" t="str">
            <v/>
          </cell>
        </row>
        <row r="2377">
          <cell r="L2377" t="str">
            <v/>
          </cell>
        </row>
        <row r="2378">
          <cell r="L2378" t="str">
            <v/>
          </cell>
        </row>
        <row r="2379">
          <cell r="L2379" t="str">
            <v/>
          </cell>
        </row>
        <row r="2380">
          <cell r="L2380" t="str">
            <v/>
          </cell>
        </row>
        <row r="2381">
          <cell r="L2381" t="str">
            <v/>
          </cell>
        </row>
        <row r="2382">
          <cell r="L2382" t="str">
            <v/>
          </cell>
        </row>
        <row r="2383">
          <cell r="L2383" t="str">
            <v/>
          </cell>
        </row>
        <row r="2384">
          <cell r="L2384" t="str">
            <v/>
          </cell>
        </row>
        <row r="2385">
          <cell r="L2385" t="str">
            <v/>
          </cell>
        </row>
        <row r="2386">
          <cell r="L2386" t="str">
            <v/>
          </cell>
        </row>
        <row r="2387">
          <cell r="L2387" t="str">
            <v/>
          </cell>
        </row>
        <row r="2388">
          <cell r="L2388" t="str">
            <v/>
          </cell>
        </row>
        <row r="2389">
          <cell r="L2389" t="str">
            <v/>
          </cell>
        </row>
        <row r="2390">
          <cell r="L2390" t="str">
            <v/>
          </cell>
        </row>
        <row r="2391">
          <cell r="L2391" t="str">
            <v/>
          </cell>
        </row>
        <row r="2392">
          <cell r="L2392" t="str">
            <v/>
          </cell>
        </row>
        <row r="2393">
          <cell r="L2393" t="str">
            <v/>
          </cell>
        </row>
        <row r="2394">
          <cell r="L2394" t="str">
            <v/>
          </cell>
        </row>
        <row r="2395">
          <cell r="L2395" t="str">
            <v/>
          </cell>
        </row>
        <row r="2396">
          <cell r="L2396" t="str">
            <v/>
          </cell>
        </row>
        <row r="2397">
          <cell r="L2397" t="str">
            <v/>
          </cell>
        </row>
        <row r="2398">
          <cell r="L2398" t="str">
            <v/>
          </cell>
        </row>
        <row r="2399">
          <cell r="L2399" t="str">
            <v/>
          </cell>
        </row>
        <row r="2400">
          <cell r="L2400" t="str">
            <v/>
          </cell>
        </row>
        <row r="2401">
          <cell r="L2401" t="str">
            <v/>
          </cell>
        </row>
        <row r="2402">
          <cell r="L2402" t="str">
            <v/>
          </cell>
        </row>
        <row r="2403">
          <cell r="L2403" t="str">
            <v/>
          </cell>
        </row>
        <row r="2404">
          <cell r="L2404" t="str">
            <v/>
          </cell>
        </row>
        <row r="2405">
          <cell r="L2405" t="str">
            <v/>
          </cell>
        </row>
        <row r="2406">
          <cell r="L2406" t="str">
            <v/>
          </cell>
        </row>
        <row r="2407">
          <cell r="L2407" t="str">
            <v/>
          </cell>
        </row>
        <row r="2408">
          <cell r="L2408" t="str">
            <v/>
          </cell>
        </row>
        <row r="2409">
          <cell r="L2409" t="str">
            <v/>
          </cell>
        </row>
        <row r="2410">
          <cell r="L2410" t="str">
            <v/>
          </cell>
        </row>
        <row r="2411">
          <cell r="L2411" t="str">
            <v/>
          </cell>
        </row>
        <row r="2412">
          <cell r="L2412" t="str">
            <v/>
          </cell>
        </row>
        <row r="2413">
          <cell r="L2413" t="str">
            <v/>
          </cell>
        </row>
        <row r="2414">
          <cell r="L2414" t="str">
            <v/>
          </cell>
        </row>
        <row r="2415">
          <cell r="L2415" t="str">
            <v/>
          </cell>
        </row>
        <row r="2416">
          <cell r="L2416" t="str">
            <v/>
          </cell>
        </row>
        <row r="2417">
          <cell r="L2417" t="str">
            <v/>
          </cell>
        </row>
        <row r="2418">
          <cell r="L2418" t="str">
            <v/>
          </cell>
        </row>
        <row r="2419">
          <cell r="L2419" t="str">
            <v/>
          </cell>
        </row>
        <row r="2420">
          <cell r="L2420" t="str">
            <v/>
          </cell>
        </row>
        <row r="2421">
          <cell r="L2421" t="str">
            <v/>
          </cell>
        </row>
        <row r="2422">
          <cell r="L2422" t="str">
            <v/>
          </cell>
        </row>
        <row r="2423">
          <cell r="L2423" t="str">
            <v/>
          </cell>
        </row>
        <row r="2424">
          <cell r="L2424" t="str">
            <v/>
          </cell>
        </row>
        <row r="2425">
          <cell r="L2425" t="str">
            <v/>
          </cell>
        </row>
        <row r="2426">
          <cell r="L2426" t="str">
            <v/>
          </cell>
        </row>
        <row r="2427">
          <cell r="L2427" t="str">
            <v/>
          </cell>
        </row>
        <row r="2428">
          <cell r="L2428" t="str">
            <v/>
          </cell>
        </row>
        <row r="2429">
          <cell r="L2429" t="str">
            <v/>
          </cell>
        </row>
        <row r="2430">
          <cell r="L2430" t="str">
            <v/>
          </cell>
        </row>
        <row r="2431">
          <cell r="L2431" t="str">
            <v/>
          </cell>
        </row>
        <row r="2432">
          <cell r="L2432" t="str">
            <v/>
          </cell>
        </row>
        <row r="2433">
          <cell r="L2433" t="str">
            <v/>
          </cell>
        </row>
        <row r="2434">
          <cell r="L2434" t="str">
            <v/>
          </cell>
        </row>
        <row r="2435">
          <cell r="L2435" t="str">
            <v/>
          </cell>
        </row>
        <row r="2436">
          <cell r="L2436" t="str">
            <v/>
          </cell>
        </row>
        <row r="2437">
          <cell r="L2437" t="str">
            <v/>
          </cell>
        </row>
        <row r="2438">
          <cell r="L2438" t="str">
            <v/>
          </cell>
        </row>
        <row r="2439">
          <cell r="L2439" t="str">
            <v/>
          </cell>
        </row>
        <row r="2440">
          <cell r="L2440" t="str">
            <v/>
          </cell>
        </row>
        <row r="2441">
          <cell r="L2441" t="str">
            <v/>
          </cell>
        </row>
        <row r="2442">
          <cell r="L2442" t="str">
            <v/>
          </cell>
        </row>
        <row r="2443">
          <cell r="L2443" t="str">
            <v/>
          </cell>
        </row>
        <row r="2444">
          <cell r="L2444" t="str">
            <v/>
          </cell>
        </row>
        <row r="2445">
          <cell r="L2445" t="str">
            <v/>
          </cell>
        </row>
        <row r="2446">
          <cell r="L2446" t="str">
            <v/>
          </cell>
        </row>
        <row r="2447">
          <cell r="L2447" t="str">
            <v/>
          </cell>
        </row>
        <row r="2448">
          <cell r="L2448" t="str">
            <v/>
          </cell>
        </row>
        <row r="2449">
          <cell r="L2449" t="str">
            <v/>
          </cell>
        </row>
        <row r="2450">
          <cell r="L2450" t="str">
            <v/>
          </cell>
        </row>
        <row r="2451">
          <cell r="L2451" t="str">
            <v/>
          </cell>
        </row>
        <row r="2452">
          <cell r="L2452" t="str">
            <v/>
          </cell>
        </row>
        <row r="2453">
          <cell r="L2453" t="str">
            <v/>
          </cell>
        </row>
        <row r="2454">
          <cell r="L2454" t="str">
            <v/>
          </cell>
        </row>
        <row r="2455">
          <cell r="L2455" t="str">
            <v/>
          </cell>
        </row>
        <row r="2456">
          <cell r="L2456" t="str">
            <v/>
          </cell>
        </row>
        <row r="2457">
          <cell r="L2457" t="str">
            <v/>
          </cell>
        </row>
        <row r="2458">
          <cell r="L2458" t="str">
            <v/>
          </cell>
        </row>
        <row r="2459">
          <cell r="L2459" t="str">
            <v/>
          </cell>
        </row>
        <row r="2460">
          <cell r="L2460" t="str">
            <v/>
          </cell>
        </row>
        <row r="2461">
          <cell r="L2461" t="str">
            <v/>
          </cell>
        </row>
        <row r="2462">
          <cell r="L2462" t="str">
            <v/>
          </cell>
        </row>
        <row r="2463">
          <cell r="L2463" t="str">
            <v/>
          </cell>
        </row>
        <row r="2464">
          <cell r="L2464" t="str">
            <v/>
          </cell>
        </row>
        <row r="2465">
          <cell r="L2465" t="str">
            <v/>
          </cell>
        </row>
        <row r="2466">
          <cell r="L2466" t="str">
            <v/>
          </cell>
        </row>
        <row r="2467">
          <cell r="L2467" t="str">
            <v/>
          </cell>
        </row>
        <row r="2468">
          <cell r="L2468" t="str">
            <v/>
          </cell>
        </row>
        <row r="2469">
          <cell r="L2469" t="str">
            <v/>
          </cell>
        </row>
        <row r="2470">
          <cell r="L2470" t="str">
            <v/>
          </cell>
        </row>
        <row r="2471">
          <cell r="L2471" t="str">
            <v/>
          </cell>
        </row>
        <row r="2472">
          <cell r="L2472" t="str">
            <v/>
          </cell>
        </row>
        <row r="2473">
          <cell r="L2473" t="str">
            <v/>
          </cell>
        </row>
        <row r="2474">
          <cell r="L2474" t="str">
            <v/>
          </cell>
        </row>
        <row r="2475">
          <cell r="L2475" t="str">
            <v/>
          </cell>
        </row>
        <row r="2476">
          <cell r="L2476" t="str">
            <v/>
          </cell>
        </row>
        <row r="2477">
          <cell r="L2477" t="str">
            <v/>
          </cell>
        </row>
        <row r="2478">
          <cell r="L2478" t="str">
            <v/>
          </cell>
        </row>
        <row r="2479">
          <cell r="L2479" t="str">
            <v/>
          </cell>
        </row>
        <row r="2480">
          <cell r="L2480" t="str">
            <v/>
          </cell>
        </row>
        <row r="2481">
          <cell r="L2481" t="str">
            <v/>
          </cell>
        </row>
        <row r="2482">
          <cell r="L2482" t="str">
            <v/>
          </cell>
        </row>
        <row r="2483">
          <cell r="L2483" t="str">
            <v/>
          </cell>
        </row>
        <row r="2484">
          <cell r="L2484" t="str">
            <v/>
          </cell>
        </row>
        <row r="2485">
          <cell r="L2485" t="str">
            <v/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F3597"/>
  <sheetViews>
    <sheetView tabSelected="1" workbookViewId="0">
      <selection activeCell="A2" sqref="A2"/>
    </sheetView>
  </sheetViews>
  <sheetFormatPr baseColWidth="10" defaultRowHeight="12.75" x14ac:dyDescent="0.2"/>
  <cols>
    <col min="1" max="1" width="17.7109375" customWidth="1"/>
    <col min="2" max="2" width="1.5703125" customWidth="1"/>
    <col min="3" max="3" width="35.140625" customWidth="1"/>
    <col min="4" max="4" width="7.28515625" customWidth="1"/>
    <col min="5" max="5" width="3" bestFit="1" customWidth="1"/>
    <col min="6" max="6" width="3" customWidth="1"/>
    <col min="7" max="7" width="3" bestFit="1" customWidth="1"/>
    <col min="8" max="8" width="1.5703125" bestFit="1" customWidth="1"/>
    <col min="9" max="9" width="5.5703125" customWidth="1"/>
    <col min="10" max="10" width="1.5703125" customWidth="1"/>
    <col min="11" max="11" width="13.42578125" customWidth="1"/>
    <col min="12" max="12" width="1" customWidth="1"/>
    <col min="13" max="13" width="3" bestFit="1" customWidth="1"/>
    <col min="14" max="15" width="3" customWidth="1"/>
    <col min="16" max="16" width="5.5703125" customWidth="1"/>
    <col min="17" max="17" width="1.7109375" customWidth="1"/>
    <col min="18" max="18" width="6.140625" customWidth="1"/>
    <col min="19" max="19" width="1" customWidth="1"/>
    <col min="20" max="22" width="3.42578125" customWidth="1"/>
    <col min="23" max="23" width="5.140625" customWidth="1"/>
    <col min="24" max="24" width="2" customWidth="1"/>
    <col min="25" max="25" width="5.5703125" customWidth="1"/>
    <col min="26" max="26" width="11.42578125" customWidth="1"/>
    <col min="27" max="27" width="32.7109375" hidden="1" customWidth="1"/>
    <col min="28" max="28" width="22.7109375" hidden="1" customWidth="1"/>
    <col min="29" max="29" width="2" hidden="1" customWidth="1"/>
    <col min="30" max="30" width="5" hidden="1" customWidth="1"/>
    <col min="31" max="31" width="7.85546875" hidden="1" customWidth="1"/>
    <col min="32" max="34" width="3" hidden="1" customWidth="1"/>
    <col min="35" max="35" width="2" hidden="1" customWidth="1"/>
    <col min="36" max="36" width="4" hidden="1" customWidth="1"/>
    <col min="37" max="37" width="2" hidden="1" customWidth="1"/>
    <col min="38" max="38" width="4" hidden="1" customWidth="1"/>
    <col min="39" max="39" width="3" hidden="1" customWidth="1"/>
    <col min="40" max="41" width="2" hidden="1" customWidth="1"/>
    <col min="42" max="42" width="3" hidden="1" customWidth="1"/>
    <col min="43" max="43" width="2" hidden="1" customWidth="1"/>
    <col min="44" max="44" width="3" hidden="1" customWidth="1"/>
    <col min="45" max="45" width="2" hidden="1" customWidth="1"/>
    <col min="46" max="46" width="3" hidden="1" customWidth="1"/>
    <col min="47" max="47" width="2" hidden="1" customWidth="1"/>
    <col min="48" max="49" width="3" hidden="1" customWidth="1"/>
    <col min="50" max="50" width="2" hidden="1" customWidth="1"/>
    <col min="51" max="51" width="3" hidden="1" customWidth="1"/>
    <col min="52" max="52" width="0" hidden="1" customWidth="1"/>
    <col min="53" max="53" width="0" style="12" hidden="1" customWidth="1"/>
    <col min="54" max="54" width="11.85546875" style="208" hidden="1" customWidth="1"/>
    <col min="55" max="55" width="31.5703125" style="3" hidden="1" customWidth="1"/>
    <col min="56" max="56" width="3.28515625" style="208" hidden="1" customWidth="1"/>
    <col min="57" max="57" width="32.140625" style="2" hidden="1" customWidth="1"/>
    <col min="58" max="58" width="5.5703125" style="14" hidden="1" customWidth="1"/>
    <col min="59" max="59" width="2.140625" style="22" hidden="1" customWidth="1"/>
    <col min="60" max="60" width="4.85546875" style="2" hidden="1" customWidth="1"/>
    <col min="61" max="61" width="0" style="12" hidden="1" customWidth="1"/>
    <col min="62" max="62" width="27.28515625" hidden="1" customWidth="1"/>
    <col min="63" max="63" width="25" customWidth="1"/>
    <col min="64" max="64" width="11.42578125" style="13" customWidth="1"/>
    <col min="65" max="65" width="25" customWidth="1"/>
    <col min="66" max="66" width="4.5703125" style="19" customWidth="1"/>
    <col min="67" max="67" width="25" customWidth="1"/>
    <col min="68" max="68" width="5" style="14" customWidth="1"/>
    <col min="69" max="69" width="3" style="19" customWidth="1"/>
    <col min="70" max="70" width="4.7109375" style="20" customWidth="1"/>
    <col min="71" max="71" width="3.85546875" style="12" customWidth="1"/>
    <col min="72" max="72" width="11.42578125" style="13" customWidth="1"/>
    <col min="73" max="73" width="25" customWidth="1"/>
    <col min="74" max="74" width="3.42578125" style="19" customWidth="1"/>
    <col min="75" max="75" width="14.28515625" customWidth="1"/>
    <col min="76" max="76" width="5.85546875" customWidth="1"/>
    <col min="77" max="77" width="2" customWidth="1"/>
    <col min="78" max="78" width="4.85546875" style="2" customWidth="1"/>
    <col min="79" max="79" width="4.85546875" style="12" customWidth="1"/>
    <col min="80" max="80" width="12.140625" style="16" customWidth="1"/>
    <col min="81" max="81" width="14.28515625" customWidth="1"/>
    <col min="82" max="82" width="3.42578125" style="19" customWidth="1"/>
    <col min="83" max="83" width="25" customWidth="1"/>
    <col min="84" max="84" width="6.5703125" customWidth="1"/>
    <col min="85" max="85" width="3" style="1" customWidth="1"/>
    <col min="86" max="86" width="4.85546875" style="2" customWidth="1"/>
    <col min="87" max="87" width="7.140625" style="1" customWidth="1"/>
  </cols>
  <sheetData>
    <row r="1" spans="1:136" ht="13.5" thickBot="1" x14ac:dyDescent="0.25">
      <c r="C1" s="4" t="s">
        <v>1</v>
      </c>
      <c r="D1" s="212" t="s">
        <v>2</v>
      </c>
      <c r="E1" s="213"/>
      <c r="F1" s="213"/>
      <c r="G1" s="213"/>
      <c r="H1" s="213"/>
      <c r="I1" s="213"/>
      <c r="J1" s="213"/>
      <c r="K1" s="214"/>
      <c r="L1" s="5"/>
      <c r="M1" s="212" t="s">
        <v>3</v>
      </c>
      <c r="N1" s="213"/>
      <c r="O1" s="213"/>
      <c r="P1" s="213"/>
      <c r="Q1" s="213"/>
      <c r="R1" s="214"/>
      <c r="T1" s="212" t="s">
        <v>4</v>
      </c>
      <c r="U1" s="213"/>
      <c r="V1" s="213"/>
      <c r="W1" s="213"/>
      <c r="X1" s="213"/>
      <c r="Y1" s="214"/>
      <c r="AD1" t="s">
        <v>0</v>
      </c>
      <c r="BA1" s="12" t="s">
        <v>12</v>
      </c>
      <c r="BB1" s="208" t="s">
        <v>13</v>
      </c>
      <c r="BC1" s="3" t="s">
        <v>155</v>
      </c>
      <c r="BD1" s="21" t="s">
        <v>6</v>
      </c>
      <c r="BE1" s="2" t="s">
        <v>156</v>
      </c>
      <c r="BF1" s="12" t="s">
        <v>157</v>
      </c>
      <c r="BH1" s="208" t="s">
        <v>14</v>
      </c>
      <c r="BI1" s="12" t="s">
        <v>12</v>
      </c>
      <c r="BS1" s="12" t="s">
        <v>12</v>
      </c>
      <c r="BU1" s="210" t="s">
        <v>15</v>
      </c>
      <c r="BV1" s="210"/>
      <c r="BW1" s="210"/>
      <c r="BX1" s="210"/>
      <c r="BY1" s="210"/>
      <c r="BZ1" s="210"/>
      <c r="CA1" s="12" t="s">
        <v>12</v>
      </c>
    </row>
    <row r="2" spans="1:136" x14ac:dyDescent="0.2">
      <c r="A2" s="6" t="s">
        <v>5</v>
      </c>
      <c r="B2" s="7" t="s">
        <v>6</v>
      </c>
      <c r="C2" s="11" t="s">
        <v>59</v>
      </c>
      <c r="D2" s="8" t="s">
        <v>0</v>
      </c>
      <c r="E2" s="9" t="s">
        <v>7</v>
      </c>
      <c r="F2" s="9" t="s">
        <v>8</v>
      </c>
      <c r="G2" s="9" t="s">
        <v>9</v>
      </c>
      <c r="H2" s="8"/>
      <c r="I2" s="215" t="s">
        <v>10</v>
      </c>
      <c r="J2" s="216"/>
      <c r="K2" s="217"/>
      <c r="L2" s="10"/>
      <c r="M2" s="9" t="s">
        <v>7</v>
      </c>
      <c r="N2" s="9" t="s">
        <v>8</v>
      </c>
      <c r="O2" s="9" t="s">
        <v>9</v>
      </c>
      <c r="P2" s="215" t="s">
        <v>10</v>
      </c>
      <c r="Q2" s="216"/>
      <c r="R2" s="217"/>
      <c r="S2" s="10"/>
      <c r="T2" s="9" t="s">
        <v>7</v>
      </c>
      <c r="U2" s="9" t="s">
        <v>8</v>
      </c>
      <c r="V2" s="9" t="s">
        <v>9</v>
      </c>
      <c r="W2" s="215" t="s">
        <v>10</v>
      </c>
      <c r="X2" s="216"/>
      <c r="Y2" s="217"/>
      <c r="AA2" t="str">
        <f>IF([3]Gegner!A2="","",[3]Gegner!A2)</f>
        <v>SG Aartal III</v>
      </c>
      <c r="AB2" t="str">
        <f>[3]Gegner!B2</f>
        <v>Aartal</v>
      </c>
      <c r="AC2">
        <f>[3]Gegner!C2</f>
        <v>0</v>
      </c>
      <c r="AD2">
        <f>[3]Gegner!D2</f>
        <v>2</v>
      </c>
      <c r="AE2" t="str">
        <f>[3]Gegner!E2</f>
        <v/>
      </c>
      <c r="AF2">
        <f>[3]Gegner!F2</f>
        <v>1</v>
      </c>
      <c r="AG2">
        <f>[3]Gegner!G2</f>
        <v>0</v>
      </c>
      <c r="AH2">
        <f>[3]Gegner!H2</f>
        <v>1</v>
      </c>
      <c r="AI2">
        <f>[3]Gegner!I2</f>
        <v>0</v>
      </c>
      <c r="AJ2">
        <f>[3]Gegner!J2</f>
        <v>3</v>
      </c>
      <c r="AK2" t="str">
        <f>[3]Gegner!K2</f>
        <v>:</v>
      </c>
      <c r="AL2">
        <f>[3]Gegner!L2</f>
        <v>2</v>
      </c>
      <c r="AM2">
        <f>[3]Gegner!M2</f>
        <v>1</v>
      </c>
      <c r="AN2">
        <f>[3]Gegner!N2</f>
        <v>0</v>
      </c>
      <c r="AO2">
        <f>[3]Gegner!O2</f>
        <v>0</v>
      </c>
      <c r="AP2">
        <f>[3]Gegner!P2</f>
        <v>3</v>
      </c>
      <c r="AQ2" t="str">
        <f>[3]Gegner!Q2</f>
        <v>:</v>
      </c>
      <c r="AR2">
        <f>[3]Gegner!R2</f>
        <v>0</v>
      </c>
      <c r="AS2">
        <f>[3]Gegner!S2</f>
        <v>0</v>
      </c>
      <c r="AT2">
        <f>[3]Gegner!T2</f>
        <v>0</v>
      </c>
      <c r="AU2">
        <f>[3]Gegner!U2</f>
        <v>0</v>
      </c>
      <c r="AV2">
        <f>[3]Gegner!V2</f>
        <v>1</v>
      </c>
      <c r="AW2">
        <f>[3]Gegner!W2</f>
        <v>0</v>
      </c>
      <c r="AX2" t="str">
        <f>[3]Gegner!X2</f>
        <v>:</v>
      </c>
      <c r="AY2">
        <f>[3]Gegner!Y2</f>
        <v>2</v>
      </c>
      <c r="BA2" s="12">
        <f>[3]Meisterschaftsspiele!L2</f>
        <v>5</v>
      </c>
      <c r="BB2" s="23">
        <v>24340</v>
      </c>
      <c r="BC2" s="24" t="s">
        <v>23</v>
      </c>
      <c r="BD2" s="21" t="s">
        <v>6</v>
      </c>
      <c r="BE2" s="25" t="s">
        <v>5</v>
      </c>
      <c r="BF2" s="26">
        <v>2</v>
      </c>
      <c r="BG2" s="27" t="s">
        <v>22</v>
      </c>
      <c r="BH2" s="25">
        <v>7</v>
      </c>
      <c r="BI2" s="12">
        <f>BA2</f>
        <v>5</v>
      </c>
      <c r="BJ2" t="str">
        <f>[3]Gegner!A2</f>
        <v>SG Aartal III</v>
      </c>
      <c r="BK2">
        <f>MIN(BA:BA)</f>
        <v>-10</v>
      </c>
      <c r="BL2" s="13">
        <f>VLOOKUP($BK$2,$BA$2:$BH$3595,2,FALSE)</f>
        <v>32579</v>
      </c>
      <c r="BM2" t="str">
        <f>VLOOKUP($BK$2,$BA$2:$BH$3595,3,FALSE)</f>
        <v>FC Oberwalgern</v>
      </c>
      <c r="BN2" s="19" t="str">
        <f>VLOOKUP($BK$2,$BA$2:$BH$3595,4,FALSE)</f>
        <v>-</v>
      </c>
      <c r="BO2" t="str">
        <f>VLOOKUP($BK$2,$BA$2:$BH$3595,5,FALSE)</f>
        <v>SV Niederklein</v>
      </c>
      <c r="BP2" s="14">
        <f>VLOOKUP($BK$2,$BA$2:$BH$3595,6,FALSE)</f>
        <v>0</v>
      </c>
      <c r="BQ2" s="19" t="str">
        <f>VLOOKUP($BK$2,$BA$2:$BH$3595,7,FALSE)</f>
        <v>:</v>
      </c>
      <c r="BR2" s="20">
        <f>VLOOKUP($BK$2,$BA$2:$BH$3595,8,FALSE)</f>
        <v>10</v>
      </c>
      <c r="BS2" s="12" t="str">
        <f>IF(BC2=$BK$6,BA2,"")</f>
        <v/>
      </c>
      <c r="BT2" s="13" t="str">
        <f>IF(BC2=$BK$6,BB2,"")</f>
        <v/>
      </c>
      <c r="BU2" t="str">
        <f>IF(BC2=$BK$6,BC2,"")</f>
        <v/>
      </c>
      <c r="BV2" s="19" t="str">
        <f>IF(BC2=$BK$6,BD2,"")</f>
        <v/>
      </c>
      <c r="BW2" t="str">
        <f>IF(BC2=$BK$6,BE2,"")</f>
        <v/>
      </c>
      <c r="BX2" t="str">
        <f>IF(BC2=$BK$6,BF2,"")</f>
        <v/>
      </c>
      <c r="BY2" t="str">
        <f>IF(BC2=$BK$6,BG2,"")</f>
        <v/>
      </c>
      <c r="BZ2" s="2" t="str">
        <f>IF(BC2=$BK$6,BH2,"")</f>
        <v/>
      </c>
      <c r="CA2" s="14" t="str">
        <f>IF(BE2=$BK$6,BA2,"")</f>
        <v/>
      </c>
      <c r="CB2" s="13" t="str">
        <f>IF(BE2=$BK$6,BB2,"")</f>
        <v/>
      </c>
      <c r="CC2" t="str">
        <f>IF(BE2=$BK$6,BC2,"")</f>
        <v/>
      </c>
      <c r="CD2" s="19" t="str">
        <f>IF(BE2=$BK$6,BD2,"")</f>
        <v/>
      </c>
      <c r="CE2" t="str">
        <f>IF(BE2=$BK$6,BE2,"")</f>
        <v/>
      </c>
      <c r="CF2" t="str">
        <f>IF(BE2=$BK$6,BF2,"")</f>
        <v/>
      </c>
      <c r="CG2" s="1" t="str">
        <f>IF(BE2=$BK$6,BG2,"")</f>
        <v/>
      </c>
      <c r="CH2" s="2" t="str">
        <f>IF(BE2=$BK$6,BH2,"")</f>
        <v/>
      </c>
      <c r="CI2" s="1" t="str">
        <f>IF(BE2=$BK$6,BI2,"")</f>
        <v/>
      </c>
      <c r="CJ2" s="12" t="str">
        <f t="shared" ref="CJ2:CJ65" si="0">IF(BT2=$BK$6,BR2,"")</f>
        <v/>
      </c>
      <c r="CK2" s="13" t="str">
        <f t="shared" ref="CK2:CK65" si="1">IF(BT2=$BK$6,BS2,"")</f>
        <v/>
      </c>
      <c r="CL2" t="str">
        <f t="shared" ref="CL2:CL65" si="2">IF(BT2=$BK$6,BT2,"")</f>
        <v/>
      </c>
      <c r="CM2" s="1" t="str">
        <f t="shared" ref="CM2:CM65" si="3">IF(BT2=$BK$6,BU2,"")</f>
        <v/>
      </c>
      <c r="CN2" t="str">
        <f t="shared" ref="CN2:CN65" si="4">IF(BT2=$BK$6,BV2,"")</f>
        <v/>
      </c>
      <c r="CO2" t="str">
        <f t="shared" ref="CO2:CO65" si="5">IF(BT2=$BK$6,BW2,"")</f>
        <v/>
      </c>
      <c r="CP2" t="str">
        <f t="shared" ref="CP2:CP65" si="6">IF(BT2=$BK$6,BX2,"")</f>
        <v/>
      </c>
      <c r="CQ2" s="2" t="str">
        <f t="shared" ref="CQ2:CQ65" si="7">IF(BT2=$BK$6,BY2,"")</f>
        <v/>
      </c>
      <c r="CR2" s="14" t="str">
        <f t="shared" ref="CR2:CR65" si="8">IF(BV2=$BK$6,BR2,"")</f>
        <v/>
      </c>
      <c r="CS2" s="13" t="str">
        <f t="shared" ref="CS2:CS65" si="9">IF(BV2=$BK$6,BS2,"")</f>
        <v/>
      </c>
      <c r="CT2" t="str">
        <f t="shared" ref="CT2:CT65" si="10">IF(BV2=$BK$6,BT2,"")</f>
        <v/>
      </c>
      <c r="CU2" s="1" t="str">
        <f t="shared" ref="CU2:CU65" si="11">IF(BV2=$BK$6,BU2,"")</f>
        <v/>
      </c>
      <c r="CV2" t="str">
        <f t="shared" ref="CV2:CV65" si="12">IF(BV2=$BK$6,BV2,"")</f>
        <v/>
      </c>
      <c r="CW2" t="str">
        <f t="shared" ref="CW2:CW65" si="13">IF(BV2=$BK$6,BW2,"")</f>
        <v/>
      </c>
      <c r="CX2" s="1" t="str">
        <f t="shared" ref="CX2:CX65" si="14">IF(BV2=$BK$6,BX2,"")</f>
        <v/>
      </c>
      <c r="CY2" s="2" t="str">
        <f t="shared" ref="CY2:CY65" si="15">IF(BV2=$BK$6,BY2,"")</f>
        <v/>
      </c>
      <c r="CZ2" s="1" t="str">
        <f t="shared" ref="CZ2:CZ65" si="16">IF(BV2=$BK$6,BZ2,"")</f>
        <v/>
      </c>
      <c r="DA2" s="12" t="str">
        <f t="shared" ref="DA2:DA65" si="17">IF(CK2=$BK$6,CI2,"")</f>
        <v/>
      </c>
      <c r="DB2" s="13" t="str">
        <f t="shared" ref="DB2:DB65" si="18">IF(CK2=$BK$6,CJ2,"")</f>
        <v/>
      </c>
      <c r="DC2" t="str">
        <f t="shared" ref="DC2:DC65" si="19">IF(CK2=$BK$6,CK2,"")</f>
        <v/>
      </c>
    </row>
    <row r="3" spans="1:136" s="1" customFormat="1" x14ac:dyDescent="0.2">
      <c r="D3" s="1">
        <f>VLOOKUP($C$2,$AA$2:$AY$750,4,FALSE)</f>
        <v>11</v>
      </c>
      <c r="E3" s="1">
        <f>VLOOKUP($C$2,$AA$2:$AY$750,6,FALSE)</f>
        <v>0</v>
      </c>
      <c r="F3" s="1">
        <f>VLOOKUP($C$2,$AA$2:$AY$750,7,FALSE)</f>
        <v>3</v>
      </c>
      <c r="G3" s="1">
        <f>VLOOKUP($C$2,$AA$2:$AY$750,8,FALSE)</f>
        <v>8</v>
      </c>
      <c r="H3" s="1" t="s">
        <v>11</v>
      </c>
      <c r="I3" s="3">
        <f>VLOOKUP($C$2,$AA$2:$AY$750,10,FALSE)</f>
        <v>13</v>
      </c>
      <c r="J3" s="1" t="str">
        <f>VLOOKUP($C$2,$AA$2:$AY$750,11,FALSE)</f>
        <v>:</v>
      </c>
      <c r="K3" s="2">
        <f>VLOOKUP($C$2,$AA$2:$AY$750,12,FALSE)</f>
        <v>24</v>
      </c>
      <c r="L3" s="1" t="s">
        <v>11</v>
      </c>
      <c r="M3" s="1">
        <f>VLOOKUP($C$2,$AA$2:$AY$750,13,FALSE)</f>
        <v>0</v>
      </c>
      <c r="N3" s="1">
        <f>VLOOKUP($C$2,$AA$2:$AY$750,14,FALSE)</f>
        <v>2</v>
      </c>
      <c r="O3" s="1">
        <f>VLOOKUP($C$2,$AA$2:$AY$750,15,FALSE)</f>
        <v>4</v>
      </c>
      <c r="P3" s="3">
        <f>VLOOKUP($C$2,$AA$2:$AY$750,16,FALSE)</f>
        <v>7</v>
      </c>
      <c r="Q3" s="1" t="str">
        <f>VLOOKUP($C$2,$AA$2:$AY$750,17,FALSE)</f>
        <v>:</v>
      </c>
      <c r="R3" s="2">
        <f>VLOOKUP($C$2,$AA$2:$AY$750,18,FALSE)</f>
        <v>14</v>
      </c>
      <c r="S3" s="1" t="s">
        <v>11</v>
      </c>
      <c r="T3" s="1">
        <f>VLOOKUP($C$2,$AA$2:$AY$750,20,FALSE)</f>
        <v>0</v>
      </c>
      <c r="U3" s="1">
        <f>VLOOKUP($C$2,$AA$2:$AY$750,21,FALSE)</f>
        <v>1</v>
      </c>
      <c r="V3" s="1">
        <f>VLOOKUP($C$2,$AA$2:$AY$750,22,FALSE)</f>
        <v>4</v>
      </c>
      <c r="W3" s="3">
        <f>VLOOKUP($C$2,$AA$2:$AY$750,23,FALSE)</f>
        <v>6</v>
      </c>
      <c r="X3" s="1" t="str">
        <f>VLOOKUP($C$2,$AA$2:$AY$750,24,FALSE)</f>
        <v>:</v>
      </c>
      <c r="Y3" s="2">
        <f>VLOOKUP($C$2,$AA$2:$AY$750,25,FALSE)</f>
        <v>10</v>
      </c>
      <c r="AA3" t="str">
        <f>IF([3]Gegner!A3="","",[3]Gegner!A3)</f>
        <v>SSV Allna-/Ohetal</v>
      </c>
      <c r="AB3" t="str">
        <f>[3]Gegner!B3</f>
        <v>Allna-/Ohetal</v>
      </c>
      <c r="AC3">
        <f>[3]Gegner!C3</f>
        <v>0</v>
      </c>
      <c r="AD3">
        <f>[3]Gegner!D3</f>
        <v>6</v>
      </c>
      <c r="AE3" t="str">
        <f>[3]Gegner!E3</f>
        <v/>
      </c>
      <c r="AF3">
        <f>[3]Gegner!F3</f>
        <v>2</v>
      </c>
      <c r="AG3">
        <f>[3]Gegner!G3</f>
        <v>2</v>
      </c>
      <c r="AH3">
        <f>[3]Gegner!H3</f>
        <v>2</v>
      </c>
      <c r="AI3">
        <f>[3]Gegner!I3</f>
        <v>0</v>
      </c>
      <c r="AJ3">
        <f>[3]Gegner!J3</f>
        <v>15</v>
      </c>
      <c r="AK3" t="str">
        <f>[3]Gegner!K3</f>
        <v>:</v>
      </c>
      <c r="AL3">
        <f>[3]Gegner!L3</f>
        <v>15</v>
      </c>
      <c r="AM3">
        <f>[3]Gegner!M3</f>
        <v>1</v>
      </c>
      <c r="AN3">
        <f>[3]Gegner!N3</f>
        <v>1</v>
      </c>
      <c r="AO3">
        <f>[3]Gegner!O3</f>
        <v>1</v>
      </c>
      <c r="AP3">
        <f>[3]Gegner!P3</f>
        <v>4</v>
      </c>
      <c r="AQ3" t="str">
        <f>[3]Gegner!Q3</f>
        <v>:</v>
      </c>
      <c r="AR3">
        <f>[3]Gegner!R3</f>
        <v>3</v>
      </c>
      <c r="AS3">
        <f>[3]Gegner!S3</f>
        <v>0</v>
      </c>
      <c r="AT3">
        <f>[3]Gegner!T3</f>
        <v>1</v>
      </c>
      <c r="AU3">
        <f>[3]Gegner!U3</f>
        <v>1</v>
      </c>
      <c r="AV3">
        <f>[3]Gegner!V3</f>
        <v>1</v>
      </c>
      <c r="AW3">
        <f>[3]Gegner!W3</f>
        <v>11</v>
      </c>
      <c r="AX3" t="str">
        <f>[3]Gegner!X3</f>
        <v>:</v>
      </c>
      <c r="AY3">
        <f>[3]Gegner!Y3</f>
        <v>12</v>
      </c>
      <c r="AZ3"/>
      <c r="BA3" s="12">
        <f>[3]Meisterschaftsspiele!L3</f>
        <v>0</v>
      </c>
      <c r="BB3" s="23">
        <v>24346</v>
      </c>
      <c r="BC3" s="24" t="s">
        <v>5</v>
      </c>
      <c r="BD3" s="21" t="s">
        <v>6</v>
      </c>
      <c r="BE3" s="25" t="s">
        <v>25</v>
      </c>
      <c r="BF3" s="26">
        <v>2</v>
      </c>
      <c r="BG3" s="27" t="s">
        <v>22</v>
      </c>
      <c r="BH3" s="25">
        <v>2</v>
      </c>
      <c r="BI3" s="12">
        <f t="shared" ref="BI3:BI66" si="20">BA3</f>
        <v>0</v>
      </c>
      <c r="BJ3" t="str">
        <f>[3]Gegner!A3</f>
        <v>SSV Allna-/Ohetal</v>
      </c>
      <c r="BK3">
        <f>MAX(BA:BA)</f>
        <v>18</v>
      </c>
      <c r="BL3" s="13">
        <f>VLOOKUP($BK$3,$BA$2:$BH$3595,2,FALSE)</f>
        <v>37388</v>
      </c>
      <c r="BM3" s="13" t="str">
        <f>VLOOKUP($BK$3,$BA$2:$BH$3595,3,FALSE)</f>
        <v>FC Oberwalgern</v>
      </c>
      <c r="BN3" s="16" t="str">
        <f>VLOOKUP($BK$3,$BA$2:$BH$3595,4,FALSE)</f>
        <v>-</v>
      </c>
      <c r="BO3" s="13" t="str">
        <f>VLOOKUP($BK$3,$BA$2:$BH$3595,5,FALSE)</f>
        <v>FC Waldtal</v>
      </c>
      <c r="BP3" s="14">
        <f>VLOOKUP($BK$3,$BA$2:$BH$3595,6,FALSE)</f>
        <v>18</v>
      </c>
      <c r="BQ3" s="16" t="str">
        <f>VLOOKUP($BK$3,$BA$2:$BH$3595,7,FALSE)</f>
        <v>:</v>
      </c>
      <c r="BR3" s="20">
        <f>VLOOKUP($BK$3,$BA$2:$BH$3595,8,FALSE)</f>
        <v>0</v>
      </c>
      <c r="BS3" s="12" t="str">
        <f t="shared" ref="BS3:BS66" si="21">IF(BC3=$BK$6,BA3,"")</f>
        <v/>
      </c>
      <c r="BT3" s="13" t="str">
        <f t="shared" ref="BT3:BT66" si="22">IF(BC3=$BK$6,BB3,"")</f>
        <v/>
      </c>
      <c r="BU3" t="str">
        <f t="shared" ref="BU3:BU66" si="23">IF(BC3=$BK$6,BC3,"")</f>
        <v/>
      </c>
      <c r="BV3" s="19" t="str">
        <f t="shared" ref="BV3:BV66" si="24">IF(BC3=$BK$6,BD3,"")</f>
        <v/>
      </c>
      <c r="BW3" t="str">
        <f t="shared" ref="BW3:BW66" si="25">IF(BC3=$BK$6,BE3,"")</f>
        <v/>
      </c>
      <c r="BX3" t="str">
        <f t="shared" ref="BX3:BX66" si="26">IF(BC3=$BK$6,BF3,"")</f>
        <v/>
      </c>
      <c r="BY3" t="str">
        <f t="shared" ref="BY3:BY66" si="27">IF(BC3=$BK$6,BG3,"")</f>
        <v/>
      </c>
      <c r="BZ3" s="2" t="str">
        <f t="shared" ref="BZ3:BZ66" si="28">IF(BC3=$BK$6,BH3,"")</f>
        <v/>
      </c>
      <c r="CA3" s="14" t="str">
        <f t="shared" ref="CA3:CA66" si="29">IF(BE3=$BK$6,BA3,"")</f>
        <v/>
      </c>
      <c r="CB3" s="13" t="str">
        <f t="shared" ref="CB3:CB66" si="30">IF(BE3=$BK$6,BB3,"")</f>
        <v/>
      </c>
      <c r="CC3" t="str">
        <f t="shared" ref="CC3:CC66" si="31">IF(BE3=$BK$6,BC3,"")</f>
        <v/>
      </c>
      <c r="CD3" s="19" t="str">
        <f t="shared" ref="CD3:CD66" si="32">IF(BE3=$BK$6,BD3,"")</f>
        <v/>
      </c>
      <c r="CE3" t="str">
        <f t="shared" ref="CE3:CE66" si="33">IF(BE3=$BK$6,BE3,"")</f>
        <v/>
      </c>
      <c r="CF3" t="str">
        <f t="shared" ref="CF3:CF66" si="34">IF(BE3=$BK$6,BF3,"")</f>
        <v/>
      </c>
      <c r="CG3" s="1" t="str">
        <f t="shared" ref="CG3:CG66" si="35">IF(BE3=$BK$6,BG3,"")</f>
        <v/>
      </c>
      <c r="CH3" s="2" t="str">
        <f t="shared" ref="CH3:CH66" si="36">IF(BE3=$BK$6,BH3,"")</f>
        <v/>
      </c>
      <c r="CI3" s="1" t="str">
        <f t="shared" ref="CI3:CI66" si="37">IF(BE3=$BK$6,BI3,"")</f>
        <v/>
      </c>
      <c r="CJ3" s="12" t="str">
        <f t="shared" si="0"/>
        <v/>
      </c>
      <c r="CK3" s="13" t="str">
        <f t="shared" si="1"/>
        <v/>
      </c>
      <c r="CL3" t="str">
        <f t="shared" si="2"/>
        <v/>
      </c>
      <c r="CM3" s="1" t="str">
        <f t="shared" si="3"/>
        <v/>
      </c>
      <c r="CN3" t="str">
        <f t="shared" si="4"/>
        <v/>
      </c>
      <c r="CO3" t="str">
        <f t="shared" si="5"/>
        <v/>
      </c>
      <c r="CP3" t="str">
        <f t="shared" si="6"/>
        <v/>
      </c>
      <c r="CQ3" s="2" t="str">
        <f t="shared" si="7"/>
        <v/>
      </c>
      <c r="CR3" s="14" t="str">
        <f t="shared" si="8"/>
        <v/>
      </c>
      <c r="CS3" s="13" t="str">
        <f t="shared" si="9"/>
        <v/>
      </c>
      <c r="CT3" t="str">
        <f t="shared" si="10"/>
        <v/>
      </c>
      <c r="CU3" s="1" t="str">
        <f t="shared" si="11"/>
        <v/>
      </c>
      <c r="CV3" t="str">
        <f t="shared" si="12"/>
        <v/>
      </c>
      <c r="CW3" t="str">
        <f t="shared" si="13"/>
        <v/>
      </c>
      <c r="CX3" s="1" t="str">
        <f t="shared" si="14"/>
        <v/>
      </c>
      <c r="CY3" s="2" t="str">
        <f t="shared" si="15"/>
        <v/>
      </c>
      <c r="CZ3" s="1" t="str">
        <f t="shared" si="16"/>
        <v/>
      </c>
      <c r="DA3" s="12" t="str">
        <f t="shared" si="17"/>
        <v/>
      </c>
      <c r="DB3" s="13" t="str">
        <f t="shared" si="18"/>
        <v/>
      </c>
      <c r="DC3" t="str">
        <f t="shared" si="19"/>
        <v/>
      </c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</row>
    <row r="4" spans="1:136" x14ac:dyDescent="0.2">
      <c r="AA4" t="str">
        <f>IF([3]Gegner!A4="","",[3]Gegner!A4)</f>
        <v>VfB Altenvers</v>
      </c>
      <c r="AB4" t="str">
        <f>[3]Gegner!B4</f>
        <v>Altenvers</v>
      </c>
      <c r="AC4">
        <f>[3]Gegner!C4</f>
        <v>0</v>
      </c>
      <c r="AD4">
        <f>[3]Gegner!D4</f>
        <v>18</v>
      </c>
      <c r="AE4" t="str">
        <f>[3]Gegner!E4</f>
        <v/>
      </c>
      <c r="AF4">
        <f>[3]Gegner!F4</f>
        <v>2</v>
      </c>
      <c r="AG4">
        <f>[3]Gegner!G4</f>
        <v>4</v>
      </c>
      <c r="AH4">
        <f>[3]Gegner!H4</f>
        <v>12</v>
      </c>
      <c r="AI4">
        <f>[3]Gegner!I4</f>
        <v>0</v>
      </c>
      <c r="AJ4">
        <f>[3]Gegner!J4</f>
        <v>27</v>
      </c>
      <c r="AK4" t="str">
        <f>[3]Gegner!K4</f>
        <v>:</v>
      </c>
      <c r="AL4">
        <f>[3]Gegner!L4</f>
        <v>66</v>
      </c>
      <c r="AM4">
        <f>[3]Gegner!M4</f>
        <v>1</v>
      </c>
      <c r="AN4">
        <f>[3]Gegner!N4</f>
        <v>2</v>
      </c>
      <c r="AO4">
        <f>[3]Gegner!O4</f>
        <v>6</v>
      </c>
      <c r="AP4">
        <f>[3]Gegner!P4</f>
        <v>13</v>
      </c>
      <c r="AQ4" t="str">
        <f>[3]Gegner!Q4</f>
        <v>:</v>
      </c>
      <c r="AR4">
        <f>[3]Gegner!R4</f>
        <v>33</v>
      </c>
      <c r="AS4">
        <f>[3]Gegner!S4</f>
        <v>0</v>
      </c>
      <c r="AT4">
        <f>[3]Gegner!T4</f>
        <v>1</v>
      </c>
      <c r="AU4">
        <f>[3]Gegner!U4</f>
        <v>2</v>
      </c>
      <c r="AV4">
        <f>[3]Gegner!V4</f>
        <v>6</v>
      </c>
      <c r="AW4">
        <f>[3]Gegner!W4</f>
        <v>14</v>
      </c>
      <c r="AX4" t="str">
        <f>[3]Gegner!X4</f>
        <v>:</v>
      </c>
      <c r="AY4">
        <f>[3]Gegner!Y4</f>
        <v>33</v>
      </c>
      <c r="BA4" s="12">
        <f>[3]Meisterschaftsspiele!L4</f>
        <v>1</v>
      </c>
      <c r="BB4" s="23">
        <v>24354</v>
      </c>
      <c r="BC4" s="24" t="s">
        <v>27</v>
      </c>
      <c r="BD4" s="21" t="s">
        <v>6</v>
      </c>
      <c r="BE4" s="25" t="s">
        <v>5</v>
      </c>
      <c r="BF4" s="26">
        <v>2</v>
      </c>
      <c r="BG4" s="27" t="s">
        <v>22</v>
      </c>
      <c r="BH4" s="25">
        <v>3</v>
      </c>
      <c r="BI4" s="12">
        <f t="shared" si="20"/>
        <v>1</v>
      </c>
      <c r="BJ4" t="str">
        <f>[3]Gegner!A4</f>
        <v>VfB Altenvers</v>
      </c>
      <c r="BS4" s="12" t="str">
        <f t="shared" si="21"/>
        <v/>
      </c>
      <c r="BT4" s="13" t="str">
        <f t="shared" si="22"/>
        <v/>
      </c>
      <c r="BU4" t="str">
        <f t="shared" si="23"/>
        <v/>
      </c>
      <c r="BV4" s="19" t="str">
        <f t="shared" si="24"/>
        <v/>
      </c>
      <c r="BW4" t="str">
        <f t="shared" si="25"/>
        <v/>
      </c>
      <c r="BX4" t="str">
        <f t="shared" si="26"/>
        <v/>
      </c>
      <c r="BY4" t="str">
        <f t="shared" si="27"/>
        <v/>
      </c>
      <c r="BZ4" s="2" t="str">
        <f t="shared" si="28"/>
        <v/>
      </c>
      <c r="CA4" s="14" t="str">
        <f t="shared" si="29"/>
        <v/>
      </c>
      <c r="CB4" s="13" t="str">
        <f t="shared" si="30"/>
        <v/>
      </c>
      <c r="CC4" t="str">
        <f t="shared" si="31"/>
        <v/>
      </c>
      <c r="CD4" s="19" t="str">
        <f t="shared" si="32"/>
        <v/>
      </c>
      <c r="CE4" t="str">
        <f t="shared" si="33"/>
        <v/>
      </c>
      <c r="CF4" t="str">
        <f t="shared" si="34"/>
        <v/>
      </c>
      <c r="CG4" s="1" t="str">
        <f t="shared" si="35"/>
        <v/>
      </c>
      <c r="CH4" s="2" t="str">
        <f t="shared" si="36"/>
        <v/>
      </c>
      <c r="CI4" s="1" t="str">
        <f t="shared" si="37"/>
        <v/>
      </c>
      <c r="CJ4" s="12" t="str">
        <f t="shared" si="0"/>
        <v/>
      </c>
      <c r="CK4" s="13" t="str">
        <f t="shared" si="1"/>
        <v/>
      </c>
      <c r="CL4" t="str">
        <f t="shared" si="2"/>
        <v/>
      </c>
      <c r="CM4" s="1" t="str">
        <f t="shared" si="3"/>
        <v/>
      </c>
      <c r="CN4" t="str">
        <f t="shared" si="4"/>
        <v/>
      </c>
      <c r="CO4" t="str">
        <f t="shared" si="5"/>
        <v/>
      </c>
      <c r="CP4" t="str">
        <f t="shared" si="6"/>
        <v/>
      </c>
      <c r="CQ4" s="2" t="str">
        <f t="shared" si="7"/>
        <v/>
      </c>
      <c r="CR4" s="14" t="str">
        <f t="shared" si="8"/>
        <v/>
      </c>
      <c r="CS4" s="13" t="str">
        <f t="shared" si="9"/>
        <v/>
      </c>
      <c r="CT4" t="str">
        <f t="shared" si="10"/>
        <v/>
      </c>
      <c r="CU4" s="1" t="str">
        <f t="shared" si="11"/>
        <v/>
      </c>
      <c r="CV4" t="str">
        <f t="shared" si="12"/>
        <v/>
      </c>
      <c r="CW4" t="str">
        <f t="shared" si="13"/>
        <v/>
      </c>
      <c r="CX4" s="1" t="str">
        <f t="shared" si="14"/>
        <v/>
      </c>
      <c r="CY4" s="2" t="str">
        <f t="shared" si="15"/>
        <v/>
      </c>
      <c r="CZ4" s="1" t="str">
        <f t="shared" si="16"/>
        <v/>
      </c>
      <c r="DA4" s="12" t="str">
        <f t="shared" si="17"/>
        <v/>
      </c>
      <c r="DB4" s="13" t="str">
        <f t="shared" si="18"/>
        <v/>
      </c>
      <c r="DC4" t="str">
        <f t="shared" si="19"/>
        <v/>
      </c>
    </row>
    <row r="5" spans="1:136" x14ac:dyDescent="0.2">
      <c r="AA5" t="str">
        <f>IF([3]Gegner!A5="","",[3]Gegner!A5)</f>
        <v>TSV Amöneburg</v>
      </c>
      <c r="AB5" t="str">
        <f>[3]Gegner!B5</f>
        <v>Amöneburg</v>
      </c>
      <c r="AC5">
        <f>[3]Gegner!C5</f>
        <v>0</v>
      </c>
      <c r="AD5">
        <f>[3]Gegner!D5</f>
        <v>6</v>
      </c>
      <c r="AE5" t="str">
        <f>[3]Gegner!E5</f>
        <v/>
      </c>
      <c r="AF5">
        <f>[3]Gegner!F5</f>
        <v>1</v>
      </c>
      <c r="AG5">
        <f>[3]Gegner!G5</f>
        <v>0</v>
      </c>
      <c r="AH5">
        <f>[3]Gegner!H5</f>
        <v>5</v>
      </c>
      <c r="AI5">
        <f>[3]Gegner!I5</f>
        <v>0</v>
      </c>
      <c r="AJ5">
        <f>[3]Gegner!J5</f>
        <v>9</v>
      </c>
      <c r="AK5" t="str">
        <f>[3]Gegner!K5</f>
        <v>:</v>
      </c>
      <c r="AL5">
        <f>[3]Gegner!L5</f>
        <v>19</v>
      </c>
      <c r="AM5">
        <f>[3]Gegner!M5</f>
        <v>1</v>
      </c>
      <c r="AN5">
        <f>[3]Gegner!N5</f>
        <v>0</v>
      </c>
      <c r="AO5">
        <f>[3]Gegner!O5</f>
        <v>2</v>
      </c>
      <c r="AP5">
        <f>[3]Gegner!P5</f>
        <v>6</v>
      </c>
      <c r="AQ5" t="str">
        <f>[3]Gegner!Q5</f>
        <v>:</v>
      </c>
      <c r="AR5">
        <f>[3]Gegner!R5</f>
        <v>4</v>
      </c>
      <c r="AS5">
        <f>[3]Gegner!S5</f>
        <v>0</v>
      </c>
      <c r="AT5">
        <f>[3]Gegner!T5</f>
        <v>0</v>
      </c>
      <c r="AU5">
        <f>[3]Gegner!U5</f>
        <v>0</v>
      </c>
      <c r="AV5">
        <f>[3]Gegner!V5</f>
        <v>3</v>
      </c>
      <c r="AW5">
        <f>[3]Gegner!W5</f>
        <v>3</v>
      </c>
      <c r="AX5" t="str">
        <f>[3]Gegner!X5</f>
        <v>:</v>
      </c>
      <c r="AY5">
        <f>[3]Gegner!Y5</f>
        <v>15</v>
      </c>
      <c r="BA5" s="12">
        <f>[3]Meisterschaftsspiele!L5</f>
        <v>2</v>
      </c>
      <c r="BB5" s="23">
        <v>24361</v>
      </c>
      <c r="BC5" s="24" t="s">
        <v>5</v>
      </c>
      <c r="BD5" s="21" t="s">
        <v>6</v>
      </c>
      <c r="BE5" s="25" t="s">
        <v>29</v>
      </c>
      <c r="BF5" s="26">
        <v>3</v>
      </c>
      <c r="BG5" s="27" t="s">
        <v>22</v>
      </c>
      <c r="BH5" s="25">
        <v>1</v>
      </c>
      <c r="BI5" s="12">
        <f t="shared" si="20"/>
        <v>2</v>
      </c>
      <c r="BJ5" t="str">
        <f>[3]Gegner!A5</f>
        <v>TSV Amöneburg</v>
      </c>
      <c r="BS5" s="12" t="str">
        <f t="shared" si="21"/>
        <v/>
      </c>
      <c r="BT5" s="13" t="str">
        <f t="shared" si="22"/>
        <v/>
      </c>
      <c r="BU5" t="str">
        <f t="shared" si="23"/>
        <v/>
      </c>
      <c r="BV5" s="19" t="str">
        <f t="shared" si="24"/>
        <v/>
      </c>
      <c r="BW5" t="str">
        <f t="shared" si="25"/>
        <v/>
      </c>
      <c r="BX5" t="str">
        <f t="shared" si="26"/>
        <v/>
      </c>
      <c r="BY5" t="str">
        <f t="shared" si="27"/>
        <v/>
      </c>
      <c r="BZ5" s="2" t="str">
        <f t="shared" si="28"/>
        <v/>
      </c>
      <c r="CA5" s="14" t="str">
        <f t="shared" si="29"/>
        <v/>
      </c>
      <c r="CB5" s="13" t="str">
        <f t="shared" si="30"/>
        <v/>
      </c>
      <c r="CC5" t="str">
        <f t="shared" si="31"/>
        <v/>
      </c>
      <c r="CD5" s="19" t="str">
        <f t="shared" si="32"/>
        <v/>
      </c>
      <c r="CE5" t="str">
        <f t="shared" si="33"/>
        <v/>
      </c>
      <c r="CF5" t="str">
        <f t="shared" si="34"/>
        <v/>
      </c>
      <c r="CG5" s="1" t="str">
        <f t="shared" si="35"/>
        <v/>
      </c>
      <c r="CH5" s="2" t="str">
        <f t="shared" si="36"/>
        <v/>
      </c>
      <c r="CI5" s="1" t="str">
        <f t="shared" si="37"/>
        <v/>
      </c>
      <c r="CJ5" s="12" t="str">
        <f t="shared" si="0"/>
        <v/>
      </c>
      <c r="CK5" s="13" t="str">
        <f t="shared" si="1"/>
        <v/>
      </c>
      <c r="CL5" t="str">
        <f t="shared" si="2"/>
        <v/>
      </c>
      <c r="CM5" s="1" t="str">
        <f t="shared" si="3"/>
        <v/>
      </c>
      <c r="CN5" t="str">
        <f t="shared" si="4"/>
        <v/>
      </c>
      <c r="CO5" t="str">
        <f t="shared" si="5"/>
        <v/>
      </c>
      <c r="CP5" t="str">
        <f t="shared" si="6"/>
        <v/>
      </c>
      <c r="CQ5" s="2" t="str">
        <f t="shared" si="7"/>
        <v/>
      </c>
      <c r="CR5" s="14" t="str">
        <f t="shared" si="8"/>
        <v/>
      </c>
      <c r="CS5" s="13" t="str">
        <f t="shared" si="9"/>
        <v/>
      </c>
      <c r="CT5" t="str">
        <f t="shared" si="10"/>
        <v/>
      </c>
      <c r="CU5" s="1" t="str">
        <f t="shared" si="11"/>
        <v/>
      </c>
      <c r="CV5" t="str">
        <f t="shared" si="12"/>
        <v/>
      </c>
      <c r="CW5" t="str">
        <f t="shared" si="13"/>
        <v/>
      </c>
      <c r="CX5" s="1" t="str">
        <f t="shared" si="14"/>
        <v/>
      </c>
      <c r="CY5" s="2" t="str">
        <f t="shared" si="15"/>
        <v/>
      </c>
      <c r="CZ5" s="1" t="str">
        <f t="shared" si="16"/>
        <v/>
      </c>
      <c r="DA5" s="12" t="str">
        <f t="shared" si="17"/>
        <v/>
      </c>
      <c r="DB5" s="13" t="str">
        <f t="shared" si="18"/>
        <v/>
      </c>
      <c r="DC5" t="str">
        <f t="shared" si="19"/>
        <v/>
      </c>
    </row>
    <row r="6" spans="1:136" x14ac:dyDescent="0.2">
      <c r="C6" t="s">
        <v>11</v>
      </c>
      <c r="AA6" t="str">
        <f>IF([3]Gegner!A6="","",[3]Gegner!A6)</f>
        <v>FC Angelburg</v>
      </c>
      <c r="AB6" t="str">
        <f>[3]Gegner!B6</f>
        <v>Angelburg</v>
      </c>
      <c r="AC6">
        <f>[3]Gegner!C6</f>
        <v>0</v>
      </c>
      <c r="AD6">
        <f>[3]Gegner!D6</f>
        <v>2</v>
      </c>
      <c r="AE6" t="str">
        <f>[3]Gegner!E6</f>
        <v/>
      </c>
      <c r="AF6">
        <f>[3]Gegner!F6</f>
        <v>0</v>
      </c>
      <c r="AG6">
        <f>[3]Gegner!G6</f>
        <v>1</v>
      </c>
      <c r="AH6">
        <f>[3]Gegner!H6</f>
        <v>1</v>
      </c>
      <c r="AI6">
        <f>[3]Gegner!I6</f>
        <v>0</v>
      </c>
      <c r="AJ6">
        <f>[3]Gegner!J6</f>
        <v>1</v>
      </c>
      <c r="AK6" t="str">
        <f>[3]Gegner!K6</f>
        <v>:</v>
      </c>
      <c r="AL6">
        <f>[3]Gegner!L6</f>
        <v>2</v>
      </c>
      <c r="AM6">
        <f>[3]Gegner!M6</f>
        <v>0</v>
      </c>
      <c r="AN6">
        <f>[3]Gegner!N6</f>
        <v>1</v>
      </c>
      <c r="AO6">
        <f>[3]Gegner!O6</f>
        <v>0</v>
      </c>
      <c r="AP6">
        <f>[3]Gegner!P6</f>
        <v>1</v>
      </c>
      <c r="AQ6" t="str">
        <f>[3]Gegner!Q6</f>
        <v>:</v>
      </c>
      <c r="AR6">
        <f>[3]Gegner!R6</f>
        <v>1</v>
      </c>
      <c r="AS6">
        <f>[3]Gegner!S6</f>
        <v>0</v>
      </c>
      <c r="AT6">
        <f>[3]Gegner!T6</f>
        <v>0</v>
      </c>
      <c r="AU6">
        <f>[3]Gegner!U6</f>
        <v>0</v>
      </c>
      <c r="AV6">
        <f>[3]Gegner!V6</f>
        <v>1</v>
      </c>
      <c r="AW6">
        <f>[3]Gegner!W6</f>
        <v>0</v>
      </c>
      <c r="AX6" t="str">
        <f>[3]Gegner!X6</f>
        <v>:</v>
      </c>
      <c r="AY6">
        <f>[3]Gegner!Y6</f>
        <v>1</v>
      </c>
      <c r="BA6" s="12">
        <f>[3]Meisterschaftsspiele!L6</f>
        <v>0</v>
      </c>
      <c r="BB6" s="23">
        <v>24368</v>
      </c>
      <c r="BC6" s="24" t="s">
        <v>31</v>
      </c>
      <c r="BD6" s="21" t="s">
        <v>6</v>
      </c>
      <c r="BE6" s="25" t="s">
        <v>5</v>
      </c>
      <c r="BF6" s="26">
        <v>2</v>
      </c>
      <c r="BG6" s="27" t="s">
        <v>22</v>
      </c>
      <c r="BH6" s="25">
        <v>2</v>
      </c>
      <c r="BI6" s="12">
        <f t="shared" si="20"/>
        <v>0</v>
      </c>
      <c r="BJ6" t="str">
        <f>[3]Gegner!A6</f>
        <v>FC Angelburg</v>
      </c>
      <c r="BK6" t="str">
        <f>C2</f>
        <v>TSV Elnhausen</v>
      </c>
      <c r="BS6" s="12" t="str">
        <f t="shared" si="21"/>
        <v/>
      </c>
      <c r="BT6" s="13" t="str">
        <f t="shared" si="22"/>
        <v/>
      </c>
      <c r="BU6" t="str">
        <f t="shared" si="23"/>
        <v/>
      </c>
      <c r="BV6" s="19" t="str">
        <f t="shared" si="24"/>
        <v/>
      </c>
      <c r="BW6" t="str">
        <f t="shared" si="25"/>
        <v/>
      </c>
      <c r="BX6" t="str">
        <f t="shared" si="26"/>
        <v/>
      </c>
      <c r="BY6" t="str">
        <f t="shared" si="27"/>
        <v/>
      </c>
      <c r="BZ6" s="2" t="str">
        <f t="shared" si="28"/>
        <v/>
      </c>
      <c r="CA6" s="14" t="str">
        <f t="shared" si="29"/>
        <v/>
      </c>
      <c r="CB6" s="13" t="str">
        <f t="shared" si="30"/>
        <v/>
      </c>
      <c r="CC6" t="str">
        <f t="shared" si="31"/>
        <v/>
      </c>
      <c r="CD6" s="19" t="str">
        <f t="shared" si="32"/>
        <v/>
      </c>
      <c r="CE6" t="str">
        <f t="shared" si="33"/>
        <v/>
      </c>
      <c r="CF6" t="str">
        <f t="shared" si="34"/>
        <v/>
      </c>
      <c r="CG6" s="1" t="str">
        <f t="shared" si="35"/>
        <v/>
      </c>
      <c r="CH6" s="2" t="str">
        <f t="shared" si="36"/>
        <v/>
      </c>
      <c r="CI6" s="1" t="str">
        <f t="shared" si="37"/>
        <v/>
      </c>
      <c r="CJ6" s="12" t="str">
        <f t="shared" si="0"/>
        <v/>
      </c>
      <c r="CK6" s="13" t="str">
        <f t="shared" si="1"/>
        <v/>
      </c>
      <c r="CL6" t="str">
        <f t="shared" si="2"/>
        <v/>
      </c>
      <c r="CM6" s="1" t="str">
        <f t="shared" si="3"/>
        <v/>
      </c>
      <c r="CN6" t="str">
        <f t="shared" si="4"/>
        <v/>
      </c>
      <c r="CO6" t="str">
        <f t="shared" si="5"/>
        <v/>
      </c>
      <c r="CP6" t="str">
        <f t="shared" si="6"/>
        <v/>
      </c>
      <c r="CQ6" s="2" t="str">
        <f t="shared" si="7"/>
        <v/>
      </c>
      <c r="CR6" s="14" t="str">
        <f t="shared" si="8"/>
        <v/>
      </c>
      <c r="CS6" s="13" t="str">
        <f t="shared" si="9"/>
        <v/>
      </c>
      <c r="CT6" t="str">
        <f t="shared" si="10"/>
        <v/>
      </c>
      <c r="CU6" s="1" t="str">
        <f t="shared" si="11"/>
        <v/>
      </c>
      <c r="CV6" t="str">
        <f t="shared" si="12"/>
        <v/>
      </c>
      <c r="CW6" t="str">
        <f t="shared" si="13"/>
        <v/>
      </c>
      <c r="CX6" s="1" t="str">
        <f t="shared" si="14"/>
        <v/>
      </c>
      <c r="CY6" s="2" t="str">
        <f t="shared" si="15"/>
        <v/>
      </c>
      <c r="CZ6" s="1" t="str">
        <f t="shared" si="16"/>
        <v/>
      </c>
      <c r="DA6" s="12" t="str">
        <f t="shared" si="17"/>
        <v/>
      </c>
      <c r="DB6" s="13" t="str">
        <f t="shared" si="18"/>
        <v/>
      </c>
      <c r="DC6" t="str">
        <f t="shared" si="19"/>
        <v/>
      </c>
    </row>
    <row r="7" spans="1:136" x14ac:dyDescent="0.2">
      <c r="AA7" t="str">
        <f>IF([3]Gegner!A7="","",[3]Gegner!A7)</f>
        <v>SV Bauerbach</v>
      </c>
      <c r="AB7" t="str">
        <f>[3]Gegner!B7</f>
        <v>Bauerbach</v>
      </c>
      <c r="AC7">
        <f>[3]Gegner!C7</f>
        <v>0</v>
      </c>
      <c r="AD7">
        <f>[3]Gegner!D7</f>
        <v>28</v>
      </c>
      <c r="AE7" t="str">
        <f>[3]Gegner!E7</f>
        <v/>
      </c>
      <c r="AF7">
        <f>[3]Gegner!F7</f>
        <v>20</v>
      </c>
      <c r="AG7">
        <f>[3]Gegner!G7</f>
        <v>2</v>
      </c>
      <c r="AH7">
        <f>[3]Gegner!H7</f>
        <v>6</v>
      </c>
      <c r="AI7">
        <f>[3]Gegner!I7</f>
        <v>0</v>
      </c>
      <c r="AJ7">
        <f>[3]Gegner!J7</f>
        <v>88</v>
      </c>
      <c r="AK7" t="str">
        <f>[3]Gegner!K7</f>
        <v>:</v>
      </c>
      <c r="AL7">
        <f>[3]Gegner!L7</f>
        <v>43</v>
      </c>
      <c r="AM7">
        <f>[3]Gegner!M7</f>
        <v>13</v>
      </c>
      <c r="AN7">
        <f>[3]Gegner!N7</f>
        <v>0</v>
      </c>
      <c r="AO7">
        <f>[3]Gegner!O7</f>
        <v>1</v>
      </c>
      <c r="AP7">
        <f>[3]Gegner!P7</f>
        <v>52</v>
      </c>
      <c r="AQ7" t="str">
        <f>[3]Gegner!Q7</f>
        <v>:</v>
      </c>
      <c r="AR7">
        <f>[3]Gegner!R7</f>
        <v>17</v>
      </c>
      <c r="AS7">
        <f>[3]Gegner!S7</f>
        <v>0</v>
      </c>
      <c r="AT7">
        <f>[3]Gegner!T7</f>
        <v>7</v>
      </c>
      <c r="AU7">
        <f>[3]Gegner!U7</f>
        <v>2</v>
      </c>
      <c r="AV7">
        <f>[3]Gegner!V7</f>
        <v>5</v>
      </c>
      <c r="AW7">
        <f>[3]Gegner!W7</f>
        <v>36</v>
      </c>
      <c r="AX7" t="str">
        <f>[3]Gegner!X7</f>
        <v>:</v>
      </c>
      <c r="AY7">
        <f>[3]Gegner!Y7</f>
        <v>26</v>
      </c>
      <c r="BA7" s="12">
        <f>[3]Meisterschaftsspiele!L7</f>
        <v>2</v>
      </c>
      <c r="BB7" s="23"/>
      <c r="BC7" s="24" t="s">
        <v>5</v>
      </c>
      <c r="BD7" s="21" t="s">
        <v>6</v>
      </c>
      <c r="BE7" s="25" t="s">
        <v>33</v>
      </c>
      <c r="BF7" s="28">
        <v>2</v>
      </c>
      <c r="BG7" s="27" t="s">
        <v>22</v>
      </c>
      <c r="BH7" s="29">
        <v>0</v>
      </c>
      <c r="BI7" s="12">
        <f t="shared" si="20"/>
        <v>2</v>
      </c>
      <c r="BJ7" t="str">
        <f>[3]Gegner!A7</f>
        <v>SV Bauerbach</v>
      </c>
      <c r="BS7" s="12" t="str">
        <f t="shared" si="21"/>
        <v/>
      </c>
      <c r="BT7" s="13" t="str">
        <f t="shared" si="22"/>
        <v/>
      </c>
      <c r="BU7" t="str">
        <f t="shared" si="23"/>
        <v/>
      </c>
      <c r="BV7" s="19" t="str">
        <f t="shared" si="24"/>
        <v/>
      </c>
      <c r="BW7" t="str">
        <f t="shared" si="25"/>
        <v/>
      </c>
      <c r="BX7" t="str">
        <f t="shared" si="26"/>
        <v/>
      </c>
      <c r="BY7" t="str">
        <f t="shared" si="27"/>
        <v/>
      </c>
      <c r="BZ7" s="2" t="str">
        <f t="shared" si="28"/>
        <v/>
      </c>
      <c r="CA7" s="14" t="str">
        <f t="shared" si="29"/>
        <v/>
      </c>
      <c r="CB7" s="13" t="str">
        <f t="shared" si="30"/>
        <v/>
      </c>
      <c r="CC7" t="str">
        <f t="shared" si="31"/>
        <v/>
      </c>
      <c r="CD7" s="19" t="str">
        <f t="shared" si="32"/>
        <v/>
      </c>
      <c r="CE7" t="str">
        <f t="shared" si="33"/>
        <v/>
      </c>
      <c r="CF7" t="str">
        <f t="shared" si="34"/>
        <v/>
      </c>
      <c r="CG7" s="1" t="str">
        <f t="shared" si="35"/>
        <v/>
      </c>
      <c r="CH7" s="2" t="str">
        <f t="shared" si="36"/>
        <v/>
      </c>
      <c r="CI7" s="1" t="str">
        <f t="shared" si="37"/>
        <v/>
      </c>
      <c r="CJ7" s="12" t="str">
        <f t="shared" si="0"/>
        <v/>
      </c>
      <c r="CK7" s="13" t="str">
        <f t="shared" si="1"/>
        <v/>
      </c>
      <c r="CL7" t="str">
        <f t="shared" si="2"/>
        <v/>
      </c>
      <c r="CM7" s="1" t="str">
        <f t="shared" si="3"/>
        <v/>
      </c>
      <c r="CN7" t="str">
        <f t="shared" si="4"/>
        <v/>
      </c>
      <c r="CO7" t="str">
        <f t="shared" si="5"/>
        <v/>
      </c>
      <c r="CP7" t="str">
        <f t="shared" si="6"/>
        <v/>
      </c>
      <c r="CQ7" s="2" t="str">
        <f t="shared" si="7"/>
        <v/>
      </c>
      <c r="CR7" s="14" t="str">
        <f t="shared" si="8"/>
        <v/>
      </c>
      <c r="CS7" s="13" t="str">
        <f t="shared" si="9"/>
        <v/>
      </c>
      <c r="CT7" t="str">
        <f t="shared" si="10"/>
        <v/>
      </c>
      <c r="CU7" s="1" t="str">
        <f t="shared" si="11"/>
        <v/>
      </c>
      <c r="CV7" t="str">
        <f t="shared" si="12"/>
        <v/>
      </c>
      <c r="CW7" t="str">
        <f t="shared" si="13"/>
        <v/>
      </c>
      <c r="CX7" s="1" t="str">
        <f t="shared" si="14"/>
        <v/>
      </c>
      <c r="CY7" s="2" t="str">
        <f t="shared" si="15"/>
        <v/>
      </c>
      <c r="CZ7" s="1" t="str">
        <f t="shared" si="16"/>
        <v/>
      </c>
      <c r="DA7" s="12" t="str">
        <f t="shared" si="17"/>
        <v/>
      </c>
      <c r="DB7" s="13" t="str">
        <f t="shared" si="18"/>
        <v/>
      </c>
      <c r="DC7" t="str">
        <f t="shared" si="19"/>
        <v/>
      </c>
    </row>
    <row r="8" spans="1:136" x14ac:dyDescent="0.2">
      <c r="P8" t="s">
        <v>11</v>
      </c>
      <c r="AA8" t="str">
        <f>IF([3]Gegner!A8="","",[3]Gegner!A8)</f>
        <v>SV Bauerbach II</v>
      </c>
      <c r="AB8" t="str">
        <f>[3]Gegner!B8</f>
        <v>Bauerbach</v>
      </c>
      <c r="AC8">
        <f>[3]Gegner!C8</f>
        <v>0</v>
      </c>
      <c r="AD8">
        <f>[3]Gegner!D8</f>
        <v>4</v>
      </c>
      <c r="AE8" t="str">
        <f>[3]Gegner!E8</f>
        <v/>
      </c>
      <c r="AF8">
        <f>[3]Gegner!F8</f>
        <v>1</v>
      </c>
      <c r="AG8">
        <f>[3]Gegner!G8</f>
        <v>0</v>
      </c>
      <c r="AH8">
        <f>[3]Gegner!H8</f>
        <v>3</v>
      </c>
      <c r="AI8">
        <f>[3]Gegner!I8</f>
        <v>0</v>
      </c>
      <c r="AJ8">
        <f>[3]Gegner!J8</f>
        <v>6</v>
      </c>
      <c r="AK8" t="str">
        <f>[3]Gegner!K8</f>
        <v>:</v>
      </c>
      <c r="AL8">
        <f>[3]Gegner!L8</f>
        <v>14</v>
      </c>
      <c r="AM8">
        <f>[3]Gegner!M8</f>
        <v>1</v>
      </c>
      <c r="AN8">
        <f>[3]Gegner!N8</f>
        <v>0</v>
      </c>
      <c r="AO8">
        <f>[3]Gegner!O8</f>
        <v>1</v>
      </c>
      <c r="AP8">
        <f>[3]Gegner!P8</f>
        <v>2</v>
      </c>
      <c r="AQ8" t="str">
        <f>[3]Gegner!Q8</f>
        <v>:</v>
      </c>
      <c r="AR8">
        <f>[3]Gegner!R8</f>
        <v>2</v>
      </c>
      <c r="AS8">
        <f>[3]Gegner!S8</f>
        <v>0</v>
      </c>
      <c r="AT8">
        <f>[3]Gegner!T8</f>
        <v>0</v>
      </c>
      <c r="AU8">
        <f>[3]Gegner!U8</f>
        <v>0</v>
      </c>
      <c r="AV8">
        <f>[3]Gegner!V8</f>
        <v>2</v>
      </c>
      <c r="AW8">
        <f>[3]Gegner!W8</f>
        <v>4</v>
      </c>
      <c r="AX8" t="str">
        <f>[3]Gegner!X8</f>
        <v>:</v>
      </c>
      <c r="AY8">
        <f>[3]Gegner!Y8</f>
        <v>12</v>
      </c>
      <c r="BA8" s="12">
        <f>[3]Meisterschaftsspiele!L8</f>
        <v>1</v>
      </c>
      <c r="BB8" s="23">
        <v>24389</v>
      </c>
      <c r="BC8" s="24" t="s">
        <v>35</v>
      </c>
      <c r="BD8" s="21" t="s">
        <v>6</v>
      </c>
      <c r="BE8" s="25" t="s">
        <v>5</v>
      </c>
      <c r="BF8" s="26">
        <v>1</v>
      </c>
      <c r="BG8" s="27" t="s">
        <v>22</v>
      </c>
      <c r="BH8" s="25">
        <v>2</v>
      </c>
      <c r="BI8" s="12">
        <f t="shared" si="20"/>
        <v>1</v>
      </c>
      <c r="BJ8" t="str">
        <f>[3]Gegner!A8</f>
        <v>SV Bauerbach II</v>
      </c>
      <c r="BK8" s="14">
        <f>MAX(CA:CA)</f>
        <v>0</v>
      </c>
      <c r="BL8" s="13" t="str">
        <f>IF($BK$8&gt;0,VLOOKUP($BK$8,$CA$2:$CH$3595,2,FALSE),"")</f>
        <v/>
      </c>
      <c r="BM8" s="13" t="str">
        <f>IF($BK$8&gt;0,VLOOKUP($BK$8,$CA$2:$CH$3595,3,FALSE),"")</f>
        <v/>
      </c>
      <c r="BN8" s="16" t="str">
        <f>IF($BK$8&gt;0,VLOOKUP($BK$8,$CA$2:$CH$3595,4,FALSE),"")</f>
        <v/>
      </c>
      <c r="BO8" s="13" t="str">
        <f>IF($BK$8&gt;0,VLOOKUP($BK$8,$CA$2:$CH$3595,5,FALSE),"")</f>
        <v/>
      </c>
      <c r="BP8" s="14" t="str">
        <f>IF($BK$8&gt;0,VLOOKUP($BK$8,$CA$2:$CH$3595,6,FALSE),"")</f>
        <v/>
      </c>
      <c r="BQ8" s="16" t="str">
        <f>IF($BK$8&gt;0,VLOOKUP($BK$8,$CA$2:$CH$3595,7,FALSE),"")</f>
        <v/>
      </c>
      <c r="BR8" s="20" t="str">
        <f>IF($BK$8&gt;0,VLOOKUP($BK$8,$CA$2:$CH$3595,8,FALSE),"")</f>
        <v/>
      </c>
      <c r="BS8" s="12" t="str">
        <f t="shared" si="21"/>
        <v/>
      </c>
      <c r="BT8" s="13" t="str">
        <f t="shared" si="22"/>
        <v/>
      </c>
      <c r="BU8" t="str">
        <f t="shared" si="23"/>
        <v/>
      </c>
      <c r="BV8" s="19" t="str">
        <f t="shared" si="24"/>
        <v/>
      </c>
      <c r="BW8" t="str">
        <f t="shared" si="25"/>
        <v/>
      </c>
      <c r="BX8" t="str">
        <f t="shared" si="26"/>
        <v/>
      </c>
      <c r="BY8" t="str">
        <f t="shared" si="27"/>
        <v/>
      </c>
      <c r="BZ8" s="2" t="str">
        <f t="shared" si="28"/>
        <v/>
      </c>
      <c r="CA8" s="14" t="str">
        <f t="shared" si="29"/>
        <v/>
      </c>
      <c r="CB8" s="13" t="str">
        <f t="shared" si="30"/>
        <v/>
      </c>
      <c r="CC8" t="str">
        <f t="shared" si="31"/>
        <v/>
      </c>
      <c r="CD8" s="19" t="str">
        <f t="shared" si="32"/>
        <v/>
      </c>
      <c r="CE8" t="str">
        <f t="shared" si="33"/>
        <v/>
      </c>
      <c r="CF8" t="str">
        <f t="shared" si="34"/>
        <v/>
      </c>
      <c r="CG8" s="1" t="str">
        <f t="shared" si="35"/>
        <v/>
      </c>
      <c r="CH8" s="2" t="str">
        <f t="shared" si="36"/>
        <v/>
      </c>
      <c r="CI8" s="1" t="str">
        <f t="shared" si="37"/>
        <v/>
      </c>
      <c r="CJ8" s="12" t="str">
        <f t="shared" si="0"/>
        <v/>
      </c>
      <c r="CK8" s="13" t="str">
        <f t="shared" si="1"/>
        <v/>
      </c>
      <c r="CL8" t="str">
        <f t="shared" si="2"/>
        <v/>
      </c>
      <c r="CM8" s="1" t="str">
        <f t="shared" si="3"/>
        <v/>
      </c>
      <c r="CN8" t="str">
        <f t="shared" si="4"/>
        <v/>
      </c>
      <c r="CO8" t="str">
        <f t="shared" si="5"/>
        <v/>
      </c>
      <c r="CP8" t="str">
        <f t="shared" si="6"/>
        <v/>
      </c>
      <c r="CQ8" s="2" t="str">
        <f t="shared" si="7"/>
        <v/>
      </c>
      <c r="CR8" s="14" t="str">
        <f t="shared" si="8"/>
        <v/>
      </c>
      <c r="CS8" s="13" t="str">
        <f t="shared" si="9"/>
        <v/>
      </c>
      <c r="CT8" t="str">
        <f t="shared" si="10"/>
        <v/>
      </c>
      <c r="CU8" s="1" t="str">
        <f t="shared" si="11"/>
        <v/>
      </c>
      <c r="CV8" t="str">
        <f t="shared" si="12"/>
        <v/>
      </c>
      <c r="CW8" t="str">
        <f t="shared" si="13"/>
        <v/>
      </c>
      <c r="CX8" s="1" t="str">
        <f t="shared" si="14"/>
        <v/>
      </c>
      <c r="CY8" s="2" t="str">
        <f t="shared" si="15"/>
        <v/>
      </c>
      <c r="CZ8" s="1" t="str">
        <f t="shared" si="16"/>
        <v/>
      </c>
      <c r="DA8" s="12" t="str">
        <f t="shared" si="17"/>
        <v/>
      </c>
      <c r="DB8" s="13" t="str">
        <f t="shared" si="18"/>
        <v/>
      </c>
      <c r="DC8" t="str">
        <f t="shared" si="19"/>
        <v/>
      </c>
    </row>
    <row r="9" spans="1:136" x14ac:dyDescent="0.2">
      <c r="AA9" t="str">
        <f>IF([3]Gegner!A9="","",[3]Gegner!A9)</f>
        <v>SG Bauerbach/Kleinseelheim II</v>
      </c>
      <c r="AB9" t="str">
        <f>[3]Gegner!B9</f>
        <v>Bauerbach</v>
      </c>
      <c r="AC9">
        <f>[3]Gegner!C9</f>
        <v>0</v>
      </c>
      <c r="AD9">
        <f>[3]Gegner!D9</f>
        <v>1</v>
      </c>
      <c r="AE9" t="str">
        <f>[3]Gegner!E9</f>
        <v/>
      </c>
      <c r="AF9">
        <f>[3]Gegner!F9</f>
        <v>1</v>
      </c>
      <c r="AG9">
        <f>[3]Gegner!G9</f>
        <v>0</v>
      </c>
      <c r="AH9">
        <f>[3]Gegner!H9</f>
        <v>0</v>
      </c>
      <c r="AI9">
        <f>[3]Gegner!I9</f>
        <v>0</v>
      </c>
      <c r="AJ9">
        <f>[3]Gegner!J9</f>
        <v>4</v>
      </c>
      <c r="AK9" t="str">
        <f>[3]Gegner!K9</f>
        <v>:</v>
      </c>
      <c r="AL9">
        <f>[3]Gegner!L9</f>
        <v>3</v>
      </c>
      <c r="AM9">
        <f>[3]Gegner!M9</f>
        <v>0</v>
      </c>
      <c r="AN9">
        <f>[3]Gegner!N9</f>
        <v>0</v>
      </c>
      <c r="AO9">
        <f>[3]Gegner!O9</f>
        <v>0</v>
      </c>
      <c r="AP9">
        <f>[3]Gegner!P9</f>
        <v>0</v>
      </c>
      <c r="AQ9" t="str">
        <f>[3]Gegner!Q9</f>
        <v>:</v>
      </c>
      <c r="AR9">
        <f>[3]Gegner!R9</f>
        <v>0</v>
      </c>
      <c r="AS9">
        <f>[3]Gegner!S9</f>
        <v>0</v>
      </c>
      <c r="AT9">
        <f>[3]Gegner!T9</f>
        <v>1</v>
      </c>
      <c r="AU9">
        <f>[3]Gegner!U9</f>
        <v>0</v>
      </c>
      <c r="AV9">
        <f>[3]Gegner!V9</f>
        <v>0</v>
      </c>
      <c r="AW9">
        <f>[3]Gegner!W9</f>
        <v>4</v>
      </c>
      <c r="AX9" t="str">
        <f>[3]Gegner!X9</f>
        <v>:</v>
      </c>
      <c r="AY9">
        <f>[3]Gegner!Y9</f>
        <v>3</v>
      </c>
      <c r="BA9" s="12">
        <f>[3]Meisterschaftsspiele!L9</f>
        <v>-2</v>
      </c>
      <c r="BB9" s="23">
        <v>24396</v>
      </c>
      <c r="BC9" s="24" t="s">
        <v>5</v>
      </c>
      <c r="BD9" s="21" t="s">
        <v>6</v>
      </c>
      <c r="BE9" s="25" t="s">
        <v>37</v>
      </c>
      <c r="BF9" s="26">
        <v>1</v>
      </c>
      <c r="BG9" s="27" t="s">
        <v>22</v>
      </c>
      <c r="BH9" s="25">
        <v>3</v>
      </c>
      <c r="BI9" s="12">
        <f t="shared" si="20"/>
        <v>-2</v>
      </c>
      <c r="BJ9" t="str">
        <f>[3]Gegner!A9</f>
        <v>SG Bauerbach/Kleinseelheim II</v>
      </c>
      <c r="BK9" s="14">
        <f>MIN(CA:CA)</f>
        <v>-3</v>
      </c>
      <c r="BL9" s="13">
        <f>IF($BK$9&lt;0,VLOOKUP($BK$9,$CA$2:$CH$3595,2,FALSE),"")</f>
        <v>43898</v>
      </c>
      <c r="BM9" s="13" t="str">
        <f>IF($BK$9&lt;0,VLOOKUP($BK$9,$CA$2:$CH$3595,3,FALSE),"")</f>
        <v>FC Oberwalgern</v>
      </c>
      <c r="BN9" s="16" t="str">
        <f>IF($BK$9&lt;0,VLOOKUP($BK$9,$CA$2:$CH$3595,4,FALSE),"")</f>
        <v>-</v>
      </c>
      <c r="BO9" s="13" t="str">
        <f>IF($BK$9&lt;0,VLOOKUP($BK$9,$CA$2:$CH$3595,5,FALSE),"")</f>
        <v>TSV Elnhausen</v>
      </c>
      <c r="BP9" s="14">
        <f>IF($BK$9&lt;0,VLOOKUP($BK$9,$CA$2:$CH$3595,6,FALSE),"")</f>
        <v>0</v>
      </c>
      <c r="BQ9" s="16" t="str">
        <f>IF($BK$9&lt;0,VLOOKUP($BK$9,$CA$2:$CH$3595,7,FALSE),"")</f>
        <v>:</v>
      </c>
      <c r="BR9" s="20">
        <f>IF($BK$9&lt;0,VLOOKUP($BK$9,$CA$2:$CH$3595,8,FALSE),"")</f>
        <v>3</v>
      </c>
      <c r="BS9" s="12" t="str">
        <f t="shared" si="21"/>
        <v/>
      </c>
      <c r="BT9" s="13" t="str">
        <f t="shared" si="22"/>
        <v/>
      </c>
      <c r="BU9" t="str">
        <f t="shared" si="23"/>
        <v/>
      </c>
      <c r="BV9" s="19" t="str">
        <f t="shared" si="24"/>
        <v/>
      </c>
      <c r="BW9" t="str">
        <f t="shared" si="25"/>
        <v/>
      </c>
      <c r="BX9" t="str">
        <f t="shared" si="26"/>
        <v/>
      </c>
      <c r="BY9" t="str">
        <f t="shared" si="27"/>
        <v/>
      </c>
      <c r="BZ9" s="2" t="str">
        <f t="shared" si="28"/>
        <v/>
      </c>
      <c r="CA9" s="14" t="str">
        <f t="shared" si="29"/>
        <v/>
      </c>
      <c r="CB9" s="13" t="str">
        <f t="shared" si="30"/>
        <v/>
      </c>
      <c r="CC9" t="str">
        <f t="shared" si="31"/>
        <v/>
      </c>
      <c r="CD9" s="19" t="str">
        <f t="shared" si="32"/>
        <v/>
      </c>
      <c r="CE9" t="str">
        <f t="shared" si="33"/>
        <v/>
      </c>
      <c r="CF9" t="str">
        <f t="shared" si="34"/>
        <v/>
      </c>
      <c r="CG9" s="1" t="str">
        <f t="shared" si="35"/>
        <v/>
      </c>
      <c r="CH9" s="2" t="str">
        <f t="shared" si="36"/>
        <v/>
      </c>
      <c r="CI9" s="1" t="str">
        <f t="shared" si="37"/>
        <v/>
      </c>
      <c r="CJ9" s="12" t="str">
        <f t="shared" si="0"/>
        <v/>
      </c>
      <c r="CK9" s="13" t="str">
        <f t="shared" si="1"/>
        <v/>
      </c>
      <c r="CL9" t="str">
        <f t="shared" si="2"/>
        <v/>
      </c>
      <c r="CM9" s="1" t="str">
        <f t="shared" si="3"/>
        <v/>
      </c>
      <c r="CN9" t="str">
        <f t="shared" si="4"/>
        <v/>
      </c>
      <c r="CO9" t="str">
        <f t="shared" si="5"/>
        <v/>
      </c>
      <c r="CP9" t="str">
        <f t="shared" si="6"/>
        <v/>
      </c>
      <c r="CQ9" s="2" t="str">
        <f t="shared" si="7"/>
        <v/>
      </c>
      <c r="CR9" s="14" t="str">
        <f t="shared" si="8"/>
        <v/>
      </c>
      <c r="CS9" s="13" t="str">
        <f t="shared" si="9"/>
        <v/>
      </c>
      <c r="CT9" t="str">
        <f t="shared" si="10"/>
        <v/>
      </c>
      <c r="CU9" s="1" t="str">
        <f t="shared" si="11"/>
        <v/>
      </c>
      <c r="CV9" t="str">
        <f t="shared" si="12"/>
        <v/>
      </c>
      <c r="CW9" t="str">
        <f t="shared" si="13"/>
        <v/>
      </c>
      <c r="CX9" s="1" t="str">
        <f t="shared" si="14"/>
        <v/>
      </c>
      <c r="CY9" s="2" t="str">
        <f t="shared" si="15"/>
        <v/>
      </c>
      <c r="CZ9" s="1" t="str">
        <f t="shared" si="16"/>
        <v/>
      </c>
      <c r="DA9" s="12" t="str">
        <f t="shared" si="17"/>
        <v/>
      </c>
      <c r="DB9" s="13" t="str">
        <f t="shared" si="18"/>
        <v/>
      </c>
      <c r="DC9" t="str">
        <f t="shared" si="19"/>
        <v/>
      </c>
    </row>
    <row r="10" spans="1:136" x14ac:dyDescent="0.2">
      <c r="AA10" t="str">
        <f>IF([3]Gegner!A10="","",[3]Gegner!A10)</f>
        <v>SV Beltershausen</v>
      </c>
      <c r="AB10" t="str">
        <f>[3]Gegner!B10</f>
        <v>Beltershausen</v>
      </c>
      <c r="AC10">
        <f>[3]Gegner!C10</f>
        <v>0</v>
      </c>
      <c r="AD10">
        <f>[3]Gegner!D10</f>
        <v>56</v>
      </c>
      <c r="AE10" t="str">
        <f>[3]Gegner!E10</f>
        <v>1 Spiel fehlt</v>
      </c>
      <c r="AF10">
        <f>[3]Gegner!F10</f>
        <v>34</v>
      </c>
      <c r="AG10">
        <f>[3]Gegner!G10</f>
        <v>5</v>
      </c>
      <c r="AH10">
        <f>[3]Gegner!H10</f>
        <v>16</v>
      </c>
      <c r="AI10">
        <f>[3]Gegner!I10</f>
        <v>0</v>
      </c>
      <c r="AJ10">
        <f>[3]Gegner!J10</f>
        <v>137</v>
      </c>
      <c r="AK10" t="str">
        <f>[3]Gegner!K10</f>
        <v>:</v>
      </c>
      <c r="AL10">
        <f>[3]Gegner!L10</f>
        <v>98</v>
      </c>
      <c r="AM10">
        <f>[3]Gegner!M10</f>
        <v>20</v>
      </c>
      <c r="AN10">
        <f>[3]Gegner!N10</f>
        <v>3</v>
      </c>
      <c r="AO10">
        <f>[3]Gegner!O10</f>
        <v>5</v>
      </c>
      <c r="AP10">
        <f>[3]Gegner!P10</f>
        <v>81</v>
      </c>
      <c r="AQ10" t="str">
        <f>[3]Gegner!Q10</f>
        <v>:</v>
      </c>
      <c r="AR10">
        <f>[3]Gegner!R10</f>
        <v>47</v>
      </c>
      <c r="AS10">
        <f>[3]Gegner!S10</f>
        <v>0</v>
      </c>
      <c r="AT10">
        <f>[3]Gegner!T10</f>
        <v>14</v>
      </c>
      <c r="AU10">
        <f>[3]Gegner!U10</f>
        <v>2</v>
      </c>
      <c r="AV10">
        <f>[3]Gegner!V10</f>
        <v>11</v>
      </c>
      <c r="AW10">
        <f>[3]Gegner!W10</f>
        <v>56</v>
      </c>
      <c r="AX10" t="str">
        <f>[3]Gegner!X10</f>
        <v>:</v>
      </c>
      <c r="AY10">
        <f>[3]Gegner!Y10</f>
        <v>51</v>
      </c>
      <c r="BA10" s="12">
        <f>[3]Meisterschaftsspiele!L10</f>
        <v>-1</v>
      </c>
      <c r="BB10" s="23">
        <v>24403</v>
      </c>
      <c r="BC10" s="24" t="s">
        <v>39</v>
      </c>
      <c r="BD10" s="21" t="s">
        <v>6</v>
      </c>
      <c r="BE10" s="25" t="s">
        <v>5</v>
      </c>
      <c r="BF10" s="26">
        <v>2</v>
      </c>
      <c r="BG10" s="27" t="s">
        <v>22</v>
      </c>
      <c r="BH10" s="25">
        <v>1</v>
      </c>
      <c r="BI10" s="12">
        <f t="shared" si="20"/>
        <v>-1</v>
      </c>
      <c r="BJ10" t="str">
        <f>[3]Gegner!A10</f>
        <v>SV Beltershausen</v>
      </c>
      <c r="BK10" s="14">
        <f>MAX(BS:BS)</f>
        <v>0</v>
      </c>
      <c r="BL10" s="13" t="str">
        <f>IF($BK$10&gt;0,VLOOKUP($BK$10,$BS$2:$BZ$3595,2,FALSE),"")</f>
        <v/>
      </c>
      <c r="BM10" s="13" t="str">
        <f>IF($BK$10&gt;0,VLOOKUP($BK$10,$BS$2:$BZ$3595,3,FALSE),"")</f>
        <v/>
      </c>
      <c r="BN10" s="16" t="str">
        <f>IF($BK$10&gt;0,VLOOKUP($BK$10,$BS$2:$BZ$3595,4,FALSE),"")</f>
        <v/>
      </c>
      <c r="BO10" s="13" t="str">
        <f>IF($BK$10&gt;0,VLOOKUP($BK$10,$BS$2:$BZ$3595,5,FALSE),"")</f>
        <v/>
      </c>
      <c r="BP10" s="14" t="str">
        <f>IF($BK$10&gt;0,VLOOKUP($BK$10,$BS$2:$BZ$3595,6,FALSE),"")</f>
        <v/>
      </c>
      <c r="BQ10" s="16" t="str">
        <f>IF($BK$10&gt;0,VLOOKUP($BK$10,$BS$2:$BZ$3595,7,FALSE),"")</f>
        <v/>
      </c>
      <c r="BR10" s="20" t="str">
        <f>IF($BK$10&gt;0,VLOOKUP($BK$10,$BS$2:$BZ$3595,8,FALSE),"")</f>
        <v/>
      </c>
      <c r="BS10" s="12" t="str">
        <f t="shared" si="21"/>
        <v/>
      </c>
      <c r="BT10" s="13" t="str">
        <f t="shared" si="22"/>
        <v/>
      </c>
      <c r="BU10" t="str">
        <f t="shared" si="23"/>
        <v/>
      </c>
      <c r="BV10" s="19" t="str">
        <f t="shared" si="24"/>
        <v/>
      </c>
      <c r="BW10" t="str">
        <f t="shared" si="25"/>
        <v/>
      </c>
      <c r="BX10" t="str">
        <f t="shared" si="26"/>
        <v/>
      </c>
      <c r="BY10" t="str">
        <f t="shared" si="27"/>
        <v/>
      </c>
      <c r="BZ10" s="2" t="str">
        <f t="shared" si="28"/>
        <v/>
      </c>
      <c r="CA10" s="14" t="str">
        <f t="shared" si="29"/>
        <v/>
      </c>
      <c r="CB10" s="13" t="str">
        <f t="shared" si="30"/>
        <v/>
      </c>
      <c r="CC10" t="str">
        <f t="shared" si="31"/>
        <v/>
      </c>
      <c r="CD10" s="19" t="str">
        <f t="shared" si="32"/>
        <v/>
      </c>
      <c r="CE10" t="str">
        <f t="shared" si="33"/>
        <v/>
      </c>
      <c r="CF10" t="str">
        <f t="shared" si="34"/>
        <v/>
      </c>
      <c r="CG10" s="1" t="str">
        <f t="shared" si="35"/>
        <v/>
      </c>
      <c r="CH10" s="2" t="str">
        <f t="shared" si="36"/>
        <v/>
      </c>
      <c r="CI10" s="1" t="str">
        <f t="shared" si="37"/>
        <v/>
      </c>
      <c r="CJ10" s="12" t="str">
        <f t="shared" si="0"/>
        <v/>
      </c>
      <c r="CK10" s="13" t="str">
        <f t="shared" si="1"/>
        <v/>
      </c>
      <c r="CL10" t="str">
        <f t="shared" si="2"/>
        <v/>
      </c>
      <c r="CM10" s="1" t="str">
        <f t="shared" si="3"/>
        <v/>
      </c>
      <c r="CN10" t="str">
        <f t="shared" si="4"/>
        <v/>
      </c>
      <c r="CO10" t="str">
        <f t="shared" si="5"/>
        <v/>
      </c>
      <c r="CP10" t="str">
        <f t="shared" si="6"/>
        <v/>
      </c>
      <c r="CQ10" s="2" t="str">
        <f t="shared" si="7"/>
        <v/>
      </c>
      <c r="CR10" s="14" t="str">
        <f t="shared" si="8"/>
        <v/>
      </c>
      <c r="CS10" s="13" t="str">
        <f t="shared" si="9"/>
        <v/>
      </c>
      <c r="CT10" t="str">
        <f t="shared" si="10"/>
        <v/>
      </c>
      <c r="CU10" s="1" t="str">
        <f t="shared" si="11"/>
        <v/>
      </c>
      <c r="CV10" t="str">
        <f t="shared" si="12"/>
        <v/>
      </c>
      <c r="CW10" t="str">
        <f t="shared" si="13"/>
        <v/>
      </c>
      <c r="CX10" s="1" t="str">
        <f t="shared" si="14"/>
        <v/>
      </c>
      <c r="CY10" s="2" t="str">
        <f t="shared" si="15"/>
        <v/>
      </c>
      <c r="CZ10" s="1" t="str">
        <f t="shared" si="16"/>
        <v/>
      </c>
      <c r="DA10" s="12" t="str">
        <f t="shared" si="17"/>
        <v/>
      </c>
      <c r="DB10" s="13" t="str">
        <f t="shared" si="18"/>
        <v/>
      </c>
      <c r="DC10" t="str">
        <f t="shared" si="19"/>
        <v/>
      </c>
    </row>
    <row r="11" spans="1:136" x14ac:dyDescent="0.2">
      <c r="AA11" t="str">
        <f>IF([3]Gegner!A11="","",[3]Gegner!A11)</f>
        <v>SV Beltershausen II</v>
      </c>
      <c r="AB11" t="str">
        <f>[3]Gegner!B11</f>
        <v>Beltershausen</v>
      </c>
      <c r="AC11">
        <f>[3]Gegner!C11</f>
        <v>0</v>
      </c>
      <c r="AD11">
        <f>[3]Gegner!D11</f>
        <v>8</v>
      </c>
      <c r="AE11" t="str">
        <f>[3]Gegner!E11</f>
        <v/>
      </c>
      <c r="AF11">
        <f>[3]Gegner!F11</f>
        <v>7</v>
      </c>
      <c r="AG11">
        <f>[3]Gegner!G11</f>
        <v>0</v>
      </c>
      <c r="AH11">
        <f>[3]Gegner!H11</f>
        <v>1</v>
      </c>
      <c r="AI11">
        <f>[3]Gegner!I11</f>
        <v>0</v>
      </c>
      <c r="AJ11">
        <f>[3]Gegner!J11</f>
        <v>40</v>
      </c>
      <c r="AK11" t="str">
        <f>[3]Gegner!K11</f>
        <v>:</v>
      </c>
      <c r="AL11">
        <f>[3]Gegner!L11</f>
        <v>7</v>
      </c>
      <c r="AM11">
        <f>[3]Gegner!M11</f>
        <v>4</v>
      </c>
      <c r="AN11">
        <f>[3]Gegner!N11</f>
        <v>0</v>
      </c>
      <c r="AO11">
        <f>[3]Gegner!O11</f>
        <v>0</v>
      </c>
      <c r="AP11">
        <f>[3]Gegner!P11</f>
        <v>20</v>
      </c>
      <c r="AQ11" t="str">
        <f>[3]Gegner!Q11</f>
        <v>:</v>
      </c>
      <c r="AR11">
        <f>[3]Gegner!R11</f>
        <v>2</v>
      </c>
      <c r="AS11">
        <f>[3]Gegner!S11</f>
        <v>0</v>
      </c>
      <c r="AT11">
        <f>[3]Gegner!T11</f>
        <v>3</v>
      </c>
      <c r="AU11">
        <f>[3]Gegner!U11</f>
        <v>0</v>
      </c>
      <c r="AV11">
        <f>[3]Gegner!V11</f>
        <v>1</v>
      </c>
      <c r="AW11">
        <f>[3]Gegner!W11</f>
        <v>20</v>
      </c>
      <c r="AX11" t="str">
        <f>[3]Gegner!X11</f>
        <v>:</v>
      </c>
      <c r="AY11">
        <f>[3]Gegner!Y11</f>
        <v>5</v>
      </c>
      <c r="BA11" s="12">
        <f>[3]Meisterschaftsspiele!L11</f>
        <v>1</v>
      </c>
      <c r="BB11" s="23">
        <v>24480</v>
      </c>
      <c r="BC11" s="24" t="s">
        <v>5</v>
      </c>
      <c r="BD11" s="21" t="s">
        <v>6</v>
      </c>
      <c r="BE11" s="25" t="s">
        <v>41</v>
      </c>
      <c r="BF11" s="26">
        <v>3</v>
      </c>
      <c r="BG11" s="27" t="s">
        <v>22</v>
      </c>
      <c r="BH11" s="25">
        <v>2</v>
      </c>
      <c r="BI11" s="12">
        <f t="shared" si="20"/>
        <v>1</v>
      </c>
      <c r="BJ11" t="str">
        <f>[3]Gegner!A11</f>
        <v>SV Beltershausen II</v>
      </c>
      <c r="BK11" s="14">
        <f>MIN(BS:BS)</f>
        <v>-1</v>
      </c>
      <c r="BL11" s="13">
        <f>IF($BK$11&lt;0,VLOOKUP($BK$11,$BS$2:$BZ$3595,2,FALSE),"")</f>
        <v>38858</v>
      </c>
      <c r="BM11" s="13" t="str">
        <f>IF($BK$11&lt;0,VLOOKUP($BK$11,$BS$2:$BZ$3595,3,FALSE),"")</f>
        <v>TSV Elnhausen</v>
      </c>
      <c r="BN11" s="16" t="str">
        <f>IF($BK$11&lt;0,VLOOKUP($BK$11,$BS$2:$BZ$3595,4,FALSE),"")</f>
        <v>-</v>
      </c>
      <c r="BO11" s="13" t="str">
        <f>IF($BK$11&lt;0,VLOOKUP($BK$11,$BS$2:$BZ$3595,5,FALSE),"")</f>
        <v>FC Oberwalgern</v>
      </c>
      <c r="BP11" s="14">
        <f>IF($BK$11&lt;0,VLOOKUP($BK$11,$BS$2:$BZ$3595,6,FALSE),"")</f>
        <v>3</v>
      </c>
      <c r="BQ11" s="16" t="str">
        <f>IF($BK$11&lt;0,VLOOKUP($BK$11,$BS$2:$BZ$3595,7,FALSE),"")</f>
        <v>:</v>
      </c>
      <c r="BR11" s="20">
        <f>IF($BK$11&lt;0,VLOOKUP($BK$11,$BS$2:$BZ$3595,8,FALSE),"")</f>
        <v>2</v>
      </c>
      <c r="BS11" s="12" t="str">
        <f t="shared" si="21"/>
        <v/>
      </c>
      <c r="BT11" s="13" t="str">
        <f t="shared" si="22"/>
        <v/>
      </c>
      <c r="BU11" t="str">
        <f t="shared" si="23"/>
        <v/>
      </c>
      <c r="BV11" s="19" t="str">
        <f t="shared" si="24"/>
        <v/>
      </c>
      <c r="BW11" t="str">
        <f t="shared" si="25"/>
        <v/>
      </c>
      <c r="BX11" t="str">
        <f t="shared" si="26"/>
        <v/>
      </c>
      <c r="BY11" t="str">
        <f t="shared" si="27"/>
        <v/>
      </c>
      <c r="BZ11" s="2" t="str">
        <f t="shared" si="28"/>
        <v/>
      </c>
      <c r="CA11" s="14" t="str">
        <f t="shared" si="29"/>
        <v/>
      </c>
      <c r="CB11" s="13" t="str">
        <f t="shared" si="30"/>
        <v/>
      </c>
      <c r="CC11" t="str">
        <f t="shared" si="31"/>
        <v/>
      </c>
      <c r="CD11" s="19" t="str">
        <f t="shared" si="32"/>
        <v/>
      </c>
      <c r="CE11" t="str">
        <f t="shared" si="33"/>
        <v/>
      </c>
      <c r="CF11" t="str">
        <f t="shared" si="34"/>
        <v/>
      </c>
      <c r="CG11" s="1" t="str">
        <f t="shared" si="35"/>
        <v/>
      </c>
      <c r="CH11" s="2" t="str">
        <f t="shared" si="36"/>
        <v/>
      </c>
      <c r="CI11" s="1" t="str">
        <f t="shared" si="37"/>
        <v/>
      </c>
      <c r="CJ11" s="12" t="str">
        <f t="shared" si="0"/>
        <v/>
      </c>
      <c r="CK11" s="13" t="str">
        <f t="shared" si="1"/>
        <v/>
      </c>
      <c r="CL11" t="str">
        <f t="shared" si="2"/>
        <v/>
      </c>
      <c r="CM11" s="1" t="str">
        <f t="shared" si="3"/>
        <v/>
      </c>
      <c r="CN11" t="str">
        <f t="shared" si="4"/>
        <v/>
      </c>
      <c r="CO11" t="str">
        <f t="shared" si="5"/>
        <v/>
      </c>
      <c r="CP11" t="str">
        <f t="shared" si="6"/>
        <v/>
      </c>
      <c r="CQ11" s="2" t="str">
        <f t="shared" si="7"/>
        <v/>
      </c>
      <c r="CR11" s="14" t="str">
        <f t="shared" si="8"/>
        <v/>
      </c>
      <c r="CS11" s="13" t="str">
        <f t="shared" si="9"/>
        <v/>
      </c>
      <c r="CT11" t="str">
        <f t="shared" si="10"/>
        <v/>
      </c>
      <c r="CU11" s="1" t="str">
        <f t="shared" si="11"/>
        <v/>
      </c>
      <c r="CV11" t="str">
        <f t="shared" si="12"/>
        <v/>
      </c>
      <c r="CW11" t="str">
        <f t="shared" si="13"/>
        <v/>
      </c>
      <c r="CX11" s="1" t="str">
        <f t="shared" si="14"/>
        <v/>
      </c>
      <c r="CY11" s="2" t="str">
        <f t="shared" si="15"/>
        <v/>
      </c>
      <c r="CZ11" s="1" t="str">
        <f t="shared" si="16"/>
        <v/>
      </c>
      <c r="DA11" s="12" t="str">
        <f t="shared" si="17"/>
        <v/>
      </c>
      <c r="DB11" s="13" t="str">
        <f t="shared" si="18"/>
        <v/>
      </c>
      <c r="DC11" t="str">
        <f t="shared" si="19"/>
        <v/>
      </c>
    </row>
    <row r="12" spans="1:136" x14ac:dyDescent="0.2">
      <c r="AA12" t="str">
        <f>IF([3]Gegner!A12="","",[3]Gegner!A12)</f>
        <v>TSV Betziesdorf</v>
      </c>
      <c r="AB12" t="str">
        <f>[3]Gegner!B12</f>
        <v>Betziesdorf</v>
      </c>
      <c r="AC12">
        <f>[3]Gegner!C12</f>
        <v>0</v>
      </c>
      <c r="AD12">
        <f>[3]Gegner!D12</f>
        <v>2</v>
      </c>
      <c r="AE12" t="str">
        <f>[3]Gegner!E12</f>
        <v/>
      </c>
      <c r="AF12">
        <f>[3]Gegner!F12</f>
        <v>1</v>
      </c>
      <c r="AG12">
        <f>[3]Gegner!G12</f>
        <v>0</v>
      </c>
      <c r="AH12">
        <f>[3]Gegner!H12</f>
        <v>1</v>
      </c>
      <c r="AI12">
        <f>[3]Gegner!I12</f>
        <v>0</v>
      </c>
      <c r="AJ12">
        <f>[3]Gegner!J12</f>
        <v>8</v>
      </c>
      <c r="AK12" t="str">
        <f>[3]Gegner!K12</f>
        <v>:</v>
      </c>
      <c r="AL12">
        <f>[3]Gegner!L12</f>
        <v>7</v>
      </c>
      <c r="AM12">
        <f>[3]Gegner!M12</f>
        <v>0</v>
      </c>
      <c r="AN12">
        <f>[3]Gegner!N12</f>
        <v>0</v>
      </c>
      <c r="AO12">
        <f>[3]Gegner!O12</f>
        <v>1</v>
      </c>
      <c r="AP12">
        <f>[3]Gegner!P12</f>
        <v>3</v>
      </c>
      <c r="AQ12" t="str">
        <f>[3]Gegner!Q12</f>
        <v>:</v>
      </c>
      <c r="AR12">
        <f>[3]Gegner!R12</f>
        <v>4</v>
      </c>
      <c r="AS12">
        <f>[3]Gegner!S12</f>
        <v>0</v>
      </c>
      <c r="AT12">
        <f>[3]Gegner!T12</f>
        <v>1</v>
      </c>
      <c r="AU12">
        <f>[3]Gegner!U12</f>
        <v>0</v>
      </c>
      <c r="AV12">
        <f>[3]Gegner!V12</f>
        <v>0</v>
      </c>
      <c r="AW12">
        <f>[3]Gegner!W12</f>
        <v>5</v>
      </c>
      <c r="AX12" t="str">
        <f>[3]Gegner!X12</f>
        <v>:</v>
      </c>
      <c r="AY12">
        <f>[3]Gegner!Y12</f>
        <v>3</v>
      </c>
      <c r="BA12" s="12">
        <f>[3]Meisterschaftsspiele!L12</f>
        <v>-3</v>
      </c>
      <c r="BB12" s="23">
        <v>24424</v>
      </c>
      <c r="BC12" s="24" t="s">
        <v>36</v>
      </c>
      <c r="BD12" s="21" t="s">
        <v>6</v>
      </c>
      <c r="BE12" s="25" t="s">
        <v>5</v>
      </c>
      <c r="BF12" s="26">
        <v>5</v>
      </c>
      <c r="BG12" s="27" t="s">
        <v>22</v>
      </c>
      <c r="BH12" s="25">
        <v>2</v>
      </c>
      <c r="BI12" s="12">
        <f t="shared" si="20"/>
        <v>-3</v>
      </c>
      <c r="BJ12" t="str">
        <f>[3]Gegner!A12</f>
        <v>TSV Betziesdorf</v>
      </c>
      <c r="BS12" s="12" t="str">
        <f t="shared" si="21"/>
        <v/>
      </c>
      <c r="BT12" s="13" t="str">
        <f t="shared" si="22"/>
        <v/>
      </c>
      <c r="BU12" t="str">
        <f t="shared" si="23"/>
        <v/>
      </c>
      <c r="BV12" s="19" t="str">
        <f t="shared" si="24"/>
        <v/>
      </c>
      <c r="BW12" t="str">
        <f t="shared" si="25"/>
        <v/>
      </c>
      <c r="BX12" t="str">
        <f t="shared" si="26"/>
        <v/>
      </c>
      <c r="BY12" t="str">
        <f t="shared" si="27"/>
        <v/>
      </c>
      <c r="BZ12" s="2" t="str">
        <f t="shared" si="28"/>
        <v/>
      </c>
      <c r="CA12" s="14" t="str">
        <f t="shared" si="29"/>
        <v/>
      </c>
      <c r="CB12" s="13" t="str">
        <f t="shared" si="30"/>
        <v/>
      </c>
      <c r="CC12" t="str">
        <f t="shared" si="31"/>
        <v/>
      </c>
      <c r="CD12" s="19" t="str">
        <f t="shared" si="32"/>
        <v/>
      </c>
      <c r="CE12" t="str">
        <f t="shared" si="33"/>
        <v/>
      </c>
      <c r="CF12" t="str">
        <f t="shared" si="34"/>
        <v/>
      </c>
      <c r="CG12" s="1" t="str">
        <f t="shared" si="35"/>
        <v/>
      </c>
      <c r="CH12" s="2" t="str">
        <f t="shared" si="36"/>
        <v/>
      </c>
      <c r="CI12" s="1" t="str">
        <f t="shared" si="37"/>
        <v/>
      </c>
      <c r="CJ12" s="12" t="str">
        <f t="shared" si="0"/>
        <v/>
      </c>
      <c r="CK12" s="13" t="str">
        <f t="shared" si="1"/>
        <v/>
      </c>
      <c r="CL12" t="str">
        <f t="shared" si="2"/>
        <v/>
      </c>
      <c r="CM12" s="1" t="str">
        <f t="shared" si="3"/>
        <v/>
      </c>
      <c r="CN12" t="str">
        <f t="shared" si="4"/>
        <v/>
      </c>
      <c r="CO12" t="str">
        <f t="shared" si="5"/>
        <v/>
      </c>
      <c r="CP12" t="str">
        <f t="shared" si="6"/>
        <v/>
      </c>
      <c r="CQ12" s="2" t="str">
        <f t="shared" si="7"/>
        <v/>
      </c>
      <c r="CR12" s="14" t="str">
        <f t="shared" si="8"/>
        <v/>
      </c>
      <c r="CS12" s="13" t="str">
        <f t="shared" si="9"/>
        <v/>
      </c>
      <c r="CT12" t="str">
        <f t="shared" si="10"/>
        <v/>
      </c>
      <c r="CU12" s="1" t="str">
        <f t="shared" si="11"/>
        <v/>
      </c>
      <c r="CV12" t="str">
        <f t="shared" si="12"/>
        <v/>
      </c>
      <c r="CW12" t="str">
        <f t="shared" si="13"/>
        <v/>
      </c>
      <c r="CX12" s="1" t="str">
        <f t="shared" si="14"/>
        <v/>
      </c>
      <c r="CY12" s="2" t="str">
        <f t="shared" si="15"/>
        <v/>
      </c>
      <c r="CZ12" s="1" t="str">
        <f t="shared" si="16"/>
        <v/>
      </c>
      <c r="DA12" s="12" t="str">
        <f t="shared" si="17"/>
        <v/>
      </c>
      <c r="DB12" s="13" t="str">
        <f t="shared" si="18"/>
        <v/>
      </c>
      <c r="DC12" t="str">
        <f t="shared" si="19"/>
        <v/>
      </c>
    </row>
    <row r="13" spans="1:136" x14ac:dyDescent="0.2">
      <c r="AA13" t="str">
        <f>IF([3]Gegner!A13="","",[3]Gegner!A13)</f>
        <v>SG Betziesdorf/Bürgeln</v>
      </c>
      <c r="AB13" t="str">
        <f>[3]Gegner!B13</f>
        <v>Betziesdorf/Bürgeln</v>
      </c>
      <c r="AC13">
        <f>[3]Gegner!C13</f>
        <v>0</v>
      </c>
      <c r="AD13">
        <f>[3]Gegner!D13</f>
        <v>8</v>
      </c>
      <c r="AE13" t="str">
        <f>[3]Gegner!E13</f>
        <v/>
      </c>
      <c r="AF13">
        <f>[3]Gegner!F13</f>
        <v>4</v>
      </c>
      <c r="AG13">
        <f>[3]Gegner!G13</f>
        <v>0</v>
      </c>
      <c r="AH13">
        <f>[3]Gegner!H13</f>
        <v>4</v>
      </c>
      <c r="AI13">
        <f>[3]Gegner!I13</f>
        <v>0</v>
      </c>
      <c r="AJ13">
        <f>[3]Gegner!J13</f>
        <v>18</v>
      </c>
      <c r="AK13" t="str">
        <f>[3]Gegner!K13</f>
        <v>:</v>
      </c>
      <c r="AL13">
        <f>[3]Gegner!L13</f>
        <v>13</v>
      </c>
      <c r="AM13">
        <f>[3]Gegner!M13</f>
        <v>3</v>
      </c>
      <c r="AN13">
        <f>[3]Gegner!N13</f>
        <v>0</v>
      </c>
      <c r="AO13">
        <f>[3]Gegner!O13</f>
        <v>1</v>
      </c>
      <c r="AP13">
        <f>[3]Gegner!P13</f>
        <v>12</v>
      </c>
      <c r="AQ13" t="str">
        <f>[3]Gegner!Q13</f>
        <v>:</v>
      </c>
      <c r="AR13">
        <f>[3]Gegner!R13</f>
        <v>3</v>
      </c>
      <c r="AS13">
        <f>[3]Gegner!S13</f>
        <v>0</v>
      </c>
      <c r="AT13">
        <f>[3]Gegner!T13</f>
        <v>1</v>
      </c>
      <c r="AU13">
        <f>[3]Gegner!U13</f>
        <v>0</v>
      </c>
      <c r="AV13">
        <f>[3]Gegner!V13</f>
        <v>3</v>
      </c>
      <c r="AW13">
        <f>[3]Gegner!W13</f>
        <v>6</v>
      </c>
      <c r="AX13" t="str">
        <f>[3]Gegner!X13</f>
        <v>:</v>
      </c>
      <c r="AY13">
        <f>[3]Gegner!Y13</f>
        <v>10</v>
      </c>
      <c r="BA13" s="12">
        <f>[3]Meisterschaftsspiele!L13</f>
        <v>-2</v>
      </c>
      <c r="BB13" s="23">
        <v>24438</v>
      </c>
      <c r="BC13" s="24" t="s">
        <v>5</v>
      </c>
      <c r="BD13" s="21" t="s">
        <v>6</v>
      </c>
      <c r="BE13" s="25" t="s">
        <v>44</v>
      </c>
      <c r="BF13" s="26">
        <v>1</v>
      </c>
      <c r="BG13" s="27" t="s">
        <v>22</v>
      </c>
      <c r="BH13" s="25">
        <v>3</v>
      </c>
      <c r="BI13" s="12">
        <f t="shared" si="20"/>
        <v>-2</v>
      </c>
      <c r="BJ13" t="str">
        <f>[3]Gegner!A13</f>
        <v>SG Betziesdorf/Bürgeln</v>
      </c>
      <c r="BS13" s="12" t="str">
        <f t="shared" si="21"/>
        <v/>
      </c>
      <c r="BT13" s="13" t="str">
        <f t="shared" si="22"/>
        <v/>
      </c>
      <c r="BU13" t="str">
        <f t="shared" si="23"/>
        <v/>
      </c>
      <c r="BV13" s="19" t="str">
        <f t="shared" si="24"/>
        <v/>
      </c>
      <c r="BW13" t="str">
        <f t="shared" si="25"/>
        <v/>
      </c>
      <c r="BX13" t="str">
        <f t="shared" si="26"/>
        <v/>
      </c>
      <c r="BY13" t="str">
        <f t="shared" si="27"/>
        <v/>
      </c>
      <c r="BZ13" s="2" t="str">
        <f t="shared" si="28"/>
        <v/>
      </c>
      <c r="CA13" s="14" t="str">
        <f t="shared" si="29"/>
        <v/>
      </c>
      <c r="CB13" s="13" t="str">
        <f t="shared" si="30"/>
        <v/>
      </c>
      <c r="CC13" t="str">
        <f t="shared" si="31"/>
        <v/>
      </c>
      <c r="CD13" s="19" t="str">
        <f t="shared" si="32"/>
        <v/>
      </c>
      <c r="CE13" t="str">
        <f t="shared" si="33"/>
        <v/>
      </c>
      <c r="CF13" t="str">
        <f t="shared" si="34"/>
        <v/>
      </c>
      <c r="CG13" s="1" t="str">
        <f t="shared" si="35"/>
        <v/>
      </c>
      <c r="CH13" s="2" t="str">
        <f t="shared" si="36"/>
        <v/>
      </c>
      <c r="CI13" s="1" t="str">
        <f t="shared" si="37"/>
        <v/>
      </c>
      <c r="CJ13" s="12" t="str">
        <f t="shared" si="0"/>
        <v/>
      </c>
      <c r="CK13" s="13" t="str">
        <f t="shared" si="1"/>
        <v/>
      </c>
      <c r="CL13" t="str">
        <f t="shared" si="2"/>
        <v/>
      </c>
      <c r="CM13" s="1" t="str">
        <f t="shared" si="3"/>
        <v/>
      </c>
      <c r="CN13" t="str">
        <f t="shared" si="4"/>
        <v/>
      </c>
      <c r="CO13" t="str">
        <f t="shared" si="5"/>
        <v/>
      </c>
      <c r="CP13" t="str">
        <f t="shared" si="6"/>
        <v/>
      </c>
      <c r="CQ13" s="2" t="str">
        <f t="shared" si="7"/>
        <v/>
      </c>
      <c r="CR13" s="14" t="str">
        <f t="shared" si="8"/>
        <v/>
      </c>
      <c r="CS13" s="13" t="str">
        <f t="shared" si="9"/>
        <v/>
      </c>
      <c r="CT13" t="str">
        <f t="shared" si="10"/>
        <v/>
      </c>
      <c r="CU13" s="1" t="str">
        <f t="shared" si="11"/>
        <v/>
      </c>
      <c r="CV13" t="str">
        <f t="shared" si="12"/>
        <v/>
      </c>
      <c r="CW13" t="str">
        <f t="shared" si="13"/>
        <v/>
      </c>
      <c r="CX13" s="1" t="str">
        <f t="shared" si="14"/>
        <v/>
      </c>
      <c r="CY13" s="2" t="str">
        <f t="shared" si="15"/>
        <v/>
      </c>
      <c r="CZ13" s="1" t="str">
        <f t="shared" si="16"/>
        <v/>
      </c>
      <c r="DA13" s="12" t="str">
        <f t="shared" si="17"/>
        <v/>
      </c>
      <c r="DB13" s="13" t="str">
        <f t="shared" si="18"/>
        <v/>
      </c>
      <c r="DC13" t="str">
        <f t="shared" si="19"/>
        <v/>
      </c>
    </row>
    <row r="14" spans="1:136" x14ac:dyDescent="0.2">
      <c r="AA14" t="str">
        <f>IF([3]Gegner!A14="","",[3]Gegner!A14)</f>
        <v>FSV Borts-/Ronhausen</v>
      </c>
      <c r="AB14" t="str">
        <f>[3]Gegner!B14</f>
        <v>Borts-/Ronhausen</v>
      </c>
      <c r="AC14">
        <f>[3]Gegner!C14</f>
        <v>0</v>
      </c>
      <c r="AD14">
        <f>[3]Gegner!D14</f>
        <v>73</v>
      </c>
      <c r="AE14" t="str">
        <f>[3]Gegner!E14</f>
        <v/>
      </c>
      <c r="AF14">
        <f>[3]Gegner!F14</f>
        <v>40</v>
      </c>
      <c r="AG14">
        <f>[3]Gegner!G14</f>
        <v>11</v>
      </c>
      <c r="AH14">
        <f>[3]Gegner!H14</f>
        <v>22</v>
      </c>
      <c r="AI14">
        <f>[3]Gegner!I14</f>
        <v>0</v>
      </c>
      <c r="AJ14">
        <f>[3]Gegner!J14</f>
        <v>183</v>
      </c>
      <c r="AK14" t="str">
        <f>[3]Gegner!K14</f>
        <v>:</v>
      </c>
      <c r="AL14">
        <f>[3]Gegner!L14</f>
        <v>133</v>
      </c>
      <c r="AM14">
        <f>[3]Gegner!M14</f>
        <v>25</v>
      </c>
      <c r="AN14">
        <f>[3]Gegner!N14</f>
        <v>4</v>
      </c>
      <c r="AO14">
        <f>[3]Gegner!O14</f>
        <v>7</v>
      </c>
      <c r="AP14">
        <f>[3]Gegner!P14</f>
        <v>112</v>
      </c>
      <c r="AQ14" t="str">
        <f>[3]Gegner!Q14</f>
        <v>:</v>
      </c>
      <c r="AR14">
        <f>[3]Gegner!R14</f>
        <v>56</v>
      </c>
      <c r="AS14">
        <f>[3]Gegner!S14</f>
        <v>0</v>
      </c>
      <c r="AT14">
        <f>[3]Gegner!T14</f>
        <v>15</v>
      </c>
      <c r="AU14">
        <f>[3]Gegner!U14</f>
        <v>7</v>
      </c>
      <c r="AV14">
        <f>[3]Gegner!V14</f>
        <v>15</v>
      </c>
      <c r="AW14">
        <f>[3]Gegner!W14</f>
        <v>71</v>
      </c>
      <c r="AX14" t="str">
        <f>[3]Gegner!X14</f>
        <v>:</v>
      </c>
      <c r="AY14">
        <f>[3]Gegner!Y14</f>
        <v>77</v>
      </c>
      <c r="BA14" s="12">
        <f>[3]Meisterschaftsspiele!L14</f>
        <v>3</v>
      </c>
      <c r="BB14" s="23">
        <v>24445</v>
      </c>
      <c r="BC14" s="24" t="s">
        <v>43</v>
      </c>
      <c r="BD14" s="21" t="s">
        <v>6</v>
      </c>
      <c r="BE14" s="25" t="s">
        <v>5</v>
      </c>
      <c r="BF14" s="26">
        <v>0</v>
      </c>
      <c r="BG14" s="27" t="s">
        <v>22</v>
      </c>
      <c r="BH14" s="25">
        <v>3</v>
      </c>
      <c r="BI14" s="12">
        <f t="shared" si="20"/>
        <v>3</v>
      </c>
      <c r="BJ14" t="str">
        <f>[3]Gegner!A14</f>
        <v>FSV Borts-/Ronhausen</v>
      </c>
      <c r="BS14" s="12" t="str">
        <f t="shared" si="21"/>
        <v/>
      </c>
      <c r="BT14" s="13" t="str">
        <f t="shared" si="22"/>
        <v/>
      </c>
      <c r="BU14" t="str">
        <f t="shared" si="23"/>
        <v/>
      </c>
      <c r="BV14" s="19" t="str">
        <f t="shared" si="24"/>
        <v/>
      </c>
      <c r="BW14" t="str">
        <f t="shared" si="25"/>
        <v/>
      </c>
      <c r="BX14" t="str">
        <f t="shared" si="26"/>
        <v/>
      </c>
      <c r="BY14" t="str">
        <f t="shared" si="27"/>
        <v/>
      </c>
      <c r="BZ14" s="2" t="str">
        <f t="shared" si="28"/>
        <v/>
      </c>
      <c r="CA14" s="14" t="str">
        <f t="shared" si="29"/>
        <v/>
      </c>
      <c r="CB14" s="13" t="str">
        <f t="shared" si="30"/>
        <v/>
      </c>
      <c r="CC14" t="str">
        <f t="shared" si="31"/>
        <v/>
      </c>
      <c r="CD14" s="19" t="str">
        <f t="shared" si="32"/>
        <v/>
      </c>
      <c r="CE14" t="str">
        <f t="shared" si="33"/>
        <v/>
      </c>
      <c r="CF14" t="str">
        <f t="shared" si="34"/>
        <v/>
      </c>
      <c r="CG14" s="1" t="str">
        <f t="shared" si="35"/>
        <v/>
      </c>
      <c r="CH14" s="2" t="str">
        <f t="shared" si="36"/>
        <v/>
      </c>
      <c r="CI14" s="1" t="str">
        <f t="shared" si="37"/>
        <v/>
      </c>
      <c r="CJ14" s="12" t="str">
        <f t="shared" si="0"/>
        <v/>
      </c>
      <c r="CK14" s="13" t="str">
        <f t="shared" si="1"/>
        <v/>
      </c>
      <c r="CL14" t="str">
        <f t="shared" si="2"/>
        <v/>
      </c>
      <c r="CM14" s="1" t="str">
        <f t="shared" si="3"/>
        <v/>
      </c>
      <c r="CN14" t="str">
        <f t="shared" si="4"/>
        <v/>
      </c>
      <c r="CO14" t="str">
        <f t="shared" si="5"/>
        <v/>
      </c>
      <c r="CP14" t="str">
        <f t="shared" si="6"/>
        <v/>
      </c>
      <c r="CQ14" s="2" t="str">
        <f t="shared" si="7"/>
        <v/>
      </c>
      <c r="CR14" s="14" t="str">
        <f t="shared" si="8"/>
        <v/>
      </c>
      <c r="CS14" s="13" t="str">
        <f t="shared" si="9"/>
        <v/>
      </c>
      <c r="CT14" t="str">
        <f t="shared" si="10"/>
        <v/>
      </c>
      <c r="CU14" s="1" t="str">
        <f t="shared" si="11"/>
        <v/>
      </c>
      <c r="CV14" t="str">
        <f t="shared" si="12"/>
        <v/>
      </c>
      <c r="CW14" t="str">
        <f t="shared" si="13"/>
        <v/>
      </c>
      <c r="CX14" s="1" t="str">
        <f t="shared" si="14"/>
        <v/>
      </c>
      <c r="CY14" s="2" t="str">
        <f t="shared" si="15"/>
        <v/>
      </c>
      <c r="CZ14" s="1" t="str">
        <f t="shared" si="16"/>
        <v/>
      </c>
      <c r="DA14" s="12" t="str">
        <f t="shared" si="17"/>
        <v/>
      </c>
      <c r="DB14" s="13" t="str">
        <f t="shared" si="18"/>
        <v/>
      </c>
      <c r="DC14" t="str">
        <f t="shared" si="19"/>
        <v/>
      </c>
    </row>
    <row r="15" spans="1:136" x14ac:dyDescent="0.2">
      <c r="AA15" t="str">
        <f>IF([3]Gegner!A15="","",[3]Gegner!A15)</f>
        <v>FV Bracht</v>
      </c>
      <c r="AB15" t="str">
        <f>[3]Gegner!B15</f>
        <v>Bracht</v>
      </c>
      <c r="AC15">
        <f>[3]Gegner!C15</f>
        <v>0</v>
      </c>
      <c r="AD15">
        <f>[3]Gegner!D15</f>
        <v>6</v>
      </c>
      <c r="AE15" t="str">
        <f>[3]Gegner!E15</f>
        <v/>
      </c>
      <c r="AF15">
        <f>[3]Gegner!F15</f>
        <v>3</v>
      </c>
      <c r="AG15">
        <f>[3]Gegner!G15</f>
        <v>0</v>
      </c>
      <c r="AH15">
        <f>[3]Gegner!H15</f>
        <v>3</v>
      </c>
      <c r="AI15">
        <f>[3]Gegner!I15</f>
        <v>0</v>
      </c>
      <c r="AJ15">
        <f>[3]Gegner!J15</f>
        <v>10</v>
      </c>
      <c r="AK15" t="str">
        <f>[3]Gegner!K15</f>
        <v>:</v>
      </c>
      <c r="AL15">
        <f>[3]Gegner!L15</f>
        <v>11</v>
      </c>
      <c r="AM15">
        <f>[3]Gegner!M15</f>
        <v>2</v>
      </c>
      <c r="AN15">
        <f>[3]Gegner!N15</f>
        <v>0</v>
      </c>
      <c r="AO15">
        <f>[3]Gegner!O15</f>
        <v>1</v>
      </c>
      <c r="AP15">
        <f>[3]Gegner!P15</f>
        <v>7</v>
      </c>
      <c r="AQ15" t="str">
        <f>[3]Gegner!Q15</f>
        <v>:</v>
      </c>
      <c r="AR15">
        <f>[3]Gegner!R15</f>
        <v>4</v>
      </c>
      <c r="AS15">
        <f>[3]Gegner!S15</f>
        <v>0</v>
      </c>
      <c r="AT15">
        <f>[3]Gegner!T15</f>
        <v>1</v>
      </c>
      <c r="AU15">
        <f>[3]Gegner!U15</f>
        <v>0</v>
      </c>
      <c r="AV15">
        <f>[3]Gegner!V15</f>
        <v>2</v>
      </c>
      <c r="AW15">
        <f>[3]Gegner!W15</f>
        <v>3</v>
      </c>
      <c r="AX15" t="str">
        <f>[3]Gegner!X15</f>
        <v>:</v>
      </c>
      <c r="AY15">
        <f>[3]Gegner!Y15</f>
        <v>7</v>
      </c>
      <c r="BA15" s="12">
        <f>[3]Meisterschaftsspiele!L15</f>
        <v>2</v>
      </c>
      <c r="BB15" s="23">
        <v>24459</v>
      </c>
      <c r="BC15" s="24" t="s">
        <v>5</v>
      </c>
      <c r="BD15" s="21" t="s">
        <v>6</v>
      </c>
      <c r="BE15" s="25" t="s">
        <v>47</v>
      </c>
      <c r="BF15" s="26">
        <v>2</v>
      </c>
      <c r="BG15" s="27" t="s">
        <v>22</v>
      </c>
      <c r="BH15" s="25">
        <v>0</v>
      </c>
      <c r="BI15" s="12">
        <f t="shared" si="20"/>
        <v>2</v>
      </c>
      <c r="BJ15" t="str">
        <f>[3]Gegner!A15</f>
        <v>FV Bracht</v>
      </c>
      <c r="BS15" s="12" t="str">
        <f t="shared" si="21"/>
        <v/>
      </c>
      <c r="BT15" s="13" t="str">
        <f t="shared" si="22"/>
        <v/>
      </c>
      <c r="BU15" t="str">
        <f t="shared" si="23"/>
        <v/>
      </c>
      <c r="BV15" s="19" t="str">
        <f t="shared" si="24"/>
        <v/>
      </c>
      <c r="BW15" t="str">
        <f t="shared" si="25"/>
        <v/>
      </c>
      <c r="BX15" t="str">
        <f t="shared" si="26"/>
        <v/>
      </c>
      <c r="BY15" t="str">
        <f t="shared" si="27"/>
        <v/>
      </c>
      <c r="BZ15" s="2" t="str">
        <f t="shared" si="28"/>
        <v/>
      </c>
      <c r="CA15" s="14" t="str">
        <f t="shared" si="29"/>
        <v/>
      </c>
      <c r="CB15" s="13" t="str">
        <f t="shared" si="30"/>
        <v/>
      </c>
      <c r="CC15" t="str">
        <f t="shared" si="31"/>
        <v/>
      </c>
      <c r="CD15" s="19" t="str">
        <f t="shared" si="32"/>
        <v/>
      </c>
      <c r="CE15" t="str">
        <f t="shared" si="33"/>
        <v/>
      </c>
      <c r="CF15" t="str">
        <f t="shared" si="34"/>
        <v/>
      </c>
      <c r="CG15" s="1" t="str">
        <f t="shared" si="35"/>
        <v/>
      </c>
      <c r="CH15" s="2" t="str">
        <f t="shared" si="36"/>
        <v/>
      </c>
      <c r="CI15" s="1" t="str">
        <f t="shared" si="37"/>
        <v/>
      </c>
      <c r="CJ15" s="12" t="str">
        <f t="shared" si="0"/>
        <v/>
      </c>
      <c r="CK15" s="13" t="str">
        <f t="shared" si="1"/>
        <v/>
      </c>
      <c r="CL15" t="str">
        <f t="shared" si="2"/>
        <v/>
      </c>
      <c r="CM15" s="1" t="str">
        <f t="shared" si="3"/>
        <v/>
      </c>
      <c r="CN15" t="str">
        <f t="shared" si="4"/>
        <v/>
      </c>
      <c r="CO15" t="str">
        <f t="shared" si="5"/>
        <v/>
      </c>
      <c r="CP15" t="str">
        <f t="shared" si="6"/>
        <v/>
      </c>
      <c r="CQ15" s="2" t="str">
        <f t="shared" si="7"/>
        <v/>
      </c>
      <c r="CR15" s="14" t="str">
        <f t="shared" si="8"/>
        <v/>
      </c>
      <c r="CS15" s="13" t="str">
        <f t="shared" si="9"/>
        <v/>
      </c>
      <c r="CT15" t="str">
        <f t="shared" si="10"/>
        <v/>
      </c>
      <c r="CU15" s="1" t="str">
        <f t="shared" si="11"/>
        <v/>
      </c>
      <c r="CV15" t="str">
        <f t="shared" si="12"/>
        <v/>
      </c>
      <c r="CW15" t="str">
        <f t="shared" si="13"/>
        <v/>
      </c>
      <c r="CX15" s="1" t="str">
        <f t="shared" si="14"/>
        <v/>
      </c>
      <c r="CY15" s="2" t="str">
        <f t="shared" si="15"/>
        <v/>
      </c>
      <c r="CZ15" s="1" t="str">
        <f t="shared" si="16"/>
        <v/>
      </c>
      <c r="DA15" s="12" t="str">
        <f t="shared" si="17"/>
        <v/>
      </c>
      <c r="DB15" s="13" t="str">
        <f t="shared" si="18"/>
        <v/>
      </c>
      <c r="DC15" t="str">
        <f t="shared" si="19"/>
        <v/>
      </c>
    </row>
    <row r="16" spans="1:136" x14ac:dyDescent="0.2">
      <c r="AA16" t="str">
        <f>IF([3]Gegner!A16="","",[3]Gegner!A16)</f>
        <v>FSV Buchenau II</v>
      </c>
      <c r="AB16" t="str">
        <f>[3]Gegner!B16</f>
        <v>Buchenau</v>
      </c>
      <c r="AC16">
        <f>[3]Gegner!C16</f>
        <v>0</v>
      </c>
      <c r="AD16">
        <f>[3]Gegner!D16</f>
        <v>2</v>
      </c>
      <c r="AE16" t="str">
        <f>[3]Gegner!E16</f>
        <v/>
      </c>
      <c r="AF16">
        <f>[3]Gegner!F16</f>
        <v>1</v>
      </c>
      <c r="AG16">
        <f>[3]Gegner!G16</f>
        <v>1</v>
      </c>
      <c r="AH16">
        <f>[3]Gegner!H16</f>
        <v>0</v>
      </c>
      <c r="AI16">
        <f>[3]Gegner!I16</f>
        <v>0</v>
      </c>
      <c r="AJ16">
        <f>[3]Gegner!J16</f>
        <v>5</v>
      </c>
      <c r="AK16" t="str">
        <f>[3]Gegner!K16</f>
        <v>:</v>
      </c>
      <c r="AL16">
        <f>[3]Gegner!L16</f>
        <v>3</v>
      </c>
      <c r="AM16">
        <f>[3]Gegner!M16</f>
        <v>1</v>
      </c>
      <c r="AN16">
        <f>[3]Gegner!N16</f>
        <v>0</v>
      </c>
      <c r="AO16">
        <f>[3]Gegner!O16</f>
        <v>0</v>
      </c>
      <c r="AP16">
        <f>[3]Gegner!P16</f>
        <v>3</v>
      </c>
      <c r="AQ16" t="str">
        <f>[3]Gegner!Q16</f>
        <v>:</v>
      </c>
      <c r="AR16">
        <f>[3]Gegner!R16</f>
        <v>1</v>
      </c>
      <c r="AS16">
        <f>[3]Gegner!S16</f>
        <v>0</v>
      </c>
      <c r="AT16">
        <f>[3]Gegner!T16</f>
        <v>0</v>
      </c>
      <c r="AU16">
        <f>[3]Gegner!U16</f>
        <v>1</v>
      </c>
      <c r="AV16">
        <f>[3]Gegner!V16</f>
        <v>0</v>
      </c>
      <c r="AW16">
        <f>[3]Gegner!W16</f>
        <v>2</v>
      </c>
      <c r="AX16" t="str">
        <f>[3]Gegner!X16</f>
        <v>:</v>
      </c>
      <c r="AY16">
        <f>[3]Gegner!Y16</f>
        <v>2</v>
      </c>
      <c r="BA16" s="12">
        <f>[3]Meisterschaftsspiele!L16</f>
        <v>11</v>
      </c>
      <c r="BB16" s="23">
        <v>24501</v>
      </c>
      <c r="BC16" s="24" t="s">
        <v>5</v>
      </c>
      <c r="BD16" s="21" t="s">
        <v>6</v>
      </c>
      <c r="BE16" s="25" t="s">
        <v>23</v>
      </c>
      <c r="BF16" s="26">
        <v>12</v>
      </c>
      <c r="BG16" s="27" t="s">
        <v>22</v>
      </c>
      <c r="BH16" s="25">
        <v>1</v>
      </c>
      <c r="BI16" s="12">
        <f t="shared" si="20"/>
        <v>11</v>
      </c>
      <c r="BJ16" t="str">
        <f>[3]Gegner!A16</f>
        <v>FSV Buchenau II</v>
      </c>
      <c r="BS16" s="12" t="str">
        <f t="shared" si="21"/>
        <v/>
      </c>
      <c r="BT16" s="13" t="str">
        <f t="shared" si="22"/>
        <v/>
      </c>
      <c r="BU16" t="str">
        <f t="shared" si="23"/>
        <v/>
      </c>
      <c r="BV16" s="19" t="str">
        <f t="shared" si="24"/>
        <v/>
      </c>
      <c r="BW16" t="str">
        <f t="shared" si="25"/>
        <v/>
      </c>
      <c r="BX16" t="str">
        <f t="shared" si="26"/>
        <v/>
      </c>
      <c r="BY16" t="str">
        <f t="shared" si="27"/>
        <v/>
      </c>
      <c r="BZ16" s="2" t="str">
        <f t="shared" si="28"/>
        <v/>
      </c>
      <c r="CA16" s="14" t="str">
        <f t="shared" si="29"/>
        <v/>
      </c>
      <c r="CB16" s="13" t="str">
        <f t="shared" si="30"/>
        <v/>
      </c>
      <c r="CC16" t="str">
        <f t="shared" si="31"/>
        <v/>
      </c>
      <c r="CD16" s="19" t="str">
        <f t="shared" si="32"/>
        <v/>
      </c>
      <c r="CE16" t="str">
        <f t="shared" si="33"/>
        <v/>
      </c>
      <c r="CF16" t="str">
        <f t="shared" si="34"/>
        <v/>
      </c>
      <c r="CG16" s="1" t="str">
        <f t="shared" si="35"/>
        <v/>
      </c>
      <c r="CH16" s="2" t="str">
        <f t="shared" si="36"/>
        <v/>
      </c>
      <c r="CI16" s="1" t="str">
        <f t="shared" si="37"/>
        <v/>
      </c>
      <c r="CJ16" s="12" t="str">
        <f t="shared" si="0"/>
        <v/>
      </c>
      <c r="CK16" s="13" t="str">
        <f t="shared" si="1"/>
        <v/>
      </c>
      <c r="CL16" t="str">
        <f t="shared" si="2"/>
        <v/>
      </c>
      <c r="CM16" s="1" t="str">
        <f t="shared" si="3"/>
        <v/>
      </c>
      <c r="CN16" t="str">
        <f t="shared" si="4"/>
        <v/>
      </c>
      <c r="CO16" t="str">
        <f t="shared" si="5"/>
        <v/>
      </c>
      <c r="CP16" t="str">
        <f t="shared" si="6"/>
        <v/>
      </c>
      <c r="CQ16" s="2" t="str">
        <f t="shared" si="7"/>
        <v/>
      </c>
      <c r="CR16" s="14" t="str">
        <f t="shared" si="8"/>
        <v/>
      </c>
      <c r="CS16" s="13" t="str">
        <f t="shared" si="9"/>
        <v/>
      </c>
      <c r="CT16" t="str">
        <f t="shared" si="10"/>
        <v/>
      </c>
      <c r="CU16" s="1" t="str">
        <f t="shared" si="11"/>
        <v/>
      </c>
      <c r="CV16" t="str">
        <f t="shared" si="12"/>
        <v/>
      </c>
      <c r="CW16" t="str">
        <f t="shared" si="13"/>
        <v/>
      </c>
      <c r="CX16" s="1" t="str">
        <f t="shared" si="14"/>
        <v/>
      </c>
      <c r="CY16" s="2" t="str">
        <f t="shared" si="15"/>
        <v/>
      </c>
      <c r="CZ16" s="1" t="str">
        <f t="shared" si="16"/>
        <v/>
      </c>
      <c r="DA16" s="12" t="str">
        <f t="shared" si="17"/>
        <v/>
      </c>
      <c r="DB16" s="13" t="str">
        <f t="shared" si="18"/>
        <v/>
      </c>
      <c r="DC16" t="str">
        <f t="shared" si="19"/>
        <v/>
      </c>
    </row>
    <row r="17" spans="27:107" x14ac:dyDescent="0.2">
      <c r="AA17" t="str">
        <f>IF([3]Gegner!A17="","",[3]Gegner!A17)</f>
        <v>FV Bürgeln</v>
      </c>
      <c r="AB17" t="str">
        <f>[3]Gegner!B17</f>
        <v>Bürgeln</v>
      </c>
      <c r="AC17">
        <f>[3]Gegner!C17</f>
        <v>0</v>
      </c>
      <c r="AD17">
        <f>[3]Gegner!D17</f>
        <v>14</v>
      </c>
      <c r="AE17" t="str">
        <f>[3]Gegner!E17</f>
        <v/>
      </c>
      <c r="AF17">
        <f>[3]Gegner!F17</f>
        <v>5</v>
      </c>
      <c r="AG17">
        <f>[3]Gegner!G17</f>
        <v>2</v>
      </c>
      <c r="AH17">
        <f>[3]Gegner!H17</f>
        <v>7</v>
      </c>
      <c r="AI17">
        <f>[3]Gegner!I17</f>
        <v>0</v>
      </c>
      <c r="AJ17">
        <f>[3]Gegner!J17</f>
        <v>33</v>
      </c>
      <c r="AK17" t="str">
        <f>[3]Gegner!K17</f>
        <v>:</v>
      </c>
      <c r="AL17">
        <f>[3]Gegner!L17</f>
        <v>28</v>
      </c>
      <c r="AM17">
        <f>[3]Gegner!M17</f>
        <v>4</v>
      </c>
      <c r="AN17">
        <f>[3]Gegner!N17</f>
        <v>0</v>
      </c>
      <c r="AO17">
        <f>[3]Gegner!O17</f>
        <v>3</v>
      </c>
      <c r="AP17">
        <f>[3]Gegner!P17</f>
        <v>23</v>
      </c>
      <c r="AQ17" t="str">
        <f>[3]Gegner!Q17</f>
        <v>:</v>
      </c>
      <c r="AR17">
        <f>[3]Gegner!R17</f>
        <v>14</v>
      </c>
      <c r="AS17">
        <f>[3]Gegner!S17</f>
        <v>0</v>
      </c>
      <c r="AT17">
        <f>[3]Gegner!T17</f>
        <v>1</v>
      </c>
      <c r="AU17">
        <f>[3]Gegner!U17</f>
        <v>2</v>
      </c>
      <c r="AV17">
        <f>[3]Gegner!V17</f>
        <v>4</v>
      </c>
      <c r="AW17">
        <f>[3]Gegner!W17</f>
        <v>10</v>
      </c>
      <c r="AX17" t="str">
        <f>[3]Gegner!X17</f>
        <v>:</v>
      </c>
      <c r="AY17">
        <f>[3]Gegner!Y17</f>
        <v>14</v>
      </c>
      <c r="BA17" s="12">
        <f>[3]Meisterschaftsspiele!L17</f>
        <v>5</v>
      </c>
      <c r="BB17" s="23">
        <v>24522</v>
      </c>
      <c r="BC17" s="24" t="s">
        <v>5</v>
      </c>
      <c r="BD17" s="21" t="s">
        <v>6</v>
      </c>
      <c r="BE17" s="25" t="s">
        <v>27</v>
      </c>
      <c r="BF17" s="26">
        <v>5</v>
      </c>
      <c r="BG17" s="27" t="s">
        <v>22</v>
      </c>
      <c r="BH17" s="25">
        <v>0</v>
      </c>
      <c r="BI17" s="12">
        <f t="shared" si="20"/>
        <v>5</v>
      </c>
      <c r="BJ17" t="str">
        <f>[3]Gegner!A17</f>
        <v>FV Bürgeln</v>
      </c>
      <c r="BS17" s="12" t="str">
        <f t="shared" si="21"/>
        <v/>
      </c>
      <c r="BT17" s="13" t="str">
        <f t="shared" si="22"/>
        <v/>
      </c>
      <c r="BU17" t="str">
        <f t="shared" si="23"/>
        <v/>
      </c>
      <c r="BV17" s="19" t="str">
        <f t="shared" si="24"/>
        <v/>
      </c>
      <c r="BW17" t="str">
        <f t="shared" si="25"/>
        <v/>
      </c>
      <c r="BX17" t="str">
        <f t="shared" si="26"/>
        <v/>
      </c>
      <c r="BY17" t="str">
        <f t="shared" si="27"/>
        <v/>
      </c>
      <c r="BZ17" s="2" t="str">
        <f t="shared" si="28"/>
        <v/>
      </c>
      <c r="CA17" s="14" t="str">
        <f t="shared" si="29"/>
        <v/>
      </c>
      <c r="CB17" s="13" t="str">
        <f t="shared" si="30"/>
        <v/>
      </c>
      <c r="CC17" t="str">
        <f t="shared" si="31"/>
        <v/>
      </c>
      <c r="CD17" s="19" t="str">
        <f t="shared" si="32"/>
        <v/>
      </c>
      <c r="CE17" t="str">
        <f t="shared" si="33"/>
        <v/>
      </c>
      <c r="CF17" t="str">
        <f t="shared" si="34"/>
        <v/>
      </c>
      <c r="CG17" s="1" t="str">
        <f t="shared" si="35"/>
        <v/>
      </c>
      <c r="CH17" s="2" t="str">
        <f t="shared" si="36"/>
        <v/>
      </c>
      <c r="CI17" s="1" t="str">
        <f t="shared" si="37"/>
        <v/>
      </c>
      <c r="CJ17" s="12" t="str">
        <f t="shared" si="0"/>
        <v/>
      </c>
      <c r="CK17" s="13" t="str">
        <f t="shared" si="1"/>
        <v/>
      </c>
      <c r="CL17" t="str">
        <f t="shared" si="2"/>
        <v/>
      </c>
      <c r="CM17" s="1" t="str">
        <f t="shared" si="3"/>
        <v/>
      </c>
      <c r="CN17" t="str">
        <f t="shared" si="4"/>
        <v/>
      </c>
      <c r="CO17" t="str">
        <f t="shared" si="5"/>
        <v/>
      </c>
      <c r="CP17" t="str">
        <f t="shared" si="6"/>
        <v/>
      </c>
      <c r="CQ17" s="2" t="str">
        <f t="shared" si="7"/>
        <v/>
      </c>
      <c r="CR17" s="14" t="str">
        <f t="shared" si="8"/>
        <v/>
      </c>
      <c r="CS17" s="13" t="str">
        <f t="shared" si="9"/>
        <v/>
      </c>
      <c r="CT17" t="str">
        <f t="shared" si="10"/>
        <v/>
      </c>
      <c r="CU17" s="1" t="str">
        <f t="shared" si="11"/>
        <v/>
      </c>
      <c r="CV17" t="str">
        <f t="shared" si="12"/>
        <v/>
      </c>
      <c r="CW17" t="str">
        <f t="shared" si="13"/>
        <v/>
      </c>
      <c r="CX17" s="1" t="str">
        <f t="shared" si="14"/>
        <v/>
      </c>
      <c r="CY17" s="2" t="str">
        <f t="shared" si="15"/>
        <v/>
      </c>
      <c r="CZ17" s="1" t="str">
        <f t="shared" si="16"/>
        <v/>
      </c>
      <c r="DA17" s="12" t="str">
        <f t="shared" si="17"/>
        <v/>
      </c>
      <c r="DB17" s="13" t="str">
        <f t="shared" si="18"/>
        <v/>
      </c>
      <c r="DC17" t="str">
        <f t="shared" si="19"/>
        <v/>
      </c>
    </row>
    <row r="18" spans="27:107" x14ac:dyDescent="0.2">
      <c r="AA18" t="str">
        <f>IF([3]Gegner!A18="","",[3]Gegner!A18)</f>
        <v>TSV Caldern</v>
      </c>
      <c r="AB18" t="str">
        <f>[3]Gegner!B18</f>
        <v>Caldern</v>
      </c>
      <c r="AC18">
        <f>[3]Gegner!C18</f>
        <v>0</v>
      </c>
      <c r="AD18">
        <f>[3]Gegner!D18</f>
        <v>21</v>
      </c>
      <c r="AE18" t="str">
        <f>[3]Gegner!E18</f>
        <v/>
      </c>
      <c r="AF18">
        <f>[3]Gegner!F18</f>
        <v>4</v>
      </c>
      <c r="AG18">
        <f>[3]Gegner!G18</f>
        <v>3</v>
      </c>
      <c r="AH18">
        <f>[3]Gegner!H18</f>
        <v>14</v>
      </c>
      <c r="AI18">
        <f>[3]Gegner!I18</f>
        <v>0</v>
      </c>
      <c r="AJ18">
        <f>[3]Gegner!J18</f>
        <v>32</v>
      </c>
      <c r="AK18" t="str">
        <f>[3]Gegner!K18</f>
        <v>:</v>
      </c>
      <c r="AL18">
        <f>[3]Gegner!L18</f>
        <v>74</v>
      </c>
      <c r="AM18">
        <f>[3]Gegner!M18</f>
        <v>3</v>
      </c>
      <c r="AN18">
        <f>[3]Gegner!N18</f>
        <v>2</v>
      </c>
      <c r="AO18">
        <f>[3]Gegner!O18</f>
        <v>6</v>
      </c>
      <c r="AP18">
        <f>[3]Gegner!P18</f>
        <v>17</v>
      </c>
      <c r="AQ18" t="str">
        <f>[3]Gegner!Q18</f>
        <v>:</v>
      </c>
      <c r="AR18">
        <f>[3]Gegner!R18</f>
        <v>36</v>
      </c>
      <c r="AS18">
        <f>[3]Gegner!S18</f>
        <v>0</v>
      </c>
      <c r="AT18">
        <f>[3]Gegner!T18</f>
        <v>1</v>
      </c>
      <c r="AU18">
        <f>[3]Gegner!U18</f>
        <v>1</v>
      </c>
      <c r="AV18">
        <f>[3]Gegner!V18</f>
        <v>8</v>
      </c>
      <c r="AW18">
        <f>[3]Gegner!W18</f>
        <v>15</v>
      </c>
      <c r="AX18" t="str">
        <f>[3]Gegner!X18</f>
        <v>:</v>
      </c>
      <c r="AY18">
        <f>[3]Gegner!Y18</f>
        <v>38</v>
      </c>
      <c r="BA18" s="12">
        <f>[3]Meisterschaftsspiele!L18</f>
        <v>-1</v>
      </c>
      <c r="BB18" s="23">
        <v>24529</v>
      </c>
      <c r="BC18" s="24" t="s">
        <v>29</v>
      </c>
      <c r="BD18" s="21" t="s">
        <v>6</v>
      </c>
      <c r="BE18" s="25" t="s">
        <v>5</v>
      </c>
      <c r="BF18" s="26">
        <v>2</v>
      </c>
      <c r="BG18" s="27" t="s">
        <v>22</v>
      </c>
      <c r="BH18" s="25">
        <v>1</v>
      </c>
      <c r="BI18" s="12">
        <f t="shared" si="20"/>
        <v>-1</v>
      </c>
      <c r="BJ18" t="str">
        <f>[3]Gegner!A18</f>
        <v>TSV Caldern</v>
      </c>
      <c r="BS18" s="12" t="str">
        <f t="shared" si="21"/>
        <v/>
      </c>
      <c r="BT18" s="13" t="str">
        <f t="shared" si="22"/>
        <v/>
      </c>
      <c r="BU18" t="str">
        <f t="shared" si="23"/>
        <v/>
      </c>
      <c r="BV18" s="19" t="str">
        <f t="shared" si="24"/>
        <v/>
      </c>
      <c r="BW18" t="str">
        <f t="shared" si="25"/>
        <v/>
      </c>
      <c r="BX18" t="str">
        <f t="shared" si="26"/>
        <v/>
      </c>
      <c r="BY18" t="str">
        <f t="shared" si="27"/>
        <v/>
      </c>
      <c r="BZ18" s="2" t="str">
        <f t="shared" si="28"/>
        <v/>
      </c>
      <c r="CA18" s="14" t="str">
        <f t="shared" si="29"/>
        <v/>
      </c>
      <c r="CB18" s="13" t="str">
        <f t="shared" si="30"/>
        <v/>
      </c>
      <c r="CC18" t="str">
        <f t="shared" si="31"/>
        <v/>
      </c>
      <c r="CD18" s="19" t="str">
        <f t="shared" si="32"/>
        <v/>
      </c>
      <c r="CE18" t="str">
        <f t="shared" si="33"/>
        <v/>
      </c>
      <c r="CF18" t="str">
        <f t="shared" si="34"/>
        <v/>
      </c>
      <c r="CG18" s="1" t="str">
        <f t="shared" si="35"/>
        <v/>
      </c>
      <c r="CH18" s="2" t="str">
        <f t="shared" si="36"/>
        <v/>
      </c>
      <c r="CI18" s="1" t="str">
        <f t="shared" si="37"/>
        <v/>
      </c>
      <c r="CJ18" s="12" t="str">
        <f t="shared" si="0"/>
        <v/>
      </c>
      <c r="CK18" s="13" t="str">
        <f t="shared" si="1"/>
        <v/>
      </c>
      <c r="CL18" t="str">
        <f t="shared" si="2"/>
        <v/>
      </c>
      <c r="CM18" s="1" t="str">
        <f t="shared" si="3"/>
        <v/>
      </c>
      <c r="CN18" t="str">
        <f t="shared" si="4"/>
        <v/>
      </c>
      <c r="CO18" t="str">
        <f t="shared" si="5"/>
        <v/>
      </c>
      <c r="CP18" t="str">
        <f t="shared" si="6"/>
        <v/>
      </c>
      <c r="CQ18" s="2" t="str">
        <f t="shared" si="7"/>
        <v/>
      </c>
      <c r="CR18" s="14" t="str">
        <f t="shared" si="8"/>
        <v/>
      </c>
      <c r="CS18" s="13" t="str">
        <f t="shared" si="9"/>
        <v/>
      </c>
      <c r="CT18" t="str">
        <f t="shared" si="10"/>
        <v/>
      </c>
      <c r="CU18" s="1" t="str">
        <f t="shared" si="11"/>
        <v/>
      </c>
      <c r="CV18" t="str">
        <f t="shared" si="12"/>
        <v/>
      </c>
      <c r="CW18" t="str">
        <f t="shared" si="13"/>
        <v/>
      </c>
      <c r="CX18" s="1" t="str">
        <f t="shared" si="14"/>
        <v/>
      </c>
      <c r="CY18" s="2" t="str">
        <f t="shared" si="15"/>
        <v/>
      </c>
      <c r="CZ18" s="1" t="str">
        <f t="shared" si="16"/>
        <v/>
      </c>
      <c r="DA18" s="12" t="str">
        <f t="shared" si="17"/>
        <v/>
      </c>
      <c r="DB18" s="13" t="str">
        <f t="shared" si="18"/>
        <v/>
      </c>
      <c r="DC18" t="str">
        <f t="shared" si="19"/>
        <v/>
      </c>
    </row>
    <row r="19" spans="27:107" x14ac:dyDescent="0.2">
      <c r="AA19" t="str">
        <f>IF([3]Gegner!A19="","",[3]Gegner!A19)</f>
        <v>FSV Cappel II</v>
      </c>
      <c r="AB19" t="str">
        <f>[3]Gegner!B19</f>
        <v>Cappel</v>
      </c>
      <c r="AC19">
        <f>[3]Gegner!C19</f>
        <v>0</v>
      </c>
      <c r="AD19">
        <f>[3]Gegner!D19</f>
        <v>16</v>
      </c>
      <c r="AE19" t="str">
        <f>[3]Gegner!E19</f>
        <v/>
      </c>
      <c r="AF19">
        <f>[3]Gegner!F19</f>
        <v>6</v>
      </c>
      <c r="AG19">
        <f>[3]Gegner!G19</f>
        <v>2</v>
      </c>
      <c r="AH19">
        <f>[3]Gegner!H19</f>
        <v>8</v>
      </c>
      <c r="AI19">
        <f>[3]Gegner!I19</f>
        <v>0</v>
      </c>
      <c r="AJ19">
        <f>[3]Gegner!J19</f>
        <v>30</v>
      </c>
      <c r="AK19" t="str">
        <f>[3]Gegner!K19</f>
        <v>:</v>
      </c>
      <c r="AL19">
        <f>[3]Gegner!L19</f>
        <v>35</v>
      </c>
      <c r="AM19">
        <f>[3]Gegner!M19</f>
        <v>4</v>
      </c>
      <c r="AN19">
        <f>[3]Gegner!N19</f>
        <v>0</v>
      </c>
      <c r="AO19">
        <f>[3]Gegner!O19</f>
        <v>4</v>
      </c>
      <c r="AP19">
        <f>[3]Gegner!P19</f>
        <v>16</v>
      </c>
      <c r="AQ19" t="str">
        <f>[3]Gegner!Q19</f>
        <v>:</v>
      </c>
      <c r="AR19">
        <f>[3]Gegner!R19</f>
        <v>16</v>
      </c>
      <c r="AS19">
        <f>[3]Gegner!S19</f>
        <v>0</v>
      </c>
      <c r="AT19">
        <f>[3]Gegner!T19</f>
        <v>2</v>
      </c>
      <c r="AU19">
        <f>[3]Gegner!U19</f>
        <v>2</v>
      </c>
      <c r="AV19">
        <f>[3]Gegner!V19</f>
        <v>4</v>
      </c>
      <c r="AW19">
        <f>[3]Gegner!W19</f>
        <v>14</v>
      </c>
      <c r="AX19" t="str">
        <f>[3]Gegner!X19</f>
        <v>:</v>
      </c>
      <c r="AY19">
        <f>[3]Gegner!Y19</f>
        <v>19</v>
      </c>
      <c r="BA19" s="12">
        <f>[3]Meisterschaftsspiele!L19</f>
        <v>6</v>
      </c>
      <c r="BB19" s="23">
        <v>24536</v>
      </c>
      <c r="BC19" s="24" t="s">
        <v>5</v>
      </c>
      <c r="BD19" s="21" t="s">
        <v>6</v>
      </c>
      <c r="BE19" s="25" t="s">
        <v>31</v>
      </c>
      <c r="BF19" s="26">
        <v>6</v>
      </c>
      <c r="BG19" s="27" t="s">
        <v>22</v>
      </c>
      <c r="BH19" s="25">
        <v>0</v>
      </c>
      <c r="BI19" s="12">
        <f t="shared" si="20"/>
        <v>6</v>
      </c>
      <c r="BJ19" t="str">
        <f>[3]Gegner!A19</f>
        <v>FSV Cappel II</v>
      </c>
      <c r="BS19" s="12" t="str">
        <f t="shared" si="21"/>
        <v/>
      </c>
      <c r="BT19" s="13" t="str">
        <f t="shared" si="22"/>
        <v/>
      </c>
      <c r="BU19" t="str">
        <f t="shared" si="23"/>
        <v/>
      </c>
      <c r="BV19" s="19" t="str">
        <f t="shared" si="24"/>
        <v/>
      </c>
      <c r="BW19" t="str">
        <f t="shared" si="25"/>
        <v/>
      </c>
      <c r="BX19" t="str">
        <f t="shared" si="26"/>
        <v/>
      </c>
      <c r="BY19" t="str">
        <f t="shared" si="27"/>
        <v/>
      </c>
      <c r="BZ19" s="2" t="str">
        <f t="shared" si="28"/>
        <v/>
      </c>
      <c r="CA19" s="14" t="str">
        <f t="shared" si="29"/>
        <v/>
      </c>
      <c r="CB19" s="13" t="str">
        <f t="shared" si="30"/>
        <v/>
      </c>
      <c r="CC19" t="str">
        <f t="shared" si="31"/>
        <v/>
      </c>
      <c r="CD19" s="19" t="str">
        <f t="shared" si="32"/>
        <v/>
      </c>
      <c r="CE19" t="str">
        <f t="shared" si="33"/>
        <v/>
      </c>
      <c r="CF19" t="str">
        <f t="shared" si="34"/>
        <v/>
      </c>
      <c r="CG19" s="1" t="str">
        <f t="shared" si="35"/>
        <v/>
      </c>
      <c r="CH19" s="2" t="str">
        <f t="shared" si="36"/>
        <v/>
      </c>
      <c r="CI19" s="1" t="str">
        <f t="shared" si="37"/>
        <v/>
      </c>
      <c r="CJ19" s="12" t="str">
        <f t="shared" si="0"/>
        <v/>
      </c>
      <c r="CK19" s="13" t="str">
        <f t="shared" si="1"/>
        <v/>
      </c>
      <c r="CL19" t="str">
        <f t="shared" si="2"/>
        <v/>
      </c>
      <c r="CM19" s="1" t="str">
        <f t="shared" si="3"/>
        <v/>
      </c>
      <c r="CN19" t="str">
        <f t="shared" si="4"/>
        <v/>
      </c>
      <c r="CO19" t="str">
        <f t="shared" si="5"/>
        <v/>
      </c>
      <c r="CP19" t="str">
        <f t="shared" si="6"/>
        <v/>
      </c>
      <c r="CQ19" s="2" t="str">
        <f t="shared" si="7"/>
        <v/>
      </c>
      <c r="CR19" s="14" t="str">
        <f t="shared" si="8"/>
        <v/>
      </c>
      <c r="CS19" s="13" t="str">
        <f t="shared" si="9"/>
        <v/>
      </c>
      <c r="CT19" t="str">
        <f t="shared" si="10"/>
        <v/>
      </c>
      <c r="CU19" s="1" t="str">
        <f t="shared" si="11"/>
        <v/>
      </c>
      <c r="CV19" t="str">
        <f t="shared" si="12"/>
        <v/>
      </c>
      <c r="CW19" t="str">
        <f t="shared" si="13"/>
        <v/>
      </c>
      <c r="CX19" s="1" t="str">
        <f t="shared" si="14"/>
        <v/>
      </c>
      <c r="CY19" s="2" t="str">
        <f t="shared" si="15"/>
        <v/>
      </c>
      <c r="CZ19" s="1" t="str">
        <f t="shared" si="16"/>
        <v/>
      </c>
      <c r="DA19" s="12" t="str">
        <f t="shared" si="17"/>
        <v/>
      </c>
      <c r="DB19" s="13" t="str">
        <f t="shared" si="18"/>
        <v/>
      </c>
      <c r="DC19" t="str">
        <f t="shared" si="19"/>
        <v/>
      </c>
    </row>
    <row r="20" spans="27:107" x14ac:dyDescent="0.2">
      <c r="AA20" t="str">
        <f>IF([3]Gegner!A20="","",[3]Gegner!A20)</f>
        <v>FV Cölbe</v>
      </c>
      <c r="AB20" t="str">
        <f>[3]Gegner!B20</f>
        <v>Cölbe</v>
      </c>
      <c r="AC20">
        <f>[3]Gegner!C20</f>
        <v>0</v>
      </c>
      <c r="AD20">
        <f>[3]Gegner!D20</f>
        <v>2</v>
      </c>
      <c r="AE20" t="str">
        <f>[3]Gegner!E20</f>
        <v/>
      </c>
      <c r="AF20">
        <f>[3]Gegner!F20</f>
        <v>0</v>
      </c>
      <c r="AG20">
        <f>[3]Gegner!G20</f>
        <v>0</v>
      </c>
      <c r="AH20">
        <f>[3]Gegner!H20</f>
        <v>2</v>
      </c>
      <c r="AI20">
        <f>[3]Gegner!I20</f>
        <v>0</v>
      </c>
      <c r="AJ20">
        <f>[3]Gegner!J20</f>
        <v>2</v>
      </c>
      <c r="AK20" t="str">
        <f>[3]Gegner!K20</f>
        <v>:</v>
      </c>
      <c r="AL20">
        <f>[3]Gegner!L20</f>
        <v>6</v>
      </c>
      <c r="AM20">
        <f>[3]Gegner!M20</f>
        <v>0</v>
      </c>
      <c r="AN20">
        <f>[3]Gegner!N20</f>
        <v>0</v>
      </c>
      <c r="AO20">
        <f>[3]Gegner!O20</f>
        <v>1</v>
      </c>
      <c r="AP20">
        <f>[3]Gegner!P20</f>
        <v>1</v>
      </c>
      <c r="AQ20" t="str">
        <f>[3]Gegner!Q20</f>
        <v>:</v>
      </c>
      <c r="AR20">
        <f>[3]Gegner!R20</f>
        <v>3</v>
      </c>
      <c r="AS20">
        <f>[3]Gegner!S20</f>
        <v>0</v>
      </c>
      <c r="AT20">
        <f>[3]Gegner!T20</f>
        <v>0</v>
      </c>
      <c r="AU20">
        <f>[3]Gegner!U20</f>
        <v>0</v>
      </c>
      <c r="AV20">
        <f>[3]Gegner!V20</f>
        <v>1</v>
      </c>
      <c r="AW20">
        <f>[3]Gegner!W20</f>
        <v>1</v>
      </c>
      <c r="AX20" t="str">
        <f>[3]Gegner!X20</f>
        <v>:</v>
      </c>
      <c r="AY20">
        <f>[3]Gegner!Y20</f>
        <v>3</v>
      </c>
      <c r="BA20" s="12">
        <f>[3]Meisterschaftsspiele!L20</f>
        <v>6</v>
      </c>
      <c r="BB20" s="23">
        <v>24543</v>
      </c>
      <c r="BC20" s="24" t="s">
        <v>5</v>
      </c>
      <c r="BD20" s="21" t="s">
        <v>6</v>
      </c>
      <c r="BE20" s="25" t="s">
        <v>33</v>
      </c>
      <c r="BF20" s="26">
        <v>7</v>
      </c>
      <c r="BG20" s="27" t="s">
        <v>22</v>
      </c>
      <c r="BH20" s="25">
        <v>1</v>
      </c>
      <c r="BI20" s="12">
        <f t="shared" si="20"/>
        <v>6</v>
      </c>
      <c r="BJ20" t="str">
        <f>[3]Gegner!A20</f>
        <v>FV Cölbe</v>
      </c>
      <c r="BS20" s="12" t="str">
        <f t="shared" si="21"/>
        <v/>
      </c>
      <c r="BT20" s="13" t="str">
        <f t="shared" si="22"/>
        <v/>
      </c>
      <c r="BU20" t="str">
        <f t="shared" si="23"/>
        <v/>
      </c>
      <c r="BV20" s="19" t="str">
        <f t="shared" si="24"/>
        <v/>
      </c>
      <c r="BW20" t="str">
        <f t="shared" si="25"/>
        <v/>
      </c>
      <c r="BX20" t="str">
        <f t="shared" si="26"/>
        <v/>
      </c>
      <c r="BY20" t="str">
        <f t="shared" si="27"/>
        <v/>
      </c>
      <c r="BZ20" s="2" t="str">
        <f t="shared" si="28"/>
        <v/>
      </c>
      <c r="CA20" s="14" t="str">
        <f t="shared" si="29"/>
        <v/>
      </c>
      <c r="CB20" s="13" t="str">
        <f t="shared" si="30"/>
        <v/>
      </c>
      <c r="CC20" t="str">
        <f t="shared" si="31"/>
        <v/>
      </c>
      <c r="CD20" s="19" t="str">
        <f t="shared" si="32"/>
        <v/>
      </c>
      <c r="CE20" t="str">
        <f t="shared" si="33"/>
        <v/>
      </c>
      <c r="CF20" t="str">
        <f t="shared" si="34"/>
        <v/>
      </c>
      <c r="CG20" s="1" t="str">
        <f t="shared" si="35"/>
        <v/>
      </c>
      <c r="CH20" s="2" t="str">
        <f t="shared" si="36"/>
        <v/>
      </c>
      <c r="CI20" s="1" t="str">
        <f t="shared" si="37"/>
        <v/>
      </c>
      <c r="CJ20" s="12" t="str">
        <f t="shared" si="0"/>
        <v/>
      </c>
      <c r="CK20" s="13" t="str">
        <f t="shared" si="1"/>
        <v/>
      </c>
      <c r="CL20" t="str">
        <f t="shared" si="2"/>
        <v/>
      </c>
      <c r="CM20" s="1" t="str">
        <f t="shared" si="3"/>
        <v/>
      </c>
      <c r="CN20" t="str">
        <f t="shared" si="4"/>
        <v/>
      </c>
      <c r="CO20" t="str">
        <f t="shared" si="5"/>
        <v/>
      </c>
      <c r="CP20" t="str">
        <f t="shared" si="6"/>
        <v/>
      </c>
      <c r="CQ20" s="2" t="str">
        <f t="shared" si="7"/>
        <v/>
      </c>
      <c r="CR20" s="14" t="str">
        <f t="shared" si="8"/>
        <v/>
      </c>
      <c r="CS20" s="13" t="str">
        <f t="shared" si="9"/>
        <v/>
      </c>
      <c r="CT20" t="str">
        <f t="shared" si="10"/>
        <v/>
      </c>
      <c r="CU20" s="1" t="str">
        <f t="shared" si="11"/>
        <v/>
      </c>
      <c r="CV20" t="str">
        <f t="shared" si="12"/>
        <v/>
      </c>
      <c r="CW20" t="str">
        <f t="shared" si="13"/>
        <v/>
      </c>
      <c r="CX20" s="1" t="str">
        <f t="shared" si="14"/>
        <v/>
      </c>
      <c r="CY20" s="2" t="str">
        <f t="shared" si="15"/>
        <v/>
      </c>
      <c r="CZ20" s="1" t="str">
        <f t="shared" si="16"/>
        <v/>
      </c>
      <c r="DA20" s="12" t="str">
        <f t="shared" si="17"/>
        <v/>
      </c>
      <c r="DB20" s="13" t="str">
        <f t="shared" si="18"/>
        <v/>
      </c>
      <c r="DC20" t="str">
        <f t="shared" si="19"/>
        <v/>
      </c>
    </row>
    <row r="21" spans="27:107" x14ac:dyDescent="0.2">
      <c r="AA21" t="str">
        <f>IF([3]Gegner!A21="","",[3]Gegner!A21)</f>
        <v>FV Cölbe II</v>
      </c>
      <c r="AB21" t="str">
        <f>[3]Gegner!B21</f>
        <v>Cölbe</v>
      </c>
      <c r="AC21">
        <f>[3]Gegner!C21</f>
        <v>0</v>
      </c>
      <c r="AD21">
        <f>[3]Gegner!D21</f>
        <v>8</v>
      </c>
      <c r="AE21" t="str">
        <f>[3]Gegner!E21</f>
        <v/>
      </c>
      <c r="AF21">
        <f>[3]Gegner!F21</f>
        <v>4</v>
      </c>
      <c r="AG21">
        <f>[3]Gegner!G21</f>
        <v>1</v>
      </c>
      <c r="AH21">
        <f>[3]Gegner!H21</f>
        <v>3</v>
      </c>
      <c r="AI21">
        <f>[3]Gegner!I21</f>
        <v>0</v>
      </c>
      <c r="AJ21">
        <f>[3]Gegner!J21</f>
        <v>24</v>
      </c>
      <c r="AK21" t="str">
        <f>[3]Gegner!K21</f>
        <v>:</v>
      </c>
      <c r="AL21">
        <f>[3]Gegner!L21</f>
        <v>14</v>
      </c>
      <c r="AM21">
        <f>[3]Gegner!M21</f>
        <v>3</v>
      </c>
      <c r="AN21">
        <f>[3]Gegner!N21</f>
        <v>1</v>
      </c>
      <c r="AO21">
        <f>[3]Gegner!O21</f>
        <v>0</v>
      </c>
      <c r="AP21">
        <f>[3]Gegner!P21</f>
        <v>17</v>
      </c>
      <c r="AQ21" t="str">
        <f>[3]Gegner!Q21</f>
        <v>:</v>
      </c>
      <c r="AR21">
        <f>[3]Gegner!R21</f>
        <v>3</v>
      </c>
      <c r="AS21">
        <f>[3]Gegner!S21</f>
        <v>0</v>
      </c>
      <c r="AT21">
        <f>[3]Gegner!T21</f>
        <v>1</v>
      </c>
      <c r="AU21">
        <f>[3]Gegner!U21</f>
        <v>0</v>
      </c>
      <c r="AV21">
        <f>[3]Gegner!V21</f>
        <v>3</v>
      </c>
      <c r="AW21">
        <f>[3]Gegner!W21</f>
        <v>7</v>
      </c>
      <c r="AX21" t="str">
        <f>[3]Gegner!X21</f>
        <v>:</v>
      </c>
      <c r="AY21">
        <f>[3]Gegner!Y21</f>
        <v>11</v>
      </c>
      <c r="BA21" s="12">
        <f>[3]Meisterschaftsspiele!L21</f>
        <v>7</v>
      </c>
      <c r="BB21" s="23"/>
      <c r="BC21" s="24" t="s">
        <v>5</v>
      </c>
      <c r="BD21" s="21" t="s">
        <v>6</v>
      </c>
      <c r="BE21" s="25" t="s">
        <v>35</v>
      </c>
      <c r="BF21" s="26">
        <v>9</v>
      </c>
      <c r="BG21" s="27" t="s">
        <v>22</v>
      </c>
      <c r="BH21" s="25">
        <v>2</v>
      </c>
      <c r="BI21" s="12">
        <f t="shared" si="20"/>
        <v>7</v>
      </c>
      <c r="BJ21" t="str">
        <f>[3]Gegner!A21</f>
        <v>FV Cölbe II</v>
      </c>
      <c r="BS21" s="12" t="str">
        <f t="shared" si="21"/>
        <v/>
      </c>
      <c r="BT21" s="13" t="str">
        <f t="shared" si="22"/>
        <v/>
      </c>
      <c r="BU21" t="str">
        <f t="shared" si="23"/>
        <v/>
      </c>
      <c r="BV21" s="19" t="str">
        <f t="shared" si="24"/>
        <v/>
      </c>
      <c r="BW21" t="str">
        <f t="shared" si="25"/>
        <v/>
      </c>
      <c r="BX21" t="str">
        <f t="shared" si="26"/>
        <v/>
      </c>
      <c r="BY21" t="str">
        <f t="shared" si="27"/>
        <v/>
      </c>
      <c r="BZ21" s="2" t="str">
        <f t="shared" si="28"/>
        <v/>
      </c>
      <c r="CA21" s="14" t="str">
        <f t="shared" si="29"/>
        <v/>
      </c>
      <c r="CB21" s="13" t="str">
        <f t="shared" si="30"/>
        <v/>
      </c>
      <c r="CC21" t="str">
        <f t="shared" si="31"/>
        <v/>
      </c>
      <c r="CD21" s="19" t="str">
        <f t="shared" si="32"/>
        <v/>
      </c>
      <c r="CE21" t="str">
        <f t="shared" si="33"/>
        <v/>
      </c>
      <c r="CF21" t="str">
        <f t="shared" si="34"/>
        <v/>
      </c>
      <c r="CG21" s="1" t="str">
        <f t="shared" si="35"/>
        <v/>
      </c>
      <c r="CH21" s="2" t="str">
        <f t="shared" si="36"/>
        <v/>
      </c>
      <c r="CI21" s="1" t="str">
        <f t="shared" si="37"/>
        <v/>
      </c>
      <c r="CJ21" s="12" t="str">
        <f t="shared" si="0"/>
        <v/>
      </c>
      <c r="CK21" s="13" t="str">
        <f t="shared" si="1"/>
        <v/>
      </c>
      <c r="CL21" t="str">
        <f t="shared" si="2"/>
        <v/>
      </c>
      <c r="CM21" s="1" t="str">
        <f t="shared" si="3"/>
        <v/>
      </c>
      <c r="CN21" t="str">
        <f t="shared" si="4"/>
        <v/>
      </c>
      <c r="CO21" t="str">
        <f t="shared" si="5"/>
        <v/>
      </c>
      <c r="CP21" t="str">
        <f t="shared" si="6"/>
        <v/>
      </c>
      <c r="CQ21" s="2" t="str">
        <f t="shared" si="7"/>
        <v/>
      </c>
      <c r="CR21" s="14" t="str">
        <f t="shared" si="8"/>
        <v/>
      </c>
      <c r="CS21" s="13" t="str">
        <f t="shared" si="9"/>
        <v/>
      </c>
      <c r="CT21" t="str">
        <f t="shared" si="10"/>
        <v/>
      </c>
      <c r="CU21" s="1" t="str">
        <f t="shared" si="11"/>
        <v/>
      </c>
      <c r="CV21" t="str">
        <f t="shared" si="12"/>
        <v/>
      </c>
      <c r="CW21" t="str">
        <f t="shared" si="13"/>
        <v/>
      </c>
      <c r="CX21" s="1" t="str">
        <f t="shared" si="14"/>
        <v/>
      </c>
      <c r="CY21" s="2" t="str">
        <f t="shared" si="15"/>
        <v/>
      </c>
      <c r="CZ21" s="1" t="str">
        <f t="shared" si="16"/>
        <v/>
      </c>
      <c r="DA21" s="12" t="str">
        <f t="shared" si="17"/>
        <v/>
      </c>
      <c r="DB21" s="13" t="str">
        <f t="shared" si="18"/>
        <v/>
      </c>
      <c r="DC21" t="str">
        <f t="shared" si="19"/>
        <v/>
      </c>
    </row>
    <row r="22" spans="27:107" x14ac:dyDescent="0.2">
      <c r="AA22" t="str">
        <f>IF([3]Gegner!A22="","",[3]Gegner!A22)</f>
        <v>SG Friedensdorf/Allendorf</v>
      </c>
      <c r="AB22" t="str">
        <f>[3]Gegner!B22</f>
        <v>Dautphetal</v>
      </c>
      <c r="AC22">
        <f>[3]Gegner!C22</f>
        <v>0</v>
      </c>
      <c r="AD22">
        <f>[3]Gegner!D22</f>
        <v>4</v>
      </c>
      <c r="AE22" t="str">
        <f>[3]Gegner!E22</f>
        <v/>
      </c>
      <c r="AF22">
        <f>[3]Gegner!F22</f>
        <v>2</v>
      </c>
      <c r="AG22">
        <f>[3]Gegner!G22</f>
        <v>2</v>
      </c>
      <c r="AH22">
        <f>[3]Gegner!H22</f>
        <v>0</v>
      </c>
      <c r="AI22">
        <f>[3]Gegner!I22</f>
        <v>0</v>
      </c>
      <c r="AJ22">
        <f>[3]Gegner!J22</f>
        <v>12</v>
      </c>
      <c r="AK22" t="str">
        <f>[3]Gegner!K22</f>
        <v>:</v>
      </c>
      <c r="AL22">
        <f>[3]Gegner!L22</f>
        <v>3</v>
      </c>
      <c r="AM22">
        <f>[3]Gegner!M22</f>
        <v>1</v>
      </c>
      <c r="AN22">
        <f>[3]Gegner!N22</f>
        <v>1</v>
      </c>
      <c r="AO22">
        <f>[3]Gegner!O22</f>
        <v>0</v>
      </c>
      <c r="AP22">
        <f>[3]Gegner!P22</f>
        <v>5</v>
      </c>
      <c r="AQ22" t="str">
        <f>[3]Gegner!Q22</f>
        <v>:</v>
      </c>
      <c r="AR22">
        <f>[3]Gegner!R22</f>
        <v>0</v>
      </c>
      <c r="AS22">
        <f>[3]Gegner!S22</f>
        <v>0</v>
      </c>
      <c r="AT22">
        <f>[3]Gegner!T22</f>
        <v>1</v>
      </c>
      <c r="AU22">
        <f>[3]Gegner!U22</f>
        <v>1</v>
      </c>
      <c r="AV22">
        <f>[3]Gegner!V22</f>
        <v>0</v>
      </c>
      <c r="AW22">
        <f>[3]Gegner!W22</f>
        <v>7</v>
      </c>
      <c r="AX22" t="str">
        <f>[3]Gegner!X22</f>
        <v>:</v>
      </c>
      <c r="AY22">
        <f>[3]Gegner!Y22</f>
        <v>3</v>
      </c>
      <c r="BA22" s="12">
        <f>[3]Meisterschaftsspiele!L22</f>
        <v>2</v>
      </c>
      <c r="BB22" s="23">
        <v>24558</v>
      </c>
      <c r="BC22" s="24" t="s">
        <v>25</v>
      </c>
      <c r="BD22" s="21" t="s">
        <v>6</v>
      </c>
      <c r="BE22" s="25" t="s">
        <v>5</v>
      </c>
      <c r="BF22" s="26">
        <v>0</v>
      </c>
      <c r="BG22" s="27" t="s">
        <v>22</v>
      </c>
      <c r="BH22" s="25">
        <v>2</v>
      </c>
      <c r="BI22" s="12">
        <f t="shared" si="20"/>
        <v>2</v>
      </c>
      <c r="BJ22" t="str">
        <f>[3]Gegner!A22</f>
        <v>SG Friedensdorf/Allendorf</v>
      </c>
      <c r="BS22" s="12" t="str">
        <f t="shared" si="21"/>
        <v/>
      </c>
      <c r="BT22" s="13" t="str">
        <f t="shared" si="22"/>
        <v/>
      </c>
      <c r="BU22" t="str">
        <f t="shared" si="23"/>
        <v/>
      </c>
      <c r="BV22" s="19" t="str">
        <f t="shared" si="24"/>
        <v/>
      </c>
      <c r="BW22" t="str">
        <f t="shared" si="25"/>
        <v/>
      </c>
      <c r="BX22" t="str">
        <f t="shared" si="26"/>
        <v/>
      </c>
      <c r="BY22" t="str">
        <f t="shared" si="27"/>
        <v/>
      </c>
      <c r="BZ22" s="2" t="str">
        <f t="shared" si="28"/>
        <v/>
      </c>
      <c r="CA22" s="14" t="str">
        <f t="shared" si="29"/>
        <v/>
      </c>
      <c r="CB22" s="13" t="str">
        <f t="shared" si="30"/>
        <v/>
      </c>
      <c r="CC22" t="str">
        <f t="shared" si="31"/>
        <v/>
      </c>
      <c r="CD22" s="19" t="str">
        <f t="shared" si="32"/>
        <v/>
      </c>
      <c r="CE22" t="str">
        <f t="shared" si="33"/>
        <v/>
      </c>
      <c r="CF22" t="str">
        <f t="shared" si="34"/>
        <v/>
      </c>
      <c r="CG22" s="1" t="str">
        <f t="shared" si="35"/>
        <v/>
      </c>
      <c r="CH22" s="2" t="str">
        <f t="shared" si="36"/>
        <v/>
      </c>
      <c r="CI22" s="1" t="str">
        <f t="shared" si="37"/>
        <v/>
      </c>
      <c r="CJ22" s="12" t="str">
        <f t="shared" si="0"/>
        <v/>
      </c>
      <c r="CK22" s="13" t="str">
        <f t="shared" si="1"/>
        <v/>
      </c>
      <c r="CL22" t="str">
        <f t="shared" si="2"/>
        <v/>
      </c>
      <c r="CM22" s="1" t="str">
        <f t="shared" si="3"/>
        <v/>
      </c>
      <c r="CN22" t="str">
        <f t="shared" si="4"/>
        <v/>
      </c>
      <c r="CO22" t="str">
        <f t="shared" si="5"/>
        <v/>
      </c>
      <c r="CP22" t="str">
        <f t="shared" si="6"/>
        <v/>
      </c>
      <c r="CQ22" s="2" t="str">
        <f t="shared" si="7"/>
        <v/>
      </c>
      <c r="CR22" s="14" t="str">
        <f t="shared" si="8"/>
        <v/>
      </c>
      <c r="CS22" s="13" t="str">
        <f t="shared" si="9"/>
        <v/>
      </c>
      <c r="CT22" t="str">
        <f t="shared" si="10"/>
        <v/>
      </c>
      <c r="CU22" s="1" t="str">
        <f t="shared" si="11"/>
        <v/>
      </c>
      <c r="CV22" t="str">
        <f t="shared" si="12"/>
        <v/>
      </c>
      <c r="CW22" t="str">
        <f t="shared" si="13"/>
        <v/>
      </c>
      <c r="CX22" s="1" t="str">
        <f t="shared" si="14"/>
        <v/>
      </c>
      <c r="CY22" s="2" t="str">
        <f t="shared" si="15"/>
        <v/>
      </c>
      <c r="CZ22" s="1" t="str">
        <f t="shared" si="16"/>
        <v/>
      </c>
      <c r="DA22" s="12" t="str">
        <f t="shared" si="17"/>
        <v/>
      </c>
      <c r="DB22" s="13" t="str">
        <f t="shared" si="18"/>
        <v/>
      </c>
      <c r="DC22" t="str">
        <f t="shared" si="19"/>
        <v/>
      </c>
    </row>
    <row r="23" spans="27:107" x14ac:dyDescent="0.2">
      <c r="AA23" t="str">
        <f>IF([3]Gegner!A23="","",[3]Gegner!A23)</f>
        <v>VfL Dreihausen</v>
      </c>
      <c r="AB23" t="str">
        <f>[3]Gegner!B23</f>
        <v>Dreihausen</v>
      </c>
      <c r="AC23">
        <f>[3]Gegner!C23</f>
        <v>0</v>
      </c>
      <c r="AD23">
        <f>[3]Gegner!D23</f>
        <v>16</v>
      </c>
      <c r="AE23" t="str">
        <f>[3]Gegner!E23</f>
        <v/>
      </c>
      <c r="AF23">
        <f>[3]Gegner!F23</f>
        <v>4</v>
      </c>
      <c r="AG23">
        <f>[3]Gegner!G23</f>
        <v>4</v>
      </c>
      <c r="AH23">
        <f>[3]Gegner!H23</f>
        <v>8</v>
      </c>
      <c r="AI23">
        <f>[3]Gegner!I23</f>
        <v>0</v>
      </c>
      <c r="AJ23">
        <f>[3]Gegner!J23</f>
        <v>28</v>
      </c>
      <c r="AK23" t="str">
        <f>[3]Gegner!K23</f>
        <v>:</v>
      </c>
      <c r="AL23">
        <f>[3]Gegner!L23</f>
        <v>39</v>
      </c>
      <c r="AM23">
        <f>[3]Gegner!M23</f>
        <v>2</v>
      </c>
      <c r="AN23">
        <f>[3]Gegner!N23</f>
        <v>3</v>
      </c>
      <c r="AO23">
        <f>[3]Gegner!O23</f>
        <v>3</v>
      </c>
      <c r="AP23">
        <f>[3]Gegner!P23</f>
        <v>12</v>
      </c>
      <c r="AQ23" t="str">
        <f>[3]Gegner!Q23</f>
        <v>:</v>
      </c>
      <c r="AR23">
        <f>[3]Gegner!R23</f>
        <v>14</v>
      </c>
      <c r="AS23">
        <f>[3]Gegner!S23</f>
        <v>0</v>
      </c>
      <c r="AT23">
        <f>[3]Gegner!T23</f>
        <v>2</v>
      </c>
      <c r="AU23">
        <f>[3]Gegner!U23</f>
        <v>1</v>
      </c>
      <c r="AV23">
        <f>[3]Gegner!V23</f>
        <v>5</v>
      </c>
      <c r="AW23">
        <f>[3]Gegner!W23</f>
        <v>16</v>
      </c>
      <c r="AX23" t="str">
        <f>[3]Gegner!X23</f>
        <v>:</v>
      </c>
      <c r="AY23">
        <f>[3]Gegner!Y23</f>
        <v>25</v>
      </c>
      <c r="BA23" s="12">
        <f>[3]Meisterschaftsspiele!L23</f>
        <v>1</v>
      </c>
      <c r="BB23" s="23">
        <v>24564</v>
      </c>
      <c r="BC23" s="24" t="s">
        <v>37</v>
      </c>
      <c r="BD23" s="21" t="s">
        <v>6</v>
      </c>
      <c r="BE23" s="25" t="s">
        <v>5</v>
      </c>
      <c r="BF23" s="26">
        <v>0</v>
      </c>
      <c r="BG23" s="27" t="s">
        <v>22</v>
      </c>
      <c r="BH23" s="25">
        <v>1</v>
      </c>
      <c r="BI23" s="12">
        <f t="shared" si="20"/>
        <v>1</v>
      </c>
      <c r="BJ23" t="str">
        <f>[3]Gegner!A23</f>
        <v>VfL Dreihausen</v>
      </c>
      <c r="BS23" s="12" t="str">
        <f t="shared" si="21"/>
        <v/>
      </c>
      <c r="BT23" s="13" t="str">
        <f t="shared" si="22"/>
        <v/>
      </c>
      <c r="BU23" t="str">
        <f t="shared" si="23"/>
        <v/>
      </c>
      <c r="BV23" s="19" t="str">
        <f t="shared" si="24"/>
        <v/>
      </c>
      <c r="BW23" t="str">
        <f t="shared" si="25"/>
        <v/>
      </c>
      <c r="BX23" t="str">
        <f t="shared" si="26"/>
        <v/>
      </c>
      <c r="BY23" t="str">
        <f t="shared" si="27"/>
        <v/>
      </c>
      <c r="BZ23" s="2" t="str">
        <f t="shared" si="28"/>
        <v/>
      </c>
      <c r="CA23" s="14" t="str">
        <f t="shared" si="29"/>
        <v/>
      </c>
      <c r="CB23" s="13" t="str">
        <f t="shared" si="30"/>
        <v/>
      </c>
      <c r="CC23" t="str">
        <f t="shared" si="31"/>
        <v/>
      </c>
      <c r="CD23" s="19" t="str">
        <f t="shared" si="32"/>
        <v/>
      </c>
      <c r="CE23" t="str">
        <f t="shared" si="33"/>
        <v/>
      </c>
      <c r="CF23" t="str">
        <f t="shared" si="34"/>
        <v/>
      </c>
      <c r="CG23" s="1" t="str">
        <f t="shared" si="35"/>
        <v/>
      </c>
      <c r="CH23" s="2" t="str">
        <f t="shared" si="36"/>
        <v/>
      </c>
      <c r="CI23" s="1" t="str">
        <f t="shared" si="37"/>
        <v/>
      </c>
      <c r="CJ23" s="12" t="str">
        <f t="shared" si="0"/>
        <v/>
      </c>
      <c r="CK23" s="13" t="str">
        <f t="shared" si="1"/>
        <v/>
      </c>
      <c r="CL23" t="str">
        <f t="shared" si="2"/>
        <v/>
      </c>
      <c r="CM23" s="1" t="str">
        <f t="shared" si="3"/>
        <v/>
      </c>
      <c r="CN23" t="str">
        <f t="shared" si="4"/>
        <v/>
      </c>
      <c r="CO23" t="str">
        <f t="shared" si="5"/>
        <v/>
      </c>
      <c r="CP23" t="str">
        <f t="shared" si="6"/>
        <v/>
      </c>
      <c r="CQ23" s="2" t="str">
        <f t="shared" si="7"/>
        <v/>
      </c>
      <c r="CR23" s="14" t="str">
        <f t="shared" si="8"/>
        <v/>
      </c>
      <c r="CS23" s="13" t="str">
        <f t="shared" si="9"/>
        <v/>
      </c>
      <c r="CT23" t="str">
        <f t="shared" si="10"/>
        <v/>
      </c>
      <c r="CU23" s="1" t="str">
        <f t="shared" si="11"/>
        <v/>
      </c>
      <c r="CV23" t="str">
        <f t="shared" si="12"/>
        <v/>
      </c>
      <c r="CW23" t="str">
        <f t="shared" si="13"/>
        <v/>
      </c>
      <c r="CX23" s="1" t="str">
        <f t="shared" si="14"/>
        <v/>
      </c>
      <c r="CY23" s="2" t="str">
        <f t="shared" si="15"/>
        <v/>
      </c>
      <c r="CZ23" s="1" t="str">
        <f t="shared" si="16"/>
        <v/>
      </c>
      <c r="DA23" s="12" t="str">
        <f t="shared" si="17"/>
        <v/>
      </c>
      <c r="DB23" s="13" t="str">
        <f t="shared" si="18"/>
        <v/>
      </c>
      <c r="DC23" t="str">
        <f t="shared" si="19"/>
        <v/>
      </c>
    </row>
    <row r="24" spans="27:107" x14ac:dyDescent="0.2">
      <c r="AA24" t="str">
        <f>IF([3]Gegner!A24="","",[3]Gegner!A24)</f>
        <v>VfL Dreihausen II</v>
      </c>
      <c r="AB24" t="str">
        <f>[3]Gegner!B24</f>
        <v>Dreihausen</v>
      </c>
      <c r="AC24">
        <f>[3]Gegner!C24</f>
        <v>0</v>
      </c>
      <c r="AD24">
        <f>[3]Gegner!D24</f>
        <v>24</v>
      </c>
      <c r="AE24" t="str">
        <f>[3]Gegner!E24</f>
        <v/>
      </c>
      <c r="AF24">
        <f>[3]Gegner!F24</f>
        <v>14</v>
      </c>
      <c r="AG24">
        <f>[3]Gegner!G24</f>
        <v>4</v>
      </c>
      <c r="AH24">
        <f>[3]Gegner!H24</f>
        <v>6</v>
      </c>
      <c r="AI24">
        <f>[3]Gegner!I24</f>
        <v>0</v>
      </c>
      <c r="AJ24">
        <f>[3]Gegner!J24</f>
        <v>70</v>
      </c>
      <c r="AK24" t="str">
        <f>[3]Gegner!K24</f>
        <v>:</v>
      </c>
      <c r="AL24">
        <f>[3]Gegner!L24</f>
        <v>37</v>
      </c>
      <c r="AM24">
        <f>[3]Gegner!M24</f>
        <v>10</v>
      </c>
      <c r="AN24">
        <f>[3]Gegner!N24</f>
        <v>1</v>
      </c>
      <c r="AO24">
        <f>[3]Gegner!O24</f>
        <v>2</v>
      </c>
      <c r="AP24">
        <f>[3]Gegner!P24</f>
        <v>52</v>
      </c>
      <c r="AQ24" t="str">
        <f>[3]Gegner!Q24</f>
        <v>:</v>
      </c>
      <c r="AR24">
        <f>[3]Gegner!R24</f>
        <v>16</v>
      </c>
      <c r="AS24">
        <f>[3]Gegner!S24</f>
        <v>0</v>
      </c>
      <c r="AT24">
        <f>[3]Gegner!T24</f>
        <v>4</v>
      </c>
      <c r="AU24">
        <f>[3]Gegner!U24</f>
        <v>3</v>
      </c>
      <c r="AV24">
        <f>[3]Gegner!V24</f>
        <v>4</v>
      </c>
      <c r="AW24">
        <f>[3]Gegner!W24</f>
        <v>18</v>
      </c>
      <c r="AX24" t="str">
        <f>[3]Gegner!X24</f>
        <v>:</v>
      </c>
      <c r="AY24">
        <f>[3]Gegner!Y24</f>
        <v>21</v>
      </c>
      <c r="BA24" s="12">
        <f>[3]Meisterschaftsspiele!L24</f>
        <v>1</v>
      </c>
      <c r="BB24" s="23"/>
      <c r="BC24" s="24" t="s">
        <v>5</v>
      </c>
      <c r="BD24" s="21" t="s">
        <v>6</v>
      </c>
      <c r="BE24" s="25" t="s">
        <v>39</v>
      </c>
      <c r="BF24" s="26">
        <v>2</v>
      </c>
      <c r="BG24" s="27" t="s">
        <v>22</v>
      </c>
      <c r="BH24" s="25">
        <v>1</v>
      </c>
      <c r="BI24" s="12">
        <f t="shared" si="20"/>
        <v>1</v>
      </c>
      <c r="BJ24" t="str">
        <f>[3]Gegner!A24</f>
        <v>VfL Dreihausen II</v>
      </c>
      <c r="BS24" s="12" t="str">
        <f t="shared" si="21"/>
        <v/>
      </c>
      <c r="BT24" s="13" t="str">
        <f t="shared" si="22"/>
        <v/>
      </c>
      <c r="BU24" t="str">
        <f t="shared" si="23"/>
        <v/>
      </c>
      <c r="BV24" s="19" t="str">
        <f t="shared" si="24"/>
        <v/>
      </c>
      <c r="BW24" t="str">
        <f t="shared" si="25"/>
        <v/>
      </c>
      <c r="BX24" t="str">
        <f t="shared" si="26"/>
        <v/>
      </c>
      <c r="BY24" t="str">
        <f t="shared" si="27"/>
        <v/>
      </c>
      <c r="BZ24" s="2" t="str">
        <f t="shared" si="28"/>
        <v/>
      </c>
      <c r="CA24" s="14" t="str">
        <f t="shared" si="29"/>
        <v/>
      </c>
      <c r="CB24" s="13" t="str">
        <f t="shared" si="30"/>
        <v/>
      </c>
      <c r="CC24" t="str">
        <f t="shared" si="31"/>
        <v/>
      </c>
      <c r="CD24" s="19" t="str">
        <f t="shared" si="32"/>
        <v/>
      </c>
      <c r="CE24" t="str">
        <f t="shared" si="33"/>
        <v/>
      </c>
      <c r="CF24" t="str">
        <f t="shared" si="34"/>
        <v/>
      </c>
      <c r="CG24" s="1" t="str">
        <f t="shared" si="35"/>
        <v/>
      </c>
      <c r="CH24" s="2" t="str">
        <f t="shared" si="36"/>
        <v/>
      </c>
      <c r="CI24" s="1" t="str">
        <f t="shared" si="37"/>
        <v/>
      </c>
      <c r="CJ24" s="12" t="str">
        <f t="shared" si="0"/>
        <v/>
      </c>
      <c r="CK24" s="13" t="str">
        <f t="shared" si="1"/>
        <v/>
      </c>
      <c r="CL24" t="str">
        <f t="shared" si="2"/>
        <v/>
      </c>
      <c r="CM24" s="1" t="str">
        <f t="shared" si="3"/>
        <v/>
      </c>
      <c r="CN24" t="str">
        <f t="shared" si="4"/>
        <v/>
      </c>
      <c r="CO24" t="str">
        <f t="shared" si="5"/>
        <v/>
      </c>
      <c r="CP24" t="str">
        <f t="shared" si="6"/>
        <v/>
      </c>
      <c r="CQ24" s="2" t="str">
        <f t="shared" si="7"/>
        <v/>
      </c>
      <c r="CR24" s="14" t="str">
        <f t="shared" si="8"/>
        <v/>
      </c>
      <c r="CS24" s="13" t="str">
        <f t="shared" si="9"/>
        <v/>
      </c>
      <c r="CT24" t="str">
        <f t="shared" si="10"/>
        <v/>
      </c>
      <c r="CU24" s="1" t="str">
        <f t="shared" si="11"/>
        <v/>
      </c>
      <c r="CV24" t="str">
        <f t="shared" si="12"/>
        <v/>
      </c>
      <c r="CW24" t="str">
        <f t="shared" si="13"/>
        <v/>
      </c>
      <c r="CX24" s="1" t="str">
        <f t="shared" si="14"/>
        <v/>
      </c>
      <c r="CY24" s="2" t="str">
        <f t="shared" si="15"/>
        <v/>
      </c>
      <c r="CZ24" s="1" t="str">
        <f t="shared" si="16"/>
        <v/>
      </c>
      <c r="DA24" s="12" t="str">
        <f t="shared" si="17"/>
        <v/>
      </c>
      <c r="DB24" s="13" t="str">
        <f t="shared" si="18"/>
        <v/>
      </c>
      <c r="DC24" t="str">
        <f t="shared" si="19"/>
        <v/>
      </c>
    </row>
    <row r="25" spans="27:107" x14ac:dyDescent="0.2">
      <c r="AA25" t="str">
        <f>IF([3]Gegner!A25="","",[3]Gegner!A25)</f>
        <v>Fortuna Ebsdorfergrund</v>
      </c>
      <c r="AB25" t="str">
        <f>[3]Gegner!B25</f>
        <v>Ebsdorf</v>
      </c>
      <c r="AC25">
        <f>[3]Gegner!C25</f>
        <v>0</v>
      </c>
      <c r="AD25">
        <f>[3]Gegner!D25</f>
        <v>6</v>
      </c>
      <c r="AE25" t="str">
        <f>[3]Gegner!E25</f>
        <v/>
      </c>
      <c r="AF25">
        <f>[3]Gegner!F25</f>
        <v>5</v>
      </c>
      <c r="AG25">
        <f>[3]Gegner!G25</f>
        <v>0</v>
      </c>
      <c r="AH25">
        <f>[3]Gegner!H25</f>
        <v>1</v>
      </c>
      <c r="AI25">
        <f>[3]Gegner!I25</f>
        <v>0</v>
      </c>
      <c r="AJ25">
        <f>[3]Gegner!J25</f>
        <v>29</v>
      </c>
      <c r="AK25" t="str">
        <f>[3]Gegner!K25</f>
        <v>:</v>
      </c>
      <c r="AL25">
        <f>[3]Gegner!L25</f>
        <v>12</v>
      </c>
      <c r="AM25">
        <f>[3]Gegner!M25</f>
        <v>3</v>
      </c>
      <c r="AN25">
        <f>[3]Gegner!N25</f>
        <v>0</v>
      </c>
      <c r="AO25">
        <f>[3]Gegner!O25</f>
        <v>0</v>
      </c>
      <c r="AP25">
        <f>[3]Gegner!P25</f>
        <v>13</v>
      </c>
      <c r="AQ25" t="str">
        <f>[3]Gegner!Q25</f>
        <v>:</v>
      </c>
      <c r="AR25">
        <f>[3]Gegner!R25</f>
        <v>4</v>
      </c>
      <c r="AS25">
        <f>[3]Gegner!S25</f>
        <v>0</v>
      </c>
      <c r="AT25">
        <f>[3]Gegner!T25</f>
        <v>2</v>
      </c>
      <c r="AU25">
        <f>[3]Gegner!U25</f>
        <v>0</v>
      </c>
      <c r="AV25">
        <f>[3]Gegner!V25</f>
        <v>1</v>
      </c>
      <c r="AW25">
        <f>[3]Gegner!W25</f>
        <v>16</v>
      </c>
      <c r="AX25" t="str">
        <f>[3]Gegner!X25</f>
        <v>:</v>
      </c>
      <c r="AY25">
        <f>[3]Gegner!Y25</f>
        <v>8</v>
      </c>
      <c r="BA25" s="12">
        <f>[3]Meisterschaftsspiele!L25</f>
        <v>2</v>
      </c>
      <c r="BB25" s="23">
        <v>24585</v>
      </c>
      <c r="BC25" s="24" t="s">
        <v>41</v>
      </c>
      <c r="BD25" s="21" t="s">
        <v>6</v>
      </c>
      <c r="BE25" s="25" t="s">
        <v>5</v>
      </c>
      <c r="BF25" s="26">
        <v>2</v>
      </c>
      <c r="BG25" s="27" t="s">
        <v>22</v>
      </c>
      <c r="BH25" s="25">
        <v>4</v>
      </c>
      <c r="BI25" s="12">
        <f t="shared" si="20"/>
        <v>2</v>
      </c>
      <c r="BJ25" t="str">
        <f>[3]Gegner!A25</f>
        <v>Fortuna Ebsdorfergrund</v>
      </c>
      <c r="BS25" s="12" t="str">
        <f t="shared" si="21"/>
        <v/>
      </c>
      <c r="BT25" s="13" t="str">
        <f t="shared" si="22"/>
        <v/>
      </c>
      <c r="BU25" t="str">
        <f t="shared" si="23"/>
        <v/>
      </c>
      <c r="BV25" s="19" t="str">
        <f t="shared" si="24"/>
        <v/>
      </c>
      <c r="BW25" t="str">
        <f t="shared" si="25"/>
        <v/>
      </c>
      <c r="BX25" t="str">
        <f t="shared" si="26"/>
        <v/>
      </c>
      <c r="BY25" t="str">
        <f t="shared" si="27"/>
        <v/>
      </c>
      <c r="BZ25" s="2" t="str">
        <f t="shared" si="28"/>
        <v/>
      </c>
      <c r="CA25" s="14" t="str">
        <f t="shared" si="29"/>
        <v/>
      </c>
      <c r="CB25" s="13" t="str">
        <f t="shared" si="30"/>
        <v/>
      </c>
      <c r="CC25" t="str">
        <f t="shared" si="31"/>
        <v/>
      </c>
      <c r="CD25" s="19" t="str">
        <f t="shared" si="32"/>
        <v/>
      </c>
      <c r="CE25" t="str">
        <f t="shared" si="33"/>
        <v/>
      </c>
      <c r="CF25" t="str">
        <f t="shared" si="34"/>
        <v/>
      </c>
      <c r="CG25" s="1" t="str">
        <f t="shared" si="35"/>
        <v/>
      </c>
      <c r="CH25" s="2" t="str">
        <f t="shared" si="36"/>
        <v/>
      </c>
      <c r="CI25" s="1" t="str">
        <f t="shared" si="37"/>
        <v/>
      </c>
      <c r="CJ25" s="12" t="str">
        <f t="shared" si="0"/>
        <v/>
      </c>
      <c r="CK25" s="13" t="str">
        <f t="shared" si="1"/>
        <v/>
      </c>
      <c r="CL25" t="str">
        <f t="shared" si="2"/>
        <v/>
      </c>
      <c r="CM25" s="1" t="str">
        <f t="shared" si="3"/>
        <v/>
      </c>
      <c r="CN25" t="str">
        <f t="shared" si="4"/>
        <v/>
      </c>
      <c r="CO25" t="str">
        <f t="shared" si="5"/>
        <v/>
      </c>
      <c r="CP25" t="str">
        <f t="shared" si="6"/>
        <v/>
      </c>
      <c r="CQ25" s="2" t="str">
        <f t="shared" si="7"/>
        <v/>
      </c>
      <c r="CR25" s="14" t="str">
        <f t="shared" si="8"/>
        <v/>
      </c>
      <c r="CS25" s="13" t="str">
        <f t="shared" si="9"/>
        <v/>
      </c>
      <c r="CT25" t="str">
        <f t="shared" si="10"/>
        <v/>
      </c>
      <c r="CU25" s="1" t="str">
        <f t="shared" si="11"/>
        <v/>
      </c>
      <c r="CV25" t="str">
        <f t="shared" si="12"/>
        <v/>
      </c>
      <c r="CW25" t="str">
        <f t="shared" si="13"/>
        <v/>
      </c>
      <c r="CX25" s="1" t="str">
        <f t="shared" si="14"/>
        <v/>
      </c>
      <c r="CY25" s="2" t="str">
        <f t="shared" si="15"/>
        <v/>
      </c>
      <c r="CZ25" s="1" t="str">
        <f t="shared" si="16"/>
        <v/>
      </c>
      <c r="DA25" s="12" t="str">
        <f t="shared" si="17"/>
        <v/>
      </c>
      <c r="DB25" s="13" t="str">
        <f t="shared" si="18"/>
        <v/>
      </c>
      <c r="DC25" t="str">
        <f t="shared" si="19"/>
        <v/>
      </c>
    </row>
    <row r="26" spans="27:107" x14ac:dyDescent="0.2">
      <c r="AA26" t="str">
        <f>IF([3]Gegner!A26="","",[3]Gegner!A26)</f>
        <v>TSV Ebsdorf</v>
      </c>
      <c r="AB26" t="str">
        <f>[3]Gegner!B26</f>
        <v>Ebsdorf</v>
      </c>
      <c r="AC26">
        <f>[3]Gegner!C26</f>
        <v>0</v>
      </c>
      <c r="AD26">
        <f>[3]Gegner!D26</f>
        <v>30</v>
      </c>
      <c r="AE26" t="str">
        <f>[3]Gegner!E26</f>
        <v/>
      </c>
      <c r="AF26">
        <f>[3]Gegner!F26</f>
        <v>17</v>
      </c>
      <c r="AG26">
        <f>[3]Gegner!G26</f>
        <v>4</v>
      </c>
      <c r="AH26">
        <f>[3]Gegner!H26</f>
        <v>9</v>
      </c>
      <c r="AI26">
        <f>[3]Gegner!I26</f>
        <v>0</v>
      </c>
      <c r="AJ26">
        <f>[3]Gegner!J26</f>
        <v>86</v>
      </c>
      <c r="AK26" t="str">
        <f>[3]Gegner!K26</f>
        <v>:</v>
      </c>
      <c r="AL26">
        <f>[3]Gegner!L26</f>
        <v>63</v>
      </c>
      <c r="AM26">
        <f>[3]Gegner!M26</f>
        <v>12</v>
      </c>
      <c r="AN26">
        <f>[3]Gegner!N26</f>
        <v>1</v>
      </c>
      <c r="AO26">
        <f>[3]Gegner!O26</f>
        <v>2</v>
      </c>
      <c r="AP26">
        <f>[3]Gegner!P26</f>
        <v>46</v>
      </c>
      <c r="AQ26" t="str">
        <f>[3]Gegner!Q26</f>
        <v>:</v>
      </c>
      <c r="AR26">
        <f>[3]Gegner!R26</f>
        <v>25</v>
      </c>
      <c r="AS26">
        <f>[3]Gegner!S26</f>
        <v>0</v>
      </c>
      <c r="AT26">
        <f>[3]Gegner!T26</f>
        <v>5</v>
      </c>
      <c r="AU26">
        <f>[3]Gegner!U26</f>
        <v>3</v>
      </c>
      <c r="AV26">
        <f>[3]Gegner!V26</f>
        <v>7</v>
      </c>
      <c r="AW26">
        <f>[3]Gegner!W26</f>
        <v>40</v>
      </c>
      <c r="AX26" t="str">
        <f>[3]Gegner!X26</f>
        <v>:</v>
      </c>
      <c r="AY26">
        <f>[3]Gegner!Y26</f>
        <v>38</v>
      </c>
      <c r="BA26" s="12">
        <f>[3]Meisterschaftsspiele!L26</f>
        <v>1</v>
      </c>
      <c r="BB26" s="23"/>
      <c r="BC26" s="24" t="s">
        <v>5</v>
      </c>
      <c r="BD26" s="21" t="s">
        <v>6</v>
      </c>
      <c r="BE26" s="25" t="s">
        <v>36</v>
      </c>
      <c r="BF26" s="26">
        <v>2</v>
      </c>
      <c r="BG26" s="27" t="s">
        <v>22</v>
      </c>
      <c r="BH26" s="25">
        <v>1</v>
      </c>
      <c r="BI26" s="12">
        <f t="shared" si="20"/>
        <v>1</v>
      </c>
      <c r="BJ26" t="str">
        <f>[3]Gegner!A26</f>
        <v>TSV Ebsdorf</v>
      </c>
      <c r="BS26" s="12" t="str">
        <f t="shared" si="21"/>
        <v/>
      </c>
      <c r="BT26" s="13" t="str">
        <f t="shared" si="22"/>
        <v/>
      </c>
      <c r="BU26" t="str">
        <f t="shared" si="23"/>
        <v/>
      </c>
      <c r="BV26" s="19" t="str">
        <f t="shared" si="24"/>
        <v/>
      </c>
      <c r="BW26" t="str">
        <f t="shared" si="25"/>
        <v/>
      </c>
      <c r="BX26" t="str">
        <f t="shared" si="26"/>
        <v/>
      </c>
      <c r="BY26" t="str">
        <f t="shared" si="27"/>
        <v/>
      </c>
      <c r="BZ26" s="2" t="str">
        <f t="shared" si="28"/>
        <v/>
      </c>
      <c r="CA26" s="14" t="str">
        <f t="shared" si="29"/>
        <v/>
      </c>
      <c r="CB26" s="13" t="str">
        <f t="shared" si="30"/>
        <v/>
      </c>
      <c r="CC26" t="str">
        <f t="shared" si="31"/>
        <v/>
      </c>
      <c r="CD26" s="19" t="str">
        <f t="shared" si="32"/>
        <v/>
      </c>
      <c r="CE26" t="str">
        <f t="shared" si="33"/>
        <v/>
      </c>
      <c r="CF26" t="str">
        <f t="shared" si="34"/>
        <v/>
      </c>
      <c r="CG26" s="1" t="str">
        <f t="shared" si="35"/>
        <v/>
      </c>
      <c r="CH26" s="2" t="str">
        <f t="shared" si="36"/>
        <v/>
      </c>
      <c r="CI26" s="1" t="str">
        <f t="shared" si="37"/>
        <v/>
      </c>
      <c r="CJ26" s="12" t="str">
        <f t="shared" si="0"/>
        <v/>
      </c>
      <c r="CK26" s="13" t="str">
        <f t="shared" si="1"/>
        <v/>
      </c>
      <c r="CL26" t="str">
        <f t="shared" si="2"/>
        <v/>
      </c>
      <c r="CM26" s="1" t="str">
        <f t="shared" si="3"/>
        <v/>
      </c>
      <c r="CN26" t="str">
        <f t="shared" si="4"/>
        <v/>
      </c>
      <c r="CO26" t="str">
        <f t="shared" si="5"/>
        <v/>
      </c>
      <c r="CP26" t="str">
        <f t="shared" si="6"/>
        <v/>
      </c>
      <c r="CQ26" s="2" t="str">
        <f t="shared" si="7"/>
        <v/>
      </c>
      <c r="CR26" s="14" t="str">
        <f t="shared" si="8"/>
        <v/>
      </c>
      <c r="CS26" s="13" t="str">
        <f t="shared" si="9"/>
        <v/>
      </c>
      <c r="CT26" t="str">
        <f t="shared" si="10"/>
        <v/>
      </c>
      <c r="CU26" s="1" t="str">
        <f t="shared" si="11"/>
        <v/>
      </c>
      <c r="CV26" t="str">
        <f t="shared" si="12"/>
        <v/>
      </c>
      <c r="CW26" t="str">
        <f t="shared" si="13"/>
        <v/>
      </c>
      <c r="CX26" s="1" t="str">
        <f t="shared" si="14"/>
        <v/>
      </c>
      <c r="CY26" s="2" t="str">
        <f t="shared" si="15"/>
        <v/>
      </c>
      <c r="CZ26" s="1" t="str">
        <f t="shared" si="16"/>
        <v/>
      </c>
      <c r="DA26" s="12" t="str">
        <f t="shared" si="17"/>
        <v/>
      </c>
      <c r="DB26" s="13" t="str">
        <f t="shared" si="18"/>
        <v/>
      </c>
      <c r="DC26" t="str">
        <f t="shared" si="19"/>
        <v/>
      </c>
    </row>
    <row r="27" spans="27:107" x14ac:dyDescent="0.2">
      <c r="AA27" t="str">
        <f>IF([3]Gegner!A27="","",[3]Gegner!A27)</f>
        <v>Ebsdorf/Leidenhofen</v>
      </c>
      <c r="AB27" t="str">
        <f>[3]Gegner!B27</f>
        <v>Ebsdorf/Leidenhofen</v>
      </c>
      <c r="AC27">
        <f>[3]Gegner!C27</f>
        <v>0</v>
      </c>
      <c r="AD27">
        <f>[3]Gegner!D27</f>
        <v>12</v>
      </c>
      <c r="AE27" t="str">
        <f>[3]Gegner!E27</f>
        <v/>
      </c>
      <c r="AF27">
        <f>[3]Gegner!F27</f>
        <v>3</v>
      </c>
      <c r="AG27">
        <f>[3]Gegner!G27</f>
        <v>2</v>
      </c>
      <c r="AH27">
        <f>[3]Gegner!H27</f>
        <v>7</v>
      </c>
      <c r="AI27">
        <f>[3]Gegner!I27</f>
        <v>0</v>
      </c>
      <c r="AJ27">
        <f>[3]Gegner!J27</f>
        <v>34</v>
      </c>
      <c r="AK27" t="str">
        <f>[3]Gegner!K27</f>
        <v>:</v>
      </c>
      <c r="AL27">
        <f>[3]Gegner!L27</f>
        <v>37</v>
      </c>
      <c r="AM27">
        <f>[3]Gegner!M27</f>
        <v>3</v>
      </c>
      <c r="AN27">
        <f>[3]Gegner!N27</f>
        <v>0</v>
      </c>
      <c r="AO27">
        <f>[3]Gegner!O27</f>
        <v>3</v>
      </c>
      <c r="AP27">
        <f>[3]Gegner!P27</f>
        <v>18</v>
      </c>
      <c r="AQ27" t="str">
        <f>[3]Gegner!Q27</f>
        <v>:</v>
      </c>
      <c r="AR27">
        <f>[3]Gegner!R27</f>
        <v>12</v>
      </c>
      <c r="AS27">
        <f>[3]Gegner!S27</f>
        <v>0</v>
      </c>
      <c r="AT27">
        <f>[3]Gegner!T27</f>
        <v>0</v>
      </c>
      <c r="AU27">
        <f>[3]Gegner!U27</f>
        <v>2</v>
      </c>
      <c r="AV27">
        <f>[3]Gegner!V27</f>
        <v>4</v>
      </c>
      <c r="AW27">
        <f>[3]Gegner!W27</f>
        <v>16</v>
      </c>
      <c r="AX27" t="str">
        <f>[3]Gegner!X27</f>
        <v>:</v>
      </c>
      <c r="AY27">
        <f>[3]Gegner!Y27</f>
        <v>25</v>
      </c>
      <c r="BA27" s="12">
        <f>[3]Meisterschaftsspiele!L27</f>
        <v>0</v>
      </c>
      <c r="BB27" s="23"/>
      <c r="BC27" s="24" t="s">
        <v>44</v>
      </c>
      <c r="BD27" s="21" t="s">
        <v>6</v>
      </c>
      <c r="BE27" s="25" t="s">
        <v>5</v>
      </c>
      <c r="BF27" s="26">
        <v>1</v>
      </c>
      <c r="BG27" s="27" t="s">
        <v>22</v>
      </c>
      <c r="BH27" s="25">
        <v>1</v>
      </c>
      <c r="BI27" s="12">
        <f t="shared" si="20"/>
        <v>0</v>
      </c>
      <c r="BJ27" t="str">
        <f>[3]Gegner!A27</f>
        <v>Ebsdorf/Leidenhofen</v>
      </c>
      <c r="BS27" s="12" t="str">
        <f t="shared" si="21"/>
        <v/>
      </c>
      <c r="BT27" s="13" t="str">
        <f t="shared" si="22"/>
        <v/>
      </c>
      <c r="BU27" t="str">
        <f t="shared" si="23"/>
        <v/>
      </c>
      <c r="BV27" s="19" t="str">
        <f t="shared" si="24"/>
        <v/>
      </c>
      <c r="BW27" t="str">
        <f t="shared" si="25"/>
        <v/>
      </c>
      <c r="BX27" t="str">
        <f t="shared" si="26"/>
        <v/>
      </c>
      <c r="BY27" t="str">
        <f t="shared" si="27"/>
        <v/>
      </c>
      <c r="BZ27" s="2" t="str">
        <f t="shared" si="28"/>
        <v/>
      </c>
      <c r="CA27" s="14" t="str">
        <f t="shared" si="29"/>
        <v/>
      </c>
      <c r="CB27" s="13" t="str">
        <f t="shared" si="30"/>
        <v/>
      </c>
      <c r="CC27" t="str">
        <f t="shared" si="31"/>
        <v/>
      </c>
      <c r="CD27" s="19" t="str">
        <f t="shared" si="32"/>
        <v/>
      </c>
      <c r="CE27" t="str">
        <f t="shared" si="33"/>
        <v/>
      </c>
      <c r="CF27" t="str">
        <f t="shared" si="34"/>
        <v/>
      </c>
      <c r="CG27" s="1" t="str">
        <f t="shared" si="35"/>
        <v/>
      </c>
      <c r="CH27" s="2" t="str">
        <f t="shared" si="36"/>
        <v/>
      </c>
      <c r="CI27" s="1" t="str">
        <f t="shared" si="37"/>
        <v/>
      </c>
      <c r="CJ27" s="12" t="str">
        <f t="shared" si="0"/>
        <v/>
      </c>
      <c r="CK27" s="13" t="str">
        <f t="shared" si="1"/>
        <v/>
      </c>
      <c r="CL27" t="str">
        <f t="shared" si="2"/>
        <v/>
      </c>
      <c r="CM27" s="1" t="str">
        <f t="shared" si="3"/>
        <v/>
      </c>
      <c r="CN27" t="str">
        <f t="shared" si="4"/>
        <v/>
      </c>
      <c r="CO27" t="str">
        <f t="shared" si="5"/>
        <v/>
      </c>
      <c r="CP27" t="str">
        <f t="shared" si="6"/>
        <v/>
      </c>
      <c r="CQ27" s="2" t="str">
        <f t="shared" si="7"/>
        <v/>
      </c>
      <c r="CR27" s="14" t="str">
        <f t="shared" si="8"/>
        <v/>
      </c>
      <c r="CS27" s="13" t="str">
        <f t="shared" si="9"/>
        <v/>
      </c>
      <c r="CT27" t="str">
        <f t="shared" si="10"/>
        <v/>
      </c>
      <c r="CU27" s="1" t="str">
        <f t="shared" si="11"/>
        <v/>
      </c>
      <c r="CV27" t="str">
        <f t="shared" si="12"/>
        <v/>
      </c>
      <c r="CW27" t="str">
        <f t="shared" si="13"/>
        <v/>
      </c>
      <c r="CX27" s="1" t="str">
        <f t="shared" si="14"/>
        <v/>
      </c>
      <c r="CY27" s="2" t="str">
        <f t="shared" si="15"/>
        <v/>
      </c>
      <c r="CZ27" s="1" t="str">
        <f t="shared" si="16"/>
        <v/>
      </c>
      <c r="DA27" s="12" t="str">
        <f t="shared" si="17"/>
        <v/>
      </c>
      <c r="DB27" s="13" t="str">
        <f t="shared" si="18"/>
        <v/>
      </c>
      <c r="DC27" t="str">
        <f t="shared" si="19"/>
        <v/>
      </c>
    </row>
    <row r="28" spans="27:107" x14ac:dyDescent="0.2">
      <c r="AA28" t="str">
        <f>IF([3]Gegner!A28="","",[3]Gegner!A28)</f>
        <v>SG Ebsdorfergrund</v>
      </c>
      <c r="AB28" t="str">
        <f>[3]Gegner!B28</f>
        <v>Ebsdorfergrund</v>
      </c>
      <c r="AC28">
        <f>[3]Gegner!C28</f>
        <v>0</v>
      </c>
      <c r="AD28">
        <f>[3]Gegner!D28</f>
        <v>37</v>
      </c>
      <c r="AE28" t="str">
        <f>[3]Gegner!E28</f>
        <v/>
      </c>
      <c r="AF28">
        <f>[3]Gegner!F28</f>
        <v>12</v>
      </c>
      <c r="AG28">
        <f>[3]Gegner!G28</f>
        <v>7</v>
      </c>
      <c r="AH28">
        <f>[3]Gegner!H28</f>
        <v>18</v>
      </c>
      <c r="AI28">
        <f>[3]Gegner!I28</f>
        <v>0</v>
      </c>
      <c r="AJ28">
        <f>[3]Gegner!J28</f>
        <v>73</v>
      </c>
      <c r="AK28" t="str">
        <f>[3]Gegner!K28</f>
        <v>:</v>
      </c>
      <c r="AL28">
        <f>[3]Gegner!L28</f>
        <v>89</v>
      </c>
      <c r="AM28">
        <f>[3]Gegner!M28</f>
        <v>6</v>
      </c>
      <c r="AN28">
        <f>[3]Gegner!N28</f>
        <v>2</v>
      </c>
      <c r="AO28">
        <f>[3]Gegner!O28</f>
        <v>9</v>
      </c>
      <c r="AP28">
        <f>[3]Gegner!P28</f>
        <v>37</v>
      </c>
      <c r="AQ28" t="str">
        <f>[3]Gegner!Q28</f>
        <v>:</v>
      </c>
      <c r="AR28">
        <f>[3]Gegner!R28</f>
        <v>44</v>
      </c>
      <c r="AS28">
        <f>[3]Gegner!S28</f>
        <v>0</v>
      </c>
      <c r="AT28">
        <f>[3]Gegner!T28</f>
        <v>6</v>
      </c>
      <c r="AU28">
        <f>[3]Gegner!U28</f>
        <v>5</v>
      </c>
      <c r="AV28">
        <f>[3]Gegner!V28</f>
        <v>9</v>
      </c>
      <c r="AW28">
        <f>[3]Gegner!W28</f>
        <v>36</v>
      </c>
      <c r="AX28" t="str">
        <f>[3]Gegner!X28</f>
        <v>:</v>
      </c>
      <c r="AY28">
        <f>[3]Gegner!Y28</f>
        <v>45</v>
      </c>
      <c r="BA28" s="12">
        <f>[3]Meisterschaftsspiele!L28</f>
        <v>5</v>
      </c>
      <c r="BB28" s="30"/>
      <c r="BC28" s="24" t="s">
        <v>5</v>
      </c>
      <c r="BD28" s="21" t="s">
        <v>6</v>
      </c>
      <c r="BE28" s="25" t="s">
        <v>43</v>
      </c>
      <c r="BF28" s="26">
        <v>5</v>
      </c>
      <c r="BG28" s="27" t="s">
        <v>22</v>
      </c>
      <c r="BH28" s="25">
        <v>0</v>
      </c>
      <c r="BI28" s="12">
        <f t="shared" si="20"/>
        <v>5</v>
      </c>
      <c r="BJ28" t="str">
        <f>[3]Gegner!A28</f>
        <v>SG Ebsdorfergrund</v>
      </c>
      <c r="BS28" s="12" t="str">
        <f t="shared" si="21"/>
        <v/>
      </c>
      <c r="BT28" s="13" t="str">
        <f t="shared" si="22"/>
        <v/>
      </c>
      <c r="BU28" t="str">
        <f t="shared" si="23"/>
        <v/>
      </c>
      <c r="BV28" s="19" t="str">
        <f t="shared" si="24"/>
        <v/>
      </c>
      <c r="BW28" t="str">
        <f t="shared" si="25"/>
        <v/>
      </c>
      <c r="BX28" t="str">
        <f t="shared" si="26"/>
        <v/>
      </c>
      <c r="BY28" t="str">
        <f t="shared" si="27"/>
        <v/>
      </c>
      <c r="BZ28" s="2" t="str">
        <f t="shared" si="28"/>
        <v/>
      </c>
      <c r="CA28" s="14" t="str">
        <f t="shared" si="29"/>
        <v/>
      </c>
      <c r="CB28" s="13" t="str">
        <f t="shared" si="30"/>
        <v/>
      </c>
      <c r="CC28" t="str">
        <f t="shared" si="31"/>
        <v/>
      </c>
      <c r="CD28" s="19" t="str">
        <f t="shared" si="32"/>
        <v/>
      </c>
      <c r="CE28" t="str">
        <f t="shared" si="33"/>
        <v/>
      </c>
      <c r="CF28" t="str">
        <f t="shared" si="34"/>
        <v/>
      </c>
      <c r="CG28" s="1" t="str">
        <f t="shared" si="35"/>
        <v/>
      </c>
      <c r="CH28" s="2" t="str">
        <f t="shared" si="36"/>
        <v/>
      </c>
      <c r="CI28" s="1" t="str">
        <f t="shared" si="37"/>
        <v/>
      </c>
      <c r="CJ28" s="12" t="str">
        <f t="shared" si="0"/>
        <v/>
      </c>
      <c r="CK28" s="13" t="str">
        <f t="shared" si="1"/>
        <v/>
      </c>
      <c r="CL28" t="str">
        <f t="shared" si="2"/>
        <v/>
      </c>
      <c r="CM28" s="1" t="str">
        <f t="shared" si="3"/>
        <v/>
      </c>
      <c r="CN28" t="str">
        <f t="shared" si="4"/>
        <v/>
      </c>
      <c r="CO28" t="str">
        <f t="shared" si="5"/>
        <v/>
      </c>
      <c r="CP28" t="str">
        <f t="shared" si="6"/>
        <v/>
      </c>
      <c r="CQ28" s="2" t="str">
        <f t="shared" si="7"/>
        <v/>
      </c>
      <c r="CR28" s="14" t="str">
        <f t="shared" si="8"/>
        <v/>
      </c>
      <c r="CS28" s="13" t="str">
        <f t="shared" si="9"/>
        <v/>
      </c>
      <c r="CT28" t="str">
        <f t="shared" si="10"/>
        <v/>
      </c>
      <c r="CU28" s="1" t="str">
        <f t="shared" si="11"/>
        <v/>
      </c>
      <c r="CV28" t="str">
        <f t="shared" si="12"/>
        <v/>
      </c>
      <c r="CW28" t="str">
        <f t="shared" si="13"/>
        <v/>
      </c>
      <c r="CX28" s="1" t="str">
        <f t="shared" si="14"/>
        <v/>
      </c>
      <c r="CY28" s="2" t="str">
        <f t="shared" si="15"/>
        <v/>
      </c>
      <c r="CZ28" s="1" t="str">
        <f t="shared" si="16"/>
        <v/>
      </c>
      <c r="DA28" s="12" t="str">
        <f t="shared" si="17"/>
        <v/>
      </c>
      <c r="DB28" s="13" t="str">
        <f t="shared" si="18"/>
        <v/>
      </c>
      <c r="DC28" t="str">
        <f t="shared" si="19"/>
        <v/>
      </c>
    </row>
    <row r="29" spans="27:107" ht="13.5" thickBot="1" x14ac:dyDescent="0.25">
      <c r="AA29" t="str">
        <f>IF([3]Gegner!A29="","",[3]Gegner!A29)</f>
        <v>TSV Elnhausen</v>
      </c>
      <c r="AB29" t="str">
        <f>[3]Gegner!B29</f>
        <v>Elnhausen</v>
      </c>
      <c r="AC29">
        <f>[3]Gegner!C29</f>
        <v>0</v>
      </c>
      <c r="AD29">
        <f>[3]Gegner!D29</f>
        <v>11</v>
      </c>
      <c r="AE29" t="str">
        <f>[3]Gegner!E29</f>
        <v/>
      </c>
      <c r="AF29">
        <f>[3]Gegner!F29</f>
        <v>0</v>
      </c>
      <c r="AG29">
        <f>[3]Gegner!G29</f>
        <v>3</v>
      </c>
      <c r="AH29">
        <f>[3]Gegner!H29</f>
        <v>8</v>
      </c>
      <c r="AI29">
        <f>[3]Gegner!I29</f>
        <v>0</v>
      </c>
      <c r="AJ29">
        <f>[3]Gegner!J29</f>
        <v>13</v>
      </c>
      <c r="AK29" t="str">
        <f>[3]Gegner!K29</f>
        <v>:</v>
      </c>
      <c r="AL29">
        <f>[3]Gegner!L29</f>
        <v>24</v>
      </c>
      <c r="AM29">
        <f>[3]Gegner!M29</f>
        <v>0</v>
      </c>
      <c r="AN29">
        <f>[3]Gegner!N29</f>
        <v>2</v>
      </c>
      <c r="AO29">
        <f>[3]Gegner!O29</f>
        <v>4</v>
      </c>
      <c r="AP29">
        <f>[3]Gegner!P29</f>
        <v>7</v>
      </c>
      <c r="AQ29" t="str">
        <f>[3]Gegner!Q29</f>
        <v>:</v>
      </c>
      <c r="AR29">
        <f>[3]Gegner!R29</f>
        <v>14</v>
      </c>
      <c r="AS29">
        <f>[3]Gegner!S29</f>
        <v>0</v>
      </c>
      <c r="AT29">
        <f>[3]Gegner!T29</f>
        <v>0</v>
      </c>
      <c r="AU29">
        <f>[3]Gegner!U29</f>
        <v>1</v>
      </c>
      <c r="AV29">
        <f>[3]Gegner!V29</f>
        <v>4</v>
      </c>
      <c r="AW29">
        <f>[3]Gegner!W29</f>
        <v>6</v>
      </c>
      <c r="AX29" t="str">
        <f>[3]Gegner!X29</f>
        <v>:</v>
      </c>
      <c r="AY29">
        <f>[3]Gegner!Y29</f>
        <v>10</v>
      </c>
      <c r="BA29" s="12">
        <f>[3]Meisterschaftsspiele!L29</f>
        <v>3</v>
      </c>
      <c r="BB29" s="31"/>
      <c r="BC29" s="32" t="s">
        <v>47</v>
      </c>
      <c r="BD29" s="21" t="s">
        <v>6</v>
      </c>
      <c r="BE29" s="33" t="s">
        <v>5</v>
      </c>
      <c r="BF29" s="34">
        <v>2</v>
      </c>
      <c r="BG29" s="35" t="s">
        <v>22</v>
      </c>
      <c r="BH29" s="33">
        <v>5</v>
      </c>
      <c r="BI29" s="12">
        <f t="shared" si="20"/>
        <v>3</v>
      </c>
      <c r="BJ29" t="str">
        <f>[3]Gegner!A29</f>
        <v>TSV Elnhausen</v>
      </c>
      <c r="BS29" s="12" t="str">
        <f t="shared" si="21"/>
        <v/>
      </c>
      <c r="BT29" s="13" t="str">
        <f t="shared" si="22"/>
        <v/>
      </c>
      <c r="BU29" t="str">
        <f t="shared" si="23"/>
        <v/>
      </c>
      <c r="BV29" s="19" t="str">
        <f t="shared" si="24"/>
        <v/>
      </c>
      <c r="BW29" t="str">
        <f t="shared" si="25"/>
        <v/>
      </c>
      <c r="BX29" t="str">
        <f t="shared" si="26"/>
        <v/>
      </c>
      <c r="BY29" t="str">
        <f t="shared" si="27"/>
        <v/>
      </c>
      <c r="BZ29" s="2" t="str">
        <f t="shared" si="28"/>
        <v/>
      </c>
      <c r="CA29" s="14" t="str">
        <f t="shared" si="29"/>
        <v/>
      </c>
      <c r="CB29" s="13" t="str">
        <f t="shared" si="30"/>
        <v/>
      </c>
      <c r="CC29" t="str">
        <f t="shared" si="31"/>
        <v/>
      </c>
      <c r="CD29" s="19" t="str">
        <f t="shared" si="32"/>
        <v/>
      </c>
      <c r="CE29" t="str">
        <f t="shared" si="33"/>
        <v/>
      </c>
      <c r="CF29" t="str">
        <f t="shared" si="34"/>
        <v/>
      </c>
      <c r="CG29" s="1" t="str">
        <f t="shared" si="35"/>
        <v/>
      </c>
      <c r="CH29" s="2" t="str">
        <f t="shared" si="36"/>
        <v/>
      </c>
      <c r="CI29" s="1" t="str">
        <f t="shared" si="37"/>
        <v/>
      </c>
      <c r="CJ29" s="12" t="str">
        <f t="shared" si="0"/>
        <v/>
      </c>
      <c r="CK29" s="13" t="str">
        <f t="shared" si="1"/>
        <v/>
      </c>
      <c r="CL29" t="str">
        <f t="shared" si="2"/>
        <v/>
      </c>
      <c r="CM29" s="1" t="str">
        <f t="shared" si="3"/>
        <v/>
      </c>
      <c r="CN29" t="str">
        <f t="shared" si="4"/>
        <v/>
      </c>
      <c r="CO29" t="str">
        <f t="shared" si="5"/>
        <v/>
      </c>
      <c r="CP29" t="str">
        <f t="shared" si="6"/>
        <v/>
      </c>
      <c r="CQ29" s="2" t="str">
        <f t="shared" si="7"/>
        <v/>
      </c>
      <c r="CR29" s="14" t="str">
        <f t="shared" si="8"/>
        <v/>
      </c>
      <c r="CS29" s="13" t="str">
        <f t="shared" si="9"/>
        <v/>
      </c>
      <c r="CT29" t="str">
        <f t="shared" si="10"/>
        <v/>
      </c>
      <c r="CU29" s="1" t="str">
        <f t="shared" si="11"/>
        <v/>
      </c>
      <c r="CV29" t="str">
        <f t="shared" si="12"/>
        <v/>
      </c>
      <c r="CW29" t="str">
        <f t="shared" si="13"/>
        <v/>
      </c>
      <c r="CX29" s="1" t="str">
        <f t="shared" si="14"/>
        <v/>
      </c>
      <c r="CY29" s="2" t="str">
        <f t="shared" si="15"/>
        <v/>
      </c>
      <c r="CZ29" s="1" t="str">
        <f t="shared" si="16"/>
        <v/>
      </c>
      <c r="DA29" s="12" t="str">
        <f t="shared" si="17"/>
        <v/>
      </c>
      <c r="DB29" s="13" t="str">
        <f t="shared" si="18"/>
        <v/>
      </c>
      <c r="DC29" t="str">
        <f t="shared" si="19"/>
        <v/>
      </c>
    </row>
    <row r="30" spans="27:107" x14ac:dyDescent="0.2">
      <c r="AA30" t="str">
        <f>IF([3]Gegner!A30="","",[3]Gegner!A30)</f>
        <v>TSV Elnhausen II</v>
      </c>
      <c r="AB30" t="str">
        <f>[3]Gegner!B30</f>
        <v>Elnhausen</v>
      </c>
      <c r="AC30">
        <f>[3]Gegner!C30</f>
        <v>0</v>
      </c>
      <c r="AD30">
        <f>[3]Gegner!D30</f>
        <v>2</v>
      </c>
      <c r="AE30" t="str">
        <f>[3]Gegner!E30</f>
        <v/>
      </c>
      <c r="AF30">
        <f>[3]Gegner!F30</f>
        <v>2</v>
      </c>
      <c r="AG30">
        <f>[3]Gegner!G30</f>
        <v>0</v>
      </c>
      <c r="AH30">
        <f>[3]Gegner!H30</f>
        <v>0</v>
      </c>
      <c r="AI30">
        <f>[3]Gegner!I30</f>
        <v>0</v>
      </c>
      <c r="AJ30">
        <f>[3]Gegner!J30</f>
        <v>4</v>
      </c>
      <c r="AK30" t="str">
        <f>[3]Gegner!K30</f>
        <v>:</v>
      </c>
      <c r="AL30">
        <f>[3]Gegner!L30</f>
        <v>2</v>
      </c>
      <c r="AM30">
        <f>[3]Gegner!M30</f>
        <v>1</v>
      </c>
      <c r="AN30">
        <f>[3]Gegner!N30</f>
        <v>0</v>
      </c>
      <c r="AO30">
        <f>[3]Gegner!O30</f>
        <v>0</v>
      </c>
      <c r="AP30">
        <f>[3]Gegner!P30</f>
        <v>2</v>
      </c>
      <c r="AQ30" t="str">
        <f>[3]Gegner!Q30</f>
        <v>:</v>
      </c>
      <c r="AR30">
        <f>[3]Gegner!R30</f>
        <v>1</v>
      </c>
      <c r="AS30">
        <f>[3]Gegner!S30</f>
        <v>0</v>
      </c>
      <c r="AT30">
        <f>[3]Gegner!T30</f>
        <v>1</v>
      </c>
      <c r="AU30">
        <f>[3]Gegner!U30</f>
        <v>0</v>
      </c>
      <c r="AV30">
        <f>[3]Gegner!V30</f>
        <v>0</v>
      </c>
      <c r="AW30">
        <f>[3]Gegner!W30</f>
        <v>2</v>
      </c>
      <c r="AX30" t="str">
        <f>[3]Gegner!X30</f>
        <v>:</v>
      </c>
      <c r="AY30">
        <f>[3]Gegner!Y30</f>
        <v>1</v>
      </c>
      <c r="BA30" s="12">
        <f>[3]Meisterschaftsspiele!L30</f>
        <v>1</v>
      </c>
      <c r="BB30" s="36">
        <v>24704</v>
      </c>
      <c r="BC30" s="37" t="s">
        <v>5</v>
      </c>
      <c r="BD30" s="21" t="s">
        <v>6</v>
      </c>
      <c r="BE30" s="38" t="s">
        <v>35</v>
      </c>
      <c r="BF30" s="39">
        <v>1</v>
      </c>
      <c r="BG30" s="40" t="s">
        <v>22</v>
      </c>
      <c r="BH30" s="38">
        <v>0</v>
      </c>
      <c r="BI30" s="12">
        <f t="shared" si="20"/>
        <v>1</v>
      </c>
      <c r="BJ30" t="str">
        <f>[3]Gegner!A30</f>
        <v>TSV Elnhausen II</v>
      </c>
      <c r="BS30" s="12" t="str">
        <f t="shared" si="21"/>
        <v/>
      </c>
      <c r="BT30" s="13" t="str">
        <f t="shared" si="22"/>
        <v/>
      </c>
      <c r="BU30" t="str">
        <f t="shared" si="23"/>
        <v/>
      </c>
      <c r="BV30" s="19" t="str">
        <f t="shared" si="24"/>
        <v/>
      </c>
      <c r="BW30" t="str">
        <f t="shared" si="25"/>
        <v/>
      </c>
      <c r="BX30" t="str">
        <f t="shared" si="26"/>
        <v/>
      </c>
      <c r="BY30" t="str">
        <f t="shared" si="27"/>
        <v/>
      </c>
      <c r="BZ30" s="2" t="str">
        <f t="shared" si="28"/>
        <v/>
      </c>
      <c r="CA30" s="14" t="str">
        <f t="shared" si="29"/>
        <v/>
      </c>
      <c r="CB30" s="13" t="str">
        <f t="shared" si="30"/>
        <v/>
      </c>
      <c r="CC30" t="str">
        <f t="shared" si="31"/>
        <v/>
      </c>
      <c r="CD30" s="19" t="str">
        <f t="shared" si="32"/>
        <v/>
      </c>
      <c r="CE30" t="str">
        <f t="shared" si="33"/>
        <v/>
      </c>
      <c r="CF30" t="str">
        <f t="shared" si="34"/>
        <v/>
      </c>
      <c r="CG30" s="1" t="str">
        <f t="shared" si="35"/>
        <v/>
      </c>
      <c r="CH30" s="2" t="str">
        <f t="shared" si="36"/>
        <v/>
      </c>
      <c r="CI30" s="1" t="str">
        <f t="shared" si="37"/>
        <v/>
      </c>
      <c r="CJ30" s="12" t="str">
        <f t="shared" si="0"/>
        <v/>
      </c>
      <c r="CK30" s="13" t="str">
        <f t="shared" si="1"/>
        <v/>
      </c>
      <c r="CL30" t="str">
        <f t="shared" si="2"/>
        <v/>
      </c>
      <c r="CM30" s="1" t="str">
        <f t="shared" si="3"/>
        <v/>
      </c>
      <c r="CN30" t="str">
        <f t="shared" si="4"/>
        <v/>
      </c>
      <c r="CO30" t="str">
        <f t="shared" si="5"/>
        <v/>
      </c>
      <c r="CP30" t="str">
        <f t="shared" si="6"/>
        <v/>
      </c>
      <c r="CQ30" s="2" t="str">
        <f t="shared" si="7"/>
        <v/>
      </c>
      <c r="CR30" s="14" t="str">
        <f t="shared" si="8"/>
        <v/>
      </c>
      <c r="CS30" s="13" t="str">
        <f t="shared" si="9"/>
        <v/>
      </c>
      <c r="CT30" t="str">
        <f t="shared" si="10"/>
        <v/>
      </c>
      <c r="CU30" s="1" t="str">
        <f t="shared" si="11"/>
        <v/>
      </c>
      <c r="CV30" t="str">
        <f t="shared" si="12"/>
        <v/>
      </c>
      <c r="CW30" t="str">
        <f t="shared" si="13"/>
        <v/>
      </c>
      <c r="CX30" s="1" t="str">
        <f t="shared" si="14"/>
        <v/>
      </c>
      <c r="CY30" s="2" t="str">
        <f t="shared" si="15"/>
        <v/>
      </c>
      <c r="CZ30" s="1" t="str">
        <f t="shared" si="16"/>
        <v/>
      </c>
      <c r="DA30" s="12" t="str">
        <f t="shared" si="17"/>
        <v/>
      </c>
      <c r="DB30" s="13" t="str">
        <f t="shared" si="18"/>
        <v/>
      </c>
      <c r="DC30" t="str">
        <f t="shared" si="19"/>
        <v/>
      </c>
    </row>
    <row r="31" spans="27:107" x14ac:dyDescent="0.2">
      <c r="AA31" t="str">
        <f>IF([3]Gegner!A31="","",[3]Gegner!A31)</f>
        <v>SV Emsdorf</v>
      </c>
      <c r="AB31" t="str">
        <f>[3]Gegner!B31</f>
        <v>Emsdorf</v>
      </c>
      <c r="AC31">
        <f>[3]Gegner!C31</f>
        <v>0</v>
      </c>
      <c r="AD31">
        <f>[3]Gegner!D31</f>
        <v>4</v>
      </c>
      <c r="AE31" t="str">
        <f>[3]Gegner!E31</f>
        <v/>
      </c>
      <c r="AF31">
        <f>[3]Gegner!F31</f>
        <v>1</v>
      </c>
      <c r="AG31">
        <f>[3]Gegner!G31</f>
        <v>0</v>
      </c>
      <c r="AH31">
        <f>[3]Gegner!H31</f>
        <v>3</v>
      </c>
      <c r="AI31">
        <f>[3]Gegner!I31</f>
        <v>0</v>
      </c>
      <c r="AJ31">
        <f>[3]Gegner!J31</f>
        <v>7</v>
      </c>
      <c r="AK31" t="str">
        <f>[3]Gegner!K31</f>
        <v>:</v>
      </c>
      <c r="AL31">
        <f>[3]Gegner!L31</f>
        <v>11</v>
      </c>
      <c r="AM31">
        <f>[3]Gegner!M31</f>
        <v>1</v>
      </c>
      <c r="AN31">
        <f>[3]Gegner!N31</f>
        <v>0</v>
      </c>
      <c r="AO31">
        <f>[3]Gegner!O31</f>
        <v>1</v>
      </c>
      <c r="AP31">
        <f>[3]Gegner!P31</f>
        <v>4</v>
      </c>
      <c r="AQ31" t="str">
        <f>[3]Gegner!Q31</f>
        <v>:</v>
      </c>
      <c r="AR31">
        <f>[3]Gegner!R31</f>
        <v>3</v>
      </c>
      <c r="AS31">
        <f>[3]Gegner!S31</f>
        <v>0</v>
      </c>
      <c r="AT31">
        <f>[3]Gegner!T31</f>
        <v>0</v>
      </c>
      <c r="AU31">
        <f>[3]Gegner!U31</f>
        <v>0</v>
      </c>
      <c r="AV31">
        <f>[3]Gegner!V31</f>
        <v>2</v>
      </c>
      <c r="AW31">
        <f>[3]Gegner!W31</f>
        <v>3</v>
      </c>
      <c r="AX31" t="str">
        <f>[3]Gegner!X31</f>
        <v>:</v>
      </c>
      <c r="AY31">
        <f>[3]Gegner!Y31</f>
        <v>8</v>
      </c>
      <c r="BA31" s="12">
        <f>[3]Meisterschaftsspiele!L31</f>
        <v>0</v>
      </c>
      <c r="BB31" s="23"/>
      <c r="BC31" s="24" t="s">
        <v>37</v>
      </c>
      <c r="BD31" s="21" t="s">
        <v>6</v>
      </c>
      <c r="BE31" s="25" t="s">
        <v>5</v>
      </c>
      <c r="BF31" s="26">
        <v>2</v>
      </c>
      <c r="BG31" s="27" t="s">
        <v>22</v>
      </c>
      <c r="BH31" s="25">
        <v>2</v>
      </c>
      <c r="BI31" s="12">
        <f t="shared" si="20"/>
        <v>0</v>
      </c>
      <c r="BJ31" t="str">
        <f>[3]Gegner!A31</f>
        <v>SV Emsdorf</v>
      </c>
      <c r="BS31" s="12" t="str">
        <f t="shared" si="21"/>
        <v/>
      </c>
      <c r="BT31" s="13" t="str">
        <f t="shared" si="22"/>
        <v/>
      </c>
      <c r="BU31" t="str">
        <f t="shared" si="23"/>
        <v/>
      </c>
      <c r="BV31" s="19" t="str">
        <f t="shared" si="24"/>
        <v/>
      </c>
      <c r="BW31" t="str">
        <f t="shared" si="25"/>
        <v/>
      </c>
      <c r="BX31" t="str">
        <f t="shared" si="26"/>
        <v/>
      </c>
      <c r="BY31" t="str">
        <f t="shared" si="27"/>
        <v/>
      </c>
      <c r="BZ31" s="2" t="str">
        <f t="shared" si="28"/>
        <v/>
      </c>
      <c r="CA31" s="14" t="str">
        <f t="shared" si="29"/>
        <v/>
      </c>
      <c r="CB31" s="13" t="str">
        <f t="shared" si="30"/>
        <v/>
      </c>
      <c r="CC31" t="str">
        <f t="shared" si="31"/>
        <v/>
      </c>
      <c r="CD31" s="19" t="str">
        <f t="shared" si="32"/>
        <v/>
      </c>
      <c r="CE31" t="str">
        <f t="shared" si="33"/>
        <v/>
      </c>
      <c r="CF31" t="str">
        <f t="shared" si="34"/>
        <v/>
      </c>
      <c r="CG31" s="1" t="str">
        <f t="shared" si="35"/>
        <v/>
      </c>
      <c r="CH31" s="2" t="str">
        <f t="shared" si="36"/>
        <v/>
      </c>
      <c r="CI31" s="1" t="str">
        <f t="shared" si="37"/>
        <v/>
      </c>
      <c r="CJ31" s="12" t="str">
        <f t="shared" si="0"/>
        <v/>
      </c>
      <c r="CK31" s="13" t="str">
        <f t="shared" si="1"/>
        <v/>
      </c>
      <c r="CL31" t="str">
        <f t="shared" si="2"/>
        <v/>
      </c>
      <c r="CM31" s="1" t="str">
        <f t="shared" si="3"/>
        <v/>
      </c>
      <c r="CN31" t="str">
        <f t="shared" si="4"/>
        <v/>
      </c>
      <c r="CO31" t="str">
        <f t="shared" si="5"/>
        <v/>
      </c>
      <c r="CP31" t="str">
        <f t="shared" si="6"/>
        <v/>
      </c>
      <c r="CQ31" s="2" t="str">
        <f t="shared" si="7"/>
        <v/>
      </c>
      <c r="CR31" s="14" t="str">
        <f t="shared" si="8"/>
        <v/>
      </c>
      <c r="CS31" s="13" t="str">
        <f t="shared" si="9"/>
        <v/>
      </c>
      <c r="CT31" t="str">
        <f t="shared" si="10"/>
        <v/>
      </c>
      <c r="CU31" s="1" t="str">
        <f t="shared" si="11"/>
        <v/>
      </c>
      <c r="CV31" t="str">
        <f t="shared" si="12"/>
        <v/>
      </c>
      <c r="CW31" t="str">
        <f t="shared" si="13"/>
        <v/>
      </c>
      <c r="CX31" s="1" t="str">
        <f t="shared" si="14"/>
        <v/>
      </c>
      <c r="CY31" s="2" t="str">
        <f t="shared" si="15"/>
        <v/>
      </c>
      <c r="CZ31" s="1" t="str">
        <f t="shared" si="16"/>
        <v/>
      </c>
      <c r="DA31" s="12" t="str">
        <f t="shared" si="17"/>
        <v/>
      </c>
      <c r="DB31" s="13" t="str">
        <f t="shared" si="18"/>
        <v/>
      </c>
      <c r="DC31" t="str">
        <f t="shared" si="19"/>
        <v/>
      </c>
    </row>
    <row r="32" spans="27:107" x14ac:dyDescent="0.2">
      <c r="AA32" t="str">
        <f>IF([3]Gegner!A32="","",[3]Gegner!A32)</f>
        <v>Endbach/Günterod</v>
      </c>
      <c r="AB32" t="str">
        <f>[3]Gegner!B32</f>
        <v>Endbach/Günterod</v>
      </c>
      <c r="AC32">
        <f>[3]Gegner!C32</f>
        <v>0</v>
      </c>
      <c r="AD32">
        <f>[3]Gegner!D32</f>
        <v>2</v>
      </c>
      <c r="AE32" t="str">
        <f>[3]Gegner!E32</f>
        <v/>
      </c>
      <c r="AF32">
        <f>[3]Gegner!F32</f>
        <v>1</v>
      </c>
      <c r="AG32">
        <f>[3]Gegner!G32</f>
        <v>0</v>
      </c>
      <c r="AH32">
        <f>[3]Gegner!H32</f>
        <v>1</v>
      </c>
      <c r="AI32">
        <f>[3]Gegner!I32</f>
        <v>0</v>
      </c>
      <c r="AJ32">
        <f>[3]Gegner!J32</f>
        <v>4</v>
      </c>
      <c r="AK32" t="str">
        <f>[3]Gegner!K32</f>
        <v>:</v>
      </c>
      <c r="AL32">
        <f>[3]Gegner!L32</f>
        <v>6</v>
      </c>
      <c r="AM32">
        <f>[3]Gegner!M32</f>
        <v>1</v>
      </c>
      <c r="AN32">
        <f>[3]Gegner!N32</f>
        <v>0</v>
      </c>
      <c r="AO32">
        <f>[3]Gegner!O32</f>
        <v>0</v>
      </c>
      <c r="AP32">
        <f>[3]Gegner!P32</f>
        <v>3</v>
      </c>
      <c r="AQ32" t="str">
        <f>[3]Gegner!Q32</f>
        <v>:</v>
      </c>
      <c r="AR32">
        <f>[3]Gegner!R32</f>
        <v>2</v>
      </c>
      <c r="AS32">
        <f>[3]Gegner!S32</f>
        <v>0</v>
      </c>
      <c r="AT32">
        <f>[3]Gegner!T32</f>
        <v>0</v>
      </c>
      <c r="AU32">
        <f>[3]Gegner!U32</f>
        <v>0</v>
      </c>
      <c r="AV32">
        <f>[3]Gegner!V32</f>
        <v>1</v>
      </c>
      <c r="AW32">
        <f>[3]Gegner!W32</f>
        <v>1</v>
      </c>
      <c r="AX32" t="str">
        <f>[3]Gegner!X32</f>
        <v>:</v>
      </c>
      <c r="AY32">
        <f>[3]Gegner!Y32</f>
        <v>4</v>
      </c>
      <c r="BA32" s="12">
        <f>[3]Meisterschaftsspiele!L32</f>
        <v>1</v>
      </c>
      <c r="BB32" s="23">
        <v>24718</v>
      </c>
      <c r="BC32" s="24" t="s">
        <v>5</v>
      </c>
      <c r="BD32" s="21" t="s">
        <v>6</v>
      </c>
      <c r="BE32" s="25" t="s">
        <v>23</v>
      </c>
      <c r="BF32" s="26">
        <v>2</v>
      </c>
      <c r="BG32" s="27" t="s">
        <v>22</v>
      </c>
      <c r="BH32" s="25">
        <v>1</v>
      </c>
      <c r="BI32" s="12">
        <f t="shared" si="20"/>
        <v>1</v>
      </c>
      <c r="BJ32" t="str">
        <f>[3]Gegner!A32</f>
        <v>Endbach/Günterod</v>
      </c>
      <c r="BS32" s="12" t="str">
        <f t="shared" si="21"/>
        <v/>
      </c>
      <c r="BT32" s="13" t="str">
        <f t="shared" si="22"/>
        <v/>
      </c>
      <c r="BU32" t="str">
        <f t="shared" si="23"/>
        <v/>
      </c>
      <c r="BV32" s="19" t="str">
        <f t="shared" si="24"/>
        <v/>
      </c>
      <c r="BW32" t="str">
        <f t="shared" si="25"/>
        <v/>
      </c>
      <c r="BX32" t="str">
        <f t="shared" si="26"/>
        <v/>
      </c>
      <c r="BY32" t="str">
        <f t="shared" si="27"/>
        <v/>
      </c>
      <c r="BZ32" s="2" t="str">
        <f t="shared" si="28"/>
        <v/>
      </c>
      <c r="CA32" s="14" t="str">
        <f t="shared" si="29"/>
        <v/>
      </c>
      <c r="CB32" s="13" t="str">
        <f t="shared" si="30"/>
        <v/>
      </c>
      <c r="CC32" t="str">
        <f t="shared" si="31"/>
        <v/>
      </c>
      <c r="CD32" s="19" t="str">
        <f t="shared" si="32"/>
        <v/>
      </c>
      <c r="CE32" t="str">
        <f t="shared" si="33"/>
        <v/>
      </c>
      <c r="CF32" t="str">
        <f t="shared" si="34"/>
        <v/>
      </c>
      <c r="CG32" s="1" t="str">
        <f t="shared" si="35"/>
        <v/>
      </c>
      <c r="CH32" s="2" t="str">
        <f t="shared" si="36"/>
        <v/>
      </c>
      <c r="CI32" s="1" t="str">
        <f t="shared" si="37"/>
        <v/>
      </c>
      <c r="CJ32" s="12" t="str">
        <f t="shared" si="0"/>
        <v/>
      </c>
      <c r="CK32" s="13" t="str">
        <f t="shared" si="1"/>
        <v/>
      </c>
      <c r="CL32" t="str">
        <f t="shared" si="2"/>
        <v/>
      </c>
      <c r="CM32" s="1" t="str">
        <f t="shared" si="3"/>
        <v/>
      </c>
      <c r="CN32" t="str">
        <f t="shared" si="4"/>
        <v/>
      </c>
      <c r="CO32" t="str">
        <f t="shared" si="5"/>
        <v/>
      </c>
      <c r="CP32" t="str">
        <f t="shared" si="6"/>
        <v/>
      </c>
      <c r="CQ32" s="2" t="str">
        <f t="shared" si="7"/>
        <v/>
      </c>
      <c r="CR32" s="14" t="str">
        <f t="shared" si="8"/>
        <v/>
      </c>
      <c r="CS32" s="13" t="str">
        <f t="shared" si="9"/>
        <v/>
      </c>
      <c r="CT32" t="str">
        <f t="shared" si="10"/>
        <v/>
      </c>
      <c r="CU32" s="1" t="str">
        <f t="shared" si="11"/>
        <v/>
      </c>
      <c r="CV32" t="str">
        <f t="shared" si="12"/>
        <v/>
      </c>
      <c r="CW32" t="str">
        <f t="shared" si="13"/>
        <v/>
      </c>
      <c r="CX32" s="1" t="str">
        <f t="shared" si="14"/>
        <v/>
      </c>
      <c r="CY32" s="2" t="str">
        <f t="shared" si="15"/>
        <v/>
      </c>
      <c r="CZ32" s="1" t="str">
        <f t="shared" si="16"/>
        <v/>
      </c>
      <c r="DA32" s="12" t="str">
        <f t="shared" si="17"/>
        <v/>
      </c>
      <c r="DB32" s="13" t="str">
        <f t="shared" si="18"/>
        <v/>
      </c>
      <c r="DC32" t="str">
        <f t="shared" si="19"/>
        <v/>
      </c>
    </row>
    <row r="33" spans="1:107" x14ac:dyDescent="0.2">
      <c r="AA33" t="str">
        <f>IF([3]Gegner!A33="","",[3]Gegner!A33)</f>
        <v>Kickers Erdhausen</v>
      </c>
      <c r="AB33" t="str">
        <f>[3]Gegner!B33</f>
        <v>Erdhausen</v>
      </c>
      <c r="AC33">
        <f>[3]Gegner!C33</f>
        <v>0</v>
      </c>
      <c r="AD33">
        <f>[3]Gegner!D33</f>
        <v>6</v>
      </c>
      <c r="AE33" t="str">
        <f>[3]Gegner!E33</f>
        <v/>
      </c>
      <c r="AF33">
        <f>[3]Gegner!F33</f>
        <v>2</v>
      </c>
      <c r="AG33">
        <f>[3]Gegner!G33</f>
        <v>2</v>
      </c>
      <c r="AH33">
        <f>[3]Gegner!H33</f>
        <v>2</v>
      </c>
      <c r="AI33">
        <f>[3]Gegner!I33</f>
        <v>0</v>
      </c>
      <c r="AJ33">
        <f>[3]Gegner!J33</f>
        <v>16</v>
      </c>
      <c r="AK33" t="str">
        <f>[3]Gegner!K33</f>
        <v>:</v>
      </c>
      <c r="AL33">
        <f>[3]Gegner!L33</f>
        <v>16</v>
      </c>
      <c r="AM33">
        <f>[3]Gegner!M33</f>
        <v>2</v>
      </c>
      <c r="AN33">
        <f>[3]Gegner!N33</f>
        <v>1</v>
      </c>
      <c r="AO33">
        <f>[3]Gegner!O33</f>
        <v>0</v>
      </c>
      <c r="AP33">
        <f>[3]Gegner!P33</f>
        <v>7</v>
      </c>
      <c r="AQ33" t="str">
        <f>[3]Gegner!Q33</f>
        <v>:</v>
      </c>
      <c r="AR33">
        <f>[3]Gegner!R33</f>
        <v>3</v>
      </c>
      <c r="AS33">
        <f>[3]Gegner!S33</f>
        <v>0</v>
      </c>
      <c r="AT33">
        <f>[3]Gegner!T33</f>
        <v>0</v>
      </c>
      <c r="AU33">
        <f>[3]Gegner!U33</f>
        <v>1</v>
      </c>
      <c r="AV33">
        <f>[3]Gegner!V33</f>
        <v>2</v>
      </c>
      <c r="AW33">
        <f>[3]Gegner!W33</f>
        <v>9</v>
      </c>
      <c r="AX33" t="str">
        <f>[3]Gegner!X33</f>
        <v>:</v>
      </c>
      <c r="AY33">
        <f>[3]Gegner!Y33</f>
        <v>13</v>
      </c>
      <c r="BA33" s="12">
        <f>[3]Meisterschaftsspiele!L33</f>
        <v>2</v>
      </c>
      <c r="BB33" s="23"/>
      <c r="BC33" s="24" t="s">
        <v>43</v>
      </c>
      <c r="BD33" s="21" t="s">
        <v>6</v>
      </c>
      <c r="BE33" s="25" t="s">
        <v>5</v>
      </c>
      <c r="BF33" s="26">
        <v>0</v>
      </c>
      <c r="BG33" s="27" t="s">
        <v>22</v>
      </c>
      <c r="BH33" s="25">
        <v>2</v>
      </c>
      <c r="BI33" s="12">
        <f t="shared" si="20"/>
        <v>2</v>
      </c>
      <c r="BJ33" t="str">
        <f>[3]Gegner!A33</f>
        <v>Kickers Erdhausen</v>
      </c>
      <c r="BS33" s="12" t="str">
        <f t="shared" si="21"/>
        <v/>
      </c>
      <c r="BT33" s="13" t="str">
        <f t="shared" si="22"/>
        <v/>
      </c>
      <c r="BU33" t="str">
        <f t="shared" si="23"/>
        <v/>
      </c>
      <c r="BV33" s="19" t="str">
        <f t="shared" si="24"/>
        <v/>
      </c>
      <c r="BW33" t="str">
        <f t="shared" si="25"/>
        <v/>
      </c>
      <c r="BX33" t="str">
        <f t="shared" si="26"/>
        <v/>
      </c>
      <c r="BY33" t="str">
        <f t="shared" si="27"/>
        <v/>
      </c>
      <c r="BZ33" s="2" t="str">
        <f t="shared" si="28"/>
        <v/>
      </c>
      <c r="CA33" s="14" t="str">
        <f t="shared" si="29"/>
        <v/>
      </c>
      <c r="CB33" s="13" t="str">
        <f t="shared" si="30"/>
        <v/>
      </c>
      <c r="CC33" t="str">
        <f t="shared" si="31"/>
        <v/>
      </c>
      <c r="CD33" s="19" t="str">
        <f t="shared" si="32"/>
        <v/>
      </c>
      <c r="CE33" t="str">
        <f t="shared" si="33"/>
        <v/>
      </c>
      <c r="CF33" t="str">
        <f t="shared" si="34"/>
        <v/>
      </c>
      <c r="CG33" s="1" t="str">
        <f t="shared" si="35"/>
        <v/>
      </c>
      <c r="CH33" s="2" t="str">
        <f t="shared" si="36"/>
        <v/>
      </c>
      <c r="CI33" s="1" t="str">
        <f t="shared" si="37"/>
        <v/>
      </c>
      <c r="CJ33" s="12" t="str">
        <f t="shared" si="0"/>
        <v/>
      </c>
      <c r="CK33" s="13" t="str">
        <f t="shared" si="1"/>
        <v/>
      </c>
      <c r="CL33" t="str">
        <f t="shared" si="2"/>
        <v/>
      </c>
      <c r="CM33" s="1" t="str">
        <f t="shared" si="3"/>
        <v/>
      </c>
      <c r="CN33" t="str">
        <f t="shared" si="4"/>
        <v/>
      </c>
      <c r="CO33" t="str">
        <f t="shared" si="5"/>
        <v/>
      </c>
      <c r="CP33" t="str">
        <f t="shared" si="6"/>
        <v/>
      </c>
      <c r="CQ33" s="2" t="str">
        <f t="shared" si="7"/>
        <v/>
      </c>
      <c r="CR33" s="14" t="str">
        <f t="shared" si="8"/>
        <v/>
      </c>
      <c r="CS33" s="13" t="str">
        <f t="shared" si="9"/>
        <v/>
      </c>
      <c r="CT33" t="str">
        <f t="shared" si="10"/>
        <v/>
      </c>
      <c r="CU33" s="1" t="str">
        <f t="shared" si="11"/>
        <v/>
      </c>
      <c r="CV33" t="str">
        <f t="shared" si="12"/>
        <v/>
      </c>
      <c r="CW33" t="str">
        <f t="shared" si="13"/>
        <v/>
      </c>
      <c r="CX33" s="1" t="str">
        <f t="shared" si="14"/>
        <v/>
      </c>
      <c r="CY33" s="2" t="str">
        <f t="shared" si="15"/>
        <v/>
      </c>
      <c r="CZ33" s="1" t="str">
        <f t="shared" si="16"/>
        <v/>
      </c>
      <c r="DA33" s="12" t="str">
        <f t="shared" si="17"/>
        <v/>
      </c>
      <c r="DB33" s="13" t="str">
        <f t="shared" si="18"/>
        <v/>
      </c>
      <c r="DC33" t="str">
        <f t="shared" si="19"/>
        <v/>
      </c>
    </row>
    <row r="34" spans="1:107" x14ac:dyDescent="0.2">
      <c r="A34" s="18" t="s">
        <v>16</v>
      </c>
      <c r="AA34" t="str">
        <f>IF([3]Gegner!A34="","",[3]Gegner!A34)</f>
        <v>SV Erfurtshausen</v>
      </c>
      <c r="AB34" t="str">
        <f>[3]Gegner!B34</f>
        <v>Erfurtshausen</v>
      </c>
      <c r="AC34">
        <f>[3]Gegner!C34</f>
        <v>0</v>
      </c>
      <c r="AD34">
        <f>[3]Gegner!D34</f>
        <v>31</v>
      </c>
      <c r="AE34" t="str">
        <f>[3]Gegner!E34</f>
        <v/>
      </c>
      <c r="AF34">
        <f>[3]Gegner!F34</f>
        <v>15</v>
      </c>
      <c r="AG34">
        <f>[3]Gegner!G34</f>
        <v>3</v>
      </c>
      <c r="AH34">
        <f>[3]Gegner!H34</f>
        <v>13</v>
      </c>
      <c r="AI34">
        <f>[3]Gegner!I34</f>
        <v>0</v>
      </c>
      <c r="AJ34">
        <f>[3]Gegner!J34</f>
        <v>77</v>
      </c>
      <c r="AK34" t="str">
        <f>[3]Gegner!K34</f>
        <v>:</v>
      </c>
      <c r="AL34">
        <f>[3]Gegner!L34</f>
        <v>78</v>
      </c>
      <c r="AM34">
        <f>[3]Gegner!M34</f>
        <v>11</v>
      </c>
      <c r="AN34">
        <f>[3]Gegner!N34</f>
        <v>2</v>
      </c>
      <c r="AO34">
        <f>[3]Gegner!O34</f>
        <v>3</v>
      </c>
      <c r="AP34">
        <f>[3]Gegner!P34</f>
        <v>50</v>
      </c>
      <c r="AQ34" t="str">
        <f>[3]Gegner!Q34</f>
        <v>:</v>
      </c>
      <c r="AR34">
        <f>[3]Gegner!R34</f>
        <v>31</v>
      </c>
      <c r="AS34">
        <f>[3]Gegner!S34</f>
        <v>0</v>
      </c>
      <c r="AT34">
        <f>[3]Gegner!T34</f>
        <v>4</v>
      </c>
      <c r="AU34">
        <f>[3]Gegner!U34</f>
        <v>1</v>
      </c>
      <c r="AV34">
        <f>[3]Gegner!V34</f>
        <v>10</v>
      </c>
      <c r="AW34">
        <f>[3]Gegner!W34</f>
        <v>27</v>
      </c>
      <c r="AX34" t="str">
        <f>[3]Gegner!X34</f>
        <v>:</v>
      </c>
      <c r="AY34">
        <f>[3]Gegner!Y34</f>
        <v>47</v>
      </c>
      <c r="BA34" s="12">
        <f>[3]Meisterschaftsspiele!L34</f>
        <v>4</v>
      </c>
      <c r="BB34" s="23">
        <v>24732</v>
      </c>
      <c r="BC34" s="24" t="s">
        <v>5</v>
      </c>
      <c r="BD34" s="21" t="s">
        <v>6</v>
      </c>
      <c r="BE34" s="25" t="s">
        <v>27</v>
      </c>
      <c r="BF34" s="26">
        <v>5</v>
      </c>
      <c r="BG34" s="27" t="s">
        <v>22</v>
      </c>
      <c r="BH34" s="25">
        <v>1</v>
      </c>
      <c r="BI34" s="12">
        <f t="shared" si="20"/>
        <v>4</v>
      </c>
      <c r="BJ34" t="str">
        <f>[3]Gegner!A34</f>
        <v>SV Erfurtshausen</v>
      </c>
      <c r="BS34" s="12" t="str">
        <f t="shared" si="21"/>
        <v/>
      </c>
      <c r="BT34" s="13" t="str">
        <f t="shared" si="22"/>
        <v/>
      </c>
      <c r="BU34" t="str">
        <f t="shared" si="23"/>
        <v/>
      </c>
      <c r="BV34" s="19" t="str">
        <f t="shared" si="24"/>
        <v/>
      </c>
      <c r="BW34" t="str">
        <f t="shared" si="25"/>
        <v/>
      </c>
      <c r="BX34" t="str">
        <f t="shared" si="26"/>
        <v/>
      </c>
      <c r="BY34" t="str">
        <f t="shared" si="27"/>
        <v/>
      </c>
      <c r="BZ34" s="2" t="str">
        <f t="shared" si="28"/>
        <v/>
      </c>
      <c r="CA34" s="14" t="str">
        <f t="shared" si="29"/>
        <v/>
      </c>
      <c r="CB34" s="13" t="str">
        <f t="shared" si="30"/>
        <v/>
      </c>
      <c r="CC34" t="str">
        <f t="shared" si="31"/>
        <v/>
      </c>
      <c r="CD34" s="19" t="str">
        <f t="shared" si="32"/>
        <v/>
      </c>
      <c r="CE34" t="str">
        <f t="shared" si="33"/>
        <v/>
      </c>
      <c r="CF34" t="str">
        <f t="shared" si="34"/>
        <v/>
      </c>
      <c r="CG34" s="1" t="str">
        <f t="shared" si="35"/>
        <v/>
      </c>
      <c r="CH34" s="2" t="str">
        <f t="shared" si="36"/>
        <v/>
      </c>
      <c r="CI34" s="1" t="str">
        <f t="shared" si="37"/>
        <v/>
      </c>
      <c r="CJ34" s="12" t="str">
        <f t="shared" si="0"/>
        <v/>
      </c>
      <c r="CK34" s="13" t="str">
        <f t="shared" si="1"/>
        <v/>
      </c>
      <c r="CL34" t="str">
        <f t="shared" si="2"/>
        <v/>
      </c>
      <c r="CM34" s="1" t="str">
        <f t="shared" si="3"/>
        <v/>
      </c>
      <c r="CN34" t="str">
        <f t="shared" si="4"/>
        <v/>
      </c>
      <c r="CO34" t="str">
        <f t="shared" si="5"/>
        <v/>
      </c>
      <c r="CP34" t="str">
        <f t="shared" si="6"/>
        <v/>
      </c>
      <c r="CQ34" s="2" t="str">
        <f t="shared" si="7"/>
        <v/>
      </c>
      <c r="CR34" s="14" t="str">
        <f t="shared" si="8"/>
        <v/>
      </c>
      <c r="CS34" s="13" t="str">
        <f t="shared" si="9"/>
        <v/>
      </c>
      <c r="CT34" t="str">
        <f t="shared" si="10"/>
        <v/>
      </c>
      <c r="CU34" s="1" t="str">
        <f t="shared" si="11"/>
        <v/>
      </c>
      <c r="CV34" t="str">
        <f t="shared" si="12"/>
        <v/>
      </c>
      <c r="CW34" t="str">
        <f t="shared" si="13"/>
        <v/>
      </c>
      <c r="CX34" s="1" t="str">
        <f t="shared" si="14"/>
        <v/>
      </c>
      <c r="CY34" s="2" t="str">
        <f t="shared" si="15"/>
        <v/>
      </c>
      <c r="CZ34" s="1" t="str">
        <f t="shared" si="16"/>
        <v/>
      </c>
      <c r="DA34" s="12" t="str">
        <f t="shared" si="17"/>
        <v/>
      </c>
      <c r="DB34" s="13" t="str">
        <f t="shared" si="18"/>
        <v/>
      </c>
      <c r="DC34" t="str">
        <f t="shared" si="19"/>
        <v/>
      </c>
    </row>
    <row r="35" spans="1:107" x14ac:dyDescent="0.2">
      <c r="A35" s="13" t="str">
        <f>BL8</f>
        <v/>
      </c>
      <c r="C35" s="17" t="str">
        <f>BM8</f>
        <v/>
      </c>
      <c r="D35" s="16" t="str">
        <f>BN8</f>
        <v/>
      </c>
      <c r="E35" s="211" t="str">
        <f>BO8</f>
        <v/>
      </c>
      <c r="F35" s="211"/>
      <c r="G35" s="211"/>
      <c r="H35" s="211"/>
      <c r="I35" s="211"/>
      <c r="J35" s="211"/>
      <c r="K35" s="211"/>
      <c r="M35" s="14" t="str">
        <f>BP8</f>
        <v/>
      </c>
      <c r="N35" s="12" t="str">
        <f>BQ8</f>
        <v/>
      </c>
      <c r="O35" s="15" t="str">
        <f>BR8</f>
        <v/>
      </c>
      <c r="AA35" t="str">
        <f>IF([3]Gegner!A35="","",[3]Gegner!A35)</f>
        <v>TSV Erksdorf II</v>
      </c>
      <c r="AB35" t="str">
        <f>[3]Gegner!B35</f>
        <v>Erksdorf</v>
      </c>
      <c r="AC35">
        <f>[3]Gegner!C35</f>
        <v>0</v>
      </c>
      <c r="AD35">
        <f>[3]Gegner!D35</f>
        <v>2</v>
      </c>
      <c r="AE35" t="str">
        <f>[3]Gegner!E35</f>
        <v/>
      </c>
      <c r="AF35">
        <f>[3]Gegner!F35</f>
        <v>0</v>
      </c>
      <c r="AG35">
        <f>[3]Gegner!G35</f>
        <v>1</v>
      </c>
      <c r="AH35">
        <f>[3]Gegner!H35</f>
        <v>1</v>
      </c>
      <c r="AI35">
        <f>[3]Gegner!I35</f>
        <v>0</v>
      </c>
      <c r="AJ35">
        <f>[3]Gegner!J35</f>
        <v>4</v>
      </c>
      <c r="AK35" t="str">
        <f>[3]Gegner!K35</f>
        <v>:</v>
      </c>
      <c r="AL35">
        <f>[3]Gegner!L35</f>
        <v>5</v>
      </c>
      <c r="AM35">
        <f>[3]Gegner!M35</f>
        <v>0</v>
      </c>
      <c r="AN35">
        <f>[3]Gegner!N35</f>
        <v>1</v>
      </c>
      <c r="AO35">
        <f>[3]Gegner!O35</f>
        <v>0</v>
      </c>
      <c r="AP35">
        <f>[3]Gegner!P35</f>
        <v>3</v>
      </c>
      <c r="AQ35" t="str">
        <f>[3]Gegner!Q35</f>
        <v>:</v>
      </c>
      <c r="AR35">
        <f>[3]Gegner!R35</f>
        <v>3</v>
      </c>
      <c r="AS35">
        <f>[3]Gegner!S35</f>
        <v>0</v>
      </c>
      <c r="AT35">
        <f>[3]Gegner!T35</f>
        <v>0</v>
      </c>
      <c r="AU35">
        <f>[3]Gegner!U35</f>
        <v>0</v>
      </c>
      <c r="AV35">
        <f>[3]Gegner!V35</f>
        <v>1</v>
      </c>
      <c r="AW35">
        <f>[3]Gegner!W35</f>
        <v>1</v>
      </c>
      <c r="AX35" t="str">
        <f>[3]Gegner!X35</f>
        <v>:</v>
      </c>
      <c r="AY35">
        <f>[3]Gegner!Y35</f>
        <v>2</v>
      </c>
      <c r="BA35" s="12">
        <f>[3]Meisterschaftsspiele!L35</f>
        <v>-3</v>
      </c>
      <c r="BB35" s="23">
        <v>24739</v>
      </c>
      <c r="BC35" s="24" t="s">
        <v>36</v>
      </c>
      <c r="BD35" s="21" t="s">
        <v>6</v>
      </c>
      <c r="BE35" s="25" t="s">
        <v>5</v>
      </c>
      <c r="BF35" s="26">
        <v>5</v>
      </c>
      <c r="BG35" s="27" t="s">
        <v>22</v>
      </c>
      <c r="BH35" s="25">
        <v>2</v>
      </c>
      <c r="BI35" s="12">
        <f t="shared" si="20"/>
        <v>-3</v>
      </c>
      <c r="BJ35" t="str">
        <f>[3]Gegner!A35</f>
        <v>TSV Erksdorf II</v>
      </c>
      <c r="BS35" s="12" t="str">
        <f t="shared" si="21"/>
        <v/>
      </c>
      <c r="BT35" s="13" t="str">
        <f t="shared" si="22"/>
        <v/>
      </c>
      <c r="BU35" t="str">
        <f t="shared" si="23"/>
        <v/>
      </c>
      <c r="BV35" s="19" t="str">
        <f t="shared" si="24"/>
        <v/>
      </c>
      <c r="BW35" t="str">
        <f t="shared" si="25"/>
        <v/>
      </c>
      <c r="BX35" t="str">
        <f t="shared" si="26"/>
        <v/>
      </c>
      <c r="BY35" t="str">
        <f t="shared" si="27"/>
        <v/>
      </c>
      <c r="BZ35" s="2" t="str">
        <f t="shared" si="28"/>
        <v/>
      </c>
      <c r="CA35" s="14" t="str">
        <f t="shared" si="29"/>
        <v/>
      </c>
      <c r="CB35" s="13" t="str">
        <f t="shared" si="30"/>
        <v/>
      </c>
      <c r="CC35" t="str">
        <f t="shared" si="31"/>
        <v/>
      </c>
      <c r="CD35" s="19" t="str">
        <f t="shared" si="32"/>
        <v/>
      </c>
      <c r="CE35" t="str">
        <f t="shared" si="33"/>
        <v/>
      </c>
      <c r="CF35" t="str">
        <f t="shared" si="34"/>
        <v/>
      </c>
      <c r="CG35" s="1" t="str">
        <f t="shared" si="35"/>
        <v/>
      </c>
      <c r="CH35" s="2" t="str">
        <f t="shared" si="36"/>
        <v/>
      </c>
      <c r="CI35" s="1" t="str">
        <f t="shared" si="37"/>
        <v/>
      </c>
      <c r="CJ35" s="12" t="str">
        <f t="shared" si="0"/>
        <v/>
      </c>
      <c r="CK35" s="13" t="str">
        <f t="shared" si="1"/>
        <v/>
      </c>
      <c r="CL35" t="str">
        <f t="shared" si="2"/>
        <v/>
      </c>
      <c r="CM35" s="1" t="str">
        <f t="shared" si="3"/>
        <v/>
      </c>
      <c r="CN35" t="str">
        <f t="shared" si="4"/>
        <v/>
      </c>
      <c r="CO35" t="str">
        <f t="shared" si="5"/>
        <v/>
      </c>
      <c r="CP35" t="str">
        <f t="shared" si="6"/>
        <v/>
      </c>
      <c r="CQ35" s="2" t="str">
        <f t="shared" si="7"/>
        <v/>
      </c>
      <c r="CR35" s="14" t="str">
        <f t="shared" si="8"/>
        <v/>
      </c>
      <c r="CS35" s="13" t="str">
        <f t="shared" si="9"/>
        <v/>
      </c>
      <c r="CT35" t="str">
        <f t="shared" si="10"/>
        <v/>
      </c>
      <c r="CU35" s="1" t="str">
        <f t="shared" si="11"/>
        <v/>
      </c>
      <c r="CV35" t="str">
        <f t="shared" si="12"/>
        <v/>
      </c>
      <c r="CW35" t="str">
        <f t="shared" si="13"/>
        <v/>
      </c>
      <c r="CX35" s="1" t="str">
        <f t="shared" si="14"/>
        <v/>
      </c>
      <c r="CY35" s="2" t="str">
        <f t="shared" si="15"/>
        <v/>
      </c>
      <c r="CZ35" s="1" t="str">
        <f t="shared" si="16"/>
        <v/>
      </c>
      <c r="DA35" s="12" t="str">
        <f t="shared" si="17"/>
        <v/>
      </c>
      <c r="DB35" s="13" t="str">
        <f t="shared" si="18"/>
        <v/>
      </c>
      <c r="DC35" t="str">
        <f t="shared" si="19"/>
        <v/>
      </c>
    </row>
    <row r="36" spans="1:107" x14ac:dyDescent="0.2">
      <c r="A36" s="218" t="s">
        <v>17</v>
      </c>
      <c r="B36" s="218"/>
      <c r="C36" s="218"/>
      <c r="D36" s="1"/>
      <c r="M36" s="14" t="s">
        <v>11</v>
      </c>
      <c r="N36" s="12" t="s">
        <v>11</v>
      </c>
      <c r="O36" s="15" t="s">
        <v>11</v>
      </c>
      <c r="AA36" t="str">
        <f>IF([3]Gegner!A36="","",[3]Gegner!A36)</f>
        <v>Wacker Frohnhausen</v>
      </c>
      <c r="AB36" t="str">
        <f>[3]Gegner!B36</f>
        <v>Frohnhausen</v>
      </c>
      <c r="AC36">
        <f>[3]Gegner!C36</f>
        <v>0</v>
      </c>
      <c r="AD36">
        <f>[3]Gegner!D36</f>
        <v>4</v>
      </c>
      <c r="AE36" t="str">
        <f>[3]Gegner!E36</f>
        <v/>
      </c>
      <c r="AF36">
        <f>[3]Gegner!F36</f>
        <v>0</v>
      </c>
      <c r="AG36">
        <f>[3]Gegner!G36</f>
        <v>0</v>
      </c>
      <c r="AH36">
        <f>[3]Gegner!H36</f>
        <v>4</v>
      </c>
      <c r="AI36">
        <f>[3]Gegner!I36</f>
        <v>0</v>
      </c>
      <c r="AJ36">
        <f>[3]Gegner!J36</f>
        <v>4</v>
      </c>
      <c r="AK36" t="str">
        <f>[3]Gegner!K36</f>
        <v>:</v>
      </c>
      <c r="AL36">
        <f>[3]Gegner!L36</f>
        <v>8</v>
      </c>
      <c r="AM36">
        <f>[3]Gegner!M36</f>
        <v>0</v>
      </c>
      <c r="AN36">
        <f>[3]Gegner!N36</f>
        <v>0</v>
      </c>
      <c r="AO36">
        <f>[3]Gegner!O36</f>
        <v>2</v>
      </c>
      <c r="AP36">
        <f>[3]Gegner!P36</f>
        <v>3</v>
      </c>
      <c r="AQ36" t="str">
        <f>[3]Gegner!Q36</f>
        <v>:</v>
      </c>
      <c r="AR36">
        <f>[3]Gegner!R36</f>
        <v>5</v>
      </c>
      <c r="AS36">
        <f>[3]Gegner!S36</f>
        <v>0</v>
      </c>
      <c r="AT36">
        <f>[3]Gegner!T36</f>
        <v>0</v>
      </c>
      <c r="AU36">
        <f>[3]Gegner!U36</f>
        <v>0</v>
      </c>
      <c r="AV36">
        <f>[3]Gegner!V36</f>
        <v>2</v>
      </c>
      <c r="AW36">
        <f>[3]Gegner!W36</f>
        <v>1</v>
      </c>
      <c r="AX36" t="str">
        <f>[3]Gegner!X36</f>
        <v>:</v>
      </c>
      <c r="AY36">
        <f>[3]Gegner!Y36</f>
        <v>3</v>
      </c>
      <c r="BA36" s="12">
        <f>[3]Meisterschaftsspiele!L36</f>
        <v>1</v>
      </c>
      <c r="BB36" s="23">
        <v>24746</v>
      </c>
      <c r="BC36" s="24" t="s">
        <v>5</v>
      </c>
      <c r="BD36" s="21" t="s">
        <v>6</v>
      </c>
      <c r="BE36" s="25" t="s">
        <v>47</v>
      </c>
      <c r="BF36" s="26">
        <v>2</v>
      </c>
      <c r="BG36" s="27" t="s">
        <v>22</v>
      </c>
      <c r="BH36" s="25">
        <v>1</v>
      </c>
      <c r="BI36" s="12">
        <f t="shared" si="20"/>
        <v>1</v>
      </c>
      <c r="BJ36" t="str">
        <f>[3]Gegner!A36</f>
        <v>Wacker Frohnhausen</v>
      </c>
      <c r="BS36" s="12" t="str">
        <f t="shared" si="21"/>
        <v/>
      </c>
      <c r="BT36" s="13" t="str">
        <f t="shared" si="22"/>
        <v/>
      </c>
      <c r="BU36" t="str">
        <f t="shared" si="23"/>
        <v/>
      </c>
      <c r="BV36" s="19" t="str">
        <f t="shared" si="24"/>
        <v/>
      </c>
      <c r="BW36" t="str">
        <f t="shared" si="25"/>
        <v/>
      </c>
      <c r="BX36" t="str">
        <f t="shared" si="26"/>
        <v/>
      </c>
      <c r="BY36" t="str">
        <f t="shared" si="27"/>
        <v/>
      </c>
      <c r="BZ36" s="2" t="str">
        <f t="shared" si="28"/>
        <v/>
      </c>
      <c r="CA36" s="14" t="str">
        <f t="shared" si="29"/>
        <v/>
      </c>
      <c r="CB36" s="13" t="str">
        <f t="shared" si="30"/>
        <v/>
      </c>
      <c r="CC36" t="str">
        <f t="shared" si="31"/>
        <v/>
      </c>
      <c r="CD36" s="19" t="str">
        <f t="shared" si="32"/>
        <v/>
      </c>
      <c r="CE36" t="str">
        <f t="shared" si="33"/>
        <v/>
      </c>
      <c r="CF36" t="str">
        <f t="shared" si="34"/>
        <v/>
      </c>
      <c r="CG36" s="1" t="str">
        <f t="shared" si="35"/>
        <v/>
      </c>
      <c r="CH36" s="2" t="str">
        <f t="shared" si="36"/>
        <v/>
      </c>
      <c r="CI36" s="1" t="str">
        <f t="shared" si="37"/>
        <v/>
      </c>
      <c r="CJ36" s="12" t="str">
        <f t="shared" si="0"/>
        <v/>
      </c>
      <c r="CK36" s="13" t="str">
        <f t="shared" si="1"/>
        <v/>
      </c>
      <c r="CL36" t="str">
        <f t="shared" si="2"/>
        <v/>
      </c>
      <c r="CM36" s="1" t="str">
        <f t="shared" si="3"/>
        <v/>
      </c>
      <c r="CN36" t="str">
        <f t="shared" si="4"/>
        <v/>
      </c>
      <c r="CO36" t="str">
        <f t="shared" si="5"/>
        <v/>
      </c>
      <c r="CP36" t="str">
        <f t="shared" si="6"/>
        <v/>
      </c>
      <c r="CQ36" s="2" t="str">
        <f t="shared" si="7"/>
        <v/>
      </c>
      <c r="CR36" s="14" t="str">
        <f t="shared" si="8"/>
        <v/>
      </c>
      <c r="CS36" s="13" t="str">
        <f t="shared" si="9"/>
        <v/>
      </c>
      <c r="CT36" t="str">
        <f t="shared" si="10"/>
        <v/>
      </c>
      <c r="CU36" s="1" t="str">
        <f t="shared" si="11"/>
        <v/>
      </c>
      <c r="CV36" t="str">
        <f t="shared" si="12"/>
        <v/>
      </c>
      <c r="CW36" t="str">
        <f t="shared" si="13"/>
        <v/>
      </c>
      <c r="CX36" s="1" t="str">
        <f t="shared" si="14"/>
        <v/>
      </c>
      <c r="CY36" s="2" t="str">
        <f t="shared" si="15"/>
        <v/>
      </c>
      <c r="CZ36" s="1" t="str">
        <f t="shared" si="16"/>
        <v/>
      </c>
      <c r="DA36" s="12" t="str">
        <f t="shared" si="17"/>
        <v/>
      </c>
      <c r="DB36" s="13" t="str">
        <f t="shared" si="18"/>
        <v/>
      </c>
      <c r="DC36" t="str">
        <f t="shared" si="19"/>
        <v/>
      </c>
    </row>
    <row r="37" spans="1:107" x14ac:dyDescent="0.2">
      <c r="A37" s="13">
        <f>BL9</f>
        <v>43898</v>
      </c>
      <c r="C37" s="17" t="str">
        <f>BM9</f>
        <v>FC Oberwalgern</v>
      </c>
      <c r="D37" s="16" t="str">
        <f>BN9</f>
        <v>-</v>
      </c>
      <c r="E37" s="209" t="str">
        <f>BO9</f>
        <v>TSV Elnhausen</v>
      </c>
      <c r="F37" s="209"/>
      <c r="G37" s="209"/>
      <c r="H37" s="209"/>
      <c r="I37" s="209"/>
      <c r="J37" s="209"/>
      <c r="K37" s="209"/>
      <c r="M37" s="14">
        <f>BP9</f>
        <v>0</v>
      </c>
      <c r="N37" s="12" t="str">
        <f>BQ9</f>
        <v>:</v>
      </c>
      <c r="O37" s="15">
        <f>BR9</f>
        <v>3</v>
      </c>
      <c r="AA37" t="str">
        <f>IF([3]Gegner!A37="","",[3]Gegner!A37)</f>
        <v>SG Fronhausen</v>
      </c>
      <c r="AB37" t="str">
        <f>[3]Gegner!B37</f>
        <v>Fronhausen</v>
      </c>
      <c r="AC37">
        <f>[3]Gegner!C37</f>
        <v>0</v>
      </c>
      <c r="AD37">
        <f>[3]Gegner!D37</f>
        <v>18</v>
      </c>
      <c r="AE37" t="str">
        <f>[3]Gegner!E37</f>
        <v/>
      </c>
      <c r="AF37">
        <f>[3]Gegner!F37</f>
        <v>2</v>
      </c>
      <c r="AG37">
        <f>[3]Gegner!G37</f>
        <v>2</v>
      </c>
      <c r="AH37">
        <f>[3]Gegner!H37</f>
        <v>14</v>
      </c>
      <c r="AI37">
        <f>[3]Gegner!I37</f>
        <v>0</v>
      </c>
      <c r="AJ37">
        <f>[3]Gegner!J37</f>
        <v>17</v>
      </c>
      <c r="AK37" t="str">
        <f>[3]Gegner!K37</f>
        <v>:</v>
      </c>
      <c r="AL37">
        <f>[3]Gegner!L37</f>
        <v>59</v>
      </c>
      <c r="AM37">
        <f>[3]Gegner!M37</f>
        <v>1</v>
      </c>
      <c r="AN37">
        <f>[3]Gegner!N37</f>
        <v>1</v>
      </c>
      <c r="AO37">
        <f>[3]Gegner!O37</f>
        <v>7</v>
      </c>
      <c r="AP37">
        <f>[3]Gegner!P37</f>
        <v>7</v>
      </c>
      <c r="AQ37" t="str">
        <f>[3]Gegner!Q37</f>
        <v>:</v>
      </c>
      <c r="AR37">
        <f>[3]Gegner!R37</f>
        <v>23</v>
      </c>
      <c r="AS37">
        <f>[3]Gegner!S37</f>
        <v>0</v>
      </c>
      <c r="AT37">
        <f>[3]Gegner!T37</f>
        <v>1</v>
      </c>
      <c r="AU37">
        <f>[3]Gegner!U37</f>
        <v>1</v>
      </c>
      <c r="AV37">
        <f>[3]Gegner!V37</f>
        <v>7</v>
      </c>
      <c r="AW37">
        <f>[3]Gegner!W37</f>
        <v>10</v>
      </c>
      <c r="AX37" t="str">
        <f>[3]Gegner!X37</f>
        <v>:</v>
      </c>
      <c r="AY37">
        <f>[3]Gegner!Y37</f>
        <v>36</v>
      </c>
      <c r="BA37" s="12">
        <f>[3]Meisterschaftsspiele!L37</f>
        <v>2</v>
      </c>
      <c r="BB37" s="23">
        <v>24760</v>
      </c>
      <c r="BC37" s="24" t="s">
        <v>5</v>
      </c>
      <c r="BD37" s="21" t="s">
        <v>6</v>
      </c>
      <c r="BE37" s="25" t="s">
        <v>31</v>
      </c>
      <c r="BF37" s="26">
        <v>2</v>
      </c>
      <c r="BG37" s="27" t="s">
        <v>22</v>
      </c>
      <c r="BH37" s="25">
        <v>0</v>
      </c>
      <c r="BI37" s="12">
        <f t="shared" si="20"/>
        <v>2</v>
      </c>
      <c r="BJ37" t="str">
        <f>[3]Gegner!A37</f>
        <v>SG Fronhausen</v>
      </c>
      <c r="BS37" s="12" t="str">
        <f t="shared" si="21"/>
        <v/>
      </c>
      <c r="BT37" s="13" t="str">
        <f t="shared" si="22"/>
        <v/>
      </c>
      <c r="BU37" t="str">
        <f t="shared" si="23"/>
        <v/>
      </c>
      <c r="BV37" s="19" t="str">
        <f t="shared" si="24"/>
        <v/>
      </c>
      <c r="BW37" t="str">
        <f t="shared" si="25"/>
        <v/>
      </c>
      <c r="BX37" t="str">
        <f t="shared" si="26"/>
        <v/>
      </c>
      <c r="BY37" t="str">
        <f t="shared" si="27"/>
        <v/>
      </c>
      <c r="BZ37" s="2" t="str">
        <f t="shared" si="28"/>
        <v/>
      </c>
      <c r="CA37" s="14" t="str">
        <f t="shared" si="29"/>
        <v/>
      </c>
      <c r="CB37" s="13" t="str">
        <f t="shared" si="30"/>
        <v/>
      </c>
      <c r="CC37" t="str">
        <f t="shared" si="31"/>
        <v/>
      </c>
      <c r="CD37" s="19" t="str">
        <f t="shared" si="32"/>
        <v/>
      </c>
      <c r="CE37" t="str">
        <f t="shared" si="33"/>
        <v/>
      </c>
      <c r="CF37" t="str">
        <f t="shared" si="34"/>
        <v/>
      </c>
      <c r="CG37" s="1" t="str">
        <f t="shared" si="35"/>
        <v/>
      </c>
      <c r="CH37" s="2" t="str">
        <f t="shared" si="36"/>
        <v/>
      </c>
      <c r="CI37" s="1" t="str">
        <f t="shared" si="37"/>
        <v/>
      </c>
      <c r="CJ37" s="12" t="str">
        <f t="shared" si="0"/>
        <v/>
      </c>
      <c r="CK37" s="13" t="str">
        <f t="shared" si="1"/>
        <v/>
      </c>
      <c r="CL37" t="str">
        <f t="shared" si="2"/>
        <v/>
      </c>
      <c r="CM37" s="1" t="str">
        <f t="shared" si="3"/>
        <v/>
      </c>
      <c r="CN37" t="str">
        <f t="shared" si="4"/>
        <v/>
      </c>
      <c r="CO37" t="str">
        <f t="shared" si="5"/>
        <v/>
      </c>
      <c r="CP37" t="str">
        <f t="shared" si="6"/>
        <v/>
      </c>
      <c r="CQ37" s="2" t="str">
        <f t="shared" si="7"/>
        <v/>
      </c>
      <c r="CR37" s="14" t="str">
        <f t="shared" si="8"/>
        <v/>
      </c>
      <c r="CS37" s="13" t="str">
        <f t="shared" si="9"/>
        <v/>
      </c>
      <c r="CT37" t="str">
        <f t="shared" si="10"/>
        <v/>
      </c>
      <c r="CU37" s="1" t="str">
        <f t="shared" si="11"/>
        <v/>
      </c>
      <c r="CV37" t="str">
        <f t="shared" si="12"/>
        <v/>
      </c>
      <c r="CW37" t="str">
        <f t="shared" si="13"/>
        <v/>
      </c>
      <c r="CX37" s="1" t="str">
        <f t="shared" si="14"/>
        <v/>
      </c>
      <c r="CY37" s="2" t="str">
        <f t="shared" si="15"/>
        <v/>
      </c>
      <c r="CZ37" s="1" t="str">
        <f t="shared" si="16"/>
        <v/>
      </c>
      <c r="DA37" s="12" t="str">
        <f t="shared" si="17"/>
        <v/>
      </c>
      <c r="DB37" s="13" t="str">
        <f t="shared" si="18"/>
        <v/>
      </c>
      <c r="DC37" t="str">
        <f t="shared" si="19"/>
        <v/>
      </c>
    </row>
    <row r="38" spans="1:107" x14ac:dyDescent="0.2">
      <c r="A38" s="18" t="s">
        <v>18</v>
      </c>
      <c r="D38" s="1"/>
      <c r="N38" s="1"/>
      <c r="O38" s="2"/>
      <c r="AA38" t="str">
        <f>IF([3]Gegner!A38="","",[3]Gegner!A38)</f>
        <v>SG Fronhausen II</v>
      </c>
      <c r="AB38" t="str">
        <f>[3]Gegner!B38</f>
        <v>Fronhausen</v>
      </c>
      <c r="AC38">
        <f>[3]Gegner!C38</f>
        <v>0</v>
      </c>
      <c r="AD38">
        <f>[3]Gegner!D38</f>
        <v>2</v>
      </c>
      <c r="AE38" t="str">
        <f>[3]Gegner!E38</f>
        <v/>
      </c>
      <c r="AF38">
        <f>[3]Gegner!F38</f>
        <v>2</v>
      </c>
      <c r="AG38">
        <f>[3]Gegner!G38</f>
        <v>0</v>
      </c>
      <c r="AH38">
        <f>[3]Gegner!H38</f>
        <v>0</v>
      </c>
      <c r="AI38">
        <f>[3]Gegner!I38</f>
        <v>0</v>
      </c>
      <c r="AJ38">
        <f>[3]Gegner!J38</f>
        <v>13</v>
      </c>
      <c r="AK38" t="str">
        <f>[3]Gegner!K38</f>
        <v>:</v>
      </c>
      <c r="AL38">
        <f>[3]Gegner!L38</f>
        <v>4</v>
      </c>
      <c r="AM38">
        <f>[3]Gegner!M38</f>
        <v>1</v>
      </c>
      <c r="AN38">
        <f>[3]Gegner!N38</f>
        <v>0</v>
      </c>
      <c r="AO38">
        <f>[3]Gegner!O38</f>
        <v>0</v>
      </c>
      <c r="AP38">
        <f>[3]Gegner!P38</f>
        <v>5</v>
      </c>
      <c r="AQ38" t="str">
        <f>[3]Gegner!Q38</f>
        <v>:</v>
      </c>
      <c r="AR38">
        <f>[3]Gegner!R38</f>
        <v>0</v>
      </c>
      <c r="AS38">
        <f>[3]Gegner!S38</f>
        <v>0</v>
      </c>
      <c r="AT38">
        <f>[3]Gegner!T38</f>
        <v>1</v>
      </c>
      <c r="AU38">
        <f>[3]Gegner!U38</f>
        <v>0</v>
      </c>
      <c r="AV38">
        <f>[3]Gegner!V38</f>
        <v>0</v>
      </c>
      <c r="AW38">
        <f>[3]Gegner!W38</f>
        <v>8</v>
      </c>
      <c r="AX38" t="str">
        <f>[3]Gegner!X38</f>
        <v>:</v>
      </c>
      <c r="AY38">
        <f>[3]Gegner!Y38</f>
        <v>4</v>
      </c>
      <c r="BA38" s="12">
        <f>[3]Meisterschaftsspiele!L38</f>
        <v>-3</v>
      </c>
      <c r="BB38" s="23">
        <v>24767</v>
      </c>
      <c r="BC38" s="24" t="s">
        <v>29</v>
      </c>
      <c r="BD38" s="21" t="s">
        <v>6</v>
      </c>
      <c r="BE38" s="25" t="s">
        <v>5</v>
      </c>
      <c r="BF38" s="26">
        <v>4</v>
      </c>
      <c r="BG38" s="27" t="s">
        <v>22</v>
      </c>
      <c r="BH38" s="25">
        <v>1</v>
      </c>
      <c r="BI38" s="12">
        <f t="shared" si="20"/>
        <v>-3</v>
      </c>
      <c r="BJ38" t="str">
        <f>[3]Gegner!A38</f>
        <v>SG Fronhausen II</v>
      </c>
      <c r="BS38" s="12" t="str">
        <f t="shared" si="21"/>
        <v/>
      </c>
      <c r="BT38" s="13" t="str">
        <f t="shared" si="22"/>
        <v/>
      </c>
      <c r="BU38" t="str">
        <f t="shared" si="23"/>
        <v/>
      </c>
      <c r="BV38" s="19" t="str">
        <f t="shared" si="24"/>
        <v/>
      </c>
      <c r="BW38" t="str">
        <f t="shared" si="25"/>
        <v/>
      </c>
      <c r="BX38" t="str">
        <f t="shared" si="26"/>
        <v/>
      </c>
      <c r="BY38" t="str">
        <f t="shared" si="27"/>
        <v/>
      </c>
      <c r="BZ38" s="2" t="str">
        <f t="shared" si="28"/>
        <v/>
      </c>
      <c r="CA38" s="14" t="str">
        <f t="shared" si="29"/>
        <v/>
      </c>
      <c r="CB38" s="13" t="str">
        <f t="shared" si="30"/>
        <v/>
      </c>
      <c r="CC38" t="str">
        <f t="shared" si="31"/>
        <v/>
      </c>
      <c r="CD38" s="19" t="str">
        <f t="shared" si="32"/>
        <v/>
      </c>
      <c r="CE38" t="str">
        <f t="shared" si="33"/>
        <v/>
      </c>
      <c r="CF38" t="str">
        <f t="shared" si="34"/>
        <v/>
      </c>
      <c r="CG38" s="1" t="str">
        <f t="shared" si="35"/>
        <v/>
      </c>
      <c r="CH38" s="2" t="str">
        <f t="shared" si="36"/>
        <v/>
      </c>
      <c r="CI38" s="1" t="str">
        <f t="shared" si="37"/>
        <v/>
      </c>
      <c r="CJ38" s="12" t="str">
        <f t="shared" si="0"/>
        <v/>
      </c>
      <c r="CK38" s="13" t="str">
        <f t="shared" si="1"/>
        <v/>
      </c>
      <c r="CL38" t="str">
        <f t="shared" si="2"/>
        <v/>
      </c>
      <c r="CM38" s="1" t="str">
        <f t="shared" si="3"/>
        <v/>
      </c>
      <c r="CN38" t="str">
        <f t="shared" si="4"/>
        <v/>
      </c>
      <c r="CO38" t="str">
        <f t="shared" si="5"/>
        <v/>
      </c>
      <c r="CP38" t="str">
        <f t="shared" si="6"/>
        <v/>
      </c>
      <c r="CQ38" s="2" t="str">
        <f t="shared" si="7"/>
        <v/>
      </c>
      <c r="CR38" s="14" t="str">
        <f t="shared" si="8"/>
        <v/>
      </c>
      <c r="CS38" s="13" t="str">
        <f t="shared" si="9"/>
        <v/>
      </c>
      <c r="CT38" t="str">
        <f t="shared" si="10"/>
        <v/>
      </c>
      <c r="CU38" s="1" t="str">
        <f t="shared" si="11"/>
        <v/>
      </c>
      <c r="CV38" t="str">
        <f t="shared" si="12"/>
        <v/>
      </c>
      <c r="CW38" t="str">
        <f t="shared" si="13"/>
        <v/>
      </c>
      <c r="CX38" s="1" t="str">
        <f t="shared" si="14"/>
        <v/>
      </c>
      <c r="CY38" s="2" t="str">
        <f t="shared" si="15"/>
        <v/>
      </c>
      <c r="CZ38" s="1" t="str">
        <f t="shared" si="16"/>
        <v/>
      </c>
      <c r="DA38" s="12" t="str">
        <f t="shared" si="17"/>
        <v/>
      </c>
      <c r="DB38" s="13" t="str">
        <f t="shared" si="18"/>
        <v/>
      </c>
      <c r="DC38" t="str">
        <f t="shared" si="19"/>
        <v/>
      </c>
    </row>
    <row r="39" spans="1:107" x14ac:dyDescent="0.2">
      <c r="A39" s="13" t="str">
        <f>BL10</f>
        <v/>
      </c>
      <c r="C39" s="17" t="str">
        <f>BM10</f>
        <v/>
      </c>
      <c r="D39" s="16" t="str">
        <f>BN10</f>
        <v/>
      </c>
      <c r="E39" s="209" t="str">
        <f>BO10</f>
        <v/>
      </c>
      <c r="F39" s="209"/>
      <c r="G39" s="209"/>
      <c r="H39" s="209"/>
      <c r="I39" s="209"/>
      <c r="J39" s="209"/>
      <c r="K39" s="209"/>
      <c r="M39" s="14" t="str">
        <f>BP10</f>
        <v/>
      </c>
      <c r="N39" s="12" t="str">
        <f>BQ10</f>
        <v/>
      </c>
      <c r="O39" s="15" t="str">
        <f>BR10</f>
        <v/>
      </c>
      <c r="AA39" t="str">
        <f>IF([3]Gegner!A39="","",[3]Gegner!A39)</f>
        <v>SG Salzböde-Lahn</v>
      </c>
      <c r="AB39" t="str">
        <f>[3]Gegner!B39</f>
        <v>Fronhausen</v>
      </c>
      <c r="AC39">
        <f>[3]Gegner!C39</f>
        <v>0</v>
      </c>
      <c r="AD39">
        <f>[3]Gegner!D39</f>
        <v>2</v>
      </c>
      <c r="AE39" t="str">
        <f>[3]Gegner!E39</f>
        <v/>
      </c>
      <c r="AF39">
        <f>[3]Gegner!F39</f>
        <v>0</v>
      </c>
      <c r="AG39">
        <f>[3]Gegner!G39</f>
        <v>0</v>
      </c>
      <c r="AH39">
        <f>[3]Gegner!H39</f>
        <v>2</v>
      </c>
      <c r="AI39">
        <f>[3]Gegner!I39</f>
        <v>0</v>
      </c>
      <c r="AJ39">
        <f>[3]Gegner!J39</f>
        <v>1</v>
      </c>
      <c r="AK39" t="str">
        <f>[3]Gegner!K39</f>
        <v>:</v>
      </c>
      <c r="AL39">
        <f>[3]Gegner!L39</f>
        <v>4</v>
      </c>
      <c r="AM39">
        <f>[3]Gegner!M39</f>
        <v>0</v>
      </c>
      <c r="AN39">
        <f>[3]Gegner!N39</f>
        <v>0</v>
      </c>
      <c r="AO39">
        <f>[3]Gegner!O39</f>
        <v>1</v>
      </c>
      <c r="AP39">
        <f>[3]Gegner!P39</f>
        <v>1</v>
      </c>
      <c r="AQ39" t="str">
        <f>[3]Gegner!Q39</f>
        <v>:</v>
      </c>
      <c r="AR39">
        <f>[3]Gegner!R39</f>
        <v>2</v>
      </c>
      <c r="AS39">
        <f>[3]Gegner!S39</f>
        <v>0</v>
      </c>
      <c r="AT39">
        <f>[3]Gegner!T39</f>
        <v>0</v>
      </c>
      <c r="AU39">
        <f>[3]Gegner!U39</f>
        <v>0</v>
      </c>
      <c r="AV39">
        <f>[3]Gegner!V39</f>
        <v>1</v>
      </c>
      <c r="AW39">
        <f>[3]Gegner!W39</f>
        <v>0</v>
      </c>
      <c r="AX39" t="str">
        <f>[3]Gegner!X39</f>
        <v>:</v>
      </c>
      <c r="AY39">
        <f>[3]Gegner!Y39</f>
        <v>2</v>
      </c>
      <c r="BA39" s="12">
        <f>[3]Meisterschaftsspiele!L39</f>
        <v>2</v>
      </c>
      <c r="BB39" s="23">
        <v>24781</v>
      </c>
      <c r="BC39" s="41" t="s">
        <v>5</v>
      </c>
      <c r="BD39" s="21" t="s">
        <v>6</v>
      </c>
      <c r="BE39" s="25" t="s">
        <v>41</v>
      </c>
      <c r="BF39" s="26">
        <v>5</v>
      </c>
      <c r="BG39" s="27" t="s">
        <v>22</v>
      </c>
      <c r="BH39" s="25">
        <v>3</v>
      </c>
      <c r="BI39" s="12">
        <f t="shared" si="20"/>
        <v>2</v>
      </c>
      <c r="BJ39" t="str">
        <f>[3]Gegner!A39</f>
        <v>SG Salzböde-Lahn</v>
      </c>
      <c r="BS39" s="12" t="str">
        <f t="shared" si="21"/>
        <v/>
      </c>
      <c r="BT39" s="13" t="str">
        <f t="shared" si="22"/>
        <v/>
      </c>
      <c r="BU39" t="str">
        <f t="shared" si="23"/>
        <v/>
      </c>
      <c r="BV39" s="19" t="str">
        <f t="shared" si="24"/>
        <v/>
      </c>
      <c r="BW39" t="str">
        <f t="shared" si="25"/>
        <v/>
      </c>
      <c r="BX39" t="str">
        <f t="shared" si="26"/>
        <v/>
      </c>
      <c r="BY39" t="str">
        <f t="shared" si="27"/>
        <v/>
      </c>
      <c r="BZ39" s="2" t="str">
        <f t="shared" si="28"/>
        <v/>
      </c>
      <c r="CA39" s="14" t="str">
        <f t="shared" si="29"/>
        <v/>
      </c>
      <c r="CB39" s="13" t="str">
        <f t="shared" si="30"/>
        <v/>
      </c>
      <c r="CC39" t="str">
        <f t="shared" si="31"/>
        <v/>
      </c>
      <c r="CD39" s="19" t="str">
        <f t="shared" si="32"/>
        <v/>
      </c>
      <c r="CE39" t="str">
        <f t="shared" si="33"/>
        <v/>
      </c>
      <c r="CF39" t="str">
        <f t="shared" si="34"/>
        <v/>
      </c>
      <c r="CG39" s="1" t="str">
        <f t="shared" si="35"/>
        <v/>
      </c>
      <c r="CH39" s="2" t="str">
        <f t="shared" si="36"/>
        <v/>
      </c>
      <c r="CI39" s="1" t="str">
        <f t="shared" si="37"/>
        <v/>
      </c>
      <c r="CJ39" s="12" t="str">
        <f t="shared" si="0"/>
        <v/>
      </c>
      <c r="CK39" s="13" t="str">
        <f t="shared" si="1"/>
        <v/>
      </c>
      <c r="CL39" t="str">
        <f t="shared" si="2"/>
        <v/>
      </c>
      <c r="CM39" s="1" t="str">
        <f t="shared" si="3"/>
        <v/>
      </c>
      <c r="CN39" t="str">
        <f t="shared" si="4"/>
        <v/>
      </c>
      <c r="CO39" t="str">
        <f t="shared" si="5"/>
        <v/>
      </c>
      <c r="CP39" t="str">
        <f t="shared" si="6"/>
        <v/>
      </c>
      <c r="CQ39" s="2" t="str">
        <f t="shared" si="7"/>
        <v/>
      </c>
      <c r="CR39" s="14" t="str">
        <f t="shared" si="8"/>
        <v/>
      </c>
      <c r="CS39" s="13" t="str">
        <f t="shared" si="9"/>
        <v/>
      </c>
      <c r="CT39" t="str">
        <f t="shared" si="10"/>
        <v/>
      </c>
      <c r="CU39" s="1" t="str">
        <f t="shared" si="11"/>
        <v/>
      </c>
      <c r="CV39" t="str">
        <f t="shared" si="12"/>
        <v/>
      </c>
      <c r="CW39" t="str">
        <f t="shared" si="13"/>
        <v/>
      </c>
      <c r="CX39" s="1" t="str">
        <f t="shared" si="14"/>
        <v/>
      </c>
      <c r="CY39" s="2" t="str">
        <f t="shared" si="15"/>
        <v/>
      </c>
      <c r="CZ39" s="1" t="str">
        <f t="shared" si="16"/>
        <v/>
      </c>
      <c r="DA39" s="12" t="str">
        <f t="shared" si="17"/>
        <v/>
      </c>
      <c r="DB39" s="13" t="str">
        <f t="shared" si="18"/>
        <v/>
      </c>
      <c r="DC39" t="str">
        <f t="shared" si="19"/>
        <v/>
      </c>
    </row>
    <row r="40" spans="1:107" x14ac:dyDescent="0.2">
      <c r="A40" s="18" t="s">
        <v>19</v>
      </c>
      <c r="D40" s="1"/>
      <c r="N40" s="1"/>
      <c r="O40" s="2"/>
      <c r="AA40" t="str">
        <f>IF([3]Gegner!A40="","",[3]Gegner!A40)</f>
        <v>SG Salzböde-Lahn II</v>
      </c>
      <c r="AB40" t="str">
        <f>[3]Gegner!B40</f>
        <v>Fronhausen</v>
      </c>
      <c r="AC40">
        <f>[3]Gegner!C40</f>
        <v>0</v>
      </c>
      <c r="AD40">
        <f>[3]Gegner!D40</f>
        <v>2</v>
      </c>
      <c r="AE40" t="str">
        <f>[3]Gegner!E40</f>
        <v/>
      </c>
      <c r="AF40">
        <f>[3]Gegner!F40</f>
        <v>1</v>
      </c>
      <c r="AG40">
        <f>[3]Gegner!G40</f>
        <v>1</v>
      </c>
      <c r="AH40">
        <f>[3]Gegner!H40</f>
        <v>0</v>
      </c>
      <c r="AI40">
        <f>[3]Gegner!I40</f>
        <v>0</v>
      </c>
      <c r="AJ40">
        <f>[3]Gegner!J40</f>
        <v>7</v>
      </c>
      <c r="AK40" t="str">
        <f>[3]Gegner!K40</f>
        <v>:</v>
      </c>
      <c r="AL40">
        <f>[3]Gegner!L40</f>
        <v>4</v>
      </c>
      <c r="AM40">
        <f>[3]Gegner!M40</f>
        <v>0</v>
      </c>
      <c r="AN40">
        <f>[3]Gegner!N40</f>
        <v>1</v>
      </c>
      <c r="AO40">
        <f>[3]Gegner!O40</f>
        <v>0</v>
      </c>
      <c r="AP40">
        <f>[3]Gegner!P40</f>
        <v>1</v>
      </c>
      <c r="AQ40" t="str">
        <f>[3]Gegner!Q40</f>
        <v>:</v>
      </c>
      <c r="AR40">
        <f>[3]Gegner!R40</f>
        <v>1</v>
      </c>
      <c r="AS40">
        <f>[3]Gegner!S40</f>
        <v>0</v>
      </c>
      <c r="AT40">
        <f>[3]Gegner!T40</f>
        <v>1</v>
      </c>
      <c r="AU40">
        <f>[3]Gegner!U40</f>
        <v>0</v>
      </c>
      <c r="AV40">
        <f>[3]Gegner!V40</f>
        <v>0</v>
      </c>
      <c r="AW40">
        <f>[3]Gegner!W40</f>
        <v>6</v>
      </c>
      <c r="AX40" t="str">
        <f>[3]Gegner!X40</f>
        <v>:</v>
      </c>
      <c r="AY40">
        <f>[3]Gegner!Y40</f>
        <v>3</v>
      </c>
      <c r="BA40" s="12">
        <f>[3]Meisterschaftsspiele!L40</f>
        <v>-1</v>
      </c>
      <c r="BB40" s="23">
        <v>24788</v>
      </c>
      <c r="BC40" s="24" t="s">
        <v>72</v>
      </c>
      <c r="BD40" s="21" t="s">
        <v>6</v>
      </c>
      <c r="BE40" s="25" t="s">
        <v>5</v>
      </c>
      <c r="BF40" s="26">
        <v>2</v>
      </c>
      <c r="BG40" s="27" t="s">
        <v>22</v>
      </c>
      <c r="BH40" s="25">
        <v>1</v>
      </c>
      <c r="BI40" s="12">
        <f t="shared" si="20"/>
        <v>-1</v>
      </c>
      <c r="BJ40" t="str">
        <f>[3]Gegner!A40</f>
        <v>SG Salzböde-Lahn II</v>
      </c>
      <c r="BS40" s="12" t="str">
        <f t="shared" si="21"/>
        <v/>
      </c>
      <c r="BT40" s="13" t="str">
        <f t="shared" si="22"/>
        <v/>
      </c>
      <c r="BU40" t="str">
        <f t="shared" si="23"/>
        <v/>
      </c>
      <c r="BV40" s="19" t="str">
        <f t="shared" si="24"/>
        <v/>
      </c>
      <c r="BW40" t="str">
        <f t="shared" si="25"/>
        <v/>
      </c>
      <c r="BX40" t="str">
        <f t="shared" si="26"/>
        <v/>
      </c>
      <c r="BY40" t="str">
        <f t="shared" si="27"/>
        <v/>
      </c>
      <c r="BZ40" s="2" t="str">
        <f t="shared" si="28"/>
        <v/>
      </c>
      <c r="CA40" s="14" t="str">
        <f t="shared" si="29"/>
        <v/>
      </c>
      <c r="CB40" s="13" t="str">
        <f t="shared" si="30"/>
        <v/>
      </c>
      <c r="CC40" t="str">
        <f t="shared" si="31"/>
        <v/>
      </c>
      <c r="CD40" s="19" t="str">
        <f t="shared" si="32"/>
        <v/>
      </c>
      <c r="CE40" t="str">
        <f t="shared" si="33"/>
        <v/>
      </c>
      <c r="CF40" t="str">
        <f t="shared" si="34"/>
        <v/>
      </c>
      <c r="CG40" s="1" t="str">
        <f t="shared" si="35"/>
        <v/>
      </c>
      <c r="CH40" s="2" t="str">
        <f t="shared" si="36"/>
        <v/>
      </c>
      <c r="CI40" s="1" t="str">
        <f t="shared" si="37"/>
        <v/>
      </c>
      <c r="CJ40" s="12" t="str">
        <f t="shared" si="0"/>
        <v/>
      </c>
      <c r="CK40" s="13" t="str">
        <f t="shared" si="1"/>
        <v/>
      </c>
      <c r="CL40" t="str">
        <f t="shared" si="2"/>
        <v/>
      </c>
      <c r="CM40" s="1" t="str">
        <f t="shared" si="3"/>
        <v/>
      </c>
      <c r="CN40" t="str">
        <f t="shared" si="4"/>
        <v/>
      </c>
      <c r="CO40" t="str">
        <f t="shared" si="5"/>
        <v/>
      </c>
      <c r="CP40" t="str">
        <f t="shared" si="6"/>
        <v/>
      </c>
      <c r="CQ40" s="2" t="str">
        <f t="shared" si="7"/>
        <v/>
      </c>
      <c r="CR40" s="14" t="str">
        <f t="shared" si="8"/>
        <v/>
      </c>
      <c r="CS40" s="13" t="str">
        <f t="shared" si="9"/>
        <v/>
      </c>
      <c r="CT40" t="str">
        <f t="shared" si="10"/>
        <v/>
      </c>
      <c r="CU40" s="1" t="str">
        <f t="shared" si="11"/>
        <v/>
      </c>
      <c r="CV40" t="str">
        <f t="shared" si="12"/>
        <v/>
      </c>
      <c r="CW40" t="str">
        <f t="shared" si="13"/>
        <v/>
      </c>
      <c r="CX40" s="1" t="str">
        <f t="shared" si="14"/>
        <v/>
      </c>
      <c r="CY40" s="2" t="str">
        <f t="shared" si="15"/>
        <v/>
      </c>
      <c r="CZ40" s="1" t="str">
        <f t="shared" si="16"/>
        <v/>
      </c>
      <c r="DA40" s="12" t="str">
        <f t="shared" si="17"/>
        <v/>
      </c>
      <c r="DB40" s="13" t="str">
        <f t="shared" si="18"/>
        <v/>
      </c>
      <c r="DC40" t="str">
        <f t="shared" si="19"/>
        <v/>
      </c>
    </row>
    <row r="41" spans="1:107" x14ac:dyDescent="0.2">
      <c r="A41" s="13">
        <f>BL11</f>
        <v>38858</v>
      </c>
      <c r="C41" s="17" t="str">
        <f>BM11</f>
        <v>TSV Elnhausen</v>
      </c>
      <c r="D41" s="16" t="str">
        <f>BN11</f>
        <v>-</v>
      </c>
      <c r="E41" s="209" t="str">
        <f>BO11</f>
        <v>FC Oberwalgern</v>
      </c>
      <c r="F41" s="209"/>
      <c r="G41" s="209"/>
      <c r="H41" s="209"/>
      <c r="I41" s="209"/>
      <c r="J41" s="209"/>
      <c r="K41" s="209"/>
      <c r="M41" s="14">
        <f>BP11</f>
        <v>3</v>
      </c>
      <c r="N41" s="12" t="str">
        <f>BQ11</f>
        <v>:</v>
      </c>
      <c r="O41" s="15">
        <f>BR11</f>
        <v>2</v>
      </c>
      <c r="AA41" t="str">
        <f>IF([3]Gegner!A41="","",[3]Gegner!A41)</f>
        <v>SC Gladenbach II</v>
      </c>
      <c r="AB41" t="str">
        <f>[3]Gegner!B41</f>
        <v>Gladenbach</v>
      </c>
      <c r="AC41">
        <f>[3]Gegner!C41</f>
        <v>0</v>
      </c>
      <c r="AD41">
        <f>[3]Gegner!D41</f>
        <v>2</v>
      </c>
      <c r="AE41" t="str">
        <f>[3]Gegner!E41</f>
        <v/>
      </c>
      <c r="AF41">
        <f>[3]Gegner!F41</f>
        <v>1</v>
      </c>
      <c r="AG41">
        <f>[3]Gegner!G41</f>
        <v>0</v>
      </c>
      <c r="AH41">
        <f>[3]Gegner!H41</f>
        <v>1</v>
      </c>
      <c r="AI41">
        <f>[3]Gegner!I41</f>
        <v>0</v>
      </c>
      <c r="AJ41">
        <f>[3]Gegner!J41</f>
        <v>4</v>
      </c>
      <c r="AK41" t="str">
        <f>[3]Gegner!K41</f>
        <v>:</v>
      </c>
      <c r="AL41">
        <f>[3]Gegner!L41</f>
        <v>5</v>
      </c>
      <c r="AM41">
        <f>[3]Gegner!M41</f>
        <v>1</v>
      </c>
      <c r="AN41">
        <f>[3]Gegner!N41</f>
        <v>0</v>
      </c>
      <c r="AO41">
        <f>[3]Gegner!O41</f>
        <v>0</v>
      </c>
      <c r="AP41">
        <f>[3]Gegner!P41</f>
        <v>1</v>
      </c>
      <c r="AQ41" t="str">
        <f>[3]Gegner!Q41</f>
        <v>:</v>
      </c>
      <c r="AR41">
        <f>[3]Gegner!R41</f>
        <v>0</v>
      </c>
      <c r="AS41">
        <f>[3]Gegner!S41</f>
        <v>0</v>
      </c>
      <c r="AT41">
        <f>[3]Gegner!T41</f>
        <v>0</v>
      </c>
      <c r="AU41">
        <f>[3]Gegner!U41</f>
        <v>0</v>
      </c>
      <c r="AV41">
        <f>[3]Gegner!V41</f>
        <v>1</v>
      </c>
      <c r="AW41">
        <f>[3]Gegner!W41</f>
        <v>3</v>
      </c>
      <c r="AX41" t="str">
        <f>[3]Gegner!X41</f>
        <v>:</v>
      </c>
      <c r="AY41">
        <f>[3]Gegner!Y41</f>
        <v>5</v>
      </c>
      <c r="BA41" s="12">
        <f>[3]Meisterschaftsspiele!L41</f>
        <v>4</v>
      </c>
      <c r="BB41" s="23">
        <v>24795</v>
      </c>
      <c r="BC41" s="24" t="s">
        <v>5</v>
      </c>
      <c r="BD41" s="21" t="s">
        <v>6</v>
      </c>
      <c r="BE41" s="25" t="s">
        <v>39</v>
      </c>
      <c r="BF41" s="26">
        <v>6</v>
      </c>
      <c r="BG41" s="27" t="s">
        <v>22</v>
      </c>
      <c r="BH41" s="25">
        <v>2</v>
      </c>
      <c r="BI41" s="12">
        <f t="shared" si="20"/>
        <v>4</v>
      </c>
      <c r="BJ41" t="str">
        <f>[3]Gegner!A41</f>
        <v>SC Gladenbach II</v>
      </c>
      <c r="BS41" s="12" t="str">
        <f t="shared" si="21"/>
        <v/>
      </c>
      <c r="BT41" s="13" t="str">
        <f t="shared" si="22"/>
        <v/>
      </c>
      <c r="BU41" t="str">
        <f t="shared" si="23"/>
        <v/>
      </c>
      <c r="BV41" s="19" t="str">
        <f t="shared" si="24"/>
        <v/>
      </c>
      <c r="BW41" t="str">
        <f t="shared" si="25"/>
        <v/>
      </c>
      <c r="BX41" t="str">
        <f t="shared" si="26"/>
        <v/>
      </c>
      <c r="BY41" t="str">
        <f t="shared" si="27"/>
        <v/>
      </c>
      <c r="BZ41" s="2" t="str">
        <f t="shared" si="28"/>
        <v/>
      </c>
      <c r="CA41" s="14" t="str">
        <f t="shared" si="29"/>
        <v/>
      </c>
      <c r="CB41" s="13" t="str">
        <f t="shared" si="30"/>
        <v/>
      </c>
      <c r="CC41" t="str">
        <f t="shared" si="31"/>
        <v/>
      </c>
      <c r="CD41" s="19" t="str">
        <f t="shared" si="32"/>
        <v/>
      </c>
      <c r="CE41" t="str">
        <f t="shared" si="33"/>
        <v/>
      </c>
      <c r="CF41" t="str">
        <f t="shared" si="34"/>
        <v/>
      </c>
      <c r="CG41" s="1" t="str">
        <f t="shared" si="35"/>
        <v/>
      </c>
      <c r="CH41" s="2" t="str">
        <f t="shared" si="36"/>
        <v/>
      </c>
      <c r="CI41" s="1" t="str">
        <f t="shared" si="37"/>
        <v/>
      </c>
      <c r="CJ41" s="12" t="str">
        <f t="shared" si="0"/>
        <v/>
      </c>
      <c r="CK41" s="13" t="str">
        <f t="shared" si="1"/>
        <v/>
      </c>
      <c r="CL41" t="str">
        <f t="shared" si="2"/>
        <v/>
      </c>
      <c r="CM41" s="1" t="str">
        <f t="shared" si="3"/>
        <v/>
      </c>
      <c r="CN41" t="str">
        <f t="shared" si="4"/>
        <v/>
      </c>
      <c r="CO41" t="str">
        <f t="shared" si="5"/>
        <v/>
      </c>
      <c r="CP41" t="str">
        <f t="shared" si="6"/>
        <v/>
      </c>
      <c r="CQ41" s="2" t="str">
        <f t="shared" si="7"/>
        <v/>
      </c>
      <c r="CR41" s="14" t="str">
        <f t="shared" si="8"/>
        <v/>
      </c>
      <c r="CS41" s="13" t="str">
        <f t="shared" si="9"/>
        <v/>
      </c>
      <c r="CT41" t="str">
        <f t="shared" si="10"/>
        <v/>
      </c>
      <c r="CU41" s="1" t="str">
        <f t="shared" si="11"/>
        <v/>
      </c>
      <c r="CV41" t="str">
        <f t="shared" si="12"/>
        <v/>
      </c>
      <c r="CW41" t="str">
        <f t="shared" si="13"/>
        <v/>
      </c>
      <c r="CX41" s="1" t="str">
        <f t="shared" si="14"/>
        <v/>
      </c>
      <c r="CY41" s="2" t="str">
        <f t="shared" si="15"/>
        <v/>
      </c>
      <c r="CZ41" s="1" t="str">
        <f t="shared" si="16"/>
        <v/>
      </c>
      <c r="DA41" s="12" t="str">
        <f t="shared" si="17"/>
        <v/>
      </c>
      <c r="DB41" s="13" t="str">
        <f t="shared" si="18"/>
        <v/>
      </c>
      <c r="DC41" t="str">
        <f t="shared" si="19"/>
        <v/>
      </c>
    </row>
    <row r="42" spans="1:107" x14ac:dyDescent="0.2">
      <c r="AA42" t="str">
        <f>IF([3]Gegner!A42="","",[3]Gegner!A42)</f>
        <v>SV Großseelheim</v>
      </c>
      <c r="AB42" t="str">
        <f>[3]Gegner!B42</f>
        <v>Großseelheim</v>
      </c>
      <c r="AC42">
        <f>[3]Gegner!C42</f>
        <v>0</v>
      </c>
      <c r="AD42">
        <f>[3]Gegner!D42</f>
        <v>2</v>
      </c>
      <c r="AE42" t="str">
        <f>[3]Gegner!E42</f>
        <v/>
      </c>
      <c r="AF42">
        <f>[3]Gegner!F42</f>
        <v>0</v>
      </c>
      <c r="AG42">
        <f>[3]Gegner!G42</f>
        <v>0</v>
      </c>
      <c r="AH42">
        <f>[3]Gegner!H42</f>
        <v>2</v>
      </c>
      <c r="AI42">
        <f>[3]Gegner!I42</f>
        <v>0</v>
      </c>
      <c r="AJ42">
        <f>[3]Gegner!J42</f>
        <v>0</v>
      </c>
      <c r="AK42" t="str">
        <f>[3]Gegner!K42</f>
        <v>:</v>
      </c>
      <c r="AL42">
        <f>[3]Gegner!L42</f>
        <v>12</v>
      </c>
      <c r="AM42">
        <f>[3]Gegner!M42</f>
        <v>0</v>
      </c>
      <c r="AN42">
        <f>[3]Gegner!N42</f>
        <v>0</v>
      </c>
      <c r="AO42">
        <f>[3]Gegner!O42</f>
        <v>1</v>
      </c>
      <c r="AP42">
        <f>[3]Gegner!P42</f>
        <v>0</v>
      </c>
      <c r="AQ42" t="str">
        <f>[3]Gegner!Q42</f>
        <v>:</v>
      </c>
      <c r="AR42">
        <f>[3]Gegner!R42</f>
        <v>5</v>
      </c>
      <c r="AS42">
        <f>[3]Gegner!S42</f>
        <v>0</v>
      </c>
      <c r="AT42">
        <f>[3]Gegner!T42</f>
        <v>0</v>
      </c>
      <c r="AU42">
        <f>[3]Gegner!U42</f>
        <v>0</v>
      </c>
      <c r="AV42">
        <f>[3]Gegner!V42</f>
        <v>1</v>
      </c>
      <c r="AW42">
        <f>[3]Gegner!W42</f>
        <v>0</v>
      </c>
      <c r="AX42" t="str">
        <f>[3]Gegner!X42</f>
        <v>:</v>
      </c>
      <c r="AY42">
        <f>[3]Gegner!Y42</f>
        <v>7</v>
      </c>
      <c r="BA42" s="12">
        <f>[3]Meisterschaftsspiele!L42</f>
        <v>0</v>
      </c>
      <c r="BB42" s="23">
        <v>24809</v>
      </c>
      <c r="BC42" s="24" t="s">
        <v>44</v>
      </c>
      <c r="BD42" s="21" t="s">
        <v>6</v>
      </c>
      <c r="BE42" s="25" t="s">
        <v>5</v>
      </c>
      <c r="BF42" s="26">
        <v>1</v>
      </c>
      <c r="BG42" s="27" t="s">
        <v>22</v>
      </c>
      <c r="BH42" s="25">
        <v>1</v>
      </c>
      <c r="BI42" s="12">
        <f t="shared" si="20"/>
        <v>0</v>
      </c>
      <c r="BJ42" t="str">
        <f>[3]Gegner!A42</f>
        <v>SV Großseelheim</v>
      </c>
      <c r="BS42" s="12" t="str">
        <f t="shared" si="21"/>
        <v/>
      </c>
      <c r="BT42" s="13" t="str">
        <f t="shared" si="22"/>
        <v/>
      </c>
      <c r="BU42" t="str">
        <f t="shared" si="23"/>
        <v/>
      </c>
      <c r="BV42" s="19" t="str">
        <f t="shared" si="24"/>
        <v/>
      </c>
      <c r="BW42" t="str">
        <f t="shared" si="25"/>
        <v/>
      </c>
      <c r="BX42" t="str">
        <f t="shared" si="26"/>
        <v/>
      </c>
      <c r="BY42" t="str">
        <f t="shared" si="27"/>
        <v/>
      </c>
      <c r="BZ42" s="2" t="str">
        <f t="shared" si="28"/>
        <v/>
      </c>
      <c r="CA42" s="14" t="str">
        <f t="shared" si="29"/>
        <v/>
      </c>
      <c r="CB42" s="13" t="str">
        <f t="shared" si="30"/>
        <v/>
      </c>
      <c r="CC42" t="str">
        <f t="shared" si="31"/>
        <v/>
      </c>
      <c r="CD42" s="19" t="str">
        <f t="shared" si="32"/>
        <v/>
      </c>
      <c r="CE42" t="str">
        <f t="shared" si="33"/>
        <v/>
      </c>
      <c r="CF42" t="str">
        <f t="shared" si="34"/>
        <v/>
      </c>
      <c r="CG42" s="1" t="str">
        <f t="shared" si="35"/>
        <v/>
      </c>
      <c r="CH42" s="2" t="str">
        <f t="shared" si="36"/>
        <v/>
      </c>
      <c r="CI42" s="1" t="str">
        <f t="shared" si="37"/>
        <v/>
      </c>
      <c r="CJ42" s="12" t="str">
        <f t="shared" si="0"/>
        <v/>
      </c>
      <c r="CK42" s="13" t="str">
        <f t="shared" si="1"/>
        <v/>
      </c>
      <c r="CL42" t="str">
        <f t="shared" si="2"/>
        <v/>
      </c>
      <c r="CM42" s="1" t="str">
        <f t="shared" si="3"/>
        <v/>
      </c>
      <c r="CN42" t="str">
        <f t="shared" si="4"/>
        <v/>
      </c>
      <c r="CO42" t="str">
        <f t="shared" si="5"/>
        <v/>
      </c>
      <c r="CP42" t="str">
        <f t="shared" si="6"/>
        <v/>
      </c>
      <c r="CQ42" s="2" t="str">
        <f t="shared" si="7"/>
        <v/>
      </c>
      <c r="CR42" s="14" t="str">
        <f t="shared" si="8"/>
        <v/>
      </c>
      <c r="CS42" s="13" t="str">
        <f t="shared" si="9"/>
        <v/>
      </c>
      <c r="CT42" t="str">
        <f t="shared" si="10"/>
        <v/>
      </c>
      <c r="CU42" s="1" t="str">
        <f t="shared" si="11"/>
        <v/>
      </c>
      <c r="CV42" t="str">
        <f t="shared" si="12"/>
        <v/>
      </c>
      <c r="CW42" t="str">
        <f t="shared" si="13"/>
        <v/>
      </c>
      <c r="CX42" s="1" t="str">
        <f t="shared" si="14"/>
        <v/>
      </c>
      <c r="CY42" s="2" t="str">
        <f t="shared" si="15"/>
        <v/>
      </c>
      <c r="CZ42" s="1" t="str">
        <f t="shared" si="16"/>
        <v/>
      </c>
      <c r="DA42" s="12" t="str">
        <f t="shared" si="17"/>
        <v/>
      </c>
      <c r="DB42" s="13" t="str">
        <f t="shared" si="18"/>
        <v/>
      </c>
      <c r="DC42" t="str">
        <f t="shared" si="19"/>
        <v/>
      </c>
    </row>
    <row r="43" spans="1:107" x14ac:dyDescent="0.2">
      <c r="AA43" t="str">
        <f>IF([3]Gegner!A43="","",[3]Gegner!A43)</f>
        <v>SV Großseelheim II</v>
      </c>
      <c r="AB43" t="str">
        <f>[3]Gegner!B43</f>
        <v>Großseelheim</v>
      </c>
      <c r="AC43">
        <f>[3]Gegner!C43</f>
        <v>0</v>
      </c>
      <c r="AD43">
        <f>[3]Gegner!D43</f>
        <v>2</v>
      </c>
      <c r="AE43" t="str">
        <f>[3]Gegner!E43</f>
        <v/>
      </c>
      <c r="AF43">
        <f>[3]Gegner!F43</f>
        <v>1</v>
      </c>
      <c r="AG43">
        <f>[3]Gegner!G43</f>
        <v>1</v>
      </c>
      <c r="AH43">
        <f>[3]Gegner!H43</f>
        <v>0</v>
      </c>
      <c r="AI43">
        <f>[3]Gegner!I43</f>
        <v>0</v>
      </c>
      <c r="AJ43">
        <f>[3]Gegner!J43</f>
        <v>7</v>
      </c>
      <c r="AK43" t="str">
        <f>[3]Gegner!K43</f>
        <v>:</v>
      </c>
      <c r="AL43">
        <f>[3]Gegner!L43</f>
        <v>3</v>
      </c>
      <c r="AM43">
        <f>[3]Gegner!M43</f>
        <v>1</v>
      </c>
      <c r="AN43">
        <f>[3]Gegner!N43</f>
        <v>0</v>
      </c>
      <c r="AO43">
        <f>[3]Gegner!O43</f>
        <v>0</v>
      </c>
      <c r="AP43">
        <f>[3]Gegner!P43</f>
        <v>5</v>
      </c>
      <c r="AQ43" t="str">
        <f>[3]Gegner!Q43</f>
        <v>:</v>
      </c>
      <c r="AR43">
        <f>[3]Gegner!R43</f>
        <v>1</v>
      </c>
      <c r="AS43">
        <f>[3]Gegner!S43</f>
        <v>0</v>
      </c>
      <c r="AT43">
        <f>[3]Gegner!T43</f>
        <v>0</v>
      </c>
      <c r="AU43">
        <f>[3]Gegner!U43</f>
        <v>1</v>
      </c>
      <c r="AV43">
        <f>[3]Gegner!V43</f>
        <v>0</v>
      </c>
      <c r="AW43">
        <f>[3]Gegner!W43</f>
        <v>2</v>
      </c>
      <c r="AX43" t="str">
        <f>[3]Gegner!X43</f>
        <v>:</v>
      </c>
      <c r="AY43">
        <f>[3]Gegner!Y43</f>
        <v>2</v>
      </c>
      <c r="BA43" s="12">
        <f>[3]Meisterschaftsspiele!L43</f>
        <v>-3</v>
      </c>
      <c r="BB43" s="23">
        <v>24823</v>
      </c>
      <c r="BC43" s="24" t="s">
        <v>33</v>
      </c>
      <c r="BD43" s="21" t="s">
        <v>6</v>
      </c>
      <c r="BE43" s="25" t="s">
        <v>5</v>
      </c>
      <c r="BF43" s="26">
        <v>6</v>
      </c>
      <c r="BG43" s="27" t="s">
        <v>22</v>
      </c>
      <c r="BH43" s="25">
        <v>3</v>
      </c>
      <c r="BI43" s="12">
        <f t="shared" si="20"/>
        <v>-3</v>
      </c>
      <c r="BJ43" t="str">
        <f>[3]Gegner!A43</f>
        <v>SV Großseelheim II</v>
      </c>
      <c r="BS43" s="12" t="str">
        <f t="shared" si="21"/>
        <v/>
      </c>
      <c r="BT43" s="13" t="str">
        <f t="shared" si="22"/>
        <v/>
      </c>
      <c r="BU43" t="str">
        <f t="shared" si="23"/>
        <v/>
      </c>
      <c r="BV43" s="19" t="str">
        <f t="shared" si="24"/>
        <v/>
      </c>
      <c r="BW43" t="str">
        <f t="shared" si="25"/>
        <v/>
      </c>
      <c r="BX43" t="str">
        <f t="shared" si="26"/>
        <v/>
      </c>
      <c r="BY43" t="str">
        <f t="shared" si="27"/>
        <v/>
      </c>
      <c r="BZ43" s="2" t="str">
        <f t="shared" si="28"/>
        <v/>
      </c>
      <c r="CA43" s="14" t="str">
        <f t="shared" si="29"/>
        <v/>
      </c>
      <c r="CB43" s="13" t="str">
        <f t="shared" si="30"/>
        <v/>
      </c>
      <c r="CC43" t="str">
        <f t="shared" si="31"/>
        <v/>
      </c>
      <c r="CD43" s="19" t="str">
        <f t="shared" si="32"/>
        <v/>
      </c>
      <c r="CE43" t="str">
        <f t="shared" si="33"/>
        <v/>
      </c>
      <c r="CF43" t="str">
        <f t="shared" si="34"/>
        <v/>
      </c>
      <c r="CG43" s="1" t="str">
        <f t="shared" si="35"/>
        <v/>
      </c>
      <c r="CH43" s="2" t="str">
        <f t="shared" si="36"/>
        <v/>
      </c>
      <c r="CI43" s="1" t="str">
        <f t="shared" si="37"/>
        <v/>
      </c>
      <c r="CJ43" s="12" t="str">
        <f t="shared" si="0"/>
        <v/>
      </c>
      <c r="CK43" s="13" t="str">
        <f t="shared" si="1"/>
        <v/>
      </c>
      <c r="CL43" t="str">
        <f t="shared" si="2"/>
        <v/>
      </c>
      <c r="CM43" s="1" t="str">
        <f t="shared" si="3"/>
        <v/>
      </c>
      <c r="CN43" t="str">
        <f t="shared" si="4"/>
        <v/>
      </c>
      <c r="CO43" t="str">
        <f t="shared" si="5"/>
        <v/>
      </c>
      <c r="CP43" t="str">
        <f t="shared" si="6"/>
        <v/>
      </c>
      <c r="CQ43" s="2" t="str">
        <f t="shared" si="7"/>
        <v/>
      </c>
      <c r="CR43" s="14" t="str">
        <f t="shared" si="8"/>
        <v/>
      </c>
      <c r="CS43" s="13" t="str">
        <f t="shared" si="9"/>
        <v/>
      </c>
      <c r="CT43" t="str">
        <f t="shared" si="10"/>
        <v/>
      </c>
      <c r="CU43" s="1" t="str">
        <f t="shared" si="11"/>
        <v/>
      </c>
      <c r="CV43" t="str">
        <f t="shared" si="12"/>
        <v/>
      </c>
      <c r="CW43" t="str">
        <f t="shared" si="13"/>
        <v/>
      </c>
      <c r="CX43" s="1" t="str">
        <f t="shared" si="14"/>
        <v/>
      </c>
      <c r="CY43" s="2" t="str">
        <f t="shared" si="15"/>
        <v/>
      </c>
      <c r="CZ43" s="1" t="str">
        <f t="shared" si="16"/>
        <v/>
      </c>
      <c r="DA43" s="12" t="str">
        <f t="shared" si="17"/>
        <v/>
      </c>
      <c r="DB43" s="13" t="str">
        <f t="shared" si="18"/>
        <v/>
      </c>
      <c r="DC43" t="str">
        <f t="shared" si="19"/>
        <v/>
      </c>
    </row>
    <row r="44" spans="1:107" x14ac:dyDescent="0.2">
      <c r="AA44" t="str">
        <f>IF([3]Gegner!A44="","",[3]Gegner!A44)</f>
        <v>Hachborn/Hassenhausen</v>
      </c>
      <c r="AB44" t="str">
        <f>[3]Gegner!B44</f>
        <v>Hachborn</v>
      </c>
      <c r="AC44">
        <f>[3]Gegner!C44</f>
        <v>0</v>
      </c>
      <c r="AD44">
        <f>[3]Gegner!D44</f>
        <v>4</v>
      </c>
      <c r="AE44" t="str">
        <f>[3]Gegner!E44</f>
        <v/>
      </c>
      <c r="AF44">
        <f>[3]Gegner!F44</f>
        <v>3</v>
      </c>
      <c r="AG44">
        <f>[3]Gegner!G44</f>
        <v>0</v>
      </c>
      <c r="AH44">
        <f>[3]Gegner!H44</f>
        <v>1</v>
      </c>
      <c r="AI44">
        <f>[3]Gegner!I44</f>
        <v>0</v>
      </c>
      <c r="AJ44">
        <f>[3]Gegner!J44</f>
        <v>9</v>
      </c>
      <c r="AK44" t="str">
        <f>[3]Gegner!K44</f>
        <v>:</v>
      </c>
      <c r="AL44">
        <f>[3]Gegner!L44</f>
        <v>5</v>
      </c>
      <c r="AM44">
        <f>[3]Gegner!M44</f>
        <v>2</v>
      </c>
      <c r="AN44">
        <f>[3]Gegner!N44</f>
        <v>0</v>
      </c>
      <c r="AO44">
        <f>[3]Gegner!O44</f>
        <v>0</v>
      </c>
      <c r="AP44">
        <f>[3]Gegner!P44</f>
        <v>8</v>
      </c>
      <c r="AQ44" t="str">
        <f>[3]Gegner!Q44</f>
        <v>:</v>
      </c>
      <c r="AR44">
        <f>[3]Gegner!R44</f>
        <v>1</v>
      </c>
      <c r="AS44">
        <f>[3]Gegner!S44</f>
        <v>0</v>
      </c>
      <c r="AT44">
        <f>[3]Gegner!T44</f>
        <v>1</v>
      </c>
      <c r="AU44">
        <f>[3]Gegner!U44</f>
        <v>0</v>
      </c>
      <c r="AV44">
        <f>[3]Gegner!V44</f>
        <v>1</v>
      </c>
      <c r="AW44">
        <f>[3]Gegner!W44</f>
        <v>1</v>
      </c>
      <c r="AX44" t="str">
        <f>[3]Gegner!X44</f>
        <v>:</v>
      </c>
      <c r="AY44">
        <f>[3]Gegner!Y44</f>
        <v>4</v>
      </c>
      <c r="BA44" s="12">
        <f>[3]Meisterschaftsspiele!L44</f>
        <v>0</v>
      </c>
      <c r="BB44" s="23">
        <v>24858</v>
      </c>
      <c r="BC44" s="24" t="s">
        <v>35</v>
      </c>
      <c r="BD44" s="21" t="s">
        <v>6</v>
      </c>
      <c r="BE44" s="25" t="s">
        <v>5</v>
      </c>
      <c r="BF44" s="26">
        <v>2</v>
      </c>
      <c r="BG44" s="27" t="s">
        <v>22</v>
      </c>
      <c r="BH44" s="25">
        <v>2</v>
      </c>
      <c r="BI44" s="12">
        <f t="shared" si="20"/>
        <v>0</v>
      </c>
      <c r="BJ44" t="str">
        <f>[3]Gegner!A44</f>
        <v>Hachborn/Hassenhausen</v>
      </c>
      <c r="BS44" s="12" t="str">
        <f t="shared" si="21"/>
        <v/>
      </c>
      <c r="BT44" s="13" t="str">
        <f t="shared" si="22"/>
        <v/>
      </c>
      <c r="BU44" t="str">
        <f t="shared" si="23"/>
        <v/>
      </c>
      <c r="BV44" s="19" t="str">
        <f t="shared" si="24"/>
        <v/>
      </c>
      <c r="BW44" t="str">
        <f t="shared" si="25"/>
        <v/>
      </c>
      <c r="BX44" t="str">
        <f t="shared" si="26"/>
        <v/>
      </c>
      <c r="BY44" t="str">
        <f t="shared" si="27"/>
        <v/>
      </c>
      <c r="BZ44" s="2" t="str">
        <f t="shared" si="28"/>
        <v/>
      </c>
      <c r="CA44" s="14" t="str">
        <f t="shared" si="29"/>
        <v/>
      </c>
      <c r="CB44" s="13" t="str">
        <f t="shared" si="30"/>
        <v/>
      </c>
      <c r="CC44" t="str">
        <f t="shared" si="31"/>
        <v/>
      </c>
      <c r="CD44" s="19" t="str">
        <f t="shared" si="32"/>
        <v/>
      </c>
      <c r="CE44" t="str">
        <f t="shared" si="33"/>
        <v/>
      </c>
      <c r="CF44" t="str">
        <f t="shared" si="34"/>
        <v/>
      </c>
      <c r="CG44" s="1" t="str">
        <f t="shared" si="35"/>
        <v/>
      </c>
      <c r="CH44" s="2" t="str">
        <f t="shared" si="36"/>
        <v/>
      </c>
      <c r="CI44" s="1" t="str">
        <f t="shared" si="37"/>
        <v/>
      </c>
      <c r="CJ44" s="12" t="str">
        <f t="shared" si="0"/>
        <v/>
      </c>
      <c r="CK44" s="13" t="str">
        <f t="shared" si="1"/>
        <v/>
      </c>
      <c r="CL44" t="str">
        <f t="shared" si="2"/>
        <v/>
      </c>
      <c r="CM44" s="1" t="str">
        <f t="shared" si="3"/>
        <v/>
      </c>
      <c r="CN44" t="str">
        <f t="shared" si="4"/>
        <v/>
      </c>
      <c r="CO44" t="str">
        <f t="shared" si="5"/>
        <v/>
      </c>
      <c r="CP44" t="str">
        <f t="shared" si="6"/>
        <v/>
      </c>
      <c r="CQ44" s="2" t="str">
        <f t="shared" si="7"/>
        <v/>
      </c>
      <c r="CR44" s="14" t="str">
        <f t="shared" si="8"/>
        <v/>
      </c>
      <c r="CS44" s="13" t="str">
        <f t="shared" si="9"/>
        <v/>
      </c>
      <c r="CT44" t="str">
        <f t="shared" si="10"/>
        <v/>
      </c>
      <c r="CU44" s="1" t="str">
        <f t="shared" si="11"/>
        <v/>
      </c>
      <c r="CV44" t="str">
        <f t="shared" si="12"/>
        <v/>
      </c>
      <c r="CW44" t="str">
        <f t="shared" si="13"/>
        <v/>
      </c>
      <c r="CX44" s="1" t="str">
        <f t="shared" si="14"/>
        <v/>
      </c>
      <c r="CY44" s="2" t="str">
        <f t="shared" si="15"/>
        <v/>
      </c>
      <c r="CZ44" s="1" t="str">
        <f t="shared" si="16"/>
        <v/>
      </c>
      <c r="DA44" s="12" t="str">
        <f t="shared" si="17"/>
        <v/>
      </c>
      <c r="DB44" s="13" t="str">
        <f t="shared" si="18"/>
        <v/>
      </c>
      <c r="DC44" t="str">
        <f t="shared" si="19"/>
        <v/>
      </c>
    </row>
    <row r="45" spans="1:107" x14ac:dyDescent="0.2">
      <c r="AA45" t="str">
        <f>IF([3]Gegner!A45="","",[3]Gegner!A45)</f>
        <v>SV Hachborn</v>
      </c>
      <c r="AB45" t="str">
        <f>[3]Gegner!B45</f>
        <v>Hachborn</v>
      </c>
      <c r="AC45">
        <f>[3]Gegner!C45</f>
        <v>0</v>
      </c>
      <c r="AD45">
        <f>[3]Gegner!D45</f>
        <v>50</v>
      </c>
      <c r="AE45" t="str">
        <f>[3]Gegner!E45</f>
        <v>1 Spiel fehlt</v>
      </c>
      <c r="AF45">
        <f>[3]Gegner!F45</f>
        <v>22</v>
      </c>
      <c r="AG45">
        <f>[3]Gegner!G45</f>
        <v>10</v>
      </c>
      <c r="AH45">
        <f>[3]Gegner!H45</f>
        <v>17</v>
      </c>
      <c r="AI45">
        <f>[3]Gegner!I45</f>
        <v>0</v>
      </c>
      <c r="AJ45">
        <f>[3]Gegner!J45</f>
        <v>126</v>
      </c>
      <c r="AK45" t="str">
        <f>[3]Gegner!K45</f>
        <v>:</v>
      </c>
      <c r="AL45">
        <f>[3]Gegner!L45</f>
        <v>85</v>
      </c>
      <c r="AM45">
        <f>[3]Gegner!M45</f>
        <v>15</v>
      </c>
      <c r="AN45">
        <f>[3]Gegner!N45</f>
        <v>4</v>
      </c>
      <c r="AO45">
        <f>[3]Gegner!O45</f>
        <v>6</v>
      </c>
      <c r="AP45">
        <f>[3]Gegner!P45</f>
        <v>76</v>
      </c>
      <c r="AQ45" t="str">
        <f>[3]Gegner!Q45</f>
        <v>:</v>
      </c>
      <c r="AR45">
        <f>[3]Gegner!R45</f>
        <v>35</v>
      </c>
      <c r="AS45">
        <f>[3]Gegner!S45</f>
        <v>0</v>
      </c>
      <c r="AT45">
        <f>[3]Gegner!T45</f>
        <v>7</v>
      </c>
      <c r="AU45">
        <f>[3]Gegner!U45</f>
        <v>6</v>
      </c>
      <c r="AV45">
        <f>[3]Gegner!V45</f>
        <v>11</v>
      </c>
      <c r="AW45">
        <f>[3]Gegner!W45</f>
        <v>50</v>
      </c>
      <c r="AX45" t="str">
        <f>[3]Gegner!X45</f>
        <v>:</v>
      </c>
      <c r="AY45">
        <f>[3]Gegner!Y45</f>
        <v>50</v>
      </c>
      <c r="BA45" s="12">
        <f>[3]Meisterschaftsspiele!L45</f>
        <v>2</v>
      </c>
      <c r="BB45" s="23">
        <v>24865</v>
      </c>
      <c r="BC45" s="24" t="s">
        <v>5</v>
      </c>
      <c r="BD45" s="21" t="s">
        <v>6</v>
      </c>
      <c r="BE45" s="25" t="s">
        <v>37</v>
      </c>
      <c r="BF45" s="26">
        <v>3</v>
      </c>
      <c r="BG45" s="27" t="s">
        <v>22</v>
      </c>
      <c r="BH45" s="25">
        <v>1</v>
      </c>
      <c r="BI45" s="12">
        <f t="shared" si="20"/>
        <v>2</v>
      </c>
      <c r="BJ45" t="str">
        <f>[3]Gegner!A45</f>
        <v>SV Hachborn</v>
      </c>
      <c r="BS45" s="12" t="str">
        <f t="shared" si="21"/>
        <v/>
      </c>
      <c r="BT45" s="13" t="str">
        <f t="shared" si="22"/>
        <v/>
      </c>
      <c r="BU45" t="str">
        <f t="shared" si="23"/>
        <v/>
      </c>
      <c r="BV45" s="19" t="str">
        <f t="shared" si="24"/>
        <v/>
      </c>
      <c r="BW45" t="str">
        <f t="shared" si="25"/>
        <v/>
      </c>
      <c r="BX45" t="str">
        <f t="shared" si="26"/>
        <v/>
      </c>
      <c r="BY45" t="str">
        <f t="shared" si="27"/>
        <v/>
      </c>
      <c r="BZ45" s="2" t="str">
        <f t="shared" si="28"/>
        <v/>
      </c>
      <c r="CA45" s="14" t="str">
        <f t="shared" si="29"/>
        <v/>
      </c>
      <c r="CB45" s="13" t="str">
        <f t="shared" si="30"/>
        <v/>
      </c>
      <c r="CC45" t="str">
        <f t="shared" si="31"/>
        <v/>
      </c>
      <c r="CD45" s="19" t="str">
        <f t="shared" si="32"/>
        <v/>
      </c>
      <c r="CE45" t="str">
        <f t="shared" si="33"/>
        <v/>
      </c>
      <c r="CF45" t="str">
        <f t="shared" si="34"/>
        <v/>
      </c>
      <c r="CG45" s="1" t="str">
        <f t="shared" si="35"/>
        <v/>
      </c>
      <c r="CH45" s="2" t="str">
        <f t="shared" si="36"/>
        <v/>
      </c>
      <c r="CI45" s="1" t="str">
        <f t="shared" si="37"/>
        <v/>
      </c>
      <c r="CJ45" s="12" t="str">
        <f t="shared" si="0"/>
        <v/>
      </c>
      <c r="CK45" s="13" t="str">
        <f t="shared" si="1"/>
        <v/>
      </c>
      <c r="CL45" t="str">
        <f t="shared" si="2"/>
        <v/>
      </c>
      <c r="CM45" s="1" t="str">
        <f t="shared" si="3"/>
        <v/>
      </c>
      <c r="CN45" t="str">
        <f t="shared" si="4"/>
        <v/>
      </c>
      <c r="CO45" t="str">
        <f t="shared" si="5"/>
        <v/>
      </c>
      <c r="CP45" t="str">
        <f t="shared" si="6"/>
        <v/>
      </c>
      <c r="CQ45" s="2" t="str">
        <f t="shared" si="7"/>
        <v/>
      </c>
      <c r="CR45" s="14" t="str">
        <f t="shared" si="8"/>
        <v/>
      </c>
      <c r="CS45" s="13" t="str">
        <f t="shared" si="9"/>
        <v/>
      </c>
      <c r="CT45" t="str">
        <f t="shared" si="10"/>
        <v/>
      </c>
      <c r="CU45" s="1" t="str">
        <f t="shared" si="11"/>
        <v/>
      </c>
      <c r="CV45" t="str">
        <f t="shared" si="12"/>
        <v/>
      </c>
      <c r="CW45" t="str">
        <f t="shared" si="13"/>
        <v/>
      </c>
      <c r="CX45" s="1" t="str">
        <f t="shared" si="14"/>
        <v/>
      </c>
      <c r="CY45" s="2" t="str">
        <f t="shared" si="15"/>
        <v/>
      </c>
      <c r="CZ45" s="1" t="str">
        <f t="shared" si="16"/>
        <v/>
      </c>
      <c r="DA45" s="12" t="str">
        <f t="shared" si="17"/>
        <v/>
      </c>
      <c r="DB45" s="13" t="str">
        <f t="shared" si="18"/>
        <v/>
      </c>
      <c r="DC45" t="str">
        <f t="shared" si="19"/>
        <v/>
      </c>
    </row>
    <row r="46" spans="1:107" x14ac:dyDescent="0.2">
      <c r="AA46" t="str">
        <f>IF([3]Gegner!A46="","",[3]Gegner!A46)</f>
        <v>Spvgg. Haddamshausen</v>
      </c>
      <c r="AB46" t="str">
        <f>[3]Gegner!B46</f>
        <v>Haddamshausen</v>
      </c>
      <c r="AC46">
        <f>[3]Gegner!C46</f>
        <v>0</v>
      </c>
      <c r="AD46">
        <f>[3]Gegner!D46</f>
        <v>44</v>
      </c>
      <c r="AE46" t="str">
        <f>[3]Gegner!E46</f>
        <v/>
      </c>
      <c r="AF46">
        <f>[3]Gegner!F46</f>
        <v>21</v>
      </c>
      <c r="AG46">
        <f>[3]Gegner!G46</f>
        <v>7</v>
      </c>
      <c r="AH46">
        <f>[3]Gegner!H46</f>
        <v>16</v>
      </c>
      <c r="AI46">
        <f>[3]Gegner!I46</f>
        <v>0</v>
      </c>
      <c r="AJ46">
        <f>[3]Gegner!J46</f>
        <v>113</v>
      </c>
      <c r="AK46" t="str">
        <f>[3]Gegner!K46</f>
        <v>:</v>
      </c>
      <c r="AL46">
        <f>[3]Gegner!L46</f>
        <v>110</v>
      </c>
      <c r="AM46">
        <f>[3]Gegner!M46</f>
        <v>10</v>
      </c>
      <c r="AN46">
        <f>[3]Gegner!N46</f>
        <v>3</v>
      </c>
      <c r="AO46">
        <f>[3]Gegner!O46</f>
        <v>9</v>
      </c>
      <c r="AP46">
        <f>[3]Gegner!P46</f>
        <v>59</v>
      </c>
      <c r="AQ46" t="str">
        <f>[3]Gegner!Q46</f>
        <v>:</v>
      </c>
      <c r="AR46">
        <f>[3]Gegner!R46</f>
        <v>54</v>
      </c>
      <c r="AS46">
        <f>[3]Gegner!S46</f>
        <v>0</v>
      </c>
      <c r="AT46">
        <f>[3]Gegner!T46</f>
        <v>11</v>
      </c>
      <c r="AU46">
        <f>[3]Gegner!U46</f>
        <v>4</v>
      </c>
      <c r="AV46">
        <f>[3]Gegner!V46</f>
        <v>7</v>
      </c>
      <c r="AW46">
        <f>[3]Gegner!W46</f>
        <v>54</v>
      </c>
      <c r="AX46" t="str">
        <f>[3]Gegner!X46</f>
        <v>:</v>
      </c>
      <c r="AY46">
        <f>[3]Gegner!Y46</f>
        <v>56</v>
      </c>
      <c r="BA46" s="12">
        <f>[3]Meisterschaftsspiele!L46</f>
        <v>0</v>
      </c>
      <c r="BB46" s="23">
        <v>24872</v>
      </c>
      <c r="BC46" s="24" t="s">
        <v>23</v>
      </c>
      <c r="BD46" s="21" t="s">
        <v>6</v>
      </c>
      <c r="BE46" s="25" t="s">
        <v>5</v>
      </c>
      <c r="BF46" s="26">
        <v>3</v>
      </c>
      <c r="BG46" s="27" t="s">
        <v>22</v>
      </c>
      <c r="BH46" s="25">
        <v>3</v>
      </c>
      <c r="BI46" s="12">
        <f t="shared" si="20"/>
        <v>0</v>
      </c>
      <c r="BJ46" t="str">
        <f>[3]Gegner!A46</f>
        <v>Spvgg. Haddamshausen</v>
      </c>
      <c r="BS46" s="12" t="str">
        <f t="shared" si="21"/>
        <v/>
      </c>
      <c r="BT46" s="13" t="str">
        <f t="shared" si="22"/>
        <v/>
      </c>
      <c r="BU46" t="str">
        <f t="shared" si="23"/>
        <v/>
      </c>
      <c r="BV46" s="19" t="str">
        <f t="shared" si="24"/>
        <v/>
      </c>
      <c r="BW46" t="str">
        <f t="shared" si="25"/>
        <v/>
      </c>
      <c r="BX46" t="str">
        <f t="shared" si="26"/>
        <v/>
      </c>
      <c r="BY46" t="str">
        <f t="shared" si="27"/>
        <v/>
      </c>
      <c r="BZ46" s="2" t="str">
        <f t="shared" si="28"/>
        <v/>
      </c>
      <c r="CA46" s="14" t="str">
        <f t="shared" si="29"/>
        <v/>
      </c>
      <c r="CB46" s="13" t="str">
        <f t="shared" si="30"/>
        <v/>
      </c>
      <c r="CC46" t="str">
        <f t="shared" si="31"/>
        <v/>
      </c>
      <c r="CD46" s="19" t="str">
        <f t="shared" si="32"/>
        <v/>
      </c>
      <c r="CE46" t="str">
        <f t="shared" si="33"/>
        <v/>
      </c>
      <c r="CF46" t="str">
        <f t="shared" si="34"/>
        <v/>
      </c>
      <c r="CG46" s="1" t="str">
        <f t="shared" si="35"/>
        <v/>
      </c>
      <c r="CH46" s="2" t="str">
        <f t="shared" si="36"/>
        <v/>
      </c>
      <c r="CI46" s="1" t="str">
        <f t="shared" si="37"/>
        <v/>
      </c>
      <c r="CJ46" s="12" t="str">
        <f t="shared" si="0"/>
        <v/>
      </c>
      <c r="CK46" s="13" t="str">
        <f t="shared" si="1"/>
        <v/>
      </c>
      <c r="CL46" t="str">
        <f t="shared" si="2"/>
        <v/>
      </c>
      <c r="CM46" s="1" t="str">
        <f t="shared" si="3"/>
        <v/>
      </c>
      <c r="CN46" t="str">
        <f t="shared" si="4"/>
        <v/>
      </c>
      <c r="CO46" t="str">
        <f t="shared" si="5"/>
        <v/>
      </c>
      <c r="CP46" t="str">
        <f t="shared" si="6"/>
        <v/>
      </c>
      <c r="CQ46" s="2" t="str">
        <f t="shared" si="7"/>
        <v/>
      </c>
      <c r="CR46" s="14" t="str">
        <f t="shared" si="8"/>
        <v/>
      </c>
      <c r="CS46" s="13" t="str">
        <f t="shared" si="9"/>
        <v/>
      </c>
      <c r="CT46" t="str">
        <f t="shared" si="10"/>
        <v/>
      </c>
      <c r="CU46" s="1" t="str">
        <f t="shared" si="11"/>
        <v/>
      </c>
      <c r="CV46" t="str">
        <f t="shared" si="12"/>
        <v/>
      </c>
      <c r="CW46" t="str">
        <f t="shared" si="13"/>
        <v/>
      </c>
      <c r="CX46" s="1" t="str">
        <f t="shared" si="14"/>
        <v/>
      </c>
      <c r="CY46" s="2" t="str">
        <f t="shared" si="15"/>
        <v/>
      </c>
      <c r="CZ46" s="1" t="str">
        <f t="shared" si="16"/>
        <v/>
      </c>
      <c r="DA46" s="12" t="str">
        <f t="shared" si="17"/>
        <v/>
      </c>
      <c r="DB46" s="13" t="str">
        <f t="shared" si="18"/>
        <v/>
      </c>
      <c r="DC46" t="str">
        <f t="shared" si="19"/>
        <v/>
      </c>
    </row>
    <row r="47" spans="1:107" x14ac:dyDescent="0.2">
      <c r="AA47" t="str">
        <f>IF([3]Gegner!A47="","",[3]Gegner!A47)</f>
        <v>SV Hartenrod</v>
      </c>
      <c r="AB47" t="str">
        <f>[3]Gegner!B47</f>
        <v>Hartenrod</v>
      </c>
      <c r="AC47">
        <f>[3]Gegner!C47</f>
        <v>0</v>
      </c>
      <c r="AD47">
        <f>[3]Gegner!D47</f>
        <v>2</v>
      </c>
      <c r="AE47" t="str">
        <f>[3]Gegner!E47</f>
        <v/>
      </c>
      <c r="AF47">
        <f>[3]Gegner!F47</f>
        <v>0</v>
      </c>
      <c r="AG47">
        <f>[3]Gegner!G47</f>
        <v>0</v>
      </c>
      <c r="AH47">
        <f>[3]Gegner!H47</f>
        <v>2</v>
      </c>
      <c r="AI47">
        <f>[3]Gegner!I47</f>
        <v>0</v>
      </c>
      <c r="AJ47">
        <f>[3]Gegner!J47</f>
        <v>0</v>
      </c>
      <c r="AK47" t="str">
        <f>[3]Gegner!K47</f>
        <v>:</v>
      </c>
      <c r="AL47">
        <f>[3]Gegner!L47</f>
        <v>6</v>
      </c>
      <c r="AM47">
        <f>[3]Gegner!M47</f>
        <v>0</v>
      </c>
      <c r="AN47">
        <f>[3]Gegner!N47</f>
        <v>0</v>
      </c>
      <c r="AO47">
        <f>[3]Gegner!O47</f>
        <v>1</v>
      </c>
      <c r="AP47">
        <f>[3]Gegner!P47</f>
        <v>0</v>
      </c>
      <c r="AQ47" t="str">
        <f>[3]Gegner!Q47</f>
        <v>:</v>
      </c>
      <c r="AR47">
        <f>[3]Gegner!R47</f>
        <v>3</v>
      </c>
      <c r="AS47">
        <f>[3]Gegner!S47</f>
        <v>0</v>
      </c>
      <c r="AT47">
        <f>[3]Gegner!T47</f>
        <v>0</v>
      </c>
      <c r="AU47">
        <f>[3]Gegner!U47</f>
        <v>0</v>
      </c>
      <c r="AV47">
        <f>[3]Gegner!V47</f>
        <v>1</v>
      </c>
      <c r="AW47">
        <f>[3]Gegner!W47</f>
        <v>0</v>
      </c>
      <c r="AX47" t="str">
        <f>[3]Gegner!X47</f>
        <v>:</v>
      </c>
      <c r="AY47">
        <f>[3]Gegner!Y47</f>
        <v>3</v>
      </c>
      <c r="BA47" s="12">
        <f>[3]Meisterschaftsspiele!L47</f>
        <v>4</v>
      </c>
      <c r="BB47" s="23">
        <v>24879</v>
      </c>
      <c r="BC47" s="24" t="s">
        <v>5</v>
      </c>
      <c r="BD47" s="21" t="s">
        <v>6</v>
      </c>
      <c r="BE47" s="25" t="s">
        <v>43</v>
      </c>
      <c r="BF47" s="26">
        <v>5</v>
      </c>
      <c r="BG47" s="27" t="s">
        <v>22</v>
      </c>
      <c r="BH47" s="25">
        <v>1</v>
      </c>
      <c r="BI47" s="12">
        <f t="shared" si="20"/>
        <v>4</v>
      </c>
      <c r="BJ47" t="str">
        <f>[3]Gegner!A47</f>
        <v>SV Hartenrod</v>
      </c>
      <c r="BS47" s="12" t="str">
        <f t="shared" si="21"/>
        <v/>
      </c>
      <c r="BT47" s="13" t="str">
        <f t="shared" si="22"/>
        <v/>
      </c>
      <c r="BU47" t="str">
        <f t="shared" si="23"/>
        <v/>
      </c>
      <c r="BV47" s="19" t="str">
        <f t="shared" si="24"/>
        <v/>
      </c>
      <c r="BW47" t="str">
        <f t="shared" si="25"/>
        <v/>
      </c>
      <c r="BX47" t="str">
        <f t="shared" si="26"/>
        <v/>
      </c>
      <c r="BY47" t="str">
        <f t="shared" si="27"/>
        <v/>
      </c>
      <c r="BZ47" s="2" t="str">
        <f t="shared" si="28"/>
        <v/>
      </c>
      <c r="CA47" s="14" t="str">
        <f t="shared" si="29"/>
        <v/>
      </c>
      <c r="CB47" s="13" t="str">
        <f t="shared" si="30"/>
        <v/>
      </c>
      <c r="CC47" t="str">
        <f t="shared" si="31"/>
        <v/>
      </c>
      <c r="CD47" s="19" t="str">
        <f t="shared" si="32"/>
        <v/>
      </c>
      <c r="CE47" t="str">
        <f t="shared" si="33"/>
        <v/>
      </c>
      <c r="CF47" t="str">
        <f t="shared" si="34"/>
        <v/>
      </c>
      <c r="CG47" s="1" t="str">
        <f t="shared" si="35"/>
        <v/>
      </c>
      <c r="CH47" s="2" t="str">
        <f t="shared" si="36"/>
        <v/>
      </c>
      <c r="CI47" s="1" t="str">
        <f t="shared" si="37"/>
        <v/>
      </c>
      <c r="CJ47" s="12" t="str">
        <f t="shared" si="0"/>
        <v/>
      </c>
      <c r="CK47" s="13" t="str">
        <f t="shared" si="1"/>
        <v/>
      </c>
      <c r="CL47" t="str">
        <f t="shared" si="2"/>
        <v/>
      </c>
      <c r="CM47" s="1" t="str">
        <f t="shared" si="3"/>
        <v/>
      </c>
      <c r="CN47" t="str">
        <f t="shared" si="4"/>
        <v/>
      </c>
      <c r="CO47" t="str">
        <f t="shared" si="5"/>
        <v/>
      </c>
      <c r="CP47" t="str">
        <f t="shared" si="6"/>
        <v/>
      </c>
      <c r="CQ47" s="2" t="str">
        <f t="shared" si="7"/>
        <v/>
      </c>
      <c r="CR47" s="14" t="str">
        <f t="shared" si="8"/>
        <v/>
      </c>
      <c r="CS47" s="13" t="str">
        <f t="shared" si="9"/>
        <v/>
      </c>
      <c r="CT47" t="str">
        <f t="shared" si="10"/>
        <v/>
      </c>
      <c r="CU47" s="1" t="str">
        <f t="shared" si="11"/>
        <v/>
      </c>
      <c r="CV47" t="str">
        <f t="shared" si="12"/>
        <v/>
      </c>
      <c r="CW47" t="str">
        <f t="shared" si="13"/>
        <v/>
      </c>
      <c r="CX47" s="1" t="str">
        <f t="shared" si="14"/>
        <v/>
      </c>
      <c r="CY47" s="2" t="str">
        <f t="shared" si="15"/>
        <v/>
      </c>
      <c r="CZ47" s="1" t="str">
        <f t="shared" si="16"/>
        <v/>
      </c>
      <c r="DA47" s="12" t="str">
        <f t="shared" si="17"/>
        <v/>
      </c>
      <c r="DB47" s="13" t="str">
        <f t="shared" si="18"/>
        <v/>
      </c>
      <c r="DC47" t="str">
        <f t="shared" si="19"/>
        <v/>
      </c>
    </row>
    <row r="48" spans="1:107" x14ac:dyDescent="0.2">
      <c r="AA48" t="str">
        <f>IF([3]Gegner!A48="","",[3]Gegner!A48)</f>
        <v>Spvgg. Hassen-/Bellnhausen</v>
      </c>
      <c r="AB48" t="str">
        <f>[3]Gegner!B48</f>
        <v>Hassen-/Bellnhausen</v>
      </c>
      <c r="AC48">
        <f>[3]Gegner!C48</f>
        <v>0</v>
      </c>
      <c r="AD48">
        <f>[3]Gegner!D48</f>
        <v>70</v>
      </c>
      <c r="AE48" t="str">
        <f>[3]Gegner!E48</f>
        <v/>
      </c>
      <c r="AF48">
        <f>[3]Gegner!F48</f>
        <v>35</v>
      </c>
      <c r="AG48">
        <f>[3]Gegner!G48</f>
        <v>13</v>
      </c>
      <c r="AH48">
        <f>[3]Gegner!H48</f>
        <v>22</v>
      </c>
      <c r="AI48">
        <f>[3]Gegner!I48</f>
        <v>0</v>
      </c>
      <c r="AJ48">
        <f>[3]Gegner!J48</f>
        <v>182</v>
      </c>
      <c r="AK48" t="str">
        <f>[3]Gegner!K48</f>
        <v>:</v>
      </c>
      <c r="AL48">
        <f>[3]Gegner!L48</f>
        <v>119</v>
      </c>
      <c r="AM48">
        <f>[3]Gegner!M48</f>
        <v>18</v>
      </c>
      <c r="AN48">
        <f>[3]Gegner!N48</f>
        <v>8</v>
      </c>
      <c r="AO48">
        <f>[3]Gegner!O48</f>
        <v>8</v>
      </c>
      <c r="AP48">
        <f>[3]Gegner!P48</f>
        <v>85</v>
      </c>
      <c r="AQ48" t="str">
        <f>[3]Gegner!Q48</f>
        <v>:</v>
      </c>
      <c r="AR48">
        <f>[3]Gegner!R48</f>
        <v>38</v>
      </c>
      <c r="AS48">
        <f>[3]Gegner!S48</f>
        <v>0</v>
      </c>
      <c r="AT48">
        <f>[3]Gegner!T48</f>
        <v>17</v>
      </c>
      <c r="AU48">
        <f>[3]Gegner!U48</f>
        <v>5</v>
      </c>
      <c r="AV48">
        <f>[3]Gegner!V48</f>
        <v>14</v>
      </c>
      <c r="AW48">
        <f>[3]Gegner!W48</f>
        <v>97</v>
      </c>
      <c r="AX48" t="str">
        <f>[3]Gegner!X48</f>
        <v>:</v>
      </c>
      <c r="AY48">
        <f>[3]Gegner!Y48</f>
        <v>81</v>
      </c>
      <c r="BA48" s="12">
        <f>[3]Meisterschaftsspiele!L48</f>
        <v>0</v>
      </c>
      <c r="BB48" s="23">
        <v>24886</v>
      </c>
      <c r="BC48" s="24" t="s">
        <v>27</v>
      </c>
      <c r="BD48" s="21" t="s">
        <v>6</v>
      </c>
      <c r="BE48" s="25" t="s">
        <v>5</v>
      </c>
      <c r="BF48" s="26">
        <v>1</v>
      </c>
      <c r="BG48" s="27" t="s">
        <v>22</v>
      </c>
      <c r="BH48" s="25">
        <v>1</v>
      </c>
      <c r="BI48" s="12">
        <f t="shared" si="20"/>
        <v>0</v>
      </c>
      <c r="BJ48" t="str">
        <f>[3]Gegner!A48</f>
        <v>Spvgg. Hassen-/Bellnhausen</v>
      </c>
      <c r="BS48" s="12" t="str">
        <f t="shared" si="21"/>
        <v/>
      </c>
      <c r="BT48" s="13" t="str">
        <f t="shared" si="22"/>
        <v/>
      </c>
      <c r="BU48" t="str">
        <f t="shared" si="23"/>
        <v/>
      </c>
      <c r="BV48" s="19" t="str">
        <f t="shared" si="24"/>
        <v/>
      </c>
      <c r="BW48" t="str">
        <f t="shared" si="25"/>
        <v/>
      </c>
      <c r="BX48" t="str">
        <f t="shared" si="26"/>
        <v/>
      </c>
      <c r="BY48" t="str">
        <f t="shared" si="27"/>
        <v/>
      </c>
      <c r="BZ48" s="2" t="str">
        <f t="shared" si="28"/>
        <v/>
      </c>
      <c r="CA48" s="14" t="str">
        <f t="shared" si="29"/>
        <v/>
      </c>
      <c r="CB48" s="13" t="str">
        <f t="shared" si="30"/>
        <v/>
      </c>
      <c r="CC48" t="str">
        <f t="shared" si="31"/>
        <v/>
      </c>
      <c r="CD48" s="19" t="str">
        <f t="shared" si="32"/>
        <v/>
      </c>
      <c r="CE48" t="str">
        <f t="shared" si="33"/>
        <v/>
      </c>
      <c r="CF48" t="str">
        <f t="shared" si="34"/>
        <v/>
      </c>
      <c r="CG48" s="1" t="str">
        <f t="shared" si="35"/>
        <v/>
      </c>
      <c r="CH48" s="2" t="str">
        <f t="shared" si="36"/>
        <v/>
      </c>
      <c r="CI48" s="1" t="str">
        <f t="shared" si="37"/>
        <v/>
      </c>
      <c r="CJ48" s="12" t="str">
        <f t="shared" si="0"/>
        <v/>
      </c>
      <c r="CK48" s="13" t="str">
        <f t="shared" si="1"/>
        <v/>
      </c>
      <c r="CL48" t="str">
        <f t="shared" si="2"/>
        <v/>
      </c>
      <c r="CM48" s="1" t="str">
        <f t="shared" si="3"/>
        <v/>
      </c>
      <c r="CN48" t="str">
        <f t="shared" si="4"/>
        <v/>
      </c>
      <c r="CO48" t="str">
        <f t="shared" si="5"/>
        <v/>
      </c>
      <c r="CP48" t="str">
        <f t="shared" si="6"/>
        <v/>
      </c>
      <c r="CQ48" s="2" t="str">
        <f t="shared" si="7"/>
        <v/>
      </c>
      <c r="CR48" s="14" t="str">
        <f t="shared" si="8"/>
        <v/>
      </c>
      <c r="CS48" s="13" t="str">
        <f t="shared" si="9"/>
        <v/>
      </c>
      <c r="CT48" t="str">
        <f t="shared" si="10"/>
        <v/>
      </c>
      <c r="CU48" s="1" t="str">
        <f t="shared" si="11"/>
        <v/>
      </c>
      <c r="CV48" t="str">
        <f t="shared" si="12"/>
        <v/>
      </c>
      <c r="CW48" t="str">
        <f t="shared" si="13"/>
        <v/>
      </c>
      <c r="CX48" s="1" t="str">
        <f t="shared" si="14"/>
        <v/>
      </c>
      <c r="CY48" s="2" t="str">
        <f t="shared" si="15"/>
        <v/>
      </c>
      <c r="CZ48" s="1" t="str">
        <f t="shared" si="16"/>
        <v/>
      </c>
      <c r="DA48" s="12" t="str">
        <f t="shared" si="17"/>
        <v/>
      </c>
      <c r="DB48" s="13" t="str">
        <f t="shared" si="18"/>
        <v/>
      </c>
      <c r="DC48" t="str">
        <f t="shared" si="19"/>
        <v/>
      </c>
    </row>
    <row r="49" spans="27:107" x14ac:dyDescent="0.2">
      <c r="AA49" t="str">
        <f>IF([3]Gegner!A49="","",[3]Gegner!A49)</f>
        <v>SSV Hatzbach</v>
      </c>
      <c r="AB49" t="str">
        <f>[3]Gegner!B49</f>
        <v>Hatzbach</v>
      </c>
      <c r="AC49">
        <f>[3]Gegner!C49</f>
        <v>0</v>
      </c>
      <c r="AD49">
        <f>[3]Gegner!D49</f>
        <v>6</v>
      </c>
      <c r="AE49" t="str">
        <f>[3]Gegner!E49</f>
        <v/>
      </c>
      <c r="AF49">
        <f>[3]Gegner!F49</f>
        <v>4</v>
      </c>
      <c r="AG49">
        <f>[3]Gegner!G49</f>
        <v>1</v>
      </c>
      <c r="AH49">
        <f>[3]Gegner!H49</f>
        <v>1</v>
      </c>
      <c r="AI49">
        <f>[3]Gegner!I49</f>
        <v>0</v>
      </c>
      <c r="AJ49">
        <f>[3]Gegner!J49</f>
        <v>17</v>
      </c>
      <c r="AK49" t="str">
        <f>[3]Gegner!K49</f>
        <v>:</v>
      </c>
      <c r="AL49">
        <f>[3]Gegner!L49</f>
        <v>9</v>
      </c>
      <c r="AM49">
        <f>[3]Gegner!M49</f>
        <v>3</v>
      </c>
      <c r="AN49">
        <f>[3]Gegner!N49</f>
        <v>0</v>
      </c>
      <c r="AO49">
        <f>[3]Gegner!O49</f>
        <v>0</v>
      </c>
      <c r="AP49">
        <f>[3]Gegner!P49</f>
        <v>12</v>
      </c>
      <c r="AQ49" t="str">
        <f>[3]Gegner!Q49</f>
        <v>:</v>
      </c>
      <c r="AR49">
        <f>[3]Gegner!R49</f>
        <v>2</v>
      </c>
      <c r="AS49">
        <f>[3]Gegner!S49</f>
        <v>0</v>
      </c>
      <c r="AT49">
        <f>[3]Gegner!T49</f>
        <v>1</v>
      </c>
      <c r="AU49">
        <f>[3]Gegner!U49</f>
        <v>1</v>
      </c>
      <c r="AV49">
        <f>[3]Gegner!V49</f>
        <v>1</v>
      </c>
      <c r="AW49">
        <f>[3]Gegner!W49</f>
        <v>5</v>
      </c>
      <c r="AX49" t="str">
        <f>[3]Gegner!X49</f>
        <v>:</v>
      </c>
      <c r="AY49">
        <f>[3]Gegner!Y49</f>
        <v>7</v>
      </c>
      <c r="BA49" s="12">
        <f>[3]Meisterschaftsspiele!L49</f>
        <v>3</v>
      </c>
      <c r="BB49" s="23">
        <v>24900</v>
      </c>
      <c r="BC49" s="24" t="s">
        <v>5</v>
      </c>
      <c r="BD49" s="21" t="s">
        <v>6</v>
      </c>
      <c r="BE49" s="25" t="s">
        <v>36</v>
      </c>
      <c r="BF49" s="26">
        <v>5</v>
      </c>
      <c r="BG49" s="27" t="s">
        <v>22</v>
      </c>
      <c r="BH49" s="25">
        <v>2</v>
      </c>
      <c r="BI49" s="12">
        <f t="shared" si="20"/>
        <v>3</v>
      </c>
      <c r="BJ49" t="str">
        <f>[3]Gegner!A49</f>
        <v>SSV Hatzbach</v>
      </c>
      <c r="BS49" s="12" t="str">
        <f t="shared" si="21"/>
        <v/>
      </c>
      <c r="BT49" s="13" t="str">
        <f t="shared" si="22"/>
        <v/>
      </c>
      <c r="BU49" t="str">
        <f t="shared" si="23"/>
        <v/>
      </c>
      <c r="BV49" s="19" t="str">
        <f t="shared" si="24"/>
        <v/>
      </c>
      <c r="BW49" t="str">
        <f t="shared" si="25"/>
        <v/>
      </c>
      <c r="BX49" t="str">
        <f t="shared" si="26"/>
        <v/>
      </c>
      <c r="BY49" t="str">
        <f t="shared" si="27"/>
        <v/>
      </c>
      <c r="BZ49" s="2" t="str">
        <f t="shared" si="28"/>
        <v/>
      </c>
      <c r="CA49" s="14" t="str">
        <f t="shared" si="29"/>
        <v/>
      </c>
      <c r="CB49" s="13" t="str">
        <f t="shared" si="30"/>
        <v/>
      </c>
      <c r="CC49" t="str">
        <f t="shared" si="31"/>
        <v/>
      </c>
      <c r="CD49" s="19" t="str">
        <f t="shared" si="32"/>
        <v/>
      </c>
      <c r="CE49" t="str">
        <f t="shared" si="33"/>
        <v/>
      </c>
      <c r="CF49" t="str">
        <f t="shared" si="34"/>
        <v/>
      </c>
      <c r="CG49" s="1" t="str">
        <f t="shared" si="35"/>
        <v/>
      </c>
      <c r="CH49" s="2" t="str">
        <f t="shared" si="36"/>
        <v/>
      </c>
      <c r="CI49" s="1" t="str">
        <f t="shared" si="37"/>
        <v/>
      </c>
      <c r="CJ49" s="12" t="str">
        <f t="shared" si="0"/>
        <v/>
      </c>
      <c r="CK49" s="13" t="str">
        <f t="shared" si="1"/>
        <v/>
      </c>
      <c r="CL49" t="str">
        <f t="shared" si="2"/>
        <v/>
      </c>
      <c r="CM49" s="1" t="str">
        <f t="shared" si="3"/>
        <v/>
      </c>
      <c r="CN49" t="str">
        <f t="shared" si="4"/>
        <v/>
      </c>
      <c r="CO49" t="str">
        <f t="shared" si="5"/>
        <v/>
      </c>
      <c r="CP49" t="str">
        <f t="shared" si="6"/>
        <v/>
      </c>
      <c r="CQ49" s="2" t="str">
        <f t="shared" si="7"/>
        <v/>
      </c>
      <c r="CR49" s="14" t="str">
        <f t="shared" si="8"/>
        <v/>
      </c>
      <c r="CS49" s="13" t="str">
        <f t="shared" si="9"/>
        <v/>
      </c>
      <c r="CT49" t="str">
        <f t="shared" si="10"/>
        <v/>
      </c>
      <c r="CU49" s="1" t="str">
        <f t="shared" si="11"/>
        <v/>
      </c>
      <c r="CV49" t="str">
        <f t="shared" si="12"/>
        <v/>
      </c>
      <c r="CW49" t="str">
        <f t="shared" si="13"/>
        <v/>
      </c>
      <c r="CX49" s="1" t="str">
        <f t="shared" si="14"/>
        <v/>
      </c>
      <c r="CY49" s="2" t="str">
        <f t="shared" si="15"/>
        <v/>
      </c>
      <c r="CZ49" s="1" t="str">
        <f t="shared" si="16"/>
        <v/>
      </c>
      <c r="DA49" s="12" t="str">
        <f t="shared" si="17"/>
        <v/>
      </c>
      <c r="DB49" s="13" t="str">
        <f t="shared" si="18"/>
        <v/>
      </c>
      <c r="DC49" t="str">
        <f t="shared" si="19"/>
        <v/>
      </c>
    </row>
    <row r="50" spans="27:107" x14ac:dyDescent="0.2">
      <c r="AA50" t="str">
        <f>IF([3]Gegner!A50="","",[3]Gegner!A50)</f>
        <v>RSV Heskem</v>
      </c>
      <c r="AB50" t="str">
        <f>[3]Gegner!B50</f>
        <v>Heskem</v>
      </c>
      <c r="AC50">
        <f>[3]Gegner!C50</f>
        <v>0</v>
      </c>
      <c r="AD50">
        <f>[3]Gegner!D50</f>
        <v>48</v>
      </c>
      <c r="AE50" t="str">
        <f>[3]Gegner!E50</f>
        <v/>
      </c>
      <c r="AF50">
        <f>[3]Gegner!F50</f>
        <v>26</v>
      </c>
      <c r="AG50">
        <f>[3]Gegner!G50</f>
        <v>6</v>
      </c>
      <c r="AH50">
        <f>[3]Gegner!H50</f>
        <v>16</v>
      </c>
      <c r="AI50">
        <f>[3]Gegner!I50</f>
        <v>0</v>
      </c>
      <c r="AJ50">
        <f>[3]Gegner!J50</f>
        <v>134</v>
      </c>
      <c r="AK50" t="str">
        <f>[3]Gegner!K50</f>
        <v>:</v>
      </c>
      <c r="AL50">
        <f>[3]Gegner!L50</f>
        <v>99</v>
      </c>
      <c r="AM50">
        <f>[3]Gegner!M50</f>
        <v>17</v>
      </c>
      <c r="AN50">
        <f>[3]Gegner!N50</f>
        <v>1</v>
      </c>
      <c r="AO50">
        <f>[3]Gegner!O50</f>
        <v>6</v>
      </c>
      <c r="AP50">
        <f>[3]Gegner!P50</f>
        <v>79</v>
      </c>
      <c r="AQ50" t="str">
        <f>[3]Gegner!Q50</f>
        <v>:</v>
      </c>
      <c r="AR50">
        <f>[3]Gegner!R50</f>
        <v>43</v>
      </c>
      <c r="AS50">
        <f>[3]Gegner!S50</f>
        <v>0</v>
      </c>
      <c r="AT50">
        <f>[3]Gegner!T50</f>
        <v>9</v>
      </c>
      <c r="AU50">
        <f>[3]Gegner!U50</f>
        <v>5</v>
      </c>
      <c r="AV50">
        <f>[3]Gegner!V50</f>
        <v>10</v>
      </c>
      <c r="AW50">
        <f>[3]Gegner!W50</f>
        <v>55</v>
      </c>
      <c r="AX50" t="str">
        <f>[3]Gegner!X50</f>
        <v>:</v>
      </c>
      <c r="AY50">
        <f>[3]Gegner!Y50</f>
        <v>56</v>
      </c>
      <c r="BA50" s="12">
        <f>[3]Meisterschaftsspiele!L50</f>
        <v>4</v>
      </c>
      <c r="BB50" s="23">
        <v>24907</v>
      </c>
      <c r="BC50" s="24" t="s">
        <v>47</v>
      </c>
      <c r="BD50" s="21" t="s">
        <v>6</v>
      </c>
      <c r="BE50" s="25" t="s">
        <v>5</v>
      </c>
      <c r="BF50" s="26">
        <v>1</v>
      </c>
      <c r="BG50" s="27" t="s">
        <v>22</v>
      </c>
      <c r="BH50" s="25">
        <v>5</v>
      </c>
      <c r="BI50" s="12">
        <f t="shared" si="20"/>
        <v>4</v>
      </c>
      <c r="BJ50" t="str">
        <f>[3]Gegner!A50</f>
        <v>RSV Heskem</v>
      </c>
      <c r="BS50" s="12" t="str">
        <f t="shared" si="21"/>
        <v/>
      </c>
      <c r="BT50" s="13" t="str">
        <f t="shared" si="22"/>
        <v/>
      </c>
      <c r="BU50" t="str">
        <f t="shared" si="23"/>
        <v/>
      </c>
      <c r="BV50" s="19" t="str">
        <f t="shared" si="24"/>
        <v/>
      </c>
      <c r="BW50" t="str">
        <f t="shared" si="25"/>
        <v/>
      </c>
      <c r="BX50" t="str">
        <f t="shared" si="26"/>
        <v/>
      </c>
      <c r="BY50" t="str">
        <f t="shared" si="27"/>
        <v/>
      </c>
      <c r="BZ50" s="2" t="str">
        <f t="shared" si="28"/>
        <v/>
      </c>
      <c r="CA50" s="14" t="str">
        <f t="shared" si="29"/>
        <v/>
      </c>
      <c r="CB50" s="13" t="str">
        <f t="shared" si="30"/>
        <v/>
      </c>
      <c r="CC50" t="str">
        <f t="shared" si="31"/>
        <v/>
      </c>
      <c r="CD50" s="19" t="str">
        <f t="shared" si="32"/>
        <v/>
      </c>
      <c r="CE50" t="str">
        <f t="shared" si="33"/>
        <v/>
      </c>
      <c r="CF50" t="str">
        <f t="shared" si="34"/>
        <v/>
      </c>
      <c r="CG50" s="1" t="str">
        <f t="shared" si="35"/>
        <v/>
      </c>
      <c r="CH50" s="2" t="str">
        <f t="shared" si="36"/>
        <v/>
      </c>
      <c r="CI50" s="1" t="str">
        <f t="shared" si="37"/>
        <v/>
      </c>
      <c r="CJ50" s="12" t="str">
        <f t="shared" si="0"/>
        <v/>
      </c>
      <c r="CK50" s="13" t="str">
        <f t="shared" si="1"/>
        <v/>
      </c>
      <c r="CL50" t="str">
        <f t="shared" si="2"/>
        <v/>
      </c>
      <c r="CM50" s="1" t="str">
        <f t="shared" si="3"/>
        <v/>
      </c>
      <c r="CN50" t="str">
        <f t="shared" si="4"/>
        <v/>
      </c>
      <c r="CO50" t="str">
        <f t="shared" si="5"/>
        <v/>
      </c>
      <c r="CP50" t="str">
        <f t="shared" si="6"/>
        <v/>
      </c>
      <c r="CQ50" s="2" t="str">
        <f t="shared" si="7"/>
        <v/>
      </c>
      <c r="CR50" s="14" t="str">
        <f t="shared" si="8"/>
        <v/>
      </c>
      <c r="CS50" s="13" t="str">
        <f t="shared" si="9"/>
        <v/>
      </c>
      <c r="CT50" t="str">
        <f t="shared" si="10"/>
        <v/>
      </c>
      <c r="CU50" s="1" t="str">
        <f t="shared" si="11"/>
        <v/>
      </c>
      <c r="CV50" t="str">
        <f t="shared" si="12"/>
        <v/>
      </c>
      <c r="CW50" t="str">
        <f t="shared" si="13"/>
        <v/>
      </c>
      <c r="CX50" s="1" t="str">
        <f t="shared" si="14"/>
        <v/>
      </c>
      <c r="CY50" s="2" t="str">
        <f t="shared" si="15"/>
        <v/>
      </c>
      <c r="CZ50" s="1" t="str">
        <f t="shared" si="16"/>
        <v/>
      </c>
      <c r="DA50" s="12" t="str">
        <f t="shared" si="17"/>
        <v/>
      </c>
      <c r="DB50" s="13" t="str">
        <f t="shared" si="18"/>
        <v/>
      </c>
      <c r="DC50" t="str">
        <f t="shared" si="19"/>
        <v/>
      </c>
    </row>
    <row r="51" spans="27:107" x14ac:dyDescent="0.2">
      <c r="AA51" t="str">
        <f>IF([3]Gegner!A51="","",[3]Gegner!A51)</f>
        <v>SSV Hörlen</v>
      </c>
      <c r="AB51" t="str">
        <f>[3]Gegner!B51</f>
        <v>Hörlen</v>
      </c>
      <c r="AC51">
        <f>[3]Gegner!C51</f>
        <v>0</v>
      </c>
      <c r="AD51">
        <f>[3]Gegner!D51</f>
        <v>4</v>
      </c>
      <c r="AE51" t="str">
        <f>[3]Gegner!E51</f>
        <v/>
      </c>
      <c r="AF51">
        <f>[3]Gegner!F51</f>
        <v>2</v>
      </c>
      <c r="AG51">
        <f>[3]Gegner!G51</f>
        <v>1</v>
      </c>
      <c r="AH51">
        <f>[3]Gegner!H51</f>
        <v>1</v>
      </c>
      <c r="AI51">
        <f>[3]Gegner!I51</f>
        <v>0</v>
      </c>
      <c r="AJ51">
        <f>[3]Gegner!J51</f>
        <v>8</v>
      </c>
      <c r="AK51" t="str">
        <f>[3]Gegner!K51</f>
        <v>:</v>
      </c>
      <c r="AL51">
        <f>[3]Gegner!L51</f>
        <v>3</v>
      </c>
      <c r="AM51">
        <f>[3]Gegner!M51</f>
        <v>1</v>
      </c>
      <c r="AN51">
        <f>[3]Gegner!N51</f>
        <v>1</v>
      </c>
      <c r="AO51">
        <f>[3]Gegner!O51</f>
        <v>0</v>
      </c>
      <c r="AP51">
        <f>[3]Gegner!P51</f>
        <v>5</v>
      </c>
      <c r="AQ51" t="str">
        <f>[3]Gegner!Q51</f>
        <v>:</v>
      </c>
      <c r="AR51">
        <f>[3]Gegner!R51</f>
        <v>1</v>
      </c>
      <c r="AS51">
        <f>[3]Gegner!S51</f>
        <v>0</v>
      </c>
      <c r="AT51">
        <f>[3]Gegner!T51</f>
        <v>1</v>
      </c>
      <c r="AU51">
        <f>[3]Gegner!U51</f>
        <v>0</v>
      </c>
      <c r="AV51">
        <f>[3]Gegner!V51</f>
        <v>1</v>
      </c>
      <c r="AW51">
        <f>[3]Gegner!W51</f>
        <v>3</v>
      </c>
      <c r="AX51" t="str">
        <f>[3]Gegner!X51</f>
        <v>:</v>
      </c>
      <c r="AY51">
        <f>[3]Gegner!Y51</f>
        <v>2</v>
      </c>
      <c r="BA51" s="12">
        <f>[3]Meisterschaftsspiele!L51</f>
        <v>3</v>
      </c>
      <c r="BB51" s="23">
        <v>24914</v>
      </c>
      <c r="BC51" s="24" t="s">
        <v>5</v>
      </c>
      <c r="BD51" s="21" t="s">
        <v>6</v>
      </c>
      <c r="BE51" s="25" t="s">
        <v>33</v>
      </c>
      <c r="BF51" s="26">
        <v>5</v>
      </c>
      <c r="BG51" s="27" t="s">
        <v>22</v>
      </c>
      <c r="BH51" s="25">
        <v>2</v>
      </c>
      <c r="BI51" s="12">
        <f t="shared" si="20"/>
        <v>3</v>
      </c>
      <c r="BJ51" t="str">
        <f>[3]Gegner!A51</f>
        <v>SSV Hörlen</v>
      </c>
      <c r="BS51" s="12" t="str">
        <f t="shared" si="21"/>
        <v/>
      </c>
      <c r="BT51" s="13" t="str">
        <f t="shared" si="22"/>
        <v/>
      </c>
      <c r="BU51" t="str">
        <f t="shared" si="23"/>
        <v/>
      </c>
      <c r="BV51" s="19" t="str">
        <f t="shared" si="24"/>
        <v/>
      </c>
      <c r="BW51" t="str">
        <f t="shared" si="25"/>
        <v/>
      </c>
      <c r="BX51" t="str">
        <f t="shared" si="26"/>
        <v/>
      </c>
      <c r="BY51" t="str">
        <f t="shared" si="27"/>
        <v/>
      </c>
      <c r="BZ51" s="2" t="str">
        <f t="shared" si="28"/>
        <v/>
      </c>
      <c r="CA51" s="14" t="str">
        <f t="shared" si="29"/>
        <v/>
      </c>
      <c r="CB51" s="13" t="str">
        <f t="shared" si="30"/>
        <v/>
      </c>
      <c r="CC51" t="str">
        <f t="shared" si="31"/>
        <v/>
      </c>
      <c r="CD51" s="19" t="str">
        <f t="shared" si="32"/>
        <v/>
      </c>
      <c r="CE51" t="str">
        <f t="shared" si="33"/>
        <v/>
      </c>
      <c r="CF51" t="str">
        <f t="shared" si="34"/>
        <v/>
      </c>
      <c r="CG51" s="1" t="str">
        <f t="shared" si="35"/>
        <v/>
      </c>
      <c r="CH51" s="2" t="str">
        <f t="shared" si="36"/>
        <v/>
      </c>
      <c r="CI51" s="1" t="str">
        <f t="shared" si="37"/>
        <v/>
      </c>
      <c r="CJ51" s="12" t="str">
        <f t="shared" si="0"/>
        <v/>
      </c>
      <c r="CK51" s="13" t="str">
        <f t="shared" si="1"/>
        <v/>
      </c>
      <c r="CL51" t="str">
        <f t="shared" si="2"/>
        <v/>
      </c>
      <c r="CM51" s="1" t="str">
        <f t="shared" si="3"/>
        <v/>
      </c>
      <c r="CN51" t="str">
        <f t="shared" si="4"/>
        <v/>
      </c>
      <c r="CO51" t="str">
        <f t="shared" si="5"/>
        <v/>
      </c>
      <c r="CP51" t="str">
        <f t="shared" si="6"/>
        <v/>
      </c>
      <c r="CQ51" s="2" t="str">
        <f t="shared" si="7"/>
        <v/>
      </c>
      <c r="CR51" s="14" t="str">
        <f t="shared" si="8"/>
        <v/>
      </c>
      <c r="CS51" s="13" t="str">
        <f t="shared" si="9"/>
        <v/>
      </c>
      <c r="CT51" t="str">
        <f t="shared" si="10"/>
        <v/>
      </c>
      <c r="CU51" s="1" t="str">
        <f t="shared" si="11"/>
        <v/>
      </c>
      <c r="CV51" t="str">
        <f t="shared" si="12"/>
        <v/>
      </c>
      <c r="CW51" t="str">
        <f t="shared" si="13"/>
        <v/>
      </c>
      <c r="CX51" s="1" t="str">
        <f t="shared" si="14"/>
        <v/>
      </c>
      <c r="CY51" s="2" t="str">
        <f t="shared" si="15"/>
        <v/>
      </c>
      <c r="CZ51" s="1" t="str">
        <f t="shared" si="16"/>
        <v/>
      </c>
      <c r="DA51" s="12" t="str">
        <f t="shared" si="17"/>
        <v/>
      </c>
      <c r="DB51" s="13" t="str">
        <f t="shared" si="18"/>
        <v/>
      </c>
      <c r="DC51" t="str">
        <f t="shared" si="19"/>
        <v/>
      </c>
    </row>
    <row r="52" spans="27:107" x14ac:dyDescent="0.2">
      <c r="AA52" t="str">
        <f>IF([3]Gegner!A52="","",[3]Gegner!A52)</f>
        <v>Baris Kirchhain</v>
      </c>
      <c r="AB52" t="str">
        <f>[3]Gegner!B52</f>
        <v>Kirchhain</v>
      </c>
      <c r="AC52">
        <f>[3]Gegner!C52</f>
        <v>0</v>
      </c>
      <c r="AD52">
        <f>[3]Gegner!D52</f>
        <v>15</v>
      </c>
      <c r="AE52" t="str">
        <f>[3]Gegner!E52</f>
        <v>1 Spiel fehlt</v>
      </c>
      <c r="AF52">
        <f>[3]Gegner!F52</f>
        <v>10</v>
      </c>
      <c r="AG52">
        <f>[3]Gegner!G52</f>
        <v>1</v>
      </c>
      <c r="AH52">
        <f>[3]Gegner!H52</f>
        <v>3</v>
      </c>
      <c r="AI52">
        <f>[3]Gegner!I52</f>
        <v>0</v>
      </c>
      <c r="AJ52">
        <f>[3]Gegner!J52</f>
        <v>76</v>
      </c>
      <c r="AK52" t="str">
        <f>[3]Gegner!K52</f>
        <v>:</v>
      </c>
      <c r="AL52">
        <f>[3]Gegner!L52</f>
        <v>27</v>
      </c>
      <c r="AM52">
        <f>[3]Gegner!M52</f>
        <v>7</v>
      </c>
      <c r="AN52">
        <f>[3]Gegner!N52</f>
        <v>0</v>
      </c>
      <c r="AO52">
        <f>[3]Gegner!O52</f>
        <v>0</v>
      </c>
      <c r="AP52">
        <f>[3]Gegner!P52</f>
        <v>49</v>
      </c>
      <c r="AQ52" t="str">
        <f>[3]Gegner!Q52</f>
        <v>:</v>
      </c>
      <c r="AR52">
        <f>[3]Gegner!R52</f>
        <v>9</v>
      </c>
      <c r="AS52">
        <f>[3]Gegner!S52</f>
        <v>0</v>
      </c>
      <c r="AT52">
        <f>[3]Gegner!T52</f>
        <v>3</v>
      </c>
      <c r="AU52">
        <f>[3]Gegner!U52</f>
        <v>1</v>
      </c>
      <c r="AV52">
        <f>[3]Gegner!V52</f>
        <v>3</v>
      </c>
      <c r="AW52">
        <f>[3]Gegner!W52</f>
        <v>27</v>
      </c>
      <c r="AX52" t="str">
        <f>[3]Gegner!X52</f>
        <v>:</v>
      </c>
      <c r="AY52">
        <f>[3]Gegner!Y52</f>
        <v>18</v>
      </c>
      <c r="BA52" s="12">
        <f>[3]Meisterschaftsspiele!L52</f>
        <v>0</v>
      </c>
      <c r="BB52" s="23">
        <v>24921</v>
      </c>
      <c r="BC52" s="24" t="s">
        <v>31</v>
      </c>
      <c r="BD52" s="21" t="s">
        <v>6</v>
      </c>
      <c r="BE52" s="25" t="s">
        <v>5</v>
      </c>
      <c r="BF52" s="26">
        <v>2</v>
      </c>
      <c r="BG52" s="27" t="s">
        <v>22</v>
      </c>
      <c r="BH52" s="25">
        <v>2</v>
      </c>
      <c r="BI52" s="12">
        <f t="shared" si="20"/>
        <v>0</v>
      </c>
      <c r="BJ52" t="str">
        <f>[3]Gegner!A52</f>
        <v>Baris Kirchhain</v>
      </c>
      <c r="BS52" s="12" t="str">
        <f t="shared" si="21"/>
        <v/>
      </c>
      <c r="BT52" s="13" t="str">
        <f t="shared" si="22"/>
        <v/>
      </c>
      <c r="BU52" t="str">
        <f t="shared" si="23"/>
        <v/>
      </c>
      <c r="BV52" s="19" t="str">
        <f t="shared" si="24"/>
        <v/>
      </c>
      <c r="BW52" t="str">
        <f t="shared" si="25"/>
        <v/>
      </c>
      <c r="BX52" t="str">
        <f t="shared" si="26"/>
        <v/>
      </c>
      <c r="BY52" t="str">
        <f t="shared" si="27"/>
        <v/>
      </c>
      <c r="BZ52" s="2" t="str">
        <f t="shared" si="28"/>
        <v/>
      </c>
      <c r="CA52" s="14" t="str">
        <f t="shared" si="29"/>
        <v/>
      </c>
      <c r="CB52" s="13" t="str">
        <f t="shared" si="30"/>
        <v/>
      </c>
      <c r="CC52" t="str">
        <f t="shared" si="31"/>
        <v/>
      </c>
      <c r="CD52" s="19" t="str">
        <f t="shared" si="32"/>
        <v/>
      </c>
      <c r="CE52" t="str">
        <f t="shared" si="33"/>
        <v/>
      </c>
      <c r="CF52" t="str">
        <f t="shared" si="34"/>
        <v/>
      </c>
      <c r="CG52" s="1" t="str">
        <f t="shared" si="35"/>
        <v/>
      </c>
      <c r="CH52" s="2" t="str">
        <f t="shared" si="36"/>
        <v/>
      </c>
      <c r="CI52" s="1" t="str">
        <f t="shared" si="37"/>
        <v/>
      </c>
      <c r="CJ52" s="12" t="str">
        <f t="shared" si="0"/>
        <v/>
      </c>
      <c r="CK52" s="13" t="str">
        <f t="shared" si="1"/>
        <v/>
      </c>
      <c r="CL52" t="str">
        <f t="shared" si="2"/>
        <v/>
      </c>
      <c r="CM52" s="1" t="str">
        <f t="shared" si="3"/>
        <v/>
      </c>
      <c r="CN52" t="str">
        <f t="shared" si="4"/>
        <v/>
      </c>
      <c r="CO52" t="str">
        <f t="shared" si="5"/>
        <v/>
      </c>
      <c r="CP52" t="str">
        <f t="shared" si="6"/>
        <v/>
      </c>
      <c r="CQ52" s="2" t="str">
        <f t="shared" si="7"/>
        <v/>
      </c>
      <c r="CR52" s="14" t="str">
        <f t="shared" si="8"/>
        <v/>
      </c>
      <c r="CS52" s="13" t="str">
        <f t="shared" si="9"/>
        <v/>
      </c>
      <c r="CT52" t="str">
        <f t="shared" si="10"/>
        <v/>
      </c>
      <c r="CU52" s="1" t="str">
        <f t="shared" si="11"/>
        <v/>
      </c>
      <c r="CV52" t="str">
        <f t="shared" si="12"/>
        <v/>
      </c>
      <c r="CW52" t="str">
        <f t="shared" si="13"/>
        <v/>
      </c>
      <c r="CX52" s="1" t="str">
        <f t="shared" si="14"/>
        <v/>
      </c>
      <c r="CY52" s="2" t="str">
        <f t="shared" si="15"/>
        <v/>
      </c>
      <c r="CZ52" s="1" t="str">
        <f t="shared" si="16"/>
        <v/>
      </c>
      <c r="DA52" s="12" t="str">
        <f t="shared" si="17"/>
        <v/>
      </c>
      <c r="DB52" s="13" t="str">
        <f t="shared" si="18"/>
        <v/>
      </c>
      <c r="DC52" t="str">
        <f t="shared" si="19"/>
        <v/>
      </c>
    </row>
    <row r="53" spans="27:107" x14ac:dyDescent="0.2">
      <c r="AA53" t="str">
        <f>IF([3]Gegner!A53="","",[3]Gegner!A53)</f>
        <v>SV Kirchhain</v>
      </c>
      <c r="AB53" t="str">
        <f>[3]Gegner!B53</f>
        <v>Kirchhain</v>
      </c>
      <c r="AC53">
        <f>[3]Gegner!C53</f>
        <v>0</v>
      </c>
      <c r="AD53">
        <f>[3]Gegner!D53</f>
        <v>2</v>
      </c>
      <c r="AE53" t="str">
        <f>[3]Gegner!E53</f>
        <v/>
      </c>
      <c r="AF53">
        <f>[3]Gegner!F53</f>
        <v>1</v>
      </c>
      <c r="AG53">
        <f>[3]Gegner!G53</f>
        <v>0</v>
      </c>
      <c r="AH53">
        <f>[3]Gegner!H53</f>
        <v>1</v>
      </c>
      <c r="AI53">
        <f>[3]Gegner!I53</f>
        <v>0</v>
      </c>
      <c r="AJ53">
        <f>[3]Gegner!J53</f>
        <v>5</v>
      </c>
      <c r="AK53" t="str">
        <f>[3]Gegner!K53</f>
        <v>:</v>
      </c>
      <c r="AL53">
        <f>[3]Gegner!L53</f>
        <v>6</v>
      </c>
      <c r="AM53">
        <f>[3]Gegner!M53</f>
        <v>1</v>
      </c>
      <c r="AN53">
        <f>[3]Gegner!N53</f>
        <v>0</v>
      </c>
      <c r="AO53">
        <f>[3]Gegner!O53</f>
        <v>0</v>
      </c>
      <c r="AP53">
        <f>[3]Gegner!P53</f>
        <v>4</v>
      </c>
      <c r="AQ53" t="str">
        <f>[3]Gegner!Q53</f>
        <v>:</v>
      </c>
      <c r="AR53">
        <f>[3]Gegner!R53</f>
        <v>1</v>
      </c>
      <c r="AS53">
        <f>[3]Gegner!S53</f>
        <v>0</v>
      </c>
      <c r="AT53">
        <f>[3]Gegner!T53</f>
        <v>0</v>
      </c>
      <c r="AU53">
        <f>[3]Gegner!U53</f>
        <v>0</v>
      </c>
      <c r="AV53">
        <f>[3]Gegner!V53</f>
        <v>1</v>
      </c>
      <c r="AW53">
        <f>[3]Gegner!W53</f>
        <v>1</v>
      </c>
      <c r="AX53" t="str">
        <f>[3]Gegner!X53</f>
        <v>:</v>
      </c>
      <c r="AY53">
        <f>[3]Gegner!Y53</f>
        <v>5</v>
      </c>
      <c r="BA53" s="12">
        <f>[3]Meisterschaftsspiele!L53</f>
        <v>0</v>
      </c>
      <c r="BB53" s="23">
        <v>24928</v>
      </c>
      <c r="BC53" s="24" t="s">
        <v>5</v>
      </c>
      <c r="BD53" s="21" t="s">
        <v>6</v>
      </c>
      <c r="BE53" s="25" t="s">
        <v>29</v>
      </c>
      <c r="BF53" s="26">
        <v>2</v>
      </c>
      <c r="BG53" s="27" t="s">
        <v>22</v>
      </c>
      <c r="BH53" s="25">
        <v>2</v>
      </c>
      <c r="BI53" s="12">
        <f t="shared" si="20"/>
        <v>0</v>
      </c>
      <c r="BJ53" t="str">
        <f>[3]Gegner!A53</f>
        <v>SV Kirchhain</v>
      </c>
      <c r="BS53" s="12" t="str">
        <f t="shared" si="21"/>
        <v/>
      </c>
      <c r="BT53" s="13" t="str">
        <f t="shared" si="22"/>
        <v/>
      </c>
      <c r="BU53" t="str">
        <f t="shared" si="23"/>
        <v/>
      </c>
      <c r="BV53" s="19" t="str">
        <f t="shared" si="24"/>
        <v/>
      </c>
      <c r="BW53" t="str">
        <f t="shared" si="25"/>
        <v/>
      </c>
      <c r="BX53" t="str">
        <f t="shared" si="26"/>
        <v/>
      </c>
      <c r="BY53" t="str">
        <f t="shared" si="27"/>
        <v/>
      </c>
      <c r="BZ53" s="2" t="str">
        <f t="shared" si="28"/>
        <v/>
      </c>
      <c r="CA53" s="14" t="str">
        <f t="shared" si="29"/>
        <v/>
      </c>
      <c r="CB53" s="13" t="str">
        <f t="shared" si="30"/>
        <v/>
      </c>
      <c r="CC53" t="str">
        <f t="shared" si="31"/>
        <v/>
      </c>
      <c r="CD53" s="19" t="str">
        <f t="shared" si="32"/>
        <v/>
      </c>
      <c r="CE53" t="str">
        <f t="shared" si="33"/>
        <v/>
      </c>
      <c r="CF53" t="str">
        <f t="shared" si="34"/>
        <v/>
      </c>
      <c r="CG53" s="1" t="str">
        <f t="shared" si="35"/>
        <v/>
      </c>
      <c r="CH53" s="2" t="str">
        <f t="shared" si="36"/>
        <v/>
      </c>
      <c r="CI53" s="1" t="str">
        <f t="shared" si="37"/>
        <v/>
      </c>
      <c r="CJ53" s="12" t="str">
        <f t="shared" si="0"/>
        <v/>
      </c>
      <c r="CK53" s="13" t="str">
        <f t="shared" si="1"/>
        <v/>
      </c>
      <c r="CL53" t="str">
        <f t="shared" si="2"/>
        <v/>
      </c>
      <c r="CM53" s="1" t="str">
        <f t="shared" si="3"/>
        <v/>
      </c>
      <c r="CN53" t="str">
        <f t="shared" si="4"/>
        <v/>
      </c>
      <c r="CO53" t="str">
        <f t="shared" si="5"/>
        <v/>
      </c>
      <c r="CP53" t="str">
        <f t="shared" si="6"/>
        <v/>
      </c>
      <c r="CQ53" s="2" t="str">
        <f t="shared" si="7"/>
        <v/>
      </c>
      <c r="CR53" s="14" t="str">
        <f t="shared" si="8"/>
        <v/>
      </c>
      <c r="CS53" s="13" t="str">
        <f t="shared" si="9"/>
        <v/>
      </c>
      <c r="CT53" t="str">
        <f t="shared" si="10"/>
        <v/>
      </c>
      <c r="CU53" s="1" t="str">
        <f t="shared" si="11"/>
        <v/>
      </c>
      <c r="CV53" t="str">
        <f t="shared" si="12"/>
        <v/>
      </c>
      <c r="CW53" t="str">
        <f t="shared" si="13"/>
        <v/>
      </c>
      <c r="CX53" s="1" t="str">
        <f t="shared" si="14"/>
        <v/>
      </c>
      <c r="CY53" s="2" t="str">
        <f t="shared" si="15"/>
        <v/>
      </c>
      <c r="CZ53" s="1" t="str">
        <f t="shared" si="16"/>
        <v/>
      </c>
      <c r="DA53" s="12" t="str">
        <f t="shared" si="17"/>
        <v/>
      </c>
      <c r="DB53" s="13" t="str">
        <f t="shared" si="18"/>
        <v/>
      </c>
      <c r="DC53" t="str">
        <f t="shared" si="19"/>
        <v/>
      </c>
    </row>
    <row r="54" spans="27:107" x14ac:dyDescent="0.2">
      <c r="AA54" t="str">
        <f>IF([3]Gegner!A54="","",[3]Gegner!A54)</f>
        <v>TSV Kirchhain</v>
      </c>
      <c r="AB54" t="str">
        <f>[3]Gegner!B54</f>
        <v>Kirchhain</v>
      </c>
      <c r="AC54">
        <f>[3]Gegner!C54</f>
        <v>0</v>
      </c>
      <c r="AD54">
        <f>[3]Gegner!D54</f>
        <v>4</v>
      </c>
      <c r="AE54" t="str">
        <f>[3]Gegner!E54</f>
        <v/>
      </c>
      <c r="AF54">
        <f>[3]Gegner!F54</f>
        <v>0</v>
      </c>
      <c r="AG54">
        <f>[3]Gegner!G54</f>
        <v>0</v>
      </c>
      <c r="AH54">
        <f>[3]Gegner!H54</f>
        <v>4</v>
      </c>
      <c r="AI54">
        <f>[3]Gegner!I54</f>
        <v>0</v>
      </c>
      <c r="AJ54">
        <f>[3]Gegner!J54</f>
        <v>0</v>
      </c>
      <c r="AK54" t="str">
        <f>[3]Gegner!K54</f>
        <v>:</v>
      </c>
      <c r="AL54">
        <f>[3]Gegner!L54</f>
        <v>11</v>
      </c>
      <c r="AM54">
        <f>[3]Gegner!M54</f>
        <v>0</v>
      </c>
      <c r="AN54">
        <f>[3]Gegner!N54</f>
        <v>0</v>
      </c>
      <c r="AO54">
        <f>[3]Gegner!O54</f>
        <v>2</v>
      </c>
      <c r="AP54">
        <f>[3]Gegner!P54</f>
        <v>0</v>
      </c>
      <c r="AQ54" t="str">
        <f>[3]Gegner!Q54</f>
        <v>:</v>
      </c>
      <c r="AR54">
        <f>[3]Gegner!R54</f>
        <v>5</v>
      </c>
      <c r="AS54">
        <f>[3]Gegner!S54</f>
        <v>0</v>
      </c>
      <c r="AT54">
        <f>[3]Gegner!T54</f>
        <v>0</v>
      </c>
      <c r="AU54">
        <f>[3]Gegner!U54</f>
        <v>0</v>
      </c>
      <c r="AV54">
        <f>[3]Gegner!V54</f>
        <v>2</v>
      </c>
      <c r="AW54">
        <f>[3]Gegner!W54</f>
        <v>0</v>
      </c>
      <c r="AX54" t="str">
        <f>[3]Gegner!X54</f>
        <v>:</v>
      </c>
      <c r="AY54">
        <f>[3]Gegner!Y54</f>
        <v>6</v>
      </c>
      <c r="BA54" s="12">
        <f>[3]Meisterschaftsspiele!L54</f>
        <v>0</v>
      </c>
      <c r="BB54" s="23">
        <v>24949</v>
      </c>
      <c r="BC54" s="24" t="s">
        <v>41</v>
      </c>
      <c r="BD54" s="21" t="s">
        <v>6</v>
      </c>
      <c r="BE54" s="25" t="s">
        <v>5</v>
      </c>
      <c r="BF54" s="26">
        <v>3</v>
      </c>
      <c r="BG54" s="27" t="s">
        <v>22</v>
      </c>
      <c r="BH54" s="25">
        <v>3</v>
      </c>
      <c r="BI54" s="12">
        <f t="shared" si="20"/>
        <v>0</v>
      </c>
      <c r="BJ54" t="str">
        <f>[3]Gegner!A54</f>
        <v>TSV Kirchhain</v>
      </c>
      <c r="BS54" s="12" t="str">
        <f t="shared" si="21"/>
        <v/>
      </c>
      <c r="BT54" s="13" t="str">
        <f t="shared" si="22"/>
        <v/>
      </c>
      <c r="BU54" t="str">
        <f t="shared" si="23"/>
        <v/>
      </c>
      <c r="BV54" s="19" t="str">
        <f t="shared" si="24"/>
        <v/>
      </c>
      <c r="BW54" t="str">
        <f t="shared" si="25"/>
        <v/>
      </c>
      <c r="BX54" t="str">
        <f t="shared" si="26"/>
        <v/>
      </c>
      <c r="BY54" t="str">
        <f t="shared" si="27"/>
        <v/>
      </c>
      <c r="BZ54" s="2" t="str">
        <f t="shared" si="28"/>
        <v/>
      </c>
      <c r="CA54" s="14" t="str">
        <f t="shared" si="29"/>
        <v/>
      </c>
      <c r="CB54" s="13" t="str">
        <f t="shared" si="30"/>
        <v/>
      </c>
      <c r="CC54" t="str">
        <f t="shared" si="31"/>
        <v/>
      </c>
      <c r="CD54" s="19" t="str">
        <f t="shared" si="32"/>
        <v/>
      </c>
      <c r="CE54" t="str">
        <f t="shared" si="33"/>
        <v/>
      </c>
      <c r="CF54" t="str">
        <f t="shared" si="34"/>
        <v/>
      </c>
      <c r="CG54" s="1" t="str">
        <f t="shared" si="35"/>
        <v/>
      </c>
      <c r="CH54" s="2" t="str">
        <f t="shared" si="36"/>
        <v/>
      </c>
      <c r="CI54" s="1" t="str">
        <f t="shared" si="37"/>
        <v/>
      </c>
      <c r="CJ54" s="12" t="str">
        <f t="shared" si="0"/>
        <v/>
      </c>
      <c r="CK54" s="13" t="str">
        <f t="shared" si="1"/>
        <v/>
      </c>
      <c r="CL54" t="str">
        <f t="shared" si="2"/>
        <v/>
      </c>
      <c r="CM54" s="1" t="str">
        <f t="shared" si="3"/>
        <v/>
      </c>
      <c r="CN54" t="str">
        <f t="shared" si="4"/>
        <v/>
      </c>
      <c r="CO54" t="str">
        <f t="shared" si="5"/>
        <v/>
      </c>
      <c r="CP54" t="str">
        <f t="shared" si="6"/>
        <v/>
      </c>
      <c r="CQ54" s="2" t="str">
        <f t="shared" si="7"/>
        <v/>
      </c>
      <c r="CR54" s="14" t="str">
        <f t="shared" si="8"/>
        <v/>
      </c>
      <c r="CS54" s="13" t="str">
        <f t="shared" si="9"/>
        <v/>
      </c>
      <c r="CT54" t="str">
        <f t="shared" si="10"/>
        <v/>
      </c>
      <c r="CU54" s="1" t="str">
        <f t="shared" si="11"/>
        <v/>
      </c>
      <c r="CV54" t="str">
        <f t="shared" si="12"/>
        <v/>
      </c>
      <c r="CW54" t="str">
        <f t="shared" si="13"/>
        <v/>
      </c>
      <c r="CX54" s="1" t="str">
        <f t="shared" si="14"/>
        <v/>
      </c>
      <c r="CY54" s="2" t="str">
        <f t="shared" si="15"/>
        <v/>
      </c>
      <c r="CZ54" s="1" t="str">
        <f t="shared" si="16"/>
        <v/>
      </c>
      <c r="DA54" s="12" t="str">
        <f t="shared" si="17"/>
        <v/>
      </c>
      <c r="DB54" s="13" t="str">
        <f t="shared" si="18"/>
        <v/>
      </c>
      <c r="DC54" t="str">
        <f t="shared" si="19"/>
        <v/>
      </c>
    </row>
    <row r="55" spans="27:107" x14ac:dyDescent="0.2">
      <c r="AA55" t="str">
        <f>IF([3]Gegner!A55="","",[3]Gegner!A55)</f>
        <v>TSV Kirchhain II</v>
      </c>
      <c r="AB55" t="str">
        <f>[3]Gegner!B55</f>
        <v>Kirchhain</v>
      </c>
      <c r="AC55">
        <f>[3]Gegner!C55</f>
        <v>0</v>
      </c>
      <c r="AD55">
        <f>[3]Gegner!D55</f>
        <v>2</v>
      </c>
      <c r="AE55" t="str">
        <f>[3]Gegner!E55</f>
        <v/>
      </c>
      <c r="AF55">
        <f>[3]Gegner!F55</f>
        <v>1</v>
      </c>
      <c r="AG55">
        <f>[3]Gegner!G55</f>
        <v>1</v>
      </c>
      <c r="AH55">
        <f>[3]Gegner!H55</f>
        <v>0</v>
      </c>
      <c r="AI55">
        <f>[3]Gegner!I55</f>
        <v>0</v>
      </c>
      <c r="AJ55">
        <f>[3]Gegner!J55</f>
        <v>6</v>
      </c>
      <c r="AK55" t="str">
        <f>[3]Gegner!K55</f>
        <v>:</v>
      </c>
      <c r="AL55">
        <f>[3]Gegner!L55</f>
        <v>0</v>
      </c>
      <c r="AM55">
        <f>[3]Gegner!M55</f>
        <v>1</v>
      </c>
      <c r="AN55">
        <f>[3]Gegner!N55</f>
        <v>0</v>
      </c>
      <c r="AO55">
        <f>[3]Gegner!O55</f>
        <v>0</v>
      </c>
      <c r="AP55">
        <f>[3]Gegner!P55</f>
        <v>6</v>
      </c>
      <c r="AQ55" t="str">
        <f>[3]Gegner!Q55</f>
        <v>:</v>
      </c>
      <c r="AR55">
        <f>[3]Gegner!R55</f>
        <v>0</v>
      </c>
      <c r="AS55">
        <f>[3]Gegner!S55</f>
        <v>0</v>
      </c>
      <c r="AT55">
        <f>[3]Gegner!T55</f>
        <v>0</v>
      </c>
      <c r="AU55">
        <f>[3]Gegner!U55</f>
        <v>1</v>
      </c>
      <c r="AV55">
        <f>[3]Gegner!V55</f>
        <v>0</v>
      </c>
      <c r="AW55">
        <f>[3]Gegner!W55</f>
        <v>0</v>
      </c>
      <c r="AX55" t="str">
        <f>[3]Gegner!X55</f>
        <v>:</v>
      </c>
      <c r="AY55">
        <f>[3]Gegner!Y55</f>
        <v>0</v>
      </c>
      <c r="BA55" s="12">
        <f>[3]Meisterschaftsspiele!L55</f>
        <v>1</v>
      </c>
      <c r="BB55" s="23">
        <v>24956</v>
      </c>
      <c r="BC55" s="24" t="s">
        <v>5</v>
      </c>
      <c r="BD55" s="21" t="s">
        <v>6</v>
      </c>
      <c r="BE55" s="25" t="s">
        <v>72</v>
      </c>
      <c r="BF55" s="26">
        <v>3</v>
      </c>
      <c r="BG55" s="27" t="s">
        <v>22</v>
      </c>
      <c r="BH55" s="25">
        <v>2</v>
      </c>
      <c r="BI55" s="12">
        <f t="shared" si="20"/>
        <v>1</v>
      </c>
      <c r="BJ55" t="str">
        <f>[3]Gegner!A55</f>
        <v>TSV Kirchhain II</v>
      </c>
      <c r="BS55" s="12" t="str">
        <f t="shared" si="21"/>
        <v/>
      </c>
      <c r="BT55" s="13" t="str">
        <f t="shared" si="22"/>
        <v/>
      </c>
      <c r="BU55" t="str">
        <f t="shared" si="23"/>
        <v/>
      </c>
      <c r="BV55" s="19" t="str">
        <f t="shared" si="24"/>
        <v/>
      </c>
      <c r="BW55" t="str">
        <f t="shared" si="25"/>
        <v/>
      </c>
      <c r="BX55" t="str">
        <f t="shared" si="26"/>
        <v/>
      </c>
      <c r="BY55" t="str">
        <f t="shared" si="27"/>
        <v/>
      </c>
      <c r="BZ55" s="2" t="str">
        <f t="shared" si="28"/>
        <v/>
      </c>
      <c r="CA55" s="14" t="str">
        <f t="shared" si="29"/>
        <v/>
      </c>
      <c r="CB55" s="13" t="str">
        <f t="shared" si="30"/>
        <v/>
      </c>
      <c r="CC55" t="str">
        <f t="shared" si="31"/>
        <v/>
      </c>
      <c r="CD55" s="19" t="str">
        <f t="shared" si="32"/>
        <v/>
      </c>
      <c r="CE55" t="str">
        <f t="shared" si="33"/>
        <v/>
      </c>
      <c r="CF55" t="str">
        <f t="shared" si="34"/>
        <v/>
      </c>
      <c r="CG55" s="1" t="str">
        <f t="shared" si="35"/>
        <v/>
      </c>
      <c r="CH55" s="2" t="str">
        <f t="shared" si="36"/>
        <v/>
      </c>
      <c r="CI55" s="1" t="str">
        <f t="shared" si="37"/>
        <v/>
      </c>
      <c r="CJ55" s="12" t="str">
        <f t="shared" si="0"/>
        <v/>
      </c>
      <c r="CK55" s="13" t="str">
        <f t="shared" si="1"/>
        <v/>
      </c>
      <c r="CL55" t="str">
        <f t="shared" si="2"/>
        <v/>
      </c>
      <c r="CM55" s="1" t="str">
        <f t="shared" si="3"/>
        <v/>
      </c>
      <c r="CN55" t="str">
        <f t="shared" si="4"/>
        <v/>
      </c>
      <c r="CO55" t="str">
        <f t="shared" si="5"/>
        <v/>
      </c>
      <c r="CP55" t="str">
        <f t="shared" si="6"/>
        <v/>
      </c>
      <c r="CQ55" s="2" t="str">
        <f t="shared" si="7"/>
        <v/>
      </c>
      <c r="CR55" s="14" t="str">
        <f t="shared" si="8"/>
        <v/>
      </c>
      <c r="CS55" s="13" t="str">
        <f t="shared" si="9"/>
        <v/>
      </c>
      <c r="CT55" t="str">
        <f t="shared" si="10"/>
        <v/>
      </c>
      <c r="CU55" s="1" t="str">
        <f t="shared" si="11"/>
        <v/>
      </c>
      <c r="CV55" t="str">
        <f t="shared" si="12"/>
        <v/>
      </c>
      <c r="CW55" t="str">
        <f t="shared" si="13"/>
        <v/>
      </c>
      <c r="CX55" s="1" t="str">
        <f t="shared" si="14"/>
        <v/>
      </c>
      <c r="CY55" s="2" t="str">
        <f t="shared" si="15"/>
        <v/>
      </c>
      <c r="CZ55" s="1" t="str">
        <f t="shared" si="16"/>
        <v/>
      </c>
      <c r="DA55" s="12" t="str">
        <f t="shared" si="17"/>
        <v/>
      </c>
      <c r="DB55" s="13" t="str">
        <f t="shared" si="18"/>
        <v/>
      </c>
      <c r="DC55" t="str">
        <f t="shared" si="19"/>
        <v/>
      </c>
    </row>
    <row r="56" spans="27:107" x14ac:dyDescent="0.2">
      <c r="AA56" t="str">
        <f>IF([3]Gegner!A56="","",[3]Gegner!A56)</f>
        <v>RSV Kleinseelheim</v>
      </c>
      <c r="AB56" t="str">
        <f>[3]Gegner!B56</f>
        <v>Kleinseelheim</v>
      </c>
      <c r="AC56">
        <f>[3]Gegner!C56</f>
        <v>0</v>
      </c>
      <c r="AD56">
        <f>[3]Gegner!D56</f>
        <v>36</v>
      </c>
      <c r="AE56" t="str">
        <f>[3]Gegner!E56</f>
        <v/>
      </c>
      <c r="AF56">
        <f>[3]Gegner!F56</f>
        <v>10</v>
      </c>
      <c r="AG56">
        <f>[3]Gegner!G56</f>
        <v>6</v>
      </c>
      <c r="AH56">
        <f>[3]Gegner!H56</f>
        <v>20</v>
      </c>
      <c r="AI56">
        <f>[3]Gegner!I56</f>
        <v>0</v>
      </c>
      <c r="AJ56">
        <f>[3]Gegner!J56</f>
        <v>80</v>
      </c>
      <c r="AK56" t="str">
        <f>[3]Gegner!K56</f>
        <v>:</v>
      </c>
      <c r="AL56">
        <f>[3]Gegner!L56</f>
        <v>93</v>
      </c>
      <c r="AM56">
        <f>[3]Gegner!M56</f>
        <v>6</v>
      </c>
      <c r="AN56">
        <f>[3]Gegner!N56</f>
        <v>3</v>
      </c>
      <c r="AO56">
        <f>[3]Gegner!O56</f>
        <v>9</v>
      </c>
      <c r="AP56">
        <f>[3]Gegner!P56</f>
        <v>38</v>
      </c>
      <c r="AQ56" t="str">
        <f>[3]Gegner!Q56</f>
        <v>:</v>
      </c>
      <c r="AR56">
        <f>[3]Gegner!R56</f>
        <v>37</v>
      </c>
      <c r="AS56">
        <f>[3]Gegner!S56</f>
        <v>0</v>
      </c>
      <c r="AT56">
        <f>[3]Gegner!T56</f>
        <v>4</v>
      </c>
      <c r="AU56">
        <f>[3]Gegner!U56</f>
        <v>3</v>
      </c>
      <c r="AV56">
        <f>[3]Gegner!V56</f>
        <v>11</v>
      </c>
      <c r="AW56">
        <f>[3]Gegner!W56</f>
        <v>42</v>
      </c>
      <c r="AX56" t="str">
        <f>[3]Gegner!X56</f>
        <v>:</v>
      </c>
      <c r="AY56">
        <f>[3]Gegner!Y56</f>
        <v>56</v>
      </c>
      <c r="BA56" s="12">
        <f>[3]Meisterschaftsspiele!L56</f>
        <v>1</v>
      </c>
      <c r="BB56" s="23">
        <v>24963</v>
      </c>
      <c r="BC56" s="24" t="s">
        <v>39</v>
      </c>
      <c r="BD56" s="21" t="s">
        <v>6</v>
      </c>
      <c r="BE56" s="25" t="s">
        <v>5</v>
      </c>
      <c r="BF56" s="26">
        <v>0</v>
      </c>
      <c r="BG56" s="27" t="s">
        <v>22</v>
      </c>
      <c r="BH56" s="25">
        <v>1</v>
      </c>
      <c r="BI56" s="12">
        <f t="shared" si="20"/>
        <v>1</v>
      </c>
      <c r="BJ56" t="str">
        <f>[3]Gegner!A56</f>
        <v>RSV Kleinseelheim</v>
      </c>
      <c r="BS56" s="12" t="str">
        <f t="shared" si="21"/>
        <v/>
      </c>
      <c r="BT56" s="13" t="str">
        <f t="shared" si="22"/>
        <v/>
      </c>
      <c r="BU56" t="str">
        <f t="shared" si="23"/>
        <v/>
      </c>
      <c r="BV56" s="19" t="str">
        <f t="shared" si="24"/>
        <v/>
      </c>
      <c r="BW56" t="str">
        <f t="shared" si="25"/>
        <v/>
      </c>
      <c r="BX56" t="str">
        <f t="shared" si="26"/>
        <v/>
      </c>
      <c r="BY56" t="str">
        <f t="shared" si="27"/>
        <v/>
      </c>
      <c r="BZ56" s="2" t="str">
        <f t="shared" si="28"/>
        <v/>
      </c>
      <c r="CA56" s="14" t="str">
        <f t="shared" si="29"/>
        <v/>
      </c>
      <c r="CB56" s="13" t="str">
        <f t="shared" si="30"/>
        <v/>
      </c>
      <c r="CC56" t="str">
        <f t="shared" si="31"/>
        <v/>
      </c>
      <c r="CD56" s="19" t="str">
        <f t="shared" si="32"/>
        <v/>
      </c>
      <c r="CE56" t="str">
        <f t="shared" si="33"/>
        <v/>
      </c>
      <c r="CF56" t="str">
        <f t="shared" si="34"/>
        <v/>
      </c>
      <c r="CG56" s="1" t="str">
        <f t="shared" si="35"/>
        <v/>
      </c>
      <c r="CH56" s="2" t="str">
        <f t="shared" si="36"/>
        <v/>
      </c>
      <c r="CI56" s="1" t="str">
        <f t="shared" si="37"/>
        <v/>
      </c>
      <c r="CJ56" s="12" t="str">
        <f t="shared" si="0"/>
        <v/>
      </c>
      <c r="CK56" s="13" t="str">
        <f t="shared" si="1"/>
        <v/>
      </c>
      <c r="CL56" t="str">
        <f t="shared" si="2"/>
        <v/>
      </c>
      <c r="CM56" s="1" t="str">
        <f t="shared" si="3"/>
        <v/>
      </c>
      <c r="CN56" t="str">
        <f t="shared" si="4"/>
        <v/>
      </c>
      <c r="CO56" t="str">
        <f t="shared" si="5"/>
        <v/>
      </c>
      <c r="CP56" t="str">
        <f t="shared" si="6"/>
        <v/>
      </c>
      <c r="CQ56" s="2" t="str">
        <f t="shared" si="7"/>
        <v/>
      </c>
      <c r="CR56" s="14" t="str">
        <f t="shared" si="8"/>
        <v/>
      </c>
      <c r="CS56" s="13" t="str">
        <f t="shared" si="9"/>
        <v/>
      </c>
      <c r="CT56" t="str">
        <f t="shared" si="10"/>
        <v/>
      </c>
      <c r="CU56" s="1" t="str">
        <f t="shared" si="11"/>
        <v/>
      </c>
      <c r="CV56" t="str">
        <f t="shared" si="12"/>
        <v/>
      </c>
      <c r="CW56" t="str">
        <f t="shared" si="13"/>
        <v/>
      </c>
      <c r="CX56" s="1" t="str">
        <f t="shared" si="14"/>
        <v/>
      </c>
      <c r="CY56" s="2" t="str">
        <f t="shared" si="15"/>
        <v/>
      </c>
      <c r="CZ56" s="1" t="str">
        <f t="shared" si="16"/>
        <v/>
      </c>
      <c r="DA56" s="12" t="str">
        <f t="shared" si="17"/>
        <v/>
      </c>
      <c r="DB56" s="13" t="str">
        <f t="shared" si="18"/>
        <v/>
      </c>
      <c r="DC56" t="str">
        <f t="shared" si="19"/>
        <v/>
      </c>
    </row>
    <row r="57" spans="27:107" ht="13.5" thickBot="1" x14ac:dyDescent="0.25">
      <c r="AA57" t="str">
        <f>IF([3]Gegner!A57="","",[3]Gegner!A57)</f>
        <v>SG Kombach/Wolfgruben</v>
      </c>
      <c r="AB57" t="str">
        <f>[3]Gegner!B57</f>
        <v>Kombach/Wolfgruben</v>
      </c>
      <c r="AC57">
        <f>[3]Gegner!C57</f>
        <v>0</v>
      </c>
      <c r="AD57">
        <f>[3]Gegner!D57</f>
        <v>2</v>
      </c>
      <c r="AE57" t="str">
        <f>[3]Gegner!E57</f>
        <v/>
      </c>
      <c r="AF57">
        <f>[3]Gegner!F57</f>
        <v>1</v>
      </c>
      <c r="AG57">
        <f>[3]Gegner!G57</f>
        <v>0</v>
      </c>
      <c r="AH57">
        <f>[3]Gegner!H57</f>
        <v>1</v>
      </c>
      <c r="AI57">
        <f>[3]Gegner!I57</f>
        <v>0</v>
      </c>
      <c r="AJ57">
        <f>[3]Gegner!J57</f>
        <v>3</v>
      </c>
      <c r="AK57" t="str">
        <f>[3]Gegner!K57</f>
        <v>:</v>
      </c>
      <c r="AL57">
        <f>[3]Gegner!L57</f>
        <v>3</v>
      </c>
      <c r="AM57">
        <f>[3]Gegner!M57</f>
        <v>1</v>
      </c>
      <c r="AN57">
        <f>[3]Gegner!N57</f>
        <v>0</v>
      </c>
      <c r="AO57">
        <f>[3]Gegner!O57</f>
        <v>0</v>
      </c>
      <c r="AP57">
        <f>[3]Gegner!P57</f>
        <v>2</v>
      </c>
      <c r="AQ57" t="str">
        <f>[3]Gegner!Q57</f>
        <v>:</v>
      </c>
      <c r="AR57">
        <f>[3]Gegner!R57</f>
        <v>0</v>
      </c>
      <c r="AS57">
        <f>[3]Gegner!S57</f>
        <v>0</v>
      </c>
      <c r="AT57">
        <f>[3]Gegner!T57</f>
        <v>0</v>
      </c>
      <c r="AU57">
        <f>[3]Gegner!U57</f>
        <v>0</v>
      </c>
      <c r="AV57">
        <f>[3]Gegner!V57</f>
        <v>1</v>
      </c>
      <c r="AW57">
        <f>[3]Gegner!W57</f>
        <v>1</v>
      </c>
      <c r="AX57" t="str">
        <f>[3]Gegner!X57</f>
        <v>:</v>
      </c>
      <c r="AY57">
        <f>[3]Gegner!Y57</f>
        <v>3</v>
      </c>
      <c r="BA57" s="12">
        <f>[3]Meisterschaftsspiele!L57</f>
        <v>1</v>
      </c>
      <c r="BB57" s="31">
        <v>24970</v>
      </c>
      <c r="BC57" s="32" t="s">
        <v>5</v>
      </c>
      <c r="BD57" s="21" t="s">
        <v>6</v>
      </c>
      <c r="BE57" s="33" t="s">
        <v>44</v>
      </c>
      <c r="BF57" s="34">
        <v>3</v>
      </c>
      <c r="BG57" s="35" t="s">
        <v>22</v>
      </c>
      <c r="BH57" s="33">
        <v>2</v>
      </c>
      <c r="BI57" s="12">
        <f t="shared" si="20"/>
        <v>1</v>
      </c>
      <c r="BJ57" t="str">
        <f>[3]Gegner!A57</f>
        <v>SG Kombach/Wolfgruben</v>
      </c>
      <c r="BS57" s="12" t="str">
        <f t="shared" si="21"/>
        <v/>
      </c>
      <c r="BT57" s="13" t="str">
        <f t="shared" si="22"/>
        <v/>
      </c>
      <c r="BU57" t="str">
        <f t="shared" si="23"/>
        <v/>
      </c>
      <c r="BV57" s="19" t="str">
        <f t="shared" si="24"/>
        <v/>
      </c>
      <c r="BW57" t="str">
        <f t="shared" si="25"/>
        <v/>
      </c>
      <c r="BX57" t="str">
        <f t="shared" si="26"/>
        <v/>
      </c>
      <c r="BY57" t="str">
        <f t="shared" si="27"/>
        <v/>
      </c>
      <c r="BZ57" s="2" t="str">
        <f t="shared" si="28"/>
        <v/>
      </c>
      <c r="CA57" s="14" t="str">
        <f t="shared" si="29"/>
        <v/>
      </c>
      <c r="CB57" s="13" t="str">
        <f t="shared" si="30"/>
        <v/>
      </c>
      <c r="CC57" t="str">
        <f t="shared" si="31"/>
        <v/>
      </c>
      <c r="CD57" s="19" t="str">
        <f t="shared" si="32"/>
        <v/>
      </c>
      <c r="CE57" t="str">
        <f t="shared" si="33"/>
        <v/>
      </c>
      <c r="CF57" t="str">
        <f t="shared" si="34"/>
        <v/>
      </c>
      <c r="CG57" s="1" t="str">
        <f t="shared" si="35"/>
        <v/>
      </c>
      <c r="CH57" s="2" t="str">
        <f t="shared" si="36"/>
        <v/>
      </c>
      <c r="CI57" s="1" t="str">
        <f t="shared" si="37"/>
        <v/>
      </c>
      <c r="CJ57" s="12" t="str">
        <f t="shared" si="0"/>
        <v/>
      </c>
      <c r="CK57" s="13" t="str">
        <f t="shared" si="1"/>
        <v/>
      </c>
      <c r="CL57" t="str">
        <f t="shared" si="2"/>
        <v/>
      </c>
      <c r="CM57" s="1" t="str">
        <f t="shared" si="3"/>
        <v/>
      </c>
      <c r="CN57" t="str">
        <f t="shared" si="4"/>
        <v/>
      </c>
      <c r="CO57" t="str">
        <f t="shared" si="5"/>
        <v/>
      </c>
      <c r="CP57" t="str">
        <f t="shared" si="6"/>
        <v/>
      </c>
      <c r="CQ57" s="2" t="str">
        <f t="shared" si="7"/>
        <v/>
      </c>
      <c r="CR57" s="14" t="str">
        <f t="shared" si="8"/>
        <v/>
      </c>
      <c r="CS57" s="13" t="str">
        <f t="shared" si="9"/>
        <v/>
      </c>
      <c r="CT57" t="str">
        <f t="shared" si="10"/>
        <v/>
      </c>
      <c r="CU57" s="1" t="str">
        <f t="shared" si="11"/>
        <v/>
      </c>
      <c r="CV57" t="str">
        <f t="shared" si="12"/>
        <v/>
      </c>
      <c r="CW57" t="str">
        <f t="shared" si="13"/>
        <v/>
      </c>
      <c r="CX57" s="1" t="str">
        <f t="shared" si="14"/>
        <v/>
      </c>
      <c r="CY57" s="2" t="str">
        <f t="shared" si="15"/>
        <v/>
      </c>
      <c r="CZ57" s="1" t="str">
        <f t="shared" si="16"/>
        <v/>
      </c>
      <c r="DA57" s="12" t="str">
        <f t="shared" si="17"/>
        <v/>
      </c>
      <c r="DB57" s="13" t="str">
        <f t="shared" si="18"/>
        <v/>
      </c>
      <c r="DC57" t="str">
        <f t="shared" si="19"/>
        <v/>
      </c>
    </row>
    <row r="58" spans="27:107" x14ac:dyDescent="0.2">
      <c r="AA58" t="str">
        <f>IF([3]Gegner!A58="","",[3]Gegner!A58)</f>
        <v>SG Lahnfels</v>
      </c>
      <c r="AB58" t="str">
        <f>[3]Gegner!B58</f>
        <v>Lahnfels</v>
      </c>
      <c r="AC58">
        <f>[3]Gegner!C58</f>
        <v>0</v>
      </c>
      <c r="AD58">
        <f>[3]Gegner!D58</f>
        <v>4</v>
      </c>
      <c r="AE58" t="str">
        <f>[3]Gegner!E58</f>
        <v/>
      </c>
      <c r="AF58">
        <f>[3]Gegner!F58</f>
        <v>1</v>
      </c>
      <c r="AG58">
        <f>[3]Gegner!G58</f>
        <v>0</v>
      </c>
      <c r="AH58">
        <f>[3]Gegner!H58</f>
        <v>3</v>
      </c>
      <c r="AI58">
        <f>[3]Gegner!I58</f>
        <v>0</v>
      </c>
      <c r="AJ58">
        <f>[3]Gegner!J58</f>
        <v>3</v>
      </c>
      <c r="AK58" t="str">
        <f>[3]Gegner!K58</f>
        <v>:</v>
      </c>
      <c r="AL58">
        <f>[3]Gegner!L58</f>
        <v>15</v>
      </c>
      <c r="AM58">
        <f>[3]Gegner!M58</f>
        <v>1</v>
      </c>
      <c r="AN58">
        <f>[3]Gegner!N58</f>
        <v>0</v>
      </c>
      <c r="AO58">
        <f>[3]Gegner!O58</f>
        <v>1</v>
      </c>
      <c r="AP58">
        <f>[3]Gegner!P58</f>
        <v>2</v>
      </c>
      <c r="AQ58" t="str">
        <f>[3]Gegner!Q58</f>
        <v>:</v>
      </c>
      <c r="AR58">
        <f>[3]Gegner!R58</f>
        <v>6</v>
      </c>
      <c r="AS58">
        <f>[3]Gegner!S58</f>
        <v>0</v>
      </c>
      <c r="AT58">
        <f>[3]Gegner!T58</f>
        <v>0</v>
      </c>
      <c r="AU58">
        <f>[3]Gegner!U58</f>
        <v>0</v>
      </c>
      <c r="AV58">
        <f>[3]Gegner!V58</f>
        <v>2</v>
      </c>
      <c r="AW58">
        <f>[3]Gegner!W58</f>
        <v>1</v>
      </c>
      <c r="AX58" t="str">
        <f>[3]Gegner!X58</f>
        <v>:</v>
      </c>
      <c r="AY58">
        <f>[3]Gegner!Y58</f>
        <v>9</v>
      </c>
      <c r="BA58" s="12">
        <f>[3]Meisterschaftsspiele!L58</f>
        <v>-2</v>
      </c>
      <c r="BB58" s="36" t="s">
        <v>86</v>
      </c>
      <c r="BC58" s="42" t="s">
        <v>5</v>
      </c>
      <c r="BD58" s="21" t="s">
        <v>6</v>
      </c>
      <c r="BE58" s="43" t="s">
        <v>37</v>
      </c>
      <c r="BF58" s="39">
        <v>3</v>
      </c>
      <c r="BG58" s="40" t="s">
        <v>22</v>
      </c>
      <c r="BH58" s="38">
        <v>5</v>
      </c>
      <c r="BI58" s="12">
        <f t="shared" si="20"/>
        <v>-2</v>
      </c>
      <c r="BJ58" t="str">
        <f>[3]Gegner!A58</f>
        <v>SG Lahnfels</v>
      </c>
      <c r="BS58" s="12" t="str">
        <f t="shared" si="21"/>
        <v/>
      </c>
      <c r="BT58" s="13" t="str">
        <f t="shared" si="22"/>
        <v/>
      </c>
      <c r="BU58" t="str">
        <f t="shared" si="23"/>
        <v/>
      </c>
      <c r="BV58" s="19" t="str">
        <f t="shared" si="24"/>
        <v/>
      </c>
      <c r="BW58" t="str">
        <f t="shared" si="25"/>
        <v/>
      </c>
      <c r="BX58" t="str">
        <f t="shared" si="26"/>
        <v/>
      </c>
      <c r="BY58" t="str">
        <f t="shared" si="27"/>
        <v/>
      </c>
      <c r="BZ58" s="2" t="str">
        <f t="shared" si="28"/>
        <v/>
      </c>
      <c r="CA58" s="14" t="str">
        <f t="shared" si="29"/>
        <v/>
      </c>
      <c r="CB58" s="13" t="str">
        <f t="shared" si="30"/>
        <v/>
      </c>
      <c r="CC58" t="str">
        <f t="shared" si="31"/>
        <v/>
      </c>
      <c r="CD58" s="19" t="str">
        <f t="shared" si="32"/>
        <v/>
      </c>
      <c r="CE58" t="str">
        <f t="shared" si="33"/>
        <v/>
      </c>
      <c r="CF58" t="str">
        <f t="shared" si="34"/>
        <v/>
      </c>
      <c r="CG58" s="1" t="str">
        <f t="shared" si="35"/>
        <v/>
      </c>
      <c r="CH58" s="2" t="str">
        <f t="shared" si="36"/>
        <v/>
      </c>
      <c r="CI58" s="1" t="str">
        <f t="shared" si="37"/>
        <v/>
      </c>
      <c r="CJ58" s="12" t="str">
        <f t="shared" si="0"/>
        <v/>
      </c>
      <c r="CK58" s="13" t="str">
        <f t="shared" si="1"/>
        <v/>
      </c>
      <c r="CL58" t="str">
        <f t="shared" si="2"/>
        <v/>
      </c>
      <c r="CM58" s="1" t="str">
        <f t="shared" si="3"/>
        <v/>
      </c>
      <c r="CN58" t="str">
        <f t="shared" si="4"/>
        <v/>
      </c>
      <c r="CO58" t="str">
        <f t="shared" si="5"/>
        <v/>
      </c>
      <c r="CP58" t="str">
        <f t="shared" si="6"/>
        <v/>
      </c>
      <c r="CQ58" s="2" t="str">
        <f t="shared" si="7"/>
        <v/>
      </c>
      <c r="CR58" s="14" t="str">
        <f t="shared" si="8"/>
        <v/>
      </c>
      <c r="CS58" s="13" t="str">
        <f t="shared" si="9"/>
        <v/>
      </c>
      <c r="CT58" t="str">
        <f t="shared" si="10"/>
        <v/>
      </c>
      <c r="CU58" s="1" t="str">
        <f t="shared" si="11"/>
        <v/>
      </c>
      <c r="CV58" t="str">
        <f t="shared" si="12"/>
        <v/>
      </c>
      <c r="CW58" t="str">
        <f t="shared" si="13"/>
        <v/>
      </c>
      <c r="CX58" s="1" t="str">
        <f t="shared" si="14"/>
        <v/>
      </c>
      <c r="CY58" s="2" t="str">
        <f t="shared" si="15"/>
        <v/>
      </c>
      <c r="CZ58" s="1" t="str">
        <f t="shared" si="16"/>
        <v/>
      </c>
      <c r="DA58" s="12" t="str">
        <f t="shared" si="17"/>
        <v/>
      </c>
      <c r="DB58" s="13" t="str">
        <f t="shared" si="18"/>
        <v/>
      </c>
      <c r="DC58" t="str">
        <f t="shared" si="19"/>
        <v/>
      </c>
    </row>
    <row r="59" spans="27:107" x14ac:dyDescent="0.2">
      <c r="AA59" t="str">
        <f>IF([3]Gegner!A59="","",[3]Gegner!A59)</f>
        <v>SG Lahnfels II</v>
      </c>
      <c r="AB59" t="str">
        <f>[3]Gegner!B59</f>
        <v>Lahnfels</v>
      </c>
      <c r="AC59">
        <f>[3]Gegner!C59</f>
        <v>0</v>
      </c>
      <c r="AD59">
        <f>[3]Gegner!D59</f>
        <v>6</v>
      </c>
      <c r="AE59" t="str">
        <f>[3]Gegner!E59</f>
        <v/>
      </c>
      <c r="AF59">
        <f>[3]Gegner!F59</f>
        <v>2</v>
      </c>
      <c r="AG59">
        <f>[3]Gegner!G59</f>
        <v>1</v>
      </c>
      <c r="AH59">
        <f>[3]Gegner!H59</f>
        <v>3</v>
      </c>
      <c r="AI59">
        <f>[3]Gegner!I59</f>
        <v>0</v>
      </c>
      <c r="AJ59">
        <f>[3]Gegner!J59</f>
        <v>5</v>
      </c>
      <c r="AK59" t="str">
        <f>[3]Gegner!K59</f>
        <v>:</v>
      </c>
      <c r="AL59">
        <f>[3]Gegner!L59</f>
        <v>6</v>
      </c>
      <c r="AM59">
        <f>[3]Gegner!M59</f>
        <v>1</v>
      </c>
      <c r="AN59">
        <f>[3]Gegner!N59</f>
        <v>0</v>
      </c>
      <c r="AO59">
        <f>[3]Gegner!O59</f>
        <v>2</v>
      </c>
      <c r="AP59">
        <f>[3]Gegner!P59</f>
        <v>3</v>
      </c>
      <c r="AQ59" t="str">
        <f>[3]Gegner!Q59</f>
        <v>:</v>
      </c>
      <c r="AR59">
        <f>[3]Gegner!R59</f>
        <v>4</v>
      </c>
      <c r="AS59">
        <f>[3]Gegner!S59</f>
        <v>0</v>
      </c>
      <c r="AT59">
        <f>[3]Gegner!T59</f>
        <v>1</v>
      </c>
      <c r="AU59">
        <f>[3]Gegner!U59</f>
        <v>1</v>
      </c>
      <c r="AV59">
        <f>[3]Gegner!V59</f>
        <v>1</v>
      </c>
      <c r="AW59">
        <f>[3]Gegner!W59</f>
        <v>2</v>
      </c>
      <c r="AX59" t="str">
        <f>[3]Gegner!X59</f>
        <v>:</v>
      </c>
      <c r="AY59">
        <f>[3]Gegner!Y59</f>
        <v>2</v>
      </c>
      <c r="BA59" s="12">
        <f>[3]Meisterschaftsspiele!L59</f>
        <v>-3</v>
      </c>
      <c r="BB59" s="36">
        <v>25075</v>
      </c>
      <c r="BC59" s="42" t="s">
        <v>41</v>
      </c>
      <c r="BD59" s="21" t="s">
        <v>6</v>
      </c>
      <c r="BE59" s="43" t="s">
        <v>5</v>
      </c>
      <c r="BF59" s="39">
        <v>5</v>
      </c>
      <c r="BG59" s="40" t="s">
        <v>22</v>
      </c>
      <c r="BH59" s="38">
        <v>2</v>
      </c>
      <c r="BI59" s="12">
        <f t="shared" si="20"/>
        <v>-3</v>
      </c>
      <c r="BJ59" t="str">
        <f>[3]Gegner!A59</f>
        <v>SG Lahnfels II</v>
      </c>
      <c r="BS59" s="12" t="str">
        <f t="shared" si="21"/>
        <v/>
      </c>
      <c r="BT59" s="13" t="str">
        <f t="shared" si="22"/>
        <v/>
      </c>
      <c r="BU59" t="str">
        <f t="shared" si="23"/>
        <v/>
      </c>
      <c r="BV59" s="19" t="str">
        <f t="shared" si="24"/>
        <v/>
      </c>
      <c r="BW59" t="str">
        <f t="shared" si="25"/>
        <v/>
      </c>
      <c r="BX59" t="str">
        <f t="shared" si="26"/>
        <v/>
      </c>
      <c r="BY59" t="str">
        <f t="shared" si="27"/>
        <v/>
      </c>
      <c r="BZ59" s="2" t="str">
        <f t="shared" si="28"/>
        <v/>
      </c>
      <c r="CA59" s="14" t="str">
        <f t="shared" si="29"/>
        <v/>
      </c>
      <c r="CB59" s="13" t="str">
        <f t="shared" si="30"/>
        <v/>
      </c>
      <c r="CC59" t="str">
        <f t="shared" si="31"/>
        <v/>
      </c>
      <c r="CD59" s="19" t="str">
        <f t="shared" si="32"/>
        <v/>
      </c>
      <c r="CE59" t="str">
        <f t="shared" si="33"/>
        <v/>
      </c>
      <c r="CF59" t="str">
        <f t="shared" si="34"/>
        <v/>
      </c>
      <c r="CG59" s="1" t="str">
        <f t="shared" si="35"/>
        <v/>
      </c>
      <c r="CH59" s="2" t="str">
        <f t="shared" si="36"/>
        <v/>
      </c>
      <c r="CI59" s="1" t="str">
        <f t="shared" si="37"/>
        <v/>
      </c>
      <c r="CJ59" s="12" t="str">
        <f t="shared" si="0"/>
        <v/>
      </c>
      <c r="CK59" s="13" t="str">
        <f t="shared" si="1"/>
        <v/>
      </c>
      <c r="CL59" t="str">
        <f t="shared" si="2"/>
        <v/>
      </c>
      <c r="CM59" s="1" t="str">
        <f t="shared" si="3"/>
        <v/>
      </c>
      <c r="CN59" t="str">
        <f t="shared" si="4"/>
        <v/>
      </c>
      <c r="CO59" t="str">
        <f t="shared" si="5"/>
        <v/>
      </c>
      <c r="CP59" t="str">
        <f t="shared" si="6"/>
        <v/>
      </c>
      <c r="CQ59" s="2" t="str">
        <f t="shared" si="7"/>
        <v/>
      </c>
      <c r="CR59" s="14" t="str">
        <f t="shared" si="8"/>
        <v/>
      </c>
      <c r="CS59" s="13" t="str">
        <f t="shared" si="9"/>
        <v/>
      </c>
      <c r="CT59" t="str">
        <f t="shared" si="10"/>
        <v/>
      </c>
      <c r="CU59" s="1" t="str">
        <f t="shared" si="11"/>
        <v/>
      </c>
      <c r="CV59" t="str">
        <f t="shared" si="12"/>
        <v/>
      </c>
      <c r="CW59" t="str">
        <f t="shared" si="13"/>
        <v/>
      </c>
      <c r="CX59" s="1" t="str">
        <f t="shared" si="14"/>
        <v/>
      </c>
      <c r="CY59" s="2" t="str">
        <f t="shared" si="15"/>
        <v/>
      </c>
      <c r="CZ59" s="1" t="str">
        <f t="shared" si="16"/>
        <v/>
      </c>
      <c r="DA59" s="12" t="str">
        <f t="shared" si="17"/>
        <v/>
      </c>
      <c r="DB59" s="13" t="str">
        <f t="shared" si="18"/>
        <v/>
      </c>
      <c r="DC59" t="str">
        <f t="shared" si="19"/>
        <v/>
      </c>
    </row>
    <row r="60" spans="27:107" x14ac:dyDescent="0.2">
      <c r="AA60" t="str">
        <f>IF([3]Gegner!A60="","",[3]Gegner!A60)</f>
        <v>TSV Leidenhofen</v>
      </c>
      <c r="AB60" t="str">
        <f>[3]Gegner!B60</f>
        <v>Leidenhofen</v>
      </c>
      <c r="AC60">
        <f>[3]Gegner!C60</f>
        <v>0</v>
      </c>
      <c r="AD60">
        <f>[3]Gegner!D60</f>
        <v>35</v>
      </c>
      <c r="AE60" t="str">
        <f>[3]Gegner!E60</f>
        <v/>
      </c>
      <c r="AF60">
        <f>[3]Gegner!F60</f>
        <v>15</v>
      </c>
      <c r="AG60">
        <f>[3]Gegner!G60</f>
        <v>5</v>
      </c>
      <c r="AH60">
        <f>[3]Gegner!H60</f>
        <v>15</v>
      </c>
      <c r="AI60">
        <f>[3]Gegner!I60</f>
        <v>0</v>
      </c>
      <c r="AJ60">
        <f>[3]Gegner!J60</f>
        <v>81</v>
      </c>
      <c r="AK60" t="str">
        <f>[3]Gegner!K60</f>
        <v>:</v>
      </c>
      <c r="AL60">
        <f>[3]Gegner!L60</f>
        <v>64</v>
      </c>
      <c r="AM60">
        <f>[3]Gegner!M60</f>
        <v>11</v>
      </c>
      <c r="AN60">
        <f>[3]Gegner!N60</f>
        <v>2</v>
      </c>
      <c r="AO60">
        <f>[3]Gegner!O60</f>
        <v>4</v>
      </c>
      <c r="AP60">
        <f>[3]Gegner!P60</f>
        <v>47</v>
      </c>
      <c r="AQ60" t="str">
        <f>[3]Gegner!Q60</f>
        <v>:</v>
      </c>
      <c r="AR60">
        <f>[3]Gegner!R60</f>
        <v>23</v>
      </c>
      <c r="AS60">
        <f>[3]Gegner!S60</f>
        <v>0</v>
      </c>
      <c r="AT60">
        <f>[3]Gegner!T60</f>
        <v>4</v>
      </c>
      <c r="AU60">
        <f>[3]Gegner!U60</f>
        <v>3</v>
      </c>
      <c r="AV60">
        <f>[3]Gegner!V60</f>
        <v>11</v>
      </c>
      <c r="AW60">
        <f>[3]Gegner!W60</f>
        <v>34</v>
      </c>
      <c r="AX60" t="str">
        <f>[3]Gegner!X60</f>
        <v>:</v>
      </c>
      <c r="AY60">
        <f>[3]Gegner!Y60</f>
        <v>41</v>
      </c>
      <c r="BA60" s="12">
        <f>[3]Meisterschaftsspiele!L60</f>
        <v>3</v>
      </c>
      <c r="BB60" s="36">
        <v>25082</v>
      </c>
      <c r="BC60" s="42" t="s">
        <v>5</v>
      </c>
      <c r="BD60" s="21" t="s">
        <v>6</v>
      </c>
      <c r="BE60" s="43" t="s">
        <v>39</v>
      </c>
      <c r="BF60" s="39">
        <v>3</v>
      </c>
      <c r="BG60" s="40" t="s">
        <v>22</v>
      </c>
      <c r="BH60" s="38">
        <v>0</v>
      </c>
      <c r="BI60" s="12">
        <f t="shared" si="20"/>
        <v>3</v>
      </c>
      <c r="BJ60" t="str">
        <f>[3]Gegner!A60</f>
        <v>TSV Leidenhofen</v>
      </c>
      <c r="BS60" s="12" t="str">
        <f t="shared" si="21"/>
        <v/>
      </c>
      <c r="BT60" s="13" t="str">
        <f t="shared" si="22"/>
        <v/>
      </c>
      <c r="BU60" t="str">
        <f t="shared" si="23"/>
        <v/>
      </c>
      <c r="BV60" s="19" t="str">
        <f t="shared" si="24"/>
        <v/>
      </c>
      <c r="BW60" t="str">
        <f t="shared" si="25"/>
        <v/>
      </c>
      <c r="BX60" t="str">
        <f t="shared" si="26"/>
        <v/>
      </c>
      <c r="BY60" t="str">
        <f t="shared" si="27"/>
        <v/>
      </c>
      <c r="BZ60" s="2" t="str">
        <f t="shared" si="28"/>
        <v/>
      </c>
      <c r="CA60" s="14" t="str">
        <f t="shared" si="29"/>
        <v/>
      </c>
      <c r="CB60" s="13" t="str">
        <f t="shared" si="30"/>
        <v/>
      </c>
      <c r="CC60" t="str">
        <f t="shared" si="31"/>
        <v/>
      </c>
      <c r="CD60" s="19" t="str">
        <f t="shared" si="32"/>
        <v/>
      </c>
      <c r="CE60" t="str">
        <f t="shared" si="33"/>
        <v/>
      </c>
      <c r="CF60" t="str">
        <f t="shared" si="34"/>
        <v/>
      </c>
      <c r="CG60" s="1" t="str">
        <f t="shared" si="35"/>
        <v/>
      </c>
      <c r="CH60" s="2" t="str">
        <f t="shared" si="36"/>
        <v/>
      </c>
      <c r="CI60" s="1" t="str">
        <f t="shared" si="37"/>
        <v/>
      </c>
      <c r="CJ60" s="12" t="str">
        <f t="shared" si="0"/>
        <v/>
      </c>
      <c r="CK60" s="13" t="str">
        <f t="shared" si="1"/>
        <v/>
      </c>
      <c r="CL60" t="str">
        <f t="shared" si="2"/>
        <v/>
      </c>
      <c r="CM60" s="1" t="str">
        <f t="shared" si="3"/>
        <v/>
      </c>
      <c r="CN60" t="str">
        <f t="shared" si="4"/>
        <v/>
      </c>
      <c r="CO60" t="str">
        <f t="shared" si="5"/>
        <v/>
      </c>
      <c r="CP60" t="str">
        <f t="shared" si="6"/>
        <v/>
      </c>
      <c r="CQ60" s="2" t="str">
        <f t="shared" si="7"/>
        <v/>
      </c>
      <c r="CR60" s="14" t="str">
        <f t="shared" si="8"/>
        <v/>
      </c>
      <c r="CS60" s="13" t="str">
        <f t="shared" si="9"/>
        <v/>
      </c>
      <c r="CT60" t="str">
        <f t="shared" si="10"/>
        <v/>
      </c>
      <c r="CU60" s="1" t="str">
        <f t="shared" si="11"/>
        <v/>
      </c>
      <c r="CV60" t="str">
        <f t="shared" si="12"/>
        <v/>
      </c>
      <c r="CW60" t="str">
        <f t="shared" si="13"/>
        <v/>
      </c>
      <c r="CX60" s="1" t="str">
        <f t="shared" si="14"/>
        <v/>
      </c>
      <c r="CY60" s="2" t="str">
        <f t="shared" si="15"/>
        <v/>
      </c>
      <c r="CZ60" s="1" t="str">
        <f t="shared" si="16"/>
        <v/>
      </c>
      <c r="DA60" s="12" t="str">
        <f t="shared" si="17"/>
        <v/>
      </c>
      <c r="DB60" s="13" t="str">
        <f t="shared" si="18"/>
        <v/>
      </c>
      <c r="DC60" t="str">
        <f t="shared" si="19"/>
        <v/>
      </c>
    </row>
    <row r="61" spans="27:107" x14ac:dyDescent="0.2">
      <c r="AA61" t="str">
        <f>IF([3]Gegner!A61="","",[3]Gegner!A61)</f>
        <v>VfB Lohra</v>
      </c>
      <c r="AB61" t="str">
        <f>[3]Gegner!B61</f>
        <v>Lohra</v>
      </c>
      <c r="AC61">
        <f>[3]Gegner!C61</f>
        <v>0</v>
      </c>
      <c r="AD61">
        <f>[3]Gegner!D61</f>
        <v>26</v>
      </c>
      <c r="AE61" t="str">
        <f>[3]Gegner!E61</f>
        <v/>
      </c>
      <c r="AF61">
        <f>[3]Gegner!F61</f>
        <v>9</v>
      </c>
      <c r="AG61">
        <f>[3]Gegner!G61</f>
        <v>6</v>
      </c>
      <c r="AH61">
        <f>[3]Gegner!H61</f>
        <v>11</v>
      </c>
      <c r="AI61">
        <f>[3]Gegner!I61</f>
        <v>0</v>
      </c>
      <c r="AJ61">
        <f>[3]Gegner!J61</f>
        <v>39</v>
      </c>
      <c r="AK61" t="str">
        <f>[3]Gegner!K61</f>
        <v>:</v>
      </c>
      <c r="AL61">
        <f>[3]Gegner!L61</f>
        <v>49</v>
      </c>
      <c r="AM61">
        <f>[3]Gegner!M61</f>
        <v>6</v>
      </c>
      <c r="AN61">
        <f>[3]Gegner!N61</f>
        <v>4</v>
      </c>
      <c r="AO61">
        <f>[3]Gegner!O61</f>
        <v>3</v>
      </c>
      <c r="AP61">
        <f>[3]Gegner!P61</f>
        <v>19</v>
      </c>
      <c r="AQ61" t="str">
        <f>[3]Gegner!Q61</f>
        <v>:</v>
      </c>
      <c r="AR61">
        <f>[3]Gegner!R61</f>
        <v>17</v>
      </c>
      <c r="AS61">
        <f>[3]Gegner!S61</f>
        <v>0</v>
      </c>
      <c r="AT61">
        <f>[3]Gegner!T61</f>
        <v>3</v>
      </c>
      <c r="AU61">
        <f>[3]Gegner!U61</f>
        <v>2</v>
      </c>
      <c r="AV61">
        <f>[3]Gegner!V61</f>
        <v>8</v>
      </c>
      <c r="AW61">
        <f>[3]Gegner!W61</f>
        <v>20</v>
      </c>
      <c r="AX61" t="str">
        <f>[3]Gegner!X61</f>
        <v>:</v>
      </c>
      <c r="AY61">
        <f>[3]Gegner!Y61</f>
        <v>32</v>
      </c>
      <c r="BA61" s="12">
        <f>[3]Meisterschaftsspiele!L61</f>
        <v>-2</v>
      </c>
      <c r="BB61" s="36">
        <v>25089</v>
      </c>
      <c r="BC61" s="42" t="s">
        <v>56</v>
      </c>
      <c r="BD61" s="21" t="s">
        <v>6</v>
      </c>
      <c r="BE61" s="43" t="s">
        <v>5</v>
      </c>
      <c r="BF61" s="39">
        <v>3</v>
      </c>
      <c r="BG61" s="40" t="s">
        <v>22</v>
      </c>
      <c r="BH61" s="38">
        <v>1</v>
      </c>
      <c r="BI61" s="12">
        <f t="shared" si="20"/>
        <v>-2</v>
      </c>
      <c r="BJ61" t="str">
        <f>[3]Gegner!A61</f>
        <v>VfB Lohra</v>
      </c>
      <c r="BS61" s="12" t="str">
        <f t="shared" si="21"/>
        <v/>
      </c>
      <c r="BT61" s="13" t="str">
        <f t="shared" si="22"/>
        <v/>
      </c>
      <c r="BU61" t="str">
        <f t="shared" si="23"/>
        <v/>
      </c>
      <c r="BV61" s="19" t="str">
        <f t="shared" si="24"/>
        <v/>
      </c>
      <c r="BW61" t="str">
        <f t="shared" si="25"/>
        <v/>
      </c>
      <c r="BX61" t="str">
        <f t="shared" si="26"/>
        <v/>
      </c>
      <c r="BY61" t="str">
        <f t="shared" si="27"/>
        <v/>
      </c>
      <c r="BZ61" s="2" t="str">
        <f t="shared" si="28"/>
        <v/>
      </c>
      <c r="CA61" s="14" t="str">
        <f t="shared" si="29"/>
        <v/>
      </c>
      <c r="CB61" s="13" t="str">
        <f t="shared" si="30"/>
        <v/>
      </c>
      <c r="CC61" t="str">
        <f t="shared" si="31"/>
        <v/>
      </c>
      <c r="CD61" s="19" t="str">
        <f t="shared" si="32"/>
        <v/>
      </c>
      <c r="CE61" t="str">
        <f t="shared" si="33"/>
        <v/>
      </c>
      <c r="CF61" t="str">
        <f t="shared" si="34"/>
        <v/>
      </c>
      <c r="CG61" s="1" t="str">
        <f t="shared" si="35"/>
        <v/>
      </c>
      <c r="CH61" s="2" t="str">
        <f t="shared" si="36"/>
        <v/>
      </c>
      <c r="CI61" s="1" t="str">
        <f t="shared" si="37"/>
        <v/>
      </c>
      <c r="CJ61" s="12" t="str">
        <f t="shared" si="0"/>
        <v/>
      </c>
      <c r="CK61" s="13" t="str">
        <f t="shared" si="1"/>
        <v/>
      </c>
      <c r="CL61" t="str">
        <f t="shared" si="2"/>
        <v/>
      </c>
      <c r="CM61" s="1" t="str">
        <f t="shared" si="3"/>
        <v/>
      </c>
      <c r="CN61" t="str">
        <f t="shared" si="4"/>
        <v/>
      </c>
      <c r="CO61" t="str">
        <f t="shared" si="5"/>
        <v/>
      </c>
      <c r="CP61" t="str">
        <f t="shared" si="6"/>
        <v/>
      </c>
      <c r="CQ61" s="2" t="str">
        <f t="shared" si="7"/>
        <v/>
      </c>
      <c r="CR61" s="14" t="str">
        <f t="shared" si="8"/>
        <v/>
      </c>
      <c r="CS61" s="13" t="str">
        <f t="shared" si="9"/>
        <v/>
      </c>
      <c r="CT61" t="str">
        <f t="shared" si="10"/>
        <v/>
      </c>
      <c r="CU61" s="1" t="str">
        <f t="shared" si="11"/>
        <v/>
      </c>
      <c r="CV61" t="str">
        <f t="shared" si="12"/>
        <v/>
      </c>
      <c r="CW61" t="str">
        <f t="shared" si="13"/>
        <v/>
      </c>
      <c r="CX61" s="1" t="str">
        <f t="shared" si="14"/>
        <v/>
      </c>
      <c r="CY61" s="2" t="str">
        <f t="shared" si="15"/>
        <v/>
      </c>
      <c r="CZ61" s="1" t="str">
        <f t="shared" si="16"/>
        <v/>
      </c>
      <c r="DA61" s="12" t="str">
        <f t="shared" si="17"/>
        <v/>
      </c>
      <c r="DB61" s="13" t="str">
        <f t="shared" si="18"/>
        <v/>
      </c>
      <c r="DC61" t="str">
        <f t="shared" si="19"/>
        <v/>
      </c>
    </row>
    <row r="62" spans="27:107" x14ac:dyDescent="0.2">
      <c r="AA62" t="str">
        <f>IF([3]Gegner!A62="","",[3]Gegner!A62)</f>
        <v>VfB Lohra II</v>
      </c>
      <c r="AB62" t="str">
        <f>[3]Gegner!B62</f>
        <v>Lohra</v>
      </c>
      <c r="AC62">
        <f>[3]Gegner!C62</f>
        <v>0</v>
      </c>
      <c r="AD62">
        <f>[3]Gegner!D62</f>
        <v>2</v>
      </c>
      <c r="AE62" t="str">
        <f>[3]Gegner!E62</f>
        <v/>
      </c>
      <c r="AF62">
        <f>[3]Gegner!F62</f>
        <v>1</v>
      </c>
      <c r="AG62">
        <f>[3]Gegner!G62</f>
        <v>1</v>
      </c>
      <c r="AH62">
        <f>[3]Gegner!H62</f>
        <v>0</v>
      </c>
      <c r="AI62">
        <f>[3]Gegner!I62</f>
        <v>0</v>
      </c>
      <c r="AJ62">
        <f>[3]Gegner!J62</f>
        <v>3</v>
      </c>
      <c r="AK62" t="str">
        <f>[3]Gegner!K62</f>
        <v>:</v>
      </c>
      <c r="AL62">
        <f>[3]Gegner!L62</f>
        <v>2</v>
      </c>
      <c r="AM62">
        <f>[3]Gegner!M62</f>
        <v>0</v>
      </c>
      <c r="AN62">
        <f>[3]Gegner!N62</f>
        <v>1</v>
      </c>
      <c r="AO62">
        <f>[3]Gegner!O62</f>
        <v>0</v>
      </c>
      <c r="AP62">
        <f>[3]Gegner!P62</f>
        <v>2</v>
      </c>
      <c r="AQ62" t="str">
        <f>[3]Gegner!Q62</f>
        <v>:</v>
      </c>
      <c r="AR62">
        <f>[3]Gegner!R62</f>
        <v>2</v>
      </c>
      <c r="AS62">
        <f>[3]Gegner!S62</f>
        <v>0</v>
      </c>
      <c r="AT62">
        <f>[3]Gegner!T62</f>
        <v>1</v>
      </c>
      <c r="AU62">
        <f>[3]Gegner!U62</f>
        <v>0</v>
      </c>
      <c r="AV62">
        <f>[3]Gegner!V62</f>
        <v>0</v>
      </c>
      <c r="AW62">
        <f>[3]Gegner!W62</f>
        <v>1</v>
      </c>
      <c r="AX62" t="str">
        <f>[3]Gegner!X62</f>
        <v>:</v>
      </c>
      <c r="AY62">
        <f>[3]Gegner!Y62</f>
        <v>0</v>
      </c>
      <c r="BA62" s="12">
        <f>[3]Meisterschaftsspiele!L62</f>
        <v>1</v>
      </c>
      <c r="BB62" s="23">
        <v>25103</v>
      </c>
      <c r="BC62" s="44" t="s">
        <v>27</v>
      </c>
      <c r="BD62" s="21" t="s">
        <v>6</v>
      </c>
      <c r="BE62" s="45" t="s">
        <v>5</v>
      </c>
      <c r="BF62" s="26">
        <v>2</v>
      </c>
      <c r="BG62" s="27" t="s">
        <v>22</v>
      </c>
      <c r="BH62" s="25">
        <v>3</v>
      </c>
      <c r="BI62" s="12">
        <f t="shared" si="20"/>
        <v>1</v>
      </c>
      <c r="BJ62" t="str">
        <f>[3]Gegner!A62</f>
        <v>VfB Lohra II</v>
      </c>
      <c r="BS62" s="12" t="str">
        <f t="shared" si="21"/>
        <v/>
      </c>
      <c r="BT62" s="13" t="str">
        <f t="shared" si="22"/>
        <v/>
      </c>
      <c r="BU62" t="str">
        <f t="shared" si="23"/>
        <v/>
      </c>
      <c r="BV62" s="19" t="str">
        <f t="shared" si="24"/>
        <v/>
      </c>
      <c r="BW62" t="str">
        <f t="shared" si="25"/>
        <v/>
      </c>
      <c r="BX62" t="str">
        <f t="shared" si="26"/>
        <v/>
      </c>
      <c r="BY62" t="str">
        <f t="shared" si="27"/>
        <v/>
      </c>
      <c r="BZ62" s="2" t="str">
        <f t="shared" si="28"/>
        <v/>
      </c>
      <c r="CA62" s="14" t="str">
        <f t="shared" si="29"/>
        <v/>
      </c>
      <c r="CB62" s="13" t="str">
        <f t="shared" si="30"/>
        <v/>
      </c>
      <c r="CC62" t="str">
        <f t="shared" si="31"/>
        <v/>
      </c>
      <c r="CD62" s="19" t="str">
        <f t="shared" si="32"/>
        <v/>
      </c>
      <c r="CE62" t="str">
        <f t="shared" si="33"/>
        <v/>
      </c>
      <c r="CF62" t="str">
        <f t="shared" si="34"/>
        <v/>
      </c>
      <c r="CG62" s="1" t="str">
        <f t="shared" si="35"/>
        <v/>
      </c>
      <c r="CH62" s="2" t="str">
        <f t="shared" si="36"/>
        <v/>
      </c>
      <c r="CI62" s="1" t="str">
        <f t="shared" si="37"/>
        <v/>
      </c>
      <c r="CJ62" s="12" t="str">
        <f t="shared" si="0"/>
        <v/>
      </c>
      <c r="CK62" s="13" t="str">
        <f t="shared" si="1"/>
        <v/>
      </c>
      <c r="CL62" t="str">
        <f t="shared" si="2"/>
        <v/>
      </c>
      <c r="CM62" s="1" t="str">
        <f t="shared" si="3"/>
        <v/>
      </c>
      <c r="CN62" t="str">
        <f t="shared" si="4"/>
        <v/>
      </c>
      <c r="CO62" t="str">
        <f t="shared" si="5"/>
        <v/>
      </c>
      <c r="CP62" t="str">
        <f t="shared" si="6"/>
        <v/>
      </c>
      <c r="CQ62" s="2" t="str">
        <f t="shared" si="7"/>
        <v/>
      </c>
      <c r="CR62" s="14" t="str">
        <f t="shared" si="8"/>
        <v/>
      </c>
      <c r="CS62" s="13" t="str">
        <f t="shared" si="9"/>
        <v/>
      </c>
      <c r="CT62" t="str">
        <f t="shared" si="10"/>
        <v/>
      </c>
      <c r="CU62" s="1" t="str">
        <f t="shared" si="11"/>
        <v/>
      </c>
      <c r="CV62" t="str">
        <f t="shared" si="12"/>
        <v/>
      </c>
      <c r="CW62" t="str">
        <f t="shared" si="13"/>
        <v/>
      </c>
      <c r="CX62" s="1" t="str">
        <f t="shared" si="14"/>
        <v/>
      </c>
      <c r="CY62" s="2" t="str">
        <f t="shared" si="15"/>
        <v/>
      </c>
      <c r="CZ62" s="1" t="str">
        <f t="shared" si="16"/>
        <v/>
      </c>
      <c r="DA62" s="12" t="str">
        <f t="shared" si="17"/>
        <v/>
      </c>
      <c r="DB62" s="13" t="str">
        <f t="shared" si="18"/>
        <v/>
      </c>
      <c r="DC62" t="str">
        <f t="shared" si="19"/>
        <v/>
      </c>
    </row>
    <row r="63" spans="27:107" x14ac:dyDescent="0.2">
      <c r="AA63" t="str">
        <f>IF([3]Gegner!A63="","",[3]Gegner!A63)</f>
        <v>TSV Marbach</v>
      </c>
      <c r="AB63" t="str">
        <f>[3]Gegner!B63</f>
        <v>Marbach</v>
      </c>
      <c r="AC63">
        <f>[3]Gegner!C63</f>
        <v>0</v>
      </c>
      <c r="AD63">
        <f>[3]Gegner!D63</f>
        <v>28</v>
      </c>
      <c r="AE63" t="str">
        <f>[3]Gegner!E63</f>
        <v/>
      </c>
      <c r="AF63">
        <f>[3]Gegner!F63</f>
        <v>14</v>
      </c>
      <c r="AG63">
        <f>[3]Gegner!G63</f>
        <v>6</v>
      </c>
      <c r="AH63">
        <f>[3]Gegner!H63</f>
        <v>8</v>
      </c>
      <c r="AI63">
        <f>[3]Gegner!I63</f>
        <v>0</v>
      </c>
      <c r="AJ63">
        <f>[3]Gegner!J63</f>
        <v>76</v>
      </c>
      <c r="AK63" t="str">
        <f>[3]Gegner!K63</f>
        <v>:</v>
      </c>
      <c r="AL63">
        <f>[3]Gegner!L63</f>
        <v>58</v>
      </c>
      <c r="AM63">
        <f>[3]Gegner!M63</f>
        <v>8</v>
      </c>
      <c r="AN63">
        <f>[3]Gegner!N63</f>
        <v>5</v>
      </c>
      <c r="AO63">
        <f>[3]Gegner!O63</f>
        <v>1</v>
      </c>
      <c r="AP63">
        <f>[3]Gegner!P63</f>
        <v>43</v>
      </c>
      <c r="AQ63" t="str">
        <f>[3]Gegner!Q63</f>
        <v>:</v>
      </c>
      <c r="AR63">
        <f>[3]Gegner!R63</f>
        <v>23</v>
      </c>
      <c r="AS63">
        <f>[3]Gegner!S63</f>
        <v>0</v>
      </c>
      <c r="AT63">
        <f>[3]Gegner!T63</f>
        <v>6</v>
      </c>
      <c r="AU63">
        <f>[3]Gegner!U63</f>
        <v>1</v>
      </c>
      <c r="AV63">
        <f>[3]Gegner!V63</f>
        <v>7</v>
      </c>
      <c r="AW63">
        <f>[3]Gegner!W63</f>
        <v>33</v>
      </c>
      <c r="AX63" t="str">
        <f>[3]Gegner!X63</f>
        <v>:</v>
      </c>
      <c r="AY63">
        <f>[3]Gegner!Y63</f>
        <v>35</v>
      </c>
      <c r="BA63" s="12">
        <f>[3]Meisterschaftsspiele!L63</f>
        <v>2</v>
      </c>
      <c r="BB63" s="46">
        <v>25110</v>
      </c>
      <c r="BC63" s="47" t="s">
        <v>5</v>
      </c>
      <c r="BD63" s="21" t="s">
        <v>6</v>
      </c>
      <c r="BE63" s="48" t="s">
        <v>36</v>
      </c>
      <c r="BF63" s="49">
        <v>2</v>
      </c>
      <c r="BG63" s="27" t="s">
        <v>22</v>
      </c>
      <c r="BH63" s="50">
        <v>0</v>
      </c>
      <c r="BI63" s="12">
        <f t="shared" si="20"/>
        <v>2</v>
      </c>
      <c r="BJ63" t="str">
        <f>[3]Gegner!A63</f>
        <v>TSV Marbach</v>
      </c>
      <c r="BS63" s="12" t="str">
        <f t="shared" si="21"/>
        <v/>
      </c>
      <c r="BT63" s="13" t="str">
        <f t="shared" si="22"/>
        <v/>
      </c>
      <c r="BU63" t="str">
        <f t="shared" si="23"/>
        <v/>
      </c>
      <c r="BV63" s="19" t="str">
        <f t="shared" si="24"/>
        <v/>
      </c>
      <c r="BW63" t="str">
        <f t="shared" si="25"/>
        <v/>
      </c>
      <c r="BX63" t="str">
        <f t="shared" si="26"/>
        <v/>
      </c>
      <c r="BY63" t="str">
        <f t="shared" si="27"/>
        <v/>
      </c>
      <c r="BZ63" s="2" t="str">
        <f t="shared" si="28"/>
        <v/>
      </c>
      <c r="CA63" s="14" t="str">
        <f t="shared" si="29"/>
        <v/>
      </c>
      <c r="CB63" s="13" t="str">
        <f t="shared" si="30"/>
        <v/>
      </c>
      <c r="CC63" t="str">
        <f t="shared" si="31"/>
        <v/>
      </c>
      <c r="CD63" s="19" t="str">
        <f t="shared" si="32"/>
        <v/>
      </c>
      <c r="CE63" t="str">
        <f t="shared" si="33"/>
        <v/>
      </c>
      <c r="CF63" t="str">
        <f t="shared" si="34"/>
        <v/>
      </c>
      <c r="CG63" s="1" t="str">
        <f t="shared" si="35"/>
        <v/>
      </c>
      <c r="CH63" s="2" t="str">
        <f t="shared" si="36"/>
        <v/>
      </c>
      <c r="CI63" s="1" t="str">
        <f t="shared" si="37"/>
        <v/>
      </c>
      <c r="CJ63" s="12" t="str">
        <f t="shared" si="0"/>
        <v/>
      </c>
      <c r="CK63" s="13" t="str">
        <f t="shared" si="1"/>
        <v/>
      </c>
      <c r="CL63" t="str">
        <f t="shared" si="2"/>
        <v/>
      </c>
      <c r="CM63" s="1" t="str">
        <f t="shared" si="3"/>
        <v/>
      </c>
      <c r="CN63" t="str">
        <f t="shared" si="4"/>
        <v/>
      </c>
      <c r="CO63" t="str">
        <f t="shared" si="5"/>
        <v/>
      </c>
      <c r="CP63" t="str">
        <f t="shared" si="6"/>
        <v/>
      </c>
      <c r="CQ63" s="2" t="str">
        <f t="shared" si="7"/>
        <v/>
      </c>
      <c r="CR63" s="14" t="str">
        <f t="shared" si="8"/>
        <v/>
      </c>
      <c r="CS63" s="13" t="str">
        <f t="shared" si="9"/>
        <v/>
      </c>
      <c r="CT63" t="str">
        <f t="shared" si="10"/>
        <v/>
      </c>
      <c r="CU63" s="1" t="str">
        <f t="shared" si="11"/>
        <v/>
      </c>
      <c r="CV63" t="str">
        <f t="shared" si="12"/>
        <v/>
      </c>
      <c r="CW63" t="str">
        <f t="shared" si="13"/>
        <v/>
      </c>
      <c r="CX63" s="1" t="str">
        <f t="shared" si="14"/>
        <v/>
      </c>
      <c r="CY63" s="2" t="str">
        <f t="shared" si="15"/>
        <v/>
      </c>
      <c r="CZ63" s="1" t="str">
        <f t="shared" si="16"/>
        <v/>
      </c>
      <c r="DA63" s="12" t="str">
        <f t="shared" si="17"/>
        <v/>
      </c>
      <c r="DB63" s="13" t="str">
        <f t="shared" si="18"/>
        <v/>
      </c>
      <c r="DC63" t="str">
        <f t="shared" si="19"/>
        <v/>
      </c>
    </row>
    <row r="64" spans="27:107" x14ac:dyDescent="0.2">
      <c r="AA64" t="str">
        <f>IF([3]Gegner!A65="","",[3]Gegner!A65)</f>
        <v>Blau-Gelb Marburg</v>
      </c>
      <c r="AB64" t="str">
        <f>[3]Gegner!B65</f>
        <v>Marburg</v>
      </c>
      <c r="AC64">
        <f>[3]Gegner!C65</f>
        <v>0</v>
      </c>
      <c r="AD64">
        <f>[3]Gegner!D65</f>
        <v>17</v>
      </c>
      <c r="AE64" t="str">
        <f>[3]Gegner!E65</f>
        <v>1 Spiel fehlt</v>
      </c>
      <c r="AF64">
        <f>[3]Gegner!F65</f>
        <v>7</v>
      </c>
      <c r="AG64">
        <f>[3]Gegner!G65</f>
        <v>2</v>
      </c>
      <c r="AH64">
        <f>[3]Gegner!H65</f>
        <v>7</v>
      </c>
      <c r="AI64">
        <f>[3]Gegner!I65</f>
        <v>0</v>
      </c>
      <c r="AJ64">
        <f>[3]Gegner!J65</f>
        <v>28</v>
      </c>
      <c r="AK64" t="str">
        <f>[3]Gegner!K65</f>
        <v>:</v>
      </c>
      <c r="AL64">
        <f>[3]Gegner!L65</f>
        <v>39</v>
      </c>
      <c r="AM64">
        <f>[3]Gegner!M65</f>
        <v>4</v>
      </c>
      <c r="AN64">
        <f>[3]Gegner!N65</f>
        <v>1</v>
      </c>
      <c r="AO64">
        <f>[3]Gegner!O65</f>
        <v>3</v>
      </c>
      <c r="AP64">
        <f>[3]Gegner!P65</f>
        <v>17</v>
      </c>
      <c r="AQ64" t="str">
        <f>[3]Gegner!Q65</f>
        <v>:</v>
      </c>
      <c r="AR64">
        <f>[3]Gegner!R65</f>
        <v>20</v>
      </c>
      <c r="AS64">
        <f>[3]Gegner!S65</f>
        <v>0</v>
      </c>
      <c r="AT64">
        <f>[3]Gegner!T65</f>
        <v>3</v>
      </c>
      <c r="AU64">
        <f>[3]Gegner!U65</f>
        <v>1</v>
      </c>
      <c r="AV64">
        <f>[3]Gegner!V65</f>
        <v>4</v>
      </c>
      <c r="AW64">
        <f>[3]Gegner!W65</f>
        <v>11</v>
      </c>
      <c r="AX64" t="str">
        <f>[3]Gegner!X65</f>
        <v>:</v>
      </c>
      <c r="AY64">
        <f>[3]Gegner!Y65</f>
        <v>19</v>
      </c>
      <c r="BA64" s="12">
        <f>[3]Meisterschaftsspiele!L64</f>
        <v>1</v>
      </c>
      <c r="BB64" s="46">
        <v>25131</v>
      </c>
      <c r="BC64" s="47" t="s">
        <v>33</v>
      </c>
      <c r="BD64" s="21" t="s">
        <v>6</v>
      </c>
      <c r="BE64" s="48" t="s">
        <v>5</v>
      </c>
      <c r="BF64" s="49">
        <v>1</v>
      </c>
      <c r="BG64" s="27" t="s">
        <v>22</v>
      </c>
      <c r="BH64" s="50">
        <v>2</v>
      </c>
      <c r="BI64" s="12">
        <f t="shared" si="20"/>
        <v>1</v>
      </c>
      <c r="BJ64" t="str">
        <f>[3]Gegner!A65</f>
        <v>Blau-Gelb Marburg</v>
      </c>
      <c r="BS64" s="12" t="str">
        <f t="shared" si="21"/>
        <v/>
      </c>
      <c r="BT64" s="13" t="str">
        <f t="shared" si="22"/>
        <v/>
      </c>
      <c r="BU64" t="str">
        <f t="shared" si="23"/>
        <v/>
      </c>
      <c r="BV64" s="19" t="str">
        <f t="shared" si="24"/>
        <v/>
      </c>
      <c r="BW64" t="str">
        <f t="shared" si="25"/>
        <v/>
      </c>
      <c r="BX64" t="str">
        <f t="shared" si="26"/>
        <v/>
      </c>
      <c r="BY64" t="str">
        <f t="shared" si="27"/>
        <v/>
      </c>
      <c r="BZ64" s="2" t="str">
        <f t="shared" si="28"/>
        <v/>
      </c>
      <c r="CA64" s="14" t="str">
        <f t="shared" si="29"/>
        <v/>
      </c>
      <c r="CB64" s="13" t="str">
        <f t="shared" si="30"/>
        <v/>
      </c>
      <c r="CC64" t="str">
        <f t="shared" si="31"/>
        <v/>
      </c>
      <c r="CD64" s="19" t="str">
        <f t="shared" si="32"/>
        <v/>
      </c>
      <c r="CE64" t="str">
        <f t="shared" si="33"/>
        <v/>
      </c>
      <c r="CF64" t="str">
        <f t="shared" si="34"/>
        <v/>
      </c>
      <c r="CG64" s="1" t="str">
        <f t="shared" si="35"/>
        <v/>
      </c>
      <c r="CH64" s="2" t="str">
        <f t="shared" si="36"/>
        <v/>
      </c>
      <c r="CI64" s="1" t="str">
        <f t="shared" si="37"/>
        <v/>
      </c>
      <c r="CJ64" s="12" t="str">
        <f t="shared" si="0"/>
        <v/>
      </c>
      <c r="CK64" s="13" t="str">
        <f t="shared" si="1"/>
        <v/>
      </c>
      <c r="CL64" t="str">
        <f t="shared" si="2"/>
        <v/>
      </c>
      <c r="CM64" s="1" t="str">
        <f t="shared" si="3"/>
        <v/>
      </c>
      <c r="CN64" t="str">
        <f t="shared" si="4"/>
        <v/>
      </c>
      <c r="CO64" t="str">
        <f t="shared" si="5"/>
        <v/>
      </c>
      <c r="CP64" t="str">
        <f t="shared" si="6"/>
        <v/>
      </c>
      <c r="CQ64" s="2" t="str">
        <f t="shared" si="7"/>
        <v/>
      </c>
      <c r="CR64" s="14" t="str">
        <f t="shared" si="8"/>
        <v/>
      </c>
      <c r="CS64" s="13" t="str">
        <f t="shared" si="9"/>
        <v/>
      </c>
      <c r="CT64" t="str">
        <f t="shared" si="10"/>
        <v/>
      </c>
      <c r="CU64" s="1" t="str">
        <f t="shared" si="11"/>
        <v/>
      </c>
      <c r="CV64" t="str">
        <f t="shared" si="12"/>
        <v/>
      </c>
      <c r="CW64" t="str">
        <f t="shared" si="13"/>
        <v/>
      </c>
      <c r="CX64" s="1" t="str">
        <f t="shared" si="14"/>
        <v/>
      </c>
      <c r="CY64" s="2" t="str">
        <f t="shared" si="15"/>
        <v/>
      </c>
      <c r="CZ64" s="1" t="str">
        <f t="shared" si="16"/>
        <v/>
      </c>
      <c r="DA64" s="12" t="str">
        <f t="shared" si="17"/>
        <v/>
      </c>
      <c r="DB64" s="13" t="str">
        <f t="shared" si="18"/>
        <v/>
      </c>
      <c r="DC64" t="str">
        <f t="shared" si="19"/>
        <v/>
      </c>
    </row>
    <row r="65" spans="27:107" x14ac:dyDescent="0.2">
      <c r="AA65" t="str">
        <f>IF([3]Gegner!A66="","",[3]Gegner!A66)</f>
        <v>BSF Richtsberg</v>
      </c>
      <c r="AB65" t="str">
        <f>[3]Gegner!B66</f>
        <v>Marburg</v>
      </c>
      <c r="AC65">
        <f>[3]Gegner!C66</f>
        <v>0</v>
      </c>
      <c r="AD65">
        <f>[3]Gegner!D66</f>
        <v>50</v>
      </c>
      <c r="AE65" t="str">
        <f>[3]Gegner!E66</f>
        <v/>
      </c>
      <c r="AF65">
        <f>[3]Gegner!F66</f>
        <v>21</v>
      </c>
      <c r="AG65">
        <f>[3]Gegner!G66</f>
        <v>9</v>
      </c>
      <c r="AH65">
        <f>[3]Gegner!H66</f>
        <v>20</v>
      </c>
      <c r="AI65">
        <f>[3]Gegner!I66</f>
        <v>0</v>
      </c>
      <c r="AJ65">
        <f>[3]Gegner!J66</f>
        <v>148</v>
      </c>
      <c r="AK65" t="str">
        <f>[3]Gegner!K66</f>
        <v>:</v>
      </c>
      <c r="AL65">
        <f>[3]Gegner!L66</f>
        <v>125</v>
      </c>
      <c r="AM65">
        <f>[3]Gegner!M66</f>
        <v>14</v>
      </c>
      <c r="AN65">
        <f>[3]Gegner!N66</f>
        <v>6</v>
      </c>
      <c r="AO65">
        <f>[3]Gegner!O66</f>
        <v>5</v>
      </c>
      <c r="AP65">
        <f>[3]Gegner!P66</f>
        <v>93</v>
      </c>
      <c r="AQ65" t="str">
        <f>[3]Gegner!Q66</f>
        <v>:</v>
      </c>
      <c r="AR65">
        <f>[3]Gegner!R66</f>
        <v>43</v>
      </c>
      <c r="AS65">
        <f>[3]Gegner!S66</f>
        <v>0</v>
      </c>
      <c r="AT65">
        <f>[3]Gegner!T66</f>
        <v>7</v>
      </c>
      <c r="AU65">
        <f>[3]Gegner!U66</f>
        <v>3</v>
      </c>
      <c r="AV65">
        <f>[3]Gegner!V66</f>
        <v>15</v>
      </c>
      <c r="AW65">
        <f>[3]Gegner!W66</f>
        <v>55</v>
      </c>
      <c r="AX65" t="str">
        <f>[3]Gegner!X66</f>
        <v>:</v>
      </c>
      <c r="AY65">
        <f>[3]Gegner!Y66</f>
        <v>82</v>
      </c>
      <c r="BA65" s="12">
        <f>[3]Meisterschaftsspiele!L65</f>
        <v>-2</v>
      </c>
      <c r="BB65" s="46">
        <v>25138</v>
      </c>
      <c r="BC65" s="47" t="s">
        <v>5</v>
      </c>
      <c r="BD65" s="21" t="s">
        <v>6</v>
      </c>
      <c r="BE65" s="48" t="s">
        <v>44</v>
      </c>
      <c r="BF65" s="49">
        <v>3</v>
      </c>
      <c r="BG65" s="27" t="s">
        <v>22</v>
      </c>
      <c r="BH65" s="50">
        <v>5</v>
      </c>
      <c r="BI65" s="12">
        <f t="shared" si="20"/>
        <v>-2</v>
      </c>
      <c r="BJ65" t="str">
        <f>[3]Gegner!A66</f>
        <v>BSF Richtsberg</v>
      </c>
      <c r="BS65" s="12" t="str">
        <f t="shared" si="21"/>
        <v/>
      </c>
      <c r="BT65" s="13" t="str">
        <f t="shared" si="22"/>
        <v/>
      </c>
      <c r="BU65" t="str">
        <f t="shared" si="23"/>
        <v/>
      </c>
      <c r="BV65" s="19" t="str">
        <f t="shared" si="24"/>
        <v/>
      </c>
      <c r="BW65" t="str">
        <f t="shared" si="25"/>
        <v/>
      </c>
      <c r="BX65" t="str">
        <f t="shared" si="26"/>
        <v/>
      </c>
      <c r="BY65" t="str">
        <f t="shared" si="27"/>
        <v/>
      </c>
      <c r="BZ65" s="2" t="str">
        <f t="shared" si="28"/>
        <v/>
      </c>
      <c r="CA65" s="14" t="str">
        <f t="shared" si="29"/>
        <v/>
      </c>
      <c r="CB65" s="13" t="str">
        <f t="shared" si="30"/>
        <v/>
      </c>
      <c r="CC65" t="str">
        <f t="shared" si="31"/>
        <v/>
      </c>
      <c r="CD65" s="19" t="str">
        <f t="shared" si="32"/>
        <v/>
      </c>
      <c r="CE65" t="str">
        <f t="shared" si="33"/>
        <v/>
      </c>
      <c r="CF65" t="str">
        <f t="shared" si="34"/>
        <v/>
      </c>
      <c r="CG65" s="1" t="str">
        <f t="shared" si="35"/>
        <v/>
      </c>
      <c r="CH65" s="2" t="str">
        <f t="shared" si="36"/>
        <v/>
      </c>
      <c r="CI65" s="1" t="str">
        <f t="shared" si="37"/>
        <v/>
      </c>
      <c r="CJ65" s="12" t="str">
        <f t="shared" si="0"/>
        <v/>
      </c>
      <c r="CK65" s="13" t="str">
        <f t="shared" si="1"/>
        <v/>
      </c>
      <c r="CL65" t="str">
        <f t="shared" si="2"/>
        <v/>
      </c>
      <c r="CM65" s="1" t="str">
        <f t="shared" si="3"/>
        <v/>
      </c>
      <c r="CN65" t="str">
        <f t="shared" si="4"/>
        <v/>
      </c>
      <c r="CO65" t="str">
        <f t="shared" si="5"/>
        <v/>
      </c>
      <c r="CP65" t="str">
        <f t="shared" si="6"/>
        <v/>
      </c>
      <c r="CQ65" s="2" t="str">
        <f t="shared" si="7"/>
        <v/>
      </c>
      <c r="CR65" s="14" t="str">
        <f t="shared" si="8"/>
        <v/>
      </c>
      <c r="CS65" s="13" t="str">
        <f t="shared" si="9"/>
        <v/>
      </c>
      <c r="CT65" t="str">
        <f t="shared" si="10"/>
        <v/>
      </c>
      <c r="CU65" s="1" t="str">
        <f t="shared" si="11"/>
        <v/>
      </c>
      <c r="CV65" t="str">
        <f t="shared" si="12"/>
        <v/>
      </c>
      <c r="CW65" t="str">
        <f t="shared" si="13"/>
        <v/>
      </c>
      <c r="CX65" s="1" t="str">
        <f t="shared" si="14"/>
        <v/>
      </c>
      <c r="CY65" s="2" t="str">
        <f t="shared" si="15"/>
        <v/>
      </c>
      <c r="CZ65" s="1" t="str">
        <f t="shared" si="16"/>
        <v/>
      </c>
      <c r="DA65" s="12" t="str">
        <f t="shared" si="17"/>
        <v/>
      </c>
      <c r="DB65" s="13" t="str">
        <f t="shared" si="18"/>
        <v/>
      </c>
      <c r="DC65" t="str">
        <f t="shared" si="19"/>
        <v/>
      </c>
    </row>
    <row r="66" spans="27:107" x14ac:dyDescent="0.2">
      <c r="AA66" t="str">
        <f>IF([3]Gegner!A67="","",[3]Gegner!A67)</f>
        <v>BSF Richtsberg II</v>
      </c>
      <c r="AB66" t="str">
        <f>[3]Gegner!B67</f>
        <v>Marburg</v>
      </c>
      <c r="AC66">
        <f>[3]Gegner!C67</f>
        <v>0</v>
      </c>
      <c r="AD66">
        <f>[3]Gegner!D67</f>
        <v>2</v>
      </c>
      <c r="AE66" t="str">
        <f>[3]Gegner!E67</f>
        <v/>
      </c>
      <c r="AF66">
        <f>[3]Gegner!F67</f>
        <v>1</v>
      </c>
      <c r="AG66">
        <f>[3]Gegner!G67</f>
        <v>0</v>
      </c>
      <c r="AH66">
        <f>[3]Gegner!H67</f>
        <v>1</v>
      </c>
      <c r="AI66">
        <f>[3]Gegner!I67</f>
        <v>0</v>
      </c>
      <c r="AJ66">
        <f>[3]Gegner!J67</f>
        <v>3</v>
      </c>
      <c r="AK66" t="str">
        <f>[3]Gegner!K67</f>
        <v>:</v>
      </c>
      <c r="AL66">
        <f>[3]Gegner!L67</f>
        <v>6</v>
      </c>
      <c r="AM66">
        <f>[3]Gegner!M67</f>
        <v>1</v>
      </c>
      <c r="AN66">
        <f>[3]Gegner!N67</f>
        <v>0</v>
      </c>
      <c r="AO66">
        <f>[3]Gegner!O67</f>
        <v>0</v>
      </c>
      <c r="AP66">
        <f>[3]Gegner!P67</f>
        <v>1</v>
      </c>
      <c r="AQ66" t="str">
        <f>[3]Gegner!Q67</f>
        <v>:</v>
      </c>
      <c r="AR66">
        <f>[3]Gegner!R67</f>
        <v>0</v>
      </c>
      <c r="AS66">
        <f>[3]Gegner!S67</f>
        <v>0</v>
      </c>
      <c r="AT66">
        <f>[3]Gegner!T67</f>
        <v>0</v>
      </c>
      <c r="AU66">
        <f>[3]Gegner!U67</f>
        <v>0</v>
      </c>
      <c r="AV66">
        <f>[3]Gegner!V67</f>
        <v>1</v>
      </c>
      <c r="AW66">
        <f>[3]Gegner!W67</f>
        <v>2</v>
      </c>
      <c r="AX66" t="str">
        <f>[3]Gegner!X67</f>
        <v>:</v>
      </c>
      <c r="AY66">
        <f>[3]Gegner!Y67</f>
        <v>6</v>
      </c>
      <c r="BA66" s="12">
        <f>[3]Meisterschaftsspiele!L66</f>
        <v>-1</v>
      </c>
      <c r="BB66" s="46">
        <v>25145</v>
      </c>
      <c r="BC66" s="47" t="s">
        <v>29</v>
      </c>
      <c r="BD66" s="21" t="s">
        <v>6</v>
      </c>
      <c r="BE66" s="48" t="s">
        <v>5</v>
      </c>
      <c r="BF66" s="49">
        <v>3</v>
      </c>
      <c r="BG66" s="27" t="s">
        <v>22</v>
      </c>
      <c r="BH66" s="50">
        <v>2</v>
      </c>
      <c r="BI66" s="12">
        <f t="shared" si="20"/>
        <v>-1</v>
      </c>
      <c r="BJ66" t="str">
        <f>[3]Gegner!A67</f>
        <v>BSF Richtsberg II</v>
      </c>
      <c r="BS66" s="12" t="str">
        <f t="shared" si="21"/>
        <v/>
      </c>
      <c r="BT66" s="13" t="str">
        <f t="shared" si="22"/>
        <v/>
      </c>
      <c r="BU66" t="str">
        <f t="shared" si="23"/>
        <v/>
      </c>
      <c r="BV66" s="19" t="str">
        <f t="shared" si="24"/>
        <v/>
      </c>
      <c r="BW66" t="str">
        <f t="shared" si="25"/>
        <v/>
      </c>
      <c r="BX66" t="str">
        <f t="shared" si="26"/>
        <v/>
      </c>
      <c r="BY66" t="str">
        <f t="shared" si="27"/>
        <v/>
      </c>
      <c r="BZ66" s="2" t="str">
        <f t="shared" si="28"/>
        <v/>
      </c>
      <c r="CA66" s="14" t="str">
        <f t="shared" si="29"/>
        <v/>
      </c>
      <c r="CB66" s="13" t="str">
        <f t="shared" si="30"/>
        <v/>
      </c>
      <c r="CC66" t="str">
        <f t="shared" si="31"/>
        <v/>
      </c>
      <c r="CD66" s="19" t="str">
        <f t="shared" si="32"/>
        <v/>
      </c>
      <c r="CE66" t="str">
        <f t="shared" si="33"/>
        <v/>
      </c>
      <c r="CF66" t="str">
        <f t="shared" si="34"/>
        <v/>
      </c>
      <c r="CG66" s="1" t="str">
        <f t="shared" si="35"/>
        <v/>
      </c>
      <c r="CH66" s="2" t="str">
        <f t="shared" si="36"/>
        <v/>
      </c>
      <c r="CI66" s="1" t="str">
        <f t="shared" si="37"/>
        <v/>
      </c>
      <c r="CJ66" s="12" t="str">
        <f t="shared" ref="CJ66:CJ129" si="38">IF(BT66=$BK$6,BR66,"")</f>
        <v/>
      </c>
      <c r="CK66" s="13" t="str">
        <f t="shared" ref="CK66:CK129" si="39">IF(BT66=$BK$6,BS66,"")</f>
        <v/>
      </c>
      <c r="CL66" t="str">
        <f t="shared" ref="CL66:CL129" si="40">IF(BT66=$BK$6,BT66,"")</f>
        <v/>
      </c>
      <c r="CM66" s="1" t="str">
        <f t="shared" ref="CM66:CM129" si="41">IF(BT66=$BK$6,BU66,"")</f>
        <v/>
      </c>
      <c r="CN66" t="str">
        <f t="shared" ref="CN66:CN129" si="42">IF(BT66=$BK$6,BV66,"")</f>
        <v/>
      </c>
      <c r="CO66" t="str">
        <f t="shared" ref="CO66:CO129" si="43">IF(BT66=$BK$6,BW66,"")</f>
        <v/>
      </c>
      <c r="CP66" t="str">
        <f t="shared" ref="CP66:CP129" si="44">IF(BT66=$BK$6,BX66,"")</f>
        <v/>
      </c>
      <c r="CQ66" s="2" t="str">
        <f t="shared" ref="CQ66:CQ129" si="45">IF(BT66=$BK$6,BY66,"")</f>
        <v/>
      </c>
      <c r="CR66" s="14" t="str">
        <f t="shared" ref="CR66:CR129" si="46">IF(BV66=$BK$6,BR66,"")</f>
        <v/>
      </c>
      <c r="CS66" s="13" t="str">
        <f t="shared" ref="CS66:CS129" si="47">IF(BV66=$BK$6,BS66,"")</f>
        <v/>
      </c>
      <c r="CT66" t="str">
        <f t="shared" ref="CT66:CT129" si="48">IF(BV66=$BK$6,BT66,"")</f>
        <v/>
      </c>
      <c r="CU66" s="1" t="str">
        <f t="shared" ref="CU66:CU129" si="49">IF(BV66=$BK$6,BU66,"")</f>
        <v/>
      </c>
      <c r="CV66" t="str">
        <f t="shared" ref="CV66:CV129" si="50">IF(BV66=$BK$6,BV66,"")</f>
        <v/>
      </c>
      <c r="CW66" t="str">
        <f t="shared" ref="CW66:CW129" si="51">IF(BV66=$BK$6,BW66,"")</f>
        <v/>
      </c>
      <c r="CX66" s="1" t="str">
        <f t="shared" ref="CX66:CX129" si="52">IF(BV66=$BK$6,BX66,"")</f>
        <v/>
      </c>
      <c r="CY66" s="2" t="str">
        <f t="shared" ref="CY66:CY129" si="53">IF(BV66=$BK$6,BY66,"")</f>
        <v/>
      </c>
      <c r="CZ66" s="1" t="str">
        <f t="shared" ref="CZ66:CZ129" si="54">IF(BV66=$BK$6,BZ66,"")</f>
        <v/>
      </c>
      <c r="DA66" s="12" t="str">
        <f t="shared" ref="DA66:DA129" si="55">IF(CK66=$BK$6,CI66,"")</f>
        <v/>
      </c>
      <c r="DB66" s="13" t="str">
        <f t="shared" ref="DB66:DB129" si="56">IF(CK66=$BK$6,CJ66,"")</f>
        <v/>
      </c>
      <c r="DC66" t="str">
        <f t="shared" ref="DC66:DC129" si="57">IF(CK66=$BK$6,CK66,"")</f>
        <v/>
      </c>
    </row>
    <row r="67" spans="27:107" x14ac:dyDescent="0.2">
      <c r="AA67" t="str">
        <f>IF([3]Gegner!A68="","",[3]Gegner!A68)</f>
        <v>FC Waldtal</v>
      </c>
      <c r="AB67" t="str">
        <f>[3]Gegner!B68</f>
        <v>Marburg</v>
      </c>
      <c r="AC67">
        <f>[3]Gegner!C68</f>
        <v>0</v>
      </c>
      <c r="AD67">
        <f>[3]Gegner!D68</f>
        <v>44</v>
      </c>
      <c r="AE67" t="str">
        <f>[3]Gegner!E68</f>
        <v/>
      </c>
      <c r="AF67">
        <f>[3]Gegner!F68</f>
        <v>33</v>
      </c>
      <c r="AG67">
        <f>[3]Gegner!G68</f>
        <v>0</v>
      </c>
      <c r="AH67">
        <f>[3]Gegner!H68</f>
        <v>11</v>
      </c>
      <c r="AI67">
        <f>[3]Gegner!I68</f>
        <v>0</v>
      </c>
      <c r="AJ67">
        <f>[3]Gegner!J68</f>
        <v>203</v>
      </c>
      <c r="AK67" t="str">
        <f>[3]Gegner!K68</f>
        <v>:</v>
      </c>
      <c r="AL67">
        <f>[3]Gegner!L68</f>
        <v>65</v>
      </c>
      <c r="AM67">
        <f>[3]Gegner!M68</f>
        <v>17</v>
      </c>
      <c r="AN67">
        <f>[3]Gegner!N68</f>
        <v>0</v>
      </c>
      <c r="AO67">
        <f>[3]Gegner!O68</f>
        <v>6</v>
      </c>
      <c r="AP67">
        <f>[3]Gegner!P68</f>
        <v>127</v>
      </c>
      <c r="AQ67" t="str">
        <f>[3]Gegner!Q68</f>
        <v>:</v>
      </c>
      <c r="AR67">
        <f>[3]Gegner!R68</f>
        <v>37</v>
      </c>
      <c r="AS67">
        <f>[3]Gegner!S68</f>
        <v>0</v>
      </c>
      <c r="AT67">
        <f>[3]Gegner!T68</f>
        <v>16</v>
      </c>
      <c r="AU67">
        <f>[3]Gegner!U68</f>
        <v>0</v>
      </c>
      <c r="AV67">
        <f>[3]Gegner!V68</f>
        <v>5</v>
      </c>
      <c r="AW67">
        <f>[3]Gegner!W68</f>
        <v>76</v>
      </c>
      <c r="AX67" t="str">
        <f>[3]Gegner!X68</f>
        <v>:</v>
      </c>
      <c r="AY67">
        <f>[3]Gegner!Y68</f>
        <v>28</v>
      </c>
      <c r="BA67" s="12">
        <f>[3]Meisterschaftsspiele!L67</f>
        <v>-2</v>
      </c>
      <c r="BB67" s="46">
        <v>25152</v>
      </c>
      <c r="BC67" s="47" t="s">
        <v>5</v>
      </c>
      <c r="BD67" s="21" t="s">
        <v>6</v>
      </c>
      <c r="BE67" s="48" t="s">
        <v>47</v>
      </c>
      <c r="BF67" s="49">
        <v>1</v>
      </c>
      <c r="BG67" s="27" t="s">
        <v>22</v>
      </c>
      <c r="BH67" s="50">
        <v>3</v>
      </c>
      <c r="BI67" s="12">
        <f t="shared" ref="BI67:BI130" si="58">BA67</f>
        <v>-2</v>
      </c>
      <c r="BJ67" t="str">
        <f>[3]Gegner!A68</f>
        <v>FC Waldtal</v>
      </c>
      <c r="BS67" s="12" t="str">
        <f t="shared" ref="BS67:BS130" si="59">IF(BC67=$BK$6,BA67,"")</f>
        <v/>
      </c>
      <c r="BT67" s="13" t="str">
        <f t="shared" ref="BT67:BT130" si="60">IF(BC67=$BK$6,BB67,"")</f>
        <v/>
      </c>
      <c r="BU67" t="str">
        <f t="shared" ref="BU67:BU130" si="61">IF(BC67=$BK$6,BC67,"")</f>
        <v/>
      </c>
      <c r="BV67" s="19" t="str">
        <f t="shared" ref="BV67:BV130" si="62">IF(BC67=$BK$6,BD67,"")</f>
        <v/>
      </c>
      <c r="BW67" t="str">
        <f t="shared" ref="BW67:BW130" si="63">IF(BC67=$BK$6,BE67,"")</f>
        <v/>
      </c>
      <c r="BX67" t="str">
        <f t="shared" ref="BX67:BX130" si="64">IF(BC67=$BK$6,BF67,"")</f>
        <v/>
      </c>
      <c r="BY67" t="str">
        <f t="shared" ref="BY67:BY130" si="65">IF(BC67=$BK$6,BG67,"")</f>
        <v/>
      </c>
      <c r="BZ67" s="2" t="str">
        <f t="shared" ref="BZ67:BZ130" si="66">IF(BC67=$BK$6,BH67,"")</f>
        <v/>
      </c>
      <c r="CA67" s="14" t="str">
        <f t="shared" ref="CA67:CA130" si="67">IF(BE67=$BK$6,BA67,"")</f>
        <v/>
      </c>
      <c r="CB67" s="13" t="str">
        <f t="shared" ref="CB67:CB130" si="68">IF(BE67=$BK$6,BB67,"")</f>
        <v/>
      </c>
      <c r="CC67" t="str">
        <f t="shared" ref="CC67:CC130" si="69">IF(BE67=$BK$6,BC67,"")</f>
        <v/>
      </c>
      <c r="CD67" s="19" t="str">
        <f t="shared" ref="CD67:CD130" si="70">IF(BE67=$BK$6,BD67,"")</f>
        <v/>
      </c>
      <c r="CE67" t="str">
        <f t="shared" ref="CE67:CE130" si="71">IF(BE67=$BK$6,BE67,"")</f>
        <v/>
      </c>
      <c r="CF67" t="str">
        <f t="shared" ref="CF67:CF130" si="72">IF(BE67=$BK$6,BF67,"")</f>
        <v/>
      </c>
      <c r="CG67" s="1" t="str">
        <f t="shared" ref="CG67:CG130" si="73">IF(BE67=$BK$6,BG67,"")</f>
        <v/>
      </c>
      <c r="CH67" s="2" t="str">
        <f t="shared" ref="CH67:CH130" si="74">IF(BE67=$BK$6,BH67,"")</f>
        <v/>
      </c>
      <c r="CI67" s="1" t="str">
        <f t="shared" ref="CI67:CI130" si="75">IF(BE67=$BK$6,BI67,"")</f>
        <v/>
      </c>
      <c r="CJ67" s="12" t="str">
        <f t="shared" si="38"/>
        <v/>
      </c>
      <c r="CK67" s="13" t="str">
        <f t="shared" si="39"/>
        <v/>
      </c>
      <c r="CL67" t="str">
        <f t="shared" si="40"/>
        <v/>
      </c>
      <c r="CM67" s="1" t="str">
        <f t="shared" si="41"/>
        <v/>
      </c>
      <c r="CN67" t="str">
        <f t="shared" si="42"/>
        <v/>
      </c>
      <c r="CO67" t="str">
        <f t="shared" si="43"/>
        <v/>
      </c>
      <c r="CP67" t="str">
        <f t="shared" si="44"/>
        <v/>
      </c>
      <c r="CQ67" s="2" t="str">
        <f t="shared" si="45"/>
        <v/>
      </c>
      <c r="CR67" s="14" t="str">
        <f t="shared" si="46"/>
        <v/>
      </c>
      <c r="CS67" s="13" t="str">
        <f t="shared" si="47"/>
        <v/>
      </c>
      <c r="CT67" t="str">
        <f t="shared" si="48"/>
        <v/>
      </c>
      <c r="CU67" s="1" t="str">
        <f t="shared" si="49"/>
        <v/>
      </c>
      <c r="CV67" t="str">
        <f t="shared" si="50"/>
        <v/>
      </c>
      <c r="CW67" t="str">
        <f t="shared" si="51"/>
        <v/>
      </c>
      <c r="CX67" s="1" t="str">
        <f t="shared" si="52"/>
        <v/>
      </c>
      <c r="CY67" s="2" t="str">
        <f t="shared" si="53"/>
        <v/>
      </c>
      <c r="CZ67" s="1" t="str">
        <f t="shared" si="54"/>
        <v/>
      </c>
      <c r="DA67" s="12" t="str">
        <f t="shared" si="55"/>
        <v/>
      </c>
      <c r="DB67" s="13" t="str">
        <f t="shared" si="56"/>
        <v/>
      </c>
      <c r="DC67" t="str">
        <f t="shared" si="57"/>
        <v/>
      </c>
    </row>
    <row r="68" spans="27:107" x14ac:dyDescent="0.2">
      <c r="AA68" t="str">
        <f>IF([3]Gegner!A69="","",[3]Gegner!A69)</f>
        <v>SF Marburg</v>
      </c>
      <c r="AB68" t="str">
        <f>[3]Gegner!B69</f>
        <v>Marburg</v>
      </c>
      <c r="AC68">
        <f>[3]Gegner!C69</f>
        <v>0</v>
      </c>
      <c r="AD68">
        <f>[3]Gegner!D69</f>
        <v>6</v>
      </c>
      <c r="AE68" t="str">
        <f>[3]Gegner!E69</f>
        <v/>
      </c>
      <c r="AF68">
        <f>[3]Gegner!F69</f>
        <v>0</v>
      </c>
      <c r="AG68">
        <f>[3]Gegner!G69</f>
        <v>2</v>
      </c>
      <c r="AH68">
        <f>[3]Gegner!H69</f>
        <v>4</v>
      </c>
      <c r="AI68">
        <f>[3]Gegner!I69</f>
        <v>0</v>
      </c>
      <c r="AJ68">
        <f>[3]Gegner!J69</f>
        <v>5</v>
      </c>
      <c r="AK68" t="str">
        <f>[3]Gegner!K69</f>
        <v>:</v>
      </c>
      <c r="AL68">
        <f>[3]Gegner!L69</f>
        <v>21</v>
      </c>
      <c r="AM68">
        <f>[3]Gegner!M69</f>
        <v>0</v>
      </c>
      <c r="AN68">
        <f>[3]Gegner!N69</f>
        <v>1</v>
      </c>
      <c r="AO68">
        <f>[3]Gegner!O69</f>
        <v>2</v>
      </c>
      <c r="AP68">
        <f>[3]Gegner!P69</f>
        <v>3</v>
      </c>
      <c r="AQ68" t="str">
        <f>[3]Gegner!Q69</f>
        <v>:</v>
      </c>
      <c r="AR68">
        <f>[3]Gegner!R69</f>
        <v>11</v>
      </c>
      <c r="AS68">
        <f>[3]Gegner!S69</f>
        <v>0</v>
      </c>
      <c r="AT68">
        <f>[3]Gegner!T69</f>
        <v>0</v>
      </c>
      <c r="AU68">
        <f>[3]Gegner!U69</f>
        <v>1</v>
      </c>
      <c r="AV68">
        <f>[3]Gegner!V69</f>
        <v>2</v>
      </c>
      <c r="AW68">
        <f>[3]Gegner!W69</f>
        <v>2</v>
      </c>
      <c r="AX68" t="str">
        <f>[3]Gegner!X69</f>
        <v>:</v>
      </c>
      <c r="AY68">
        <f>[3]Gegner!Y69</f>
        <v>10</v>
      </c>
      <c r="BA68" s="12">
        <f>[3]Meisterschaftsspiele!L68</f>
        <v>1</v>
      </c>
      <c r="BB68" s="46">
        <v>25159</v>
      </c>
      <c r="BC68" s="47" t="s">
        <v>72</v>
      </c>
      <c r="BD68" s="21" t="s">
        <v>6</v>
      </c>
      <c r="BE68" s="48" t="s">
        <v>5</v>
      </c>
      <c r="BF68" s="49">
        <v>0</v>
      </c>
      <c r="BG68" s="27" t="s">
        <v>22</v>
      </c>
      <c r="BH68" s="50">
        <v>1</v>
      </c>
      <c r="BI68" s="12">
        <f t="shared" si="58"/>
        <v>1</v>
      </c>
      <c r="BJ68" t="str">
        <f>[3]Gegner!A69</f>
        <v>SF Marburg</v>
      </c>
      <c r="BS68" s="12" t="str">
        <f t="shared" si="59"/>
        <v/>
      </c>
      <c r="BT68" s="13" t="str">
        <f t="shared" si="60"/>
        <v/>
      </c>
      <c r="BU68" t="str">
        <f t="shared" si="61"/>
        <v/>
      </c>
      <c r="BV68" s="19" t="str">
        <f t="shared" si="62"/>
        <v/>
      </c>
      <c r="BW68" t="str">
        <f t="shared" si="63"/>
        <v/>
      </c>
      <c r="BX68" t="str">
        <f t="shared" si="64"/>
        <v/>
      </c>
      <c r="BY68" t="str">
        <f t="shared" si="65"/>
        <v/>
      </c>
      <c r="BZ68" s="2" t="str">
        <f t="shared" si="66"/>
        <v/>
      </c>
      <c r="CA68" s="14" t="str">
        <f t="shared" si="67"/>
        <v/>
      </c>
      <c r="CB68" s="13" t="str">
        <f t="shared" si="68"/>
        <v/>
      </c>
      <c r="CC68" t="str">
        <f t="shared" si="69"/>
        <v/>
      </c>
      <c r="CD68" s="19" t="str">
        <f t="shared" si="70"/>
        <v/>
      </c>
      <c r="CE68" t="str">
        <f t="shared" si="71"/>
        <v/>
      </c>
      <c r="CF68" t="str">
        <f t="shared" si="72"/>
        <v/>
      </c>
      <c r="CG68" s="1" t="str">
        <f t="shared" si="73"/>
        <v/>
      </c>
      <c r="CH68" s="2" t="str">
        <f t="shared" si="74"/>
        <v/>
      </c>
      <c r="CI68" s="1" t="str">
        <f t="shared" si="75"/>
        <v/>
      </c>
      <c r="CJ68" s="12" t="str">
        <f t="shared" si="38"/>
        <v/>
      </c>
      <c r="CK68" s="13" t="str">
        <f t="shared" si="39"/>
        <v/>
      </c>
      <c r="CL68" t="str">
        <f t="shared" si="40"/>
        <v/>
      </c>
      <c r="CM68" s="1" t="str">
        <f t="shared" si="41"/>
        <v/>
      </c>
      <c r="CN68" t="str">
        <f t="shared" si="42"/>
        <v/>
      </c>
      <c r="CO68" t="str">
        <f t="shared" si="43"/>
        <v/>
      </c>
      <c r="CP68" t="str">
        <f t="shared" si="44"/>
        <v/>
      </c>
      <c r="CQ68" s="2" t="str">
        <f t="shared" si="45"/>
        <v/>
      </c>
      <c r="CR68" s="14" t="str">
        <f t="shared" si="46"/>
        <v/>
      </c>
      <c r="CS68" s="13" t="str">
        <f t="shared" si="47"/>
        <v/>
      </c>
      <c r="CT68" t="str">
        <f t="shared" si="48"/>
        <v/>
      </c>
      <c r="CU68" s="1" t="str">
        <f t="shared" si="49"/>
        <v/>
      </c>
      <c r="CV68" t="str">
        <f t="shared" si="50"/>
        <v/>
      </c>
      <c r="CW68" t="str">
        <f t="shared" si="51"/>
        <v/>
      </c>
      <c r="CX68" s="1" t="str">
        <f t="shared" si="52"/>
        <v/>
      </c>
      <c r="CY68" s="2" t="str">
        <f t="shared" si="53"/>
        <v/>
      </c>
      <c r="CZ68" s="1" t="str">
        <f t="shared" si="54"/>
        <v/>
      </c>
      <c r="DA68" s="12" t="str">
        <f t="shared" si="55"/>
        <v/>
      </c>
      <c r="DB68" s="13" t="str">
        <f t="shared" si="56"/>
        <v/>
      </c>
      <c r="DC68" t="str">
        <f t="shared" si="57"/>
        <v/>
      </c>
    </row>
    <row r="69" spans="27:107" x14ac:dyDescent="0.2">
      <c r="AA69" t="str">
        <f>IF([3]Gegner!A70="","",[3]Gegner!A70)</f>
        <v>SF/BG Marburg II</v>
      </c>
      <c r="AB69" t="str">
        <f>[3]Gegner!B70</f>
        <v>Marburg</v>
      </c>
      <c r="AC69">
        <f>[3]Gegner!C70</f>
        <v>0</v>
      </c>
      <c r="AD69">
        <f>[3]Gegner!D70</f>
        <v>6</v>
      </c>
      <c r="AE69" t="str">
        <f>[3]Gegner!E70</f>
        <v/>
      </c>
      <c r="AF69">
        <f>[3]Gegner!F70</f>
        <v>2</v>
      </c>
      <c r="AG69">
        <f>[3]Gegner!G70</f>
        <v>0</v>
      </c>
      <c r="AH69">
        <f>[3]Gegner!H70</f>
        <v>4</v>
      </c>
      <c r="AI69">
        <f>[3]Gegner!I70</f>
        <v>0</v>
      </c>
      <c r="AJ69">
        <f>[3]Gegner!J70</f>
        <v>10</v>
      </c>
      <c r="AK69" t="str">
        <f>[3]Gegner!K70</f>
        <v>:</v>
      </c>
      <c r="AL69">
        <f>[3]Gegner!L70</f>
        <v>16</v>
      </c>
      <c r="AM69">
        <f>[3]Gegner!M70</f>
        <v>2</v>
      </c>
      <c r="AN69">
        <f>[3]Gegner!N70</f>
        <v>0</v>
      </c>
      <c r="AO69">
        <f>[3]Gegner!O70</f>
        <v>1</v>
      </c>
      <c r="AP69">
        <f>[3]Gegner!P70</f>
        <v>9</v>
      </c>
      <c r="AQ69" t="str">
        <f>[3]Gegner!Q70</f>
        <v>:</v>
      </c>
      <c r="AR69">
        <f>[3]Gegner!R70</f>
        <v>8</v>
      </c>
      <c r="AS69">
        <f>[3]Gegner!S70</f>
        <v>0</v>
      </c>
      <c r="AT69">
        <f>[3]Gegner!T70</f>
        <v>0</v>
      </c>
      <c r="AU69">
        <f>[3]Gegner!U70</f>
        <v>0</v>
      </c>
      <c r="AV69">
        <f>[3]Gegner!V70</f>
        <v>3</v>
      </c>
      <c r="AW69">
        <f>[3]Gegner!W70</f>
        <v>1</v>
      </c>
      <c r="AX69" t="str">
        <f>[3]Gegner!X70</f>
        <v>:</v>
      </c>
      <c r="AY69">
        <f>[3]Gegner!Y70</f>
        <v>8</v>
      </c>
      <c r="BA69" s="12">
        <f>[3]Meisterschaftsspiele!L69</f>
        <v>-2</v>
      </c>
      <c r="BB69" s="46">
        <v>25173</v>
      </c>
      <c r="BC69" s="47" t="s">
        <v>5</v>
      </c>
      <c r="BD69" s="21" t="s">
        <v>6</v>
      </c>
      <c r="BE69" s="48" t="s">
        <v>35</v>
      </c>
      <c r="BF69" s="49">
        <v>1</v>
      </c>
      <c r="BG69" s="27" t="s">
        <v>22</v>
      </c>
      <c r="BH69" s="50">
        <v>3</v>
      </c>
      <c r="BI69" s="12">
        <f t="shared" si="58"/>
        <v>-2</v>
      </c>
      <c r="BJ69" t="str">
        <f>[3]Gegner!A70</f>
        <v>SF/BG Marburg II</v>
      </c>
      <c r="BS69" s="12" t="str">
        <f t="shared" si="59"/>
        <v/>
      </c>
      <c r="BT69" s="13" t="str">
        <f t="shared" si="60"/>
        <v/>
      </c>
      <c r="BU69" t="str">
        <f t="shared" si="61"/>
        <v/>
      </c>
      <c r="BV69" s="19" t="str">
        <f t="shared" si="62"/>
        <v/>
      </c>
      <c r="BW69" t="str">
        <f t="shared" si="63"/>
        <v/>
      </c>
      <c r="BX69" t="str">
        <f t="shared" si="64"/>
        <v/>
      </c>
      <c r="BY69" t="str">
        <f t="shared" si="65"/>
        <v/>
      </c>
      <c r="BZ69" s="2" t="str">
        <f t="shared" si="66"/>
        <v/>
      </c>
      <c r="CA69" s="14" t="str">
        <f t="shared" si="67"/>
        <v/>
      </c>
      <c r="CB69" s="13" t="str">
        <f t="shared" si="68"/>
        <v/>
      </c>
      <c r="CC69" t="str">
        <f t="shared" si="69"/>
        <v/>
      </c>
      <c r="CD69" s="19" t="str">
        <f t="shared" si="70"/>
        <v/>
      </c>
      <c r="CE69" t="str">
        <f t="shared" si="71"/>
        <v/>
      </c>
      <c r="CF69" t="str">
        <f t="shared" si="72"/>
        <v/>
      </c>
      <c r="CG69" s="1" t="str">
        <f t="shared" si="73"/>
        <v/>
      </c>
      <c r="CH69" s="2" t="str">
        <f t="shared" si="74"/>
        <v/>
      </c>
      <c r="CI69" s="1" t="str">
        <f t="shared" si="75"/>
        <v/>
      </c>
      <c r="CJ69" s="12" t="str">
        <f t="shared" si="38"/>
        <v/>
      </c>
      <c r="CK69" s="13" t="str">
        <f t="shared" si="39"/>
        <v/>
      </c>
      <c r="CL69" t="str">
        <f t="shared" si="40"/>
        <v/>
      </c>
      <c r="CM69" s="1" t="str">
        <f t="shared" si="41"/>
        <v/>
      </c>
      <c r="CN69" t="str">
        <f t="shared" si="42"/>
        <v/>
      </c>
      <c r="CO69" t="str">
        <f t="shared" si="43"/>
        <v/>
      </c>
      <c r="CP69" t="str">
        <f t="shared" si="44"/>
        <v/>
      </c>
      <c r="CQ69" s="2" t="str">
        <f t="shared" si="45"/>
        <v/>
      </c>
      <c r="CR69" s="14" t="str">
        <f t="shared" si="46"/>
        <v/>
      </c>
      <c r="CS69" s="13" t="str">
        <f t="shared" si="47"/>
        <v/>
      </c>
      <c r="CT69" t="str">
        <f t="shared" si="48"/>
        <v/>
      </c>
      <c r="CU69" s="1" t="str">
        <f t="shared" si="49"/>
        <v/>
      </c>
      <c r="CV69" t="str">
        <f t="shared" si="50"/>
        <v/>
      </c>
      <c r="CW69" t="str">
        <f t="shared" si="51"/>
        <v/>
      </c>
      <c r="CX69" s="1" t="str">
        <f t="shared" si="52"/>
        <v/>
      </c>
      <c r="CY69" s="2" t="str">
        <f t="shared" si="53"/>
        <v/>
      </c>
      <c r="CZ69" s="1" t="str">
        <f t="shared" si="54"/>
        <v/>
      </c>
      <c r="DA69" s="12" t="str">
        <f t="shared" si="55"/>
        <v/>
      </c>
      <c r="DB69" s="13" t="str">
        <f t="shared" si="56"/>
        <v/>
      </c>
      <c r="DC69" t="str">
        <f t="shared" si="57"/>
        <v/>
      </c>
    </row>
    <row r="70" spans="27:107" x14ac:dyDescent="0.2">
      <c r="AA70" t="str">
        <f>IF([3]Gegner!A71="","",[3]Gegner!A71)</f>
        <v>VfB Marburg II</v>
      </c>
      <c r="AB70" t="str">
        <f>[3]Gegner!B71</f>
        <v>Marburg</v>
      </c>
      <c r="AC70">
        <f>[3]Gegner!C71</f>
        <v>0</v>
      </c>
      <c r="AD70">
        <f>[3]Gegner!D71</f>
        <v>4</v>
      </c>
      <c r="AE70" t="str">
        <f>[3]Gegner!E71</f>
        <v/>
      </c>
      <c r="AF70">
        <f>[3]Gegner!F71</f>
        <v>0</v>
      </c>
      <c r="AG70">
        <f>[3]Gegner!G71</f>
        <v>0</v>
      </c>
      <c r="AH70">
        <f>[3]Gegner!H71</f>
        <v>4</v>
      </c>
      <c r="AI70">
        <f>[3]Gegner!I71</f>
        <v>0</v>
      </c>
      <c r="AJ70">
        <f>[3]Gegner!J71</f>
        <v>4</v>
      </c>
      <c r="AK70" t="str">
        <f>[3]Gegner!K71</f>
        <v>:</v>
      </c>
      <c r="AL70">
        <f>[3]Gegner!L71</f>
        <v>17</v>
      </c>
      <c r="AM70">
        <f>[3]Gegner!M71</f>
        <v>0</v>
      </c>
      <c r="AN70">
        <f>[3]Gegner!N71</f>
        <v>0</v>
      </c>
      <c r="AO70">
        <f>[3]Gegner!O71</f>
        <v>2</v>
      </c>
      <c r="AP70">
        <f>[3]Gegner!P71</f>
        <v>3</v>
      </c>
      <c r="AQ70" t="str">
        <f>[3]Gegner!Q71</f>
        <v>:</v>
      </c>
      <c r="AR70">
        <f>[3]Gegner!R71</f>
        <v>7</v>
      </c>
      <c r="AS70">
        <f>[3]Gegner!S71</f>
        <v>0</v>
      </c>
      <c r="AT70">
        <f>[3]Gegner!T71</f>
        <v>0</v>
      </c>
      <c r="AU70">
        <f>[3]Gegner!U71</f>
        <v>0</v>
      </c>
      <c r="AV70">
        <f>[3]Gegner!V71</f>
        <v>2</v>
      </c>
      <c r="AW70">
        <f>[3]Gegner!W71</f>
        <v>1</v>
      </c>
      <c r="AX70" t="str">
        <f>[3]Gegner!X71</f>
        <v>:</v>
      </c>
      <c r="AY70">
        <f>[3]Gegner!Y71</f>
        <v>10</v>
      </c>
      <c r="BA70" s="12">
        <f>[3]Meisterschaftsspiele!L70</f>
        <v>1</v>
      </c>
      <c r="BB70" s="46">
        <v>25180</v>
      </c>
      <c r="BC70" s="47" t="s">
        <v>5</v>
      </c>
      <c r="BD70" s="21" t="s">
        <v>6</v>
      </c>
      <c r="BE70" s="48" t="s">
        <v>43</v>
      </c>
      <c r="BF70" s="49">
        <v>1</v>
      </c>
      <c r="BG70" s="27" t="s">
        <v>22</v>
      </c>
      <c r="BH70" s="50">
        <v>0</v>
      </c>
      <c r="BI70" s="12">
        <f t="shared" si="58"/>
        <v>1</v>
      </c>
      <c r="BJ70" t="str">
        <f>[3]Gegner!A71</f>
        <v>VfB Marburg II</v>
      </c>
      <c r="BS70" s="12" t="str">
        <f t="shared" si="59"/>
        <v/>
      </c>
      <c r="BT70" s="13" t="str">
        <f t="shared" si="60"/>
        <v/>
      </c>
      <c r="BU70" t="str">
        <f t="shared" si="61"/>
        <v/>
      </c>
      <c r="BV70" s="19" t="str">
        <f t="shared" si="62"/>
        <v/>
      </c>
      <c r="BW70" t="str">
        <f t="shared" si="63"/>
        <v/>
      </c>
      <c r="BX70" t="str">
        <f t="shared" si="64"/>
        <v/>
      </c>
      <c r="BY70" t="str">
        <f t="shared" si="65"/>
        <v/>
      </c>
      <c r="BZ70" s="2" t="str">
        <f t="shared" si="66"/>
        <v/>
      </c>
      <c r="CA70" s="14" t="str">
        <f t="shared" si="67"/>
        <v/>
      </c>
      <c r="CB70" s="13" t="str">
        <f t="shared" si="68"/>
        <v/>
      </c>
      <c r="CC70" t="str">
        <f t="shared" si="69"/>
        <v/>
      </c>
      <c r="CD70" s="19" t="str">
        <f t="shared" si="70"/>
        <v/>
      </c>
      <c r="CE70" t="str">
        <f t="shared" si="71"/>
        <v/>
      </c>
      <c r="CF70" t="str">
        <f t="shared" si="72"/>
        <v/>
      </c>
      <c r="CG70" s="1" t="str">
        <f t="shared" si="73"/>
        <v/>
      </c>
      <c r="CH70" s="2" t="str">
        <f t="shared" si="74"/>
        <v/>
      </c>
      <c r="CI70" s="1" t="str">
        <f t="shared" si="75"/>
        <v/>
      </c>
      <c r="CJ70" s="12" t="str">
        <f t="shared" si="38"/>
        <v/>
      </c>
      <c r="CK70" s="13" t="str">
        <f t="shared" si="39"/>
        <v/>
      </c>
      <c r="CL70" t="str">
        <f t="shared" si="40"/>
        <v/>
      </c>
      <c r="CM70" s="1" t="str">
        <f t="shared" si="41"/>
        <v/>
      </c>
      <c r="CN70" t="str">
        <f t="shared" si="42"/>
        <v/>
      </c>
      <c r="CO70" t="str">
        <f t="shared" si="43"/>
        <v/>
      </c>
      <c r="CP70" t="str">
        <f t="shared" si="44"/>
        <v/>
      </c>
      <c r="CQ70" s="2" t="str">
        <f t="shared" si="45"/>
        <v/>
      </c>
      <c r="CR70" s="14" t="str">
        <f t="shared" si="46"/>
        <v/>
      </c>
      <c r="CS70" s="13" t="str">
        <f t="shared" si="47"/>
        <v/>
      </c>
      <c r="CT70" t="str">
        <f t="shared" si="48"/>
        <v/>
      </c>
      <c r="CU70" s="1" t="str">
        <f t="shared" si="49"/>
        <v/>
      </c>
      <c r="CV70" t="str">
        <f t="shared" si="50"/>
        <v/>
      </c>
      <c r="CW70" t="str">
        <f t="shared" si="51"/>
        <v/>
      </c>
      <c r="CX70" s="1" t="str">
        <f t="shared" si="52"/>
        <v/>
      </c>
      <c r="CY70" s="2" t="str">
        <f t="shared" si="53"/>
        <v/>
      </c>
      <c r="CZ70" s="1" t="str">
        <f t="shared" si="54"/>
        <v/>
      </c>
      <c r="DA70" s="12" t="str">
        <f t="shared" si="55"/>
        <v/>
      </c>
      <c r="DB70" s="13" t="str">
        <f t="shared" si="56"/>
        <v/>
      </c>
      <c r="DC70" t="str">
        <f t="shared" si="57"/>
        <v/>
      </c>
    </row>
    <row r="71" spans="27:107" x14ac:dyDescent="0.2">
      <c r="AA71" t="str">
        <f>IF([3]Gegner!A72="","",[3]Gegner!A72)</f>
        <v>VfL Marburg II</v>
      </c>
      <c r="AB71" t="str">
        <f>[3]Gegner!B72</f>
        <v>Marburg</v>
      </c>
      <c r="AC71">
        <f>[3]Gegner!C72</f>
        <v>0</v>
      </c>
      <c r="AD71">
        <f>[3]Gegner!D72</f>
        <v>4</v>
      </c>
      <c r="AE71" t="str">
        <f>[3]Gegner!E72</f>
        <v/>
      </c>
      <c r="AF71">
        <f>[3]Gegner!F72</f>
        <v>0</v>
      </c>
      <c r="AG71">
        <f>[3]Gegner!G72</f>
        <v>1</v>
      </c>
      <c r="AH71">
        <f>[3]Gegner!H72</f>
        <v>3</v>
      </c>
      <c r="AI71">
        <f>[3]Gegner!I72</f>
        <v>0</v>
      </c>
      <c r="AJ71">
        <f>[3]Gegner!J72</f>
        <v>3</v>
      </c>
      <c r="AK71" t="str">
        <f>[3]Gegner!K72</f>
        <v>:</v>
      </c>
      <c r="AL71">
        <f>[3]Gegner!L72</f>
        <v>9</v>
      </c>
      <c r="AM71">
        <f>[3]Gegner!M72</f>
        <v>0</v>
      </c>
      <c r="AN71">
        <f>[3]Gegner!N72</f>
        <v>0</v>
      </c>
      <c r="AO71">
        <f>[3]Gegner!O72</f>
        <v>2</v>
      </c>
      <c r="AP71">
        <f>[3]Gegner!P72</f>
        <v>2</v>
      </c>
      <c r="AQ71" t="str">
        <f>[3]Gegner!Q72</f>
        <v>:</v>
      </c>
      <c r="AR71">
        <f>[3]Gegner!R72</f>
        <v>6</v>
      </c>
      <c r="AS71">
        <f>[3]Gegner!S72</f>
        <v>0</v>
      </c>
      <c r="AT71">
        <f>[3]Gegner!T72</f>
        <v>0</v>
      </c>
      <c r="AU71">
        <f>[3]Gegner!U72</f>
        <v>1</v>
      </c>
      <c r="AV71">
        <f>[3]Gegner!V72</f>
        <v>1</v>
      </c>
      <c r="AW71">
        <f>[3]Gegner!W72</f>
        <v>1</v>
      </c>
      <c r="AX71" t="str">
        <f>[3]Gegner!X72</f>
        <v>:</v>
      </c>
      <c r="AY71">
        <f>[3]Gegner!Y72</f>
        <v>3</v>
      </c>
      <c r="BA71" s="12">
        <f>[3]Meisterschaftsspiele!L71</f>
        <v>-1</v>
      </c>
      <c r="BB71" s="46">
        <v>25236</v>
      </c>
      <c r="BC71" s="47" t="s">
        <v>5</v>
      </c>
      <c r="BD71" s="21" t="s">
        <v>6</v>
      </c>
      <c r="BE71" s="48" t="s">
        <v>41</v>
      </c>
      <c r="BF71" s="49">
        <v>1</v>
      </c>
      <c r="BG71" s="27" t="s">
        <v>22</v>
      </c>
      <c r="BH71" s="50">
        <v>2</v>
      </c>
      <c r="BI71" s="12">
        <f t="shared" si="58"/>
        <v>-1</v>
      </c>
      <c r="BJ71" t="str">
        <f>[3]Gegner!A72</f>
        <v>VfL Marburg II</v>
      </c>
      <c r="BS71" s="12" t="str">
        <f t="shared" si="59"/>
        <v/>
      </c>
      <c r="BT71" s="13" t="str">
        <f t="shared" si="60"/>
        <v/>
      </c>
      <c r="BU71" t="str">
        <f t="shared" si="61"/>
        <v/>
      </c>
      <c r="BV71" s="19" t="str">
        <f t="shared" si="62"/>
        <v/>
      </c>
      <c r="BW71" t="str">
        <f t="shared" si="63"/>
        <v/>
      </c>
      <c r="BX71" t="str">
        <f t="shared" si="64"/>
        <v/>
      </c>
      <c r="BY71" t="str">
        <f t="shared" si="65"/>
        <v/>
      </c>
      <c r="BZ71" s="2" t="str">
        <f t="shared" si="66"/>
        <v/>
      </c>
      <c r="CA71" s="14" t="str">
        <f t="shared" si="67"/>
        <v/>
      </c>
      <c r="CB71" s="13" t="str">
        <f t="shared" si="68"/>
        <v/>
      </c>
      <c r="CC71" t="str">
        <f t="shared" si="69"/>
        <v/>
      </c>
      <c r="CD71" s="19" t="str">
        <f t="shared" si="70"/>
        <v/>
      </c>
      <c r="CE71" t="str">
        <f t="shared" si="71"/>
        <v/>
      </c>
      <c r="CF71" t="str">
        <f t="shared" si="72"/>
        <v/>
      </c>
      <c r="CG71" s="1" t="str">
        <f t="shared" si="73"/>
        <v/>
      </c>
      <c r="CH71" s="2" t="str">
        <f t="shared" si="74"/>
        <v/>
      </c>
      <c r="CI71" s="1" t="str">
        <f t="shared" si="75"/>
        <v/>
      </c>
      <c r="CJ71" s="12" t="str">
        <f t="shared" si="38"/>
        <v/>
      </c>
      <c r="CK71" s="13" t="str">
        <f t="shared" si="39"/>
        <v/>
      </c>
      <c r="CL71" t="str">
        <f t="shared" si="40"/>
        <v/>
      </c>
      <c r="CM71" s="1" t="str">
        <f t="shared" si="41"/>
        <v/>
      </c>
      <c r="CN71" t="str">
        <f t="shared" si="42"/>
        <v/>
      </c>
      <c r="CO71" t="str">
        <f t="shared" si="43"/>
        <v/>
      </c>
      <c r="CP71" t="str">
        <f t="shared" si="44"/>
        <v/>
      </c>
      <c r="CQ71" s="2" t="str">
        <f t="shared" si="45"/>
        <v/>
      </c>
      <c r="CR71" s="14" t="str">
        <f t="shared" si="46"/>
        <v/>
      </c>
      <c r="CS71" s="13" t="str">
        <f t="shared" si="47"/>
        <v/>
      </c>
      <c r="CT71" t="str">
        <f t="shared" si="48"/>
        <v/>
      </c>
      <c r="CU71" s="1" t="str">
        <f t="shared" si="49"/>
        <v/>
      </c>
      <c r="CV71" t="str">
        <f t="shared" si="50"/>
        <v/>
      </c>
      <c r="CW71" t="str">
        <f t="shared" si="51"/>
        <v/>
      </c>
      <c r="CX71" s="1" t="str">
        <f t="shared" si="52"/>
        <v/>
      </c>
      <c r="CY71" s="2" t="str">
        <f t="shared" si="53"/>
        <v/>
      </c>
      <c r="CZ71" s="1" t="str">
        <f t="shared" si="54"/>
        <v/>
      </c>
      <c r="DA71" s="12" t="str">
        <f t="shared" si="55"/>
        <v/>
      </c>
      <c r="DB71" s="13" t="str">
        <f t="shared" si="56"/>
        <v/>
      </c>
      <c r="DC71" t="str">
        <f t="shared" si="57"/>
        <v/>
      </c>
    </row>
    <row r="72" spans="27:107" x14ac:dyDescent="0.2">
      <c r="AA72" t="str">
        <f>IF([3]Gegner!A73="","",[3]Gegner!A73)</f>
        <v>SV Mardorf</v>
      </c>
      <c r="AB72" t="str">
        <f>[3]Gegner!B73</f>
        <v>Mardorf</v>
      </c>
      <c r="AC72">
        <f>[3]Gegner!C73</f>
        <v>0</v>
      </c>
      <c r="AD72">
        <f>[3]Gegner!D73</f>
        <v>4</v>
      </c>
      <c r="AE72" t="str">
        <f>[3]Gegner!E73</f>
        <v/>
      </c>
      <c r="AF72">
        <f>[3]Gegner!F73</f>
        <v>0</v>
      </c>
      <c r="AG72">
        <f>[3]Gegner!G73</f>
        <v>1</v>
      </c>
      <c r="AH72">
        <f>[3]Gegner!H73</f>
        <v>3</v>
      </c>
      <c r="AI72">
        <f>[3]Gegner!I73</f>
        <v>0</v>
      </c>
      <c r="AJ72">
        <f>[3]Gegner!J73</f>
        <v>4</v>
      </c>
      <c r="AK72" t="str">
        <f>[3]Gegner!K73</f>
        <v>:</v>
      </c>
      <c r="AL72">
        <f>[3]Gegner!L73</f>
        <v>15</v>
      </c>
      <c r="AM72">
        <f>[3]Gegner!M73</f>
        <v>0</v>
      </c>
      <c r="AN72">
        <f>[3]Gegner!N73</f>
        <v>1</v>
      </c>
      <c r="AO72">
        <f>[3]Gegner!O73</f>
        <v>1</v>
      </c>
      <c r="AP72">
        <f>[3]Gegner!P73</f>
        <v>2</v>
      </c>
      <c r="AQ72" t="str">
        <f>[3]Gegner!Q73</f>
        <v>:</v>
      </c>
      <c r="AR72">
        <f>[3]Gegner!R73</f>
        <v>4</v>
      </c>
      <c r="AS72">
        <f>[3]Gegner!S73</f>
        <v>0</v>
      </c>
      <c r="AT72">
        <f>[3]Gegner!T73</f>
        <v>0</v>
      </c>
      <c r="AU72">
        <f>[3]Gegner!U73</f>
        <v>0</v>
      </c>
      <c r="AV72">
        <f>[3]Gegner!V73</f>
        <v>2</v>
      </c>
      <c r="AW72">
        <f>[3]Gegner!W73</f>
        <v>2</v>
      </c>
      <c r="AX72" t="str">
        <f>[3]Gegner!X73</f>
        <v>:</v>
      </c>
      <c r="AY72">
        <f>[3]Gegner!Y73</f>
        <v>11</v>
      </c>
      <c r="BA72" s="12">
        <f>[3]Meisterschaftsspiele!L72</f>
        <v>2</v>
      </c>
      <c r="BB72" s="46">
        <v>25243</v>
      </c>
      <c r="BC72" s="47" t="s">
        <v>39</v>
      </c>
      <c r="BD72" s="21" t="s">
        <v>6</v>
      </c>
      <c r="BE72" s="48" t="s">
        <v>5</v>
      </c>
      <c r="BF72" s="49">
        <v>2</v>
      </c>
      <c r="BG72" s="27" t="s">
        <v>22</v>
      </c>
      <c r="BH72" s="50">
        <v>4</v>
      </c>
      <c r="BI72" s="12">
        <f t="shared" si="58"/>
        <v>2</v>
      </c>
      <c r="BJ72" t="str">
        <f>[3]Gegner!A73</f>
        <v>SV Mardorf</v>
      </c>
      <c r="BS72" s="12" t="str">
        <f t="shared" si="59"/>
        <v/>
      </c>
      <c r="BT72" s="13" t="str">
        <f t="shared" si="60"/>
        <v/>
      </c>
      <c r="BU72" t="str">
        <f t="shared" si="61"/>
        <v/>
      </c>
      <c r="BV72" s="19" t="str">
        <f t="shared" si="62"/>
        <v/>
      </c>
      <c r="BW72" t="str">
        <f t="shared" si="63"/>
        <v/>
      </c>
      <c r="BX72" t="str">
        <f t="shared" si="64"/>
        <v/>
      </c>
      <c r="BY72" t="str">
        <f t="shared" si="65"/>
        <v/>
      </c>
      <c r="BZ72" s="2" t="str">
        <f t="shared" si="66"/>
        <v/>
      </c>
      <c r="CA72" s="14" t="str">
        <f t="shared" si="67"/>
        <v/>
      </c>
      <c r="CB72" s="13" t="str">
        <f t="shared" si="68"/>
        <v/>
      </c>
      <c r="CC72" t="str">
        <f t="shared" si="69"/>
        <v/>
      </c>
      <c r="CD72" s="19" t="str">
        <f t="shared" si="70"/>
        <v/>
      </c>
      <c r="CE72" t="str">
        <f t="shared" si="71"/>
        <v/>
      </c>
      <c r="CF72" t="str">
        <f t="shared" si="72"/>
        <v/>
      </c>
      <c r="CG72" s="1" t="str">
        <f t="shared" si="73"/>
        <v/>
      </c>
      <c r="CH72" s="2" t="str">
        <f t="shared" si="74"/>
        <v/>
      </c>
      <c r="CI72" s="1" t="str">
        <f t="shared" si="75"/>
        <v/>
      </c>
      <c r="CJ72" s="12" t="str">
        <f t="shared" si="38"/>
        <v/>
      </c>
      <c r="CK72" s="13" t="str">
        <f t="shared" si="39"/>
        <v/>
      </c>
      <c r="CL72" t="str">
        <f t="shared" si="40"/>
        <v/>
      </c>
      <c r="CM72" s="1" t="str">
        <f t="shared" si="41"/>
        <v/>
      </c>
      <c r="CN72" t="str">
        <f t="shared" si="42"/>
        <v/>
      </c>
      <c r="CO72" t="str">
        <f t="shared" si="43"/>
        <v/>
      </c>
      <c r="CP72" t="str">
        <f t="shared" si="44"/>
        <v/>
      </c>
      <c r="CQ72" s="2" t="str">
        <f t="shared" si="45"/>
        <v/>
      </c>
      <c r="CR72" s="14" t="str">
        <f t="shared" si="46"/>
        <v/>
      </c>
      <c r="CS72" s="13" t="str">
        <f t="shared" si="47"/>
        <v/>
      </c>
      <c r="CT72" t="str">
        <f t="shared" si="48"/>
        <v/>
      </c>
      <c r="CU72" s="1" t="str">
        <f t="shared" si="49"/>
        <v/>
      </c>
      <c r="CV72" t="str">
        <f t="shared" si="50"/>
        <v/>
      </c>
      <c r="CW72" t="str">
        <f t="shared" si="51"/>
        <v/>
      </c>
      <c r="CX72" s="1" t="str">
        <f t="shared" si="52"/>
        <v/>
      </c>
      <c r="CY72" s="2" t="str">
        <f t="shared" si="53"/>
        <v/>
      </c>
      <c r="CZ72" s="1" t="str">
        <f t="shared" si="54"/>
        <v/>
      </c>
      <c r="DA72" s="12" t="str">
        <f t="shared" si="55"/>
        <v/>
      </c>
      <c r="DB72" s="13" t="str">
        <f t="shared" si="56"/>
        <v/>
      </c>
      <c r="DC72" t="str">
        <f t="shared" si="57"/>
        <v/>
      </c>
    </row>
    <row r="73" spans="27:107" x14ac:dyDescent="0.2">
      <c r="AA73" t="str">
        <f>IF([3]Gegner!A74="","",[3]Gegner!A74)</f>
        <v>SV Mardorf II</v>
      </c>
      <c r="AB73" t="str">
        <f>[3]Gegner!B74</f>
        <v>Mardorf</v>
      </c>
      <c r="AC73">
        <f>[3]Gegner!C74</f>
        <v>0</v>
      </c>
      <c r="AD73">
        <f>[3]Gegner!D74</f>
        <v>8</v>
      </c>
      <c r="AE73" t="str">
        <f>[3]Gegner!E74</f>
        <v/>
      </c>
      <c r="AF73">
        <f>[3]Gegner!F74</f>
        <v>3</v>
      </c>
      <c r="AG73">
        <f>[3]Gegner!G74</f>
        <v>0</v>
      </c>
      <c r="AH73">
        <f>[3]Gegner!H74</f>
        <v>5</v>
      </c>
      <c r="AI73">
        <f>[3]Gegner!I74</f>
        <v>0</v>
      </c>
      <c r="AJ73">
        <f>[3]Gegner!J74</f>
        <v>9</v>
      </c>
      <c r="AK73" t="str">
        <f>[3]Gegner!K74</f>
        <v>:</v>
      </c>
      <c r="AL73">
        <f>[3]Gegner!L74</f>
        <v>17</v>
      </c>
      <c r="AM73">
        <f>[3]Gegner!M74</f>
        <v>3</v>
      </c>
      <c r="AN73">
        <f>[3]Gegner!N74</f>
        <v>0</v>
      </c>
      <c r="AO73">
        <f>[3]Gegner!O74</f>
        <v>1</v>
      </c>
      <c r="AP73">
        <f>[3]Gegner!P74</f>
        <v>6</v>
      </c>
      <c r="AQ73" t="str">
        <f>[3]Gegner!Q74</f>
        <v>:</v>
      </c>
      <c r="AR73">
        <f>[3]Gegner!R74</f>
        <v>5</v>
      </c>
      <c r="AS73">
        <f>[3]Gegner!S74</f>
        <v>0</v>
      </c>
      <c r="AT73">
        <f>[3]Gegner!T74</f>
        <v>0</v>
      </c>
      <c r="AU73">
        <f>[3]Gegner!U74</f>
        <v>0</v>
      </c>
      <c r="AV73">
        <f>[3]Gegner!V74</f>
        <v>4</v>
      </c>
      <c r="AW73">
        <f>[3]Gegner!W74</f>
        <v>3</v>
      </c>
      <c r="AX73" t="str">
        <f>[3]Gegner!X74</f>
        <v>:</v>
      </c>
      <c r="AY73">
        <f>[3]Gegner!Y74</f>
        <v>12</v>
      </c>
      <c r="BA73" s="12">
        <f>[3]Meisterschaftsspiele!L73</f>
        <v>-2</v>
      </c>
      <c r="BB73" s="46">
        <v>25264</v>
      </c>
      <c r="BC73" s="47" t="s">
        <v>35</v>
      </c>
      <c r="BD73" s="21" t="s">
        <v>6</v>
      </c>
      <c r="BE73" s="48" t="s">
        <v>5</v>
      </c>
      <c r="BF73" s="49">
        <v>3</v>
      </c>
      <c r="BG73" s="27" t="s">
        <v>22</v>
      </c>
      <c r="BH73" s="50">
        <v>1</v>
      </c>
      <c r="BI73" s="12">
        <f t="shared" si="58"/>
        <v>-2</v>
      </c>
      <c r="BJ73" t="str">
        <f>[3]Gegner!A74</f>
        <v>SV Mardorf II</v>
      </c>
      <c r="BS73" s="12" t="str">
        <f t="shared" si="59"/>
        <v/>
      </c>
      <c r="BT73" s="13" t="str">
        <f t="shared" si="60"/>
        <v/>
      </c>
      <c r="BU73" t="str">
        <f t="shared" si="61"/>
        <v/>
      </c>
      <c r="BV73" s="19" t="str">
        <f t="shared" si="62"/>
        <v/>
      </c>
      <c r="BW73" t="str">
        <f t="shared" si="63"/>
        <v/>
      </c>
      <c r="BX73" t="str">
        <f t="shared" si="64"/>
        <v/>
      </c>
      <c r="BY73" t="str">
        <f t="shared" si="65"/>
        <v/>
      </c>
      <c r="BZ73" s="2" t="str">
        <f t="shared" si="66"/>
        <v/>
      </c>
      <c r="CA73" s="14" t="str">
        <f t="shared" si="67"/>
        <v/>
      </c>
      <c r="CB73" s="13" t="str">
        <f t="shared" si="68"/>
        <v/>
      </c>
      <c r="CC73" t="str">
        <f t="shared" si="69"/>
        <v/>
      </c>
      <c r="CD73" s="19" t="str">
        <f t="shared" si="70"/>
        <v/>
      </c>
      <c r="CE73" t="str">
        <f t="shared" si="71"/>
        <v/>
      </c>
      <c r="CF73" t="str">
        <f t="shared" si="72"/>
        <v/>
      </c>
      <c r="CG73" s="1" t="str">
        <f t="shared" si="73"/>
        <v/>
      </c>
      <c r="CH73" s="2" t="str">
        <f t="shared" si="74"/>
        <v/>
      </c>
      <c r="CI73" s="1" t="str">
        <f t="shared" si="75"/>
        <v/>
      </c>
      <c r="CJ73" s="12" t="str">
        <f t="shared" si="38"/>
        <v/>
      </c>
      <c r="CK73" s="13" t="str">
        <f t="shared" si="39"/>
        <v/>
      </c>
      <c r="CL73" t="str">
        <f t="shared" si="40"/>
        <v/>
      </c>
      <c r="CM73" s="1" t="str">
        <f t="shared" si="41"/>
        <v/>
      </c>
      <c r="CN73" t="str">
        <f t="shared" si="42"/>
        <v/>
      </c>
      <c r="CO73" t="str">
        <f t="shared" si="43"/>
        <v/>
      </c>
      <c r="CP73" t="str">
        <f t="shared" si="44"/>
        <v/>
      </c>
      <c r="CQ73" s="2" t="str">
        <f t="shared" si="45"/>
        <v/>
      </c>
      <c r="CR73" s="14" t="str">
        <f t="shared" si="46"/>
        <v/>
      </c>
      <c r="CS73" s="13" t="str">
        <f t="shared" si="47"/>
        <v/>
      </c>
      <c r="CT73" t="str">
        <f t="shared" si="48"/>
        <v/>
      </c>
      <c r="CU73" s="1" t="str">
        <f t="shared" si="49"/>
        <v/>
      </c>
      <c r="CV73" t="str">
        <f t="shared" si="50"/>
        <v/>
      </c>
      <c r="CW73" t="str">
        <f t="shared" si="51"/>
        <v/>
      </c>
      <c r="CX73" s="1" t="str">
        <f t="shared" si="52"/>
        <v/>
      </c>
      <c r="CY73" s="2" t="str">
        <f t="shared" si="53"/>
        <v/>
      </c>
      <c r="CZ73" s="1" t="str">
        <f t="shared" si="54"/>
        <v/>
      </c>
      <c r="DA73" s="12" t="str">
        <f t="shared" si="55"/>
        <v/>
      </c>
      <c r="DB73" s="13" t="str">
        <f t="shared" si="56"/>
        <v/>
      </c>
      <c r="DC73" t="str">
        <f t="shared" si="57"/>
        <v/>
      </c>
    </row>
    <row r="74" spans="27:107" x14ac:dyDescent="0.2">
      <c r="AA74" t="str">
        <f>IF([3]Gegner!A75="","",[3]Gegner!A75)</f>
        <v>TSV Mellnau</v>
      </c>
      <c r="AB74" t="str">
        <f>[3]Gegner!B75</f>
        <v>Mellnau</v>
      </c>
      <c r="AC74">
        <f>[3]Gegner!C75</f>
        <v>0</v>
      </c>
      <c r="AD74">
        <f>[3]Gegner!D75</f>
        <v>10</v>
      </c>
      <c r="AE74" t="str">
        <f>[3]Gegner!E75</f>
        <v/>
      </c>
      <c r="AF74">
        <f>[3]Gegner!F75</f>
        <v>6</v>
      </c>
      <c r="AG74">
        <f>[3]Gegner!G75</f>
        <v>1</v>
      </c>
      <c r="AH74">
        <f>[3]Gegner!H75</f>
        <v>3</v>
      </c>
      <c r="AI74">
        <f>[3]Gegner!I75</f>
        <v>0</v>
      </c>
      <c r="AJ74">
        <f>[3]Gegner!J75</f>
        <v>21</v>
      </c>
      <c r="AK74" t="str">
        <f>[3]Gegner!K75</f>
        <v>:</v>
      </c>
      <c r="AL74">
        <f>[3]Gegner!L75</f>
        <v>20</v>
      </c>
      <c r="AM74">
        <f>[3]Gegner!M75</f>
        <v>4</v>
      </c>
      <c r="AN74">
        <f>[3]Gegner!N75</f>
        <v>0</v>
      </c>
      <c r="AO74">
        <f>[3]Gegner!O75</f>
        <v>1</v>
      </c>
      <c r="AP74">
        <f>[3]Gegner!P75</f>
        <v>15</v>
      </c>
      <c r="AQ74" t="str">
        <f>[3]Gegner!Q75</f>
        <v>:</v>
      </c>
      <c r="AR74">
        <f>[3]Gegner!R75</f>
        <v>5</v>
      </c>
      <c r="AS74">
        <f>[3]Gegner!S75</f>
        <v>0</v>
      </c>
      <c r="AT74">
        <f>[3]Gegner!T75</f>
        <v>2</v>
      </c>
      <c r="AU74">
        <f>[3]Gegner!U75</f>
        <v>1</v>
      </c>
      <c r="AV74">
        <f>[3]Gegner!V75</f>
        <v>2</v>
      </c>
      <c r="AW74">
        <f>[3]Gegner!W75</f>
        <v>6</v>
      </c>
      <c r="AX74" t="str">
        <f>[3]Gegner!X75</f>
        <v>:</v>
      </c>
      <c r="AY74">
        <f>[3]Gegner!Y75</f>
        <v>15</v>
      </c>
      <c r="BA74" s="12">
        <f>[3]Meisterschaftsspiele!L74</f>
        <v>3</v>
      </c>
      <c r="BB74" s="46">
        <v>25271</v>
      </c>
      <c r="BC74" s="47" t="s">
        <v>5</v>
      </c>
      <c r="BD74" s="21" t="s">
        <v>6</v>
      </c>
      <c r="BE74" s="48" t="s">
        <v>27</v>
      </c>
      <c r="BF74" s="49">
        <v>5</v>
      </c>
      <c r="BG74" s="27" t="s">
        <v>22</v>
      </c>
      <c r="BH74" s="50">
        <v>2</v>
      </c>
      <c r="BI74" s="12">
        <f t="shared" si="58"/>
        <v>3</v>
      </c>
      <c r="BJ74" t="str">
        <f>[3]Gegner!A75</f>
        <v>TSV Mellnau</v>
      </c>
      <c r="BS74" s="12" t="str">
        <f t="shared" si="59"/>
        <v/>
      </c>
      <c r="BT74" s="13" t="str">
        <f t="shared" si="60"/>
        <v/>
      </c>
      <c r="BU74" t="str">
        <f t="shared" si="61"/>
        <v/>
      </c>
      <c r="BV74" s="19" t="str">
        <f t="shared" si="62"/>
        <v/>
      </c>
      <c r="BW74" t="str">
        <f t="shared" si="63"/>
        <v/>
      </c>
      <c r="BX74" t="str">
        <f t="shared" si="64"/>
        <v/>
      </c>
      <c r="BY74" t="str">
        <f t="shared" si="65"/>
        <v/>
      </c>
      <c r="BZ74" s="2" t="str">
        <f t="shared" si="66"/>
        <v/>
      </c>
      <c r="CA74" s="14" t="str">
        <f t="shared" si="67"/>
        <v/>
      </c>
      <c r="CB74" s="13" t="str">
        <f t="shared" si="68"/>
        <v/>
      </c>
      <c r="CC74" t="str">
        <f t="shared" si="69"/>
        <v/>
      </c>
      <c r="CD74" s="19" t="str">
        <f t="shared" si="70"/>
        <v/>
      </c>
      <c r="CE74" t="str">
        <f t="shared" si="71"/>
        <v/>
      </c>
      <c r="CF74" t="str">
        <f t="shared" si="72"/>
        <v/>
      </c>
      <c r="CG74" s="1" t="str">
        <f t="shared" si="73"/>
        <v/>
      </c>
      <c r="CH74" s="2" t="str">
        <f t="shared" si="74"/>
        <v/>
      </c>
      <c r="CI74" s="1" t="str">
        <f t="shared" si="75"/>
        <v/>
      </c>
      <c r="CJ74" s="12" t="str">
        <f t="shared" si="38"/>
        <v/>
      </c>
      <c r="CK74" s="13" t="str">
        <f t="shared" si="39"/>
        <v/>
      </c>
      <c r="CL74" t="str">
        <f t="shared" si="40"/>
        <v/>
      </c>
      <c r="CM74" s="1" t="str">
        <f t="shared" si="41"/>
        <v/>
      </c>
      <c r="CN74" t="str">
        <f t="shared" si="42"/>
        <v/>
      </c>
      <c r="CO74" t="str">
        <f t="shared" si="43"/>
        <v/>
      </c>
      <c r="CP74" t="str">
        <f t="shared" si="44"/>
        <v/>
      </c>
      <c r="CQ74" s="2" t="str">
        <f t="shared" si="45"/>
        <v/>
      </c>
      <c r="CR74" s="14" t="str">
        <f t="shared" si="46"/>
        <v/>
      </c>
      <c r="CS74" s="13" t="str">
        <f t="shared" si="47"/>
        <v/>
      </c>
      <c r="CT74" t="str">
        <f t="shared" si="48"/>
        <v/>
      </c>
      <c r="CU74" s="1" t="str">
        <f t="shared" si="49"/>
        <v/>
      </c>
      <c r="CV74" t="str">
        <f t="shared" si="50"/>
        <v/>
      </c>
      <c r="CW74" t="str">
        <f t="shared" si="51"/>
        <v/>
      </c>
      <c r="CX74" s="1" t="str">
        <f t="shared" si="52"/>
        <v/>
      </c>
      <c r="CY74" s="2" t="str">
        <f t="shared" si="53"/>
        <v/>
      </c>
      <c r="CZ74" s="1" t="str">
        <f t="shared" si="54"/>
        <v/>
      </c>
      <c r="DA74" s="12" t="str">
        <f t="shared" si="55"/>
        <v/>
      </c>
      <c r="DB74" s="13" t="str">
        <f t="shared" si="56"/>
        <v/>
      </c>
      <c r="DC74" t="str">
        <f t="shared" si="57"/>
        <v/>
      </c>
    </row>
    <row r="75" spans="27:107" x14ac:dyDescent="0.2">
      <c r="AA75" t="str">
        <f>IF([3]Gegner!A76="","",[3]Gegner!A76)</f>
        <v>TSV Michelbach</v>
      </c>
      <c r="AB75" t="str">
        <f>[3]Gegner!B76</f>
        <v>Michelbach</v>
      </c>
      <c r="AC75">
        <f>[3]Gegner!C76</f>
        <v>0</v>
      </c>
      <c r="AD75">
        <f>[3]Gegner!D76</f>
        <v>6</v>
      </c>
      <c r="AE75" t="str">
        <f>[3]Gegner!E76</f>
        <v/>
      </c>
      <c r="AF75">
        <f>[3]Gegner!F76</f>
        <v>1</v>
      </c>
      <c r="AG75">
        <f>[3]Gegner!G76</f>
        <v>1</v>
      </c>
      <c r="AH75">
        <f>[3]Gegner!H76</f>
        <v>4</v>
      </c>
      <c r="AI75">
        <f>[3]Gegner!I76</f>
        <v>0</v>
      </c>
      <c r="AJ75">
        <f>[3]Gegner!J76</f>
        <v>7</v>
      </c>
      <c r="AK75" t="str">
        <f>[3]Gegner!K76</f>
        <v>:</v>
      </c>
      <c r="AL75">
        <f>[3]Gegner!L76</f>
        <v>20</v>
      </c>
      <c r="AM75">
        <f>[3]Gegner!M76</f>
        <v>1</v>
      </c>
      <c r="AN75">
        <f>[3]Gegner!N76</f>
        <v>0</v>
      </c>
      <c r="AO75">
        <f>[3]Gegner!O76</f>
        <v>2</v>
      </c>
      <c r="AP75">
        <f>[3]Gegner!P76</f>
        <v>4</v>
      </c>
      <c r="AQ75" t="str">
        <f>[3]Gegner!Q76</f>
        <v>:</v>
      </c>
      <c r="AR75">
        <f>[3]Gegner!R76</f>
        <v>9</v>
      </c>
      <c r="AS75">
        <f>[3]Gegner!S76</f>
        <v>0</v>
      </c>
      <c r="AT75">
        <f>[3]Gegner!T76</f>
        <v>0</v>
      </c>
      <c r="AU75">
        <f>[3]Gegner!U76</f>
        <v>1</v>
      </c>
      <c r="AV75">
        <f>[3]Gegner!V76</f>
        <v>2</v>
      </c>
      <c r="AW75">
        <f>[3]Gegner!W76</f>
        <v>3</v>
      </c>
      <c r="AX75" t="str">
        <f>[3]Gegner!X76</f>
        <v>:</v>
      </c>
      <c r="AY75">
        <f>[3]Gegner!Y76</f>
        <v>11</v>
      </c>
      <c r="BA75" s="12">
        <f>[3]Meisterschaftsspiele!L75</f>
        <v>2</v>
      </c>
      <c r="BB75" s="46">
        <v>25278</v>
      </c>
      <c r="BC75" s="47" t="s">
        <v>36</v>
      </c>
      <c r="BD75" s="21" t="s">
        <v>6</v>
      </c>
      <c r="BE75" s="48" t="s">
        <v>5</v>
      </c>
      <c r="BF75" s="49">
        <v>0</v>
      </c>
      <c r="BG75" s="27" t="s">
        <v>22</v>
      </c>
      <c r="BH75" s="50">
        <v>2</v>
      </c>
      <c r="BI75" s="12">
        <f t="shared" si="58"/>
        <v>2</v>
      </c>
      <c r="BJ75" t="str">
        <f>[3]Gegner!A76</f>
        <v>TSV Michelbach</v>
      </c>
      <c r="BS75" s="12" t="str">
        <f t="shared" si="59"/>
        <v/>
      </c>
      <c r="BT75" s="13" t="str">
        <f t="shared" si="60"/>
        <v/>
      </c>
      <c r="BU75" t="str">
        <f t="shared" si="61"/>
        <v/>
      </c>
      <c r="BV75" s="19" t="str">
        <f t="shared" si="62"/>
        <v/>
      </c>
      <c r="BW75" t="str">
        <f t="shared" si="63"/>
        <v/>
      </c>
      <c r="BX75" t="str">
        <f t="shared" si="64"/>
        <v/>
      </c>
      <c r="BY75" t="str">
        <f t="shared" si="65"/>
        <v/>
      </c>
      <c r="BZ75" s="2" t="str">
        <f t="shared" si="66"/>
        <v/>
      </c>
      <c r="CA75" s="14" t="str">
        <f t="shared" si="67"/>
        <v/>
      </c>
      <c r="CB75" s="13" t="str">
        <f t="shared" si="68"/>
        <v/>
      </c>
      <c r="CC75" t="str">
        <f t="shared" si="69"/>
        <v/>
      </c>
      <c r="CD75" s="19" t="str">
        <f t="shared" si="70"/>
        <v/>
      </c>
      <c r="CE75" t="str">
        <f t="shared" si="71"/>
        <v/>
      </c>
      <c r="CF75" t="str">
        <f t="shared" si="72"/>
        <v/>
      </c>
      <c r="CG75" s="1" t="str">
        <f t="shared" si="73"/>
        <v/>
      </c>
      <c r="CH75" s="2" t="str">
        <f t="shared" si="74"/>
        <v/>
      </c>
      <c r="CI75" s="1" t="str">
        <f t="shared" si="75"/>
        <v/>
      </c>
      <c r="CJ75" s="12" t="str">
        <f t="shared" si="38"/>
        <v/>
      </c>
      <c r="CK75" s="13" t="str">
        <f t="shared" si="39"/>
        <v/>
      </c>
      <c r="CL75" t="str">
        <f t="shared" si="40"/>
        <v/>
      </c>
      <c r="CM75" s="1" t="str">
        <f t="shared" si="41"/>
        <v/>
      </c>
      <c r="CN75" t="str">
        <f t="shared" si="42"/>
        <v/>
      </c>
      <c r="CO75" t="str">
        <f t="shared" si="43"/>
        <v/>
      </c>
      <c r="CP75" t="str">
        <f t="shared" si="44"/>
        <v/>
      </c>
      <c r="CQ75" s="2" t="str">
        <f t="shared" si="45"/>
        <v/>
      </c>
      <c r="CR75" s="14" t="str">
        <f t="shared" si="46"/>
        <v/>
      </c>
      <c r="CS75" s="13" t="str">
        <f t="shared" si="47"/>
        <v/>
      </c>
      <c r="CT75" t="str">
        <f t="shared" si="48"/>
        <v/>
      </c>
      <c r="CU75" s="1" t="str">
        <f t="shared" si="49"/>
        <v/>
      </c>
      <c r="CV75" t="str">
        <f t="shared" si="50"/>
        <v/>
      </c>
      <c r="CW75" t="str">
        <f t="shared" si="51"/>
        <v/>
      </c>
      <c r="CX75" s="1" t="str">
        <f t="shared" si="52"/>
        <v/>
      </c>
      <c r="CY75" s="2" t="str">
        <f t="shared" si="53"/>
        <v/>
      </c>
      <c r="CZ75" s="1" t="str">
        <f t="shared" si="54"/>
        <v/>
      </c>
      <c r="DA75" s="12" t="str">
        <f t="shared" si="55"/>
        <v/>
      </c>
      <c r="DB75" s="13" t="str">
        <f t="shared" si="56"/>
        <v/>
      </c>
      <c r="DC75" t="str">
        <f t="shared" si="57"/>
        <v/>
      </c>
    </row>
    <row r="76" spans="27:107" x14ac:dyDescent="0.2">
      <c r="AA76" t="str">
        <f>IF([3]Gegner!A77="","",[3]Gegner!A77)</f>
        <v>TSV Michelbach II</v>
      </c>
      <c r="AB76" t="str">
        <f>[3]Gegner!B77</f>
        <v>Michelbach</v>
      </c>
      <c r="AC76">
        <f>[3]Gegner!C77</f>
        <v>0</v>
      </c>
      <c r="AD76">
        <f>[3]Gegner!D77</f>
        <v>15</v>
      </c>
      <c r="AE76" t="str">
        <f>[3]Gegner!E77</f>
        <v/>
      </c>
      <c r="AF76">
        <f>[3]Gegner!F77</f>
        <v>7</v>
      </c>
      <c r="AG76">
        <f>[3]Gegner!G77</f>
        <v>2</v>
      </c>
      <c r="AH76">
        <f>[3]Gegner!H77</f>
        <v>6</v>
      </c>
      <c r="AI76">
        <f>[3]Gegner!I77</f>
        <v>0</v>
      </c>
      <c r="AJ76">
        <f>[3]Gegner!J77</f>
        <v>41</v>
      </c>
      <c r="AK76" t="str">
        <f>[3]Gegner!K77</f>
        <v>:</v>
      </c>
      <c r="AL76">
        <f>[3]Gegner!L77</f>
        <v>32</v>
      </c>
      <c r="AM76">
        <f>[3]Gegner!M77</f>
        <v>4</v>
      </c>
      <c r="AN76">
        <f>[3]Gegner!N77</f>
        <v>0</v>
      </c>
      <c r="AO76">
        <f>[3]Gegner!O77</f>
        <v>3</v>
      </c>
      <c r="AP76">
        <f>[3]Gegner!P77</f>
        <v>17</v>
      </c>
      <c r="AQ76" t="str">
        <f>[3]Gegner!Q77</f>
        <v>:</v>
      </c>
      <c r="AR76">
        <f>[3]Gegner!R77</f>
        <v>18</v>
      </c>
      <c r="AS76">
        <f>[3]Gegner!S77</f>
        <v>0</v>
      </c>
      <c r="AT76">
        <f>[3]Gegner!T77</f>
        <v>3</v>
      </c>
      <c r="AU76">
        <f>[3]Gegner!U77</f>
        <v>2</v>
      </c>
      <c r="AV76">
        <f>[3]Gegner!V77</f>
        <v>3</v>
      </c>
      <c r="AW76">
        <f>[3]Gegner!W77</f>
        <v>24</v>
      </c>
      <c r="AX76" t="str">
        <f>[3]Gegner!X77</f>
        <v>:</v>
      </c>
      <c r="AY76">
        <f>[3]Gegner!Y77</f>
        <v>14</v>
      </c>
      <c r="BA76" s="12">
        <f>[3]Meisterschaftsspiele!L76</f>
        <v>-8</v>
      </c>
      <c r="BB76" s="46">
        <v>25285</v>
      </c>
      <c r="BC76" s="47" t="s">
        <v>37</v>
      </c>
      <c r="BD76" s="21" t="s">
        <v>6</v>
      </c>
      <c r="BE76" s="48" t="s">
        <v>5</v>
      </c>
      <c r="BF76" s="49">
        <v>8</v>
      </c>
      <c r="BG76" s="27" t="s">
        <v>22</v>
      </c>
      <c r="BH76" s="50">
        <v>0</v>
      </c>
      <c r="BI76" s="12">
        <f t="shared" si="58"/>
        <v>-8</v>
      </c>
      <c r="BJ76" t="str">
        <f>[3]Gegner!A77</f>
        <v>TSV Michelbach II</v>
      </c>
      <c r="BS76" s="12" t="str">
        <f t="shared" si="59"/>
        <v/>
      </c>
      <c r="BT76" s="13" t="str">
        <f t="shared" si="60"/>
        <v/>
      </c>
      <c r="BU76" t="str">
        <f t="shared" si="61"/>
        <v/>
      </c>
      <c r="BV76" s="19" t="str">
        <f t="shared" si="62"/>
        <v/>
      </c>
      <c r="BW76" t="str">
        <f t="shared" si="63"/>
        <v/>
      </c>
      <c r="BX76" t="str">
        <f t="shared" si="64"/>
        <v/>
      </c>
      <c r="BY76" t="str">
        <f t="shared" si="65"/>
        <v/>
      </c>
      <c r="BZ76" s="2" t="str">
        <f t="shared" si="66"/>
        <v/>
      </c>
      <c r="CA76" s="14" t="str">
        <f t="shared" si="67"/>
        <v/>
      </c>
      <c r="CB76" s="13" t="str">
        <f t="shared" si="68"/>
        <v/>
      </c>
      <c r="CC76" t="str">
        <f t="shared" si="69"/>
        <v/>
      </c>
      <c r="CD76" s="19" t="str">
        <f t="shared" si="70"/>
        <v/>
      </c>
      <c r="CE76" t="str">
        <f t="shared" si="71"/>
        <v/>
      </c>
      <c r="CF76" t="str">
        <f t="shared" si="72"/>
        <v/>
      </c>
      <c r="CG76" s="1" t="str">
        <f t="shared" si="73"/>
        <v/>
      </c>
      <c r="CH76" s="2" t="str">
        <f t="shared" si="74"/>
        <v/>
      </c>
      <c r="CI76" s="1" t="str">
        <f t="shared" si="75"/>
        <v/>
      </c>
      <c r="CJ76" s="12" t="str">
        <f t="shared" si="38"/>
        <v/>
      </c>
      <c r="CK76" s="13" t="str">
        <f t="shared" si="39"/>
        <v/>
      </c>
      <c r="CL76" t="str">
        <f t="shared" si="40"/>
        <v/>
      </c>
      <c r="CM76" s="1" t="str">
        <f t="shared" si="41"/>
        <v/>
      </c>
      <c r="CN76" t="str">
        <f t="shared" si="42"/>
        <v/>
      </c>
      <c r="CO76" t="str">
        <f t="shared" si="43"/>
        <v/>
      </c>
      <c r="CP76" t="str">
        <f t="shared" si="44"/>
        <v/>
      </c>
      <c r="CQ76" s="2" t="str">
        <f t="shared" si="45"/>
        <v/>
      </c>
      <c r="CR76" s="14" t="str">
        <f t="shared" si="46"/>
        <v/>
      </c>
      <c r="CS76" s="13" t="str">
        <f t="shared" si="47"/>
        <v/>
      </c>
      <c r="CT76" t="str">
        <f t="shared" si="48"/>
        <v/>
      </c>
      <c r="CU76" s="1" t="str">
        <f t="shared" si="49"/>
        <v/>
      </c>
      <c r="CV76" t="str">
        <f t="shared" si="50"/>
        <v/>
      </c>
      <c r="CW76" t="str">
        <f t="shared" si="51"/>
        <v/>
      </c>
      <c r="CX76" s="1" t="str">
        <f t="shared" si="52"/>
        <v/>
      </c>
      <c r="CY76" s="2" t="str">
        <f t="shared" si="53"/>
        <v/>
      </c>
      <c r="CZ76" s="1" t="str">
        <f t="shared" si="54"/>
        <v/>
      </c>
      <c r="DA76" s="12" t="str">
        <f t="shared" si="55"/>
        <v/>
      </c>
      <c r="DB76" s="13" t="str">
        <f t="shared" si="56"/>
        <v/>
      </c>
      <c r="DC76" t="str">
        <f t="shared" si="57"/>
        <v/>
      </c>
    </row>
    <row r="77" spans="27:107" x14ac:dyDescent="0.2">
      <c r="AA77" t="str">
        <f>IF([3]Gegner!A78="","",[3]Gegner!A78)</f>
        <v>TSV Moischt</v>
      </c>
      <c r="AB77" t="str">
        <f>[3]Gegner!B78</f>
        <v>Moischt</v>
      </c>
      <c r="AC77">
        <f>[3]Gegner!C78</f>
        <v>0</v>
      </c>
      <c r="AD77">
        <f>[3]Gegner!D78</f>
        <v>84</v>
      </c>
      <c r="AE77" t="str">
        <f>[3]Gegner!E78</f>
        <v/>
      </c>
      <c r="AF77">
        <f>[3]Gegner!F78</f>
        <v>45</v>
      </c>
      <c r="AG77">
        <f>[3]Gegner!G78</f>
        <v>13</v>
      </c>
      <c r="AH77">
        <f>[3]Gegner!H78</f>
        <v>26</v>
      </c>
      <c r="AI77">
        <f>[3]Gegner!I78</f>
        <v>0</v>
      </c>
      <c r="AJ77">
        <f>[3]Gegner!J78</f>
        <v>218</v>
      </c>
      <c r="AK77" t="str">
        <f>[3]Gegner!K78</f>
        <v>:</v>
      </c>
      <c r="AL77">
        <f>[3]Gegner!L78</f>
        <v>164</v>
      </c>
      <c r="AM77">
        <f>[3]Gegner!M78</f>
        <v>24</v>
      </c>
      <c r="AN77">
        <f>[3]Gegner!N78</f>
        <v>7</v>
      </c>
      <c r="AO77">
        <f>[3]Gegner!O78</f>
        <v>13</v>
      </c>
      <c r="AP77">
        <f>[3]Gegner!P78</f>
        <v>126</v>
      </c>
      <c r="AQ77" t="str">
        <f>[3]Gegner!Q78</f>
        <v>:</v>
      </c>
      <c r="AR77">
        <f>[3]Gegner!R78</f>
        <v>89</v>
      </c>
      <c r="AS77">
        <f>[3]Gegner!S78</f>
        <v>0</v>
      </c>
      <c r="AT77">
        <f>[3]Gegner!T78</f>
        <v>21</v>
      </c>
      <c r="AU77">
        <f>[3]Gegner!U78</f>
        <v>6</v>
      </c>
      <c r="AV77">
        <f>[3]Gegner!V78</f>
        <v>13</v>
      </c>
      <c r="AW77">
        <f>[3]Gegner!W78</f>
        <v>92</v>
      </c>
      <c r="AX77" t="str">
        <f>[3]Gegner!X78</f>
        <v>:</v>
      </c>
      <c r="AY77">
        <f>[3]Gegner!Y78</f>
        <v>75</v>
      </c>
      <c r="BA77" s="12">
        <f>[3]Meisterschaftsspiele!L77</f>
        <v>1</v>
      </c>
      <c r="BB77" s="46">
        <v>25292</v>
      </c>
      <c r="BC77" s="47" t="s">
        <v>5</v>
      </c>
      <c r="BD77" s="21" t="s">
        <v>6</v>
      </c>
      <c r="BE77" s="48" t="s">
        <v>33</v>
      </c>
      <c r="BF77" s="49">
        <v>4</v>
      </c>
      <c r="BG77" s="27" t="s">
        <v>22</v>
      </c>
      <c r="BH77" s="50">
        <v>3</v>
      </c>
      <c r="BI77" s="12">
        <f t="shared" si="58"/>
        <v>1</v>
      </c>
      <c r="BJ77" t="str">
        <f>[3]Gegner!A78</f>
        <v>TSV Moischt</v>
      </c>
      <c r="BS77" s="12" t="str">
        <f t="shared" si="59"/>
        <v/>
      </c>
      <c r="BT77" s="13" t="str">
        <f t="shared" si="60"/>
        <v/>
      </c>
      <c r="BU77" t="str">
        <f t="shared" si="61"/>
        <v/>
      </c>
      <c r="BV77" s="19" t="str">
        <f t="shared" si="62"/>
        <v/>
      </c>
      <c r="BW77" t="str">
        <f t="shared" si="63"/>
        <v/>
      </c>
      <c r="BX77" t="str">
        <f t="shared" si="64"/>
        <v/>
      </c>
      <c r="BY77" t="str">
        <f t="shared" si="65"/>
        <v/>
      </c>
      <c r="BZ77" s="2" t="str">
        <f t="shared" si="66"/>
        <v/>
      </c>
      <c r="CA77" s="14" t="str">
        <f t="shared" si="67"/>
        <v/>
      </c>
      <c r="CB77" s="13" t="str">
        <f t="shared" si="68"/>
        <v/>
      </c>
      <c r="CC77" t="str">
        <f t="shared" si="69"/>
        <v/>
      </c>
      <c r="CD77" s="19" t="str">
        <f t="shared" si="70"/>
        <v/>
      </c>
      <c r="CE77" t="str">
        <f t="shared" si="71"/>
        <v/>
      </c>
      <c r="CF77" t="str">
        <f t="shared" si="72"/>
        <v/>
      </c>
      <c r="CG77" s="1" t="str">
        <f t="shared" si="73"/>
        <v/>
      </c>
      <c r="CH77" s="2" t="str">
        <f t="shared" si="74"/>
        <v/>
      </c>
      <c r="CI77" s="1" t="str">
        <f t="shared" si="75"/>
        <v/>
      </c>
      <c r="CJ77" s="12" t="str">
        <f t="shared" si="38"/>
        <v/>
      </c>
      <c r="CK77" s="13" t="str">
        <f t="shared" si="39"/>
        <v/>
      </c>
      <c r="CL77" t="str">
        <f t="shared" si="40"/>
        <v/>
      </c>
      <c r="CM77" s="1" t="str">
        <f t="shared" si="41"/>
        <v/>
      </c>
      <c r="CN77" t="str">
        <f t="shared" si="42"/>
        <v/>
      </c>
      <c r="CO77" t="str">
        <f t="shared" si="43"/>
        <v/>
      </c>
      <c r="CP77" t="str">
        <f t="shared" si="44"/>
        <v/>
      </c>
      <c r="CQ77" s="2" t="str">
        <f t="shared" si="45"/>
        <v/>
      </c>
      <c r="CR77" s="14" t="str">
        <f t="shared" si="46"/>
        <v/>
      </c>
      <c r="CS77" s="13" t="str">
        <f t="shared" si="47"/>
        <v/>
      </c>
      <c r="CT77" t="str">
        <f t="shared" si="48"/>
        <v/>
      </c>
      <c r="CU77" s="1" t="str">
        <f t="shared" si="49"/>
        <v/>
      </c>
      <c r="CV77" t="str">
        <f t="shared" si="50"/>
        <v/>
      </c>
      <c r="CW77" t="str">
        <f t="shared" si="51"/>
        <v/>
      </c>
      <c r="CX77" s="1" t="str">
        <f t="shared" si="52"/>
        <v/>
      </c>
      <c r="CY77" s="2" t="str">
        <f t="shared" si="53"/>
        <v/>
      </c>
      <c r="CZ77" s="1" t="str">
        <f t="shared" si="54"/>
        <v/>
      </c>
      <c r="DA77" s="12" t="str">
        <f t="shared" si="55"/>
        <v/>
      </c>
      <c r="DB77" s="13" t="str">
        <f t="shared" si="56"/>
        <v/>
      </c>
      <c r="DC77" t="str">
        <f t="shared" si="57"/>
        <v/>
      </c>
    </row>
    <row r="78" spans="27:107" x14ac:dyDescent="0.2">
      <c r="AA78" t="str">
        <f>IF([3]Gegner!A79="","",[3]Gegner!A79)</f>
        <v>SV Momberg</v>
      </c>
      <c r="AB78" t="str">
        <f>[3]Gegner!B79</f>
        <v>Momberg</v>
      </c>
      <c r="AC78">
        <f>[3]Gegner!C79</f>
        <v>0</v>
      </c>
      <c r="AD78">
        <f>[3]Gegner!D79</f>
        <v>2</v>
      </c>
      <c r="AE78" t="str">
        <f>[3]Gegner!E79</f>
        <v/>
      </c>
      <c r="AF78">
        <f>[3]Gegner!F79</f>
        <v>2</v>
      </c>
      <c r="AG78">
        <f>[3]Gegner!G79</f>
        <v>0</v>
      </c>
      <c r="AH78">
        <f>[3]Gegner!H79</f>
        <v>0</v>
      </c>
      <c r="AI78">
        <f>[3]Gegner!I79</f>
        <v>0</v>
      </c>
      <c r="AJ78">
        <f>[3]Gegner!J79</f>
        <v>9</v>
      </c>
      <c r="AK78" t="str">
        <f>[3]Gegner!K79</f>
        <v>:</v>
      </c>
      <c r="AL78">
        <f>[3]Gegner!L79</f>
        <v>4</v>
      </c>
      <c r="AM78">
        <f>[3]Gegner!M79</f>
        <v>1</v>
      </c>
      <c r="AN78">
        <f>[3]Gegner!N79</f>
        <v>0</v>
      </c>
      <c r="AO78">
        <f>[3]Gegner!O79</f>
        <v>0</v>
      </c>
      <c r="AP78">
        <f>[3]Gegner!P79</f>
        <v>6</v>
      </c>
      <c r="AQ78" t="str">
        <f>[3]Gegner!Q79</f>
        <v>:</v>
      </c>
      <c r="AR78">
        <f>[3]Gegner!R79</f>
        <v>2</v>
      </c>
      <c r="AS78">
        <f>[3]Gegner!S79</f>
        <v>0</v>
      </c>
      <c r="AT78">
        <f>[3]Gegner!T79</f>
        <v>1</v>
      </c>
      <c r="AU78">
        <f>[3]Gegner!U79</f>
        <v>0</v>
      </c>
      <c r="AV78">
        <f>[3]Gegner!V79</f>
        <v>0</v>
      </c>
      <c r="AW78">
        <f>[3]Gegner!W79</f>
        <v>3</v>
      </c>
      <c r="AX78" t="str">
        <f>[3]Gegner!X79</f>
        <v>:</v>
      </c>
      <c r="AY78">
        <f>[3]Gegner!Y79</f>
        <v>2</v>
      </c>
      <c r="BA78" s="12">
        <f>[3]Meisterschaftsspiele!L78</f>
        <v>2</v>
      </c>
      <c r="BB78" s="46">
        <v>25306</v>
      </c>
      <c r="BC78" s="47" t="s">
        <v>44</v>
      </c>
      <c r="BD78" s="21" t="s">
        <v>6</v>
      </c>
      <c r="BE78" s="48" t="s">
        <v>5</v>
      </c>
      <c r="BF78" s="49">
        <v>0</v>
      </c>
      <c r="BG78" s="27" t="s">
        <v>22</v>
      </c>
      <c r="BH78" s="50">
        <v>2</v>
      </c>
      <c r="BI78" s="12">
        <f t="shared" si="58"/>
        <v>2</v>
      </c>
      <c r="BJ78" t="str">
        <f>[3]Gegner!A79</f>
        <v>SV Momberg</v>
      </c>
      <c r="BS78" s="12" t="str">
        <f t="shared" si="59"/>
        <v/>
      </c>
      <c r="BT78" s="13" t="str">
        <f t="shared" si="60"/>
        <v/>
      </c>
      <c r="BU78" t="str">
        <f t="shared" si="61"/>
        <v/>
      </c>
      <c r="BV78" s="19" t="str">
        <f t="shared" si="62"/>
        <v/>
      </c>
      <c r="BW78" t="str">
        <f t="shared" si="63"/>
        <v/>
      </c>
      <c r="BX78" t="str">
        <f t="shared" si="64"/>
        <v/>
      </c>
      <c r="BY78" t="str">
        <f t="shared" si="65"/>
        <v/>
      </c>
      <c r="BZ78" s="2" t="str">
        <f t="shared" si="66"/>
        <v/>
      </c>
      <c r="CA78" s="14" t="str">
        <f t="shared" si="67"/>
        <v/>
      </c>
      <c r="CB78" s="13" t="str">
        <f t="shared" si="68"/>
        <v/>
      </c>
      <c r="CC78" t="str">
        <f t="shared" si="69"/>
        <v/>
      </c>
      <c r="CD78" s="19" t="str">
        <f t="shared" si="70"/>
        <v/>
      </c>
      <c r="CE78" t="str">
        <f t="shared" si="71"/>
        <v/>
      </c>
      <c r="CF78" t="str">
        <f t="shared" si="72"/>
        <v/>
      </c>
      <c r="CG78" s="1" t="str">
        <f t="shared" si="73"/>
        <v/>
      </c>
      <c r="CH78" s="2" t="str">
        <f t="shared" si="74"/>
        <v/>
      </c>
      <c r="CI78" s="1" t="str">
        <f t="shared" si="75"/>
        <v/>
      </c>
      <c r="CJ78" s="12" t="str">
        <f t="shared" si="38"/>
        <v/>
      </c>
      <c r="CK78" s="13" t="str">
        <f t="shared" si="39"/>
        <v/>
      </c>
      <c r="CL78" t="str">
        <f t="shared" si="40"/>
        <v/>
      </c>
      <c r="CM78" s="1" t="str">
        <f t="shared" si="41"/>
        <v/>
      </c>
      <c r="CN78" t="str">
        <f t="shared" si="42"/>
        <v/>
      </c>
      <c r="CO78" t="str">
        <f t="shared" si="43"/>
        <v/>
      </c>
      <c r="CP78" t="str">
        <f t="shared" si="44"/>
        <v/>
      </c>
      <c r="CQ78" s="2" t="str">
        <f t="shared" si="45"/>
        <v/>
      </c>
      <c r="CR78" s="14" t="str">
        <f t="shared" si="46"/>
        <v/>
      </c>
      <c r="CS78" s="13" t="str">
        <f t="shared" si="47"/>
        <v/>
      </c>
      <c r="CT78" t="str">
        <f t="shared" si="48"/>
        <v/>
      </c>
      <c r="CU78" s="1" t="str">
        <f t="shared" si="49"/>
        <v/>
      </c>
      <c r="CV78" t="str">
        <f t="shared" si="50"/>
        <v/>
      </c>
      <c r="CW78" t="str">
        <f t="shared" si="51"/>
        <v/>
      </c>
      <c r="CX78" s="1" t="str">
        <f t="shared" si="52"/>
        <v/>
      </c>
      <c r="CY78" s="2" t="str">
        <f t="shared" si="53"/>
        <v/>
      </c>
      <c r="CZ78" s="1" t="str">
        <f t="shared" si="54"/>
        <v/>
      </c>
      <c r="DA78" s="12" t="str">
        <f t="shared" si="55"/>
        <v/>
      </c>
      <c r="DB78" s="13" t="str">
        <f t="shared" si="56"/>
        <v/>
      </c>
      <c r="DC78" t="str">
        <f t="shared" si="57"/>
        <v/>
      </c>
    </row>
    <row r="79" spans="27:107" x14ac:dyDescent="0.2">
      <c r="AA79" t="str">
        <f>IF([3]Gegner!A80="","",[3]Gegner!A80)</f>
        <v>SG Mornshausen/S.</v>
      </c>
      <c r="AB79" t="str">
        <f>[3]Gegner!B80</f>
        <v>Mornshausen/S.</v>
      </c>
      <c r="AC79">
        <f>[3]Gegner!C80</f>
        <v>0</v>
      </c>
      <c r="AD79">
        <f>[3]Gegner!D80</f>
        <v>2</v>
      </c>
      <c r="AE79" t="str">
        <f>[3]Gegner!E80</f>
        <v/>
      </c>
      <c r="AF79">
        <f>[3]Gegner!F80</f>
        <v>1</v>
      </c>
      <c r="AG79">
        <f>[3]Gegner!G80</f>
        <v>0</v>
      </c>
      <c r="AH79">
        <f>[3]Gegner!H80</f>
        <v>1</v>
      </c>
      <c r="AI79">
        <f>[3]Gegner!I80</f>
        <v>0</v>
      </c>
      <c r="AJ79">
        <f>[3]Gegner!J80</f>
        <v>2</v>
      </c>
      <c r="AK79" t="str">
        <f>[3]Gegner!K80</f>
        <v>:</v>
      </c>
      <c r="AL79">
        <f>[3]Gegner!L80</f>
        <v>5</v>
      </c>
      <c r="AM79">
        <f>[3]Gegner!M80</f>
        <v>1</v>
      </c>
      <c r="AN79">
        <f>[3]Gegner!N80</f>
        <v>0</v>
      </c>
      <c r="AO79">
        <f>[3]Gegner!O80</f>
        <v>0</v>
      </c>
      <c r="AP79">
        <f>[3]Gegner!P80</f>
        <v>2</v>
      </c>
      <c r="AQ79" t="str">
        <f>[3]Gegner!Q80</f>
        <v>:</v>
      </c>
      <c r="AR79">
        <f>[3]Gegner!R80</f>
        <v>1</v>
      </c>
      <c r="AS79">
        <f>[3]Gegner!S80</f>
        <v>0</v>
      </c>
      <c r="AT79">
        <f>[3]Gegner!T80</f>
        <v>0</v>
      </c>
      <c r="AU79">
        <f>[3]Gegner!U80</f>
        <v>0</v>
      </c>
      <c r="AV79">
        <f>[3]Gegner!V80</f>
        <v>1</v>
      </c>
      <c r="AW79">
        <f>[3]Gegner!W80</f>
        <v>0</v>
      </c>
      <c r="AX79" t="str">
        <f>[3]Gegner!X80</f>
        <v>:</v>
      </c>
      <c r="AY79">
        <f>[3]Gegner!Y80</f>
        <v>4</v>
      </c>
      <c r="BA79" s="12">
        <f>[3]Meisterschaftsspiele!L79</f>
        <v>2</v>
      </c>
      <c r="BB79" s="46">
        <v>25313</v>
      </c>
      <c r="BC79" s="47" t="s">
        <v>5</v>
      </c>
      <c r="BD79" s="21" t="s">
        <v>6</v>
      </c>
      <c r="BE79" s="48" t="s">
        <v>29</v>
      </c>
      <c r="BF79" s="49">
        <v>3</v>
      </c>
      <c r="BG79" s="27" t="s">
        <v>22</v>
      </c>
      <c r="BH79" s="50">
        <v>1</v>
      </c>
      <c r="BI79" s="12">
        <f t="shared" si="58"/>
        <v>2</v>
      </c>
      <c r="BJ79" t="str">
        <f>[3]Gegner!A80</f>
        <v>SG Mornshausen/S.</v>
      </c>
      <c r="BS79" s="12" t="str">
        <f t="shared" si="59"/>
        <v/>
      </c>
      <c r="BT79" s="13" t="str">
        <f t="shared" si="60"/>
        <v/>
      </c>
      <c r="BU79" t="str">
        <f t="shared" si="61"/>
        <v/>
      </c>
      <c r="BV79" s="19" t="str">
        <f t="shared" si="62"/>
        <v/>
      </c>
      <c r="BW79" t="str">
        <f t="shared" si="63"/>
        <v/>
      </c>
      <c r="BX79" t="str">
        <f t="shared" si="64"/>
        <v/>
      </c>
      <c r="BY79" t="str">
        <f t="shared" si="65"/>
        <v/>
      </c>
      <c r="BZ79" s="2" t="str">
        <f t="shared" si="66"/>
        <v/>
      </c>
      <c r="CA79" s="14" t="str">
        <f t="shared" si="67"/>
        <v/>
      </c>
      <c r="CB79" s="13" t="str">
        <f t="shared" si="68"/>
        <v/>
      </c>
      <c r="CC79" t="str">
        <f t="shared" si="69"/>
        <v/>
      </c>
      <c r="CD79" s="19" t="str">
        <f t="shared" si="70"/>
        <v/>
      </c>
      <c r="CE79" t="str">
        <f t="shared" si="71"/>
        <v/>
      </c>
      <c r="CF79" t="str">
        <f t="shared" si="72"/>
        <v/>
      </c>
      <c r="CG79" s="1" t="str">
        <f t="shared" si="73"/>
        <v/>
      </c>
      <c r="CH79" s="2" t="str">
        <f t="shared" si="74"/>
        <v/>
      </c>
      <c r="CI79" s="1" t="str">
        <f t="shared" si="75"/>
        <v/>
      </c>
      <c r="CJ79" s="12" t="str">
        <f t="shared" si="38"/>
        <v/>
      </c>
      <c r="CK79" s="13" t="str">
        <f t="shared" si="39"/>
        <v/>
      </c>
      <c r="CL79" t="str">
        <f t="shared" si="40"/>
        <v/>
      </c>
      <c r="CM79" s="1" t="str">
        <f t="shared" si="41"/>
        <v/>
      </c>
      <c r="CN79" t="str">
        <f t="shared" si="42"/>
        <v/>
      </c>
      <c r="CO79" t="str">
        <f t="shared" si="43"/>
        <v/>
      </c>
      <c r="CP79" t="str">
        <f t="shared" si="44"/>
        <v/>
      </c>
      <c r="CQ79" s="2" t="str">
        <f t="shared" si="45"/>
        <v/>
      </c>
      <c r="CR79" s="14" t="str">
        <f t="shared" si="46"/>
        <v/>
      </c>
      <c r="CS79" s="13" t="str">
        <f t="shared" si="47"/>
        <v/>
      </c>
      <c r="CT79" t="str">
        <f t="shared" si="48"/>
        <v/>
      </c>
      <c r="CU79" s="1" t="str">
        <f t="shared" si="49"/>
        <v/>
      </c>
      <c r="CV79" t="str">
        <f t="shared" si="50"/>
        <v/>
      </c>
      <c r="CW79" t="str">
        <f t="shared" si="51"/>
        <v/>
      </c>
      <c r="CX79" s="1" t="str">
        <f t="shared" si="52"/>
        <v/>
      </c>
      <c r="CY79" s="2" t="str">
        <f t="shared" si="53"/>
        <v/>
      </c>
      <c r="CZ79" s="1" t="str">
        <f t="shared" si="54"/>
        <v/>
      </c>
      <c r="DA79" s="12" t="str">
        <f t="shared" si="55"/>
        <v/>
      </c>
      <c r="DB79" s="13" t="str">
        <f t="shared" si="56"/>
        <v/>
      </c>
      <c r="DC79" t="str">
        <f t="shared" si="57"/>
        <v/>
      </c>
    </row>
    <row r="80" spans="27:107" x14ac:dyDescent="0.2">
      <c r="AA80" t="str">
        <f>IF([3]Gegner!A81="","",[3]Gegner!A81)</f>
        <v>FC Hessen Neustadt</v>
      </c>
      <c r="AB80" t="str">
        <f>[3]Gegner!B81</f>
        <v>Neustadt</v>
      </c>
      <c r="AC80">
        <f>[3]Gegner!C81</f>
        <v>0</v>
      </c>
      <c r="AD80">
        <f>[3]Gegner!D81</f>
        <v>2</v>
      </c>
      <c r="AE80" t="str">
        <f>[3]Gegner!E81</f>
        <v/>
      </c>
      <c r="AF80">
        <f>[3]Gegner!F81</f>
        <v>0</v>
      </c>
      <c r="AG80">
        <f>[3]Gegner!G81</f>
        <v>0</v>
      </c>
      <c r="AH80">
        <f>[3]Gegner!H81</f>
        <v>2</v>
      </c>
      <c r="AI80">
        <f>[3]Gegner!I81</f>
        <v>0</v>
      </c>
      <c r="AJ80">
        <f>[3]Gegner!J81</f>
        <v>0</v>
      </c>
      <c r="AK80" t="str">
        <f>[3]Gegner!K81</f>
        <v>:</v>
      </c>
      <c r="AL80">
        <f>[3]Gegner!L81</f>
        <v>8</v>
      </c>
      <c r="AM80">
        <f>[3]Gegner!M81</f>
        <v>0</v>
      </c>
      <c r="AN80">
        <f>[3]Gegner!N81</f>
        <v>0</v>
      </c>
      <c r="AO80">
        <f>[3]Gegner!O81</f>
        <v>1</v>
      </c>
      <c r="AP80">
        <f>[3]Gegner!P81</f>
        <v>0</v>
      </c>
      <c r="AQ80" t="str">
        <f>[3]Gegner!Q81</f>
        <v>:</v>
      </c>
      <c r="AR80">
        <f>[3]Gegner!R81</f>
        <v>5</v>
      </c>
      <c r="AS80">
        <f>[3]Gegner!S81</f>
        <v>0</v>
      </c>
      <c r="AT80">
        <f>[3]Gegner!T81</f>
        <v>0</v>
      </c>
      <c r="AU80">
        <f>[3]Gegner!U81</f>
        <v>0</v>
      </c>
      <c r="AV80">
        <f>[3]Gegner!V81</f>
        <v>1</v>
      </c>
      <c r="AW80">
        <f>[3]Gegner!W81</f>
        <v>0</v>
      </c>
      <c r="AX80" t="str">
        <f>[3]Gegner!X81</f>
        <v>:</v>
      </c>
      <c r="AY80">
        <f>[3]Gegner!Y81</f>
        <v>3</v>
      </c>
      <c r="BA80" s="12">
        <f>[3]Meisterschaftsspiele!L80</f>
        <v>-2</v>
      </c>
      <c r="BB80" s="46">
        <v>25320</v>
      </c>
      <c r="BC80" s="47" t="s">
        <v>5</v>
      </c>
      <c r="BD80" s="21" t="s">
        <v>6</v>
      </c>
      <c r="BE80" s="48" t="s">
        <v>72</v>
      </c>
      <c r="BF80" s="49">
        <v>0</v>
      </c>
      <c r="BG80" s="27" t="s">
        <v>22</v>
      </c>
      <c r="BH80" s="50">
        <v>2</v>
      </c>
      <c r="BI80" s="12">
        <f t="shared" si="58"/>
        <v>-2</v>
      </c>
      <c r="BJ80" t="str">
        <f>[3]Gegner!A81</f>
        <v>FC Hessen Neustadt</v>
      </c>
      <c r="BS80" s="12" t="str">
        <f t="shared" si="59"/>
        <v/>
      </c>
      <c r="BT80" s="13" t="str">
        <f t="shared" si="60"/>
        <v/>
      </c>
      <c r="BU80" t="str">
        <f t="shared" si="61"/>
        <v/>
      </c>
      <c r="BV80" s="19" t="str">
        <f t="shared" si="62"/>
        <v/>
      </c>
      <c r="BW80" t="str">
        <f t="shared" si="63"/>
        <v/>
      </c>
      <c r="BX80" t="str">
        <f t="shared" si="64"/>
        <v/>
      </c>
      <c r="BY80" t="str">
        <f t="shared" si="65"/>
        <v/>
      </c>
      <c r="BZ80" s="2" t="str">
        <f t="shared" si="66"/>
        <v/>
      </c>
      <c r="CA80" s="14" t="str">
        <f t="shared" si="67"/>
        <v/>
      </c>
      <c r="CB80" s="13" t="str">
        <f t="shared" si="68"/>
        <v/>
      </c>
      <c r="CC80" t="str">
        <f t="shared" si="69"/>
        <v/>
      </c>
      <c r="CD80" s="19" t="str">
        <f t="shared" si="70"/>
        <v/>
      </c>
      <c r="CE80" t="str">
        <f t="shared" si="71"/>
        <v/>
      </c>
      <c r="CF80" t="str">
        <f t="shared" si="72"/>
        <v/>
      </c>
      <c r="CG80" s="1" t="str">
        <f t="shared" si="73"/>
        <v/>
      </c>
      <c r="CH80" s="2" t="str">
        <f t="shared" si="74"/>
        <v/>
      </c>
      <c r="CI80" s="1" t="str">
        <f t="shared" si="75"/>
        <v/>
      </c>
      <c r="CJ80" s="12" t="str">
        <f t="shared" si="38"/>
        <v/>
      </c>
      <c r="CK80" s="13" t="str">
        <f t="shared" si="39"/>
        <v/>
      </c>
      <c r="CL80" t="str">
        <f t="shared" si="40"/>
        <v/>
      </c>
      <c r="CM80" s="1" t="str">
        <f t="shared" si="41"/>
        <v/>
      </c>
      <c r="CN80" t="str">
        <f t="shared" si="42"/>
        <v/>
      </c>
      <c r="CO80" t="str">
        <f t="shared" si="43"/>
        <v/>
      </c>
      <c r="CP80" t="str">
        <f t="shared" si="44"/>
        <v/>
      </c>
      <c r="CQ80" s="2" t="str">
        <f t="shared" si="45"/>
        <v/>
      </c>
      <c r="CR80" s="14" t="str">
        <f t="shared" si="46"/>
        <v/>
      </c>
      <c r="CS80" s="13" t="str">
        <f t="shared" si="47"/>
        <v/>
      </c>
      <c r="CT80" t="str">
        <f t="shared" si="48"/>
        <v/>
      </c>
      <c r="CU80" s="1" t="str">
        <f t="shared" si="49"/>
        <v/>
      </c>
      <c r="CV80" t="str">
        <f t="shared" si="50"/>
        <v/>
      </c>
      <c r="CW80" t="str">
        <f t="shared" si="51"/>
        <v/>
      </c>
      <c r="CX80" s="1" t="str">
        <f t="shared" si="52"/>
        <v/>
      </c>
      <c r="CY80" s="2" t="str">
        <f t="shared" si="53"/>
        <v/>
      </c>
      <c r="CZ80" s="1" t="str">
        <f t="shared" si="54"/>
        <v/>
      </c>
      <c r="DA80" s="12" t="str">
        <f t="shared" si="55"/>
        <v/>
      </c>
      <c r="DB80" s="13" t="str">
        <f t="shared" si="56"/>
        <v/>
      </c>
      <c r="DC80" t="str">
        <f t="shared" si="57"/>
        <v/>
      </c>
    </row>
    <row r="81" spans="27:107" x14ac:dyDescent="0.2">
      <c r="AA81" t="str">
        <f>IF([3]Gegner!A82="","",[3]Gegner!A82)</f>
        <v>Türk Neustadt</v>
      </c>
      <c r="AB81" t="str">
        <f>[3]Gegner!B82</f>
        <v>Neustadt</v>
      </c>
      <c r="AC81">
        <f>[3]Gegner!C82</f>
        <v>0</v>
      </c>
      <c r="AD81">
        <f>[3]Gegner!D82</f>
        <v>8</v>
      </c>
      <c r="AE81" t="str">
        <f>[3]Gegner!E82</f>
        <v/>
      </c>
      <c r="AF81">
        <f>[3]Gegner!F82</f>
        <v>2</v>
      </c>
      <c r="AG81">
        <f>[3]Gegner!G82</f>
        <v>1</v>
      </c>
      <c r="AH81">
        <f>[3]Gegner!H82</f>
        <v>5</v>
      </c>
      <c r="AI81">
        <f>[3]Gegner!I82</f>
        <v>0</v>
      </c>
      <c r="AJ81">
        <f>[3]Gegner!J82</f>
        <v>15</v>
      </c>
      <c r="AK81" t="str">
        <f>[3]Gegner!K82</f>
        <v>:</v>
      </c>
      <c r="AL81">
        <f>[3]Gegner!L82</f>
        <v>21</v>
      </c>
      <c r="AM81">
        <f>[3]Gegner!M82</f>
        <v>1</v>
      </c>
      <c r="AN81">
        <f>[3]Gegner!N82</f>
        <v>1</v>
      </c>
      <c r="AO81">
        <f>[3]Gegner!O82</f>
        <v>2</v>
      </c>
      <c r="AP81">
        <f>[3]Gegner!P82</f>
        <v>11</v>
      </c>
      <c r="AQ81" t="str">
        <f>[3]Gegner!Q82</f>
        <v>:</v>
      </c>
      <c r="AR81">
        <f>[3]Gegner!R82</f>
        <v>10</v>
      </c>
      <c r="AS81">
        <f>[3]Gegner!S82</f>
        <v>0</v>
      </c>
      <c r="AT81">
        <f>[3]Gegner!T82</f>
        <v>1</v>
      </c>
      <c r="AU81">
        <f>[3]Gegner!U82</f>
        <v>0</v>
      </c>
      <c r="AV81">
        <f>[3]Gegner!V82</f>
        <v>3</v>
      </c>
      <c r="AW81">
        <f>[3]Gegner!W82</f>
        <v>4</v>
      </c>
      <c r="AX81" t="str">
        <f>[3]Gegner!X82</f>
        <v>:</v>
      </c>
      <c r="AY81">
        <f>[3]Gegner!Y82</f>
        <v>11</v>
      </c>
      <c r="BA81" s="12">
        <f>[3]Meisterschaftsspiele!L81</f>
        <v>-4</v>
      </c>
      <c r="BB81" s="46">
        <v>25327</v>
      </c>
      <c r="BC81" s="47" t="s">
        <v>47</v>
      </c>
      <c r="BD81" s="21" t="s">
        <v>6</v>
      </c>
      <c r="BE81" s="48" t="s">
        <v>5</v>
      </c>
      <c r="BF81" s="49">
        <v>4</v>
      </c>
      <c r="BG81" s="27" t="s">
        <v>22</v>
      </c>
      <c r="BH81" s="50">
        <v>0</v>
      </c>
      <c r="BI81" s="12">
        <f t="shared" si="58"/>
        <v>-4</v>
      </c>
      <c r="BJ81" t="str">
        <f>[3]Gegner!A82</f>
        <v>Türk Neustadt</v>
      </c>
      <c r="BS81" s="12" t="str">
        <f t="shared" si="59"/>
        <v/>
      </c>
      <c r="BT81" s="13" t="str">
        <f t="shared" si="60"/>
        <v/>
      </c>
      <c r="BU81" t="str">
        <f t="shared" si="61"/>
        <v/>
      </c>
      <c r="BV81" s="19" t="str">
        <f t="shared" si="62"/>
        <v/>
      </c>
      <c r="BW81" t="str">
        <f t="shared" si="63"/>
        <v/>
      </c>
      <c r="BX81" t="str">
        <f t="shared" si="64"/>
        <v/>
      </c>
      <c r="BY81" t="str">
        <f t="shared" si="65"/>
        <v/>
      </c>
      <c r="BZ81" s="2" t="str">
        <f t="shared" si="66"/>
        <v/>
      </c>
      <c r="CA81" s="14" t="str">
        <f t="shared" si="67"/>
        <v/>
      </c>
      <c r="CB81" s="13" t="str">
        <f t="shared" si="68"/>
        <v/>
      </c>
      <c r="CC81" t="str">
        <f t="shared" si="69"/>
        <v/>
      </c>
      <c r="CD81" s="19" t="str">
        <f t="shared" si="70"/>
        <v/>
      </c>
      <c r="CE81" t="str">
        <f t="shared" si="71"/>
        <v/>
      </c>
      <c r="CF81" t="str">
        <f t="shared" si="72"/>
        <v/>
      </c>
      <c r="CG81" s="1" t="str">
        <f t="shared" si="73"/>
        <v/>
      </c>
      <c r="CH81" s="2" t="str">
        <f t="shared" si="74"/>
        <v/>
      </c>
      <c r="CI81" s="1" t="str">
        <f t="shared" si="75"/>
        <v/>
      </c>
      <c r="CJ81" s="12" t="str">
        <f t="shared" si="38"/>
        <v/>
      </c>
      <c r="CK81" s="13" t="str">
        <f t="shared" si="39"/>
        <v/>
      </c>
      <c r="CL81" t="str">
        <f t="shared" si="40"/>
        <v/>
      </c>
      <c r="CM81" s="1" t="str">
        <f t="shared" si="41"/>
        <v/>
      </c>
      <c r="CN81" t="str">
        <f t="shared" si="42"/>
        <v/>
      </c>
      <c r="CO81" t="str">
        <f t="shared" si="43"/>
        <v/>
      </c>
      <c r="CP81" t="str">
        <f t="shared" si="44"/>
        <v/>
      </c>
      <c r="CQ81" s="2" t="str">
        <f t="shared" si="45"/>
        <v/>
      </c>
      <c r="CR81" s="14" t="str">
        <f t="shared" si="46"/>
        <v/>
      </c>
      <c r="CS81" s="13" t="str">
        <f t="shared" si="47"/>
        <v/>
      </c>
      <c r="CT81" t="str">
        <f t="shared" si="48"/>
        <v/>
      </c>
      <c r="CU81" s="1" t="str">
        <f t="shared" si="49"/>
        <v/>
      </c>
      <c r="CV81" t="str">
        <f t="shared" si="50"/>
        <v/>
      </c>
      <c r="CW81" t="str">
        <f t="shared" si="51"/>
        <v/>
      </c>
      <c r="CX81" s="1" t="str">
        <f t="shared" si="52"/>
        <v/>
      </c>
      <c r="CY81" s="2" t="str">
        <f t="shared" si="53"/>
        <v/>
      </c>
      <c r="CZ81" s="1" t="str">
        <f t="shared" si="54"/>
        <v/>
      </c>
      <c r="DA81" s="12" t="str">
        <f t="shared" si="55"/>
        <v/>
      </c>
      <c r="DB81" s="13" t="str">
        <f t="shared" si="56"/>
        <v/>
      </c>
      <c r="DC81" t="str">
        <f t="shared" si="57"/>
        <v/>
      </c>
    </row>
    <row r="82" spans="27:107" x14ac:dyDescent="0.2">
      <c r="AA82" t="str">
        <f>IF([3]Gegner!A83="","",[3]Gegner!A83)</f>
        <v>VfL Neustadt</v>
      </c>
      <c r="AB82" t="str">
        <f>[3]Gegner!B83</f>
        <v>Neustadt</v>
      </c>
      <c r="AC82">
        <f>[3]Gegner!C83</f>
        <v>0</v>
      </c>
      <c r="AD82">
        <f>[3]Gegner!D83</f>
        <v>6</v>
      </c>
      <c r="AE82" t="str">
        <f>[3]Gegner!E83</f>
        <v/>
      </c>
      <c r="AF82">
        <f>[3]Gegner!F83</f>
        <v>1</v>
      </c>
      <c r="AG82">
        <f>[3]Gegner!G83</f>
        <v>0</v>
      </c>
      <c r="AH82">
        <f>[3]Gegner!H83</f>
        <v>5</v>
      </c>
      <c r="AI82">
        <f>[3]Gegner!I83</f>
        <v>0</v>
      </c>
      <c r="AJ82">
        <f>[3]Gegner!J83</f>
        <v>5</v>
      </c>
      <c r="AK82" t="str">
        <f>[3]Gegner!K83</f>
        <v>:</v>
      </c>
      <c r="AL82">
        <f>[3]Gegner!L83</f>
        <v>12</v>
      </c>
      <c r="AM82">
        <f>[3]Gegner!M83</f>
        <v>1</v>
      </c>
      <c r="AN82">
        <f>[3]Gegner!N83</f>
        <v>0</v>
      </c>
      <c r="AO82">
        <f>[3]Gegner!O83</f>
        <v>2</v>
      </c>
      <c r="AP82">
        <f>[3]Gegner!P83</f>
        <v>3</v>
      </c>
      <c r="AQ82" t="str">
        <f>[3]Gegner!Q83</f>
        <v>:</v>
      </c>
      <c r="AR82">
        <f>[3]Gegner!R83</f>
        <v>4</v>
      </c>
      <c r="AS82">
        <f>[3]Gegner!S83</f>
        <v>0</v>
      </c>
      <c r="AT82">
        <f>[3]Gegner!T83</f>
        <v>0</v>
      </c>
      <c r="AU82">
        <f>[3]Gegner!U83</f>
        <v>0</v>
      </c>
      <c r="AV82">
        <f>[3]Gegner!V83</f>
        <v>3</v>
      </c>
      <c r="AW82">
        <f>[3]Gegner!W83</f>
        <v>2</v>
      </c>
      <c r="AX82" t="str">
        <f>[3]Gegner!X83</f>
        <v>:</v>
      </c>
      <c r="AY82">
        <f>[3]Gegner!Y83</f>
        <v>8</v>
      </c>
      <c r="BA82" s="12">
        <f>[3]Meisterschaftsspiele!L82</f>
        <v>1</v>
      </c>
      <c r="BB82" s="46">
        <v>25341</v>
      </c>
      <c r="BC82" s="47" t="s">
        <v>43</v>
      </c>
      <c r="BD82" s="21" t="s">
        <v>6</v>
      </c>
      <c r="BE82" s="48" t="s">
        <v>5</v>
      </c>
      <c r="BF82" s="49">
        <v>1</v>
      </c>
      <c r="BG82" s="27" t="s">
        <v>22</v>
      </c>
      <c r="BH82" s="50">
        <v>2</v>
      </c>
      <c r="BI82" s="12">
        <f t="shared" si="58"/>
        <v>1</v>
      </c>
      <c r="BJ82" t="str">
        <f>[3]Gegner!A83</f>
        <v>VfL Neustadt</v>
      </c>
      <c r="BS82" s="12" t="str">
        <f t="shared" si="59"/>
        <v/>
      </c>
      <c r="BT82" s="13" t="str">
        <f t="shared" si="60"/>
        <v/>
      </c>
      <c r="BU82" t="str">
        <f t="shared" si="61"/>
        <v/>
      </c>
      <c r="BV82" s="19" t="str">
        <f t="shared" si="62"/>
        <v/>
      </c>
      <c r="BW82" t="str">
        <f t="shared" si="63"/>
        <v/>
      </c>
      <c r="BX82" t="str">
        <f t="shared" si="64"/>
        <v/>
      </c>
      <c r="BY82" t="str">
        <f t="shared" si="65"/>
        <v/>
      </c>
      <c r="BZ82" s="2" t="str">
        <f t="shared" si="66"/>
        <v/>
      </c>
      <c r="CA82" s="14" t="str">
        <f t="shared" si="67"/>
        <v/>
      </c>
      <c r="CB82" s="13" t="str">
        <f t="shared" si="68"/>
        <v/>
      </c>
      <c r="CC82" t="str">
        <f t="shared" si="69"/>
        <v/>
      </c>
      <c r="CD82" s="19" t="str">
        <f t="shared" si="70"/>
        <v/>
      </c>
      <c r="CE82" t="str">
        <f t="shared" si="71"/>
        <v/>
      </c>
      <c r="CF82" t="str">
        <f t="shared" si="72"/>
        <v/>
      </c>
      <c r="CG82" s="1" t="str">
        <f t="shared" si="73"/>
        <v/>
      </c>
      <c r="CH82" s="2" t="str">
        <f t="shared" si="74"/>
        <v/>
      </c>
      <c r="CI82" s="1" t="str">
        <f t="shared" si="75"/>
        <v/>
      </c>
      <c r="CJ82" s="12" t="str">
        <f t="shared" si="38"/>
        <v/>
      </c>
      <c r="CK82" s="13" t="str">
        <f t="shared" si="39"/>
        <v/>
      </c>
      <c r="CL82" t="str">
        <f t="shared" si="40"/>
        <v/>
      </c>
      <c r="CM82" s="1" t="str">
        <f t="shared" si="41"/>
        <v/>
      </c>
      <c r="CN82" t="str">
        <f t="shared" si="42"/>
        <v/>
      </c>
      <c r="CO82" t="str">
        <f t="shared" si="43"/>
        <v/>
      </c>
      <c r="CP82" t="str">
        <f t="shared" si="44"/>
        <v/>
      </c>
      <c r="CQ82" s="2" t="str">
        <f t="shared" si="45"/>
        <v/>
      </c>
      <c r="CR82" s="14" t="str">
        <f t="shared" si="46"/>
        <v/>
      </c>
      <c r="CS82" s="13" t="str">
        <f t="shared" si="47"/>
        <v/>
      </c>
      <c r="CT82" t="str">
        <f t="shared" si="48"/>
        <v/>
      </c>
      <c r="CU82" s="1" t="str">
        <f t="shared" si="49"/>
        <v/>
      </c>
      <c r="CV82" t="str">
        <f t="shared" si="50"/>
        <v/>
      </c>
      <c r="CW82" t="str">
        <f t="shared" si="51"/>
        <v/>
      </c>
      <c r="CX82" s="1" t="str">
        <f t="shared" si="52"/>
        <v/>
      </c>
      <c r="CY82" s="2" t="str">
        <f t="shared" si="53"/>
        <v/>
      </c>
      <c r="CZ82" s="1" t="str">
        <f t="shared" si="54"/>
        <v/>
      </c>
      <c r="DA82" s="12" t="str">
        <f t="shared" si="55"/>
        <v/>
      </c>
      <c r="DB82" s="13" t="str">
        <f t="shared" si="56"/>
        <v/>
      </c>
      <c r="DC82" t="str">
        <f t="shared" si="57"/>
        <v/>
      </c>
    </row>
    <row r="83" spans="27:107" ht="13.5" thickBot="1" x14ac:dyDescent="0.25">
      <c r="AA83" t="str">
        <f>IF([3]Gegner!A84="","",[3]Gegner!A84)</f>
        <v>SG Niederklein/Schweinsberg</v>
      </c>
      <c r="AB83" t="str">
        <f>[3]Gegner!B84</f>
        <v>Niederklein</v>
      </c>
      <c r="AC83">
        <f>[3]Gegner!C84</f>
        <v>0</v>
      </c>
      <c r="AD83">
        <f>[3]Gegner!D84</f>
        <v>4</v>
      </c>
      <c r="AE83" t="str">
        <f>[3]Gegner!E84</f>
        <v/>
      </c>
      <c r="AF83">
        <f>[3]Gegner!F84</f>
        <v>0</v>
      </c>
      <c r="AG83">
        <f>[3]Gegner!G84</f>
        <v>0</v>
      </c>
      <c r="AH83">
        <f>[3]Gegner!H84</f>
        <v>4</v>
      </c>
      <c r="AI83">
        <f>[3]Gegner!I84</f>
        <v>0</v>
      </c>
      <c r="AJ83">
        <f>[3]Gegner!J84</f>
        <v>5</v>
      </c>
      <c r="AK83" t="str">
        <f>[3]Gegner!K84</f>
        <v>:</v>
      </c>
      <c r="AL83">
        <f>[3]Gegner!L84</f>
        <v>13</v>
      </c>
      <c r="AM83">
        <f>[3]Gegner!M84</f>
        <v>0</v>
      </c>
      <c r="AN83">
        <f>[3]Gegner!N84</f>
        <v>0</v>
      </c>
      <c r="AO83">
        <f>[3]Gegner!O84</f>
        <v>2</v>
      </c>
      <c r="AP83">
        <f>[3]Gegner!P84</f>
        <v>4</v>
      </c>
      <c r="AQ83" t="str">
        <f>[3]Gegner!Q84</f>
        <v>:</v>
      </c>
      <c r="AR83">
        <f>[3]Gegner!R84</f>
        <v>7</v>
      </c>
      <c r="AS83">
        <f>[3]Gegner!S84</f>
        <v>0</v>
      </c>
      <c r="AT83">
        <f>[3]Gegner!T84</f>
        <v>0</v>
      </c>
      <c r="AU83">
        <f>[3]Gegner!U84</f>
        <v>0</v>
      </c>
      <c r="AV83">
        <f>[3]Gegner!V84</f>
        <v>2</v>
      </c>
      <c r="AW83">
        <f>[3]Gegner!W84</f>
        <v>1</v>
      </c>
      <c r="AX83" t="str">
        <f>[3]Gegner!X84</f>
        <v>:</v>
      </c>
      <c r="AY83">
        <f>[3]Gegner!Y84</f>
        <v>6</v>
      </c>
      <c r="BA83" s="12">
        <f>[3]Meisterschaftsspiele!L83</f>
        <v>-7</v>
      </c>
      <c r="BB83" s="31">
        <v>25355</v>
      </c>
      <c r="BC83" s="51" t="s">
        <v>5</v>
      </c>
      <c r="BD83" s="21" t="s">
        <v>6</v>
      </c>
      <c r="BE83" s="52" t="s">
        <v>56</v>
      </c>
      <c r="BF83" s="34">
        <v>1</v>
      </c>
      <c r="BG83" s="35" t="s">
        <v>22</v>
      </c>
      <c r="BH83" s="33">
        <v>8</v>
      </c>
      <c r="BI83" s="12">
        <f t="shared" si="58"/>
        <v>-7</v>
      </c>
      <c r="BJ83" t="str">
        <f>[3]Gegner!A84</f>
        <v>SG Niederklein/Schweinsberg</v>
      </c>
      <c r="BS83" s="12" t="str">
        <f t="shared" si="59"/>
        <v/>
      </c>
      <c r="BT83" s="13" t="str">
        <f t="shared" si="60"/>
        <v/>
      </c>
      <c r="BU83" t="str">
        <f t="shared" si="61"/>
        <v/>
      </c>
      <c r="BV83" s="19" t="str">
        <f t="shared" si="62"/>
        <v/>
      </c>
      <c r="BW83" t="str">
        <f t="shared" si="63"/>
        <v/>
      </c>
      <c r="BX83" t="str">
        <f t="shared" si="64"/>
        <v/>
      </c>
      <c r="BY83" t="str">
        <f t="shared" si="65"/>
        <v/>
      </c>
      <c r="BZ83" s="2" t="str">
        <f t="shared" si="66"/>
        <v/>
      </c>
      <c r="CA83" s="14" t="str">
        <f t="shared" si="67"/>
        <v/>
      </c>
      <c r="CB83" s="13" t="str">
        <f t="shared" si="68"/>
        <v/>
      </c>
      <c r="CC83" t="str">
        <f t="shared" si="69"/>
        <v/>
      </c>
      <c r="CD83" s="19" t="str">
        <f t="shared" si="70"/>
        <v/>
      </c>
      <c r="CE83" t="str">
        <f t="shared" si="71"/>
        <v/>
      </c>
      <c r="CF83" t="str">
        <f t="shared" si="72"/>
        <v/>
      </c>
      <c r="CG83" s="1" t="str">
        <f t="shared" si="73"/>
        <v/>
      </c>
      <c r="CH83" s="2" t="str">
        <f t="shared" si="74"/>
        <v/>
      </c>
      <c r="CI83" s="1" t="str">
        <f t="shared" si="75"/>
        <v/>
      </c>
      <c r="CJ83" s="12" t="str">
        <f t="shared" si="38"/>
        <v/>
      </c>
      <c r="CK83" s="13" t="str">
        <f t="shared" si="39"/>
        <v/>
      </c>
      <c r="CL83" t="str">
        <f t="shared" si="40"/>
        <v/>
      </c>
      <c r="CM83" s="1" t="str">
        <f t="shared" si="41"/>
        <v/>
      </c>
      <c r="CN83" t="str">
        <f t="shared" si="42"/>
        <v/>
      </c>
      <c r="CO83" t="str">
        <f t="shared" si="43"/>
        <v/>
      </c>
      <c r="CP83" t="str">
        <f t="shared" si="44"/>
        <v/>
      </c>
      <c r="CQ83" s="2" t="str">
        <f t="shared" si="45"/>
        <v/>
      </c>
      <c r="CR83" s="14" t="str">
        <f t="shared" si="46"/>
        <v/>
      </c>
      <c r="CS83" s="13" t="str">
        <f t="shared" si="47"/>
        <v/>
      </c>
      <c r="CT83" t="str">
        <f t="shared" si="48"/>
        <v/>
      </c>
      <c r="CU83" s="1" t="str">
        <f t="shared" si="49"/>
        <v/>
      </c>
      <c r="CV83" t="str">
        <f t="shared" si="50"/>
        <v/>
      </c>
      <c r="CW83" t="str">
        <f t="shared" si="51"/>
        <v/>
      </c>
      <c r="CX83" s="1" t="str">
        <f t="shared" si="52"/>
        <v/>
      </c>
      <c r="CY83" s="2" t="str">
        <f t="shared" si="53"/>
        <v/>
      </c>
      <c r="CZ83" s="1" t="str">
        <f t="shared" si="54"/>
        <v/>
      </c>
      <c r="DA83" s="12" t="str">
        <f t="shared" si="55"/>
        <v/>
      </c>
      <c r="DB83" s="13" t="str">
        <f t="shared" si="56"/>
        <v/>
      </c>
      <c r="DC83" t="str">
        <f t="shared" si="57"/>
        <v/>
      </c>
    </row>
    <row r="84" spans="27:107" x14ac:dyDescent="0.2">
      <c r="AA84" t="str">
        <f>IF([3]Gegner!A85="","",[3]Gegner!A85)</f>
        <v>SV Niederklein</v>
      </c>
      <c r="AB84" t="str">
        <f>[3]Gegner!B85</f>
        <v>Niederklein</v>
      </c>
      <c r="AC84">
        <f>[3]Gegner!C85</f>
        <v>0</v>
      </c>
      <c r="AD84">
        <f>[3]Gegner!D85</f>
        <v>8</v>
      </c>
      <c r="AE84" t="str">
        <f>[3]Gegner!E85</f>
        <v/>
      </c>
      <c r="AF84">
        <f>[3]Gegner!F85</f>
        <v>2</v>
      </c>
      <c r="AG84">
        <f>[3]Gegner!G85</f>
        <v>2</v>
      </c>
      <c r="AH84">
        <f>[3]Gegner!H85</f>
        <v>4</v>
      </c>
      <c r="AI84">
        <f>[3]Gegner!I85</f>
        <v>0</v>
      </c>
      <c r="AJ84">
        <f>[3]Gegner!J85</f>
        <v>10</v>
      </c>
      <c r="AK84" t="str">
        <f>[3]Gegner!K85</f>
        <v>:</v>
      </c>
      <c r="AL84">
        <f>[3]Gegner!L85</f>
        <v>32</v>
      </c>
      <c r="AM84">
        <f>[3]Gegner!M85</f>
        <v>2</v>
      </c>
      <c r="AN84">
        <f>[3]Gegner!N85</f>
        <v>0</v>
      </c>
      <c r="AO84">
        <f>[3]Gegner!O85</f>
        <v>2</v>
      </c>
      <c r="AP84">
        <f>[3]Gegner!P85</f>
        <v>7</v>
      </c>
      <c r="AQ84" t="str">
        <f>[3]Gegner!Q85</f>
        <v>:</v>
      </c>
      <c r="AR84">
        <f>[3]Gegner!R85</f>
        <v>20</v>
      </c>
      <c r="AS84">
        <f>[3]Gegner!S85</f>
        <v>0</v>
      </c>
      <c r="AT84">
        <f>[3]Gegner!T85</f>
        <v>0</v>
      </c>
      <c r="AU84">
        <f>[3]Gegner!U85</f>
        <v>2</v>
      </c>
      <c r="AV84">
        <f>[3]Gegner!V85</f>
        <v>2</v>
      </c>
      <c r="AW84">
        <f>[3]Gegner!W85</f>
        <v>3</v>
      </c>
      <c r="AX84" t="str">
        <f>[3]Gegner!X85</f>
        <v>:</v>
      </c>
      <c r="AY84">
        <f>[3]Gegner!Y85</f>
        <v>12</v>
      </c>
      <c r="BA84" s="12">
        <f>[3]Meisterschaftsspiele!L84</f>
        <v>-4</v>
      </c>
      <c r="BB84" s="36">
        <v>25432</v>
      </c>
      <c r="BC84" s="42" t="s">
        <v>35</v>
      </c>
      <c r="BD84" s="21" t="s">
        <v>6</v>
      </c>
      <c r="BE84" s="43" t="s">
        <v>5</v>
      </c>
      <c r="BF84" s="39">
        <v>5</v>
      </c>
      <c r="BG84" s="53" t="s">
        <v>22</v>
      </c>
      <c r="BH84" s="38">
        <v>1</v>
      </c>
      <c r="BI84" s="12">
        <f t="shared" si="58"/>
        <v>-4</v>
      </c>
      <c r="BJ84" t="str">
        <f>[3]Gegner!A85</f>
        <v>SV Niederklein</v>
      </c>
      <c r="BS84" s="12" t="str">
        <f t="shared" si="59"/>
        <v/>
      </c>
      <c r="BT84" s="13" t="str">
        <f t="shared" si="60"/>
        <v/>
      </c>
      <c r="BU84" t="str">
        <f t="shared" si="61"/>
        <v/>
      </c>
      <c r="BV84" s="19" t="str">
        <f t="shared" si="62"/>
        <v/>
      </c>
      <c r="BW84" t="str">
        <f t="shared" si="63"/>
        <v/>
      </c>
      <c r="BX84" t="str">
        <f t="shared" si="64"/>
        <v/>
      </c>
      <c r="BY84" t="str">
        <f t="shared" si="65"/>
        <v/>
      </c>
      <c r="BZ84" s="2" t="str">
        <f t="shared" si="66"/>
        <v/>
      </c>
      <c r="CA84" s="14" t="str">
        <f t="shared" si="67"/>
        <v/>
      </c>
      <c r="CB84" s="13" t="str">
        <f t="shared" si="68"/>
        <v/>
      </c>
      <c r="CC84" t="str">
        <f t="shared" si="69"/>
        <v/>
      </c>
      <c r="CD84" s="19" t="str">
        <f t="shared" si="70"/>
        <v/>
      </c>
      <c r="CE84" t="str">
        <f t="shared" si="71"/>
        <v/>
      </c>
      <c r="CF84" t="str">
        <f t="shared" si="72"/>
        <v/>
      </c>
      <c r="CG84" s="1" t="str">
        <f t="shared" si="73"/>
        <v/>
      </c>
      <c r="CH84" s="2" t="str">
        <f t="shared" si="74"/>
        <v/>
      </c>
      <c r="CI84" s="1" t="str">
        <f t="shared" si="75"/>
        <v/>
      </c>
      <c r="CJ84" s="12" t="str">
        <f t="shared" si="38"/>
        <v/>
      </c>
      <c r="CK84" s="13" t="str">
        <f t="shared" si="39"/>
        <v/>
      </c>
      <c r="CL84" t="str">
        <f t="shared" si="40"/>
        <v/>
      </c>
      <c r="CM84" s="1" t="str">
        <f t="shared" si="41"/>
        <v/>
      </c>
      <c r="CN84" t="str">
        <f t="shared" si="42"/>
        <v/>
      </c>
      <c r="CO84" t="str">
        <f t="shared" si="43"/>
        <v/>
      </c>
      <c r="CP84" t="str">
        <f t="shared" si="44"/>
        <v/>
      </c>
      <c r="CQ84" s="2" t="str">
        <f t="shared" si="45"/>
        <v/>
      </c>
      <c r="CR84" s="14" t="str">
        <f t="shared" si="46"/>
        <v/>
      </c>
      <c r="CS84" s="13" t="str">
        <f t="shared" si="47"/>
        <v/>
      </c>
      <c r="CT84" t="str">
        <f t="shared" si="48"/>
        <v/>
      </c>
      <c r="CU84" s="1" t="str">
        <f t="shared" si="49"/>
        <v/>
      </c>
      <c r="CV84" t="str">
        <f t="shared" si="50"/>
        <v/>
      </c>
      <c r="CW84" t="str">
        <f t="shared" si="51"/>
        <v/>
      </c>
      <c r="CX84" s="1" t="str">
        <f t="shared" si="52"/>
        <v/>
      </c>
      <c r="CY84" s="2" t="str">
        <f t="shared" si="53"/>
        <v/>
      </c>
      <c r="CZ84" s="1" t="str">
        <f t="shared" si="54"/>
        <v/>
      </c>
      <c r="DA84" s="12" t="str">
        <f t="shared" si="55"/>
        <v/>
      </c>
      <c r="DB84" s="13" t="str">
        <f t="shared" si="56"/>
        <v/>
      </c>
      <c r="DC84" t="str">
        <f t="shared" si="57"/>
        <v/>
      </c>
    </row>
    <row r="85" spans="27:107" x14ac:dyDescent="0.2">
      <c r="AA85" t="str">
        <f>IF([3]Gegner!A86="","",[3]Gegner!A86)</f>
        <v>VfR Niederwald</v>
      </c>
      <c r="AB85" t="str">
        <f>[3]Gegner!B86</f>
        <v>Niederwald</v>
      </c>
      <c r="AC85">
        <f>[3]Gegner!C86</f>
        <v>0</v>
      </c>
      <c r="AD85">
        <f>[3]Gegner!D86</f>
        <v>14</v>
      </c>
      <c r="AE85" t="str">
        <f>[3]Gegner!E86</f>
        <v/>
      </c>
      <c r="AF85">
        <f>[3]Gegner!F86</f>
        <v>8</v>
      </c>
      <c r="AG85">
        <f>[3]Gegner!G86</f>
        <v>1</v>
      </c>
      <c r="AH85">
        <f>[3]Gegner!H86</f>
        <v>5</v>
      </c>
      <c r="AI85">
        <f>[3]Gegner!I86</f>
        <v>0</v>
      </c>
      <c r="AJ85">
        <f>[3]Gegner!J86</f>
        <v>38</v>
      </c>
      <c r="AK85" t="str">
        <f>[3]Gegner!K86</f>
        <v>:</v>
      </c>
      <c r="AL85">
        <f>[3]Gegner!L86</f>
        <v>25</v>
      </c>
      <c r="AM85">
        <f>[3]Gegner!M86</f>
        <v>6</v>
      </c>
      <c r="AN85">
        <f>[3]Gegner!N86</f>
        <v>0</v>
      </c>
      <c r="AO85">
        <f>[3]Gegner!O86</f>
        <v>1</v>
      </c>
      <c r="AP85">
        <f>[3]Gegner!P86</f>
        <v>23</v>
      </c>
      <c r="AQ85" t="str">
        <f>[3]Gegner!Q86</f>
        <v>:</v>
      </c>
      <c r="AR85">
        <f>[3]Gegner!R86</f>
        <v>6</v>
      </c>
      <c r="AS85">
        <f>[3]Gegner!S86</f>
        <v>0</v>
      </c>
      <c r="AT85">
        <f>[3]Gegner!T86</f>
        <v>2</v>
      </c>
      <c r="AU85">
        <f>[3]Gegner!U86</f>
        <v>1</v>
      </c>
      <c r="AV85">
        <f>[3]Gegner!V86</f>
        <v>4</v>
      </c>
      <c r="AW85">
        <f>[3]Gegner!W86</f>
        <v>15</v>
      </c>
      <c r="AX85" t="str">
        <f>[3]Gegner!X86</f>
        <v>:</v>
      </c>
      <c r="AY85">
        <f>[3]Gegner!Y86</f>
        <v>19</v>
      </c>
      <c r="BA85" s="12">
        <f>[3]Meisterschaftsspiele!L85</f>
        <v>2</v>
      </c>
      <c r="BB85" s="23">
        <v>25446</v>
      </c>
      <c r="BC85" s="44" t="s">
        <v>5</v>
      </c>
      <c r="BD85" s="21" t="s">
        <v>6</v>
      </c>
      <c r="BE85" s="45" t="s">
        <v>72</v>
      </c>
      <c r="BF85" s="26">
        <v>4</v>
      </c>
      <c r="BG85" s="54" t="s">
        <v>22</v>
      </c>
      <c r="BH85" s="25">
        <v>2</v>
      </c>
      <c r="BI85" s="12">
        <f t="shared" si="58"/>
        <v>2</v>
      </c>
      <c r="BJ85" t="str">
        <f>[3]Gegner!A86</f>
        <v>VfR Niederwald</v>
      </c>
      <c r="BS85" s="12" t="str">
        <f t="shared" si="59"/>
        <v/>
      </c>
      <c r="BT85" s="13" t="str">
        <f t="shared" si="60"/>
        <v/>
      </c>
      <c r="BU85" t="str">
        <f t="shared" si="61"/>
        <v/>
      </c>
      <c r="BV85" s="19" t="str">
        <f t="shared" si="62"/>
        <v/>
      </c>
      <c r="BW85" t="str">
        <f t="shared" si="63"/>
        <v/>
      </c>
      <c r="BX85" t="str">
        <f t="shared" si="64"/>
        <v/>
      </c>
      <c r="BY85" t="str">
        <f t="shared" si="65"/>
        <v/>
      </c>
      <c r="BZ85" s="2" t="str">
        <f t="shared" si="66"/>
        <v/>
      </c>
      <c r="CA85" s="14" t="str">
        <f t="shared" si="67"/>
        <v/>
      </c>
      <c r="CB85" s="13" t="str">
        <f t="shared" si="68"/>
        <v/>
      </c>
      <c r="CC85" t="str">
        <f t="shared" si="69"/>
        <v/>
      </c>
      <c r="CD85" s="19" t="str">
        <f t="shared" si="70"/>
        <v/>
      </c>
      <c r="CE85" t="str">
        <f t="shared" si="71"/>
        <v/>
      </c>
      <c r="CF85" t="str">
        <f t="shared" si="72"/>
        <v/>
      </c>
      <c r="CG85" s="1" t="str">
        <f t="shared" si="73"/>
        <v/>
      </c>
      <c r="CH85" s="2" t="str">
        <f t="shared" si="74"/>
        <v/>
      </c>
      <c r="CI85" s="1" t="str">
        <f t="shared" si="75"/>
        <v/>
      </c>
      <c r="CJ85" s="12" t="str">
        <f t="shared" si="38"/>
        <v/>
      </c>
      <c r="CK85" s="13" t="str">
        <f t="shared" si="39"/>
        <v/>
      </c>
      <c r="CL85" t="str">
        <f t="shared" si="40"/>
        <v/>
      </c>
      <c r="CM85" s="1" t="str">
        <f t="shared" si="41"/>
        <v/>
      </c>
      <c r="CN85" t="str">
        <f t="shared" si="42"/>
        <v/>
      </c>
      <c r="CO85" t="str">
        <f t="shared" si="43"/>
        <v/>
      </c>
      <c r="CP85" t="str">
        <f t="shared" si="44"/>
        <v/>
      </c>
      <c r="CQ85" s="2" t="str">
        <f t="shared" si="45"/>
        <v/>
      </c>
      <c r="CR85" s="14" t="str">
        <f t="shared" si="46"/>
        <v/>
      </c>
      <c r="CS85" s="13" t="str">
        <f t="shared" si="47"/>
        <v/>
      </c>
      <c r="CT85" t="str">
        <f t="shared" si="48"/>
        <v/>
      </c>
      <c r="CU85" s="1" t="str">
        <f t="shared" si="49"/>
        <v/>
      </c>
      <c r="CV85" t="str">
        <f t="shared" si="50"/>
        <v/>
      </c>
      <c r="CW85" t="str">
        <f t="shared" si="51"/>
        <v/>
      </c>
      <c r="CX85" s="1" t="str">
        <f t="shared" si="52"/>
        <v/>
      </c>
      <c r="CY85" s="2" t="str">
        <f t="shared" si="53"/>
        <v/>
      </c>
      <c r="CZ85" s="1" t="str">
        <f t="shared" si="54"/>
        <v/>
      </c>
      <c r="DA85" s="12" t="str">
        <f t="shared" si="55"/>
        <v/>
      </c>
      <c r="DB85" s="13" t="str">
        <f t="shared" si="56"/>
        <v/>
      </c>
      <c r="DC85" t="str">
        <f t="shared" si="57"/>
        <v/>
      </c>
    </row>
    <row r="86" spans="27:107" x14ac:dyDescent="0.2">
      <c r="AA86" t="str">
        <f>IF([3]Gegner!A87="","",[3]Gegner!A87)</f>
        <v>TSV Niederwalgern</v>
      </c>
      <c r="AB86" t="str">
        <f>[3]Gegner!B87</f>
        <v>Niederwalgern</v>
      </c>
      <c r="AC86">
        <f>[3]Gegner!C87</f>
        <v>0</v>
      </c>
      <c r="AD86">
        <f>[3]Gegner!D87</f>
        <v>8</v>
      </c>
      <c r="AE86" t="str">
        <f>[3]Gegner!E87</f>
        <v/>
      </c>
      <c r="AF86">
        <f>[3]Gegner!F87</f>
        <v>3</v>
      </c>
      <c r="AG86">
        <f>[3]Gegner!G87</f>
        <v>2</v>
      </c>
      <c r="AH86">
        <f>[3]Gegner!H87</f>
        <v>3</v>
      </c>
      <c r="AI86">
        <f>[3]Gegner!I87</f>
        <v>0</v>
      </c>
      <c r="AJ86">
        <f>[3]Gegner!J87</f>
        <v>14</v>
      </c>
      <c r="AK86" t="str">
        <f>[3]Gegner!K87</f>
        <v>:</v>
      </c>
      <c r="AL86">
        <f>[3]Gegner!L87</f>
        <v>22</v>
      </c>
      <c r="AM86">
        <f>[3]Gegner!M87</f>
        <v>2</v>
      </c>
      <c r="AN86">
        <f>[3]Gegner!N87</f>
        <v>0</v>
      </c>
      <c r="AO86">
        <f>[3]Gegner!O87</f>
        <v>2</v>
      </c>
      <c r="AP86">
        <f>[3]Gegner!P87</f>
        <v>10</v>
      </c>
      <c r="AQ86" t="str">
        <f>[3]Gegner!Q87</f>
        <v>:</v>
      </c>
      <c r="AR86">
        <f>[3]Gegner!R87</f>
        <v>11</v>
      </c>
      <c r="AS86">
        <f>[3]Gegner!S87</f>
        <v>0</v>
      </c>
      <c r="AT86">
        <f>[3]Gegner!T87</f>
        <v>1</v>
      </c>
      <c r="AU86">
        <f>[3]Gegner!U87</f>
        <v>2</v>
      </c>
      <c r="AV86">
        <f>[3]Gegner!V87</f>
        <v>1</v>
      </c>
      <c r="AW86">
        <f>[3]Gegner!W87</f>
        <v>4</v>
      </c>
      <c r="AX86" t="str">
        <f>[3]Gegner!X87</f>
        <v>:</v>
      </c>
      <c r="AY86">
        <f>[3]Gegner!Y87</f>
        <v>11</v>
      </c>
      <c r="BA86" s="12">
        <f>[3]Meisterschaftsspiele!L86</f>
        <v>1</v>
      </c>
      <c r="BB86" s="23">
        <v>25453</v>
      </c>
      <c r="BC86" s="44" t="s">
        <v>43</v>
      </c>
      <c r="BD86" s="21" t="s">
        <v>6</v>
      </c>
      <c r="BE86" s="45" t="s">
        <v>5</v>
      </c>
      <c r="BF86" s="26">
        <v>2</v>
      </c>
      <c r="BG86" s="54" t="s">
        <v>22</v>
      </c>
      <c r="BH86" s="25">
        <v>3</v>
      </c>
      <c r="BI86" s="12">
        <f t="shared" si="58"/>
        <v>1</v>
      </c>
      <c r="BJ86" t="str">
        <f>[3]Gegner!A87</f>
        <v>TSV Niederwalgern</v>
      </c>
      <c r="BS86" s="12" t="str">
        <f t="shared" si="59"/>
        <v/>
      </c>
      <c r="BT86" s="13" t="str">
        <f t="shared" si="60"/>
        <v/>
      </c>
      <c r="BU86" t="str">
        <f t="shared" si="61"/>
        <v/>
      </c>
      <c r="BV86" s="19" t="str">
        <f t="shared" si="62"/>
        <v/>
      </c>
      <c r="BW86" t="str">
        <f t="shared" si="63"/>
        <v/>
      </c>
      <c r="BX86" t="str">
        <f t="shared" si="64"/>
        <v/>
      </c>
      <c r="BY86" t="str">
        <f t="shared" si="65"/>
        <v/>
      </c>
      <c r="BZ86" s="2" t="str">
        <f t="shared" si="66"/>
        <v/>
      </c>
      <c r="CA86" s="14" t="str">
        <f t="shared" si="67"/>
        <v/>
      </c>
      <c r="CB86" s="13" t="str">
        <f t="shared" si="68"/>
        <v/>
      </c>
      <c r="CC86" t="str">
        <f t="shared" si="69"/>
        <v/>
      </c>
      <c r="CD86" s="19" t="str">
        <f t="shared" si="70"/>
        <v/>
      </c>
      <c r="CE86" t="str">
        <f t="shared" si="71"/>
        <v/>
      </c>
      <c r="CF86" t="str">
        <f t="shared" si="72"/>
        <v/>
      </c>
      <c r="CG86" s="1" t="str">
        <f t="shared" si="73"/>
        <v/>
      </c>
      <c r="CH86" s="2" t="str">
        <f t="shared" si="74"/>
        <v/>
      </c>
      <c r="CI86" s="1" t="str">
        <f t="shared" si="75"/>
        <v/>
      </c>
      <c r="CJ86" s="12" t="str">
        <f t="shared" si="38"/>
        <v/>
      </c>
      <c r="CK86" s="13" t="str">
        <f t="shared" si="39"/>
        <v/>
      </c>
      <c r="CL86" t="str">
        <f t="shared" si="40"/>
        <v/>
      </c>
      <c r="CM86" s="1" t="str">
        <f t="shared" si="41"/>
        <v/>
      </c>
      <c r="CN86" t="str">
        <f t="shared" si="42"/>
        <v/>
      </c>
      <c r="CO86" t="str">
        <f t="shared" si="43"/>
        <v/>
      </c>
      <c r="CP86" t="str">
        <f t="shared" si="44"/>
        <v/>
      </c>
      <c r="CQ86" s="2" t="str">
        <f t="shared" si="45"/>
        <v/>
      </c>
      <c r="CR86" s="14" t="str">
        <f t="shared" si="46"/>
        <v/>
      </c>
      <c r="CS86" s="13" t="str">
        <f t="shared" si="47"/>
        <v/>
      </c>
      <c r="CT86" t="str">
        <f t="shared" si="48"/>
        <v/>
      </c>
      <c r="CU86" s="1" t="str">
        <f t="shared" si="49"/>
        <v/>
      </c>
      <c r="CV86" t="str">
        <f t="shared" si="50"/>
        <v/>
      </c>
      <c r="CW86" t="str">
        <f t="shared" si="51"/>
        <v/>
      </c>
      <c r="CX86" s="1" t="str">
        <f t="shared" si="52"/>
        <v/>
      </c>
      <c r="CY86" s="2" t="str">
        <f t="shared" si="53"/>
        <v/>
      </c>
      <c r="CZ86" s="1" t="str">
        <f t="shared" si="54"/>
        <v/>
      </c>
      <c r="DA86" s="12" t="str">
        <f t="shared" si="55"/>
        <v/>
      </c>
      <c r="DB86" s="13" t="str">
        <f t="shared" si="56"/>
        <v/>
      </c>
      <c r="DC86" t="str">
        <f t="shared" si="57"/>
        <v/>
      </c>
    </row>
    <row r="87" spans="27:107" x14ac:dyDescent="0.2">
      <c r="AA87" t="str">
        <f>IF([3]Gegner!A88="","",[3]Gegner!A88)</f>
        <v>FSG Südkreis II</v>
      </c>
      <c r="AB87" t="str">
        <f>[3]Gegner!B88</f>
        <v>Niederwalgern/Roth</v>
      </c>
      <c r="AC87">
        <f>[3]Gegner!C88</f>
        <v>0</v>
      </c>
      <c r="AD87">
        <f>[3]Gegner!D88</f>
        <v>8</v>
      </c>
      <c r="AE87" t="str">
        <f>[3]Gegner!E88</f>
        <v/>
      </c>
      <c r="AF87">
        <f>[3]Gegner!F88</f>
        <v>4</v>
      </c>
      <c r="AG87">
        <f>[3]Gegner!G88</f>
        <v>0</v>
      </c>
      <c r="AH87">
        <f>[3]Gegner!H88</f>
        <v>4</v>
      </c>
      <c r="AI87">
        <f>[3]Gegner!I88</f>
        <v>0</v>
      </c>
      <c r="AJ87">
        <f>[3]Gegner!J88</f>
        <v>16</v>
      </c>
      <c r="AK87" t="str">
        <f>[3]Gegner!K88</f>
        <v>:</v>
      </c>
      <c r="AL87">
        <f>[3]Gegner!L88</f>
        <v>17</v>
      </c>
      <c r="AM87">
        <f>[3]Gegner!M88</f>
        <v>3</v>
      </c>
      <c r="AN87">
        <f>[3]Gegner!N88</f>
        <v>0</v>
      </c>
      <c r="AO87">
        <f>[3]Gegner!O88</f>
        <v>1</v>
      </c>
      <c r="AP87">
        <f>[3]Gegner!P88</f>
        <v>11</v>
      </c>
      <c r="AQ87" t="str">
        <f>[3]Gegner!Q88</f>
        <v>:</v>
      </c>
      <c r="AR87">
        <f>[3]Gegner!R88</f>
        <v>9</v>
      </c>
      <c r="AS87">
        <f>[3]Gegner!S88</f>
        <v>0</v>
      </c>
      <c r="AT87">
        <f>[3]Gegner!T88</f>
        <v>1</v>
      </c>
      <c r="AU87">
        <f>[3]Gegner!U88</f>
        <v>0</v>
      </c>
      <c r="AV87">
        <f>[3]Gegner!V88</f>
        <v>3</v>
      </c>
      <c r="AW87">
        <f>[3]Gegner!W88</f>
        <v>5</v>
      </c>
      <c r="AX87" t="str">
        <f>[3]Gegner!X88</f>
        <v>:</v>
      </c>
      <c r="AY87">
        <f>[3]Gegner!Y88</f>
        <v>8</v>
      </c>
      <c r="BA87" s="12">
        <f>[3]Meisterschaftsspiele!L87</f>
        <v>-3</v>
      </c>
      <c r="BB87" s="23">
        <v>25460</v>
      </c>
      <c r="BC87" s="44" t="s">
        <v>5</v>
      </c>
      <c r="BD87" s="21" t="s">
        <v>6</v>
      </c>
      <c r="BE87" s="45" t="s">
        <v>110</v>
      </c>
      <c r="BF87" s="26">
        <v>0</v>
      </c>
      <c r="BG87" s="54" t="s">
        <v>22</v>
      </c>
      <c r="BH87" s="25">
        <v>3</v>
      </c>
      <c r="BI87" s="12">
        <f t="shared" si="58"/>
        <v>-3</v>
      </c>
      <c r="BJ87" t="str">
        <f>[3]Gegner!A88</f>
        <v>FSG Südkreis II</v>
      </c>
      <c r="BS87" s="12" t="str">
        <f t="shared" si="59"/>
        <v/>
      </c>
      <c r="BT87" s="13" t="str">
        <f t="shared" si="60"/>
        <v/>
      </c>
      <c r="BU87" t="str">
        <f t="shared" si="61"/>
        <v/>
      </c>
      <c r="BV87" s="19" t="str">
        <f t="shared" si="62"/>
        <v/>
      </c>
      <c r="BW87" t="str">
        <f t="shared" si="63"/>
        <v/>
      </c>
      <c r="BX87" t="str">
        <f t="shared" si="64"/>
        <v/>
      </c>
      <c r="BY87" t="str">
        <f t="shared" si="65"/>
        <v/>
      </c>
      <c r="BZ87" s="2" t="str">
        <f t="shared" si="66"/>
        <v/>
      </c>
      <c r="CA87" s="14" t="str">
        <f t="shared" si="67"/>
        <v/>
      </c>
      <c r="CB87" s="13" t="str">
        <f t="shared" si="68"/>
        <v/>
      </c>
      <c r="CC87" t="str">
        <f t="shared" si="69"/>
        <v/>
      </c>
      <c r="CD87" s="19" t="str">
        <f t="shared" si="70"/>
        <v/>
      </c>
      <c r="CE87" t="str">
        <f t="shared" si="71"/>
        <v/>
      </c>
      <c r="CF87" t="str">
        <f t="shared" si="72"/>
        <v/>
      </c>
      <c r="CG87" s="1" t="str">
        <f t="shared" si="73"/>
        <v/>
      </c>
      <c r="CH87" s="2" t="str">
        <f t="shared" si="74"/>
        <v/>
      </c>
      <c r="CI87" s="1" t="str">
        <f t="shared" si="75"/>
        <v/>
      </c>
      <c r="CJ87" s="12" t="str">
        <f t="shared" si="38"/>
        <v/>
      </c>
      <c r="CK87" s="13" t="str">
        <f t="shared" si="39"/>
        <v/>
      </c>
      <c r="CL87" t="str">
        <f t="shared" si="40"/>
        <v/>
      </c>
      <c r="CM87" s="1" t="str">
        <f t="shared" si="41"/>
        <v/>
      </c>
      <c r="CN87" t="str">
        <f t="shared" si="42"/>
        <v/>
      </c>
      <c r="CO87" t="str">
        <f t="shared" si="43"/>
        <v/>
      </c>
      <c r="CP87" t="str">
        <f t="shared" si="44"/>
        <v/>
      </c>
      <c r="CQ87" s="2" t="str">
        <f t="shared" si="45"/>
        <v/>
      </c>
      <c r="CR87" s="14" t="str">
        <f t="shared" si="46"/>
        <v/>
      </c>
      <c r="CS87" s="13" t="str">
        <f t="shared" si="47"/>
        <v/>
      </c>
      <c r="CT87" t="str">
        <f t="shared" si="48"/>
        <v/>
      </c>
      <c r="CU87" s="1" t="str">
        <f t="shared" si="49"/>
        <v/>
      </c>
      <c r="CV87" t="str">
        <f t="shared" si="50"/>
        <v/>
      </c>
      <c r="CW87" t="str">
        <f t="shared" si="51"/>
        <v/>
      </c>
      <c r="CX87" s="1" t="str">
        <f t="shared" si="52"/>
        <v/>
      </c>
      <c r="CY87" s="2" t="str">
        <f t="shared" si="53"/>
        <v/>
      </c>
      <c r="CZ87" s="1" t="str">
        <f t="shared" si="54"/>
        <v/>
      </c>
      <c r="DA87" s="12" t="str">
        <f t="shared" si="55"/>
        <v/>
      </c>
      <c r="DB87" s="13" t="str">
        <f t="shared" si="56"/>
        <v/>
      </c>
      <c r="DC87" t="str">
        <f t="shared" si="57"/>
        <v/>
      </c>
    </row>
    <row r="88" spans="27:107" x14ac:dyDescent="0.2">
      <c r="AA88" t="str">
        <f>IF([3]Gegner!A89="","",[3]Gegner!A89)</f>
        <v>SG Niederwalgern/Wenkbach</v>
      </c>
      <c r="AB88" t="str">
        <f>[3]Gegner!B89</f>
        <v>Niederwalgern/Wenkbach</v>
      </c>
      <c r="AC88">
        <f>[3]Gegner!C89</f>
        <v>0</v>
      </c>
      <c r="AD88">
        <f>[3]Gegner!D89</f>
        <v>14</v>
      </c>
      <c r="AE88" t="str">
        <f>[3]Gegner!E89</f>
        <v/>
      </c>
      <c r="AF88">
        <f>[3]Gegner!F89</f>
        <v>2</v>
      </c>
      <c r="AG88">
        <f>[3]Gegner!G89</f>
        <v>4</v>
      </c>
      <c r="AH88">
        <f>[3]Gegner!H89</f>
        <v>8</v>
      </c>
      <c r="AI88">
        <f>[3]Gegner!I89</f>
        <v>0</v>
      </c>
      <c r="AJ88">
        <f>[3]Gegner!J89</f>
        <v>12</v>
      </c>
      <c r="AK88" t="str">
        <f>[3]Gegner!K89</f>
        <v>:</v>
      </c>
      <c r="AL88">
        <f>[3]Gegner!L89</f>
        <v>29</v>
      </c>
      <c r="AM88">
        <f>[3]Gegner!M89</f>
        <v>1</v>
      </c>
      <c r="AN88">
        <f>[3]Gegner!N89</f>
        <v>3</v>
      </c>
      <c r="AO88">
        <f>[3]Gegner!O89</f>
        <v>3</v>
      </c>
      <c r="AP88">
        <f>[3]Gegner!P89</f>
        <v>8</v>
      </c>
      <c r="AQ88" t="str">
        <f>[3]Gegner!Q89</f>
        <v>:</v>
      </c>
      <c r="AR88">
        <f>[3]Gegner!R89</f>
        <v>15</v>
      </c>
      <c r="AS88">
        <f>[3]Gegner!S89</f>
        <v>0</v>
      </c>
      <c r="AT88">
        <f>[3]Gegner!T89</f>
        <v>1</v>
      </c>
      <c r="AU88">
        <f>[3]Gegner!U89</f>
        <v>1</v>
      </c>
      <c r="AV88">
        <f>[3]Gegner!V89</f>
        <v>5</v>
      </c>
      <c r="AW88">
        <f>[3]Gegner!W89</f>
        <v>4</v>
      </c>
      <c r="AX88" t="str">
        <f>[3]Gegner!X89</f>
        <v>:</v>
      </c>
      <c r="AY88">
        <f>[3]Gegner!Y89</f>
        <v>14</v>
      </c>
      <c r="BA88" s="12">
        <f>[3]Meisterschaftsspiele!L88</f>
        <v>3</v>
      </c>
      <c r="BB88" s="23">
        <v>25467</v>
      </c>
      <c r="BC88" s="44" t="s">
        <v>36</v>
      </c>
      <c r="BD88" s="21" t="s">
        <v>6</v>
      </c>
      <c r="BE88" s="45" t="s">
        <v>5</v>
      </c>
      <c r="BF88" s="26">
        <v>0</v>
      </c>
      <c r="BG88" s="54" t="s">
        <v>22</v>
      </c>
      <c r="BH88" s="25">
        <v>3</v>
      </c>
      <c r="BI88" s="12">
        <f t="shared" si="58"/>
        <v>3</v>
      </c>
      <c r="BJ88" t="str">
        <f>[3]Gegner!A89</f>
        <v>SG Niederwalgern/Wenkbach</v>
      </c>
      <c r="BS88" s="12" t="str">
        <f t="shared" si="59"/>
        <v/>
      </c>
      <c r="BT88" s="13" t="str">
        <f t="shared" si="60"/>
        <v/>
      </c>
      <c r="BU88" t="str">
        <f t="shared" si="61"/>
        <v/>
      </c>
      <c r="BV88" s="19" t="str">
        <f t="shared" si="62"/>
        <v/>
      </c>
      <c r="BW88" t="str">
        <f t="shared" si="63"/>
        <v/>
      </c>
      <c r="BX88" t="str">
        <f t="shared" si="64"/>
        <v/>
      </c>
      <c r="BY88" t="str">
        <f t="shared" si="65"/>
        <v/>
      </c>
      <c r="BZ88" s="2" t="str">
        <f t="shared" si="66"/>
        <v/>
      </c>
      <c r="CA88" s="14" t="str">
        <f t="shared" si="67"/>
        <v/>
      </c>
      <c r="CB88" s="13" t="str">
        <f t="shared" si="68"/>
        <v/>
      </c>
      <c r="CC88" t="str">
        <f t="shared" si="69"/>
        <v/>
      </c>
      <c r="CD88" s="19" t="str">
        <f t="shared" si="70"/>
        <v/>
      </c>
      <c r="CE88" t="str">
        <f t="shared" si="71"/>
        <v/>
      </c>
      <c r="CF88" t="str">
        <f t="shared" si="72"/>
        <v/>
      </c>
      <c r="CG88" s="1" t="str">
        <f t="shared" si="73"/>
        <v/>
      </c>
      <c r="CH88" s="2" t="str">
        <f t="shared" si="74"/>
        <v/>
      </c>
      <c r="CI88" s="1" t="str">
        <f t="shared" si="75"/>
        <v/>
      </c>
      <c r="CJ88" s="12" t="str">
        <f t="shared" si="38"/>
        <v/>
      </c>
      <c r="CK88" s="13" t="str">
        <f t="shared" si="39"/>
        <v/>
      </c>
      <c r="CL88" t="str">
        <f t="shared" si="40"/>
        <v/>
      </c>
      <c r="CM88" s="1" t="str">
        <f t="shared" si="41"/>
        <v/>
      </c>
      <c r="CN88" t="str">
        <f t="shared" si="42"/>
        <v/>
      </c>
      <c r="CO88" t="str">
        <f t="shared" si="43"/>
        <v/>
      </c>
      <c r="CP88" t="str">
        <f t="shared" si="44"/>
        <v/>
      </c>
      <c r="CQ88" s="2" t="str">
        <f t="shared" si="45"/>
        <v/>
      </c>
      <c r="CR88" s="14" t="str">
        <f t="shared" si="46"/>
        <v/>
      </c>
      <c r="CS88" s="13" t="str">
        <f t="shared" si="47"/>
        <v/>
      </c>
      <c r="CT88" t="str">
        <f t="shared" si="48"/>
        <v/>
      </c>
      <c r="CU88" s="1" t="str">
        <f t="shared" si="49"/>
        <v/>
      </c>
      <c r="CV88" t="str">
        <f t="shared" si="50"/>
        <v/>
      </c>
      <c r="CW88" t="str">
        <f t="shared" si="51"/>
        <v/>
      </c>
      <c r="CX88" s="1" t="str">
        <f t="shared" si="52"/>
        <v/>
      </c>
      <c r="CY88" s="2" t="str">
        <f t="shared" si="53"/>
        <v/>
      </c>
      <c r="CZ88" s="1" t="str">
        <f t="shared" si="54"/>
        <v/>
      </c>
      <c r="DA88" s="12" t="str">
        <f t="shared" si="55"/>
        <v/>
      </c>
      <c r="DB88" s="13" t="str">
        <f t="shared" si="56"/>
        <v/>
      </c>
      <c r="DC88" t="str">
        <f t="shared" si="57"/>
        <v/>
      </c>
    </row>
    <row r="89" spans="27:107" x14ac:dyDescent="0.2">
      <c r="AA89" t="str">
        <f>IF([3]Gegner!A90="","",[3]Gegner!A90)</f>
        <v>TSV Niederweimar</v>
      </c>
      <c r="AB89" t="str">
        <f>[3]Gegner!B90</f>
        <v>Niederweimar</v>
      </c>
      <c r="AC89">
        <f>[3]Gegner!C90</f>
        <v>0</v>
      </c>
      <c r="AD89">
        <f>[3]Gegner!D90</f>
        <v>38</v>
      </c>
      <c r="AE89" t="str">
        <f>[3]Gegner!E90</f>
        <v/>
      </c>
      <c r="AF89">
        <f>[3]Gegner!F90</f>
        <v>13</v>
      </c>
      <c r="AG89">
        <f>[3]Gegner!G90</f>
        <v>5</v>
      </c>
      <c r="AH89">
        <f>[3]Gegner!H90</f>
        <v>20</v>
      </c>
      <c r="AI89">
        <f>[3]Gegner!I90</f>
        <v>0</v>
      </c>
      <c r="AJ89">
        <f>[3]Gegner!J90</f>
        <v>82</v>
      </c>
      <c r="AK89" t="str">
        <f>[3]Gegner!K90</f>
        <v>:</v>
      </c>
      <c r="AL89">
        <f>[3]Gegner!L90</f>
        <v>92</v>
      </c>
      <c r="AM89">
        <f>[3]Gegner!M90</f>
        <v>9</v>
      </c>
      <c r="AN89">
        <f>[3]Gegner!N90</f>
        <v>3</v>
      </c>
      <c r="AO89">
        <f>[3]Gegner!O90</f>
        <v>7</v>
      </c>
      <c r="AP89">
        <f>[3]Gegner!P90</f>
        <v>47</v>
      </c>
      <c r="AQ89" t="str">
        <f>[3]Gegner!Q90</f>
        <v>:</v>
      </c>
      <c r="AR89">
        <f>[3]Gegner!R90</f>
        <v>36</v>
      </c>
      <c r="AS89">
        <f>[3]Gegner!S90</f>
        <v>0</v>
      </c>
      <c r="AT89">
        <f>[3]Gegner!T90</f>
        <v>4</v>
      </c>
      <c r="AU89">
        <f>[3]Gegner!U90</f>
        <v>2</v>
      </c>
      <c r="AV89">
        <f>[3]Gegner!V90</f>
        <v>13</v>
      </c>
      <c r="AW89">
        <f>[3]Gegner!W90</f>
        <v>35</v>
      </c>
      <c r="AX89" t="str">
        <f>[3]Gegner!X90</f>
        <v>:</v>
      </c>
      <c r="AY89">
        <f>[3]Gegner!Y90</f>
        <v>56</v>
      </c>
      <c r="BA89" s="12">
        <f>[3]Meisterschaftsspiele!L89</f>
        <v>1</v>
      </c>
      <c r="BB89" s="23">
        <v>25474</v>
      </c>
      <c r="BC89" s="44" t="s">
        <v>5</v>
      </c>
      <c r="BD89" s="21" t="s">
        <v>6</v>
      </c>
      <c r="BE89" s="45" t="s">
        <v>114</v>
      </c>
      <c r="BF89" s="26">
        <v>2</v>
      </c>
      <c r="BG89" s="54" t="s">
        <v>22</v>
      </c>
      <c r="BH89" s="25">
        <v>1</v>
      </c>
      <c r="BI89" s="12">
        <f t="shared" si="58"/>
        <v>1</v>
      </c>
      <c r="BJ89" t="str">
        <f>[3]Gegner!A90</f>
        <v>TSV Niederweimar</v>
      </c>
      <c r="BS89" s="12" t="str">
        <f t="shared" si="59"/>
        <v/>
      </c>
      <c r="BT89" s="13" t="str">
        <f t="shared" si="60"/>
        <v/>
      </c>
      <c r="BU89" t="str">
        <f t="shared" si="61"/>
        <v/>
      </c>
      <c r="BV89" s="19" t="str">
        <f t="shared" si="62"/>
        <v/>
      </c>
      <c r="BW89" t="str">
        <f t="shared" si="63"/>
        <v/>
      </c>
      <c r="BX89" t="str">
        <f t="shared" si="64"/>
        <v/>
      </c>
      <c r="BY89" t="str">
        <f t="shared" si="65"/>
        <v/>
      </c>
      <c r="BZ89" s="2" t="str">
        <f t="shared" si="66"/>
        <v/>
      </c>
      <c r="CA89" s="14" t="str">
        <f t="shared" si="67"/>
        <v/>
      </c>
      <c r="CB89" s="13" t="str">
        <f t="shared" si="68"/>
        <v/>
      </c>
      <c r="CC89" t="str">
        <f t="shared" si="69"/>
        <v/>
      </c>
      <c r="CD89" s="19" t="str">
        <f t="shared" si="70"/>
        <v/>
      </c>
      <c r="CE89" t="str">
        <f t="shared" si="71"/>
        <v/>
      </c>
      <c r="CF89" t="str">
        <f t="shared" si="72"/>
        <v/>
      </c>
      <c r="CG89" s="1" t="str">
        <f t="shared" si="73"/>
        <v/>
      </c>
      <c r="CH89" s="2" t="str">
        <f t="shared" si="74"/>
        <v/>
      </c>
      <c r="CI89" s="1" t="str">
        <f t="shared" si="75"/>
        <v/>
      </c>
      <c r="CJ89" s="12" t="str">
        <f t="shared" si="38"/>
        <v/>
      </c>
      <c r="CK89" s="13" t="str">
        <f t="shared" si="39"/>
        <v/>
      </c>
      <c r="CL89" t="str">
        <f t="shared" si="40"/>
        <v/>
      </c>
      <c r="CM89" s="1" t="str">
        <f t="shared" si="41"/>
        <v/>
      </c>
      <c r="CN89" t="str">
        <f t="shared" si="42"/>
        <v/>
      </c>
      <c r="CO89" t="str">
        <f t="shared" si="43"/>
        <v/>
      </c>
      <c r="CP89" t="str">
        <f t="shared" si="44"/>
        <v/>
      </c>
      <c r="CQ89" s="2" t="str">
        <f t="shared" si="45"/>
        <v/>
      </c>
      <c r="CR89" s="14" t="str">
        <f t="shared" si="46"/>
        <v/>
      </c>
      <c r="CS89" s="13" t="str">
        <f t="shared" si="47"/>
        <v/>
      </c>
      <c r="CT89" t="str">
        <f t="shared" si="48"/>
        <v/>
      </c>
      <c r="CU89" s="1" t="str">
        <f t="shared" si="49"/>
        <v/>
      </c>
      <c r="CV89" t="str">
        <f t="shared" si="50"/>
        <v/>
      </c>
      <c r="CW89" t="str">
        <f t="shared" si="51"/>
        <v/>
      </c>
      <c r="CX89" s="1" t="str">
        <f t="shared" si="52"/>
        <v/>
      </c>
      <c r="CY89" s="2" t="str">
        <f t="shared" si="53"/>
        <v/>
      </c>
      <c r="CZ89" s="1" t="str">
        <f t="shared" si="54"/>
        <v/>
      </c>
      <c r="DA89" s="12" t="str">
        <f t="shared" si="55"/>
        <v/>
      </c>
      <c r="DB89" s="13" t="str">
        <f t="shared" si="56"/>
        <v/>
      </c>
      <c r="DC89" t="str">
        <f t="shared" si="57"/>
        <v/>
      </c>
    </row>
    <row r="90" spans="27:107" x14ac:dyDescent="0.2">
      <c r="AA90" t="str">
        <f>IF([3]Gegner!A91="","",[3]Gegner!A91)</f>
        <v>TSV Niederweimar II</v>
      </c>
      <c r="AB90" t="str">
        <f>[3]Gegner!B91</f>
        <v>Niederweimar</v>
      </c>
      <c r="AC90">
        <f>[3]Gegner!C91</f>
        <v>0</v>
      </c>
      <c r="AD90">
        <f>[3]Gegner!D91</f>
        <v>4</v>
      </c>
      <c r="AE90" t="str">
        <f>[3]Gegner!E91</f>
        <v/>
      </c>
      <c r="AF90">
        <f>[3]Gegner!F91</f>
        <v>1</v>
      </c>
      <c r="AG90">
        <f>[3]Gegner!G91</f>
        <v>0</v>
      </c>
      <c r="AH90">
        <f>[3]Gegner!H91</f>
        <v>3</v>
      </c>
      <c r="AI90">
        <f>[3]Gegner!I91</f>
        <v>0</v>
      </c>
      <c r="AJ90">
        <f>[3]Gegner!J91</f>
        <v>8</v>
      </c>
      <c r="AK90" t="str">
        <f>[3]Gegner!K91</f>
        <v>:</v>
      </c>
      <c r="AL90">
        <f>[3]Gegner!L91</f>
        <v>12</v>
      </c>
      <c r="AM90">
        <f>[3]Gegner!M91</f>
        <v>1</v>
      </c>
      <c r="AN90">
        <f>[3]Gegner!N91</f>
        <v>0</v>
      </c>
      <c r="AO90">
        <f>[3]Gegner!O91</f>
        <v>1</v>
      </c>
      <c r="AP90">
        <f>[3]Gegner!P91</f>
        <v>8</v>
      </c>
      <c r="AQ90" t="str">
        <f>[3]Gegner!Q91</f>
        <v>:</v>
      </c>
      <c r="AR90">
        <f>[3]Gegner!R91</f>
        <v>5</v>
      </c>
      <c r="AS90">
        <f>[3]Gegner!S91</f>
        <v>0</v>
      </c>
      <c r="AT90">
        <f>[3]Gegner!T91</f>
        <v>0</v>
      </c>
      <c r="AU90">
        <f>[3]Gegner!U91</f>
        <v>0</v>
      </c>
      <c r="AV90">
        <f>[3]Gegner!V91</f>
        <v>2</v>
      </c>
      <c r="AW90">
        <f>[3]Gegner!W91</f>
        <v>0</v>
      </c>
      <c r="AX90" t="str">
        <f>[3]Gegner!X91</f>
        <v>:</v>
      </c>
      <c r="AY90">
        <f>[3]Gegner!Y91</f>
        <v>7</v>
      </c>
      <c r="BA90" s="12">
        <f>[3]Meisterschaftsspiele!L90</f>
        <v>-1</v>
      </c>
      <c r="BB90" s="23">
        <v>25481</v>
      </c>
      <c r="BC90" s="44" t="s">
        <v>47</v>
      </c>
      <c r="BD90" s="21" t="s">
        <v>6</v>
      </c>
      <c r="BE90" s="45" t="s">
        <v>5</v>
      </c>
      <c r="BF90" s="26">
        <v>3</v>
      </c>
      <c r="BG90" s="54" t="s">
        <v>22</v>
      </c>
      <c r="BH90" s="25">
        <v>2</v>
      </c>
      <c r="BI90" s="12">
        <f t="shared" si="58"/>
        <v>-1</v>
      </c>
      <c r="BJ90" t="str">
        <f>[3]Gegner!A91</f>
        <v>TSV Niederweimar II</v>
      </c>
      <c r="BS90" s="12" t="str">
        <f t="shared" si="59"/>
        <v/>
      </c>
      <c r="BT90" s="13" t="str">
        <f t="shared" si="60"/>
        <v/>
      </c>
      <c r="BU90" t="str">
        <f t="shared" si="61"/>
        <v/>
      </c>
      <c r="BV90" s="19" t="str">
        <f t="shared" si="62"/>
        <v/>
      </c>
      <c r="BW90" t="str">
        <f t="shared" si="63"/>
        <v/>
      </c>
      <c r="BX90" t="str">
        <f t="shared" si="64"/>
        <v/>
      </c>
      <c r="BY90" t="str">
        <f t="shared" si="65"/>
        <v/>
      </c>
      <c r="BZ90" s="2" t="str">
        <f t="shared" si="66"/>
        <v/>
      </c>
      <c r="CA90" s="14" t="str">
        <f t="shared" si="67"/>
        <v/>
      </c>
      <c r="CB90" s="13" t="str">
        <f t="shared" si="68"/>
        <v/>
      </c>
      <c r="CC90" t="str">
        <f t="shared" si="69"/>
        <v/>
      </c>
      <c r="CD90" s="19" t="str">
        <f t="shared" si="70"/>
        <v/>
      </c>
      <c r="CE90" t="str">
        <f t="shared" si="71"/>
        <v/>
      </c>
      <c r="CF90" t="str">
        <f t="shared" si="72"/>
        <v/>
      </c>
      <c r="CG90" s="1" t="str">
        <f t="shared" si="73"/>
        <v/>
      </c>
      <c r="CH90" s="2" t="str">
        <f t="shared" si="74"/>
        <v/>
      </c>
      <c r="CI90" s="1" t="str">
        <f t="shared" si="75"/>
        <v/>
      </c>
      <c r="CJ90" s="12" t="str">
        <f t="shared" si="38"/>
        <v/>
      </c>
      <c r="CK90" s="13" t="str">
        <f t="shared" si="39"/>
        <v/>
      </c>
      <c r="CL90" t="str">
        <f t="shared" si="40"/>
        <v/>
      </c>
      <c r="CM90" s="1" t="str">
        <f t="shared" si="41"/>
        <v/>
      </c>
      <c r="CN90" t="str">
        <f t="shared" si="42"/>
        <v/>
      </c>
      <c r="CO90" t="str">
        <f t="shared" si="43"/>
        <v/>
      </c>
      <c r="CP90" t="str">
        <f t="shared" si="44"/>
        <v/>
      </c>
      <c r="CQ90" s="2" t="str">
        <f t="shared" si="45"/>
        <v/>
      </c>
      <c r="CR90" s="14" t="str">
        <f t="shared" si="46"/>
        <v/>
      </c>
      <c r="CS90" s="13" t="str">
        <f t="shared" si="47"/>
        <v/>
      </c>
      <c r="CT90" t="str">
        <f t="shared" si="48"/>
        <v/>
      </c>
      <c r="CU90" s="1" t="str">
        <f t="shared" si="49"/>
        <v/>
      </c>
      <c r="CV90" t="str">
        <f t="shared" si="50"/>
        <v/>
      </c>
      <c r="CW90" t="str">
        <f t="shared" si="51"/>
        <v/>
      </c>
      <c r="CX90" s="1" t="str">
        <f t="shared" si="52"/>
        <v/>
      </c>
      <c r="CY90" s="2" t="str">
        <f t="shared" si="53"/>
        <v/>
      </c>
      <c r="CZ90" s="1" t="str">
        <f t="shared" si="54"/>
        <v/>
      </c>
      <c r="DA90" s="12" t="str">
        <f t="shared" si="55"/>
        <v/>
      </c>
      <c r="DB90" s="13" t="str">
        <f t="shared" si="56"/>
        <v/>
      </c>
      <c r="DC90" t="str">
        <f t="shared" si="57"/>
        <v/>
      </c>
    </row>
    <row r="91" spans="27:107" x14ac:dyDescent="0.2">
      <c r="AA91" t="str">
        <f>IF([3]Gegner!A92="","",[3]Gegner!A92)</f>
        <v>SG Niederweimar/Haddamshausen</v>
      </c>
      <c r="AB91" t="str">
        <f>[3]Gegner!B92</f>
        <v>Niederweimar/Haddamshausen</v>
      </c>
      <c r="AC91">
        <f>[3]Gegner!C92</f>
        <v>0</v>
      </c>
      <c r="AD91">
        <f>[3]Gegner!D92</f>
        <v>8</v>
      </c>
      <c r="AE91" t="str">
        <f>[3]Gegner!E92</f>
        <v/>
      </c>
      <c r="AF91">
        <f>[3]Gegner!F92</f>
        <v>5</v>
      </c>
      <c r="AG91">
        <f>[3]Gegner!G92</f>
        <v>2</v>
      </c>
      <c r="AH91">
        <f>[3]Gegner!H92</f>
        <v>1</v>
      </c>
      <c r="AI91">
        <f>[3]Gegner!I92</f>
        <v>0</v>
      </c>
      <c r="AJ91">
        <f>[3]Gegner!J92</f>
        <v>18</v>
      </c>
      <c r="AK91" t="str">
        <f>[3]Gegner!K92</f>
        <v>:</v>
      </c>
      <c r="AL91">
        <f>[3]Gegner!L92</f>
        <v>13</v>
      </c>
      <c r="AM91">
        <f>[3]Gegner!M92</f>
        <v>4</v>
      </c>
      <c r="AN91">
        <f>[3]Gegner!N92</f>
        <v>0</v>
      </c>
      <c r="AO91">
        <f>[3]Gegner!O92</f>
        <v>0</v>
      </c>
      <c r="AP91">
        <f>[3]Gegner!P92</f>
        <v>11</v>
      </c>
      <c r="AQ91" t="str">
        <f>[3]Gegner!Q92</f>
        <v>:</v>
      </c>
      <c r="AR91">
        <f>[3]Gegner!R92</f>
        <v>6</v>
      </c>
      <c r="AS91">
        <f>[3]Gegner!S92</f>
        <v>0</v>
      </c>
      <c r="AT91">
        <f>[3]Gegner!T92</f>
        <v>1</v>
      </c>
      <c r="AU91">
        <f>[3]Gegner!U92</f>
        <v>2</v>
      </c>
      <c r="AV91">
        <f>[3]Gegner!V92</f>
        <v>1</v>
      </c>
      <c r="AW91">
        <f>[3]Gegner!W92</f>
        <v>7</v>
      </c>
      <c r="AX91" t="str">
        <f>[3]Gegner!X92</f>
        <v>:</v>
      </c>
      <c r="AY91">
        <f>[3]Gegner!Y92</f>
        <v>7</v>
      </c>
      <c r="BA91" s="12">
        <f>[3]Meisterschaftsspiele!L91</f>
        <v>3</v>
      </c>
      <c r="BB91" s="23">
        <v>25488</v>
      </c>
      <c r="BC91" s="44" t="s">
        <v>5</v>
      </c>
      <c r="BD91" s="21" t="s">
        <v>6</v>
      </c>
      <c r="BE91" s="45" t="s">
        <v>29</v>
      </c>
      <c r="BF91" s="26">
        <v>5</v>
      </c>
      <c r="BG91" s="54" t="s">
        <v>22</v>
      </c>
      <c r="BH91" s="25">
        <v>2</v>
      </c>
      <c r="BI91" s="12">
        <f t="shared" si="58"/>
        <v>3</v>
      </c>
      <c r="BJ91" t="str">
        <f>[3]Gegner!A92</f>
        <v>SG Niederweimar/Haddamshausen</v>
      </c>
      <c r="BS91" s="12" t="str">
        <f t="shared" si="59"/>
        <v/>
      </c>
      <c r="BT91" s="13" t="str">
        <f t="shared" si="60"/>
        <v/>
      </c>
      <c r="BU91" t="str">
        <f t="shared" si="61"/>
        <v/>
      </c>
      <c r="BV91" s="19" t="str">
        <f t="shared" si="62"/>
        <v/>
      </c>
      <c r="BW91" t="str">
        <f t="shared" si="63"/>
        <v/>
      </c>
      <c r="BX91" t="str">
        <f t="shared" si="64"/>
        <v/>
      </c>
      <c r="BY91" t="str">
        <f t="shared" si="65"/>
        <v/>
      </c>
      <c r="BZ91" s="2" t="str">
        <f t="shared" si="66"/>
        <v/>
      </c>
      <c r="CA91" s="14" t="str">
        <f t="shared" si="67"/>
        <v/>
      </c>
      <c r="CB91" s="13" t="str">
        <f t="shared" si="68"/>
        <v/>
      </c>
      <c r="CC91" t="str">
        <f t="shared" si="69"/>
        <v/>
      </c>
      <c r="CD91" s="19" t="str">
        <f t="shared" si="70"/>
        <v/>
      </c>
      <c r="CE91" t="str">
        <f t="shared" si="71"/>
        <v/>
      </c>
      <c r="CF91" t="str">
        <f t="shared" si="72"/>
        <v/>
      </c>
      <c r="CG91" s="1" t="str">
        <f t="shared" si="73"/>
        <v/>
      </c>
      <c r="CH91" s="2" t="str">
        <f t="shared" si="74"/>
        <v/>
      </c>
      <c r="CI91" s="1" t="str">
        <f t="shared" si="75"/>
        <v/>
      </c>
      <c r="CJ91" s="12" t="str">
        <f t="shared" si="38"/>
        <v/>
      </c>
      <c r="CK91" s="13" t="str">
        <f t="shared" si="39"/>
        <v/>
      </c>
      <c r="CL91" t="str">
        <f t="shared" si="40"/>
        <v/>
      </c>
      <c r="CM91" s="1" t="str">
        <f t="shared" si="41"/>
        <v/>
      </c>
      <c r="CN91" t="str">
        <f t="shared" si="42"/>
        <v/>
      </c>
      <c r="CO91" t="str">
        <f t="shared" si="43"/>
        <v/>
      </c>
      <c r="CP91" t="str">
        <f t="shared" si="44"/>
        <v/>
      </c>
      <c r="CQ91" s="2" t="str">
        <f t="shared" si="45"/>
        <v/>
      </c>
      <c r="CR91" s="14" t="str">
        <f t="shared" si="46"/>
        <v/>
      </c>
      <c r="CS91" s="13" t="str">
        <f t="shared" si="47"/>
        <v/>
      </c>
      <c r="CT91" t="str">
        <f t="shared" si="48"/>
        <v/>
      </c>
      <c r="CU91" s="1" t="str">
        <f t="shared" si="49"/>
        <v/>
      </c>
      <c r="CV91" t="str">
        <f t="shared" si="50"/>
        <v/>
      </c>
      <c r="CW91" t="str">
        <f t="shared" si="51"/>
        <v/>
      </c>
      <c r="CX91" s="1" t="str">
        <f t="shared" si="52"/>
        <v/>
      </c>
      <c r="CY91" s="2" t="str">
        <f t="shared" si="53"/>
        <v/>
      </c>
      <c r="CZ91" s="1" t="str">
        <f t="shared" si="54"/>
        <v/>
      </c>
      <c r="DA91" s="12" t="str">
        <f t="shared" si="55"/>
        <v/>
      </c>
      <c r="DB91" s="13" t="str">
        <f t="shared" si="56"/>
        <v/>
      </c>
      <c r="DC91" t="str">
        <f t="shared" si="57"/>
        <v/>
      </c>
    </row>
    <row r="92" spans="27:107" x14ac:dyDescent="0.2">
      <c r="AA92" t="str">
        <f>IF([3]Gegner!A93="","",[3]Gegner!A93)</f>
        <v>SG Niederweimar/Haddamshausen II</v>
      </c>
      <c r="AB92" t="str">
        <f>[3]Gegner!B93</f>
        <v>Niederweimar/Haddamshausen</v>
      </c>
      <c r="AC92">
        <f>[3]Gegner!C93</f>
        <v>0</v>
      </c>
      <c r="AD92">
        <f>[3]Gegner!D93</f>
        <v>2</v>
      </c>
      <c r="AE92" t="str">
        <f>[3]Gegner!E93</f>
        <v/>
      </c>
      <c r="AF92">
        <f>[3]Gegner!F93</f>
        <v>1</v>
      </c>
      <c r="AG92">
        <f>[3]Gegner!G93</f>
        <v>0</v>
      </c>
      <c r="AH92">
        <f>[3]Gegner!H93</f>
        <v>1</v>
      </c>
      <c r="AI92">
        <f>[3]Gegner!I93</f>
        <v>0</v>
      </c>
      <c r="AJ92">
        <f>[3]Gegner!J93</f>
        <v>6</v>
      </c>
      <c r="AK92" t="str">
        <f>[3]Gegner!K93</f>
        <v>:</v>
      </c>
      <c r="AL92">
        <f>[3]Gegner!L93</f>
        <v>3</v>
      </c>
      <c r="AM92">
        <f>[3]Gegner!M93</f>
        <v>0</v>
      </c>
      <c r="AN92">
        <f>[3]Gegner!N93</f>
        <v>0</v>
      </c>
      <c r="AO92">
        <f>[3]Gegner!O93</f>
        <v>1</v>
      </c>
      <c r="AP92">
        <f>[3]Gegner!P93</f>
        <v>0</v>
      </c>
      <c r="AQ92" t="str">
        <f>[3]Gegner!Q93</f>
        <v>:</v>
      </c>
      <c r="AR92">
        <f>[3]Gegner!R93</f>
        <v>2</v>
      </c>
      <c r="AS92">
        <f>[3]Gegner!S93</f>
        <v>0</v>
      </c>
      <c r="AT92">
        <f>[3]Gegner!T93</f>
        <v>1</v>
      </c>
      <c r="AU92">
        <f>[3]Gegner!U93</f>
        <v>0</v>
      </c>
      <c r="AV92">
        <f>[3]Gegner!V93</f>
        <v>0</v>
      </c>
      <c r="AW92">
        <f>[3]Gegner!W93</f>
        <v>6</v>
      </c>
      <c r="AX92" t="str">
        <f>[3]Gegner!X93</f>
        <v>:</v>
      </c>
      <c r="AY92">
        <f>[3]Gegner!Y93</f>
        <v>1</v>
      </c>
      <c r="BA92" s="12">
        <f>[3]Meisterschaftsspiele!L92</f>
        <v>3</v>
      </c>
      <c r="BB92" s="23">
        <v>25495</v>
      </c>
      <c r="BC92" s="44" t="s">
        <v>33</v>
      </c>
      <c r="BD92" s="21" t="s">
        <v>6</v>
      </c>
      <c r="BE92" s="45" t="s">
        <v>5</v>
      </c>
      <c r="BF92" s="26">
        <v>1</v>
      </c>
      <c r="BG92" s="54" t="s">
        <v>22</v>
      </c>
      <c r="BH92" s="25">
        <v>4</v>
      </c>
      <c r="BI92" s="12">
        <f t="shared" si="58"/>
        <v>3</v>
      </c>
      <c r="BJ92" t="str">
        <f>[3]Gegner!A93</f>
        <v>SG Niederweimar/Haddamshausen II</v>
      </c>
      <c r="BS92" s="12" t="str">
        <f t="shared" si="59"/>
        <v/>
      </c>
      <c r="BT92" s="13" t="str">
        <f t="shared" si="60"/>
        <v/>
      </c>
      <c r="BU92" t="str">
        <f t="shared" si="61"/>
        <v/>
      </c>
      <c r="BV92" s="19" t="str">
        <f t="shared" si="62"/>
        <v/>
      </c>
      <c r="BW92" t="str">
        <f t="shared" si="63"/>
        <v/>
      </c>
      <c r="BX92" t="str">
        <f t="shared" si="64"/>
        <v/>
      </c>
      <c r="BY92" t="str">
        <f t="shared" si="65"/>
        <v/>
      </c>
      <c r="BZ92" s="2" t="str">
        <f t="shared" si="66"/>
        <v/>
      </c>
      <c r="CA92" s="14" t="str">
        <f t="shared" si="67"/>
        <v/>
      </c>
      <c r="CB92" s="13" t="str">
        <f t="shared" si="68"/>
        <v/>
      </c>
      <c r="CC92" t="str">
        <f t="shared" si="69"/>
        <v/>
      </c>
      <c r="CD92" s="19" t="str">
        <f t="shared" si="70"/>
        <v/>
      </c>
      <c r="CE92" t="str">
        <f t="shared" si="71"/>
        <v/>
      </c>
      <c r="CF92" t="str">
        <f t="shared" si="72"/>
        <v/>
      </c>
      <c r="CG92" s="1" t="str">
        <f t="shared" si="73"/>
        <v/>
      </c>
      <c r="CH92" s="2" t="str">
        <f t="shared" si="74"/>
        <v/>
      </c>
      <c r="CI92" s="1" t="str">
        <f t="shared" si="75"/>
        <v/>
      </c>
      <c r="CJ92" s="12" t="str">
        <f t="shared" si="38"/>
        <v/>
      </c>
      <c r="CK92" s="13" t="str">
        <f t="shared" si="39"/>
        <v/>
      </c>
      <c r="CL92" t="str">
        <f t="shared" si="40"/>
        <v/>
      </c>
      <c r="CM92" s="1" t="str">
        <f t="shared" si="41"/>
        <v/>
      </c>
      <c r="CN92" t="str">
        <f t="shared" si="42"/>
        <v/>
      </c>
      <c r="CO92" t="str">
        <f t="shared" si="43"/>
        <v/>
      </c>
      <c r="CP92" t="str">
        <f t="shared" si="44"/>
        <v/>
      </c>
      <c r="CQ92" s="2" t="str">
        <f t="shared" si="45"/>
        <v/>
      </c>
      <c r="CR92" s="14" t="str">
        <f t="shared" si="46"/>
        <v/>
      </c>
      <c r="CS92" s="13" t="str">
        <f t="shared" si="47"/>
        <v/>
      </c>
      <c r="CT92" t="str">
        <f t="shared" si="48"/>
        <v/>
      </c>
      <c r="CU92" s="1" t="str">
        <f t="shared" si="49"/>
        <v/>
      </c>
      <c r="CV92" t="str">
        <f t="shared" si="50"/>
        <v/>
      </c>
      <c r="CW92" t="str">
        <f t="shared" si="51"/>
        <v/>
      </c>
      <c r="CX92" s="1" t="str">
        <f t="shared" si="52"/>
        <v/>
      </c>
      <c r="CY92" s="2" t="str">
        <f t="shared" si="53"/>
        <v/>
      </c>
      <c r="CZ92" s="1" t="str">
        <f t="shared" si="54"/>
        <v/>
      </c>
      <c r="DA92" s="12" t="str">
        <f t="shared" si="55"/>
        <v/>
      </c>
      <c r="DB92" s="13" t="str">
        <f t="shared" si="56"/>
        <v/>
      </c>
      <c r="DC92" t="str">
        <f t="shared" si="57"/>
        <v/>
      </c>
    </row>
    <row r="93" spans="27:107" x14ac:dyDescent="0.2">
      <c r="AA93" t="str">
        <f>IF([3]Gegner!A94="","",[3]Gegner!A94)</f>
        <v>VfL Oberrosphe</v>
      </c>
      <c r="AB93" t="str">
        <f>[3]Gegner!B94</f>
        <v>Oberrosphe</v>
      </c>
      <c r="AC93">
        <f>[3]Gegner!C94</f>
        <v>0</v>
      </c>
      <c r="AD93">
        <f>[3]Gegner!D94</f>
        <v>4</v>
      </c>
      <c r="AE93" t="str">
        <f>[3]Gegner!E94</f>
        <v/>
      </c>
      <c r="AF93">
        <f>[3]Gegner!F94</f>
        <v>1</v>
      </c>
      <c r="AG93">
        <f>[3]Gegner!G94</f>
        <v>0</v>
      </c>
      <c r="AH93">
        <f>[3]Gegner!H94</f>
        <v>3</v>
      </c>
      <c r="AI93">
        <f>[3]Gegner!I94</f>
        <v>0</v>
      </c>
      <c r="AJ93">
        <f>[3]Gegner!J94</f>
        <v>4</v>
      </c>
      <c r="AK93" t="str">
        <f>[3]Gegner!K94</f>
        <v>:</v>
      </c>
      <c r="AL93">
        <f>[3]Gegner!L94</f>
        <v>11</v>
      </c>
      <c r="AM93">
        <f>[3]Gegner!M94</f>
        <v>1</v>
      </c>
      <c r="AN93">
        <f>[3]Gegner!N94</f>
        <v>0</v>
      </c>
      <c r="AO93">
        <f>[3]Gegner!O94</f>
        <v>1</v>
      </c>
      <c r="AP93">
        <f>[3]Gegner!P94</f>
        <v>4</v>
      </c>
      <c r="AQ93" t="str">
        <f>[3]Gegner!Q94</f>
        <v>:</v>
      </c>
      <c r="AR93">
        <f>[3]Gegner!R94</f>
        <v>6</v>
      </c>
      <c r="AS93">
        <f>[3]Gegner!S94</f>
        <v>0</v>
      </c>
      <c r="AT93">
        <f>[3]Gegner!T94</f>
        <v>0</v>
      </c>
      <c r="AU93">
        <f>[3]Gegner!U94</f>
        <v>0</v>
      </c>
      <c r="AV93">
        <f>[3]Gegner!V94</f>
        <v>2</v>
      </c>
      <c r="AW93">
        <f>[3]Gegner!W94</f>
        <v>0</v>
      </c>
      <c r="AX93" t="str">
        <f>[3]Gegner!X94</f>
        <v>:</v>
      </c>
      <c r="AY93">
        <f>[3]Gegner!Y94</f>
        <v>5</v>
      </c>
      <c r="BA93" s="12">
        <f>[3]Meisterschaftsspiele!L93</f>
        <v>3</v>
      </c>
      <c r="BB93" s="23">
        <v>25502</v>
      </c>
      <c r="BC93" s="44" t="s">
        <v>5</v>
      </c>
      <c r="BD93" s="21" t="s">
        <v>6</v>
      </c>
      <c r="BE93" s="45" t="s">
        <v>39</v>
      </c>
      <c r="BF93" s="26">
        <v>3</v>
      </c>
      <c r="BG93" s="54" t="s">
        <v>22</v>
      </c>
      <c r="BH93" s="25">
        <v>0</v>
      </c>
      <c r="BI93" s="12">
        <f t="shared" si="58"/>
        <v>3</v>
      </c>
      <c r="BJ93" t="str">
        <f>[3]Gegner!A94</f>
        <v>VfL Oberrosphe</v>
      </c>
      <c r="BS93" s="12" t="str">
        <f t="shared" si="59"/>
        <v/>
      </c>
      <c r="BT93" s="13" t="str">
        <f t="shared" si="60"/>
        <v/>
      </c>
      <c r="BU93" t="str">
        <f t="shared" si="61"/>
        <v/>
      </c>
      <c r="BV93" s="19" t="str">
        <f t="shared" si="62"/>
        <v/>
      </c>
      <c r="BW93" t="str">
        <f t="shared" si="63"/>
        <v/>
      </c>
      <c r="BX93" t="str">
        <f t="shared" si="64"/>
        <v/>
      </c>
      <c r="BY93" t="str">
        <f t="shared" si="65"/>
        <v/>
      </c>
      <c r="BZ93" s="2" t="str">
        <f t="shared" si="66"/>
        <v/>
      </c>
      <c r="CA93" s="14" t="str">
        <f t="shared" si="67"/>
        <v/>
      </c>
      <c r="CB93" s="13" t="str">
        <f t="shared" si="68"/>
        <v/>
      </c>
      <c r="CC93" t="str">
        <f t="shared" si="69"/>
        <v/>
      </c>
      <c r="CD93" s="19" t="str">
        <f t="shared" si="70"/>
        <v/>
      </c>
      <c r="CE93" t="str">
        <f t="shared" si="71"/>
        <v/>
      </c>
      <c r="CF93" t="str">
        <f t="shared" si="72"/>
        <v/>
      </c>
      <c r="CG93" s="1" t="str">
        <f t="shared" si="73"/>
        <v/>
      </c>
      <c r="CH93" s="2" t="str">
        <f t="shared" si="74"/>
        <v/>
      </c>
      <c r="CI93" s="1" t="str">
        <f t="shared" si="75"/>
        <v/>
      </c>
      <c r="CJ93" s="12" t="str">
        <f t="shared" si="38"/>
        <v/>
      </c>
      <c r="CK93" s="13" t="str">
        <f t="shared" si="39"/>
        <v/>
      </c>
      <c r="CL93" t="str">
        <f t="shared" si="40"/>
        <v/>
      </c>
      <c r="CM93" s="1" t="str">
        <f t="shared" si="41"/>
        <v/>
      </c>
      <c r="CN93" t="str">
        <f t="shared" si="42"/>
        <v/>
      </c>
      <c r="CO93" t="str">
        <f t="shared" si="43"/>
        <v/>
      </c>
      <c r="CP93" t="str">
        <f t="shared" si="44"/>
        <v/>
      </c>
      <c r="CQ93" s="2" t="str">
        <f t="shared" si="45"/>
        <v/>
      </c>
      <c r="CR93" s="14" t="str">
        <f t="shared" si="46"/>
        <v/>
      </c>
      <c r="CS93" s="13" t="str">
        <f t="shared" si="47"/>
        <v/>
      </c>
      <c r="CT93" t="str">
        <f t="shared" si="48"/>
        <v/>
      </c>
      <c r="CU93" s="1" t="str">
        <f t="shared" si="49"/>
        <v/>
      </c>
      <c r="CV93" t="str">
        <f t="shared" si="50"/>
        <v/>
      </c>
      <c r="CW93" t="str">
        <f t="shared" si="51"/>
        <v/>
      </c>
      <c r="CX93" s="1" t="str">
        <f t="shared" si="52"/>
        <v/>
      </c>
      <c r="CY93" s="2" t="str">
        <f t="shared" si="53"/>
        <v/>
      </c>
      <c r="CZ93" s="1" t="str">
        <f t="shared" si="54"/>
        <v/>
      </c>
      <c r="DA93" s="12" t="str">
        <f t="shared" si="55"/>
        <v/>
      </c>
      <c r="DB93" s="13" t="str">
        <f t="shared" si="56"/>
        <v/>
      </c>
      <c r="DC93" t="str">
        <f t="shared" si="57"/>
        <v/>
      </c>
    </row>
    <row r="94" spans="27:107" x14ac:dyDescent="0.2">
      <c r="AA94" t="str">
        <f>IF([3]Gegner!A95="","",[3]Gegner!A95)</f>
        <v>Spvgg. Rauischholzhausen</v>
      </c>
      <c r="AB94" t="str">
        <f>[3]Gegner!B95</f>
        <v>Rauischholzhausen</v>
      </c>
      <c r="AC94">
        <f>[3]Gegner!C95</f>
        <v>0</v>
      </c>
      <c r="AD94">
        <f>[3]Gegner!D95</f>
        <v>56</v>
      </c>
      <c r="AE94" t="str">
        <f>[3]Gegner!E95</f>
        <v/>
      </c>
      <c r="AF94">
        <f>[3]Gegner!F95</f>
        <v>28</v>
      </c>
      <c r="AG94">
        <f>[3]Gegner!G95</f>
        <v>8</v>
      </c>
      <c r="AH94">
        <f>[3]Gegner!H95</f>
        <v>20</v>
      </c>
      <c r="AI94">
        <f>[3]Gegner!I95</f>
        <v>0</v>
      </c>
      <c r="AJ94">
        <f>[3]Gegner!J95</f>
        <v>120</v>
      </c>
      <c r="AK94" t="str">
        <f>[3]Gegner!K95</f>
        <v>:</v>
      </c>
      <c r="AL94">
        <f>[3]Gegner!L95</f>
        <v>93</v>
      </c>
      <c r="AM94">
        <f>[3]Gegner!M95</f>
        <v>18</v>
      </c>
      <c r="AN94">
        <f>[3]Gegner!N95</f>
        <v>2</v>
      </c>
      <c r="AO94">
        <f>[3]Gegner!O95</f>
        <v>8</v>
      </c>
      <c r="AP94">
        <f>[3]Gegner!P95</f>
        <v>67</v>
      </c>
      <c r="AQ94" t="str">
        <f>[3]Gegner!Q95</f>
        <v>:</v>
      </c>
      <c r="AR94">
        <f>[3]Gegner!R95</f>
        <v>37</v>
      </c>
      <c r="AS94">
        <f>[3]Gegner!S95</f>
        <v>0</v>
      </c>
      <c r="AT94">
        <f>[3]Gegner!T95</f>
        <v>10</v>
      </c>
      <c r="AU94">
        <f>[3]Gegner!U95</f>
        <v>6</v>
      </c>
      <c r="AV94">
        <f>[3]Gegner!V95</f>
        <v>12</v>
      </c>
      <c r="AW94">
        <f>[3]Gegner!W95</f>
        <v>53</v>
      </c>
      <c r="AX94" t="str">
        <f>[3]Gegner!X95</f>
        <v>:</v>
      </c>
      <c r="AY94">
        <f>[3]Gegner!Y95</f>
        <v>56</v>
      </c>
      <c r="BA94" s="12">
        <f>[3]Meisterschaftsspiele!L94</f>
        <v>-1</v>
      </c>
      <c r="BB94" s="23">
        <v>25509</v>
      </c>
      <c r="BC94" s="44" t="s">
        <v>44</v>
      </c>
      <c r="BD94" s="21" t="s">
        <v>6</v>
      </c>
      <c r="BE94" s="45" t="s">
        <v>5</v>
      </c>
      <c r="BF94" s="26">
        <v>1</v>
      </c>
      <c r="BG94" s="54" t="s">
        <v>22</v>
      </c>
      <c r="BH94" s="25">
        <v>0</v>
      </c>
      <c r="BI94" s="12">
        <f t="shared" si="58"/>
        <v>-1</v>
      </c>
      <c r="BJ94" t="str">
        <f>[3]Gegner!A95</f>
        <v>Spvgg. Rauischholzhausen</v>
      </c>
      <c r="BS94" s="12" t="str">
        <f t="shared" si="59"/>
        <v/>
      </c>
      <c r="BT94" s="13" t="str">
        <f t="shared" si="60"/>
        <v/>
      </c>
      <c r="BU94" t="str">
        <f t="shared" si="61"/>
        <v/>
      </c>
      <c r="BV94" s="19" t="str">
        <f t="shared" si="62"/>
        <v/>
      </c>
      <c r="BW94" t="str">
        <f t="shared" si="63"/>
        <v/>
      </c>
      <c r="BX94" t="str">
        <f t="shared" si="64"/>
        <v/>
      </c>
      <c r="BY94" t="str">
        <f t="shared" si="65"/>
        <v/>
      </c>
      <c r="BZ94" s="2" t="str">
        <f t="shared" si="66"/>
        <v/>
      </c>
      <c r="CA94" s="14" t="str">
        <f t="shared" si="67"/>
        <v/>
      </c>
      <c r="CB94" s="13" t="str">
        <f t="shared" si="68"/>
        <v/>
      </c>
      <c r="CC94" t="str">
        <f t="shared" si="69"/>
        <v/>
      </c>
      <c r="CD94" s="19" t="str">
        <f t="shared" si="70"/>
        <v/>
      </c>
      <c r="CE94" t="str">
        <f t="shared" si="71"/>
        <v/>
      </c>
      <c r="CF94" t="str">
        <f t="shared" si="72"/>
        <v/>
      </c>
      <c r="CG94" s="1" t="str">
        <f t="shared" si="73"/>
        <v/>
      </c>
      <c r="CH94" s="2" t="str">
        <f t="shared" si="74"/>
        <v/>
      </c>
      <c r="CI94" s="1" t="str">
        <f t="shared" si="75"/>
        <v/>
      </c>
      <c r="CJ94" s="12" t="str">
        <f t="shared" si="38"/>
        <v/>
      </c>
      <c r="CK94" s="13" t="str">
        <f t="shared" si="39"/>
        <v/>
      </c>
      <c r="CL94" t="str">
        <f t="shared" si="40"/>
        <v/>
      </c>
      <c r="CM94" s="1" t="str">
        <f t="shared" si="41"/>
        <v/>
      </c>
      <c r="CN94" t="str">
        <f t="shared" si="42"/>
        <v/>
      </c>
      <c r="CO94" t="str">
        <f t="shared" si="43"/>
        <v/>
      </c>
      <c r="CP94" t="str">
        <f t="shared" si="44"/>
        <v/>
      </c>
      <c r="CQ94" s="2" t="str">
        <f t="shared" si="45"/>
        <v/>
      </c>
      <c r="CR94" s="14" t="str">
        <f t="shared" si="46"/>
        <v/>
      </c>
      <c r="CS94" s="13" t="str">
        <f t="shared" si="47"/>
        <v/>
      </c>
      <c r="CT94" t="str">
        <f t="shared" si="48"/>
        <v/>
      </c>
      <c r="CU94" s="1" t="str">
        <f t="shared" si="49"/>
        <v/>
      </c>
      <c r="CV94" t="str">
        <f t="shared" si="50"/>
        <v/>
      </c>
      <c r="CW94" t="str">
        <f t="shared" si="51"/>
        <v/>
      </c>
      <c r="CX94" s="1" t="str">
        <f t="shared" si="52"/>
        <v/>
      </c>
      <c r="CY94" s="2" t="str">
        <f t="shared" si="53"/>
        <v/>
      </c>
      <c r="CZ94" s="1" t="str">
        <f t="shared" si="54"/>
        <v/>
      </c>
      <c r="DA94" s="12" t="str">
        <f t="shared" si="55"/>
        <v/>
      </c>
      <c r="DB94" s="13" t="str">
        <f t="shared" si="56"/>
        <v/>
      </c>
      <c r="DC94" t="str">
        <f t="shared" si="57"/>
        <v/>
      </c>
    </row>
    <row r="95" spans="27:107" x14ac:dyDescent="0.2">
      <c r="AA95" t="str">
        <f>IF([3]Gegner!A96="","",[3]Gegner!A96)</f>
        <v>Spvgg. Rauischholzhausen II</v>
      </c>
      <c r="AB95" t="str">
        <f>[3]Gegner!B96</f>
        <v>Rauischholzhausen</v>
      </c>
      <c r="AC95">
        <f>[3]Gegner!C96</f>
        <v>0</v>
      </c>
      <c r="AD95">
        <f>[3]Gegner!D96</f>
        <v>1</v>
      </c>
      <c r="AE95" t="str">
        <f>[3]Gegner!E96</f>
        <v/>
      </c>
      <c r="AF95">
        <f>[3]Gegner!F96</f>
        <v>1</v>
      </c>
      <c r="AG95">
        <f>[3]Gegner!G96</f>
        <v>0</v>
      </c>
      <c r="AH95">
        <f>[3]Gegner!H96</f>
        <v>0</v>
      </c>
      <c r="AI95">
        <f>[3]Gegner!I96</f>
        <v>0</v>
      </c>
      <c r="AJ95">
        <f>[3]Gegner!J96</f>
        <v>4</v>
      </c>
      <c r="AK95" t="str">
        <f>[3]Gegner!K96</f>
        <v>:</v>
      </c>
      <c r="AL95">
        <f>[3]Gegner!L96</f>
        <v>1</v>
      </c>
      <c r="AM95">
        <f>[3]Gegner!M96</f>
        <v>0</v>
      </c>
      <c r="AN95">
        <f>[3]Gegner!N96</f>
        <v>0</v>
      </c>
      <c r="AO95">
        <f>[3]Gegner!O96</f>
        <v>0</v>
      </c>
      <c r="AP95">
        <f>[3]Gegner!P96</f>
        <v>0</v>
      </c>
      <c r="AQ95" t="str">
        <f>[3]Gegner!Q96</f>
        <v>:</v>
      </c>
      <c r="AR95">
        <f>[3]Gegner!R96</f>
        <v>0</v>
      </c>
      <c r="AS95">
        <f>[3]Gegner!S96</f>
        <v>0</v>
      </c>
      <c r="AT95">
        <f>[3]Gegner!T96</f>
        <v>1</v>
      </c>
      <c r="AU95">
        <f>[3]Gegner!U96</f>
        <v>0</v>
      </c>
      <c r="AV95">
        <f>[3]Gegner!V96</f>
        <v>0</v>
      </c>
      <c r="AW95">
        <f>[3]Gegner!W96</f>
        <v>4</v>
      </c>
      <c r="AX95" t="str">
        <f>[3]Gegner!X96</f>
        <v>:</v>
      </c>
      <c r="AY95">
        <f>[3]Gegner!Y96</f>
        <v>1</v>
      </c>
      <c r="BA95" s="12">
        <f>[3]Meisterschaftsspiele!L95</f>
        <v>-4</v>
      </c>
      <c r="BB95" s="23">
        <v>25523</v>
      </c>
      <c r="BC95" s="44" t="s">
        <v>41</v>
      </c>
      <c r="BD95" s="21" t="s">
        <v>6</v>
      </c>
      <c r="BE95" s="45" t="s">
        <v>5</v>
      </c>
      <c r="BF95" s="26">
        <v>5</v>
      </c>
      <c r="BG95" s="54" t="s">
        <v>22</v>
      </c>
      <c r="BH95" s="25">
        <v>1</v>
      </c>
      <c r="BI95" s="12">
        <f t="shared" si="58"/>
        <v>-4</v>
      </c>
      <c r="BJ95" t="str">
        <f>[3]Gegner!A96</f>
        <v>Spvgg. Rauischholzhausen II</v>
      </c>
      <c r="BS95" s="12" t="str">
        <f t="shared" si="59"/>
        <v/>
      </c>
      <c r="BT95" s="13" t="str">
        <f t="shared" si="60"/>
        <v/>
      </c>
      <c r="BU95" t="str">
        <f t="shared" si="61"/>
        <v/>
      </c>
      <c r="BV95" s="19" t="str">
        <f t="shared" si="62"/>
        <v/>
      </c>
      <c r="BW95" t="str">
        <f t="shared" si="63"/>
        <v/>
      </c>
      <c r="BX95" t="str">
        <f t="shared" si="64"/>
        <v/>
      </c>
      <c r="BY95" t="str">
        <f t="shared" si="65"/>
        <v/>
      </c>
      <c r="BZ95" s="2" t="str">
        <f t="shared" si="66"/>
        <v/>
      </c>
      <c r="CA95" s="14" t="str">
        <f t="shared" si="67"/>
        <v/>
      </c>
      <c r="CB95" s="13" t="str">
        <f t="shared" si="68"/>
        <v/>
      </c>
      <c r="CC95" t="str">
        <f t="shared" si="69"/>
        <v/>
      </c>
      <c r="CD95" s="19" t="str">
        <f t="shared" si="70"/>
        <v/>
      </c>
      <c r="CE95" t="str">
        <f t="shared" si="71"/>
        <v/>
      </c>
      <c r="CF95" t="str">
        <f t="shared" si="72"/>
        <v/>
      </c>
      <c r="CG95" s="1" t="str">
        <f t="shared" si="73"/>
        <v/>
      </c>
      <c r="CH95" s="2" t="str">
        <f t="shared" si="74"/>
        <v/>
      </c>
      <c r="CI95" s="1" t="str">
        <f t="shared" si="75"/>
        <v/>
      </c>
      <c r="CJ95" s="12" t="str">
        <f t="shared" si="38"/>
        <v/>
      </c>
      <c r="CK95" s="13" t="str">
        <f t="shared" si="39"/>
        <v/>
      </c>
      <c r="CL95" t="str">
        <f t="shared" si="40"/>
        <v/>
      </c>
      <c r="CM95" s="1" t="str">
        <f t="shared" si="41"/>
        <v/>
      </c>
      <c r="CN95" t="str">
        <f t="shared" si="42"/>
        <v/>
      </c>
      <c r="CO95" t="str">
        <f t="shared" si="43"/>
        <v/>
      </c>
      <c r="CP95" t="str">
        <f t="shared" si="44"/>
        <v/>
      </c>
      <c r="CQ95" s="2" t="str">
        <f t="shared" si="45"/>
        <v/>
      </c>
      <c r="CR95" s="14" t="str">
        <f t="shared" si="46"/>
        <v/>
      </c>
      <c r="CS95" s="13" t="str">
        <f t="shared" si="47"/>
        <v/>
      </c>
      <c r="CT95" t="str">
        <f t="shared" si="48"/>
        <v/>
      </c>
      <c r="CU95" s="1" t="str">
        <f t="shared" si="49"/>
        <v/>
      </c>
      <c r="CV95" t="str">
        <f t="shared" si="50"/>
        <v/>
      </c>
      <c r="CW95" t="str">
        <f t="shared" si="51"/>
        <v/>
      </c>
      <c r="CX95" s="1" t="str">
        <f t="shared" si="52"/>
        <v/>
      </c>
      <c r="CY95" s="2" t="str">
        <f t="shared" si="53"/>
        <v/>
      </c>
      <c r="CZ95" s="1" t="str">
        <f t="shared" si="54"/>
        <v/>
      </c>
      <c r="DA95" s="12" t="str">
        <f t="shared" si="55"/>
        <v/>
      </c>
      <c r="DB95" s="13" t="str">
        <f t="shared" si="56"/>
        <v/>
      </c>
      <c r="DC95" t="str">
        <f t="shared" si="57"/>
        <v/>
      </c>
    </row>
    <row r="96" spans="27:107" x14ac:dyDescent="0.2">
      <c r="AA96" t="str">
        <f>IF([3]Gegner!A97="","",[3]Gegner!A97)</f>
        <v>SG Rauschenberg</v>
      </c>
      <c r="AB96" t="str">
        <f>[3]Gegner!B97</f>
        <v>Rauschenberg</v>
      </c>
      <c r="AC96">
        <f>[3]Gegner!C97</f>
        <v>0</v>
      </c>
      <c r="AD96">
        <f>[3]Gegner!D97</f>
        <v>4</v>
      </c>
      <c r="AE96" t="str">
        <f>[3]Gegner!E97</f>
        <v/>
      </c>
      <c r="AF96">
        <f>[3]Gegner!F97</f>
        <v>0</v>
      </c>
      <c r="AG96">
        <f>[3]Gegner!G97</f>
        <v>1</v>
      </c>
      <c r="AH96">
        <f>[3]Gegner!H97</f>
        <v>3</v>
      </c>
      <c r="AI96">
        <f>[3]Gegner!I97</f>
        <v>0</v>
      </c>
      <c r="AJ96">
        <f>[3]Gegner!J97</f>
        <v>5</v>
      </c>
      <c r="AK96" t="str">
        <f>[3]Gegner!K97</f>
        <v>:</v>
      </c>
      <c r="AL96">
        <f>[3]Gegner!L97</f>
        <v>9</v>
      </c>
      <c r="AM96">
        <f>[3]Gegner!M97</f>
        <v>0</v>
      </c>
      <c r="AN96">
        <f>[3]Gegner!N97</f>
        <v>1</v>
      </c>
      <c r="AO96">
        <f>[3]Gegner!O97</f>
        <v>1</v>
      </c>
      <c r="AP96">
        <f>[3]Gegner!P97</f>
        <v>3</v>
      </c>
      <c r="AQ96" t="str">
        <f>[3]Gegner!Q97</f>
        <v>:</v>
      </c>
      <c r="AR96">
        <f>[3]Gegner!R97</f>
        <v>4</v>
      </c>
      <c r="AS96">
        <f>[3]Gegner!S97</f>
        <v>0</v>
      </c>
      <c r="AT96">
        <f>[3]Gegner!T97</f>
        <v>0</v>
      </c>
      <c r="AU96">
        <f>[3]Gegner!U97</f>
        <v>0</v>
      </c>
      <c r="AV96">
        <f>[3]Gegner!V97</f>
        <v>2</v>
      </c>
      <c r="AW96">
        <f>[3]Gegner!W97</f>
        <v>2</v>
      </c>
      <c r="AX96" t="str">
        <f>[3]Gegner!X97</f>
        <v>:</v>
      </c>
      <c r="AY96">
        <f>[3]Gegner!Y97</f>
        <v>5</v>
      </c>
      <c r="BA96" s="12">
        <f>[3]Meisterschaftsspiele!L96</f>
        <v>3</v>
      </c>
      <c r="BB96" s="23">
        <v>25552</v>
      </c>
      <c r="BC96" s="44" t="s">
        <v>5</v>
      </c>
      <c r="BD96" s="21" t="s">
        <v>6</v>
      </c>
      <c r="BE96" s="45" t="s">
        <v>74</v>
      </c>
      <c r="BF96" s="26">
        <v>4</v>
      </c>
      <c r="BG96" s="54" t="s">
        <v>22</v>
      </c>
      <c r="BH96" s="25">
        <v>1</v>
      </c>
      <c r="BI96" s="12">
        <f t="shared" si="58"/>
        <v>3</v>
      </c>
      <c r="BJ96" t="str">
        <f>[3]Gegner!A97</f>
        <v>SG Rauschenberg</v>
      </c>
      <c r="BS96" s="12" t="str">
        <f t="shared" si="59"/>
        <v/>
      </c>
      <c r="BT96" s="13" t="str">
        <f t="shared" si="60"/>
        <v/>
      </c>
      <c r="BU96" t="str">
        <f t="shared" si="61"/>
        <v/>
      </c>
      <c r="BV96" s="19" t="str">
        <f t="shared" si="62"/>
        <v/>
      </c>
      <c r="BW96" t="str">
        <f t="shared" si="63"/>
        <v/>
      </c>
      <c r="BX96" t="str">
        <f t="shared" si="64"/>
        <v/>
      </c>
      <c r="BY96" t="str">
        <f t="shared" si="65"/>
        <v/>
      </c>
      <c r="BZ96" s="2" t="str">
        <f t="shared" si="66"/>
        <v/>
      </c>
      <c r="CA96" s="14" t="str">
        <f t="shared" si="67"/>
        <v/>
      </c>
      <c r="CB96" s="13" t="str">
        <f t="shared" si="68"/>
        <v/>
      </c>
      <c r="CC96" t="str">
        <f t="shared" si="69"/>
        <v/>
      </c>
      <c r="CD96" s="19" t="str">
        <f t="shared" si="70"/>
        <v/>
      </c>
      <c r="CE96" t="str">
        <f t="shared" si="71"/>
        <v/>
      </c>
      <c r="CF96" t="str">
        <f t="shared" si="72"/>
        <v/>
      </c>
      <c r="CG96" s="1" t="str">
        <f t="shared" si="73"/>
        <v/>
      </c>
      <c r="CH96" s="2" t="str">
        <f t="shared" si="74"/>
        <v/>
      </c>
      <c r="CI96" s="1" t="str">
        <f t="shared" si="75"/>
        <v/>
      </c>
      <c r="CJ96" s="12" t="str">
        <f t="shared" si="38"/>
        <v/>
      </c>
      <c r="CK96" s="13" t="str">
        <f t="shared" si="39"/>
        <v/>
      </c>
      <c r="CL96" t="str">
        <f t="shared" si="40"/>
        <v/>
      </c>
      <c r="CM96" s="1" t="str">
        <f t="shared" si="41"/>
        <v/>
      </c>
      <c r="CN96" t="str">
        <f t="shared" si="42"/>
        <v/>
      </c>
      <c r="CO96" t="str">
        <f t="shared" si="43"/>
        <v/>
      </c>
      <c r="CP96" t="str">
        <f t="shared" si="44"/>
        <v/>
      </c>
      <c r="CQ96" s="2" t="str">
        <f t="shared" si="45"/>
        <v/>
      </c>
      <c r="CR96" s="14" t="str">
        <f t="shared" si="46"/>
        <v/>
      </c>
      <c r="CS96" s="13" t="str">
        <f t="shared" si="47"/>
        <v/>
      </c>
      <c r="CT96" t="str">
        <f t="shared" si="48"/>
        <v/>
      </c>
      <c r="CU96" s="1" t="str">
        <f t="shared" si="49"/>
        <v/>
      </c>
      <c r="CV96" t="str">
        <f t="shared" si="50"/>
        <v/>
      </c>
      <c r="CW96" t="str">
        <f t="shared" si="51"/>
        <v/>
      </c>
      <c r="CX96" s="1" t="str">
        <f t="shared" si="52"/>
        <v/>
      </c>
      <c r="CY96" s="2" t="str">
        <f t="shared" si="53"/>
        <v/>
      </c>
      <c r="CZ96" s="1" t="str">
        <f t="shared" si="54"/>
        <v/>
      </c>
      <c r="DA96" s="12" t="str">
        <f t="shared" si="55"/>
        <v/>
      </c>
      <c r="DB96" s="13" t="str">
        <f t="shared" si="56"/>
        <v/>
      </c>
      <c r="DC96" t="str">
        <f t="shared" si="57"/>
        <v/>
      </c>
    </row>
    <row r="97" spans="27:107" x14ac:dyDescent="0.2">
      <c r="AA97" t="str">
        <f>IF([3]Gegner!A98="","",[3]Gegner!A98)</f>
        <v>FSV Reddehausen</v>
      </c>
      <c r="AB97" t="str">
        <f>[3]Gegner!B98</f>
        <v>Reddehausen</v>
      </c>
      <c r="AC97">
        <f>[3]Gegner!C98</f>
        <v>0</v>
      </c>
      <c r="AD97">
        <f>[3]Gegner!D98</f>
        <v>8</v>
      </c>
      <c r="AE97" t="str">
        <f>[3]Gegner!E98</f>
        <v/>
      </c>
      <c r="AF97">
        <f>[3]Gegner!F98</f>
        <v>6</v>
      </c>
      <c r="AG97">
        <f>[3]Gegner!G98</f>
        <v>1</v>
      </c>
      <c r="AH97">
        <f>[3]Gegner!H98</f>
        <v>1</v>
      </c>
      <c r="AI97">
        <f>[3]Gegner!I98</f>
        <v>0</v>
      </c>
      <c r="AJ97">
        <f>[3]Gegner!J98</f>
        <v>32</v>
      </c>
      <c r="AK97" t="str">
        <f>[3]Gegner!K98</f>
        <v>:</v>
      </c>
      <c r="AL97">
        <f>[3]Gegner!L98</f>
        <v>10</v>
      </c>
      <c r="AM97">
        <f>[3]Gegner!M98</f>
        <v>3</v>
      </c>
      <c r="AN97">
        <f>[3]Gegner!N98</f>
        <v>0</v>
      </c>
      <c r="AO97">
        <f>[3]Gegner!O98</f>
        <v>1</v>
      </c>
      <c r="AP97">
        <f>[3]Gegner!P98</f>
        <v>12</v>
      </c>
      <c r="AQ97" t="str">
        <f>[3]Gegner!Q98</f>
        <v>:</v>
      </c>
      <c r="AR97">
        <f>[3]Gegner!R98</f>
        <v>3</v>
      </c>
      <c r="AS97">
        <f>[3]Gegner!S98</f>
        <v>0</v>
      </c>
      <c r="AT97">
        <f>[3]Gegner!T98</f>
        <v>3</v>
      </c>
      <c r="AU97">
        <f>[3]Gegner!U98</f>
        <v>1</v>
      </c>
      <c r="AV97">
        <f>[3]Gegner!V98</f>
        <v>0</v>
      </c>
      <c r="AW97">
        <f>[3]Gegner!W98</f>
        <v>20</v>
      </c>
      <c r="AX97" t="str">
        <f>[3]Gegner!X98</f>
        <v>:</v>
      </c>
      <c r="AY97">
        <f>[3]Gegner!Y98</f>
        <v>7</v>
      </c>
      <c r="BA97" s="12">
        <f>[3]Meisterschaftsspiele!L97</f>
        <v>1</v>
      </c>
      <c r="BB97" s="23">
        <v>25614</v>
      </c>
      <c r="BC97" s="44" t="s">
        <v>72</v>
      </c>
      <c r="BD97" s="21" t="s">
        <v>6</v>
      </c>
      <c r="BE97" s="45" t="s">
        <v>5</v>
      </c>
      <c r="BF97" s="26">
        <v>1</v>
      </c>
      <c r="BG97" s="54" t="s">
        <v>22</v>
      </c>
      <c r="BH97" s="25">
        <v>2</v>
      </c>
      <c r="BI97" s="12">
        <f t="shared" si="58"/>
        <v>1</v>
      </c>
      <c r="BJ97" t="str">
        <f>[3]Gegner!A98</f>
        <v>FSV Reddehausen</v>
      </c>
      <c r="BS97" s="12" t="str">
        <f t="shared" si="59"/>
        <v/>
      </c>
      <c r="BT97" s="13" t="str">
        <f t="shared" si="60"/>
        <v/>
      </c>
      <c r="BU97" t="str">
        <f t="shared" si="61"/>
        <v/>
      </c>
      <c r="BV97" s="19" t="str">
        <f t="shared" si="62"/>
        <v/>
      </c>
      <c r="BW97" t="str">
        <f t="shared" si="63"/>
        <v/>
      </c>
      <c r="BX97" t="str">
        <f t="shared" si="64"/>
        <v/>
      </c>
      <c r="BY97" t="str">
        <f t="shared" si="65"/>
        <v/>
      </c>
      <c r="BZ97" s="2" t="str">
        <f t="shared" si="66"/>
        <v/>
      </c>
      <c r="CA97" s="14" t="str">
        <f t="shared" si="67"/>
        <v/>
      </c>
      <c r="CB97" s="13" t="str">
        <f t="shared" si="68"/>
        <v/>
      </c>
      <c r="CC97" t="str">
        <f t="shared" si="69"/>
        <v/>
      </c>
      <c r="CD97" s="19" t="str">
        <f t="shared" si="70"/>
        <v/>
      </c>
      <c r="CE97" t="str">
        <f t="shared" si="71"/>
        <v/>
      </c>
      <c r="CF97" t="str">
        <f t="shared" si="72"/>
        <v/>
      </c>
      <c r="CG97" s="1" t="str">
        <f t="shared" si="73"/>
        <v/>
      </c>
      <c r="CH97" s="2" t="str">
        <f t="shared" si="74"/>
        <v/>
      </c>
      <c r="CI97" s="1" t="str">
        <f t="shared" si="75"/>
        <v/>
      </c>
      <c r="CJ97" s="12" t="str">
        <f t="shared" si="38"/>
        <v/>
      </c>
      <c r="CK97" s="13" t="str">
        <f t="shared" si="39"/>
        <v/>
      </c>
      <c r="CL97" t="str">
        <f t="shared" si="40"/>
        <v/>
      </c>
      <c r="CM97" s="1" t="str">
        <f t="shared" si="41"/>
        <v/>
      </c>
      <c r="CN97" t="str">
        <f t="shared" si="42"/>
        <v/>
      </c>
      <c r="CO97" t="str">
        <f t="shared" si="43"/>
        <v/>
      </c>
      <c r="CP97" t="str">
        <f t="shared" si="44"/>
        <v/>
      </c>
      <c r="CQ97" s="2" t="str">
        <f t="shared" si="45"/>
        <v/>
      </c>
      <c r="CR97" s="14" t="str">
        <f t="shared" si="46"/>
        <v/>
      </c>
      <c r="CS97" s="13" t="str">
        <f t="shared" si="47"/>
        <v/>
      </c>
      <c r="CT97" t="str">
        <f t="shared" si="48"/>
        <v/>
      </c>
      <c r="CU97" s="1" t="str">
        <f t="shared" si="49"/>
        <v/>
      </c>
      <c r="CV97" t="str">
        <f t="shared" si="50"/>
        <v/>
      </c>
      <c r="CW97" t="str">
        <f t="shared" si="51"/>
        <v/>
      </c>
      <c r="CX97" s="1" t="str">
        <f t="shared" si="52"/>
        <v/>
      </c>
      <c r="CY97" s="2" t="str">
        <f t="shared" si="53"/>
        <v/>
      </c>
      <c r="CZ97" s="1" t="str">
        <f t="shared" si="54"/>
        <v/>
      </c>
      <c r="DA97" s="12" t="str">
        <f t="shared" si="55"/>
        <v/>
      </c>
      <c r="DB97" s="13" t="str">
        <f t="shared" si="56"/>
        <v/>
      </c>
      <c r="DC97" t="str">
        <f t="shared" si="57"/>
        <v/>
      </c>
    </row>
    <row r="98" spans="27:107" x14ac:dyDescent="0.2">
      <c r="AA98" t="str">
        <f>IF([3]Gegner!A99="","",[3]Gegner!A99)</f>
        <v>Rodenhausen</v>
      </c>
      <c r="AB98" t="str">
        <f>[3]Gegner!B99</f>
        <v>Rodenhausen</v>
      </c>
      <c r="AC98">
        <f>[3]Gegner!C99</f>
        <v>0</v>
      </c>
      <c r="AD98">
        <f>[3]Gegner!D99</f>
        <v>4</v>
      </c>
      <c r="AE98" t="str">
        <f>[3]Gegner!E99</f>
        <v/>
      </c>
      <c r="AF98">
        <f>[3]Gegner!F99</f>
        <v>3</v>
      </c>
      <c r="AG98">
        <f>[3]Gegner!G99</f>
        <v>1</v>
      </c>
      <c r="AH98">
        <f>[3]Gegner!H99</f>
        <v>0</v>
      </c>
      <c r="AI98">
        <f>[3]Gegner!I99</f>
        <v>0</v>
      </c>
      <c r="AJ98">
        <f>[3]Gegner!J99</f>
        <v>24</v>
      </c>
      <c r="AK98" t="str">
        <f>[3]Gegner!K99</f>
        <v>:</v>
      </c>
      <c r="AL98">
        <f>[3]Gegner!L99</f>
        <v>7</v>
      </c>
      <c r="AM98">
        <f>[3]Gegner!M99</f>
        <v>2</v>
      </c>
      <c r="AN98">
        <f>[3]Gegner!N99</f>
        <v>0</v>
      </c>
      <c r="AO98">
        <f>[3]Gegner!O99</f>
        <v>0</v>
      </c>
      <c r="AP98">
        <f>[3]Gegner!P99</f>
        <v>14</v>
      </c>
      <c r="AQ98" t="str">
        <f>[3]Gegner!Q99</f>
        <v>:</v>
      </c>
      <c r="AR98">
        <f>[3]Gegner!R99</f>
        <v>2</v>
      </c>
      <c r="AS98">
        <f>[3]Gegner!S99</f>
        <v>0</v>
      </c>
      <c r="AT98">
        <f>[3]Gegner!T99</f>
        <v>1</v>
      </c>
      <c r="AU98">
        <f>[3]Gegner!U99</f>
        <v>1</v>
      </c>
      <c r="AV98">
        <f>[3]Gegner!V99</f>
        <v>0</v>
      </c>
      <c r="AW98">
        <f>[3]Gegner!W99</f>
        <v>10</v>
      </c>
      <c r="AX98" t="str">
        <f>[3]Gegner!X99</f>
        <v>:</v>
      </c>
      <c r="AY98">
        <f>[3]Gegner!Y99</f>
        <v>5</v>
      </c>
      <c r="BA98" s="12">
        <f>[3]Meisterschaftsspiele!L98</f>
        <v>-3</v>
      </c>
      <c r="BB98" s="23">
        <v>25628</v>
      </c>
      <c r="BC98" s="44" t="s">
        <v>110</v>
      </c>
      <c r="BD98" s="21" t="s">
        <v>6</v>
      </c>
      <c r="BE98" s="45" t="s">
        <v>5</v>
      </c>
      <c r="BF98" s="26">
        <v>5</v>
      </c>
      <c r="BG98" s="54" t="s">
        <v>22</v>
      </c>
      <c r="BH98" s="25">
        <v>2</v>
      </c>
      <c r="BI98" s="12">
        <f t="shared" si="58"/>
        <v>-3</v>
      </c>
      <c r="BJ98" t="str">
        <f>[3]Gegner!A99</f>
        <v>Rodenhausen</v>
      </c>
      <c r="BS98" s="12" t="str">
        <f t="shared" si="59"/>
        <v/>
      </c>
      <c r="BT98" s="13" t="str">
        <f t="shared" si="60"/>
        <v/>
      </c>
      <c r="BU98" t="str">
        <f t="shared" si="61"/>
        <v/>
      </c>
      <c r="BV98" s="19" t="str">
        <f t="shared" si="62"/>
        <v/>
      </c>
      <c r="BW98" t="str">
        <f t="shared" si="63"/>
        <v/>
      </c>
      <c r="BX98" t="str">
        <f t="shared" si="64"/>
        <v/>
      </c>
      <c r="BY98" t="str">
        <f t="shared" si="65"/>
        <v/>
      </c>
      <c r="BZ98" s="2" t="str">
        <f t="shared" si="66"/>
        <v/>
      </c>
      <c r="CA98" s="14" t="str">
        <f t="shared" si="67"/>
        <v/>
      </c>
      <c r="CB98" s="13" t="str">
        <f t="shared" si="68"/>
        <v/>
      </c>
      <c r="CC98" t="str">
        <f t="shared" si="69"/>
        <v/>
      </c>
      <c r="CD98" s="19" t="str">
        <f t="shared" si="70"/>
        <v/>
      </c>
      <c r="CE98" t="str">
        <f t="shared" si="71"/>
        <v/>
      </c>
      <c r="CF98" t="str">
        <f t="shared" si="72"/>
        <v/>
      </c>
      <c r="CG98" s="1" t="str">
        <f t="shared" si="73"/>
        <v/>
      </c>
      <c r="CH98" s="2" t="str">
        <f t="shared" si="74"/>
        <v/>
      </c>
      <c r="CI98" s="1" t="str">
        <f t="shared" si="75"/>
        <v/>
      </c>
      <c r="CJ98" s="12" t="str">
        <f t="shared" si="38"/>
        <v/>
      </c>
      <c r="CK98" s="13" t="str">
        <f t="shared" si="39"/>
        <v/>
      </c>
      <c r="CL98" t="str">
        <f t="shared" si="40"/>
        <v/>
      </c>
      <c r="CM98" s="1" t="str">
        <f t="shared" si="41"/>
        <v/>
      </c>
      <c r="CN98" t="str">
        <f t="shared" si="42"/>
        <v/>
      </c>
      <c r="CO98" t="str">
        <f t="shared" si="43"/>
        <v/>
      </c>
      <c r="CP98" t="str">
        <f t="shared" si="44"/>
        <v/>
      </c>
      <c r="CQ98" s="2" t="str">
        <f t="shared" si="45"/>
        <v/>
      </c>
      <c r="CR98" s="14" t="str">
        <f t="shared" si="46"/>
        <v/>
      </c>
      <c r="CS98" s="13" t="str">
        <f t="shared" si="47"/>
        <v/>
      </c>
      <c r="CT98" t="str">
        <f t="shared" si="48"/>
        <v/>
      </c>
      <c r="CU98" s="1" t="str">
        <f t="shared" si="49"/>
        <v/>
      </c>
      <c r="CV98" t="str">
        <f t="shared" si="50"/>
        <v/>
      </c>
      <c r="CW98" t="str">
        <f t="shared" si="51"/>
        <v/>
      </c>
      <c r="CX98" s="1" t="str">
        <f t="shared" si="52"/>
        <v/>
      </c>
      <c r="CY98" s="2" t="str">
        <f t="shared" si="53"/>
        <v/>
      </c>
      <c r="CZ98" s="1" t="str">
        <f t="shared" si="54"/>
        <v/>
      </c>
      <c r="DA98" s="12" t="str">
        <f t="shared" si="55"/>
        <v/>
      </c>
      <c r="DB98" s="13" t="str">
        <f t="shared" si="56"/>
        <v/>
      </c>
      <c r="DC98" t="str">
        <f t="shared" si="57"/>
        <v/>
      </c>
    </row>
    <row r="99" spans="27:107" x14ac:dyDescent="0.2">
      <c r="AA99" t="str">
        <f>IF([3]Gegner!A100="","",[3]Gegner!A100)</f>
        <v>SG Rosphe</v>
      </c>
      <c r="AB99" t="str">
        <f>[3]Gegner!B100</f>
        <v>Rosphe</v>
      </c>
      <c r="AC99">
        <f>[3]Gegner!C100</f>
        <v>0</v>
      </c>
      <c r="AD99">
        <f>[3]Gegner!D100</f>
        <v>8</v>
      </c>
      <c r="AE99" t="str">
        <f>[3]Gegner!E100</f>
        <v/>
      </c>
      <c r="AF99">
        <f>[3]Gegner!F100</f>
        <v>3</v>
      </c>
      <c r="AG99">
        <f>[3]Gegner!G100</f>
        <v>1</v>
      </c>
      <c r="AH99">
        <f>[3]Gegner!H100</f>
        <v>4</v>
      </c>
      <c r="AI99">
        <f>[3]Gegner!I100</f>
        <v>0</v>
      </c>
      <c r="AJ99">
        <f>[3]Gegner!J100</f>
        <v>13</v>
      </c>
      <c r="AK99" t="str">
        <f>[3]Gegner!K100</f>
        <v>:</v>
      </c>
      <c r="AL99">
        <f>[3]Gegner!L100</f>
        <v>13</v>
      </c>
      <c r="AM99">
        <f>[3]Gegner!M100</f>
        <v>2</v>
      </c>
      <c r="AN99">
        <f>[3]Gegner!N100</f>
        <v>1</v>
      </c>
      <c r="AO99">
        <f>[3]Gegner!O100</f>
        <v>1</v>
      </c>
      <c r="AP99">
        <f>[3]Gegner!P100</f>
        <v>7</v>
      </c>
      <c r="AQ99" t="str">
        <f>[3]Gegner!Q100</f>
        <v>:</v>
      </c>
      <c r="AR99">
        <f>[3]Gegner!R100</f>
        <v>5</v>
      </c>
      <c r="AS99">
        <f>[3]Gegner!S100</f>
        <v>0</v>
      </c>
      <c r="AT99">
        <f>[3]Gegner!T100</f>
        <v>1</v>
      </c>
      <c r="AU99">
        <f>[3]Gegner!U100</f>
        <v>0</v>
      </c>
      <c r="AV99">
        <f>[3]Gegner!V100</f>
        <v>3</v>
      </c>
      <c r="AW99">
        <f>[3]Gegner!W100</f>
        <v>6</v>
      </c>
      <c r="AX99" t="str">
        <f>[3]Gegner!X100</f>
        <v>:</v>
      </c>
      <c r="AY99">
        <f>[3]Gegner!Y100</f>
        <v>8</v>
      </c>
      <c r="BA99" s="12" t="str">
        <f>[3]Meisterschaftsspiele!L99</f>
        <v/>
      </c>
      <c r="BB99" s="23" t="s">
        <v>122</v>
      </c>
      <c r="BC99" s="55" t="s">
        <v>5</v>
      </c>
      <c r="BD99" s="56" t="s">
        <v>6</v>
      </c>
      <c r="BE99" s="29" t="s">
        <v>36</v>
      </c>
      <c r="BF99" s="26"/>
      <c r="BG99" s="54" t="s">
        <v>22</v>
      </c>
      <c r="BH99" s="25"/>
      <c r="BI99" s="12" t="str">
        <f t="shared" si="58"/>
        <v/>
      </c>
      <c r="BJ99" t="str">
        <f>[3]Gegner!A100</f>
        <v>SG Rosphe</v>
      </c>
      <c r="BS99" s="12" t="str">
        <f t="shared" si="59"/>
        <v/>
      </c>
      <c r="BT99" s="13" t="str">
        <f t="shared" si="60"/>
        <v/>
      </c>
      <c r="BU99" t="str">
        <f t="shared" si="61"/>
        <v/>
      </c>
      <c r="BV99" s="19" t="str">
        <f t="shared" si="62"/>
        <v/>
      </c>
      <c r="BW99" t="str">
        <f t="shared" si="63"/>
        <v/>
      </c>
      <c r="BX99" t="str">
        <f t="shared" si="64"/>
        <v/>
      </c>
      <c r="BY99" t="str">
        <f t="shared" si="65"/>
        <v/>
      </c>
      <c r="BZ99" s="2" t="str">
        <f t="shared" si="66"/>
        <v/>
      </c>
      <c r="CA99" s="14" t="str">
        <f t="shared" si="67"/>
        <v/>
      </c>
      <c r="CB99" s="13" t="str">
        <f t="shared" si="68"/>
        <v/>
      </c>
      <c r="CC99" t="str">
        <f t="shared" si="69"/>
        <v/>
      </c>
      <c r="CD99" s="19" t="str">
        <f t="shared" si="70"/>
        <v/>
      </c>
      <c r="CE99" t="str">
        <f t="shared" si="71"/>
        <v/>
      </c>
      <c r="CF99" t="str">
        <f t="shared" si="72"/>
        <v/>
      </c>
      <c r="CG99" s="1" t="str">
        <f t="shared" si="73"/>
        <v/>
      </c>
      <c r="CH99" s="2" t="str">
        <f t="shared" si="74"/>
        <v/>
      </c>
      <c r="CI99" s="1" t="str">
        <f t="shared" si="75"/>
        <v/>
      </c>
      <c r="CJ99" s="12" t="str">
        <f t="shared" si="38"/>
        <v/>
      </c>
      <c r="CK99" s="13" t="str">
        <f t="shared" si="39"/>
        <v/>
      </c>
      <c r="CL99" t="str">
        <f t="shared" si="40"/>
        <v/>
      </c>
      <c r="CM99" s="1" t="str">
        <f t="shared" si="41"/>
        <v/>
      </c>
      <c r="CN99" t="str">
        <f t="shared" si="42"/>
        <v/>
      </c>
      <c r="CO99" t="str">
        <f t="shared" si="43"/>
        <v/>
      </c>
      <c r="CP99" t="str">
        <f t="shared" si="44"/>
        <v/>
      </c>
      <c r="CQ99" s="2" t="str">
        <f t="shared" si="45"/>
        <v/>
      </c>
      <c r="CR99" s="14" t="str">
        <f t="shared" si="46"/>
        <v/>
      </c>
      <c r="CS99" s="13" t="str">
        <f t="shared" si="47"/>
        <v/>
      </c>
      <c r="CT99" t="str">
        <f t="shared" si="48"/>
        <v/>
      </c>
      <c r="CU99" s="1" t="str">
        <f t="shared" si="49"/>
        <v/>
      </c>
      <c r="CV99" t="str">
        <f t="shared" si="50"/>
        <v/>
      </c>
      <c r="CW99" t="str">
        <f t="shared" si="51"/>
        <v/>
      </c>
      <c r="CX99" s="1" t="str">
        <f t="shared" si="52"/>
        <v/>
      </c>
      <c r="CY99" s="2" t="str">
        <f t="shared" si="53"/>
        <v/>
      </c>
      <c r="CZ99" s="1" t="str">
        <f t="shared" si="54"/>
        <v/>
      </c>
      <c r="DA99" s="12" t="str">
        <f t="shared" si="55"/>
        <v/>
      </c>
      <c r="DB99" s="13" t="str">
        <f t="shared" si="56"/>
        <v/>
      </c>
      <c r="DC99" t="str">
        <f t="shared" si="57"/>
        <v/>
      </c>
    </row>
    <row r="100" spans="27:107" x14ac:dyDescent="0.2">
      <c r="AA100" t="str">
        <f>IF([3]Gegner!A101="","",[3]Gegner!A101)</f>
        <v>SG Rosphe/Mellnau</v>
      </c>
      <c r="AB100" t="str">
        <f>[3]Gegner!B101</f>
        <v>Rosphe</v>
      </c>
      <c r="AC100">
        <f>[3]Gegner!C101</f>
        <v>0</v>
      </c>
      <c r="AD100">
        <f>[3]Gegner!D101</f>
        <v>4</v>
      </c>
      <c r="AE100" t="str">
        <f>[3]Gegner!E101</f>
        <v/>
      </c>
      <c r="AF100">
        <f>[3]Gegner!F101</f>
        <v>3</v>
      </c>
      <c r="AG100">
        <f>[3]Gegner!G101</f>
        <v>0</v>
      </c>
      <c r="AH100">
        <f>[3]Gegner!H101</f>
        <v>1</v>
      </c>
      <c r="AI100">
        <f>[3]Gegner!I101</f>
        <v>0</v>
      </c>
      <c r="AJ100">
        <f>[3]Gegner!J101</f>
        <v>12</v>
      </c>
      <c r="AK100" t="str">
        <f>[3]Gegner!K101</f>
        <v>:</v>
      </c>
      <c r="AL100">
        <f>[3]Gegner!L101</f>
        <v>7</v>
      </c>
      <c r="AM100">
        <f>[3]Gegner!M101</f>
        <v>2</v>
      </c>
      <c r="AN100">
        <f>[3]Gegner!N101</f>
        <v>0</v>
      </c>
      <c r="AO100">
        <f>[3]Gegner!O101</f>
        <v>0</v>
      </c>
      <c r="AP100">
        <f>[3]Gegner!P101</f>
        <v>5</v>
      </c>
      <c r="AQ100" t="str">
        <f>[3]Gegner!Q101</f>
        <v>:</v>
      </c>
      <c r="AR100">
        <f>[3]Gegner!R101</f>
        <v>1</v>
      </c>
      <c r="AS100">
        <f>[3]Gegner!S101</f>
        <v>0</v>
      </c>
      <c r="AT100">
        <f>[3]Gegner!T101</f>
        <v>1</v>
      </c>
      <c r="AU100">
        <f>[3]Gegner!U101</f>
        <v>0</v>
      </c>
      <c r="AV100">
        <f>[3]Gegner!V101</f>
        <v>1</v>
      </c>
      <c r="AW100">
        <f>[3]Gegner!W101</f>
        <v>7</v>
      </c>
      <c r="AX100" t="str">
        <f>[3]Gegner!X101</f>
        <v>:</v>
      </c>
      <c r="AY100">
        <f>[3]Gegner!Y101</f>
        <v>6</v>
      </c>
      <c r="BA100" s="12">
        <f>[3]Meisterschaftsspiele!L100</f>
        <v>2</v>
      </c>
      <c r="BB100" s="23">
        <v>25649</v>
      </c>
      <c r="BC100" s="44" t="s">
        <v>5</v>
      </c>
      <c r="BD100" s="21" t="s">
        <v>6</v>
      </c>
      <c r="BE100" s="45" t="s">
        <v>47</v>
      </c>
      <c r="BF100" s="26">
        <v>3</v>
      </c>
      <c r="BG100" s="54" t="s">
        <v>22</v>
      </c>
      <c r="BH100" s="25">
        <v>1</v>
      </c>
      <c r="BI100" s="12">
        <f t="shared" si="58"/>
        <v>2</v>
      </c>
      <c r="BJ100" t="str">
        <f>[3]Gegner!A101</f>
        <v>SG Rosphe/Mellnau</v>
      </c>
      <c r="BS100" s="12" t="str">
        <f t="shared" si="59"/>
        <v/>
      </c>
      <c r="BT100" s="13" t="str">
        <f t="shared" si="60"/>
        <v/>
      </c>
      <c r="BU100" t="str">
        <f t="shared" si="61"/>
        <v/>
      </c>
      <c r="BV100" s="19" t="str">
        <f t="shared" si="62"/>
        <v/>
      </c>
      <c r="BW100" t="str">
        <f t="shared" si="63"/>
        <v/>
      </c>
      <c r="BX100" t="str">
        <f t="shared" si="64"/>
        <v/>
      </c>
      <c r="BY100" t="str">
        <f t="shared" si="65"/>
        <v/>
      </c>
      <c r="BZ100" s="2" t="str">
        <f t="shared" si="66"/>
        <v/>
      </c>
      <c r="CA100" s="14" t="str">
        <f t="shared" si="67"/>
        <v/>
      </c>
      <c r="CB100" s="13" t="str">
        <f t="shared" si="68"/>
        <v/>
      </c>
      <c r="CC100" t="str">
        <f t="shared" si="69"/>
        <v/>
      </c>
      <c r="CD100" s="19" t="str">
        <f t="shared" si="70"/>
        <v/>
      </c>
      <c r="CE100" t="str">
        <f t="shared" si="71"/>
        <v/>
      </c>
      <c r="CF100" t="str">
        <f t="shared" si="72"/>
        <v/>
      </c>
      <c r="CG100" s="1" t="str">
        <f t="shared" si="73"/>
        <v/>
      </c>
      <c r="CH100" s="2" t="str">
        <f t="shared" si="74"/>
        <v/>
      </c>
      <c r="CI100" s="1" t="str">
        <f t="shared" si="75"/>
        <v/>
      </c>
      <c r="CJ100" s="12" t="str">
        <f t="shared" si="38"/>
        <v/>
      </c>
      <c r="CK100" s="13" t="str">
        <f t="shared" si="39"/>
        <v/>
      </c>
      <c r="CL100" t="str">
        <f t="shared" si="40"/>
        <v/>
      </c>
      <c r="CM100" s="1" t="str">
        <f t="shared" si="41"/>
        <v/>
      </c>
      <c r="CN100" t="str">
        <f t="shared" si="42"/>
        <v/>
      </c>
      <c r="CO100" t="str">
        <f t="shared" si="43"/>
        <v/>
      </c>
      <c r="CP100" t="str">
        <f t="shared" si="44"/>
        <v/>
      </c>
      <c r="CQ100" s="2" t="str">
        <f t="shared" si="45"/>
        <v/>
      </c>
      <c r="CR100" s="14" t="str">
        <f t="shared" si="46"/>
        <v/>
      </c>
      <c r="CS100" s="13" t="str">
        <f t="shared" si="47"/>
        <v/>
      </c>
      <c r="CT100" t="str">
        <f t="shared" si="48"/>
        <v/>
      </c>
      <c r="CU100" s="1" t="str">
        <f t="shared" si="49"/>
        <v/>
      </c>
      <c r="CV100" t="str">
        <f t="shared" si="50"/>
        <v/>
      </c>
      <c r="CW100" t="str">
        <f t="shared" si="51"/>
        <v/>
      </c>
      <c r="CX100" s="1" t="str">
        <f t="shared" si="52"/>
        <v/>
      </c>
      <c r="CY100" s="2" t="str">
        <f t="shared" si="53"/>
        <v/>
      </c>
      <c r="CZ100" s="1" t="str">
        <f t="shared" si="54"/>
        <v/>
      </c>
      <c r="DA100" s="12" t="str">
        <f t="shared" si="55"/>
        <v/>
      </c>
      <c r="DB100" s="13" t="str">
        <f t="shared" si="56"/>
        <v/>
      </c>
      <c r="DC100" t="str">
        <f t="shared" si="57"/>
        <v/>
      </c>
    </row>
    <row r="101" spans="27:107" x14ac:dyDescent="0.2">
      <c r="AA101" t="str">
        <f>IF([3]Gegner!A102="","",[3]Gegner!A102)</f>
        <v>RSV Roßdorf</v>
      </c>
      <c r="AB101" t="str">
        <f>[3]Gegner!B102</f>
        <v>Roßdorf</v>
      </c>
      <c r="AC101">
        <f>[3]Gegner!C102</f>
        <v>0</v>
      </c>
      <c r="AD101">
        <f>[3]Gegner!D102</f>
        <v>20</v>
      </c>
      <c r="AE101" t="str">
        <f>[3]Gegner!E102</f>
        <v/>
      </c>
      <c r="AF101">
        <f>[3]Gegner!F102</f>
        <v>6</v>
      </c>
      <c r="AG101">
        <f>[3]Gegner!G102</f>
        <v>5</v>
      </c>
      <c r="AH101">
        <f>[3]Gegner!H102</f>
        <v>9</v>
      </c>
      <c r="AI101">
        <f>[3]Gegner!I102</f>
        <v>0</v>
      </c>
      <c r="AJ101">
        <f>[3]Gegner!J102</f>
        <v>43</v>
      </c>
      <c r="AK101" t="str">
        <f>[3]Gegner!K102</f>
        <v>:</v>
      </c>
      <c r="AL101">
        <f>[3]Gegner!L102</f>
        <v>54</v>
      </c>
      <c r="AM101">
        <f>[3]Gegner!M102</f>
        <v>4</v>
      </c>
      <c r="AN101">
        <f>[3]Gegner!N102</f>
        <v>3</v>
      </c>
      <c r="AO101">
        <f>[3]Gegner!O102</f>
        <v>3</v>
      </c>
      <c r="AP101">
        <f>[3]Gegner!P102</f>
        <v>29</v>
      </c>
      <c r="AQ101" t="str">
        <f>[3]Gegner!Q102</f>
        <v>:</v>
      </c>
      <c r="AR101">
        <f>[3]Gegner!R102</f>
        <v>26</v>
      </c>
      <c r="AS101">
        <f>[3]Gegner!S102</f>
        <v>0</v>
      </c>
      <c r="AT101">
        <f>[3]Gegner!T102</f>
        <v>2</v>
      </c>
      <c r="AU101">
        <f>[3]Gegner!U102</f>
        <v>2</v>
      </c>
      <c r="AV101">
        <f>[3]Gegner!V102</f>
        <v>6</v>
      </c>
      <c r="AW101">
        <f>[3]Gegner!W102</f>
        <v>14</v>
      </c>
      <c r="AX101" t="str">
        <f>[3]Gegner!X102</f>
        <v>:</v>
      </c>
      <c r="AY101">
        <f>[3]Gegner!Y102</f>
        <v>28</v>
      </c>
      <c r="BA101" s="12">
        <f>[3]Meisterschaftsspiele!L101</f>
        <v>-4</v>
      </c>
      <c r="BB101" s="23">
        <v>25663</v>
      </c>
      <c r="BC101" s="44" t="s">
        <v>29</v>
      </c>
      <c r="BD101" s="21" t="s">
        <v>6</v>
      </c>
      <c r="BE101" s="45" t="s">
        <v>5</v>
      </c>
      <c r="BF101" s="26">
        <v>4</v>
      </c>
      <c r="BG101" s="54" t="s">
        <v>22</v>
      </c>
      <c r="BH101" s="25">
        <v>0</v>
      </c>
      <c r="BI101" s="12">
        <f t="shared" si="58"/>
        <v>-4</v>
      </c>
      <c r="BJ101" t="str">
        <f>[3]Gegner!A102</f>
        <v>RSV Roßdorf</v>
      </c>
      <c r="BS101" s="12" t="str">
        <f t="shared" si="59"/>
        <v/>
      </c>
      <c r="BT101" s="13" t="str">
        <f t="shared" si="60"/>
        <v/>
      </c>
      <c r="BU101" t="str">
        <f t="shared" si="61"/>
        <v/>
      </c>
      <c r="BV101" s="19" t="str">
        <f t="shared" si="62"/>
        <v/>
      </c>
      <c r="BW101" t="str">
        <f t="shared" si="63"/>
        <v/>
      </c>
      <c r="BX101" t="str">
        <f t="shared" si="64"/>
        <v/>
      </c>
      <c r="BY101" t="str">
        <f t="shared" si="65"/>
        <v/>
      </c>
      <c r="BZ101" s="2" t="str">
        <f t="shared" si="66"/>
        <v/>
      </c>
      <c r="CA101" s="14" t="str">
        <f t="shared" si="67"/>
        <v/>
      </c>
      <c r="CB101" s="13" t="str">
        <f t="shared" si="68"/>
        <v/>
      </c>
      <c r="CC101" t="str">
        <f t="shared" si="69"/>
        <v/>
      </c>
      <c r="CD101" s="19" t="str">
        <f t="shared" si="70"/>
        <v/>
      </c>
      <c r="CE101" t="str">
        <f t="shared" si="71"/>
        <v/>
      </c>
      <c r="CF101" t="str">
        <f t="shared" si="72"/>
        <v/>
      </c>
      <c r="CG101" s="1" t="str">
        <f t="shared" si="73"/>
        <v/>
      </c>
      <c r="CH101" s="2" t="str">
        <f t="shared" si="74"/>
        <v/>
      </c>
      <c r="CI101" s="1" t="str">
        <f t="shared" si="75"/>
        <v/>
      </c>
      <c r="CJ101" s="12" t="str">
        <f t="shared" si="38"/>
        <v/>
      </c>
      <c r="CK101" s="13" t="str">
        <f t="shared" si="39"/>
        <v/>
      </c>
      <c r="CL101" t="str">
        <f t="shared" si="40"/>
        <v/>
      </c>
      <c r="CM101" s="1" t="str">
        <f t="shared" si="41"/>
        <v/>
      </c>
      <c r="CN101" t="str">
        <f t="shared" si="42"/>
        <v/>
      </c>
      <c r="CO101" t="str">
        <f t="shared" si="43"/>
        <v/>
      </c>
      <c r="CP101" t="str">
        <f t="shared" si="44"/>
        <v/>
      </c>
      <c r="CQ101" s="2" t="str">
        <f t="shared" si="45"/>
        <v/>
      </c>
      <c r="CR101" s="14" t="str">
        <f t="shared" si="46"/>
        <v/>
      </c>
      <c r="CS101" s="13" t="str">
        <f t="shared" si="47"/>
        <v/>
      </c>
      <c r="CT101" t="str">
        <f t="shared" si="48"/>
        <v/>
      </c>
      <c r="CU101" s="1" t="str">
        <f t="shared" si="49"/>
        <v/>
      </c>
      <c r="CV101" t="str">
        <f t="shared" si="50"/>
        <v/>
      </c>
      <c r="CW101" t="str">
        <f t="shared" si="51"/>
        <v/>
      </c>
      <c r="CX101" s="1" t="str">
        <f t="shared" si="52"/>
        <v/>
      </c>
      <c r="CY101" s="2" t="str">
        <f t="shared" si="53"/>
        <v/>
      </c>
      <c r="CZ101" s="1" t="str">
        <f t="shared" si="54"/>
        <v/>
      </c>
      <c r="DA101" s="12" t="str">
        <f t="shared" si="55"/>
        <v/>
      </c>
      <c r="DB101" s="13" t="str">
        <f t="shared" si="56"/>
        <v/>
      </c>
      <c r="DC101" t="str">
        <f t="shared" si="57"/>
        <v/>
      </c>
    </row>
    <row r="102" spans="27:107" x14ac:dyDescent="0.2">
      <c r="AA102" t="str">
        <f>IF([3]Gegner!A103="","",[3]Gegner!A103)</f>
        <v>RSV Roßdorf II</v>
      </c>
      <c r="AB102" t="str">
        <f>[3]Gegner!B103</f>
        <v>Roßdorf</v>
      </c>
      <c r="AC102">
        <f>[3]Gegner!C103</f>
        <v>0</v>
      </c>
      <c r="AD102">
        <f>[3]Gegner!D103</f>
        <v>7</v>
      </c>
      <c r="AE102" t="str">
        <f>[3]Gegner!E103</f>
        <v/>
      </c>
      <c r="AF102">
        <f>[3]Gegner!F103</f>
        <v>3</v>
      </c>
      <c r="AG102">
        <f>[3]Gegner!G103</f>
        <v>2</v>
      </c>
      <c r="AH102">
        <f>[3]Gegner!H103</f>
        <v>2</v>
      </c>
      <c r="AI102">
        <f>[3]Gegner!I103</f>
        <v>0</v>
      </c>
      <c r="AJ102">
        <f>[3]Gegner!J103</f>
        <v>13</v>
      </c>
      <c r="AK102" t="str">
        <f>[3]Gegner!K103</f>
        <v>:</v>
      </c>
      <c r="AL102">
        <f>[3]Gegner!L103</f>
        <v>10</v>
      </c>
      <c r="AM102">
        <f>[3]Gegner!M103</f>
        <v>3</v>
      </c>
      <c r="AN102">
        <f>[3]Gegner!N103</f>
        <v>0</v>
      </c>
      <c r="AO102">
        <f>[3]Gegner!O103</f>
        <v>0</v>
      </c>
      <c r="AP102">
        <f>[3]Gegner!P103</f>
        <v>11</v>
      </c>
      <c r="AQ102" t="str">
        <f>[3]Gegner!Q103</f>
        <v>:</v>
      </c>
      <c r="AR102">
        <f>[3]Gegner!R103</f>
        <v>3</v>
      </c>
      <c r="AS102">
        <f>[3]Gegner!S103</f>
        <v>0</v>
      </c>
      <c r="AT102">
        <f>[3]Gegner!T103</f>
        <v>0</v>
      </c>
      <c r="AU102">
        <f>[3]Gegner!U103</f>
        <v>2</v>
      </c>
      <c r="AV102">
        <f>[3]Gegner!V103</f>
        <v>2</v>
      </c>
      <c r="AW102">
        <f>[3]Gegner!W103</f>
        <v>2</v>
      </c>
      <c r="AX102" t="str">
        <f>[3]Gegner!X103</f>
        <v>:</v>
      </c>
      <c r="AY102">
        <f>[3]Gegner!Y103</f>
        <v>7</v>
      </c>
      <c r="BA102" s="12">
        <f>[3]Meisterschaftsspiele!L102</f>
        <v>2</v>
      </c>
      <c r="BB102" s="23">
        <v>25670</v>
      </c>
      <c r="BC102" s="44" t="s">
        <v>5</v>
      </c>
      <c r="BD102" s="21" t="s">
        <v>6</v>
      </c>
      <c r="BE102" s="45" t="s">
        <v>33</v>
      </c>
      <c r="BF102" s="26">
        <v>3</v>
      </c>
      <c r="BG102" s="54" t="s">
        <v>22</v>
      </c>
      <c r="BH102" s="25">
        <v>1</v>
      </c>
      <c r="BI102" s="12">
        <f t="shared" si="58"/>
        <v>2</v>
      </c>
      <c r="BJ102" t="str">
        <f>[3]Gegner!A103</f>
        <v>RSV Roßdorf II</v>
      </c>
      <c r="BS102" s="12" t="str">
        <f t="shared" si="59"/>
        <v/>
      </c>
      <c r="BT102" s="13" t="str">
        <f t="shared" si="60"/>
        <v/>
      </c>
      <c r="BU102" t="str">
        <f t="shared" si="61"/>
        <v/>
      </c>
      <c r="BV102" s="19" t="str">
        <f t="shared" si="62"/>
        <v/>
      </c>
      <c r="BW102" t="str">
        <f t="shared" si="63"/>
        <v/>
      </c>
      <c r="BX102" t="str">
        <f t="shared" si="64"/>
        <v/>
      </c>
      <c r="BY102" t="str">
        <f t="shared" si="65"/>
        <v/>
      </c>
      <c r="BZ102" s="2" t="str">
        <f t="shared" si="66"/>
        <v/>
      </c>
      <c r="CA102" s="14" t="str">
        <f t="shared" si="67"/>
        <v/>
      </c>
      <c r="CB102" s="13" t="str">
        <f t="shared" si="68"/>
        <v/>
      </c>
      <c r="CC102" t="str">
        <f t="shared" si="69"/>
        <v/>
      </c>
      <c r="CD102" s="19" t="str">
        <f t="shared" si="70"/>
        <v/>
      </c>
      <c r="CE102" t="str">
        <f t="shared" si="71"/>
        <v/>
      </c>
      <c r="CF102" t="str">
        <f t="shared" si="72"/>
        <v/>
      </c>
      <c r="CG102" s="1" t="str">
        <f t="shared" si="73"/>
        <v/>
      </c>
      <c r="CH102" s="2" t="str">
        <f t="shared" si="74"/>
        <v/>
      </c>
      <c r="CI102" s="1" t="str">
        <f t="shared" si="75"/>
        <v/>
      </c>
      <c r="CJ102" s="12" t="str">
        <f t="shared" si="38"/>
        <v/>
      </c>
      <c r="CK102" s="13" t="str">
        <f t="shared" si="39"/>
        <v/>
      </c>
      <c r="CL102" t="str">
        <f t="shared" si="40"/>
        <v/>
      </c>
      <c r="CM102" s="1" t="str">
        <f t="shared" si="41"/>
        <v/>
      </c>
      <c r="CN102" t="str">
        <f t="shared" si="42"/>
        <v/>
      </c>
      <c r="CO102" t="str">
        <f t="shared" si="43"/>
        <v/>
      </c>
      <c r="CP102" t="str">
        <f t="shared" si="44"/>
        <v/>
      </c>
      <c r="CQ102" s="2" t="str">
        <f t="shared" si="45"/>
        <v/>
      </c>
      <c r="CR102" s="14" t="str">
        <f t="shared" si="46"/>
        <v/>
      </c>
      <c r="CS102" s="13" t="str">
        <f t="shared" si="47"/>
        <v/>
      </c>
      <c r="CT102" t="str">
        <f t="shared" si="48"/>
        <v/>
      </c>
      <c r="CU102" s="1" t="str">
        <f t="shared" si="49"/>
        <v/>
      </c>
      <c r="CV102" t="str">
        <f t="shared" si="50"/>
        <v/>
      </c>
      <c r="CW102" t="str">
        <f t="shared" si="51"/>
        <v/>
      </c>
      <c r="CX102" s="1" t="str">
        <f t="shared" si="52"/>
        <v/>
      </c>
      <c r="CY102" s="2" t="str">
        <f t="shared" si="53"/>
        <v/>
      </c>
      <c r="CZ102" s="1" t="str">
        <f t="shared" si="54"/>
        <v/>
      </c>
      <c r="DA102" s="12" t="str">
        <f t="shared" si="55"/>
        <v/>
      </c>
      <c r="DB102" s="13" t="str">
        <f t="shared" si="56"/>
        <v/>
      </c>
      <c r="DC102" t="str">
        <f t="shared" si="57"/>
        <v/>
      </c>
    </row>
    <row r="103" spans="27:107" x14ac:dyDescent="0.2">
      <c r="AA103" t="str">
        <f>IF([3]Gegner!A104="","",[3]Gegner!A104)</f>
        <v>SC Roth/Argenstein</v>
      </c>
      <c r="AB103" t="str">
        <f>[3]Gegner!B104</f>
        <v>Roth/Argenstein</v>
      </c>
      <c r="AC103">
        <f>[3]Gegner!C104</f>
        <v>0</v>
      </c>
      <c r="AD103">
        <f>[3]Gegner!D104</f>
        <v>14</v>
      </c>
      <c r="AE103" t="str">
        <f>[3]Gegner!E104</f>
        <v/>
      </c>
      <c r="AF103">
        <f>[3]Gegner!F104</f>
        <v>2</v>
      </c>
      <c r="AG103">
        <f>[3]Gegner!G104</f>
        <v>1</v>
      </c>
      <c r="AH103">
        <f>[3]Gegner!H104</f>
        <v>11</v>
      </c>
      <c r="AI103">
        <f>[3]Gegner!I104</f>
        <v>0</v>
      </c>
      <c r="AJ103">
        <f>[3]Gegner!J104</f>
        <v>15</v>
      </c>
      <c r="AK103" t="str">
        <f>[3]Gegner!K104</f>
        <v>:</v>
      </c>
      <c r="AL103">
        <f>[3]Gegner!L104</f>
        <v>48</v>
      </c>
      <c r="AM103">
        <f>[3]Gegner!M104</f>
        <v>1</v>
      </c>
      <c r="AN103">
        <f>[3]Gegner!N104</f>
        <v>1</v>
      </c>
      <c r="AO103">
        <f>[3]Gegner!O104</f>
        <v>5</v>
      </c>
      <c r="AP103">
        <f>[3]Gegner!P104</f>
        <v>9</v>
      </c>
      <c r="AQ103" t="str">
        <f>[3]Gegner!Q104</f>
        <v>:</v>
      </c>
      <c r="AR103">
        <f>[3]Gegner!R104</f>
        <v>27</v>
      </c>
      <c r="AS103">
        <f>[3]Gegner!S104</f>
        <v>0</v>
      </c>
      <c r="AT103">
        <f>[3]Gegner!T104</f>
        <v>1</v>
      </c>
      <c r="AU103">
        <f>[3]Gegner!U104</f>
        <v>0</v>
      </c>
      <c r="AV103">
        <f>[3]Gegner!V104</f>
        <v>6</v>
      </c>
      <c r="AW103">
        <f>[3]Gegner!W104</f>
        <v>6</v>
      </c>
      <c r="AX103" t="str">
        <f>[3]Gegner!X104</f>
        <v>:</v>
      </c>
      <c r="AY103">
        <f>[3]Gegner!Y104</f>
        <v>21</v>
      </c>
      <c r="BA103" s="12">
        <f>[3]Meisterschaftsspiele!L103</f>
        <v>1</v>
      </c>
      <c r="BB103" s="23">
        <v>25677</v>
      </c>
      <c r="BC103" s="44" t="s">
        <v>39</v>
      </c>
      <c r="BD103" s="21" t="s">
        <v>6</v>
      </c>
      <c r="BE103" s="45" t="s">
        <v>5</v>
      </c>
      <c r="BF103" s="26">
        <v>2</v>
      </c>
      <c r="BG103" s="54" t="s">
        <v>22</v>
      </c>
      <c r="BH103" s="25">
        <v>3</v>
      </c>
      <c r="BI103" s="12">
        <f t="shared" si="58"/>
        <v>1</v>
      </c>
      <c r="BJ103" t="str">
        <f>[3]Gegner!A104</f>
        <v>SC Roth/Argenstein</v>
      </c>
      <c r="BS103" s="12" t="str">
        <f t="shared" si="59"/>
        <v/>
      </c>
      <c r="BT103" s="13" t="str">
        <f t="shared" si="60"/>
        <v/>
      </c>
      <c r="BU103" t="str">
        <f t="shared" si="61"/>
        <v/>
      </c>
      <c r="BV103" s="19" t="str">
        <f t="shared" si="62"/>
        <v/>
      </c>
      <c r="BW103" t="str">
        <f t="shared" si="63"/>
        <v/>
      </c>
      <c r="BX103" t="str">
        <f t="shared" si="64"/>
        <v/>
      </c>
      <c r="BY103" t="str">
        <f t="shared" si="65"/>
        <v/>
      </c>
      <c r="BZ103" s="2" t="str">
        <f t="shared" si="66"/>
        <v/>
      </c>
      <c r="CA103" s="14" t="str">
        <f t="shared" si="67"/>
        <v/>
      </c>
      <c r="CB103" s="13" t="str">
        <f t="shared" si="68"/>
        <v/>
      </c>
      <c r="CC103" t="str">
        <f t="shared" si="69"/>
        <v/>
      </c>
      <c r="CD103" s="19" t="str">
        <f t="shared" si="70"/>
        <v/>
      </c>
      <c r="CE103" t="str">
        <f t="shared" si="71"/>
        <v/>
      </c>
      <c r="CF103" t="str">
        <f t="shared" si="72"/>
        <v/>
      </c>
      <c r="CG103" s="1" t="str">
        <f t="shared" si="73"/>
        <v/>
      </c>
      <c r="CH103" s="2" t="str">
        <f t="shared" si="74"/>
        <v/>
      </c>
      <c r="CI103" s="1" t="str">
        <f t="shared" si="75"/>
        <v/>
      </c>
      <c r="CJ103" s="12" t="str">
        <f t="shared" si="38"/>
        <v/>
      </c>
      <c r="CK103" s="13" t="str">
        <f t="shared" si="39"/>
        <v/>
      </c>
      <c r="CL103" t="str">
        <f t="shared" si="40"/>
        <v/>
      </c>
      <c r="CM103" s="1" t="str">
        <f t="shared" si="41"/>
        <v/>
      </c>
      <c r="CN103" t="str">
        <f t="shared" si="42"/>
        <v/>
      </c>
      <c r="CO103" t="str">
        <f t="shared" si="43"/>
        <v/>
      </c>
      <c r="CP103" t="str">
        <f t="shared" si="44"/>
        <v/>
      </c>
      <c r="CQ103" s="2" t="str">
        <f t="shared" si="45"/>
        <v/>
      </c>
      <c r="CR103" s="14" t="str">
        <f t="shared" si="46"/>
        <v/>
      </c>
      <c r="CS103" s="13" t="str">
        <f t="shared" si="47"/>
        <v/>
      </c>
      <c r="CT103" t="str">
        <f t="shared" si="48"/>
        <v/>
      </c>
      <c r="CU103" s="1" t="str">
        <f t="shared" si="49"/>
        <v/>
      </c>
      <c r="CV103" t="str">
        <f t="shared" si="50"/>
        <v/>
      </c>
      <c r="CW103" t="str">
        <f t="shared" si="51"/>
        <v/>
      </c>
      <c r="CX103" s="1" t="str">
        <f t="shared" si="52"/>
        <v/>
      </c>
      <c r="CY103" s="2" t="str">
        <f t="shared" si="53"/>
        <v/>
      </c>
      <c r="CZ103" s="1" t="str">
        <f t="shared" si="54"/>
        <v/>
      </c>
      <c r="DA103" s="12" t="str">
        <f t="shared" si="55"/>
        <v/>
      </c>
      <c r="DB103" s="13" t="str">
        <f t="shared" si="56"/>
        <v/>
      </c>
      <c r="DC103" t="str">
        <f t="shared" si="57"/>
        <v/>
      </c>
    </row>
    <row r="104" spans="27:107" x14ac:dyDescent="0.2">
      <c r="AA104" t="str">
        <f>IF([3]Gegner!A105="","",[3]Gegner!A105)</f>
        <v>SV Rüdigheim</v>
      </c>
      <c r="AB104" t="str">
        <f>[3]Gegner!B105</f>
        <v>Rüdigheim</v>
      </c>
      <c r="AC104">
        <f>[3]Gegner!C105</f>
        <v>0</v>
      </c>
      <c r="AD104">
        <f>[3]Gegner!D105</f>
        <v>17</v>
      </c>
      <c r="AE104" t="str">
        <f>[3]Gegner!E105</f>
        <v/>
      </c>
      <c r="AF104">
        <f>[3]Gegner!F105</f>
        <v>10</v>
      </c>
      <c r="AG104">
        <f>[3]Gegner!G105</f>
        <v>1</v>
      </c>
      <c r="AH104">
        <f>[3]Gegner!H105</f>
        <v>6</v>
      </c>
      <c r="AI104">
        <f>[3]Gegner!I105</f>
        <v>0</v>
      </c>
      <c r="AJ104">
        <f>[3]Gegner!J105</f>
        <v>44</v>
      </c>
      <c r="AK104" t="str">
        <f>[3]Gegner!K105</f>
        <v>:</v>
      </c>
      <c r="AL104">
        <f>[3]Gegner!L105</f>
        <v>34</v>
      </c>
      <c r="AM104">
        <f>[3]Gegner!M105</f>
        <v>7</v>
      </c>
      <c r="AN104">
        <f>[3]Gegner!N105</f>
        <v>0</v>
      </c>
      <c r="AO104">
        <f>[3]Gegner!O105</f>
        <v>1</v>
      </c>
      <c r="AP104">
        <f>[3]Gegner!P105</f>
        <v>19</v>
      </c>
      <c r="AQ104" t="str">
        <f>[3]Gegner!Q105</f>
        <v>:</v>
      </c>
      <c r="AR104">
        <f>[3]Gegner!R105</f>
        <v>9</v>
      </c>
      <c r="AS104">
        <f>[3]Gegner!S105</f>
        <v>0</v>
      </c>
      <c r="AT104">
        <f>[3]Gegner!T105</f>
        <v>3</v>
      </c>
      <c r="AU104">
        <f>[3]Gegner!U105</f>
        <v>1</v>
      </c>
      <c r="AV104">
        <f>[3]Gegner!V105</f>
        <v>5</v>
      </c>
      <c r="AW104">
        <f>[3]Gegner!W105</f>
        <v>25</v>
      </c>
      <c r="AX104" t="str">
        <f>[3]Gegner!X105</f>
        <v>:</v>
      </c>
      <c r="AY104">
        <f>[3]Gegner!Y105</f>
        <v>25</v>
      </c>
      <c r="BA104" s="12">
        <f>[3]Meisterschaftsspiele!L104</f>
        <v>-4</v>
      </c>
      <c r="BB104" s="23">
        <v>25684</v>
      </c>
      <c r="BC104" s="44" t="s">
        <v>5</v>
      </c>
      <c r="BD104" s="21" t="s">
        <v>6</v>
      </c>
      <c r="BE104" s="45" t="s">
        <v>44</v>
      </c>
      <c r="BF104" s="26">
        <v>2</v>
      </c>
      <c r="BG104" s="54" t="s">
        <v>22</v>
      </c>
      <c r="BH104" s="25">
        <v>6</v>
      </c>
      <c r="BI104" s="12">
        <f t="shared" si="58"/>
        <v>-4</v>
      </c>
      <c r="BJ104" t="str">
        <f>[3]Gegner!A105</f>
        <v>SV Rüdigheim</v>
      </c>
      <c r="BS104" s="12" t="str">
        <f t="shared" si="59"/>
        <v/>
      </c>
      <c r="BT104" s="13" t="str">
        <f t="shared" si="60"/>
        <v/>
      </c>
      <c r="BU104" t="str">
        <f t="shared" si="61"/>
        <v/>
      </c>
      <c r="BV104" s="19" t="str">
        <f t="shared" si="62"/>
        <v/>
      </c>
      <c r="BW104" t="str">
        <f t="shared" si="63"/>
        <v/>
      </c>
      <c r="BX104" t="str">
        <f t="shared" si="64"/>
        <v/>
      </c>
      <c r="BY104" t="str">
        <f t="shared" si="65"/>
        <v/>
      </c>
      <c r="BZ104" s="2" t="str">
        <f t="shared" si="66"/>
        <v/>
      </c>
      <c r="CA104" s="14" t="str">
        <f t="shared" si="67"/>
        <v/>
      </c>
      <c r="CB104" s="13" t="str">
        <f t="shared" si="68"/>
        <v/>
      </c>
      <c r="CC104" t="str">
        <f t="shared" si="69"/>
        <v/>
      </c>
      <c r="CD104" s="19" t="str">
        <f t="shared" si="70"/>
        <v/>
      </c>
      <c r="CE104" t="str">
        <f t="shared" si="71"/>
        <v/>
      </c>
      <c r="CF104" t="str">
        <f t="shared" si="72"/>
        <v/>
      </c>
      <c r="CG104" s="1" t="str">
        <f t="shared" si="73"/>
        <v/>
      </c>
      <c r="CH104" s="2" t="str">
        <f t="shared" si="74"/>
        <v/>
      </c>
      <c r="CI104" s="1" t="str">
        <f t="shared" si="75"/>
        <v/>
      </c>
      <c r="CJ104" s="12" t="str">
        <f t="shared" si="38"/>
        <v/>
      </c>
      <c r="CK104" s="13" t="str">
        <f t="shared" si="39"/>
        <v/>
      </c>
      <c r="CL104" t="str">
        <f t="shared" si="40"/>
        <v/>
      </c>
      <c r="CM104" s="1" t="str">
        <f t="shared" si="41"/>
        <v/>
      </c>
      <c r="CN104" t="str">
        <f t="shared" si="42"/>
        <v/>
      </c>
      <c r="CO104" t="str">
        <f t="shared" si="43"/>
        <v/>
      </c>
      <c r="CP104" t="str">
        <f t="shared" si="44"/>
        <v/>
      </c>
      <c r="CQ104" s="2" t="str">
        <f t="shared" si="45"/>
        <v/>
      </c>
      <c r="CR104" s="14" t="str">
        <f t="shared" si="46"/>
        <v/>
      </c>
      <c r="CS104" s="13" t="str">
        <f t="shared" si="47"/>
        <v/>
      </c>
      <c r="CT104" t="str">
        <f t="shared" si="48"/>
        <v/>
      </c>
      <c r="CU104" s="1" t="str">
        <f t="shared" si="49"/>
        <v/>
      </c>
      <c r="CV104" t="str">
        <f t="shared" si="50"/>
        <v/>
      </c>
      <c r="CW104" t="str">
        <f t="shared" si="51"/>
        <v/>
      </c>
      <c r="CX104" s="1" t="str">
        <f t="shared" si="52"/>
        <v/>
      </c>
      <c r="CY104" s="2" t="str">
        <f t="shared" si="53"/>
        <v/>
      </c>
      <c r="CZ104" s="1" t="str">
        <f t="shared" si="54"/>
        <v/>
      </c>
      <c r="DA104" s="12" t="str">
        <f t="shared" si="55"/>
        <v/>
      </c>
      <c r="DB104" s="13" t="str">
        <f t="shared" si="56"/>
        <v/>
      </c>
      <c r="DC104" t="str">
        <f t="shared" si="57"/>
        <v/>
      </c>
    </row>
    <row r="105" spans="27:107" x14ac:dyDescent="0.2">
      <c r="AA105" t="str">
        <f>IF([3]Gegner!A106="","",[3]Gegner!A106)</f>
        <v>SV Schönstadt</v>
      </c>
      <c r="AB105" t="str">
        <f>[3]Gegner!B106</f>
        <v>Schönstadt</v>
      </c>
      <c r="AC105">
        <f>[3]Gegner!C106</f>
        <v>0</v>
      </c>
      <c r="AD105">
        <f>[3]Gegner!D106</f>
        <v>16</v>
      </c>
      <c r="AE105" t="str">
        <f>[3]Gegner!E106</f>
        <v/>
      </c>
      <c r="AF105">
        <f>[3]Gegner!F106</f>
        <v>6</v>
      </c>
      <c r="AG105">
        <f>[3]Gegner!G106</f>
        <v>0</v>
      </c>
      <c r="AH105">
        <f>[3]Gegner!H106</f>
        <v>10</v>
      </c>
      <c r="AI105">
        <f>[3]Gegner!I106</f>
        <v>0</v>
      </c>
      <c r="AJ105">
        <f>[3]Gegner!J106</f>
        <v>31</v>
      </c>
      <c r="AK105" t="str">
        <f>[3]Gegner!K106</f>
        <v>:</v>
      </c>
      <c r="AL105">
        <f>[3]Gegner!L106</f>
        <v>53</v>
      </c>
      <c r="AM105">
        <f>[3]Gegner!M106</f>
        <v>3</v>
      </c>
      <c r="AN105">
        <f>[3]Gegner!N106</f>
        <v>0</v>
      </c>
      <c r="AO105">
        <f>[3]Gegner!O106</f>
        <v>5</v>
      </c>
      <c r="AP105">
        <f>[3]Gegner!P106</f>
        <v>14</v>
      </c>
      <c r="AQ105" t="str">
        <f>[3]Gegner!Q106</f>
        <v>:</v>
      </c>
      <c r="AR105">
        <f>[3]Gegner!R106</f>
        <v>15</v>
      </c>
      <c r="AS105">
        <f>[3]Gegner!S106</f>
        <v>0</v>
      </c>
      <c r="AT105">
        <f>[3]Gegner!T106</f>
        <v>3</v>
      </c>
      <c r="AU105">
        <f>[3]Gegner!U106</f>
        <v>0</v>
      </c>
      <c r="AV105">
        <f>[3]Gegner!V106</f>
        <v>5</v>
      </c>
      <c r="AW105">
        <f>[3]Gegner!W106</f>
        <v>17</v>
      </c>
      <c r="AX105" t="str">
        <f>[3]Gegner!X106</f>
        <v>:</v>
      </c>
      <c r="AY105">
        <f>[3]Gegner!Y106</f>
        <v>38</v>
      </c>
      <c r="BA105" s="12">
        <f>[3]Meisterschaftsspiele!L105</f>
        <v>-4</v>
      </c>
      <c r="BB105" s="23">
        <v>25691</v>
      </c>
      <c r="BC105" s="44" t="s">
        <v>74</v>
      </c>
      <c r="BD105" s="21" t="s">
        <v>6</v>
      </c>
      <c r="BE105" s="45" t="s">
        <v>5</v>
      </c>
      <c r="BF105" s="26">
        <v>4</v>
      </c>
      <c r="BG105" s="54" t="s">
        <v>22</v>
      </c>
      <c r="BH105" s="25">
        <v>0</v>
      </c>
      <c r="BI105" s="12">
        <f t="shared" si="58"/>
        <v>-4</v>
      </c>
      <c r="BJ105" t="str">
        <f>[3]Gegner!A106</f>
        <v>SV Schönstadt</v>
      </c>
      <c r="BS105" s="12" t="str">
        <f t="shared" si="59"/>
        <v/>
      </c>
      <c r="BT105" s="13" t="str">
        <f t="shared" si="60"/>
        <v/>
      </c>
      <c r="BU105" t="str">
        <f t="shared" si="61"/>
        <v/>
      </c>
      <c r="BV105" s="19" t="str">
        <f t="shared" si="62"/>
        <v/>
      </c>
      <c r="BW105" t="str">
        <f t="shared" si="63"/>
        <v/>
      </c>
      <c r="BX105" t="str">
        <f t="shared" si="64"/>
        <v/>
      </c>
      <c r="BY105" t="str">
        <f t="shared" si="65"/>
        <v/>
      </c>
      <c r="BZ105" s="2" t="str">
        <f t="shared" si="66"/>
        <v/>
      </c>
      <c r="CA105" s="14" t="str">
        <f t="shared" si="67"/>
        <v/>
      </c>
      <c r="CB105" s="13" t="str">
        <f t="shared" si="68"/>
        <v/>
      </c>
      <c r="CC105" t="str">
        <f t="shared" si="69"/>
        <v/>
      </c>
      <c r="CD105" s="19" t="str">
        <f t="shared" si="70"/>
        <v/>
      </c>
      <c r="CE105" t="str">
        <f t="shared" si="71"/>
        <v/>
      </c>
      <c r="CF105" t="str">
        <f t="shared" si="72"/>
        <v/>
      </c>
      <c r="CG105" s="1" t="str">
        <f t="shared" si="73"/>
        <v/>
      </c>
      <c r="CH105" s="2" t="str">
        <f t="shared" si="74"/>
        <v/>
      </c>
      <c r="CI105" s="1" t="str">
        <f t="shared" si="75"/>
        <v/>
      </c>
      <c r="CJ105" s="12" t="str">
        <f t="shared" si="38"/>
        <v/>
      </c>
      <c r="CK105" s="13" t="str">
        <f t="shared" si="39"/>
        <v/>
      </c>
      <c r="CL105" t="str">
        <f t="shared" si="40"/>
        <v/>
      </c>
      <c r="CM105" s="1" t="str">
        <f t="shared" si="41"/>
        <v/>
      </c>
      <c r="CN105" t="str">
        <f t="shared" si="42"/>
        <v/>
      </c>
      <c r="CO105" t="str">
        <f t="shared" si="43"/>
        <v/>
      </c>
      <c r="CP105" t="str">
        <f t="shared" si="44"/>
        <v/>
      </c>
      <c r="CQ105" s="2" t="str">
        <f t="shared" si="45"/>
        <v/>
      </c>
      <c r="CR105" s="14" t="str">
        <f t="shared" si="46"/>
        <v/>
      </c>
      <c r="CS105" s="13" t="str">
        <f t="shared" si="47"/>
        <v/>
      </c>
      <c r="CT105" t="str">
        <f t="shared" si="48"/>
        <v/>
      </c>
      <c r="CU105" s="1" t="str">
        <f t="shared" si="49"/>
        <v/>
      </c>
      <c r="CV105" t="str">
        <f t="shared" si="50"/>
        <v/>
      </c>
      <c r="CW105" t="str">
        <f t="shared" si="51"/>
        <v/>
      </c>
      <c r="CX105" s="1" t="str">
        <f t="shared" si="52"/>
        <v/>
      </c>
      <c r="CY105" s="2" t="str">
        <f t="shared" si="53"/>
        <v/>
      </c>
      <c r="CZ105" s="1" t="str">
        <f t="shared" si="54"/>
        <v/>
      </c>
      <c r="DA105" s="12" t="str">
        <f t="shared" si="55"/>
        <v/>
      </c>
      <c r="DB105" s="13" t="str">
        <f t="shared" si="56"/>
        <v/>
      </c>
      <c r="DC105" t="str">
        <f t="shared" si="57"/>
        <v/>
      </c>
    </row>
    <row r="106" spans="27:107" x14ac:dyDescent="0.2">
      <c r="AA106" t="str">
        <f>IF([3]Gegner!A107="","",[3]Gegner!A107)</f>
        <v>FSV Schröck</v>
      </c>
      <c r="AB106" t="str">
        <f>[3]Gegner!B107</f>
        <v>Schröck</v>
      </c>
      <c r="AC106">
        <f>[3]Gegner!C107</f>
        <v>0</v>
      </c>
      <c r="AD106">
        <f>[3]Gegner!D107</f>
        <v>24</v>
      </c>
      <c r="AE106" t="str">
        <f>[3]Gegner!E107</f>
        <v/>
      </c>
      <c r="AF106">
        <f>[3]Gegner!F107</f>
        <v>7</v>
      </c>
      <c r="AG106">
        <f>[3]Gegner!G107</f>
        <v>5</v>
      </c>
      <c r="AH106">
        <f>[3]Gegner!H107</f>
        <v>12</v>
      </c>
      <c r="AI106">
        <f>[3]Gegner!I107</f>
        <v>0</v>
      </c>
      <c r="AJ106">
        <f>[3]Gegner!J107</f>
        <v>42</v>
      </c>
      <c r="AK106" t="str">
        <f>[3]Gegner!K107</f>
        <v>:</v>
      </c>
      <c r="AL106">
        <f>[3]Gegner!L107</f>
        <v>57</v>
      </c>
      <c r="AM106">
        <f>[3]Gegner!M107</f>
        <v>4</v>
      </c>
      <c r="AN106">
        <f>[3]Gegner!N107</f>
        <v>0</v>
      </c>
      <c r="AO106">
        <f>[3]Gegner!O107</f>
        <v>8</v>
      </c>
      <c r="AP106">
        <f>[3]Gegner!P107</f>
        <v>26</v>
      </c>
      <c r="AQ106" t="str">
        <f>[3]Gegner!Q107</f>
        <v>:</v>
      </c>
      <c r="AR106">
        <f>[3]Gegner!R107</f>
        <v>35</v>
      </c>
      <c r="AS106">
        <f>[3]Gegner!S107</f>
        <v>0</v>
      </c>
      <c r="AT106">
        <f>[3]Gegner!T107</f>
        <v>3</v>
      </c>
      <c r="AU106">
        <f>[3]Gegner!U107</f>
        <v>5</v>
      </c>
      <c r="AV106">
        <f>[3]Gegner!V107</f>
        <v>4</v>
      </c>
      <c r="AW106">
        <f>[3]Gegner!W107</f>
        <v>16</v>
      </c>
      <c r="AX106" t="str">
        <f>[3]Gegner!X107</f>
        <v>:</v>
      </c>
      <c r="AY106">
        <f>[3]Gegner!Y107</f>
        <v>22</v>
      </c>
      <c r="BA106" s="12">
        <f>[3]Meisterschaftsspiele!L106</f>
        <v>3</v>
      </c>
      <c r="BB106" s="23">
        <v>25695</v>
      </c>
      <c r="BC106" s="44" t="s">
        <v>5</v>
      </c>
      <c r="BD106" s="21" t="s">
        <v>6</v>
      </c>
      <c r="BE106" s="45" t="s">
        <v>43</v>
      </c>
      <c r="BF106" s="26">
        <v>4</v>
      </c>
      <c r="BG106" s="54" t="s">
        <v>22</v>
      </c>
      <c r="BH106" s="25">
        <v>1</v>
      </c>
      <c r="BI106" s="12">
        <f t="shared" si="58"/>
        <v>3</v>
      </c>
      <c r="BJ106" t="str">
        <f>[3]Gegner!A107</f>
        <v>FSV Schröck</v>
      </c>
      <c r="BS106" s="12" t="str">
        <f t="shared" si="59"/>
        <v/>
      </c>
      <c r="BT106" s="13" t="str">
        <f t="shared" si="60"/>
        <v/>
      </c>
      <c r="BU106" t="str">
        <f t="shared" si="61"/>
        <v/>
      </c>
      <c r="BV106" s="19" t="str">
        <f t="shared" si="62"/>
        <v/>
      </c>
      <c r="BW106" t="str">
        <f t="shared" si="63"/>
        <v/>
      </c>
      <c r="BX106" t="str">
        <f t="shared" si="64"/>
        <v/>
      </c>
      <c r="BY106" t="str">
        <f t="shared" si="65"/>
        <v/>
      </c>
      <c r="BZ106" s="2" t="str">
        <f t="shared" si="66"/>
        <v/>
      </c>
      <c r="CA106" s="14" t="str">
        <f t="shared" si="67"/>
        <v/>
      </c>
      <c r="CB106" s="13" t="str">
        <f t="shared" si="68"/>
        <v/>
      </c>
      <c r="CC106" t="str">
        <f t="shared" si="69"/>
        <v/>
      </c>
      <c r="CD106" s="19" t="str">
        <f t="shared" si="70"/>
        <v/>
      </c>
      <c r="CE106" t="str">
        <f t="shared" si="71"/>
        <v/>
      </c>
      <c r="CF106" t="str">
        <f t="shared" si="72"/>
        <v/>
      </c>
      <c r="CG106" s="1" t="str">
        <f t="shared" si="73"/>
        <v/>
      </c>
      <c r="CH106" s="2" t="str">
        <f t="shared" si="74"/>
        <v/>
      </c>
      <c r="CI106" s="1" t="str">
        <f t="shared" si="75"/>
        <v/>
      </c>
      <c r="CJ106" s="12" t="str">
        <f t="shared" si="38"/>
        <v/>
      </c>
      <c r="CK106" s="13" t="str">
        <f t="shared" si="39"/>
        <v/>
      </c>
      <c r="CL106" t="str">
        <f t="shared" si="40"/>
        <v/>
      </c>
      <c r="CM106" s="1" t="str">
        <f t="shared" si="41"/>
        <v/>
      </c>
      <c r="CN106" t="str">
        <f t="shared" si="42"/>
        <v/>
      </c>
      <c r="CO106" t="str">
        <f t="shared" si="43"/>
        <v/>
      </c>
      <c r="CP106" t="str">
        <f t="shared" si="44"/>
        <v/>
      </c>
      <c r="CQ106" s="2" t="str">
        <f t="shared" si="45"/>
        <v/>
      </c>
      <c r="CR106" s="14" t="str">
        <f t="shared" si="46"/>
        <v/>
      </c>
      <c r="CS106" s="13" t="str">
        <f t="shared" si="47"/>
        <v/>
      </c>
      <c r="CT106" t="str">
        <f t="shared" si="48"/>
        <v/>
      </c>
      <c r="CU106" s="1" t="str">
        <f t="shared" si="49"/>
        <v/>
      </c>
      <c r="CV106" t="str">
        <f t="shared" si="50"/>
        <v/>
      </c>
      <c r="CW106" t="str">
        <f t="shared" si="51"/>
        <v/>
      </c>
      <c r="CX106" s="1" t="str">
        <f t="shared" si="52"/>
        <v/>
      </c>
      <c r="CY106" s="2" t="str">
        <f t="shared" si="53"/>
        <v/>
      </c>
      <c r="CZ106" s="1" t="str">
        <f t="shared" si="54"/>
        <v/>
      </c>
      <c r="DA106" s="12" t="str">
        <f t="shared" si="55"/>
        <v/>
      </c>
      <c r="DB106" s="13" t="str">
        <f t="shared" si="56"/>
        <v/>
      </c>
      <c r="DC106" t="str">
        <f t="shared" si="57"/>
        <v/>
      </c>
    </row>
    <row r="107" spans="27:107" x14ac:dyDescent="0.2">
      <c r="AA107" t="str">
        <f>IF([3]Gegner!A108="","",[3]Gegner!A108)</f>
        <v>FSV Schröck II</v>
      </c>
      <c r="AB107" t="str">
        <f>[3]Gegner!B108</f>
        <v>Schröck</v>
      </c>
      <c r="AC107">
        <f>[3]Gegner!C108</f>
        <v>0</v>
      </c>
      <c r="AD107">
        <f>[3]Gegner!D108</f>
        <v>20</v>
      </c>
      <c r="AE107" t="str">
        <f>[3]Gegner!E108</f>
        <v>1 Spiel fehlt</v>
      </c>
      <c r="AF107">
        <f>[3]Gegner!F108</f>
        <v>6</v>
      </c>
      <c r="AG107">
        <f>[3]Gegner!G108</f>
        <v>4</v>
      </c>
      <c r="AH107">
        <f>[3]Gegner!H108</f>
        <v>9</v>
      </c>
      <c r="AI107">
        <f>[3]Gegner!I108</f>
        <v>0</v>
      </c>
      <c r="AJ107">
        <f>[3]Gegner!J108</f>
        <v>28</v>
      </c>
      <c r="AK107" t="str">
        <f>[3]Gegner!K108</f>
        <v>:</v>
      </c>
      <c r="AL107">
        <f>[3]Gegner!L108</f>
        <v>45</v>
      </c>
      <c r="AM107">
        <f>[3]Gegner!M108</f>
        <v>3</v>
      </c>
      <c r="AN107">
        <f>[3]Gegner!N108</f>
        <v>3</v>
      </c>
      <c r="AO107">
        <f>[3]Gegner!O108</f>
        <v>4</v>
      </c>
      <c r="AP107">
        <f>[3]Gegner!P108</f>
        <v>18</v>
      </c>
      <c r="AQ107" t="str">
        <f>[3]Gegner!Q108</f>
        <v>:</v>
      </c>
      <c r="AR107">
        <f>[3]Gegner!R108</f>
        <v>21</v>
      </c>
      <c r="AS107">
        <f>[3]Gegner!S108</f>
        <v>0</v>
      </c>
      <c r="AT107">
        <f>[3]Gegner!T108</f>
        <v>3</v>
      </c>
      <c r="AU107">
        <f>[3]Gegner!U108</f>
        <v>1</v>
      </c>
      <c r="AV107">
        <f>[3]Gegner!V108</f>
        <v>5</v>
      </c>
      <c r="AW107">
        <f>[3]Gegner!W108</f>
        <v>10</v>
      </c>
      <c r="AX107" t="str">
        <f>[3]Gegner!X108</f>
        <v>:</v>
      </c>
      <c r="AY107">
        <f>[3]Gegner!Y108</f>
        <v>24</v>
      </c>
      <c r="BA107" s="12">
        <f>[3]Meisterschaftsspiele!L107</f>
        <v>-3</v>
      </c>
      <c r="BB107" s="23">
        <v>25698</v>
      </c>
      <c r="BC107" s="44" t="s">
        <v>5</v>
      </c>
      <c r="BD107" s="21" t="s">
        <v>6</v>
      </c>
      <c r="BE107" s="45" t="s">
        <v>41</v>
      </c>
      <c r="BF107" s="26">
        <v>1</v>
      </c>
      <c r="BG107" s="54" t="s">
        <v>22</v>
      </c>
      <c r="BH107" s="25">
        <v>4</v>
      </c>
      <c r="BI107" s="12">
        <f t="shared" si="58"/>
        <v>-3</v>
      </c>
      <c r="BJ107" t="str">
        <f>[3]Gegner!A108</f>
        <v>FSV Schröck II</v>
      </c>
      <c r="BS107" s="12" t="str">
        <f t="shared" si="59"/>
        <v/>
      </c>
      <c r="BT107" s="13" t="str">
        <f t="shared" si="60"/>
        <v/>
      </c>
      <c r="BU107" t="str">
        <f t="shared" si="61"/>
        <v/>
      </c>
      <c r="BV107" s="19" t="str">
        <f t="shared" si="62"/>
        <v/>
      </c>
      <c r="BW107" t="str">
        <f t="shared" si="63"/>
        <v/>
      </c>
      <c r="BX107" t="str">
        <f t="shared" si="64"/>
        <v/>
      </c>
      <c r="BY107" t="str">
        <f t="shared" si="65"/>
        <v/>
      </c>
      <c r="BZ107" s="2" t="str">
        <f t="shared" si="66"/>
        <v/>
      </c>
      <c r="CA107" s="14" t="str">
        <f t="shared" si="67"/>
        <v/>
      </c>
      <c r="CB107" s="13" t="str">
        <f t="shared" si="68"/>
        <v/>
      </c>
      <c r="CC107" t="str">
        <f t="shared" si="69"/>
        <v/>
      </c>
      <c r="CD107" s="19" t="str">
        <f t="shared" si="70"/>
        <v/>
      </c>
      <c r="CE107" t="str">
        <f t="shared" si="71"/>
        <v/>
      </c>
      <c r="CF107" t="str">
        <f t="shared" si="72"/>
        <v/>
      </c>
      <c r="CG107" s="1" t="str">
        <f t="shared" si="73"/>
        <v/>
      </c>
      <c r="CH107" s="2" t="str">
        <f t="shared" si="74"/>
        <v/>
      </c>
      <c r="CI107" s="1" t="str">
        <f t="shared" si="75"/>
        <v/>
      </c>
      <c r="CJ107" s="12" t="str">
        <f t="shared" si="38"/>
        <v/>
      </c>
      <c r="CK107" s="13" t="str">
        <f t="shared" si="39"/>
        <v/>
      </c>
      <c r="CL107" t="str">
        <f t="shared" si="40"/>
        <v/>
      </c>
      <c r="CM107" s="1" t="str">
        <f t="shared" si="41"/>
        <v/>
      </c>
      <c r="CN107" t="str">
        <f t="shared" si="42"/>
        <v/>
      </c>
      <c r="CO107" t="str">
        <f t="shared" si="43"/>
        <v/>
      </c>
      <c r="CP107" t="str">
        <f t="shared" si="44"/>
        <v/>
      </c>
      <c r="CQ107" s="2" t="str">
        <f t="shared" si="45"/>
        <v/>
      </c>
      <c r="CR107" s="14" t="str">
        <f t="shared" si="46"/>
        <v/>
      </c>
      <c r="CS107" s="13" t="str">
        <f t="shared" si="47"/>
        <v/>
      </c>
      <c r="CT107" t="str">
        <f t="shared" si="48"/>
        <v/>
      </c>
      <c r="CU107" s="1" t="str">
        <f t="shared" si="49"/>
        <v/>
      </c>
      <c r="CV107" t="str">
        <f t="shared" si="50"/>
        <v/>
      </c>
      <c r="CW107" t="str">
        <f t="shared" si="51"/>
        <v/>
      </c>
      <c r="CX107" s="1" t="str">
        <f t="shared" si="52"/>
        <v/>
      </c>
      <c r="CY107" s="2" t="str">
        <f t="shared" si="53"/>
        <v/>
      </c>
      <c r="CZ107" s="1" t="str">
        <f t="shared" si="54"/>
        <v/>
      </c>
      <c r="DA107" s="12" t="str">
        <f t="shared" si="55"/>
        <v/>
      </c>
      <c r="DB107" s="13" t="str">
        <f t="shared" si="56"/>
        <v/>
      </c>
      <c r="DC107" t="str">
        <f t="shared" si="57"/>
        <v/>
      </c>
    </row>
    <row r="108" spans="27:107" x14ac:dyDescent="0.2">
      <c r="AA108" t="str">
        <f>IF([3]Gegner!A109="","",[3]Gegner!A109)</f>
        <v>TSV Schwabendorf</v>
      </c>
      <c r="AB108" t="str">
        <f>[3]Gegner!B109</f>
        <v>Schwabendorf</v>
      </c>
      <c r="AC108">
        <f>[3]Gegner!C109</f>
        <v>0</v>
      </c>
      <c r="AD108">
        <f>[3]Gegner!D109</f>
        <v>2</v>
      </c>
      <c r="AE108" t="str">
        <f>[3]Gegner!E109</f>
        <v/>
      </c>
      <c r="AF108">
        <f>[3]Gegner!F109</f>
        <v>0</v>
      </c>
      <c r="AG108">
        <f>[3]Gegner!G109</f>
        <v>0</v>
      </c>
      <c r="AH108">
        <f>[3]Gegner!H109</f>
        <v>2</v>
      </c>
      <c r="AI108">
        <f>[3]Gegner!I109</f>
        <v>0</v>
      </c>
      <c r="AJ108">
        <f>[3]Gegner!J109</f>
        <v>3</v>
      </c>
      <c r="AK108" t="str">
        <f>[3]Gegner!K109</f>
        <v>:</v>
      </c>
      <c r="AL108">
        <f>[3]Gegner!L109</f>
        <v>11</v>
      </c>
      <c r="AM108">
        <f>[3]Gegner!M109</f>
        <v>0</v>
      </c>
      <c r="AN108">
        <f>[3]Gegner!N109</f>
        <v>0</v>
      </c>
      <c r="AO108">
        <f>[3]Gegner!O109</f>
        <v>1</v>
      </c>
      <c r="AP108">
        <f>[3]Gegner!P109</f>
        <v>1</v>
      </c>
      <c r="AQ108" t="str">
        <f>[3]Gegner!Q109</f>
        <v>:</v>
      </c>
      <c r="AR108">
        <f>[3]Gegner!R109</f>
        <v>4</v>
      </c>
      <c r="AS108">
        <f>[3]Gegner!S109</f>
        <v>0</v>
      </c>
      <c r="AT108">
        <f>[3]Gegner!T109</f>
        <v>0</v>
      </c>
      <c r="AU108">
        <f>[3]Gegner!U109</f>
        <v>0</v>
      </c>
      <c r="AV108">
        <f>[3]Gegner!V109</f>
        <v>1</v>
      </c>
      <c r="AW108">
        <f>[3]Gegner!W109</f>
        <v>2</v>
      </c>
      <c r="AX108" t="str">
        <f>[3]Gegner!X109</f>
        <v>:</v>
      </c>
      <c r="AY108">
        <f>[3]Gegner!Y109</f>
        <v>7</v>
      </c>
      <c r="BA108" s="12">
        <f>[3]Meisterschaftsspiele!L108</f>
        <v>0</v>
      </c>
      <c r="BB108" s="23">
        <v>25712</v>
      </c>
      <c r="BC108" s="44" t="s">
        <v>114</v>
      </c>
      <c r="BD108" s="21" t="s">
        <v>6</v>
      </c>
      <c r="BE108" s="45" t="s">
        <v>5</v>
      </c>
      <c r="BF108" s="26">
        <v>1</v>
      </c>
      <c r="BG108" s="54" t="s">
        <v>22</v>
      </c>
      <c r="BH108" s="25">
        <v>1</v>
      </c>
      <c r="BI108" s="12">
        <f t="shared" si="58"/>
        <v>0</v>
      </c>
      <c r="BJ108" t="str">
        <f>[3]Gegner!A109</f>
        <v>TSV Schwabendorf</v>
      </c>
      <c r="BS108" s="12" t="str">
        <f t="shared" si="59"/>
        <v/>
      </c>
      <c r="BT108" s="13" t="str">
        <f t="shared" si="60"/>
        <v/>
      </c>
      <c r="BU108" t="str">
        <f t="shared" si="61"/>
        <v/>
      </c>
      <c r="BV108" s="19" t="str">
        <f t="shared" si="62"/>
        <v/>
      </c>
      <c r="BW108" t="str">
        <f t="shared" si="63"/>
        <v/>
      </c>
      <c r="BX108" t="str">
        <f t="shared" si="64"/>
        <v/>
      </c>
      <c r="BY108" t="str">
        <f t="shared" si="65"/>
        <v/>
      </c>
      <c r="BZ108" s="2" t="str">
        <f t="shared" si="66"/>
        <v/>
      </c>
      <c r="CA108" s="14" t="str">
        <f t="shared" si="67"/>
        <v/>
      </c>
      <c r="CB108" s="13" t="str">
        <f t="shared" si="68"/>
        <v/>
      </c>
      <c r="CC108" t="str">
        <f t="shared" si="69"/>
        <v/>
      </c>
      <c r="CD108" s="19" t="str">
        <f t="shared" si="70"/>
        <v/>
      </c>
      <c r="CE108" t="str">
        <f t="shared" si="71"/>
        <v/>
      </c>
      <c r="CF108" t="str">
        <f t="shared" si="72"/>
        <v/>
      </c>
      <c r="CG108" s="1" t="str">
        <f t="shared" si="73"/>
        <v/>
      </c>
      <c r="CH108" s="2" t="str">
        <f t="shared" si="74"/>
        <v/>
      </c>
      <c r="CI108" s="1" t="str">
        <f t="shared" si="75"/>
        <v/>
      </c>
      <c r="CJ108" s="12" t="str">
        <f t="shared" si="38"/>
        <v/>
      </c>
      <c r="CK108" s="13" t="str">
        <f t="shared" si="39"/>
        <v/>
      </c>
      <c r="CL108" t="str">
        <f t="shared" si="40"/>
        <v/>
      </c>
      <c r="CM108" s="1" t="str">
        <f t="shared" si="41"/>
        <v/>
      </c>
      <c r="CN108" t="str">
        <f t="shared" si="42"/>
        <v/>
      </c>
      <c r="CO108" t="str">
        <f t="shared" si="43"/>
        <v/>
      </c>
      <c r="CP108" t="str">
        <f t="shared" si="44"/>
        <v/>
      </c>
      <c r="CQ108" s="2" t="str">
        <f t="shared" si="45"/>
        <v/>
      </c>
      <c r="CR108" s="14" t="str">
        <f t="shared" si="46"/>
        <v/>
      </c>
      <c r="CS108" s="13" t="str">
        <f t="shared" si="47"/>
        <v/>
      </c>
      <c r="CT108" t="str">
        <f t="shared" si="48"/>
        <v/>
      </c>
      <c r="CU108" s="1" t="str">
        <f t="shared" si="49"/>
        <v/>
      </c>
      <c r="CV108" t="str">
        <f t="shared" si="50"/>
        <v/>
      </c>
      <c r="CW108" t="str">
        <f t="shared" si="51"/>
        <v/>
      </c>
      <c r="CX108" s="1" t="str">
        <f t="shared" si="52"/>
        <v/>
      </c>
      <c r="CY108" s="2" t="str">
        <f t="shared" si="53"/>
        <v/>
      </c>
      <c r="CZ108" s="1" t="str">
        <f t="shared" si="54"/>
        <v/>
      </c>
      <c r="DA108" s="12" t="str">
        <f t="shared" si="55"/>
        <v/>
      </c>
      <c r="DB108" s="13" t="str">
        <f t="shared" si="56"/>
        <v/>
      </c>
      <c r="DC108" t="str">
        <f t="shared" si="57"/>
        <v/>
      </c>
    </row>
    <row r="109" spans="27:107" ht="13.5" thickBot="1" x14ac:dyDescent="0.25">
      <c r="AA109" t="str">
        <f>IF([3]Gegner!A110="","",[3]Gegner!A110)</f>
        <v>FSG Schweinsberg/Dannenrod</v>
      </c>
      <c r="AB109" t="str">
        <f>[3]Gegner!B110</f>
        <v>Schweinsberg</v>
      </c>
      <c r="AC109">
        <f>[3]Gegner!C110</f>
        <v>0</v>
      </c>
      <c r="AD109">
        <f>[3]Gegner!D110</f>
        <v>4</v>
      </c>
      <c r="AE109" t="str">
        <f>[3]Gegner!E110</f>
        <v/>
      </c>
      <c r="AF109">
        <f>[3]Gegner!F110</f>
        <v>3</v>
      </c>
      <c r="AG109">
        <f>[3]Gegner!G110</f>
        <v>0</v>
      </c>
      <c r="AH109">
        <f>[3]Gegner!H110</f>
        <v>1</v>
      </c>
      <c r="AI109">
        <f>[3]Gegner!I110</f>
        <v>0</v>
      </c>
      <c r="AJ109">
        <f>[3]Gegner!J110</f>
        <v>17</v>
      </c>
      <c r="AK109" t="str">
        <f>[3]Gegner!K110</f>
        <v>:</v>
      </c>
      <c r="AL109">
        <f>[3]Gegner!L110</f>
        <v>5</v>
      </c>
      <c r="AM109">
        <f>[3]Gegner!M110</f>
        <v>2</v>
      </c>
      <c r="AN109">
        <f>[3]Gegner!N110</f>
        <v>0</v>
      </c>
      <c r="AO109">
        <f>[3]Gegner!O110</f>
        <v>0</v>
      </c>
      <c r="AP109">
        <f>[3]Gegner!P110</f>
        <v>10</v>
      </c>
      <c r="AQ109" t="str">
        <f>[3]Gegner!Q110</f>
        <v>:</v>
      </c>
      <c r="AR109">
        <f>[3]Gegner!R110</f>
        <v>0</v>
      </c>
      <c r="AS109">
        <f>[3]Gegner!S110</f>
        <v>0</v>
      </c>
      <c r="AT109">
        <f>[3]Gegner!T110</f>
        <v>1</v>
      </c>
      <c r="AU109">
        <f>[3]Gegner!U110</f>
        <v>0</v>
      </c>
      <c r="AV109">
        <f>[3]Gegner!V110</f>
        <v>1</v>
      </c>
      <c r="AW109">
        <f>[3]Gegner!W110</f>
        <v>7</v>
      </c>
      <c r="AX109" t="str">
        <f>[3]Gegner!X110</f>
        <v>:</v>
      </c>
      <c r="AY109">
        <f>[3]Gegner!Y110</f>
        <v>5</v>
      </c>
      <c r="BA109" s="12">
        <f>[3]Meisterschaftsspiele!L109</f>
        <v>-2</v>
      </c>
      <c r="BB109" s="31">
        <v>25719</v>
      </c>
      <c r="BC109" s="51" t="s">
        <v>5</v>
      </c>
      <c r="BD109" s="57" t="s">
        <v>6</v>
      </c>
      <c r="BE109" s="52" t="s">
        <v>35</v>
      </c>
      <c r="BF109" s="34">
        <v>1</v>
      </c>
      <c r="BG109" s="35" t="s">
        <v>22</v>
      </c>
      <c r="BH109" s="33">
        <v>3</v>
      </c>
      <c r="BI109" s="12">
        <f t="shared" si="58"/>
        <v>-2</v>
      </c>
      <c r="BJ109" t="str">
        <f>[3]Gegner!A110</f>
        <v>FSG Schweinsberg/Dannenrod</v>
      </c>
      <c r="BS109" s="12" t="str">
        <f t="shared" si="59"/>
        <v/>
      </c>
      <c r="BT109" s="13" t="str">
        <f t="shared" si="60"/>
        <v/>
      </c>
      <c r="BU109" t="str">
        <f t="shared" si="61"/>
        <v/>
      </c>
      <c r="BV109" s="19" t="str">
        <f t="shared" si="62"/>
        <v/>
      </c>
      <c r="BW109" t="str">
        <f t="shared" si="63"/>
        <v/>
      </c>
      <c r="BX109" t="str">
        <f t="shared" si="64"/>
        <v/>
      </c>
      <c r="BY109" t="str">
        <f t="shared" si="65"/>
        <v/>
      </c>
      <c r="BZ109" s="2" t="str">
        <f t="shared" si="66"/>
        <v/>
      </c>
      <c r="CA109" s="14" t="str">
        <f t="shared" si="67"/>
        <v/>
      </c>
      <c r="CB109" s="13" t="str">
        <f t="shared" si="68"/>
        <v/>
      </c>
      <c r="CC109" t="str">
        <f t="shared" si="69"/>
        <v/>
      </c>
      <c r="CD109" s="19" t="str">
        <f t="shared" si="70"/>
        <v/>
      </c>
      <c r="CE109" t="str">
        <f t="shared" si="71"/>
        <v/>
      </c>
      <c r="CF109" t="str">
        <f t="shared" si="72"/>
        <v/>
      </c>
      <c r="CG109" s="1" t="str">
        <f t="shared" si="73"/>
        <v/>
      </c>
      <c r="CH109" s="2" t="str">
        <f t="shared" si="74"/>
        <v/>
      </c>
      <c r="CI109" s="1" t="str">
        <f t="shared" si="75"/>
        <v/>
      </c>
      <c r="CJ109" s="12" t="str">
        <f t="shared" si="38"/>
        <v/>
      </c>
      <c r="CK109" s="13" t="str">
        <f t="shared" si="39"/>
        <v/>
      </c>
      <c r="CL109" t="str">
        <f t="shared" si="40"/>
        <v/>
      </c>
      <c r="CM109" s="1" t="str">
        <f t="shared" si="41"/>
        <v/>
      </c>
      <c r="CN109" t="str">
        <f t="shared" si="42"/>
        <v/>
      </c>
      <c r="CO109" t="str">
        <f t="shared" si="43"/>
        <v/>
      </c>
      <c r="CP109" t="str">
        <f t="shared" si="44"/>
        <v/>
      </c>
      <c r="CQ109" s="2" t="str">
        <f t="shared" si="45"/>
        <v/>
      </c>
      <c r="CR109" s="14" t="str">
        <f t="shared" si="46"/>
        <v/>
      </c>
      <c r="CS109" s="13" t="str">
        <f t="shared" si="47"/>
        <v/>
      </c>
      <c r="CT109" t="str">
        <f t="shared" si="48"/>
        <v/>
      </c>
      <c r="CU109" s="1" t="str">
        <f t="shared" si="49"/>
        <v/>
      </c>
      <c r="CV109" t="str">
        <f t="shared" si="50"/>
        <v/>
      </c>
      <c r="CW109" t="str">
        <f t="shared" si="51"/>
        <v/>
      </c>
      <c r="CX109" s="1" t="str">
        <f t="shared" si="52"/>
        <v/>
      </c>
      <c r="CY109" s="2" t="str">
        <f t="shared" si="53"/>
        <v/>
      </c>
      <c r="CZ109" s="1" t="str">
        <f t="shared" si="54"/>
        <v/>
      </c>
      <c r="DA109" s="12" t="str">
        <f t="shared" si="55"/>
        <v/>
      </c>
      <c r="DB109" s="13" t="str">
        <f t="shared" si="56"/>
        <v/>
      </c>
      <c r="DC109" t="str">
        <f t="shared" si="57"/>
        <v/>
      </c>
    </row>
    <row r="110" spans="27:107" x14ac:dyDescent="0.2">
      <c r="AA110" t="str">
        <f>IF([3]Gegner!A111="","",[3]Gegner!A111)</f>
        <v>SV Schweinsberg</v>
      </c>
      <c r="AB110" t="str">
        <f>[3]Gegner!B111</f>
        <v>Schweinsberg</v>
      </c>
      <c r="AC110">
        <f>[3]Gegner!C111</f>
        <v>0</v>
      </c>
      <c r="AD110">
        <f>[3]Gegner!D111</f>
        <v>2</v>
      </c>
      <c r="AE110" t="str">
        <f>[3]Gegner!E111</f>
        <v/>
      </c>
      <c r="AF110">
        <f>[3]Gegner!F111</f>
        <v>0</v>
      </c>
      <c r="AG110">
        <f>[3]Gegner!G111</f>
        <v>1</v>
      </c>
      <c r="AH110">
        <f>[3]Gegner!H111</f>
        <v>1</v>
      </c>
      <c r="AI110">
        <f>[3]Gegner!I111</f>
        <v>0</v>
      </c>
      <c r="AJ110">
        <f>[3]Gegner!J111</f>
        <v>2</v>
      </c>
      <c r="AK110" t="str">
        <f>[3]Gegner!K111</f>
        <v>:</v>
      </c>
      <c r="AL110">
        <f>[3]Gegner!L111</f>
        <v>4</v>
      </c>
      <c r="AM110">
        <f>[3]Gegner!M111</f>
        <v>0</v>
      </c>
      <c r="AN110">
        <f>[3]Gegner!N111</f>
        <v>0</v>
      </c>
      <c r="AO110">
        <f>[3]Gegner!O111</f>
        <v>1</v>
      </c>
      <c r="AP110">
        <f>[3]Gegner!P111</f>
        <v>0</v>
      </c>
      <c r="AQ110" t="str">
        <f>[3]Gegner!Q111</f>
        <v>:</v>
      </c>
      <c r="AR110">
        <f>[3]Gegner!R111</f>
        <v>2</v>
      </c>
      <c r="AS110">
        <f>[3]Gegner!S111</f>
        <v>0</v>
      </c>
      <c r="AT110">
        <f>[3]Gegner!T111</f>
        <v>0</v>
      </c>
      <c r="AU110">
        <f>[3]Gegner!U111</f>
        <v>1</v>
      </c>
      <c r="AV110">
        <f>[3]Gegner!V111</f>
        <v>0</v>
      </c>
      <c r="AW110">
        <f>[3]Gegner!W111</f>
        <v>2</v>
      </c>
      <c r="AX110" t="str">
        <f>[3]Gegner!X111</f>
        <v>:</v>
      </c>
      <c r="AY110">
        <f>[3]Gegner!Y111</f>
        <v>2</v>
      </c>
      <c r="BA110" s="12">
        <f>[3]Meisterschaftsspiele!L110</f>
        <v>-1</v>
      </c>
      <c r="BB110" s="58">
        <v>25803</v>
      </c>
      <c r="BC110" s="59" t="s">
        <v>116</v>
      </c>
      <c r="BD110" s="60" t="s">
        <v>6</v>
      </c>
      <c r="BE110" s="61" t="s">
        <v>5</v>
      </c>
      <c r="BF110" s="62">
        <v>2</v>
      </c>
      <c r="BG110" s="53" t="s">
        <v>22</v>
      </c>
      <c r="BH110" s="63">
        <v>1</v>
      </c>
      <c r="BI110" s="12">
        <f t="shared" si="58"/>
        <v>-1</v>
      </c>
      <c r="BJ110" t="str">
        <f>[3]Gegner!A111</f>
        <v>SV Schweinsberg</v>
      </c>
      <c r="BS110" s="12" t="str">
        <f t="shared" si="59"/>
        <v/>
      </c>
      <c r="BT110" s="13" t="str">
        <f t="shared" si="60"/>
        <v/>
      </c>
      <c r="BU110" t="str">
        <f t="shared" si="61"/>
        <v/>
      </c>
      <c r="BV110" s="19" t="str">
        <f t="shared" si="62"/>
        <v/>
      </c>
      <c r="BW110" t="str">
        <f t="shared" si="63"/>
        <v/>
      </c>
      <c r="BX110" t="str">
        <f t="shared" si="64"/>
        <v/>
      </c>
      <c r="BY110" t="str">
        <f t="shared" si="65"/>
        <v/>
      </c>
      <c r="BZ110" s="2" t="str">
        <f t="shared" si="66"/>
        <v/>
      </c>
      <c r="CA110" s="14" t="str">
        <f t="shared" si="67"/>
        <v/>
      </c>
      <c r="CB110" s="13" t="str">
        <f t="shared" si="68"/>
        <v/>
      </c>
      <c r="CC110" t="str">
        <f t="shared" si="69"/>
        <v/>
      </c>
      <c r="CD110" s="19" t="str">
        <f t="shared" si="70"/>
        <v/>
      </c>
      <c r="CE110" t="str">
        <f t="shared" si="71"/>
        <v/>
      </c>
      <c r="CF110" t="str">
        <f t="shared" si="72"/>
        <v/>
      </c>
      <c r="CG110" s="1" t="str">
        <f t="shared" si="73"/>
        <v/>
      </c>
      <c r="CH110" s="2" t="str">
        <f t="shared" si="74"/>
        <v/>
      </c>
      <c r="CI110" s="1" t="str">
        <f t="shared" si="75"/>
        <v/>
      </c>
      <c r="CJ110" s="12" t="str">
        <f t="shared" si="38"/>
        <v/>
      </c>
      <c r="CK110" s="13" t="str">
        <f t="shared" si="39"/>
        <v/>
      </c>
      <c r="CL110" t="str">
        <f t="shared" si="40"/>
        <v/>
      </c>
      <c r="CM110" s="1" t="str">
        <f t="shared" si="41"/>
        <v/>
      </c>
      <c r="CN110" t="str">
        <f t="shared" si="42"/>
        <v/>
      </c>
      <c r="CO110" t="str">
        <f t="shared" si="43"/>
        <v/>
      </c>
      <c r="CP110" t="str">
        <f t="shared" si="44"/>
        <v/>
      </c>
      <c r="CQ110" s="2" t="str">
        <f t="shared" si="45"/>
        <v/>
      </c>
      <c r="CR110" s="14" t="str">
        <f t="shared" si="46"/>
        <v/>
      </c>
      <c r="CS110" s="13" t="str">
        <f t="shared" si="47"/>
        <v/>
      </c>
      <c r="CT110" t="str">
        <f t="shared" si="48"/>
        <v/>
      </c>
      <c r="CU110" s="1" t="str">
        <f t="shared" si="49"/>
        <v/>
      </c>
      <c r="CV110" t="str">
        <f t="shared" si="50"/>
        <v/>
      </c>
      <c r="CW110" t="str">
        <f t="shared" si="51"/>
        <v/>
      </c>
      <c r="CX110" s="1" t="str">
        <f t="shared" si="52"/>
        <v/>
      </c>
      <c r="CY110" s="2" t="str">
        <f t="shared" si="53"/>
        <v/>
      </c>
      <c r="CZ110" s="1" t="str">
        <f t="shared" si="54"/>
        <v/>
      </c>
      <c r="DA110" s="12" t="str">
        <f t="shared" si="55"/>
        <v/>
      </c>
      <c r="DB110" s="13" t="str">
        <f t="shared" si="56"/>
        <v/>
      </c>
      <c r="DC110" t="str">
        <f t="shared" si="57"/>
        <v/>
      </c>
    </row>
    <row r="111" spans="27:107" x14ac:dyDescent="0.2">
      <c r="AA111" t="str">
        <f>IF([3]Gegner!A112="","",[3]Gegner!A112)</f>
        <v>FC Sindersfeld</v>
      </c>
      <c r="AB111" t="str">
        <f>[3]Gegner!B112</f>
        <v>Sindersfeld</v>
      </c>
      <c r="AC111">
        <f>[3]Gegner!C112</f>
        <v>0</v>
      </c>
      <c r="AD111">
        <f>[3]Gegner!D112</f>
        <v>6</v>
      </c>
      <c r="AE111" t="str">
        <f>[3]Gegner!E112</f>
        <v/>
      </c>
      <c r="AF111">
        <f>[3]Gegner!F112</f>
        <v>4</v>
      </c>
      <c r="AG111">
        <f>[3]Gegner!G112</f>
        <v>0</v>
      </c>
      <c r="AH111">
        <f>[3]Gegner!H112</f>
        <v>2</v>
      </c>
      <c r="AI111">
        <f>[3]Gegner!I112</f>
        <v>0</v>
      </c>
      <c r="AJ111">
        <f>[3]Gegner!J112</f>
        <v>19</v>
      </c>
      <c r="AK111" t="str">
        <f>[3]Gegner!K112</f>
        <v>:</v>
      </c>
      <c r="AL111">
        <f>[3]Gegner!L112</f>
        <v>17</v>
      </c>
      <c r="AM111">
        <f>[3]Gegner!M112</f>
        <v>2</v>
      </c>
      <c r="AN111">
        <f>[3]Gegner!N112</f>
        <v>0</v>
      </c>
      <c r="AO111">
        <f>[3]Gegner!O112</f>
        <v>1</v>
      </c>
      <c r="AP111">
        <f>[3]Gegner!P112</f>
        <v>12</v>
      </c>
      <c r="AQ111" t="str">
        <f>[3]Gegner!Q112</f>
        <v>:</v>
      </c>
      <c r="AR111">
        <f>[3]Gegner!R112</f>
        <v>8</v>
      </c>
      <c r="AS111">
        <f>[3]Gegner!S112</f>
        <v>0</v>
      </c>
      <c r="AT111">
        <f>[3]Gegner!T112</f>
        <v>2</v>
      </c>
      <c r="AU111">
        <f>[3]Gegner!U112</f>
        <v>0</v>
      </c>
      <c r="AV111">
        <f>[3]Gegner!V112</f>
        <v>1</v>
      </c>
      <c r="AW111">
        <f>[3]Gegner!W112</f>
        <v>7</v>
      </c>
      <c r="AX111" t="str">
        <f>[3]Gegner!X112</f>
        <v>:</v>
      </c>
      <c r="AY111">
        <f>[3]Gegner!Y112</f>
        <v>9</v>
      </c>
      <c r="BA111" s="12">
        <f>[3]Meisterschaftsspiele!L111</f>
        <v>-2</v>
      </c>
      <c r="BB111" s="23">
        <v>25810</v>
      </c>
      <c r="BC111" s="44" t="s">
        <v>5</v>
      </c>
      <c r="BD111" s="30" t="s">
        <v>6</v>
      </c>
      <c r="BE111" s="45" t="s">
        <v>29</v>
      </c>
      <c r="BF111" s="26">
        <v>1</v>
      </c>
      <c r="BG111" s="27" t="s">
        <v>22</v>
      </c>
      <c r="BH111" s="25">
        <v>3</v>
      </c>
      <c r="BI111" s="12">
        <f t="shared" si="58"/>
        <v>-2</v>
      </c>
      <c r="BJ111" t="str">
        <f>[3]Gegner!A112</f>
        <v>FC Sindersfeld</v>
      </c>
      <c r="BS111" s="12" t="str">
        <f t="shared" si="59"/>
        <v/>
      </c>
      <c r="BT111" s="13" t="str">
        <f t="shared" si="60"/>
        <v/>
      </c>
      <c r="BU111" t="str">
        <f t="shared" si="61"/>
        <v/>
      </c>
      <c r="BV111" s="19" t="str">
        <f t="shared" si="62"/>
        <v/>
      </c>
      <c r="BW111" t="str">
        <f t="shared" si="63"/>
        <v/>
      </c>
      <c r="BX111" t="str">
        <f t="shared" si="64"/>
        <v/>
      </c>
      <c r="BY111" t="str">
        <f t="shared" si="65"/>
        <v/>
      </c>
      <c r="BZ111" s="2" t="str">
        <f t="shared" si="66"/>
        <v/>
      </c>
      <c r="CA111" s="14" t="str">
        <f t="shared" si="67"/>
        <v/>
      </c>
      <c r="CB111" s="13" t="str">
        <f t="shared" si="68"/>
        <v/>
      </c>
      <c r="CC111" t="str">
        <f t="shared" si="69"/>
        <v/>
      </c>
      <c r="CD111" s="19" t="str">
        <f t="shared" si="70"/>
        <v/>
      </c>
      <c r="CE111" t="str">
        <f t="shared" si="71"/>
        <v/>
      </c>
      <c r="CF111" t="str">
        <f t="shared" si="72"/>
        <v/>
      </c>
      <c r="CG111" s="1" t="str">
        <f t="shared" si="73"/>
        <v/>
      </c>
      <c r="CH111" s="2" t="str">
        <f t="shared" si="74"/>
        <v/>
      </c>
      <c r="CI111" s="1" t="str">
        <f t="shared" si="75"/>
        <v/>
      </c>
      <c r="CJ111" s="12" t="str">
        <f t="shared" si="38"/>
        <v/>
      </c>
      <c r="CK111" s="13" t="str">
        <f t="shared" si="39"/>
        <v/>
      </c>
      <c r="CL111" t="str">
        <f t="shared" si="40"/>
        <v/>
      </c>
      <c r="CM111" s="1" t="str">
        <f t="shared" si="41"/>
        <v/>
      </c>
      <c r="CN111" t="str">
        <f t="shared" si="42"/>
        <v/>
      </c>
      <c r="CO111" t="str">
        <f t="shared" si="43"/>
        <v/>
      </c>
      <c r="CP111" t="str">
        <f t="shared" si="44"/>
        <v/>
      </c>
      <c r="CQ111" s="2" t="str">
        <f t="shared" si="45"/>
        <v/>
      </c>
      <c r="CR111" s="14" t="str">
        <f t="shared" si="46"/>
        <v/>
      </c>
      <c r="CS111" s="13" t="str">
        <f t="shared" si="47"/>
        <v/>
      </c>
      <c r="CT111" t="str">
        <f t="shared" si="48"/>
        <v/>
      </c>
      <c r="CU111" s="1" t="str">
        <f t="shared" si="49"/>
        <v/>
      </c>
      <c r="CV111" t="str">
        <f t="shared" si="50"/>
        <v/>
      </c>
      <c r="CW111" t="str">
        <f t="shared" si="51"/>
        <v/>
      </c>
      <c r="CX111" s="1" t="str">
        <f t="shared" si="52"/>
        <v/>
      </c>
      <c r="CY111" s="2" t="str">
        <f t="shared" si="53"/>
        <v/>
      </c>
      <c r="CZ111" s="1" t="str">
        <f t="shared" si="54"/>
        <v/>
      </c>
      <c r="DA111" s="12" t="str">
        <f t="shared" si="55"/>
        <v/>
      </c>
      <c r="DB111" s="13" t="str">
        <f t="shared" si="56"/>
        <v/>
      </c>
      <c r="DC111" t="str">
        <f t="shared" si="57"/>
        <v/>
      </c>
    </row>
    <row r="112" spans="27:107" x14ac:dyDescent="0.2">
      <c r="AA112" t="str">
        <f>IF([3]Gegner!A113="","",[3]Gegner!A113)</f>
        <v>SV Sinkershausen</v>
      </c>
      <c r="AB112" t="str">
        <f>[3]Gegner!B113</f>
        <v>Sinkershausen</v>
      </c>
      <c r="AC112">
        <f>[3]Gegner!C113</f>
        <v>0</v>
      </c>
      <c r="AD112">
        <f>[3]Gegner!D113</f>
        <v>4</v>
      </c>
      <c r="AE112" t="str">
        <f>[3]Gegner!E113</f>
        <v/>
      </c>
      <c r="AF112">
        <f>[3]Gegner!F113</f>
        <v>3</v>
      </c>
      <c r="AG112">
        <f>[3]Gegner!G113</f>
        <v>1</v>
      </c>
      <c r="AH112">
        <f>[3]Gegner!H113</f>
        <v>0</v>
      </c>
      <c r="AI112">
        <f>[3]Gegner!I113</f>
        <v>0</v>
      </c>
      <c r="AJ112">
        <f>[3]Gegner!J113</f>
        <v>15</v>
      </c>
      <c r="AK112" t="str">
        <f>[3]Gegner!K113</f>
        <v>:</v>
      </c>
      <c r="AL112">
        <f>[3]Gegner!L113</f>
        <v>3</v>
      </c>
      <c r="AM112">
        <f>[3]Gegner!M113</f>
        <v>2</v>
      </c>
      <c r="AN112">
        <f>[3]Gegner!N113</f>
        <v>0</v>
      </c>
      <c r="AO112">
        <f>[3]Gegner!O113</f>
        <v>0</v>
      </c>
      <c r="AP112">
        <f>[3]Gegner!P113</f>
        <v>11</v>
      </c>
      <c r="AQ112" t="str">
        <f>[3]Gegner!Q113</f>
        <v>:</v>
      </c>
      <c r="AR112">
        <f>[3]Gegner!R113</f>
        <v>3</v>
      </c>
      <c r="AS112">
        <f>[3]Gegner!S113</f>
        <v>0</v>
      </c>
      <c r="AT112">
        <f>[3]Gegner!T113</f>
        <v>1</v>
      </c>
      <c r="AU112">
        <f>[3]Gegner!U113</f>
        <v>1</v>
      </c>
      <c r="AV112">
        <f>[3]Gegner!V113</f>
        <v>0</v>
      </c>
      <c r="AW112">
        <f>[3]Gegner!W113</f>
        <v>4</v>
      </c>
      <c r="AX112" t="str">
        <f>[3]Gegner!X113</f>
        <v>:</v>
      </c>
      <c r="AY112">
        <f>[3]Gegner!Y113</f>
        <v>0</v>
      </c>
      <c r="BA112" s="12">
        <f>[3]Meisterschaftsspiele!L112</f>
        <v>1</v>
      </c>
      <c r="BB112" s="23">
        <v>25824</v>
      </c>
      <c r="BC112" s="44" t="s">
        <v>5</v>
      </c>
      <c r="BD112" s="30" t="s">
        <v>6</v>
      </c>
      <c r="BE112" s="45" t="s">
        <v>37</v>
      </c>
      <c r="BF112" s="26">
        <v>3</v>
      </c>
      <c r="BG112" s="27" t="s">
        <v>22</v>
      </c>
      <c r="BH112" s="25">
        <v>2</v>
      </c>
      <c r="BI112" s="12">
        <f t="shared" si="58"/>
        <v>1</v>
      </c>
      <c r="BJ112" t="str">
        <f>[3]Gegner!A113</f>
        <v>SV Sinkershausen</v>
      </c>
      <c r="BS112" s="12" t="str">
        <f t="shared" si="59"/>
        <v/>
      </c>
      <c r="BT112" s="13" t="str">
        <f t="shared" si="60"/>
        <v/>
      </c>
      <c r="BU112" t="str">
        <f t="shared" si="61"/>
        <v/>
      </c>
      <c r="BV112" s="19" t="str">
        <f t="shared" si="62"/>
        <v/>
      </c>
      <c r="BW112" t="str">
        <f t="shared" si="63"/>
        <v/>
      </c>
      <c r="BX112" t="str">
        <f t="shared" si="64"/>
        <v/>
      </c>
      <c r="BY112" t="str">
        <f t="shared" si="65"/>
        <v/>
      </c>
      <c r="BZ112" s="2" t="str">
        <f t="shared" si="66"/>
        <v/>
      </c>
      <c r="CA112" s="14" t="str">
        <f t="shared" si="67"/>
        <v/>
      </c>
      <c r="CB112" s="13" t="str">
        <f t="shared" si="68"/>
        <v/>
      </c>
      <c r="CC112" t="str">
        <f t="shared" si="69"/>
        <v/>
      </c>
      <c r="CD112" s="19" t="str">
        <f t="shared" si="70"/>
        <v/>
      </c>
      <c r="CE112" t="str">
        <f t="shared" si="71"/>
        <v/>
      </c>
      <c r="CF112" t="str">
        <f t="shared" si="72"/>
        <v/>
      </c>
      <c r="CG112" s="1" t="str">
        <f t="shared" si="73"/>
        <v/>
      </c>
      <c r="CH112" s="2" t="str">
        <f t="shared" si="74"/>
        <v/>
      </c>
      <c r="CI112" s="1" t="str">
        <f t="shared" si="75"/>
        <v/>
      </c>
      <c r="CJ112" s="12" t="str">
        <f t="shared" si="38"/>
        <v/>
      </c>
      <c r="CK112" s="13" t="str">
        <f t="shared" si="39"/>
        <v/>
      </c>
      <c r="CL112" t="str">
        <f t="shared" si="40"/>
        <v/>
      </c>
      <c r="CM112" s="1" t="str">
        <f t="shared" si="41"/>
        <v/>
      </c>
      <c r="CN112" t="str">
        <f t="shared" si="42"/>
        <v/>
      </c>
      <c r="CO112" t="str">
        <f t="shared" si="43"/>
        <v/>
      </c>
      <c r="CP112" t="str">
        <f t="shared" si="44"/>
        <v/>
      </c>
      <c r="CQ112" s="2" t="str">
        <f t="shared" si="45"/>
        <v/>
      </c>
      <c r="CR112" s="14" t="str">
        <f t="shared" si="46"/>
        <v/>
      </c>
      <c r="CS112" s="13" t="str">
        <f t="shared" si="47"/>
        <v/>
      </c>
      <c r="CT112" t="str">
        <f t="shared" si="48"/>
        <v/>
      </c>
      <c r="CU112" s="1" t="str">
        <f t="shared" si="49"/>
        <v/>
      </c>
      <c r="CV112" t="str">
        <f t="shared" si="50"/>
        <v/>
      </c>
      <c r="CW112" t="str">
        <f t="shared" si="51"/>
        <v/>
      </c>
      <c r="CX112" s="1" t="str">
        <f t="shared" si="52"/>
        <v/>
      </c>
      <c r="CY112" s="2" t="str">
        <f t="shared" si="53"/>
        <v/>
      </c>
      <c r="CZ112" s="1" t="str">
        <f t="shared" si="54"/>
        <v/>
      </c>
      <c r="DA112" s="12" t="str">
        <f t="shared" si="55"/>
        <v/>
      </c>
      <c r="DB112" s="13" t="str">
        <f t="shared" si="56"/>
        <v/>
      </c>
      <c r="DC112" t="str">
        <f t="shared" si="57"/>
        <v/>
      </c>
    </row>
    <row r="113" spans="27:107" x14ac:dyDescent="0.2">
      <c r="AA113" t="str">
        <f>IF([3]Gegner!A114="","",[3]Gegner!A114)</f>
        <v>TSV Speckswinkel</v>
      </c>
      <c r="AB113" t="str">
        <f>[3]Gegner!B114</f>
        <v>Speckswinkel</v>
      </c>
      <c r="AC113">
        <f>[3]Gegner!C114</f>
        <v>0</v>
      </c>
      <c r="AD113">
        <f>[3]Gegner!D114</f>
        <v>6</v>
      </c>
      <c r="AE113" t="str">
        <f>[3]Gegner!E114</f>
        <v/>
      </c>
      <c r="AF113">
        <f>[3]Gegner!F114</f>
        <v>4</v>
      </c>
      <c r="AG113">
        <f>[3]Gegner!G114</f>
        <v>0</v>
      </c>
      <c r="AH113">
        <f>[3]Gegner!H114</f>
        <v>2</v>
      </c>
      <c r="AI113">
        <f>[3]Gegner!I114</f>
        <v>0</v>
      </c>
      <c r="AJ113">
        <f>[3]Gegner!J114</f>
        <v>13</v>
      </c>
      <c r="AK113" t="str">
        <f>[3]Gegner!K114</f>
        <v>:</v>
      </c>
      <c r="AL113">
        <f>[3]Gegner!L114</f>
        <v>13</v>
      </c>
      <c r="AM113">
        <f>[3]Gegner!M114</f>
        <v>2</v>
      </c>
      <c r="AN113">
        <f>[3]Gegner!N114</f>
        <v>0</v>
      </c>
      <c r="AO113">
        <f>[3]Gegner!O114</f>
        <v>1</v>
      </c>
      <c r="AP113">
        <f>[3]Gegner!P114</f>
        <v>6</v>
      </c>
      <c r="AQ113" t="str">
        <f>[3]Gegner!Q114</f>
        <v>:</v>
      </c>
      <c r="AR113">
        <f>[3]Gegner!R114</f>
        <v>6</v>
      </c>
      <c r="AS113">
        <f>[3]Gegner!S114</f>
        <v>0</v>
      </c>
      <c r="AT113">
        <f>[3]Gegner!T114</f>
        <v>2</v>
      </c>
      <c r="AU113">
        <f>[3]Gegner!U114</f>
        <v>0</v>
      </c>
      <c r="AV113">
        <f>[3]Gegner!V114</f>
        <v>1</v>
      </c>
      <c r="AW113">
        <f>[3]Gegner!W114</f>
        <v>7</v>
      </c>
      <c r="AX113" t="str">
        <f>[3]Gegner!X114</f>
        <v>:</v>
      </c>
      <c r="AY113">
        <f>[3]Gegner!Y114</f>
        <v>7</v>
      </c>
      <c r="BA113" s="12">
        <f>[3]Meisterschaftsspiele!L113</f>
        <v>-1</v>
      </c>
      <c r="BB113" s="23">
        <v>25831</v>
      </c>
      <c r="BC113" s="44" t="s">
        <v>44</v>
      </c>
      <c r="BD113" s="30" t="s">
        <v>6</v>
      </c>
      <c r="BE113" s="45" t="s">
        <v>5</v>
      </c>
      <c r="BF113" s="26">
        <v>2</v>
      </c>
      <c r="BG113" s="27" t="s">
        <v>22</v>
      </c>
      <c r="BH113" s="25">
        <v>1</v>
      </c>
      <c r="BI113" s="12">
        <f t="shared" si="58"/>
        <v>-1</v>
      </c>
      <c r="BJ113" t="str">
        <f>[3]Gegner!A114</f>
        <v>TSV Speckswinkel</v>
      </c>
      <c r="BS113" s="12" t="str">
        <f t="shared" si="59"/>
        <v/>
      </c>
      <c r="BT113" s="13" t="str">
        <f t="shared" si="60"/>
        <v/>
      </c>
      <c r="BU113" t="str">
        <f t="shared" si="61"/>
        <v/>
      </c>
      <c r="BV113" s="19" t="str">
        <f t="shared" si="62"/>
        <v/>
      </c>
      <c r="BW113" t="str">
        <f t="shared" si="63"/>
        <v/>
      </c>
      <c r="BX113" t="str">
        <f t="shared" si="64"/>
        <v/>
      </c>
      <c r="BY113" t="str">
        <f t="shared" si="65"/>
        <v/>
      </c>
      <c r="BZ113" s="2" t="str">
        <f t="shared" si="66"/>
        <v/>
      </c>
      <c r="CA113" s="14" t="str">
        <f t="shared" si="67"/>
        <v/>
      </c>
      <c r="CB113" s="13" t="str">
        <f t="shared" si="68"/>
        <v/>
      </c>
      <c r="CC113" t="str">
        <f t="shared" si="69"/>
        <v/>
      </c>
      <c r="CD113" s="19" t="str">
        <f t="shared" si="70"/>
        <v/>
      </c>
      <c r="CE113" t="str">
        <f t="shared" si="71"/>
        <v/>
      </c>
      <c r="CF113" t="str">
        <f t="shared" si="72"/>
        <v/>
      </c>
      <c r="CG113" s="1" t="str">
        <f t="shared" si="73"/>
        <v/>
      </c>
      <c r="CH113" s="2" t="str">
        <f t="shared" si="74"/>
        <v/>
      </c>
      <c r="CI113" s="1" t="str">
        <f t="shared" si="75"/>
        <v/>
      </c>
      <c r="CJ113" s="12" t="str">
        <f t="shared" si="38"/>
        <v/>
      </c>
      <c r="CK113" s="13" t="str">
        <f t="shared" si="39"/>
        <v/>
      </c>
      <c r="CL113" t="str">
        <f t="shared" si="40"/>
        <v/>
      </c>
      <c r="CM113" s="1" t="str">
        <f t="shared" si="41"/>
        <v/>
      </c>
      <c r="CN113" t="str">
        <f t="shared" si="42"/>
        <v/>
      </c>
      <c r="CO113" t="str">
        <f t="shared" si="43"/>
        <v/>
      </c>
      <c r="CP113" t="str">
        <f t="shared" si="44"/>
        <v/>
      </c>
      <c r="CQ113" s="2" t="str">
        <f t="shared" si="45"/>
        <v/>
      </c>
      <c r="CR113" s="14" t="str">
        <f t="shared" si="46"/>
        <v/>
      </c>
      <c r="CS113" s="13" t="str">
        <f t="shared" si="47"/>
        <v/>
      </c>
      <c r="CT113" t="str">
        <f t="shared" si="48"/>
        <v/>
      </c>
      <c r="CU113" s="1" t="str">
        <f t="shared" si="49"/>
        <v/>
      </c>
      <c r="CV113" t="str">
        <f t="shared" si="50"/>
        <v/>
      </c>
      <c r="CW113" t="str">
        <f t="shared" si="51"/>
        <v/>
      </c>
      <c r="CX113" s="1" t="str">
        <f t="shared" si="52"/>
        <v/>
      </c>
      <c r="CY113" s="2" t="str">
        <f t="shared" si="53"/>
        <v/>
      </c>
      <c r="CZ113" s="1" t="str">
        <f t="shared" si="54"/>
        <v/>
      </c>
      <c r="DA113" s="12" t="str">
        <f t="shared" si="55"/>
        <v/>
      </c>
      <c r="DB113" s="13" t="str">
        <f t="shared" si="56"/>
        <v/>
      </c>
      <c r="DC113" t="str">
        <f t="shared" si="57"/>
        <v/>
      </c>
    </row>
    <row r="114" spans="27:107" x14ac:dyDescent="0.2">
      <c r="AA114" t="str">
        <f>IF([3]Gegner!A115="","",[3]Gegner!A115)</f>
        <v>Eintracht Stadtallendorf</v>
      </c>
      <c r="AB114" t="str">
        <f>[3]Gegner!B115</f>
        <v>Stadtallendorf</v>
      </c>
      <c r="AC114">
        <f>[3]Gegner!C115</f>
        <v>0</v>
      </c>
      <c r="AD114">
        <f>[3]Gegner!D115</f>
        <v>2</v>
      </c>
      <c r="AE114" t="str">
        <f>[3]Gegner!E115</f>
        <v/>
      </c>
      <c r="AF114">
        <f>[3]Gegner!F115</f>
        <v>1</v>
      </c>
      <c r="AG114">
        <f>[3]Gegner!G115</f>
        <v>0</v>
      </c>
      <c r="AH114">
        <f>[3]Gegner!H115</f>
        <v>1</v>
      </c>
      <c r="AI114">
        <f>[3]Gegner!I115</f>
        <v>0</v>
      </c>
      <c r="AJ114">
        <f>[3]Gegner!J115</f>
        <v>3</v>
      </c>
      <c r="AK114" t="str">
        <f>[3]Gegner!K115</f>
        <v>:</v>
      </c>
      <c r="AL114">
        <f>[3]Gegner!L115</f>
        <v>9</v>
      </c>
      <c r="AM114">
        <f>[3]Gegner!M115</f>
        <v>1</v>
      </c>
      <c r="AN114">
        <f>[3]Gegner!N115</f>
        <v>0</v>
      </c>
      <c r="AO114">
        <f>[3]Gegner!O115</f>
        <v>0</v>
      </c>
      <c r="AP114">
        <f>[3]Gegner!P115</f>
        <v>3</v>
      </c>
      <c r="AQ114" t="str">
        <f>[3]Gegner!Q115</f>
        <v>:</v>
      </c>
      <c r="AR114">
        <f>[3]Gegner!R115</f>
        <v>2</v>
      </c>
      <c r="AS114">
        <f>[3]Gegner!S115</f>
        <v>0</v>
      </c>
      <c r="AT114">
        <f>[3]Gegner!T115</f>
        <v>0</v>
      </c>
      <c r="AU114">
        <f>[3]Gegner!U115</f>
        <v>0</v>
      </c>
      <c r="AV114">
        <f>[3]Gegner!V115</f>
        <v>1</v>
      </c>
      <c r="AW114">
        <f>[3]Gegner!W115</f>
        <v>0</v>
      </c>
      <c r="AX114" t="str">
        <f>[3]Gegner!X115</f>
        <v>:</v>
      </c>
      <c r="AY114">
        <f>[3]Gegner!Y115</f>
        <v>7</v>
      </c>
      <c r="BA114" s="12">
        <f>[3]Meisterschaftsspiele!L114</f>
        <v>-1</v>
      </c>
      <c r="BB114" s="23">
        <v>25838</v>
      </c>
      <c r="BC114" s="44" t="s">
        <v>5</v>
      </c>
      <c r="BD114" s="30" t="s">
        <v>6</v>
      </c>
      <c r="BE114" s="45" t="s">
        <v>35</v>
      </c>
      <c r="BF114" s="26">
        <v>3</v>
      </c>
      <c r="BG114" s="27" t="s">
        <v>22</v>
      </c>
      <c r="BH114" s="25">
        <v>4</v>
      </c>
      <c r="BI114" s="12">
        <f t="shared" si="58"/>
        <v>-1</v>
      </c>
      <c r="BJ114" t="str">
        <f>[3]Gegner!A115</f>
        <v>Eintracht Stadtallendorf</v>
      </c>
      <c r="BS114" s="12" t="str">
        <f t="shared" si="59"/>
        <v/>
      </c>
      <c r="BT114" s="13" t="str">
        <f t="shared" si="60"/>
        <v/>
      </c>
      <c r="BU114" t="str">
        <f t="shared" si="61"/>
        <v/>
      </c>
      <c r="BV114" s="19" t="str">
        <f t="shared" si="62"/>
        <v/>
      </c>
      <c r="BW114" t="str">
        <f t="shared" si="63"/>
        <v/>
      </c>
      <c r="BX114" t="str">
        <f t="shared" si="64"/>
        <v/>
      </c>
      <c r="BY114" t="str">
        <f t="shared" si="65"/>
        <v/>
      </c>
      <c r="BZ114" s="2" t="str">
        <f t="shared" si="66"/>
        <v/>
      </c>
      <c r="CA114" s="14" t="str">
        <f t="shared" si="67"/>
        <v/>
      </c>
      <c r="CB114" s="13" t="str">
        <f t="shared" si="68"/>
        <v/>
      </c>
      <c r="CC114" t="str">
        <f t="shared" si="69"/>
        <v/>
      </c>
      <c r="CD114" s="19" t="str">
        <f t="shared" si="70"/>
        <v/>
      </c>
      <c r="CE114" t="str">
        <f t="shared" si="71"/>
        <v/>
      </c>
      <c r="CF114" t="str">
        <f t="shared" si="72"/>
        <v/>
      </c>
      <c r="CG114" s="1" t="str">
        <f t="shared" si="73"/>
        <v/>
      </c>
      <c r="CH114" s="2" t="str">
        <f t="shared" si="74"/>
        <v/>
      </c>
      <c r="CI114" s="1" t="str">
        <f t="shared" si="75"/>
        <v/>
      </c>
      <c r="CJ114" s="12" t="str">
        <f t="shared" si="38"/>
        <v/>
      </c>
      <c r="CK114" s="13" t="str">
        <f t="shared" si="39"/>
        <v/>
      </c>
      <c r="CL114" t="str">
        <f t="shared" si="40"/>
        <v/>
      </c>
      <c r="CM114" s="1" t="str">
        <f t="shared" si="41"/>
        <v/>
      </c>
      <c r="CN114" t="str">
        <f t="shared" si="42"/>
        <v/>
      </c>
      <c r="CO114" t="str">
        <f t="shared" si="43"/>
        <v/>
      </c>
      <c r="CP114" t="str">
        <f t="shared" si="44"/>
        <v/>
      </c>
      <c r="CQ114" s="2" t="str">
        <f t="shared" si="45"/>
        <v/>
      </c>
      <c r="CR114" s="14" t="str">
        <f t="shared" si="46"/>
        <v/>
      </c>
      <c r="CS114" s="13" t="str">
        <f t="shared" si="47"/>
        <v/>
      </c>
      <c r="CT114" t="str">
        <f t="shared" si="48"/>
        <v/>
      </c>
      <c r="CU114" s="1" t="str">
        <f t="shared" si="49"/>
        <v/>
      </c>
      <c r="CV114" t="str">
        <f t="shared" si="50"/>
        <v/>
      </c>
      <c r="CW114" t="str">
        <f t="shared" si="51"/>
        <v/>
      </c>
      <c r="CX114" s="1" t="str">
        <f t="shared" si="52"/>
        <v/>
      </c>
      <c r="CY114" s="2" t="str">
        <f t="shared" si="53"/>
        <v/>
      </c>
      <c r="CZ114" s="1" t="str">
        <f t="shared" si="54"/>
        <v/>
      </c>
      <c r="DA114" s="12" t="str">
        <f t="shared" si="55"/>
        <v/>
      </c>
      <c r="DB114" s="13" t="str">
        <f t="shared" si="56"/>
        <v/>
      </c>
      <c r="DC114" t="str">
        <f t="shared" si="57"/>
        <v/>
      </c>
    </row>
    <row r="115" spans="27:107" x14ac:dyDescent="0.2">
      <c r="AA115" t="str">
        <f>IF([3]Gegner!A116="","",[3]Gegner!A116)</f>
        <v>Eintracht Stadtallendorf II</v>
      </c>
      <c r="AB115" t="str">
        <f>[3]Gegner!B116</f>
        <v>Stadtallendorf</v>
      </c>
      <c r="AC115">
        <f>[3]Gegner!C116</f>
        <v>0</v>
      </c>
      <c r="AD115">
        <f>[3]Gegner!D116</f>
        <v>2</v>
      </c>
      <c r="AE115" t="str">
        <f>[3]Gegner!E116</f>
        <v/>
      </c>
      <c r="AF115">
        <f>[3]Gegner!F116</f>
        <v>0</v>
      </c>
      <c r="AG115">
        <f>[3]Gegner!G116</f>
        <v>0</v>
      </c>
      <c r="AH115">
        <f>[3]Gegner!H116</f>
        <v>2</v>
      </c>
      <c r="AI115">
        <f>[3]Gegner!I116</f>
        <v>0</v>
      </c>
      <c r="AJ115">
        <f>[3]Gegner!J116</f>
        <v>4</v>
      </c>
      <c r="AK115" t="str">
        <f>[3]Gegner!K116</f>
        <v>:</v>
      </c>
      <c r="AL115">
        <f>[3]Gegner!L116</f>
        <v>8</v>
      </c>
      <c r="AM115">
        <f>[3]Gegner!M116</f>
        <v>0</v>
      </c>
      <c r="AN115">
        <f>[3]Gegner!N116</f>
        <v>0</v>
      </c>
      <c r="AO115">
        <f>[3]Gegner!O116</f>
        <v>1</v>
      </c>
      <c r="AP115">
        <f>[3]Gegner!P116</f>
        <v>1</v>
      </c>
      <c r="AQ115" t="str">
        <f>[3]Gegner!Q116</f>
        <v>:</v>
      </c>
      <c r="AR115">
        <f>[3]Gegner!R116</f>
        <v>4</v>
      </c>
      <c r="AS115">
        <f>[3]Gegner!S116</f>
        <v>0</v>
      </c>
      <c r="AT115">
        <f>[3]Gegner!T116</f>
        <v>0</v>
      </c>
      <c r="AU115">
        <f>[3]Gegner!U116</f>
        <v>0</v>
      </c>
      <c r="AV115">
        <f>[3]Gegner!V116</f>
        <v>1</v>
      </c>
      <c r="AW115">
        <f>[3]Gegner!W116</f>
        <v>3</v>
      </c>
      <c r="AX115" t="str">
        <f>[3]Gegner!X116</f>
        <v>:</v>
      </c>
      <c r="AY115">
        <f>[3]Gegner!Y116</f>
        <v>4</v>
      </c>
      <c r="BA115" s="12">
        <f>[3]Meisterschaftsspiele!L115</f>
        <v>3</v>
      </c>
      <c r="BB115" s="23">
        <v>25845</v>
      </c>
      <c r="BC115" s="44" t="s">
        <v>36</v>
      </c>
      <c r="BD115" s="30" t="s">
        <v>6</v>
      </c>
      <c r="BE115" s="45" t="s">
        <v>5</v>
      </c>
      <c r="BF115" s="26">
        <v>1</v>
      </c>
      <c r="BG115" s="27" t="s">
        <v>22</v>
      </c>
      <c r="BH115" s="25">
        <v>4</v>
      </c>
      <c r="BI115" s="12">
        <f t="shared" si="58"/>
        <v>3</v>
      </c>
      <c r="BJ115" t="str">
        <f>[3]Gegner!A116</f>
        <v>Eintracht Stadtallendorf II</v>
      </c>
      <c r="BS115" s="12" t="str">
        <f t="shared" si="59"/>
        <v/>
      </c>
      <c r="BT115" s="13" t="str">
        <f t="shared" si="60"/>
        <v/>
      </c>
      <c r="BU115" t="str">
        <f t="shared" si="61"/>
        <v/>
      </c>
      <c r="BV115" s="19" t="str">
        <f t="shared" si="62"/>
        <v/>
      </c>
      <c r="BW115" t="str">
        <f t="shared" si="63"/>
        <v/>
      </c>
      <c r="BX115" t="str">
        <f t="shared" si="64"/>
        <v/>
      </c>
      <c r="BY115" t="str">
        <f t="shared" si="65"/>
        <v/>
      </c>
      <c r="BZ115" s="2" t="str">
        <f t="shared" si="66"/>
        <v/>
      </c>
      <c r="CA115" s="14" t="str">
        <f t="shared" si="67"/>
        <v/>
      </c>
      <c r="CB115" s="13" t="str">
        <f t="shared" si="68"/>
        <v/>
      </c>
      <c r="CC115" t="str">
        <f t="shared" si="69"/>
        <v/>
      </c>
      <c r="CD115" s="19" t="str">
        <f t="shared" si="70"/>
        <v/>
      </c>
      <c r="CE115" t="str">
        <f t="shared" si="71"/>
        <v/>
      </c>
      <c r="CF115" t="str">
        <f t="shared" si="72"/>
        <v/>
      </c>
      <c r="CG115" s="1" t="str">
        <f t="shared" si="73"/>
        <v/>
      </c>
      <c r="CH115" s="2" t="str">
        <f t="shared" si="74"/>
        <v/>
      </c>
      <c r="CI115" s="1" t="str">
        <f t="shared" si="75"/>
        <v/>
      </c>
      <c r="CJ115" s="12" t="str">
        <f t="shared" si="38"/>
        <v/>
      </c>
      <c r="CK115" s="13" t="str">
        <f t="shared" si="39"/>
        <v/>
      </c>
      <c r="CL115" t="str">
        <f t="shared" si="40"/>
        <v/>
      </c>
      <c r="CM115" s="1" t="str">
        <f t="shared" si="41"/>
        <v/>
      </c>
      <c r="CN115" t="str">
        <f t="shared" si="42"/>
        <v/>
      </c>
      <c r="CO115" t="str">
        <f t="shared" si="43"/>
        <v/>
      </c>
      <c r="CP115" t="str">
        <f t="shared" si="44"/>
        <v/>
      </c>
      <c r="CQ115" s="2" t="str">
        <f t="shared" si="45"/>
        <v/>
      </c>
      <c r="CR115" s="14" t="str">
        <f t="shared" si="46"/>
        <v/>
      </c>
      <c r="CS115" s="13" t="str">
        <f t="shared" si="47"/>
        <v/>
      </c>
      <c r="CT115" t="str">
        <f t="shared" si="48"/>
        <v/>
      </c>
      <c r="CU115" s="1" t="str">
        <f t="shared" si="49"/>
        <v/>
      </c>
      <c r="CV115" t="str">
        <f t="shared" si="50"/>
        <v/>
      </c>
      <c r="CW115" t="str">
        <f t="shared" si="51"/>
        <v/>
      </c>
      <c r="CX115" s="1" t="str">
        <f t="shared" si="52"/>
        <v/>
      </c>
      <c r="CY115" s="2" t="str">
        <f t="shared" si="53"/>
        <v/>
      </c>
      <c r="CZ115" s="1" t="str">
        <f t="shared" si="54"/>
        <v/>
      </c>
      <c r="DA115" s="12" t="str">
        <f t="shared" si="55"/>
        <v/>
      </c>
      <c r="DB115" s="13" t="str">
        <f t="shared" si="56"/>
        <v/>
      </c>
      <c r="DC115" t="str">
        <f t="shared" si="57"/>
        <v/>
      </c>
    </row>
    <row r="116" spans="27:107" x14ac:dyDescent="0.2">
      <c r="AA116" t="str">
        <f>IF([3]Gegner!A117="","",[3]Gegner!A117)</f>
        <v>SG Stadtallendorf</v>
      </c>
      <c r="AB116" t="str">
        <f>[3]Gegner!B117</f>
        <v>Stadtallendorf</v>
      </c>
      <c r="AC116">
        <f>[3]Gegner!C117</f>
        <v>0</v>
      </c>
      <c r="AD116">
        <f>[3]Gegner!D117</f>
        <v>1</v>
      </c>
      <c r="AE116" t="str">
        <f>[3]Gegner!E117</f>
        <v/>
      </c>
      <c r="AF116">
        <f>[3]Gegner!F117</f>
        <v>0</v>
      </c>
      <c r="AG116">
        <f>[3]Gegner!G117</f>
        <v>0</v>
      </c>
      <c r="AH116">
        <f>[3]Gegner!H117</f>
        <v>1</v>
      </c>
      <c r="AI116">
        <f>[3]Gegner!I117</f>
        <v>0</v>
      </c>
      <c r="AJ116">
        <f>[3]Gegner!J117</f>
        <v>1</v>
      </c>
      <c r="AK116" t="str">
        <f>[3]Gegner!K117</f>
        <v>:</v>
      </c>
      <c r="AL116">
        <f>[3]Gegner!L117</f>
        <v>4</v>
      </c>
      <c r="AM116">
        <f>[3]Gegner!M117</f>
        <v>0</v>
      </c>
      <c r="AN116">
        <f>[3]Gegner!N117</f>
        <v>0</v>
      </c>
      <c r="AO116">
        <f>[3]Gegner!O117</f>
        <v>1</v>
      </c>
      <c r="AP116">
        <f>[3]Gegner!P117</f>
        <v>1</v>
      </c>
      <c r="AQ116" t="str">
        <f>[3]Gegner!Q117</f>
        <v>:</v>
      </c>
      <c r="AR116">
        <f>[3]Gegner!R117</f>
        <v>4</v>
      </c>
      <c r="AS116">
        <f>[3]Gegner!S117</f>
        <v>0</v>
      </c>
      <c r="AT116">
        <f>[3]Gegner!T117</f>
        <v>0</v>
      </c>
      <c r="AU116">
        <f>[3]Gegner!U117</f>
        <v>0</v>
      </c>
      <c r="AV116">
        <f>[3]Gegner!V117</f>
        <v>0</v>
      </c>
      <c r="AW116">
        <f>[3]Gegner!W117</f>
        <v>0</v>
      </c>
      <c r="AX116" t="str">
        <f>[3]Gegner!X117</f>
        <v>:</v>
      </c>
      <c r="AY116">
        <f>[3]Gegner!Y117</f>
        <v>0</v>
      </c>
      <c r="BA116" s="12">
        <f>[3]Meisterschaftsspiele!L116</f>
        <v>4</v>
      </c>
      <c r="BB116" s="23">
        <v>25852</v>
      </c>
      <c r="BC116" s="44" t="s">
        <v>5</v>
      </c>
      <c r="BD116" s="30" t="s">
        <v>6</v>
      </c>
      <c r="BE116" s="45" t="s">
        <v>74</v>
      </c>
      <c r="BF116" s="26">
        <v>4</v>
      </c>
      <c r="BG116" s="27" t="s">
        <v>22</v>
      </c>
      <c r="BH116" s="25">
        <v>0</v>
      </c>
      <c r="BI116" s="12">
        <f t="shared" si="58"/>
        <v>4</v>
      </c>
      <c r="BJ116" t="str">
        <f>[3]Gegner!A117</f>
        <v>SG Stadtallendorf</v>
      </c>
      <c r="BS116" s="12" t="str">
        <f t="shared" si="59"/>
        <v/>
      </c>
      <c r="BT116" s="13" t="str">
        <f t="shared" si="60"/>
        <v/>
      </c>
      <c r="BU116" t="str">
        <f t="shared" si="61"/>
        <v/>
      </c>
      <c r="BV116" s="19" t="str">
        <f t="shared" si="62"/>
        <v/>
      </c>
      <c r="BW116" t="str">
        <f t="shared" si="63"/>
        <v/>
      </c>
      <c r="BX116" t="str">
        <f t="shared" si="64"/>
        <v/>
      </c>
      <c r="BY116" t="str">
        <f t="shared" si="65"/>
        <v/>
      </c>
      <c r="BZ116" s="2" t="str">
        <f t="shared" si="66"/>
        <v/>
      </c>
      <c r="CA116" s="14" t="str">
        <f t="shared" si="67"/>
        <v/>
      </c>
      <c r="CB116" s="13" t="str">
        <f t="shared" si="68"/>
        <v/>
      </c>
      <c r="CC116" t="str">
        <f t="shared" si="69"/>
        <v/>
      </c>
      <c r="CD116" s="19" t="str">
        <f t="shared" si="70"/>
        <v/>
      </c>
      <c r="CE116" t="str">
        <f t="shared" si="71"/>
        <v/>
      </c>
      <c r="CF116" t="str">
        <f t="shared" si="72"/>
        <v/>
      </c>
      <c r="CG116" s="1" t="str">
        <f t="shared" si="73"/>
        <v/>
      </c>
      <c r="CH116" s="2" t="str">
        <f t="shared" si="74"/>
        <v/>
      </c>
      <c r="CI116" s="1" t="str">
        <f t="shared" si="75"/>
        <v/>
      </c>
      <c r="CJ116" s="12" t="str">
        <f t="shared" si="38"/>
        <v/>
      </c>
      <c r="CK116" s="13" t="str">
        <f t="shared" si="39"/>
        <v/>
      </c>
      <c r="CL116" t="str">
        <f t="shared" si="40"/>
        <v/>
      </c>
      <c r="CM116" s="1" t="str">
        <f t="shared" si="41"/>
        <v/>
      </c>
      <c r="CN116" t="str">
        <f t="shared" si="42"/>
        <v/>
      </c>
      <c r="CO116" t="str">
        <f t="shared" si="43"/>
        <v/>
      </c>
      <c r="CP116" t="str">
        <f t="shared" si="44"/>
        <v/>
      </c>
      <c r="CQ116" s="2" t="str">
        <f t="shared" si="45"/>
        <v/>
      </c>
      <c r="CR116" s="14" t="str">
        <f t="shared" si="46"/>
        <v/>
      </c>
      <c r="CS116" s="13" t="str">
        <f t="shared" si="47"/>
        <v/>
      </c>
      <c r="CT116" t="str">
        <f t="shared" si="48"/>
        <v/>
      </c>
      <c r="CU116" s="1" t="str">
        <f t="shared" si="49"/>
        <v/>
      </c>
      <c r="CV116" t="str">
        <f t="shared" si="50"/>
        <v/>
      </c>
      <c r="CW116" t="str">
        <f t="shared" si="51"/>
        <v/>
      </c>
      <c r="CX116" s="1" t="str">
        <f t="shared" si="52"/>
        <v/>
      </c>
      <c r="CY116" s="2" t="str">
        <f t="shared" si="53"/>
        <v/>
      </c>
      <c r="CZ116" s="1" t="str">
        <f t="shared" si="54"/>
        <v/>
      </c>
      <c r="DA116" s="12" t="str">
        <f t="shared" si="55"/>
        <v/>
      </c>
      <c r="DB116" s="13" t="str">
        <f t="shared" si="56"/>
        <v/>
      </c>
      <c r="DC116" t="str">
        <f t="shared" si="57"/>
        <v/>
      </c>
    </row>
    <row r="117" spans="27:107" x14ac:dyDescent="0.2">
      <c r="AA117" t="str">
        <f>IF([3]Gegner!A118="","",[3]Gegner!A118)</f>
        <v>RuS Steinmühle</v>
      </c>
      <c r="AB117" t="str">
        <f>[3]Gegner!B118</f>
        <v>Steinmühle</v>
      </c>
      <c r="AC117">
        <f>[3]Gegner!C118</f>
        <v>0</v>
      </c>
      <c r="AD117">
        <f>[3]Gegner!D118</f>
        <v>2</v>
      </c>
      <c r="AE117" t="str">
        <f>[3]Gegner!E118</f>
        <v/>
      </c>
      <c r="AF117">
        <f>[3]Gegner!F118</f>
        <v>2</v>
      </c>
      <c r="AG117">
        <f>[3]Gegner!G118</f>
        <v>0</v>
      </c>
      <c r="AH117">
        <f>[3]Gegner!H118</f>
        <v>0</v>
      </c>
      <c r="AI117">
        <f>[3]Gegner!I118</f>
        <v>0</v>
      </c>
      <c r="AJ117">
        <f>[3]Gegner!J118</f>
        <v>7</v>
      </c>
      <c r="AK117" t="str">
        <f>[3]Gegner!K118</f>
        <v>:</v>
      </c>
      <c r="AL117">
        <f>[3]Gegner!L118</f>
        <v>2</v>
      </c>
      <c r="AM117">
        <f>[3]Gegner!M118</f>
        <v>1</v>
      </c>
      <c r="AN117">
        <f>[3]Gegner!N118</f>
        <v>0</v>
      </c>
      <c r="AO117">
        <f>[3]Gegner!O118</f>
        <v>0</v>
      </c>
      <c r="AP117">
        <f>[3]Gegner!P118</f>
        <v>4</v>
      </c>
      <c r="AQ117" t="str">
        <f>[3]Gegner!Q118</f>
        <v>:</v>
      </c>
      <c r="AR117">
        <f>[3]Gegner!R118</f>
        <v>1</v>
      </c>
      <c r="AS117">
        <f>[3]Gegner!S118</f>
        <v>0</v>
      </c>
      <c r="AT117">
        <f>[3]Gegner!T118</f>
        <v>1</v>
      </c>
      <c r="AU117">
        <f>[3]Gegner!U118</f>
        <v>0</v>
      </c>
      <c r="AV117">
        <f>[3]Gegner!V118</f>
        <v>0</v>
      </c>
      <c r="AW117">
        <f>[3]Gegner!W118</f>
        <v>3</v>
      </c>
      <c r="AX117" t="str">
        <f>[3]Gegner!X118</f>
        <v>:</v>
      </c>
      <c r="AY117">
        <f>[3]Gegner!Y118</f>
        <v>1</v>
      </c>
      <c r="BA117" s="12">
        <f>[3]Meisterschaftsspiele!L117</f>
        <v>-2</v>
      </c>
      <c r="BB117" s="23">
        <v>25859</v>
      </c>
      <c r="BC117" s="44" t="s">
        <v>114</v>
      </c>
      <c r="BD117" s="30" t="s">
        <v>6</v>
      </c>
      <c r="BE117" s="45" t="s">
        <v>5</v>
      </c>
      <c r="BF117" s="26">
        <v>2</v>
      </c>
      <c r="BG117" s="27" t="s">
        <v>22</v>
      </c>
      <c r="BH117" s="25">
        <v>0</v>
      </c>
      <c r="BI117" s="12">
        <f t="shared" si="58"/>
        <v>-2</v>
      </c>
      <c r="BJ117" t="str">
        <f>[3]Gegner!A118</f>
        <v>RuS Steinmühle</v>
      </c>
      <c r="BS117" s="12" t="str">
        <f t="shared" si="59"/>
        <v/>
      </c>
      <c r="BT117" s="13" t="str">
        <f t="shared" si="60"/>
        <v/>
      </c>
      <c r="BU117" t="str">
        <f t="shared" si="61"/>
        <v/>
      </c>
      <c r="BV117" s="19" t="str">
        <f t="shared" si="62"/>
        <v/>
      </c>
      <c r="BW117" t="str">
        <f t="shared" si="63"/>
        <v/>
      </c>
      <c r="BX117" t="str">
        <f t="shared" si="64"/>
        <v/>
      </c>
      <c r="BY117" t="str">
        <f t="shared" si="65"/>
        <v/>
      </c>
      <c r="BZ117" s="2" t="str">
        <f t="shared" si="66"/>
        <v/>
      </c>
      <c r="CA117" s="14" t="str">
        <f t="shared" si="67"/>
        <v/>
      </c>
      <c r="CB117" s="13" t="str">
        <f t="shared" si="68"/>
        <v/>
      </c>
      <c r="CC117" t="str">
        <f t="shared" si="69"/>
        <v/>
      </c>
      <c r="CD117" s="19" t="str">
        <f t="shared" si="70"/>
        <v/>
      </c>
      <c r="CE117" t="str">
        <f t="shared" si="71"/>
        <v/>
      </c>
      <c r="CF117" t="str">
        <f t="shared" si="72"/>
        <v/>
      </c>
      <c r="CG117" s="1" t="str">
        <f t="shared" si="73"/>
        <v/>
      </c>
      <c r="CH117" s="2" t="str">
        <f t="shared" si="74"/>
        <v/>
      </c>
      <c r="CI117" s="1" t="str">
        <f t="shared" si="75"/>
        <v/>
      </c>
      <c r="CJ117" s="12" t="str">
        <f t="shared" si="38"/>
        <v/>
      </c>
      <c r="CK117" s="13" t="str">
        <f t="shared" si="39"/>
        <v/>
      </c>
      <c r="CL117" t="str">
        <f t="shared" si="40"/>
        <v/>
      </c>
      <c r="CM117" s="1" t="str">
        <f t="shared" si="41"/>
        <v/>
      </c>
      <c r="CN117" t="str">
        <f t="shared" si="42"/>
        <v/>
      </c>
      <c r="CO117" t="str">
        <f t="shared" si="43"/>
        <v/>
      </c>
      <c r="CP117" t="str">
        <f t="shared" si="44"/>
        <v/>
      </c>
      <c r="CQ117" s="2" t="str">
        <f t="shared" si="45"/>
        <v/>
      </c>
      <c r="CR117" s="14" t="str">
        <f t="shared" si="46"/>
        <v/>
      </c>
      <c r="CS117" s="13" t="str">
        <f t="shared" si="47"/>
        <v/>
      </c>
      <c r="CT117" t="str">
        <f t="shared" si="48"/>
        <v/>
      </c>
      <c r="CU117" s="1" t="str">
        <f t="shared" si="49"/>
        <v/>
      </c>
      <c r="CV117" t="str">
        <f t="shared" si="50"/>
        <v/>
      </c>
      <c r="CW117" t="str">
        <f t="shared" si="51"/>
        <v/>
      </c>
      <c r="CX117" s="1" t="str">
        <f t="shared" si="52"/>
        <v/>
      </c>
      <c r="CY117" s="2" t="str">
        <f t="shared" si="53"/>
        <v/>
      </c>
      <c r="CZ117" s="1" t="str">
        <f t="shared" si="54"/>
        <v/>
      </c>
      <c r="DA117" s="12" t="str">
        <f t="shared" si="55"/>
        <v/>
      </c>
      <c r="DB117" s="13" t="str">
        <f t="shared" si="56"/>
        <v/>
      </c>
      <c r="DC117" t="str">
        <f t="shared" si="57"/>
        <v/>
      </c>
    </row>
    <row r="118" spans="27:107" x14ac:dyDescent="0.2">
      <c r="AA118" t="str">
        <f>IF([3]Gegner!A119="","",[3]Gegner!A119)</f>
        <v>SSV Steinperf</v>
      </c>
      <c r="AB118" t="str">
        <f>[3]Gegner!B119</f>
        <v>Steinperf</v>
      </c>
      <c r="AC118">
        <f>[3]Gegner!C119</f>
        <v>0</v>
      </c>
      <c r="AD118">
        <f>[3]Gegner!D119</f>
        <v>2</v>
      </c>
      <c r="AE118" t="str">
        <f>[3]Gegner!E119</f>
        <v/>
      </c>
      <c r="AF118">
        <f>[3]Gegner!F119</f>
        <v>2</v>
      </c>
      <c r="AG118">
        <f>[3]Gegner!G119</f>
        <v>0</v>
      </c>
      <c r="AH118">
        <f>[3]Gegner!H119</f>
        <v>0</v>
      </c>
      <c r="AI118">
        <f>[3]Gegner!I119</f>
        <v>0</v>
      </c>
      <c r="AJ118">
        <f>[3]Gegner!J119</f>
        <v>7</v>
      </c>
      <c r="AK118" t="str">
        <f>[3]Gegner!K119</f>
        <v>:</v>
      </c>
      <c r="AL118">
        <f>[3]Gegner!L119</f>
        <v>4</v>
      </c>
      <c r="AM118">
        <f>[3]Gegner!M119</f>
        <v>1</v>
      </c>
      <c r="AN118">
        <f>[3]Gegner!N119</f>
        <v>0</v>
      </c>
      <c r="AO118">
        <f>[3]Gegner!O119</f>
        <v>0</v>
      </c>
      <c r="AP118">
        <f>[3]Gegner!P119</f>
        <v>5</v>
      </c>
      <c r="AQ118" t="str">
        <f>[3]Gegner!Q119</f>
        <v>:</v>
      </c>
      <c r="AR118">
        <f>[3]Gegner!R119</f>
        <v>4</v>
      </c>
      <c r="AS118">
        <f>[3]Gegner!S119</f>
        <v>0</v>
      </c>
      <c r="AT118">
        <f>[3]Gegner!T119</f>
        <v>1</v>
      </c>
      <c r="AU118">
        <f>[3]Gegner!U119</f>
        <v>0</v>
      </c>
      <c r="AV118">
        <f>[3]Gegner!V119</f>
        <v>0</v>
      </c>
      <c r="AW118">
        <f>[3]Gegner!W119</f>
        <v>2</v>
      </c>
      <c r="AX118" t="str">
        <f>[3]Gegner!X119</f>
        <v>:</v>
      </c>
      <c r="AY118">
        <f>[3]Gegner!Y119</f>
        <v>0</v>
      </c>
      <c r="BA118" s="12">
        <f>[3]Meisterschaftsspiele!L118</f>
        <v>-2</v>
      </c>
      <c r="BB118" s="23">
        <v>25873</v>
      </c>
      <c r="BC118" s="44" t="s">
        <v>5</v>
      </c>
      <c r="BD118" s="30" t="s">
        <v>6</v>
      </c>
      <c r="BE118" s="45" t="s">
        <v>26</v>
      </c>
      <c r="BF118" s="26">
        <v>0</v>
      </c>
      <c r="BG118" s="27" t="s">
        <v>22</v>
      </c>
      <c r="BH118" s="25">
        <v>2</v>
      </c>
      <c r="BI118" s="12">
        <f t="shared" si="58"/>
        <v>-2</v>
      </c>
      <c r="BJ118" t="str">
        <f>[3]Gegner!A119</f>
        <v>SSV Steinperf</v>
      </c>
      <c r="BS118" s="12" t="str">
        <f t="shared" si="59"/>
        <v/>
      </c>
      <c r="BT118" s="13" t="str">
        <f t="shared" si="60"/>
        <v/>
      </c>
      <c r="BU118" t="str">
        <f t="shared" si="61"/>
        <v/>
      </c>
      <c r="BV118" s="19" t="str">
        <f t="shared" si="62"/>
        <v/>
      </c>
      <c r="BW118" t="str">
        <f t="shared" si="63"/>
        <v/>
      </c>
      <c r="BX118" t="str">
        <f t="shared" si="64"/>
        <v/>
      </c>
      <c r="BY118" t="str">
        <f t="shared" si="65"/>
        <v/>
      </c>
      <c r="BZ118" s="2" t="str">
        <f t="shared" si="66"/>
        <v/>
      </c>
      <c r="CA118" s="14" t="str">
        <f t="shared" si="67"/>
        <v/>
      </c>
      <c r="CB118" s="13" t="str">
        <f t="shared" si="68"/>
        <v/>
      </c>
      <c r="CC118" t="str">
        <f t="shared" si="69"/>
        <v/>
      </c>
      <c r="CD118" s="19" t="str">
        <f t="shared" si="70"/>
        <v/>
      </c>
      <c r="CE118" t="str">
        <f t="shared" si="71"/>
        <v/>
      </c>
      <c r="CF118" t="str">
        <f t="shared" si="72"/>
        <v/>
      </c>
      <c r="CG118" s="1" t="str">
        <f t="shared" si="73"/>
        <v/>
      </c>
      <c r="CH118" s="2" t="str">
        <f t="shared" si="74"/>
        <v/>
      </c>
      <c r="CI118" s="1" t="str">
        <f t="shared" si="75"/>
        <v/>
      </c>
      <c r="CJ118" s="12" t="str">
        <f t="shared" si="38"/>
        <v/>
      </c>
      <c r="CK118" s="13" t="str">
        <f t="shared" si="39"/>
        <v/>
      </c>
      <c r="CL118" t="str">
        <f t="shared" si="40"/>
        <v/>
      </c>
      <c r="CM118" s="1" t="str">
        <f t="shared" si="41"/>
        <v/>
      </c>
      <c r="CN118" t="str">
        <f t="shared" si="42"/>
        <v/>
      </c>
      <c r="CO118" t="str">
        <f t="shared" si="43"/>
        <v/>
      </c>
      <c r="CP118" t="str">
        <f t="shared" si="44"/>
        <v/>
      </c>
      <c r="CQ118" s="2" t="str">
        <f t="shared" si="45"/>
        <v/>
      </c>
      <c r="CR118" s="14" t="str">
        <f t="shared" si="46"/>
        <v/>
      </c>
      <c r="CS118" s="13" t="str">
        <f t="shared" si="47"/>
        <v/>
      </c>
      <c r="CT118" t="str">
        <f t="shared" si="48"/>
        <v/>
      </c>
      <c r="CU118" s="1" t="str">
        <f t="shared" si="49"/>
        <v/>
      </c>
      <c r="CV118" t="str">
        <f t="shared" si="50"/>
        <v/>
      </c>
      <c r="CW118" t="str">
        <f t="shared" si="51"/>
        <v/>
      </c>
      <c r="CX118" s="1" t="str">
        <f t="shared" si="52"/>
        <v/>
      </c>
      <c r="CY118" s="2" t="str">
        <f t="shared" si="53"/>
        <v/>
      </c>
      <c r="CZ118" s="1" t="str">
        <f t="shared" si="54"/>
        <v/>
      </c>
      <c r="DA118" s="12" t="str">
        <f t="shared" si="55"/>
        <v/>
      </c>
      <c r="DB118" s="13" t="str">
        <f t="shared" si="56"/>
        <v/>
      </c>
      <c r="DC118" t="str">
        <f t="shared" si="57"/>
        <v/>
      </c>
    </row>
    <row r="119" spans="27:107" x14ac:dyDescent="0.2">
      <c r="AA119" t="str">
        <f>IF([3]Gegner!A120="","",[3]Gegner!A120)</f>
        <v>FSV Sterzhausen</v>
      </c>
      <c r="AB119" t="str">
        <f>[3]Gegner!B120</f>
        <v>Sterzhausen</v>
      </c>
      <c r="AC119">
        <f>[3]Gegner!C120</f>
        <v>0</v>
      </c>
      <c r="AD119">
        <f>[3]Gegner!D120</f>
        <v>21</v>
      </c>
      <c r="AE119" t="str">
        <f>[3]Gegner!E120</f>
        <v/>
      </c>
      <c r="AF119">
        <f>[3]Gegner!F120</f>
        <v>5</v>
      </c>
      <c r="AG119">
        <f>[3]Gegner!G120</f>
        <v>5</v>
      </c>
      <c r="AH119">
        <f>[3]Gegner!H120</f>
        <v>11</v>
      </c>
      <c r="AI119">
        <f>[3]Gegner!I120</f>
        <v>0</v>
      </c>
      <c r="AJ119">
        <f>[3]Gegner!J120</f>
        <v>42</v>
      </c>
      <c r="AK119" t="str">
        <f>[3]Gegner!K120</f>
        <v>:</v>
      </c>
      <c r="AL119">
        <f>[3]Gegner!L120</f>
        <v>57</v>
      </c>
      <c r="AM119">
        <f>[3]Gegner!M120</f>
        <v>3</v>
      </c>
      <c r="AN119">
        <f>[3]Gegner!N120</f>
        <v>3</v>
      </c>
      <c r="AO119">
        <f>[3]Gegner!O120</f>
        <v>4</v>
      </c>
      <c r="AP119">
        <f>[3]Gegner!P120</f>
        <v>25</v>
      </c>
      <c r="AQ119" t="str">
        <f>[3]Gegner!Q120</f>
        <v>:</v>
      </c>
      <c r="AR119">
        <f>[3]Gegner!R120</f>
        <v>25</v>
      </c>
      <c r="AS119">
        <f>[3]Gegner!S120</f>
        <v>0</v>
      </c>
      <c r="AT119">
        <f>[3]Gegner!T120</f>
        <v>2</v>
      </c>
      <c r="AU119">
        <f>[3]Gegner!U120</f>
        <v>2</v>
      </c>
      <c r="AV119">
        <f>[3]Gegner!V120</f>
        <v>7</v>
      </c>
      <c r="AW119">
        <f>[3]Gegner!W120</f>
        <v>17</v>
      </c>
      <c r="AX119" t="str">
        <f>[3]Gegner!X120</f>
        <v>:</v>
      </c>
      <c r="AY119">
        <f>[3]Gegner!Y120</f>
        <v>32</v>
      </c>
      <c r="BA119" s="12">
        <f>[3]Meisterschaftsspiele!L119</f>
        <v>-1</v>
      </c>
      <c r="BB119" s="23">
        <v>25880</v>
      </c>
      <c r="BC119" s="44" t="s">
        <v>43</v>
      </c>
      <c r="BD119" s="30" t="s">
        <v>6</v>
      </c>
      <c r="BE119" s="45" t="s">
        <v>5</v>
      </c>
      <c r="BF119" s="26">
        <v>2</v>
      </c>
      <c r="BG119" s="27" t="s">
        <v>22</v>
      </c>
      <c r="BH119" s="25">
        <v>1</v>
      </c>
      <c r="BI119" s="12">
        <f t="shared" si="58"/>
        <v>-1</v>
      </c>
      <c r="BJ119" t="str">
        <f>[3]Gegner!A120</f>
        <v>FSV Sterzhausen</v>
      </c>
      <c r="BS119" s="12" t="str">
        <f t="shared" si="59"/>
        <v/>
      </c>
      <c r="BT119" s="13" t="str">
        <f t="shared" si="60"/>
        <v/>
      </c>
      <c r="BU119" t="str">
        <f t="shared" si="61"/>
        <v/>
      </c>
      <c r="BV119" s="19" t="str">
        <f t="shared" si="62"/>
        <v/>
      </c>
      <c r="BW119" t="str">
        <f t="shared" si="63"/>
        <v/>
      </c>
      <c r="BX119" t="str">
        <f t="shared" si="64"/>
        <v/>
      </c>
      <c r="BY119" t="str">
        <f t="shared" si="65"/>
        <v/>
      </c>
      <c r="BZ119" s="2" t="str">
        <f t="shared" si="66"/>
        <v/>
      </c>
      <c r="CA119" s="14" t="str">
        <f t="shared" si="67"/>
        <v/>
      </c>
      <c r="CB119" s="13" t="str">
        <f t="shared" si="68"/>
        <v/>
      </c>
      <c r="CC119" t="str">
        <f t="shared" si="69"/>
        <v/>
      </c>
      <c r="CD119" s="19" t="str">
        <f t="shared" si="70"/>
        <v/>
      </c>
      <c r="CE119" t="str">
        <f t="shared" si="71"/>
        <v/>
      </c>
      <c r="CF119" t="str">
        <f t="shared" si="72"/>
        <v/>
      </c>
      <c r="CG119" s="1" t="str">
        <f t="shared" si="73"/>
        <v/>
      </c>
      <c r="CH119" s="2" t="str">
        <f t="shared" si="74"/>
        <v/>
      </c>
      <c r="CI119" s="1" t="str">
        <f t="shared" si="75"/>
        <v/>
      </c>
      <c r="CJ119" s="12" t="str">
        <f t="shared" si="38"/>
        <v/>
      </c>
      <c r="CK119" s="13" t="str">
        <f t="shared" si="39"/>
        <v/>
      </c>
      <c r="CL119" t="str">
        <f t="shared" si="40"/>
        <v/>
      </c>
      <c r="CM119" s="1" t="str">
        <f t="shared" si="41"/>
        <v/>
      </c>
      <c r="CN119" t="str">
        <f t="shared" si="42"/>
        <v/>
      </c>
      <c r="CO119" t="str">
        <f t="shared" si="43"/>
        <v/>
      </c>
      <c r="CP119" t="str">
        <f t="shared" si="44"/>
        <v/>
      </c>
      <c r="CQ119" s="2" t="str">
        <f t="shared" si="45"/>
        <v/>
      </c>
      <c r="CR119" s="14" t="str">
        <f t="shared" si="46"/>
        <v/>
      </c>
      <c r="CS119" s="13" t="str">
        <f t="shared" si="47"/>
        <v/>
      </c>
      <c r="CT119" t="str">
        <f t="shared" si="48"/>
        <v/>
      </c>
      <c r="CU119" s="1" t="str">
        <f t="shared" si="49"/>
        <v/>
      </c>
      <c r="CV119" t="str">
        <f t="shared" si="50"/>
        <v/>
      </c>
      <c r="CW119" t="str">
        <f t="shared" si="51"/>
        <v/>
      </c>
      <c r="CX119" s="1" t="str">
        <f t="shared" si="52"/>
        <v/>
      </c>
      <c r="CY119" s="2" t="str">
        <f t="shared" si="53"/>
        <v/>
      </c>
      <c r="CZ119" s="1" t="str">
        <f t="shared" si="54"/>
        <v/>
      </c>
      <c r="DA119" s="12" t="str">
        <f t="shared" si="55"/>
        <v/>
      </c>
      <c r="DB119" s="13" t="str">
        <f t="shared" si="56"/>
        <v/>
      </c>
      <c r="DC119" t="str">
        <f t="shared" si="57"/>
        <v/>
      </c>
    </row>
    <row r="120" spans="27:107" x14ac:dyDescent="0.2">
      <c r="AA120" t="str">
        <f>IF([3]Gegner!A121="","",[3]Gegner!A121)</f>
        <v>FV Unterrosphe</v>
      </c>
      <c r="AB120" t="str">
        <f>[3]Gegner!B121</f>
        <v>Unterrosphe</v>
      </c>
      <c r="AC120">
        <f>[3]Gegner!C121</f>
        <v>0</v>
      </c>
      <c r="AD120">
        <f>[3]Gegner!D121</f>
        <v>4</v>
      </c>
      <c r="AE120" t="str">
        <f>[3]Gegner!E121</f>
        <v/>
      </c>
      <c r="AF120">
        <f>[3]Gegner!F121</f>
        <v>1</v>
      </c>
      <c r="AG120">
        <f>[3]Gegner!G121</f>
        <v>1</v>
      </c>
      <c r="AH120">
        <f>[3]Gegner!H121</f>
        <v>2</v>
      </c>
      <c r="AI120">
        <f>[3]Gegner!I121</f>
        <v>0</v>
      </c>
      <c r="AJ120">
        <f>[3]Gegner!J121</f>
        <v>6</v>
      </c>
      <c r="AK120" t="str">
        <f>[3]Gegner!K121</f>
        <v>:</v>
      </c>
      <c r="AL120">
        <f>[3]Gegner!L121</f>
        <v>5</v>
      </c>
      <c r="AM120">
        <f>[3]Gegner!M121</f>
        <v>1</v>
      </c>
      <c r="AN120">
        <f>[3]Gegner!N121</f>
        <v>1</v>
      </c>
      <c r="AO120">
        <f>[3]Gegner!O121</f>
        <v>0</v>
      </c>
      <c r="AP120">
        <f>[3]Gegner!P121</f>
        <v>6</v>
      </c>
      <c r="AQ120" t="str">
        <f>[3]Gegner!Q121</f>
        <v>:</v>
      </c>
      <c r="AR120">
        <f>[3]Gegner!R121</f>
        <v>2</v>
      </c>
      <c r="AS120">
        <f>[3]Gegner!S121</f>
        <v>0</v>
      </c>
      <c r="AT120">
        <f>[3]Gegner!T121</f>
        <v>0</v>
      </c>
      <c r="AU120">
        <f>[3]Gegner!U121</f>
        <v>0</v>
      </c>
      <c r="AV120">
        <f>[3]Gegner!V121</f>
        <v>2</v>
      </c>
      <c r="AW120">
        <f>[3]Gegner!W121</f>
        <v>0</v>
      </c>
      <c r="AX120" t="str">
        <f>[3]Gegner!X121</f>
        <v>:</v>
      </c>
      <c r="AY120">
        <f>[3]Gegner!Y121</f>
        <v>3</v>
      </c>
      <c r="BA120" s="12">
        <f>[3]Meisterschaftsspiele!L120</f>
        <v>-2</v>
      </c>
      <c r="BB120" s="23">
        <v>25887</v>
      </c>
      <c r="BC120" s="44" t="s">
        <v>5</v>
      </c>
      <c r="BD120" s="30" t="s">
        <v>6</v>
      </c>
      <c r="BE120" s="45" t="s">
        <v>33</v>
      </c>
      <c r="BF120" s="26">
        <v>2</v>
      </c>
      <c r="BG120" s="27" t="s">
        <v>22</v>
      </c>
      <c r="BH120" s="25">
        <v>4</v>
      </c>
      <c r="BI120" s="12">
        <f t="shared" si="58"/>
        <v>-2</v>
      </c>
      <c r="BJ120" t="str">
        <f>[3]Gegner!A121</f>
        <v>FV Unterrosphe</v>
      </c>
      <c r="BS120" s="12" t="str">
        <f t="shared" si="59"/>
        <v/>
      </c>
      <c r="BT120" s="13" t="str">
        <f t="shared" si="60"/>
        <v/>
      </c>
      <c r="BU120" t="str">
        <f t="shared" si="61"/>
        <v/>
      </c>
      <c r="BV120" s="19" t="str">
        <f t="shared" si="62"/>
        <v/>
      </c>
      <c r="BW120" t="str">
        <f t="shared" si="63"/>
        <v/>
      </c>
      <c r="BX120" t="str">
        <f t="shared" si="64"/>
        <v/>
      </c>
      <c r="BY120" t="str">
        <f t="shared" si="65"/>
        <v/>
      </c>
      <c r="BZ120" s="2" t="str">
        <f t="shared" si="66"/>
        <v/>
      </c>
      <c r="CA120" s="14" t="str">
        <f t="shared" si="67"/>
        <v/>
      </c>
      <c r="CB120" s="13" t="str">
        <f t="shared" si="68"/>
        <v/>
      </c>
      <c r="CC120" t="str">
        <f t="shared" si="69"/>
        <v/>
      </c>
      <c r="CD120" s="19" t="str">
        <f t="shared" si="70"/>
        <v/>
      </c>
      <c r="CE120" t="str">
        <f t="shared" si="71"/>
        <v/>
      </c>
      <c r="CF120" t="str">
        <f t="shared" si="72"/>
        <v/>
      </c>
      <c r="CG120" s="1" t="str">
        <f t="shared" si="73"/>
        <v/>
      </c>
      <c r="CH120" s="2" t="str">
        <f t="shared" si="74"/>
        <v/>
      </c>
      <c r="CI120" s="1" t="str">
        <f t="shared" si="75"/>
        <v/>
      </c>
      <c r="CJ120" s="12" t="str">
        <f t="shared" si="38"/>
        <v/>
      </c>
      <c r="CK120" s="13" t="str">
        <f t="shared" si="39"/>
        <v/>
      </c>
      <c r="CL120" t="str">
        <f t="shared" si="40"/>
        <v/>
      </c>
      <c r="CM120" s="1" t="str">
        <f t="shared" si="41"/>
        <v/>
      </c>
      <c r="CN120" t="str">
        <f t="shared" si="42"/>
        <v/>
      </c>
      <c r="CO120" t="str">
        <f t="shared" si="43"/>
        <v/>
      </c>
      <c r="CP120" t="str">
        <f t="shared" si="44"/>
        <v/>
      </c>
      <c r="CQ120" s="2" t="str">
        <f t="shared" si="45"/>
        <v/>
      </c>
      <c r="CR120" s="14" t="str">
        <f t="shared" si="46"/>
        <v/>
      </c>
      <c r="CS120" s="13" t="str">
        <f t="shared" si="47"/>
        <v/>
      </c>
      <c r="CT120" t="str">
        <f t="shared" si="48"/>
        <v/>
      </c>
      <c r="CU120" s="1" t="str">
        <f t="shared" si="49"/>
        <v/>
      </c>
      <c r="CV120" t="str">
        <f t="shared" si="50"/>
        <v/>
      </c>
      <c r="CW120" t="str">
        <f t="shared" si="51"/>
        <v/>
      </c>
      <c r="CX120" s="1" t="str">
        <f t="shared" si="52"/>
        <v/>
      </c>
      <c r="CY120" s="2" t="str">
        <f t="shared" si="53"/>
        <v/>
      </c>
      <c r="CZ120" s="1" t="str">
        <f t="shared" si="54"/>
        <v/>
      </c>
      <c r="DA120" s="12" t="str">
        <f t="shared" si="55"/>
        <v/>
      </c>
      <c r="DB120" s="13" t="str">
        <f t="shared" si="56"/>
        <v/>
      </c>
      <c r="DC120" t="str">
        <f t="shared" si="57"/>
        <v/>
      </c>
    </row>
    <row r="121" spans="27:107" x14ac:dyDescent="0.2">
      <c r="AA121" t="str">
        <f>IF([3]Gegner!A122="","",[3]Gegner!A122)</f>
        <v>SG Versbachtal II</v>
      </c>
      <c r="AB121" t="str">
        <f>[3]Gegner!B122</f>
        <v>Versbachtal</v>
      </c>
      <c r="AC121">
        <f>[3]Gegner!C122</f>
        <v>0</v>
      </c>
      <c r="AD121">
        <f>[3]Gegner!D122</f>
        <v>12</v>
      </c>
      <c r="AE121" t="str">
        <f>[3]Gegner!E122</f>
        <v/>
      </c>
      <c r="AF121">
        <f>[3]Gegner!F122</f>
        <v>8</v>
      </c>
      <c r="AG121">
        <f>[3]Gegner!G122</f>
        <v>1</v>
      </c>
      <c r="AH121">
        <f>[3]Gegner!H122</f>
        <v>3</v>
      </c>
      <c r="AI121">
        <f>[3]Gegner!I122</f>
        <v>0</v>
      </c>
      <c r="AJ121">
        <f>[3]Gegner!J122</f>
        <v>37</v>
      </c>
      <c r="AK121" t="str">
        <f>[3]Gegner!K122</f>
        <v>:</v>
      </c>
      <c r="AL121">
        <f>[3]Gegner!L122</f>
        <v>26</v>
      </c>
      <c r="AM121">
        <f>[3]Gegner!M122</f>
        <v>4</v>
      </c>
      <c r="AN121">
        <f>[3]Gegner!N122</f>
        <v>0</v>
      </c>
      <c r="AO121">
        <f>[3]Gegner!O122</f>
        <v>2</v>
      </c>
      <c r="AP121">
        <f>[3]Gegner!P122</f>
        <v>20</v>
      </c>
      <c r="AQ121" t="str">
        <f>[3]Gegner!Q122</f>
        <v>:</v>
      </c>
      <c r="AR121">
        <f>[3]Gegner!R122</f>
        <v>12</v>
      </c>
      <c r="AS121">
        <f>[3]Gegner!S122</f>
        <v>0</v>
      </c>
      <c r="AT121">
        <f>[3]Gegner!T122</f>
        <v>4</v>
      </c>
      <c r="AU121">
        <f>[3]Gegner!U122</f>
        <v>1</v>
      </c>
      <c r="AV121">
        <f>[3]Gegner!V122</f>
        <v>1</v>
      </c>
      <c r="AW121">
        <f>[3]Gegner!W122</f>
        <v>17</v>
      </c>
      <c r="AX121" t="str">
        <f>[3]Gegner!X122</f>
        <v>:</v>
      </c>
      <c r="AY121">
        <f>[3]Gegner!Y122</f>
        <v>14</v>
      </c>
      <c r="BA121" s="12">
        <f>[3]Meisterschaftsspiele!L121</f>
        <v>-4</v>
      </c>
      <c r="BB121" s="23">
        <v>25901</v>
      </c>
      <c r="BC121" s="44" t="s">
        <v>47</v>
      </c>
      <c r="BD121" s="30" t="s">
        <v>6</v>
      </c>
      <c r="BE121" s="45" t="s">
        <v>5</v>
      </c>
      <c r="BF121" s="26">
        <v>4</v>
      </c>
      <c r="BG121" s="27" t="s">
        <v>22</v>
      </c>
      <c r="BH121" s="25">
        <v>0</v>
      </c>
      <c r="BI121" s="12">
        <f t="shared" si="58"/>
        <v>-4</v>
      </c>
      <c r="BJ121" t="str">
        <f>[3]Gegner!A122</f>
        <v>SG Versbachtal II</v>
      </c>
      <c r="BS121" s="12" t="str">
        <f t="shared" si="59"/>
        <v/>
      </c>
      <c r="BT121" s="13" t="str">
        <f t="shared" si="60"/>
        <v/>
      </c>
      <c r="BU121" t="str">
        <f t="shared" si="61"/>
        <v/>
      </c>
      <c r="BV121" s="19" t="str">
        <f t="shared" si="62"/>
        <v/>
      </c>
      <c r="BW121" t="str">
        <f t="shared" si="63"/>
        <v/>
      </c>
      <c r="BX121" t="str">
        <f t="shared" si="64"/>
        <v/>
      </c>
      <c r="BY121" t="str">
        <f t="shared" si="65"/>
        <v/>
      </c>
      <c r="BZ121" s="2" t="str">
        <f t="shared" si="66"/>
        <v/>
      </c>
      <c r="CA121" s="14" t="str">
        <f t="shared" si="67"/>
        <v/>
      </c>
      <c r="CB121" s="13" t="str">
        <f t="shared" si="68"/>
        <v/>
      </c>
      <c r="CC121" t="str">
        <f t="shared" si="69"/>
        <v/>
      </c>
      <c r="CD121" s="19" t="str">
        <f t="shared" si="70"/>
        <v/>
      </c>
      <c r="CE121" t="str">
        <f t="shared" si="71"/>
        <v/>
      </c>
      <c r="CF121" t="str">
        <f t="shared" si="72"/>
        <v/>
      </c>
      <c r="CG121" s="1" t="str">
        <f t="shared" si="73"/>
        <v/>
      </c>
      <c r="CH121" s="2" t="str">
        <f t="shared" si="74"/>
        <v/>
      </c>
      <c r="CI121" s="1" t="str">
        <f t="shared" si="75"/>
        <v/>
      </c>
      <c r="CJ121" s="12" t="str">
        <f t="shared" si="38"/>
        <v/>
      </c>
      <c r="CK121" s="13" t="str">
        <f t="shared" si="39"/>
        <v/>
      </c>
      <c r="CL121" t="str">
        <f t="shared" si="40"/>
        <v/>
      </c>
      <c r="CM121" s="1" t="str">
        <f t="shared" si="41"/>
        <v/>
      </c>
      <c r="CN121" t="str">
        <f t="shared" si="42"/>
        <v/>
      </c>
      <c r="CO121" t="str">
        <f t="shared" si="43"/>
        <v/>
      </c>
      <c r="CP121" t="str">
        <f t="shared" si="44"/>
        <v/>
      </c>
      <c r="CQ121" s="2" t="str">
        <f t="shared" si="45"/>
        <v/>
      </c>
      <c r="CR121" s="14" t="str">
        <f t="shared" si="46"/>
        <v/>
      </c>
      <c r="CS121" s="13" t="str">
        <f t="shared" si="47"/>
        <v/>
      </c>
      <c r="CT121" t="str">
        <f t="shared" si="48"/>
        <v/>
      </c>
      <c r="CU121" s="1" t="str">
        <f t="shared" si="49"/>
        <v/>
      </c>
      <c r="CV121" t="str">
        <f t="shared" si="50"/>
        <v/>
      </c>
      <c r="CW121" t="str">
        <f t="shared" si="51"/>
        <v/>
      </c>
      <c r="CX121" s="1" t="str">
        <f t="shared" si="52"/>
        <v/>
      </c>
      <c r="CY121" s="2" t="str">
        <f t="shared" si="53"/>
        <v/>
      </c>
      <c r="CZ121" s="1" t="str">
        <f t="shared" si="54"/>
        <v/>
      </c>
      <c r="DA121" s="12" t="str">
        <f t="shared" si="55"/>
        <v/>
      </c>
      <c r="DB121" s="13" t="str">
        <f t="shared" si="56"/>
        <v/>
      </c>
      <c r="DC121" t="str">
        <f t="shared" si="57"/>
        <v/>
      </c>
    </row>
    <row r="122" spans="27:107" x14ac:dyDescent="0.2">
      <c r="AA122" t="str">
        <f>IF([3]Gegner!A123="","",[3]Gegner!A123)</f>
        <v>FV Wehrda</v>
      </c>
      <c r="AB122" t="str">
        <f>[3]Gegner!B123</f>
        <v>Wehrda</v>
      </c>
      <c r="AC122">
        <f>[3]Gegner!C123</f>
        <v>0</v>
      </c>
      <c r="AD122">
        <f>[3]Gegner!D123</f>
        <v>4</v>
      </c>
      <c r="AE122" t="str">
        <f>[3]Gegner!E123</f>
        <v/>
      </c>
      <c r="AF122">
        <f>[3]Gegner!F123</f>
        <v>0</v>
      </c>
      <c r="AG122">
        <f>[3]Gegner!G123</f>
        <v>0</v>
      </c>
      <c r="AH122">
        <f>[3]Gegner!H123</f>
        <v>4</v>
      </c>
      <c r="AI122">
        <f>[3]Gegner!I123</f>
        <v>0</v>
      </c>
      <c r="AJ122">
        <f>[3]Gegner!J123</f>
        <v>1</v>
      </c>
      <c r="AK122" t="str">
        <f>[3]Gegner!K123</f>
        <v>:</v>
      </c>
      <c r="AL122">
        <f>[3]Gegner!L123</f>
        <v>12</v>
      </c>
      <c r="AM122">
        <f>[3]Gegner!M123</f>
        <v>0</v>
      </c>
      <c r="AN122">
        <f>[3]Gegner!N123</f>
        <v>0</v>
      </c>
      <c r="AO122">
        <f>[3]Gegner!O123</f>
        <v>2</v>
      </c>
      <c r="AP122">
        <f>[3]Gegner!P123</f>
        <v>1</v>
      </c>
      <c r="AQ122" t="str">
        <f>[3]Gegner!Q123</f>
        <v>:</v>
      </c>
      <c r="AR122">
        <f>[3]Gegner!R123</f>
        <v>9</v>
      </c>
      <c r="AS122">
        <f>[3]Gegner!S123</f>
        <v>0</v>
      </c>
      <c r="AT122">
        <f>[3]Gegner!T123</f>
        <v>0</v>
      </c>
      <c r="AU122">
        <f>[3]Gegner!U123</f>
        <v>0</v>
      </c>
      <c r="AV122">
        <f>[3]Gegner!V123</f>
        <v>2</v>
      </c>
      <c r="AW122">
        <f>[3]Gegner!W123</f>
        <v>0</v>
      </c>
      <c r="AX122" t="str">
        <f>[3]Gegner!X123</f>
        <v>:</v>
      </c>
      <c r="AY122">
        <f>[3]Gegner!Y123</f>
        <v>3</v>
      </c>
      <c r="BA122" s="12">
        <f>[3]Meisterschaftsspiele!L122</f>
        <v>3</v>
      </c>
      <c r="BB122" s="23">
        <v>25908</v>
      </c>
      <c r="BC122" s="44" t="s">
        <v>39</v>
      </c>
      <c r="BD122" s="30" t="s">
        <v>6</v>
      </c>
      <c r="BE122" s="45" t="s">
        <v>5</v>
      </c>
      <c r="BF122" s="26">
        <v>1</v>
      </c>
      <c r="BG122" s="27" t="s">
        <v>22</v>
      </c>
      <c r="BH122" s="25">
        <v>4</v>
      </c>
      <c r="BI122" s="12">
        <f t="shared" si="58"/>
        <v>3</v>
      </c>
      <c r="BJ122" t="str">
        <f>[3]Gegner!A123</f>
        <v>FV Wehrda</v>
      </c>
      <c r="BS122" s="12" t="str">
        <f t="shared" si="59"/>
        <v/>
      </c>
      <c r="BT122" s="13" t="str">
        <f t="shared" si="60"/>
        <v/>
      </c>
      <c r="BU122" t="str">
        <f t="shared" si="61"/>
        <v/>
      </c>
      <c r="BV122" s="19" t="str">
        <f t="shared" si="62"/>
        <v/>
      </c>
      <c r="BW122" t="str">
        <f t="shared" si="63"/>
        <v/>
      </c>
      <c r="BX122" t="str">
        <f t="shared" si="64"/>
        <v/>
      </c>
      <c r="BY122" t="str">
        <f t="shared" si="65"/>
        <v/>
      </c>
      <c r="BZ122" s="2" t="str">
        <f t="shared" si="66"/>
        <v/>
      </c>
      <c r="CA122" s="14" t="str">
        <f t="shared" si="67"/>
        <v/>
      </c>
      <c r="CB122" s="13" t="str">
        <f t="shared" si="68"/>
        <v/>
      </c>
      <c r="CC122" t="str">
        <f t="shared" si="69"/>
        <v/>
      </c>
      <c r="CD122" s="19" t="str">
        <f t="shared" si="70"/>
        <v/>
      </c>
      <c r="CE122" t="str">
        <f t="shared" si="71"/>
        <v/>
      </c>
      <c r="CF122" t="str">
        <f t="shared" si="72"/>
        <v/>
      </c>
      <c r="CG122" s="1" t="str">
        <f t="shared" si="73"/>
        <v/>
      </c>
      <c r="CH122" s="2" t="str">
        <f t="shared" si="74"/>
        <v/>
      </c>
      <c r="CI122" s="1" t="str">
        <f t="shared" si="75"/>
        <v/>
      </c>
      <c r="CJ122" s="12" t="str">
        <f t="shared" si="38"/>
        <v/>
      </c>
      <c r="CK122" s="13" t="str">
        <f t="shared" si="39"/>
        <v/>
      </c>
      <c r="CL122" t="str">
        <f t="shared" si="40"/>
        <v/>
      </c>
      <c r="CM122" s="1" t="str">
        <f t="shared" si="41"/>
        <v/>
      </c>
      <c r="CN122" t="str">
        <f t="shared" si="42"/>
        <v/>
      </c>
      <c r="CO122" t="str">
        <f t="shared" si="43"/>
        <v/>
      </c>
      <c r="CP122" t="str">
        <f t="shared" si="44"/>
        <v/>
      </c>
      <c r="CQ122" s="2" t="str">
        <f t="shared" si="45"/>
        <v/>
      </c>
      <c r="CR122" s="14" t="str">
        <f t="shared" si="46"/>
        <v/>
      </c>
      <c r="CS122" s="13" t="str">
        <f t="shared" si="47"/>
        <v/>
      </c>
      <c r="CT122" t="str">
        <f t="shared" si="48"/>
        <v/>
      </c>
      <c r="CU122" s="1" t="str">
        <f t="shared" si="49"/>
        <v/>
      </c>
      <c r="CV122" t="str">
        <f t="shared" si="50"/>
        <v/>
      </c>
      <c r="CW122" t="str">
        <f t="shared" si="51"/>
        <v/>
      </c>
      <c r="CX122" s="1" t="str">
        <f t="shared" si="52"/>
        <v/>
      </c>
      <c r="CY122" s="2" t="str">
        <f t="shared" si="53"/>
        <v/>
      </c>
      <c r="CZ122" s="1" t="str">
        <f t="shared" si="54"/>
        <v/>
      </c>
      <c r="DA122" s="12" t="str">
        <f t="shared" si="55"/>
        <v/>
      </c>
      <c r="DB122" s="13" t="str">
        <f t="shared" si="56"/>
        <v/>
      </c>
      <c r="DC122" t="str">
        <f t="shared" si="57"/>
        <v/>
      </c>
    </row>
    <row r="123" spans="27:107" x14ac:dyDescent="0.2">
      <c r="AA123" t="str">
        <f>IF([3]Gegner!A124="","",[3]Gegner!A124)</f>
        <v>FV Wehrda II</v>
      </c>
      <c r="AB123" t="str">
        <f>[3]Gegner!B124</f>
        <v>Wehrda</v>
      </c>
      <c r="AC123">
        <f>[3]Gegner!C124</f>
        <v>0</v>
      </c>
      <c r="AD123">
        <f>[3]Gegner!D124</f>
        <v>9</v>
      </c>
      <c r="AE123" t="str">
        <f>[3]Gegner!E124</f>
        <v/>
      </c>
      <c r="AF123">
        <f>[3]Gegner!F124</f>
        <v>4</v>
      </c>
      <c r="AG123">
        <f>[3]Gegner!G124</f>
        <v>2</v>
      </c>
      <c r="AH123">
        <f>[3]Gegner!H124</f>
        <v>3</v>
      </c>
      <c r="AI123">
        <f>[3]Gegner!I124</f>
        <v>0</v>
      </c>
      <c r="AJ123">
        <f>[3]Gegner!J124</f>
        <v>29</v>
      </c>
      <c r="AK123" t="str">
        <f>[3]Gegner!K124</f>
        <v>:</v>
      </c>
      <c r="AL123">
        <f>[3]Gegner!L124</f>
        <v>20</v>
      </c>
      <c r="AM123">
        <f>[3]Gegner!M124</f>
        <v>2</v>
      </c>
      <c r="AN123">
        <f>[3]Gegner!N124</f>
        <v>1</v>
      </c>
      <c r="AO123">
        <f>[3]Gegner!O124</f>
        <v>1</v>
      </c>
      <c r="AP123">
        <f>[3]Gegner!P124</f>
        <v>10</v>
      </c>
      <c r="AQ123" t="str">
        <f>[3]Gegner!Q124</f>
        <v>:</v>
      </c>
      <c r="AR123">
        <f>[3]Gegner!R124</f>
        <v>6</v>
      </c>
      <c r="AS123">
        <f>[3]Gegner!S124</f>
        <v>0</v>
      </c>
      <c r="AT123">
        <f>[3]Gegner!T124</f>
        <v>2</v>
      </c>
      <c r="AU123">
        <f>[3]Gegner!U124</f>
        <v>1</v>
      </c>
      <c r="AV123">
        <f>[3]Gegner!V124</f>
        <v>2</v>
      </c>
      <c r="AW123">
        <f>[3]Gegner!W124</f>
        <v>19</v>
      </c>
      <c r="AX123" t="str">
        <f>[3]Gegner!X124</f>
        <v>:</v>
      </c>
      <c r="AY123">
        <f>[3]Gegner!Y124</f>
        <v>14</v>
      </c>
      <c r="BA123" s="12">
        <f>[3]Meisterschaftsspiele!L123</f>
        <v>-2</v>
      </c>
      <c r="BB123" s="23">
        <v>25915</v>
      </c>
      <c r="BC123" s="44" t="s">
        <v>5</v>
      </c>
      <c r="BD123" s="30" t="s">
        <v>6</v>
      </c>
      <c r="BE123" s="45" t="s">
        <v>72</v>
      </c>
      <c r="BF123" s="26">
        <v>0</v>
      </c>
      <c r="BG123" s="27" t="s">
        <v>22</v>
      </c>
      <c r="BH123" s="25">
        <v>2</v>
      </c>
      <c r="BI123" s="12">
        <f t="shared" si="58"/>
        <v>-2</v>
      </c>
      <c r="BJ123" t="str">
        <f>[3]Gegner!A124</f>
        <v>FV Wehrda II</v>
      </c>
      <c r="BS123" s="12" t="str">
        <f t="shared" si="59"/>
        <v/>
      </c>
      <c r="BT123" s="13" t="str">
        <f t="shared" si="60"/>
        <v/>
      </c>
      <c r="BU123" t="str">
        <f t="shared" si="61"/>
        <v/>
      </c>
      <c r="BV123" s="19" t="str">
        <f t="shared" si="62"/>
        <v/>
      </c>
      <c r="BW123" t="str">
        <f t="shared" si="63"/>
        <v/>
      </c>
      <c r="BX123" t="str">
        <f t="shared" si="64"/>
        <v/>
      </c>
      <c r="BY123" t="str">
        <f t="shared" si="65"/>
        <v/>
      </c>
      <c r="BZ123" s="2" t="str">
        <f t="shared" si="66"/>
        <v/>
      </c>
      <c r="CA123" s="14" t="str">
        <f t="shared" si="67"/>
        <v/>
      </c>
      <c r="CB123" s="13" t="str">
        <f t="shared" si="68"/>
        <v/>
      </c>
      <c r="CC123" t="str">
        <f t="shared" si="69"/>
        <v/>
      </c>
      <c r="CD123" s="19" t="str">
        <f t="shared" si="70"/>
        <v/>
      </c>
      <c r="CE123" t="str">
        <f t="shared" si="71"/>
        <v/>
      </c>
      <c r="CF123" t="str">
        <f t="shared" si="72"/>
        <v/>
      </c>
      <c r="CG123" s="1" t="str">
        <f t="shared" si="73"/>
        <v/>
      </c>
      <c r="CH123" s="2" t="str">
        <f t="shared" si="74"/>
        <v/>
      </c>
      <c r="CI123" s="1" t="str">
        <f t="shared" si="75"/>
        <v/>
      </c>
      <c r="CJ123" s="12" t="str">
        <f t="shared" si="38"/>
        <v/>
      </c>
      <c r="CK123" s="13" t="str">
        <f t="shared" si="39"/>
        <v/>
      </c>
      <c r="CL123" t="str">
        <f t="shared" si="40"/>
        <v/>
      </c>
      <c r="CM123" s="1" t="str">
        <f t="shared" si="41"/>
        <v/>
      </c>
      <c r="CN123" t="str">
        <f t="shared" si="42"/>
        <v/>
      </c>
      <c r="CO123" t="str">
        <f t="shared" si="43"/>
        <v/>
      </c>
      <c r="CP123" t="str">
        <f t="shared" si="44"/>
        <v/>
      </c>
      <c r="CQ123" s="2" t="str">
        <f t="shared" si="45"/>
        <v/>
      </c>
      <c r="CR123" s="14" t="str">
        <f t="shared" si="46"/>
        <v/>
      </c>
      <c r="CS123" s="13" t="str">
        <f t="shared" si="47"/>
        <v/>
      </c>
      <c r="CT123" t="str">
        <f t="shared" si="48"/>
        <v/>
      </c>
      <c r="CU123" s="1" t="str">
        <f t="shared" si="49"/>
        <v/>
      </c>
      <c r="CV123" t="str">
        <f t="shared" si="50"/>
        <v/>
      </c>
      <c r="CW123" t="str">
        <f t="shared" si="51"/>
        <v/>
      </c>
      <c r="CX123" s="1" t="str">
        <f t="shared" si="52"/>
        <v/>
      </c>
      <c r="CY123" s="2" t="str">
        <f t="shared" si="53"/>
        <v/>
      </c>
      <c r="CZ123" s="1" t="str">
        <f t="shared" si="54"/>
        <v/>
      </c>
      <c r="DA123" s="12" t="str">
        <f t="shared" si="55"/>
        <v/>
      </c>
      <c r="DB123" s="13" t="str">
        <f t="shared" si="56"/>
        <v/>
      </c>
      <c r="DC123" t="str">
        <f t="shared" si="57"/>
        <v/>
      </c>
    </row>
    <row r="124" spans="27:107" x14ac:dyDescent="0.2">
      <c r="AA124" t="str">
        <f>IF([3]Gegner!A125="","",[3]Gegner!A125)</f>
        <v>TSV Weipoltshausen</v>
      </c>
      <c r="AB124" t="str">
        <f>[3]Gegner!B125</f>
        <v>Weipoltshausen</v>
      </c>
      <c r="AC124">
        <f>[3]Gegner!C125</f>
        <v>0</v>
      </c>
      <c r="AD124">
        <f>[3]Gegner!D125</f>
        <v>45</v>
      </c>
      <c r="AE124" t="str">
        <f>[3]Gegner!E125</f>
        <v/>
      </c>
      <c r="AF124">
        <f>[3]Gegner!F125</f>
        <v>26</v>
      </c>
      <c r="AG124">
        <f>[3]Gegner!G125</f>
        <v>11</v>
      </c>
      <c r="AH124">
        <f>[3]Gegner!H125</f>
        <v>8</v>
      </c>
      <c r="AI124">
        <f>[3]Gegner!I125</f>
        <v>0</v>
      </c>
      <c r="AJ124">
        <f>[3]Gegner!J125</f>
        <v>114</v>
      </c>
      <c r="AK124" t="str">
        <f>[3]Gegner!K125</f>
        <v>:</v>
      </c>
      <c r="AL124">
        <f>[3]Gegner!L125</f>
        <v>70</v>
      </c>
      <c r="AM124">
        <f>[3]Gegner!M125</f>
        <v>16</v>
      </c>
      <c r="AN124">
        <f>[3]Gegner!N125</f>
        <v>4</v>
      </c>
      <c r="AO124">
        <f>[3]Gegner!O125</f>
        <v>3</v>
      </c>
      <c r="AP124">
        <f>[3]Gegner!P125</f>
        <v>64</v>
      </c>
      <c r="AQ124" t="str">
        <f>[3]Gegner!Q125</f>
        <v>:</v>
      </c>
      <c r="AR124">
        <f>[3]Gegner!R125</f>
        <v>26</v>
      </c>
      <c r="AS124">
        <f>[3]Gegner!S125</f>
        <v>0</v>
      </c>
      <c r="AT124">
        <f>[3]Gegner!T125</f>
        <v>10</v>
      </c>
      <c r="AU124">
        <f>[3]Gegner!U125</f>
        <v>7</v>
      </c>
      <c r="AV124">
        <f>[3]Gegner!V125</f>
        <v>5</v>
      </c>
      <c r="AW124">
        <f>[3]Gegner!W125</f>
        <v>50</v>
      </c>
      <c r="AX124" t="str">
        <f>[3]Gegner!X125</f>
        <v>:</v>
      </c>
      <c r="AY124">
        <f>[3]Gegner!Y125</f>
        <v>44</v>
      </c>
      <c r="BA124" s="12">
        <f>[3]Meisterschaftsspiele!L124</f>
        <v>2</v>
      </c>
      <c r="BB124" s="23">
        <v>25964</v>
      </c>
      <c r="BC124" s="24" t="s">
        <v>5</v>
      </c>
      <c r="BD124" s="30" t="s">
        <v>6</v>
      </c>
      <c r="BE124" s="25" t="s">
        <v>39</v>
      </c>
      <c r="BF124" s="26">
        <v>2</v>
      </c>
      <c r="BG124" s="27" t="s">
        <v>22</v>
      </c>
      <c r="BH124" s="25">
        <v>0</v>
      </c>
      <c r="BI124" s="12">
        <f t="shared" si="58"/>
        <v>2</v>
      </c>
      <c r="BJ124" t="str">
        <f>[3]Gegner!A125</f>
        <v>TSV Weipoltshausen</v>
      </c>
      <c r="BS124" s="12" t="str">
        <f t="shared" si="59"/>
        <v/>
      </c>
      <c r="BT124" s="13" t="str">
        <f t="shared" si="60"/>
        <v/>
      </c>
      <c r="BU124" t="str">
        <f t="shared" si="61"/>
        <v/>
      </c>
      <c r="BV124" s="19" t="str">
        <f t="shared" si="62"/>
        <v/>
      </c>
      <c r="BW124" t="str">
        <f t="shared" si="63"/>
        <v/>
      </c>
      <c r="BX124" t="str">
        <f t="shared" si="64"/>
        <v/>
      </c>
      <c r="BY124" t="str">
        <f t="shared" si="65"/>
        <v/>
      </c>
      <c r="BZ124" s="2" t="str">
        <f t="shared" si="66"/>
        <v/>
      </c>
      <c r="CA124" s="14" t="str">
        <f t="shared" si="67"/>
        <v/>
      </c>
      <c r="CB124" s="13" t="str">
        <f t="shared" si="68"/>
        <v/>
      </c>
      <c r="CC124" t="str">
        <f t="shared" si="69"/>
        <v/>
      </c>
      <c r="CD124" s="19" t="str">
        <f t="shared" si="70"/>
        <v/>
      </c>
      <c r="CE124" t="str">
        <f t="shared" si="71"/>
        <v/>
      </c>
      <c r="CF124" t="str">
        <f t="shared" si="72"/>
        <v/>
      </c>
      <c r="CG124" s="1" t="str">
        <f t="shared" si="73"/>
        <v/>
      </c>
      <c r="CH124" s="2" t="str">
        <f t="shared" si="74"/>
        <v/>
      </c>
      <c r="CI124" s="1" t="str">
        <f t="shared" si="75"/>
        <v/>
      </c>
      <c r="CJ124" s="12" t="str">
        <f t="shared" si="38"/>
        <v/>
      </c>
      <c r="CK124" s="13" t="str">
        <f t="shared" si="39"/>
        <v/>
      </c>
      <c r="CL124" t="str">
        <f t="shared" si="40"/>
        <v/>
      </c>
      <c r="CM124" s="1" t="str">
        <f t="shared" si="41"/>
        <v/>
      </c>
      <c r="CN124" t="str">
        <f t="shared" si="42"/>
        <v/>
      </c>
      <c r="CO124" t="str">
        <f t="shared" si="43"/>
        <v/>
      </c>
      <c r="CP124" t="str">
        <f t="shared" si="44"/>
        <v/>
      </c>
      <c r="CQ124" s="2" t="str">
        <f t="shared" si="45"/>
        <v/>
      </c>
      <c r="CR124" s="14" t="str">
        <f t="shared" si="46"/>
        <v/>
      </c>
      <c r="CS124" s="13" t="str">
        <f t="shared" si="47"/>
        <v/>
      </c>
      <c r="CT124" t="str">
        <f t="shared" si="48"/>
        <v/>
      </c>
      <c r="CU124" s="1" t="str">
        <f t="shared" si="49"/>
        <v/>
      </c>
      <c r="CV124" t="str">
        <f t="shared" si="50"/>
        <v/>
      </c>
      <c r="CW124" t="str">
        <f t="shared" si="51"/>
        <v/>
      </c>
      <c r="CX124" s="1" t="str">
        <f t="shared" si="52"/>
        <v/>
      </c>
      <c r="CY124" s="2" t="str">
        <f t="shared" si="53"/>
        <v/>
      </c>
      <c r="CZ124" s="1" t="str">
        <f t="shared" si="54"/>
        <v/>
      </c>
      <c r="DA124" s="12" t="str">
        <f t="shared" si="55"/>
        <v/>
      </c>
      <c r="DB124" s="13" t="str">
        <f t="shared" si="56"/>
        <v/>
      </c>
      <c r="DC124" t="str">
        <f t="shared" si="57"/>
        <v/>
      </c>
    </row>
    <row r="125" spans="27:107" x14ac:dyDescent="0.2">
      <c r="AA125" t="str">
        <f>IF([3]Gegner!A126="","",[3]Gegner!A126)</f>
        <v>Weipoltshausen/Kirchvers</v>
      </c>
      <c r="AB125" t="str">
        <f>[3]Gegner!B126</f>
        <v>Weipoltshausen/Kirchvers</v>
      </c>
      <c r="AC125">
        <f>[3]Gegner!C126</f>
        <v>0</v>
      </c>
      <c r="AD125">
        <f>[3]Gegner!D126</f>
        <v>4</v>
      </c>
      <c r="AE125" t="str">
        <f>[3]Gegner!E126</f>
        <v/>
      </c>
      <c r="AF125">
        <f>[3]Gegner!F126</f>
        <v>3</v>
      </c>
      <c r="AG125">
        <f>[3]Gegner!G126</f>
        <v>0</v>
      </c>
      <c r="AH125">
        <f>[3]Gegner!H126</f>
        <v>1</v>
      </c>
      <c r="AI125">
        <f>[3]Gegner!I126</f>
        <v>0</v>
      </c>
      <c r="AJ125">
        <f>[3]Gegner!J126</f>
        <v>12</v>
      </c>
      <c r="AK125" t="str">
        <f>[3]Gegner!K126</f>
        <v>:</v>
      </c>
      <c r="AL125">
        <f>[3]Gegner!L126</f>
        <v>3</v>
      </c>
      <c r="AM125">
        <f>[3]Gegner!M126</f>
        <v>1</v>
      </c>
      <c r="AN125">
        <f>[3]Gegner!N126</f>
        <v>0</v>
      </c>
      <c r="AO125">
        <f>[3]Gegner!O126</f>
        <v>1</v>
      </c>
      <c r="AP125">
        <f>[3]Gegner!P126</f>
        <v>5</v>
      </c>
      <c r="AQ125" t="str">
        <f>[3]Gegner!Q126</f>
        <v>:</v>
      </c>
      <c r="AR125">
        <f>[3]Gegner!R126</f>
        <v>3</v>
      </c>
      <c r="AS125">
        <f>[3]Gegner!S126</f>
        <v>0</v>
      </c>
      <c r="AT125">
        <f>[3]Gegner!T126</f>
        <v>2</v>
      </c>
      <c r="AU125">
        <f>[3]Gegner!U126</f>
        <v>0</v>
      </c>
      <c r="AV125">
        <f>[3]Gegner!V126</f>
        <v>0</v>
      </c>
      <c r="AW125">
        <f>[3]Gegner!W126</f>
        <v>7</v>
      </c>
      <c r="AX125" t="str">
        <f>[3]Gegner!X126</f>
        <v>:</v>
      </c>
      <c r="AY125">
        <f>[3]Gegner!Y126</f>
        <v>0</v>
      </c>
      <c r="BA125" s="12">
        <f>[3]Meisterschaftsspiele!L125</f>
        <v>-1</v>
      </c>
      <c r="BB125" s="23">
        <v>25978</v>
      </c>
      <c r="BC125" s="24" t="s">
        <v>5</v>
      </c>
      <c r="BD125" s="30" t="s">
        <v>6</v>
      </c>
      <c r="BE125" s="25" t="s">
        <v>44</v>
      </c>
      <c r="BF125" s="26">
        <v>1</v>
      </c>
      <c r="BG125" s="27" t="s">
        <v>22</v>
      </c>
      <c r="BH125" s="25">
        <v>2</v>
      </c>
      <c r="BI125" s="12">
        <f t="shared" si="58"/>
        <v>-1</v>
      </c>
      <c r="BJ125" t="str">
        <f>[3]Gegner!A126</f>
        <v>Weipoltshausen/Kirchvers</v>
      </c>
      <c r="BS125" s="12" t="str">
        <f t="shared" si="59"/>
        <v/>
      </c>
      <c r="BT125" s="13" t="str">
        <f t="shared" si="60"/>
        <v/>
      </c>
      <c r="BU125" t="str">
        <f t="shared" si="61"/>
        <v/>
      </c>
      <c r="BV125" s="19" t="str">
        <f t="shared" si="62"/>
        <v/>
      </c>
      <c r="BW125" t="str">
        <f t="shared" si="63"/>
        <v/>
      </c>
      <c r="BX125" t="str">
        <f t="shared" si="64"/>
        <v/>
      </c>
      <c r="BY125" t="str">
        <f t="shared" si="65"/>
        <v/>
      </c>
      <c r="BZ125" s="2" t="str">
        <f t="shared" si="66"/>
        <v/>
      </c>
      <c r="CA125" s="14" t="str">
        <f t="shared" si="67"/>
        <v/>
      </c>
      <c r="CB125" s="13" t="str">
        <f t="shared" si="68"/>
        <v/>
      </c>
      <c r="CC125" t="str">
        <f t="shared" si="69"/>
        <v/>
      </c>
      <c r="CD125" s="19" t="str">
        <f t="shared" si="70"/>
        <v/>
      </c>
      <c r="CE125" t="str">
        <f t="shared" si="71"/>
        <v/>
      </c>
      <c r="CF125" t="str">
        <f t="shared" si="72"/>
        <v/>
      </c>
      <c r="CG125" s="1" t="str">
        <f t="shared" si="73"/>
        <v/>
      </c>
      <c r="CH125" s="2" t="str">
        <f t="shared" si="74"/>
        <v/>
      </c>
      <c r="CI125" s="1" t="str">
        <f t="shared" si="75"/>
        <v/>
      </c>
      <c r="CJ125" s="12" t="str">
        <f t="shared" si="38"/>
        <v/>
      </c>
      <c r="CK125" s="13" t="str">
        <f t="shared" si="39"/>
        <v/>
      </c>
      <c r="CL125" t="str">
        <f t="shared" si="40"/>
        <v/>
      </c>
      <c r="CM125" s="1" t="str">
        <f t="shared" si="41"/>
        <v/>
      </c>
      <c r="CN125" t="str">
        <f t="shared" si="42"/>
        <v/>
      </c>
      <c r="CO125" t="str">
        <f t="shared" si="43"/>
        <v/>
      </c>
      <c r="CP125" t="str">
        <f t="shared" si="44"/>
        <v/>
      </c>
      <c r="CQ125" s="2" t="str">
        <f t="shared" si="45"/>
        <v/>
      </c>
      <c r="CR125" s="14" t="str">
        <f t="shared" si="46"/>
        <v/>
      </c>
      <c r="CS125" s="13" t="str">
        <f t="shared" si="47"/>
        <v/>
      </c>
      <c r="CT125" t="str">
        <f t="shared" si="48"/>
        <v/>
      </c>
      <c r="CU125" s="1" t="str">
        <f t="shared" si="49"/>
        <v/>
      </c>
      <c r="CV125" t="str">
        <f t="shared" si="50"/>
        <v/>
      </c>
      <c r="CW125" t="str">
        <f t="shared" si="51"/>
        <v/>
      </c>
      <c r="CX125" s="1" t="str">
        <f t="shared" si="52"/>
        <v/>
      </c>
      <c r="CY125" s="2" t="str">
        <f t="shared" si="53"/>
        <v/>
      </c>
      <c r="CZ125" s="1" t="str">
        <f t="shared" si="54"/>
        <v/>
      </c>
      <c r="DA125" s="12" t="str">
        <f t="shared" si="55"/>
        <v/>
      </c>
      <c r="DB125" s="13" t="str">
        <f t="shared" si="56"/>
        <v/>
      </c>
      <c r="DC125" t="str">
        <f t="shared" si="57"/>
        <v/>
      </c>
    </row>
    <row r="126" spans="27:107" x14ac:dyDescent="0.2">
      <c r="AA126" t="str">
        <f>IF([3]Gegner!A127="","",[3]Gegner!A127)</f>
        <v>VfB Wetter II</v>
      </c>
      <c r="AB126" t="str">
        <f>[3]Gegner!B127</f>
        <v>Wetter</v>
      </c>
      <c r="AC126">
        <f>[3]Gegner!C127</f>
        <v>0</v>
      </c>
      <c r="AD126">
        <f>[3]Gegner!D127</f>
        <v>3</v>
      </c>
      <c r="AE126" t="str">
        <f>[3]Gegner!E127</f>
        <v/>
      </c>
      <c r="AF126">
        <f>[3]Gegner!F127</f>
        <v>2</v>
      </c>
      <c r="AG126">
        <f>[3]Gegner!G127</f>
        <v>0</v>
      </c>
      <c r="AH126">
        <f>[3]Gegner!H127</f>
        <v>1</v>
      </c>
      <c r="AI126">
        <f>[3]Gegner!I127</f>
        <v>0</v>
      </c>
      <c r="AJ126">
        <f>[3]Gegner!J127</f>
        <v>7</v>
      </c>
      <c r="AK126" t="str">
        <f>[3]Gegner!K127</f>
        <v>:</v>
      </c>
      <c r="AL126">
        <f>[3]Gegner!L127</f>
        <v>3</v>
      </c>
      <c r="AM126">
        <f>[3]Gegner!M127</f>
        <v>1</v>
      </c>
      <c r="AN126">
        <f>[3]Gegner!N127</f>
        <v>0</v>
      </c>
      <c r="AO126">
        <f>[3]Gegner!O127</f>
        <v>0</v>
      </c>
      <c r="AP126">
        <f>[3]Gegner!P127</f>
        <v>3</v>
      </c>
      <c r="AQ126" t="str">
        <f>[3]Gegner!Q127</f>
        <v>:</v>
      </c>
      <c r="AR126">
        <f>[3]Gegner!R127</f>
        <v>0</v>
      </c>
      <c r="AS126">
        <f>[3]Gegner!S127</f>
        <v>0</v>
      </c>
      <c r="AT126">
        <f>[3]Gegner!T127</f>
        <v>1</v>
      </c>
      <c r="AU126">
        <f>[3]Gegner!U127</f>
        <v>0</v>
      </c>
      <c r="AV126">
        <f>[3]Gegner!V127</f>
        <v>1</v>
      </c>
      <c r="AW126">
        <f>[3]Gegner!W127</f>
        <v>4</v>
      </c>
      <c r="AX126" t="str">
        <f>[3]Gegner!X127</f>
        <v>:</v>
      </c>
      <c r="AY126">
        <f>[3]Gegner!Y127</f>
        <v>3</v>
      </c>
      <c r="BA126" s="12">
        <f>[3]Meisterschaftsspiele!L126</f>
        <v>2</v>
      </c>
      <c r="BB126" s="36">
        <v>25992</v>
      </c>
      <c r="BC126" s="37" t="s">
        <v>35</v>
      </c>
      <c r="BD126" s="64" t="s">
        <v>6</v>
      </c>
      <c r="BE126" s="38" t="s">
        <v>5</v>
      </c>
      <c r="BF126" s="39">
        <v>2</v>
      </c>
      <c r="BG126" s="40" t="s">
        <v>22</v>
      </c>
      <c r="BH126" s="38">
        <v>4</v>
      </c>
      <c r="BI126" s="12">
        <f t="shared" si="58"/>
        <v>2</v>
      </c>
      <c r="BJ126" t="str">
        <f>[3]Gegner!A127</f>
        <v>VfB Wetter II</v>
      </c>
      <c r="BS126" s="12" t="str">
        <f t="shared" si="59"/>
        <v/>
      </c>
      <c r="BT126" s="13" t="str">
        <f t="shared" si="60"/>
        <v/>
      </c>
      <c r="BU126" t="str">
        <f t="shared" si="61"/>
        <v/>
      </c>
      <c r="BV126" s="19" t="str">
        <f t="shared" si="62"/>
        <v/>
      </c>
      <c r="BW126" t="str">
        <f t="shared" si="63"/>
        <v/>
      </c>
      <c r="BX126" t="str">
        <f t="shared" si="64"/>
        <v/>
      </c>
      <c r="BY126" t="str">
        <f t="shared" si="65"/>
        <v/>
      </c>
      <c r="BZ126" s="2" t="str">
        <f t="shared" si="66"/>
        <v/>
      </c>
      <c r="CA126" s="14" t="str">
        <f t="shared" si="67"/>
        <v/>
      </c>
      <c r="CB126" s="13" t="str">
        <f t="shared" si="68"/>
        <v/>
      </c>
      <c r="CC126" t="str">
        <f t="shared" si="69"/>
        <v/>
      </c>
      <c r="CD126" s="19" t="str">
        <f t="shared" si="70"/>
        <v/>
      </c>
      <c r="CE126" t="str">
        <f t="shared" si="71"/>
        <v/>
      </c>
      <c r="CF126" t="str">
        <f t="shared" si="72"/>
        <v/>
      </c>
      <c r="CG126" s="1" t="str">
        <f t="shared" si="73"/>
        <v/>
      </c>
      <c r="CH126" s="2" t="str">
        <f t="shared" si="74"/>
        <v/>
      </c>
      <c r="CI126" s="1" t="str">
        <f t="shared" si="75"/>
        <v/>
      </c>
      <c r="CJ126" s="12" t="str">
        <f t="shared" si="38"/>
        <v/>
      </c>
      <c r="CK126" s="13" t="str">
        <f t="shared" si="39"/>
        <v/>
      </c>
      <c r="CL126" t="str">
        <f t="shared" si="40"/>
        <v/>
      </c>
      <c r="CM126" s="1" t="str">
        <f t="shared" si="41"/>
        <v/>
      </c>
      <c r="CN126" t="str">
        <f t="shared" si="42"/>
        <v/>
      </c>
      <c r="CO126" t="str">
        <f t="shared" si="43"/>
        <v/>
      </c>
      <c r="CP126" t="str">
        <f t="shared" si="44"/>
        <v/>
      </c>
      <c r="CQ126" s="2" t="str">
        <f t="shared" si="45"/>
        <v/>
      </c>
      <c r="CR126" s="14" t="str">
        <f t="shared" si="46"/>
        <v/>
      </c>
      <c r="CS126" s="13" t="str">
        <f t="shared" si="47"/>
        <v/>
      </c>
      <c r="CT126" t="str">
        <f t="shared" si="48"/>
        <v/>
      </c>
      <c r="CU126" s="1" t="str">
        <f t="shared" si="49"/>
        <v/>
      </c>
      <c r="CV126" t="str">
        <f t="shared" si="50"/>
        <v/>
      </c>
      <c r="CW126" t="str">
        <f t="shared" si="51"/>
        <v/>
      </c>
      <c r="CX126" s="1" t="str">
        <f t="shared" si="52"/>
        <v/>
      </c>
      <c r="CY126" s="2" t="str">
        <f t="shared" si="53"/>
        <v/>
      </c>
      <c r="CZ126" s="1" t="str">
        <f t="shared" si="54"/>
        <v/>
      </c>
      <c r="DA126" s="12" t="str">
        <f t="shared" si="55"/>
        <v/>
      </c>
      <c r="DB126" s="13" t="str">
        <f t="shared" si="56"/>
        <v/>
      </c>
      <c r="DC126" t="str">
        <f t="shared" si="57"/>
        <v/>
      </c>
    </row>
    <row r="127" spans="27:107" x14ac:dyDescent="0.2">
      <c r="AA127" t="str">
        <f>IF([3]Gegner!A128="","",[3]Gegner!A128)</f>
        <v>FV Wiesenbach</v>
      </c>
      <c r="AB127" t="str">
        <f>[3]Gegner!B128</f>
        <v>Wiesenbach</v>
      </c>
      <c r="AC127">
        <f>[3]Gegner!C128</f>
        <v>0</v>
      </c>
      <c r="AD127">
        <f>[3]Gegner!D128</f>
        <v>4</v>
      </c>
      <c r="AE127" t="str">
        <f>[3]Gegner!E128</f>
        <v/>
      </c>
      <c r="AF127">
        <f>[3]Gegner!F128</f>
        <v>2</v>
      </c>
      <c r="AG127">
        <f>[3]Gegner!G128</f>
        <v>1</v>
      </c>
      <c r="AH127">
        <f>[3]Gegner!H128</f>
        <v>1</v>
      </c>
      <c r="AI127">
        <f>[3]Gegner!I128</f>
        <v>0</v>
      </c>
      <c r="AJ127">
        <f>[3]Gegner!J128</f>
        <v>10</v>
      </c>
      <c r="AK127" t="str">
        <f>[3]Gegner!K128</f>
        <v>:</v>
      </c>
      <c r="AL127">
        <f>[3]Gegner!L128</f>
        <v>5</v>
      </c>
      <c r="AM127">
        <f>[3]Gegner!M128</f>
        <v>2</v>
      </c>
      <c r="AN127">
        <f>[3]Gegner!N128</f>
        <v>0</v>
      </c>
      <c r="AO127">
        <f>[3]Gegner!O128</f>
        <v>0</v>
      </c>
      <c r="AP127">
        <f>[3]Gegner!P128</f>
        <v>8</v>
      </c>
      <c r="AQ127" t="str">
        <f>[3]Gegner!Q128</f>
        <v>:</v>
      </c>
      <c r="AR127">
        <f>[3]Gegner!R128</f>
        <v>0</v>
      </c>
      <c r="AS127">
        <f>[3]Gegner!S128</f>
        <v>0</v>
      </c>
      <c r="AT127">
        <f>[3]Gegner!T128</f>
        <v>0</v>
      </c>
      <c r="AU127">
        <f>[3]Gegner!U128</f>
        <v>1</v>
      </c>
      <c r="AV127">
        <f>[3]Gegner!V128</f>
        <v>1</v>
      </c>
      <c r="AW127">
        <f>[3]Gegner!W128</f>
        <v>2</v>
      </c>
      <c r="AX127" t="str">
        <f>[3]Gegner!X128</f>
        <v>:</v>
      </c>
      <c r="AY127">
        <f>[3]Gegner!Y128</f>
        <v>5</v>
      </c>
      <c r="BA127" s="12">
        <f>[3]Meisterschaftsspiele!L127</f>
        <v>1</v>
      </c>
      <c r="BB127" s="23">
        <v>25999</v>
      </c>
      <c r="BC127" s="24" t="s">
        <v>5</v>
      </c>
      <c r="BD127" s="30" t="s">
        <v>6</v>
      </c>
      <c r="BE127" s="25" t="s">
        <v>36</v>
      </c>
      <c r="BF127" s="26">
        <v>1</v>
      </c>
      <c r="BG127" s="27" t="s">
        <v>22</v>
      </c>
      <c r="BH127" s="25">
        <v>0</v>
      </c>
      <c r="BI127" s="12">
        <f t="shared" si="58"/>
        <v>1</v>
      </c>
      <c r="BJ127" t="str">
        <f>[3]Gegner!A128</f>
        <v>FV Wiesenbach</v>
      </c>
      <c r="BS127" s="12" t="str">
        <f t="shared" si="59"/>
        <v/>
      </c>
      <c r="BT127" s="13" t="str">
        <f t="shared" si="60"/>
        <v/>
      </c>
      <c r="BU127" t="str">
        <f t="shared" si="61"/>
        <v/>
      </c>
      <c r="BV127" s="19" t="str">
        <f t="shared" si="62"/>
        <v/>
      </c>
      <c r="BW127" t="str">
        <f t="shared" si="63"/>
        <v/>
      </c>
      <c r="BX127" t="str">
        <f t="shared" si="64"/>
        <v/>
      </c>
      <c r="BY127" t="str">
        <f t="shared" si="65"/>
        <v/>
      </c>
      <c r="BZ127" s="2" t="str">
        <f t="shared" si="66"/>
        <v/>
      </c>
      <c r="CA127" s="14" t="str">
        <f t="shared" si="67"/>
        <v/>
      </c>
      <c r="CB127" s="13" t="str">
        <f t="shared" si="68"/>
        <v/>
      </c>
      <c r="CC127" t="str">
        <f t="shared" si="69"/>
        <v/>
      </c>
      <c r="CD127" s="19" t="str">
        <f t="shared" si="70"/>
        <v/>
      </c>
      <c r="CE127" t="str">
        <f t="shared" si="71"/>
        <v/>
      </c>
      <c r="CF127" t="str">
        <f t="shared" si="72"/>
        <v/>
      </c>
      <c r="CG127" s="1" t="str">
        <f t="shared" si="73"/>
        <v/>
      </c>
      <c r="CH127" s="2" t="str">
        <f t="shared" si="74"/>
        <v/>
      </c>
      <c r="CI127" s="1" t="str">
        <f t="shared" si="75"/>
        <v/>
      </c>
      <c r="CJ127" s="12" t="str">
        <f t="shared" si="38"/>
        <v/>
      </c>
      <c r="CK127" s="13" t="str">
        <f t="shared" si="39"/>
        <v/>
      </c>
      <c r="CL127" t="str">
        <f t="shared" si="40"/>
        <v/>
      </c>
      <c r="CM127" s="1" t="str">
        <f t="shared" si="41"/>
        <v/>
      </c>
      <c r="CN127" t="str">
        <f t="shared" si="42"/>
        <v/>
      </c>
      <c r="CO127" t="str">
        <f t="shared" si="43"/>
        <v/>
      </c>
      <c r="CP127" t="str">
        <f t="shared" si="44"/>
        <v/>
      </c>
      <c r="CQ127" s="2" t="str">
        <f t="shared" si="45"/>
        <v/>
      </c>
      <c r="CR127" s="14" t="str">
        <f t="shared" si="46"/>
        <v/>
      </c>
      <c r="CS127" s="13" t="str">
        <f t="shared" si="47"/>
        <v/>
      </c>
      <c r="CT127" t="str">
        <f t="shared" si="48"/>
        <v/>
      </c>
      <c r="CU127" s="1" t="str">
        <f t="shared" si="49"/>
        <v/>
      </c>
      <c r="CV127" t="str">
        <f t="shared" si="50"/>
        <v/>
      </c>
      <c r="CW127" t="str">
        <f t="shared" si="51"/>
        <v/>
      </c>
      <c r="CX127" s="1" t="str">
        <f t="shared" si="52"/>
        <v/>
      </c>
      <c r="CY127" s="2" t="str">
        <f t="shared" si="53"/>
        <v/>
      </c>
      <c r="CZ127" s="1" t="str">
        <f t="shared" si="54"/>
        <v/>
      </c>
      <c r="DA127" s="12" t="str">
        <f t="shared" si="55"/>
        <v/>
      </c>
      <c r="DB127" s="13" t="str">
        <f t="shared" si="56"/>
        <v/>
      </c>
      <c r="DC127" t="str">
        <f t="shared" si="57"/>
        <v/>
      </c>
    </row>
    <row r="128" spans="27:107" x14ac:dyDescent="0.2">
      <c r="AA128" t="str">
        <f>IF([3]Gegner!A129="","",[3]Gegner!A129)</f>
        <v>TSV Wittelsberg</v>
      </c>
      <c r="AB128" t="str">
        <f>[3]Gegner!B129</f>
        <v>Wittelsberg</v>
      </c>
      <c r="AC128">
        <f>[3]Gegner!C129</f>
        <v>0</v>
      </c>
      <c r="AD128">
        <f>[3]Gegner!D129</f>
        <v>8</v>
      </c>
      <c r="AE128" t="str">
        <f>[3]Gegner!E129</f>
        <v/>
      </c>
      <c r="AF128">
        <f>[3]Gegner!F129</f>
        <v>3</v>
      </c>
      <c r="AG128">
        <f>[3]Gegner!G129</f>
        <v>1</v>
      </c>
      <c r="AH128">
        <f>[3]Gegner!H129</f>
        <v>4</v>
      </c>
      <c r="AI128">
        <f>[3]Gegner!I129</f>
        <v>0</v>
      </c>
      <c r="AJ128">
        <f>[3]Gegner!J129</f>
        <v>15</v>
      </c>
      <c r="AK128" t="str">
        <f>[3]Gegner!K129</f>
        <v>:</v>
      </c>
      <c r="AL128">
        <f>[3]Gegner!L129</f>
        <v>18</v>
      </c>
      <c r="AM128">
        <f>[3]Gegner!M129</f>
        <v>3</v>
      </c>
      <c r="AN128">
        <f>[3]Gegner!N129</f>
        <v>0</v>
      </c>
      <c r="AO128">
        <f>[3]Gegner!O129</f>
        <v>1</v>
      </c>
      <c r="AP128">
        <f>[3]Gegner!P129</f>
        <v>7</v>
      </c>
      <c r="AQ128" t="str">
        <f>[3]Gegner!Q129</f>
        <v>:</v>
      </c>
      <c r="AR128">
        <f>[3]Gegner!R129</f>
        <v>4</v>
      </c>
      <c r="AS128">
        <f>[3]Gegner!S129</f>
        <v>0</v>
      </c>
      <c r="AT128">
        <f>[3]Gegner!T129</f>
        <v>0</v>
      </c>
      <c r="AU128">
        <f>[3]Gegner!U129</f>
        <v>1</v>
      </c>
      <c r="AV128">
        <f>[3]Gegner!V129</f>
        <v>3</v>
      </c>
      <c r="AW128">
        <f>[3]Gegner!W129</f>
        <v>8</v>
      </c>
      <c r="AX128" t="str">
        <f>[3]Gegner!X129</f>
        <v>:</v>
      </c>
      <c r="AY128">
        <f>[3]Gegner!Y129</f>
        <v>14</v>
      </c>
      <c r="BA128" s="12">
        <f>[3]Meisterschaftsspiele!L128</f>
        <v>1</v>
      </c>
      <c r="BB128" s="23">
        <v>26006</v>
      </c>
      <c r="BC128" s="24" t="s">
        <v>74</v>
      </c>
      <c r="BD128" s="30" t="s">
        <v>6</v>
      </c>
      <c r="BE128" s="25" t="s">
        <v>5</v>
      </c>
      <c r="BF128" s="26">
        <v>0</v>
      </c>
      <c r="BG128" s="27" t="s">
        <v>22</v>
      </c>
      <c r="BH128" s="25">
        <v>1</v>
      </c>
      <c r="BI128" s="12">
        <f t="shared" si="58"/>
        <v>1</v>
      </c>
      <c r="BJ128" t="str">
        <f>[3]Gegner!A129</f>
        <v>TSV Wittelsberg</v>
      </c>
      <c r="BS128" s="12" t="str">
        <f t="shared" si="59"/>
        <v/>
      </c>
      <c r="BT128" s="13" t="str">
        <f t="shared" si="60"/>
        <v/>
      </c>
      <c r="BU128" t="str">
        <f t="shared" si="61"/>
        <v/>
      </c>
      <c r="BV128" s="19" t="str">
        <f t="shared" si="62"/>
        <v/>
      </c>
      <c r="BW128" t="str">
        <f t="shared" si="63"/>
        <v/>
      </c>
      <c r="BX128" t="str">
        <f t="shared" si="64"/>
        <v/>
      </c>
      <c r="BY128" t="str">
        <f t="shared" si="65"/>
        <v/>
      </c>
      <c r="BZ128" s="2" t="str">
        <f t="shared" si="66"/>
        <v/>
      </c>
      <c r="CA128" s="14" t="str">
        <f t="shared" si="67"/>
        <v/>
      </c>
      <c r="CB128" s="13" t="str">
        <f t="shared" si="68"/>
        <v/>
      </c>
      <c r="CC128" t="str">
        <f t="shared" si="69"/>
        <v/>
      </c>
      <c r="CD128" s="19" t="str">
        <f t="shared" si="70"/>
        <v/>
      </c>
      <c r="CE128" t="str">
        <f t="shared" si="71"/>
        <v/>
      </c>
      <c r="CF128" t="str">
        <f t="shared" si="72"/>
        <v/>
      </c>
      <c r="CG128" s="1" t="str">
        <f t="shared" si="73"/>
        <v/>
      </c>
      <c r="CH128" s="2" t="str">
        <f t="shared" si="74"/>
        <v/>
      </c>
      <c r="CI128" s="1" t="str">
        <f t="shared" si="75"/>
        <v/>
      </c>
      <c r="CJ128" s="12" t="str">
        <f t="shared" si="38"/>
        <v/>
      </c>
      <c r="CK128" s="13" t="str">
        <f t="shared" si="39"/>
        <v/>
      </c>
      <c r="CL128" t="str">
        <f t="shared" si="40"/>
        <v/>
      </c>
      <c r="CM128" s="1" t="str">
        <f t="shared" si="41"/>
        <v/>
      </c>
      <c r="CN128" t="str">
        <f t="shared" si="42"/>
        <v/>
      </c>
      <c r="CO128" t="str">
        <f t="shared" si="43"/>
        <v/>
      </c>
      <c r="CP128" t="str">
        <f t="shared" si="44"/>
        <v/>
      </c>
      <c r="CQ128" s="2" t="str">
        <f t="shared" si="45"/>
        <v/>
      </c>
      <c r="CR128" s="14" t="str">
        <f t="shared" si="46"/>
        <v/>
      </c>
      <c r="CS128" s="13" t="str">
        <f t="shared" si="47"/>
        <v/>
      </c>
      <c r="CT128" t="str">
        <f t="shared" si="48"/>
        <v/>
      </c>
      <c r="CU128" s="1" t="str">
        <f t="shared" si="49"/>
        <v/>
      </c>
      <c r="CV128" t="str">
        <f t="shared" si="50"/>
        <v/>
      </c>
      <c r="CW128" t="str">
        <f t="shared" si="51"/>
        <v/>
      </c>
      <c r="CX128" s="1" t="str">
        <f t="shared" si="52"/>
        <v/>
      </c>
      <c r="CY128" s="2" t="str">
        <f t="shared" si="53"/>
        <v/>
      </c>
      <c r="CZ128" s="1" t="str">
        <f t="shared" si="54"/>
        <v/>
      </c>
      <c r="DA128" s="12" t="str">
        <f t="shared" si="55"/>
        <v/>
      </c>
      <c r="DB128" s="13" t="str">
        <f t="shared" si="56"/>
        <v/>
      </c>
      <c r="DC128" t="str">
        <f t="shared" si="57"/>
        <v/>
      </c>
    </row>
    <row r="129" spans="27:107" x14ac:dyDescent="0.2">
      <c r="AA129" t="str">
        <f>IF([3]Gegner!A130="","",[3]Gegner!A130)</f>
        <v/>
      </c>
      <c r="AB129">
        <f>[3]Gegner!B130</f>
        <v>0</v>
      </c>
      <c r="AC129">
        <f>[3]Gegner!C130</f>
        <v>0</v>
      </c>
      <c r="AD129">
        <f>[3]Gegner!D130</f>
        <v>1637</v>
      </c>
      <c r="AE129">
        <f>[3]Gegner!E130</f>
        <v>0</v>
      </c>
      <c r="AF129">
        <f>[3]Gegner!F130</f>
        <v>0</v>
      </c>
      <c r="AG129">
        <f>[3]Gegner!G130</f>
        <v>0</v>
      </c>
      <c r="AH129">
        <f>[3]Gegner!H130</f>
        <v>0</v>
      </c>
      <c r="AI129">
        <f>[3]Gegner!I130</f>
        <v>0</v>
      </c>
      <c r="AJ129">
        <f>[3]Gegner!J130</f>
        <v>0</v>
      </c>
      <c r="AK129">
        <f>[3]Gegner!K130</f>
        <v>0</v>
      </c>
      <c r="AL129">
        <f>[3]Gegner!L130</f>
        <v>0</v>
      </c>
      <c r="AM129">
        <f>[3]Gegner!M130</f>
        <v>0</v>
      </c>
      <c r="AN129">
        <f>[3]Gegner!N130</f>
        <v>0</v>
      </c>
      <c r="AO129">
        <f>[3]Gegner!O130</f>
        <v>0</v>
      </c>
      <c r="AP129">
        <f>[3]Gegner!P130</f>
        <v>0</v>
      </c>
      <c r="AQ129">
        <f>[3]Gegner!Q130</f>
        <v>0</v>
      </c>
      <c r="AR129">
        <f>[3]Gegner!R130</f>
        <v>0</v>
      </c>
      <c r="AS129">
        <f>[3]Gegner!S130</f>
        <v>0</v>
      </c>
      <c r="AT129">
        <f>[3]Gegner!T130</f>
        <v>0</v>
      </c>
      <c r="AU129">
        <f>[3]Gegner!U130</f>
        <v>0</v>
      </c>
      <c r="AV129">
        <f>[3]Gegner!V130</f>
        <v>0</v>
      </c>
      <c r="AW129">
        <f>[3]Gegner!W130</f>
        <v>0</v>
      </c>
      <c r="AX129">
        <f>[3]Gegner!X130</f>
        <v>0</v>
      </c>
      <c r="AY129">
        <f>[3]Gegner!Y130</f>
        <v>0</v>
      </c>
      <c r="BA129" s="12">
        <f>[3]Meisterschaftsspiele!L129</f>
        <v>-2</v>
      </c>
      <c r="BB129" s="23">
        <v>26013</v>
      </c>
      <c r="BC129" s="24" t="s">
        <v>5</v>
      </c>
      <c r="BD129" s="30" t="s">
        <v>6</v>
      </c>
      <c r="BE129" s="25" t="s">
        <v>114</v>
      </c>
      <c r="BF129" s="26">
        <v>0</v>
      </c>
      <c r="BG129" s="27" t="s">
        <v>22</v>
      </c>
      <c r="BH129" s="25">
        <v>2</v>
      </c>
      <c r="BI129" s="12">
        <f t="shared" si="58"/>
        <v>-2</v>
      </c>
      <c r="BJ129">
        <f>[3]Gegner!A130</f>
        <v>0</v>
      </c>
      <c r="BS129" s="12" t="str">
        <f t="shared" si="59"/>
        <v/>
      </c>
      <c r="BT129" s="13" t="str">
        <f t="shared" si="60"/>
        <v/>
      </c>
      <c r="BU129" t="str">
        <f t="shared" si="61"/>
        <v/>
      </c>
      <c r="BV129" s="19" t="str">
        <f t="shared" si="62"/>
        <v/>
      </c>
      <c r="BW129" t="str">
        <f t="shared" si="63"/>
        <v/>
      </c>
      <c r="BX129" t="str">
        <f t="shared" si="64"/>
        <v/>
      </c>
      <c r="BY129" t="str">
        <f t="shared" si="65"/>
        <v/>
      </c>
      <c r="BZ129" s="2" t="str">
        <f t="shared" si="66"/>
        <v/>
      </c>
      <c r="CA129" s="14" t="str">
        <f t="shared" si="67"/>
        <v/>
      </c>
      <c r="CB129" s="13" t="str">
        <f t="shared" si="68"/>
        <v/>
      </c>
      <c r="CC129" t="str">
        <f t="shared" si="69"/>
        <v/>
      </c>
      <c r="CD129" s="19" t="str">
        <f t="shared" si="70"/>
        <v/>
      </c>
      <c r="CE129" t="str">
        <f t="shared" si="71"/>
        <v/>
      </c>
      <c r="CF129" t="str">
        <f t="shared" si="72"/>
        <v/>
      </c>
      <c r="CG129" s="1" t="str">
        <f t="shared" si="73"/>
        <v/>
      </c>
      <c r="CH129" s="2" t="str">
        <f t="shared" si="74"/>
        <v/>
      </c>
      <c r="CI129" s="1" t="str">
        <f t="shared" si="75"/>
        <v/>
      </c>
      <c r="CJ129" s="12" t="str">
        <f t="shared" si="38"/>
        <v/>
      </c>
      <c r="CK129" s="13" t="str">
        <f t="shared" si="39"/>
        <v/>
      </c>
      <c r="CL129" t="str">
        <f t="shared" si="40"/>
        <v/>
      </c>
      <c r="CM129" s="1" t="str">
        <f t="shared" si="41"/>
        <v/>
      </c>
      <c r="CN129" t="str">
        <f t="shared" si="42"/>
        <v/>
      </c>
      <c r="CO129" t="str">
        <f t="shared" si="43"/>
        <v/>
      </c>
      <c r="CP129" t="str">
        <f t="shared" si="44"/>
        <v/>
      </c>
      <c r="CQ129" s="2" t="str">
        <f t="shared" si="45"/>
        <v/>
      </c>
      <c r="CR129" s="14" t="str">
        <f t="shared" si="46"/>
        <v/>
      </c>
      <c r="CS129" s="13" t="str">
        <f t="shared" si="47"/>
        <v/>
      </c>
      <c r="CT129" t="str">
        <f t="shared" si="48"/>
        <v/>
      </c>
      <c r="CU129" s="1" t="str">
        <f t="shared" si="49"/>
        <v/>
      </c>
      <c r="CV129" t="str">
        <f t="shared" si="50"/>
        <v/>
      </c>
      <c r="CW129" t="str">
        <f t="shared" si="51"/>
        <v/>
      </c>
      <c r="CX129" s="1" t="str">
        <f t="shared" si="52"/>
        <v/>
      </c>
      <c r="CY129" s="2" t="str">
        <f t="shared" si="53"/>
        <v/>
      </c>
      <c r="CZ129" s="1" t="str">
        <f t="shared" si="54"/>
        <v/>
      </c>
      <c r="DA129" s="12" t="str">
        <f t="shared" si="55"/>
        <v/>
      </c>
      <c r="DB129" s="13" t="str">
        <f t="shared" si="56"/>
        <v/>
      </c>
      <c r="DC129" t="str">
        <f t="shared" si="57"/>
        <v/>
      </c>
    </row>
    <row r="130" spans="27:107" x14ac:dyDescent="0.2">
      <c r="AA130" t="str">
        <f>IF([3]Gegner!A131="","",[3]Gegner!A131)</f>
        <v/>
      </c>
      <c r="AB130">
        <f>[3]Gegner!B131</f>
        <v>0</v>
      </c>
      <c r="AC130">
        <f>[3]Gegner!C131</f>
        <v>0</v>
      </c>
      <c r="AD130">
        <f>[3]Gegner!D131</f>
        <v>0</v>
      </c>
      <c r="AE130">
        <f>[3]Gegner!E131</f>
        <v>0</v>
      </c>
      <c r="AF130">
        <f>[3]Gegner!F131</f>
        <v>0</v>
      </c>
      <c r="AG130">
        <f>[3]Gegner!G131</f>
        <v>0</v>
      </c>
      <c r="AH130">
        <f>[3]Gegner!H131</f>
        <v>0</v>
      </c>
      <c r="AI130">
        <f>[3]Gegner!I131</f>
        <v>0</v>
      </c>
      <c r="AJ130">
        <f>[3]Gegner!J131</f>
        <v>0</v>
      </c>
      <c r="AK130">
        <f>[3]Gegner!K131</f>
        <v>0</v>
      </c>
      <c r="AL130">
        <f>[3]Gegner!L131</f>
        <v>0</v>
      </c>
      <c r="AM130">
        <f>[3]Gegner!M131</f>
        <v>0</v>
      </c>
      <c r="AN130">
        <f>[3]Gegner!N131</f>
        <v>0</v>
      </c>
      <c r="AO130">
        <f>[3]Gegner!O131</f>
        <v>0</v>
      </c>
      <c r="AP130">
        <f>[3]Gegner!P131</f>
        <v>0</v>
      </c>
      <c r="AQ130">
        <f>[3]Gegner!Q131</f>
        <v>0</v>
      </c>
      <c r="AR130">
        <f>[3]Gegner!R131</f>
        <v>0</v>
      </c>
      <c r="AS130">
        <f>[3]Gegner!S131</f>
        <v>0</v>
      </c>
      <c r="AT130">
        <f>[3]Gegner!T131</f>
        <v>0</v>
      </c>
      <c r="AU130">
        <f>[3]Gegner!U131</f>
        <v>0</v>
      </c>
      <c r="AV130">
        <f>[3]Gegner!V131</f>
        <v>0</v>
      </c>
      <c r="AW130">
        <f>[3]Gegner!W131</f>
        <v>0</v>
      </c>
      <c r="AX130">
        <f>[3]Gegner!X131</f>
        <v>0</v>
      </c>
      <c r="AY130">
        <f>[3]Gegner!Y131</f>
        <v>0</v>
      </c>
      <c r="BA130" s="12">
        <f>[3]Meisterschaftsspiele!L130</f>
        <v>0</v>
      </c>
      <c r="BB130" s="23">
        <v>26020</v>
      </c>
      <c r="BC130" s="24" t="s">
        <v>5</v>
      </c>
      <c r="BD130" s="30" t="s">
        <v>6</v>
      </c>
      <c r="BE130" s="25" t="s">
        <v>116</v>
      </c>
      <c r="BF130" s="26">
        <v>1</v>
      </c>
      <c r="BG130" s="27" t="s">
        <v>22</v>
      </c>
      <c r="BH130" s="25">
        <v>1</v>
      </c>
      <c r="BI130" s="12">
        <f t="shared" si="58"/>
        <v>0</v>
      </c>
      <c r="BJ130">
        <f>[3]Gegner!A131</f>
        <v>0</v>
      </c>
      <c r="BS130" s="12" t="str">
        <f t="shared" si="59"/>
        <v/>
      </c>
      <c r="BT130" s="13" t="str">
        <f t="shared" si="60"/>
        <v/>
      </c>
      <c r="BU130" t="str">
        <f t="shared" si="61"/>
        <v/>
      </c>
      <c r="BV130" s="19" t="str">
        <f t="shared" si="62"/>
        <v/>
      </c>
      <c r="BW130" t="str">
        <f t="shared" si="63"/>
        <v/>
      </c>
      <c r="BX130" t="str">
        <f t="shared" si="64"/>
        <v/>
      </c>
      <c r="BY130" t="str">
        <f t="shared" si="65"/>
        <v/>
      </c>
      <c r="BZ130" s="2" t="str">
        <f t="shared" si="66"/>
        <v/>
      </c>
      <c r="CA130" s="14" t="str">
        <f t="shared" si="67"/>
        <v/>
      </c>
      <c r="CB130" s="13" t="str">
        <f t="shared" si="68"/>
        <v/>
      </c>
      <c r="CC130" t="str">
        <f t="shared" si="69"/>
        <v/>
      </c>
      <c r="CD130" s="19" t="str">
        <f t="shared" si="70"/>
        <v/>
      </c>
      <c r="CE130" t="str">
        <f t="shared" si="71"/>
        <v/>
      </c>
      <c r="CF130" t="str">
        <f t="shared" si="72"/>
        <v/>
      </c>
      <c r="CG130" s="1" t="str">
        <f t="shared" si="73"/>
        <v/>
      </c>
      <c r="CH130" s="2" t="str">
        <f t="shared" si="74"/>
        <v/>
      </c>
      <c r="CI130" s="1" t="str">
        <f t="shared" si="75"/>
        <v/>
      </c>
      <c r="CJ130" s="12" t="str">
        <f t="shared" ref="CJ130:CJ193" si="76">IF(BT130=$BK$6,BR130,"")</f>
        <v/>
      </c>
      <c r="CK130" s="13" t="str">
        <f t="shared" ref="CK130:CK193" si="77">IF(BT130=$BK$6,BS130,"")</f>
        <v/>
      </c>
      <c r="CL130" t="str">
        <f t="shared" ref="CL130:CL193" si="78">IF(BT130=$BK$6,BT130,"")</f>
        <v/>
      </c>
      <c r="CM130" s="1" t="str">
        <f t="shared" ref="CM130:CM193" si="79">IF(BT130=$BK$6,BU130,"")</f>
        <v/>
      </c>
      <c r="CN130" t="str">
        <f t="shared" ref="CN130:CN193" si="80">IF(BT130=$BK$6,BV130,"")</f>
        <v/>
      </c>
      <c r="CO130" t="str">
        <f t="shared" ref="CO130:CO193" si="81">IF(BT130=$BK$6,BW130,"")</f>
        <v/>
      </c>
      <c r="CP130" t="str">
        <f t="shared" ref="CP130:CP193" si="82">IF(BT130=$BK$6,BX130,"")</f>
        <v/>
      </c>
      <c r="CQ130" s="2" t="str">
        <f t="shared" ref="CQ130:CQ193" si="83">IF(BT130=$BK$6,BY130,"")</f>
        <v/>
      </c>
      <c r="CR130" s="14" t="str">
        <f t="shared" ref="CR130:CR193" si="84">IF(BV130=$BK$6,BR130,"")</f>
        <v/>
      </c>
      <c r="CS130" s="13" t="str">
        <f t="shared" ref="CS130:CS193" si="85">IF(BV130=$BK$6,BS130,"")</f>
        <v/>
      </c>
      <c r="CT130" t="str">
        <f t="shared" ref="CT130:CT193" si="86">IF(BV130=$BK$6,BT130,"")</f>
        <v/>
      </c>
      <c r="CU130" s="1" t="str">
        <f t="shared" ref="CU130:CU193" si="87">IF(BV130=$BK$6,BU130,"")</f>
        <v/>
      </c>
      <c r="CV130" t="str">
        <f t="shared" ref="CV130:CV193" si="88">IF(BV130=$BK$6,BV130,"")</f>
        <v/>
      </c>
      <c r="CW130" t="str">
        <f t="shared" ref="CW130:CW193" si="89">IF(BV130=$BK$6,BW130,"")</f>
        <v/>
      </c>
      <c r="CX130" s="1" t="str">
        <f t="shared" ref="CX130:CX193" si="90">IF(BV130=$BK$6,BX130,"")</f>
        <v/>
      </c>
      <c r="CY130" s="2" t="str">
        <f t="shared" ref="CY130:CY193" si="91">IF(BV130=$BK$6,BY130,"")</f>
        <v/>
      </c>
      <c r="CZ130" s="1" t="str">
        <f t="shared" ref="CZ130:CZ193" si="92">IF(BV130=$BK$6,BZ130,"")</f>
        <v/>
      </c>
      <c r="DA130" s="12" t="str">
        <f t="shared" ref="DA130:DA193" si="93">IF(CK130=$BK$6,CI130,"")</f>
        <v/>
      </c>
      <c r="DB130" s="13" t="str">
        <f t="shared" ref="DB130:DB193" si="94">IF(CK130=$BK$6,CJ130,"")</f>
        <v/>
      </c>
      <c r="DC130" t="str">
        <f t="shared" ref="DC130:DC193" si="95">IF(CK130=$BK$6,CK130,"")</f>
        <v/>
      </c>
    </row>
    <row r="131" spans="27:107" x14ac:dyDescent="0.2">
      <c r="AA131" t="str">
        <f>IF([3]Gegner!A132="","",[3]Gegner!A132)</f>
        <v/>
      </c>
      <c r="AB131">
        <f>[3]Gegner!B132</f>
        <v>0</v>
      </c>
      <c r="AC131" t="str">
        <f>[3]Gegner!C132</f>
        <v>max</v>
      </c>
      <c r="AD131">
        <f>[3]Gegner!D132</f>
        <v>84</v>
      </c>
      <c r="AE131" t="str">
        <f>[3]Gegner!E132</f>
        <v xml:space="preserve"> </v>
      </c>
      <c r="AF131">
        <f>[3]Gegner!F132</f>
        <v>45</v>
      </c>
      <c r="AG131">
        <f>[3]Gegner!G132</f>
        <v>13</v>
      </c>
      <c r="AH131">
        <f>[3]Gegner!H132</f>
        <v>26</v>
      </c>
      <c r="AI131">
        <f>[3]Gegner!I132</f>
        <v>0</v>
      </c>
      <c r="AJ131">
        <f>[3]Gegner!J132</f>
        <v>218</v>
      </c>
      <c r="AK131">
        <f>[3]Gegner!K132</f>
        <v>0</v>
      </c>
      <c r="AL131">
        <f>[3]Gegner!L132</f>
        <v>164</v>
      </c>
      <c r="AM131">
        <f>[3]Gegner!M132</f>
        <v>25</v>
      </c>
      <c r="AN131">
        <f>[3]Gegner!N132</f>
        <v>8</v>
      </c>
      <c r="AO131">
        <f>[3]Gegner!O132</f>
        <v>13</v>
      </c>
      <c r="AP131">
        <f>[3]Gegner!P132</f>
        <v>127</v>
      </c>
      <c r="AQ131">
        <f>[3]Gegner!Q132</f>
        <v>0</v>
      </c>
      <c r="AR131">
        <f>[3]Gegner!R132</f>
        <v>89</v>
      </c>
      <c r="AS131">
        <f>[3]Gegner!S132</f>
        <v>0</v>
      </c>
      <c r="AT131">
        <f>[3]Gegner!T132</f>
        <v>21</v>
      </c>
      <c r="AU131">
        <f>[3]Gegner!U132</f>
        <v>7</v>
      </c>
      <c r="AV131">
        <f>[3]Gegner!V132</f>
        <v>15</v>
      </c>
      <c r="AW131">
        <f>[3]Gegner!W132</f>
        <v>97</v>
      </c>
      <c r="AX131">
        <f>[3]Gegner!X132</f>
        <v>0</v>
      </c>
      <c r="AY131">
        <f>[3]Gegner!Y132</f>
        <v>82</v>
      </c>
      <c r="BA131" s="12">
        <f>[3]Meisterschaftsspiele!L131</f>
        <v>-1</v>
      </c>
      <c r="BB131" s="23">
        <v>26033</v>
      </c>
      <c r="BC131" s="24" t="s">
        <v>29</v>
      </c>
      <c r="BD131" s="30" t="s">
        <v>6</v>
      </c>
      <c r="BE131" s="25" t="s">
        <v>5</v>
      </c>
      <c r="BF131" s="26">
        <v>2</v>
      </c>
      <c r="BG131" s="27" t="s">
        <v>22</v>
      </c>
      <c r="BH131" s="25">
        <v>1</v>
      </c>
      <c r="BI131" s="12">
        <f t="shared" ref="BI131:BI194" si="96">BA131</f>
        <v>-1</v>
      </c>
      <c r="BJ131">
        <f>[3]Gegner!A132</f>
        <v>0</v>
      </c>
      <c r="BS131" s="12" t="str">
        <f t="shared" ref="BS131:BS194" si="97">IF(BC131=$BK$6,BA131,"")</f>
        <v/>
      </c>
      <c r="BT131" s="13" t="str">
        <f t="shared" ref="BT131:BT194" si="98">IF(BC131=$BK$6,BB131,"")</f>
        <v/>
      </c>
      <c r="BU131" t="str">
        <f t="shared" ref="BU131:BU194" si="99">IF(BC131=$BK$6,BC131,"")</f>
        <v/>
      </c>
      <c r="BV131" s="19" t="str">
        <f t="shared" ref="BV131:BV194" si="100">IF(BC131=$BK$6,BD131,"")</f>
        <v/>
      </c>
      <c r="BW131" t="str">
        <f t="shared" ref="BW131:BW194" si="101">IF(BC131=$BK$6,BE131,"")</f>
        <v/>
      </c>
      <c r="BX131" t="str">
        <f t="shared" ref="BX131:BX194" si="102">IF(BC131=$BK$6,BF131,"")</f>
        <v/>
      </c>
      <c r="BY131" t="str">
        <f t="shared" ref="BY131:BY194" si="103">IF(BC131=$BK$6,BG131,"")</f>
        <v/>
      </c>
      <c r="BZ131" s="2" t="str">
        <f t="shared" ref="BZ131:BZ194" si="104">IF(BC131=$BK$6,BH131,"")</f>
        <v/>
      </c>
      <c r="CA131" s="14" t="str">
        <f t="shared" ref="CA131:CA194" si="105">IF(BE131=$BK$6,BA131,"")</f>
        <v/>
      </c>
      <c r="CB131" s="13" t="str">
        <f t="shared" ref="CB131:CB194" si="106">IF(BE131=$BK$6,BB131,"")</f>
        <v/>
      </c>
      <c r="CC131" t="str">
        <f t="shared" ref="CC131:CC194" si="107">IF(BE131=$BK$6,BC131,"")</f>
        <v/>
      </c>
      <c r="CD131" s="19" t="str">
        <f t="shared" ref="CD131:CD194" si="108">IF(BE131=$BK$6,BD131,"")</f>
        <v/>
      </c>
      <c r="CE131" t="str">
        <f t="shared" ref="CE131:CE194" si="109">IF(BE131=$BK$6,BE131,"")</f>
        <v/>
      </c>
      <c r="CF131" t="str">
        <f t="shared" ref="CF131:CF194" si="110">IF(BE131=$BK$6,BF131,"")</f>
        <v/>
      </c>
      <c r="CG131" s="1" t="str">
        <f t="shared" ref="CG131:CG194" si="111">IF(BE131=$BK$6,BG131,"")</f>
        <v/>
      </c>
      <c r="CH131" s="2" t="str">
        <f t="shared" ref="CH131:CH194" si="112">IF(BE131=$BK$6,BH131,"")</f>
        <v/>
      </c>
      <c r="CI131" s="1" t="str">
        <f t="shared" ref="CI131:CI194" si="113">IF(BE131=$BK$6,BI131,"")</f>
        <v/>
      </c>
      <c r="CJ131" s="12" t="str">
        <f t="shared" si="76"/>
        <v/>
      </c>
      <c r="CK131" s="13" t="str">
        <f t="shared" si="77"/>
        <v/>
      </c>
      <c r="CL131" t="str">
        <f t="shared" si="78"/>
        <v/>
      </c>
      <c r="CM131" s="1" t="str">
        <f t="shared" si="79"/>
        <v/>
      </c>
      <c r="CN131" t="str">
        <f t="shared" si="80"/>
        <v/>
      </c>
      <c r="CO131" t="str">
        <f t="shared" si="81"/>
        <v/>
      </c>
      <c r="CP131" t="str">
        <f t="shared" si="82"/>
        <v/>
      </c>
      <c r="CQ131" s="2" t="str">
        <f t="shared" si="83"/>
        <v/>
      </c>
      <c r="CR131" s="14" t="str">
        <f t="shared" si="84"/>
        <v/>
      </c>
      <c r="CS131" s="13" t="str">
        <f t="shared" si="85"/>
        <v/>
      </c>
      <c r="CT131" t="str">
        <f t="shared" si="86"/>
        <v/>
      </c>
      <c r="CU131" s="1" t="str">
        <f t="shared" si="87"/>
        <v/>
      </c>
      <c r="CV131" t="str">
        <f t="shared" si="88"/>
        <v/>
      </c>
      <c r="CW131" t="str">
        <f t="shared" si="89"/>
        <v/>
      </c>
      <c r="CX131" s="1" t="str">
        <f t="shared" si="90"/>
        <v/>
      </c>
      <c r="CY131" s="2" t="str">
        <f t="shared" si="91"/>
        <v/>
      </c>
      <c r="CZ131" s="1" t="str">
        <f t="shared" si="92"/>
        <v/>
      </c>
      <c r="DA131" s="12" t="str">
        <f t="shared" si="93"/>
        <v/>
      </c>
      <c r="DB131" s="13" t="str">
        <f t="shared" si="94"/>
        <v/>
      </c>
      <c r="DC131" t="str">
        <f t="shared" si="95"/>
        <v/>
      </c>
    </row>
    <row r="132" spans="27:107" x14ac:dyDescent="0.2">
      <c r="AA132" t="str">
        <f>IF([3]Gegner!A133="","",[3]Gegner!A133)</f>
        <v/>
      </c>
      <c r="AB132">
        <f>[3]Gegner!B133</f>
        <v>0</v>
      </c>
      <c r="AC132" t="str">
        <f>[3]Gegner!C133</f>
        <v>min.</v>
      </c>
      <c r="AD132">
        <f>[3]Gegner!D133</f>
        <v>1</v>
      </c>
      <c r="AE132" t="str">
        <f>[3]Gegner!E133</f>
        <v xml:space="preserve"> </v>
      </c>
      <c r="AF132">
        <f>[3]Gegner!F133</f>
        <v>0</v>
      </c>
      <c r="AG132">
        <f>[3]Gegner!G133</f>
        <v>0</v>
      </c>
      <c r="AH132">
        <f>[3]Gegner!H133</f>
        <v>0</v>
      </c>
      <c r="AI132">
        <f>[3]Gegner!I133</f>
        <v>0</v>
      </c>
      <c r="AJ132">
        <f>[3]Gegner!J133</f>
        <v>0</v>
      </c>
      <c r="AK132">
        <f>[3]Gegner!K133</f>
        <v>0</v>
      </c>
      <c r="AL132">
        <f>[3]Gegner!L133</f>
        <v>0</v>
      </c>
      <c r="AM132">
        <f>[3]Gegner!M133</f>
        <v>0</v>
      </c>
      <c r="AN132">
        <f>[3]Gegner!N133</f>
        <v>0</v>
      </c>
      <c r="AO132">
        <f>[3]Gegner!O133</f>
        <v>0</v>
      </c>
      <c r="AP132">
        <f>[3]Gegner!P133</f>
        <v>0</v>
      </c>
      <c r="AQ132">
        <f>[3]Gegner!Q133</f>
        <v>0</v>
      </c>
      <c r="AR132">
        <f>[3]Gegner!R133</f>
        <v>0</v>
      </c>
      <c r="AS132">
        <f>[3]Gegner!S133</f>
        <v>0</v>
      </c>
      <c r="AT132">
        <f>[3]Gegner!T133</f>
        <v>0</v>
      </c>
      <c r="AU132">
        <f>[3]Gegner!U133</f>
        <v>0</v>
      </c>
      <c r="AV132">
        <f>[3]Gegner!V133</f>
        <v>0</v>
      </c>
      <c r="AW132">
        <f>[3]Gegner!W133</f>
        <v>0</v>
      </c>
      <c r="AX132">
        <f>[3]Gegner!X133</f>
        <v>0</v>
      </c>
      <c r="AY132">
        <f>[3]Gegner!Y133</f>
        <v>0</v>
      </c>
      <c r="BA132" s="12">
        <f>[3]Meisterschaftsspiele!L132</f>
        <v>-5</v>
      </c>
      <c r="BB132" s="23">
        <v>26041</v>
      </c>
      <c r="BC132" s="24" t="s">
        <v>26</v>
      </c>
      <c r="BD132" s="30" t="s">
        <v>6</v>
      </c>
      <c r="BE132" s="25" t="s">
        <v>5</v>
      </c>
      <c r="BF132" s="26">
        <v>5</v>
      </c>
      <c r="BG132" s="27" t="s">
        <v>22</v>
      </c>
      <c r="BH132" s="25">
        <v>0</v>
      </c>
      <c r="BI132" s="12">
        <f t="shared" si="96"/>
        <v>-5</v>
      </c>
      <c r="BJ132">
        <f>[3]Gegner!A133</f>
        <v>0</v>
      </c>
      <c r="BS132" s="12" t="str">
        <f t="shared" si="97"/>
        <v/>
      </c>
      <c r="BT132" s="13" t="str">
        <f t="shared" si="98"/>
        <v/>
      </c>
      <c r="BU132" t="str">
        <f t="shared" si="99"/>
        <v/>
      </c>
      <c r="BV132" s="19" t="str">
        <f t="shared" si="100"/>
        <v/>
      </c>
      <c r="BW132" t="str">
        <f t="shared" si="101"/>
        <v/>
      </c>
      <c r="BX132" t="str">
        <f t="shared" si="102"/>
        <v/>
      </c>
      <c r="BY132" t="str">
        <f t="shared" si="103"/>
        <v/>
      </c>
      <c r="BZ132" s="2" t="str">
        <f t="shared" si="104"/>
        <v/>
      </c>
      <c r="CA132" s="14" t="str">
        <f t="shared" si="105"/>
        <v/>
      </c>
      <c r="CB132" s="13" t="str">
        <f t="shared" si="106"/>
        <v/>
      </c>
      <c r="CC132" t="str">
        <f t="shared" si="107"/>
        <v/>
      </c>
      <c r="CD132" s="19" t="str">
        <f t="shared" si="108"/>
        <v/>
      </c>
      <c r="CE132" t="str">
        <f t="shared" si="109"/>
        <v/>
      </c>
      <c r="CF132" t="str">
        <f t="shared" si="110"/>
        <v/>
      </c>
      <c r="CG132" s="1" t="str">
        <f t="shared" si="111"/>
        <v/>
      </c>
      <c r="CH132" s="2" t="str">
        <f t="shared" si="112"/>
        <v/>
      </c>
      <c r="CI132" s="1" t="str">
        <f t="shared" si="113"/>
        <v/>
      </c>
      <c r="CJ132" s="12" t="str">
        <f t="shared" si="76"/>
        <v/>
      </c>
      <c r="CK132" s="13" t="str">
        <f t="shared" si="77"/>
        <v/>
      </c>
      <c r="CL132" t="str">
        <f t="shared" si="78"/>
        <v/>
      </c>
      <c r="CM132" s="1" t="str">
        <f t="shared" si="79"/>
        <v/>
      </c>
      <c r="CN132" t="str">
        <f t="shared" si="80"/>
        <v/>
      </c>
      <c r="CO132" t="str">
        <f t="shared" si="81"/>
        <v/>
      </c>
      <c r="CP132" t="str">
        <f t="shared" si="82"/>
        <v/>
      </c>
      <c r="CQ132" s="2" t="str">
        <f t="shared" si="83"/>
        <v/>
      </c>
      <c r="CR132" s="14" t="str">
        <f t="shared" si="84"/>
        <v/>
      </c>
      <c r="CS132" s="13" t="str">
        <f t="shared" si="85"/>
        <v/>
      </c>
      <c r="CT132" t="str">
        <f t="shared" si="86"/>
        <v/>
      </c>
      <c r="CU132" s="1" t="str">
        <f t="shared" si="87"/>
        <v/>
      </c>
      <c r="CV132" t="str">
        <f t="shared" si="88"/>
        <v/>
      </c>
      <c r="CW132" t="str">
        <f t="shared" si="89"/>
        <v/>
      </c>
      <c r="CX132" s="1" t="str">
        <f t="shared" si="90"/>
        <v/>
      </c>
      <c r="CY132" s="2" t="str">
        <f t="shared" si="91"/>
        <v/>
      </c>
      <c r="CZ132" s="1" t="str">
        <f t="shared" si="92"/>
        <v/>
      </c>
      <c r="DA132" s="12" t="str">
        <f t="shared" si="93"/>
        <v/>
      </c>
      <c r="DB132" s="13" t="str">
        <f t="shared" si="94"/>
        <v/>
      </c>
      <c r="DC132" t="str">
        <f t="shared" si="95"/>
        <v/>
      </c>
    </row>
    <row r="133" spans="27:107" x14ac:dyDescent="0.2">
      <c r="AA133" t="str">
        <f>IF([3]Gegner!A134="","",[3]Gegner!A134)</f>
        <v/>
      </c>
      <c r="AB133">
        <f>[3]Gegner!B134</f>
        <v>0</v>
      </c>
      <c r="AC133">
        <f>[3]Gegner!C134</f>
        <v>0</v>
      </c>
      <c r="AD133">
        <f>[3]Gegner!D134</f>
        <v>0</v>
      </c>
      <c r="AE133">
        <f>[3]Gegner!E134</f>
        <v>0</v>
      </c>
      <c r="AF133">
        <f>[3]Gegner!F134</f>
        <v>0</v>
      </c>
      <c r="AG133">
        <f>[3]Gegner!G134</f>
        <v>0</v>
      </c>
      <c r="AH133">
        <f>[3]Gegner!H134</f>
        <v>0</v>
      </c>
      <c r="AI133">
        <f>[3]Gegner!I134</f>
        <v>0</v>
      </c>
      <c r="AJ133">
        <f>[3]Gegner!J134</f>
        <v>0</v>
      </c>
      <c r="AK133">
        <f>[3]Gegner!K134</f>
        <v>0</v>
      </c>
      <c r="AL133">
        <f>[3]Gegner!L134</f>
        <v>0</v>
      </c>
      <c r="AM133">
        <f>[3]Gegner!M134</f>
        <v>0</v>
      </c>
      <c r="AN133">
        <f>[3]Gegner!N134</f>
        <v>0</v>
      </c>
      <c r="AO133">
        <f>[3]Gegner!O134</f>
        <v>0</v>
      </c>
      <c r="AP133">
        <f>[3]Gegner!P134</f>
        <v>0</v>
      </c>
      <c r="AQ133">
        <f>[3]Gegner!Q134</f>
        <v>0</v>
      </c>
      <c r="AR133">
        <f>[3]Gegner!R134</f>
        <v>0</v>
      </c>
      <c r="AS133">
        <f>[3]Gegner!S134</f>
        <v>0</v>
      </c>
      <c r="AT133">
        <f>[3]Gegner!T134</f>
        <v>0</v>
      </c>
      <c r="AU133">
        <f>[3]Gegner!U134</f>
        <v>0</v>
      </c>
      <c r="AV133">
        <f>[3]Gegner!V134</f>
        <v>0</v>
      </c>
      <c r="AW133">
        <f>[3]Gegner!W134</f>
        <v>0</v>
      </c>
      <c r="AX133">
        <f>[3]Gegner!X134</f>
        <v>0</v>
      </c>
      <c r="AY133">
        <f>[3]Gegner!Y134</f>
        <v>0</v>
      </c>
      <c r="BA133" s="12">
        <f>[3]Meisterschaftsspiele!L133</f>
        <v>3</v>
      </c>
      <c r="BB133" s="23">
        <v>26048</v>
      </c>
      <c r="BC133" s="24" t="s">
        <v>5</v>
      </c>
      <c r="BD133" s="30" t="s">
        <v>6</v>
      </c>
      <c r="BE133" s="25" t="s">
        <v>43</v>
      </c>
      <c r="BF133" s="26">
        <v>5</v>
      </c>
      <c r="BG133" s="27" t="s">
        <v>22</v>
      </c>
      <c r="BH133" s="25">
        <v>2</v>
      </c>
      <c r="BI133" s="12">
        <f t="shared" si="96"/>
        <v>3</v>
      </c>
      <c r="BJ133">
        <f>[3]Gegner!A134</f>
        <v>0</v>
      </c>
      <c r="BS133" s="12" t="str">
        <f t="shared" si="97"/>
        <v/>
      </c>
      <c r="BT133" s="13" t="str">
        <f t="shared" si="98"/>
        <v/>
      </c>
      <c r="BU133" t="str">
        <f t="shared" si="99"/>
        <v/>
      </c>
      <c r="BV133" s="19" t="str">
        <f t="shared" si="100"/>
        <v/>
      </c>
      <c r="BW133" t="str">
        <f t="shared" si="101"/>
        <v/>
      </c>
      <c r="BX133" t="str">
        <f t="shared" si="102"/>
        <v/>
      </c>
      <c r="BY133" t="str">
        <f t="shared" si="103"/>
        <v/>
      </c>
      <c r="BZ133" s="2" t="str">
        <f t="shared" si="104"/>
        <v/>
      </c>
      <c r="CA133" s="14" t="str">
        <f t="shared" si="105"/>
        <v/>
      </c>
      <c r="CB133" s="13" t="str">
        <f t="shared" si="106"/>
        <v/>
      </c>
      <c r="CC133" t="str">
        <f t="shared" si="107"/>
        <v/>
      </c>
      <c r="CD133" s="19" t="str">
        <f t="shared" si="108"/>
        <v/>
      </c>
      <c r="CE133" t="str">
        <f t="shared" si="109"/>
        <v/>
      </c>
      <c r="CF133" t="str">
        <f t="shared" si="110"/>
        <v/>
      </c>
      <c r="CG133" s="1" t="str">
        <f t="shared" si="111"/>
        <v/>
      </c>
      <c r="CH133" s="2" t="str">
        <f t="shared" si="112"/>
        <v/>
      </c>
      <c r="CI133" s="1" t="str">
        <f t="shared" si="113"/>
        <v/>
      </c>
      <c r="CJ133" s="12" t="str">
        <f t="shared" si="76"/>
        <v/>
      </c>
      <c r="CK133" s="13" t="str">
        <f t="shared" si="77"/>
        <v/>
      </c>
      <c r="CL133" t="str">
        <f t="shared" si="78"/>
        <v/>
      </c>
      <c r="CM133" s="1" t="str">
        <f t="shared" si="79"/>
        <v/>
      </c>
      <c r="CN133" t="str">
        <f t="shared" si="80"/>
        <v/>
      </c>
      <c r="CO133" t="str">
        <f t="shared" si="81"/>
        <v/>
      </c>
      <c r="CP133" t="str">
        <f t="shared" si="82"/>
        <v/>
      </c>
      <c r="CQ133" s="2" t="str">
        <f t="shared" si="83"/>
        <v/>
      </c>
      <c r="CR133" s="14" t="str">
        <f t="shared" si="84"/>
        <v/>
      </c>
      <c r="CS133" s="13" t="str">
        <f t="shared" si="85"/>
        <v/>
      </c>
      <c r="CT133" t="str">
        <f t="shared" si="86"/>
        <v/>
      </c>
      <c r="CU133" s="1" t="str">
        <f t="shared" si="87"/>
        <v/>
      </c>
      <c r="CV133" t="str">
        <f t="shared" si="88"/>
        <v/>
      </c>
      <c r="CW133" t="str">
        <f t="shared" si="89"/>
        <v/>
      </c>
      <c r="CX133" s="1" t="str">
        <f t="shared" si="90"/>
        <v/>
      </c>
      <c r="CY133" s="2" t="str">
        <f t="shared" si="91"/>
        <v/>
      </c>
      <c r="CZ133" s="1" t="str">
        <f t="shared" si="92"/>
        <v/>
      </c>
      <c r="DA133" s="12" t="str">
        <f t="shared" si="93"/>
        <v/>
      </c>
      <c r="DB133" s="13" t="str">
        <f t="shared" si="94"/>
        <v/>
      </c>
      <c r="DC133" t="str">
        <f t="shared" si="95"/>
        <v/>
      </c>
    </row>
    <row r="134" spans="27:107" x14ac:dyDescent="0.2">
      <c r="AA134" t="str">
        <f>IF([3]Gegner!A135="","",[3]Gegner!A135)</f>
        <v/>
      </c>
      <c r="AB134">
        <f>[3]Gegner!B135</f>
        <v>0</v>
      </c>
      <c r="AC134">
        <f>[3]Gegner!C135</f>
        <v>0</v>
      </c>
      <c r="AD134">
        <f>[3]Gegner!D135</f>
        <v>0</v>
      </c>
      <c r="AE134">
        <f>[3]Gegner!E135</f>
        <v>0</v>
      </c>
      <c r="AF134">
        <f>[3]Gegner!F135</f>
        <v>0</v>
      </c>
      <c r="AG134">
        <f>[3]Gegner!G135</f>
        <v>0</v>
      </c>
      <c r="AH134">
        <f>[3]Gegner!H135</f>
        <v>0</v>
      </c>
      <c r="AI134">
        <f>[3]Gegner!I135</f>
        <v>0</v>
      </c>
      <c r="AJ134">
        <f>[3]Gegner!J135</f>
        <v>0</v>
      </c>
      <c r="AK134">
        <f>[3]Gegner!K135</f>
        <v>0</v>
      </c>
      <c r="AL134">
        <f>[3]Gegner!L135</f>
        <v>0</v>
      </c>
      <c r="AM134">
        <f>[3]Gegner!M135</f>
        <v>0</v>
      </c>
      <c r="AN134">
        <f>[3]Gegner!N135</f>
        <v>0</v>
      </c>
      <c r="AO134">
        <f>[3]Gegner!O135</f>
        <v>0</v>
      </c>
      <c r="AP134">
        <f>[3]Gegner!P135</f>
        <v>0</v>
      </c>
      <c r="AQ134">
        <f>[3]Gegner!Q135</f>
        <v>0</v>
      </c>
      <c r="AR134">
        <f>[3]Gegner!R135</f>
        <v>0</v>
      </c>
      <c r="AS134">
        <f>[3]Gegner!S135</f>
        <v>0</v>
      </c>
      <c r="AT134">
        <f>[3]Gegner!T135</f>
        <v>0</v>
      </c>
      <c r="AU134">
        <f>[3]Gegner!U135</f>
        <v>0</v>
      </c>
      <c r="AV134">
        <f>[3]Gegner!V135</f>
        <v>0</v>
      </c>
      <c r="AW134">
        <f>[3]Gegner!W135</f>
        <v>0</v>
      </c>
      <c r="AX134">
        <f>[3]Gegner!X135</f>
        <v>0</v>
      </c>
      <c r="AY134">
        <f>[3]Gegner!Y135</f>
        <v>0</v>
      </c>
      <c r="BA134" s="12">
        <f>[3]Meisterschaftsspiele!L134</f>
        <v>2</v>
      </c>
      <c r="BB134" s="23">
        <v>26055</v>
      </c>
      <c r="BC134" s="24" t="s">
        <v>33</v>
      </c>
      <c r="BD134" s="30" t="s">
        <v>6</v>
      </c>
      <c r="BE134" s="25" t="s">
        <v>5</v>
      </c>
      <c r="BF134" s="26">
        <v>0</v>
      </c>
      <c r="BG134" s="27" t="s">
        <v>22</v>
      </c>
      <c r="BH134" s="25">
        <v>2</v>
      </c>
      <c r="BI134" s="12">
        <f t="shared" si="96"/>
        <v>2</v>
      </c>
      <c r="BJ134">
        <f>[3]Gegner!A135</f>
        <v>0</v>
      </c>
      <c r="BS134" s="12" t="str">
        <f t="shared" si="97"/>
        <v/>
      </c>
      <c r="BT134" s="13" t="str">
        <f t="shared" si="98"/>
        <v/>
      </c>
      <c r="BU134" t="str">
        <f t="shared" si="99"/>
        <v/>
      </c>
      <c r="BV134" s="19" t="str">
        <f t="shared" si="100"/>
        <v/>
      </c>
      <c r="BW134" t="str">
        <f t="shared" si="101"/>
        <v/>
      </c>
      <c r="BX134" t="str">
        <f t="shared" si="102"/>
        <v/>
      </c>
      <c r="BY134" t="str">
        <f t="shared" si="103"/>
        <v/>
      </c>
      <c r="BZ134" s="2" t="str">
        <f t="shared" si="104"/>
        <v/>
      </c>
      <c r="CA134" s="14" t="str">
        <f t="shared" si="105"/>
        <v/>
      </c>
      <c r="CB134" s="13" t="str">
        <f t="shared" si="106"/>
        <v/>
      </c>
      <c r="CC134" t="str">
        <f t="shared" si="107"/>
        <v/>
      </c>
      <c r="CD134" s="19" t="str">
        <f t="shared" si="108"/>
        <v/>
      </c>
      <c r="CE134" t="str">
        <f t="shared" si="109"/>
        <v/>
      </c>
      <c r="CF134" t="str">
        <f t="shared" si="110"/>
        <v/>
      </c>
      <c r="CG134" s="1" t="str">
        <f t="shared" si="111"/>
        <v/>
      </c>
      <c r="CH134" s="2" t="str">
        <f t="shared" si="112"/>
        <v/>
      </c>
      <c r="CI134" s="1" t="str">
        <f t="shared" si="113"/>
        <v/>
      </c>
      <c r="CJ134" s="12" t="str">
        <f t="shared" si="76"/>
        <v/>
      </c>
      <c r="CK134" s="13" t="str">
        <f t="shared" si="77"/>
        <v/>
      </c>
      <c r="CL134" t="str">
        <f t="shared" si="78"/>
        <v/>
      </c>
      <c r="CM134" s="1" t="str">
        <f t="shared" si="79"/>
        <v/>
      </c>
      <c r="CN134" t="str">
        <f t="shared" si="80"/>
        <v/>
      </c>
      <c r="CO134" t="str">
        <f t="shared" si="81"/>
        <v/>
      </c>
      <c r="CP134" t="str">
        <f t="shared" si="82"/>
        <v/>
      </c>
      <c r="CQ134" s="2" t="str">
        <f t="shared" si="83"/>
        <v/>
      </c>
      <c r="CR134" s="14" t="str">
        <f t="shared" si="84"/>
        <v/>
      </c>
      <c r="CS134" s="13" t="str">
        <f t="shared" si="85"/>
        <v/>
      </c>
      <c r="CT134" t="str">
        <f t="shared" si="86"/>
        <v/>
      </c>
      <c r="CU134" s="1" t="str">
        <f t="shared" si="87"/>
        <v/>
      </c>
      <c r="CV134" t="str">
        <f t="shared" si="88"/>
        <v/>
      </c>
      <c r="CW134" t="str">
        <f t="shared" si="89"/>
        <v/>
      </c>
      <c r="CX134" s="1" t="str">
        <f t="shared" si="90"/>
        <v/>
      </c>
      <c r="CY134" s="2" t="str">
        <f t="shared" si="91"/>
        <v/>
      </c>
      <c r="CZ134" s="1" t="str">
        <f t="shared" si="92"/>
        <v/>
      </c>
      <c r="DA134" s="12" t="str">
        <f t="shared" si="93"/>
        <v/>
      </c>
      <c r="DB134" s="13" t="str">
        <f t="shared" si="94"/>
        <v/>
      </c>
      <c r="DC134" t="str">
        <f t="shared" si="95"/>
        <v/>
      </c>
    </row>
    <row r="135" spans="27:107" x14ac:dyDescent="0.2">
      <c r="AA135" t="str">
        <f>IF([3]Gegner!A136="","",[3]Gegner!A136)</f>
        <v/>
      </c>
      <c r="AB135">
        <f>[3]Gegner!B136</f>
        <v>0</v>
      </c>
      <c r="AC135">
        <f>[3]Gegner!C136</f>
        <v>0</v>
      </c>
      <c r="AD135">
        <f>[3]Gegner!D136</f>
        <v>0</v>
      </c>
      <c r="AE135">
        <f>[3]Gegner!E136</f>
        <v>0</v>
      </c>
      <c r="AF135">
        <f>[3]Gegner!F136</f>
        <v>0</v>
      </c>
      <c r="AG135">
        <f>[3]Gegner!G136</f>
        <v>0</v>
      </c>
      <c r="AH135">
        <f>[3]Gegner!H136</f>
        <v>0</v>
      </c>
      <c r="AI135">
        <f>[3]Gegner!I136</f>
        <v>0</v>
      </c>
      <c r="AJ135">
        <f>[3]Gegner!J136</f>
        <v>0</v>
      </c>
      <c r="AK135">
        <f>[3]Gegner!K136</f>
        <v>0</v>
      </c>
      <c r="AL135">
        <f>[3]Gegner!L136</f>
        <v>0</v>
      </c>
      <c r="AM135">
        <f>[3]Gegner!M136</f>
        <v>0</v>
      </c>
      <c r="AN135">
        <f>[3]Gegner!N136</f>
        <v>0</v>
      </c>
      <c r="AO135">
        <f>[3]Gegner!O136</f>
        <v>0</v>
      </c>
      <c r="AP135">
        <f>[3]Gegner!P136</f>
        <v>0</v>
      </c>
      <c r="AQ135">
        <f>[3]Gegner!Q136</f>
        <v>0</v>
      </c>
      <c r="AR135">
        <f>[3]Gegner!R136</f>
        <v>0</v>
      </c>
      <c r="AS135">
        <f>[3]Gegner!S136</f>
        <v>0</v>
      </c>
      <c r="AT135">
        <f>[3]Gegner!T136</f>
        <v>0</v>
      </c>
      <c r="AU135">
        <f>[3]Gegner!U136</f>
        <v>0</v>
      </c>
      <c r="AV135">
        <f>[3]Gegner!V136</f>
        <v>0</v>
      </c>
      <c r="AW135">
        <f>[3]Gegner!W136</f>
        <v>0</v>
      </c>
      <c r="AX135">
        <f>[3]Gegner!X136</f>
        <v>0</v>
      </c>
      <c r="AY135">
        <f>[3]Gegner!Y136</f>
        <v>0</v>
      </c>
      <c r="BA135" s="12">
        <f>[3]Meisterschaftsspiele!L135</f>
        <v>-4</v>
      </c>
      <c r="BB135" s="23">
        <v>26062</v>
      </c>
      <c r="BC135" s="24" t="s">
        <v>5</v>
      </c>
      <c r="BD135" s="30" t="s">
        <v>6</v>
      </c>
      <c r="BE135" s="25" t="s">
        <v>47</v>
      </c>
      <c r="BF135" s="26">
        <v>1</v>
      </c>
      <c r="BG135" s="27" t="s">
        <v>22</v>
      </c>
      <c r="BH135" s="25">
        <v>5</v>
      </c>
      <c r="BI135" s="12">
        <f t="shared" si="96"/>
        <v>-4</v>
      </c>
      <c r="BJ135">
        <f>[3]Gegner!A136</f>
        <v>0</v>
      </c>
      <c r="BS135" s="12" t="str">
        <f t="shared" si="97"/>
        <v/>
      </c>
      <c r="BT135" s="13" t="str">
        <f t="shared" si="98"/>
        <v/>
      </c>
      <c r="BU135" t="str">
        <f t="shared" si="99"/>
        <v/>
      </c>
      <c r="BV135" s="19" t="str">
        <f t="shared" si="100"/>
        <v/>
      </c>
      <c r="BW135" t="str">
        <f t="shared" si="101"/>
        <v/>
      </c>
      <c r="BX135" t="str">
        <f t="shared" si="102"/>
        <v/>
      </c>
      <c r="BY135" t="str">
        <f t="shared" si="103"/>
        <v/>
      </c>
      <c r="BZ135" s="2" t="str">
        <f t="shared" si="104"/>
        <v/>
      </c>
      <c r="CA135" s="14" t="str">
        <f t="shared" si="105"/>
        <v/>
      </c>
      <c r="CB135" s="13" t="str">
        <f t="shared" si="106"/>
        <v/>
      </c>
      <c r="CC135" t="str">
        <f t="shared" si="107"/>
        <v/>
      </c>
      <c r="CD135" s="19" t="str">
        <f t="shared" si="108"/>
        <v/>
      </c>
      <c r="CE135" t="str">
        <f t="shared" si="109"/>
        <v/>
      </c>
      <c r="CF135" t="str">
        <f t="shared" si="110"/>
        <v/>
      </c>
      <c r="CG135" s="1" t="str">
        <f t="shared" si="111"/>
        <v/>
      </c>
      <c r="CH135" s="2" t="str">
        <f t="shared" si="112"/>
        <v/>
      </c>
      <c r="CI135" s="1" t="str">
        <f t="shared" si="113"/>
        <v/>
      </c>
      <c r="CJ135" s="12" t="str">
        <f t="shared" si="76"/>
        <v/>
      </c>
      <c r="CK135" s="13" t="str">
        <f t="shared" si="77"/>
        <v/>
      </c>
      <c r="CL135" t="str">
        <f t="shared" si="78"/>
        <v/>
      </c>
      <c r="CM135" s="1" t="str">
        <f t="shared" si="79"/>
        <v/>
      </c>
      <c r="CN135" t="str">
        <f t="shared" si="80"/>
        <v/>
      </c>
      <c r="CO135" t="str">
        <f t="shared" si="81"/>
        <v/>
      </c>
      <c r="CP135" t="str">
        <f t="shared" si="82"/>
        <v/>
      </c>
      <c r="CQ135" s="2" t="str">
        <f t="shared" si="83"/>
        <v/>
      </c>
      <c r="CR135" s="14" t="str">
        <f t="shared" si="84"/>
        <v/>
      </c>
      <c r="CS135" s="13" t="str">
        <f t="shared" si="85"/>
        <v/>
      </c>
      <c r="CT135" t="str">
        <f t="shared" si="86"/>
        <v/>
      </c>
      <c r="CU135" s="1" t="str">
        <f t="shared" si="87"/>
        <v/>
      </c>
      <c r="CV135" t="str">
        <f t="shared" si="88"/>
        <v/>
      </c>
      <c r="CW135" t="str">
        <f t="shared" si="89"/>
        <v/>
      </c>
      <c r="CX135" s="1" t="str">
        <f t="shared" si="90"/>
        <v/>
      </c>
      <c r="CY135" s="2" t="str">
        <f t="shared" si="91"/>
        <v/>
      </c>
      <c r="CZ135" s="1" t="str">
        <f t="shared" si="92"/>
        <v/>
      </c>
      <c r="DA135" s="12" t="str">
        <f t="shared" si="93"/>
        <v/>
      </c>
      <c r="DB135" s="13" t="str">
        <f t="shared" si="94"/>
        <v/>
      </c>
      <c r="DC135" t="str">
        <f t="shared" si="95"/>
        <v/>
      </c>
    </row>
    <row r="136" spans="27:107" x14ac:dyDescent="0.2">
      <c r="AA136" t="str">
        <f>IF([3]Gegner!A137="","",[3]Gegner!A137)</f>
        <v/>
      </c>
      <c r="AB136">
        <f>[3]Gegner!B137</f>
        <v>0</v>
      </c>
      <c r="AC136">
        <f>[3]Gegner!C137</f>
        <v>0</v>
      </c>
      <c r="AD136">
        <f>[3]Gegner!D137</f>
        <v>0</v>
      </c>
      <c r="AE136">
        <f>[3]Gegner!E137</f>
        <v>0</v>
      </c>
      <c r="AF136">
        <f>[3]Gegner!F137</f>
        <v>0</v>
      </c>
      <c r="AG136">
        <f>[3]Gegner!G137</f>
        <v>0</v>
      </c>
      <c r="AH136">
        <f>[3]Gegner!H137</f>
        <v>0</v>
      </c>
      <c r="AI136">
        <f>[3]Gegner!I137</f>
        <v>0</v>
      </c>
      <c r="AJ136">
        <f>[3]Gegner!J137</f>
        <v>0</v>
      </c>
      <c r="AK136">
        <f>[3]Gegner!K137</f>
        <v>0</v>
      </c>
      <c r="AL136">
        <f>[3]Gegner!L137</f>
        <v>0</v>
      </c>
      <c r="AM136">
        <f>[3]Gegner!M137</f>
        <v>0</v>
      </c>
      <c r="AN136">
        <f>[3]Gegner!N137</f>
        <v>0</v>
      </c>
      <c r="AO136">
        <f>[3]Gegner!O137</f>
        <v>0</v>
      </c>
      <c r="AP136">
        <f>[3]Gegner!P137</f>
        <v>0</v>
      </c>
      <c r="AQ136">
        <f>[3]Gegner!Q137</f>
        <v>0</v>
      </c>
      <c r="AR136">
        <f>[3]Gegner!R137</f>
        <v>0</v>
      </c>
      <c r="AS136">
        <f>[3]Gegner!S137</f>
        <v>0</v>
      </c>
      <c r="AT136">
        <f>[3]Gegner!T137</f>
        <v>0</v>
      </c>
      <c r="AU136">
        <f>[3]Gegner!U137</f>
        <v>0</v>
      </c>
      <c r="AV136">
        <f>[3]Gegner!V137</f>
        <v>0</v>
      </c>
      <c r="AW136">
        <f>[3]Gegner!W137</f>
        <v>0</v>
      </c>
      <c r="AX136">
        <f>[3]Gegner!X137</f>
        <v>0</v>
      </c>
      <c r="AY136">
        <f>[3]Gegner!Y137</f>
        <v>0</v>
      </c>
      <c r="BA136" s="12">
        <f>[3]Meisterschaftsspiele!L136</f>
        <v>0</v>
      </c>
      <c r="BB136" s="23">
        <v>26069</v>
      </c>
      <c r="BC136" s="24" t="s">
        <v>37</v>
      </c>
      <c r="BD136" s="30" t="s">
        <v>6</v>
      </c>
      <c r="BE136" s="25" t="s">
        <v>5</v>
      </c>
      <c r="BF136" s="26">
        <v>1</v>
      </c>
      <c r="BG136" s="27" t="s">
        <v>22</v>
      </c>
      <c r="BH136" s="25">
        <v>1</v>
      </c>
      <c r="BI136" s="12">
        <f t="shared" si="96"/>
        <v>0</v>
      </c>
      <c r="BJ136">
        <f>[3]Gegner!A137</f>
        <v>0</v>
      </c>
      <c r="BS136" s="12" t="str">
        <f t="shared" si="97"/>
        <v/>
      </c>
      <c r="BT136" s="13" t="str">
        <f t="shared" si="98"/>
        <v/>
      </c>
      <c r="BU136" t="str">
        <f t="shared" si="99"/>
        <v/>
      </c>
      <c r="BV136" s="19" t="str">
        <f t="shared" si="100"/>
        <v/>
      </c>
      <c r="BW136" t="str">
        <f t="shared" si="101"/>
        <v/>
      </c>
      <c r="BX136" t="str">
        <f t="shared" si="102"/>
        <v/>
      </c>
      <c r="BY136" t="str">
        <f t="shared" si="103"/>
        <v/>
      </c>
      <c r="BZ136" s="2" t="str">
        <f t="shared" si="104"/>
        <v/>
      </c>
      <c r="CA136" s="14" t="str">
        <f t="shared" si="105"/>
        <v/>
      </c>
      <c r="CB136" s="13" t="str">
        <f t="shared" si="106"/>
        <v/>
      </c>
      <c r="CC136" t="str">
        <f t="shared" si="107"/>
        <v/>
      </c>
      <c r="CD136" s="19" t="str">
        <f t="shared" si="108"/>
        <v/>
      </c>
      <c r="CE136" t="str">
        <f t="shared" si="109"/>
        <v/>
      </c>
      <c r="CF136" t="str">
        <f t="shared" si="110"/>
        <v/>
      </c>
      <c r="CG136" s="1" t="str">
        <f t="shared" si="111"/>
        <v/>
      </c>
      <c r="CH136" s="2" t="str">
        <f t="shared" si="112"/>
        <v/>
      </c>
      <c r="CI136" s="1" t="str">
        <f t="shared" si="113"/>
        <v/>
      </c>
      <c r="CJ136" s="12" t="str">
        <f t="shared" si="76"/>
        <v/>
      </c>
      <c r="CK136" s="13" t="str">
        <f t="shared" si="77"/>
        <v/>
      </c>
      <c r="CL136" t="str">
        <f t="shared" si="78"/>
        <v/>
      </c>
      <c r="CM136" s="1" t="str">
        <f t="shared" si="79"/>
        <v/>
      </c>
      <c r="CN136" t="str">
        <f t="shared" si="80"/>
        <v/>
      </c>
      <c r="CO136" t="str">
        <f t="shared" si="81"/>
        <v/>
      </c>
      <c r="CP136" t="str">
        <f t="shared" si="82"/>
        <v/>
      </c>
      <c r="CQ136" s="2" t="str">
        <f t="shared" si="83"/>
        <v/>
      </c>
      <c r="CR136" s="14" t="str">
        <f t="shared" si="84"/>
        <v/>
      </c>
      <c r="CS136" s="13" t="str">
        <f t="shared" si="85"/>
        <v/>
      </c>
      <c r="CT136" t="str">
        <f t="shared" si="86"/>
        <v/>
      </c>
      <c r="CU136" s="1" t="str">
        <f t="shared" si="87"/>
        <v/>
      </c>
      <c r="CV136" t="str">
        <f t="shared" si="88"/>
        <v/>
      </c>
      <c r="CW136" t="str">
        <f t="shared" si="89"/>
        <v/>
      </c>
      <c r="CX136" s="1" t="str">
        <f t="shared" si="90"/>
        <v/>
      </c>
      <c r="CY136" s="2" t="str">
        <f t="shared" si="91"/>
        <v/>
      </c>
      <c r="CZ136" s="1" t="str">
        <f t="shared" si="92"/>
        <v/>
      </c>
      <c r="DA136" s="12" t="str">
        <f t="shared" si="93"/>
        <v/>
      </c>
      <c r="DB136" s="13" t="str">
        <f t="shared" si="94"/>
        <v/>
      </c>
      <c r="DC136" t="str">
        <f t="shared" si="95"/>
        <v/>
      </c>
    </row>
    <row r="137" spans="27:107" ht="13.5" thickBot="1" x14ac:dyDescent="0.25">
      <c r="AA137" t="str">
        <f>IF([3]Gegner!A138="","",[3]Gegner!A138)</f>
        <v/>
      </c>
      <c r="AB137">
        <f>[3]Gegner!B138</f>
        <v>0</v>
      </c>
      <c r="AC137">
        <f>[3]Gegner!C138</f>
        <v>0</v>
      </c>
      <c r="AD137">
        <f>[3]Gegner!D138</f>
        <v>0</v>
      </c>
      <c r="AE137">
        <f>[3]Gegner!E138</f>
        <v>0</v>
      </c>
      <c r="AF137">
        <f>[3]Gegner!F138</f>
        <v>0</v>
      </c>
      <c r="AG137">
        <f>[3]Gegner!G138</f>
        <v>0</v>
      </c>
      <c r="AH137">
        <f>[3]Gegner!H138</f>
        <v>0</v>
      </c>
      <c r="AI137">
        <f>[3]Gegner!I138</f>
        <v>0</v>
      </c>
      <c r="AJ137">
        <f>[3]Gegner!J138</f>
        <v>0</v>
      </c>
      <c r="AK137">
        <f>[3]Gegner!K138</f>
        <v>0</v>
      </c>
      <c r="AL137">
        <f>[3]Gegner!L138</f>
        <v>0</v>
      </c>
      <c r="AM137">
        <f>[3]Gegner!M138</f>
        <v>0</v>
      </c>
      <c r="AN137">
        <f>[3]Gegner!N138</f>
        <v>0</v>
      </c>
      <c r="AO137">
        <f>[3]Gegner!O138</f>
        <v>0</v>
      </c>
      <c r="AP137">
        <f>[3]Gegner!P138</f>
        <v>0</v>
      </c>
      <c r="AQ137">
        <f>[3]Gegner!Q138</f>
        <v>0</v>
      </c>
      <c r="AR137">
        <f>[3]Gegner!R138</f>
        <v>0</v>
      </c>
      <c r="AS137">
        <f>[3]Gegner!S138</f>
        <v>0</v>
      </c>
      <c r="AT137">
        <f>[3]Gegner!T138</f>
        <v>0</v>
      </c>
      <c r="AU137">
        <f>[3]Gegner!U138</f>
        <v>0</v>
      </c>
      <c r="AV137">
        <f>[3]Gegner!V138</f>
        <v>0</v>
      </c>
      <c r="AW137">
        <f>[3]Gegner!W138</f>
        <v>0</v>
      </c>
      <c r="AX137">
        <f>[3]Gegner!X138</f>
        <v>0</v>
      </c>
      <c r="AY137">
        <f>[3]Gegner!Y138</f>
        <v>0</v>
      </c>
      <c r="BA137" s="12">
        <f>[3]Meisterschaftsspiele!L137</f>
        <v>2</v>
      </c>
      <c r="BB137" s="31">
        <v>26076</v>
      </c>
      <c r="BC137" s="32" t="s">
        <v>72</v>
      </c>
      <c r="BD137" s="65" t="s">
        <v>6</v>
      </c>
      <c r="BE137" s="33" t="s">
        <v>5</v>
      </c>
      <c r="BF137" s="66">
        <v>0</v>
      </c>
      <c r="BG137" s="67" t="s">
        <v>22</v>
      </c>
      <c r="BH137" s="52">
        <v>2</v>
      </c>
      <c r="BI137" s="12">
        <f t="shared" si="96"/>
        <v>2</v>
      </c>
      <c r="BJ137">
        <f>[3]Gegner!A138</f>
        <v>0</v>
      </c>
      <c r="BS137" s="12" t="str">
        <f t="shared" si="97"/>
        <v/>
      </c>
      <c r="BT137" s="13" t="str">
        <f t="shared" si="98"/>
        <v/>
      </c>
      <c r="BU137" t="str">
        <f t="shared" si="99"/>
        <v/>
      </c>
      <c r="BV137" s="19" t="str">
        <f t="shared" si="100"/>
        <v/>
      </c>
      <c r="BW137" t="str">
        <f t="shared" si="101"/>
        <v/>
      </c>
      <c r="BX137" t="str">
        <f t="shared" si="102"/>
        <v/>
      </c>
      <c r="BY137" t="str">
        <f t="shared" si="103"/>
        <v/>
      </c>
      <c r="BZ137" s="2" t="str">
        <f t="shared" si="104"/>
        <v/>
      </c>
      <c r="CA137" s="14" t="str">
        <f t="shared" si="105"/>
        <v/>
      </c>
      <c r="CB137" s="13" t="str">
        <f t="shared" si="106"/>
        <v/>
      </c>
      <c r="CC137" t="str">
        <f t="shared" si="107"/>
        <v/>
      </c>
      <c r="CD137" s="19" t="str">
        <f t="shared" si="108"/>
        <v/>
      </c>
      <c r="CE137" t="str">
        <f t="shared" si="109"/>
        <v/>
      </c>
      <c r="CF137" t="str">
        <f t="shared" si="110"/>
        <v/>
      </c>
      <c r="CG137" s="1" t="str">
        <f t="shared" si="111"/>
        <v/>
      </c>
      <c r="CH137" s="2" t="str">
        <f t="shared" si="112"/>
        <v/>
      </c>
      <c r="CI137" s="1" t="str">
        <f t="shared" si="113"/>
        <v/>
      </c>
      <c r="CJ137" s="12" t="str">
        <f t="shared" si="76"/>
        <v/>
      </c>
      <c r="CK137" s="13" t="str">
        <f t="shared" si="77"/>
        <v/>
      </c>
      <c r="CL137" t="str">
        <f t="shared" si="78"/>
        <v/>
      </c>
      <c r="CM137" s="1" t="str">
        <f t="shared" si="79"/>
        <v/>
      </c>
      <c r="CN137" t="str">
        <f t="shared" si="80"/>
        <v/>
      </c>
      <c r="CO137" t="str">
        <f t="shared" si="81"/>
        <v/>
      </c>
      <c r="CP137" t="str">
        <f t="shared" si="82"/>
        <v/>
      </c>
      <c r="CQ137" s="2" t="str">
        <f t="shared" si="83"/>
        <v/>
      </c>
      <c r="CR137" s="14" t="str">
        <f t="shared" si="84"/>
        <v/>
      </c>
      <c r="CS137" s="13" t="str">
        <f t="shared" si="85"/>
        <v/>
      </c>
      <c r="CT137" t="str">
        <f t="shared" si="86"/>
        <v/>
      </c>
      <c r="CU137" s="1" t="str">
        <f t="shared" si="87"/>
        <v/>
      </c>
      <c r="CV137" t="str">
        <f t="shared" si="88"/>
        <v/>
      </c>
      <c r="CW137" t="str">
        <f t="shared" si="89"/>
        <v/>
      </c>
      <c r="CX137" s="1" t="str">
        <f t="shared" si="90"/>
        <v/>
      </c>
      <c r="CY137" s="2" t="str">
        <f t="shared" si="91"/>
        <v/>
      </c>
      <c r="CZ137" s="1" t="str">
        <f t="shared" si="92"/>
        <v/>
      </c>
      <c r="DA137" s="12" t="str">
        <f t="shared" si="93"/>
        <v/>
      </c>
      <c r="DB137" s="13" t="str">
        <f t="shared" si="94"/>
        <v/>
      </c>
      <c r="DC137" t="str">
        <f t="shared" si="95"/>
        <v/>
      </c>
    </row>
    <row r="138" spans="27:107" x14ac:dyDescent="0.2">
      <c r="AA138" t="str">
        <f>IF([3]Gegner!A139="","",[3]Gegner!A139)</f>
        <v/>
      </c>
      <c r="AB138">
        <f>[3]Gegner!B139</f>
        <v>0</v>
      </c>
      <c r="AC138">
        <f>[3]Gegner!C139</f>
        <v>0</v>
      </c>
      <c r="AD138">
        <f>[3]Gegner!D139</f>
        <v>0</v>
      </c>
      <c r="AE138">
        <f>[3]Gegner!E139</f>
        <v>0</v>
      </c>
      <c r="AF138">
        <f>[3]Gegner!F139</f>
        <v>0</v>
      </c>
      <c r="AG138">
        <f>[3]Gegner!G139</f>
        <v>0</v>
      </c>
      <c r="AH138">
        <f>[3]Gegner!H139</f>
        <v>0</v>
      </c>
      <c r="AI138">
        <f>[3]Gegner!I139</f>
        <v>0</v>
      </c>
      <c r="AJ138">
        <f>[3]Gegner!J139</f>
        <v>0</v>
      </c>
      <c r="AK138">
        <f>[3]Gegner!K139</f>
        <v>0</v>
      </c>
      <c r="AL138">
        <f>[3]Gegner!L139</f>
        <v>0</v>
      </c>
      <c r="AM138">
        <f>[3]Gegner!M139</f>
        <v>0</v>
      </c>
      <c r="AN138">
        <f>[3]Gegner!N139</f>
        <v>0</v>
      </c>
      <c r="AO138">
        <f>[3]Gegner!O139</f>
        <v>0</v>
      </c>
      <c r="AP138">
        <f>[3]Gegner!P139</f>
        <v>0</v>
      </c>
      <c r="AQ138">
        <f>[3]Gegner!Q139</f>
        <v>0</v>
      </c>
      <c r="AR138">
        <f>[3]Gegner!R139</f>
        <v>0</v>
      </c>
      <c r="AS138">
        <f>[3]Gegner!S139</f>
        <v>0</v>
      </c>
      <c r="AT138">
        <f>[3]Gegner!T139</f>
        <v>0</v>
      </c>
      <c r="AU138">
        <f>[3]Gegner!U139</f>
        <v>0</v>
      </c>
      <c r="AV138">
        <f>[3]Gegner!V139</f>
        <v>0</v>
      </c>
      <c r="AW138">
        <f>[3]Gegner!W139</f>
        <v>0</v>
      </c>
      <c r="AX138">
        <f>[3]Gegner!X139</f>
        <v>0</v>
      </c>
      <c r="AY138">
        <f>[3]Gegner!Y139</f>
        <v>0</v>
      </c>
      <c r="BA138" s="12">
        <f>[3]Meisterschaftsspiele!L138</f>
        <v>-2</v>
      </c>
      <c r="BB138" s="36">
        <v>26188</v>
      </c>
      <c r="BC138" s="37" t="s">
        <v>5</v>
      </c>
      <c r="BD138" s="64" t="s">
        <v>6</v>
      </c>
      <c r="BE138" s="43" t="s">
        <v>116</v>
      </c>
      <c r="BF138" s="39">
        <v>2</v>
      </c>
      <c r="BG138" s="40" t="s">
        <v>22</v>
      </c>
      <c r="BH138" s="38">
        <v>4</v>
      </c>
      <c r="BI138" s="12">
        <f t="shared" si="96"/>
        <v>-2</v>
      </c>
      <c r="BJ138">
        <f>[3]Gegner!A139</f>
        <v>0</v>
      </c>
      <c r="BS138" s="12" t="str">
        <f t="shared" si="97"/>
        <v/>
      </c>
      <c r="BT138" s="13" t="str">
        <f t="shared" si="98"/>
        <v/>
      </c>
      <c r="BU138" t="str">
        <f t="shared" si="99"/>
        <v/>
      </c>
      <c r="BV138" s="19" t="str">
        <f t="shared" si="100"/>
        <v/>
      </c>
      <c r="BW138" t="str">
        <f t="shared" si="101"/>
        <v/>
      </c>
      <c r="BX138" t="str">
        <f t="shared" si="102"/>
        <v/>
      </c>
      <c r="BY138" t="str">
        <f t="shared" si="103"/>
        <v/>
      </c>
      <c r="BZ138" s="2" t="str">
        <f t="shared" si="104"/>
        <v/>
      </c>
      <c r="CA138" s="14" t="str">
        <f t="shared" si="105"/>
        <v/>
      </c>
      <c r="CB138" s="13" t="str">
        <f t="shared" si="106"/>
        <v/>
      </c>
      <c r="CC138" t="str">
        <f t="shared" si="107"/>
        <v/>
      </c>
      <c r="CD138" s="19" t="str">
        <f t="shared" si="108"/>
        <v/>
      </c>
      <c r="CE138" t="str">
        <f t="shared" si="109"/>
        <v/>
      </c>
      <c r="CF138" t="str">
        <f t="shared" si="110"/>
        <v/>
      </c>
      <c r="CG138" s="1" t="str">
        <f t="shared" si="111"/>
        <v/>
      </c>
      <c r="CH138" s="2" t="str">
        <f t="shared" si="112"/>
        <v/>
      </c>
      <c r="CI138" s="1" t="str">
        <f t="shared" si="113"/>
        <v/>
      </c>
      <c r="CJ138" s="12" t="str">
        <f t="shared" si="76"/>
        <v/>
      </c>
      <c r="CK138" s="13" t="str">
        <f t="shared" si="77"/>
        <v/>
      </c>
      <c r="CL138" t="str">
        <f t="shared" si="78"/>
        <v/>
      </c>
      <c r="CM138" s="1" t="str">
        <f t="shared" si="79"/>
        <v/>
      </c>
      <c r="CN138" t="str">
        <f t="shared" si="80"/>
        <v/>
      </c>
      <c r="CO138" t="str">
        <f t="shared" si="81"/>
        <v/>
      </c>
      <c r="CP138" t="str">
        <f t="shared" si="82"/>
        <v/>
      </c>
      <c r="CQ138" s="2" t="str">
        <f t="shared" si="83"/>
        <v/>
      </c>
      <c r="CR138" s="14" t="str">
        <f t="shared" si="84"/>
        <v/>
      </c>
      <c r="CS138" s="13" t="str">
        <f t="shared" si="85"/>
        <v/>
      </c>
      <c r="CT138" t="str">
        <f t="shared" si="86"/>
        <v/>
      </c>
      <c r="CU138" s="1" t="str">
        <f t="shared" si="87"/>
        <v/>
      </c>
      <c r="CV138" t="str">
        <f t="shared" si="88"/>
        <v/>
      </c>
      <c r="CW138" t="str">
        <f t="shared" si="89"/>
        <v/>
      </c>
      <c r="CX138" s="1" t="str">
        <f t="shared" si="90"/>
        <v/>
      </c>
      <c r="CY138" s="2" t="str">
        <f t="shared" si="91"/>
        <v/>
      </c>
      <c r="CZ138" s="1" t="str">
        <f t="shared" si="92"/>
        <v/>
      </c>
      <c r="DA138" s="12" t="str">
        <f t="shared" si="93"/>
        <v/>
      </c>
      <c r="DB138" s="13" t="str">
        <f t="shared" si="94"/>
        <v/>
      </c>
      <c r="DC138" t="str">
        <f t="shared" si="95"/>
        <v/>
      </c>
    </row>
    <row r="139" spans="27:107" x14ac:dyDescent="0.2">
      <c r="AA139" t="str">
        <f>IF([3]Gegner!A140="","",[3]Gegner!A140)</f>
        <v/>
      </c>
      <c r="AB139">
        <f>[3]Gegner!B140</f>
        <v>0</v>
      </c>
      <c r="AC139">
        <f>[3]Gegner!C140</f>
        <v>0</v>
      </c>
      <c r="AD139">
        <f>[3]Gegner!D140</f>
        <v>0</v>
      </c>
      <c r="AE139">
        <f>[3]Gegner!E140</f>
        <v>0</v>
      </c>
      <c r="AF139">
        <f>[3]Gegner!F140</f>
        <v>0</v>
      </c>
      <c r="AG139">
        <f>[3]Gegner!G140</f>
        <v>0</v>
      </c>
      <c r="AH139">
        <f>[3]Gegner!H140</f>
        <v>0</v>
      </c>
      <c r="AI139">
        <f>[3]Gegner!I140</f>
        <v>0</v>
      </c>
      <c r="AJ139">
        <f>[3]Gegner!J140</f>
        <v>0</v>
      </c>
      <c r="AK139">
        <f>[3]Gegner!K140</f>
        <v>0</v>
      </c>
      <c r="AL139">
        <f>[3]Gegner!L140</f>
        <v>0</v>
      </c>
      <c r="AM139">
        <f>[3]Gegner!M140</f>
        <v>0</v>
      </c>
      <c r="AN139">
        <f>[3]Gegner!N140</f>
        <v>0</v>
      </c>
      <c r="AO139">
        <f>[3]Gegner!O140</f>
        <v>0</v>
      </c>
      <c r="AP139">
        <f>[3]Gegner!P140</f>
        <v>0</v>
      </c>
      <c r="AQ139">
        <f>[3]Gegner!Q140</f>
        <v>0</v>
      </c>
      <c r="AR139">
        <f>[3]Gegner!R140</f>
        <v>0</v>
      </c>
      <c r="AS139">
        <f>[3]Gegner!S140</f>
        <v>0</v>
      </c>
      <c r="AT139">
        <f>[3]Gegner!T140</f>
        <v>0</v>
      </c>
      <c r="AU139">
        <f>[3]Gegner!U140</f>
        <v>0</v>
      </c>
      <c r="AV139">
        <f>[3]Gegner!V140</f>
        <v>0</v>
      </c>
      <c r="AW139">
        <f>[3]Gegner!W140</f>
        <v>0</v>
      </c>
      <c r="AX139">
        <f>[3]Gegner!X140</f>
        <v>0</v>
      </c>
      <c r="AY139">
        <f>[3]Gegner!Y140</f>
        <v>0</v>
      </c>
      <c r="BA139" s="12">
        <f>[3]Meisterschaftsspiele!L139</f>
        <v>3</v>
      </c>
      <c r="BB139" s="23">
        <v>26195</v>
      </c>
      <c r="BC139" s="24" t="s">
        <v>35</v>
      </c>
      <c r="BD139" s="30" t="s">
        <v>6</v>
      </c>
      <c r="BE139" s="45" t="s">
        <v>5</v>
      </c>
      <c r="BF139" s="26">
        <v>2</v>
      </c>
      <c r="BG139" s="27" t="s">
        <v>22</v>
      </c>
      <c r="BH139" s="25">
        <v>5</v>
      </c>
      <c r="BI139" s="12">
        <f t="shared" si="96"/>
        <v>3</v>
      </c>
      <c r="BJ139">
        <f>[3]Gegner!A140</f>
        <v>0</v>
      </c>
      <c r="BS139" s="12" t="str">
        <f t="shared" si="97"/>
        <v/>
      </c>
      <c r="BT139" s="13" t="str">
        <f t="shared" si="98"/>
        <v/>
      </c>
      <c r="BU139" t="str">
        <f t="shared" si="99"/>
        <v/>
      </c>
      <c r="BV139" s="19" t="str">
        <f t="shared" si="100"/>
        <v/>
      </c>
      <c r="BW139" t="str">
        <f t="shared" si="101"/>
        <v/>
      </c>
      <c r="BX139" t="str">
        <f t="shared" si="102"/>
        <v/>
      </c>
      <c r="BY139" t="str">
        <f t="shared" si="103"/>
        <v/>
      </c>
      <c r="BZ139" s="2" t="str">
        <f t="shared" si="104"/>
        <v/>
      </c>
      <c r="CA139" s="14" t="str">
        <f t="shared" si="105"/>
        <v/>
      </c>
      <c r="CB139" s="13" t="str">
        <f t="shared" si="106"/>
        <v/>
      </c>
      <c r="CC139" t="str">
        <f t="shared" si="107"/>
        <v/>
      </c>
      <c r="CD139" s="19" t="str">
        <f t="shared" si="108"/>
        <v/>
      </c>
      <c r="CE139" t="str">
        <f t="shared" si="109"/>
        <v/>
      </c>
      <c r="CF139" t="str">
        <f t="shared" si="110"/>
        <v/>
      </c>
      <c r="CG139" s="1" t="str">
        <f t="shared" si="111"/>
        <v/>
      </c>
      <c r="CH139" s="2" t="str">
        <f t="shared" si="112"/>
        <v/>
      </c>
      <c r="CI139" s="1" t="str">
        <f t="shared" si="113"/>
        <v/>
      </c>
      <c r="CJ139" s="12" t="str">
        <f t="shared" si="76"/>
        <v/>
      </c>
      <c r="CK139" s="13" t="str">
        <f t="shared" si="77"/>
        <v/>
      </c>
      <c r="CL139" t="str">
        <f t="shared" si="78"/>
        <v/>
      </c>
      <c r="CM139" s="1" t="str">
        <f t="shared" si="79"/>
        <v/>
      </c>
      <c r="CN139" t="str">
        <f t="shared" si="80"/>
        <v/>
      </c>
      <c r="CO139" t="str">
        <f t="shared" si="81"/>
        <v/>
      </c>
      <c r="CP139" t="str">
        <f t="shared" si="82"/>
        <v/>
      </c>
      <c r="CQ139" s="2" t="str">
        <f t="shared" si="83"/>
        <v/>
      </c>
      <c r="CR139" s="14" t="str">
        <f t="shared" si="84"/>
        <v/>
      </c>
      <c r="CS139" s="13" t="str">
        <f t="shared" si="85"/>
        <v/>
      </c>
      <c r="CT139" t="str">
        <f t="shared" si="86"/>
        <v/>
      </c>
      <c r="CU139" s="1" t="str">
        <f t="shared" si="87"/>
        <v/>
      </c>
      <c r="CV139" t="str">
        <f t="shared" si="88"/>
        <v/>
      </c>
      <c r="CW139" t="str">
        <f t="shared" si="89"/>
        <v/>
      </c>
      <c r="CX139" s="1" t="str">
        <f t="shared" si="90"/>
        <v/>
      </c>
      <c r="CY139" s="2" t="str">
        <f t="shared" si="91"/>
        <v/>
      </c>
      <c r="CZ139" s="1" t="str">
        <f t="shared" si="92"/>
        <v/>
      </c>
      <c r="DA139" s="12" t="str">
        <f t="shared" si="93"/>
        <v/>
      </c>
      <c r="DB139" s="13" t="str">
        <f t="shared" si="94"/>
        <v/>
      </c>
      <c r="DC139" t="str">
        <f t="shared" si="95"/>
        <v/>
      </c>
    </row>
    <row r="140" spans="27:107" x14ac:dyDescent="0.2">
      <c r="AA140" t="str">
        <f>IF([3]Gegner!A141="","",[3]Gegner!A141)</f>
        <v/>
      </c>
      <c r="AB140">
        <f>[3]Gegner!B141</f>
        <v>0</v>
      </c>
      <c r="AC140">
        <f>[3]Gegner!C141</f>
        <v>0</v>
      </c>
      <c r="AD140">
        <f>[3]Gegner!D141</f>
        <v>0</v>
      </c>
      <c r="AE140">
        <f>[3]Gegner!E141</f>
        <v>0</v>
      </c>
      <c r="AF140">
        <f>[3]Gegner!F141</f>
        <v>0</v>
      </c>
      <c r="AG140">
        <f>[3]Gegner!G141</f>
        <v>0</v>
      </c>
      <c r="AH140">
        <f>[3]Gegner!H141</f>
        <v>0</v>
      </c>
      <c r="AI140">
        <f>[3]Gegner!I141</f>
        <v>0</v>
      </c>
      <c r="AJ140">
        <f>[3]Gegner!J141</f>
        <v>0</v>
      </c>
      <c r="AK140">
        <f>[3]Gegner!K141</f>
        <v>0</v>
      </c>
      <c r="AL140">
        <f>[3]Gegner!L141</f>
        <v>0</v>
      </c>
      <c r="AM140">
        <f>[3]Gegner!M141</f>
        <v>0</v>
      </c>
      <c r="AN140">
        <f>[3]Gegner!N141</f>
        <v>0</v>
      </c>
      <c r="AO140">
        <f>[3]Gegner!O141</f>
        <v>0</v>
      </c>
      <c r="AP140">
        <f>[3]Gegner!P141</f>
        <v>0</v>
      </c>
      <c r="AQ140">
        <f>[3]Gegner!Q141</f>
        <v>0</v>
      </c>
      <c r="AR140">
        <f>[3]Gegner!R141</f>
        <v>0</v>
      </c>
      <c r="AS140">
        <f>[3]Gegner!S141</f>
        <v>0</v>
      </c>
      <c r="AT140">
        <f>[3]Gegner!T141</f>
        <v>0</v>
      </c>
      <c r="AU140">
        <f>[3]Gegner!U141</f>
        <v>0</v>
      </c>
      <c r="AV140">
        <f>[3]Gegner!V141</f>
        <v>0</v>
      </c>
      <c r="AW140">
        <f>[3]Gegner!W141</f>
        <v>0</v>
      </c>
      <c r="AX140">
        <f>[3]Gegner!X141</f>
        <v>0</v>
      </c>
      <c r="AY140">
        <f>[3]Gegner!Y141</f>
        <v>0</v>
      </c>
      <c r="BA140" s="12">
        <f>[3]Meisterschaftsspiele!L140</f>
        <v>-4</v>
      </c>
      <c r="BB140" s="23">
        <v>26202</v>
      </c>
      <c r="BC140" s="24" t="s">
        <v>5</v>
      </c>
      <c r="BD140" s="30" t="s">
        <v>6</v>
      </c>
      <c r="BE140" s="45" t="s">
        <v>26</v>
      </c>
      <c r="BF140" s="26">
        <v>0</v>
      </c>
      <c r="BG140" s="27" t="s">
        <v>22</v>
      </c>
      <c r="BH140" s="25">
        <v>4</v>
      </c>
      <c r="BI140" s="12">
        <f t="shared" si="96"/>
        <v>-4</v>
      </c>
      <c r="BJ140">
        <f>[3]Gegner!A141</f>
        <v>0</v>
      </c>
      <c r="BS140" s="12" t="str">
        <f t="shared" si="97"/>
        <v/>
      </c>
      <c r="BT140" s="13" t="str">
        <f t="shared" si="98"/>
        <v/>
      </c>
      <c r="BU140" t="str">
        <f t="shared" si="99"/>
        <v/>
      </c>
      <c r="BV140" s="19" t="str">
        <f t="shared" si="100"/>
        <v/>
      </c>
      <c r="BW140" t="str">
        <f t="shared" si="101"/>
        <v/>
      </c>
      <c r="BX140" t="str">
        <f t="shared" si="102"/>
        <v/>
      </c>
      <c r="BY140" t="str">
        <f t="shared" si="103"/>
        <v/>
      </c>
      <c r="BZ140" s="2" t="str">
        <f t="shared" si="104"/>
        <v/>
      </c>
      <c r="CA140" s="14" t="str">
        <f t="shared" si="105"/>
        <v/>
      </c>
      <c r="CB140" s="13" t="str">
        <f t="shared" si="106"/>
        <v/>
      </c>
      <c r="CC140" t="str">
        <f t="shared" si="107"/>
        <v/>
      </c>
      <c r="CD140" s="19" t="str">
        <f t="shared" si="108"/>
        <v/>
      </c>
      <c r="CE140" t="str">
        <f t="shared" si="109"/>
        <v/>
      </c>
      <c r="CF140" t="str">
        <f t="shared" si="110"/>
        <v/>
      </c>
      <c r="CG140" s="1" t="str">
        <f t="shared" si="111"/>
        <v/>
      </c>
      <c r="CH140" s="2" t="str">
        <f t="shared" si="112"/>
        <v/>
      </c>
      <c r="CI140" s="1" t="str">
        <f t="shared" si="113"/>
        <v/>
      </c>
      <c r="CJ140" s="12" t="str">
        <f t="shared" si="76"/>
        <v/>
      </c>
      <c r="CK140" s="13" t="str">
        <f t="shared" si="77"/>
        <v/>
      </c>
      <c r="CL140" t="str">
        <f t="shared" si="78"/>
        <v/>
      </c>
      <c r="CM140" s="1" t="str">
        <f t="shared" si="79"/>
        <v/>
      </c>
      <c r="CN140" t="str">
        <f t="shared" si="80"/>
        <v/>
      </c>
      <c r="CO140" t="str">
        <f t="shared" si="81"/>
        <v/>
      </c>
      <c r="CP140" t="str">
        <f t="shared" si="82"/>
        <v/>
      </c>
      <c r="CQ140" s="2" t="str">
        <f t="shared" si="83"/>
        <v/>
      </c>
      <c r="CR140" s="14" t="str">
        <f t="shared" si="84"/>
        <v/>
      </c>
      <c r="CS140" s="13" t="str">
        <f t="shared" si="85"/>
        <v/>
      </c>
      <c r="CT140" t="str">
        <f t="shared" si="86"/>
        <v/>
      </c>
      <c r="CU140" s="1" t="str">
        <f t="shared" si="87"/>
        <v/>
      </c>
      <c r="CV140" t="str">
        <f t="shared" si="88"/>
        <v/>
      </c>
      <c r="CW140" t="str">
        <f t="shared" si="89"/>
        <v/>
      </c>
      <c r="CX140" s="1" t="str">
        <f t="shared" si="90"/>
        <v/>
      </c>
      <c r="CY140" s="2" t="str">
        <f t="shared" si="91"/>
        <v/>
      </c>
      <c r="CZ140" s="1" t="str">
        <f t="shared" si="92"/>
        <v/>
      </c>
      <c r="DA140" s="12" t="str">
        <f t="shared" si="93"/>
        <v/>
      </c>
      <c r="DB140" s="13" t="str">
        <f t="shared" si="94"/>
        <v/>
      </c>
      <c r="DC140" t="str">
        <f t="shared" si="95"/>
        <v/>
      </c>
    </row>
    <row r="141" spans="27:107" x14ac:dyDescent="0.2">
      <c r="AA141" t="str">
        <f>IF([3]Gegner!A142="","",[3]Gegner!A142)</f>
        <v/>
      </c>
      <c r="AB141">
        <f>[3]Gegner!B142</f>
        <v>0</v>
      </c>
      <c r="AC141">
        <f>[3]Gegner!C142</f>
        <v>0</v>
      </c>
      <c r="AD141">
        <f>[3]Gegner!D142</f>
        <v>0</v>
      </c>
      <c r="AE141">
        <f>[3]Gegner!E142</f>
        <v>0</v>
      </c>
      <c r="AF141">
        <f>[3]Gegner!F142</f>
        <v>0</v>
      </c>
      <c r="AG141">
        <f>[3]Gegner!G142</f>
        <v>0</v>
      </c>
      <c r="AH141">
        <f>[3]Gegner!H142</f>
        <v>0</v>
      </c>
      <c r="AI141">
        <f>[3]Gegner!I142</f>
        <v>0</v>
      </c>
      <c r="AJ141">
        <f>[3]Gegner!J142</f>
        <v>0</v>
      </c>
      <c r="AK141">
        <f>[3]Gegner!K142</f>
        <v>0</v>
      </c>
      <c r="AL141">
        <f>[3]Gegner!L142</f>
        <v>0</v>
      </c>
      <c r="AM141">
        <f>[3]Gegner!M142</f>
        <v>0</v>
      </c>
      <c r="AN141">
        <f>[3]Gegner!N142</f>
        <v>0</v>
      </c>
      <c r="AO141">
        <f>[3]Gegner!O142</f>
        <v>0</v>
      </c>
      <c r="AP141">
        <f>[3]Gegner!P142</f>
        <v>0</v>
      </c>
      <c r="AQ141">
        <f>[3]Gegner!Q142</f>
        <v>0</v>
      </c>
      <c r="AR141">
        <f>[3]Gegner!R142</f>
        <v>0</v>
      </c>
      <c r="AS141">
        <f>[3]Gegner!S142</f>
        <v>0</v>
      </c>
      <c r="AT141">
        <f>[3]Gegner!T142</f>
        <v>0</v>
      </c>
      <c r="AU141">
        <f>[3]Gegner!U142</f>
        <v>0</v>
      </c>
      <c r="AV141">
        <f>[3]Gegner!V142</f>
        <v>0</v>
      </c>
      <c r="AW141">
        <f>[3]Gegner!W142</f>
        <v>0</v>
      </c>
      <c r="AX141">
        <f>[3]Gegner!X142</f>
        <v>0</v>
      </c>
      <c r="AY141">
        <f>[3]Gegner!Y142</f>
        <v>0</v>
      </c>
      <c r="BA141" s="12">
        <f>[3]Meisterschaftsspiele!L141</f>
        <v>-6</v>
      </c>
      <c r="BB141" s="23">
        <v>26209</v>
      </c>
      <c r="BC141" s="24" t="s">
        <v>41</v>
      </c>
      <c r="BD141" s="30" t="s">
        <v>6</v>
      </c>
      <c r="BE141" s="45" t="s">
        <v>5</v>
      </c>
      <c r="BF141" s="26">
        <v>6</v>
      </c>
      <c r="BG141" s="27" t="s">
        <v>22</v>
      </c>
      <c r="BH141" s="25">
        <v>0</v>
      </c>
      <c r="BI141" s="12">
        <f t="shared" si="96"/>
        <v>-6</v>
      </c>
      <c r="BJ141">
        <f>[3]Gegner!A142</f>
        <v>0</v>
      </c>
      <c r="BS141" s="12" t="str">
        <f t="shared" si="97"/>
        <v/>
      </c>
      <c r="BT141" s="13" t="str">
        <f t="shared" si="98"/>
        <v/>
      </c>
      <c r="BU141" t="str">
        <f t="shared" si="99"/>
        <v/>
      </c>
      <c r="BV141" s="19" t="str">
        <f t="shared" si="100"/>
        <v/>
      </c>
      <c r="BW141" t="str">
        <f t="shared" si="101"/>
        <v/>
      </c>
      <c r="BX141" t="str">
        <f t="shared" si="102"/>
        <v/>
      </c>
      <c r="BY141" t="str">
        <f t="shared" si="103"/>
        <v/>
      </c>
      <c r="BZ141" s="2" t="str">
        <f t="shared" si="104"/>
        <v/>
      </c>
      <c r="CA141" s="14" t="str">
        <f t="shared" si="105"/>
        <v/>
      </c>
      <c r="CB141" s="13" t="str">
        <f t="shared" si="106"/>
        <v/>
      </c>
      <c r="CC141" t="str">
        <f t="shared" si="107"/>
        <v/>
      </c>
      <c r="CD141" s="19" t="str">
        <f t="shared" si="108"/>
        <v/>
      </c>
      <c r="CE141" t="str">
        <f t="shared" si="109"/>
        <v/>
      </c>
      <c r="CF141" t="str">
        <f t="shared" si="110"/>
        <v/>
      </c>
      <c r="CG141" s="1" t="str">
        <f t="shared" si="111"/>
        <v/>
      </c>
      <c r="CH141" s="2" t="str">
        <f t="shared" si="112"/>
        <v/>
      </c>
      <c r="CI141" s="1" t="str">
        <f t="shared" si="113"/>
        <v/>
      </c>
      <c r="CJ141" s="12" t="str">
        <f t="shared" si="76"/>
        <v/>
      </c>
      <c r="CK141" s="13" t="str">
        <f t="shared" si="77"/>
        <v/>
      </c>
      <c r="CL141" t="str">
        <f t="shared" si="78"/>
        <v/>
      </c>
      <c r="CM141" s="1" t="str">
        <f t="shared" si="79"/>
        <v/>
      </c>
      <c r="CN141" t="str">
        <f t="shared" si="80"/>
        <v/>
      </c>
      <c r="CO141" t="str">
        <f t="shared" si="81"/>
        <v/>
      </c>
      <c r="CP141" t="str">
        <f t="shared" si="82"/>
        <v/>
      </c>
      <c r="CQ141" s="2" t="str">
        <f t="shared" si="83"/>
        <v/>
      </c>
      <c r="CR141" s="14" t="str">
        <f t="shared" si="84"/>
        <v/>
      </c>
      <c r="CS141" s="13" t="str">
        <f t="shared" si="85"/>
        <v/>
      </c>
      <c r="CT141" t="str">
        <f t="shared" si="86"/>
        <v/>
      </c>
      <c r="CU141" s="1" t="str">
        <f t="shared" si="87"/>
        <v/>
      </c>
      <c r="CV141" t="str">
        <f t="shared" si="88"/>
        <v/>
      </c>
      <c r="CW141" t="str">
        <f t="shared" si="89"/>
        <v/>
      </c>
      <c r="CX141" s="1" t="str">
        <f t="shared" si="90"/>
        <v/>
      </c>
      <c r="CY141" s="2" t="str">
        <f t="shared" si="91"/>
        <v/>
      </c>
      <c r="CZ141" s="1" t="str">
        <f t="shared" si="92"/>
        <v/>
      </c>
      <c r="DA141" s="12" t="str">
        <f t="shared" si="93"/>
        <v/>
      </c>
      <c r="DB141" s="13" t="str">
        <f t="shared" si="94"/>
        <v/>
      </c>
      <c r="DC141" t="str">
        <f t="shared" si="95"/>
        <v/>
      </c>
    </row>
    <row r="142" spans="27:107" x14ac:dyDescent="0.2">
      <c r="AA142" t="str">
        <f>IF([3]Gegner!A143="","",[3]Gegner!A143)</f>
        <v/>
      </c>
      <c r="AB142">
        <f>[3]Gegner!B143</f>
        <v>0</v>
      </c>
      <c r="AC142">
        <f>[3]Gegner!C143</f>
        <v>0</v>
      </c>
      <c r="AD142">
        <f>[3]Gegner!D143</f>
        <v>0</v>
      </c>
      <c r="AE142">
        <f>[3]Gegner!E143</f>
        <v>0</v>
      </c>
      <c r="AF142">
        <f>[3]Gegner!F143</f>
        <v>0</v>
      </c>
      <c r="AG142">
        <f>[3]Gegner!G143</f>
        <v>0</v>
      </c>
      <c r="AH142">
        <f>[3]Gegner!H143</f>
        <v>0</v>
      </c>
      <c r="AI142">
        <f>[3]Gegner!I143</f>
        <v>0</v>
      </c>
      <c r="AJ142">
        <f>[3]Gegner!J143</f>
        <v>0</v>
      </c>
      <c r="AK142">
        <f>[3]Gegner!K143</f>
        <v>0</v>
      </c>
      <c r="AL142">
        <f>[3]Gegner!L143</f>
        <v>0</v>
      </c>
      <c r="AM142">
        <f>[3]Gegner!M143</f>
        <v>0</v>
      </c>
      <c r="AN142">
        <f>[3]Gegner!N143</f>
        <v>0</v>
      </c>
      <c r="AO142">
        <f>[3]Gegner!O143</f>
        <v>0</v>
      </c>
      <c r="AP142">
        <f>[3]Gegner!P143</f>
        <v>0</v>
      </c>
      <c r="AQ142">
        <f>[3]Gegner!Q143</f>
        <v>0</v>
      </c>
      <c r="AR142">
        <f>[3]Gegner!R143</f>
        <v>0</v>
      </c>
      <c r="AS142">
        <f>[3]Gegner!S143</f>
        <v>0</v>
      </c>
      <c r="AT142">
        <f>[3]Gegner!T143</f>
        <v>0</v>
      </c>
      <c r="AU142">
        <f>[3]Gegner!U143</f>
        <v>0</v>
      </c>
      <c r="AV142">
        <f>[3]Gegner!V143</f>
        <v>0</v>
      </c>
      <c r="AW142">
        <f>[3]Gegner!W143</f>
        <v>0</v>
      </c>
      <c r="AX142">
        <f>[3]Gegner!X143</f>
        <v>0</v>
      </c>
      <c r="AY142">
        <f>[3]Gegner!Y143</f>
        <v>0</v>
      </c>
      <c r="BA142" s="12">
        <f>[3]Meisterschaftsspiele!L142</f>
        <v>0</v>
      </c>
      <c r="BB142" s="23">
        <v>26216</v>
      </c>
      <c r="BC142" s="24" t="s">
        <v>5</v>
      </c>
      <c r="BD142" s="30" t="s">
        <v>6</v>
      </c>
      <c r="BE142" s="45" t="s">
        <v>110</v>
      </c>
      <c r="BF142" s="26">
        <v>0</v>
      </c>
      <c r="BG142" s="27" t="s">
        <v>22</v>
      </c>
      <c r="BH142" s="25">
        <v>0</v>
      </c>
      <c r="BI142" s="12">
        <f t="shared" si="96"/>
        <v>0</v>
      </c>
      <c r="BJ142">
        <f>[3]Gegner!A143</f>
        <v>0</v>
      </c>
      <c r="BS142" s="12" t="str">
        <f t="shared" si="97"/>
        <v/>
      </c>
      <c r="BT142" s="13" t="str">
        <f t="shared" si="98"/>
        <v/>
      </c>
      <c r="BU142" t="str">
        <f t="shared" si="99"/>
        <v/>
      </c>
      <c r="BV142" s="19" t="str">
        <f t="shared" si="100"/>
        <v/>
      </c>
      <c r="BW142" t="str">
        <f t="shared" si="101"/>
        <v/>
      </c>
      <c r="BX142" t="str">
        <f t="shared" si="102"/>
        <v/>
      </c>
      <c r="BY142" t="str">
        <f t="shared" si="103"/>
        <v/>
      </c>
      <c r="BZ142" s="2" t="str">
        <f t="shared" si="104"/>
        <v/>
      </c>
      <c r="CA142" s="14" t="str">
        <f t="shared" si="105"/>
        <v/>
      </c>
      <c r="CB142" s="13" t="str">
        <f t="shared" si="106"/>
        <v/>
      </c>
      <c r="CC142" t="str">
        <f t="shared" si="107"/>
        <v/>
      </c>
      <c r="CD142" s="19" t="str">
        <f t="shared" si="108"/>
        <v/>
      </c>
      <c r="CE142" t="str">
        <f t="shared" si="109"/>
        <v/>
      </c>
      <c r="CF142" t="str">
        <f t="shared" si="110"/>
        <v/>
      </c>
      <c r="CG142" s="1" t="str">
        <f t="shared" si="111"/>
        <v/>
      </c>
      <c r="CH142" s="2" t="str">
        <f t="shared" si="112"/>
        <v/>
      </c>
      <c r="CI142" s="1" t="str">
        <f t="shared" si="113"/>
        <v/>
      </c>
      <c r="CJ142" s="12" t="str">
        <f t="shared" si="76"/>
        <v/>
      </c>
      <c r="CK142" s="13" t="str">
        <f t="shared" si="77"/>
        <v/>
      </c>
      <c r="CL142" t="str">
        <f t="shared" si="78"/>
        <v/>
      </c>
      <c r="CM142" s="1" t="str">
        <f t="shared" si="79"/>
        <v/>
      </c>
      <c r="CN142" t="str">
        <f t="shared" si="80"/>
        <v/>
      </c>
      <c r="CO142" t="str">
        <f t="shared" si="81"/>
        <v/>
      </c>
      <c r="CP142" t="str">
        <f t="shared" si="82"/>
        <v/>
      </c>
      <c r="CQ142" s="2" t="str">
        <f t="shared" si="83"/>
        <v/>
      </c>
      <c r="CR142" s="14" t="str">
        <f t="shared" si="84"/>
        <v/>
      </c>
      <c r="CS142" s="13" t="str">
        <f t="shared" si="85"/>
        <v/>
      </c>
      <c r="CT142" t="str">
        <f t="shared" si="86"/>
        <v/>
      </c>
      <c r="CU142" s="1" t="str">
        <f t="shared" si="87"/>
        <v/>
      </c>
      <c r="CV142" t="str">
        <f t="shared" si="88"/>
        <v/>
      </c>
      <c r="CW142" t="str">
        <f t="shared" si="89"/>
        <v/>
      </c>
      <c r="CX142" s="1" t="str">
        <f t="shared" si="90"/>
        <v/>
      </c>
      <c r="CY142" s="2" t="str">
        <f t="shared" si="91"/>
        <v/>
      </c>
      <c r="CZ142" s="1" t="str">
        <f t="shared" si="92"/>
        <v/>
      </c>
      <c r="DA142" s="12" t="str">
        <f t="shared" si="93"/>
        <v/>
      </c>
      <c r="DB142" s="13" t="str">
        <f t="shared" si="94"/>
        <v/>
      </c>
      <c r="DC142" t="str">
        <f t="shared" si="95"/>
        <v/>
      </c>
    </row>
    <row r="143" spans="27:107" x14ac:dyDescent="0.2">
      <c r="AA143" t="str">
        <f>IF([3]Gegner!A144="","",[3]Gegner!A144)</f>
        <v/>
      </c>
      <c r="AB143">
        <f>[3]Gegner!B144</f>
        <v>0</v>
      </c>
      <c r="AC143">
        <f>[3]Gegner!C144</f>
        <v>0</v>
      </c>
      <c r="AD143">
        <f>[3]Gegner!D144</f>
        <v>0</v>
      </c>
      <c r="AE143">
        <f>[3]Gegner!E144</f>
        <v>0</v>
      </c>
      <c r="AF143">
        <f>[3]Gegner!F144</f>
        <v>0</v>
      </c>
      <c r="AG143">
        <f>[3]Gegner!G144</f>
        <v>0</v>
      </c>
      <c r="AH143">
        <f>[3]Gegner!H144</f>
        <v>0</v>
      </c>
      <c r="AI143">
        <f>[3]Gegner!I144</f>
        <v>0</v>
      </c>
      <c r="AJ143">
        <f>[3]Gegner!J144</f>
        <v>0</v>
      </c>
      <c r="AK143">
        <f>[3]Gegner!K144</f>
        <v>0</v>
      </c>
      <c r="AL143">
        <f>[3]Gegner!L144</f>
        <v>0</v>
      </c>
      <c r="AM143">
        <f>[3]Gegner!M144</f>
        <v>0</v>
      </c>
      <c r="AN143">
        <f>[3]Gegner!N144</f>
        <v>0</v>
      </c>
      <c r="AO143">
        <f>[3]Gegner!O144</f>
        <v>0</v>
      </c>
      <c r="AP143">
        <f>[3]Gegner!P144</f>
        <v>0</v>
      </c>
      <c r="AQ143">
        <f>[3]Gegner!Q144</f>
        <v>0</v>
      </c>
      <c r="AR143">
        <f>[3]Gegner!R144</f>
        <v>0</v>
      </c>
      <c r="AS143">
        <f>[3]Gegner!S144</f>
        <v>0</v>
      </c>
      <c r="AT143">
        <f>[3]Gegner!T144</f>
        <v>0</v>
      </c>
      <c r="AU143">
        <f>[3]Gegner!U144</f>
        <v>0</v>
      </c>
      <c r="AV143">
        <f>[3]Gegner!V144</f>
        <v>0</v>
      </c>
      <c r="AW143">
        <f>[3]Gegner!W144</f>
        <v>0</v>
      </c>
      <c r="AX143">
        <f>[3]Gegner!X144</f>
        <v>0</v>
      </c>
      <c r="AY143">
        <f>[3]Gegner!Y144</f>
        <v>0</v>
      </c>
      <c r="BA143" s="12">
        <f>[3]Meisterschaftsspiele!L143</f>
        <v>-2</v>
      </c>
      <c r="BB143" s="23">
        <v>26223</v>
      </c>
      <c r="BC143" s="24" t="s">
        <v>5</v>
      </c>
      <c r="BD143" s="30" t="s">
        <v>6</v>
      </c>
      <c r="BE143" s="45" t="s">
        <v>44</v>
      </c>
      <c r="BF143" s="26">
        <v>1</v>
      </c>
      <c r="BG143" s="27" t="s">
        <v>22</v>
      </c>
      <c r="BH143" s="25">
        <v>3</v>
      </c>
      <c r="BI143" s="12">
        <f t="shared" si="96"/>
        <v>-2</v>
      </c>
      <c r="BJ143">
        <f>[3]Gegner!A144</f>
        <v>0</v>
      </c>
      <c r="BS143" s="12" t="str">
        <f t="shared" si="97"/>
        <v/>
      </c>
      <c r="BT143" s="13" t="str">
        <f t="shared" si="98"/>
        <v/>
      </c>
      <c r="BU143" t="str">
        <f t="shared" si="99"/>
        <v/>
      </c>
      <c r="BV143" s="19" t="str">
        <f t="shared" si="100"/>
        <v/>
      </c>
      <c r="BW143" t="str">
        <f t="shared" si="101"/>
        <v/>
      </c>
      <c r="BX143" t="str">
        <f t="shared" si="102"/>
        <v/>
      </c>
      <c r="BY143" t="str">
        <f t="shared" si="103"/>
        <v/>
      </c>
      <c r="BZ143" s="2" t="str">
        <f t="shared" si="104"/>
        <v/>
      </c>
      <c r="CA143" s="14" t="str">
        <f t="shared" si="105"/>
        <v/>
      </c>
      <c r="CB143" s="13" t="str">
        <f t="shared" si="106"/>
        <v/>
      </c>
      <c r="CC143" t="str">
        <f t="shared" si="107"/>
        <v/>
      </c>
      <c r="CD143" s="19" t="str">
        <f t="shared" si="108"/>
        <v/>
      </c>
      <c r="CE143" t="str">
        <f t="shared" si="109"/>
        <v/>
      </c>
      <c r="CF143" t="str">
        <f t="shared" si="110"/>
        <v/>
      </c>
      <c r="CG143" s="1" t="str">
        <f t="shared" si="111"/>
        <v/>
      </c>
      <c r="CH143" s="2" t="str">
        <f t="shared" si="112"/>
        <v/>
      </c>
      <c r="CI143" s="1" t="str">
        <f t="shared" si="113"/>
        <v/>
      </c>
      <c r="CJ143" s="12" t="str">
        <f t="shared" si="76"/>
        <v/>
      </c>
      <c r="CK143" s="13" t="str">
        <f t="shared" si="77"/>
        <v/>
      </c>
      <c r="CL143" t="str">
        <f t="shared" si="78"/>
        <v/>
      </c>
      <c r="CM143" s="1" t="str">
        <f t="shared" si="79"/>
        <v/>
      </c>
      <c r="CN143" t="str">
        <f t="shared" si="80"/>
        <v/>
      </c>
      <c r="CO143" t="str">
        <f t="shared" si="81"/>
        <v/>
      </c>
      <c r="CP143" t="str">
        <f t="shared" si="82"/>
        <v/>
      </c>
      <c r="CQ143" s="2" t="str">
        <f t="shared" si="83"/>
        <v/>
      </c>
      <c r="CR143" s="14" t="str">
        <f t="shared" si="84"/>
        <v/>
      </c>
      <c r="CS143" s="13" t="str">
        <f t="shared" si="85"/>
        <v/>
      </c>
      <c r="CT143" t="str">
        <f t="shared" si="86"/>
        <v/>
      </c>
      <c r="CU143" s="1" t="str">
        <f t="shared" si="87"/>
        <v/>
      </c>
      <c r="CV143" t="str">
        <f t="shared" si="88"/>
        <v/>
      </c>
      <c r="CW143" t="str">
        <f t="shared" si="89"/>
        <v/>
      </c>
      <c r="CX143" s="1" t="str">
        <f t="shared" si="90"/>
        <v/>
      </c>
      <c r="CY143" s="2" t="str">
        <f t="shared" si="91"/>
        <v/>
      </c>
      <c r="CZ143" s="1" t="str">
        <f t="shared" si="92"/>
        <v/>
      </c>
      <c r="DA143" s="12" t="str">
        <f t="shared" si="93"/>
        <v/>
      </c>
      <c r="DB143" s="13" t="str">
        <f t="shared" si="94"/>
        <v/>
      </c>
      <c r="DC143" t="str">
        <f t="shared" si="95"/>
        <v/>
      </c>
    </row>
    <row r="144" spans="27:107" x14ac:dyDescent="0.2">
      <c r="AA144" t="str">
        <f>IF([3]Gegner!A145="","",[3]Gegner!A145)</f>
        <v/>
      </c>
      <c r="AB144">
        <f>[3]Gegner!B145</f>
        <v>0</v>
      </c>
      <c r="AC144">
        <f>[3]Gegner!C145</f>
        <v>0</v>
      </c>
      <c r="AD144">
        <f>[3]Gegner!D145</f>
        <v>0</v>
      </c>
      <c r="AE144">
        <f>[3]Gegner!E145</f>
        <v>0</v>
      </c>
      <c r="AF144">
        <f>[3]Gegner!F145</f>
        <v>0</v>
      </c>
      <c r="AG144">
        <f>[3]Gegner!G145</f>
        <v>0</v>
      </c>
      <c r="AH144">
        <f>[3]Gegner!H145</f>
        <v>0</v>
      </c>
      <c r="AI144">
        <f>[3]Gegner!I145</f>
        <v>0</v>
      </c>
      <c r="AJ144">
        <f>[3]Gegner!J145</f>
        <v>0</v>
      </c>
      <c r="AK144">
        <f>[3]Gegner!K145</f>
        <v>0</v>
      </c>
      <c r="AL144">
        <f>[3]Gegner!L145</f>
        <v>0</v>
      </c>
      <c r="AM144">
        <f>[3]Gegner!M145</f>
        <v>0</v>
      </c>
      <c r="AN144">
        <f>[3]Gegner!N145</f>
        <v>0</v>
      </c>
      <c r="AO144">
        <f>[3]Gegner!O145</f>
        <v>0</v>
      </c>
      <c r="AP144">
        <f>[3]Gegner!P145</f>
        <v>0</v>
      </c>
      <c r="AQ144">
        <f>[3]Gegner!Q145</f>
        <v>0</v>
      </c>
      <c r="AR144">
        <f>[3]Gegner!R145</f>
        <v>0</v>
      </c>
      <c r="AS144">
        <f>[3]Gegner!S145</f>
        <v>0</v>
      </c>
      <c r="AT144">
        <f>[3]Gegner!T145</f>
        <v>0</v>
      </c>
      <c r="AU144">
        <f>[3]Gegner!U145</f>
        <v>0</v>
      </c>
      <c r="AV144">
        <f>[3]Gegner!V145</f>
        <v>0</v>
      </c>
      <c r="AW144">
        <f>[3]Gegner!W145</f>
        <v>0</v>
      </c>
      <c r="AX144">
        <f>[3]Gegner!X145</f>
        <v>0</v>
      </c>
      <c r="AY144">
        <f>[3]Gegner!Y145</f>
        <v>0</v>
      </c>
      <c r="BA144" s="12">
        <f>[3]Meisterschaftsspiele!L144</f>
        <v>0</v>
      </c>
      <c r="BB144" s="23">
        <v>26230</v>
      </c>
      <c r="BC144" s="24" t="s">
        <v>39</v>
      </c>
      <c r="BD144" s="30" t="s">
        <v>6</v>
      </c>
      <c r="BE144" s="45" t="s">
        <v>5</v>
      </c>
      <c r="BF144" s="26">
        <v>2</v>
      </c>
      <c r="BG144" s="27" t="s">
        <v>22</v>
      </c>
      <c r="BH144" s="25">
        <v>2</v>
      </c>
      <c r="BI144" s="12">
        <f t="shared" si="96"/>
        <v>0</v>
      </c>
      <c r="BJ144">
        <f>[3]Gegner!A145</f>
        <v>0</v>
      </c>
      <c r="BS144" s="12" t="str">
        <f t="shared" si="97"/>
        <v/>
      </c>
      <c r="BT144" s="13" t="str">
        <f t="shared" si="98"/>
        <v/>
      </c>
      <c r="BU144" t="str">
        <f t="shared" si="99"/>
        <v/>
      </c>
      <c r="BV144" s="19" t="str">
        <f t="shared" si="100"/>
        <v/>
      </c>
      <c r="BW144" t="str">
        <f t="shared" si="101"/>
        <v/>
      </c>
      <c r="BX144" t="str">
        <f t="shared" si="102"/>
        <v/>
      </c>
      <c r="BY144" t="str">
        <f t="shared" si="103"/>
        <v/>
      </c>
      <c r="BZ144" s="2" t="str">
        <f t="shared" si="104"/>
        <v/>
      </c>
      <c r="CA144" s="14" t="str">
        <f t="shared" si="105"/>
        <v/>
      </c>
      <c r="CB144" s="13" t="str">
        <f t="shared" si="106"/>
        <v/>
      </c>
      <c r="CC144" t="str">
        <f t="shared" si="107"/>
        <v/>
      </c>
      <c r="CD144" s="19" t="str">
        <f t="shared" si="108"/>
        <v/>
      </c>
      <c r="CE144" t="str">
        <f t="shared" si="109"/>
        <v/>
      </c>
      <c r="CF144" t="str">
        <f t="shared" si="110"/>
        <v/>
      </c>
      <c r="CG144" s="1" t="str">
        <f t="shared" si="111"/>
        <v/>
      </c>
      <c r="CH144" s="2" t="str">
        <f t="shared" si="112"/>
        <v/>
      </c>
      <c r="CI144" s="1" t="str">
        <f t="shared" si="113"/>
        <v/>
      </c>
      <c r="CJ144" s="12" t="str">
        <f t="shared" si="76"/>
        <v/>
      </c>
      <c r="CK144" s="13" t="str">
        <f t="shared" si="77"/>
        <v/>
      </c>
      <c r="CL144" t="str">
        <f t="shared" si="78"/>
        <v/>
      </c>
      <c r="CM144" s="1" t="str">
        <f t="shared" si="79"/>
        <v/>
      </c>
      <c r="CN144" t="str">
        <f t="shared" si="80"/>
        <v/>
      </c>
      <c r="CO144" t="str">
        <f t="shared" si="81"/>
        <v/>
      </c>
      <c r="CP144" t="str">
        <f t="shared" si="82"/>
        <v/>
      </c>
      <c r="CQ144" s="2" t="str">
        <f t="shared" si="83"/>
        <v/>
      </c>
      <c r="CR144" s="14" t="str">
        <f t="shared" si="84"/>
        <v/>
      </c>
      <c r="CS144" s="13" t="str">
        <f t="shared" si="85"/>
        <v/>
      </c>
      <c r="CT144" t="str">
        <f t="shared" si="86"/>
        <v/>
      </c>
      <c r="CU144" s="1" t="str">
        <f t="shared" si="87"/>
        <v/>
      </c>
      <c r="CV144" t="str">
        <f t="shared" si="88"/>
        <v/>
      </c>
      <c r="CW144" t="str">
        <f t="shared" si="89"/>
        <v/>
      </c>
      <c r="CX144" s="1" t="str">
        <f t="shared" si="90"/>
        <v/>
      </c>
      <c r="CY144" s="2" t="str">
        <f t="shared" si="91"/>
        <v/>
      </c>
      <c r="CZ144" s="1" t="str">
        <f t="shared" si="92"/>
        <v/>
      </c>
      <c r="DA144" s="12" t="str">
        <f t="shared" si="93"/>
        <v/>
      </c>
      <c r="DB144" s="13" t="str">
        <f t="shared" si="94"/>
        <v/>
      </c>
      <c r="DC144" t="str">
        <f t="shared" si="95"/>
        <v/>
      </c>
    </row>
    <row r="145" spans="27:107" x14ac:dyDescent="0.2">
      <c r="AA145" t="str">
        <f>IF([3]Gegner!A146="","",[3]Gegner!A146)</f>
        <v/>
      </c>
      <c r="AB145">
        <f>[3]Gegner!B146</f>
        <v>0</v>
      </c>
      <c r="AC145">
        <f>[3]Gegner!C146</f>
        <v>0</v>
      </c>
      <c r="AD145">
        <f>[3]Gegner!D146</f>
        <v>0</v>
      </c>
      <c r="AE145">
        <f>[3]Gegner!E146</f>
        <v>0</v>
      </c>
      <c r="AF145">
        <f>[3]Gegner!F146</f>
        <v>0</v>
      </c>
      <c r="AG145">
        <f>[3]Gegner!G146</f>
        <v>0</v>
      </c>
      <c r="AH145">
        <f>[3]Gegner!H146</f>
        <v>0</v>
      </c>
      <c r="AI145">
        <f>[3]Gegner!I146</f>
        <v>0</v>
      </c>
      <c r="AJ145">
        <f>[3]Gegner!J146</f>
        <v>0</v>
      </c>
      <c r="AK145">
        <f>[3]Gegner!K146</f>
        <v>0</v>
      </c>
      <c r="AL145">
        <f>[3]Gegner!L146</f>
        <v>0</v>
      </c>
      <c r="AM145">
        <f>[3]Gegner!M146</f>
        <v>0</v>
      </c>
      <c r="AN145">
        <f>[3]Gegner!N146</f>
        <v>0</v>
      </c>
      <c r="AO145">
        <f>[3]Gegner!O146</f>
        <v>0</v>
      </c>
      <c r="AP145">
        <f>[3]Gegner!P146</f>
        <v>0</v>
      </c>
      <c r="AQ145">
        <f>[3]Gegner!Q146</f>
        <v>0</v>
      </c>
      <c r="AR145">
        <f>[3]Gegner!R146</f>
        <v>0</v>
      </c>
      <c r="AS145">
        <f>[3]Gegner!S146</f>
        <v>0</v>
      </c>
      <c r="AT145">
        <f>[3]Gegner!T146</f>
        <v>0</v>
      </c>
      <c r="AU145">
        <f>[3]Gegner!U146</f>
        <v>0</v>
      </c>
      <c r="AV145">
        <f>[3]Gegner!V146</f>
        <v>0</v>
      </c>
      <c r="AW145">
        <f>[3]Gegner!W146</f>
        <v>0</v>
      </c>
      <c r="AX145">
        <f>[3]Gegner!X146</f>
        <v>0</v>
      </c>
      <c r="AY145">
        <f>[3]Gegner!Y146</f>
        <v>0</v>
      </c>
      <c r="BA145" s="12">
        <f>[3]Meisterschaftsspiele!L145</f>
        <v>0</v>
      </c>
      <c r="BB145" s="23">
        <v>26237</v>
      </c>
      <c r="BC145" s="24" t="s">
        <v>5</v>
      </c>
      <c r="BD145" s="30" t="s">
        <v>6</v>
      </c>
      <c r="BE145" s="45" t="s">
        <v>114</v>
      </c>
      <c r="BF145" s="26">
        <v>3</v>
      </c>
      <c r="BG145" s="27" t="s">
        <v>22</v>
      </c>
      <c r="BH145" s="25">
        <v>3</v>
      </c>
      <c r="BI145" s="12">
        <f t="shared" si="96"/>
        <v>0</v>
      </c>
      <c r="BJ145">
        <f>[3]Gegner!A146</f>
        <v>0</v>
      </c>
      <c r="BS145" s="12" t="str">
        <f t="shared" si="97"/>
        <v/>
      </c>
      <c r="BT145" s="13" t="str">
        <f t="shared" si="98"/>
        <v/>
      </c>
      <c r="BU145" t="str">
        <f t="shared" si="99"/>
        <v/>
      </c>
      <c r="BV145" s="19" t="str">
        <f t="shared" si="100"/>
        <v/>
      </c>
      <c r="BW145" t="str">
        <f t="shared" si="101"/>
        <v/>
      </c>
      <c r="BX145" t="str">
        <f t="shared" si="102"/>
        <v/>
      </c>
      <c r="BY145" t="str">
        <f t="shared" si="103"/>
        <v/>
      </c>
      <c r="BZ145" s="2" t="str">
        <f t="shared" si="104"/>
        <v/>
      </c>
      <c r="CA145" s="14" t="str">
        <f t="shared" si="105"/>
        <v/>
      </c>
      <c r="CB145" s="13" t="str">
        <f t="shared" si="106"/>
        <v/>
      </c>
      <c r="CC145" t="str">
        <f t="shared" si="107"/>
        <v/>
      </c>
      <c r="CD145" s="19" t="str">
        <f t="shared" si="108"/>
        <v/>
      </c>
      <c r="CE145" t="str">
        <f t="shared" si="109"/>
        <v/>
      </c>
      <c r="CF145" t="str">
        <f t="shared" si="110"/>
        <v/>
      </c>
      <c r="CG145" s="1" t="str">
        <f t="shared" si="111"/>
        <v/>
      </c>
      <c r="CH145" s="2" t="str">
        <f t="shared" si="112"/>
        <v/>
      </c>
      <c r="CI145" s="1" t="str">
        <f t="shared" si="113"/>
        <v/>
      </c>
      <c r="CJ145" s="12" t="str">
        <f t="shared" si="76"/>
        <v/>
      </c>
      <c r="CK145" s="13" t="str">
        <f t="shared" si="77"/>
        <v/>
      </c>
      <c r="CL145" t="str">
        <f t="shared" si="78"/>
        <v/>
      </c>
      <c r="CM145" s="1" t="str">
        <f t="shared" si="79"/>
        <v/>
      </c>
      <c r="CN145" t="str">
        <f t="shared" si="80"/>
        <v/>
      </c>
      <c r="CO145" t="str">
        <f t="shared" si="81"/>
        <v/>
      </c>
      <c r="CP145" t="str">
        <f t="shared" si="82"/>
        <v/>
      </c>
      <c r="CQ145" s="2" t="str">
        <f t="shared" si="83"/>
        <v/>
      </c>
      <c r="CR145" s="14" t="str">
        <f t="shared" si="84"/>
        <v/>
      </c>
      <c r="CS145" s="13" t="str">
        <f t="shared" si="85"/>
        <v/>
      </c>
      <c r="CT145" t="str">
        <f t="shared" si="86"/>
        <v/>
      </c>
      <c r="CU145" s="1" t="str">
        <f t="shared" si="87"/>
        <v/>
      </c>
      <c r="CV145" t="str">
        <f t="shared" si="88"/>
        <v/>
      </c>
      <c r="CW145" t="str">
        <f t="shared" si="89"/>
        <v/>
      </c>
      <c r="CX145" s="1" t="str">
        <f t="shared" si="90"/>
        <v/>
      </c>
      <c r="CY145" s="2" t="str">
        <f t="shared" si="91"/>
        <v/>
      </c>
      <c r="CZ145" s="1" t="str">
        <f t="shared" si="92"/>
        <v/>
      </c>
      <c r="DA145" s="12" t="str">
        <f t="shared" si="93"/>
        <v/>
      </c>
      <c r="DB145" s="13" t="str">
        <f t="shared" si="94"/>
        <v/>
      </c>
      <c r="DC145" t="str">
        <f t="shared" si="95"/>
        <v/>
      </c>
    </row>
    <row r="146" spans="27:107" x14ac:dyDescent="0.2">
      <c r="AA146" t="str">
        <f>IF([3]Gegner!A147="","",[3]Gegner!A147)</f>
        <v/>
      </c>
      <c r="AB146">
        <f>[3]Gegner!B147</f>
        <v>0</v>
      </c>
      <c r="AC146">
        <f>[3]Gegner!C147</f>
        <v>0</v>
      </c>
      <c r="AD146">
        <f>[3]Gegner!D147</f>
        <v>0</v>
      </c>
      <c r="AE146">
        <f>[3]Gegner!E147</f>
        <v>0</v>
      </c>
      <c r="AF146">
        <f>[3]Gegner!F147</f>
        <v>0</v>
      </c>
      <c r="AG146">
        <f>[3]Gegner!G147</f>
        <v>0</v>
      </c>
      <c r="AH146">
        <f>[3]Gegner!H147</f>
        <v>0</v>
      </c>
      <c r="AI146">
        <f>[3]Gegner!I147</f>
        <v>0</v>
      </c>
      <c r="AJ146">
        <f>[3]Gegner!J147</f>
        <v>0</v>
      </c>
      <c r="AK146">
        <f>[3]Gegner!K147</f>
        <v>0</v>
      </c>
      <c r="AL146">
        <f>[3]Gegner!L147</f>
        <v>0</v>
      </c>
      <c r="AM146">
        <f>[3]Gegner!M147</f>
        <v>0</v>
      </c>
      <c r="AN146">
        <f>[3]Gegner!N147</f>
        <v>0</v>
      </c>
      <c r="AO146">
        <f>[3]Gegner!O147</f>
        <v>0</v>
      </c>
      <c r="AP146">
        <f>[3]Gegner!P147</f>
        <v>0</v>
      </c>
      <c r="AQ146">
        <f>[3]Gegner!Q147</f>
        <v>0</v>
      </c>
      <c r="AR146">
        <f>[3]Gegner!R147</f>
        <v>0</v>
      </c>
      <c r="AS146">
        <f>[3]Gegner!S147</f>
        <v>0</v>
      </c>
      <c r="AT146">
        <f>[3]Gegner!T147</f>
        <v>0</v>
      </c>
      <c r="AU146">
        <f>[3]Gegner!U147</f>
        <v>0</v>
      </c>
      <c r="AV146">
        <f>[3]Gegner!V147</f>
        <v>0</v>
      </c>
      <c r="AW146">
        <f>[3]Gegner!W147</f>
        <v>0</v>
      </c>
      <c r="AX146">
        <f>[3]Gegner!X147</f>
        <v>0</v>
      </c>
      <c r="AY146">
        <f>[3]Gegner!Y147</f>
        <v>0</v>
      </c>
      <c r="BA146" s="12">
        <f>[3]Meisterschaftsspiele!L146</f>
        <v>2</v>
      </c>
      <c r="BB146" s="23">
        <v>26244</v>
      </c>
      <c r="BC146" s="24" t="s">
        <v>33</v>
      </c>
      <c r="BD146" s="30" t="s">
        <v>6</v>
      </c>
      <c r="BE146" s="45" t="s">
        <v>5</v>
      </c>
      <c r="BF146" s="26">
        <v>0</v>
      </c>
      <c r="BG146" s="27" t="s">
        <v>22</v>
      </c>
      <c r="BH146" s="25">
        <v>2</v>
      </c>
      <c r="BI146" s="12">
        <f t="shared" si="96"/>
        <v>2</v>
      </c>
      <c r="BJ146">
        <f>[3]Gegner!A147</f>
        <v>0</v>
      </c>
      <c r="BS146" s="12" t="str">
        <f t="shared" si="97"/>
        <v/>
      </c>
      <c r="BT146" s="13" t="str">
        <f t="shared" si="98"/>
        <v/>
      </c>
      <c r="BU146" t="str">
        <f t="shared" si="99"/>
        <v/>
      </c>
      <c r="BV146" s="19" t="str">
        <f t="shared" si="100"/>
        <v/>
      </c>
      <c r="BW146" t="str">
        <f t="shared" si="101"/>
        <v/>
      </c>
      <c r="BX146" t="str">
        <f t="shared" si="102"/>
        <v/>
      </c>
      <c r="BY146" t="str">
        <f t="shared" si="103"/>
        <v/>
      </c>
      <c r="BZ146" s="2" t="str">
        <f t="shared" si="104"/>
        <v/>
      </c>
      <c r="CA146" s="14" t="str">
        <f t="shared" si="105"/>
        <v/>
      </c>
      <c r="CB146" s="13" t="str">
        <f t="shared" si="106"/>
        <v/>
      </c>
      <c r="CC146" t="str">
        <f t="shared" si="107"/>
        <v/>
      </c>
      <c r="CD146" s="19" t="str">
        <f t="shared" si="108"/>
        <v/>
      </c>
      <c r="CE146" t="str">
        <f t="shared" si="109"/>
        <v/>
      </c>
      <c r="CF146" t="str">
        <f t="shared" si="110"/>
        <v/>
      </c>
      <c r="CG146" s="1" t="str">
        <f t="shared" si="111"/>
        <v/>
      </c>
      <c r="CH146" s="2" t="str">
        <f t="shared" si="112"/>
        <v/>
      </c>
      <c r="CI146" s="1" t="str">
        <f t="shared" si="113"/>
        <v/>
      </c>
      <c r="CJ146" s="12" t="str">
        <f t="shared" si="76"/>
        <v/>
      </c>
      <c r="CK146" s="13" t="str">
        <f t="shared" si="77"/>
        <v/>
      </c>
      <c r="CL146" t="str">
        <f t="shared" si="78"/>
        <v/>
      </c>
      <c r="CM146" s="1" t="str">
        <f t="shared" si="79"/>
        <v/>
      </c>
      <c r="CN146" t="str">
        <f t="shared" si="80"/>
        <v/>
      </c>
      <c r="CO146" t="str">
        <f t="shared" si="81"/>
        <v/>
      </c>
      <c r="CP146" t="str">
        <f t="shared" si="82"/>
        <v/>
      </c>
      <c r="CQ146" s="2" t="str">
        <f t="shared" si="83"/>
        <v/>
      </c>
      <c r="CR146" s="14" t="str">
        <f t="shared" si="84"/>
        <v/>
      </c>
      <c r="CS146" s="13" t="str">
        <f t="shared" si="85"/>
        <v/>
      </c>
      <c r="CT146" t="str">
        <f t="shared" si="86"/>
        <v/>
      </c>
      <c r="CU146" s="1" t="str">
        <f t="shared" si="87"/>
        <v/>
      </c>
      <c r="CV146" t="str">
        <f t="shared" si="88"/>
        <v/>
      </c>
      <c r="CW146" t="str">
        <f t="shared" si="89"/>
        <v/>
      </c>
      <c r="CX146" s="1" t="str">
        <f t="shared" si="90"/>
        <v/>
      </c>
      <c r="CY146" s="2" t="str">
        <f t="shared" si="91"/>
        <v/>
      </c>
      <c r="CZ146" s="1" t="str">
        <f t="shared" si="92"/>
        <v/>
      </c>
      <c r="DA146" s="12" t="str">
        <f t="shared" si="93"/>
        <v/>
      </c>
      <c r="DB146" s="13" t="str">
        <f t="shared" si="94"/>
        <v/>
      </c>
      <c r="DC146" t="str">
        <f t="shared" si="95"/>
        <v/>
      </c>
    </row>
    <row r="147" spans="27:107" x14ac:dyDescent="0.2">
      <c r="AA147" t="str">
        <f>IF([3]Gegner!A148="","",[3]Gegner!A148)</f>
        <v/>
      </c>
      <c r="AB147">
        <f>[3]Gegner!B148</f>
        <v>0</v>
      </c>
      <c r="AC147">
        <f>[3]Gegner!C148</f>
        <v>0</v>
      </c>
      <c r="AD147">
        <f>[3]Gegner!D148</f>
        <v>0</v>
      </c>
      <c r="AE147">
        <f>[3]Gegner!E148</f>
        <v>0</v>
      </c>
      <c r="AF147">
        <f>[3]Gegner!F148</f>
        <v>0</v>
      </c>
      <c r="AG147">
        <f>[3]Gegner!G148</f>
        <v>0</v>
      </c>
      <c r="AH147">
        <f>[3]Gegner!H148</f>
        <v>0</v>
      </c>
      <c r="AI147">
        <f>[3]Gegner!I148</f>
        <v>0</v>
      </c>
      <c r="AJ147">
        <f>[3]Gegner!J148</f>
        <v>0</v>
      </c>
      <c r="AK147">
        <f>[3]Gegner!K148</f>
        <v>0</v>
      </c>
      <c r="AL147">
        <f>[3]Gegner!L148</f>
        <v>0</v>
      </c>
      <c r="AM147">
        <f>[3]Gegner!M148</f>
        <v>0</v>
      </c>
      <c r="AN147">
        <f>[3]Gegner!N148</f>
        <v>0</v>
      </c>
      <c r="AO147">
        <f>[3]Gegner!O148</f>
        <v>0</v>
      </c>
      <c r="AP147">
        <f>[3]Gegner!P148</f>
        <v>0</v>
      </c>
      <c r="AQ147">
        <f>[3]Gegner!Q148</f>
        <v>0</v>
      </c>
      <c r="AR147">
        <f>[3]Gegner!R148</f>
        <v>0</v>
      </c>
      <c r="AS147">
        <f>[3]Gegner!S148</f>
        <v>0</v>
      </c>
      <c r="AT147">
        <f>[3]Gegner!T148</f>
        <v>0</v>
      </c>
      <c r="AU147">
        <f>[3]Gegner!U148</f>
        <v>0</v>
      </c>
      <c r="AV147">
        <f>[3]Gegner!V148</f>
        <v>0</v>
      </c>
      <c r="AW147">
        <f>[3]Gegner!W148</f>
        <v>0</v>
      </c>
      <c r="AX147">
        <f>[3]Gegner!X148</f>
        <v>0</v>
      </c>
      <c r="AY147">
        <f>[3]Gegner!Y148</f>
        <v>0</v>
      </c>
      <c r="BA147" s="12">
        <f>[3]Meisterschaftsspiele!L147</f>
        <v>3</v>
      </c>
      <c r="BB147" s="23">
        <v>26251</v>
      </c>
      <c r="BC147" s="24" t="s">
        <v>5</v>
      </c>
      <c r="BD147" s="30" t="s">
        <v>6</v>
      </c>
      <c r="BE147" s="45" t="s">
        <v>27</v>
      </c>
      <c r="BF147" s="26">
        <v>3</v>
      </c>
      <c r="BG147" s="27" t="s">
        <v>22</v>
      </c>
      <c r="BH147" s="25">
        <v>0</v>
      </c>
      <c r="BI147" s="12">
        <f t="shared" si="96"/>
        <v>3</v>
      </c>
      <c r="BJ147">
        <f>[3]Gegner!A148</f>
        <v>0</v>
      </c>
      <c r="BS147" s="12" t="str">
        <f t="shared" si="97"/>
        <v/>
      </c>
      <c r="BT147" s="13" t="str">
        <f t="shared" si="98"/>
        <v/>
      </c>
      <c r="BU147" t="str">
        <f t="shared" si="99"/>
        <v/>
      </c>
      <c r="BV147" s="19" t="str">
        <f t="shared" si="100"/>
        <v/>
      </c>
      <c r="BW147" t="str">
        <f t="shared" si="101"/>
        <v/>
      </c>
      <c r="BX147" t="str">
        <f t="shared" si="102"/>
        <v/>
      </c>
      <c r="BY147" t="str">
        <f t="shared" si="103"/>
        <v/>
      </c>
      <c r="BZ147" s="2" t="str">
        <f t="shared" si="104"/>
        <v/>
      </c>
      <c r="CA147" s="14" t="str">
        <f t="shared" si="105"/>
        <v/>
      </c>
      <c r="CB147" s="13" t="str">
        <f t="shared" si="106"/>
        <v/>
      </c>
      <c r="CC147" t="str">
        <f t="shared" si="107"/>
        <v/>
      </c>
      <c r="CD147" s="19" t="str">
        <f t="shared" si="108"/>
        <v/>
      </c>
      <c r="CE147" t="str">
        <f t="shared" si="109"/>
        <v/>
      </c>
      <c r="CF147" t="str">
        <f t="shared" si="110"/>
        <v/>
      </c>
      <c r="CG147" s="1" t="str">
        <f t="shared" si="111"/>
        <v/>
      </c>
      <c r="CH147" s="2" t="str">
        <f t="shared" si="112"/>
        <v/>
      </c>
      <c r="CI147" s="1" t="str">
        <f t="shared" si="113"/>
        <v/>
      </c>
      <c r="CJ147" s="12" t="str">
        <f t="shared" si="76"/>
        <v/>
      </c>
      <c r="CK147" s="13" t="str">
        <f t="shared" si="77"/>
        <v/>
      </c>
      <c r="CL147" t="str">
        <f t="shared" si="78"/>
        <v/>
      </c>
      <c r="CM147" s="1" t="str">
        <f t="shared" si="79"/>
        <v/>
      </c>
      <c r="CN147" t="str">
        <f t="shared" si="80"/>
        <v/>
      </c>
      <c r="CO147" t="str">
        <f t="shared" si="81"/>
        <v/>
      </c>
      <c r="CP147" t="str">
        <f t="shared" si="82"/>
        <v/>
      </c>
      <c r="CQ147" s="2" t="str">
        <f t="shared" si="83"/>
        <v/>
      </c>
      <c r="CR147" s="14" t="str">
        <f t="shared" si="84"/>
        <v/>
      </c>
      <c r="CS147" s="13" t="str">
        <f t="shared" si="85"/>
        <v/>
      </c>
      <c r="CT147" t="str">
        <f t="shared" si="86"/>
        <v/>
      </c>
      <c r="CU147" s="1" t="str">
        <f t="shared" si="87"/>
        <v/>
      </c>
      <c r="CV147" t="str">
        <f t="shared" si="88"/>
        <v/>
      </c>
      <c r="CW147" t="str">
        <f t="shared" si="89"/>
        <v/>
      </c>
      <c r="CX147" s="1" t="str">
        <f t="shared" si="90"/>
        <v/>
      </c>
      <c r="CY147" s="2" t="str">
        <f t="shared" si="91"/>
        <v/>
      </c>
      <c r="CZ147" s="1" t="str">
        <f t="shared" si="92"/>
        <v/>
      </c>
      <c r="DA147" s="12" t="str">
        <f t="shared" si="93"/>
        <v/>
      </c>
      <c r="DB147" s="13" t="str">
        <f t="shared" si="94"/>
        <v/>
      </c>
      <c r="DC147" t="str">
        <f t="shared" si="95"/>
        <v/>
      </c>
    </row>
    <row r="148" spans="27:107" x14ac:dyDescent="0.2">
      <c r="AA148" t="str">
        <f>IF([3]Gegner!A149="","",[3]Gegner!A149)</f>
        <v/>
      </c>
      <c r="AB148">
        <f>[3]Gegner!B149</f>
        <v>0</v>
      </c>
      <c r="AC148">
        <f>[3]Gegner!C149</f>
        <v>0</v>
      </c>
      <c r="AD148">
        <f>[3]Gegner!D149</f>
        <v>0</v>
      </c>
      <c r="AE148">
        <f>[3]Gegner!E149</f>
        <v>0</v>
      </c>
      <c r="AF148">
        <f>[3]Gegner!F149</f>
        <v>0</v>
      </c>
      <c r="AG148">
        <f>[3]Gegner!G149</f>
        <v>0</v>
      </c>
      <c r="AH148">
        <f>[3]Gegner!H149</f>
        <v>0</v>
      </c>
      <c r="AI148">
        <f>[3]Gegner!I149</f>
        <v>0</v>
      </c>
      <c r="AJ148">
        <f>[3]Gegner!J149</f>
        <v>0</v>
      </c>
      <c r="AK148">
        <f>[3]Gegner!K149</f>
        <v>0</v>
      </c>
      <c r="AL148">
        <f>[3]Gegner!L149</f>
        <v>0</v>
      </c>
      <c r="AM148">
        <f>[3]Gegner!M149</f>
        <v>0</v>
      </c>
      <c r="AN148">
        <f>[3]Gegner!N149</f>
        <v>0</v>
      </c>
      <c r="AO148">
        <f>[3]Gegner!O149</f>
        <v>0</v>
      </c>
      <c r="AP148">
        <f>[3]Gegner!P149</f>
        <v>0</v>
      </c>
      <c r="AQ148">
        <f>[3]Gegner!Q149</f>
        <v>0</v>
      </c>
      <c r="AR148">
        <f>[3]Gegner!R149</f>
        <v>0</v>
      </c>
      <c r="AS148">
        <f>[3]Gegner!S149</f>
        <v>0</v>
      </c>
      <c r="AT148">
        <f>[3]Gegner!T149</f>
        <v>0</v>
      </c>
      <c r="AU148">
        <f>[3]Gegner!U149</f>
        <v>0</v>
      </c>
      <c r="AV148">
        <f>[3]Gegner!V149</f>
        <v>0</v>
      </c>
      <c r="AW148">
        <f>[3]Gegner!W149</f>
        <v>0</v>
      </c>
      <c r="AX148">
        <f>[3]Gegner!X149</f>
        <v>0</v>
      </c>
      <c r="AY148">
        <f>[3]Gegner!Y149</f>
        <v>0</v>
      </c>
      <c r="BA148" s="12">
        <f>[3]Meisterschaftsspiele!L148</f>
        <v>-3</v>
      </c>
      <c r="BB148" s="23">
        <v>26257</v>
      </c>
      <c r="BC148" s="24" t="s">
        <v>43</v>
      </c>
      <c r="BD148" s="30" t="s">
        <v>6</v>
      </c>
      <c r="BE148" s="45" t="s">
        <v>5</v>
      </c>
      <c r="BF148" s="26">
        <v>5</v>
      </c>
      <c r="BG148" s="27" t="s">
        <v>22</v>
      </c>
      <c r="BH148" s="25">
        <v>2</v>
      </c>
      <c r="BI148" s="12">
        <f t="shared" si="96"/>
        <v>-3</v>
      </c>
      <c r="BJ148">
        <f>[3]Gegner!A149</f>
        <v>0</v>
      </c>
      <c r="BS148" s="12" t="str">
        <f t="shared" si="97"/>
        <v/>
      </c>
      <c r="BT148" s="13" t="str">
        <f t="shared" si="98"/>
        <v/>
      </c>
      <c r="BU148" t="str">
        <f t="shared" si="99"/>
        <v/>
      </c>
      <c r="BV148" s="19" t="str">
        <f t="shared" si="100"/>
        <v/>
      </c>
      <c r="BW148" t="str">
        <f t="shared" si="101"/>
        <v/>
      </c>
      <c r="BX148" t="str">
        <f t="shared" si="102"/>
        <v/>
      </c>
      <c r="BY148" t="str">
        <f t="shared" si="103"/>
        <v/>
      </c>
      <c r="BZ148" s="2" t="str">
        <f t="shared" si="104"/>
        <v/>
      </c>
      <c r="CA148" s="14" t="str">
        <f t="shared" si="105"/>
        <v/>
      </c>
      <c r="CB148" s="13" t="str">
        <f t="shared" si="106"/>
        <v/>
      </c>
      <c r="CC148" t="str">
        <f t="shared" si="107"/>
        <v/>
      </c>
      <c r="CD148" s="19" t="str">
        <f t="shared" si="108"/>
        <v/>
      </c>
      <c r="CE148" t="str">
        <f t="shared" si="109"/>
        <v/>
      </c>
      <c r="CF148" t="str">
        <f t="shared" si="110"/>
        <v/>
      </c>
      <c r="CG148" s="1" t="str">
        <f t="shared" si="111"/>
        <v/>
      </c>
      <c r="CH148" s="2" t="str">
        <f t="shared" si="112"/>
        <v/>
      </c>
      <c r="CI148" s="1" t="str">
        <f t="shared" si="113"/>
        <v/>
      </c>
      <c r="CJ148" s="12" t="str">
        <f t="shared" si="76"/>
        <v/>
      </c>
      <c r="CK148" s="13" t="str">
        <f t="shared" si="77"/>
        <v/>
      </c>
      <c r="CL148" t="str">
        <f t="shared" si="78"/>
        <v/>
      </c>
      <c r="CM148" s="1" t="str">
        <f t="shared" si="79"/>
        <v/>
      </c>
      <c r="CN148" t="str">
        <f t="shared" si="80"/>
        <v/>
      </c>
      <c r="CO148" t="str">
        <f t="shared" si="81"/>
        <v/>
      </c>
      <c r="CP148" t="str">
        <f t="shared" si="82"/>
        <v/>
      </c>
      <c r="CQ148" s="2" t="str">
        <f t="shared" si="83"/>
        <v/>
      </c>
      <c r="CR148" s="14" t="str">
        <f t="shared" si="84"/>
        <v/>
      </c>
      <c r="CS148" s="13" t="str">
        <f t="shared" si="85"/>
        <v/>
      </c>
      <c r="CT148" t="str">
        <f t="shared" si="86"/>
        <v/>
      </c>
      <c r="CU148" s="1" t="str">
        <f t="shared" si="87"/>
        <v/>
      </c>
      <c r="CV148" t="str">
        <f t="shared" si="88"/>
        <v/>
      </c>
      <c r="CW148" t="str">
        <f t="shared" si="89"/>
        <v/>
      </c>
      <c r="CX148" s="1" t="str">
        <f t="shared" si="90"/>
        <v/>
      </c>
      <c r="CY148" s="2" t="str">
        <f t="shared" si="91"/>
        <v/>
      </c>
      <c r="CZ148" s="1" t="str">
        <f t="shared" si="92"/>
        <v/>
      </c>
      <c r="DA148" s="12" t="str">
        <f t="shared" si="93"/>
        <v/>
      </c>
      <c r="DB148" s="13" t="str">
        <f t="shared" si="94"/>
        <v/>
      </c>
      <c r="DC148" t="str">
        <f t="shared" si="95"/>
        <v/>
      </c>
    </row>
    <row r="149" spans="27:107" x14ac:dyDescent="0.2">
      <c r="AA149" t="str">
        <f>IF([3]Gegner!A150="","",[3]Gegner!A150)</f>
        <v/>
      </c>
      <c r="AB149">
        <f>[3]Gegner!B150</f>
        <v>0</v>
      </c>
      <c r="AC149">
        <f>[3]Gegner!C150</f>
        <v>0</v>
      </c>
      <c r="AD149">
        <f>[3]Gegner!D150</f>
        <v>0</v>
      </c>
      <c r="AE149">
        <f>[3]Gegner!E150</f>
        <v>0</v>
      </c>
      <c r="AF149">
        <f>[3]Gegner!F150</f>
        <v>0</v>
      </c>
      <c r="AG149">
        <f>[3]Gegner!G150</f>
        <v>0</v>
      </c>
      <c r="AH149">
        <f>[3]Gegner!H150</f>
        <v>0</v>
      </c>
      <c r="AI149">
        <f>[3]Gegner!I150</f>
        <v>0</v>
      </c>
      <c r="AJ149">
        <f>[3]Gegner!J150</f>
        <v>0</v>
      </c>
      <c r="AK149">
        <f>[3]Gegner!K150</f>
        <v>0</v>
      </c>
      <c r="AL149">
        <f>[3]Gegner!L150</f>
        <v>0</v>
      </c>
      <c r="AM149">
        <f>[3]Gegner!M150</f>
        <v>0</v>
      </c>
      <c r="AN149">
        <f>[3]Gegner!N150</f>
        <v>0</v>
      </c>
      <c r="AO149">
        <f>[3]Gegner!O150</f>
        <v>0</v>
      </c>
      <c r="AP149">
        <f>[3]Gegner!P150</f>
        <v>0</v>
      </c>
      <c r="AQ149">
        <f>[3]Gegner!Q150</f>
        <v>0</v>
      </c>
      <c r="AR149">
        <f>[3]Gegner!R150</f>
        <v>0</v>
      </c>
      <c r="AS149">
        <f>[3]Gegner!S150</f>
        <v>0</v>
      </c>
      <c r="AT149">
        <f>[3]Gegner!T150</f>
        <v>0</v>
      </c>
      <c r="AU149">
        <f>[3]Gegner!U150</f>
        <v>0</v>
      </c>
      <c r="AV149">
        <f>[3]Gegner!V150</f>
        <v>0</v>
      </c>
      <c r="AW149">
        <f>[3]Gegner!W150</f>
        <v>0</v>
      </c>
      <c r="AX149">
        <f>[3]Gegner!X150</f>
        <v>0</v>
      </c>
      <c r="AY149">
        <f>[3]Gegner!Y150</f>
        <v>0</v>
      </c>
      <c r="BA149" s="12">
        <f>[3]Meisterschaftsspiele!L149</f>
        <v>0</v>
      </c>
      <c r="BB149" s="23">
        <v>26265</v>
      </c>
      <c r="BC149" s="24" t="s">
        <v>29</v>
      </c>
      <c r="BD149" s="30" t="s">
        <v>6</v>
      </c>
      <c r="BE149" s="45" t="s">
        <v>5</v>
      </c>
      <c r="BF149" s="26">
        <v>2</v>
      </c>
      <c r="BG149" s="27" t="s">
        <v>22</v>
      </c>
      <c r="BH149" s="25">
        <v>2</v>
      </c>
      <c r="BI149" s="12">
        <f t="shared" si="96"/>
        <v>0</v>
      </c>
      <c r="BJ149">
        <f>[3]Gegner!A150</f>
        <v>0</v>
      </c>
      <c r="BS149" s="12" t="str">
        <f t="shared" si="97"/>
        <v/>
      </c>
      <c r="BT149" s="13" t="str">
        <f t="shared" si="98"/>
        <v/>
      </c>
      <c r="BU149" t="str">
        <f t="shared" si="99"/>
        <v/>
      </c>
      <c r="BV149" s="19" t="str">
        <f t="shared" si="100"/>
        <v/>
      </c>
      <c r="BW149" t="str">
        <f t="shared" si="101"/>
        <v/>
      </c>
      <c r="BX149" t="str">
        <f t="shared" si="102"/>
        <v/>
      </c>
      <c r="BY149" t="str">
        <f t="shared" si="103"/>
        <v/>
      </c>
      <c r="BZ149" s="2" t="str">
        <f t="shared" si="104"/>
        <v/>
      </c>
      <c r="CA149" s="14" t="str">
        <f t="shared" si="105"/>
        <v/>
      </c>
      <c r="CB149" s="13" t="str">
        <f t="shared" si="106"/>
        <v/>
      </c>
      <c r="CC149" t="str">
        <f t="shared" si="107"/>
        <v/>
      </c>
      <c r="CD149" s="19" t="str">
        <f t="shared" si="108"/>
        <v/>
      </c>
      <c r="CE149" t="str">
        <f t="shared" si="109"/>
        <v/>
      </c>
      <c r="CF149" t="str">
        <f t="shared" si="110"/>
        <v/>
      </c>
      <c r="CG149" s="1" t="str">
        <f t="shared" si="111"/>
        <v/>
      </c>
      <c r="CH149" s="2" t="str">
        <f t="shared" si="112"/>
        <v/>
      </c>
      <c r="CI149" s="1" t="str">
        <f t="shared" si="113"/>
        <v/>
      </c>
      <c r="CJ149" s="12" t="str">
        <f t="shared" si="76"/>
        <v/>
      </c>
      <c r="CK149" s="13" t="str">
        <f t="shared" si="77"/>
        <v/>
      </c>
      <c r="CL149" t="str">
        <f t="shared" si="78"/>
        <v/>
      </c>
      <c r="CM149" s="1" t="str">
        <f t="shared" si="79"/>
        <v/>
      </c>
      <c r="CN149" t="str">
        <f t="shared" si="80"/>
        <v/>
      </c>
      <c r="CO149" t="str">
        <f t="shared" si="81"/>
        <v/>
      </c>
      <c r="CP149" t="str">
        <f t="shared" si="82"/>
        <v/>
      </c>
      <c r="CQ149" s="2" t="str">
        <f t="shared" si="83"/>
        <v/>
      </c>
      <c r="CR149" s="14" t="str">
        <f t="shared" si="84"/>
        <v/>
      </c>
      <c r="CS149" s="13" t="str">
        <f t="shared" si="85"/>
        <v/>
      </c>
      <c r="CT149" t="str">
        <f t="shared" si="86"/>
        <v/>
      </c>
      <c r="CU149" s="1" t="str">
        <f t="shared" si="87"/>
        <v/>
      </c>
      <c r="CV149" t="str">
        <f t="shared" si="88"/>
        <v/>
      </c>
      <c r="CW149" t="str">
        <f t="shared" si="89"/>
        <v/>
      </c>
      <c r="CX149" s="1" t="str">
        <f t="shared" si="90"/>
        <v/>
      </c>
      <c r="CY149" s="2" t="str">
        <f t="shared" si="91"/>
        <v/>
      </c>
      <c r="CZ149" s="1" t="str">
        <f t="shared" si="92"/>
        <v/>
      </c>
      <c r="DA149" s="12" t="str">
        <f t="shared" si="93"/>
        <v/>
      </c>
      <c r="DB149" s="13" t="str">
        <f t="shared" si="94"/>
        <v/>
      </c>
      <c r="DC149" t="str">
        <f t="shared" si="95"/>
        <v/>
      </c>
    </row>
    <row r="150" spans="27:107" x14ac:dyDescent="0.2">
      <c r="AA150" t="str">
        <f>IF([3]Gegner!A151="","",[3]Gegner!A151)</f>
        <v/>
      </c>
      <c r="AB150">
        <f>[3]Gegner!B151</f>
        <v>0</v>
      </c>
      <c r="AC150">
        <f>[3]Gegner!C151</f>
        <v>0</v>
      </c>
      <c r="AD150">
        <f>[3]Gegner!D151</f>
        <v>0</v>
      </c>
      <c r="AE150">
        <f>[3]Gegner!E151</f>
        <v>0</v>
      </c>
      <c r="AF150">
        <f>[3]Gegner!F151</f>
        <v>0</v>
      </c>
      <c r="AG150">
        <f>[3]Gegner!G151</f>
        <v>0</v>
      </c>
      <c r="AH150">
        <f>[3]Gegner!H151</f>
        <v>0</v>
      </c>
      <c r="AI150">
        <f>[3]Gegner!I151</f>
        <v>0</v>
      </c>
      <c r="AJ150">
        <f>[3]Gegner!J151</f>
        <v>0</v>
      </c>
      <c r="AK150">
        <f>[3]Gegner!K151</f>
        <v>0</v>
      </c>
      <c r="AL150">
        <f>[3]Gegner!L151</f>
        <v>0</v>
      </c>
      <c r="AM150">
        <f>[3]Gegner!M151</f>
        <v>0</v>
      </c>
      <c r="AN150">
        <f>[3]Gegner!N151</f>
        <v>0</v>
      </c>
      <c r="AO150">
        <f>[3]Gegner!O151</f>
        <v>0</v>
      </c>
      <c r="AP150">
        <f>[3]Gegner!P151</f>
        <v>0</v>
      </c>
      <c r="AQ150">
        <f>[3]Gegner!Q151</f>
        <v>0</v>
      </c>
      <c r="AR150">
        <f>[3]Gegner!R151</f>
        <v>0</v>
      </c>
      <c r="AS150">
        <f>[3]Gegner!S151</f>
        <v>0</v>
      </c>
      <c r="AT150">
        <f>[3]Gegner!T151</f>
        <v>0</v>
      </c>
      <c r="AU150">
        <f>[3]Gegner!U151</f>
        <v>0</v>
      </c>
      <c r="AV150">
        <f>[3]Gegner!V151</f>
        <v>0</v>
      </c>
      <c r="AW150">
        <f>[3]Gegner!W151</f>
        <v>0</v>
      </c>
      <c r="AX150">
        <f>[3]Gegner!X151</f>
        <v>0</v>
      </c>
      <c r="AY150">
        <f>[3]Gegner!Y151</f>
        <v>0</v>
      </c>
      <c r="BA150" s="12">
        <f>[3]Meisterschaftsspiele!L150</f>
        <v>0</v>
      </c>
      <c r="BB150" s="23">
        <v>26272</v>
      </c>
      <c r="BC150" s="24" t="s">
        <v>5</v>
      </c>
      <c r="BD150" s="30" t="s">
        <v>6</v>
      </c>
      <c r="BE150" s="45" t="s">
        <v>31</v>
      </c>
      <c r="BF150" s="26">
        <v>3</v>
      </c>
      <c r="BG150" s="27" t="s">
        <v>22</v>
      </c>
      <c r="BH150" s="25">
        <v>3</v>
      </c>
      <c r="BI150" s="12">
        <f t="shared" si="96"/>
        <v>0</v>
      </c>
      <c r="BJ150">
        <f>[3]Gegner!A151</f>
        <v>0</v>
      </c>
      <c r="BS150" s="12" t="str">
        <f t="shared" si="97"/>
        <v/>
      </c>
      <c r="BT150" s="13" t="str">
        <f t="shared" si="98"/>
        <v/>
      </c>
      <c r="BU150" t="str">
        <f t="shared" si="99"/>
        <v/>
      </c>
      <c r="BV150" s="19" t="str">
        <f t="shared" si="100"/>
        <v/>
      </c>
      <c r="BW150" t="str">
        <f t="shared" si="101"/>
        <v/>
      </c>
      <c r="BX150" t="str">
        <f t="shared" si="102"/>
        <v/>
      </c>
      <c r="BY150" t="str">
        <f t="shared" si="103"/>
        <v/>
      </c>
      <c r="BZ150" s="2" t="str">
        <f t="shared" si="104"/>
        <v/>
      </c>
      <c r="CA150" s="14" t="str">
        <f t="shared" si="105"/>
        <v/>
      </c>
      <c r="CB150" s="13" t="str">
        <f t="shared" si="106"/>
        <v/>
      </c>
      <c r="CC150" t="str">
        <f t="shared" si="107"/>
        <v/>
      </c>
      <c r="CD150" s="19" t="str">
        <f t="shared" si="108"/>
        <v/>
      </c>
      <c r="CE150" t="str">
        <f t="shared" si="109"/>
        <v/>
      </c>
      <c r="CF150" t="str">
        <f t="shared" si="110"/>
        <v/>
      </c>
      <c r="CG150" s="1" t="str">
        <f t="shared" si="111"/>
        <v/>
      </c>
      <c r="CH150" s="2" t="str">
        <f t="shared" si="112"/>
        <v/>
      </c>
      <c r="CI150" s="1" t="str">
        <f t="shared" si="113"/>
        <v/>
      </c>
      <c r="CJ150" s="12" t="str">
        <f t="shared" si="76"/>
        <v/>
      </c>
      <c r="CK150" s="13" t="str">
        <f t="shared" si="77"/>
        <v/>
      </c>
      <c r="CL150" t="str">
        <f t="shared" si="78"/>
        <v/>
      </c>
      <c r="CM150" s="1" t="str">
        <f t="shared" si="79"/>
        <v/>
      </c>
      <c r="CN150" t="str">
        <f t="shared" si="80"/>
        <v/>
      </c>
      <c r="CO150" t="str">
        <f t="shared" si="81"/>
        <v/>
      </c>
      <c r="CP150" t="str">
        <f t="shared" si="82"/>
        <v/>
      </c>
      <c r="CQ150" s="2" t="str">
        <f t="shared" si="83"/>
        <v/>
      </c>
      <c r="CR150" s="14" t="str">
        <f t="shared" si="84"/>
        <v/>
      </c>
      <c r="CS150" s="13" t="str">
        <f t="shared" si="85"/>
        <v/>
      </c>
      <c r="CT150" t="str">
        <f t="shared" si="86"/>
        <v/>
      </c>
      <c r="CU150" s="1" t="str">
        <f t="shared" si="87"/>
        <v/>
      </c>
      <c r="CV150" t="str">
        <f t="shared" si="88"/>
        <v/>
      </c>
      <c r="CW150" t="str">
        <f t="shared" si="89"/>
        <v/>
      </c>
      <c r="CX150" s="1" t="str">
        <f t="shared" si="90"/>
        <v/>
      </c>
      <c r="CY150" s="2" t="str">
        <f t="shared" si="91"/>
        <v/>
      </c>
      <c r="CZ150" s="1" t="str">
        <f t="shared" si="92"/>
        <v/>
      </c>
      <c r="DA150" s="12" t="str">
        <f t="shared" si="93"/>
        <v/>
      </c>
      <c r="DB150" s="13" t="str">
        <f t="shared" si="94"/>
        <v/>
      </c>
      <c r="DC150" t="str">
        <f t="shared" si="95"/>
        <v/>
      </c>
    </row>
    <row r="151" spans="27:107" x14ac:dyDescent="0.2">
      <c r="AA151" t="str">
        <f>IF([3]Gegner!A152="","",[3]Gegner!A152)</f>
        <v/>
      </c>
      <c r="AB151">
        <f>[3]Gegner!B152</f>
        <v>0</v>
      </c>
      <c r="AC151">
        <f>[3]Gegner!C152</f>
        <v>0</v>
      </c>
      <c r="AD151">
        <f>[3]Gegner!D152</f>
        <v>0</v>
      </c>
      <c r="AE151">
        <f>[3]Gegner!E152</f>
        <v>0</v>
      </c>
      <c r="AF151">
        <f>[3]Gegner!F152</f>
        <v>0</v>
      </c>
      <c r="AG151">
        <f>[3]Gegner!G152</f>
        <v>0</v>
      </c>
      <c r="AH151">
        <f>[3]Gegner!H152</f>
        <v>0</v>
      </c>
      <c r="AI151">
        <f>[3]Gegner!I152</f>
        <v>0</v>
      </c>
      <c r="AJ151">
        <f>[3]Gegner!J152</f>
        <v>0</v>
      </c>
      <c r="AK151">
        <f>[3]Gegner!K152</f>
        <v>0</v>
      </c>
      <c r="AL151">
        <f>[3]Gegner!L152</f>
        <v>0</v>
      </c>
      <c r="AM151">
        <f>[3]Gegner!M152</f>
        <v>0</v>
      </c>
      <c r="AN151">
        <f>[3]Gegner!N152</f>
        <v>0</v>
      </c>
      <c r="AO151">
        <f>[3]Gegner!O152</f>
        <v>0</v>
      </c>
      <c r="AP151">
        <f>[3]Gegner!P152</f>
        <v>0</v>
      </c>
      <c r="AQ151">
        <f>[3]Gegner!Q152</f>
        <v>0</v>
      </c>
      <c r="AR151">
        <f>[3]Gegner!R152</f>
        <v>0</v>
      </c>
      <c r="AS151">
        <f>[3]Gegner!S152</f>
        <v>0</v>
      </c>
      <c r="AT151">
        <f>[3]Gegner!T152</f>
        <v>0</v>
      </c>
      <c r="AU151">
        <f>[3]Gegner!U152</f>
        <v>0</v>
      </c>
      <c r="AV151">
        <f>[3]Gegner!V152</f>
        <v>0</v>
      </c>
      <c r="AW151">
        <f>[3]Gegner!W152</f>
        <v>0</v>
      </c>
      <c r="AX151">
        <f>[3]Gegner!X152</f>
        <v>0</v>
      </c>
      <c r="AY151">
        <f>[3]Gegner!Y152</f>
        <v>0</v>
      </c>
      <c r="BA151" s="12">
        <f>[3]Meisterschaftsspiele!L151</f>
        <v>2</v>
      </c>
      <c r="BB151" s="23">
        <v>26279</v>
      </c>
      <c r="BC151" s="24" t="s">
        <v>5</v>
      </c>
      <c r="BD151" s="30" t="s">
        <v>6</v>
      </c>
      <c r="BE151" s="45" t="s">
        <v>72</v>
      </c>
      <c r="BF151" s="26">
        <v>3</v>
      </c>
      <c r="BG151" s="27" t="s">
        <v>22</v>
      </c>
      <c r="BH151" s="25">
        <v>1</v>
      </c>
      <c r="BI151" s="12">
        <f t="shared" si="96"/>
        <v>2</v>
      </c>
      <c r="BJ151">
        <f>[3]Gegner!A152</f>
        <v>0</v>
      </c>
      <c r="BS151" s="12" t="str">
        <f t="shared" si="97"/>
        <v/>
      </c>
      <c r="BT151" s="13" t="str">
        <f t="shared" si="98"/>
        <v/>
      </c>
      <c r="BU151" t="str">
        <f t="shared" si="99"/>
        <v/>
      </c>
      <c r="BV151" s="19" t="str">
        <f t="shared" si="100"/>
        <v/>
      </c>
      <c r="BW151" t="str">
        <f t="shared" si="101"/>
        <v/>
      </c>
      <c r="BX151" t="str">
        <f t="shared" si="102"/>
        <v/>
      </c>
      <c r="BY151" t="str">
        <f t="shared" si="103"/>
        <v/>
      </c>
      <c r="BZ151" s="2" t="str">
        <f t="shared" si="104"/>
        <v/>
      </c>
      <c r="CA151" s="14" t="str">
        <f t="shared" si="105"/>
        <v/>
      </c>
      <c r="CB151" s="13" t="str">
        <f t="shared" si="106"/>
        <v/>
      </c>
      <c r="CC151" t="str">
        <f t="shared" si="107"/>
        <v/>
      </c>
      <c r="CD151" s="19" t="str">
        <f t="shared" si="108"/>
        <v/>
      </c>
      <c r="CE151" t="str">
        <f t="shared" si="109"/>
        <v/>
      </c>
      <c r="CF151" t="str">
        <f t="shared" si="110"/>
        <v/>
      </c>
      <c r="CG151" s="1" t="str">
        <f t="shared" si="111"/>
        <v/>
      </c>
      <c r="CH151" s="2" t="str">
        <f t="shared" si="112"/>
        <v/>
      </c>
      <c r="CI151" s="1" t="str">
        <f t="shared" si="113"/>
        <v/>
      </c>
      <c r="CJ151" s="12" t="str">
        <f t="shared" si="76"/>
        <v/>
      </c>
      <c r="CK151" s="13" t="str">
        <f t="shared" si="77"/>
        <v/>
      </c>
      <c r="CL151" t="str">
        <f t="shared" si="78"/>
        <v/>
      </c>
      <c r="CM151" s="1" t="str">
        <f t="shared" si="79"/>
        <v/>
      </c>
      <c r="CN151" t="str">
        <f t="shared" si="80"/>
        <v/>
      </c>
      <c r="CO151" t="str">
        <f t="shared" si="81"/>
        <v/>
      </c>
      <c r="CP151" t="str">
        <f t="shared" si="82"/>
        <v/>
      </c>
      <c r="CQ151" s="2" t="str">
        <f t="shared" si="83"/>
        <v/>
      </c>
      <c r="CR151" s="14" t="str">
        <f t="shared" si="84"/>
        <v/>
      </c>
      <c r="CS151" s="13" t="str">
        <f t="shared" si="85"/>
        <v/>
      </c>
      <c r="CT151" t="str">
        <f t="shared" si="86"/>
        <v/>
      </c>
      <c r="CU151" s="1" t="str">
        <f t="shared" si="87"/>
        <v/>
      </c>
      <c r="CV151" t="str">
        <f t="shared" si="88"/>
        <v/>
      </c>
      <c r="CW151" t="str">
        <f t="shared" si="89"/>
        <v/>
      </c>
      <c r="CX151" s="1" t="str">
        <f t="shared" si="90"/>
        <v/>
      </c>
      <c r="CY151" s="2" t="str">
        <f t="shared" si="91"/>
        <v/>
      </c>
      <c r="CZ151" s="1" t="str">
        <f t="shared" si="92"/>
        <v/>
      </c>
      <c r="DA151" s="12" t="str">
        <f t="shared" si="93"/>
        <v/>
      </c>
      <c r="DB151" s="13" t="str">
        <f t="shared" si="94"/>
        <v/>
      </c>
      <c r="DC151" t="str">
        <f t="shared" si="95"/>
        <v/>
      </c>
    </row>
    <row r="152" spans="27:107" x14ac:dyDescent="0.2">
      <c r="AA152" t="str">
        <f>IF([3]Gegner!A153="","",[3]Gegner!A153)</f>
        <v/>
      </c>
      <c r="AB152">
        <f>[3]Gegner!B153</f>
        <v>0</v>
      </c>
      <c r="AC152">
        <f>[3]Gegner!C153</f>
        <v>0</v>
      </c>
      <c r="AD152">
        <f>[3]Gegner!D153</f>
        <v>0</v>
      </c>
      <c r="AE152">
        <f>[3]Gegner!E153</f>
        <v>0</v>
      </c>
      <c r="AF152">
        <f>[3]Gegner!F153</f>
        <v>0</v>
      </c>
      <c r="AG152">
        <f>[3]Gegner!G153</f>
        <v>0</v>
      </c>
      <c r="AH152">
        <f>[3]Gegner!H153</f>
        <v>0</v>
      </c>
      <c r="AI152">
        <f>[3]Gegner!I153</f>
        <v>0</v>
      </c>
      <c r="AJ152">
        <f>[3]Gegner!J153</f>
        <v>0</v>
      </c>
      <c r="AK152">
        <f>[3]Gegner!K153</f>
        <v>0</v>
      </c>
      <c r="AL152">
        <f>[3]Gegner!L153</f>
        <v>0</v>
      </c>
      <c r="AM152">
        <f>[3]Gegner!M153</f>
        <v>0</v>
      </c>
      <c r="AN152">
        <f>[3]Gegner!N153</f>
        <v>0</v>
      </c>
      <c r="AO152">
        <f>[3]Gegner!O153</f>
        <v>0</v>
      </c>
      <c r="AP152">
        <f>[3]Gegner!P153</f>
        <v>0</v>
      </c>
      <c r="AQ152">
        <f>[3]Gegner!Q153</f>
        <v>0</v>
      </c>
      <c r="AR152">
        <f>[3]Gegner!R153</f>
        <v>0</v>
      </c>
      <c r="AS152">
        <f>[3]Gegner!S153</f>
        <v>0</v>
      </c>
      <c r="AT152">
        <f>[3]Gegner!T153</f>
        <v>0</v>
      </c>
      <c r="AU152">
        <f>[3]Gegner!U153</f>
        <v>0</v>
      </c>
      <c r="AV152">
        <f>[3]Gegner!V153</f>
        <v>0</v>
      </c>
      <c r="AW152">
        <f>[3]Gegner!W153</f>
        <v>0</v>
      </c>
      <c r="AX152">
        <f>[3]Gegner!X153</f>
        <v>0</v>
      </c>
      <c r="AY152">
        <f>[3]Gegner!Y153</f>
        <v>0</v>
      </c>
      <c r="BA152" s="12">
        <f>[3]Meisterschaftsspiele!L152</f>
        <v>0</v>
      </c>
      <c r="BB152" s="23">
        <v>26286</v>
      </c>
      <c r="BC152" s="24" t="s">
        <v>36</v>
      </c>
      <c r="BD152" s="30" t="s">
        <v>6</v>
      </c>
      <c r="BE152" s="45" t="s">
        <v>5</v>
      </c>
      <c r="BF152" s="26">
        <v>2</v>
      </c>
      <c r="BG152" s="27" t="s">
        <v>22</v>
      </c>
      <c r="BH152" s="25">
        <v>2</v>
      </c>
      <c r="BI152" s="12">
        <f t="shared" si="96"/>
        <v>0</v>
      </c>
      <c r="BJ152">
        <f>[3]Gegner!A153</f>
        <v>0</v>
      </c>
      <c r="BS152" s="12" t="str">
        <f t="shared" si="97"/>
        <v/>
      </c>
      <c r="BT152" s="13" t="str">
        <f t="shared" si="98"/>
        <v/>
      </c>
      <c r="BU152" t="str">
        <f t="shared" si="99"/>
        <v/>
      </c>
      <c r="BV152" s="19" t="str">
        <f t="shared" si="100"/>
        <v/>
      </c>
      <c r="BW152" t="str">
        <f t="shared" si="101"/>
        <v/>
      </c>
      <c r="BX152" t="str">
        <f t="shared" si="102"/>
        <v/>
      </c>
      <c r="BY152" t="str">
        <f t="shared" si="103"/>
        <v/>
      </c>
      <c r="BZ152" s="2" t="str">
        <f t="shared" si="104"/>
        <v/>
      </c>
      <c r="CA152" s="14" t="str">
        <f t="shared" si="105"/>
        <v/>
      </c>
      <c r="CB152" s="13" t="str">
        <f t="shared" si="106"/>
        <v/>
      </c>
      <c r="CC152" t="str">
        <f t="shared" si="107"/>
        <v/>
      </c>
      <c r="CD152" s="19" t="str">
        <f t="shared" si="108"/>
        <v/>
      </c>
      <c r="CE152" t="str">
        <f t="shared" si="109"/>
        <v/>
      </c>
      <c r="CF152" t="str">
        <f t="shared" si="110"/>
        <v/>
      </c>
      <c r="CG152" s="1" t="str">
        <f t="shared" si="111"/>
        <v/>
      </c>
      <c r="CH152" s="2" t="str">
        <f t="shared" si="112"/>
        <v/>
      </c>
      <c r="CI152" s="1" t="str">
        <f t="shared" si="113"/>
        <v/>
      </c>
      <c r="CJ152" s="12" t="str">
        <f t="shared" si="76"/>
        <v/>
      </c>
      <c r="CK152" s="13" t="str">
        <f t="shared" si="77"/>
        <v/>
      </c>
      <c r="CL152" t="str">
        <f t="shared" si="78"/>
        <v/>
      </c>
      <c r="CM152" s="1" t="str">
        <f t="shared" si="79"/>
        <v/>
      </c>
      <c r="CN152" t="str">
        <f t="shared" si="80"/>
        <v/>
      </c>
      <c r="CO152" t="str">
        <f t="shared" si="81"/>
        <v/>
      </c>
      <c r="CP152" t="str">
        <f t="shared" si="82"/>
        <v/>
      </c>
      <c r="CQ152" s="2" t="str">
        <f t="shared" si="83"/>
        <v/>
      </c>
      <c r="CR152" s="14" t="str">
        <f t="shared" si="84"/>
        <v/>
      </c>
      <c r="CS152" s="13" t="str">
        <f t="shared" si="85"/>
        <v/>
      </c>
      <c r="CT152" t="str">
        <f t="shared" si="86"/>
        <v/>
      </c>
      <c r="CU152" s="1" t="str">
        <f t="shared" si="87"/>
        <v/>
      </c>
      <c r="CV152" t="str">
        <f t="shared" si="88"/>
        <v/>
      </c>
      <c r="CW152" t="str">
        <f t="shared" si="89"/>
        <v/>
      </c>
      <c r="CX152" s="1" t="str">
        <f t="shared" si="90"/>
        <v/>
      </c>
      <c r="CY152" s="2" t="str">
        <f t="shared" si="91"/>
        <v/>
      </c>
      <c r="CZ152" s="1" t="str">
        <f t="shared" si="92"/>
        <v/>
      </c>
      <c r="DA152" s="12" t="str">
        <f t="shared" si="93"/>
        <v/>
      </c>
      <c r="DB152" s="13" t="str">
        <f t="shared" si="94"/>
        <v/>
      </c>
      <c r="DC152" t="str">
        <f t="shared" si="95"/>
        <v/>
      </c>
    </row>
    <row r="153" spans="27:107" x14ac:dyDescent="0.2">
      <c r="AA153" t="str">
        <f>IF([3]Gegner!A154="","",[3]Gegner!A154)</f>
        <v/>
      </c>
      <c r="AB153">
        <f>[3]Gegner!B154</f>
        <v>0</v>
      </c>
      <c r="AC153">
        <f>[3]Gegner!C154</f>
        <v>0</v>
      </c>
      <c r="AD153">
        <f>[3]Gegner!D154</f>
        <v>0</v>
      </c>
      <c r="AE153">
        <f>[3]Gegner!E154</f>
        <v>0</v>
      </c>
      <c r="AF153">
        <f>[3]Gegner!F154</f>
        <v>0</v>
      </c>
      <c r="AG153">
        <f>[3]Gegner!G154</f>
        <v>0</v>
      </c>
      <c r="AH153">
        <f>[3]Gegner!H154</f>
        <v>0</v>
      </c>
      <c r="AI153">
        <f>[3]Gegner!I154</f>
        <v>0</v>
      </c>
      <c r="AJ153">
        <f>[3]Gegner!J154</f>
        <v>0</v>
      </c>
      <c r="AK153">
        <f>[3]Gegner!K154</f>
        <v>0</v>
      </c>
      <c r="AL153">
        <f>[3]Gegner!L154</f>
        <v>0</v>
      </c>
      <c r="AM153">
        <f>[3]Gegner!M154</f>
        <v>0</v>
      </c>
      <c r="AN153">
        <f>[3]Gegner!N154</f>
        <v>0</v>
      </c>
      <c r="AO153">
        <f>[3]Gegner!O154</f>
        <v>0</v>
      </c>
      <c r="AP153">
        <f>[3]Gegner!P154</f>
        <v>0</v>
      </c>
      <c r="AQ153">
        <f>[3]Gegner!Q154</f>
        <v>0</v>
      </c>
      <c r="AR153">
        <f>[3]Gegner!R154</f>
        <v>0</v>
      </c>
      <c r="AS153">
        <f>[3]Gegner!S154</f>
        <v>0</v>
      </c>
      <c r="AT153">
        <f>[3]Gegner!T154</f>
        <v>0</v>
      </c>
      <c r="AU153">
        <f>[3]Gegner!U154</f>
        <v>0</v>
      </c>
      <c r="AV153">
        <f>[3]Gegner!V154</f>
        <v>0</v>
      </c>
      <c r="AW153">
        <f>[3]Gegner!W154</f>
        <v>0</v>
      </c>
      <c r="AX153">
        <f>[3]Gegner!X154</f>
        <v>0</v>
      </c>
      <c r="AY153">
        <f>[3]Gegner!Y154</f>
        <v>0</v>
      </c>
      <c r="BA153" s="12">
        <f>[3]Meisterschaftsspiele!L153</f>
        <v>5</v>
      </c>
      <c r="BB153" s="23">
        <v>26321</v>
      </c>
      <c r="BC153" s="24" t="s">
        <v>5</v>
      </c>
      <c r="BD153" s="30" t="s">
        <v>6</v>
      </c>
      <c r="BE153" s="45" t="s">
        <v>36</v>
      </c>
      <c r="BF153" s="26">
        <v>7</v>
      </c>
      <c r="BG153" s="27" t="s">
        <v>22</v>
      </c>
      <c r="BH153" s="25">
        <v>2</v>
      </c>
      <c r="BI153" s="12">
        <f t="shared" si="96"/>
        <v>5</v>
      </c>
      <c r="BJ153">
        <f>[3]Gegner!A154</f>
        <v>0</v>
      </c>
      <c r="BS153" s="12" t="str">
        <f t="shared" si="97"/>
        <v/>
      </c>
      <c r="BT153" s="13" t="str">
        <f t="shared" si="98"/>
        <v/>
      </c>
      <c r="BU153" t="str">
        <f t="shared" si="99"/>
        <v/>
      </c>
      <c r="BV153" s="19" t="str">
        <f t="shared" si="100"/>
        <v/>
      </c>
      <c r="BW153" t="str">
        <f t="shared" si="101"/>
        <v/>
      </c>
      <c r="BX153" t="str">
        <f t="shared" si="102"/>
        <v/>
      </c>
      <c r="BY153" t="str">
        <f t="shared" si="103"/>
        <v/>
      </c>
      <c r="BZ153" s="2" t="str">
        <f t="shared" si="104"/>
        <v/>
      </c>
      <c r="CA153" s="14" t="str">
        <f t="shared" si="105"/>
        <v/>
      </c>
      <c r="CB153" s="13" t="str">
        <f t="shared" si="106"/>
        <v/>
      </c>
      <c r="CC153" t="str">
        <f t="shared" si="107"/>
        <v/>
      </c>
      <c r="CD153" s="19" t="str">
        <f t="shared" si="108"/>
        <v/>
      </c>
      <c r="CE153" t="str">
        <f t="shared" si="109"/>
        <v/>
      </c>
      <c r="CF153" t="str">
        <f t="shared" si="110"/>
        <v/>
      </c>
      <c r="CG153" s="1" t="str">
        <f t="shared" si="111"/>
        <v/>
      </c>
      <c r="CH153" s="2" t="str">
        <f t="shared" si="112"/>
        <v/>
      </c>
      <c r="CI153" s="1" t="str">
        <f t="shared" si="113"/>
        <v/>
      </c>
      <c r="CJ153" s="12" t="str">
        <f t="shared" si="76"/>
        <v/>
      </c>
      <c r="CK153" s="13" t="str">
        <f t="shared" si="77"/>
        <v/>
      </c>
      <c r="CL153" t="str">
        <f t="shared" si="78"/>
        <v/>
      </c>
      <c r="CM153" s="1" t="str">
        <f t="shared" si="79"/>
        <v/>
      </c>
      <c r="CN153" t="str">
        <f t="shared" si="80"/>
        <v/>
      </c>
      <c r="CO153" t="str">
        <f t="shared" si="81"/>
        <v/>
      </c>
      <c r="CP153" t="str">
        <f t="shared" si="82"/>
        <v/>
      </c>
      <c r="CQ153" s="2" t="str">
        <f t="shared" si="83"/>
        <v/>
      </c>
      <c r="CR153" s="14" t="str">
        <f t="shared" si="84"/>
        <v/>
      </c>
      <c r="CS153" s="13" t="str">
        <f t="shared" si="85"/>
        <v/>
      </c>
      <c r="CT153" t="str">
        <f t="shared" si="86"/>
        <v/>
      </c>
      <c r="CU153" s="1" t="str">
        <f t="shared" si="87"/>
        <v/>
      </c>
      <c r="CV153" t="str">
        <f t="shared" si="88"/>
        <v/>
      </c>
      <c r="CW153" t="str">
        <f t="shared" si="89"/>
        <v/>
      </c>
      <c r="CX153" s="1" t="str">
        <f t="shared" si="90"/>
        <v/>
      </c>
      <c r="CY153" s="2" t="str">
        <f t="shared" si="91"/>
        <v/>
      </c>
      <c r="CZ153" s="1" t="str">
        <f t="shared" si="92"/>
        <v/>
      </c>
      <c r="DA153" s="12" t="str">
        <f t="shared" si="93"/>
        <v/>
      </c>
      <c r="DB153" s="13" t="str">
        <f t="shared" si="94"/>
        <v/>
      </c>
      <c r="DC153" t="str">
        <f t="shared" si="95"/>
        <v/>
      </c>
    </row>
    <row r="154" spans="27:107" x14ac:dyDescent="0.2">
      <c r="AA154" t="str">
        <f>IF([3]Gegner!A155="","",[3]Gegner!A155)</f>
        <v/>
      </c>
      <c r="AB154">
        <f>[3]Gegner!B155</f>
        <v>0</v>
      </c>
      <c r="AC154">
        <f>[3]Gegner!C155</f>
        <v>0</v>
      </c>
      <c r="AD154">
        <f>[3]Gegner!D155</f>
        <v>0</v>
      </c>
      <c r="AE154">
        <f>[3]Gegner!E155</f>
        <v>0</v>
      </c>
      <c r="AF154">
        <f>[3]Gegner!F155</f>
        <v>0</v>
      </c>
      <c r="AG154">
        <f>[3]Gegner!G155</f>
        <v>0</v>
      </c>
      <c r="AH154">
        <f>[3]Gegner!H155</f>
        <v>0</v>
      </c>
      <c r="AI154">
        <f>[3]Gegner!I155</f>
        <v>0</v>
      </c>
      <c r="AJ154">
        <f>[3]Gegner!J155</f>
        <v>0</v>
      </c>
      <c r="AK154">
        <f>[3]Gegner!K155</f>
        <v>0</v>
      </c>
      <c r="AL154">
        <f>[3]Gegner!L155</f>
        <v>0</v>
      </c>
      <c r="AM154">
        <f>[3]Gegner!M155</f>
        <v>0</v>
      </c>
      <c r="AN154">
        <f>[3]Gegner!N155</f>
        <v>0</v>
      </c>
      <c r="AO154">
        <f>[3]Gegner!O155</f>
        <v>0</v>
      </c>
      <c r="AP154">
        <f>[3]Gegner!P155</f>
        <v>0</v>
      </c>
      <c r="AQ154">
        <f>[3]Gegner!Q155</f>
        <v>0</v>
      </c>
      <c r="AR154">
        <f>[3]Gegner!R155</f>
        <v>0</v>
      </c>
      <c r="AS154">
        <f>[3]Gegner!S155</f>
        <v>0</v>
      </c>
      <c r="AT154">
        <f>[3]Gegner!T155</f>
        <v>0</v>
      </c>
      <c r="AU154">
        <f>[3]Gegner!U155</f>
        <v>0</v>
      </c>
      <c r="AV154">
        <f>[3]Gegner!V155</f>
        <v>0</v>
      </c>
      <c r="AW154">
        <f>[3]Gegner!W155</f>
        <v>0</v>
      </c>
      <c r="AX154">
        <f>[3]Gegner!X155</f>
        <v>0</v>
      </c>
      <c r="AY154">
        <f>[3]Gegner!Y155</f>
        <v>0</v>
      </c>
      <c r="BA154" s="12">
        <f>[3]Meisterschaftsspiele!L154</f>
        <v>0</v>
      </c>
      <c r="BB154" s="23">
        <v>26328</v>
      </c>
      <c r="BC154" s="24" t="s">
        <v>116</v>
      </c>
      <c r="BD154" s="30" t="s">
        <v>6</v>
      </c>
      <c r="BE154" s="45" t="s">
        <v>5</v>
      </c>
      <c r="BF154" s="26">
        <v>0</v>
      </c>
      <c r="BG154" s="27" t="s">
        <v>22</v>
      </c>
      <c r="BH154" s="25">
        <v>0</v>
      </c>
      <c r="BI154" s="12">
        <f t="shared" si="96"/>
        <v>0</v>
      </c>
      <c r="BJ154">
        <f>[3]Gegner!A155</f>
        <v>0</v>
      </c>
      <c r="BS154" s="12" t="str">
        <f t="shared" si="97"/>
        <v/>
      </c>
      <c r="BT154" s="13" t="str">
        <f t="shared" si="98"/>
        <v/>
      </c>
      <c r="BU154" t="str">
        <f t="shared" si="99"/>
        <v/>
      </c>
      <c r="BV154" s="19" t="str">
        <f t="shared" si="100"/>
        <v/>
      </c>
      <c r="BW154" t="str">
        <f t="shared" si="101"/>
        <v/>
      </c>
      <c r="BX154" t="str">
        <f t="shared" si="102"/>
        <v/>
      </c>
      <c r="BY154" t="str">
        <f t="shared" si="103"/>
        <v/>
      </c>
      <c r="BZ154" s="2" t="str">
        <f t="shared" si="104"/>
        <v/>
      </c>
      <c r="CA154" s="14" t="str">
        <f t="shared" si="105"/>
        <v/>
      </c>
      <c r="CB154" s="13" t="str">
        <f t="shared" si="106"/>
        <v/>
      </c>
      <c r="CC154" t="str">
        <f t="shared" si="107"/>
        <v/>
      </c>
      <c r="CD154" s="19" t="str">
        <f t="shared" si="108"/>
        <v/>
      </c>
      <c r="CE154" t="str">
        <f t="shared" si="109"/>
        <v/>
      </c>
      <c r="CF154" t="str">
        <f t="shared" si="110"/>
        <v/>
      </c>
      <c r="CG154" s="1" t="str">
        <f t="shared" si="111"/>
        <v/>
      </c>
      <c r="CH154" s="2" t="str">
        <f t="shared" si="112"/>
        <v/>
      </c>
      <c r="CI154" s="1" t="str">
        <f t="shared" si="113"/>
        <v/>
      </c>
      <c r="CJ154" s="12" t="str">
        <f t="shared" si="76"/>
        <v/>
      </c>
      <c r="CK154" s="13" t="str">
        <f t="shared" si="77"/>
        <v/>
      </c>
      <c r="CL154" t="str">
        <f t="shared" si="78"/>
        <v/>
      </c>
      <c r="CM154" s="1" t="str">
        <f t="shared" si="79"/>
        <v/>
      </c>
      <c r="CN154" t="str">
        <f t="shared" si="80"/>
        <v/>
      </c>
      <c r="CO154" t="str">
        <f t="shared" si="81"/>
        <v/>
      </c>
      <c r="CP154" t="str">
        <f t="shared" si="82"/>
        <v/>
      </c>
      <c r="CQ154" s="2" t="str">
        <f t="shared" si="83"/>
        <v/>
      </c>
      <c r="CR154" s="14" t="str">
        <f t="shared" si="84"/>
        <v/>
      </c>
      <c r="CS154" s="13" t="str">
        <f t="shared" si="85"/>
        <v/>
      </c>
      <c r="CT154" t="str">
        <f t="shared" si="86"/>
        <v/>
      </c>
      <c r="CU154" s="1" t="str">
        <f t="shared" si="87"/>
        <v/>
      </c>
      <c r="CV154" t="str">
        <f t="shared" si="88"/>
        <v/>
      </c>
      <c r="CW154" t="str">
        <f t="shared" si="89"/>
        <v/>
      </c>
      <c r="CX154" s="1" t="str">
        <f t="shared" si="90"/>
        <v/>
      </c>
      <c r="CY154" s="2" t="str">
        <f t="shared" si="91"/>
        <v/>
      </c>
      <c r="CZ154" s="1" t="str">
        <f t="shared" si="92"/>
        <v/>
      </c>
      <c r="DA154" s="12" t="str">
        <f t="shared" si="93"/>
        <v/>
      </c>
      <c r="DB154" s="13" t="str">
        <f t="shared" si="94"/>
        <v/>
      </c>
      <c r="DC154" t="str">
        <f t="shared" si="95"/>
        <v/>
      </c>
    </row>
    <row r="155" spans="27:107" x14ac:dyDescent="0.2">
      <c r="AA155" t="str">
        <f>IF([3]Gegner!A156="","",[3]Gegner!A156)</f>
        <v/>
      </c>
      <c r="AB155">
        <f>[3]Gegner!B156</f>
        <v>0</v>
      </c>
      <c r="AC155">
        <f>[3]Gegner!C156</f>
        <v>0</v>
      </c>
      <c r="AD155">
        <f>[3]Gegner!D156</f>
        <v>0</v>
      </c>
      <c r="AE155">
        <f>[3]Gegner!E156</f>
        <v>0</v>
      </c>
      <c r="AF155">
        <f>[3]Gegner!F156</f>
        <v>0</v>
      </c>
      <c r="AG155">
        <f>[3]Gegner!G156</f>
        <v>0</v>
      </c>
      <c r="AH155">
        <f>[3]Gegner!H156</f>
        <v>0</v>
      </c>
      <c r="AI155">
        <f>[3]Gegner!I156</f>
        <v>0</v>
      </c>
      <c r="AJ155">
        <f>[3]Gegner!J156</f>
        <v>0</v>
      </c>
      <c r="AK155">
        <f>[3]Gegner!K156</f>
        <v>0</v>
      </c>
      <c r="AL155">
        <f>[3]Gegner!L156</f>
        <v>0</v>
      </c>
      <c r="AM155">
        <f>[3]Gegner!M156</f>
        <v>0</v>
      </c>
      <c r="AN155">
        <f>[3]Gegner!N156</f>
        <v>0</v>
      </c>
      <c r="AO155">
        <f>[3]Gegner!O156</f>
        <v>0</v>
      </c>
      <c r="AP155">
        <f>[3]Gegner!P156</f>
        <v>0</v>
      </c>
      <c r="AQ155">
        <f>[3]Gegner!Q156</f>
        <v>0</v>
      </c>
      <c r="AR155">
        <f>[3]Gegner!R156</f>
        <v>0</v>
      </c>
      <c r="AS155">
        <f>[3]Gegner!S156</f>
        <v>0</v>
      </c>
      <c r="AT155">
        <f>[3]Gegner!T156</f>
        <v>0</v>
      </c>
      <c r="AU155">
        <f>[3]Gegner!U156</f>
        <v>0</v>
      </c>
      <c r="AV155">
        <f>[3]Gegner!V156</f>
        <v>0</v>
      </c>
      <c r="AW155">
        <f>[3]Gegner!W156</f>
        <v>0</v>
      </c>
      <c r="AX155">
        <f>[3]Gegner!X156</f>
        <v>0</v>
      </c>
      <c r="AY155">
        <f>[3]Gegner!Y156</f>
        <v>0</v>
      </c>
      <c r="BA155" s="12">
        <f>[3]Meisterschaftsspiele!L155</f>
        <v>-3</v>
      </c>
      <c r="BB155" s="23">
        <v>26334</v>
      </c>
      <c r="BC155" s="24" t="s">
        <v>5</v>
      </c>
      <c r="BD155" s="30" t="s">
        <v>6</v>
      </c>
      <c r="BE155" s="45" t="s">
        <v>35</v>
      </c>
      <c r="BF155" s="26">
        <v>1</v>
      </c>
      <c r="BG155" s="27" t="s">
        <v>22</v>
      </c>
      <c r="BH155" s="25">
        <v>4</v>
      </c>
      <c r="BI155" s="12">
        <f t="shared" si="96"/>
        <v>-3</v>
      </c>
      <c r="BJ155">
        <f>[3]Gegner!A156</f>
        <v>0</v>
      </c>
      <c r="BS155" s="12" t="str">
        <f t="shared" si="97"/>
        <v/>
      </c>
      <c r="BT155" s="13" t="str">
        <f t="shared" si="98"/>
        <v/>
      </c>
      <c r="BU155" t="str">
        <f t="shared" si="99"/>
        <v/>
      </c>
      <c r="BV155" s="19" t="str">
        <f t="shared" si="100"/>
        <v/>
      </c>
      <c r="BW155" t="str">
        <f t="shared" si="101"/>
        <v/>
      </c>
      <c r="BX155" t="str">
        <f t="shared" si="102"/>
        <v/>
      </c>
      <c r="BY155" t="str">
        <f t="shared" si="103"/>
        <v/>
      </c>
      <c r="BZ155" s="2" t="str">
        <f t="shared" si="104"/>
        <v/>
      </c>
      <c r="CA155" s="14" t="str">
        <f t="shared" si="105"/>
        <v/>
      </c>
      <c r="CB155" s="13" t="str">
        <f t="shared" si="106"/>
        <v/>
      </c>
      <c r="CC155" t="str">
        <f t="shared" si="107"/>
        <v/>
      </c>
      <c r="CD155" s="19" t="str">
        <f t="shared" si="108"/>
        <v/>
      </c>
      <c r="CE155" t="str">
        <f t="shared" si="109"/>
        <v/>
      </c>
      <c r="CF155" t="str">
        <f t="shared" si="110"/>
        <v/>
      </c>
      <c r="CG155" s="1" t="str">
        <f t="shared" si="111"/>
        <v/>
      </c>
      <c r="CH155" s="2" t="str">
        <f t="shared" si="112"/>
        <v/>
      </c>
      <c r="CI155" s="1" t="str">
        <f t="shared" si="113"/>
        <v/>
      </c>
      <c r="CJ155" s="12" t="str">
        <f t="shared" si="76"/>
        <v/>
      </c>
      <c r="CK155" s="13" t="str">
        <f t="shared" si="77"/>
        <v/>
      </c>
      <c r="CL155" t="str">
        <f t="shared" si="78"/>
        <v/>
      </c>
      <c r="CM155" s="1" t="str">
        <f t="shared" si="79"/>
        <v/>
      </c>
      <c r="CN155" t="str">
        <f t="shared" si="80"/>
        <v/>
      </c>
      <c r="CO155" t="str">
        <f t="shared" si="81"/>
        <v/>
      </c>
      <c r="CP155" t="str">
        <f t="shared" si="82"/>
        <v/>
      </c>
      <c r="CQ155" s="2" t="str">
        <f t="shared" si="83"/>
        <v/>
      </c>
      <c r="CR155" s="14" t="str">
        <f t="shared" si="84"/>
        <v/>
      </c>
      <c r="CS155" s="13" t="str">
        <f t="shared" si="85"/>
        <v/>
      </c>
      <c r="CT155" t="str">
        <f t="shared" si="86"/>
        <v/>
      </c>
      <c r="CU155" s="1" t="str">
        <f t="shared" si="87"/>
        <v/>
      </c>
      <c r="CV155" t="str">
        <f t="shared" si="88"/>
        <v/>
      </c>
      <c r="CW155" t="str">
        <f t="shared" si="89"/>
        <v/>
      </c>
      <c r="CX155" s="1" t="str">
        <f t="shared" si="90"/>
        <v/>
      </c>
      <c r="CY155" s="2" t="str">
        <f t="shared" si="91"/>
        <v/>
      </c>
      <c r="CZ155" s="1" t="str">
        <f t="shared" si="92"/>
        <v/>
      </c>
      <c r="DA155" s="12" t="str">
        <f t="shared" si="93"/>
        <v/>
      </c>
      <c r="DB155" s="13" t="str">
        <f t="shared" si="94"/>
        <v/>
      </c>
      <c r="DC155" t="str">
        <f t="shared" si="95"/>
        <v/>
      </c>
    </row>
    <row r="156" spans="27:107" x14ac:dyDescent="0.2">
      <c r="AA156" t="str">
        <f>IF([3]Gegner!A157="","",[3]Gegner!A157)</f>
        <v/>
      </c>
      <c r="AB156">
        <f>[3]Gegner!B157</f>
        <v>0</v>
      </c>
      <c r="AC156">
        <f>[3]Gegner!C157</f>
        <v>0</v>
      </c>
      <c r="AD156">
        <f>[3]Gegner!D157</f>
        <v>0</v>
      </c>
      <c r="AE156">
        <f>[3]Gegner!E157</f>
        <v>0</v>
      </c>
      <c r="AF156">
        <f>[3]Gegner!F157</f>
        <v>0</v>
      </c>
      <c r="AG156">
        <f>[3]Gegner!G157</f>
        <v>0</v>
      </c>
      <c r="AH156">
        <f>[3]Gegner!H157</f>
        <v>0</v>
      </c>
      <c r="AI156">
        <f>[3]Gegner!I157</f>
        <v>0</v>
      </c>
      <c r="AJ156">
        <f>[3]Gegner!J157</f>
        <v>0</v>
      </c>
      <c r="AK156">
        <f>[3]Gegner!K157</f>
        <v>0</v>
      </c>
      <c r="AL156">
        <f>[3]Gegner!L157</f>
        <v>0</v>
      </c>
      <c r="AM156">
        <f>[3]Gegner!M157</f>
        <v>0</v>
      </c>
      <c r="AN156">
        <f>[3]Gegner!N157</f>
        <v>0</v>
      </c>
      <c r="AO156">
        <f>[3]Gegner!O157</f>
        <v>0</v>
      </c>
      <c r="AP156">
        <f>[3]Gegner!P157</f>
        <v>0</v>
      </c>
      <c r="AQ156">
        <f>[3]Gegner!Q157</f>
        <v>0</v>
      </c>
      <c r="AR156">
        <f>[3]Gegner!R157</f>
        <v>0</v>
      </c>
      <c r="AS156">
        <f>[3]Gegner!S157</f>
        <v>0</v>
      </c>
      <c r="AT156">
        <f>[3]Gegner!T157</f>
        <v>0</v>
      </c>
      <c r="AU156">
        <f>[3]Gegner!U157</f>
        <v>0</v>
      </c>
      <c r="AV156">
        <f>[3]Gegner!V157</f>
        <v>0</v>
      </c>
      <c r="AW156">
        <f>[3]Gegner!W157</f>
        <v>0</v>
      </c>
      <c r="AX156">
        <f>[3]Gegner!X157</f>
        <v>0</v>
      </c>
      <c r="AY156">
        <f>[3]Gegner!Y157</f>
        <v>0</v>
      </c>
      <c r="BA156" s="12">
        <f>[3]Meisterschaftsspiele!L156</f>
        <v>-1</v>
      </c>
      <c r="BB156" s="23">
        <v>26349</v>
      </c>
      <c r="BC156" s="24" t="s">
        <v>26</v>
      </c>
      <c r="BD156" s="30" t="s">
        <v>6</v>
      </c>
      <c r="BE156" s="45" t="s">
        <v>5</v>
      </c>
      <c r="BF156" s="26">
        <v>2</v>
      </c>
      <c r="BG156" s="27" t="s">
        <v>22</v>
      </c>
      <c r="BH156" s="25">
        <v>1</v>
      </c>
      <c r="BI156" s="12">
        <f t="shared" si="96"/>
        <v>-1</v>
      </c>
      <c r="BJ156">
        <f>[3]Gegner!A157</f>
        <v>0</v>
      </c>
      <c r="BS156" s="12" t="str">
        <f t="shared" si="97"/>
        <v/>
      </c>
      <c r="BT156" s="13" t="str">
        <f t="shared" si="98"/>
        <v/>
      </c>
      <c r="BU156" t="str">
        <f t="shared" si="99"/>
        <v/>
      </c>
      <c r="BV156" s="19" t="str">
        <f t="shared" si="100"/>
        <v/>
      </c>
      <c r="BW156" t="str">
        <f t="shared" si="101"/>
        <v/>
      </c>
      <c r="BX156" t="str">
        <f t="shared" si="102"/>
        <v/>
      </c>
      <c r="BY156" t="str">
        <f t="shared" si="103"/>
        <v/>
      </c>
      <c r="BZ156" s="2" t="str">
        <f t="shared" si="104"/>
        <v/>
      </c>
      <c r="CA156" s="14" t="str">
        <f t="shared" si="105"/>
        <v/>
      </c>
      <c r="CB156" s="13" t="str">
        <f t="shared" si="106"/>
        <v/>
      </c>
      <c r="CC156" t="str">
        <f t="shared" si="107"/>
        <v/>
      </c>
      <c r="CD156" s="19" t="str">
        <f t="shared" si="108"/>
        <v/>
      </c>
      <c r="CE156" t="str">
        <f t="shared" si="109"/>
        <v/>
      </c>
      <c r="CF156" t="str">
        <f t="shared" si="110"/>
        <v/>
      </c>
      <c r="CG156" s="1" t="str">
        <f t="shared" si="111"/>
        <v/>
      </c>
      <c r="CH156" s="2" t="str">
        <f t="shared" si="112"/>
        <v/>
      </c>
      <c r="CI156" s="1" t="str">
        <f t="shared" si="113"/>
        <v/>
      </c>
      <c r="CJ156" s="12" t="str">
        <f t="shared" si="76"/>
        <v/>
      </c>
      <c r="CK156" s="13" t="str">
        <f t="shared" si="77"/>
        <v/>
      </c>
      <c r="CL156" t="str">
        <f t="shared" si="78"/>
        <v/>
      </c>
      <c r="CM156" s="1" t="str">
        <f t="shared" si="79"/>
        <v/>
      </c>
      <c r="CN156" t="str">
        <f t="shared" si="80"/>
        <v/>
      </c>
      <c r="CO156" t="str">
        <f t="shared" si="81"/>
        <v/>
      </c>
      <c r="CP156" t="str">
        <f t="shared" si="82"/>
        <v/>
      </c>
      <c r="CQ156" s="2" t="str">
        <f t="shared" si="83"/>
        <v/>
      </c>
      <c r="CR156" s="14" t="str">
        <f t="shared" si="84"/>
        <v/>
      </c>
      <c r="CS156" s="13" t="str">
        <f t="shared" si="85"/>
        <v/>
      </c>
      <c r="CT156" t="str">
        <f t="shared" si="86"/>
        <v/>
      </c>
      <c r="CU156" s="1" t="str">
        <f t="shared" si="87"/>
        <v/>
      </c>
      <c r="CV156" t="str">
        <f t="shared" si="88"/>
        <v/>
      </c>
      <c r="CW156" t="str">
        <f t="shared" si="89"/>
        <v/>
      </c>
      <c r="CX156" s="1" t="str">
        <f t="shared" si="90"/>
        <v/>
      </c>
      <c r="CY156" s="2" t="str">
        <f t="shared" si="91"/>
        <v/>
      </c>
      <c r="CZ156" s="1" t="str">
        <f t="shared" si="92"/>
        <v/>
      </c>
      <c r="DA156" s="12" t="str">
        <f t="shared" si="93"/>
        <v/>
      </c>
      <c r="DB156" s="13" t="str">
        <f t="shared" si="94"/>
        <v/>
      </c>
      <c r="DC156" t="str">
        <f t="shared" si="95"/>
        <v/>
      </c>
    </row>
    <row r="157" spans="27:107" x14ac:dyDescent="0.2">
      <c r="AA157" t="str">
        <f>IF([3]Gegner!A158="","",[3]Gegner!A158)</f>
        <v/>
      </c>
      <c r="AB157">
        <f>[3]Gegner!B158</f>
        <v>0</v>
      </c>
      <c r="AC157">
        <f>[3]Gegner!C158</f>
        <v>0</v>
      </c>
      <c r="AD157">
        <f>[3]Gegner!D158</f>
        <v>0</v>
      </c>
      <c r="AE157">
        <f>[3]Gegner!E158</f>
        <v>0</v>
      </c>
      <c r="AF157">
        <f>[3]Gegner!F158</f>
        <v>0</v>
      </c>
      <c r="AG157">
        <f>[3]Gegner!G158</f>
        <v>0</v>
      </c>
      <c r="AH157">
        <f>[3]Gegner!H158</f>
        <v>0</v>
      </c>
      <c r="AI157">
        <f>[3]Gegner!I158</f>
        <v>0</v>
      </c>
      <c r="AJ157">
        <f>[3]Gegner!J158</f>
        <v>0</v>
      </c>
      <c r="AK157">
        <f>[3]Gegner!K158</f>
        <v>0</v>
      </c>
      <c r="AL157">
        <f>[3]Gegner!L158</f>
        <v>0</v>
      </c>
      <c r="AM157">
        <f>[3]Gegner!M158</f>
        <v>0</v>
      </c>
      <c r="AN157">
        <f>[3]Gegner!N158</f>
        <v>0</v>
      </c>
      <c r="AO157">
        <f>[3]Gegner!O158</f>
        <v>0</v>
      </c>
      <c r="AP157">
        <f>[3]Gegner!P158</f>
        <v>0</v>
      </c>
      <c r="AQ157">
        <f>[3]Gegner!Q158</f>
        <v>0</v>
      </c>
      <c r="AR157">
        <f>[3]Gegner!R158</f>
        <v>0</v>
      </c>
      <c r="AS157">
        <f>[3]Gegner!S158</f>
        <v>0</v>
      </c>
      <c r="AT157">
        <f>[3]Gegner!T158</f>
        <v>0</v>
      </c>
      <c r="AU157">
        <f>[3]Gegner!U158</f>
        <v>0</v>
      </c>
      <c r="AV157">
        <f>[3]Gegner!V158</f>
        <v>0</v>
      </c>
      <c r="AW157">
        <f>[3]Gegner!W158</f>
        <v>0</v>
      </c>
      <c r="AX157">
        <f>[3]Gegner!X158</f>
        <v>0</v>
      </c>
      <c r="AY157">
        <f>[3]Gegner!Y158</f>
        <v>0</v>
      </c>
      <c r="BA157" s="12">
        <f>[3]Meisterschaftsspiele!L157</f>
        <v>1</v>
      </c>
      <c r="BB157" s="23">
        <v>26356</v>
      </c>
      <c r="BC157" s="24" t="s">
        <v>5</v>
      </c>
      <c r="BD157" s="30" t="s">
        <v>6</v>
      </c>
      <c r="BE157" s="45" t="s">
        <v>39</v>
      </c>
      <c r="BF157" s="26">
        <v>3</v>
      </c>
      <c r="BG157" s="27" t="s">
        <v>22</v>
      </c>
      <c r="BH157" s="25">
        <v>2</v>
      </c>
      <c r="BI157" s="12">
        <f t="shared" si="96"/>
        <v>1</v>
      </c>
      <c r="BJ157">
        <f>[3]Gegner!A158</f>
        <v>0</v>
      </c>
      <c r="BS157" s="12" t="str">
        <f t="shared" si="97"/>
        <v/>
      </c>
      <c r="BT157" s="13" t="str">
        <f t="shared" si="98"/>
        <v/>
      </c>
      <c r="BU157" t="str">
        <f t="shared" si="99"/>
        <v/>
      </c>
      <c r="BV157" s="19" t="str">
        <f t="shared" si="100"/>
        <v/>
      </c>
      <c r="BW157" t="str">
        <f t="shared" si="101"/>
        <v/>
      </c>
      <c r="BX157" t="str">
        <f t="shared" si="102"/>
        <v/>
      </c>
      <c r="BY157" t="str">
        <f t="shared" si="103"/>
        <v/>
      </c>
      <c r="BZ157" s="2" t="str">
        <f t="shared" si="104"/>
        <v/>
      </c>
      <c r="CA157" s="14" t="str">
        <f t="shared" si="105"/>
        <v/>
      </c>
      <c r="CB157" s="13" t="str">
        <f t="shared" si="106"/>
        <v/>
      </c>
      <c r="CC157" t="str">
        <f t="shared" si="107"/>
        <v/>
      </c>
      <c r="CD157" s="19" t="str">
        <f t="shared" si="108"/>
        <v/>
      </c>
      <c r="CE157" t="str">
        <f t="shared" si="109"/>
        <v/>
      </c>
      <c r="CF157" t="str">
        <f t="shared" si="110"/>
        <v/>
      </c>
      <c r="CG157" s="1" t="str">
        <f t="shared" si="111"/>
        <v/>
      </c>
      <c r="CH157" s="2" t="str">
        <f t="shared" si="112"/>
        <v/>
      </c>
      <c r="CI157" s="1" t="str">
        <f t="shared" si="113"/>
        <v/>
      </c>
      <c r="CJ157" s="12" t="str">
        <f t="shared" si="76"/>
        <v/>
      </c>
      <c r="CK157" s="13" t="str">
        <f t="shared" si="77"/>
        <v/>
      </c>
      <c r="CL157" t="str">
        <f t="shared" si="78"/>
        <v/>
      </c>
      <c r="CM157" s="1" t="str">
        <f t="shared" si="79"/>
        <v/>
      </c>
      <c r="CN157" t="str">
        <f t="shared" si="80"/>
        <v/>
      </c>
      <c r="CO157" t="str">
        <f t="shared" si="81"/>
        <v/>
      </c>
      <c r="CP157" t="str">
        <f t="shared" si="82"/>
        <v/>
      </c>
      <c r="CQ157" s="2" t="str">
        <f t="shared" si="83"/>
        <v/>
      </c>
      <c r="CR157" s="14" t="str">
        <f t="shared" si="84"/>
        <v/>
      </c>
      <c r="CS157" s="13" t="str">
        <f t="shared" si="85"/>
        <v/>
      </c>
      <c r="CT157" t="str">
        <f t="shared" si="86"/>
        <v/>
      </c>
      <c r="CU157" s="1" t="str">
        <f t="shared" si="87"/>
        <v/>
      </c>
      <c r="CV157" t="str">
        <f t="shared" si="88"/>
        <v/>
      </c>
      <c r="CW157" t="str">
        <f t="shared" si="89"/>
        <v/>
      </c>
      <c r="CX157" s="1" t="str">
        <f t="shared" si="90"/>
        <v/>
      </c>
      <c r="CY157" s="2" t="str">
        <f t="shared" si="91"/>
        <v/>
      </c>
      <c r="CZ157" s="1" t="str">
        <f t="shared" si="92"/>
        <v/>
      </c>
      <c r="DA157" s="12" t="str">
        <f t="shared" si="93"/>
        <v/>
      </c>
      <c r="DB157" s="13" t="str">
        <f t="shared" si="94"/>
        <v/>
      </c>
      <c r="DC157" t="str">
        <f t="shared" si="95"/>
        <v/>
      </c>
    </row>
    <row r="158" spans="27:107" x14ac:dyDescent="0.2">
      <c r="AA158" t="str">
        <f>IF([3]Gegner!A159="","",[3]Gegner!A159)</f>
        <v/>
      </c>
      <c r="AB158">
        <f>[3]Gegner!B159</f>
        <v>0</v>
      </c>
      <c r="AC158">
        <f>[3]Gegner!C159</f>
        <v>0</v>
      </c>
      <c r="AD158">
        <f>[3]Gegner!D159</f>
        <v>0</v>
      </c>
      <c r="AE158">
        <f>[3]Gegner!E159</f>
        <v>0</v>
      </c>
      <c r="AF158">
        <f>[3]Gegner!F159</f>
        <v>0</v>
      </c>
      <c r="AG158">
        <f>[3]Gegner!G159</f>
        <v>0</v>
      </c>
      <c r="AH158">
        <f>[3]Gegner!H159</f>
        <v>0</v>
      </c>
      <c r="AI158">
        <f>[3]Gegner!I159</f>
        <v>0</v>
      </c>
      <c r="AJ158">
        <f>[3]Gegner!J159</f>
        <v>0</v>
      </c>
      <c r="AK158">
        <f>[3]Gegner!K159</f>
        <v>0</v>
      </c>
      <c r="AL158">
        <f>[3]Gegner!L159</f>
        <v>0</v>
      </c>
      <c r="AM158">
        <f>[3]Gegner!M159</f>
        <v>0</v>
      </c>
      <c r="AN158">
        <f>[3]Gegner!N159</f>
        <v>0</v>
      </c>
      <c r="AO158">
        <f>[3]Gegner!O159</f>
        <v>0</v>
      </c>
      <c r="AP158">
        <f>[3]Gegner!P159</f>
        <v>0</v>
      </c>
      <c r="AQ158">
        <f>[3]Gegner!Q159</f>
        <v>0</v>
      </c>
      <c r="AR158">
        <f>[3]Gegner!R159</f>
        <v>0</v>
      </c>
      <c r="AS158">
        <f>[3]Gegner!S159</f>
        <v>0</v>
      </c>
      <c r="AT158">
        <f>[3]Gegner!T159</f>
        <v>0</v>
      </c>
      <c r="AU158">
        <f>[3]Gegner!U159</f>
        <v>0</v>
      </c>
      <c r="AV158">
        <f>[3]Gegner!V159</f>
        <v>0</v>
      </c>
      <c r="AW158">
        <f>[3]Gegner!W159</f>
        <v>0</v>
      </c>
      <c r="AX158">
        <f>[3]Gegner!X159</f>
        <v>0</v>
      </c>
      <c r="AY158">
        <f>[3]Gegner!Y159</f>
        <v>0</v>
      </c>
      <c r="BA158" s="12">
        <f>[3]Meisterschaftsspiele!L158</f>
        <v>2</v>
      </c>
      <c r="BB158" s="23">
        <v>26363</v>
      </c>
      <c r="BC158" s="24" t="s">
        <v>110</v>
      </c>
      <c r="BD158" s="30" t="s">
        <v>6</v>
      </c>
      <c r="BE158" s="45" t="s">
        <v>5</v>
      </c>
      <c r="BF158" s="26">
        <v>0</v>
      </c>
      <c r="BG158" s="27" t="s">
        <v>22</v>
      </c>
      <c r="BH158" s="25">
        <v>2</v>
      </c>
      <c r="BI158" s="12">
        <f t="shared" si="96"/>
        <v>2</v>
      </c>
      <c r="BJ158">
        <f>[3]Gegner!A159</f>
        <v>0</v>
      </c>
      <c r="BS158" s="12" t="str">
        <f t="shared" si="97"/>
        <v/>
      </c>
      <c r="BT158" s="13" t="str">
        <f t="shared" si="98"/>
        <v/>
      </c>
      <c r="BU158" t="str">
        <f t="shared" si="99"/>
        <v/>
      </c>
      <c r="BV158" s="19" t="str">
        <f t="shared" si="100"/>
        <v/>
      </c>
      <c r="BW158" t="str">
        <f t="shared" si="101"/>
        <v/>
      </c>
      <c r="BX158" t="str">
        <f t="shared" si="102"/>
        <v/>
      </c>
      <c r="BY158" t="str">
        <f t="shared" si="103"/>
        <v/>
      </c>
      <c r="BZ158" s="2" t="str">
        <f t="shared" si="104"/>
        <v/>
      </c>
      <c r="CA158" s="14" t="str">
        <f t="shared" si="105"/>
        <v/>
      </c>
      <c r="CB158" s="13" t="str">
        <f t="shared" si="106"/>
        <v/>
      </c>
      <c r="CC158" t="str">
        <f t="shared" si="107"/>
        <v/>
      </c>
      <c r="CD158" s="19" t="str">
        <f t="shared" si="108"/>
        <v/>
      </c>
      <c r="CE158" t="str">
        <f t="shared" si="109"/>
        <v/>
      </c>
      <c r="CF158" t="str">
        <f t="shared" si="110"/>
        <v/>
      </c>
      <c r="CG158" s="1" t="str">
        <f t="shared" si="111"/>
        <v/>
      </c>
      <c r="CH158" s="2" t="str">
        <f t="shared" si="112"/>
        <v/>
      </c>
      <c r="CI158" s="1" t="str">
        <f t="shared" si="113"/>
        <v/>
      </c>
      <c r="CJ158" s="12" t="str">
        <f t="shared" si="76"/>
        <v/>
      </c>
      <c r="CK158" s="13" t="str">
        <f t="shared" si="77"/>
        <v/>
      </c>
      <c r="CL158" t="str">
        <f t="shared" si="78"/>
        <v/>
      </c>
      <c r="CM158" s="1" t="str">
        <f t="shared" si="79"/>
        <v/>
      </c>
      <c r="CN158" t="str">
        <f t="shared" si="80"/>
        <v/>
      </c>
      <c r="CO158" t="str">
        <f t="shared" si="81"/>
        <v/>
      </c>
      <c r="CP158" t="str">
        <f t="shared" si="82"/>
        <v/>
      </c>
      <c r="CQ158" s="2" t="str">
        <f t="shared" si="83"/>
        <v/>
      </c>
      <c r="CR158" s="14" t="str">
        <f t="shared" si="84"/>
        <v/>
      </c>
      <c r="CS158" s="13" t="str">
        <f t="shared" si="85"/>
        <v/>
      </c>
      <c r="CT158" t="str">
        <f t="shared" si="86"/>
        <v/>
      </c>
      <c r="CU158" s="1" t="str">
        <f t="shared" si="87"/>
        <v/>
      </c>
      <c r="CV158" t="str">
        <f t="shared" si="88"/>
        <v/>
      </c>
      <c r="CW158" t="str">
        <f t="shared" si="89"/>
        <v/>
      </c>
      <c r="CX158" s="1" t="str">
        <f t="shared" si="90"/>
        <v/>
      </c>
      <c r="CY158" s="2" t="str">
        <f t="shared" si="91"/>
        <v/>
      </c>
      <c r="CZ158" s="1" t="str">
        <f t="shared" si="92"/>
        <v/>
      </c>
      <c r="DA158" s="12" t="str">
        <f t="shared" si="93"/>
        <v/>
      </c>
      <c r="DB158" s="13" t="str">
        <f t="shared" si="94"/>
        <v/>
      </c>
      <c r="DC158" t="str">
        <f t="shared" si="95"/>
        <v/>
      </c>
    </row>
    <row r="159" spans="27:107" x14ac:dyDescent="0.2">
      <c r="AA159" t="str">
        <f>IF([3]Gegner!A160="","",[3]Gegner!A160)</f>
        <v/>
      </c>
      <c r="AB159">
        <f>[3]Gegner!B160</f>
        <v>0</v>
      </c>
      <c r="AC159">
        <f>[3]Gegner!C160</f>
        <v>0</v>
      </c>
      <c r="AD159">
        <f>[3]Gegner!D160</f>
        <v>0</v>
      </c>
      <c r="AE159">
        <f>[3]Gegner!E160</f>
        <v>0</v>
      </c>
      <c r="AF159">
        <f>[3]Gegner!F160</f>
        <v>0</v>
      </c>
      <c r="AG159">
        <f>[3]Gegner!G160</f>
        <v>0</v>
      </c>
      <c r="AH159">
        <f>[3]Gegner!H160</f>
        <v>0</v>
      </c>
      <c r="AI159">
        <f>[3]Gegner!I160</f>
        <v>0</v>
      </c>
      <c r="AJ159">
        <f>[3]Gegner!J160</f>
        <v>0</v>
      </c>
      <c r="AK159">
        <f>[3]Gegner!K160</f>
        <v>0</v>
      </c>
      <c r="AL159">
        <f>[3]Gegner!L160</f>
        <v>0</v>
      </c>
      <c r="AM159">
        <f>[3]Gegner!M160</f>
        <v>0</v>
      </c>
      <c r="AN159">
        <f>[3]Gegner!N160</f>
        <v>0</v>
      </c>
      <c r="AO159">
        <f>[3]Gegner!O160</f>
        <v>0</v>
      </c>
      <c r="AP159">
        <f>[3]Gegner!P160</f>
        <v>0</v>
      </c>
      <c r="AQ159">
        <f>[3]Gegner!Q160</f>
        <v>0</v>
      </c>
      <c r="AR159">
        <f>[3]Gegner!R160</f>
        <v>0</v>
      </c>
      <c r="AS159">
        <f>[3]Gegner!S160</f>
        <v>0</v>
      </c>
      <c r="AT159">
        <f>[3]Gegner!T160</f>
        <v>0</v>
      </c>
      <c r="AU159">
        <f>[3]Gegner!U160</f>
        <v>0</v>
      </c>
      <c r="AV159">
        <f>[3]Gegner!V160</f>
        <v>0</v>
      </c>
      <c r="AW159">
        <f>[3]Gegner!W160</f>
        <v>0</v>
      </c>
      <c r="AX159">
        <f>[3]Gegner!X160</f>
        <v>0</v>
      </c>
      <c r="AY159">
        <f>[3]Gegner!Y160</f>
        <v>0</v>
      </c>
      <c r="BA159" s="12">
        <f>[3]Meisterschaftsspiele!L159</f>
        <v>-2</v>
      </c>
      <c r="BB159" s="23">
        <v>26370</v>
      </c>
      <c r="BC159" s="24" t="s">
        <v>44</v>
      </c>
      <c r="BD159" s="30" t="s">
        <v>6</v>
      </c>
      <c r="BE159" s="45" t="s">
        <v>5</v>
      </c>
      <c r="BF159" s="26">
        <v>3</v>
      </c>
      <c r="BG159" s="27" t="s">
        <v>22</v>
      </c>
      <c r="BH159" s="25">
        <v>1</v>
      </c>
      <c r="BI159" s="12">
        <f t="shared" si="96"/>
        <v>-2</v>
      </c>
      <c r="BJ159">
        <f>[3]Gegner!A160</f>
        <v>0</v>
      </c>
      <c r="BS159" s="12" t="str">
        <f t="shared" si="97"/>
        <v/>
      </c>
      <c r="BT159" s="13" t="str">
        <f t="shared" si="98"/>
        <v/>
      </c>
      <c r="BU159" t="str">
        <f t="shared" si="99"/>
        <v/>
      </c>
      <c r="BV159" s="19" t="str">
        <f t="shared" si="100"/>
        <v/>
      </c>
      <c r="BW159" t="str">
        <f t="shared" si="101"/>
        <v/>
      </c>
      <c r="BX159" t="str">
        <f t="shared" si="102"/>
        <v/>
      </c>
      <c r="BY159" t="str">
        <f t="shared" si="103"/>
        <v/>
      </c>
      <c r="BZ159" s="2" t="str">
        <f t="shared" si="104"/>
        <v/>
      </c>
      <c r="CA159" s="14" t="str">
        <f t="shared" si="105"/>
        <v/>
      </c>
      <c r="CB159" s="13" t="str">
        <f t="shared" si="106"/>
        <v/>
      </c>
      <c r="CC159" t="str">
        <f t="shared" si="107"/>
        <v/>
      </c>
      <c r="CD159" s="19" t="str">
        <f t="shared" si="108"/>
        <v/>
      </c>
      <c r="CE159" t="str">
        <f t="shared" si="109"/>
        <v/>
      </c>
      <c r="CF159" t="str">
        <f t="shared" si="110"/>
        <v/>
      </c>
      <c r="CG159" s="1" t="str">
        <f t="shared" si="111"/>
        <v/>
      </c>
      <c r="CH159" s="2" t="str">
        <f t="shared" si="112"/>
        <v/>
      </c>
      <c r="CI159" s="1" t="str">
        <f t="shared" si="113"/>
        <v/>
      </c>
      <c r="CJ159" s="12" t="str">
        <f t="shared" si="76"/>
        <v/>
      </c>
      <c r="CK159" s="13" t="str">
        <f t="shared" si="77"/>
        <v/>
      </c>
      <c r="CL159" t="str">
        <f t="shared" si="78"/>
        <v/>
      </c>
      <c r="CM159" s="1" t="str">
        <f t="shared" si="79"/>
        <v/>
      </c>
      <c r="CN159" t="str">
        <f t="shared" si="80"/>
        <v/>
      </c>
      <c r="CO159" t="str">
        <f t="shared" si="81"/>
        <v/>
      </c>
      <c r="CP159" t="str">
        <f t="shared" si="82"/>
        <v/>
      </c>
      <c r="CQ159" s="2" t="str">
        <f t="shared" si="83"/>
        <v/>
      </c>
      <c r="CR159" s="14" t="str">
        <f t="shared" si="84"/>
        <v/>
      </c>
      <c r="CS159" s="13" t="str">
        <f t="shared" si="85"/>
        <v/>
      </c>
      <c r="CT159" t="str">
        <f t="shared" si="86"/>
        <v/>
      </c>
      <c r="CU159" s="1" t="str">
        <f t="shared" si="87"/>
        <v/>
      </c>
      <c r="CV159" t="str">
        <f t="shared" si="88"/>
        <v/>
      </c>
      <c r="CW159" t="str">
        <f t="shared" si="89"/>
        <v/>
      </c>
      <c r="CX159" s="1" t="str">
        <f t="shared" si="90"/>
        <v/>
      </c>
      <c r="CY159" s="2" t="str">
        <f t="shared" si="91"/>
        <v/>
      </c>
      <c r="CZ159" s="1" t="str">
        <f t="shared" si="92"/>
        <v/>
      </c>
      <c r="DA159" s="12" t="str">
        <f t="shared" si="93"/>
        <v/>
      </c>
      <c r="DB159" s="13" t="str">
        <f t="shared" si="94"/>
        <v/>
      </c>
      <c r="DC159" t="str">
        <f t="shared" si="95"/>
        <v/>
      </c>
    </row>
    <row r="160" spans="27:107" x14ac:dyDescent="0.2">
      <c r="AA160" t="str">
        <f>IF([3]Gegner!A161="","",[3]Gegner!A161)</f>
        <v/>
      </c>
      <c r="AB160">
        <f>[3]Gegner!B161</f>
        <v>0</v>
      </c>
      <c r="AC160">
        <f>[3]Gegner!C161</f>
        <v>0</v>
      </c>
      <c r="AD160">
        <f>[3]Gegner!D161</f>
        <v>0</v>
      </c>
      <c r="AE160">
        <f>[3]Gegner!E161</f>
        <v>0</v>
      </c>
      <c r="AF160">
        <f>[3]Gegner!F161</f>
        <v>0</v>
      </c>
      <c r="AG160">
        <f>[3]Gegner!G161</f>
        <v>0</v>
      </c>
      <c r="AH160">
        <f>[3]Gegner!H161</f>
        <v>0</v>
      </c>
      <c r="AI160">
        <f>[3]Gegner!I161</f>
        <v>0</v>
      </c>
      <c r="AJ160">
        <f>[3]Gegner!J161</f>
        <v>0</v>
      </c>
      <c r="AK160">
        <f>[3]Gegner!K161</f>
        <v>0</v>
      </c>
      <c r="AL160">
        <f>[3]Gegner!L161</f>
        <v>0</v>
      </c>
      <c r="AM160">
        <f>[3]Gegner!M161</f>
        <v>0</v>
      </c>
      <c r="AN160">
        <f>[3]Gegner!N161</f>
        <v>0</v>
      </c>
      <c r="AO160">
        <f>[3]Gegner!O161</f>
        <v>0</v>
      </c>
      <c r="AP160">
        <f>[3]Gegner!P161</f>
        <v>0</v>
      </c>
      <c r="AQ160">
        <f>[3]Gegner!Q161</f>
        <v>0</v>
      </c>
      <c r="AR160">
        <f>[3]Gegner!R161</f>
        <v>0</v>
      </c>
      <c r="AS160">
        <f>[3]Gegner!S161</f>
        <v>0</v>
      </c>
      <c r="AT160">
        <f>[3]Gegner!T161</f>
        <v>0</v>
      </c>
      <c r="AU160">
        <f>[3]Gegner!U161</f>
        <v>0</v>
      </c>
      <c r="AV160">
        <f>[3]Gegner!V161</f>
        <v>0</v>
      </c>
      <c r="AW160">
        <f>[3]Gegner!W161</f>
        <v>0</v>
      </c>
      <c r="AX160">
        <f>[3]Gegner!X161</f>
        <v>0</v>
      </c>
      <c r="AY160">
        <f>[3]Gegner!Y161</f>
        <v>0</v>
      </c>
      <c r="BA160" s="12">
        <f>[3]Meisterschaftsspiele!L160</f>
        <v>3</v>
      </c>
      <c r="BB160" s="23">
        <v>26377</v>
      </c>
      <c r="BC160" s="24" t="s">
        <v>5</v>
      </c>
      <c r="BD160" s="30" t="s">
        <v>6</v>
      </c>
      <c r="BE160" s="45" t="s">
        <v>33</v>
      </c>
      <c r="BF160" s="26">
        <v>4</v>
      </c>
      <c r="BG160" s="27" t="s">
        <v>22</v>
      </c>
      <c r="BH160" s="25">
        <v>1</v>
      </c>
      <c r="BI160" s="12">
        <f t="shared" si="96"/>
        <v>3</v>
      </c>
      <c r="BJ160">
        <f>[3]Gegner!A161</f>
        <v>0</v>
      </c>
      <c r="BS160" s="12" t="str">
        <f t="shared" si="97"/>
        <v/>
      </c>
      <c r="BT160" s="13" t="str">
        <f t="shared" si="98"/>
        <v/>
      </c>
      <c r="BU160" t="str">
        <f t="shared" si="99"/>
        <v/>
      </c>
      <c r="BV160" s="19" t="str">
        <f t="shared" si="100"/>
        <v/>
      </c>
      <c r="BW160" t="str">
        <f t="shared" si="101"/>
        <v/>
      </c>
      <c r="BX160" t="str">
        <f t="shared" si="102"/>
        <v/>
      </c>
      <c r="BY160" t="str">
        <f t="shared" si="103"/>
        <v/>
      </c>
      <c r="BZ160" s="2" t="str">
        <f t="shared" si="104"/>
        <v/>
      </c>
      <c r="CA160" s="14" t="str">
        <f t="shared" si="105"/>
        <v/>
      </c>
      <c r="CB160" s="13" t="str">
        <f t="shared" si="106"/>
        <v/>
      </c>
      <c r="CC160" t="str">
        <f t="shared" si="107"/>
        <v/>
      </c>
      <c r="CD160" s="19" t="str">
        <f t="shared" si="108"/>
        <v/>
      </c>
      <c r="CE160" t="str">
        <f t="shared" si="109"/>
        <v/>
      </c>
      <c r="CF160" t="str">
        <f t="shared" si="110"/>
        <v/>
      </c>
      <c r="CG160" s="1" t="str">
        <f t="shared" si="111"/>
        <v/>
      </c>
      <c r="CH160" s="2" t="str">
        <f t="shared" si="112"/>
        <v/>
      </c>
      <c r="CI160" s="1" t="str">
        <f t="shared" si="113"/>
        <v/>
      </c>
      <c r="CJ160" s="12" t="str">
        <f t="shared" si="76"/>
        <v/>
      </c>
      <c r="CK160" s="13" t="str">
        <f t="shared" si="77"/>
        <v/>
      </c>
      <c r="CL160" t="str">
        <f t="shared" si="78"/>
        <v/>
      </c>
      <c r="CM160" s="1" t="str">
        <f t="shared" si="79"/>
        <v/>
      </c>
      <c r="CN160" t="str">
        <f t="shared" si="80"/>
        <v/>
      </c>
      <c r="CO160" t="str">
        <f t="shared" si="81"/>
        <v/>
      </c>
      <c r="CP160" t="str">
        <f t="shared" si="82"/>
        <v/>
      </c>
      <c r="CQ160" s="2" t="str">
        <f t="shared" si="83"/>
        <v/>
      </c>
      <c r="CR160" s="14" t="str">
        <f t="shared" si="84"/>
        <v/>
      </c>
      <c r="CS160" s="13" t="str">
        <f t="shared" si="85"/>
        <v/>
      </c>
      <c r="CT160" t="str">
        <f t="shared" si="86"/>
        <v/>
      </c>
      <c r="CU160" s="1" t="str">
        <f t="shared" si="87"/>
        <v/>
      </c>
      <c r="CV160" t="str">
        <f t="shared" si="88"/>
        <v/>
      </c>
      <c r="CW160" t="str">
        <f t="shared" si="89"/>
        <v/>
      </c>
      <c r="CX160" s="1" t="str">
        <f t="shared" si="90"/>
        <v/>
      </c>
      <c r="CY160" s="2" t="str">
        <f t="shared" si="91"/>
        <v/>
      </c>
      <c r="CZ160" s="1" t="str">
        <f t="shared" si="92"/>
        <v/>
      </c>
      <c r="DA160" s="12" t="str">
        <f t="shared" si="93"/>
        <v/>
      </c>
      <c r="DB160" s="13" t="str">
        <f t="shared" si="94"/>
        <v/>
      </c>
      <c r="DC160" t="str">
        <f t="shared" si="95"/>
        <v/>
      </c>
    </row>
    <row r="161" spans="27:107" x14ac:dyDescent="0.2">
      <c r="AA161" t="str">
        <f>IF([3]Gegner!A162="","",[3]Gegner!A162)</f>
        <v/>
      </c>
      <c r="AB161">
        <f>[3]Gegner!B162</f>
        <v>0</v>
      </c>
      <c r="AC161">
        <f>[3]Gegner!C162</f>
        <v>0</v>
      </c>
      <c r="AD161">
        <f>[3]Gegner!D162</f>
        <v>0</v>
      </c>
      <c r="AE161">
        <f>[3]Gegner!E162</f>
        <v>0</v>
      </c>
      <c r="AF161">
        <f>[3]Gegner!F162</f>
        <v>0</v>
      </c>
      <c r="AG161">
        <f>[3]Gegner!G162</f>
        <v>0</v>
      </c>
      <c r="AH161">
        <f>[3]Gegner!H162</f>
        <v>0</v>
      </c>
      <c r="AI161">
        <f>[3]Gegner!I162</f>
        <v>0</v>
      </c>
      <c r="AJ161">
        <f>[3]Gegner!J162</f>
        <v>0</v>
      </c>
      <c r="AK161">
        <f>[3]Gegner!K162</f>
        <v>0</v>
      </c>
      <c r="AL161">
        <f>[3]Gegner!L162</f>
        <v>0</v>
      </c>
      <c r="AM161">
        <f>[3]Gegner!M162</f>
        <v>0</v>
      </c>
      <c r="AN161">
        <f>[3]Gegner!N162</f>
        <v>0</v>
      </c>
      <c r="AO161">
        <f>[3]Gegner!O162</f>
        <v>0</v>
      </c>
      <c r="AP161">
        <f>[3]Gegner!P162</f>
        <v>0</v>
      </c>
      <c r="AQ161">
        <f>[3]Gegner!Q162</f>
        <v>0</v>
      </c>
      <c r="AR161">
        <f>[3]Gegner!R162</f>
        <v>0</v>
      </c>
      <c r="AS161">
        <f>[3]Gegner!S162</f>
        <v>0</v>
      </c>
      <c r="AT161">
        <f>[3]Gegner!T162</f>
        <v>0</v>
      </c>
      <c r="AU161">
        <f>[3]Gegner!U162</f>
        <v>0</v>
      </c>
      <c r="AV161">
        <f>[3]Gegner!V162</f>
        <v>0</v>
      </c>
      <c r="AW161">
        <f>[3]Gegner!W162</f>
        <v>0</v>
      </c>
      <c r="AX161">
        <f>[3]Gegner!X162</f>
        <v>0</v>
      </c>
      <c r="AY161">
        <f>[3]Gegner!Y162</f>
        <v>0</v>
      </c>
      <c r="BA161" s="12">
        <f>[3]Meisterschaftsspiele!L161</f>
        <v>-1</v>
      </c>
      <c r="BB161" s="23">
        <v>26384</v>
      </c>
      <c r="BC161" s="24" t="s">
        <v>114</v>
      </c>
      <c r="BD161" s="30" t="s">
        <v>6</v>
      </c>
      <c r="BE161" s="45" t="s">
        <v>5</v>
      </c>
      <c r="BF161" s="26">
        <v>4</v>
      </c>
      <c r="BG161" s="27" t="s">
        <v>22</v>
      </c>
      <c r="BH161" s="25">
        <v>3</v>
      </c>
      <c r="BI161" s="12">
        <f t="shared" si="96"/>
        <v>-1</v>
      </c>
      <c r="BJ161">
        <f>[3]Gegner!A162</f>
        <v>0</v>
      </c>
      <c r="BS161" s="12" t="str">
        <f t="shared" si="97"/>
        <v/>
      </c>
      <c r="BT161" s="13" t="str">
        <f t="shared" si="98"/>
        <v/>
      </c>
      <c r="BU161" t="str">
        <f t="shared" si="99"/>
        <v/>
      </c>
      <c r="BV161" s="19" t="str">
        <f t="shared" si="100"/>
        <v/>
      </c>
      <c r="BW161" t="str">
        <f t="shared" si="101"/>
        <v/>
      </c>
      <c r="BX161" t="str">
        <f t="shared" si="102"/>
        <v/>
      </c>
      <c r="BY161" t="str">
        <f t="shared" si="103"/>
        <v/>
      </c>
      <c r="BZ161" s="2" t="str">
        <f t="shared" si="104"/>
        <v/>
      </c>
      <c r="CA161" s="14" t="str">
        <f t="shared" si="105"/>
        <v/>
      </c>
      <c r="CB161" s="13" t="str">
        <f t="shared" si="106"/>
        <v/>
      </c>
      <c r="CC161" t="str">
        <f t="shared" si="107"/>
        <v/>
      </c>
      <c r="CD161" s="19" t="str">
        <f t="shared" si="108"/>
        <v/>
      </c>
      <c r="CE161" t="str">
        <f t="shared" si="109"/>
        <v/>
      </c>
      <c r="CF161" t="str">
        <f t="shared" si="110"/>
        <v/>
      </c>
      <c r="CG161" s="1" t="str">
        <f t="shared" si="111"/>
        <v/>
      </c>
      <c r="CH161" s="2" t="str">
        <f t="shared" si="112"/>
        <v/>
      </c>
      <c r="CI161" s="1" t="str">
        <f t="shared" si="113"/>
        <v/>
      </c>
      <c r="CJ161" s="12" t="str">
        <f t="shared" si="76"/>
        <v/>
      </c>
      <c r="CK161" s="13" t="str">
        <f t="shared" si="77"/>
        <v/>
      </c>
      <c r="CL161" t="str">
        <f t="shared" si="78"/>
        <v/>
      </c>
      <c r="CM161" s="1" t="str">
        <f t="shared" si="79"/>
        <v/>
      </c>
      <c r="CN161" t="str">
        <f t="shared" si="80"/>
        <v/>
      </c>
      <c r="CO161" t="str">
        <f t="shared" si="81"/>
        <v/>
      </c>
      <c r="CP161" t="str">
        <f t="shared" si="82"/>
        <v/>
      </c>
      <c r="CQ161" s="2" t="str">
        <f t="shared" si="83"/>
        <v/>
      </c>
      <c r="CR161" s="14" t="str">
        <f t="shared" si="84"/>
        <v/>
      </c>
      <c r="CS161" s="13" t="str">
        <f t="shared" si="85"/>
        <v/>
      </c>
      <c r="CT161" t="str">
        <f t="shared" si="86"/>
        <v/>
      </c>
      <c r="CU161" s="1" t="str">
        <f t="shared" si="87"/>
        <v/>
      </c>
      <c r="CV161" t="str">
        <f t="shared" si="88"/>
        <v/>
      </c>
      <c r="CW161" t="str">
        <f t="shared" si="89"/>
        <v/>
      </c>
      <c r="CX161" s="1" t="str">
        <f t="shared" si="90"/>
        <v/>
      </c>
      <c r="CY161" s="2" t="str">
        <f t="shared" si="91"/>
        <v/>
      </c>
      <c r="CZ161" s="1" t="str">
        <f t="shared" si="92"/>
        <v/>
      </c>
      <c r="DA161" s="12" t="str">
        <f t="shared" si="93"/>
        <v/>
      </c>
      <c r="DB161" s="13" t="str">
        <f t="shared" si="94"/>
        <v/>
      </c>
      <c r="DC161" t="str">
        <f t="shared" si="95"/>
        <v/>
      </c>
    </row>
    <row r="162" spans="27:107" x14ac:dyDescent="0.2">
      <c r="AA162" t="str">
        <f>IF([3]Gegner!A163="","",[3]Gegner!A163)</f>
        <v/>
      </c>
      <c r="AB162">
        <f>[3]Gegner!B163</f>
        <v>0</v>
      </c>
      <c r="AC162">
        <f>[3]Gegner!C163</f>
        <v>0</v>
      </c>
      <c r="AD162">
        <f>[3]Gegner!D163</f>
        <v>0</v>
      </c>
      <c r="AE162">
        <f>[3]Gegner!E163</f>
        <v>0</v>
      </c>
      <c r="AF162">
        <f>[3]Gegner!F163</f>
        <v>0</v>
      </c>
      <c r="AG162">
        <f>[3]Gegner!G163</f>
        <v>0</v>
      </c>
      <c r="AH162">
        <f>[3]Gegner!H163</f>
        <v>0</v>
      </c>
      <c r="AI162">
        <f>[3]Gegner!I163</f>
        <v>0</v>
      </c>
      <c r="AJ162">
        <f>[3]Gegner!J163</f>
        <v>0</v>
      </c>
      <c r="AK162">
        <f>[3]Gegner!K163</f>
        <v>0</v>
      </c>
      <c r="AL162">
        <f>[3]Gegner!L163</f>
        <v>0</v>
      </c>
      <c r="AM162">
        <f>[3]Gegner!M163</f>
        <v>0</v>
      </c>
      <c r="AN162">
        <f>[3]Gegner!N163</f>
        <v>0</v>
      </c>
      <c r="AO162">
        <f>[3]Gegner!O163</f>
        <v>0</v>
      </c>
      <c r="AP162">
        <f>[3]Gegner!P163</f>
        <v>0</v>
      </c>
      <c r="AQ162">
        <f>[3]Gegner!Q163</f>
        <v>0</v>
      </c>
      <c r="AR162">
        <f>[3]Gegner!R163</f>
        <v>0</v>
      </c>
      <c r="AS162">
        <f>[3]Gegner!S163</f>
        <v>0</v>
      </c>
      <c r="AT162">
        <f>[3]Gegner!T163</f>
        <v>0</v>
      </c>
      <c r="AU162">
        <f>[3]Gegner!U163</f>
        <v>0</v>
      </c>
      <c r="AV162">
        <f>[3]Gegner!V163</f>
        <v>0</v>
      </c>
      <c r="AW162">
        <f>[3]Gegner!W163</f>
        <v>0</v>
      </c>
      <c r="AX162">
        <f>[3]Gegner!X163</f>
        <v>0</v>
      </c>
      <c r="AY162">
        <f>[3]Gegner!Y163</f>
        <v>0</v>
      </c>
      <c r="BA162" s="12">
        <f>[3]Meisterschaftsspiele!L162</f>
        <v>3</v>
      </c>
      <c r="BB162" s="23">
        <v>26398</v>
      </c>
      <c r="BC162" s="24" t="s">
        <v>27</v>
      </c>
      <c r="BD162" s="30" t="s">
        <v>6</v>
      </c>
      <c r="BE162" s="45" t="s">
        <v>5</v>
      </c>
      <c r="BF162" s="26">
        <v>1</v>
      </c>
      <c r="BG162" s="27" t="s">
        <v>22</v>
      </c>
      <c r="BH162" s="25">
        <v>4</v>
      </c>
      <c r="BI162" s="12">
        <f t="shared" si="96"/>
        <v>3</v>
      </c>
      <c r="BJ162">
        <f>[3]Gegner!A163</f>
        <v>0</v>
      </c>
      <c r="BS162" s="12" t="str">
        <f t="shared" si="97"/>
        <v/>
      </c>
      <c r="BT162" s="13" t="str">
        <f t="shared" si="98"/>
        <v/>
      </c>
      <c r="BU162" t="str">
        <f t="shared" si="99"/>
        <v/>
      </c>
      <c r="BV162" s="19" t="str">
        <f t="shared" si="100"/>
        <v/>
      </c>
      <c r="BW162" t="str">
        <f t="shared" si="101"/>
        <v/>
      </c>
      <c r="BX162" t="str">
        <f t="shared" si="102"/>
        <v/>
      </c>
      <c r="BY162" t="str">
        <f t="shared" si="103"/>
        <v/>
      </c>
      <c r="BZ162" s="2" t="str">
        <f t="shared" si="104"/>
        <v/>
      </c>
      <c r="CA162" s="14" t="str">
        <f t="shared" si="105"/>
        <v/>
      </c>
      <c r="CB162" s="13" t="str">
        <f t="shared" si="106"/>
        <v/>
      </c>
      <c r="CC162" t="str">
        <f t="shared" si="107"/>
        <v/>
      </c>
      <c r="CD162" s="19" t="str">
        <f t="shared" si="108"/>
        <v/>
      </c>
      <c r="CE162" t="str">
        <f t="shared" si="109"/>
        <v/>
      </c>
      <c r="CF162" t="str">
        <f t="shared" si="110"/>
        <v/>
      </c>
      <c r="CG162" s="1" t="str">
        <f t="shared" si="111"/>
        <v/>
      </c>
      <c r="CH162" s="2" t="str">
        <f t="shared" si="112"/>
        <v/>
      </c>
      <c r="CI162" s="1" t="str">
        <f t="shared" si="113"/>
        <v/>
      </c>
      <c r="CJ162" s="12" t="str">
        <f t="shared" si="76"/>
        <v/>
      </c>
      <c r="CK162" s="13" t="str">
        <f t="shared" si="77"/>
        <v/>
      </c>
      <c r="CL162" t="str">
        <f t="shared" si="78"/>
        <v/>
      </c>
      <c r="CM162" s="1" t="str">
        <f t="shared" si="79"/>
        <v/>
      </c>
      <c r="CN162" t="str">
        <f t="shared" si="80"/>
        <v/>
      </c>
      <c r="CO162" t="str">
        <f t="shared" si="81"/>
        <v/>
      </c>
      <c r="CP162" t="str">
        <f t="shared" si="82"/>
        <v/>
      </c>
      <c r="CQ162" s="2" t="str">
        <f t="shared" si="83"/>
        <v/>
      </c>
      <c r="CR162" s="14" t="str">
        <f t="shared" si="84"/>
        <v/>
      </c>
      <c r="CS162" s="13" t="str">
        <f t="shared" si="85"/>
        <v/>
      </c>
      <c r="CT162" t="str">
        <f t="shared" si="86"/>
        <v/>
      </c>
      <c r="CU162" s="1" t="str">
        <f t="shared" si="87"/>
        <v/>
      </c>
      <c r="CV162" t="str">
        <f t="shared" si="88"/>
        <v/>
      </c>
      <c r="CW162" t="str">
        <f t="shared" si="89"/>
        <v/>
      </c>
      <c r="CX162" s="1" t="str">
        <f t="shared" si="90"/>
        <v/>
      </c>
      <c r="CY162" s="2" t="str">
        <f t="shared" si="91"/>
        <v/>
      </c>
      <c r="CZ162" s="1" t="str">
        <f t="shared" si="92"/>
        <v/>
      </c>
      <c r="DA162" s="12" t="str">
        <f t="shared" si="93"/>
        <v/>
      </c>
      <c r="DB162" s="13" t="str">
        <f t="shared" si="94"/>
        <v/>
      </c>
      <c r="DC162" t="str">
        <f t="shared" si="95"/>
        <v/>
      </c>
    </row>
    <row r="163" spans="27:107" x14ac:dyDescent="0.2">
      <c r="AA163" t="str">
        <f>IF([3]Gegner!A164="","",[3]Gegner!A164)</f>
        <v/>
      </c>
      <c r="AB163">
        <f>[3]Gegner!B164</f>
        <v>0</v>
      </c>
      <c r="AC163">
        <f>[3]Gegner!C164</f>
        <v>0</v>
      </c>
      <c r="AD163">
        <f>[3]Gegner!D164</f>
        <v>0</v>
      </c>
      <c r="AE163">
        <f>[3]Gegner!E164</f>
        <v>0</v>
      </c>
      <c r="AF163">
        <f>[3]Gegner!F164</f>
        <v>0</v>
      </c>
      <c r="AG163">
        <f>[3]Gegner!G164</f>
        <v>0</v>
      </c>
      <c r="AH163">
        <f>[3]Gegner!H164</f>
        <v>0</v>
      </c>
      <c r="AI163">
        <f>[3]Gegner!I164</f>
        <v>0</v>
      </c>
      <c r="AJ163">
        <f>[3]Gegner!J164</f>
        <v>0</v>
      </c>
      <c r="AK163">
        <f>[3]Gegner!K164</f>
        <v>0</v>
      </c>
      <c r="AL163">
        <f>[3]Gegner!L164</f>
        <v>0</v>
      </c>
      <c r="AM163">
        <f>[3]Gegner!M164</f>
        <v>0</v>
      </c>
      <c r="AN163">
        <f>[3]Gegner!N164</f>
        <v>0</v>
      </c>
      <c r="AO163">
        <f>[3]Gegner!O164</f>
        <v>0</v>
      </c>
      <c r="AP163">
        <f>[3]Gegner!P164</f>
        <v>0</v>
      </c>
      <c r="AQ163">
        <f>[3]Gegner!Q164</f>
        <v>0</v>
      </c>
      <c r="AR163">
        <f>[3]Gegner!R164</f>
        <v>0</v>
      </c>
      <c r="AS163">
        <f>[3]Gegner!S164</f>
        <v>0</v>
      </c>
      <c r="AT163">
        <f>[3]Gegner!T164</f>
        <v>0</v>
      </c>
      <c r="AU163">
        <f>[3]Gegner!U164</f>
        <v>0</v>
      </c>
      <c r="AV163">
        <f>[3]Gegner!V164</f>
        <v>0</v>
      </c>
      <c r="AW163">
        <f>[3]Gegner!W164</f>
        <v>0</v>
      </c>
      <c r="AX163">
        <f>[3]Gegner!X164</f>
        <v>0</v>
      </c>
      <c r="AY163">
        <f>[3]Gegner!Y164</f>
        <v>0</v>
      </c>
      <c r="BA163" s="12">
        <f>[3]Meisterschaftsspiele!L163</f>
        <v>4</v>
      </c>
      <c r="BB163" s="23">
        <v>26405</v>
      </c>
      <c r="BC163" s="24" t="s">
        <v>5</v>
      </c>
      <c r="BD163" s="30" t="s">
        <v>6</v>
      </c>
      <c r="BE163" s="45" t="s">
        <v>29</v>
      </c>
      <c r="BF163" s="26">
        <v>4</v>
      </c>
      <c r="BG163" s="27" t="s">
        <v>22</v>
      </c>
      <c r="BH163" s="25">
        <v>0</v>
      </c>
      <c r="BI163" s="12">
        <f t="shared" si="96"/>
        <v>4</v>
      </c>
      <c r="BJ163">
        <f>[3]Gegner!A164</f>
        <v>0</v>
      </c>
      <c r="BS163" s="12" t="str">
        <f t="shared" si="97"/>
        <v/>
      </c>
      <c r="BT163" s="13" t="str">
        <f t="shared" si="98"/>
        <v/>
      </c>
      <c r="BU163" t="str">
        <f t="shared" si="99"/>
        <v/>
      </c>
      <c r="BV163" s="19" t="str">
        <f t="shared" si="100"/>
        <v/>
      </c>
      <c r="BW163" t="str">
        <f t="shared" si="101"/>
        <v/>
      </c>
      <c r="BX163" t="str">
        <f t="shared" si="102"/>
        <v/>
      </c>
      <c r="BY163" t="str">
        <f t="shared" si="103"/>
        <v/>
      </c>
      <c r="BZ163" s="2" t="str">
        <f t="shared" si="104"/>
        <v/>
      </c>
      <c r="CA163" s="14" t="str">
        <f t="shared" si="105"/>
        <v/>
      </c>
      <c r="CB163" s="13" t="str">
        <f t="shared" si="106"/>
        <v/>
      </c>
      <c r="CC163" t="str">
        <f t="shared" si="107"/>
        <v/>
      </c>
      <c r="CD163" s="19" t="str">
        <f t="shared" si="108"/>
        <v/>
      </c>
      <c r="CE163" t="str">
        <f t="shared" si="109"/>
        <v/>
      </c>
      <c r="CF163" t="str">
        <f t="shared" si="110"/>
        <v/>
      </c>
      <c r="CG163" s="1" t="str">
        <f t="shared" si="111"/>
        <v/>
      </c>
      <c r="CH163" s="2" t="str">
        <f t="shared" si="112"/>
        <v/>
      </c>
      <c r="CI163" s="1" t="str">
        <f t="shared" si="113"/>
        <v/>
      </c>
      <c r="CJ163" s="12" t="str">
        <f t="shared" si="76"/>
        <v/>
      </c>
      <c r="CK163" s="13" t="str">
        <f t="shared" si="77"/>
        <v/>
      </c>
      <c r="CL163" t="str">
        <f t="shared" si="78"/>
        <v/>
      </c>
      <c r="CM163" s="1" t="str">
        <f t="shared" si="79"/>
        <v/>
      </c>
      <c r="CN163" t="str">
        <f t="shared" si="80"/>
        <v/>
      </c>
      <c r="CO163" t="str">
        <f t="shared" si="81"/>
        <v/>
      </c>
      <c r="CP163" t="str">
        <f t="shared" si="82"/>
        <v/>
      </c>
      <c r="CQ163" s="2" t="str">
        <f t="shared" si="83"/>
        <v/>
      </c>
      <c r="CR163" s="14" t="str">
        <f t="shared" si="84"/>
        <v/>
      </c>
      <c r="CS163" s="13" t="str">
        <f t="shared" si="85"/>
        <v/>
      </c>
      <c r="CT163" t="str">
        <f t="shared" si="86"/>
        <v/>
      </c>
      <c r="CU163" s="1" t="str">
        <f t="shared" si="87"/>
        <v/>
      </c>
      <c r="CV163" t="str">
        <f t="shared" si="88"/>
        <v/>
      </c>
      <c r="CW163" t="str">
        <f t="shared" si="89"/>
        <v/>
      </c>
      <c r="CX163" s="1" t="str">
        <f t="shared" si="90"/>
        <v/>
      </c>
      <c r="CY163" s="2" t="str">
        <f t="shared" si="91"/>
        <v/>
      </c>
      <c r="CZ163" s="1" t="str">
        <f t="shared" si="92"/>
        <v/>
      </c>
      <c r="DA163" s="12" t="str">
        <f t="shared" si="93"/>
        <v/>
      </c>
      <c r="DB163" s="13" t="str">
        <f t="shared" si="94"/>
        <v/>
      </c>
      <c r="DC163" t="str">
        <f t="shared" si="95"/>
        <v/>
      </c>
    </row>
    <row r="164" spans="27:107" x14ac:dyDescent="0.2">
      <c r="AA164" t="str">
        <f>IF([3]Gegner!A165="","",[3]Gegner!A165)</f>
        <v/>
      </c>
      <c r="AB164">
        <f>[3]Gegner!B165</f>
        <v>0</v>
      </c>
      <c r="AC164">
        <f>[3]Gegner!C165</f>
        <v>0</v>
      </c>
      <c r="AD164">
        <f>[3]Gegner!D165</f>
        <v>0</v>
      </c>
      <c r="AE164">
        <f>[3]Gegner!E165</f>
        <v>0</v>
      </c>
      <c r="AF164">
        <f>[3]Gegner!F165</f>
        <v>0</v>
      </c>
      <c r="AG164">
        <f>[3]Gegner!G165</f>
        <v>0</v>
      </c>
      <c r="AH164">
        <f>[3]Gegner!H165</f>
        <v>0</v>
      </c>
      <c r="AI164">
        <f>[3]Gegner!I165</f>
        <v>0</v>
      </c>
      <c r="AJ164">
        <f>[3]Gegner!J165</f>
        <v>0</v>
      </c>
      <c r="AK164">
        <f>[3]Gegner!K165</f>
        <v>0</v>
      </c>
      <c r="AL164">
        <f>[3]Gegner!L165</f>
        <v>0</v>
      </c>
      <c r="AM164">
        <f>[3]Gegner!M165</f>
        <v>0</v>
      </c>
      <c r="AN164">
        <f>[3]Gegner!N165</f>
        <v>0</v>
      </c>
      <c r="AO164">
        <f>[3]Gegner!O165</f>
        <v>0</v>
      </c>
      <c r="AP164">
        <f>[3]Gegner!P165</f>
        <v>0</v>
      </c>
      <c r="AQ164">
        <f>[3]Gegner!Q165</f>
        <v>0</v>
      </c>
      <c r="AR164">
        <f>[3]Gegner!R165</f>
        <v>0</v>
      </c>
      <c r="AS164">
        <f>[3]Gegner!S165</f>
        <v>0</v>
      </c>
      <c r="AT164">
        <f>[3]Gegner!T165</f>
        <v>0</v>
      </c>
      <c r="AU164">
        <f>[3]Gegner!U165</f>
        <v>0</v>
      </c>
      <c r="AV164">
        <f>[3]Gegner!V165</f>
        <v>0</v>
      </c>
      <c r="AW164">
        <f>[3]Gegner!W165</f>
        <v>0</v>
      </c>
      <c r="AX164">
        <f>[3]Gegner!X165</f>
        <v>0</v>
      </c>
      <c r="AY164">
        <f>[3]Gegner!Y165</f>
        <v>0</v>
      </c>
      <c r="BA164" s="12">
        <f>[3]Meisterschaftsspiele!L164</f>
        <v>-2</v>
      </c>
      <c r="BB164" s="23">
        <v>26412</v>
      </c>
      <c r="BC164" s="24" t="s">
        <v>5</v>
      </c>
      <c r="BD164" s="30" t="s">
        <v>6</v>
      </c>
      <c r="BE164" s="45" t="s">
        <v>41</v>
      </c>
      <c r="BF164" s="26">
        <v>3</v>
      </c>
      <c r="BG164" s="27" t="s">
        <v>22</v>
      </c>
      <c r="BH164" s="25">
        <v>5</v>
      </c>
      <c r="BI164" s="12">
        <f t="shared" si="96"/>
        <v>-2</v>
      </c>
      <c r="BJ164">
        <f>[3]Gegner!A165</f>
        <v>0</v>
      </c>
      <c r="BS164" s="12" t="str">
        <f t="shared" si="97"/>
        <v/>
      </c>
      <c r="BT164" s="13" t="str">
        <f t="shared" si="98"/>
        <v/>
      </c>
      <c r="BU164" t="str">
        <f t="shared" si="99"/>
        <v/>
      </c>
      <c r="BV164" s="19" t="str">
        <f t="shared" si="100"/>
        <v/>
      </c>
      <c r="BW164" t="str">
        <f t="shared" si="101"/>
        <v/>
      </c>
      <c r="BX164" t="str">
        <f t="shared" si="102"/>
        <v/>
      </c>
      <c r="BY164" t="str">
        <f t="shared" si="103"/>
        <v/>
      </c>
      <c r="BZ164" s="2" t="str">
        <f t="shared" si="104"/>
        <v/>
      </c>
      <c r="CA164" s="14" t="str">
        <f t="shared" si="105"/>
        <v/>
      </c>
      <c r="CB164" s="13" t="str">
        <f t="shared" si="106"/>
        <v/>
      </c>
      <c r="CC164" t="str">
        <f t="shared" si="107"/>
        <v/>
      </c>
      <c r="CD164" s="19" t="str">
        <f t="shared" si="108"/>
        <v/>
      </c>
      <c r="CE164" t="str">
        <f t="shared" si="109"/>
        <v/>
      </c>
      <c r="CF164" t="str">
        <f t="shared" si="110"/>
        <v/>
      </c>
      <c r="CG164" s="1" t="str">
        <f t="shared" si="111"/>
        <v/>
      </c>
      <c r="CH164" s="2" t="str">
        <f t="shared" si="112"/>
        <v/>
      </c>
      <c r="CI164" s="1" t="str">
        <f t="shared" si="113"/>
        <v/>
      </c>
      <c r="CJ164" s="12" t="str">
        <f t="shared" si="76"/>
        <v/>
      </c>
      <c r="CK164" s="13" t="str">
        <f t="shared" si="77"/>
        <v/>
      </c>
      <c r="CL164" t="str">
        <f t="shared" si="78"/>
        <v/>
      </c>
      <c r="CM164" s="1" t="str">
        <f t="shared" si="79"/>
        <v/>
      </c>
      <c r="CN164" t="str">
        <f t="shared" si="80"/>
        <v/>
      </c>
      <c r="CO164" t="str">
        <f t="shared" si="81"/>
        <v/>
      </c>
      <c r="CP164" t="str">
        <f t="shared" si="82"/>
        <v/>
      </c>
      <c r="CQ164" s="2" t="str">
        <f t="shared" si="83"/>
        <v/>
      </c>
      <c r="CR164" s="14" t="str">
        <f t="shared" si="84"/>
        <v/>
      </c>
      <c r="CS164" s="13" t="str">
        <f t="shared" si="85"/>
        <v/>
      </c>
      <c r="CT164" t="str">
        <f t="shared" si="86"/>
        <v/>
      </c>
      <c r="CU164" s="1" t="str">
        <f t="shared" si="87"/>
        <v/>
      </c>
      <c r="CV164" t="str">
        <f t="shared" si="88"/>
        <v/>
      </c>
      <c r="CW164" t="str">
        <f t="shared" si="89"/>
        <v/>
      </c>
      <c r="CX164" s="1" t="str">
        <f t="shared" si="90"/>
        <v/>
      </c>
      <c r="CY164" s="2" t="str">
        <f t="shared" si="91"/>
        <v/>
      </c>
      <c r="CZ164" s="1" t="str">
        <f t="shared" si="92"/>
        <v/>
      </c>
      <c r="DA164" s="12" t="str">
        <f t="shared" si="93"/>
        <v/>
      </c>
      <c r="DB164" s="13" t="str">
        <f t="shared" si="94"/>
        <v/>
      </c>
      <c r="DC164" t="str">
        <f t="shared" si="95"/>
        <v/>
      </c>
    </row>
    <row r="165" spans="27:107" x14ac:dyDescent="0.2">
      <c r="AA165" t="str">
        <f>IF([3]Gegner!A166="","",[3]Gegner!A166)</f>
        <v/>
      </c>
      <c r="AB165">
        <f>[3]Gegner!B166</f>
        <v>0</v>
      </c>
      <c r="AC165">
        <f>[3]Gegner!C166</f>
        <v>0</v>
      </c>
      <c r="AD165">
        <f>[3]Gegner!D166</f>
        <v>0</v>
      </c>
      <c r="AE165">
        <f>[3]Gegner!E166</f>
        <v>0</v>
      </c>
      <c r="AF165">
        <f>[3]Gegner!F166</f>
        <v>0</v>
      </c>
      <c r="AG165">
        <f>[3]Gegner!G166</f>
        <v>0</v>
      </c>
      <c r="AH165">
        <f>[3]Gegner!H166</f>
        <v>0</v>
      </c>
      <c r="AI165">
        <f>[3]Gegner!I166</f>
        <v>0</v>
      </c>
      <c r="AJ165">
        <f>[3]Gegner!J166</f>
        <v>0</v>
      </c>
      <c r="AK165">
        <f>[3]Gegner!K166</f>
        <v>0</v>
      </c>
      <c r="AL165">
        <f>[3]Gegner!L166</f>
        <v>0</v>
      </c>
      <c r="AM165">
        <f>[3]Gegner!M166</f>
        <v>0</v>
      </c>
      <c r="AN165">
        <f>[3]Gegner!N166</f>
        <v>0</v>
      </c>
      <c r="AO165">
        <f>[3]Gegner!O166</f>
        <v>0</v>
      </c>
      <c r="AP165">
        <f>[3]Gegner!P166</f>
        <v>0</v>
      </c>
      <c r="AQ165">
        <f>[3]Gegner!Q166</f>
        <v>0</v>
      </c>
      <c r="AR165">
        <f>[3]Gegner!R166</f>
        <v>0</v>
      </c>
      <c r="AS165">
        <f>[3]Gegner!S166</f>
        <v>0</v>
      </c>
      <c r="AT165">
        <f>[3]Gegner!T166</f>
        <v>0</v>
      </c>
      <c r="AU165">
        <f>[3]Gegner!U166</f>
        <v>0</v>
      </c>
      <c r="AV165">
        <f>[3]Gegner!V166</f>
        <v>0</v>
      </c>
      <c r="AW165">
        <f>[3]Gegner!W166</f>
        <v>0</v>
      </c>
      <c r="AX165">
        <f>[3]Gegner!X166</f>
        <v>0</v>
      </c>
      <c r="AY165">
        <f>[3]Gegner!Y166</f>
        <v>0</v>
      </c>
      <c r="BA165" s="12">
        <f>[3]Meisterschaftsspiele!L165</f>
        <v>3</v>
      </c>
      <c r="BB165" s="23">
        <v>26419</v>
      </c>
      <c r="BC165" s="24" t="s">
        <v>5</v>
      </c>
      <c r="BD165" s="30" t="s">
        <v>6</v>
      </c>
      <c r="BE165" s="45" t="s">
        <v>43</v>
      </c>
      <c r="BF165" s="26">
        <v>4</v>
      </c>
      <c r="BG165" s="27" t="s">
        <v>22</v>
      </c>
      <c r="BH165" s="25">
        <v>1</v>
      </c>
      <c r="BI165" s="12">
        <f t="shared" si="96"/>
        <v>3</v>
      </c>
      <c r="BJ165">
        <f>[3]Gegner!A166</f>
        <v>0</v>
      </c>
      <c r="BS165" s="12" t="str">
        <f t="shared" si="97"/>
        <v/>
      </c>
      <c r="BT165" s="13" t="str">
        <f t="shared" si="98"/>
        <v/>
      </c>
      <c r="BU165" t="str">
        <f t="shared" si="99"/>
        <v/>
      </c>
      <c r="BV165" s="19" t="str">
        <f t="shared" si="100"/>
        <v/>
      </c>
      <c r="BW165" t="str">
        <f t="shared" si="101"/>
        <v/>
      </c>
      <c r="BX165" t="str">
        <f t="shared" si="102"/>
        <v/>
      </c>
      <c r="BY165" t="str">
        <f t="shared" si="103"/>
        <v/>
      </c>
      <c r="BZ165" s="2" t="str">
        <f t="shared" si="104"/>
        <v/>
      </c>
      <c r="CA165" s="14" t="str">
        <f t="shared" si="105"/>
        <v/>
      </c>
      <c r="CB165" s="13" t="str">
        <f t="shared" si="106"/>
        <v/>
      </c>
      <c r="CC165" t="str">
        <f t="shared" si="107"/>
        <v/>
      </c>
      <c r="CD165" s="19" t="str">
        <f t="shared" si="108"/>
        <v/>
      </c>
      <c r="CE165" t="str">
        <f t="shared" si="109"/>
        <v/>
      </c>
      <c r="CF165" t="str">
        <f t="shared" si="110"/>
        <v/>
      </c>
      <c r="CG165" s="1" t="str">
        <f t="shared" si="111"/>
        <v/>
      </c>
      <c r="CH165" s="2" t="str">
        <f t="shared" si="112"/>
        <v/>
      </c>
      <c r="CI165" s="1" t="str">
        <f t="shared" si="113"/>
        <v/>
      </c>
      <c r="CJ165" s="12" t="str">
        <f t="shared" si="76"/>
        <v/>
      </c>
      <c r="CK165" s="13" t="str">
        <f t="shared" si="77"/>
        <v/>
      </c>
      <c r="CL165" t="str">
        <f t="shared" si="78"/>
        <v/>
      </c>
      <c r="CM165" s="1" t="str">
        <f t="shared" si="79"/>
        <v/>
      </c>
      <c r="CN165" t="str">
        <f t="shared" si="80"/>
        <v/>
      </c>
      <c r="CO165" t="str">
        <f t="shared" si="81"/>
        <v/>
      </c>
      <c r="CP165" t="str">
        <f t="shared" si="82"/>
        <v/>
      </c>
      <c r="CQ165" s="2" t="str">
        <f t="shared" si="83"/>
        <v/>
      </c>
      <c r="CR165" s="14" t="str">
        <f t="shared" si="84"/>
        <v/>
      </c>
      <c r="CS165" s="13" t="str">
        <f t="shared" si="85"/>
        <v/>
      </c>
      <c r="CT165" t="str">
        <f t="shared" si="86"/>
        <v/>
      </c>
      <c r="CU165" s="1" t="str">
        <f t="shared" si="87"/>
        <v/>
      </c>
      <c r="CV165" t="str">
        <f t="shared" si="88"/>
        <v/>
      </c>
      <c r="CW165" t="str">
        <f t="shared" si="89"/>
        <v/>
      </c>
      <c r="CX165" s="1" t="str">
        <f t="shared" si="90"/>
        <v/>
      </c>
      <c r="CY165" s="2" t="str">
        <f t="shared" si="91"/>
        <v/>
      </c>
      <c r="CZ165" s="1" t="str">
        <f t="shared" si="92"/>
        <v/>
      </c>
      <c r="DA165" s="12" t="str">
        <f t="shared" si="93"/>
        <v/>
      </c>
      <c r="DB165" s="13" t="str">
        <f t="shared" si="94"/>
        <v/>
      </c>
      <c r="DC165" t="str">
        <f t="shared" si="95"/>
        <v/>
      </c>
    </row>
    <row r="166" spans="27:107" x14ac:dyDescent="0.2">
      <c r="AA166" t="str">
        <f>IF([3]Gegner!A167="","",[3]Gegner!A167)</f>
        <v/>
      </c>
      <c r="AB166">
        <f>[3]Gegner!B167</f>
        <v>0</v>
      </c>
      <c r="AC166">
        <f>[3]Gegner!C167</f>
        <v>0</v>
      </c>
      <c r="AD166">
        <f>[3]Gegner!D167</f>
        <v>0</v>
      </c>
      <c r="AE166">
        <f>[3]Gegner!E167</f>
        <v>0</v>
      </c>
      <c r="AF166">
        <f>[3]Gegner!F167</f>
        <v>0</v>
      </c>
      <c r="AG166">
        <f>[3]Gegner!G167</f>
        <v>0</v>
      </c>
      <c r="AH166">
        <f>[3]Gegner!H167</f>
        <v>0</v>
      </c>
      <c r="AI166">
        <f>[3]Gegner!I167</f>
        <v>0</v>
      </c>
      <c r="AJ166">
        <f>[3]Gegner!J167</f>
        <v>0</v>
      </c>
      <c r="AK166">
        <f>[3]Gegner!K167</f>
        <v>0</v>
      </c>
      <c r="AL166">
        <f>[3]Gegner!L167</f>
        <v>0</v>
      </c>
      <c r="AM166">
        <f>[3]Gegner!M167</f>
        <v>0</v>
      </c>
      <c r="AN166">
        <f>[3]Gegner!N167</f>
        <v>0</v>
      </c>
      <c r="AO166">
        <f>[3]Gegner!O167</f>
        <v>0</v>
      </c>
      <c r="AP166">
        <f>[3]Gegner!P167</f>
        <v>0</v>
      </c>
      <c r="AQ166">
        <f>[3]Gegner!Q167</f>
        <v>0</v>
      </c>
      <c r="AR166">
        <f>[3]Gegner!R167</f>
        <v>0</v>
      </c>
      <c r="AS166">
        <f>[3]Gegner!S167</f>
        <v>0</v>
      </c>
      <c r="AT166">
        <f>[3]Gegner!T167</f>
        <v>0</v>
      </c>
      <c r="AU166">
        <f>[3]Gegner!U167</f>
        <v>0</v>
      </c>
      <c r="AV166">
        <f>[3]Gegner!V167</f>
        <v>0</v>
      </c>
      <c r="AW166">
        <f>[3]Gegner!W167</f>
        <v>0</v>
      </c>
      <c r="AX166">
        <f>[3]Gegner!X167</f>
        <v>0</v>
      </c>
      <c r="AY166">
        <f>[3]Gegner!Y167</f>
        <v>0</v>
      </c>
      <c r="BA166" s="12" t="str">
        <f>[3]Meisterschaftsspiele!L166</f>
        <v/>
      </c>
      <c r="BB166" s="23"/>
      <c r="BC166" s="55" t="s">
        <v>31</v>
      </c>
      <c r="BD166" s="68" t="s">
        <v>6</v>
      </c>
      <c r="BE166" s="29" t="s">
        <v>5</v>
      </c>
      <c r="BF166" s="26"/>
      <c r="BG166" s="27" t="s">
        <v>22</v>
      </c>
      <c r="BH166" s="25"/>
      <c r="BI166" s="12" t="str">
        <f t="shared" si="96"/>
        <v/>
      </c>
      <c r="BJ166">
        <f>[3]Gegner!A167</f>
        <v>0</v>
      </c>
      <c r="BS166" s="12" t="str">
        <f t="shared" si="97"/>
        <v/>
      </c>
      <c r="BT166" s="13" t="str">
        <f t="shared" si="98"/>
        <v/>
      </c>
      <c r="BU166" t="str">
        <f t="shared" si="99"/>
        <v/>
      </c>
      <c r="BV166" s="19" t="str">
        <f t="shared" si="100"/>
        <v/>
      </c>
      <c r="BW166" t="str">
        <f t="shared" si="101"/>
        <v/>
      </c>
      <c r="BX166" t="str">
        <f t="shared" si="102"/>
        <v/>
      </c>
      <c r="BY166" t="str">
        <f t="shared" si="103"/>
        <v/>
      </c>
      <c r="BZ166" s="2" t="str">
        <f t="shared" si="104"/>
        <v/>
      </c>
      <c r="CA166" s="14" t="str">
        <f t="shared" si="105"/>
        <v/>
      </c>
      <c r="CB166" s="13" t="str">
        <f t="shared" si="106"/>
        <v/>
      </c>
      <c r="CC166" t="str">
        <f t="shared" si="107"/>
        <v/>
      </c>
      <c r="CD166" s="19" t="str">
        <f t="shared" si="108"/>
        <v/>
      </c>
      <c r="CE166" t="str">
        <f t="shared" si="109"/>
        <v/>
      </c>
      <c r="CF166" t="str">
        <f t="shared" si="110"/>
        <v/>
      </c>
      <c r="CG166" s="1" t="str">
        <f t="shared" si="111"/>
        <v/>
      </c>
      <c r="CH166" s="2" t="str">
        <f t="shared" si="112"/>
        <v/>
      </c>
      <c r="CI166" s="1" t="str">
        <f t="shared" si="113"/>
        <v/>
      </c>
      <c r="CJ166" s="12" t="str">
        <f t="shared" si="76"/>
        <v/>
      </c>
      <c r="CK166" s="13" t="str">
        <f t="shared" si="77"/>
        <v/>
      </c>
      <c r="CL166" t="str">
        <f t="shared" si="78"/>
        <v/>
      </c>
      <c r="CM166" s="1" t="str">
        <f t="shared" si="79"/>
        <v/>
      </c>
      <c r="CN166" t="str">
        <f t="shared" si="80"/>
        <v/>
      </c>
      <c r="CO166" t="str">
        <f t="shared" si="81"/>
        <v/>
      </c>
      <c r="CP166" t="str">
        <f t="shared" si="82"/>
        <v/>
      </c>
      <c r="CQ166" s="2" t="str">
        <f t="shared" si="83"/>
        <v/>
      </c>
      <c r="CR166" s="14" t="str">
        <f t="shared" si="84"/>
        <v/>
      </c>
      <c r="CS166" s="13" t="str">
        <f t="shared" si="85"/>
        <v/>
      </c>
      <c r="CT166" t="str">
        <f t="shared" si="86"/>
        <v/>
      </c>
      <c r="CU166" s="1" t="str">
        <f t="shared" si="87"/>
        <v/>
      </c>
      <c r="CV166" t="str">
        <f t="shared" si="88"/>
        <v/>
      </c>
      <c r="CW166" t="str">
        <f t="shared" si="89"/>
        <v/>
      </c>
      <c r="CX166" s="1" t="str">
        <f t="shared" si="90"/>
        <v/>
      </c>
      <c r="CY166" s="2" t="str">
        <f t="shared" si="91"/>
        <v/>
      </c>
      <c r="CZ166" s="1" t="str">
        <f t="shared" si="92"/>
        <v/>
      </c>
      <c r="DA166" s="12" t="str">
        <f t="shared" si="93"/>
        <v/>
      </c>
      <c r="DB166" s="13" t="str">
        <f t="shared" si="94"/>
        <v/>
      </c>
      <c r="DC166" t="str">
        <f t="shared" si="95"/>
        <v/>
      </c>
    </row>
    <row r="167" spans="27:107" ht="13.5" thickBot="1" x14ac:dyDescent="0.25">
      <c r="AA167" t="str">
        <f>IF([3]Gegner!A168="","",[3]Gegner!A168)</f>
        <v/>
      </c>
      <c r="AB167">
        <f>[3]Gegner!B168</f>
        <v>0</v>
      </c>
      <c r="AC167">
        <f>[3]Gegner!C168</f>
        <v>0</v>
      </c>
      <c r="AD167">
        <f>[3]Gegner!D168</f>
        <v>0</v>
      </c>
      <c r="AE167">
        <f>[3]Gegner!E168</f>
        <v>0</v>
      </c>
      <c r="AF167">
        <f>[3]Gegner!F168</f>
        <v>0</v>
      </c>
      <c r="AG167">
        <f>[3]Gegner!G168</f>
        <v>0</v>
      </c>
      <c r="AH167">
        <f>[3]Gegner!H168</f>
        <v>0</v>
      </c>
      <c r="AI167">
        <f>[3]Gegner!I168</f>
        <v>0</v>
      </c>
      <c r="AJ167">
        <f>[3]Gegner!J168</f>
        <v>0</v>
      </c>
      <c r="AK167">
        <f>[3]Gegner!K168</f>
        <v>0</v>
      </c>
      <c r="AL167">
        <f>[3]Gegner!L168</f>
        <v>0</v>
      </c>
      <c r="AM167">
        <f>[3]Gegner!M168</f>
        <v>0</v>
      </c>
      <c r="AN167">
        <f>[3]Gegner!N168</f>
        <v>0</v>
      </c>
      <c r="AO167">
        <f>[3]Gegner!O168</f>
        <v>0</v>
      </c>
      <c r="AP167">
        <f>[3]Gegner!P168</f>
        <v>0</v>
      </c>
      <c r="AQ167">
        <f>[3]Gegner!Q168</f>
        <v>0</v>
      </c>
      <c r="AR167">
        <f>[3]Gegner!R168</f>
        <v>0</v>
      </c>
      <c r="AS167">
        <f>[3]Gegner!S168</f>
        <v>0</v>
      </c>
      <c r="AT167">
        <f>[3]Gegner!T168</f>
        <v>0</v>
      </c>
      <c r="AU167">
        <f>[3]Gegner!U168</f>
        <v>0</v>
      </c>
      <c r="AV167">
        <f>[3]Gegner!V168</f>
        <v>0</v>
      </c>
      <c r="AW167">
        <f>[3]Gegner!W168</f>
        <v>0</v>
      </c>
      <c r="AX167">
        <f>[3]Gegner!X168</f>
        <v>0</v>
      </c>
      <c r="AY167">
        <f>[3]Gegner!Y168</f>
        <v>0</v>
      </c>
      <c r="BA167" s="12" t="str">
        <f>[3]Meisterschaftsspiele!L167</f>
        <v/>
      </c>
      <c r="BB167" s="65"/>
      <c r="BC167" s="69" t="s">
        <v>72</v>
      </c>
      <c r="BD167" s="70" t="s">
        <v>6</v>
      </c>
      <c r="BE167" s="71" t="s">
        <v>5</v>
      </c>
      <c r="BF167" s="34"/>
      <c r="BG167" s="35" t="s">
        <v>22</v>
      </c>
      <c r="BH167" s="33"/>
      <c r="BI167" s="12" t="str">
        <f t="shared" si="96"/>
        <v/>
      </c>
      <c r="BJ167">
        <f>[3]Gegner!A168</f>
        <v>0</v>
      </c>
      <c r="BS167" s="12" t="str">
        <f t="shared" si="97"/>
        <v/>
      </c>
      <c r="BT167" s="13" t="str">
        <f t="shared" si="98"/>
        <v/>
      </c>
      <c r="BU167" t="str">
        <f t="shared" si="99"/>
        <v/>
      </c>
      <c r="BV167" s="19" t="str">
        <f t="shared" si="100"/>
        <v/>
      </c>
      <c r="BW167" t="str">
        <f t="shared" si="101"/>
        <v/>
      </c>
      <c r="BX167" t="str">
        <f t="shared" si="102"/>
        <v/>
      </c>
      <c r="BY167" t="str">
        <f t="shared" si="103"/>
        <v/>
      </c>
      <c r="BZ167" s="2" t="str">
        <f t="shared" si="104"/>
        <v/>
      </c>
      <c r="CA167" s="14" t="str">
        <f t="shared" si="105"/>
        <v/>
      </c>
      <c r="CB167" s="13" t="str">
        <f t="shared" si="106"/>
        <v/>
      </c>
      <c r="CC167" t="str">
        <f t="shared" si="107"/>
        <v/>
      </c>
      <c r="CD167" s="19" t="str">
        <f t="shared" si="108"/>
        <v/>
      </c>
      <c r="CE167" t="str">
        <f t="shared" si="109"/>
        <v/>
      </c>
      <c r="CF167" t="str">
        <f t="shared" si="110"/>
        <v/>
      </c>
      <c r="CG167" s="1" t="str">
        <f t="shared" si="111"/>
        <v/>
      </c>
      <c r="CH167" s="2" t="str">
        <f t="shared" si="112"/>
        <v/>
      </c>
      <c r="CI167" s="1" t="str">
        <f t="shared" si="113"/>
        <v/>
      </c>
      <c r="CJ167" s="12" t="str">
        <f t="shared" si="76"/>
        <v/>
      </c>
      <c r="CK167" s="13" t="str">
        <f t="shared" si="77"/>
        <v/>
      </c>
      <c r="CL167" t="str">
        <f t="shared" si="78"/>
        <v/>
      </c>
      <c r="CM167" s="1" t="str">
        <f t="shared" si="79"/>
        <v/>
      </c>
      <c r="CN167" t="str">
        <f t="shared" si="80"/>
        <v/>
      </c>
      <c r="CO167" t="str">
        <f t="shared" si="81"/>
        <v/>
      </c>
      <c r="CP167" t="str">
        <f t="shared" si="82"/>
        <v/>
      </c>
      <c r="CQ167" s="2" t="str">
        <f t="shared" si="83"/>
        <v/>
      </c>
      <c r="CR167" s="14" t="str">
        <f t="shared" si="84"/>
        <v/>
      </c>
      <c r="CS167" s="13" t="str">
        <f t="shared" si="85"/>
        <v/>
      </c>
      <c r="CT167" t="str">
        <f t="shared" si="86"/>
        <v/>
      </c>
      <c r="CU167" s="1" t="str">
        <f t="shared" si="87"/>
        <v/>
      </c>
      <c r="CV167" t="str">
        <f t="shared" si="88"/>
        <v/>
      </c>
      <c r="CW167" t="str">
        <f t="shared" si="89"/>
        <v/>
      </c>
      <c r="CX167" s="1" t="str">
        <f t="shared" si="90"/>
        <v/>
      </c>
      <c r="CY167" s="2" t="str">
        <f t="shared" si="91"/>
        <v/>
      </c>
      <c r="CZ167" s="1" t="str">
        <f t="shared" si="92"/>
        <v/>
      </c>
      <c r="DA167" s="12" t="str">
        <f t="shared" si="93"/>
        <v/>
      </c>
      <c r="DB167" s="13" t="str">
        <f t="shared" si="94"/>
        <v/>
      </c>
      <c r="DC167" t="str">
        <f t="shared" si="95"/>
        <v/>
      </c>
    </row>
    <row r="168" spans="27:107" x14ac:dyDescent="0.2">
      <c r="AA168" t="str">
        <f>IF([3]Gegner!A169="","",[3]Gegner!A169)</f>
        <v/>
      </c>
      <c r="AB168">
        <f>[3]Gegner!B169</f>
        <v>0</v>
      </c>
      <c r="AC168">
        <f>[3]Gegner!C169</f>
        <v>0</v>
      </c>
      <c r="AD168">
        <f>[3]Gegner!D169</f>
        <v>0</v>
      </c>
      <c r="AE168">
        <f>[3]Gegner!E169</f>
        <v>0</v>
      </c>
      <c r="AF168">
        <f>[3]Gegner!F169</f>
        <v>0</v>
      </c>
      <c r="AG168">
        <f>[3]Gegner!G169</f>
        <v>0</v>
      </c>
      <c r="AH168">
        <f>[3]Gegner!H169</f>
        <v>0</v>
      </c>
      <c r="AI168">
        <f>[3]Gegner!I169</f>
        <v>0</v>
      </c>
      <c r="AJ168">
        <f>[3]Gegner!J169</f>
        <v>0</v>
      </c>
      <c r="AK168">
        <f>[3]Gegner!K169</f>
        <v>0</v>
      </c>
      <c r="AL168">
        <f>[3]Gegner!L169</f>
        <v>0</v>
      </c>
      <c r="AM168">
        <f>[3]Gegner!M169</f>
        <v>0</v>
      </c>
      <c r="AN168">
        <f>[3]Gegner!N169</f>
        <v>0</v>
      </c>
      <c r="AO168">
        <f>[3]Gegner!O169</f>
        <v>0</v>
      </c>
      <c r="AP168">
        <f>[3]Gegner!P169</f>
        <v>0</v>
      </c>
      <c r="AQ168">
        <f>[3]Gegner!Q169</f>
        <v>0</v>
      </c>
      <c r="AR168">
        <f>[3]Gegner!R169</f>
        <v>0</v>
      </c>
      <c r="AS168">
        <f>[3]Gegner!S169</f>
        <v>0</v>
      </c>
      <c r="AT168">
        <f>[3]Gegner!T169</f>
        <v>0</v>
      </c>
      <c r="AU168">
        <f>[3]Gegner!U169</f>
        <v>0</v>
      </c>
      <c r="AV168">
        <f>[3]Gegner!V169</f>
        <v>0</v>
      </c>
      <c r="AW168">
        <f>[3]Gegner!W169</f>
        <v>0</v>
      </c>
      <c r="AX168">
        <f>[3]Gegner!X169</f>
        <v>0</v>
      </c>
      <c r="AY168">
        <f>[3]Gegner!Y169</f>
        <v>0</v>
      </c>
      <c r="BA168" s="12">
        <f>[3]Meisterschaftsspiele!L168</f>
        <v>0</v>
      </c>
      <c r="BB168" s="36">
        <v>26538</v>
      </c>
      <c r="BC168" s="37" t="s">
        <v>5</v>
      </c>
      <c r="BD168" s="64" t="s">
        <v>6</v>
      </c>
      <c r="BE168" s="43" t="s">
        <v>36</v>
      </c>
      <c r="BF168" s="39">
        <v>2</v>
      </c>
      <c r="BG168" s="40" t="s">
        <v>22</v>
      </c>
      <c r="BH168" s="38">
        <v>2</v>
      </c>
      <c r="BI168" s="12">
        <f t="shared" si="96"/>
        <v>0</v>
      </c>
      <c r="BJ168">
        <f>[3]Gegner!A169</f>
        <v>0</v>
      </c>
      <c r="BS168" s="12" t="str">
        <f t="shared" si="97"/>
        <v/>
      </c>
      <c r="BT168" s="13" t="str">
        <f t="shared" si="98"/>
        <v/>
      </c>
      <c r="BU168" t="str">
        <f t="shared" si="99"/>
        <v/>
      </c>
      <c r="BV168" s="19" t="str">
        <f t="shared" si="100"/>
        <v/>
      </c>
      <c r="BW168" t="str">
        <f t="shared" si="101"/>
        <v/>
      </c>
      <c r="BX168" t="str">
        <f t="shared" si="102"/>
        <v/>
      </c>
      <c r="BY168" t="str">
        <f t="shared" si="103"/>
        <v/>
      </c>
      <c r="BZ168" s="2" t="str">
        <f t="shared" si="104"/>
        <v/>
      </c>
      <c r="CA168" s="14" t="str">
        <f t="shared" si="105"/>
        <v/>
      </c>
      <c r="CB168" s="13" t="str">
        <f t="shared" si="106"/>
        <v/>
      </c>
      <c r="CC168" t="str">
        <f t="shared" si="107"/>
        <v/>
      </c>
      <c r="CD168" s="19" t="str">
        <f t="shared" si="108"/>
        <v/>
      </c>
      <c r="CE168" t="str">
        <f t="shared" si="109"/>
        <v/>
      </c>
      <c r="CF168" t="str">
        <f t="shared" si="110"/>
        <v/>
      </c>
      <c r="CG168" s="1" t="str">
        <f t="shared" si="111"/>
        <v/>
      </c>
      <c r="CH168" s="2" t="str">
        <f t="shared" si="112"/>
        <v/>
      </c>
      <c r="CI168" s="1" t="str">
        <f t="shared" si="113"/>
        <v/>
      </c>
      <c r="CJ168" s="12" t="str">
        <f t="shared" si="76"/>
        <v/>
      </c>
      <c r="CK168" s="13" t="str">
        <f t="shared" si="77"/>
        <v/>
      </c>
      <c r="CL168" t="str">
        <f t="shared" si="78"/>
        <v/>
      </c>
      <c r="CM168" s="1" t="str">
        <f t="shared" si="79"/>
        <v/>
      </c>
      <c r="CN168" t="str">
        <f t="shared" si="80"/>
        <v/>
      </c>
      <c r="CO168" t="str">
        <f t="shared" si="81"/>
        <v/>
      </c>
      <c r="CP168" t="str">
        <f t="shared" si="82"/>
        <v/>
      </c>
      <c r="CQ168" s="2" t="str">
        <f t="shared" si="83"/>
        <v/>
      </c>
      <c r="CR168" s="14" t="str">
        <f t="shared" si="84"/>
        <v/>
      </c>
      <c r="CS168" s="13" t="str">
        <f t="shared" si="85"/>
        <v/>
      </c>
      <c r="CT168" t="str">
        <f t="shared" si="86"/>
        <v/>
      </c>
      <c r="CU168" s="1" t="str">
        <f t="shared" si="87"/>
        <v/>
      </c>
      <c r="CV168" t="str">
        <f t="shared" si="88"/>
        <v/>
      </c>
      <c r="CW168" t="str">
        <f t="shared" si="89"/>
        <v/>
      </c>
      <c r="CX168" s="1" t="str">
        <f t="shared" si="90"/>
        <v/>
      </c>
      <c r="CY168" s="2" t="str">
        <f t="shared" si="91"/>
        <v/>
      </c>
      <c r="CZ168" s="1" t="str">
        <f t="shared" si="92"/>
        <v/>
      </c>
      <c r="DA168" s="12" t="str">
        <f t="shared" si="93"/>
        <v/>
      </c>
      <c r="DB168" s="13" t="str">
        <f t="shared" si="94"/>
        <v/>
      </c>
      <c r="DC168" t="str">
        <f t="shared" si="95"/>
        <v/>
      </c>
    </row>
    <row r="169" spans="27:107" x14ac:dyDescent="0.2">
      <c r="AA169" t="str">
        <f>IF([3]Gegner!A170="","",[3]Gegner!A170)</f>
        <v/>
      </c>
      <c r="AB169">
        <f>[3]Gegner!B170</f>
        <v>0</v>
      </c>
      <c r="AC169">
        <f>[3]Gegner!C170</f>
        <v>0</v>
      </c>
      <c r="AD169">
        <f>[3]Gegner!D170</f>
        <v>0</v>
      </c>
      <c r="AE169">
        <f>[3]Gegner!E170</f>
        <v>0</v>
      </c>
      <c r="AF169">
        <f>[3]Gegner!F170</f>
        <v>0</v>
      </c>
      <c r="AG169">
        <f>[3]Gegner!G170</f>
        <v>0</v>
      </c>
      <c r="AH169">
        <f>[3]Gegner!H170</f>
        <v>0</v>
      </c>
      <c r="AI169">
        <f>[3]Gegner!I170</f>
        <v>0</v>
      </c>
      <c r="AJ169">
        <f>[3]Gegner!J170</f>
        <v>0</v>
      </c>
      <c r="AK169">
        <f>[3]Gegner!K170</f>
        <v>0</v>
      </c>
      <c r="AL169">
        <f>[3]Gegner!L170</f>
        <v>0</v>
      </c>
      <c r="AM169">
        <f>[3]Gegner!M170</f>
        <v>0</v>
      </c>
      <c r="AN169">
        <f>[3]Gegner!N170</f>
        <v>0</v>
      </c>
      <c r="AO169">
        <f>[3]Gegner!O170</f>
        <v>0</v>
      </c>
      <c r="AP169">
        <f>[3]Gegner!P170</f>
        <v>0</v>
      </c>
      <c r="AQ169">
        <f>[3]Gegner!Q170</f>
        <v>0</v>
      </c>
      <c r="AR169">
        <f>[3]Gegner!R170</f>
        <v>0</v>
      </c>
      <c r="AS169">
        <f>[3]Gegner!S170</f>
        <v>0</v>
      </c>
      <c r="AT169">
        <f>[3]Gegner!T170</f>
        <v>0</v>
      </c>
      <c r="AU169">
        <f>[3]Gegner!U170</f>
        <v>0</v>
      </c>
      <c r="AV169">
        <f>[3]Gegner!V170</f>
        <v>0</v>
      </c>
      <c r="AW169">
        <f>[3]Gegner!W170</f>
        <v>0</v>
      </c>
      <c r="AX169">
        <f>[3]Gegner!X170</f>
        <v>0</v>
      </c>
      <c r="AY169">
        <f>[3]Gegner!Y170</f>
        <v>0</v>
      </c>
      <c r="BA169" s="12">
        <f>[3]Meisterschaftsspiele!L169</f>
        <v>4</v>
      </c>
      <c r="BB169" s="23">
        <v>26545</v>
      </c>
      <c r="BC169" s="24" t="s">
        <v>27</v>
      </c>
      <c r="BD169" s="30" t="s">
        <v>6</v>
      </c>
      <c r="BE169" s="45" t="s">
        <v>5</v>
      </c>
      <c r="BF169" s="26">
        <v>1</v>
      </c>
      <c r="BG169" s="27" t="s">
        <v>22</v>
      </c>
      <c r="BH169" s="25">
        <v>5</v>
      </c>
      <c r="BI169" s="12">
        <f t="shared" si="96"/>
        <v>4</v>
      </c>
      <c r="BJ169">
        <f>[3]Gegner!A170</f>
        <v>0</v>
      </c>
      <c r="BS169" s="12" t="str">
        <f t="shared" si="97"/>
        <v/>
      </c>
      <c r="BT169" s="13" t="str">
        <f t="shared" si="98"/>
        <v/>
      </c>
      <c r="BU169" t="str">
        <f t="shared" si="99"/>
        <v/>
      </c>
      <c r="BV169" s="19" t="str">
        <f t="shared" si="100"/>
        <v/>
      </c>
      <c r="BW169" t="str">
        <f t="shared" si="101"/>
        <v/>
      </c>
      <c r="BX169" t="str">
        <f t="shared" si="102"/>
        <v/>
      </c>
      <c r="BY169" t="str">
        <f t="shared" si="103"/>
        <v/>
      </c>
      <c r="BZ169" s="2" t="str">
        <f t="shared" si="104"/>
        <v/>
      </c>
      <c r="CA169" s="14" t="str">
        <f t="shared" si="105"/>
        <v/>
      </c>
      <c r="CB169" s="13" t="str">
        <f t="shared" si="106"/>
        <v/>
      </c>
      <c r="CC169" t="str">
        <f t="shared" si="107"/>
        <v/>
      </c>
      <c r="CD169" s="19" t="str">
        <f t="shared" si="108"/>
        <v/>
      </c>
      <c r="CE169" t="str">
        <f t="shared" si="109"/>
        <v/>
      </c>
      <c r="CF169" t="str">
        <f t="shared" si="110"/>
        <v/>
      </c>
      <c r="CG169" s="1" t="str">
        <f t="shared" si="111"/>
        <v/>
      </c>
      <c r="CH169" s="2" t="str">
        <f t="shared" si="112"/>
        <v/>
      </c>
      <c r="CI169" s="1" t="str">
        <f t="shared" si="113"/>
        <v/>
      </c>
      <c r="CJ169" s="12" t="str">
        <f t="shared" si="76"/>
        <v/>
      </c>
      <c r="CK169" s="13" t="str">
        <f t="shared" si="77"/>
        <v/>
      </c>
      <c r="CL169" t="str">
        <f t="shared" si="78"/>
        <v/>
      </c>
      <c r="CM169" s="1" t="str">
        <f t="shared" si="79"/>
        <v/>
      </c>
      <c r="CN169" t="str">
        <f t="shared" si="80"/>
        <v/>
      </c>
      <c r="CO169" t="str">
        <f t="shared" si="81"/>
        <v/>
      </c>
      <c r="CP169" t="str">
        <f t="shared" si="82"/>
        <v/>
      </c>
      <c r="CQ169" s="2" t="str">
        <f t="shared" si="83"/>
        <v/>
      </c>
      <c r="CR169" s="14" t="str">
        <f t="shared" si="84"/>
        <v/>
      </c>
      <c r="CS169" s="13" t="str">
        <f t="shared" si="85"/>
        <v/>
      </c>
      <c r="CT169" t="str">
        <f t="shared" si="86"/>
        <v/>
      </c>
      <c r="CU169" s="1" t="str">
        <f t="shared" si="87"/>
        <v/>
      </c>
      <c r="CV169" t="str">
        <f t="shared" si="88"/>
        <v/>
      </c>
      <c r="CW169" t="str">
        <f t="shared" si="89"/>
        <v/>
      </c>
      <c r="CX169" s="1" t="str">
        <f t="shared" si="90"/>
        <v/>
      </c>
      <c r="CY169" s="2" t="str">
        <f t="shared" si="91"/>
        <v/>
      </c>
      <c r="CZ169" s="1" t="str">
        <f t="shared" si="92"/>
        <v/>
      </c>
      <c r="DA169" s="12" t="str">
        <f t="shared" si="93"/>
        <v/>
      </c>
      <c r="DB169" s="13" t="str">
        <f t="shared" si="94"/>
        <v/>
      </c>
      <c r="DC169" t="str">
        <f t="shared" si="95"/>
        <v/>
      </c>
    </row>
    <row r="170" spans="27:107" x14ac:dyDescent="0.2">
      <c r="AA170" t="str">
        <f>IF([3]Gegner!A171="","",[3]Gegner!A171)</f>
        <v/>
      </c>
      <c r="AB170">
        <f>[3]Gegner!B171</f>
        <v>0</v>
      </c>
      <c r="AC170">
        <f>[3]Gegner!C171</f>
        <v>0</v>
      </c>
      <c r="AD170">
        <f>[3]Gegner!D171</f>
        <v>0</v>
      </c>
      <c r="AE170">
        <f>[3]Gegner!E171</f>
        <v>0</v>
      </c>
      <c r="AF170">
        <f>[3]Gegner!F171</f>
        <v>0</v>
      </c>
      <c r="AG170">
        <f>[3]Gegner!G171</f>
        <v>0</v>
      </c>
      <c r="AH170">
        <f>[3]Gegner!H171</f>
        <v>0</v>
      </c>
      <c r="AI170">
        <f>[3]Gegner!I171</f>
        <v>0</v>
      </c>
      <c r="AJ170">
        <f>[3]Gegner!J171</f>
        <v>0</v>
      </c>
      <c r="AK170">
        <f>[3]Gegner!K171</f>
        <v>0</v>
      </c>
      <c r="AL170">
        <f>[3]Gegner!L171</f>
        <v>0</v>
      </c>
      <c r="AM170">
        <f>[3]Gegner!M171</f>
        <v>0</v>
      </c>
      <c r="AN170">
        <f>[3]Gegner!N171</f>
        <v>0</v>
      </c>
      <c r="AO170">
        <f>[3]Gegner!O171</f>
        <v>0</v>
      </c>
      <c r="AP170">
        <f>[3]Gegner!P171</f>
        <v>0</v>
      </c>
      <c r="AQ170">
        <f>[3]Gegner!Q171</f>
        <v>0</v>
      </c>
      <c r="AR170">
        <f>[3]Gegner!R171</f>
        <v>0</v>
      </c>
      <c r="AS170">
        <f>[3]Gegner!S171</f>
        <v>0</v>
      </c>
      <c r="AT170">
        <f>[3]Gegner!T171</f>
        <v>0</v>
      </c>
      <c r="AU170">
        <f>[3]Gegner!U171</f>
        <v>0</v>
      </c>
      <c r="AV170">
        <f>[3]Gegner!V171</f>
        <v>0</v>
      </c>
      <c r="AW170">
        <f>[3]Gegner!W171</f>
        <v>0</v>
      </c>
      <c r="AX170">
        <f>[3]Gegner!X171</f>
        <v>0</v>
      </c>
      <c r="AY170">
        <f>[3]Gegner!Y171</f>
        <v>0</v>
      </c>
      <c r="BA170" s="12">
        <f>[3]Meisterschaftsspiele!L170</f>
        <v>1</v>
      </c>
      <c r="BB170" s="23">
        <v>26559</v>
      </c>
      <c r="BC170" s="24" t="s">
        <v>44</v>
      </c>
      <c r="BD170" s="30" t="s">
        <v>6</v>
      </c>
      <c r="BE170" s="45" t="s">
        <v>5</v>
      </c>
      <c r="BF170" s="26">
        <v>3</v>
      </c>
      <c r="BG170" s="27" t="s">
        <v>22</v>
      </c>
      <c r="BH170" s="25">
        <v>4</v>
      </c>
      <c r="BI170" s="12">
        <f t="shared" si="96"/>
        <v>1</v>
      </c>
      <c r="BJ170">
        <f>[3]Gegner!A171</f>
        <v>0</v>
      </c>
      <c r="BS170" s="12" t="str">
        <f t="shared" si="97"/>
        <v/>
      </c>
      <c r="BT170" s="13" t="str">
        <f t="shared" si="98"/>
        <v/>
      </c>
      <c r="BU170" t="str">
        <f t="shared" si="99"/>
        <v/>
      </c>
      <c r="BV170" s="19" t="str">
        <f t="shared" si="100"/>
        <v/>
      </c>
      <c r="BW170" t="str">
        <f t="shared" si="101"/>
        <v/>
      </c>
      <c r="BX170" t="str">
        <f t="shared" si="102"/>
        <v/>
      </c>
      <c r="BY170" t="str">
        <f t="shared" si="103"/>
        <v/>
      </c>
      <c r="BZ170" s="2" t="str">
        <f t="shared" si="104"/>
        <v/>
      </c>
      <c r="CA170" s="14" t="str">
        <f t="shared" si="105"/>
        <v/>
      </c>
      <c r="CB170" s="13" t="str">
        <f t="shared" si="106"/>
        <v/>
      </c>
      <c r="CC170" t="str">
        <f t="shared" si="107"/>
        <v/>
      </c>
      <c r="CD170" s="19" t="str">
        <f t="shared" si="108"/>
        <v/>
      </c>
      <c r="CE170" t="str">
        <f t="shared" si="109"/>
        <v/>
      </c>
      <c r="CF170" t="str">
        <f t="shared" si="110"/>
        <v/>
      </c>
      <c r="CG170" s="1" t="str">
        <f t="shared" si="111"/>
        <v/>
      </c>
      <c r="CH170" s="2" t="str">
        <f t="shared" si="112"/>
        <v/>
      </c>
      <c r="CI170" s="1" t="str">
        <f t="shared" si="113"/>
        <v/>
      </c>
      <c r="CJ170" s="12" t="str">
        <f t="shared" si="76"/>
        <v/>
      </c>
      <c r="CK170" s="13" t="str">
        <f t="shared" si="77"/>
        <v/>
      </c>
      <c r="CL170" t="str">
        <f t="shared" si="78"/>
        <v/>
      </c>
      <c r="CM170" s="1" t="str">
        <f t="shared" si="79"/>
        <v/>
      </c>
      <c r="CN170" t="str">
        <f t="shared" si="80"/>
        <v/>
      </c>
      <c r="CO170" t="str">
        <f t="shared" si="81"/>
        <v/>
      </c>
      <c r="CP170" t="str">
        <f t="shared" si="82"/>
        <v/>
      </c>
      <c r="CQ170" s="2" t="str">
        <f t="shared" si="83"/>
        <v/>
      </c>
      <c r="CR170" s="14" t="str">
        <f t="shared" si="84"/>
        <v/>
      </c>
      <c r="CS170" s="13" t="str">
        <f t="shared" si="85"/>
        <v/>
      </c>
      <c r="CT170" t="str">
        <f t="shared" si="86"/>
        <v/>
      </c>
      <c r="CU170" s="1" t="str">
        <f t="shared" si="87"/>
        <v/>
      </c>
      <c r="CV170" t="str">
        <f t="shared" si="88"/>
        <v/>
      </c>
      <c r="CW170" t="str">
        <f t="shared" si="89"/>
        <v/>
      </c>
      <c r="CX170" s="1" t="str">
        <f t="shared" si="90"/>
        <v/>
      </c>
      <c r="CY170" s="2" t="str">
        <f t="shared" si="91"/>
        <v/>
      </c>
      <c r="CZ170" s="1" t="str">
        <f t="shared" si="92"/>
        <v/>
      </c>
      <c r="DA170" s="12" t="str">
        <f t="shared" si="93"/>
        <v/>
      </c>
      <c r="DB170" s="13" t="str">
        <f t="shared" si="94"/>
        <v/>
      </c>
      <c r="DC170" t="str">
        <f t="shared" si="95"/>
        <v/>
      </c>
    </row>
    <row r="171" spans="27:107" x14ac:dyDescent="0.2">
      <c r="AA171" t="str">
        <f>IF([3]Gegner!A172="","",[3]Gegner!A172)</f>
        <v/>
      </c>
      <c r="AB171">
        <f>[3]Gegner!B172</f>
        <v>0</v>
      </c>
      <c r="AC171">
        <f>[3]Gegner!C172</f>
        <v>0</v>
      </c>
      <c r="AD171">
        <f>[3]Gegner!D172</f>
        <v>0</v>
      </c>
      <c r="AE171">
        <f>[3]Gegner!E172</f>
        <v>0</v>
      </c>
      <c r="AF171">
        <f>[3]Gegner!F172</f>
        <v>0</v>
      </c>
      <c r="AG171">
        <f>[3]Gegner!G172</f>
        <v>0</v>
      </c>
      <c r="AH171">
        <f>[3]Gegner!H172</f>
        <v>0</v>
      </c>
      <c r="AI171">
        <f>[3]Gegner!I172</f>
        <v>0</v>
      </c>
      <c r="AJ171">
        <f>[3]Gegner!J172</f>
        <v>0</v>
      </c>
      <c r="AK171">
        <f>[3]Gegner!K172</f>
        <v>0</v>
      </c>
      <c r="AL171">
        <f>[3]Gegner!L172</f>
        <v>0</v>
      </c>
      <c r="AM171">
        <f>[3]Gegner!M172</f>
        <v>0</v>
      </c>
      <c r="AN171">
        <f>[3]Gegner!N172</f>
        <v>0</v>
      </c>
      <c r="AO171">
        <f>[3]Gegner!O172</f>
        <v>0</v>
      </c>
      <c r="AP171">
        <f>[3]Gegner!P172</f>
        <v>0</v>
      </c>
      <c r="AQ171">
        <f>[3]Gegner!Q172</f>
        <v>0</v>
      </c>
      <c r="AR171">
        <f>[3]Gegner!R172</f>
        <v>0</v>
      </c>
      <c r="AS171">
        <f>[3]Gegner!S172</f>
        <v>0</v>
      </c>
      <c r="AT171">
        <f>[3]Gegner!T172</f>
        <v>0</v>
      </c>
      <c r="AU171">
        <f>[3]Gegner!U172</f>
        <v>0</v>
      </c>
      <c r="AV171">
        <f>[3]Gegner!V172</f>
        <v>0</v>
      </c>
      <c r="AW171">
        <f>[3]Gegner!W172</f>
        <v>0</v>
      </c>
      <c r="AX171">
        <f>[3]Gegner!X172</f>
        <v>0</v>
      </c>
      <c r="AY171">
        <f>[3]Gegner!Y172</f>
        <v>0</v>
      </c>
      <c r="BA171" s="12">
        <f>[3]Meisterschaftsspiele!L171</f>
        <v>3</v>
      </c>
      <c r="BB171" s="23">
        <v>26566</v>
      </c>
      <c r="BC171" s="24" t="s">
        <v>5</v>
      </c>
      <c r="BD171" s="30" t="s">
        <v>6</v>
      </c>
      <c r="BE171" s="45" t="s">
        <v>56</v>
      </c>
      <c r="BF171" s="26">
        <v>3</v>
      </c>
      <c r="BG171" s="27" t="s">
        <v>22</v>
      </c>
      <c r="BH171" s="25">
        <v>0</v>
      </c>
      <c r="BI171" s="12">
        <f t="shared" si="96"/>
        <v>3</v>
      </c>
      <c r="BJ171">
        <f>[3]Gegner!A172</f>
        <v>0</v>
      </c>
      <c r="BS171" s="12" t="str">
        <f t="shared" si="97"/>
        <v/>
      </c>
      <c r="BT171" s="13" t="str">
        <f t="shared" si="98"/>
        <v/>
      </c>
      <c r="BU171" t="str">
        <f t="shared" si="99"/>
        <v/>
      </c>
      <c r="BV171" s="19" t="str">
        <f t="shared" si="100"/>
        <v/>
      </c>
      <c r="BW171" t="str">
        <f t="shared" si="101"/>
        <v/>
      </c>
      <c r="BX171" t="str">
        <f t="shared" si="102"/>
        <v/>
      </c>
      <c r="BY171" t="str">
        <f t="shared" si="103"/>
        <v/>
      </c>
      <c r="BZ171" s="2" t="str">
        <f t="shared" si="104"/>
        <v/>
      </c>
      <c r="CA171" s="14" t="str">
        <f t="shared" si="105"/>
        <v/>
      </c>
      <c r="CB171" s="13" t="str">
        <f t="shared" si="106"/>
        <v/>
      </c>
      <c r="CC171" t="str">
        <f t="shared" si="107"/>
        <v/>
      </c>
      <c r="CD171" s="19" t="str">
        <f t="shared" si="108"/>
        <v/>
      </c>
      <c r="CE171" t="str">
        <f t="shared" si="109"/>
        <v/>
      </c>
      <c r="CF171" t="str">
        <f t="shared" si="110"/>
        <v/>
      </c>
      <c r="CG171" s="1" t="str">
        <f t="shared" si="111"/>
        <v/>
      </c>
      <c r="CH171" s="2" t="str">
        <f t="shared" si="112"/>
        <v/>
      </c>
      <c r="CI171" s="1" t="str">
        <f t="shared" si="113"/>
        <v/>
      </c>
      <c r="CJ171" s="12" t="str">
        <f t="shared" si="76"/>
        <v/>
      </c>
      <c r="CK171" s="13" t="str">
        <f t="shared" si="77"/>
        <v/>
      </c>
      <c r="CL171" t="str">
        <f t="shared" si="78"/>
        <v/>
      </c>
      <c r="CM171" s="1" t="str">
        <f t="shared" si="79"/>
        <v/>
      </c>
      <c r="CN171" t="str">
        <f t="shared" si="80"/>
        <v/>
      </c>
      <c r="CO171" t="str">
        <f t="shared" si="81"/>
        <v/>
      </c>
      <c r="CP171" t="str">
        <f t="shared" si="82"/>
        <v/>
      </c>
      <c r="CQ171" s="2" t="str">
        <f t="shared" si="83"/>
        <v/>
      </c>
      <c r="CR171" s="14" t="str">
        <f t="shared" si="84"/>
        <v/>
      </c>
      <c r="CS171" s="13" t="str">
        <f t="shared" si="85"/>
        <v/>
      </c>
      <c r="CT171" t="str">
        <f t="shared" si="86"/>
        <v/>
      </c>
      <c r="CU171" s="1" t="str">
        <f t="shared" si="87"/>
        <v/>
      </c>
      <c r="CV171" t="str">
        <f t="shared" si="88"/>
        <v/>
      </c>
      <c r="CW171" t="str">
        <f t="shared" si="89"/>
        <v/>
      </c>
      <c r="CX171" s="1" t="str">
        <f t="shared" si="90"/>
        <v/>
      </c>
      <c r="CY171" s="2" t="str">
        <f t="shared" si="91"/>
        <v/>
      </c>
      <c r="CZ171" s="1" t="str">
        <f t="shared" si="92"/>
        <v/>
      </c>
      <c r="DA171" s="12" t="str">
        <f t="shared" si="93"/>
        <v/>
      </c>
      <c r="DB171" s="13" t="str">
        <f t="shared" si="94"/>
        <v/>
      </c>
      <c r="DC171" t="str">
        <f t="shared" si="95"/>
        <v/>
      </c>
    </row>
    <row r="172" spans="27:107" x14ac:dyDescent="0.2">
      <c r="AA172" t="str">
        <f>IF([3]Gegner!A173="","",[3]Gegner!A173)</f>
        <v/>
      </c>
      <c r="AB172">
        <f>[3]Gegner!B173</f>
        <v>0</v>
      </c>
      <c r="AC172">
        <f>[3]Gegner!C173</f>
        <v>0</v>
      </c>
      <c r="AD172">
        <f>[3]Gegner!D173</f>
        <v>0</v>
      </c>
      <c r="AE172">
        <f>[3]Gegner!E173</f>
        <v>0</v>
      </c>
      <c r="AF172">
        <f>[3]Gegner!F173</f>
        <v>0</v>
      </c>
      <c r="AG172">
        <f>[3]Gegner!G173</f>
        <v>0</v>
      </c>
      <c r="AH172">
        <f>[3]Gegner!H173</f>
        <v>0</v>
      </c>
      <c r="AI172">
        <f>[3]Gegner!I173</f>
        <v>0</v>
      </c>
      <c r="AJ172">
        <f>[3]Gegner!J173</f>
        <v>0</v>
      </c>
      <c r="AK172">
        <f>[3]Gegner!K173</f>
        <v>0</v>
      </c>
      <c r="AL172">
        <f>[3]Gegner!L173</f>
        <v>0</v>
      </c>
      <c r="AM172">
        <f>[3]Gegner!M173</f>
        <v>0</v>
      </c>
      <c r="AN172">
        <f>[3]Gegner!N173</f>
        <v>0</v>
      </c>
      <c r="AO172">
        <f>[3]Gegner!O173</f>
        <v>0</v>
      </c>
      <c r="AP172">
        <f>[3]Gegner!P173</f>
        <v>0</v>
      </c>
      <c r="AQ172">
        <f>[3]Gegner!Q173</f>
        <v>0</v>
      </c>
      <c r="AR172">
        <f>[3]Gegner!R173</f>
        <v>0</v>
      </c>
      <c r="AS172">
        <f>[3]Gegner!S173</f>
        <v>0</v>
      </c>
      <c r="AT172">
        <f>[3]Gegner!T173</f>
        <v>0</v>
      </c>
      <c r="AU172">
        <f>[3]Gegner!U173</f>
        <v>0</v>
      </c>
      <c r="AV172">
        <f>[3]Gegner!V173</f>
        <v>0</v>
      </c>
      <c r="AW172">
        <f>[3]Gegner!W173</f>
        <v>0</v>
      </c>
      <c r="AX172">
        <f>[3]Gegner!X173</f>
        <v>0</v>
      </c>
      <c r="AY172">
        <f>[3]Gegner!Y173</f>
        <v>0</v>
      </c>
      <c r="BA172" s="12">
        <f>[3]Meisterschaftsspiele!L172</f>
        <v>-2</v>
      </c>
      <c r="BB172" s="23">
        <v>26573</v>
      </c>
      <c r="BC172" s="24" t="s">
        <v>114</v>
      </c>
      <c r="BD172" s="30" t="s">
        <v>6</v>
      </c>
      <c r="BE172" s="45" t="s">
        <v>5</v>
      </c>
      <c r="BF172" s="26">
        <v>2</v>
      </c>
      <c r="BG172" s="27" t="s">
        <v>22</v>
      </c>
      <c r="BH172" s="25">
        <v>0</v>
      </c>
      <c r="BI172" s="12">
        <f t="shared" si="96"/>
        <v>-2</v>
      </c>
      <c r="BJ172">
        <f>[3]Gegner!A173</f>
        <v>0</v>
      </c>
      <c r="BS172" s="12" t="str">
        <f t="shared" si="97"/>
        <v/>
      </c>
      <c r="BT172" s="13" t="str">
        <f t="shared" si="98"/>
        <v/>
      </c>
      <c r="BU172" t="str">
        <f t="shared" si="99"/>
        <v/>
      </c>
      <c r="BV172" s="19" t="str">
        <f t="shared" si="100"/>
        <v/>
      </c>
      <c r="BW172" t="str">
        <f t="shared" si="101"/>
        <v/>
      </c>
      <c r="BX172" t="str">
        <f t="shared" si="102"/>
        <v/>
      </c>
      <c r="BY172" t="str">
        <f t="shared" si="103"/>
        <v/>
      </c>
      <c r="BZ172" s="2" t="str">
        <f t="shared" si="104"/>
        <v/>
      </c>
      <c r="CA172" s="14" t="str">
        <f t="shared" si="105"/>
        <v/>
      </c>
      <c r="CB172" s="13" t="str">
        <f t="shared" si="106"/>
        <v/>
      </c>
      <c r="CC172" t="str">
        <f t="shared" si="107"/>
        <v/>
      </c>
      <c r="CD172" s="19" t="str">
        <f t="shared" si="108"/>
        <v/>
      </c>
      <c r="CE172" t="str">
        <f t="shared" si="109"/>
        <v/>
      </c>
      <c r="CF172" t="str">
        <f t="shared" si="110"/>
        <v/>
      </c>
      <c r="CG172" s="1" t="str">
        <f t="shared" si="111"/>
        <v/>
      </c>
      <c r="CH172" s="2" t="str">
        <f t="shared" si="112"/>
        <v/>
      </c>
      <c r="CI172" s="1" t="str">
        <f t="shared" si="113"/>
        <v/>
      </c>
      <c r="CJ172" s="12" t="str">
        <f t="shared" si="76"/>
        <v/>
      </c>
      <c r="CK172" s="13" t="str">
        <f t="shared" si="77"/>
        <v/>
      </c>
      <c r="CL172" t="str">
        <f t="shared" si="78"/>
        <v/>
      </c>
      <c r="CM172" s="1" t="str">
        <f t="shared" si="79"/>
        <v/>
      </c>
      <c r="CN172" t="str">
        <f t="shared" si="80"/>
        <v/>
      </c>
      <c r="CO172" t="str">
        <f t="shared" si="81"/>
        <v/>
      </c>
      <c r="CP172" t="str">
        <f t="shared" si="82"/>
        <v/>
      </c>
      <c r="CQ172" s="2" t="str">
        <f t="shared" si="83"/>
        <v/>
      </c>
      <c r="CR172" s="14" t="str">
        <f t="shared" si="84"/>
        <v/>
      </c>
      <c r="CS172" s="13" t="str">
        <f t="shared" si="85"/>
        <v/>
      </c>
      <c r="CT172" t="str">
        <f t="shared" si="86"/>
        <v/>
      </c>
      <c r="CU172" s="1" t="str">
        <f t="shared" si="87"/>
        <v/>
      </c>
      <c r="CV172" t="str">
        <f t="shared" si="88"/>
        <v/>
      </c>
      <c r="CW172" t="str">
        <f t="shared" si="89"/>
        <v/>
      </c>
      <c r="CX172" s="1" t="str">
        <f t="shared" si="90"/>
        <v/>
      </c>
      <c r="CY172" s="2" t="str">
        <f t="shared" si="91"/>
        <v/>
      </c>
      <c r="CZ172" s="1" t="str">
        <f t="shared" si="92"/>
        <v/>
      </c>
      <c r="DA172" s="12" t="str">
        <f t="shared" si="93"/>
        <v/>
      </c>
      <c r="DB172" s="13" t="str">
        <f t="shared" si="94"/>
        <v/>
      </c>
      <c r="DC172" t="str">
        <f t="shared" si="95"/>
        <v/>
      </c>
    </row>
    <row r="173" spans="27:107" x14ac:dyDescent="0.2">
      <c r="AA173" t="str">
        <f>IF([3]Gegner!A174="","",[3]Gegner!A174)</f>
        <v/>
      </c>
      <c r="AB173">
        <f>[3]Gegner!B174</f>
        <v>0</v>
      </c>
      <c r="AC173">
        <f>[3]Gegner!C174</f>
        <v>0</v>
      </c>
      <c r="AD173">
        <f>[3]Gegner!D174</f>
        <v>0</v>
      </c>
      <c r="AE173">
        <f>[3]Gegner!E174</f>
        <v>0</v>
      </c>
      <c r="AF173">
        <f>[3]Gegner!F174</f>
        <v>0</v>
      </c>
      <c r="AG173">
        <f>[3]Gegner!G174</f>
        <v>0</v>
      </c>
      <c r="AH173">
        <f>[3]Gegner!H174</f>
        <v>0</v>
      </c>
      <c r="AI173">
        <f>[3]Gegner!I174</f>
        <v>0</v>
      </c>
      <c r="AJ173">
        <f>[3]Gegner!J174</f>
        <v>0</v>
      </c>
      <c r="AK173">
        <f>[3]Gegner!K174</f>
        <v>0</v>
      </c>
      <c r="AL173">
        <f>[3]Gegner!L174</f>
        <v>0</v>
      </c>
      <c r="AM173">
        <f>[3]Gegner!M174</f>
        <v>0</v>
      </c>
      <c r="AN173">
        <f>[3]Gegner!N174</f>
        <v>0</v>
      </c>
      <c r="AO173">
        <f>[3]Gegner!O174</f>
        <v>0</v>
      </c>
      <c r="AP173">
        <f>[3]Gegner!P174</f>
        <v>0</v>
      </c>
      <c r="AQ173">
        <f>[3]Gegner!Q174</f>
        <v>0</v>
      </c>
      <c r="AR173">
        <f>[3]Gegner!R174</f>
        <v>0</v>
      </c>
      <c r="AS173">
        <f>[3]Gegner!S174</f>
        <v>0</v>
      </c>
      <c r="AT173">
        <f>[3]Gegner!T174</f>
        <v>0</v>
      </c>
      <c r="AU173">
        <f>[3]Gegner!U174</f>
        <v>0</v>
      </c>
      <c r="AV173">
        <f>[3]Gegner!V174</f>
        <v>0</v>
      </c>
      <c r="AW173">
        <f>[3]Gegner!W174</f>
        <v>0</v>
      </c>
      <c r="AX173">
        <f>[3]Gegner!X174</f>
        <v>0</v>
      </c>
      <c r="AY173">
        <f>[3]Gegner!Y174</f>
        <v>0</v>
      </c>
      <c r="BA173" s="12">
        <f>[3]Meisterschaftsspiele!L173</f>
        <v>2</v>
      </c>
      <c r="BB173" s="23">
        <v>26580</v>
      </c>
      <c r="BC173" s="24" t="s">
        <v>5</v>
      </c>
      <c r="BD173" s="30" t="s">
        <v>6</v>
      </c>
      <c r="BE173" s="45" t="s">
        <v>72</v>
      </c>
      <c r="BF173" s="26">
        <v>4</v>
      </c>
      <c r="BG173" s="27" t="s">
        <v>22</v>
      </c>
      <c r="BH173" s="25">
        <v>2</v>
      </c>
      <c r="BI173" s="12">
        <f t="shared" si="96"/>
        <v>2</v>
      </c>
      <c r="BJ173">
        <f>[3]Gegner!A174</f>
        <v>0</v>
      </c>
      <c r="BS173" s="12" t="str">
        <f t="shared" si="97"/>
        <v/>
      </c>
      <c r="BT173" s="13" t="str">
        <f t="shared" si="98"/>
        <v/>
      </c>
      <c r="BU173" t="str">
        <f t="shared" si="99"/>
        <v/>
      </c>
      <c r="BV173" s="19" t="str">
        <f t="shared" si="100"/>
        <v/>
      </c>
      <c r="BW173" t="str">
        <f t="shared" si="101"/>
        <v/>
      </c>
      <c r="BX173" t="str">
        <f t="shared" si="102"/>
        <v/>
      </c>
      <c r="BY173" t="str">
        <f t="shared" si="103"/>
        <v/>
      </c>
      <c r="BZ173" s="2" t="str">
        <f t="shared" si="104"/>
        <v/>
      </c>
      <c r="CA173" s="14" t="str">
        <f t="shared" si="105"/>
        <v/>
      </c>
      <c r="CB173" s="13" t="str">
        <f t="shared" si="106"/>
        <v/>
      </c>
      <c r="CC173" t="str">
        <f t="shared" si="107"/>
        <v/>
      </c>
      <c r="CD173" s="19" t="str">
        <f t="shared" si="108"/>
        <v/>
      </c>
      <c r="CE173" t="str">
        <f t="shared" si="109"/>
        <v/>
      </c>
      <c r="CF173" t="str">
        <f t="shared" si="110"/>
        <v/>
      </c>
      <c r="CG173" s="1" t="str">
        <f t="shared" si="111"/>
        <v/>
      </c>
      <c r="CH173" s="2" t="str">
        <f t="shared" si="112"/>
        <v/>
      </c>
      <c r="CI173" s="1" t="str">
        <f t="shared" si="113"/>
        <v/>
      </c>
      <c r="CJ173" s="12" t="str">
        <f t="shared" si="76"/>
        <v/>
      </c>
      <c r="CK173" s="13" t="str">
        <f t="shared" si="77"/>
        <v/>
      </c>
      <c r="CL173" t="str">
        <f t="shared" si="78"/>
        <v/>
      </c>
      <c r="CM173" s="1" t="str">
        <f t="shared" si="79"/>
        <v/>
      </c>
      <c r="CN173" t="str">
        <f t="shared" si="80"/>
        <v/>
      </c>
      <c r="CO173" t="str">
        <f t="shared" si="81"/>
        <v/>
      </c>
      <c r="CP173" t="str">
        <f t="shared" si="82"/>
        <v/>
      </c>
      <c r="CQ173" s="2" t="str">
        <f t="shared" si="83"/>
        <v/>
      </c>
      <c r="CR173" s="14" t="str">
        <f t="shared" si="84"/>
        <v/>
      </c>
      <c r="CS173" s="13" t="str">
        <f t="shared" si="85"/>
        <v/>
      </c>
      <c r="CT173" t="str">
        <f t="shared" si="86"/>
        <v/>
      </c>
      <c r="CU173" s="1" t="str">
        <f t="shared" si="87"/>
        <v/>
      </c>
      <c r="CV173" t="str">
        <f t="shared" si="88"/>
        <v/>
      </c>
      <c r="CW173" t="str">
        <f t="shared" si="89"/>
        <v/>
      </c>
      <c r="CX173" s="1" t="str">
        <f t="shared" si="90"/>
        <v/>
      </c>
      <c r="CY173" s="2" t="str">
        <f t="shared" si="91"/>
        <v/>
      </c>
      <c r="CZ173" s="1" t="str">
        <f t="shared" si="92"/>
        <v/>
      </c>
      <c r="DA173" s="12" t="str">
        <f t="shared" si="93"/>
        <v/>
      </c>
      <c r="DB173" s="13" t="str">
        <f t="shared" si="94"/>
        <v/>
      </c>
      <c r="DC173" t="str">
        <f t="shared" si="95"/>
        <v/>
      </c>
    </row>
    <row r="174" spans="27:107" x14ac:dyDescent="0.2">
      <c r="AA174" t="str">
        <f>IF([3]Gegner!A175="","",[3]Gegner!A175)</f>
        <v/>
      </c>
      <c r="AB174">
        <f>[3]Gegner!B175</f>
        <v>0</v>
      </c>
      <c r="AC174">
        <f>[3]Gegner!C175</f>
        <v>0</v>
      </c>
      <c r="AD174">
        <f>[3]Gegner!D175</f>
        <v>0</v>
      </c>
      <c r="AE174">
        <f>[3]Gegner!E175</f>
        <v>0</v>
      </c>
      <c r="AF174">
        <f>[3]Gegner!F175</f>
        <v>0</v>
      </c>
      <c r="AG174">
        <f>[3]Gegner!G175</f>
        <v>0</v>
      </c>
      <c r="AH174">
        <f>[3]Gegner!H175</f>
        <v>0</v>
      </c>
      <c r="AI174">
        <f>[3]Gegner!I175</f>
        <v>0</v>
      </c>
      <c r="AJ174">
        <f>[3]Gegner!J175</f>
        <v>0</v>
      </c>
      <c r="AK174">
        <f>[3]Gegner!K175</f>
        <v>0</v>
      </c>
      <c r="AL174">
        <f>[3]Gegner!L175</f>
        <v>0</v>
      </c>
      <c r="AM174">
        <f>[3]Gegner!M175</f>
        <v>0</v>
      </c>
      <c r="AN174">
        <f>[3]Gegner!N175</f>
        <v>0</v>
      </c>
      <c r="AO174">
        <f>[3]Gegner!O175</f>
        <v>0</v>
      </c>
      <c r="AP174">
        <f>[3]Gegner!P175</f>
        <v>0</v>
      </c>
      <c r="AQ174">
        <f>[3]Gegner!Q175</f>
        <v>0</v>
      </c>
      <c r="AR174">
        <f>[3]Gegner!R175</f>
        <v>0</v>
      </c>
      <c r="AS174">
        <f>[3]Gegner!S175</f>
        <v>0</v>
      </c>
      <c r="AT174">
        <f>[3]Gegner!T175</f>
        <v>0</v>
      </c>
      <c r="AU174">
        <f>[3]Gegner!U175</f>
        <v>0</v>
      </c>
      <c r="AV174">
        <f>[3]Gegner!V175</f>
        <v>0</v>
      </c>
      <c r="AW174">
        <f>[3]Gegner!W175</f>
        <v>0</v>
      </c>
      <c r="AX174">
        <f>[3]Gegner!X175</f>
        <v>0</v>
      </c>
      <c r="AY174">
        <f>[3]Gegner!Y175</f>
        <v>0</v>
      </c>
      <c r="BA174" s="12">
        <f>[3]Meisterschaftsspiele!L174</f>
        <v>7</v>
      </c>
      <c r="BB174" s="23">
        <v>26587</v>
      </c>
      <c r="BC174" s="24" t="s">
        <v>43</v>
      </c>
      <c r="BD174" s="30" t="s">
        <v>6</v>
      </c>
      <c r="BE174" s="45" t="s">
        <v>5</v>
      </c>
      <c r="BF174" s="26">
        <v>1</v>
      </c>
      <c r="BG174" s="27" t="s">
        <v>22</v>
      </c>
      <c r="BH174" s="25">
        <v>8</v>
      </c>
      <c r="BI174" s="12">
        <f t="shared" si="96"/>
        <v>7</v>
      </c>
      <c r="BJ174">
        <f>[3]Gegner!A175</f>
        <v>0</v>
      </c>
      <c r="BS174" s="12" t="str">
        <f t="shared" si="97"/>
        <v/>
      </c>
      <c r="BT174" s="13" t="str">
        <f t="shared" si="98"/>
        <v/>
      </c>
      <c r="BU174" t="str">
        <f t="shared" si="99"/>
        <v/>
      </c>
      <c r="BV174" s="19" t="str">
        <f t="shared" si="100"/>
        <v/>
      </c>
      <c r="BW174" t="str">
        <f t="shared" si="101"/>
        <v/>
      </c>
      <c r="BX174" t="str">
        <f t="shared" si="102"/>
        <v/>
      </c>
      <c r="BY174" t="str">
        <f t="shared" si="103"/>
        <v/>
      </c>
      <c r="BZ174" s="2" t="str">
        <f t="shared" si="104"/>
        <v/>
      </c>
      <c r="CA174" s="14" t="str">
        <f t="shared" si="105"/>
        <v/>
      </c>
      <c r="CB174" s="13" t="str">
        <f t="shared" si="106"/>
        <v/>
      </c>
      <c r="CC174" t="str">
        <f t="shared" si="107"/>
        <v/>
      </c>
      <c r="CD174" s="19" t="str">
        <f t="shared" si="108"/>
        <v/>
      </c>
      <c r="CE174" t="str">
        <f t="shared" si="109"/>
        <v/>
      </c>
      <c r="CF174" t="str">
        <f t="shared" si="110"/>
        <v/>
      </c>
      <c r="CG174" s="1" t="str">
        <f t="shared" si="111"/>
        <v/>
      </c>
      <c r="CH174" s="2" t="str">
        <f t="shared" si="112"/>
        <v/>
      </c>
      <c r="CI174" s="1" t="str">
        <f t="shared" si="113"/>
        <v/>
      </c>
      <c r="CJ174" s="12" t="str">
        <f t="shared" si="76"/>
        <v/>
      </c>
      <c r="CK174" s="13" t="str">
        <f t="shared" si="77"/>
        <v/>
      </c>
      <c r="CL174" t="str">
        <f t="shared" si="78"/>
        <v/>
      </c>
      <c r="CM174" s="1" t="str">
        <f t="shared" si="79"/>
        <v/>
      </c>
      <c r="CN174" t="str">
        <f t="shared" si="80"/>
        <v/>
      </c>
      <c r="CO174" t="str">
        <f t="shared" si="81"/>
        <v/>
      </c>
      <c r="CP174" t="str">
        <f t="shared" si="82"/>
        <v/>
      </c>
      <c r="CQ174" s="2" t="str">
        <f t="shared" si="83"/>
        <v/>
      </c>
      <c r="CR174" s="14" t="str">
        <f t="shared" si="84"/>
        <v/>
      </c>
      <c r="CS174" s="13" t="str">
        <f t="shared" si="85"/>
        <v/>
      </c>
      <c r="CT174" t="str">
        <f t="shared" si="86"/>
        <v/>
      </c>
      <c r="CU174" s="1" t="str">
        <f t="shared" si="87"/>
        <v/>
      </c>
      <c r="CV174" t="str">
        <f t="shared" si="88"/>
        <v/>
      </c>
      <c r="CW174" t="str">
        <f t="shared" si="89"/>
        <v/>
      </c>
      <c r="CX174" s="1" t="str">
        <f t="shared" si="90"/>
        <v/>
      </c>
      <c r="CY174" s="2" t="str">
        <f t="shared" si="91"/>
        <v/>
      </c>
      <c r="CZ174" s="1" t="str">
        <f t="shared" si="92"/>
        <v/>
      </c>
      <c r="DA174" s="12" t="str">
        <f t="shared" si="93"/>
        <v/>
      </c>
      <c r="DB174" s="13" t="str">
        <f t="shared" si="94"/>
        <v/>
      </c>
      <c r="DC174" t="str">
        <f t="shared" si="95"/>
        <v/>
      </c>
    </row>
    <row r="175" spans="27:107" x14ac:dyDescent="0.2">
      <c r="AA175" t="str">
        <f>IF([3]Gegner!A176="","",[3]Gegner!A176)</f>
        <v/>
      </c>
      <c r="AB175">
        <f>[3]Gegner!B176</f>
        <v>0</v>
      </c>
      <c r="AC175">
        <f>[3]Gegner!C176</f>
        <v>0</v>
      </c>
      <c r="AD175">
        <f>[3]Gegner!D176</f>
        <v>0</v>
      </c>
      <c r="AE175">
        <f>[3]Gegner!E176</f>
        <v>0</v>
      </c>
      <c r="AF175">
        <f>[3]Gegner!F176</f>
        <v>0</v>
      </c>
      <c r="AG175">
        <f>[3]Gegner!G176</f>
        <v>0</v>
      </c>
      <c r="AH175">
        <f>[3]Gegner!H176</f>
        <v>0</v>
      </c>
      <c r="AI175">
        <f>[3]Gegner!I176</f>
        <v>0</v>
      </c>
      <c r="AJ175">
        <f>[3]Gegner!J176</f>
        <v>0</v>
      </c>
      <c r="AK175">
        <f>[3]Gegner!K176</f>
        <v>0</v>
      </c>
      <c r="AL175">
        <f>[3]Gegner!L176</f>
        <v>0</v>
      </c>
      <c r="AM175">
        <f>[3]Gegner!M176</f>
        <v>0</v>
      </c>
      <c r="AN175">
        <f>[3]Gegner!N176</f>
        <v>0</v>
      </c>
      <c r="AO175">
        <f>[3]Gegner!O176</f>
        <v>0</v>
      </c>
      <c r="AP175">
        <f>[3]Gegner!P176</f>
        <v>0</v>
      </c>
      <c r="AQ175">
        <f>[3]Gegner!Q176</f>
        <v>0</v>
      </c>
      <c r="AR175">
        <f>[3]Gegner!R176</f>
        <v>0</v>
      </c>
      <c r="AS175">
        <f>[3]Gegner!S176</f>
        <v>0</v>
      </c>
      <c r="AT175">
        <f>[3]Gegner!T176</f>
        <v>0</v>
      </c>
      <c r="AU175">
        <f>[3]Gegner!U176</f>
        <v>0</v>
      </c>
      <c r="AV175">
        <f>[3]Gegner!V176</f>
        <v>0</v>
      </c>
      <c r="AW175">
        <f>[3]Gegner!W176</f>
        <v>0</v>
      </c>
      <c r="AX175">
        <f>[3]Gegner!X176</f>
        <v>0</v>
      </c>
      <c r="AY175">
        <f>[3]Gegner!Y176</f>
        <v>0</v>
      </c>
      <c r="BA175" s="12">
        <f>[3]Meisterschaftsspiele!L175</f>
        <v>1</v>
      </c>
      <c r="BB175" s="23">
        <v>26594</v>
      </c>
      <c r="BC175" s="24" t="s">
        <v>5</v>
      </c>
      <c r="BD175" s="30" t="s">
        <v>6</v>
      </c>
      <c r="BE175" s="45" t="s">
        <v>33</v>
      </c>
      <c r="BF175" s="26">
        <v>1</v>
      </c>
      <c r="BG175" s="27" t="s">
        <v>22</v>
      </c>
      <c r="BH175" s="25">
        <v>0</v>
      </c>
      <c r="BI175" s="12">
        <f t="shared" si="96"/>
        <v>1</v>
      </c>
      <c r="BJ175">
        <f>[3]Gegner!A176</f>
        <v>0</v>
      </c>
      <c r="BS175" s="12" t="str">
        <f t="shared" si="97"/>
        <v/>
      </c>
      <c r="BT175" s="13" t="str">
        <f t="shared" si="98"/>
        <v/>
      </c>
      <c r="BU175" t="str">
        <f t="shared" si="99"/>
        <v/>
      </c>
      <c r="BV175" s="19" t="str">
        <f t="shared" si="100"/>
        <v/>
      </c>
      <c r="BW175" t="str">
        <f t="shared" si="101"/>
        <v/>
      </c>
      <c r="BX175" t="str">
        <f t="shared" si="102"/>
        <v/>
      </c>
      <c r="BY175" t="str">
        <f t="shared" si="103"/>
        <v/>
      </c>
      <c r="BZ175" s="2" t="str">
        <f t="shared" si="104"/>
        <v/>
      </c>
      <c r="CA175" s="14" t="str">
        <f t="shared" si="105"/>
        <v/>
      </c>
      <c r="CB175" s="13" t="str">
        <f t="shared" si="106"/>
        <v/>
      </c>
      <c r="CC175" t="str">
        <f t="shared" si="107"/>
        <v/>
      </c>
      <c r="CD175" s="19" t="str">
        <f t="shared" si="108"/>
        <v/>
      </c>
      <c r="CE175" t="str">
        <f t="shared" si="109"/>
        <v/>
      </c>
      <c r="CF175" t="str">
        <f t="shared" si="110"/>
        <v/>
      </c>
      <c r="CG175" s="1" t="str">
        <f t="shared" si="111"/>
        <v/>
      </c>
      <c r="CH175" s="2" t="str">
        <f t="shared" si="112"/>
        <v/>
      </c>
      <c r="CI175" s="1" t="str">
        <f t="shared" si="113"/>
        <v/>
      </c>
      <c r="CJ175" s="12" t="str">
        <f t="shared" si="76"/>
        <v/>
      </c>
      <c r="CK175" s="13" t="str">
        <f t="shared" si="77"/>
        <v/>
      </c>
      <c r="CL175" t="str">
        <f t="shared" si="78"/>
        <v/>
      </c>
      <c r="CM175" s="1" t="str">
        <f t="shared" si="79"/>
        <v/>
      </c>
      <c r="CN175" t="str">
        <f t="shared" si="80"/>
        <v/>
      </c>
      <c r="CO175" t="str">
        <f t="shared" si="81"/>
        <v/>
      </c>
      <c r="CP175" t="str">
        <f t="shared" si="82"/>
        <v/>
      </c>
      <c r="CQ175" s="2" t="str">
        <f t="shared" si="83"/>
        <v/>
      </c>
      <c r="CR175" s="14" t="str">
        <f t="shared" si="84"/>
        <v/>
      </c>
      <c r="CS175" s="13" t="str">
        <f t="shared" si="85"/>
        <v/>
      </c>
      <c r="CT175" t="str">
        <f t="shared" si="86"/>
        <v/>
      </c>
      <c r="CU175" s="1" t="str">
        <f t="shared" si="87"/>
        <v/>
      </c>
      <c r="CV175" t="str">
        <f t="shared" si="88"/>
        <v/>
      </c>
      <c r="CW175" t="str">
        <f t="shared" si="89"/>
        <v/>
      </c>
      <c r="CX175" s="1" t="str">
        <f t="shared" si="90"/>
        <v/>
      </c>
      <c r="CY175" s="2" t="str">
        <f t="shared" si="91"/>
        <v/>
      </c>
      <c r="CZ175" s="1" t="str">
        <f t="shared" si="92"/>
        <v/>
      </c>
      <c r="DA175" s="12" t="str">
        <f t="shared" si="93"/>
        <v/>
      </c>
      <c r="DB175" s="13" t="str">
        <f t="shared" si="94"/>
        <v/>
      </c>
      <c r="DC175" t="str">
        <f t="shared" si="95"/>
        <v/>
      </c>
    </row>
    <row r="176" spans="27:107" x14ac:dyDescent="0.2">
      <c r="AA176" t="str">
        <f>IF([3]Gegner!A177="","",[3]Gegner!A177)</f>
        <v/>
      </c>
      <c r="AB176">
        <f>[3]Gegner!B177</f>
        <v>0</v>
      </c>
      <c r="AC176">
        <f>[3]Gegner!C177</f>
        <v>0</v>
      </c>
      <c r="AD176">
        <f>[3]Gegner!D177</f>
        <v>0</v>
      </c>
      <c r="AE176">
        <f>[3]Gegner!E177</f>
        <v>0</v>
      </c>
      <c r="AF176">
        <f>[3]Gegner!F177</f>
        <v>0</v>
      </c>
      <c r="AG176">
        <f>[3]Gegner!G177</f>
        <v>0</v>
      </c>
      <c r="AH176">
        <f>[3]Gegner!H177</f>
        <v>0</v>
      </c>
      <c r="AI176">
        <f>[3]Gegner!I177</f>
        <v>0</v>
      </c>
      <c r="AJ176">
        <f>[3]Gegner!J177</f>
        <v>0</v>
      </c>
      <c r="AK176">
        <f>[3]Gegner!K177</f>
        <v>0</v>
      </c>
      <c r="AL176">
        <f>[3]Gegner!L177</f>
        <v>0</v>
      </c>
      <c r="AM176">
        <f>[3]Gegner!M177</f>
        <v>0</v>
      </c>
      <c r="AN176">
        <f>[3]Gegner!N177</f>
        <v>0</v>
      </c>
      <c r="AO176">
        <f>[3]Gegner!O177</f>
        <v>0</v>
      </c>
      <c r="AP176">
        <f>[3]Gegner!P177</f>
        <v>0</v>
      </c>
      <c r="AQ176">
        <f>[3]Gegner!Q177</f>
        <v>0</v>
      </c>
      <c r="AR176">
        <f>[3]Gegner!R177</f>
        <v>0</v>
      </c>
      <c r="AS176">
        <f>[3]Gegner!S177</f>
        <v>0</v>
      </c>
      <c r="AT176">
        <f>[3]Gegner!T177</f>
        <v>0</v>
      </c>
      <c r="AU176">
        <f>[3]Gegner!U177</f>
        <v>0</v>
      </c>
      <c r="AV176">
        <f>[3]Gegner!V177</f>
        <v>0</v>
      </c>
      <c r="AW176">
        <f>[3]Gegner!W177</f>
        <v>0</v>
      </c>
      <c r="AX176">
        <f>[3]Gegner!X177</f>
        <v>0</v>
      </c>
      <c r="AY176">
        <f>[3]Gegner!Y177</f>
        <v>0</v>
      </c>
      <c r="BA176" s="12">
        <f>[3]Meisterschaftsspiele!L176</f>
        <v>5</v>
      </c>
      <c r="BB176" s="23">
        <v>26601</v>
      </c>
      <c r="BC176" s="24" t="s">
        <v>5</v>
      </c>
      <c r="BD176" s="30" t="s">
        <v>6</v>
      </c>
      <c r="BE176" s="45" t="s">
        <v>29</v>
      </c>
      <c r="BF176" s="26">
        <v>8</v>
      </c>
      <c r="BG176" s="27" t="s">
        <v>22</v>
      </c>
      <c r="BH176" s="25">
        <v>3</v>
      </c>
      <c r="BI176" s="12">
        <f t="shared" si="96"/>
        <v>5</v>
      </c>
      <c r="BJ176">
        <f>[3]Gegner!A177</f>
        <v>0</v>
      </c>
      <c r="BS176" s="12" t="str">
        <f t="shared" si="97"/>
        <v/>
      </c>
      <c r="BT176" s="13" t="str">
        <f t="shared" si="98"/>
        <v/>
      </c>
      <c r="BU176" t="str">
        <f t="shared" si="99"/>
        <v/>
      </c>
      <c r="BV176" s="19" t="str">
        <f t="shared" si="100"/>
        <v/>
      </c>
      <c r="BW176" t="str">
        <f t="shared" si="101"/>
        <v/>
      </c>
      <c r="BX176" t="str">
        <f t="shared" si="102"/>
        <v/>
      </c>
      <c r="BY176" t="str">
        <f t="shared" si="103"/>
        <v/>
      </c>
      <c r="BZ176" s="2" t="str">
        <f t="shared" si="104"/>
        <v/>
      </c>
      <c r="CA176" s="14" t="str">
        <f t="shared" si="105"/>
        <v/>
      </c>
      <c r="CB176" s="13" t="str">
        <f t="shared" si="106"/>
        <v/>
      </c>
      <c r="CC176" t="str">
        <f t="shared" si="107"/>
        <v/>
      </c>
      <c r="CD176" s="19" t="str">
        <f t="shared" si="108"/>
        <v/>
      </c>
      <c r="CE176" t="str">
        <f t="shared" si="109"/>
        <v/>
      </c>
      <c r="CF176" t="str">
        <f t="shared" si="110"/>
        <v/>
      </c>
      <c r="CG176" s="1" t="str">
        <f t="shared" si="111"/>
        <v/>
      </c>
      <c r="CH176" s="2" t="str">
        <f t="shared" si="112"/>
        <v/>
      </c>
      <c r="CI176" s="1" t="str">
        <f t="shared" si="113"/>
        <v/>
      </c>
      <c r="CJ176" s="12" t="str">
        <f t="shared" si="76"/>
        <v/>
      </c>
      <c r="CK176" s="13" t="str">
        <f t="shared" si="77"/>
        <v/>
      </c>
      <c r="CL176" t="str">
        <f t="shared" si="78"/>
        <v/>
      </c>
      <c r="CM176" s="1" t="str">
        <f t="shared" si="79"/>
        <v/>
      </c>
      <c r="CN176" t="str">
        <f t="shared" si="80"/>
        <v/>
      </c>
      <c r="CO176" t="str">
        <f t="shared" si="81"/>
        <v/>
      </c>
      <c r="CP176" t="str">
        <f t="shared" si="82"/>
        <v/>
      </c>
      <c r="CQ176" s="2" t="str">
        <f t="shared" si="83"/>
        <v/>
      </c>
      <c r="CR176" s="14" t="str">
        <f t="shared" si="84"/>
        <v/>
      </c>
      <c r="CS176" s="13" t="str">
        <f t="shared" si="85"/>
        <v/>
      </c>
      <c r="CT176" t="str">
        <f t="shared" si="86"/>
        <v/>
      </c>
      <c r="CU176" s="1" t="str">
        <f t="shared" si="87"/>
        <v/>
      </c>
      <c r="CV176" t="str">
        <f t="shared" si="88"/>
        <v/>
      </c>
      <c r="CW176" t="str">
        <f t="shared" si="89"/>
        <v/>
      </c>
      <c r="CX176" s="1" t="str">
        <f t="shared" si="90"/>
        <v/>
      </c>
      <c r="CY176" s="2" t="str">
        <f t="shared" si="91"/>
        <v/>
      </c>
      <c r="CZ176" s="1" t="str">
        <f t="shared" si="92"/>
        <v/>
      </c>
      <c r="DA176" s="12" t="str">
        <f t="shared" si="93"/>
        <v/>
      </c>
      <c r="DB176" s="13" t="str">
        <f t="shared" si="94"/>
        <v/>
      </c>
      <c r="DC176" t="str">
        <f t="shared" si="95"/>
        <v/>
      </c>
    </row>
    <row r="177" spans="27:107" x14ac:dyDescent="0.2">
      <c r="AA177" t="str">
        <f>IF([3]Gegner!A178="","",[3]Gegner!A178)</f>
        <v/>
      </c>
      <c r="AB177">
        <f>[3]Gegner!B178</f>
        <v>0</v>
      </c>
      <c r="AC177">
        <f>[3]Gegner!C178</f>
        <v>0</v>
      </c>
      <c r="AD177">
        <f>[3]Gegner!D178</f>
        <v>0</v>
      </c>
      <c r="AE177">
        <f>[3]Gegner!E178</f>
        <v>0</v>
      </c>
      <c r="AF177">
        <f>[3]Gegner!F178</f>
        <v>0</v>
      </c>
      <c r="AG177">
        <f>[3]Gegner!G178</f>
        <v>0</v>
      </c>
      <c r="AH177">
        <f>[3]Gegner!H178</f>
        <v>0</v>
      </c>
      <c r="AI177">
        <f>[3]Gegner!I178</f>
        <v>0</v>
      </c>
      <c r="AJ177">
        <f>[3]Gegner!J178</f>
        <v>0</v>
      </c>
      <c r="AK177">
        <f>[3]Gegner!K178</f>
        <v>0</v>
      </c>
      <c r="AL177">
        <f>[3]Gegner!L178</f>
        <v>0</v>
      </c>
      <c r="AM177">
        <f>[3]Gegner!M178</f>
        <v>0</v>
      </c>
      <c r="AN177">
        <f>[3]Gegner!N178</f>
        <v>0</v>
      </c>
      <c r="AO177">
        <f>[3]Gegner!O178</f>
        <v>0</v>
      </c>
      <c r="AP177">
        <f>[3]Gegner!P178</f>
        <v>0</v>
      </c>
      <c r="AQ177">
        <f>[3]Gegner!Q178</f>
        <v>0</v>
      </c>
      <c r="AR177">
        <f>[3]Gegner!R178</f>
        <v>0</v>
      </c>
      <c r="AS177">
        <f>[3]Gegner!S178</f>
        <v>0</v>
      </c>
      <c r="AT177">
        <f>[3]Gegner!T178</f>
        <v>0</v>
      </c>
      <c r="AU177">
        <f>[3]Gegner!U178</f>
        <v>0</v>
      </c>
      <c r="AV177">
        <f>[3]Gegner!V178</f>
        <v>0</v>
      </c>
      <c r="AW177">
        <f>[3]Gegner!W178</f>
        <v>0</v>
      </c>
      <c r="AX177">
        <f>[3]Gegner!X178</f>
        <v>0</v>
      </c>
      <c r="AY177">
        <f>[3]Gegner!Y178</f>
        <v>0</v>
      </c>
      <c r="BA177" s="12">
        <f>[3]Meisterschaftsspiele!L177</f>
        <v>-1</v>
      </c>
      <c r="BB177" s="23">
        <v>26608</v>
      </c>
      <c r="BC177" s="24" t="s">
        <v>41</v>
      </c>
      <c r="BD177" s="30" t="s">
        <v>6</v>
      </c>
      <c r="BE177" s="45" t="s">
        <v>5</v>
      </c>
      <c r="BF177" s="26">
        <v>4</v>
      </c>
      <c r="BG177" s="27" t="s">
        <v>22</v>
      </c>
      <c r="BH177" s="25">
        <v>3</v>
      </c>
      <c r="BI177" s="12">
        <f t="shared" si="96"/>
        <v>-1</v>
      </c>
      <c r="BJ177">
        <f>[3]Gegner!A178</f>
        <v>0</v>
      </c>
      <c r="BS177" s="12" t="str">
        <f t="shared" si="97"/>
        <v/>
      </c>
      <c r="BT177" s="13" t="str">
        <f t="shared" si="98"/>
        <v/>
      </c>
      <c r="BU177" t="str">
        <f t="shared" si="99"/>
        <v/>
      </c>
      <c r="BV177" s="19" t="str">
        <f t="shared" si="100"/>
        <v/>
      </c>
      <c r="BW177" t="str">
        <f t="shared" si="101"/>
        <v/>
      </c>
      <c r="BX177" t="str">
        <f t="shared" si="102"/>
        <v/>
      </c>
      <c r="BY177" t="str">
        <f t="shared" si="103"/>
        <v/>
      </c>
      <c r="BZ177" s="2" t="str">
        <f t="shared" si="104"/>
        <v/>
      </c>
      <c r="CA177" s="14" t="str">
        <f t="shared" si="105"/>
        <v/>
      </c>
      <c r="CB177" s="13" t="str">
        <f t="shared" si="106"/>
        <v/>
      </c>
      <c r="CC177" t="str">
        <f t="shared" si="107"/>
        <v/>
      </c>
      <c r="CD177" s="19" t="str">
        <f t="shared" si="108"/>
        <v/>
      </c>
      <c r="CE177" t="str">
        <f t="shared" si="109"/>
        <v/>
      </c>
      <c r="CF177" t="str">
        <f t="shared" si="110"/>
        <v/>
      </c>
      <c r="CG177" s="1" t="str">
        <f t="shared" si="111"/>
        <v/>
      </c>
      <c r="CH177" s="2" t="str">
        <f t="shared" si="112"/>
        <v/>
      </c>
      <c r="CI177" s="1" t="str">
        <f t="shared" si="113"/>
        <v/>
      </c>
      <c r="CJ177" s="12" t="str">
        <f t="shared" si="76"/>
        <v/>
      </c>
      <c r="CK177" s="13" t="str">
        <f t="shared" si="77"/>
        <v/>
      </c>
      <c r="CL177" t="str">
        <f t="shared" si="78"/>
        <v/>
      </c>
      <c r="CM177" s="1" t="str">
        <f t="shared" si="79"/>
        <v/>
      </c>
      <c r="CN177" t="str">
        <f t="shared" si="80"/>
        <v/>
      </c>
      <c r="CO177" t="str">
        <f t="shared" si="81"/>
        <v/>
      </c>
      <c r="CP177" t="str">
        <f t="shared" si="82"/>
        <v/>
      </c>
      <c r="CQ177" s="2" t="str">
        <f t="shared" si="83"/>
        <v/>
      </c>
      <c r="CR177" s="14" t="str">
        <f t="shared" si="84"/>
        <v/>
      </c>
      <c r="CS177" s="13" t="str">
        <f t="shared" si="85"/>
        <v/>
      </c>
      <c r="CT177" t="str">
        <f t="shared" si="86"/>
        <v/>
      </c>
      <c r="CU177" s="1" t="str">
        <f t="shared" si="87"/>
        <v/>
      </c>
      <c r="CV177" t="str">
        <f t="shared" si="88"/>
        <v/>
      </c>
      <c r="CW177" t="str">
        <f t="shared" si="89"/>
        <v/>
      </c>
      <c r="CX177" s="1" t="str">
        <f t="shared" si="90"/>
        <v/>
      </c>
      <c r="CY177" s="2" t="str">
        <f t="shared" si="91"/>
        <v/>
      </c>
      <c r="CZ177" s="1" t="str">
        <f t="shared" si="92"/>
        <v/>
      </c>
      <c r="DA177" s="12" t="str">
        <f t="shared" si="93"/>
        <v/>
      </c>
      <c r="DB177" s="13" t="str">
        <f t="shared" si="94"/>
        <v/>
      </c>
      <c r="DC177" t="str">
        <f t="shared" si="95"/>
        <v/>
      </c>
    </row>
    <row r="178" spans="27:107" x14ac:dyDescent="0.2">
      <c r="AA178" t="str">
        <f>IF([3]Gegner!A179="","",[3]Gegner!A179)</f>
        <v/>
      </c>
      <c r="AB178">
        <f>[3]Gegner!B179</f>
        <v>0</v>
      </c>
      <c r="AC178">
        <f>[3]Gegner!C179</f>
        <v>0</v>
      </c>
      <c r="AD178">
        <f>[3]Gegner!D179</f>
        <v>0</v>
      </c>
      <c r="AE178">
        <f>[3]Gegner!E179</f>
        <v>0</v>
      </c>
      <c r="AF178">
        <f>[3]Gegner!F179</f>
        <v>0</v>
      </c>
      <c r="AG178">
        <f>[3]Gegner!G179</f>
        <v>0</v>
      </c>
      <c r="AH178">
        <f>[3]Gegner!H179</f>
        <v>0</v>
      </c>
      <c r="AI178">
        <f>[3]Gegner!I179</f>
        <v>0</v>
      </c>
      <c r="AJ178">
        <f>[3]Gegner!J179</f>
        <v>0</v>
      </c>
      <c r="AK178">
        <f>[3]Gegner!K179</f>
        <v>0</v>
      </c>
      <c r="AL178">
        <f>[3]Gegner!L179</f>
        <v>0</v>
      </c>
      <c r="AM178">
        <f>[3]Gegner!M179</f>
        <v>0</v>
      </c>
      <c r="AN178">
        <f>[3]Gegner!N179</f>
        <v>0</v>
      </c>
      <c r="AO178">
        <f>[3]Gegner!O179</f>
        <v>0</v>
      </c>
      <c r="AP178">
        <f>[3]Gegner!P179</f>
        <v>0</v>
      </c>
      <c r="AQ178">
        <f>[3]Gegner!Q179</f>
        <v>0</v>
      </c>
      <c r="AR178">
        <f>[3]Gegner!R179</f>
        <v>0</v>
      </c>
      <c r="AS178">
        <f>[3]Gegner!S179</f>
        <v>0</v>
      </c>
      <c r="AT178">
        <f>[3]Gegner!T179</f>
        <v>0</v>
      </c>
      <c r="AU178">
        <f>[3]Gegner!U179</f>
        <v>0</v>
      </c>
      <c r="AV178">
        <f>[3]Gegner!V179</f>
        <v>0</v>
      </c>
      <c r="AW178">
        <f>[3]Gegner!W179</f>
        <v>0</v>
      </c>
      <c r="AX178">
        <f>[3]Gegner!X179</f>
        <v>0</v>
      </c>
      <c r="AY178">
        <f>[3]Gegner!Y179</f>
        <v>0</v>
      </c>
      <c r="BA178" s="12">
        <f>[3]Meisterschaftsspiele!L178</f>
        <v>7</v>
      </c>
      <c r="BB178" s="23">
        <v>26615</v>
      </c>
      <c r="BC178" s="24" t="s">
        <v>5</v>
      </c>
      <c r="BD178" s="30" t="s">
        <v>6</v>
      </c>
      <c r="BE178" s="45" t="s">
        <v>116</v>
      </c>
      <c r="BF178" s="26">
        <v>7</v>
      </c>
      <c r="BG178" s="27" t="s">
        <v>22</v>
      </c>
      <c r="BH178" s="25">
        <v>0</v>
      </c>
      <c r="BI178" s="12">
        <f t="shared" si="96"/>
        <v>7</v>
      </c>
      <c r="BJ178">
        <f>[3]Gegner!A179</f>
        <v>0</v>
      </c>
      <c r="BS178" s="12" t="str">
        <f t="shared" si="97"/>
        <v/>
      </c>
      <c r="BT178" s="13" t="str">
        <f t="shared" si="98"/>
        <v/>
      </c>
      <c r="BU178" t="str">
        <f t="shared" si="99"/>
        <v/>
      </c>
      <c r="BV178" s="19" t="str">
        <f t="shared" si="100"/>
        <v/>
      </c>
      <c r="BW178" t="str">
        <f t="shared" si="101"/>
        <v/>
      </c>
      <c r="BX178" t="str">
        <f t="shared" si="102"/>
        <v/>
      </c>
      <c r="BY178" t="str">
        <f t="shared" si="103"/>
        <v/>
      </c>
      <c r="BZ178" s="2" t="str">
        <f t="shared" si="104"/>
        <v/>
      </c>
      <c r="CA178" s="14" t="str">
        <f t="shared" si="105"/>
        <v/>
      </c>
      <c r="CB178" s="13" t="str">
        <f t="shared" si="106"/>
        <v/>
      </c>
      <c r="CC178" t="str">
        <f t="shared" si="107"/>
        <v/>
      </c>
      <c r="CD178" s="19" t="str">
        <f t="shared" si="108"/>
        <v/>
      </c>
      <c r="CE178" t="str">
        <f t="shared" si="109"/>
        <v/>
      </c>
      <c r="CF178" t="str">
        <f t="shared" si="110"/>
        <v/>
      </c>
      <c r="CG178" s="1" t="str">
        <f t="shared" si="111"/>
        <v/>
      </c>
      <c r="CH178" s="2" t="str">
        <f t="shared" si="112"/>
        <v/>
      </c>
      <c r="CI178" s="1" t="str">
        <f t="shared" si="113"/>
        <v/>
      </c>
      <c r="CJ178" s="12" t="str">
        <f t="shared" si="76"/>
        <v/>
      </c>
      <c r="CK178" s="13" t="str">
        <f t="shared" si="77"/>
        <v/>
      </c>
      <c r="CL178" t="str">
        <f t="shared" si="78"/>
        <v/>
      </c>
      <c r="CM178" s="1" t="str">
        <f t="shared" si="79"/>
        <v/>
      </c>
      <c r="CN178" t="str">
        <f t="shared" si="80"/>
        <v/>
      </c>
      <c r="CO178" t="str">
        <f t="shared" si="81"/>
        <v/>
      </c>
      <c r="CP178" t="str">
        <f t="shared" si="82"/>
        <v/>
      </c>
      <c r="CQ178" s="2" t="str">
        <f t="shared" si="83"/>
        <v/>
      </c>
      <c r="CR178" s="14" t="str">
        <f t="shared" si="84"/>
        <v/>
      </c>
      <c r="CS178" s="13" t="str">
        <f t="shared" si="85"/>
        <v/>
      </c>
      <c r="CT178" t="str">
        <f t="shared" si="86"/>
        <v/>
      </c>
      <c r="CU178" s="1" t="str">
        <f t="shared" si="87"/>
        <v/>
      </c>
      <c r="CV178" t="str">
        <f t="shared" si="88"/>
        <v/>
      </c>
      <c r="CW178" t="str">
        <f t="shared" si="89"/>
        <v/>
      </c>
      <c r="CX178" s="1" t="str">
        <f t="shared" si="90"/>
        <v/>
      </c>
      <c r="CY178" s="2" t="str">
        <f t="shared" si="91"/>
        <v/>
      </c>
      <c r="CZ178" s="1" t="str">
        <f t="shared" si="92"/>
        <v/>
      </c>
      <c r="DA178" s="12" t="str">
        <f t="shared" si="93"/>
        <v/>
      </c>
      <c r="DB178" s="13" t="str">
        <f t="shared" si="94"/>
        <v/>
      </c>
      <c r="DC178" t="str">
        <f t="shared" si="95"/>
        <v/>
      </c>
    </row>
    <row r="179" spans="27:107" x14ac:dyDescent="0.2">
      <c r="AA179" t="str">
        <f>IF([3]Gegner!A180="","",[3]Gegner!A180)</f>
        <v/>
      </c>
      <c r="AB179">
        <f>[3]Gegner!B180</f>
        <v>0</v>
      </c>
      <c r="AC179">
        <f>[3]Gegner!C180</f>
        <v>0</v>
      </c>
      <c r="AD179">
        <f>[3]Gegner!D180</f>
        <v>0</v>
      </c>
      <c r="AE179">
        <f>[3]Gegner!E180</f>
        <v>0</v>
      </c>
      <c r="AF179">
        <f>[3]Gegner!F180</f>
        <v>0</v>
      </c>
      <c r="AG179">
        <f>[3]Gegner!G180</f>
        <v>0</v>
      </c>
      <c r="AH179">
        <f>[3]Gegner!H180</f>
        <v>0</v>
      </c>
      <c r="AI179">
        <f>[3]Gegner!I180</f>
        <v>0</v>
      </c>
      <c r="AJ179">
        <f>[3]Gegner!J180</f>
        <v>0</v>
      </c>
      <c r="AK179">
        <f>[3]Gegner!K180</f>
        <v>0</v>
      </c>
      <c r="AL179">
        <f>[3]Gegner!L180</f>
        <v>0</v>
      </c>
      <c r="AM179">
        <f>[3]Gegner!M180</f>
        <v>0</v>
      </c>
      <c r="AN179">
        <f>[3]Gegner!N180</f>
        <v>0</v>
      </c>
      <c r="AO179">
        <f>[3]Gegner!O180</f>
        <v>0</v>
      </c>
      <c r="AP179">
        <f>[3]Gegner!P180</f>
        <v>0</v>
      </c>
      <c r="AQ179">
        <f>[3]Gegner!Q180</f>
        <v>0</v>
      </c>
      <c r="AR179">
        <f>[3]Gegner!R180</f>
        <v>0</v>
      </c>
      <c r="AS179">
        <f>[3]Gegner!S180</f>
        <v>0</v>
      </c>
      <c r="AT179">
        <f>[3]Gegner!T180</f>
        <v>0</v>
      </c>
      <c r="AU179">
        <f>[3]Gegner!U180</f>
        <v>0</v>
      </c>
      <c r="AV179">
        <f>[3]Gegner!V180</f>
        <v>0</v>
      </c>
      <c r="AW179">
        <f>[3]Gegner!W180</f>
        <v>0</v>
      </c>
      <c r="AX179">
        <f>[3]Gegner!X180</f>
        <v>0</v>
      </c>
      <c r="AY179">
        <f>[3]Gegner!Y180</f>
        <v>0</v>
      </c>
      <c r="BA179" s="12">
        <f>[3]Meisterschaftsspiele!L179</f>
        <v>4</v>
      </c>
      <c r="BB179" s="23">
        <v>26636</v>
      </c>
      <c r="BC179" s="24" t="s">
        <v>5</v>
      </c>
      <c r="BD179" s="30" t="s">
        <v>6</v>
      </c>
      <c r="BE179" s="45" t="s">
        <v>35</v>
      </c>
      <c r="BF179" s="26">
        <v>6</v>
      </c>
      <c r="BG179" s="27" t="s">
        <v>22</v>
      </c>
      <c r="BH179" s="25">
        <v>2</v>
      </c>
      <c r="BI179" s="12">
        <f t="shared" si="96"/>
        <v>4</v>
      </c>
      <c r="BJ179">
        <f>[3]Gegner!A180</f>
        <v>0</v>
      </c>
      <c r="BS179" s="12" t="str">
        <f t="shared" si="97"/>
        <v/>
      </c>
      <c r="BT179" s="13" t="str">
        <f t="shared" si="98"/>
        <v/>
      </c>
      <c r="BU179" t="str">
        <f t="shared" si="99"/>
        <v/>
      </c>
      <c r="BV179" s="19" t="str">
        <f t="shared" si="100"/>
        <v/>
      </c>
      <c r="BW179" t="str">
        <f t="shared" si="101"/>
        <v/>
      </c>
      <c r="BX179" t="str">
        <f t="shared" si="102"/>
        <v/>
      </c>
      <c r="BY179" t="str">
        <f t="shared" si="103"/>
        <v/>
      </c>
      <c r="BZ179" s="2" t="str">
        <f t="shared" si="104"/>
        <v/>
      </c>
      <c r="CA179" s="14" t="str">
        <f t="shared" si="105"/>
        <v/>
      </c>
      <c r="CB179" s="13" t="str">
        <f t="shared" si="106"/>
        <v/>
      </c>
      <c r="CC179" t="str">
        <f t="shared" si="107"/>
        <v/>
      </c>
      <c r="CD179" s="19" t="str">
        <f t="shared" si="108"/>
        <v/>
      </c>
      <c r="CE179" t="str">
        <f t="shared" si="109"/>
        <v/>
      </c>
      <c r="CF179" t="str">
        <f t="shared" si="110"/>
        <v/>
      </c>
      <c r="CG179" s="1" t="str">
        <f t="shared" si="111"/>
        <v/>
      </c>
      <c r="CH179" s="2" t="str">
        <f t="shared" si="112"/>
        <v/>
      </c>
      <c r="CI179" s="1" t="str">
        <f t="shared" si="113"/>
        <v/>
      </c>
      <c r="CJ179" s="12" t="str">
        <f t="shared" si="76"/>
        <v/>
      </c>
      <c r="CK179" s="13" t="str">
        <f t="shared" si="77"/>
        <v/>
      </c>
      <c r="CL179" t="str">
        <f t="shared" si="78"/>
        <v/>
      </c>
      <c r="CM179" s="1" t="str">
        <f t="shared" si="79"/>
        <v/>
      </c>
      <c r="CN179" t="str">
        <f t="shared" si="80"/>
        <v/>
      </c>
      <c r="CO179" t="str">
        <f t="shared" si="81"/>
        <v/>
      </c>
      <c r="CP179" t="str">
        <f t="shared" si="82"/>
        <v/>
      </c>
      <c r="CQ179" s="2" t="str">
        <f t="shared" si="83"/>
        <v/>
      </c>
      <c r="CR179" s="14" t="str">
        <f t="shared" si="84"/>
        <v/>
      </c>
      <c r="CS179" s="13" t="str">
        <f t="shared" si="85"/>
        <v/>
      </c>
      <c r="CT179" t="str">
        <f t="shared" si="86"/>
        <v/>
      </c>
      <c r="CU179" s="1" t="str">
        <f t="shared" si="87"/>
        <v/>
      </c>
      <c r="CV179" t="str">
        <f t="shared" si="88"/>
        <v/>
      </c>
      <c r="CW179" t="str">
        <f t="shared" si="89"/>
        <v/>
      </c>
      <c r="CX179" s="1" t="str">
        <f t="shared" si="90"/>
        <v/>
      </c>
      <c r="CY179" s="2" t="str">
        <f t="shared" si="91"/>
        <v/>
      </c>
      <c r="CZ179" s="1" t="str">
        <f t="shared" si="92"/>
        <v/>
      </c>
      <c r="DA179" s="12" t="str">
        <f t="shared" si="93"/>
        <v/>
      </c>
      <c r="DB179" s="13" t="str">
        <f t="shared" si="94"/>
        <v/>
      </c>
      <c r="DC179" t="str">
        <f t="shared" si="95"/>
        <v/>
      </c>
    </row>
    <row r="180" spans="27:107" x14ac:dyDescent="0.2">
      <c r="AA180" t="str">
        <f>IF([3]Gegner!A181="","",[3]Gegner!A181)</f>
        <v/>
      </c>
      <c r="AB180">
        <f>[3]Gegner!B181</f>
        <v>0</v>
      </c>
      <c r="AC180">
        <f>[3]Gegner!C181</f>
        <v>0</v>
      </c>
      <c r="AD180">
        <f>[3]Gegner!D181</f>
        <v>0</v>
      </c>
      <c r="AE180">
        <f>[3]Gegner!E181</f>
        <v>0</v>
      </c>
      <c r="AF180">
        <f>[3]Gegner!F181</f>
        <v>0</v>
      </c>
      <c r="AG180">
        <f>[3]Gegner!G181</f>
        <v>0</v>
      </c>
      <c r="AH180">
        <f>[3]Gegner!H181</f>
        <v>0</v>
      </c>
      <c r="AI180">
        <f>[3]Gegner!I181</f>
        <v>0</v>
      </c>
      <c r="AJ180">
        <f>[3]Gegner!J181</f>
        <v>0</v>
      </c>
      <c r="AK180">
        <f>[3]Gegner!K181</f>
        <v>0</v>
      </c>
      <c r="AL180">
        <f>[3]Gegner!L181</f>
        <v>0</v>
      </c>
      <c r="AM180">
        <f>[3]Gegner!M181</f>
        <v>0</v>
      </c>
      <c r="AN180">
        <f>[3]Gegner!N181</f>
        <v>0</v>
      </c>
      <c r="AO180">
        <f>[3]Gegner!O181</f>
        <v>0</v>
      </c>
      <c r="AP180">
        <f>[3]Gegner!P181</f>
        <v>0</v>
      </c>
      <c r="AQ180">
        <f>[3]Gegner!Q181</f>
        <v>0</v>
      </c>
      <c r="AR180">
        <f>[3]Gegner!R181</f>
        <v>0</v>
      </c>
      <c r="AS180">
        <f>[3]Gegner!S181</f>
        <v>0</v>
      </c>
      <c r="AT180">
        <f>[3]Gegner!T181</f>
        <v>0</v>
      </c>
      <c r="AU180">
        <f>[3]Gegner!U181</f>
        <v>0</v>
      </c>
      <c r="AV180">
        <f>[3]Gegner!V181</f>
        <v>0</v>
      </c>
      <c r="AW180">
        <f>[3]Gegner!W181</f>
        <v>0</v>
      </c>
      <c r="AX180">
        <f>[3]Gegner!X181</f>
        <v>0</v>
      </c>
      <c r="AY180">
        <f>[3]Gegner!Y181</f>
        <v>0</v>
      </c>
      <c r="BA180" s="12">
        <f>[3]Meisterschaftsspiele!L180</f>
        <v>0</v>
      </c>
      <c r="BB180" s="23">
        <v>26650</v>
      </c>
      <c r="BC180" s="24" t="s">
        <v>31</v>
      </c>
      <c r="BD180" s="30" t="s">
        <v>6</v>
      </c>
      <c r="BE180" s="45" t="s">
        <v>5</v>
      </c>
      <c r="BF180" s="26">
        <v>1</v>
      </c>
      <c r="BG180" s="27" t="s">
        <v>22</v>
      </c>
      <c r="BH180" s="25">
        <v>1</v>
      </c>
      <c r="BI180" s="12">
        <f t="shared" si="96"/>
        <v>0</v>
      </c>
      <c r="BJ180">
        <f>[3]Gegner!A181</f>
        <v>0</v>
      </c>
      <c r="BS180" s="12" t="str">
        <f t="shared" si="97"/>
        <v/>
      </c>
      <c r="BT180" s="13" t="str">
        <f t="shared" si="98"/>
        <v/>
      </c>
      <c r="BU180" t="str">
        <f t="shared" si="99"/>
        <v/>
      </c>
      <c r="BV180" s="19" t="str">
        <f t="shared" si="100"/>
        <v/>
      </c>
      <c r="BW180" t="str">
        <f t="shared" si="101"/>
        <v/>
      </c>
      <c r="BX180" t="str">
        <f t="shared" si="102"/>
        <v/>
      </c>
      <c r="BY180" t="str">
        <f t="shared" si="103"/>
        <v/>
      </c>
      <c r="BZ180" s="2" t="str">
        <f t="shared" si="104"/>
        <v/>
      </c>
      <c r="CA180" s="14" t="str">
        <f t="shared" si="105"/>
        <v/>
      </c>
      <c r="CB180" s="13" t="str">
        <f t="shared" si="106"/>
        <v/>
      </c>
      <c r="CC180" t="str">
        <f t="shared" si="107"/>
        <v/>
      </c>
      <c r="CD180" s="19" t="str">
        <f t="shared" si="108"/>
        <v/>
      </c>
      <c r="CE180" t="str">
        <f t="shared" si="109"/>
        <v/>
      </c>
      <c r="CF180" t="str">
        <f t="shared" si="110"/>
        <v/>
      </c>
      <c r="CG180" s="1" t="str">
        <f t="shared" si="111"/>
        <v/>
      </c>
      <c r="CH180" s="2" t="str">
        <f t="shared" si="112"/>
        <v/>
      </c>
      <c r="CI180" s="1" t="str">
        <f t="shared" si="113"/>
        <v/>
      </c>
      <c r="CJ180" s="12" t="str">
        <f t="shared" si="76"/>
        <v/>
      </c>
      <c r="CK180" s="13" t="str">
        <f t="shared" si="77"/>
        <v/>
      </c>
      <c r="CL180" t="str">
        <f t="shared" si="78"/>
        <v/>
      </c>
      <c r="CM180" s="1" t="str">
        <f t="shared" si="79"/>
        <v/>
      </c>
      <c r="CN180" t="str">
        <f t="shared" si="80"/>
        <v/>
      </c>
      <c r="CO180" t="str">
        <f t="shared" si="81"/>
        <v/>
      </c>
      <c r="CP180" t="str">
        <f t="shared" si="82"/>
        <v/>
      </c>
      <c r="CQ180" s="2" t="str">
        <f t="shared" si="83"/>
        <v/>
      </c>
      <c r="CR180" s="14" t="str">
        <f t="shared" si="84"/>
        <v/>
      </c>
      <c r="CS180" s="13" t="str">
        <f t="shared" si="85"/>
        <v/>
      </c>
      <c r="CT180" t="str">
        <f t="shared" si="86"/>
        <v/>
      </c>
      <c r="CU180" s="1" t="str">
        <f t="shared" si="87"/>
        <v/>
      </c>
      <c r="CV180" t="str">
        <f t="shared" si="88"/>
        <v/>
      </c>
      <c r="CW180" t="str">
        <f t="shared" si="89"/>
        <v/>
      </c>
      <c r="CX180" s="1" t="str">
        <f t="shared" si="90"/>
        <v/>
      </c>
      <c r="CY180" s="2" t="str">
        <f t="shared" si="91"/>
        <v/>
      </c>
      <c r="CZ180" s="1" t="str">
        <f t="shared" si="92"/>
        <v/>
      </c>
      <c r="DA180" s="12" t="str">
        <f t="shared" si="93"/>
        <v/>
      </c>
      <c r="DB180" s="13" t="str">
        <f t="shared" si="94"/>
        <v/>
      </c>
      <c r="DC180" t="str">
        <f t="shared" si="95"/>
        <v/>
      </c>
    </row>
    <row r="181" spans="27:107" x14ac:dyDescent="0.2">
      <c r="AA181" t="str">
        <f>IF([3]Gegner!A182="","",[3]Gegner!A182)</f>
        <v/>
      </c>
      <c r="AB181">
        <f>[3]Gegner!B182</f>
        <v>0</v>
      </c>
      <c r="AC181">
        <f>[3]Gegner!C182</f>
        <v>0</v>
      </c>
      <c r="AD181">
        <f>[3]Gegner!D182</f>
        <v>0</v>
      </c>
      <c r="AE181">
        <f>[3]Gegner!E182</f>
        <v>0</v>
      </c>
      <c r="AF181">
        <f>[3]Gegner!F182</f>
        <v>0</v>
      </c>
      <c r="AG181">
        <f>[3]Gegner!G182</f>
        <v>0</v>
      </c>
      <c r="AH181">
        <f>[3]Gegner!H182</f>
        <v>0</v>
      </c>
      <c r="AI181">
        <f>[3]Gegner!I182</f>
        <v>0</v>
      </c>
      <c r="AJ181">
        <f>[3]Gegner!J182</f>
        <v>0</v>
      </c>
      <c r="AK181">
        <f>[3]Gegner!K182</f>
        <v>0</v>
      </c>
      <c r="AL181">
        <f>[3]Gegner!L182</f>
        <v>0</v>
      </c>
      <c r="AM181">
        <f>[3]Gegner!M182</f>
        <v>0</v>
      </c>
      <c r="AN181">
        <f>[3]Gegner!N182</f>
        <v>0</v>
      </c>
      <c r="AO181">
        <f>[3]Gegner!O182</f>
        <v>0</v>
      </c>
      <c r="AP181">
        <f>[3]Gegner!P182</f>
        <v>0</v>
      </c>
      <c r="AQ181">
        <f>[3]Gegner!Q182</f>
        <v>0</v>
      </c>
      <c r="AR181">
        <f>[3]Gegner!R182</f>
        <v>0</v>
      </c>
      <c r="AS181">
        <f>[3]Gegner!S182</f>
        <v>0</v>
      </c>
      <c r="AT181">
        <f>[3]Gegner!T182</f>
        <v>0</v>
      </c>
      <c r="AU181">
        <f>[3]Gegner!U182</f>
        <v>0</v>
      </c>
      <c r="AV181">
        <f>[3]Gegner!V182</f>
        <v>0</v>
      </c>
      <c r="AW181">
        <f>[3]Gegner!W182</f>
        <v>0</v>
      </c>
      <c r="AX181">
        <f>[3]Gegner!X182</f>
        <v>0</v>
      </c>
      <c r="AY181">
        <f>[3]Gegner!Y182</f>
        <v>0</v>
      </c>
      <c r="BA181" s="12">
        <f>[3]Meisterschaftsspiele!L181</f>
        <v>2</v>
      </c>
      <c r="BB181" s="23">
        <v>26659</v>
      </c>
      <c r="BC181" s="24" t="s">
        <v>142</v>
      </c>
      <c r="BD181" s="30" t="s">
        <v>6</v>
      </c>
      <c r="BE181" s="45" t="s">
        <v>5</v>
      </c>
      <c r="BF181" s="26">
        <v>0</v>
      </c>
      <c r="BG181" s="27" t="s">
        <v>22</v>
      </c>
      <c r="BH181" s="25">
        <v>2</v>
      </c>
      <c r="BI181" s="12">
        <f t="shared" si="96"/>
        <v>2</v>
      </c>
      <c r="BJ181">
        <f>[3]Gegner!A182</f>
        <v>0</v>
      </c>
      <c r="BS181" s="12" t="str">
        <f t="shared" si="97"/>
        <v/>
      </c>
      <c r="BT181" s="13" t="str">
        <f t="shared" si="98"/>
        <v/>
      </c>
      <c r="BU181" t="str">
        <f t="shared" si="99"/>
        <v/>
      </c>
      <c r="BV181" s="19" t="str">
        <f t="shared" si="100"/>
        <v/>
      </c>
      <c r="BW181" t="str">
        <f t="shared" si="101"/>
        <v/>
      </c>
      <c r="BX181" t="str">
        <f t="shared" si="102"/>
        <v/>
      </c>
      <c r="BY181" t="str">
        <f t="shared" si="103"/>
        <v/>
      </c>
      <c r="BZ181" s="2" t="str">
        <f t="shared" si="104"/>
        <v/>
      </c>
      <c r="CA181" s="14" t="str">
        <f t="shared" si="105"/>
        <v/>
      </c>
      <c r="CB181" s="13" t="str">
        <f t="shared" si="106"/>
        <v/>
      </c>
      <c r="CC181" t="str">
        <f t="shared" si="107"/>
        <v/>
      </c>
      <c r="CD181" s="19" t="str">
        <f t="shared" si="108"/>
        <v/>
      </c>
      <c r="CE181" t="str">
        <f t="shared" si="109"/>
        <v/>
      </c>
      <c r="CF181" t="str">
        <f t="shared" si="110"/>
        <v/>
      </c>
      <c r="CG181" s="1" t="str">
        <f t="shared" si="111"/>
        <v/>
      </c>
      <c r="CH181" s="2" t="str">
        <f t="shared" si="112"/>
        <v/>
      </c>
      <c r="CI181" s="1" t="str">
        <f t="shared" si="113"/>
        <v/>
      </c>
      <c r="CJ181" s="12" t="str">
        <f t="shared" si="76"/>
        <v/>
      </c>
      <c r="CK181" s="13" t="str">
        <f t="shared" si="77"/>
        <v/>
      </c>
      <c r="CL181" t="str">
        <f t="shared" si="78"/>
        <v/>
      </c>
      <c r="CM181" s="1" t="str">
        <f t="shared" si="79"/>
        <v/>
      </c>
      <c r="CN181" t="str">
        <f t="shared" si="80"/>
        <v/>
      </c>
      <c r="CO181" t="str">
        <f t="shared" si="81"/>
        <v/>
      </c>
      <c r="CP181" t="str">
        <f t="shared" si="82"/>
        <v/>
      </c>
      <c r="CQ181" s="2" t="str">
        <f t="shared" si="83"/>
        <v/>
      </c>
      <c r="CR181" s="14" t="str">
        <f t="shared" si="84"/>
        <v/>
      </c>
      <c r="CS181" s="13" t="str">
        <f t="shared" si="85"/>
        <v/>
      </c>
      <c r="CT181" t="str">
        <f t="shared" si="86"/>
        <v/>
      </c>
      <c r="CU181" s="1" t="str">
        <f t="shared" si="87"/>
        <v/>
      </c>
      <c r="CV181" t="str">
        <f t="shared" si="88"/>
        <v/>
      </c>
      <c r="CW181" t="str">
        <f t="shared" si="89"/>
        <v/>
      </c>
      <c r="CX181" s="1" t="str">
        <f t="shared" si="90"/>
        <v/>
      </c>
      <c r="CY181" s="2" t="str">
        <f t="shared" si="91"/>
        <v/>
      </c>
      <c r="CZ181" s="1" t="str">
        <f t="shared" si="92"/>
        <v/>
      </c>
      <c r="DA181" s="12" t="str">
        <f t="shared" si="93"/>
        <v/>
      </c>
      <c r="DB181" s="13" t="str">
        <f t="shared" si="94"/>
        <v/>
      </c>
      <c r="DC181" t="str">
        <f t="shared" si="95"/>
        <v/>
      </c>
    </row>
    <row r="182" spans="27:107" x14ac:dyDescent="0.2">
      <c r="AA182" t="str">
        <f>IF([3]Gegner!A183="","",[3]Gegner!A183)</f>
        <v/>
      </c>
      <c r="AB182">
        <f>[3]Gegner!B183</f>
        <v>0</v>
      </c>
      <c r="AC182">
        <f>[3]Gegner!C183</f>
        <v>0</v>
      </c>
      <c r="AD182">
        <f>[3]Gegner!D183</f>
        <v>0</v>
      </c>
      <c r="AE182">
        <f>[3]Gegner!E183</f>
        <v>0</v>
      </c>
      <c r="AF182">
        <f>[3]Gegner!F183</f>
        <v>0</v>
      </c>
      <c r="AG182">
        <f>[3]Gegner!G183</f>
        <v>0</v>
      </c>
      <c r="AH182">
        <f>[3]Gegner!H183</f>
        <v>0</v>
      </c>
      <c r="AI182">
        <f>[3]Gegner!I183</f>
        <v>0</v>
      </c>
      <c r="AJ182">
        <f>[3]Gegner!J183</f>
        <v>0</v>
      </c>
      <c r="AK182">
        <f>[3]Gegner!K183</f>
        <v>0</v>
      </c>
      <c r="AL182">
        <f>[3]Gegner!L183</f>
        <v>0</v>
      </c>
      <c r="AM182">
        <f>[3]Gegner!M183</f>
        <v>0</v>
      </c>
      <c r="AN182">
        <f>[3]Gegner!N183</f>
        <v>0</v>
      </c>
      <c r="AO182">
        <f>[3]Gegner!O183</f>
        <v>0</v>
      </c>
      <c r="AP182">
        <f>[3]Gegner!P183</f>
        <v>0</v>
      </c>
      <c r="AQ182">
        <f>[3]Gegner!Q183</f>
        <v>0</v>
      </c>
      <c r="AR182">
        <f>[3]Gegner!R183</f>
        <v>0</v>
      </c>
      <c r="AS182">
        <f>[3]Gegner!S183</f>
        <v>0</v>
      </c>
      <c r="AT182">
        <f>[3]Gegner!T183</f>
        <v>0</v>
      </c>
      <c r="AU182">
        <f>[3]Gegner!U183</f>
        <v>0</v>
      </c>
      <c r="AV182">
        <f>[3]Gegner!V183</f>
        <v>0</v>
      </c>
      <c r="AW182">
        <f>[3]Gegner!W183</f>
        <v>0</v>
      </c>
      <c r="AX182">
        <f>[3]Gegner!X183</f>
        <v>0</v>
      </c>
      <c r="AY182">
        <f>[3]Gegner!Y183</f>
        <v>0</v>
      </c>
      <c r="BA182" s="12">
        <f>[3]Meisterschaftsspiele!L182</f>
        <v>0</v>
      </c>
      <c r="BB182" s="23">
        <v>26671</v>
      </c>
      <c r="BC182" s="24" t="s">
        <v>110</v>
      </c>
      <c r="BD182" s="30" t="s">
        <v>6</v>
      </c>
      <c r="BE182" s="45" t="s">
        <v>5</v>
      </c>
      <c r="BF182" s="26">
        <v>0</v>
      </c>
      <c r="BG182" s="27" t="s">
        <v>22</v>
      </c>
      <c r="BH182" s="25">
        <v>0</v>
      </c>
      <c r="BI182" s="12">
        <f t="shared" si="96"/>
        <v>0</v>
      </c>
      <c r="BJ182">
        <f>[3]Gegner!A183</f>
        <v>0</v>
      </c>
      <c r="BS182" s="12" t="str">
        <f t="shared" si="97"/>
        <v/>
      </c>
      <c r="BT182" s="13" t="str">
        <f t="shared" si="98"/>
        <v/>
      </c>
      <c r="BU182" t="str">
        <f t="shared" si="99"/>
        <v/>
      </c>
      <c r="BV182" s="19" t="str">
        <f t="shared" si="100"/>
        <v/>
      </c>
      <c r="BW182" t="str">
        <f t="shared" si="101"/>
        <v/>
      </c>
      <c r="BX182" t="str">
        <f t="shared" si="102"/>
        <v/>
      </c>
      <c r="BY182" t="str">
        <f t="shared" si="103"/>
        <v/>
      </c>
      <c r="BZ182" s="2" t="str">
        <f t="shared" si="104"/>
        <v/>
      </c>
      <c r="CA182" s="14" t="str">
        <f t="shared" si="105"/>
        <v/>
      </c>
      <c r="CB182" s="13" t="str">
        <f t="shared" si="106"/>
        <v/>
      </c>
      <c r="CC182" t="str">
        <f t="shared" si="107"/>
        <v/>
      </c>
      <c r="CD182" s="19" t="str">
        <f t="shared" si="108"/>
        <v/>
      </c>
      <c r="CE182" t="str">
        <f t="shared" si="109"/>
        <v/>
      </c>
      <c r="CF182" t="str">
        <f t="shared" si="110"/>
        <v/>
      </c>
      <c r="CG182" s="1" t="str">
        <f t="shared" si="111"/>
        <v/>
      </c>
      <c r="CH182" s="2" t="str">
        <f t="shared" si="112"/>
        <v/>
      </c>
      <c r="CI182" s="1" t="str">
        <f t="shared" si="113"/>
        <v/>
      </c>
      <c r="CJ182" s="12" t="str">
        <f t="shared" si="76"/>
        <v/>
      </c>
      <c r="CK182" s="13" t="str">
        <f t="shared" si="77"/>
        <v/>
      </c>
      <c r="CL182" t="str">
        <f t="shared" si="78"/>
        <v/>
      </c>
      <c r="CM182" s="1" t="str">
        <f t="shared" si="79"/>
        <v/>
      </c>
      <c r="CN182" t="str">
        <f t="shared" si="80"/>
        <v/>
      </c>
      <c r="CO182" t="str">
        <f t="shared" si="81"/>
        <v/>
      </c>
      <c r="CP182" t="str">
        <f t="shared" si="82"/>
        <v/>
      </c>
      <c r="CQ182" s="2" t="str">
        <f t="shared" si="83"/>
        <v/>
      </c>
      <c r="CR182" s="14" t="str">
        <f t="shared" si="84"/>
        <v/>
      </c>
      <c r="CS182" s="13" t="str">
        <f t="shared" si="85"/>
        <v/>
      </c>
      <c r="CT182" t="str">
        <f t="shared" si="86"/>
        <v/>
      </c>
      <c r="CU182" s="1" t="str">
        <f t="shared" si="87"/>
        <v/>
      </c>
      <c r="CV182" t="str">
        <f t="shared" si="88"/>
        <v/>
      </c>
      <c r="CW182" t="str">
        <f t="shared" si="89"/>
        <v/>
      </c>
      <c r="CX182" s="1" t="str">
        <f t="shared" si="90"/>
        <v/>
      </c>
      <c r="CY182" s="2" t="str">
        <f t="shared" si="91"/>
        <v/>
      </c>
      <c r="CZ182" s="1" t="str">
        <f t="shared" si="92"/>
        <v/>
      </c>
      <c r="DA182" s="12" t="str">
        <f t="shared" si="93"/>
        <v/>
      </c>
      <c r="DB182" s="13" t="str">
        <f t="shared" si="94"/>
        <v/>
      </c>
      <c r="DC182" t="str">
        <f t="shared" si="95"/>
        <v/>
      </c>
    </row>
    <row r="183" spans="27:107" x14ac:dyDescent="0.2">
      <c r="AA183" t="str">
        <f>IF([3]Gegner!A184="","",[3]Gegner!A184)</f>
        <v/>
      </c>
      <c r="AB183">
        <f>[3]Gegner!B184</f>
        <v>0</v>
      </c>
      <c r="AC183">
        <f>[3]Gegner!C184</f>
        <v>0</v>
      </c>
      <c r="AD183">
        <f>[3]Gegner!D184</f>
        <v>0</v>
      </c>
      <c r="AE183">
        <f>[3]Gegner!E184</f>
        <v>0</v>
      </c>
      <c r="AF183">
        <f>[3]Gegner!F184</f>
        <v>0</v>
      </c>
      <c r="AG183">
        <f>[3]Gegner!G184</f>
        <v>0</v>
      </c>
      <c r="AH183">
        <f>[3]Gegner!H184</f>
        <v>0</v>
      </c>
      <c r="AI183">
        <f>[3]Gegner!I184</f>
        <v>0</v>
      </c>
      <c r="AJ183">
        <f>[3]Gegner!J184</f>
        <v>0</v>
      </c>
      <c r="AK183">
        <f>[3]Gegner!K184</f>
        <v>0</v>
      </c>
      <c r="AL183">
        <f>[3]Gegner!L184</f>
        <v>0</v>
      </c>
      <c r="AM183">
        <f>[3]Gegner!M184</f>
        <v>0</v>
      </c>
      <c r="AN183">
        <f>[3]Gegner!N184</f>
        <v>0</v>
      </c>
      <c r="AO183">
        <f>[3]Gegner!O184</f>
        <v>0</v>
      </c>
      <c r="AP183">
        <f>[3]Gegner!P184</f>
        <v>0</v>
      </c>
      <c r="AQ183">
        <f>[3]Gegner!Q184</f>
        <v>0</v>
      </c>
      <c r="AR183">
        <f>[3]Gegner!R184</f>
        <v>0</v>
      </c>
      <c r="AS183">
        <f>[3]Gegner!S184</f>
        <v>0</v>
      </c>
      <c r="AT183">
        <f>[3]Gegner!T184</f>
        <v>0</v>
      </c>
      <c r="AU183">
        <f>[3]Gegner!U184</f>
        <v>0</v>
      </c>
      <c r="AV183">
        <f>[3]Gegner!V184</f>
        <v>0</v>
      </c>
      <c r="AW183">
        <f>[3]Gegner!W184</f>
        <v>0</v>
      </c>
      <c r="AX183">
        <f>[3]Gegner!X184</f>
        <v>0</v>
      </c>
      <c r="AY183">
        <f>[3]Gegner!Y184</f>
        <v>0</v>
      </c>
      <c r="BA183" s="12">
        <f>[3]Meisterschaftsspiele!L183</f>
        <v>3</v>
      </c>
      <c r="BB183" s="23">
        <v>26685</v>
      </c>
      <c r="BC183" s="24" t="s">
        <v>36</v>
      </c>
      <c r="BD183" s="30" t="s">
        <v>6</v>
      </c>
      <c r="BE183" s="45" t="s">
        <v>5</v>
      </c>
      <c r="BF183" s="26">
        <v>2</v>
      </c>
      <c r="BG183" s="27" t="s">
        <v>22</v>
      </c>
      <c r="BH183" s="25">
        <v>5</v>
      </c>
      <c r="BI183" s="12">
        <f t="shared" si="96"/>
        <v>3</v>
      </c>
      <c r="BJ183">
        <f>[3]Gegner!A184</f>
        <v>0</v>
      </c>
      <c r="BS183" s="12" t="str">
        <f t="shared" si="97"/>
        <v/>
      </c>
      <c r="BT183" s="13" t="str">
        <f t="shared" si="98"/>
        <v/>
      </c>
      <c r="BU183" t="str">
        <f t="shared" si="99"/>
        <v/>
      </c>
      <c r="BV183" s="19" t="str">
        <f t="shared" si="100"/>
        <v/>
      </c>
      <c r="BW183" t="str">
        <f t="shared" si="101"/>
        <v/>
      </c>
      <c r="BX183" t="str">
        <f t="shared" si="102"/>
        <v/>
      </c>
      <c r="BY183" t="str">
        <f t="shared" si="103"/>
        <v/>
      </c>
      <c r="BZ183" s="2" t="str">
        <f t="shared" si="104"/>
        <v/>
      </c>
      <c r="CA183" s="14" t="str">
        <f t="shared" si="105"/>
        <v/>
      </c>
      <c r="CB183" s="13" t="str">
        <f t="shared" si="106"/>
        <v/>
      </c>
      <c r="CC183" t="str">
        <f t="shared" si="107"/>
        <v/>
      </c>
      <c r="CD183" s="19" t="str">
        <f t="shared" si="108"/>
        <v/>
      </c>
      <c r="CE183" t="str">
        <f t="shared" si="109"/>
        <v/>
      </c>
      <c r="CF183" t="str">
        <f t="shared" si="110"/>
        <v/>
      </c>
      <c r="CG183" s="1" t="str">
        <f t="shared" si="111"/>
        <v/>
      </c>
      <c r="CH183" s="2" t="str">
        <f t="shared" si="112"/>
        <v/>
      </c>
      <c r="CI183" s="1" t="str">
        <f t="shared" si="113"/>
        <v/>
      </c>
      <c r="CJ183" s="12" t="str">
        <f t="shared" si="76"/>
        <v/>
      </c>
      <c r="CK183" s="13" t="str">
        <f t="shared" si="77"/>
        <v/>
      </c>
      <c r="CL183" t="str">
        <f t="shared" si="78"/>
        <v/>
      </c>
      <c r="CM183" s="1" t="str">
        <f t="shared" si="79"/>
        <v/>
      </c>
      <c r="CN183" t="str">
        <f t="shared" si="80"/>
        <v/>
      </c>
      <c r="CO183" t="str">
        <f t="shared" si="81"/>
        <v/>
      </c>
      <c r="CP183" t="str">
        <f t="shared" si="82"/>
        <v/>
      </c>
      <c r="CQ183" s="2" t="str">
        <f t="shared" si="83"/>
        <v/>
      </c>
      <c r="CR183" s="14" t="str">
        <f t="shared" si="84"/>
        <v/>
      </c>
      <c r="CS183" s="13" t="str">
        <f t="shared" si="85"/>
        <v/>
      </c>
      <c r="CT183" t="str">
        <f t="shared" si="86"/>
        <v/>
      </c>
      <c r="CU183" s="1" t="str">
        <f t="shared" si="87"/>
        <v/>
      </c>
      <c r="CV183" t="str">
        <f t="shared" si="88"/>
        <v/>
      </c>
      <c r="CW183" t="str">
        <f t="shared" si="89"/>
        <v/>
      </c>
      <c r="CX183" s="1" t="str">
        <f t="shared" si="90"/>
        <v/>
      </c>
      <c r="CY183" s="2" t="str">
        <f t="shared" si="91"/>
        <v/>
      </c>
      <c r="CZ183" s="1" t="str">
        <f t="shared" si="92"/>
        <v/>
      </c>
      <c r="DA183" s="12" t="str">
        <f t="shared" si="93"/>
        <v/>
      </c>
      <c r="DB183" s="13" t="str">
        <f t="shared" si="94"/>
        <v/>
      </c>
      <c r="DC183" t="str">
        <f t="shared" si="95"/>
        <v/>
      </c>
    </row>
    <row r="184" spans="27:107" x14ac:dyDescent="0.2">
      <c r="AA184" t="str">
        <f>IF([3]Gegner!A185="","",[3]Gegner!A185)</f>
        <v/>
      </c>
      <c r="AB184">
        <f>[3]Gegner!B185</f>
        <v>0</v>
      </c>
      <c r="AC184">
        <f>[3]Gegner!C185</f>
        <v>0</v>
      </c>
      <c r="AD184">
        <f>[3]Gegner!D185</f>
        <v>0</v>
      </c>
      <c r="AE184">
        <f>[3]Gegner!E185</f>
        <v>0</v>
      </c>
      <c r="AF184">
        <f>[3]Gegner!F185</f>
        <v>0</v>
      </c>
      <c r="AG184">
        <f>[3]Gegner!G185</f>
        <v>0</v>
      </c>
      <c r="AH184">
        <f>[3]Gegner!H185</f>
        <v>0</v>
      </c>
      <c r="AI184">
        <f>[3]Gegner!I185</f>
        <v>0</v>
      </c>
      <c r="AJ184">
        <f>[3]Gegner!J185</f>
        <v>0</v>
      </c>
      <c r="AK184">
        <f>[3]Gegner!K185</f>
        <v>0</v>
      </c>
      <c r="AL184">
        <f>[3]Gegner!L185</f>
        <v>0</v>
      </c>
      <c r="AM184">
        <f>[3]Gegner!M185</f>
        <v>0</v>
      </c>
      <c r="AN184">
        <f>[3]Gegner!N185</f>
        <v>0</v>
      </c>
      <c r="AO184">
        <f>[3]Gegner!O185</f>
        <v>0</v>
      </c>
      <c r="AP184">
        <f>[3]Gegner!P185</f>
        <v>0</v>
      </c>
      <c r="AQ184">
        <f>[3]Gegner!Q185</f>
        <v>0</v>
      </c>
      <c r="AR184">
        <f>[3]Gegner!R185</f>
        <v>0</v>
      </c>
      <c r="AS184">
        <f>[3]Gegner!S185</f>
        <v>0</v>
      </c>
      <c r="AT184">
        <f>[3]Gegner!T185</f>
        <v>0</v>
      </c>
      <c r="AU184">
        <f>[3]Gegner!U185</f>
        <v>0</v>
      </c>
      <c r="AV184">
        <f>[3]Gegner!V185</f>
        <v>0</v>
      </c>
      <c r="AW184">
        <f>[3]Gegner!W185</f>
        <v>0</v>
      </c>
      <c r="AX184">
        <f>[3]Gegner!X185</f>
        <v>0</v>
      </c>
      <c r="AY184">
        <f>[3]Gegner!Y185</f>
        <v>0</v>
      </c>
      <c r="BA184" s="12">
        <f>[3]Meisterschaftsspiele!L184</f>
        <v>1</v>
      </c>
      <c r="BB184" s="23">
        <v>26692</v>
      </c>
      <c r="BC184" s="24" t="s">
        <v>5</v>
      </c>
      <c r="BD184" s="30" t="s">
        <v>6</v>
      </c>
      <c r="BE184" s="45" t="s">
        <v>44</v>
      </c>
      <c r="BF184" s="26">
        <v>3</v>
      </c>
      <c r="BG184" s="27" t="s">
        <v>22</v>
      </c>
      <c r="BH184" s="25">
        <v>2</v>
      </c>
      <c r="BI184" s="12">
        <f t="shared" si="96"/>
        <v>1</v>
      </c>
      <c r="BJ184">
        <f>[3]Gegner!A185</f>
        <v>0</v>
      </c>
      <c r="BS184" s="12" t="str">
        <f t="shared" si="97"/>
        <v/>
      </c>
      <c r="BT184" s="13" t="str">
        <f t="shared" si="98"/>
        <v/>
      </c>
      <c r="BU184" t="str">
        <f t="shared" si="99"/>
        <v/>
      </c>
      <c r="BV184" s="19" t="str">
        <f t="shared" si="100"/>
        <v/>
      </c>
      <c r="BW184" t="str">
        <f t="shared" si="101"/>
        <v/>
      </c>
      <c r="BX184" t="str">
        <f t="shared" si="102"/>
        <v/>
      </c>
      <c r="BY184" t="str">
        <f t="shared" si="103"/>
        <v/>
      </c>
      <c r="BZ184" s="2" t="str">
        <f t="shared" si="104"/>
        <v/>
      </c>
      <c r="CA184" s="14" t="str">
        <f t="shared" si="105"/>
        <v/>
      </c>
      <c r="CB184" s="13" t="str">
        <f t="shared" si="106"/>
        <v/>
      </c>
      <c r="CC184" t="str">
        <f t="shared" si="107"/>
        <v/>
      </c>
      <c r="CD184" s="19" t="str">
        <f t="shared" si="108"/>
        <v/>
      </c>
      <c r="CE184" t="str">
        <f t="shared" si="109"/>
        <v/>
      </c>
      <c r="CF184" t="str">
        <f t="shared" si="110"/>
        <v/>
      </c>
      <c r="CG184" s="1" t="str">
        <f t="shared" si="111"/>
        <v/>
      </c>
      <c r="CH184" s="2" t="str">
        <f t="shared" si="112"/>
        <v/>
      </c>
      <c r="CI184" s="1" t="str">
        <f t="shared" si="113"/>
        <v/>
      </c>
      <c r="CJ184" s="12" t="str">
        <f t="shared" si="76"/>
        <v/>
      </c>
      <c r="CK184" s="13" t="str">
        <f t="shared" si="77"/>
        <v/>
      </c>
      <c r="CL184" t="str">
        <f t="shared" si="78"/>
        <v/>
      </c>
      <c r="CM184" s="1" t="str">
        <f t="shared" si="79"/>
        <v/>
      </c>
      <c r="CN184" t="str">
        <f t="shared" si="80"/>
        <v/>
      </c>
      <c r="CO184" t="str">
        <f t="shared" si="81"/>
        <v/>
      </c>
      <c r="CP184" t="str">
        <f t="shared" si="82"/>
        <v/>
      </c>
      <c r="CQ184" s="2" t="str">
        <f t="shared" si="83"/>
        <v/>
      </c>
      <c r="CR184" s="14" t="str">
        <f t="shared" si="84"/>
        <v/>
      </c>
      <c r="CS184" s="13" t="str">
        <f t="shared" si="85"/>
        <v/>
      </c>
      <c r="CT184" t="str">
        <f t="shared" si="86"/>
        <v/>
      </c>
      <c r="CU184" s="1" t="str">
        <f t="shared" si="87"/>
        <v/>
      </c>
      <c r="CV184" t="str">
        <f t="shared" si="88"/>
        <v/>
      </c>
      <c r="CW184" t="str">
        <f t="shared" si="89"/>
        <v/>
      </c>
      <c r="CX184" s="1" t="str">
        <f t="shared" si="90"/>
        <v/>
      </c>
      <c r="CY184" s="2" t="str">
        <f t="shared" si="91"/>
        <v/>
      </c>
      <c r="CZ184" s="1" t="str">
        <f t="shared" si="92"/>
        <v/>
      </c>
      <c r="DA184" s="12" t="str">
        <f t="shared" si="93"/>
        <v/>
      </c>
      <c r="DB184" s="13" t="str">
        <f t="shared" si="94"/>
        <v/>
      </c>
      <c r="DC184" t="str">
        <f t="shared" si="95"/>
        <v/>
      </c>
    </row>
    <row r="185" spans="27:107" x14ac:dyDescent="0.2">
      <c r="AA185" t="str">
        <f>IF([3]Gegner!A186="","",[3]Gegner!A186)</f>
        <v/>
      </c>
      <c r="AB185">
        <f>[3]Gegner!B186</f>
        <v>0</v>
      </c>
      <c r="AC185">
        <f>[3]Gegner!C186</f>
        <v>0</v>
      </c>
      <c r="AD185">
        <f>[3]Gegner!D186</f>
        <v>0</v>
      </c>
      <c r="AE185">
        <f>[3]Gegner!E186</f>
        <v>0</v>
      </c>
      <c r="AF185">
        <f>[3]Gegner!F186</f>
        <v>0</v>
      </c>
      <c r="AG185">
        <f>[3]Gegner!G186</f>
        <v>0</v>
      </c>
      <c r="AH185">
        <f>[3]Gegner!H186</f>
        <v>0</v>
      </c>
      <c r="AI185">
        <f>[3]Gegner!I186</f>
        <v>0</v>
      </c>
      <c r="AJ185">
        <f>[3]Gegner!J186</f>
        <v>0</v>
      </c>
      <c r="AK185">
        <f>[3]Gegner!K186</f>
        <v>0</v>
      </c>
      <c r="AL185">
        <f>[3]Gegner!L186</f>
        <v>0</v>
      </c>
      <c r="AM185">
        <f>[3]Gegner!M186</f>
        <v>0</v>
      </c>
      <c r="AN185">
        <f>[3]Gegner!N186</f>
        <v>0</v>
      </c>
      <c r="AO185">
        <f>[3]Gegner!O186</f>
        <v>0</v>
      </c>
      <c r="AP185">
        <f>[3]Gegner!P186</f>
        <v>0</v>
      </c>
      <c r="AQ185">
        <f>[3]Gegner!Q186</f>
        <v>0</v>
      </c>
      <c r="AR185">
        <f>[3]Gegner!R186</f>
        <v>0</v>
      </c>
      <c r="AS185">
        <f>[3]Gegner!S186</f>
        <v>0</v>
      </c>
      <c r="AT185">
        <f>[3]Gegner!T186</f>
        <v>0</v>
      </c>
      <c r="AU185">
        <f>[3]Gegner!U186</f>
        <v>0</v>
      </c>
      <c r="AV185">
        <f>[3]Gegner!V186</f>
        <v>0</v>
      </c>
      <c r="AW185">
        <f>[3]Gegner!W186</f>
        <v>0</v>
      </c>
      <c r="AX185">
        <f>[3]Gegner!X186</f>
        <v>0</v>
      </c>
      <c r="AY185">
        <f>[3]Gegner!Y186</f>
        <v>0</v>
      </c>
      <c r="BA185" s="12">
        <f>[3]Meisterschaftsspiele!L185</f>
        <v>3</v>
      </c>
      <c r="BB185" s="23">
        <v>26706</v>
      </c>
      <c r="BC185" s="24" t="s">
        <v>5</v>
      </c>
      <c r="BD185" s="30" t="s">
        <v>6</v>
      </c>
      <c r="BE185" s="45" t="s">
        <v>114</v>
      </c>
      <c r="BF185" s="26">
        <v>6</v>
      </c>
      <c r="BG185" s="27" t="s">
        <v>22</v>
      </c>
      <c r="BH185" s="25">
        <v>3</v>
      </c>
      <c r="BI185" s="12">
        <f t="shared" si="96"/>
        <v>3</v>
      </c>
      <c r="BJ185">
        <f>[3]Gegner!A186</f>
        <v>0</v>
      </c>
      <c r="BS185" s="12" t="str">
        <f t="shared" si="97"/>
        <v/>
      </c>
      <c r="BT185" s="13" t="str">
        <f t="shared" si="98"/>
        <v/>
      </c>
      <c r="BU185" t="str">
        <f t="shared" si="99"/>
        <v/>
      </c>
      <c r="BV185" s="19" t="str">
        <f t="shared" si="100"/>
        <v/>
      </c>
      <c r="BW185" t="str">
        <f t="shared" si="101"/>
        <v/>
      </c>
      <c r="BX185" t="str">
        <f t="shared" si="102"/>
        <v/>
      </c>
      <c r="BY185" t="str">
        <f t="shared" si="103"/>
        <v/>
      </c>
      <c r="BZ185" s="2" t="str">
        <f t="shared" si="104"/>
        <v/>
      </c>
      <c r="CA185" s="14" t="str">
        <f t="shared" si="105"/>
        <v/>
      </c>
      <c r="CB185" s="13" t="str">
        <f t="shared" si="106"/>
        <v/>
      </c>
      <c r="CC185" t="str">
        <f t="shared" si="107"/>
        <v/>
      </c>
      <c r="CD185" s="19" t="str">
        <f t="shared" si="108"/>
        <v/>
      </c>
      <c r="CE185" t="str">
        <f t="shared" si="109"/>
        <v/>
      </c>
      <c r="CF185" t="str">
        <f t="shared" si="110"/>
        <v/>
      </c>
      <c r="CG185" s="1" t="str">
        <f t="shared" si="111"/>
        <v/>
      </c>
      <c r="CH185" s="2" t="str">
        <f t="shared" si="112"/>
        <v/>
      </c>
      <c r="CI185" s="1" t="str">
        <f t="shared" si="113"/>
        <v/>
      </c>
      <c r="CJ185" s="12" t="str">
        <f t="shared" si="76"/>
        <v/>
      </c>
      <c r="CK185" s="13" t="str">
        <f t="shared" si="77"/>
        <v/>
      </c>
      <c r="CL185" t="str">
        <f t="shared" si="78"/>
        <v/>
      </c>
      <c r="CM185" s="1" t="str">
        <f t="shared" si="79"/>
        <v/>
      </c>
      <c r="CN185" t="str">
        <f t="shared" si="80"/>
        <v/>
      </c>
      <c r="CO185" t="str">
        <f t="shared" si="81"/>
        <v/>
      </c>
      <c r="CP185" t="str">
        <f t="shared" si="82"/>
        <v/>
      </c>
      <c r="CQ185" s="2" t="str">
        <f t="shared" si="83"/>
        <v/>
      </c>
      <c r="CR185" s="14" t="str">
        <f t="shared" si="84"/>
        <v/>
      </c>
      <c r="CS185" s="13" t="str">
        <f t="shared" si="85"/>
        <v/>
      </c>
      <c r="CT185" t="str">
        <f t="shared" si="86"/>
        <v/>
      </c>
      <c r="CU185" s="1" t="str">
        <f t="shared" si="87"/>
        <v/>
      </c>
      <c r="CV185" t="str">
        <f t="shared" si="88"/>
        <v/>
      </c>
      <c r="CW185" t="str">
        <f t="shared" si="89"/>
        <v/>
      </c>
      <c r="CX185" s="1" t="str">
        <f t="shared" si="90"/>
        <v/>
      </c>
      <c r="CY185" s="2" t="str">
        <f t="shared" si="91"/>
        <v/>
      </c>
      <c r="CZ185" s="1" t="str">
        <f t="shared" si="92"/>
        <v/>
      </c>
      <c r="DA185" s="12" t="str">
        <f t="shared" si="93"/>
        <v/>
      </c>
      <c r="DB185" s="13" t="str">
        <f t="shared" si="94"/>
        <v/>
      </c>
      <c r="DC185" t="str">
        <f t="shared" si="95"/>
        <v/>
      </c>
    </row>
    <row r="186" spans="27:107" x14ac:dyDescent="0.2">
      <c r="AA186" t="str">
        <f>IF([3]Gegner!A187="","",[3]Gegner!A187)</f>
        <v/>
      </c>
      <c r="AB186">
        <f>[3]Gegner!B187</f>
        <v>0</v>
      </c>
      <c r="AC186">
        <f>[3]Gegner!C187</f>
        <v>0</v>
      </c>
      <c r="AD186">
        <f>[3]Gegner!D187</f>
        <v>0</v>
      </c>
      <c r="AE186">
        <f>[3]Gegner!E187</f>
        <v>0</v>
      </c>
      <c r="AF186">
        <f>[3]Gegner!F187</f>
        <v>0</v>
      </c>
      <c r="AG186">
        <f>[3]Gegner!G187</f>
        <v>0</v>
      </c>
      <c r="AH186">
        <f>[3]Gegner!H187</f>
        <v>0</v>
      </c>
      <c r="AI186">
        <f>[3]Gegner!I187</f>
        <v>0</v>
      </c>
      <c r="AJ186">
        <f>[3]Gegner!J187</f>
        <v>0</v>
      </c>
      <c r="AK186">
        <f>[3]Gegner!K187</f>
        <v>0</v>
      </c>
      <c r="AL186">
        <f>[3]Gegner!L187</f>
        <v>0</v>
      </c>
      <c r="AM186">
        <f>[3]Gegner!M187</f>
        <v>0</v>
      </c>
      <c r="AN186">
        <f>[3]Gegner!N187</f>
        <v>0</v>
      </c>
      <c r="AO186">
        <f>[3]Gegner!O187</f>
        <v>0</v>
      </c>
      <c r="AP186">
        <f>[3]Gegner!P187</f>
        <v>0</v>
      </c>
      <c r="AQ186">
        <f>[3]Gegner!Q187</f>
        <v>0</v>
      </c>
      <c r="AR186">
        <f>[3]Gegner!R187</f>
        <v>0</v>
      </c>
      <c r="AS186">
        <f>[3]Gegner!S187</f>
        <v>0</v>
      </c>
      <c r="AT186">
        <f>[3]Gegner!T187</f>
        <v>0</v>
      </c>
      <c r="AU186">
        <f>[3]Gegner!U187</f>
        <v>0</v>
      </c>
      <c r="AV186">
        <f>[3]Gegner!V187</f>
        <v>0</v>
      </c>
      <c r="AW186">
        <f>[3]Gegner!W187</f>
        <v>0</v>
      </c>
      <c r="AX186">
        <f>[3]Gegner!X187</f>
        <v>0</v>
      </c>
      <c r="AY186">
        <f>[3]Gegner!Y187</f>
        <v>0</v>
      </c>
      <c r="BA186" s="12">
        <f>[3]Meisterschaftsspiele!L186</f>
        <v>-1</v>
      </c>
      <c r="BB186" s="23">
        <v>26713</v>
      </c>
      <c r="BC186" s="24" t="s">
        <v>72</v>
      </c>
      <c r="BD186" s="30" t="s">
        <v>6</v>
      </c>
      <c r="BE186" s="45" t="s">
        <v>5</v>
      </c>
      <c r="BF186" s="26">
        <v>2</v>
      </c>
      <c r="BG186" s="27" t="s">
        <v>22</v>
      </c>
      <c r="BH186" s="25">
        <v>1</v>
      </c>
      <c r="BI186" s="12">
        <f t="shared" si="96"/>
        <v>-1</v>
      </c>
      <c r="BJ186">
        <f>[3]Gegner!A187</f>
        <v>0</v>
      </c>
      <c r="BS186" s="12" t="str">
        <f t="shared" si="97"/>
        <v/>
      </c>
      <c r="BT186" s="13" t="str">
        <f t="shared" si="98"/>
        <v/>
      </c>
      <c r="BU186" t="str">
        <f t="shared" si="99"/>
        <v/>
      </c>
      <c r="BV186" s="19" t="str">
        <f t="shared" si="100"/>
        <v/>
      </c>
      <c r="BW186" t="str">
        <f t="shared" si="101"/>
        <v/>
      </c>
      <c r="BX186" t="str">
        <f t="shared" si="102"/>
        <v/>
      </c>
      <c r="BY186" t="str">
        <f t="shared" si="103"/>
        <v/>
      </c>
      <c r="BZ186" s="2" t="str">
        <f t="shared" si="104"/>
        <v/>
      </c>
      <c r="CA186" s="14" t="str">
        <f t="shared" si="105"/>
        <v/>
      </c>
      <c r="CB186" s="13" t="str">
        <f t="shared" si="106"/>
        <v/>
      </c>
      <c r="CC186" t="str">
        <f t="shared" si="107"/>
        <v/>
      </c>
      <c r="CD186" s="19" t="str">
        <f t="shared" si="108"/>
        <v/>
      </c>
      <c r="CE186" t="str">
        <f t="shared" si="109"/>
        <v/>
      </c>
      <c r="CF186" t="str">
        <f t="shared" si="110"/>
        <v/>
      </c>
      <c r="CG186" s="1" t="str">
        <f t="shared" si="111"/>
        <v/>
      </c>
      <c r="CH186" s="2" t="str">
        <f t="shared" si="112"/>
        <v/>
      </c>
      <c r="CI186" s="1" t="str">
        <f t="shared" si="113"/>
        <v/>
      </c>
      <c r="CJ186" s="12" t="str">
        <f t="shared" si="76"/>
        <v/>
      </c>
      <c r="CK186" s="13" t="str">
        <f t="shared" si="77"/>
        <v/>
      </c>
      <c r="CL186" t="str">
        <f t="shared" si="78"/>
        <v/>
      </c>
      <c r="CM186" s="1" t="str">
        <f t="shared" si="79"/>
        <v/>
      </c>
      <c r="CN186" t="str">
        <f t="shared" si="80"/>
        <v/>
      </c>
      <c r="CO186" t="str">
        <f t="shared" si="81"/>
        <v/>
      </c>
      <c r="CP186" t="str">
        <f t="shared" si="82"/>
        <v/>
      </c>
      <c r="CQ186" s="2" t="str">
        <f t="shared" si="83"/>
        <v/>
      </c>
      <c r="CR186" s="14" t="str">
        <f t="shared" si="84"/>
        <v/>
      </c>
      <c r="CS186" s="13" t="str">
        <f t="shared" si="85"/>
        <v/>
      </c>
      <c r="CT186" t="str">
        <f t="shared" si="86"/>
        <v/>
      </c>
      <c r="CU186" s="1" t="str">
        <f t="shared" si="87"/>
        <v/>
      </c>
      <c r="CV186" t="str">
        <f t="shared" si="88"/>
        <v/>
      </c>
      <c r="CW186" t="str">
        <f t="shared" si="89"/>
        <v/>
      </c>
      <c r="CX186" s="1" t="str">
        <f t="shared" si="90"/>
        <v/>
      </c>
      <c r="CY186" s="2" t="str">
        <f t="shared" si="91"/>
        <v/>
      </c>
      <c r="CZ186" s="1" t="str">
        <f t="shared" si="92"/>
        <v/>
      </c>
      <c r="DA186" s="12" t="str">
        <f t="shared" si="93"/>
        <v/>
      </c>
      <c r="DB186" s="13" t="str">
        <f t="shared" si="94"/>
        <v/>
      </c>
      <c r="DC186" t="str">
        <f t="shared" si="95"/>
        <v/>
      </c>
    </row>
    <row r="187" spans="27:107" x14ac:dyDescent="0.2">
      <c r="AA187" t="str">
        <f>IF([3]Gegner!A188="","",[3]Gegner!A188)</f>
        <v/>
      </c>
      <c r="AB187">
        <f>[3]Gegner!B188</f>
        <v>0</v>
      </c>
      <c r="AC187">
        <f>[3]Gegner!C188</f>
        <v>0</v>
      </c>
      <c r="AD187">
        <f>[3]Gegner!D188</f>
        <v>0</v>
      </c>
      <c r="AE187">
        <f>[3]Gegner!E188</f>
        <v>0</v>
      </c>
      <c r="AF187">
        <f>[3]Gegner!F188</f>
        <v>0</v>
      </c>
      <c r="AG187">
        <f>[3]Gegner!G188</f>
        <v>0</v>
      </c>
      <c r="AH187">
        <f>[3]Gegner!H188</f>
        <v>0</v>
      </c>
      <c r="AI187">
        <f>[3]Gegner!I188</f>
        <v>0</v>
      </c>
      <c r="AJ187">
        <f>[3]Gegner!J188</f>
        <v>0</v>
      </c>
      <c r="AK187">
        <f>[3]Gegner!K188</f>
        <v>0</v>
      </c>
      <c r="AL187">
        <f>[3]Gegner!L188</f>
        <v>0</v>
      </c>
      <c r="AM187">
        <f>[3]Gegner!M188</f>
        <v>0</v>
      </c>
      <c r="AN187">
        <f>[3]Gegner!N188</f>
        <v>0</v>
      </c>
      <c r="AO187">
        <f>[3]Gegner!O188</f>
        <v>0</v>
      </c>
      <c r="AP187">
        <f>[3]Gegner!P188</f>
        <v>0</v>
      </c>
      <c r="AQ187">
        <f>[3]Gegner!Q188</f>
        <v>0</v>
      </c>
      <c r="AR187">
        <f>[3]Gegner!R188</f>
        <v>0</v>
      </c>
      <c r="AS187">
        <f>[3]Gegner!S188</f>
        <v>0</v>
      </c>
      <c r="AT187">
        <f>[3]Gegner!T188</f>
        <v>0</v>
      </c>
      <c r="AU187">
        <f>[3]Gegner!U188</f>
        <v>0</v>
      </c>
      <c r="AV187">
        <f>[3]Gegner!V188</f>
        <v>0</v>
      </c>
      <c r="AW187">
        <f>[3]Gegner!W188</f>
        <v>0</v>
      </c>
      <c r="AX187">
        <f>[3]Gegner!X188</f>
        <v>0</v>
      </c>
      <c r="AY187">
        <f>[3]Gegner!Y188</f>
        <v>0</v>
      </c>
      <c r="BA187" s="12">
        <f>[3]Meisterschaftsspiele!L187</f>
        <v>2</v>
      </c>
      <c r="BB187" s="23">
        <v>26720</v>
      </c>
      <c r="BC187" s="24" t="s">
        <v>5</v>
      </c>
      <c r="BD187" s="30" t="s">
        <v>6</v>
      </c>
      <c r="BE187" s="45" t="s">
        <v>43</v>
      </c>
      <c r="BF187" s="26">
        <v>3</v>
      </c>
      <c r="BG187" s="27" t="s">
        <v>22</v>
      </c>
      <c r="BH187" s="25">
        <v>1</v>
      </c>
      <c r="BI187" s="12">
        <f t="shared" si="96"/>
        <v>2</v>
      </c>
      <c r="BJ187">
        <f>[3]Gegner!A188</f>
        <v>0</v>
      </c>
      <c r="BS187" s="12" t="str">
        <f t="shared" si="97"/>
        <v/>
      </c>
      <c r="BT187" s="13" t="str">
        <f t="shared" si="98"/>
        <v/>
      </c>
      <c r="BU187" t="str">
        <f t="shared" si="99"/>
        <v/>
      </c>
      <c r="BV187" s="19" t="str">
        <f t="shared" si="100"/>
        <v/>
      </c>
      <c r="BW187" t="str">
        <f t="shared" si="101"/>
        <v/>
      </c>
      <c r="BX187" t="str">
        <f t="shared" si="102"/>
        <v/>
      </c>
      <c r="BY187" t="str">
        <f t="shared" si="103"/>
        <v/>
      </c>
      <c r="BZ187" s="2" t="str">
        <f t="shared" si="104"/>
        <v/>
      </c>
      <c r="CA187" s="14" t="str">
        <f t="shared" si="105"/>
        <v/>
      </c>
      <c r="CB187" s="13" t="str">
        <f t="shared" si="106"/>
        <v/>
      </c>
      <c r="CC187" t="str">
        <f t="shared" si="107"/>
        <v/>
      </c>
      <c r="CD187" s="19" t="str">
        <f t="shared" si="108"/>
        <v/>
      </c>
      <c r="CE187" t="str">
        <f t="shared" si="109"/>
        <v/>
      </c>
      <c r="CF187" t="str">
        <f t="shared" si="110"/>
        <v/>
      </c>
      <c r="CG187" s="1" t="str">
        <f t="shared" si="111"/>
        <v/>
      </c>
      <c r="CH187" s="2" t="str">
        <f t="shared" si="112"/>
        <v/>
      </c>
      <c r="CI187" s="1" t="str">
        <f t="shared" si="113"/>
        <v/>
      </c>
      <c r="CJ187" s="12" t="str">
        <f t="shared" si="76"/>
        <v/>
      </c>
      <c r="CK187" s="13" t="str">
        <f t="shared" si="77"/>
        <v/>
      </c>
      <c r="CL187" t="str">
        <f t="shared" si="78"/>
        <v/>
      </c>
      <c r="CM187" s="1" t="str">
        <f t="shared" si="79"/>
        <v/>
      </c>
      <c r="CN187" t="str">
        <f t="shared" si="80"/>
        <v/>
      </c>
      <c r="CO187" t="str">
        <f t="shared" si="81"/>
        <v/>
      </c>
      <c r="CP187" t="str">
        <f t="shared" si="82"/>
        <v/>
      </c>
      <c r="CQ187" s="2" t="str">
        <f t="shared" si="83"/>
        <v/>
      </c>
      <c r="CR187" s="14" t="str">
        <f t="shared" si="84"/>
        <v/>
      </c>
      <c r="CS187" s="13" t="str">
        <f t="shared" si="85"/>
        <v/>
      </c>
      <c r="CT187" t="str">
        <f t="shared" si="86"/>
        <v/>
      </c>
      <c r="CU187" s="1" t="str">
        <f t="shared" si="87"/>
        <v/>
      </c>
      <c r="CV187" t="str">
        <f t="shared" si="88"/>
        <v/>
      </c>
      <c r="CW187" t="str">
        <f t="shared" si="89"/>
        <v/>
      </c>
      <c r="CX187" s="1" t="str">
        <f t="shared" si="90"/>
        <v/>
      </c>
      <c r="CY187" s="2" t="str">
        <f t="shared" si="91"/>
        <v/>
      </c>
      <c r="CZ187" s="1" t="str">
        <f t="shared" si="92"/>
        <v/>
      </c>
      <c r="DA187" s="12" t="str">
        <f t="shared" si="93"/>
        <v/>
      </c>
      <c r="DB187" s="13" t="str">
        <f t="shared" si="94"/>
        <v/>
      </c>
      <c r="DC187" t="str">
        <f t="shared" si="95"/>
        <v/>
      </c>
    </row>
    <row r="188" spans="27:107" x14ac:dyDescent="0.2">
      <c r="AA188" t="str">
        <f>IF([3]Gegner!A189="","",[3]Gegner!A189)</f>
        <v/>
      </c>
      <c r="AB188">
        <f>[3]Gegner!B189</f>
        <v>0</v>
      </c>
      <c r="AC188">
        <f>[3]Gegner!C189</f>
        <v>0</v>
      </c>
      <c r="AD188">
        <f>[3]Gegner!D189</f>
        <v>0</v>
      </c>
      <c r="AE188">
        <f>[3]Gegner!E189</f>
        <v>0</v>
      </c>
      <c r="AF188">
        <f>[3]Gegner!F189</f>
        <v>0</v>
      </c>
      <c r="AG188">
        <f>[3]Gegner!G189</f>
        <v>0</v>
      </c>
      <c r="AH188">
        <f>[3]Gegner!H189</f>
        <v>0</v>
      </c>
      <c r="AI188">
        <f>[3]Gegner!I189</f>
        <v>0</v>
      </c>
      <c r="AJ188">
        <f>[3]Gegner!J189</f>
        <v>0</v>
      </c>
      <c r="AK188">
        <f>[3]Gegner!K189</f>
        <v>0</v>
      </c>
      <c r="AL188">
        <f>[3]Gegner!L189</f>
        <v>0</v>
      </c>
      <c r="AM188">
        <f>[3]Gegner!M189</f>
        <v>0</v>
      </c>
      <c r="AN188">
        <f>[3]Gegner!N189</f>
        <v>0</v>
      </c>
      <c r="AO188">
        <f>[3]Gegner!O189</f>
        <v>0</v>
      </c>
      <c r="AP188">
        <f>[3]Gegner!P189</f>
        <v>0</v>
      </c>
      <c r="AQ188">
        <f>[3]Gegner!Q189</f>
        <v>0</v>
      </c>
      <c r="AR188">
        <f>[3]Gegner!R189</f>
        <v>0</v>
      </c>
      <c r="AS188">
        <f>[3]Gegner!S189</f>
        <v>0</v>
      </c>
      <c r="AT188">
        <f>[3]Gegner!T189</f>
        <v>0</v>
      </c>
      <c r="AU188">
        <f>[3]Gegner!U189</f>
        <v>0</v>
      </c>
      <c r="AV188">
        <f>[3]Gegner!V189</f>
        <v>0</v>
      </c>
      <c r="AW188">
        <f>[3]Gegner!W189</f>
        <v>0</v>
      </c>
      <c r="AX188">
        <f>[3]Gegner!X189</f>
        <v>0</v>
      </c>
      <c r="AY188">
        <f>[3]Gegner!Y189</f>
        <v>0</v>
      </c>
      <c r="BA188" s="12">
        <f>[3]Meisterschaftsspiele!L188</f>
        <v>5</v>
      </c>
      <c r="BB188" s="23">
        <v>26734</v>
      </c>
      <c r="BC188" s="24" t="s">
        <v>33</v>
      </c>
      <c r="BD188" s="30" t="s">
        <v>6</v>
      </c>
      <c r="BE188" s="45" t="s">
        <v>5</v>
      </c>
      <c r="BF188" s="26">
        <v>0</v>
      </c>
      <c r="BG188" s="27" t="s">
        <v>22</v>
      </c>
      <c r="BH188" s="25">
        <v>5</v>
      </c>
      <c r="BI188" s="12">
        <f t="shared" si="96"/>
        <v>5</v>
      </c>
      <c r="BJ188">
        <f>[3]Gegner!A189</f>
        <v>0</v>
      </c>
      <c r="BS188" s="12" t="str">
        <f t="shared" si="97"/>
        <v/>
      </c>
      <c r="BT188" s="13" t="str">
        <f t="shared" si="98"/>
        <v/>
      </c>
      <c r="BU188" t="str">
        <f t="shared" si="99"/>
        <v/>
      </c>
      <c r="BV188" s="19" t="str">
        <f t="shared" si="100"/>
        <v/>
      </c>
      <c r="BW188" t="str">
        <f t="shared" si="101"/>
        <v/>
      </c>
      <c r="BX188" t="str">
        <f t="shared" si="102"/>
        <v/>
      </c>
      <c r="BY188" t="str">
        <f t="shared" si="103"/>
        <v/>
      </c>
      <c r="BZ188" s="2" t="str">
        <f t="shared" si="104"/>
        <v/>
      </c>
      <c r="CA188" s="14" t="str">
        <f t="shared" si="105"/>
        <v/>
      </c>
      <c r="CB188" s="13" t="str">
        <f t="shared" si="106"/>
        <v/>
      </c>
      <c r="CC188" t="str">
        <f t="shared" si="107"/>
        <v/>
      </c>
      <c r="CD188" s="19" t="str">
        <f t="shared" si="108"/>
        <v/>
      </c>
      <c r="CE188" t="str">
        <f t="shared" si="109"/>
        <v/>
      </c>
      <c r="CF188" t="str">
        <f t="shared" si="110"/>
        <v/>
      </c>
      <c r="CG188" s="1" t="str">
        <f t="shared" si="111"/>
        <v/>
      </c>
      <c r="CH188" s="2" t="str">
        <f t="shared" si="112"/>
        <v/>
      </c>
      <c r="CI188" s="1" t="str">
        <f t="shared" si="113"/>
        <v/>
      </c>
      <c r="CJ188" s="12" t="str">
        <f t="shared" si="76"/>
        <v/>
      </c>
      <c r="CK188" s="13" t="str">
        <f t="shared" si="77"/>
        <v/>
      </c>
      <c r="CL188" t="str">
        <f t="shared" si="78"/>
        <v/>
      </c>
      <c r="CM188" s="1" t="str">
        <f t="shared" si="79"/>
        <v/>
      </c>
      <c r="CN188" t="str">
        <f t="shared" si="80"/>
        <v/>
      </c>
      <c r="CO188" t="str">
        <f t="shared" si="81"/>
        <v/>
      </c>
      <c r="CP188" t="str">
        <f t="shared" si="82"/>
        <v/>
      </c>
      <c r="CQ188" s="2" t="str">
        <f t="shared" si="83"/>
        <v/>
      </c>
      <c r="CR188" s="14" t="str">
        <f t="shared" si="84"/>
        <v/>
      </c>
      <c r="CS188" s="13" t="str">
        <f t="shared" si="85"/>
        <v/>
      </c>
      <c r="CT188" t="str">
        <f t="shared" si="86"/>
        <v/>
      </c>
      <c r="CU188" s="1" t="str">
        <f t="shared" si="87"/>
        <v/>
      </c>
      <c r="CV188" t="str">
        <f t="shared" si="88"/>
        <v/>
      </c>
      <c r="CW188" t="str">
        <f t="shared" si="89"/>
        <v/>
      </c>
      <c r="CX188" s="1" t="str">
        <f t="shared" si="90"/>
        <v/>
      </c>
      <c r="CY188" s="2" t="str">
        <f t="shared" si="91"/>
        <v/>
      </c>
      <c r="CZ188" s="1" t="str">
        <f t="shared" si="92"/>
        <v/>
      </c>
      <c r="DA188" s="12" t="str">
        <f t="shared" si="93"/>
        <v/>
      </c>
      <c r="DB188" s="13" t="str">
        <f t="shared" si="94"/>
        <v/>
      </c>
      <c r="DC188" t="str">
        <f t="shared" si="95"/>
        <v/>
      </c>
    </row>
    <row r="189" spans="27:107" x14ac:dyDescent="0.2">
      <c r="AA189" t="str">
        <f>IF([3]Gegner!A190="","",[3]Gegner!A190)</f>
        <v/>
      </c>
      <c r="AB189">
        <f>[3]Gegner!B190</f>
        <v>0</v>
      </c>
      <c r="AC189">
        <f>[3]Gegner!C190</f>
        <v>0</v>
      </c>
      <c r="AD189">
        <f>[3]Gegner!D190</f>
        <v>0</v>
      </c>
      <c r="AE189">
        <f>[3]Gegner!E190</f>
        <v>0</v>
      </c>
      <c r="AF189">
        <f>[3]Gegner!F190</f>
        <v>0</v>
      </c>
      <c r="AG189">
        <f>[3]Gegner!G190</f>
        <v>0</v>
      </c>
      <c r="AH189">
        <f>[3]Gegner!H190</f>
        <v>0</v>
      </c>
      <c r="AI189">
        <f>[3]Gegner!I190</f>
        <v>0</v>
      </c>
      <c r="AJ189">
        <f>[3]Gegner!J190</f>
        <v>0</v>
      </c>
      <c r="AK189">
        <f>[3]Gegner!K190</f>
        <v>0</v>
      </c>
      <c r="AL189">
        <f>[3]Gegner!L190</f>
        <v>0</v>
      </c>
      <c r="AM189">
        <f>[3]Gegner!M190</f>
        <v>0</v>
      </c>
      <c r="AN189">
        <f>[3]Gegner!N190</f>
        <v>0</v>
      </c>
      <c r="AO189">
        <f>[3]Gegner!O190</f>
        <v>0</v>
      </c>
      <c r="AP189">
        <f>[3]Gegner!P190</f>
        <v>0</v>
      </c>
      <c r="AQ189">
        <f>[3]Gegner!Q190</f>
        <v>0</v>
      </c>
      <c r="AR189">
        <f>[3]Gegner!R190</f>
        <v>0</v>
      </c>
      <c r="AS189">
        <f>[3]Gegner!S190</f>
        <v>0</v>
      </c>
      <c r="AT189">
        <f>[3]Gegner!T190</f>
        <v>0</v>
      </c>
      <c r="AU189">
        <f>[3]Gegner!U190</f>
        <v>0</v>
      </c>
      <c r="AV189">
        <f>[3]Gegner!V190</f>
        <v>0</v>
      </c>
      <c r="AW189">
        <f>[3]Gegner!W190</f>
        <v>0</v>
      </c>
      <c r="AX189">
        <f>[3]Gegner!X190</f>
        <v>0</v>
      </c>
      <c r="AY189">
        <f>[3]Gegner!Y190</f>
        <v>0</v>
      </c>
      <c r="BA189" s="12">
        <f>[3]Meisterschaftsspiele!L189</f>
        <v>1</v>
      </c>
      <c r="BB189" s="23">
        <v>26741</v>
      </c>
      <c r="BC189" s="24" t="s">
        <v>29</v>
      </c>
      <c r="BD189" s="30" t="s">
        <v>6</v>
      </c>
      <c r="BE189" s="45" t="s">
        <v>5</v>
      </c>
      <c r="BF189" s="26">
        <v>2</v>
      </c>
      <c r="BG189" s="27" t="s">
        <v>22</v>
      </c>
      <c r="BH189" s="25">
        <v>3</v>
      </c>
      <c r="BI189" s="12">
        <f t="shared" si="96"/>
        <v>1</v>
      </c>
      <c r="BJ189">
        <f>[3]Gegner!A190</f>
        <v>0</v>
      </c>
      <c r="BS189" s="12" t="str">
        <f t="shared" si="97"/>
        <v/>
      </c>
      <c r="BT189" s="13" t="str">
        <f t="shared" si="98"/>
        <v/>
      </c>
      <c r="BU189" t="str">
        <f t="shared" si="99"/>
        <v/>
      </c>
      <c r="BV189" s="19" t="str">
        <f t="shared" si="100"/>
        <v/>
      </c>
      <c r="BW189" t="str">
        <f t="shared" si="101"/>
        <v/>
      </c>
      <c r="BX189" t="str">
        <f t="shared" si="102"/>
        <v/>
      </c>
      <c r="BY189" t="str">
        <f t="shared" si="103"/>
        <v/>
      </c>
      <c r="BZ189" s="2" t="str">
        <f t="shared" si="104"/>
        <v/>
      </c>
      <c r="CA189" s="14" t="str">
        <f t="shared" si="105"/>
        <v/>
      </c>
      <c r="CB189" s="13" t="str">
        <f t="shared" si="106"/>
        <v/>
      </c>
      <c r="CC189" t="str">
        <f t="shared" si="107"/>
        <v/>
      </c>
      <c r="CD189" s="19" t="str">
        <f t="shared" si="108"/>
        <v/>
      </c>
      <c r="CE189" t="str">
        <f t="shared" si="109"/>
        <v/>
      </c>
      <c r="CF189" t="str">
        <f t="shared" si="110"/>
        <v/>
      </c>
      <c r="CG189" s="1" t="str">
        <f t="shared" si="111"/>
        <v/>
      </c>
      <c r="CH189" s="2" t="str">
        <f t="shared" si="112"/>
        <v/>
      </c>
      <c r="CI189" s="1" t="str">
        <f t="shared" si="113"/>
        <v/>
      </c>
      <c r="CJ189" s="12" t="str">
        <f t="shared" si="76"/>
        <v/>
      </c>
      <c r="CK189" s="13" t="str">
        <f t="shared" si="77"/>
        <v/>
      </c>
      <c r="CL189" t="str">
        <f t="shared" si="78"/>
        <v/>
      </c>
      <c r="CM189" s="1" t="str">
        <f t="shared" si="79"/>
        <v/>
      </c>
      <c r="CN189" t="str">
        <f t="shared" si="80"/>
        <v/>
      </c>
      <c r="CO189" t="str">
        <f t="shared" si="81"/>
        <v/>
      </c>
      <c r="CP189" t="str">
        <f t="shared" si="82"/>
        <v/>
      </c>
      <c r="CQ189" s="2" t="str">
        <f t="shared" si="83"/>
        <v/>
      </c>
      <c r="CR189" s="14" t="str">
        <f t="shared" si="84"/>
        <v/>
      </c>
      <c r="CS189" s="13" t="str">
        <f t="shared" si="85"/>
        <v/>
      </c>
      <c r="CT189" t="str">
        <f t="shared" si="86"/>
        <v/>
      </c>
      <c r="CU189" s="1" t="str">
        <f t="shared" si="87"/>
        <v/>
      </c>
      <c r="CV189" t="str">
        <f t="shared" si="88"/>
        <v/>
      </c>
      <c r="CW189" t="str">
        <f t="shared" si="89"/>
        <v/>
      </c>
      <c r="CX189" s="1" t="str">
        <f t="shared" si="90"/>
        <v/>
      </c>
      <c r="CY189" s="2" t="str">
        <f t="shared" si="91"/>
        <v/>
      </c>
      <c r="CZ189" s="1" t="str">
        <f t="shared" si="92"/>
        <v/>
      </c>
      <c r="DA189" s="12" t="str">
        <f t="shared" si="93"/>
        <v/>
      </c>
      <c r="DB189" s="13" t="str">
        <f t="shared" si="94"/>
        <v/>
      </c>
      <c r="DC189" t="str">
        <f t="shared" si="95"/>
        <v/>
      </c>
    </row>
    <row r="190" spans="27:107" x14ac:dyDescent="0.2">
      <c r="AA190" t="str">
        <f>IF([3]Gegner!A191="","",[3]Gegner!A191)</f>
        <v/>
      </c>
      <c r="AB190">
        <f>[3]Gegner!B191</f>
        <v>0</v>
      </c>
      <c r="AC190">
        <f>[3]Gegner!C191</f>
        <v>0</v>
      </c>
      <c r="AD190">
        <f>[3]Gegner!D191</f>
        <v>0</v>
      </c>
      <c r="AE190">
        <f>[3]Gegner!E191</f>
        <v>0</v>
      </c>
      <c r="AF190">
        <f>[3]Gegner!F191</f>
        <v>0</v>
      </c>
      <c r="AG190">
        <f>[3]Gegner!G191</f>
        <v>0</v>
      </c>
      <c r="AH190">
        <f>[3]Gegner!H191</f>
        <v>0</v>
      </c>
      <c r="AI190">
        <f>[3]Gegner!I191</f>
        <v>0</v>
      </c>
      <c r="AJ190">
        <f>[3]Gegner!J191</f>
        <v>0</v>
      </c>
      <c r="AK190">
        <f>[3]Gegner!K191</f>
        <v>0</v>
      </c>
      <c r="AL190">
        <f>[3]Gegner!L191</f>
        <v>0</v>
      </c>
      <c r="AM190">
        <f>[3]Gegner!M191</f>
        <v>0</v>
      </c>
      <c r="AN190">
        <f>[3]Gegner!N191</f>
        <v>0</v>
      </c>
      <c r="AO190">
        <f>[3]Gegner!O191</f>
        <v>0</v>
      </c>
      <c r="AP190">
        <f>[3]Gegner!P191</f>
        <v>0</v>
      </c>
      <c r="AQ190">
        <f>[3]Gegner!Q191</f>
        <v>0</v>
      </c>
      <c r="AR190">
        <f>[3]Gegner!R191</f>
        <v>0</v>
      </c>
      <c r="AS190">
        <f>[3]Gegner!S191</f>
        <v>0</v>
      </c>
      <c r="AT190">
        <f>[3]Gegner!T191</f>
        <v>0</v>
      </c>
      <c r="AU190">
        <f>[3]Gegner!U191</f>
        <v>0</v>
      </c>
      <c r="AV190">
        <f>[3]Gegner!V191</f>
        <v>0</v>
      </c>
      <c r="AW190">
        <f>[3]Gegner!W191</f>
        <v>0</v>
      </c>
      <c r="AX190">
        <f>[3]Gegner!X191</f>
        <v>0</v>
      </c>
      <c r="AY190">
        <f>[3]Gegner!Y191</f>
        <v>0</v>
      </c>
      <c r="BA190" s="12">
        <f>[3]Meisterschaftsspiele!L190</f>
        <v>0</v>
      </c>
      <c r="BB190" s="23">
        <v>26748</v>
      </c>
      <c r="BC190" s="24" t="s">
        <v>5</v>
      </c>
      <c r="BD190" s="30" t="s">
        <v>6</v>
      </c>
      <c r="BE190" s="45" t="s">
        <v>41</v>
      </c>
      <c r="BF190" s="26">
        <v>1</v>
      </c>
      <c r="BG190" s="27" t="s">
        <v>22</v>
      </c>
      <c r="BH190" s="25">
        <v>1</v>
      </c>
      <c r="BI190" s="12">
        <f t="shared" si="96"/>
        <v>0</v>
      </c>
      <c r="BJ190">
        <f>[3]Gegner!A191</f>
        <v>0</v>
      </c>
      <c r="BS190" s="12" t="str">
        <f t="shared" si="97"/>
        <v/>
      </c>
      <c r="BT190" s="13" t="str">
        <f t="shared" si="98"/>
        <v/>
      </c>
      <c r="BU190" t="str">
        <f t="shared" si="99"/>
        <v/>
      </c>
      <c r="BV190" s="19" t="str">
        <f t="shared" si="100"/>
        <v/>
      </c>
      <c r="BW190" t="str">
        <f t="shared" si="101"/>
        <v/>
      </c>
      <c r="BX190" t="str">
        <f t="shared" si="102"/>
        <v/>
      </c>
      <c r="BY190" t="str">
        <f t="shared" si="103"/>
        <v/>
      </c>
      <c r="BZ190" s="2" t="str">
        <f t="shared" si="104"/>
        <v/>
      </c>
      <c r="CA190" s="14" t="str">
        <f t="shared" si="105"/>
        <v/>
      </c>
      <c r="CB190" s="13" t="str">
        <f t="shared" si="106"/>
        <v/>
      </c>
      <c r="CC190" t="str">
        <f t="shared" si="107"/>
        <v/>
      </c>
      <c r="CD190" s="19" t="str">
        <f t="shared" si="108"/>
        <v/>
      </c>
      <c r="CE190" t="str">
        <f t="shared" si="109"/>
        <v/>
      </c>
      <c r="CF190" t="str">
        <f t="shared" si="110"/>
        <v/>
      </c>
      <c r="CG190" s="1" t="str">
        <f t="shared" si="111"/>
        <v/>
      </c>
      <c r="CH190" s="2" t="str">
        <f t="shared" si="112"/>
        <v/>
      </c>
      <c r="CI190" s="1" t="str">
        <f t="shared" si="113"/>
        <v/>
      </c>
      <c r="CJ190" s="12" t="str">
        <f t="shared" si="76"/>
        <v/>
      </c>
      <c r="CK190" s="13" t="str">
        <f t="shared" si="77"/>
        <v/>
      </c>
      <c r="CL190" t="str">
        <f t="shared" si="78"/>
        <v/>
      </c>
      <c r="CM190" s="1" t="str">
        <f t="shared" si="79"/>
        <v/>
      </c>
      <c r="CN190" t="str">
        <f t="shared" si="80"/>
        <v/>
      </c>
      <c r="CO190" t="str">
        <f t="shared" si="81"/>
        <v/>
      </c>
      <c r="CP190" t="str">
        <f t="shared" si="82"/>
        <v/>
      </c>
      <c r="CQ190" s="2" t="str">
        <f t="shared" si="83"/>
        <v/>
      </c>
      <c r="CR190" s="14" t="str">
        <f t="shared" si="84"/>
        <v/>
      </c>
      <c r="CS190" s="13" t="str">
        <f t="shared" si="85"/>
        <v/>
      </c>
      <c r="CT190" t="str">
        <f t="shared" si="86"/>
        <v/>
      </c>
      <c r="CU190" s="1" t="str">
        <f t="shared" si="87"/>
        <v/>
      </c>
      <c r="CV190" t="str">
        <f t="shared" si="88"/>
        <v/>
      </c>
      <c r="CW190" t="str">
        <f t="shared" si="89"/>
        <v/>
      </c>
      <c r="CX190" s="1" t="str">
        <f t="shared" si="90"/>
        <v/>
      </c>
      <c r="CY190" s="2" t="str">
        <f t="shared" si="91"/>
        <v/>
      </c>
      <c r="CZ190" s="1" t="str">
        <f t="shared" si="92"/>
        <v/>
      </c>
      <c r="DA190" s="12" t="str">
        <f t="shared" si="93"/>
        <v/>
      </c>
      <c r="DB190" s="13" t="str">
        <f t="shared" si="94"/>
        <v/>
      </c>
      <c r="DC190" t="str">
        <f t="shared" si="95"/>
        <v/>
      </c>
    </row>
    <row r="191" spans="27:107" x14ac:dyDescent="0.2">
      <c r="AA191" t="str">
        <f>IF([3]Gegner!A192="","",[3]Gegner!A192)</f>
        <v/>
      </c>
      <c r="AB191">
        <f>[3]Gegner!B192</f>
        <v>0</v>
      </c>
      <c r="AC191">
        <f>[3]Gegner!C192</f>
        <v>0</v>
      </c>
      <c r="AD191">
        <f>[3]Gegner!D192</f>
        <v>0</v>
      </c>
      <c r="AE191">
        <f>[3]Gegner!E192</f>
        <v>0</v>
      </c>
      <c r="AF191">
        <f>[3]Gegner!F192</f>
        <v>0</v>
      </c>
      <c r="AG191">
        <f>[3]Gegner!G192</f>
        <v>0</v>
      </c>
      <c r="AH191">
        <f>[3]Gegner!H192</f>
        <v>0</v>
      </c>
      <c r="AI191">
        <f>[3]Gegner!I192</f>
        <v>0</v>
      </c>
      <c r="AJ191">
        <f>[3]Gegner!J192</f>
        <v>0</v>
      </c>
      <c r="AK191">
        <f>[3]Gegner!K192</f>
        <v>0</v>
      </c>
      <c r="AL191">
        <f>[3]Gegner!L192</f>
        <v>0</v>
      </c>
      <c r="AM191">
        <f>[3]Gegner!M192</f>
        <v>0</v>
      </c>
      <c r="AN191">
        <f>[3]Gegner!N192</f>
        <v>0</v>
      </c>
      <c r="AO191">
        <f>[3]Gegner!O192</f>
        <v>0</v>
      </c>
      <c r="AP191">
        <f>[3]Gegner!P192</f>
        <v>0</v>
      </c>
      <c r="AQ191">
        <f>[3]Gegner!Q192</f>
        <v>0</v>
      </c>
      <c r="AR191">
        <f>[3]Gegner!R192</f>
        <v>0</v>
      </c>
      <c r="AS191">
        <f>[3]Gegner!S192</f>
        <v>0</v>
      </c>
      <c r="AT191">
        <f>[3]Gegner!T192</f>
        <v>0</v>
      </c>
      <c r="AU191">
        <f>[3]Gegner!U192</f>
        <v>0</v>
      </c>
      <c r="AV191">
        <f>[3]Gegner!V192</f>
        <v>0</v>
      </c>
      <c r="AW191">
        <f>[3]Gegner!W192</f>
        <v>0</v>
      </c>
      <c r="AX191">
        <f>[3]Gegner!X192</f>
        <v>0</v>
      </c>
      <c r="AY191">
        <f>[3]Gegner!Y192</f>
        <v>0</v>
      </c>
      <c r="BA191" s="12">
        <f>[3]Meisterschaftsspiele!L191</f>
        <v>0</v>
      </c>
      <c r="BB191" s="23">
        <v>26755</v>
      </c>
      <c r="BC191" s="24" t="s">
        <v>56</v>
      </c>
      <c r="BD191" s="30" t="s">
        <v>6</v>
      </c>
      <c r="BE191" s="45" t="s">
        <v>5</v>
      </c>
      <c r="BF191" s="26">
        <v>1</v>
      </c>
      <c r="BG191" s="27" t="s">
        <v>22</v>
      </c>
      <c r="BH191" s="25">
        <v>1</v>
      </c>
      <c r="BI191" s="12">
        <f t="shared" si="96"/>
        <v>0</v>
      </c>
      <c r="BJ191">
        <f>[3]Gegner!A192</f>
        <v>0</v>
      </c>
      <c r="BS191" s="12" t="str">
        <f t="shared" si="97"/>
        <v/>
      </c>
      <c r="BT191" s="13" t="str">
        <f t="shared" si="98"/>
        <v/>
      </c>
      <c r="BU191" t="str">
        <f t="shared" si="99"/>
        <v/>
      </c>
      <c r="BV191" s="19" t="str">
        <f t="shared" si="100"/>
        <v/>
      </c>
      <c r="BW191" t="str">
        <f t="shared" si="101"/>
        <v/>
      </c>
      <c r="BX191" t="str">
        <f t="shared" si="102"/>
        <v/>
      </c>
      <c r="BY191" t="str">
        <f t="shared" si="103"/>
        <v/>
      </c>
      <c r="BZ191" s="2" t="str">
        <f t="shared" si="104"/>
        <v/>
      </c>
      <c r="CA191" s="14" t="str">
        <f t="shared" si="105"/>
        <v/>
      </c>
      <c r="CB191" s="13" t="str">
        <f t="shared" si="106"/>
        <v/>
      </c>
      <c r="CC191" t="str">
        <f t="shared" si="107"/>
        <v/>
      </c>
      <c r="CD191" s="19" t="str">
        <f t="shared" si="108"/>
        <v/>
      </c>
      <c r="CE191" t="str">
        <f t="shared" si="109"/>
        <v/>
      </c>
      <c r="CF191" t="str">
        <f t="shared" si="110"/>
        <v/>
      </c>
      <c r="CG191" s="1" t="str">
        <f t="shared" si="111"/>
        <v/>
      </c>
      <c r="CH191" s="2" t="str">
        <f t="shared" si="112"/>
        <v/>
      </c>
      <c r="CI191" s="1" t="str">
        <f t="shared" si="113"/>
        <v/>
      </c>
      <c r="CJ191" s="12" t="str">
        <f t="shared" si="76"/>
        <v/>
      </c>
      <c r="CK191" s="13" t="str">
        <f t="shared" si="77"/>
        <v/>
      </c>
      <c r="CL191" t="str">
        <f t="shared" si="78"/>
        <v/>
      </c>
      <c r="CM191" s="1" t="str">
        <f t="shared" si="79"/>
        <v/>
      </c>
      <c r="CN191" t="str">
        <f t="shared" si="80"/>
        <v/>
      </c>
      <c r="CO191" t="str">
        <f t="shared" si="81"/>
        <v/>
      </c>
      <c r="CP191" t="str">
        <f t="shared" si="82"/>
        <v/>
      </c>
      <c r="CQ191" s="2" t="str">
        <f t="shared" si="83"/>
        <v/>
      </c>
      <c r="CR191" s="14" t="str">
        <f t="shared" si="84"/>
        <v/>
      </c>
      <c r="CS191" s="13" t="str">
        <f t="shared" si="85"/>
        <v/>
      </c>
      <c r="CT191" t="str">
        <f t="shared" si="86"/>
        <v/>
      </c>
      <c r="CU191" s="1" t="str">
        <f t="shared" si="87"/>
        <v/>
      </c>
      <c r="CV191" t="str">
        <f t="shared" si="88"/>
        <v/>
      </c>
      <c r="CW191" t="str">
        <f t="shared" si="89"/>
        <v/>
      </c>
      <c r="CX191" s="1" t="str">
        <f t="shared" si="90"/>
        <v/>
      </c>
      <c r="CY191" s="2" t="str">
        <f t="shared" si="91"/>
        <v/>
      </c>
      <c r="CZ191" s="1" t="str">
        <f t="shared" si="92"/>
        <v/>
      </c>
      <c r="DA191" s="12" t="str">
        <f t="shared" si="93"/>
        <v/>
      </c>
      <c r="DB191" s="13" t="str">
        <f t="shared" si="94"/>
        <v/>
      </c>
      <c r="DC191" t="str">
        <f t="shared" si="95"/>
        <v/>
      </c>
    </row>
    <row r="192" spans="27:107" x14ac:dyDescent="0.2">
      <c r="AA192" t="str">
        <f>IF([3]Gegner!A193="","",[3]Gegner!A193)</f>
        <v/>
      </c>
      <c r="AB192">
        <f>[3]Gegner!B193</f>
        <v>0</v>
      </c>
      <c r="AC192">
        <f>[3]Gegner!C193</f>
        <v>0</v>
      </c>
      <c r="AD192">
        <f>[3]Gegner!D193</f>
        <v>0</v>
      </c>
      <c r="AE192">
        <f>[3]Gegner!E193</f>
        <v>0</v>
      </c>
      <c r="AF192">
        <f>[3]Gegner!F193</f>
        <v>0</v>
      </c>
      <c r="AG192">
        <f>[3]Gegner!G193</f>
        <v>0</v>
      </c>
      <c r="AH192">
        <f>[3]Gegner!H193</f>
        <v>0</v>
      </c>
      <c r="AI192">
        <f>[3]Gegner!I193</f>
        <v>0</v>
      </c>
      <c r="AJ192">
        <f>[3]Gegner!J193</f>
        <v>0</v>
      </c>
      <c r="AK192">
        <f>[3]Gegner!K193</f>
        <v>0</v>
      </c>
      <c r="AL192">
        <f>[3]Gegner!L193</f>
        <v>0</v>
      </c>
      <c r="AM192">
        <f>[3]Gegner!M193</f>
        <v>0</v>
      </c>
      <c r="AN192">
        <f>[3]Gegner!N193</f>
        <v>0</v>
      </c>
      <c r="AO192">
        <f>[3]Gegner!O193</f>
        <v>0</v>
      </c>
      <c r="AP192">
        <f>[3]Gegner!P193</f>
        <v>0</v>
      </c>
      <c r="AQ192">
        <f>[3]Gegner!Q193</f>
        <v>0</v>
      </c>
      <c r="AR192">
        <f>[3]Gegner!R193</f>
        <v>0</v>
      </c>
      <c r="AS192">
        <f>[3]Gegner!S193</f>
        <v>0</v>
      </c>
      <c r="AT192">
        <f>[3]Gegner!T193</f>
        <v>0</v>
      </c>
      <c r="AU192">
        <f>[3]Gegner!U193</f>
        <v>0</v>
      </c>
      <c r="AV192">
        <f>[3]Gegner!V193</f>
        <v>0</v>
      </c>
      <c r="AW192">
        <f>[3]Gegner!W193</f>
        <v>0</v>
      </c>
      <c r="AX192">
        <f>[3]Gegner!X193</f>
        <v>0</v>
      </c>
      <c r="AY192">
        <f>[3]Gegner!Y193</f>
        <v>0</v>
      </c>
      <c r="BA192" s="12">
        <f>[3]Meisterschaftsspiele!L192</f>
        <v>4</v>
      </c>
      <c r="BB192" s="23">
        <v>26762</v>
      </c>
      <c r="BC192" s="24" t="s">
        <v>116</v>
      </c>
      <c r="BD192" s="30" t="s">
        <v>6</v>
      </c>
      <c r="BE192" s="45" t="s">
        <v>5</v>
      </c>
      <c r="BF192" s="26">
        <v>1</v>
      </c>
      <c r="BG192" s="27" t="s">
        <v>22</v>
      </c>
      <c r="BH192" s="25">
        <v>5</v>
      </c>
      <c r="BI192" s="12">
        <f t="shared" si="96"/>
        <v>4</v>
      </c>
      <c r="BJ192">
        <f>[3]Gegner!A193</f>
        <v>0</v>
      </c>
      <c r="BS192" s="12" t="str">
        <f t="shared" si="97"/>
        <v/>
      </c>
      <c r="BT192" s="13" t="str">
        <f t="shared" si="98"/>
        <v/>
      </c>
      <c r="BU192" t="str">
        <f t="shared" si="99"/>
        <v/>
      </c>
      <c r="BV192" s="19" t="str">
        <f t="shared" si="100"/>
        <v/>
      </c>
      <c r="BW192" t="str">
        <f t="shared" si="101"/>
        <v/>
      </c>
      <c r="BX192" t="str">
        <f t="shared" si="102"/>
        <v/>
      </c>
      <c r="BY192" t="str">
        <f t="shared" si="103"/>
        <v/>
      </c>
      <c r="BZ192" s="2" t="str">
        <f t="shared" si="104"/>
        <v/>
      </c>
      <c r="CA192" s="14" t="str">
        <f t="shared" si="105"/>
        <v/>
      </c>
      <c r="CB192" s="13" t="str">
        <f t="shared" si="106"/>
        <v/>
      </c>
      <c r="CC192" t="str">
        <f t="shared" si="107"/>
        <v/>
      </c>
      <c r="CD192" s="19" t="str">
        <f t="shared" si="108"/>
        <v/>
      </c>
      <c r="CE192" t="str">
        <f t="shared" si="109"/>
        <v/>
      </c>
      <c r="CF192" t="str">
        <f t="shared" si="110"/>
        <v/>
      </c>
      <c r="CG192" s="1" t="str">
        <f t="shared" si="111"/>
        <v/>
      </c>
      <c r="CH192" s="2" t="str">
        <f t="shared" si="112"/>
        <v/>
      </c>
      <c r="CI192" s="1" t="str">
        <f t="shared" si="113"/>
        <v/>
      </c>
      <c r="CJ192" s="12" t="str">
        <f t="shared" si="76"/>
        <v/>
      </c>
      <c r="CK192" s="13" t="str">
        <f t="shared" si="77"/>
        <v/>
      </c>
      <c r="CL192" t="str">
        <f t="shared" si="78"/>
        <v/>
      </c>
      <c r="CM192" s="1" t="str">
        <f t="shared" si="79"/>
        <v/>
      </c>
      <c r="CN192" t="str">
        <f t="shared" si="80"/>
        <v/>
      </c>
      <c r="CO192" t="str">
        <f t="shared" si="81"/>
        <v/>
      </c>
      <c r="CP192" t="str">
        <f t="shared" si="82"/>
        <v/>
      </c>
      <c r="CQ192" s="2" t="str">
        <f t="shared" si="83"/>
        <v/>
      </c>
      <c r="CR192" s="14" t="str">
        <f t="shared" si="84"/>
        <v/>
      </c>
      <c r="CS192" s="13" t="str">
        <f t="shared" si="85"/>
        <v/>
      </c>
      <c r="CT192" t="str">
        <f t="shared" si="86"/>
        <v/>
      </c>
      <c r="CU192" s="1" t="str">
        <f t="shared" si="87"/>
        <v/>
      </c>
      <c r="CV192" t="str">
        <f t="shared" si="88"/>
        <v/>
      </c>
      <c r="CW192" t="str">
        <f t="shared" si="89"/>
        <v/>
      </c>
      <c r="CX192" s="1" t="str">
        <f t="shared" si="90"/>
        <v/>
      </c>
      <c r="CY192" s="2" t="str">
        <f t="shared" si="91"/>
        <v/>
      </c>
      <c r="CZ192" s="1" t="str">
        <f t="shared" si="92"/>
        <v/>
      </c>
      <c r="DA192" s="12" t="str">
        <f t="shared" si="93"/>
        <v/>
      </c>
      <c r="DB192" s="13" t="str">
        <f t="shared" si="94"/>
        <v/>
      </c>
      <c r="DC192" t="str">
        <f t="shared" si="95"/>
        <v/>
      </c>
    </row>
    <row r="193" spans="27:107" x14ac:dyDescent="0.2">
      <c r="AA193" t="str">
        <f>IF([3]Gegner!A194="","",[3]Gegner!A194)</f>
        <v/>
      </c>
      <c r="AB193">
        <f>[3]Gegner!B194</f>
        <v>0</v>
      </c>
      <c r="AC193">
        <f>[3]Gegner!C194</f>
        <v>0</v>
      </c>
      <c r="AD193">
        <f>[3]Gegner!D194</f>
        <v>0</v>
      </c>
      <c r="AE193">
        <f>[3]Gegner!E194</f>
        <v>0</v>
      </c>
      <c r="AF193">
        <f>[3]Gegner!F194</f>
        <v>0</v>
      </c>
      <c r="AG193">
        <f>[3]Gegner!G194</f>
        <v>0</v>
      </c>
      <c r="AH193">
        <f>[3]Gegner!H194</f>
        <v>0</v>
      </c>
      <c r="AI193">
        <f>[3]Gegner!I194</f>
        <v>0</v>
      </c>
      <c r="AJ193">
        <f>[3]Gegner!J194</f>
        <v>0</v>
      </c>
      <c r="AK193">
        <f>[3]Gegner!K194</f>
        <v>0</v>
      </c>
      <c r="AL193">
        <f>[3]Gegner!L194</f>
        <v>0</v>
      </c>
      <c r="AM193">
        <f>[3]Gegner!M194</f>
        <v>0</v>
      </c>
      <c r="AN193">
        <f>[3]Gegner!N194</f>
        <v>0</v>
      </c>
      <c r="AO193">
        <f>[3]Gegner!O194</f>
        <v>0</v>
      </c>
      <c r="AP193">
        <f>[3]Gegner!P194</f>
        <v>0</v>
      </c>
      <c r="AQ193">
        <f>[3]Gegner!Q194</f>
        <v>0</v>
      </c>
      <c r="AR193">
        <f>[3]Gegner!R194</f>
        <v>0</v>
      </c>
      <c r="AS193">
        <f>[3]Gegner!S194</f>
        <v>0</v>
      </c>
      <c r="AT193">
        <f>[3]Gegner!T194</f>
        <v>0</v>
      </c>
      <c r="AU193">
        <f>[3]Gegner!U194</f>
        <v>0</v>
      </c>
      <c r="AV193">
        <f>[3]Gegner!V194</f>
        <v>0</v>
      </c>
      <c r="AW193">
        <f>[3]Gegner!W194</f>
        <v>0</v>
      </c>
      <c r="AX193">
        <f>[3]Gegner!X194</f>
        <v>0</v>
      </c>
      <c r="AY193">
        <f>[3]Gegner!Y194</f>
        <v>0</v>
      </c>
      <c r="BA193" s="12">
        <f>[3]Meisterschaftsspiele!L193</f>
        <v>4</v>
      </c>
      <c r="BB193" s="23">
        <v>26769</v>
      </c>
      <c r="BC193" s="24" t="s">
        <v>5</v>
      </c>
      <c r="BD193" s="30" t="s">
        <v>6</v>
      </c>
      <c r="BE193" s="45" t="s">
        <v>142</v>
      </c>
      <c r="BF193" s="26">
        <v>4</v>
      </c>
      <c r="BG193" s="27" t="s">
        <v>22</v>
      </c>
      <c r="BH193" s="25">
        <v>0</v>
      </c>
      <c r="BI193" s="12">
        <f t="shared" si="96"/>
        <v>4</v>
      </c>
      <c r="BJ193">
        <f>[3]Gegner!A194</f>
        <v>0</v>
      </c>
      <c r="BS193" s="12" t="str">
        <f t="shared" si="97"/>
        <v/>
      </c>
      <c r="BT193" s="13" t="str">
        <f t="shared" si="98"/>
        <v/>
      </c>
      <c r="BU193" t="str">
        <f t="shared" si="99"/>
        <v/>
      </c>
      <c r="BV193" s="19" t="str">
        <f t="shared" si="100"/>
        <v/>
      </c>
      <c r="BW193" t="str">
        <f t="shared" si="101"/>
        <v/>
      </c>
      <c r="BX193" t="str">
        <f t="shared" si="102"/>
        <v/>
      </c>
      <c r="BY193" t="str">
        <f t="shared" si="103"/>
        <v/>
      </c>
      <c r="BZ193" s="2" t="str">
        <f t="shared" si="104"/>
        <v/>
      </c>
      <c r="CA193" s="14" t="str">
        <f t="shared" si="105"/>
        <v/>
      </c>
      <c r="CB193" s="13" t="str">
        <f t="shared" si="106"/>
        <v/>
      </c>
      <c r="CC193" t="str">
        <f t="shared" si="107"/>
        <v/>
      </c>
      <c r="CD193" s="19" t="str">
        <f t="shared" si="108"/>
        <v/>
      </c>
      <c r="CE193" t="str">
        <f t="shared" si="109"/>
        <v/>
      </c>
      <c r="CF193" t="str">
        <f t="shared" si="110"/>
        <v/>
      </c>
      <c r="CG193" s="1" t="str">
        <f t="shared" si="111"/>
        <v/>
      </c>
      <c r="CH193" s="2" t="str">
        <f t="shared" si="112"/>
        <v/>
      </c>
      <c r="CI193" s="1" t="str">
        <f t="shared" si="113"/>
        <v/>
      </c>
      <c r="CJ193" s="12" t="str">
        <f t="shared" si="76"/>
        <v/>
      </c>
      <c r="CK193" s="13" t="str">
        <f t="shared" si="77"/>
        <v/>
      </c>
      <c r="CL193" t="str">
        <f t="shared" si="78"/>
        <v/>
      </c>
      <c r="CM193" s="1" t="str">
        <f t="shared" si="79"/>
        <v/>
      </c>
      <c r="CN193" t="str">
        <f t="shared" si="80"/>
        <v/>
      </c>
      <c r="CO193" t="str">
        <f t="shared" si="81"/>
        <v/>
      </c>
      <c r="CP193" t="str">
        <f t="shared" si="82"/>
        <v/>
      </c>
      <c r="CQ193" s="2" t="str">
        <f t="shared" si="83"/>
        <v/>
      </c>
      <c r="CR193" s="14" t="str">
        <f t="shared" si="84"/>
        <v/>
      </c>
      <c r="CS193" s="13" t="str">
        <f t="shared" si="85"/>
        <v/>
      </c>
      <c r="CT193" t="str">
        <f t="shared" si="86"/>
        <v/>
      </c>
      <c r="CU193" s="1" t="str">
        <f t="shared" si="87"/>
        <v/>
      </c>
      <c r="CV193" t="str">
        <f t="shared" si="88"/>
        <v/>
      </c>
      <c r="CW193" t="str">
        <f t="shared" si="89"/>
        <v/>
      </c>
      <c r="CX193" s="1" t="str">
        <f t="shared" si="90"/>
        <v/>
      </c>
      <c r="CY193" s="2" t="str">
        <f t="shared" si="91"/>
        <v/>
      </c>
      <c r="CZ193" s="1" t="str">
        <f t="shared" si="92"/>
        <v/>
      </c>
      <c r="DA193" s="12" t="str">
        <f t="shared" si="93"/>
        <v/>
      </c>
      <c r="DB193" s="13" t="str">
        <f t="shared" si="94"/>
        <v/>
      </c>
      <c r="DC193" t="str">
        <f t="shared" si="95"/>
        <v/>
      </c>
    </row>
    <row r="194" spans="27:107" x14ac:dyDescent="0.2">
      <c r="AA194" t="str">
        <f>IF([3]Gegner!A195="","",[3]Gegner!A195)</f>
        <v/>
      </c>
      <c r="AB194">
        <f>[3]Gegner!B195</f>
        <v>0</v>
      </c>
      <c r="AC194">
        <f>[3]Gegner!C195</f>
        <v>0</v>
      </c>
      <c r="AD194">
        <f>[3]Gegner!D195</f>
        <v>0</v>
      </c>
      <c r="AE194">
        <f>[3]Gegner!E195</f>
        <v>0</v>
      </c>
      <c r="AF194">
        <f>[3]Gegner!F195</f>
        <v>0</v>
      </c>
      <c r="AG194">
        <f>[3]Gegner!G195</f>
        <v>0</v>
      </c>
      <c r="AH194">
        <f>[3]Gegner!H195</f>
        <v>0</v>
      </c>
      <c r="AI194">
        <f>[3]Gegner!I195</f>
        <v>0</v>
      </c>
      <c r="AJ194">
        <f>[3]Gegner!J195</f>
        <v>0</v>
      </c>
      <c r="AK194">
        <f>[3]Gegner!K195</f>
        <v>0</v>
      </c>
      <c r="AL194">
        <f>[3]Gegner!L195</f>
        <v>0</v>
      </c>
      <c r="AM194">
        <f>[3]Gegner!M195</f>
        <v>0</v>
      </c>
      <c r="AN194">
        <f>[3]Gegner!N195</f>
        <v>0</v>
      </c>
      <c r="AO194">
        <f>[3]Gegner!O195</f>
        <v>0</v>
      </c>
      <c r="AP194">
        <f>[3]Gegner!P195</f>
        <v>0</v>
      </c>
      <c r="AQ194">
        <f>[3]Gegner!Q195</f>
        <v>0</v>
      </c>
      <c r="AR194">
        <f>[3]Gegner!R195</f>
        <v>0</v>
      </c>
      <c r="AS194">
        <f>[3]Gegner!S195</f>
        <v>0</v>
      </c>
      <c r="AT194">
        <f>[3]Gegner!T195</f>
        <v>0</v>
      </c>
      <c r="AU194">
        <f>[3]Gegner!U195</f>
        <v>0</v>
      </c>
      <c r="AV194">
        <f>[3]Gegner!V195</f>
        <v>0</v>
      </c>
      <c r="AW194">
        <f>[3]Gegner!W195</f>
        <v>0</v>
      </c>
      <c r="AX194">
        <f>[3]Gegner!X195</f>
        <v>0</v>
      </c>
      <c r="AY194">
        <f>[3]Gegner!Y195</f>
        <v>0</v>
      </c>
      <c r="BA194" s="12">
        <f>[3]Meisterschaftsspiele!L194</f>
        <v>0</v>
      </c>
      <c r="BB194" s="23">
        <v>26783</v>
      </c>
      <c r="BC194" s="24" t="s">
        <v>5</v>
      </c>
      <c r="BD194" s="30" t="s">
        <v>6</v>
      </c>
      <c r="BE194" s="45" t="s">
        <v>110</v>
      </c>
      <c r="BF194" s="26">
        <v>1</v>
      </c>
      <c r="BG194" s="27" t="s">
        <v>22</v>
      </c>
      <c r="BH194" s="25">
        <v>1</v>
      </c>
      <c r="BI194" s="12">
        <f t="shared" si="96"/>
        <v>0</v>
      </c>
      <c r="BJ194">
        <f>[3]Gegner!A195</f>
        <v>0</v>
      </c>
      <c r="BS194" s="12" t="str">
        <f t="shared" si="97"/>
        <v/>
      </c>
      <c r="BT194" s="13" t="str">
        <f t="shared" si="98"/>
        <v/>
      </c>
      <c r="BU194" t="str">
        <f t="shared" si="99"/>
        <v/>
      </c>
      <c r="BV194" s="19" t="str">
        <f t="shared" si="100"/>
        <v/>
      </c>
      <c r="BW194" t="str">
        <f t="shared" si="101"/>
        <v/>
      </c>
      <c r="BX194" t="str">
        <f t="shared" si="102"/>
        <v/>
      </c>
      <c r="BY194" t="str">
        <f t="shared" si="103"/>
        <v/>
      </c>
      <c r="BZ194" s="2" t="str">
        <f t="shared" si="104"/>
        <v/>
      </c>
      <c r="CA194" s="14" t="str">
        <f t="shared" si="105"/>
        <v/>
      </c>
      <c r="CB194" s="13" t="str">
        <f t="shared" si="106"/>
        <v/>
      </c>
      <c r="CC194" t="str">
        <f t="shared" si="107"/>
        <v/>
      </c>
      <c r="CD194" s="19" t="str">
        <f t="shared" si="108"/>
        <v/>
      </c>
      <c r="CE194" t="str">
        <f t="shared" si="109"/>
        <v/>
      </c>
      <c r="CF194" t="str">
        <f t="shared" si="110"/>
        <v/>
      </c>
      <c r="CG194" s="1" t="str">
        <f t="shared" si="111"/>
        <v/>
      </c>
      <c r="CH194" s="2" t="str">
        <f t="shared" si="112"/>
        <v/>
      </c>
      <c r="CI194" s="1" t="str">
        <f t="shared" si="113"/>
        <v/>
      </c>
      <c r="CJ194" s="12" t="str">
        <f t="shared" ref="CJ194:CJ257" si="114">IF(BT194=$BK$6,BR194,"")</f>
        <v/>
      </c>
      <c r="CK194" s="13" t="str">
        <f t="shared" ref="CK194:CK257" si="115">IF(BT194=$BK$6,BS194,"")</f>
        <v/>
      </c>
      <c r="CL194" t="str">
        <f t="shared" ref="CL194:CL257" si="116">IF(BT194=$BK$6,BT194,"")</f>
        <v/>
      </c>
      <c r="CM194" s="1" t="str">
        <f t="shared" ref="CM194:CM257" si="117">IF(BT194=$BK$6,BU194,"")</f>
        <v/>
      </c>
      <c r="CN194" t="str">
        <f t="shared" ref="CN194:CN257" si="118">IF(BT194=$BK$6,BV194,"")</f>
        <v/>
      </c>
      <c r="CO194" t="str">
        <f t="shared" ref="CO194:CO257" si="119">IF(BT194=$BK$6,BW194,"")</f>
        <v/>
      </c>
      <c r="CP194" t="str">
        <f t="shared" ref="CP194:CP257" si="120">IF(BT194=$BK$6,BX194,"")</f>
        <v/>
      </c>
      <c r="CQ194" s="2" t="str">
        <f t="shared" ref="CQ194:CQ257" si="121">IF(BT194=$BK$6,BY194,"")</f>
        <v/>
      </c>
      <c r="CR194" s="14" t="str">
        <f t="shared" ref="CR194:CR257" si="122">IF(BV194=$BK$6,BR194,"")</f>
        <v/>
      </c>
      <c r="CS194" s="13" t="str">
        <f t="shared" ref="CS194:CS257" si="123">IF(BV194=$BK$6,BS194,"")</f>
        <v/>
      </c>
      <c r="CT194" t="str">
        <f t="shared" ref="CT194:CT257" si="124">IF(BV194=$BK$6,BT194,"")</f>
        <v/>
      </c>
      <c r="CU194" s="1" t="str">
        <f t="shared" ref="CU194:CU257" si="125">IF(BV194=$BK$6,BU194,"")</f>
        <v/>
      </c>
      <c r="CV194" t="str">
        <f t="shared" ref="CV194:CV257" si="126">IF(BV194=$BK$6,BV194,"")</f>
        <v/>
      </c>
      <c r="CW194" t="str">
        <f t="shared" ref="CW194:CW257" si="127">IF(BV194=$BK$6,BW194,"")</f>
        <v/>
      </c>
      <c r="CX194" s="1" t="str">
        <f t="shared" ref="CX194:CX257" si="128">IF(BV194=$BK$6,BX194,"")</f>
        <v/>
      </c>
      <c r="CY194" s="2" t="str">
        <f t="shared" ref="CY194:CY257" si="129">IF(BV194=$BK$6,BY194,"")</f>
        <v/>
      </c>
      <c r="CZ194" s="1" t="str">
        <f t="shared" ref="CZ194:CZ257" si="130">IF(BV194=$BK$6,BZ194,"")</f>
        <v/>
      </c>
      <c r="DA194" s="12" t="str">
        <f t="shared" ref="DA194:DA257" si="131">IF(CK194=$BK$6,CI194,"")</f>
        <v/>
      </c>
      <c r="DB194" s="13" t="str">
        <f t="shared" ref="DB194:DB257" si="132">IF(CK194=$BK$6,CJ194,"")</f>
        <v/>
      </c>
      <c r="DC194" t="str">
        <f t="shared" ref="DC194:DC257" si="133">IF(CK194=$BK$6,CK194,"")</f>
        <v/>
      </c>
    </row>
    <row r="195" spans="27:107" x14ac:dyDescent="0.2">
      <c r="AA195" t="str">
        <f>IF([3]Gegner!A196="","",[3]Gegner!A196)</f>
        <v/>
      </c>
      <c r="AB195">
        <f>[3]Gegner!B196</f>
        <v>0</v>
      </c>
      <c r="AC195">
        <f>[3]Gegner!C196</f>
        <v>0</v>
      </c>
      <c r="AD195">
        <f>[3]Gegner!D196</f>
        <v>0</v>
      </c>
      <c r="AE195">
        <f>[3]Gegner!E196</f>
        <v>0</v>
      </c>
      <c r="AF195">
        <f>[3]Gegner!F196</f>
        <v>0</v>
      </c>
      <c r="AG195">
        <f>[3]Gegner!G196</f>
        <v>0</v>
      </c>
      <c r="AH195">
        <f>[3]Gegner!H196</f>
        <v>0</v>
      </c>
      <c r="AI195">
        <f>[3]Gegner!I196</f>
        <v>0</v>
      </c>
      <c r="AJ195">
        <f>[3]Gegner!J196</f>
        <v>0</v>
      </c>
      <c r="AK195">
        <f>[3]Gegner!K196</f>
        <v>0</v>
      </c>
      <c r="AL195">
        <f>[3]Gegner!L196</f>
        <v>0</v>
      </c>
      <c r="AM195">
        <f>[3]Gegner!M196</f>
        <v>0</v>
      </c>
      <c r="AN195">
        <f>[3]Gegner!N196</f>
        <v>0</v>
      </c>
      <c r="AO195">
        <f>[3]Gegner!O196</f>
        <v>0</v>
      </c>
      <c r="AP195">
        <f>[3]Gegner!P196</f>
        <v>0</v>
      </c>
      <c r="AQ195">
        <f>[3]Gegner!Q196</f>
        <v>0</v>
      </c>
      <c r="AR195">
        <f>[3]Gegner!R196</f>
        <v>0</v>
      </c>
      <c r="AS195">
        <f>[3]Gegner!S196</f>
        <v>0</v>
      </c>
      <c r="AT195">
        <f>[3]Gegner!T196</f>
        <v>0</v>
      </c>
      <c r="AU195">
        <f>[3]Gegner!U196</f>
        <v>0</v>
      </c>
      <c r="AV195">
        <f>[3]Gegner!V196</f>
        <v>0</v>
      </c>
      <c r="AW195">
        <f>[3]Gegner!W196</f>
        <v>0</v>
      </c>
      <c r="AX195">
        <f>[3]Gegner!X196</f>
        <v>0</v>
      </c>
      <c r="AY195">
        <f>[3]Gegner!Y196</f>
        <v>0</v>
      </c>
      <c r="BA195" s="12">
        <f>[3]Meisterschaftsspiele!L195</f>
        <v>0</v>
      </c>
      <c r="BB195" s="23">
        <v>26790</v>
      </c>
      <c r="BC195" s="24" t="s">
        <v>35</v>
      </c>
      <c r="BD195" s="30" t="s">
        <v>6</v>
      </c>
      <c r="BE195" s="45" t="s">
        <v>5</v>
      </c>
      <c r="BF195" s="26">
        <v>3</v>
      </c>
      <c r="BG195" s="27" t="s">
        <v>22</v>
      </c>
      <c r="BH195" s="25">
        <v>3</v>
      </c>
      <c r="BI195" s="12">
        <f t="shared" ref="BI195:BI258" si="134">BA195</f>
        <v>0</v>
      </c>
      <c r="BJ195">
        <f>[3]Gegner!A196</f>
        <v>0</v>
      </c>
      <c r="BS195" s="12" t="str">
        <f t="shared" ref="BS195:BS258" si="135">IF(BC195=$BK$6,BA195,"")</f>
        <v/>
      </c>
      <c r="BT195" s="13" t="str">
        <f t="shared" ref="BT195:BT258" si="136">IF(BC195=$BK$6,BB195,"")</f>
        <v/>
      </c>
      <c r="BU195" t="str">
        <f t="shared" ref="BU195:BU258" si="137">IF(BC195=$BK$6,BC195,"")</f>
        <v/>
      </c>
      <c r="BV195" s="19" t="str">
        <f t="shared" ref="BV195:BV258" si="138">IF(BC195=$BK$6,BD195,"")</f>
        <v/>
      </c>
      <c r="BW195" t="str">
        <f t="shared" ref="BW195:BW258" si="139">IF(BC195=$BK$6,BE195,"")</f>
        <v/>
      </c>
      <c r="BX195" t="str">
        <f t="shared" ref="BX195:BX258" si="140">IF(BC195=$BK$6,BF195,"")</f>
        <v/>
      </c>
      <c r="BY195" t="str">
        <f t="shared" ref="BY195:BY258" si="141">IF(BC195=$BK$6,BG195,"")</f>
        <v/>
      </c>
      <c r="BZ195" s="2" t="str">
        <f t="shared" ref="BZ195:BZ258" si="142">IF(BC195=$BK$6,BH195,"")</f>
        <v/>
      </c>
      <c r="CA195" s="14" t="str">
        <f t="shared" ref="CA195:CA258" si="143">IF(BE195=$BK$6,BA195,"")</f>
        <v/>
      </c>
      <c r="CB195" s="13" t="str">
        <f t="shared" ref="CB195:CB258" si="144">IF(BE195=$BK$6,BB195,"")</f>
        <v/>
      </c>
      <c r="CC195" t="str">
        <f t="shared" ref="CC195:CC258" si="145">IF(BE195=$BK$6,BC195,"")</f>
        <v/>
      </c>
      <c r="CD195" s="19" t="str">
        <f t="shared" ref="CD195:CD258" si="146">IF(BE195=$BK$6,BD195,"")</f>
        <v/>
      </c>
      <c r="CE195" t="str">
        <f t="shared" ref="CE195:CE258" si="147">IF(BE195=$BK$6,BE195,"")</f>
        <v/>
      </c>
      <c r="CF195" t="str">
        <f t="shared" ref="CF195:CF258" si="148">IF(BE195=$BK$6,BF195,"")</f>
        <v/>
      </c>
      <c r="CG195" s="1" t="str">
        <f t="shared" ref="CG195:CG258" si="149">IF(BE195=$BK$6,BG195,"")</f>
        <v/>
      </c>
      <c r="CH195" s="2" t="str">
        <f t="shared" ref="CH195:CH258" si="150">IF(BE195=$BK$6,BH195,"")</f>
        <v/>
      </c>
      <c r="CI195" s="1" t="str">
        <f t="shared" ref="CI195:CI258" si="151">IF(BE195=$BK$6,BI195,"")</f>
        <v/>
      </c>
      <c r="CJ195" s="12" t="str">
        <f t="shared" si="114"/>
        <v/>
      </c>
      <c r="CK195" s="13" t="str">
        <f t="shared" si="115"/>
        <v/>
      </c>
      <c r="CL195" t="str">
        <f t="shared" si="116"/>
        <v/>
      </c>
      <c r="CM195" s="1" t="str">
        <f t="shared" si="117"/>
        <v/>
      </c>
      <c r="CN195" t="str">
        <f t="shared" si="118"/>
        <v/>
      </c>
      <c r="CO195" t="str">
        <f t="shared" si="119"/>
        <v/>
      </c>
      <c r="CP195" t="str">
        <f t="shared" si="120"/>
        <v/>
      </c>
      <c r="CQ195" s="2" t="str">
        <f t="shared" si="121"/>
        <v/>
      </c>
      <c r="CR195" s="14" t="str">
        <f t="shared" si="122"/>
        <v/>
      </c>
      <c r="CS195" s="13" t="str">
        <f t="shared" si="123"/>
        <v/>
      </c>
      <c r="CT195" t="str">
        <f t="shared" si="124"/>
        <v/>
      </c>
      <c r="CU195" s="1" t="str">
        <f t="shared" si="125"/>
        <v/>
      </c>
      <c r="CV195" t="str">
        <f t="shared" si="126"/>
        <v/>
      </c>
      <c r="CW195" t="str">
        <f t="shared" si="127"/>
        <v/>
      </c>
      <c r="CX195" s="1" t="str">
        <f t="shared" si="128"/>
        <v/>
      </c>
      <c r="CY195" s="2" t="str">
        <f t="shared" si="129"/>
        <v/>
      </c>
      <c r="CZ195" s="1" t="str">
        <f t="shared" si="130"/>
        <v/>
      </c>
      <c r="DA195" s="12" t="str">
        <f t="shared" si="131"/>
        <v/>
      </c>
      <c r="DB195" s="13" t="str">
        <f t="shared" si="132"/>
        <v/>
      </c>
      <c r="DC195" t="str">
        <f t="shared" si="133"/>
        <v/>
      </c>
    </row>
    <row r="196" spans="27:107" x14ac:dyDescent="0.2">
      <c r="AA196" t="str">
        <f>IF([3]Gegner!A197="","",[3]Gegner!A197)</f>
        <v/>
      </c>
      <c r="AB196">
        <f>[3]Gegner!B197</f>
        <v>0</v>
      </c>
      <c r="AC196">
        <f>[3]Gegner!C197</f>
        <v>0</v>
      </c>
      <c r="AD196">
        <f>[3]Gegner!D197</f>
        <v>0</v>
      </c>
      <c r="AE196">
        <f>[3]Gegner!E197</f>
        <v>0</v>
      </c>
      <c r="AF196">
        <f>[3]Gegner!F197</f>
        <v>0</v>
      </c>
      <c r="AG196">
        <f>[3]Gegner!G197</f>
        <v>0</v>
      </c>
      <c r="AH196">
        <f>[3]Gegner!H197</f>
        <v>0</v>
      </c>
      <c r="AI196">
        <f>[3]Gegner!I197</f>
        <v>0</v>
      </c>
      <c r="AJ196">
        <f>[3]Gegner!J197</f>
        <v>0</v>
      </c>
      <c r="AK196">
        <f>[3]Gegner!K197</f>
        <v>0</v>
      </c>
      <c r="AL196">
        <f>[3]Gegner!L197</f>
        <v>0</v>
      </c>
      <c r="AM196">
        <f>[3]Gegner!M197</f>
        <v>0</v>
      </c>
      <c r="AN196">
        <f>[3]Gegner!N197</f>
        <v>0</v>
      </c>
      <c r="AO196">
        <f>[3]Gegner!O197</f>
        <v>0</v>
      </c>
      <c r="AP196">
        <f>[3]Gegner!P197</f>
        <v>0</v>
      </c>
      <c r="AQ196">
        <f>[3]Gegner!Q197</f>
        <v>0</v>
      </c>
      <c r="AR196">
        <f>[3]Gegner!R197</f>
        <v>0</v>
      </c>
      <c r="AS196">
        <f>[3]Gegner!S197</f>
        <v>0</v>
      </c>
      <c r="AT196">
        <f>[3]Gegner!T197</f>
        <v>0</v>
      </c>
      <c r="AU196">
        <f>[3]Gegner!U197</f>
        <v>0</v>
      </c>
      <c r="AV196">
        <f>[3]Gegner!V197</f>
        <v>0</v>
      </c>
      <c r="AW196">
        <f>[3]Gegner!W197</f>
        <v>0</v>
      </c>
      <c r="AX196">
        <f>[3]Gegner!X197</f>
        <v>0</v>
      </c>
      <c r="AY196">
        <f>[3]Gegner!Y197</f>
        <v>0</v>
      </c>
      <c r="BA196" s="12">
        <f>[3]Meisterschaftsspiele!L196</f>
        <v>2</v>
      </c>
      <c r="BB196" s="23">
        <v>26797</v>
      </c>
      <c r="BC196" s="24" t="s">
        <v>5</v>
      </c>
      <c r="BD196" s="30" t="s">
        <v>6</v>
      </c>
      <c r="BE196" s="45" t="s">
        <v>27</v>
      </c>
      <c r="BF196" s="26">
        <v>3</v>
      </c>
      <c r="BG196" s="27" t="s">
        <v>22</v>
      </c>
      <c r="BH196" s="25">
        <v>1</v>
      </c>
      <c r="BI196" s="12">
        <f t="shared" si="134"/>
        <v>2</v>
      </c>
      <c r="BJ196">
        <f>[3]Gegner!A197</f>
        <v>0</v>
      </c>
      <c r="BS196" s="12" t="str">
        <f t="shared" si="135"/>
        <v/>
      </c>
      <c r="BT196" s="13" t="str">
        <f t="shared" si="136"/>
        <v/>
      </c>
      <c r="BU196" t="str">
        <f t="shared" si="137"/>
        <v/>
      </c>
      <c r="BV196" s="19" t="str">
        <f t="shared" si="138"/>
        <v/>
      </c>
      <c r="BW196" t="str">
        <f t="shared" si="139"/>
        <v/>
      </c>
      <c r="BX196" t="str">
        <f t="shared" si="140"/>
        <v/>
      </c>
      <c r="BY196" t="str">
        <f t="shared" si="141"/>
        <v/>
      </c>
      <c r="BZ196" s="2" t="str">
        <f t="shared" si="142"/>
        <v/>
      </c>
      <c r="CA196" s="14" t="str">
        <f t="shared" si="143"/>
        <v/>
      </c>
      <c r="CB196" s="13" t="str">
        <f t="shared" si="144"/>
        <v/>
      </c>
      <c r="CC196" t="str">
        <f t="shared" si="145"/>
        <v/>
      </c>
      <c r="CD196" s="19" t="str">
        <f t="shared" si="146"/>
        <v/>
      </c>
      <c r="CE196" t="str">
        <f t="shared" si="147"/>
        <v/>
      </c>
      <c r="CF196" t="str">
        <f t="shared" si="148"/>
        <v/>
      </c>
      <c r="CG196" s="1" t="str">
        <f t="shared" si="149"/>
        <v/>
      </c>
      <c r="CH196" s="2" t="str">
        <f t="shared" si="150"/>
        <v/>
      </c>
      <c r="CI196" s="1" t="str">
        <f t="shared" si="151"/>
        <v/>
      </c>
      <c r="CJ196" s="12" t="str">
        <f t="shared" si="114"/>
        <v/>
      </c>
      <c r="CK196" s="13" t="str">
        <f t="shared" si="115"/>
        <v/>
      </c>
      <c r="CL196" t="str">
        <f t="shared" si="116"/>
        <v/>
      </c>
      <c r="CM196" s="1" t="str">
        <f t="shared" si="117"/>
        <v/>
      </c>
      <c r="CN196" t="str">
        <f t="shared" si="118"/>
        <v/>
      </c>
      <c r="CO196" t="str">
        <f t="shared" si="119"/>
        <v/>
      </c>
      <c r="CP196" t="str">
        <f t="shared" si="120"/>
        <v/>
      </c>
      <c r="CQ196" s="2" t="str">
        <f t="shared" si="121"/>
        <v/>
      </c>
      <c r="CR196" s="14" t="str">
        <f t="shared" si="122"/>
        <v/>
      </c>
      <c r="CS196" s="13" t="str">
        <f t="shared" si="123"/>
        <v/>
      </c>
      <c r="CT196" t="str">
        <f t="shared" si="124"/>
        <v/>
      </c>
      <c r="CU196" s="1" t="str">
        <f t="shared" si="125"/>
        <v/>
      </c>
      <c r="CV196" t="str">
        <f t="shared" si="126"/>
        <v/>
      </c>
      <c r="CW196" t="str">
        <f t="shared" si="127"/>
        <v/>
      </c>
      <c r="CX196" s="1" t="str">
        <f t="shared" si="128"/>
        <v/>
      </c>
      <c r="CY196" s="2" t="str">
        <f t="shared" si="129"/>
        <v/>
      </c>
      <c r="CZ196" s="1" t="str">
        <f t="shared" si="130"/>
        <v/>
      </c>
      <c r="DA196" s="12" t="str">
        <f t="shared" si="131"/>
        <v/>
      </c>
      <c r="DB196" s="13" t="str">
        <f t="shared" si="132"/>
        <v/>
      </c>
      <c r="DC196" t="str">
        <f t="shared" si="133"/>
        <v/>
      </c>
    </row>
    <row r="197" spans="27:107" ht="13.5" thickBot="1" x14ac:dyDescent="0.25">
      <c r="AA197" t="str">
        <f>IF([3]Gegner!A198="","",[3]Gegner!A198)</f>
        <v/>
      </c>
      <c r="AB197">
        <f>[3]Gegner!B198</f>
        <v>0</v>
      </c>
      <c r="AC197">
        <f>[3]Gegner!C198</f>
        <v>0</v>
      </c>
      <c r="AD197">
        <f>[3]Gegner!D198</f>
        <v>0</v>
      </c>
      <c r="AE197">
        <f>[3]Gegner!E198</f>
        <v>0</v>
      </c>
      <c r="AF197">
        <f>[3]Gegner!F198</f>
        <v>0</v>
      </c>
      <c r="AG197">
        <f>[3]Gegner!G198</f>
        <v>0</v>
      </c>
      <c r="AH197">
        <f>[3]Gegner!H198</f>
        <v>0</v>
      </c>
      <c r="AI197">
        <f>[3]Gegner!I198</f>
        <v>0</v>
      </c>
      <c r="AJ197">
        <f>[3]Gegner!J198</f>
        <v>0</v>
      </c>
      <c r="AK197">
        <f>[3]Gegner!K198</f>
        <v>0</v>
      </c>
      <c r="AL197">
        <f>[3]Gegner!L198</f>
        <v>0</v>
      </c>
      <c r="AM197">
        <f>[3]Gegner!M198</f>
        <v>0</v>
      </c>
      <c r="AN197">
        <f>[3]Gegner!N198</f>
        <v>0</v>
      </c>
      <c r="AO197">
        <f>[3]Gegner!O198</f>
        <v>0</v>
      </c>
      <c r="AP197">
        <f>[3]Gegner!P198</f>
        <v>0</v>
      </c>
      <c r="AQ197">
        <f>[3]Gegner!Q198</f>
        <v>0</v>
      </c>
      <c r="AR197">
        <f>[3]Gegner!R198</f>
        <v>0</v>
      </c>
      <c r="AS197">
        <f>[3]Gegner!S198</f>
        <v>0</v>
      </c>
      <c r="AT197">
        <f>[3]Gegner!T198</f>
        <v>0</v>
      </c>
      <c r="AU197">
        <f>[3]Gegner!U198</f>
        <v>0</v>
      </c>
      <c r="AV197">
        <f>[3]Gegner!V198</f>
        <v>0</v>
      </c>
      <c r="AW197">
        <f>[3]Gegner!W198</f>
        <v>0</v>
      </c>
      <c r="AX197">
        <f>[3]Gegner!X198</f>
        <v>0</v>
      </c>
      <c r="AY197">
        <f>[3]Gegner!Y198</f>
        <v>0</v>
      </c>
      <c r="BA197" s="12">
        <f>[3]Meisterschaftsspiele!L197</f>
        <v>1</v>
      </c>
      <c r="BB197" s="31">
        <v>26811</v>
      </c>
      <c r="BC197" s="32" t="s">
        <v>5</v>
      </c>
      <c r="BD197" s="65" t="s">
        <v>6</v>
      </c>
      <c r="BE197" s="52" t="s">
        <v>31</v>
      </c>
      <c r="BF197" s="34">
        <v>1</v>
      </c>
      <c r="BG197" s="35" t="s">
        <v>22</v>
      </c>
      <c r="BH197" s="33">
        <v>0</v>
      </c>
      <c r="BI197" s="12">
        <f t="shared" si="134"/>
        <v>1</v>
      </c>
      <c r="BJ197">
        <f>[3]Gegner!A198</f>
        <v>0</v>
      </c>
      <c r="BS197" s="12" t="str">
        <f t="shared" si="135"/>
        <v/>
      </c>
      <c r="BT197" s="13" t="str">
        <f t="shared" si="136"/>
        <v/>
      </c>
      <c r="BU197" t="str">
        <f t="shared" si="137"/>
        <v/>
      </c>
      <c r="BV197" s="19" t="str">
        <f t="shared" si="138"/>
        <v/>
      </c>
      <c r="BW197" t="str">
        <f t="shared" si="139"/>
        <v/>
      </c>
      <c r="BX197" t="str">
        <f t="shared" si="140"/>
        <v/>
      </c>
      <c r="BY197" t="str">
        <f t="shared" si="141"/>
        <v/>
      </c>
      <c r="BZ197" s="2" t="str">
        <f t="shared" si="142"/>
        <v/>
      </c>
      <c r="CA197" s="14" t="str">
        <f t="shared" si="143"/>
        <v/>
      </c>
      <c r="CB197" s="13" t="str">
        <f t="shared" si="144"/>
        <v/>
      </c>
      <c r="CC197" t="str">
        <f t="shared" si="145"/>
        <v/>
      </c>
      <c r="CD197" s="19" t="str">
        <f t="shared" si="146"/>
        <v/>
      </c>
      <c r="CE197" t="str">
        <f t="shared" si="147"/>
        <v/>
      </c>
      <c r="CF197" t="str">
        <f t="shared" si="148"/>
        <v/>
      </c>
      <c r="CG197" s="1" t="str">
        <f t="shared" si="149"/>
        <v/>
      </c>
      <c r="CH197" s="2" t="str">
        <f t="shared" si="150"/>
        <v/>
      </c>
      <c r="CI197" s="1" t="str">
        <f t="shared" si="151"/>
        <v/>
      </c>
      <c r="CJ197" s="12" t="str">
        <f t="shared" si="114"/>
        <v/>
      </c>
      <c r="CK197" s="13" t="str">
        <f t="shared" si="115"/>
        <v/>
      </c>
      <c r="CL197" t="str">
        <f t="shared" si="116"/>
        <v/>
      </c>
      <c r="CM197" s="1" t="str">
        <f t="shared" si="117"/>
        <v/>
      </c>
      <c r="CN197" t="str">
        <f t="shared" si="118"/>
        <v/>
      </c>
      <c r="CO197" t="str">
        <f t="shared" si="119"/>
        <v/>
      </c>
      <c r="CP197" t="str">
        <f t="shared" si="120"/>
        <v/>
      </c>
      <c r="CQ197" s="2" t="str">
        <f t="shared" si="121"/>
        <v/>
      </c>
      <c r="CR197" s="14" t="str">
        <f t="shared" si="122"/>
        <v/>
      </c>
      <c r="CS197" s="13" t="str">
        <f t="shared" si="123"/>
        <v/>
      </c>
      <c r="CT197" t="str">
        <f t="shared" si="124"/>
        <v/>
      </c>
      <c r="CU197" s="1" t="str">
        <f t="shared" si="125"/>
        <v/>
      </c>
      <c r="CV197" t="str">
        <f t="shared" si="126"/>
        <v/>
      </c>
      <c r="CW197" t="str">
        <f t="shared" si="127"/>
        <v/>
      </c>
      <c r="CX197" s="1" t="str">
        <f t="shared" si="128"/>
        <v/>
      </c>
      <c r="CY197" s="2" t="str">
        <f t="shared" si="129"/>
        <v/>
      </c>
      <c r="CZ197" s="1" t="str">
        <f t="shared" si="130"/>
        <v/>
      </c>
      <c r="DA197" s="12" t="str">
        <f t="shared" si="131"/>
        <v/>
      </c>
      <c r="DB197" s="13" t="str">
        <f t="shared" si="132"/>
        <v/>
      </c>
      <c r="DC197" t="str">
        <f t="shared" si="133"/>
        <v/>
      </c>
    </row>
    <row r="198" spans="27:107" ht="13.5" thickBot="1" x14ac:dyDescent="0.25">
      <c r="AA198" t="str">
        <f>IF([3]Gegner!A199="","",[3]Gegner!A199)</f>
        <v/>
      </c>
      <c r="AB198">
        <f>[3]Gegner!B199</f>
        <v>0</v>
      </c>
      <c r="AC198">
        <f>[3]Gegner!C199</f>
        <v>0</v>
      </c>
      <c r="AD198">
        <f>[3]Gegner!D199</f>
        <v>0</v>
      </c>
      <c r="AE198">
        <f>[3]Gegner!E199</f>
        <v>0</v>
      </c>
      <c r="AF198">
        <f>[3]Gegner!F199</f>
        <v>0</v>
      </c>
      <c r="AG198">
        <f>[3]Gegner!G199</f>
        <v>0</v>
      </c>
      <c r="AH198">
        <f>[3]Gegner!H199</f>
        <v>0</v>
      </c>
      <c r="AI198">
        <f>[3]Gegner!I199</f>
        <v>0</v>
      </c>
      <c r="AJ198">
        <f>[3]Gegner!J199</f>
        <v>0</v>
      </c>
      <c r="AK198">
        <f>[3]Gegner!K199</f>
        <v>0</v>
      </c>
      <c r="AL198">
        <f>[3]Gegner!L199</f>
        <v>0</v>
      </c>
      <c r="AM198">
        <f>[3]Gegner!M199</f>
        <v>0</v>
      </c>
      <c r="AN198">
        <f>[3]Gegner!N199</f>
        <v>0</v>
      </c>
      <c r="AO198">
        <f>[3]Gegner!O199</f>
        <v>0</v>
      </c>
      <c r="AP198">
        <f>[3]Gegner!P199</f>
        <v>0</v>
      </c>
      <c r="AQ198">
        <f>[3]Gegner!Q199</f>
        <v>0</v>
      </c>
      <c r="AR198">
        <f>[3]Gegner!R199</f>
        <v>0</v>
      </c>
      <c r="AS198">
        <f>[3]Gegner!S199</f>
        <v>0</v>
      </c>
      <c r="AT198">
        <f>[3]Gegner!T199</f>
        <v>0</v>
      </c>
      <c r="AU198">
        <f>[3]Gegner!U199</f>
        <v>0</v>
      </c>
      <c r="AV198">
        <f>[3]Gegner!V199</f>
        <v>0</v>
      </c>
      <c r="AW198">
        <f>[3]Gegner!W199</f>
        <v>0</v>
      </c>
      <c r="AX198">
        <f>[3]Gegner!X199</f>
        <v>0</v>
      </c>
      <c r="AY198">
        <f>[3]Gegner!Y199</f>
        <v>0</v>
      </c>
      <c r="BA198" s="12">
        <f>[3]Meisterschaftsspiele!L198</f>
        <v>-3</v>
      </c>
      <c r="BB198" s="72">
        <v>26817</v>
      </c>
      <c r="BC198" s="73" t="s">
        <v>72</v>
      </c>
      <c r="BD198" s="74" t="s">
        <v>6</v>
      </c>
      <c r="BE198" s="75" t="s">
        <v>5</v>
      </c>
      <c r="BF198" s="76">
        <v>5</v>
      </c>
      <c r="BG198" s="77" t="s">
        <v>22</v>
      </c>
      <c r="BH198" s="75">
        <v>2</v>
      </c>
      <c r="BI198" s="12">
        <f t="shared" si="134"/>
        <v>-3</v>
      </c>
      <c r="BJ198">
        <f>[3]Gegner!A199</f>
        <v>0</v>
      </c>
      <c r="BS198" s="12" t="str">
        <f t="shared" si="135"/>
        <v/>
      </c>
      <c r="BT198" s="13" t="str">
        <f t="shared" si="136"/>
        <v/>
      </c>
      <c r="BU198" t="str">
        <f t="shared" si="137"/>
        <v/>
      </c>
      <c r="BV198" s="19" t="str">
        <f t="shared" si="138"/>
        <v/>
      </c>
      <c r="BW198" t="str">
        <f t="shared" si="139"/>
        <v/>
      </c>
      <c r="BX198" t="str">
        <f t="shared" si="140"/>
        <v/>
      </c>
      <c r="BY198" t="str">
        <f t="shared" si="141"/>
        <v/>
      </c>
      <c r="BZ198" s="2" t="str">
        <f t="shared" si="142"/>
        <v/>
      </c>
      <c r="CA198" s="14" t="str">
        <f t="shared" si="143"/>
        <v/>
      </c>
      <c r="CB198" s="13" t="str">
        <f t="shared" si="144"/>
        <v/>
      </c>
      <c r="CC198" t="str">
        <f t="shared" si="145"/>
        <v/>
      </c>
      <c r="CD198" s="19" t="str">
        <f t="shared" si="146"/>
        <v/>
      </c>
      <c r="CE198" t="str">
        <f t="shared" si="147"/>
        <v/>
      </c>
      <c r="CF198" t="str">
        <f t="shared" si="148"/>
        <v/>
      </c>
      <c r="CG198" s="1" t="str">
        <f t="shared" si="149"/>
        <v/>
      </c>
      <c r="CH198" s="2" t="str">
        <f t="shared" si="150"/>
        <v/>
      </c>
      <c r="CI198" s="1" t="str">
        <f t="shared" si="151"/>
        <v/>
      </c>
      <c r="CJ198" s="12" t="str">
        <f t="shared" si="114"/>
        <v/>
      </c>
      <c r="CK198" s="13" t="str">
        <f t="shared" si="115"/>
        <v/>
      </c>
      <c r="CL198" t="str">
        <f t="shared" si="116"/>
        <v/>
      </c>
      <c r="CM198" s="1" t="str">
        <f t="shared" si="117"/>
        <v/>
      </c>
      <c r="CN198" t="str">
        <f t="shared" si="118"/>
        <v/>
      </c>
      <c r="CO198" t="str">
        <f t="shared" si="119"/>
        <v/>
      </c>
      <c r="CP198" t="str">
        <f t="shared" si="120"/>
        <v/>
      </c>
      <c r="CQ198" s="2" t="str">
        <f t="shared" si="121"/>
        <v/>
      </c>
      <c r="CR198" s="14" t="str">
        <f t="shared" si="122"/>
        <v/>
      </c>
      <c r="CS198" s="13" t="str">
        <f t="shared" si="123"/>
        <v/>
      </c>
      <c r="CT198" t="str">
        <f t="shared" si="124"/>
        <v/>
      </c>
      <c r="CU198" s="1" t="str">
        <f t="shared" si="125"/>
        <v/>
      </c>
      <c r="CV198" t="str">
        <f t="shared" si="126"/>
        <v/>
      </c>
      <c r="CW198" t="str">
        <f t="shared" si="127"/>
        <v/>
      </c>
      <c r="CX198" s="1" t="str">
        <f t="shared" si="128"/>
        <v/>
      </c>
      <c r="CY198" s="2" t="str">
        <f t="shared" si="129"/>
        <v/>
      </c>
      <c r="CZ198" s="1" t="str">
        <f t="shared" si="130"/>
        <v/>
      </c>
      <c r="DA198" s="12" t="str">
        <f t="shared" si="131"/>
        <v/>
      </c>
      <c r="DB198" s="13" t="str">
        <f t="shared" si="132"/>
        <v/>
      </c>
      <c r="DC198" t="str">
        <f t="shared" si="133"/>
        <v/>
      </c>
    </row>
    <row r="199" spans="27:107" x14ac:dyDescent="0.2">
      <c r="AA199" t="str">
        <f>IF([3]Gegner!A200="","",[3]Gegner!A200)</f>
        <v/>
      </c>
      <c r="AB199">
        <f>[3]Gegner!B200</f>
        <v>0</v>
      </c>
      <c r="AC199">
        <f>[3]Gegner!C200</f>
        <v>0</v>
      </c>
      <c r="AD199">
        <f>[3]Gegner!D200</f>
        <v>0</v>
      </c>
      <c r="AE199">
        <f>[3]Gegner!E200</f>
        <v>0</v>
      </c>
      <c r="AF199">
        <f>[3]Gegner!F200</f>
        <v>0</v>
      </c>
      <c r="AG199">
        <f>[3]Gegner!G200</f>
        <v>0</v>
      </c>
      <c r="AH199">
        <f>[3]Gegner!H200</f>
        <v>0</v>
      </c>
      <c r="AI199">
        <f>[3]Gegner!I200</f>
        <v>0</v>
      </c>
      <c r="AJ199">
        <f>[3]Gegner!J200</f>
        <v>0</v>
      </c>
      <c r="AK199">
        <f>[3]Gegner!K200</f>
        <v>0</v>
      </c>
      <c r="AL199">
        <f>[3]Gegner!L200</f>
        <v>0</v>
      </c>
      <c r="AM199">
        <f>[3]Gegner!M200</f>
        <v>0</v>
      </c>
      <c r="AN199">
        <f>[3]Gegner!N200</f>
        <v>0</v>
      </c>
      <c r="AO199">
        <f>[3]Gegner!O200</f>
        <v>0</v>
      </c>
      <c r="AP199">
        <f>[3]Gegner!P200</f>
        <v>0</v>
      </c>
      <c r="AQ199">
        <f>[3]Gegner!Q200</f>
        <v>0</v>
      </c>
      <c r="AR199">
        <f>[3]Gegner!R200</f>
        <v>0</v>
      </c>
      <c r="AS199">
        <f>[3]Gegner!S200</f>
        <v>0</v>
      </c>
      <c r="AT199">
        <f>[3]Gegner!T200</f>
        <v>0</v>
      </c>
      <c r="AU199">
        <f>[3]Gegner!U200</f>
        <v>0</v>
      </c>
      <c r="AV199">
        <f>[3]Gegner!V200</f>
        <v>0</v>
      </c>
      <c r="AW199">
        <f>[3]Gegner!W200</f>
        <v>0</v>
      </c>
      <c r="AX199">
        <f>[3]Gegner!X200</f>
        <v>0</v>
      </c>
      <c r="AY199">
        <f>[3]Gegner!Y200</f>
        <v>0</v>
      </c>
      <c r="BA199" s="12">
        <f>[3]Meisterschaftsspiele!L199</f>
        <v>2</v>
      </c>
      <c r="BB199" s="36">
        <v>26902</v>
      </c>
      <c r="BC199" s="37" t="s">
        <v>5</v>
      </c>
      <c r="BD199" s="64" t="s">
        <v>6</v>
      </c>
      <c r="BE199" s="38" t="s">
        <v>33</v>
      </c>
      <c r="BF199" s="39">
        <v>4</v>
      </c>
      <c r="BG199" s="40" t="s">
        <v>22</v>
      </c>
      <c r="BH199" s="38">
        <v>2</v>
      </c>
      <c r="BI199" s="12">
        <f t="shared" si="134"/>
        <v>2</v>
      </c>
      <c r="BJ199">
        <f>[3]Gegner!A200</f>
        <v>0</v>
      </c>
      <c r="BS199" s="12" t="str">
        <f t="shared" si="135"/>
        <v/>
      </c>
      <c r="BT199" s="13" t="str">
        <f t="shared" si="136"/>
        <v/>
      </c>
      <c r="BU199" t="str">
        <f t="shared" si="137"/>
        <v/>
      </c>
      <c r="BV199" s="19" t="str">
        <f t="shared" si="138"/>
        <v/>
      </c>
      <c r="BW199" t="str">
        <f t="shared" si="139"/>
        <v/>
      </c>
      <c r="BX199" t="str">
        <f t="shared" si="140"/>
        <v/>
      </c>
      <c r="BY199" t="str">
        <f t="shared" si="141"/>
        <v/>
      </c>
      <c r="BZ199" s="2" t="str">
        <f t="shared" si="142"/>
        <v/>
      </c>
      <c r="CA199" s="14" t="str">
        <f t="shared" si="143"/>
        <v/>
      </c>
      <c r="CB199" s="13" t="str">
        <f t="shared" si="144"/>
        <v/>
      </c>
      <c r="CC199" t="str">
        <f t="shared" si="145"/>
        <v/>
      </c>
      <c r="CD199" s="19" t="str">
        <f t="shared" si="146"/>
        <v/>
      </c>
      <c r="CE199" t="str">
        <f t="shared" si="147"/>
        <v/>
      </c>
      <c r="CF199" t="str">
        <f t="shared" si="148"/>
        <v/>
      </c>
      <c r="CG199" s="1" t="str">
        <f t="shared" si="149"/>
        <v/>
      </c>
      <c r="CH199" s="2" t="str">
        <f t="shared" si="150"/>
        <v/>
      </c>
      <c r="CI199" s="1" t="str">
        <f t="shared" si="151"/>
        <v/>
      </c>
      <c r="CJ199" s="12" t="str">
        <f t="shared" si="114"/>
        <v/>
      </c>
      <c r="CK199" s="13" t="str">
        <f t="shared" si="115"/>
        <v/>
      </c>
      <c r="CL199" t="str">
        <f t="shared" si="116"/>
        <v/>
      </c>
      <c r="CM199" s="1" t="str">
        <f t="shared" si="117"/>
        <v/>
      </c>
      <c r="CN199" t="str">
        <f t="shared" si="118"/>
        <v/>
      </c>
      <c r="CO199" t="str">
        <f t="shared" si="119"/>
        <v/>
      </c>
      <c r="CP199" t="str">
        <f t="shared" si="120"/>
        <v/>
      </c>
      <c r="CQ199" s="2" t="str">
        <f t="shared" si="121"/>
        <v/>
      </c>
      <c r="CR199" s="14" t="str">
        <f t="shared" si="122"/>
        <v/>
      </c>
      <c r="CS199" s="13" t="str">
        <f t="shared" si="123"/>
        <v/>
      </c>
      <c r="CT199" t="str">
        <f t="shared" si="124"/>
        <v/>
      </c>
      <c r="CU199" s="1" t="str">
        <f t="shared" si="125"/>
        <v/>
      </c>
      <c r="CV199" t="str">
        <f t="shared" si="126"/>
        <v/>
      </c>
      <c r="CW199" t="str">
        <f t="shared" si="127"/>
        <v/>
      </c>
      <c r="CX199" s="1" t="str">
        <f t="shared" si="128"/>
        <v/>
      </c>
      <c r="CY199" s="2" t="str">
        <f t="shared" si="129"/>
        <v/>
      </c>
      <c r="CZ199" s="1" t="str">
        <f t="shared" si="130"/>
        <v/>
      </c>
      <c r="DA199" s="12" t="str">
        <f t="shared" si="131"/>
        <v/>
      </c>
      <c r="DB199" s="13" t="str">
        <f t="shared" si="132"/>
        <v/>
      </c>
      <c r="DC199" t="str">
        <f t="shared" si="133"/>
        <v/>
      </c>
    </row>
    <row r="200" spans="27:107" x14ac:dyDescent="0.2">
      <c r="AA200" t="str">
        <f>IF([3]Gegner!A201="","",[3]Gegner!A201)</f>
        <v/>
      </c>
      <c r="AB200">
        <f>[3]Gegner!B201</f>
        <v>0</v>
      </c>
      <c r="AC200">
        <f>[3]Gegner!C201</f>
        <v>0</v>
      </c>
      <c r="AD200">
        <f>[3]Gegner!D201</f>
        <v>0</v>
      </c>
      <c r="AE200">
        <f>[3]Gegner!E201</f>
        <v>0</v>
      </c>
      <c r="AF200">
        <f>[3]Gegner!F201</f>
        <v>0</v>
      </c>
      <c r="AG200">
        <f>[3]Gegner!G201</f>
        <v>0</v>
      </c>
      <c r="AH200">
        <f>[3]Gegner!H201</f>
        <v>0</v>
      </c>
      <c r="AI200">
        <f>[3]Gegner!I201</f>
        <v>0</v>
      </c>
      <c r="AJ200">
        <f>[3]Gegner!J201</f>
        <v>0</v>
      </c>
      <c r="AK200">
        <f>[3]Gegner!K201</f>
        <v>0</v>
      </c>
      <c r="AL200">
        <f>[3]Gegner!L201</f>
        <v>0</v>
      </c>
      <c r="AM200">
        <f>[3]Gegner!M201</f>
        <v>0</v>
      </c>
      <c r="AN200">
        <f>[3]Gegner!N201</f>
        <v>0</v>
      </c>
      <c r="AO200">
        <f>[3]Gegner!O201</f>
        <v>0</v>
      </c>
      <c r="AP200">
        <f>[3]Gegner!P201</f>
        <v>0</v>
      </c>
      <c r="AQ200">
        <f>[3]Gegner!Q201</f>
        <v>0</v>
      </c>
      <c r="AR200">
        <f>[3]Gegner!R201</f>
        <v>0</v>
      </c>
      <c r="AS200">
        <f>[3]Gegner!S201</f>
        <v>0</v>
      </c>
      <c r="AT200">
        <f>[3]Gegner!T201</f>
        <v>0</v>
      </c>
      <c r="AU200">
        <f>[3]Gegner!U201</f>
        <v>0</v>
      </c>
      <c r="AV200">
        <f>[3]Gegner!V201</f>
        <v>0</v>
      </c>
      <c r="AW200">
        <f>[3]Gegner!W201</f>
        <v>0</v>
      </c>
      <c r="AX200">
        <f>[3]Gegner!X201</f>
        <v>0</v>
      </c>
      <c r="AY200">
        <f>[3]Gegner!Y201</f>
        <v>0</v>
      </c>
      <c r="BA200" s="12">
        <f>[3]Meisterschaftsspiele!L200</f>
        <v>3</v>
      </c>
      <c r="BB200" s="23">
        <v>26909</v>
      </c>
      <c r="BC200" s="24" t="s">
        <v>36</v>
      </c>
      <c r="BD200" s="30" t="s">
        <v>6</v>
      </c>
      <c r="BE200" s="25" t="s">
        <v>5</v>
      </c>
      <c r="BF200" s="26">
        <v>0</v>
      </c>
      <c r="BG200" s="27" t="s">
        <v>22</v>
      </c>
      <c r="BH200" s="25">
        <v>3</v>
      </c>
      <c r="BI200" s="12">
        <f t="shared" si="134"/>
        <v>3</v>
      </c>
      <c r="BJ200">
        <f>[3]Gegner!A201</f>
        <v>0</v>
      </c>
      <c r="BS200" s="12" t="str">
        <f t="shared" si="135"/>
        <v/>
      </c>
      <c r="BT200" s="13" t="str">
        <f t="shared" si="136"/>
        <v/>
      </c>
      <c r="BU200" t="str">
        <f t="shared" si="137"/>
        <v/>
      </c>
      <c r="BV200" s="19" t="str">
        <f t="shared" si="138"/>
        <v/>
      </c>
      <c r="BW200" t="str">
        <f t="shared" si="139"/>
        <v/>
      </c>
      <c r="BX200" t="str">
        <f t="shared" si="140"/>
        <v/>
      </c>
      <c r="BY200" t="str">
        <f t="shared" si="141"/>
        <v/>
      </c>
      <c r="BZ200" s="2" t="str">
        <f t="shared" si="142"/>
        <v/>
      </c>
      <c r="CA200" s="14" t="str">
        <f t="shared" si="143"/>
        <v/>
      </c>
      <c r="CB200" s="13" t="str">
        <f t="shared" si="144"/>
        <v/>
      </c>
      <c r="CC200" t="str">
        <f t="shared" si="145"/>
        <v/>
      </c>
      <c r="CD200" s="19" t="str">
        <f t="shared" si="146"/>
        <v/>
      </c>
      <c r="CE200" t="str">
        <f t="shared" si="147"/>
        <v/>
      </c>
      <c r="CF200" t="str">
        <f t="shared" si="148"/>
        <v/>
      </c>
      <c r="CG200" s="1" t="str">
        <f t="shared" si="149"/>
        <v/>
      </c>
      <c r="CH200" s="2" t="str">
        <f t="shared" si="150"/>
        <v/>
      </c>
      <c r="CI200" s="1" t="str">
        <f t="shared" si="151"/>
        <v/>
      </c>
      <c r="CJ200" s="12" t="str">
        <f t="shared" si="114"/>
        <v/>
      </c>
      <c r="CK200" s="13" t="str">
        <f t="shared" si="115"/>
        <v/>
      </c>
      <c r="CL200" t="str">
        <f t="shared" si="116"/>
        <v/>
      </c>
      <c r="CM200" s="1" t="str">
        <f t="shared" si="117"/>
        <v/>
      </c>
      <c r="CN200" t="str">
        <f t="shared" si="118"/>
        <v/>
      </c>
      <c r="CO200" t="str">
        <f t="shared" si="119"/>
        <v/>
      </c>
      <c r="CP200" t="str">
        <f t="shared" si="120"/>
        <v/>
      </c>
      <c r="CQ200" s="2" t="str">
        <f t="shared" si="121"/>
        <v/>
      </c>
      <c r="CR200" s="14" t="str">
        <f t="shared" si="122"/>
        <v/>
      </c>
      <c r="CS200" s="13" t="str">
        <f t="shared" si="123"/>
        <v/>
      </c>
      <c r="CT200" t="str">
        <f t="shared" si="124"/>
        <v/>
      </c>
      <c r="CU200" s="1" t="str">
        <f t="shared" si="125"/>
        <v/>
      </c>
      <c r="CV200" t="str">
        <f t="shared" si="126"/>
        <v/>
      </c>
      <c r="CW200" t="str">
        <f t="shared" si="127"/>
        <v/>
      </c>
      <c r="CX200" s="1" t="str">
        <f t="shared" si="128"/>
        <v/>
      </c>
      <c r="CY200" s="2" t="str">
        <f t="shared" si="129"/>
        <v/>
      </c>
      <c r="CZ200" s="1" t="str">
        <f t="shared" si="130"/>
        <v/>
      </c>
      <c r="DA200" s="12" t="str">
        <f t="shared" si="131"/>
        <v/>
      </c>
      <c r="DB200" s="13" t="str">
        <f t="shared" si="132"/>
        <v/>
      </c>
      <c r="DC200" t="str">
        <f t="shared" si="133"/>
        <v/>
      </c>
    </row>
    <row r="201" spans="27:107" x14ac:dyDescent="0.2">
      <c r="AA201" t="str">
        <f>IF([3]Gegner!A202="","",[3]Gegner!A202)</f>
        <v/>
      </c>
      <c r="AB201">
        <f>[3]Gegner!B202</f>
        <v>0</v>
      </c>
      <c r="AC201">
        <f>[3]Gegner!C202</f>
        <v>0</v>
      </c>
      <c r="AD201">
        <f>[3]Gegner!D202</f>
        <v>0</v>
      </c>
      <c r="AE201">
        <f>[3]Gegner!E202</f>
        <v>0</v>
      </c>
      <c r="AF201">
        <f>[3]Gegner!F202</f>
        <v>0</v>
      </c>
      <c r="AG201">
        <f>[3]Gegner!G202</f>
        <v>0</v>
      </c>
      <c r="AH201">
        <f>[3]Gegner!H202</f>
        <v>0</v>
      </c>
      <c r="AI201">
        <f>[3]Gegner!I202</f>
        <v>0</v>
      </c>
      <c r="AJ201">
        <f>[3]Gegner!J202</f>
        <v>0</v>
      </c>
      <c r="AK201">
        <f>[3]Gegner!K202</f>
        <v>0</v>
      </c>
      <c r="AL201">
        <f>[3]Gegner!L202</f>
        <v>0</v>
      </c>
      <c r="AM201">
        <f>[3]Gegner!M202</f>
        <v>0</v>
      </c>
      <c r="AN201">
        <f>[3]Gegner!N202</f>
        <v>0</v>
      </c>
      <c r="AO201">
        <f>[3]Gegner!O202</f>
        <v>0</v>
      </c>
      <c r="AP201">
        <f>[3]Gegner!P202</f>
        <v>0</v>
      </c>
      <c r="AQ201">
        <f>[3]Gegner!Q202</f>
        <v>0</v>
      </c>
      <c r="AR201">
        <f>[3]Gegner!R202</f>
        <v>0</v>
      </c>
      <c r="AS201">
        <f>[3]Gegner!S202</f>
        <v>0</v>
      </c>
      <c r="AT201">
        <f>[3]Gegner!T202</f>
        <v>0</v>
      </c>
      <c r="AU201">
        <f>[3]Gegner!U202</f>
        <v>0</v>
      </c>
      <c r="AV201">
        <f>[3]Gegner!V202</f>
        <v>0</v>
      </c>
      <c r="AW201">
        <f>[3]Gegner!W202</f>
        <v>0</v>
      </c>
      <c r="AX201">
        <f>[3]Gegner!X202</f>
        <v>0</v>
      </c>
      <c r="AY201">
        <f>[3]Gegner!Y202</f>
        <v>0</v>
      </c>
      <c r="BA201" s="12">
        <f>[3]Meisterschaftsspiele!L201</f>
        <v>2</v>
      </c>
      <c r="BB201" s="23">
        <v>26916</v>
      </c>
      <c r="BC201" s="24" t="s">
        <v>5</v>
      </c>
      <c r="BD201" s="30" t="s">
        <v>6</v>
      </c>
      <c r="BE201" s="25" t="s">
        <v>35</v>
      </c>
      <c r="BF201" s="26">
        <v>3</v>
      </c>
      <c r="BG201" s="27" t="s">
        <v>22</v>
      </c>
      <c r="BH201" s="25">
        <v>1</v>
      </c>
      <c r="BI201" s="12">
        <f t="shared" si="134"/>
        <v>2</v>
      </c>
      <c r="BJ201">
        <f>[3]Gegner!A202</f>
        <v>0</v>
      </c>
      <c r="BS201" s="12" t="str">
        <f t="shared" si="135"/>
        <v/>
      </c>
      <c r="BT201" s="13" t="str">
        <f t="shared" si="136"/>
        <v/>
      </c>
      <c r="BU201" t="str">
        <f t="shared" si="137"/>
        <v/>
      </c>
      <c r="BV201" s="19" t="str">
        <f t="shared" si="138"/>
        <v/>
      </c>
      <c r="BW201" t="str">
        <f t="shared" si="139"/>
        <v/>
      </c>
      <c r="BX201" t="str">
        <f t="shared" si="140"/>
        <v/>
      </c>
      <c r="BY201" t="str">
        <f t="shared" si="141"/>
        <v/>
      </c>
      <c r="BZ201" s="2" t="str">
        <f t="shared" si="142"/>
        <v/>
      </c>
      <c r="CA201" s="14" t="str">
        <f t="shared" si="143"/>
        <v/>
      </c>
      <c r="CB201" s="13" t="str">
        <f t="shared" si="144"/>
        <v/>
      </c>
      <c r="CC201" t="str">
        <f t="shared" si="145"/>
        <v/>
      </c>
      <c r="CD201" s="19" t="str">
        <f t="shared" si="146"/>
        <v/>
      </c>
      <c r="CE201" t="str">
        <f t="shared" si="147"/>
        <v/>
      </c>
      <c r="CF201" t="str">
        <f t="shared" si="148"/>
        <v/>
      </c>
      <c r="CG201" s="1" t="str">
        <f t="shared" si="149"/>
        <v/>
      </c>
      <c r="CH201" s="2" t="str">
        <f t="shared" si="150"/>
        <v/>
      </c>
      <c r="CI201" s="1" t="str">
        <f t="shared" si="151"/>
        <v/>
      </c>
      <c r="CJ201" s="12" t="str">
        <f t="shared" si="114"/>
        <v/>
      </c>
      <c r="CK201" s="13" t="str">
        <f t="shared" si="115"/>
        <v/>
      </c>
      <c r="CL201" t="str">
        <f t="shared" si="116"/>
        <v/>
      </c>
      <c r="CM201" s="1" t="str">
        <f t="shared" si="117"/>
        <v/>
      </c>
      <c r="CN201" t="str">
        <f t="shared" si="118"/>
        <v/>
      </c>
      <c r="CO201" t="str">
        <f t="shared" si="119"/>
        <v/>
      </c>
      <c r="CP201" t="str">
        <f t="shared" si="120"/>
        <v/>
      </c>
      <c r="CQ201" s="2" t="str">
        <f t="shared" si="121"/>
        <v/>
      </c>
      <c r="CR201" s="14" t="str">
        <f t="shared" si="122"/>
        <v/>
      </c>
      <c r="CS201" s="13" t="str">
        <f t="shared" si="123"/>
        <v/>
      </c>
      <c r="CT201" t="str">
        <f t="shared" si="124"/>
        <v/>
      </c>
      <c r="CU201" s="1" t="str">
        <f t="shared" si="125"/>
        <v/>
      </c>
      <c r="CV201" t="str">
        <f t="shared" si="126"/>
        <v/>
      </c>
      <c r="CW201" t="str">
        <f t="shared" si="127"/>
        <v/>
      </c>
      <c r="CX201" s="1" t="str">
        <f t="shared" si="128"/>
        <v/>
      </c>
      <c r="CY201" s="2" t="str">
        <f t="shared" si="129"/>
        <v/>
      </c>
      <c r="CZ201" s="1" t="str">
        <f t="shared" si="130"/>
        <v/>
      </c>
      <c r="DA201" s="12" t="str">
        <f t="shared" si="131"/>
        <v/>
      </c>
      <c r="DB201" s="13" t="str">
        <f t="shared" si="132"/>
        <v/>
      </c>
      <c r="DC201" t="str">
        <f t="shared" si="133"/>
        <v/>
      </c>
    </row>
    <row r="202" spans="27:107" x14ac:dyDescent="0.2">
      <c r="AA202" t="str">
        <f>IF([3]Gegner!A203="","",[3]Gegner!A203)</f>
        <v/>
      </c>
      <c r="AB202">
        <f>[3]Gegner!B203</f>
        <v>0</v>
      </c>
      <c r="AC202">
        <f>[3]Gegner!C203</f>
        <v>0</v>
      </c>
      <c r="AD202">
        <f>[3]Gegner!D203</f>
        <v>0</v>
      </c>
      <c r="AE202">
        <f>[3]Gegner!E203</f>
        <v>0</v>
      </c>
      <c r="AF202">
        <f>[3]Gegner!F203</f>
        <v>0</v>
      </c>
      <c r="AG202">
        <f>[3]Gegner!G203</f>
        <v>0</v>
      </c>
      <c r="AH202">
        <f>[3]Gegner!H203</f>
        <v>0</v>
      </c>
      <c r="AI202">
        <f>[3]Gegner!I203</f>
        <v>0</v>
      </c>
      <c r="AJ202">
        <f>[3]Gegner!J203</f>
        <v>0</v>
      </c>
      <c r="AK202">
        <f>[3]Gegner!K203</f>
        <v>0</v>
      </c>
      <c r="AL202">
        <f>[3]Gegner!L203</f>
        <v>0</v>
      </c>
      <c r="AM202">
        <f>[3]Gegner!M203</f>
        <v>0</v>
      </c>
      <c r="AN202">
        <f>[3]Gegner!N203</f>
        <v>0</v>
      </c>
      <c r="AO202">
        <f>[3]Gegner!O203</f>
        <v>0</v>
      </c>
      <c r="AP202">
        <f>[3]Gegner!P203</f>
        <v>0</v>
      </c>
      <c r="AQ202">
        <f>[3]Gegner!Q203</f>
        <v>0</v>
      </c>
      <c r="AR202">
        <f>[3]Gegner!R203</f>
        <v>0</v>
      </c>
      <c r="AS202">
        <f>[3]Gegner!S203</f>
        <v>0</v>
      </c>
      <c r="AT202">
        <f>[3]Gegner!T203</f>
        <v>0</v>
      </c>
      <c r="AU202">
        <f>[3]Gegner!U203</f>
        <v>0</v>
      </c>
      <c r="AV202">
        <f>[3]Gegner!V203</f>
        <v>0</v>
      </c>
      <c r="AW202">
        <f>[3]Gegner!W203</f>
        <v>0</v>
      </c>
      <c r="AX202">
        <f>[3]Gegner!X203</f>
        <v>0</v>
      </c>
      <c r="AY202">
        <f>[3]Gegner!Y203</f>
        <v>0</v>
      </c>
      <c r="BA202" s="12">
        <f>[3]Meisterschaftsspiele!L202</f>
        <v>1</v>
      </c>
      <c r="BB202" s="23">
        <v>26923</v>
      </c>
      <c r="BC202" s="24" t="s">
        <v>31</v>
      </c>
      <c r="BD202" s="30" t="s">
        <v>6</v>
      </c>
      <c r="BE202" s="25" t="s">
        <v>5</v>
      </c>
      <c r="BF202" s="26">
        <v>1</v>
      </c>
      <c r="BG202" s="27" t="s">
        <v>22</v>
      </c>
      <c r="BH202" s="25">
        <v>2</v>
      </c>
      <c r="BI202" s="12">
        <f t="shared" si="134"/>
        <v>1</v>
      </c>
      <c r="BJ202">
        <f>[3]Gegner!A203</f>
        <v>0</v>
      </c>
      <c r="BS202" s="12" t="str">
        <f t="shared" si="135"/>
        <v/>
      </c>
      <c r="BT202" s="13" t="str">
        <f t="shared" si="136"/>
        <v/>
      </c>
      <c r="BU202" t="str">
        <f t="shared" si="137"/>
        <v/>
      </c>
      <c r="BV202" s="19" t="str">
        <f t="shared" si="138"/>
        <v/>
      </c>
      <c r="BW202" t="str">
        <f t="shared" si="139"/>
        <v/>
      </c>
      <c r="BX202" t="str">
        <f t="shared" si="140"/>
        <v/>
      </c>
      <c r="BY202" t="str">
        <f t="shared" si="141"/>
        <v/>
      </c>
      <c r="BZ202" s="2" t="str">
        <f t="shared" si="142"/>
        <v/>
      </c>
      <c r="CA202" s="14" t="str">
        <f t="shared" si="143"/>
        <v/>
      </c>
      <c r="CB202" s="13" t="str">
        <f t="shared" si="144"/>
        <v/>
      </c>
      <c r="CC202" t="str">
        <f t="shared" si="145"/>
        <v/>
      </c>
      <c r="CD202" s="19" t="str">
        <f t="shared" si="146"/>
        <v/>
      </c>
      <c r="CE202" t="str">
        <f t="shared" si="147"/>
        <v/>
      </c>
      <c r="CF202" t="str">
        <f t="shared" si="148"/>
        <v/>
      </c>
      <c r="CG202" s="1" t="str">
        <f t="shared" si="149"/>
        <v/>
      </c>
      <c r="CH202" s="2" t="str">
        <f t="shared" si="150"/>
        <v/>
      </c>
      <c r="CI202" s="1" t="str">
        <f t="shared" si="151"/>
        <v/>
      </c>
      <c r="CJ202" s="12" t="str">
        <f t="shared" si="114"/>
        <v/>
      </c>
      <c r="CK202" s="13" t="str">
        <f t="shared" si="115"/>
        <v/>
      </c>
      <c r="CL202" t="str">
        <f t="shared" si="116"/>
        <v/>
      </c>
      <c r="CM202" s="1" t="str">
        <f t="shared" si="117"/>
        <v/>
      </c>
      <c r="CN202" t="str">
        <f t="shared" si="118"/>
        <v/>
      </c>
      <c r="CO202" t="str">
        <f t="shared" si="119"/>
        <v/>
      </c>
      <c r="CP202" t="str">
        <f t="shared" si="120"/>
        <v/>
      </c>
      <c r="CQ202" s="2" t="str">
        <f t="shared" si="121"/>
        <v/>
      </c>
      <c r="CR202" s="14" t="str">
        <f t="shared" si="122"/>
        <v/>
      </c>
      <c r="CS202" s="13" t="str">
        <f t="shared" si="123"/>
        <v/>
      </c>
      <c r="CT202" t="str">
        <f t="shared" si="124"/>
        <v/>
      </c>
      <c r="CU202" s="1" t="str">
        <f t="shared" si="125"/>
        <v/>
      </c>
      <c r="CV202" t="str">
        <f t="shared" si="126"/>
        <v/>
      </c>
      <c r="CW202" t="str">
        <f t="shared" si="127"/>
        <v/>
      </c>
      <c r="CX202" s="1" t="str">
        <f t="shared" si="128"/>
        <v/>
      </c>
      <c r="CY202" s="2" t="str">
        <f t="shared" si="129"/>
        <v/>
      </c>
      <c r="CZ202" s="1" t="str">
        <f t="shared" si="130"/>
        <v/>
      </c>
      <c r="DA202" s="12" t="str">
        <f t="shared" si="131"/>
        <v/>
      </c>
      <c r="DB202" s="13" t="str">
        <f t="shared" si="132"/>
        <v/>
      </c>
      <c r="DC202" t="str">
        <f t="shared" si="133"/>
        <v/>
      </c>
    </row>
    <row r="203" spans="27:107" x14ac:dyDescent="0.2">
      <c r="AA203" t="str">
        <f>IF([3]Gegner!A204="","",[3]Gegner!A204)</f>
        <v/>
      </c>
      <c r="AB203">
        <f>[3]Gegner!B204</f>
        <v>0</v>
      </c>
      <c r="AC203">
        <f>[3]Gegner!C204</f>
        <v>0</v>
      </c>
      <c r="AD203">
        <f>[3]Gegner!D204</f>
        <v>0</v>
      </c>
      <c r="AE203">
        <f>[3]Gegner!E204</f>
        <v>0</v>
      </c>
      <c r="AF203">
        <f>[3]Gegner!F204</f>
        <v>0</v>
      </c>
      <c r="AG203">
        <f>[3]Gegner!G204</f>
        <v>0</v>
      </c>
      <c r="AH203">
        <f>[3]Gegner!H204</f>
        <v>0</v>
      </c>
      <c r="AI203">
        <f>[3]Gegner!I204</f>
        <v>0</v>
      </c>
      <c r="AJ203">
        <f>[3]Gegner!J204</f>
        <v>0</v>
      </c>
      <c r="AK203">
        <f>[3]Gegner!K204</f>
        <v>0</v>
      </c>
      <c r="AL203">
        <f>[3]Gegner!L204</f>
        <v>0</v>
      </c>
      <c r="AM203">
        <f>[3]Gegner!M204</f>
        <v>0</v>
      </c>
      <c r="AN203">
        <f>[3]Gegner!N204</f>
        <v>0</v>
      </c>
      <c r="AO203">
        <f>[3]Gegner!O204</f>
        <v>0</v>
      </c>
      <c r="AP203">
        <f>[3]Gegner!P204</f>
        <v>0</v>
      </c>
      <c r="AQ203">
        <f>[3]Gegner!Q204</f>
        <v>0</v>
      </c>
      <c r="AR203">
        <f>[3]Gegner!R204</f>
        <v>0</v>
      </c>
      <c r="AS203">
        <f>[3]Gegner!S204</f>
        <v>0</v>
      </c>
      <c r="AT203">
        <f>[3]Gegner!T204</f>
        <v>0</v>
      </c>
      <c r="AU203">
        <f>[3]Gegner!U204</f>
        <v>0</v>
      </c>
      <c r="AV203">
        <f>[3]Gegner!V204</f>
        <v>0</v>
      </c>
      <c r="AW203">
        <f>[3]Gegner!W204</f>
        <v>0</v>
      </c>
      <c r="AX203">
        <f>[3]Gegner!X204</f>
        <v>0</v>
      </c>
      <c r="AY203">
        <f>[3]Gegner!Y204</f>
        <v>0</v>
      </c>
      <c r="BA203" s="12">
        <f>[3]Meisterschaftsspiele!L203</f>
        <v>-2</v>
      </c>
      <c r="BB203" s="23">
        <v>26930</v>
      </c>
      <c r="BC203" s="24" t="s">
        <v>5</v>
      </c>
      <c r="BD203" s="30" t="s">
        <v>6</v>
      </c>
      <c r="BE203" s="25" t="s">
        <v>142</v>
      </c>
      <c r="BF203" s="26">
        <v>1</v>
      </c>
      <c r="BG203" s="27" t="s">
        <v>22</v>
      </c>
      <c r="BH203" s="25">
        <v>3</v>
      </c>
      <c r="BI203" s="12">
        <f t="shared" si="134"/>
        <v>-2</v>
      </c>
      <c r="BJ203">
        <f>[3]Gegner!A204</f>
        <v>0</v>
      </c>
      <c r="BS203" s="12" t="str">
        <f t="shared" si="135"/>
        <v/>
      </c>
      <c r="BT203" s="13" t="str">
        <f t="shared" si="136"/>
        <v/>
      </c>
      <c r="BU203" t="str">
        <f t="shared" si="137"/>
        <v/>
      </c>
      <c r="BV203" s="19" t="str">
        <f t="shared" si="138"/>
        <v/>
      </c>
      <c r="BW203" t="str">
        <f t="shared" si="139"/>
        <v/>
      </c>
      <c r="BX203" t="str">
        <f t="shared" si="140"/>
        <v/>
      </c>
      <c r="BY203" t="str">
        <f t="shared" si="141"/>
        <v/>
      </c>
      <c r="BZ203" s="2" t="str">
        <f t="shared" si="142"/>
        <v/>
      </c>
      <c r="CA203" s="14" t="str">
        <f t="shared" si="143"/>
        <v/>
      </c>
      <c r="CB203" s="13" t="str">
        <f t="shared" si="144"/>
        <v/>
      </c>
      <c r="CC203" t="str">
        <f t="shared" si="145"/>
        <v/>
      </c>
      <c r="CD203" s="19" t="str">
        <f t="shared" si="146"/>
        <v/>
      </c>
      <c r="CE203" t="str">
        <f t="shared" si="147"/>
        <v/>
      </c>
      <c r="CF203" t="str">
        <f t="shared" si="148"/>
        <v/>
      </c>
      <c r="CG203" s="1" t="str">
        <f t="shared" si="149"/>
        <v/>
      </c>
      <c r="CH203" s="2" t="str">
        <f t="shared" si="150"/>
        <v/>
      </c>
      <c r="CI203" s="1" t="str">
        <f t="shared" si="151"/>
        <v/>
      </c>
      <c r="CJ203" s="12" t="str">
        <f t="shared" si="114"/>
        <v/>
      </c>
      <c r="CK203" s="13" t="str">
        <f t="shared" si="115"/>
        <v/>
      </c>
      <c r="CL203" t="str">
        <f t="shared" si="116"/>
        <v/>
      </c>
      <c r="CM203" s="1" t="str">
        <f t="shared" si="117"/>
        <v/>
      </c>
      <c r="CN203" t="str">
        <f t="shared" si="118"/>
        <v/>
      </c>
      <c r="CO203" t="str">
        <f t="shared" si="119"/>
        <v/>
      </c>
      <c r="CP203" t="str">
        <f t="shared" si="120"/>
        <v/>
      </c>
      <c r="CQ203" s="2" t="str">
        <f t="shared" si="121"/>
        <v/>
      </c>
      <c r="CR203" s="14" t="str">
        <f t="shared" si="122"/>
        <v/>
      </c>
      <c r="CS203" s="13" t="str">
        <f t="shared" si="123"/>
        <v/>
      </c>
      <c r="CT203" t="str">
        <f t="shared" si="124"/>
        <v/>
      </c>
      <c r="CU203" s="1" t="str">
        <f t="shared" si="125"/>
        <v/>
      </c>
      <c r="CV203" t="str">
        <f t="shared" si="126"/>
        <v/>
      </c>
      <c r="CW203" t="str">
        <f t="shared" si="127"/>
        <v/>
      </c>
      <c r="CX203" s="1" t="str">
        <f t="shared" si="128"/>
        <v/>
      </c>
      <c r="CY203" s="2" t="str">
        <f t="shared" si="129"/>
        <v/>
      </c>
      <c r="CZ203" s="1" t="str">
        <f t="shared" si="130"/>
        <v/>
      </c>
      <c r="DA203" s="12" t="str">
        <f t="shared" si="131"/>
        <v/>
      </c>
      <c r="DB203" s="13" t="str">
        <f t="shared" si="132"/>
        <v/>
      </c>
      <c r="DC203" t="str">
        <f t="shared" si="133"/>
        <v/>
      </c>
    </row>
    <row r="204" spans="27:107" x14ac:dyDescent="0.2">
      <c r="AA204" t="str">
        <f>IF([3]Gegner!A205="","",[3]Gegner!A205)</f>
        <v/>
      </c>
      <c r="AB204">
        <f>[3]Gegner!B205</f>
        <v>0</v>
      </c>
      <c r="AC204">
        <f>[3]Gegner!C205</f>
        <v>0</v>
      </c>
      <c r="AD204">
        <f>[3]Gegner!D205</f>
        <v>0</v>
      </c>
      <c r="AE204">
        <f>[3]Gegner!E205</f>
        <v>0</v>
      </c>
      <c r="AF204">
        <f>[3]Gegner!F205</f>
        <v>0</v>
      </c>
      <c r="AG204">
        <f>[3]Gegner!G205</f>
        <v>0</v>
      </c>
      <c r="AH204">
        <f>[3]Gegner!H205</f>
        <v>0</v>
      </c>
      <c r="AI204">
        <f>[3]Gegner!I205</f>
        <v>0</v>
      </c>
      <c r="AJ204">
        <f>[3]Gegner!J205</f>
        <v>0</v>
      </c>
      <c r="AK204">
        <f>[3]Gegner!K205</f>
        <v>0</v>
      </c>
      <c r="AL204">
        <f>[3]Gegner!L205</f>
        <v>0</v>
      </c>
      <c r="AM204">
        <f>[3]Gegner!M205</f>
        <v>0</v>
      </c>
      <c r="AN204">
        <f>[3]Gegner!N205</f>
        <v>0</v>
      </c>
      <c r="AO204">
        <f>[3]Gegner!O205</f>
        <v>0</v>
      </c>
      <c r="AP204">
        <f>[3]Gegner!P205</f>
        <v>0</v>
      </c>
      <c r="AQ204">
        <f>[3]Gegner!Q205</f>
        <v>0</v>
      </c>
      <c r="AR204">
        <f>[3]Gegner!R205</f>
        <v>0</v>
      </c>
      <c r="AS204">
        <f>[3]Gegner!S205</f>
        <v>0</v>
      </c>
      <c r="AT204">
        <f>[3]Gegner!T205</f>
        <v>0</v>
      </c>
      <c r="AU204">
        <f>[3]Gegner!U205</f>
        <v>0</v>
      </c>
      <c r="AV204">
        <f>[3]Gegner!V205</f>
        <v>0</v>
      </c>
      <c r="AW204">
        <f>[3]Gegner!W205</f>
        <v>0</v>
      </c>
      <c r="AX204">
        <f>[3]Gegner!X205</f>
        <v>0</v>
      </c>
      <c r="AY204">
        <f>[3]Gegner!Y205</f>
        <v>0</v>
      </c>
      <c r="BA204" s="12">
        <f>[3]Meisterschaftsspiele!L204</f>
        <v>-4</v>
      </c>
      <c r="BB204" s="23">
        <v>26936</v>
      </c>
      <c r="BC204" s="24" t="s">
        <v>110</v>
      </c>
      <c r="BD204" s="30" t="s">
        <v>6</v>
      </c>
      <c r="BE204" s="25" t="s">
        <v>5</v>
      </c>
      <c r="BF204" s="26">
        <v>4</v>
      </c>
      <c r="BG204" s="27" t="s">
        <v>22</v>
      </c>
      <c r="BH204" s="25">
        <v>0</v>
      </c>
      <c r="BI204" s="12">
        <f t="shared" si="134"/>
        <v>-4</v>
      </c>
      <c r="BJ204">
        <f>[3]Gegner!A205</f>
        <v>0</v>
      </c>
      <c r="BS204" s="12" t="str">
        <f t="shared" si="135"/>
        <v/>
      </c>
      <c r="BT204" s="13" t="str">
        <f t="shared" si="136"/>
        <v/>
      </c>
      <c r="BU204" t="str">
        <f t="shared" si="137"/>
        <v/>
      </c>
      <c r="BV204" s="19" t="str">
        <f t="shared" si="138"/>
        <v/>
      </c>
      <c r="BW204" t="str">
        <f t="shared" si="139"/>
        <v/>
      </c>
      <c r="BX204" t="str">
        <f t="shared" si="140"/>
        <v/>
      </c>
      <c r="BY204" t="str">
        <f t="shared" si="141"/>
        <v/>
      </c>
      <c r="BZ204" s="2" t="str">
        <f t="shared" si="142"/>
        <v/>
      </c>
      <c r="CA204" s="14" t="str">
        <f t="shared" si="143"/>
        <v/>
      </c>
      <c r="CB204" s="13" t="str">
        <f t="shared" si="144"/>
        <v/>
      </c>
      <c r="CC204" t="str">
        <f t="shared" si="145"/>
        <v/>
      </c>
      <c r="CD204" s="19" t="str">
        <f t="shared" si="146"/>
        <v/>
      </c>
      <c r="CE204" t="str">
        <f t="shared" si="147"/>
        <v/>
      </c>
      <c r="CF204" t="str">
        <f t="shared" si="148"/>
        <v/>
      </c>
      <c r="CG204" s="1" t="str">
        <f t="shared" si="149"/>
        <v/>
      </c>
      <c r="CH204" s="2" t="str">
        <f t="shared" si="150"/>
        <v/>
      </c>
      <c r="CI204" s="1" t="str">
        <f t="shared" si="151"/>
        <v/>
      </c>
      <c r="CJ204" s="12" t="str">
        <f t="shared" si="114"/>
        <v/>
      </c>
      <c r="CK204" s="13" t="str">
        <f t="shared" si="115"/>
        <v/>
      </c>
      <c r="CL204" t="str">
        <f t="shared" si="116"/>
        <v/>
      </c>
      <c r="CM204" s="1" t="str">
        <f t="shared" si="117"/>
        <v/>
      </c>
      <c r="CN204" t="str">
        <f t="shared" si="118"/>
        <v/>
      </c>
      <c r="CO204" t="str">
        <f t="shared" si="119"/>
        <v/>
      </c>
      <c r="CP204" t="str">
        <f t="shared" si="120"/>
        <v/>
      </c>
      <c r="CQ204" s="2" t="str">
        <f t="shared" si="121"/>
        <v/>
      </c>
      <c r="CR204" s="14" t="str">
        <f t="shared" si="122"/>
        <v/>
      </c>
      <c r="CS204" s="13" t="str">
        <f t="shared" si="123"/>
        <v/>
      </c>
      <c r="CT204" t="str">
        <f t="shared" si="124"/>
        <v/>
      </c>
      <c r="CU204" s="1" t="str">
        <f t="shared" si="125"/>
        <v/>
      </c>
      <c r="CV204" t="str">
        <f t="shared" si="126"/>
        <v/>
      </c>
      <c r="CW204" t="str">
        <f t="shared" si="127"/>
        <v/>
      </c>
      <c r="CX204" s="1" t="str">
        <f t="shared" si="128"/>
        <v/>
      </c>
      <c r="CY204" s="2" t="str">
        <f t="shared" si="129"/>
        <v/>
      </c>
      <c r="CZ204" s="1" t="str">
        <f t="shared" si="130"/>
        <v/>
      </c>
      <c r="DA204" s="12" t="str">
        <f t="shared" si="131"/>
        <v/>
      </c>
      <c r="DB204" s="13" t="str">
        <f t="shared" si="132"/>
        <v/>
      </c>
      <c r="DC204" t="str">
        <f t="shared" si="133"/>
        <v/>
      </c>
    </row>
    <row r="205" spans="27:107" x14ac:dyDescent="0.2">
      <c r="AA205" t="str">
        <f>IF([3]Gegner!A206="","",[3]Gegner!A206)</f>
        <v/>
      </c>
      <c r="AB205">
        <f>[3]Gegner!B206</f>
        <v>0</v>
      </c>
      <c r="AC205">
        <f>[3]Gegner!C206</f>
        <v>0</v>
      </c>
      <c r="AD205">
        <f>[3]Gegner!D206</f>
        <v>0</v>
      </c>
      <c r="AE205">
        <f>[3]Gegner!E206</f>
        <v>0</v>
      </c>
      <c r="AF205">
        <f>[3]Gegner!F206</f>
        <v>0</v>
      </c>
      <c r="AG205">
        <f>[3]Gegner!G206</f>
        <v>0</v>
      </c>
      <c r="AH205">
        <f>[3]Gegner!H206</f>
        <v>0</v>
      </c>
      <c r="AI205">
        <f>[3]Gegner!I206</f>
        <v>0</v>
      </c>
      <c r="AJ205">
        <f>[3]Gegner!J206</f>
        <v>0</v>
      </c>
      <c r="AK205">
        <f>[3]Gegner!K206</f>
        <v>0</v>
      </c>
      <c r="AL205">
        <f>[3]Gegner!L206</f>
        <v>0</v>
      </c>
      <c r="AM205">
        <f>[3]Gegner!M206</f>
        <v>0</v>
      </c>
      <c r="AN205">
        <f>[3]Gegner!N206</f>
        <v>0</v>
      </c>
      <c r="AO205">
        <f>[3]Gegner!O206</f>
        <v>0</v>
      </c>
      <c r="AP205">
        <f>[3]Gegner!P206</f>
        <v>0</v>
      </c>
      <c r="AQ205">
        <f>[3]Gegner!Q206</f>
        <v>0</v>
      </c>
      <c r="AR205">
        <f>[3]Gegner!R206</f>
        <v>0</v>
      </c>
      <c r="AS205">
        <f>[3]Gegner!S206</f>
        <v>0</v>
      </c>
      <c r="AT205">
        <f>[3]Gegner!T206</f>
        <v>0</v>
      </c>
      <c r="AU205">
        <f>[3]Gegner!U206</f>
        <v>0</v>
      </c>
      <c r="AV205">
        <f>[3]Gegner!V206</f>
        <v>0</v>
      </c>
      <c r="AW205">
        <f>[3]Gegner!W206</f>
        <v>0</v>
      </c>
      <c r="AX205">
        <f>[3]Gegner!X206</f>
        <v>0</v>
      </c>
      <c r="AY205">
        <f>[3]Gegner!Y206</f>
        <v>0</v>
      </c>
      <c r="BA205" s="12">
        <f>[3]Meisterschaftsspiele!L205</f>
        <v>2</v>
      </c>
      <c r="BB205" s="23">
        <v>26944</v>
      </c>
      <c r="BC205" s="24" t="s">
        <v>5</v>
      </c>
      <c r="BD205" s="30" t="s">
        <v>6</v>
      </c>
      <c r="BE205" s="25" t="s">
        <v>116</v>
      </c>
      <c r="BF205" s="26">
        <v>2</v>
      </c>
      <c r="BG205" s="27" t="s">
        <v>22</v>
      </c>
      <c r="BH205" s="25">
        <v>0</v>
      </c>
      <c r="BI205" s="12">
        <f t="shared" si="134"/>
        <v>2</v>
      </c>
      <c r="BJ205">
        <f>[3]Gegner!A206</f>
        <v>0</v>
      </c>
      <c r="BS205" s="12" t="str">
        <f t="shared" si="135"/>
        <v/>
      </c>
      <c r="BT205" s="13" t="str">
        <f t="shared" si="136"/>
        <v/>
      </c>
      <c r="BU205" t="str">
        <f t="shared" si="137"/>
        <v/>
      </c>
      <c r="BV205" s="19" t="str">
        <f t="shared" si="138"/>
        <v/>
      </c>
      <c r="BW205" t="str">
        <f t="shared" si="139"/>
        <v/>
      </c>
      <c r="BX205" t="str">
        <f t="shared" si="140"/>
        <v/>
      </c>
      <c r="BY205" t="str">
        <f t="shared" si="141"/>
        <v/>
      </c>
      <c r="BZ205" s="2" t="str">
        <f t="shared" si="142"/>
        <v/>
      </c>
      <c r="CA205" s="14" t="str">
        <f t="shared" si="143"/>
        <v/>
      </c>
      <c r="CB205" s="13" t="str">
        <f t="shared" si="144"/>
        <v/>
      </c>
      <c r="CC205" t="str">
        <f t="shared" si="145"/>
        <v/>
      </c>
      <c r="CD205" s="19" t="str">
        <f t="shared" si="146"/>
        <v/>
      </c>
      <c r="CE205" t="str">
        <f t="shared" si="147"/>
        <v/>
      </c>
      <c r="CF205" t="str">
        <f t="shared" si="148"/>
        <v/>
      </c>
      <c r="CG205" s="1" t="str">
        <f t="shared" si="149"/>
        <v/>
      </c>
      <c r="CH205" s="2" t="str">
        <f t="shared" si="150"/>
        <v/>
      </c>
      <c r="CI205" s="1" t="str">
        <f t="shared" si="151"/>
        <v/>
      </c>
      <c r="CJ205" s="12" t="str">
        <f t="shared" si="114"/>
        <v/>
      </c>
      <c r="CK205" s="13" t="str">
        <f t="shared" si="115"/>
        <v/>
      </c>
      <c r="CL205" t="str">
        <f t="shared" si="116"/>
        <v/>
      </c>
      <c r="CM205" s="1" t="str">
        <f t="shared" si="117"/>
        <v/>
      </c>
      <c r="CN205" t="str">
        <f t="shared" si="118"/>
        <v/>
      </c>
      <c r="CO205" t="str">
        <f t="shared" si="119"/>
        <v/>
      </c>
      <c r="CP205" t="str">
        <f t="shared" si="120"/>
        <v/>
      </c>
      <c r="CQ205" s="2" t="str">
        <f t="shared" si="121"/>
        <v/>
      </c>
      <c r="CR205" s="14" t="str">
        <f t="shared" si="122"/>
        <v/>
      </c>
      <c r="CS205" s="13" t="str">
        <f t="shared" si="123"/>
        <v/>
      </c>
      <c r="CT205" t="str">
        <f t="shared" si="124"/>
        <v/>
      </c>
      <c r="CU205" s="1" t="str">
        <f t="shared" si="125"/>
        <v/>
      </c>
      <c r="CV205" t="str">
        <f t="shared" si="126"/>
        <v/>
      </c>
      <c r="CW205" t="str">
        <f t="shared" si="127"/>
        <v/>
      </c>
      <c r="CX205" s="1" t="str">
        <f t="shared" si="128"/>
        <v/>
      </c>
      <c r="CY205" s="2" t="str">
        <f t="shared" si="129"/>
        <v/>
      </c>
      <c r="CZ205" s="1" t="str">
        <f t="shared" si="130"/>
        <v/>
      </c>
      <c r="DA205" s="12" t="str">
        <f t="shared" si="131"/>
        <v/>
      </c>
      <c r="DB205" s="13" t="str">
        <f t="shared" si="132"/>
        <v/>
      </c>
      <c r="DC205" t="str">
        <f t="shared" si="133"/>
        <v/>
      </c>
    </row>
    <row r="206" spans="27:107" x14ac:dyDescent="0.2">
      <c r="AA206" t="str">
        <f>IF([3]Gegner!A207="","",[3]Gegner!A207)</f>
        <v/>
      </c>
      <c r="AB206">
        <f>[3]Gegner!B207</f>
        <v>0</v>
      </c>
      <c r="AC206">
        <f>[3]Gegner!C207</f>
        <v>0</v>
      </c>
      <c r="AD206">
        <f>[3]Gegner!D207</f>
        <v>0</v>
      </c>
      <c r="AE206">
        <f>[3]Gegner!E207</f>
        <v>0</v>
      </c>
      <c r="AF206">
        <f>[3]Gegner!F207</f>
        <v>0</v>
      </c>
      <c r="AG206">
        <f>[3]Gegner!G207</f>
        <v>0</v>
      </c>
      <c r="AH206">
        <f>[3]Gegner!H207</f>
        <v>0</v>
      </c>
      <c r="AI206">
        <f>[3]Gegner!I207</f>
        <v>0</v>
      </c>
      <c r="AJ206">
        <f>[3]Gegner!J207</f>
        <v>0</v>
      </c>
      <c r="AK206">
        <f>[3]Gegner!K207</f>
        <v>0</v>
      </c>
      <c r="AL206">
        <f>[3]Gegner!L207</f>
        <v>0</v>
      </c>
      <c r="AM206">
        <f>[3]Gegner!M207</f>
        <v>0</v>
      </c>
      <c r="AN206">
        <f>[3]Gegner!N207</f>
        <v>0</v>
      </c>
      <c r="AO206">
        <f>[3]Gegner!O207</f>
        <v>0</v>
      </c>
      <c r="AP206">
        <f>[3]Gegner!P207</f>
        <v>0</v>
      </c>
      <c r="AQ206">
        <f>[3]Gegner!Q207</f>
        <v>0</v>
      </c>
      <c r="AR206">
        <f>[3]Gegner!R207</f>
        <v>0</v>
      </c>
      <c r="AS206">
        <f>[3]Gegner!S207</f>
        <v>0</v>
      </c>
      <c r="AT206">
        <f>[3]Gegner!T207</f>
        <v>0</v>
      </c>
      <c r="AU206">
        <f>[3]Gegner!U207</f>
        <v>0</v>
      </c>
      <c r="AV206">
        <f>[3]Gegner!V207</f>
        <v>0</v>
      </c>
      <c r="AW206">
        <f>[3]Gegner!W207</f>
        <v>0</v>
      </c>
      <c r="AX206">
        <f>[3]Gegner!X207</f>
        <v>0</v>
      </c>
      <c r="AY206">
        <f>[3]Gegner!Y207</f>
        <v>0</v>
      </c>
      <c r="BA206" s="12">
        <f>[3]Meisterschaftsspiele!L206</f>
        <v>-4</v>
      </c>
      <c r="BB206" s="23">
        <v>26958</v>
      </c>
      <c r="BC206" s="24" t="s">
        <v>57</v>
      </c>
      <c r="BD206" s="30" t="s">
        <v>6</v>
      </c>
      <c r="BE206" s="25" t="s">
        <v>5</v>
      </c>
      <c r="BF206" s="26">
        <v>8</v>
      </c>
      <c r="BG206" s="27" t="s">
        <v>22</v>
      </c>
      <c r="BH206" s="25">
        <v>4</v>
      </c>
      <c r="BI206" s="12">
        <f t="shared" si="134"/>
        <v>-4</v>
      </c>
      <c r="BJ206">
        <f>[3]Gegner!A207</f>
        <v>0</v>
      </c>
      <c r="BS206" s="12" t="str">
        <f t="shared" si="135"/>
        <v/>
      </c>
      <c r="BT206" s="13" t="str">
        <f t="shared" si="136"/>
        <v/>
      </c>
      <c r="BU206" t="str">
        <f t="shared" si="137"/>
        <v/>
      </c>
      <c r="BV206" s="19" t="str">
        <f t="shared" si="138"/>
        <v/>
      </c>
      <c r="BW206" t="str">
        <f t="shared" si="139"/>
        <v/>
      </c>
      <c r="BX206" t="str">
        <f t="shared" si="140"/>
        <v/>
      </c>
      <c r="BY206" t="str">
        <f t="shared" si="141"/>
        <v/>
      </c>
      <c r="BZ206" s="2" t="str">
        <f t="shared" si="142"/>
        <v/>
      </c>
      <c r="CA206" s="14" t="str">
        <f t="shared" si="143"/>
        <v/>
      </c>
      <c r="CB206" s="13" t="str">
        <f t="shared" si="144"/>
        <v/>
      </c>
      <c r="CC206" t="str">
        <f t="shared" si="145"/>
        <v/>
      </c>
      <c r="CD206" s="19" t="str">
        <f t="shared" si="146"/>
        <v/>
      </c>
      <c r="CE206" t="str">
        <f t="shared" si="147"/>
        <v/>
      </c>
      <c r="CF206" t="str">
        <f t="shared" si="148"/>
        <v/>
      </c>
      <c r="CG206" s="1" t="str">
        <f t="shared" si="149"/>
        <v/>
      </c>
      <c r="CH206" s="2" t="str">
        <f t="shared" si="150"/>
        <v/>
      </c>
      <c r="CI206" s="1" t="str">
        <f t="shared" si="151"/>
        <v/>
      </c>
      <c r="CJ206" s="12" t="str">
        <f t="shared" si="114"/>
        <v/>
      </c>
      <c r="CK206" s="13" t="str">
        <f t="shared" si="115"/>
        <v/>
      </c>
      <c r="CL206" t="str">
        <f t="shared" si="116"/>
        <v/>
      </c>
      <c r="CM206" s="1" t="str">
        <f t="shared" si="117"/>
        <v/>
      </c>
      <c r="CN206" t="str">
        <f t="shared" si="118"/>
        <v/>
      </c>
      <c r="CO206" t="str">
        <f t="shared" si="119"/>
        <v/>
      </c>
      <c r="CP206" t="str">
        <f t="shared" si="120"/>
        <v/>
      </c>
      <c r="CQ206" s="2" t="str">
        <f t="shared" si="121"/>
        <v/>
      </c>
      <c r="CR206" s="14" t="str">
        <f t="shared" si="122"/>
        <v/>
      </c>
      <c r="CS206" s="13" t="str">
        <f t="shared" si="123"/>
        <v/>
      </c>
      <c r="CT206" t="str">
        <f t="shared" si="124"/>
        <v/>
      </c>
      <c r="CU206" s="1" t="str">
        <f t="shared" si="125"/>
        <v/>
      </c>
      <c r="CV206" t="str">
        <f t="shared" si="126"/>
        <v/>
      </c>
      <c r="CW206" t="str">
        <f t="shared" si="127"/>
        <v/>
      </c>
      <c r="CX206" s="1" t="str">
        <f t="shared" si="128"/>
        <v/>
      </c>
      <c r="CY206" s="2" t="str">
        <f t="shared" si="129"/>
        <v/>
      </c>
      <c r="CZ206" s="1" t="str">
        <f t="shared" si="130"/>
        <v/>
      </c>
      <c r="DA206" s="12" t="str">
        <f t="shared" si="131"/>
        <v/>
      </c>
      <c r="DB206" s="13" t="str">
        <f t="shared" si="132"/>
        <v/>
      </c>
      <c r="DC206" t="str">
        <f t="shared" si="133"/>
        <v/>
      </c>
    </row>
    <row r="207" spans="27:107" x14ac:dyDescent="0.2">
      <c r="AA207" t="str">
        <f>IF([3]Gegner!A208="","",[3]Gegner!A208)</f>
        <v/>
      </c>
      <c r="AB207">
        <f>[3]Gegner!B208</f>
        <v>0</v>
      </c>
      <c r="AC207">
        <f>[3]Gegner!C208</f>
        <v>0</v>
      </c>
      <c r="AD207">
        <f>[3]Gegner!D208</f>
        <v>0</v>
      </c>
      <c r="AE207">
        <f>[3]Gegner!E208</f>
        <v>0</v>
      </c>
      <c r="AF207">
        <f>[3]Gegner!F208</f>
        <v>0</v>
      </c>
      <c r="AG207">
        <f>[3]Gegner!G208</f>
        <v>0</v>
      </c>
      <c r="AH207">
        <f>[3]Gegner!H208</f>
        <v>0</v>
      </c>
      <c r="AI207">
        <f>[3]Gegner!I208</f>
        <v>0</v>
      </c>
      <c r="AJ207">
        <f>[3]Gegner!J208</f>
        <v>0</v>
      </c>
      <c r="AK207">
        <f>[3]Gegner!K208</f>
        <v>0</v>
      </c>
      <c r="AL207">
        <f>[3]Gegner!L208</f>
        <v>0</v>
      </c>
      <c r="AM207">
        <f>[3]Gegner!M208</f>
        <v>0</v>
      </c>
      <c r="AN207">
        <f>[3]Gegner!N208</f>
        <v>0</v>
      </c>
      <c r="AO207">
        <f>[3]Gegner!O208</f>
        <v>0</v>
      </c>
      <c r="AP207">
        <f>[3]Gegner!P208</f>
        <v>0</v>
      </c>
      <c r="AQ207">
        <f>[3]Gegner!Q208</f>
        <v>0</v>
      </c>
      <c r="AR207">
        <f>[3]Gegner!R208</f>
        <v>0</v>
      </c>
      <c r="AS207">
        <f>[3]Gegner!S208</f>
        <v>0</v>
      </c>
      <c r="AT207">
        <f>[3]Gegner!T208</f>
        <v>0</v>
      </c>
      <c r="AU207">
        <f>[3]Gegner!U208</f>
        <v>0</v>
      </c>
      <c r="AV207">
        <f>[3]Gegner!V208</f>
        <v>0</v>
      </c>
      <c r="AW207">
        <f>[3]Gegner!W208</f>
        <v>0</v>
      </c>
      <c r="AX207">
        <f>[3]Gegner!X208</f>
        <v>0</v>
      </c>
      <c r="AY207">
        <f>[3]Gegner!Y208</f>
        <v>0</v>
      </c>
      <c r="BA207" s="12">
        <f>[3]Meisterschaftsspiele!L207</f>
        <v>3</v>
      </c>
      <c r="BB207" s="23">
        <v>26965</v>
      </c>
      <c r="BC207" s="24" t="s">
        <v>5</v>
      </c>
      <c r="BD207" s="30" t="s">
        <v>6</v>
      </c>
      <c r="BE207" s="25" t="s">
        <v>27</v>
      </c>
      <c r="BF207" s="26">
        <v>4</v>
      </c>
      <c r="BG207" s="27" t="s">
        <v>22</v>
      </c>
      <c r="BH207" s="25">
        <v>1</v>
      </c>
      <c r="BI207" s="12">
        <f t="shared" si="134"/>
        <v>3</v>
      </c>
      <c r="BJ207">
        <f>[3]Gegner!A208</f>
        <v>0</v>
      </c>
      <c r="BS207" s="12" t="str">
        <f t="shared" si="135"/>
        <v/>
      </c>
      <c r="BT207" s="13" t="str">
        <f t="shared" si="136"/>
        <v/>
      </c>
      <c r="BU207" t="str">
        <f t="shared" si="137"/>
        <v/>
      </c>
      <c r="BV207" s="19" t="str">
        <f t="shared" si="138"/>
        <v/>
      </c>
      <c r="BW207" t="str">
        <f t="shared" si="139"/>
        <v/>
      </c>
      <c r="BX207" t="str">
        <f t="shared" si="140"/>
        <v/>
      </c>
      <c r="BY207" t="str">
        <f t="shared" si="141"/>
        <v/>
      </c>
      <c r="BZ207" s="2" t="str">
        <f t="shared" si="142"/>
        <v/>
      </c>
      <c r="CA207" s="14" t="str">
        <f t="shared" si="143"/>
        <v/>
      </c>
      <c r="CB207" s="13" t="str">
        <f t="shared" si="144"/>
        <v/>
      </c>
      <c r="CC207" t="str">
        <f t="shared" si="145"/>
        <v/>
      </c>
      <c r="CD207" s="19" t="str">
        <f t="shared" si="146"/>
        <v/>
      </c>
      <c r="CE207" t="str">
        <f t="shared" si="147"/>
        <v/>
      </c>
      <c r="CF207" t="str">
        <f t="shared" si="148"/>
        <v/>
      </c>
      <c r="CG207" s="1" t="str">
        <f t="shared" si="149"/>
        <v/>
      </c>
      <c r="CH207" s="2" t="str">
        <f t="shared" si="150"/>
        <v/>
      </c>
      <c r="CI207" s="1" t="str">
        <f t="shared" si="151"/>
        <v/>
      </c>
      <c r="CJ207" s="12" t="str">
        <f t="shared" si="114"/>
        <v/>
      </c>
      <c r="CK207" s="13" t="str">
        <f t="shared" si="115"/>
        <v/>
      </c>
      <c r="CL207" t="str">
        <f t="shared" si="116"/>
        <v/>
      </c>
      <c r="CM207" s="1" t="str">
        <f t="shared" si="117"/>
        <v/>
      </c>
      <c r="CN207" t="str">
        <f t="shared" si="118"/>
        <v/>
      </c>
      <c r="CO207" t="str">
        <f t="shared" si="119"/>
        <v/>
      </c>
      <c r="CP207" t="str">
        <f t="shared" si="120"/>
        <v/>
      </c>
      <c r="CQ207" s="2" t="str">
        <f t="shared" si="121"/>
        <v/>
      </c>
      <c r="CR207" s="14" t="str">
        <f t="shared" si="122"/>
        <v/>
      </c>
      <c r="CS207" s="13" t="str">
        <f t="shared" si="123"/>
        <v/>
      </c>
      <c r="CT207" t="str">
        <f t="shared" si="124"/>
        <v/>
      </c>
      <c r="CU207" s="1" t="str">
        <f t="shared" si="125"/>
        <v/>
      </c>
      <c r="CV207" t="str">
        <f t="shared" si="126"/>
        <v/>
      </c>
      <c r="CW207" t="str">
        <f t="shared" si="127"/>
        <v/>
      </c>
      <c r="CX207" s="1" t="str">
        <f t="shared" si="128"/>
        <v/>
      </c>
      <c r="CY207" s="2" t="str">
        <f t="shared" si="129"/>
        <v/>
      </c>
      <c r="CZ207" s="1" t="str">
        <f t="shared" si="130"/>
        <v/>
      </c>
      <c r="DA207" s="12" t="str">
        <f t="shared" si="131"/>
        <v/>
      </c>
      <c r="DB207" s="13" t="str">
        <f t="shared" si="132"/>
        <v/>
      </c>
      <c r="DC207" t="str">
        <f t="shared" si="133"/>
        <v/>
      </c>
    </row>
    <row r="208" spans="27:107" x14ac:dyDescent="0.2">
      <c r="AA208" t="str">
        <f>IF([3]Gegner!A209="","",[3]Gegner!A209)</f>
        <v/>
      </c>
      <c r="AB208">
        <f>[3]Gegner!B209</f>
        <v>0</v>
      </c>
      <c r="AC208">
        <f>[3]Gegner!C209</f>
        <v>0</v>
      </c>
      <c r="AD208">
        <f>[3]Gegner!D209</f>
        <v>0</v>
      </c>
      <c r="AE208">
        <f>[3]Gegner!E209</f>
        <v>0</v>
      </c>
      <c r="AF208">
        <f>[3]Gegner!F209</f>
        <v>0</v>
      </c>
      <c r="AG208">
        <f>[3]Gegner!G209</f>
        <v>0</v>
      </c>
      <c r="AH208">
        <f>[3]Gegner!H209</f>
        <v>0</v>
      </c>
      <c r="AI208">
        <f>[3]Gegner!I209</f>
        <v>0</v>
      </c>
      <c r="AJ208">
        <f>[3]Gegner!J209</f>
        <v>0</v>
      </c>
      <c r="AK208">
        <f>[3]Gegner!K209</f>
        <v>0</v>
      </c>
      <c r="AL208">
        <f>[3]Gegner!L209</f>
        <v>0</v>
      </c>
      <c r="AM208">
        <f>[3]Gegner!M209</f>
        <v>0</v>
      </c>
      <c r="AN208">
        <f>[3]Gegner!N209</f>
        <v>0</v>
      </c>
      <c r="AO208">
        <f>[3]Gegner!O209</f>
        <v>0</v>
      </c>
      <c r="AP208">
        <f>[3]Gegner!P209</f>
        <v>0</v>
      </c>
      <c r="AQ208">
        <f>[3]Gegner!Q209</f>
        <v>0</v>
      </c>
      <c r="AR208">
        <f>[3]Gegner!R209</f>
        <v>0</v>
      </c>
      <c r="AS208">
        <f>[3]Gegner!S209</f>
        <v>0</v>
      </c>
      <c r="AT208">
        <f>[3]Gegner!T209</f>
        <v>0</v>
      </c>
      <c r="AU208">
        <f>[3]Gegner!U209</f>
        <v>0</v>
      </c>
      <c r="AV208">
        <f>[3]Gegner!V209</f>
        <v>0</v>
      </c>
      <c r="AW208">
        <f>[3]Gegner!W209</f>
        <v>0</v>
      </c>
      <c r="AX208">
        <f>[3]Gegner!X209</f>
        <v>0</v>
      </c>
      <c r="AY208">
        <f>[3]Gegner!Y209</f>
        <v>0</v>
      </c>
      <c r="BA208" s="12">
        <f>[3]Meisterschaftsspiele!L208</f>
        <v>2</v>
      </c>
      <c r="BB208" s="23">
        <v>26972</v>
      </c>
      <c r="BC208" s="24" t="s">
        <v>135</v>
      </c>
      <c r="BD208" s="30" t="s">
        <v>6</v>
      </c>
      <c r="BE208" s="25" t="s">
        <v>5</v>
      </c>
      <c r="BF208" s="26">
        <v>1</v>
      </c>
      <c r="BG208" s="27" t="s">
        <v>22</v>
      </c>
      <c r="BH208" s="25">
        <v>3</v>
      </c>
      <c r="BI208" s="12">
        <f t="shared" si="134"/>
        <v>2</v>
      </c>
      <c r="BJ208">
        <f>[3]Gegner!A209</f>
        <v>0</v>
      </c>
      <c r="BS208" s="12" t="str">
        <f t="shared" si="135"/>
        <v/>
      </c>
      <c r="BT208" s="13" t="str">
        <f t="shared" si="136"/>
        <v/>
      </c>
      <c r="BU208" t="str">
        <f t="shared" si="137"/>
        <v/>
      </c>
      <c r="BV208" s="19" t="str">
        <f t="shared" si="138"/>
        <v/>
      </c>
      <c r="BW208" t="str">
        <f t="shared" si="139"/>
        <v/>
      </c>
      <c r="BX208" t="str">
        <f t="shared" si="140"/>
        <v/>
      </c>
      <c r="BY208" t="str">
        <f t="shared" si="141"/>
        <v/>
      </c>
      <c r="BZ208" s="2" t="str">
        <f t="shared" si="142"/>
        <v/>
      </c>
      <c r="CA208" s="14" t="str">
        <f t="shared" si="143"/>
        <v/>
      </c>
      <c r="CB208" s="13" t="str">
        <f t="shared" si="144"/>
        <v/>
      </c>
      <c r="CC208" t="str">
        <f t="shared" si="145"/>
        <v/>
      </c>
      <c r="CD208" s="19" t="str">
        <f t="shared" si="146"/>
        <v/>
      </c>
      <c r="CE208" t="str">
        <f t="shared" si="147"/>
        <v/>
      </c>
      <c r="CF208" t="str">
        <f t="shared" si="148"/>
        <v/>
      </c>
      <c r="CG208" s="1" t="str">
        <f t="shared" si="149"/>
        <v/>
      </c>
      <c r="CH208" s="2" t="str">
        <f t="shared" si="150"/>
        <v/>
      </c>
      <c r="CI208" s="1" t="str">
        <f t="shared" si="151"/>
        <v/>
      </c>
      <c r="CJ208" s="12" t="str">
        <f t="shared" si="114"/>
        <v/>
      </c>
      <c r="CK208" s="13" t="str">
        <f t="shared" si="115"/>
        <v/>
      </c>
      <c r="CL208" t="str">
        <f t="shared" si="116"/>
        <v/>
      </c>
      <c r="CM208" s="1" t="str">
        <f t="shared" si="117"/>
        <v/>
      </c>
      <c r="CN208" t="str">
        <f t="shared" si="118"/>
        <v/>
      </c>
      <c r="CO208" t="str">
        <f t="shared" si="119"/>
        <v/>
      </c>
      <c r="CP208" t="str">
        <f t="shared" si="120"/>
        <v/>
      </c>
      <c r="CQ208" s="2" t="str">
        <f t="shared" si="121"/>
        <v/>
      </c>
      <c r="CR208" s="14" t="str">
        <f t="shared" si="122"/>
        <v/>
      </c>
      <c r="CS208" s="13" t="str">
        <f t="shared" si="123"/>
        <v/>
      </c>
      <c r="CT208" t="str">
        <f t="shared" si="124"/>
        <v/>
      </c>
      <c r="CU208" s="1" t="str">
        <f t="shared" si="125"/>
        <v/>
      </c>
      <c r="CV208" t="str">
        <f t="shared" si="126"/>
        <v/>
      </c>
      <c r="CW208" t="str">
        <f t="shared" si="127"/>
        <v/>
      </c>
      <c r="CX208" s="1" t="str">
        <f t="shared" si="128"/>
        <v/>
      </c>
      <c r="CY208" s="2" t="str">
        <f t="shared" si="129"/>
        <v/>
      </c>
      <c r="CZ208" s="1" t="str">
        <f t="shared" si="130"/>
        <v/>
      </c>
      <c r="DA208" s="12" t="str">
        <f t="shared" si="131"/>
        <v/>
      </c>
      <c r="DB208" s="13" t="str">
        <f t="shared" si="132"/>
        <v/>
      </c>
      <c r="DC208" t="str">
        <f t="shared" si="133"/>
        <v/>
      </c>
    </row>
    <row r="209" spans="27:107" x14ac:dyDescent="0.2">
      <c r="AA209" t="str">
        <f>IF([3]Gegner!A210="","",[3]Gegner!A210)</f>
        <v/>
      </c>
      <c r="AB209">
        <f>[3]Gegner!B210</f>
        <v>0</v>
      </c>
      <c r="AC209">
        <f>[3]Gegner!C210</f>
        <v>0</v>
      </c>
      <c r="AD209">
        <f>[3]Gegner!D210</f>
        <v>0</v>
      </c>
      <c r="AE209">
        <f>[3]Gegner!E210</f>
        <v>0</v>
      </c>
      <c r="AF209">
        <f>[3]Gegner!F210</f>
        <v>0</v>
      </c>
      <c r="AG209">
        <f>[3]Gegner!G210</f>
        <v>0</v>
      </c>
      <c r="AH209">
        <f>[3]Gegner!H210</f>
        <v>0</v>
      </c>
      <c r="AI209">
        <f>[3]Gegner!I210</f>
        <v>0</v>
      </c>
      <c r="AJ209">
        <f>[3]Gegner!J210</f>
        <v>0</v>
      </c>
      <c r="AK209">
        <f>[3]Gegner!K210</f>
        <v>0</v>
      </c>
      <c r="AL209">
        <f>[3]Gegner!L210</f>
        <v>0</v>
      </c>
      <c r="AM209">
        <f>[3]Gegner!M210</f>
        <v>0</v>
      </c>
      <c r="AN209">
        <f>[3]Gegner!N210</f>
        <v>0</v>
      </c>
      <c r="AO209">
        <f>[3]Gegner!O210</f>
        <v>0</v>
      </c>
      <c r="AP209">
        <f>[3]Gegner!P210</f>
        <v>0</v>
      </c>
      <c r="AQ209">
        <f>[3]Gegner!Q210</f>
        <v>0</v>
      </c>
      <c r="AR209">
        <f>[3]Gegner!R210</f>
        <v>0</v>
      </c>
      <c r="AS209">
        <f>[3]Gegner!S210</f>
        <v>0</v>
      </c>
      <c r="AT209">
        <f>[3]Gegner!T210</f>
        <v>0</v>
      </c>
      <c r="AU209">
        <f>[3]Gegner!U210</f>
        <v>0</v>
      </c>
      <c r="AV209">
        <f>[3]Gegner!V210</f>
        <v>0</v>
      </c>
      <c r="AW209">
        <f>[3]Gegner!W210</f>
        <v>0</v>
      </c>
      <c r="AX209">
        <f>[3]Gegner!X210</f>
        <v>0</v>
      </c>
      <c r="AY209">
        <f>[3]Gegner!Y210</f>
        <v>0</v>
      </c>
      <c r="BA209" s="12">
        <f>[3]Meisterschaftsspiele!L209</f>
        <v>2</v>
      </c>
      <c r="BB209" s="23">
        <v>26979</v>
      </c>
      <c r="BC209" s="24" t="s">
        <v>5</v>
      </c>
      <c r="BD209" s="30" t="s">
        <v>6</v>
      </c>
      <c r="BE209" s="25" t="s">
        <v>44</v>
      </c>
      <c r="BF209" s="26">
        <v>3</v>
      </c>
      <c r="BG209" s="27" t="s">
        <v>22</v>
      </c>
      <c r="BH209" s="25">
        <v>1</v>
      </c>
      <c r="BI209" s="12">
        <f t="shared" si="134"/>
        <v>2</v>
      </c>
      <c r="BJ209">
        <f>[3]Gegner!A210</f>
        <v>0</v>
      </c>
      <c r="BS209" s="12" t="str">
        <f t="shared" si="135"/>
        <v/>
      </c>
      <c r="BT209" s="13" t="str">
        <f t="shared" si="136"/>
        <v/>
      </c>
      <c r="BU209" t="str">
        <f t="shared" si="137"/>
        <v/>
      </c>
      <c r="BV209" s="19" t="str">
        <f t="shared" si="138"/>
        <v/>
      </c>
      <c r="BW209" t="str">
        <f t="shared" si="139"/>
        <v/>
      </c>
      <c r="BX209" t="str">
        <f t="shared" si="140"/>
        <v/>
      </c>
      <c r="BY209" t="str">
        <f t="shared" si="141"/>
        <v/>
      </c>
      <c r="BZ209" s="2" t="str">
        <f t="shared" si="142"/>
        <v/>
      </c>
      <c r="CA209" s="14" t="str">
        <f t="shared" si="143"/>
        <v/>
      </c>
      <c r="CB209" s="13" t="str">
        <f t="shared" si="144"/>
        <v/>
      </c>
      <c r="CC209" t="str">
        <f t="shared" si="145"/>
        <v/>
      </c>
      <c r="CD209" s="19" t="str">
        <f t="shared" si="146"/>
        <v/>
      </c>
      <c r="CE209" t="str">
        <f t="shared" si="147"/>
        <v/>
      </c>
      <c r="CF209" t="str">
        <f t="shared" si="148"/>
        <v/>
      </c>
      <c r="CG209" s="1" t="str">
        <f t="shared" si="149"/>
        <v/>
      </c>
      <c r="CH209" s="2" t="str">
        <f t="shared" si="150"/>
        <v/>
      </c>
      <c r="CI209" s="1" t="str">
        <f t="shared" si="151"/>
        <v/>
      </c>
      <c r="CJ209" s="12" t="str">
        <f t="shared" si="114"/>
        <v/>
      </c>
      <c r="CK209" s="13" t="str">
        <f t="shared" si="115"/>
        <v/>
      </c>
      <c r="CL209" t="str">
        <f t="shared" si="116"/>
        <v/>
      </c>
      <c r="CM209" s="1" t="str">
        <f t="shared" si="117"/>
        <v/>
      </c>
      <c r="CN209" t="str">
        <f t="shared" si="118"/>
        <v/>
      </c>
      <c r="CO209" t="str">
        <f t="shared" si="119"/>
        <v/>
      </c>
      <c r="CP209" t="str">
        <f t="shared" si="120"/>
        <v/>
      </c>
      <c r="CQ209" s="2" t="str">
        <f t="shared" si="121"/>
        <v/>
      </c>
      <c r="CR209" s="14" t="str">
        <f t="shared" si="122"/>
        <v/>
      </c>
      <c r="CS209" s="13" t="str">
        <f t="shared" si="123"/>
        <v/>
      </c>
      <c r="CT209" t="str">
        <f t="shared" si="124"/>
        <v/>
      </c>
      <c r="CU209" s="1" t="str">
        <f t="shared" si="125"/>
        <v/>
      </c>
      <c r="CV209" t="str">
        <f t="shared" si="126"/>
        <v/>
      </c>
      <c r="CW209" t="str">
        <f t="shared" si="127"/>
        <v/>
      </c>
      <c r="CX209" s="1" t="str">
        <f t="shared" si="128"/>
        <v/>
      </c>
      <c r="CY209" s="2" t="str">
        <f t="shared" si="129"/>
        <v/>
      </c>
      <c r="CZ209" s="1" t="str">
        <f t="shared" si="130"/>
        <v/>
      </c>
      <c r="DA209" s="12" t="str">
        <f t="shared" si="131"/>
        <v/>
      </c>
      <c r="DB209" s="13" t="str">
        <f t="shared" si="132"/>
        <v/>
      </c>
      <c r="DC209" t="str">
        <f t="shared" si="133"/>
        <v/>
      </c>
    </row>
    <row r="210" spans="27:107" x14ac:dyDescent="0.2">
      <c r="AA210" t="str">
        <f>IF([3]Gegner!A211="","",[3]Gegner!A211)</f>
        <v/>
      </c>
      <c r="AB210">
        <f>[3]Gegner!B211</f>
        <v>0</v>
      </c>
      <c r="AC210">
        <f>[3]Gegner!C211</f>
        <v>0</v>
      </c>
      <c r="AD210">
        <f>[3]Gegner!D211</f>
        <v>0</v>
      </c>
      <c r="AE210">
        <f>[3]Gegner!E211</f>
        <v>0</v>
      </c>
      <c r="AF210">
        <f>[3]Gegner!F211</f>
        <v>0</v>
      </c>
      <c r="AG210">
        <f>[3]Gegner!G211</f>
        <v>0</v>
      </c>
      <c r="AH210">
        <f>[3]Gegner!H211</f>
        <v>0</v>
      </c>
      <c r="AI210">
        <f>[3]Gegner!I211</f>
        <v>0</v>
      </c>
      <c r="AJ210">
        <f>[3]Gegner!J211</f>
        <v>0</v>
      </c>
      <c r="AK210">
        <f>[3]Gegner!K211</f>
        <v>0</v>
      </c>
      <c r="AL210">
        <f>[3]Gegner!L211</f>
        <v>0</v>
      </c>
      <c r="AM210">
        <f>[3]Gegner!M211</f>
        <v>0</v>
      </c>
      <c r="AN210">
        <f>[3]Gegner!N211</f>
        <v>0</v>
      </c>
      <c r="AO210">
        <f>[3]Gegner!O211</f>
        <v>0</v>
      </c>
      <c r="AP210">
        <f>[3]Gegner!P211</f>
        <v>0</v>
      </c>
      <c r="AQ210">
        <f>[3]Gegner!Q211</f>
        <v>0</v>
      </c>
      <c r="AR210">
        <f>[3]Gegner!R211</f>
        <v>0</v>
      </c>
      <c r="AS210">
        <f>[3]Gegner!S211</f>
        <v>0</v>
      </c>
      <c r="AT210">
        <f>[3]Gegner!T211</f>
        <v>0</v>
      </c>
      <c r="AU210">
        <f>[3]Gegner!U211</f>
        <v>0</v>
      </c>
      <c r="AV210">
        <f>[3]Gegner!V211</f>
        <v>0</v>
      </c>
      <c r="AW210">
        <f>[3]Gegner!W211</f>
        <v>0</v>
      </c>
      <c r="AX210">
        <f>[3]Gegner!X211</f>
        <v>0</v>
      </c>
      <c r="AY210">
        <f>[3]Gegner!Y211</f>
        <v>0</v>
      </c>
      <c r="BA210" s="12">
        <f>[3]Meisterschaftsspiele!L210</f>
        <v>1</v>
      </c>
      <c r="BB210" s="23">
        <v>26986</v>
      </c>
      <c r="BC210" s="24" t="s">
        <v>114</v>
      </c>
      <c r="BD210" s="30" t="s">
        <v>6</v>
      </c>
      <c r="BE210" s="25" t="s">
        <v>5</v>
      </c>
      <c r="BF210" s="26">
        <v>1</v>
      </c>
      <c r="BG210" s="27" t="s">
        <v>22</v>
      </c>
      <c r="BH210" s="25">
        <v>2</v>
      </c>
      <c r="BI210" s="12">
        <f t="shared" si="134"/>
        <v>1</v>
      </c>
      <c r="BJ210">
        <f>[3]Gegner!A211</f>
        <v>0</v>
      </c>
      <c r="BS210" s="12" t="str">
        <f t="shared" si="135"/>
        <v/>
      </c>
      <c r="BT210" s="13" t="str">
        <f t="shared" si="136"/>
        <v/>
      </c>
      <c r="BU210" t="str">
        <f t="shared" si="137"/>
        <v/>
      </c>
      <c r="BV210" s="19" t="str">
        <f t="shared" si="138"/>
        <v/>
      </c>
      <c r="BW210" t="str">
        <f t="shared" si="139"/>
        <v/>
      </c>
      <c r="BX210" t="str">
        <f t="shared" si="140"/>
        <v/>
      </c>
      <c r="BY210" t="str">
        <f t="shared" si="141"/>
        <v/>
      </c>
      <c r="BZ210" s="2" t="str">
        <f t="shared" si="142"/>
        <v/>
      </c>
      <c r="CA210" s="14" t="str">
        <f t="shared" si="143"/>
        <v/>
      </c>
      <c r="CB210" s="13" t="str">
        <f t="shared" si="144"/>
        <v/>
      </c>
      <c r="CC210" t="str">
        <f t="shared" si="145"/>
        <v/>
      </c>
      <c r="CD210" s="19" t="str">
        <f t="shared" si="146"/>
        <v/>
      </c>
      <c r="CE210" t="str">
        <f t="shared" si="147"/>
        <v/>
      </c>
      <c r="CF210" t="str">
        <f t="shared" si="148"/>
        <v/>
      </c>
      <c r="CG210" s="1" t="str">
        <f t="shared" si="149"/>
        <v/>
      </c>
      <c r="CH210" s="2" t="str">
        <f t="shared" si="150"/>
        <v/>
      </c>
      <c r="CI210" s="1" t="str">
        <f t="shared" si="151"/>
        <v/>
      </c>
      <c r="CJ210" s="12" t="str">
        <f t="shared" si="114"/>
        <v/>
      </c>
      <c r="CK210" s="13" t="str">
        <f t="shared" si="115"/>
        <v/>
      </c>
      <c r="CL210" t="str">
        <f t="shared" si="116"/>
        <v/>
      </c>
      <c r="CM210" s="1" t="str">
        <f t="shared" si="117"/>
        <v/>
      </c>
      <c r="CN210" t="str">
        <f t="shared" si="118"/>
        <v/>
      </c>
      <c r="CO210" t="str">
        <f t="shared" si="119"/>
        <v/>
      </c>
      <c r="CP210" t="str">
        <f t="shared" si="120"/>
        <v/>
      </c>
      <c r="CQ210" s="2" t="str">
        <f t="shared" si="121"/>
        <v/>
      </c>
      <c r="CR210" s="14" t="str">
        <f t="shared" si="122"/>
        <v/>
      </c>
      <c r="CS210" s="13" t="str">
        <f t="shared" si="123"/>
        <v/>
      </c>
      <c r="CT210" t="str">
        <f t="shared" si="124"/>
        <v/>
      </c>
      <c r="CU210" s="1" t="str">
        <f t="shared" si="125"/>
        <v/>
      </c>
      <c r="CV210" t="str">
        <f t="shared" si="126"/>
        <v/>
      </c>
      <c r="CW210" t="str">
        <f t="shared" si="127"/>
        <v/>
      </c>
      <c r="CX210" s="1" t="str">
        <f t="shared" si="128"/>
        <v/>
      </c>
      <c r="CY210" s="2" t="str">
        <f t="shared" si="129"/>
        <v/>
      </c>
      <c r="CZ210" s="1" t="str">
        <f t="shared" si="130"/>
        <v/>
      </c>
      <c r="DA210" s="12" t="str">
        <f t="shared" si="131"/>
        <v/>
      </c>
      <c r="DB210" s="13" t="str">
        <f t="shared" si="132"/>
        <v/>
      </c>
      <c r="DC210" t="str">
        <f t="shared" si="133"/>
        <v/>
      </c>
    </row>
    <row r="211" spans="27:107" x14ac:dyDescent="0.2">
      <c r="AA211" t="str">
        <f>IF([3]Gegner!A212="","",[3]Gegner!A212)</f>
        <v/>
      </c>
      <c r="AB211">
        <f>[3]Gegner!B212</f>
        <v>0</v>
      </c>
      <c r="AC211">
        <f>[3]Gegner!C212</f>
        <v>0</v>
      </c>
      <c r="AD211">
        <f>[3]Gegner!D212</f>
        <v>0</v>
      </c>
      <c r="AE211">
        <f>[3]Gegner!E212</f>
        <v>0</v>
      </c>
      <c r="AF211">
        <f>[3]Gegner!F212</f>
        <v>0</v>
      </c>
      <c r="AG211">
        <f>[3]Gegner!G212</f>
        <v>0</v>
      </c>
      <c r="AH211">
        <f>[3]Gegner!H212</f>
        <v>0</v>
      </c>
      <c r="AI211">
        <f>[3]Gegner!I212</f>
        <v>0</v>
      </c>
      <c r="AJ211">
        <f>[3]Gegner!J212</f>
        <v>0</v>
      </c>
      <c r="AK211">
        <f>[3]Gegner!K212</f>
        <v>0</v>
      </c>
      <c r="AL211">
        <f>[3]Gegner!L212</f>
        <v>0</v>
      </c>
      <c r="AM211">
        <f>[3]Gegner!M212</f>
        <v>0</v>
      </c>
      <c r="AN211">
        <f>[3]Gegner!N212</f>
        <v>0</v>
      </c>
      <c r="AO211">
        <f>[3]Gegner!O212</f>
        <v>0</v>
      </c>
      <c r="AP211">
        <f>[3]Gegner!P212</f>
        <v>0</v>
      </c>
      <c r="AQ211">
        <f>[3]Gegner!Q212</f>
        <v>0</v>
      </c>
      <c r="AR211">
        <f>[3]Gegner!R212</f>
        <v>0</v>
      </c>
      <c r="AS211">
        <f>[3]Gegner!S212</f>
        <v>0</v>
      </c>
      <c r="AT211">
        <f>[3]Gegner!T212</f>
        <v>0</v>
      </c>
      <c r="AU211">
        <f>[3]Gegner!U212</f>
        <v>0</v>
      </c>
      <c r="AV211">
        <f>[3]Gegner!V212</f>
        <v>0</v>
      </c>
      <c r="AW211">
        <f>[3]Gegner!W212</f>
        <v>0</v>
      </c>
      <c r="AX211">
        <f>[3]Gegner!X212</f>
        <v>0</v>
      </c>
      <c r="AY211">
        <f>[3]Gegner!Y212</f>
        <v>0</v>
      </c>
      <c r="BA211" s="12">
        <f>[3]Meisterschaftsspiele!L211</f>
        <v>4</v>
      </c>
      <c r="BB211" s="23">
        <v>26999</v>
      </c>
      <c r="BC211" s="24" t="s">
        <v>5</v>
      </c>
      <c r="BD211" s="30" t="s">
        <v>6</v>
      </c>
      <c r="BE211" s="25" t="s">
        <v>43</v>
      </c>
      <c r="BF211" s="26">
        <v>7</v>
      </c>
      <c r="BG211" s="27" t="s">
        <v>22</v>
      </c>
      <c r="BH211" s="25">
        <v>3</v>
      </c>
      <c r="BI211" s="12">
        <f t="shared" si="134"/>
        <v>4</v>
      </c>
      <c r="BJ211">
        <f>[3]Gegner!A212</f>
        <v>0</v>
      </c>
      <c r="BS211" s="12" t="str">
        <f t="shared" si="135"/>
        <v/>
      </c>
      <c r="BT211" s="13" t="str">
        <f t="shared" si="136"/>
        <v/>
      </c>
      <c r="BU211" t="str">
        <f t="shared" si="137"/>
        <v/>
      </c>
      <c r="BV211" s="19" t="str">
        <f t="shared" si="138"/>
        <v/>
      </c>
      <c r="BW211" t="str">
        <f t="shared" si="139"/>
        <v/>
      </c>
      <c r="BX211" t="str">
        <f t="shared" si="140"/>
        <v/>
      </c>
      <c r="BY211" t="str">
        <f t="shared" si="141"/>
        <v/>
      </c>
      <c r="BZ211" s="2" t="str">
        <f t="shared" si="142"/>
        <v/>
      </c>
      <c r="CA211" s="14" t="str">
        <f t="shared" si="143"/>
        <v/>
      </c>
      <c r="CB211" s="13" t="str">
        <f t="shared" si="144"/>
        <v/>
      </c>
      <c r="CC211" t="str">
        <f t="shared" si="145"/>
        <v/>
      </c>
      <c r="CD211" s="19" t="str">
        <f t="shared" si="146"/>
        <v/>
      </c>
      <c r="CE211" t="str">
        <f t="shared" si="147"/>
        <v/>
      </c>
      <c r="CF211" t="str">
        <f t="shared" si="148"/>
        <v/>
      </c>
      <c r="CG211" s="1" t="str">
        <f t="shared" si="149"/>
        <v/>
      </c>
      <c r="CH211" s="2" t="str">
        <f t="shared" si="150"/>
        <v/>
      </c>
      <c r="CI211" s="1" t="str">
        <f t="shared" si="151"/>
        <v/>
      </c>
      <c r="CJ211" s="12" t="str">
        <f t="shared" si="114"/>
        <v/>
      </c>
      <c r="CK211" s="13" t="str">
        <f t="shared" si="115"/>
        <v/>
      </c>
      <c r="CL211" t="str">
        <f t="shared" si="116"/>
        <v/>
      </c>
      <c r="CM211" s="1" t="str">
        <f t="shared" si="117"/>
        <v/>
      </c>
      <c r="CN211" t="str">
        <f t="shared" si="118"/>
        <v/>
      </c>
      <c r="CO211" t="str">
        <f t="shared" si="119"/>
        <v/>
      </c>
      <c r="CP211" t="str">
        <f t="shared" si="120"/>
        <v/>
      </c>
      <c r="CQ211" s="2" t="str">
        <f t="shared" si="121"/>
        <v/>
      </c>
      <c r="CR211" s="14" t="str">
        <f t="shared" si="122"/>
        <v/>
      </c>
      <c r="CS211" s="13" t="str">
        <f t="shared" si="123"/>
        <v/>
      </c>
      <c r="CT211" t="str">
        <f t="shared" si="124"/>
        <v/>
      </c>
      <c r="CU211" s="1" t="str">
        <f t="shared" si="125"/>
        <v/>
      </c>
      <c r="CV211" t="str">
        <f t="shared" si="126"/>
        <v/>
      </c>
      <c r="CW211" t="str">
        <f t="shared" si="127"/>
        <v/>
      </c>
      <c r="CX211" s="1" t="str">
        <f t="shared" si="128"/>
        <v/>
      </c>
      <c r="CY211" s="2" t="str">
        <f t="shared" si="129"/>
        <v/>
      </c>
      <c r="CZ211" s="1" t="str">
        <f t="shared" si="130"/>
        <v/>
      </c>
      <c r="DA211" s="12" t="str">
        <f t="shared" si="131"/>
        <v/>
      </c>
      <c r="DB211" s="13" t="str">
        <f t="shared" si="132"/>
        <v/>
      </c>
      <c r="DC211" t="str">
        <f t="shared" si="133"/>
        <v/>
      </c>
    </row>
    <row r="212" spans="27:107" x14ac:dyDescent="0.2">
      <c r="AA212" t="str">
        <f>IF([3]Gegner!A213="","",[3]Gegner!A213)</f>
        <v/>
      </c>
      <c r="AB212">
        <f>[3]Gegner!B213</f>
        <v>0</v>
      </c>
      <c r="AC212">
        <f>[3]Gegner!C213</f>
        <v>0</v>
      </c>
      <c r="AD212">
        <f>[3]Gegner!D213</f>
        <v>0</v>
      </c>
      <c r="AE212">
        <f>[3]Gegner!E213</f>
        <v>0</v>
      </c>
      <c r="AF212">
        <f>[3]Gegner!F213</f>
        <v>0</v>
      </c>
      <c r="AG212">
        <f>[3]Gegner!G213</f>
        <v>0</v>
      </c>
      <c r="AH212">
        <f>[3]Gegner!H213</f>
        <v>0</v>
      </c>
      <c r="AI212">
        <f>[3]Gegner!I213</f>
        <v>0</v>
      </c>
      <c r="AJ212">
        <f>[3]Gegner!J213</f>
        <v>0</v>
      </c>
      <c r="AK212">
        <f>[3]Gegner!K213</f>
        <v>0</v>
      </c>
      <c r="AL212">
        <f>[3]Gegner!L213</f>
        <v>0</v>
      </c>
      <c r="AM212">
        <f>[3]Gegner!M213</f>
        <v>0</v>
      </c>
      <c r="AN212">
        <f>[3]Gegner!N213</f>
        <v>0</v>
      </c>
      <c r="AO212">
        <f>[3]Gegner!O213</f>
        <v>0</v>
      </c>
      <c r="AP212">
        <f>[3]Gegner!P213</f>
        <v>0</v>
      </c>
      <c r="AQ212">
        <f>[3]Gegner!Q213</f>
        <v>0</v>
      </c>
      <c r="AR212">
        <f>[3]Gegner!R213</f>
        <v>0</v>
      </c>
      <c r="AS212">
        <f>[3]Gegner!S213</f>
        <v>0</v>
      </c>
      <c r="AT212">
        <f>[3]Gegner!T213</f>
        <v>0</v>
      </c>
      <c r="AU212">
        <f>[3]Gegner!U213</f>
        <v>0</v>
      </c>
      <c r="AV212">
        <f>[3]Gegner!V213</f>
        <v>0</v>
      </c>
      <c r="AW212">
        <f>[3]Gegner!W213</f>
        <v>0</v>
      </c>
      <c r="AX212">
        <f>[3]Gegner!X213</f>
        <v>0</v>
      </c>
      <c r="AY212">
        <f>[3]Gegner!Y213</f>
        <v>0</v>
      </c>
      <c r="BA212" s="12">
        <f>[3]Meisterschaftsspiele!L212</f>
        <v>1</v>
      </c>
      <c r="BB212" s="23">
        <v>27006</v>
      </c>
      <c r="BC212" s="24" t="s">
        <v>41</v>
      </c>
      <c r="BD212" s="30" t="s">
        <v>6</v>
      </c>
      <c r="BE212" s="25" t="s">
        <v>5</v>
      </c>
      <c r="BF212" s="26">
        <v>1</v>
      </c>
      <c r="BG212" s="27" t="s">
        <v>22</v>
      </c>
      <c r="BH212" s="25">
        <v>2</v>
      </c>
      <c r="BI212" s="12">
        <f t="shared" si="134"/>
        <v>1</v>
      </c>
      <c r="BJ212">
        <f>[3]Gegner!A213</f>
        <v>0</v>
      </c>
      <c r="BS212" s="12" t="str">
        <f t="shared" si="135"/>
        <v/>
      </c>
      <c r="BT212" s="13" t="str">
        <f t="shared" si="136"/>
        <v/>
      </c>
      <c r="BU212" t="str">
        <f t="shared" si="137"/>
        <v/>
      </c>
      <c r="BV212" s="19" t="str">
        <f t="shared" si="138"/>
        <v/>
      </c>
      <c r="BW212" t="str">
        <f t="shared" si="139"/>
        <v/>
      </c>
      <c r="BX212" t="str">
        <f t="shared" si="140"/>
        <v/>
      </c>
      <c r="BY212" t="str">
        <f t="shared" si="141"/>
        <v/>
      </c>
      <c r="BZ212" s="2" t="str">
        <f t="shared" si="142"/>
        <v/>
      </c>
      <c r="CA212" s="14" t="str">
        <f t="shared" si="143"/>
        <v/>
      </c>
      <c r="CB212" s="13" t="str">
        <f t="shared" si="144"/>
        <v/>
      </c>
      <c r="CC212" t="str">
        <f t="shared" si="145"/>
        <v/>
      </c>
      <c r="CD212" s="19" t="str">
        <f t="shared" si="146"/>
        <v/>
      </c>
      <c r="CE212" t="str">
        <f t="shared" si="147"/>
        <v/>
      </c>
      <c r="CF212" t="str">
        <f t="shared" si="148"/>
        <v/>
      </c>
      <c r="CG212" s="1" t="str">
        <f t="shared" si="149"/>
        <v/>
      </c>
      <c r="CH212" s="2" t="str">
        <f t="shared" si="150"/>
        <v/>
      </c>
      <c r="CI212" s="1" t="str">
        <f t="shared" si="151"/>
        <v/>
      </c>
      <c r="CJ212" s="12" t="str">
        <f t="shared" si="114"/>
        <v/>
      </c>
      <c r="CK212" s="13" t="str">
        <f t="shared" si="115"/>
        <v/>
      </c>
      <c r="CL212" t="str">
        <f t="shared" si="116"/>
        <v/>
      </c>
      <c r="CM212" s="1" t="str">
        <f t="shared" si="117"/>
        <v/>
      </c>
      <c r="CN212" t="str">
        <f t="shared" si="118"/>
        <v/>
      </c>
      <c r="CO212" t="str">
        <f t="shared" si="119"/>
        <v/>
      </c>
      <c r="CP212" t="str">
        <f t="shared" si="120"/>
        <v/>
      </c>
      <c r="CQ212" s="2" t="str">
        <f t="shared" si="121"/>
        <v/>
      </c>
      <c r="CR212" s="14" t="str">
        <f t="shared" si="122"/>
        <v/>
      </c>
      <c r="CS212" s="13" t="str">
        <f t="shared" si="123"/>
        <v/>
      </c>
      <c r="CT212" t="str">
        <f t="shared" si="124"/>
        <v/>
      </c>
      <c r="CU212" s="1" t="str">
        <f t="shared" si="125"/>
        <v/>
      </c>
      <c r="CV212" t="str">
        <f t="shared" si="126"/>
        <v/>
      </c>
      <c r="CW212" t="str">
        <f t="shared" si="127"/>
        <v/>
      </c>
      <c r="CX212" s="1" t="str">
        <f t="shared" si="128"/>
        <v/>
      </c>
      <c r="CY212" s="2" t="str">
        <f t="shared" si="129"/>
        <v/>
      </c>
      <c r="CZ212" s="1" t="str">
        <f t="shared" si="130"/>
        <v/>
      </c>
      <c r="DA212" s="12" t="str">
        <f t="shared" si="131"/>
        <v/>
      </c>
      <c r="DB212" s="13" t="str">
        <f t="shared" si="132"/>
        <v/>
      </c>
      <c r="DC212" t="str">
        <f t="shared" si="133"/>
        <v/>
      </c>
    </row>
    <row r="213" spans="27:107" x14ac:dyDescent="0.2">
      <c r="AA213" t="str">
        <f>IF([3]Gegner!A214="","",[3]Gegner!A214)</f>
        <v/>
      </c>
      <c r="AB213">
        <f>[3]Gegner!B214</f>
        <v>0</v>
      </c>
      <c r="AC213">
        <f>[3]Gegner!C214</f>
        <v>0</v>
      </c>
      <c r="AD213">
        <f>[3]Gegner!D214</f>
        <v>0</v>
      </c>
      <c r="AE213">
        <f>[3]Gegner!E214</f>
        <v>0</v>
      </c>
      <c r="AF213">
        <f>[3]Gegner!F214</f>
        <v>0</v>
      </c>
      <c r="AG213">
        <f>[3]Gegner!G214</f>
        <v>0</v>
      </c>
      <c r="AH213">
        <f>[3]Gegner!H214</f>
        <v>0</v>
      </c>
      <c r="AI213">
        <f>[3]Gegner!I214</f>
        <v>0</v>
      </c>
      <c r="AJ213">
        <f>[3]Gegner!J214</f>
        <v>0</v>
      </c>
      <c r="AK213">
        <f>[3]Gegner!K214</f>
        <v>0</v>
      </c>
      <c r="AL213">
        <f>[3]Gegner!L214</f>
        <v>0</v>
      </c>
      <c r="AM213">
        <f>[3]Gegner!M214</f>
        <v>0</v>
      </c>
      <c r="AN213">
        <f>[3]Gegner!N214</f>
        <v>0</v>
      </c>
      <c r="AO213">
        <f>[3]Gegner!O214</f>
        <v>0</v>
      </c>
      <c r="AP213">
        <f>[3]Gegner!P214</f>
        <v>0</v>
      </c>
      <c r="AQ213">
        <f>[3]Gegner!Q214</f>
        <v>0</v>
      </c>
      <c r="AR213">
        <f>[3]Gegner!R214</f>
        <v>0</v>
      </c>
      <c r="AS213">
        <f>[3]Gegner!S214</f>
        <v>0</v>
      </c>
      <c r="AT213">
        <f>[3]Gegner!T214</f>
        <v>0</v>
      </c>
      <c r="AU213">
        <f>[3]Gegner!U214</f>
        <v>0</v>
      </c>
      <c r="AV213">
        <f>[3]Gegner!V214</f>
        <v>0</v>
      </c>
      <c r="AW213">
        <f>[3]Gegner!W214</f>
        <v>0</v>
      </c>
      <c r="AX213">
        <f>[3]Gegner!X214</f>
        <v>0</v>
      </c>
      <c r="AY213">
        <f>[3]Gegner!Y214</f>
        <v>0</v>
      </c>
      <c r="BA213" s="12">
        <f>[3]Meisterschaftsspiele!L213</f>
        <v>3</v>
      </c>
      <c r="BB213" s="23">
        <v>27055</v>
      </c>
      <c r="BC213" s="24" t="s">
        <v>5</v>
      </c>
      <c r="BD213" s="30" t="s">
        <v>6</v>
      </c>
      <c r="BE213" s="25" t="s">
        <v>36</v>
      </c>
      <c r="BF213" s="26">
        <v>4</v>
      </c>
      <c r="BG213" s="27" t="s">
        <v>22</v>
      </c>
      <c r="BH213" s="25">
        <v>1</v>
      </c>
      <c r="BI213" s="12">
        <f t="shared" si="134"/>
        <v>3</v>
      </c>
      <c r="BJ213">
        <f>[3]Gegner!A214</f>
        <v>0</v>
      </c>
      <c r="BS213" s="12" t="str">
        <f t="shared" si="135"/>
        <v/>
      </c>
      <c r="BT213" s="13" t="str">
        <f t="shared" si="136"/>
        <v/>
      </c>
      <c r="BU213" t="str">
        <f t="shared" si="137"/>
        <v/>
      </c>
      <c r="BV213" s="19" t="str">
        <f t="shared" si="138"/>
        <v/>
      </c>
      <c r="BW213" t="str">
        <f t="shared" si="139"/>
        <v/>
      </c>
      <c r="BX213" t="str">
        <f t="shared" si="140"/>
        <v/>
      </c>
      <c r="BY213" t="str">
        <f t="shared" si="141"/>
        <v/>
      </c>
      <c r="BZ213" s="2" t="str">
        <f t="shared" si="142"/>
        <v/>
      </c>
      <c r="CA213" s="14" t="str">
        <f t="shared" si="143"/>
        <v/>
      </c>
      <c r="CB213" s="13" t="str">
        <f t="shared" si="144"/>
        <v/>
      </c>
      <c r="CC213" t="str">
        <f t="shared" si="145"/>
        <v/>
      </c>
      <c r="CD213" s="19" t="str">
        <f t="shared" si="146"/>
        <v/>
      </c>
      <c r="CE213" t="str">
        <f t="shared" si="147"/>
        <v/>
      </c>
      <c r="CF213" t="str">
        <f t="shared" si="148"/>
        <v/>
      </c>
      <c r="CG213" s="1" t="str">
        <f t="shared" si="149"/>
        <v/>
      </c>
      <c r="CH213" s="2" t="str">
        <f t="shared" si="150"/>
        <v/>
      </c>
      <c r="CI213" s="1" t="str">
        <f t="shared" si="151"/>
        <v/>
      </c>
      <c r="CJ213" s="12" t="str">
        <f t="shared" si="114"/>
        <v/>
      </c>
      <c r="CK213" s="13" t="str">
        <f t="shared" si="115"/>
        <v/>
      </c>
      <c r="CL213" t="str">
        <f t="shared" si="116"/>
        <v/>
      </c>
      <c r="CM213" s="1" t="str">
        <f t="shared" si="117"/>
        <v/>
      </c>
      <c r="CN213" t="str">
        <f t="shared" si="118"/>
        <v/>
      </c>
      <c r="CO213" t="str">
        <f t="shared" si="119"/>
        <v/>
      </c>
      <c r="CP213" t="str">
        <f t="shared" si="120"/>
        <v/>
      </c>
      <c r="CQ213" s="2" t="str">
        <f t="shared" si="121"/>
        <v/>
      </c>
      <c r="CR213" s="14" t="str">
        <f t="shared" si="122"/>
        <v/>
      </c>
      <c r="CS213" s="13" t="str">
        <f t="shared" si="123"/>
        <v/>
      </c>
      <c r="CT213" t="str">
        <f t="shared" si="124"/>
        <v/>
      </c>
      <c r="CU213" s="1" t="str">
        <f t="shared" si="125"/>
        <v/>
      </c>
      <c r="CV213" t="str">
        <f t="shared" si="126"/>
        <v/>
      </c>
      <c r="CW213" t="str">
        <f t="shared" si="127"/>
        <v/>
      </c>
      <c r="CX213" s="1" t="str">
        <f t="shared" si="128"/>
        <v/>
      </c>
      <c r="CY213" s="2" t="str">
        <f t="shared" si="129"/>
        <v/>
      </c>
      <c r="CZ213" s="1" t="str">
        <f t="shared" si="130"/>
        <v/>
      </c>
      <c r="DA213" s="12" t="str">
        <f t="shared" si="131"/>
        <v/>
      </c>
      <c r="DB213" s="13" t="str">
        <f t="shared" si="132"/>
        <v/>
      </c>
      <c r="DC213" t="str">
        <f t="shared" si="133"/>
        <v/>
      </c>
    </row>
    <row r="214" spans="27:107" x14ac:dyDescent="0.2">
      <c r="AA214" t="str">
        <f>IF([3]Gegner!A215="","",[3]Gegner!A215)</f>
        <v/>
      </c>
      <c r="AB214">
        <f>[3]Gegner!B215</f>
        <v>0</v>
      </c>
      <c r="AC214">
        <f>[3]Gegner!C215</f>
        <v>0</v>
      </c>
      <c r="AD214">
        <f>[3]Gegner!D215</f>
        <v>0</v>
      </c>
      <c r="AE214">
        <f>[3]Gegner!E215</f>
        <v>0</v>
      </c>
      <c r="AF214">
        <f>[3]Gegner!F215</f>
        <v>0</v>
      </c>
      <c r="AG214">
        <f>[3]Gegner!G215</f>
        <v>0</v>
      </c>
      <c r="AH214">
        <f>[3]Gegner!H215</f>
        <v>0</v>
      </c>
      <c r="AI214">
        <f>[3]Gegner!I215</f>
        <v>0</v>
      </c>
      <c r="AJ214">
        <f>[3]Gegner!J215</f>
        <v>0</v>
      </c>
      <c r="AK214">
        <f>[3]Gegner!K215</f>
        <v>0</v>
      </c>
      <c r="AL214">
        <f>[3]Gegner!L215</f>
        <v>0</v>
      </c>
      <c r="AM214">
        <f>[3]Gegner!M215</f>
        <v>0</v>
      </c>
      <c r="AN214">
        <f>[3]Gegner!N215</f>
        <v>0</v>
      </c>
      <c r="AO214">
        <f>[3]Gegner!O215</f>
        <v>0</v>
      </c>
      <c r="AP214">
        <f>[3]Gegner!P215</f>
        <v>0</v>
      </c>
      <c r="AQ214">
        <f>[3]Gegner!Q215</f>
        <v>0</v>
      </c>
      <c r="AR214">
        <f>[3]Gegner!R215</f>
        <v>0</v>
      </c>
      <c r="AS214">
        <f>[3]Gegner!S215</f>
        <v>0</v>
      </c>
      <c r="AT214">
        <f>[3]Gegner!T215</f>
        <v>0</v>
      </c>
      <c r="AU214">
        <f>[3]Gegner!U215</f>
        <v>0</v>
      </c>
      <c r="AV214">
        <f>[3]Gegner!V215</f>
        <v>0</v>
      </c>
      <c r="AW214">
        <f>[3]Gegner!W215</f>
        <v>0</v>
      </c>
      <c r="AX214">
        <f>[3]Gegner!X215</f>
        <v>0</v>
      </c>
      <c r="AY214">
        <f>[3]Gegner!Y215</f>
        <v>0</v>
      </c>
      <c r="BA214" s="12">
        <f>[3]Meisterschaftsspiele!L214</f>
        <v>2</v>
      </c>
      <c r="BB214" s="23">
        <v>27063</v>
      </c>
      <c r="BC214" s="24" t="s">
        <v>35</v>
      </c>
      <c r="BD214" s="30" t="s">
        <v>6</v>
      </c>
      <c r="BE214" s="25" t="s">
        <v>5</v>
      </c>
      <c r="BF214" s="26">
        <v>1</v>
      </c>
      <c r="BG214" s="27" t="s">
        <v>22</v>
      </c>
      <c r="BH214" s="25">
        <v>3</v>
      </c>
      <c r="BI214" s="12">
        <f t="shared" si="134"/>
        <v>2</v>
      </c>
      <c r="BJ214">
        <f>[3]Gegner!A215</f>
        <v>0</v>
      </c>
      <c r="BS214" s="12" t="str">
        <f t="shared" si="135"/>
        <v/>
      </c>
      <c r="BT214" s="13" t="str">
        <f t="shared" si="136"/>
        <v/>
      </c>
      <c r="BU214" t="str">
        <f t="shared" si="137"/>
        <v/>
      </c>
      <c r="BV214" s="19" t="str">
        <f t="shared" si="138"/>
        <v/>
      </c>
      <c r="BW214" t="str">
        <f t="shared" si="139"/>
        <v/>
      </c>
      <c r="BX214" t="str">
        <f t="shared" si="140"/>
        <v/>
      </c>
      <c r="BY214" t="str">
        <f t="shared" si="141"/>
        <v/>
      </c>
      <c r="BZ214" s="2" t="str">
        <f t="shared" si="142"/>
        <v/>
      </c>
      <c r="CA214" s="14" t="str">
        <f t="shared" si="143"/>
        <v/>
      </c>
      <c r="CB214" s="13" t="str">
        <f t="shared" si="144"/>
        <v/>
      </c>
      <c r="CC214" t="str">
        <f t="shared" si="145"/>
        <v/>
      </c>
      <c r="CD214" s="19" t="str">
        <f t="shared" si="146"/>
        <v/>
      </c>
      <c r="CE214" t="str">
        <f t="shared" si="147"/>
        <v/>
      </c>
      <c r="CF214" t="str">
        <f t="shared" si="148"/>
        <v/>
      </c>
      <c r="CG214" s="1" t="str">
        <f t="shared" si="149"/>
        <v/>
      </c>
      <c r="CH214" s="2" t="str">
        <f t="shared" si="150"/>
        <v/>
      </c>
      <c r="CI214" s="1" t="str">
        <f t="shared" si="151"/>
        <v/>
      </c>
      <c r="CJ214" s="12" t="str">
        <f t="shared" si="114"/>
        <v/>
      </c>
      <c r="CK214" s="13" t="str">
        <f t="shared" si="115"/>
        <v/>
      </c>
      <c r="CL214" t="str">
        <f t="shared" si="116"/>
        <v/>
      </c>
      <c r="CM214" s="1" t="str">
        <f t="shared" si="117"/>
        <v/>
      </c>
      <c r="CN214" t="str">
        <f t="shared" si="118"/>
        <v/>
      </c>
      <c r="CO214" t="str">
        <f t="shared" si="119"/>
        <v/>
      </c>
      <c r="CP214" t="str">
        <f t="shared" si="120"/>
        <v/>
      </c>
      <c r="CQ214" s="2" t="str">
        <f t="shared" si="121"/>
        <v/>
      </c>
      <c r="CR214" s="14" t="str">
        <f t="shared" si="122"/>
        <v/>
      </c>
      <c r="CS214" s="13" t="str">
        <f t="shared" si="123"/>
        <v/>
      </c>
      <c r="CT214" t="str">
        <f t="shared" si="124"/>
        <v/>
      </c>
      <c r="CU214" s="1" t="str">
        <f t="shared" si="125"/>
        <v/>
      </c>
      <c r="CV214" t="str">
        <f t="shared" si="126"/>
        <v/>
      </c>
      <c r="CW214" t="str">
        <f t="shared" si="127"/>
        <v/>
      </c>
      <c r="CX214" s="1" t="str">
        <f t="shared" si="128"/>
        <v/>
      </c>
      <c r="CY214" s="2" t="str">
        <f t="shared" si="129"/>
        <v/>
      </c>
      <c r="CZ214" s="1" t="str">
        <f t="shared" si="130"/>
        <v/>
      </c>
      <c r="DA214" s="12" t="str">
        <f t="shared" si="131"/>
        <v/>
      </c>
      <c r="DB214" s="13" t="str">
        <f t="shared" si="132"/>
        <v/>
      </c>
      <c r="DC214" t="str">
        <f t="shared" si="133"/>
        <v/>
      </c>
    </row>
    <row r="215" spans="27:107" x14ac:dyDescent="0.2">
      <c r="AA215" t="str">
        <f>IF([3]Gegner!A216="","",[3]Gegner!A216)</f>
        <v/>
      </c>
      <c r="AB215">
        <f>[3]Gegner!B216</f>
        <v>0</v>
      </c>
      <c r="AC215">
        <f>[3]Gegner!C216</f>
        <v>0</v>
      </c>
      <c r="AD215">
        <f>[3]Gegner!D216</f>
        <v>0</v>
      </c>
      <c r="AE215">
        <f>[3]Gegner!E216</f>
        <v>0</v>
      </c>
      <c r="AF215">
        <f>[3]Gegner!F216</f>
        <v>0</v>
      </c>
      <c r="AG215">
        <f>[3]Gegner!G216</f>
        <v>0</v>
      </c>
      <c r="AH215">
        <f>[3]Gegner!H216</f>
        <v>0</v>
      </c>
      <c r="AI215">
        <f>[3]Gegner!I216</f>
        <v>0</v>
      </c>
      <c r="AJ215">
        <f>[3]Gegner!J216</f>
        <v>0</v>
      </c>
      <c r="AK215">
        <f>[3]Gegner!K216</f>
        <v>0</v>
      </c>
      <c r="AL215">
        <f>[3]Gegner!L216</f>
        <v>0</v>
      </c>
      <c r="AM215">
        <f>[3]Gegner!M216</f>
        <v>0</v>
      </c>
      <c r="AN215">
        <f>[3]Gegner!N216</f>
        <v>0</v>
      </c>
      <c r="AO215">
        <f>[3]Gegner!O216</f>
        <v>0</v>
      </c>
      <c r="AP215">
        <f>[3]Gegner!P216</f>
        <v>0</v>
      </c>
      <c r="AQ215">
        <f>[3]Gegner!Q216</f>
        <v>0</v>
      </c>
      <c r="AR215">
        <f>[3]Gegner!R216</f>
        <v>0</v>
      </c>
      <c r="AS215">
        <f>[3]Gegner!S216</f>
        <v>0</v>
      </c>
      <c r="AT215">
        <f>[3]Gegner!T216</f>
        <v>0</v>
      </c>
      <c r="AU215">
        <f>[3]Gegner!U216</f>
        <v>0</v>
      </c>
      <c r="AV215">
        <f>[3]Gegner!V216</f>
        <v>0</v>
      </c>
      <c r="AW215">
        <f>[3]Gegner!W216</f>
        <v>0</v>
      </c>
      <c r="AX215">
        <f>[3]Gegner!X216</f>
        <v>0</v>
      </c>
      <c r="AY215">
        <f>[3]Gegner!Y216</f>
        <v>0</v>
      </c>
      <c r="BA215" s="12">
        <f>[3]Meisterschaftsspiele!L215</f>
        <v>0</v>
      </c>
      <c r="BB215" s="23">
        <v>27070</v>
      </c>
      <c r="BC215" s="24" t="s">
        <v>5</v>
      </c>
      <c r="BD215" s="30" t="s">
        <v>6</v>
      </c>
      <c r="BE215" s="25" t="s">
        <v>31</v>
      </c>
      <c r="BF215" s="26">
        <v>2</v>
      </c>
      <c r="BG215" s="27" t="s">
        <v>22</v>
      </c>
      <c r="BH215" s="25">
        <v>2</v>
      </c>
      <c r="BI215" s="12">
        <f t="shared" si="134"/>
        <v>0</v>
      </c>
      <c r="BJ215">
        <f>[3]Gegner!A216</f>
        <v>0</v>
      </c>
      <c r="BS215" s="12" t="str">
        <f t="shared" si="135"/>
        <v/>
      </c>
      <c r="BT215" s="13" t="str">
        <f t="shared" si="136"/>
        <v/>
      </c>
      <c r="BU215" t="str">
        <f t="shared" si="137"/>
        <v/>
      </c>
      <c r="BV215" s="19" t="str">
        <f t="shared" si="138"/>
        <v/>
      </c>
      <c r="BW215" t="str">
        <f t="shared" si="139"/>
        <v/>
      </c>
      <c r="BX215" t="str">
        <f t="shared" si="140"/>
        <v/>
      </c>
      <c r="BY215" t="str">
        <f t="shared" si="141"/>
        <v/>
      </c>
      <c r="BZ215" s="2" t="str">
        <f t="shared" si="142"/>
        <v/>
      </c>
      <c r="CA215" s="14" t="str">
        <f t="shared" si="143"/>
        <v/>
      </c>
      <c r="CB215" s="13" t="str">
        <f t="shared" si="144"/>
        <v/>
      </c>
      <c r="CC215" t="str">
        <f t="shared" si="145"/>
        <v/>
      </c>
      <c r="CD215" s="19" t="str">
        <f t="shared" si="146"/>
        <v/>
      </c>
      <c r="CE215" t="str">
        <f t="shared" si="147"/>
        <v/>
      </c>
      <c r="CF215" t="str">
        <f t="shared" si="148"/>
        <v/>
      </c>
      <c r="CG215" s="1" t="str">
        <f t="shared" si="149"/>
        <v/>
      </c>
      <c r="CH215" s="2" t="str">
        <f t="shared" si="150"/>
        <v/>
      </c>
      <c r="CI215" s="1" t="str">
        <f t="shared" si="151"/>
        <v/>
      </c>
      <c r="CJ215" s="12" t="str">
        <f t="shared" si="114"/>
        <v/>
      </c>
      <c r="CK215" s="13" t="str">
        <f t="shared" si="115"/>
        <v/>
      </c>
      <c r="CL215" t="str">
        <f t="shared" si="116"/>
        <v/>
      </c>
      <c r="CM215" s="1" t="str">
        <f t="shared" si="117"/>
        <v/>
      </c>
      <c r="CN215" t="str">
        <f t="shared" si="118"/>
        <v/>
      </c>
      <c r="CO215" t="str">
        <f t="shared" si="119"/>
        <v/>
      </c>
      <c r="CP215" t="str">
        <f t="shared" si="120"/>
        <v/>
      </c>
      <c r="CQ215" s="2" t="str">
        <f t="shared" si="121"/>
        <v/>
      </c>
      <c r="CR215" s="14" t="str">
        <f t="shared" si="122"/>
        <v/>
      </c>
      <c r="CS215" s="13" t="str">
        <f t="shared" si="123"/>
        <v/>
      </c>
      <c r="CT215" t="str">
        <f t="shared" si="124"/>
        <v/>
      </c>
      <c r="CU215" s="1" t="str">
        <f t="shared" si="125"/>
        <v/>
      </c>
      <c r="CV215" t="str">
        <f t="shared" si="126"/>
        <v/>
      </c>
      <c r="CW215" t="str">
        <f t="shared" si="127"/>
        <v/>
      </c>
      <c r="CX215" s="1" t="str">
        <f t="shared" si="128"/>
        <v/>
      </c>
      <c r="CY215" s="2" t="str">
        <f t="shared" si="129"/>
        <v/>
      </c>
      <c r="CZ215" s="1" t="str">
        <f t="shared" si="130"/>
        <v/>
      </c>
      <c r="DA215" s="12" t="str">
        <f t="shared" si="131"/>
        <v/>
      </c>
      <c r="DB215" s="13" t="str">
        <f t="shared" si="132"/>
        <v/>
      </c>
      <c r="DC215" t="str">
        <f t="shared" si="133"/>
        <v/>
      </c>
    </row>
    <row r="216" spans="27:107" x14ac:dyDescent="0.2">
      <c r="AA216" t="str">
        <f>IF([3]Gegner!A217="","",[3]Gegner!A217)</f>
        <v/>
      </c>
      <c r="AB216">
        <f>[3]Gegner!B217</f>
        <v>0</v>
      </c>
      <c r="AC216">
        <f>[3]Gegner!C217</f>
        <v>0</v>
      </c>
      <c r="AD216">
        <f>[3]Gegner!D217</f>
        <v>0</v>
      </c>
      <c r="AE216">
        <f>[3]Gegner!E217</f>
        <v>0</v>
      </c>
      <c r="AF216">
        <f>[3]Gegner!F217</f>
        <v>0</v>
      </c>
      <c r="AG216">
        <f>[3]Gegner!G217</f>
        <v>0</v>
      </c>
      <c r="AH216">
        <f>[3]Gegner!H217</f>
        <v>0</v>
      </c>
      <c r="AI216">
        <f>[3]Gegner!I217</f>
        <v>0</v>
      </c>
      <c r="AJ216">
        <f>[3]Gegner!J217</f>
        <v>0</v>
      </c>
      <c r="AK216">
        <f>[3]Gegner!K217</f>
        <v>0</v>
      </c>
      <c r="AL216">
        <f>[3]Gegner!L217</f>
        <v>0</v>
      </c>
      <c r="AM216">
        <f>[3]Gegner!M217</f>
        <v>0</v>
      </c>
      <c r="AN216">
        <f>[3]Gegner!N217</f>
        <v>0</v>
      </c>
      <c r="AO216">
        <f>[3]Gegner!O217</f>
        <v>0</v>
      </c>
      <c r="AP216">
        <f>[3]Gegner!P217</f>
        <v>0</v>
      </c>
      <c r="AQ216">
        <f>[3]Gegner!Q217</f>
        <v>0</v>
      </c>
      <c r="AR216">
        <f>[3]Gegner!R217</f>
        <v>0</v>
      </c>
      <c r="AS216">
        <f>[3]Gegner!S217</f>
        <v>0</v>
      </c>
      <c r="AT216">
        <f>[3]Gegner!T217</f>
        <v>0</v>
      </c>
      <c r="AU216">
        <f>[3]Gegner!U217</f>
        <v>0</v>
      </c>
      <c r="AV216">
        <f>[3]Gegner!V217</f>
        <v>0</v>
      </c>
      <c r="AW216">
        <f>[3]Gegner!W217</f>
        <v>0</v>
      </c>
      <c r="AX216">
        <f>[3]Gegner!X217</f>
        <v>0</v>
      </c>
      <c r="AY216">
        <f>[3]Gegner!Y217</f>
        <v>0</v>
      </c>
      <c r="BA216" s="12">
        <f>[3]Meisterschaftsspiele!L216</f>
        <v>5</v>
      </c>
      <c r="BB216" s="23">
        <v>27077</v>
      </c>
      <c r="BC216" s="24" t="s">
        <v>142</v>
      </c>
      <c r="BD216" s="30" t="s">
        <v>6</v>
      </c>
      <c r="BE216" s="25" t="s">
        <v>5</v>
      </c>
      <c r="BF216" s="26">
        <v>0</v>
      </c>
      <c r="BG216" s="27" t="s">
        <v>22</v>
      </c>
      <c r="BH216" s="25">
        <v>5</v>
      </c>
      <c r="BI216" s="12">
        <f t="shared" si="134"/>
        <v>5</v>
      </c>
      <c r="BJ216">
        <f>[3]Gegner!A217</f>
        <v>0</v>
      </c>
      <c r="BS216" s="12" t="str">
        <f t="shared" si="135"/>
        <v/>
      </c>
      <c r="BT216" s="13" t="str">
        <f t="shared" si="136"/>
        <v/>
      </c>
      <c r="BU216" t="str">
        <f t="shared" si="137"/>
        <v/>
      </c>
      <c r="BV216" s="19" t="str">
        <f t="shared" si="138"/>
        <v/>
      </c>
      <c r="BW216" t="str">
        <f t="shared" si="139"/>
        <v/>
      </c>
      <c r="BX216" t="str">
        <f t="shared" si="140"/>
        <v/>
      </c>
      <c r="BY216" t="str">
        <f t="shared" si="141"/>
        <v/>
      </c>
      <c r="BZ216" s="2" t="str">
        <f t="shared" si="142"/>
        <v/>
      </c>
      <c r="CA216" s="14" t="str">
        <f t="shared" si="143"/>
        <v/>
      </c>
      <c r="CB216" s="13" t="str">
        <f t="shared" si="144"/>
        <v/>
      </c>
      <c r="CC216" t="str">
        <f t="shared" si="145"/>
        <v/>
      </c>
      <c r="CD216" s="19" t="str">
        <f t="shared" si="146"/>
        <v/>
      </c>
      <c r="CE216" t="str">
        <f t="shared" si="147"/>
        <v/>
      </c>
      <c r="CF216" t="str">
        <f t="shared" si="148"/>
        <v/>
      </c>
      <c r="CG216" s="1" t="str">
        <f t="shared" si="149"/>
        <v/>
      </c>
      <c r="CH216" s="2" t="str">
        <f t="shared" si="150"/>
        <v/>
      </c>
      <c r="CI216" s="1" t="str">
        <f t="shared" si="151"/>
        <v/>
      </c>
      <c r="CJ216" s="12" t="str">
        <f t="shared" si="114"/>
        <v/>
      </c>
      <c r="CK216" s="13" t="str">
        <f t="shared" si="115"/>
        <v/>
      </c>
      <c r="CL216" t="str">
        <f t="shared" si="116"/>
        <v/>
      </c>
      <c r="CM216" s="1" t="str">
        <f t="shared" si="117"/>
        <v/>
      </c>
      <c r="CN216" t="str">
        <f t="shared" si="118"/>
        <v/>
      </c>
      <c r="CO216" t="str">
        <f t="shared" si="119"/>
        <v/>
      </c>
      <c r="CP216" t="str">
        <f t="shared" si="120"/>
        <v/>
      </c>
      <c r="CQ216" s="2" t="str">
        <f t="shared" si="121"/>
        <v/>
      </c>
      <c r="CR216" s="14" t="str">
        <f t="shared" si="122"/>
        <v/>
      </c>
      <c r="CS216" s="13" t="str">
        <f t="shared" si="123"/>
        <v/>
      </c>
      <c r="CT216" t="str">
        <f t="shared" si="124"/>
        <v/>
      </c>
      <c r="CU216" s="1" t="str">
        <f t="shared" si="125"/>
        <v/>
      </c>
      <c r="CV216" t="str">
        <f t="shared" si="126"/>
        <v/>
      </c>
      <c r="CW216" t="str">
        <f t="shared" si="127"/>
        <v/>
      </c>
      <c r="CX216" s="1" t="str">
        <f t="shared" si="128"/>
        <v/>
      </c>
      <c r="CY216" s="2" t="str">
        <f t="shared" si="129"/>
        <v/>
      </c>
      <c r="CZ216" s="1" t="str">
        <f t="shared" si="130"/>
        <v/>
      </c>
      <c r="DA216" s="12" t="str">
        <f t="shared" si="131"/>
        <v/>
      </c>
      <c r="DB216" s="13" t="str">
        <f t="shared" si="132"/>
        <v/>
      </c>
      <c r="DC216" t="str">
        <f t="shared" si="133"/>
        <v/>
      </c>
    </row>
    <row r="217" spans="27:107" x14ac:dyDescent="0.2">
      <c r="AA217" t="str">
        <f>IF([3]Gegner!A218="","",[3]Gegner!A218)</f>
        <v/>
      </c>
      <c r="AB217">
        <f>[3]Gegner!B218</f>
        <v>0</v>
      </c>
      <c r="AC217">
        <f>[3]Gegner!C218</f>
        <v>0</v>
      </c>
      <c r="AD217">
        <f>[3]Gegner!D218</f>
        <v>0</v>
      </c>
      <c r="AE217">
        <f>[3]Gegner!E218</f>
        <v>0</v>
      </c>
      <c r="AF217">
        <f>[3]Gegner!F218</f>
        <v>0</v>
      </c>
      <c r="AG217">
        <f>[3]Gegner!G218</f>
        <v>0</v>
      </c>
      <c r="AH217">
        <f>[3]Gegner!H218</f>
        <v>0</v>
      </c>
      <c r="AI217">
        <f>[3]Gegner!I218</f>
        <v>0</v>
      </c>
      <c r="AJ217">
        <f>[3]Gegner!J218</f>
        <v>0</v>
      </c>
      <c r="AK217">
        <f>[3]Gegner!K218</f>
        <v>0</v>
      </c>
      <c r="AL217">
        <f>[3]Gegner!L218</f>
        <v>0</v>
      </c>
      <c r="AM217">
        <f>[3]Gegner!M218</f>
        <v>0</v>
      </c>
      <c r="AN217">
        <f>[3]Gegner!N218</f>
        <v>0</v>
      </c>
      <c r="AO217">
        <f>[3]Gegner!O218</f>
        <v>0</v>
      </c>
      <c r="AP217">
        <f>[3]Gegner!P218</f>
        <v>0</v>
      </c>
      <c r="AQ217">
        <f>[3]Gegner!Q218</f>
        <v>0</v>
      </c>
      <c r="AR217">
        <f>[3]Gegner!R218</f>
        <v>0</v>
      </c>
      <c r="AS217">
        <f>[3]Gegner!S218</f>
        <v>0</v>
      </c>
      <c r="AT217">
        <f>[3]Gegner!T218</f>
        <v>0</v>
      </c>
      <c r="AU217">
        <f>[3]Gegner!U218</f>
        <v>0</v>
      </c>
      <c r="AV217">
        <f>[3]Gegner!V218</f>
        <v>0</v>
      </c>
      <c r="AW217">
        <f>[3]Gegner!W218</f>
        <v>0</v>
      </c>
      <c r="AX217">
        <f>[3]Gegner!X218</f>
        <v>0</v>
      </c>
      <c r="AY217">
        <f>[3]Gegner!Y218</f>
        <v>0</v>
      </c>
      <c r="BA217" s="12">
        <f>[3]Meisterschaftsspiele!L217</f>
        <v>1</v>
      </c>
      <c r="BB217" s="23">
        <v>27098</v>
      </c>
      <c r="BC217" s="24" t="s">
        <v>116</v>
      </c>
      <c r="BD217" s="30" t="s">
        <v>6</v>
      </c>
      <c r="BE217" s="25" t="s">
        <v>5</v>
      </c>
      <c r="BF217" s="26">
        <v>2</v>
      </c>
      <c r="BG217" s="27" t="s">
        <v>22</v>
      </c>
      <c r="BH217" s="25">
        <v>3</v>
      </c>
      <c r="BI217" s="12">
        <f t="shared" si="134"/>
        <v>1</v>
      </c>
      <c r="BJ217">
        <f>[3]Gegner!A218</f>
        <v>0</v>
      </c>
      <c r="BS217" s="12" t="str">
        <f t="shared" si="135"/>
        <v/>
      </c>
      <c r="BT217" s="13" t="str">
        <f t="shared" si="136"/>
        <v/>
      </c>
      <c r="BU217" t="str">
        <f t="shared" si="137"/>
        <v/>
      </c>
      <c r="BV217" s="19" t="str">
        <f t="shared" si="138"/>
        <v/>
      </c>
      <c r="BW217" t="str">
        <f t="shared" si="139"/>
        <v/>
      </c>
      <c r="BX217" t="str">
        <f t="shared" si="140"/>
        <v/>
      </c>
      <c r="BY217" t="str">
        <f t="shared" si="141"/>
        <v/>
      </c>
      <c r="BZ217" s="2" t="str">
        <f t="shared" si="142"/>
        <v/>
      </c>
      <c r="CA217" s="14" t="str">
        <f t="shared" si="143"/>
        <v/>
      </c>
      <c r="CB217" s="13" t="str">
        <f t="shared" si="144"/>
        <v/>
      </c>
      <c r="CC217" t="str">
        <f t="shared" si="145"/>
        <v/>
      </c>
      <c r="CD217" s="19" t="str">
        <f t="shared" si="146"/>
        <v/>
      </c>
      <c r="CE217" t="str">
        <f t="shared" si="147"/>
        <v/>
      </c>
      <c r="CF217" t="str">
        <f t="shared" si="148"/>
        <v/>
      </c>
      <c r="CG217" s="1" t="str">
        <f t="shared" si="149"/>
        <v/>
      </c>
      <c r="CH217" s="2" t="str">
        <f t="shared" si="150"/>
        <v/>
      </c>
      <c r="CI217" s="1" t="str">
        <f t="shared" si="151"/>
        <v/>
      </c>
      <c r="CJ217" s="12" t="str">
        <f t="shared" si="114"/>
        <v/>
      </c>
      <c r="CK217" s="13" t="str">
        <f t="shared" si="115"/>
        <v/>
      </c>
      <c r="CL217" t="str">
        <f t="shared" si="116"/>
        <v/>
      </c>
      <c r="CM217" s="1" t="str">
        <f t="shared" si="117"/>
        <v/>
      </c>
      <c r="CN217" t="str">
        <f t="shared" si="118"/>
        <v/>
      </c>
      <c r="CO217" t="str">
        <f t="shared" si="119"/>
        <v/>
      </c>
      <c r="CP217" t="str">
        <f t="shared" si="120"/>
        <v/>
      </c>
      <c r="CQ217" s="2" t="str">
        <f t="shared" si="121"/>
        <v/>
      </c>
      <c r="CR217" s="14" t="str">
        <f t="shared" si="122"/>
        <v/>
      </c>
      <c r="CS217" s="13" t="str">
        <f t="shared" si="123"/>
        <v/>
      </c>
      <c r="CT217" t="str">
        <f t="shared" si="124"/>
        <v/>
      </c>
      <c r="CU217" s="1" t="str">
        <f t="shared" si="125"/>
        <v/>
      </c>
      <c r="CV217" t="str">
        <f t="shared" si="126"/>
        <v/>
      </c>
      <c r="CW217" t="str">
        <f t="shared" si="127"/>
        <v/>
      </c>
      <c r="CX217" s="1" t="str">
        <f t="shared" si="128"/>
        <v/>
      </c>
      <c r="CY217" s="2" t="str">
        <f t="shared" si="129"/>
        <v/>
      </c>
      <c r="CZ217" s="1" t="str">
        <f t="shared" si="130"/>
        <v/>
      </c>
      <c r="DA217" s="12" t="str">
        <f t="shared" si="131"/>
        <v/>
      </c>
      <c r="DB217" s="13" t="str">
        <f t="shared" si="132"/>
        <v/>
      </c>
      <c r="DC217" t="str">
        <f t="shared" si="133"/>
        <v/>
      </c>
    </row>
    <row r="218" spans="27:107" x14ac:dyDescent="0.2">
      <c r="AA218" t="str">
        <f>IF([3]Gegner!A219="","",[3]Gegner!A219)</f>
        <v/>
      </c>
      <c r="AB218">
        <f>[3]Gegner!B219</f>
        <v>0</v>
      </c>
      <c r="AC218">
        <f>[3]Gegner!C219</f>
        <v>0</v>
      </c>
      <c r="AD218">
        <f>[3]Gegner!D219</f>
        <v>0</v>
      </c>
      <c r="AE218">
        <f>[3]Gegner!E219</f>
        <v>0</v>
      </c>
      <c r="AF218">
        <f>[3]Gegner!F219</f>
        <v>0</v>
      </c>
      <c r="AG218">
        <f>[3]Gegner!G219</f>
        <v>0</v>
      </c>
      <c r="AH218">
        <f>[3]Gegner!H219</f>
        <v>0</v>
      </c>
      <c r="AI218">
        <f>[3]Gegner!I219</f>
        <v>0</v>
      </c>
      <c r="AJ218">
        <f>[3]Gegner!J219</f>
        <v>0</v>
      </c>
      <c r="AK218">
        <f>[3]Gegner!K219</f>
        <v>0</v>
      </c>
      <c r="AL218">
        <f>[3]Gegner!L219</f>
        <v>0</v>
      </c>
      <c r="AM218">
        <f>[3]Gegner!M219</f>
        <v>0</v>
      </c>
      <c r="AN218">
        <f>[3]Gegner!N219</f>
        <v>0</v>
      </c>
      <c r="AO218">
        <f>[3]Gegner!O219</f>
        <v>0</v>
      </c>
      <c r="AP218">
        <f>[3]Gegner!P219</f>
        <v>0</v>
      </c>
      <c r="AQ218">
        <f>[3]Gegner!Q219</f>
        <v>0</v>
      </c>
      <c r="AR218">
        <f>[3]Gegner!R219</f>
        <v>0</v>
      </c>
      <c r="AS218">
        <f>[3]Gegner!S219</f>
        <v>0</v>
      </c>
      <c r="AT218">
        <f>[3]Gegner!T219</f>
        <v>0</v>
      </c>
      <c r="AU218">
        <f>[3]Gegner!U219</f>
        <v>0</v>
      </c>
      <c r="AV218">
        <f>[3]Gegner!V219</f>
        <v>0</v>
      </c>
      <c r="AW218">
        <f>[3]Gegner!W219</f>
        <v>0</v>
      </c>
      <c r="AX218">
        <f>[3]Gegner!X219</f>
        <v>0</v>
      </c>
      <c r="AY218">
        <f>[3]Gegner!Y219</f>
        <v>0</v>
      </c>
      <c r="BA218" s="12">
        <f>[3]Meisterschaftsspiele!L218</f>
        <v>-1</v>
      </c>
      <c r="BB218" s="23">
        <v>27105</v>
      </c>
      <c r="BC218" s="24" t="s">
        <v>5</v>
      </c>
      <c r="BD218" s="30" t="s">
        <v>6</v>
      </c>
      <c r="BE218" s="25" t="s">
        <v>57</v>
      </c>
      <c r="BF218" s="26">
        <v>2</v>
      </c>
      <c r="BG218" s="27" t="s">
        <v>22</v>
      </c>
      <c r="BH218" s="25">
        <v>3</v>
      </c>
      <c r="BI218" s="12">
        <f t="shared" si="134"/>
        <v>-1</v>
      </c>
      <c r="BJ218">
        <f>[3]Gegner!A219</f>
        <v>0</v>
      </c>
      <c r="BS218" s="12" t="str">
        <f t="shared" si="135"/>
        <v/>
      </c>
      <c r="BT218" s="13" t="str">
        <f t="shared" si="136"/>
        <v/>
      </c>
      <c r="BU218" t="str">
        <f t="shared" si="137"/>
        <v/>
      </c>
      <c r="BV218" s="19" t="str">
        <f t="shared" si="138"/>
        <v/>
      </c>
      <c r="BW218" t="str">
        <f t="shared" si="139"/>
        <v/>
      </c>
      <c r="BX218" t="str">
        <f t="shared" si="140"/>
        <v/>
      </c>
      <c r="BY218" t="str">
        <f t="shared" si="141"/>
        <v/>
      </c>
      <c r="BZ218" s="2" t="str">
        <f t="shared" si="142"/>
        <v/>
      </c>
      <c r="CA218" s="14" t="str">
        <f t="shared" si="143"/>
        <v/>
      </c>
      <c r="CB218" s="13" t="str">
        <f t="shared" si="144"/>
        <v/>
      </c>
      <c r="CC218" t="str">
        <f t="shared" si="145"/>
        <v/>
      </c>
      <c r="CD218" s="19" t="str">
        <f t="shared" si="146"/>
        <v/>
      </c>
      <c r="CE218" t="str">
        <f t="shared" si="147"/>
        <v/>
      </c>
      <c r="CF218" t="str">
        <f t="shared" si="148"/>
        <v/>
      </c>
      <c r="CG218" s="1" t="str">
        <f t="shared" si="149"/>
        <v/>
      </c>
      <c r="CH218" s="2" t="str">
        <f t="shared" si="150"/>
        <v/>
      </c>
      <c r="CI218" s="1" t="str">
        <f t="shared" si="151"/>
        <v/>
      </c>
      <c r="CJ218" s="12" t="str">
        <f t="shared" si="114"/>
        <v/>
      </c>
      <c r="CK218" s="13" t="str">
        <f t="shared" si="115"/>
        <v/>
      </c>
      <c r="CL218" t="str">
        <f t="shared" si="116"/>
        <v/>
      </c>
      <c r="CM218" s="1" t="str">
        <f t="shared" si="117"/>
        <v/>
      </c>
      <c r="CN218" t="str">
        <f t="shared" si="118"/>
        <v/>
      </c>
      <c r="CO218" t="str">
        <f t="shared" si="119"/>
        <v/>
      </c>
      <c r="CP218" t="str">
        <f t="shared" si="120"/>
        <v/>
      </c>
      <c r="CQ218" s="2" t="str">
        <f t="shared" si="121"/>
        <v/>
      </c>
      <c r="CR218" s="14" t="str">
        <f t="shared" si="122"/>
        <v/>
      </c>
      <c r="CS218" s="13" t="str">
        <f t="shared" si="123"/>
        <v/>
      </c>
      <c r="CT218" t="str">
        <f t="shared" si="124"/>
        <v/>
      </c>
      <c r="CU218" s="1" t="str">
        <f t="shared" si="125"/>
        <v/>
      </c>
      <c r="CV218" t="str">
        <f t="shared" si="126"/>
        <v/>
      </c>
      <c r="CW218" t="str">
        <f t="shared" si="127"/>
        <v/>
      </c>
      <c r="CX218" s="1" t="str">
        <f t="shared" si="128"/>
        <v/>
      </c>
      <c r="CY218" s="2" t="str">
        <f t="shared" si="129"/>
        <v/>
      </c>
      <c r="CZ218" s="1" t="str">
        <f t="shared" si="130"/>
        <v/>
      </c>
      <c r="DA218" s="12" t="str">
        <f t="shared" si="131"/>
        <v/>
      </c>
      <c r="DB218" s="13" t="str">
        <f t="shared" si="132"/>
        <v/>
      </c>
      <c r="DC218" t="str">
        <f t="shared" si="133"/>
        <v/>
      </c>
    </row>
    <row r="219" spans="27:107" x14ac:dyDescent="0.2">
      <c r="AA219" t="str">
        <f>IF([3]Gegner!A220="","",[3]Gegner!A220)</f>
        <v/>
      </c>
      <c r="AB219">
        <f>[3]Gegner!B220</f>
        <v>0</v>
      </c>
      <c r="AC219">
        <f>[3]Gegner!C220</f>
        <v>0</v>
      </c>
      <c r="AD219">
        <f>[3]Gegner!D220</f>
        <v>0</v>
      </c>
      <c r="AE219">
        <f>[3]Gegner!E220</f>
        <v>0</v>
      </c>
      <c r="AF219">
        <f>[3]Gegner!F220</f>
        <v>0</v>
      </c>
      <c r="AG219">
        <f>[3]Gegner!G220</f>
        <v>0</v>
      </c>
      <c r="AH219">
        <f>[3]Gegner!H220</f>
        <v>0</v>
      </c>
      <c r="AI219">
        <f>[3]Gegner!I220</f>
        <v>0</v>
      </c>
      <c r="AJ219">
        <f>[3]Gegner!J220</f>
        <v>0</v>
      </c>
      <c r="AK219">
        <f>[3]Gegner!K220</f>
        <v>0</v>
      </c>
      <c r="AL219">
        <f>[3]Gegner!L220</f>
        <v>0</v>
      </c>
      <c r="AM219">
        <f>[3]Gegner!M220</f>
        <v>0</v>
      </c>
      <c r="AN219">
        <f>[3]Gegner!N220</f>
        <v>0</v>
      </c>
      <c r="AO219">
        <f>[3]Gegner!O220</f>
        <v>0</v>
      </c>
      <c r="AP219">
        <f>[3]Gegner!P220</f>
        <v>0</v>
      </c>
      <c r="AQ219">
        <f>[3]Gegner!Q220</f>
        <v>0</v>
      </c>
      <c r="AR219">
        <f>[3]Gegner!R220</f>
        <v>0</v>
      </c>
      <c r="AS219">
        <f>[3]Gegner!S220</f>
        <v>0</v>
      </c>
      <c r="AT219">
        <f>[3]Gegner!T220</f>
        <v>0</v>
      </c>
      <c r="AU219">
        <f>[3]Gegner!U220</f>
        <v>0</v>
      </c>
      <c r="AV219">
        <f>[3]Gegner!V220</f>
        <v>0</v>
      </c>
      <c r="AW219">
        <f>[3]Gegner!W220</f>
        <v>0</v>
      </c>
      <c r="AX219">
        <f>[3]Gegner!X220</f>
        <v>0</v>
      </c>
      <c r="AY219">
        <f>[3]Gegner!Y220</f>
        <v>0</v>
      </c>
      <c r="BA219" s="12">
        <f>[3]Meisterschaftsspiele!L219</f>
        <v>4</v>
      </c>
      <c r="BB219" s="23">
        <v>27112</v>
      </c>
      <c r="BC219" s="24" t="s">
        <v>27</v>
      </c>
      <c r="BD219" s="30" t="s">
        <v>6</v>
      </c>
      <c r="BE219" s="25" t="s">
        <v>5</v>
      </c>
      <c r="BF219" s="26">
        <v>1</v>
      </c>
      <c r="BG219" s="27" t="s">
        <v>22</v>
      </c>
      <c r="BH219" s="25">
        <v>5</v>
      </c>
      <c r="BI219" s="12">
        <f t="shared" si="134"/>
        <v>4</v>
      </c>
      <c r="BJ219">
        <f>[3]Gegner!A220</f>
        <v>0</v>
      </c>
      <c r="BS219" s="12" t="str">
        <f t="shared" si="135"/>
        <v/>
      </c>
      <c r="BT219" s="13" t="str">
        <f t="shared" si="136"/>
        <v/>
      </c>
      <c r="BU219" t="str">
        <f t="shared" si="137"/>
        <v/>
      </c>
      <c r="BV219" s="19" t="str">
        <f t="shared" si="138"/>
        <v/>
      </c>
      <c r="BW219" t="str">
        <f t="shared" si="139"/>
        <v/>
      </c>
      <c r="BX219" t="str">
        <f t="shared" si="140"/>
        <v/>
      </c>
      <c r="BY219" t="str">
        <f t="shared" si="141"/>
        <v/>
      </c>
      <c r="BZ219" s="2" t="str">
        <f t="shared" si="142"/>
        <v/>
      </c>
      <c r="CA219" s="14" t="str">
        <f t="shared" si="143"/>
        <v/>
      </c>
      <c r="CB219" s="13" t="str">
        <f t="shared" si="144"/>
        <v/>
      </c>
      <c r="CC219" t="str">
        <f t="shared" si="145"/>
        <v/>
      </c>
      <c r="CD219" s="19" t="str">
        <f t="shared" si="146"/>
        <v/>
      </c>
      <c r="CE219" t="str">
        <f t="shared" si="147"/>
        <v/>
      </c>
      <c r="CF219" t="str">
        <f t="shared" si="148"/>
        <v/>
      </c>
      <c r="CG219" s="1" t="str">
        <f t="shared" si="149"/>
        <v/>
      </c>
      <c r="CH219" s="2" t="str">
        <f t="shared" si="150"/>
        <v/>
      </c>
      <c r="CI219" s="1" t="str">
        <f t="shared" si="151"/>
        <v/>
      </c>
      <c r="CJ219" s="12" t="str">
        <f t="shared" si="114"/>
        <v/>
      </c>
      <c r="CK219" s="13" t="str">
        <f t="shared" si="115"/>
        <v/>
      </c>
      <c r="CL219" t="str">
        <f t="shared" si="116"/>
        <v/>
      </c>
      <c r="CM219" s="1" t="str">
        <f t="shared" si="117"/>
        <v/>
      </c>
      <c r="CN219" t="str">
        <f t="shared" si="118"/>
        <v/>
      </c>
      <c r="CO219" t="str">
        <f t="shared" si="119"/>
        <v/>
      </c>
      <c r="CP219" t="str">
        <f t="shared" si="120"/>
        <v/>
      </c>
      <c r="CQ219" s="2" t="str">
        <f t="shared" si="121"/>
        <v/>
      </c>
      <c r="CR219" s="14" t="str">
        <f t="shared" si="122"/>
        <v/>
      </c>
      <c r="CS219" s="13" t="str">
        <f t="shared" si="123"/>
        <v/>
      </c>
      <c r="CT219" t="str">
        <f t="shared" si="124"/>
        <v/>
      </c>
      <c r="CU219" s="1" t="str">
        <f t="shared" si="125"/>
        <v/>
      </c>
      <c r="CV219" t="str">
        <f t="shared" si="126"/>
        <v/>
      </c>
      <c r="CW219" t="str">
        <f t="shared" si="127"/>
        <v/>
      </c>
      <c r="CX219" s="1" t="str">
        <f t="shared" si="128"/>
        <v/>
      </c>
      <c r="CY219" s="2" t="str">
        <f t="shared" si="129"/>
        <v/>
      </c>
      <c r="CZ219" s="1" t="str">
        <f t="shared" si="130"/>
        <v/>
      </c>
      <c r="DA219" s="12" t="str">
        <f t="shared" si="131"/>
        <v/>
      </c>
      <c r="DB219" s="13" t="str">
        <f t="shared" si="132"/>
        <v/>
      </c>
      <c r="DC219" t="str">
        <f t="shared" si="133"/>
        <v/>
      </c>
    </row>
    <row r="220" spans="27:107" x14ac:dyDescent="0.2">
      <c r="AA220" t="str">
        <f>IF([3]Gegner!A221="","",[3]Gegner!A221)</f>
        <v/>
      </c>
      <c r="AB220">
        <f>[3]Gegner!B221</f>
        <v>0</v>
      </c>
      <c r="AC220">
        <f>[3]Gegner!C221</f>
        <v>0</v>
      </c>
      <c r="AD220">
        <f>[3]Gegner!D221</f>
        <v>0</v>
      </c>
      <c r="AE220">
        <f>[3]Gegner!E221</f>
        <v>0</v>
      </c>
      <c r="AF220">
        <f>[3]Gegner!F221</f>
        <v>0</v>
      </c>
      <c r="AG220">
        <f>[3]Gegner!G221</f>
        <v>0</v>
      </c>
      <c r="AH220">
        <f>[3]Gegner!H221</f>
        <v>0</v>
      </c>
      <c r="AI220">
        <f>[3]Gegner!I221</f>
        <v>0</v>
      </c>
      <c r="AJ220">
        <f>[3]Gegner!J221</f>
        <v>0</v>
      </c>
      <c r="AK220">
        <f>[3]Gegner!K221</f>
        <v>0</v>
      </c>
      <c r="AL220">
        <f>[3]Gegner!L221</f>
        <v>0</v>
      </c>
      <c r="AM220">
        <f>[3]Gegner!M221</f>
        <v>0</v>
      </c>
      <c r="AN220">
        <f>[3]Gegner!N221</f>
        <v>0</v>
      </c>
      <c r="AO220">
        <f>[3]Gegner!O221</f>
        <v>0</v>
      </c>
      <c r="AP220">
        <f>[3]Gegner!P221</f>
        <v>0</v>
      </c>
      <c r="AQ220">
        <f>[3]Gegner!Q221</f>
        <v>0</v>
      </c>
      <c r="AR220">
        <f>[3]Gegner!R221</f>
        <v>0</v>
      </c>
      <c r="AS220">
        <f>[3]Gegner!S221</f>
        <v>0</v>
      </c>
      <c r="AT220">
        <f>[3]Gegner!T221</f>
        <v>0</v>
      </c>
      <c r="AU220">
        <f>[3]Gegner!U221</f>
        <v>0</v>
      </c>
      <c r="AV220">
        <f>[3]Gegner!V221</f>
        <v>0</v>
      </c>
      <c r="AW220">
        <f>[3]Gegner!W221</f>
        <v>0</v>
      </c>
      <c r="AX220">
        <f>[3]Gegner!X221</f>
        <v>0</v>
      </c>
      <c r="AY220">
        <f>[3]Gegner!Y221</f>
        <v>0</v>
      </c>
      <c r="BA220" s="12">
        <f>[3]Meisterschaftsspiele!L220</f>
        <v>3</v>
      </c>
      <c r="BB220" s="23">
        <v>27119</v>
      </c>
      <c r="BC220" s="24" t="s">
        <v>5</v>
      </c>
      <c r="BD220" s="30" t="s">
        <v>6</v>
      </c>
      <c r="BE220" s="25" t="s">
        <v>135</v>
      </c>
      <c r="BF220" s="26">
        <v>4</v>
      </c>
      <c r="BG220" s="27" t="s">
        <v>22</v>
      </c>
      <c r="BH220" s="25">
        <v>1</v>
      </c>
      <c r="BI220" s="12">
        <f t="shared" si="134"/>
        <v>3</v>
      </c>
      <c r="BJ220">
        <f>[3]Gegner!A221</f>
        <v>0</v>
      </c>
      <c r="BS220" s="12" t="str">
        <f t="shared" si="135"/>
        <v/>
      </c>
      <c r="BT220" s="13" t="str">
        <f t="shared" si="136"/>
        <v/>
      </c>
      <c r="BU220" t="str">
        <f t="shared" si="137"/>
        <v/>
      </c>
      <c r="BV220" s="19" t="str">
        <f t="shared" si="138"/>
        <v/>
      </c>
      <c r="BW220" t="str">
        <f t="shared" si="139"/>
        <v/>
      </c>
      <c r="BX220" t="str">
        <f t="shared" si="140"/>
        <v/>
      </c>
      <c r="BY220" t="str">
        <f t="shared" si="141"/>
        <v/>
      </c>
      <c r="BZ220" s="2" t="str">
        <f t="shared" si="142"/>
        <v/>
      </c>
      <c r="CA220" s="14" t="str">
        <f t="shared" si="143"/>
        <v/>
      </c>
      <c r="CB220" s="13" t="str">
        <f t="shared" si="144"/>
        <v/>
      </c>
      <c r="CC220" t="str">
        <f t="shared" si="145"/>
        <v/>
      </c>
      <c r="CD220" s="19" t="str">
        <f t="shared" si="146"/>
        <v/>
      </c>
      <c r="CE220" t="str">
        <f t="shared" si="147"/>
        <v/>
      </c>
      <c r="CF220" t="str">
        <f t="shared" si="148"/>
        <v/>
      </c>
      <c r="CG220" s="1" t="str">
        <f t="shared" si="149"/>
        <v/>
      </c>
      <c r="CH220" s="2" t="str">
        <f t="shared" si="150"/>
        <v/>
      </c>
      <c r="CI220" s="1" t="str">
        <f t="shared" si="151"/>
        <v/>
      </c>
      <c r="CJ220" s="12" t="str">
        <f t="shared" si="114"/>
        <v/>
      </c>
      <c r="CK220" s="13" t="str">
        <f t="shared" si="115"/>
        <v/>
      </c>
      <c r="CL220" t="str">
        <f t="shared" si="116"/>
        <v/>
      </c>
      <c r="CM220" s="1" t="str">
        <f t="shared" si="117"/>
        <v/>
      </c>
      <c r="CN220" t="str">
        <f t="shared" si="118"/>
        <v/>
      </c>
      <c r="CO220" t="str">
        <f t="shared" si="119"/>
        <v/>
      </c>
      <c r="CP220" t="str">
        <f t="shared" si="120"/>
        <v/>
      </c>
      <c r="CQ220" s="2" t="str">
        <f t="shared" si="121"/>
        <v/>
      </c>
      <c r="CR220" s="14" t="str">
        <f t="shared" si="122"/>
        <v/>
      </c>
      <c r="CS220" s="13" t="str">
        <f t="shared" si="123"/>
        <v/>
      </c>
      <c r="CT220" t="str">
        <f t="shared" si="124"/>
        <v/>
      </c>
      <c r="CU220" s="1" t="str">
        <f t="shared" si="125"/>
        <v/>
      </c>
      <c r="CV220" t="str">
        <f t="shared" si="126"/>
        <v/>
      </c>
      <c r="CW220" t="str">
        <f t="shared" si="127"/>
        <v/>
      </c>
      <c r="CX220" s="1" t="str">
        <f t="shared" si="128"/>
        <v/>
      </c>
      <c r="CY220" s="2" t="str">
        <f t="shared" si="129"/>
        <v/>
      </c>
      <c r="CZ220" s="1" t="str">
        <f t="shared" si="130"/>
        <v/>
      </c>
      <c r="DA220" s="12" t="str">
        <f t="shared" si="131"/>
        <v/>
      </c>
      <c r="DB220" s="13" t="str">
        <f t="shared" si="132"/>
        <v/>
      </c>
      <c r="DC220" t="str">
        <f t="shared" si="133"/>
        <v/>
      </c>
    </row>
    <row r="221" spans="27:107" x14ac:dyDescent="0.2">
      <c r="AA221" t="str">
        <f>IF([3]Gegner!A222="","",[3]Gegner!A222)</f>
        <v/>
      </c>
      <c r="AB221">
        <f>[3]Gegner!B222</f>
        <v>0</v>
      </c>
      <c r="AC221">
        <f>[3]Gegner!C222</f>
        <v>0</v>
      </c>
      <c r="AD221">
        <f>[3]Gegner!D222</f>
        <v>0</v>
      </c>
      <c r="AE221">
        <f>[3]Gegner!E222</f>
        <v>0</v>
      </c>
      <c r="AF221">
        <f>[3]Gegner!F222</f>
        <v>0</v>
      </c>
      <c r="AG221">
        <f>[3]Gegner!G222</f>
        <v>0</v>
      </c>
      <c r="AH221">
        <f>[3]Gegner!H222</f>
        <v>0</v>
      </c>
      <c r="AI221">
        <f>[3]Gegner!I222</f>
        <v>0</v>
      </c>
      <c r="AJ221">
        <f>[3]Gegner!J222</f>
        <v>0</v>
      </c>
      <c r="AK221">
        <f>[3]Gegner!K222</f>
        <v>0</v>
      </c>
      <c r="AL221">
        <f>[3]Gegner!L222</f>
        <v>0</v>
      </c>
      <c r="AM221">
        <f>[3]Gegner!M222</f>
        <v>0</v>
      </c>
      <c r="AN221">
        <f>[3]Gegner!N222</f>
        <v>0</v>
      </c>
      <c r="AO221">
        <f>[3]Gegner!O222</f>
        <v>0</v>
      </c>
      <c r="AP221">
        <f>[3]Gegner!P222</f>
        <v>0</v>
      </c>
      <c r="AQ221">
        <f>[3]Gegner!Q222</f>
        <v>0</v>
      </c>
      <c r="AR221">
        <f>[3]Gegner!R222</f>
        <v>0</v>
      </c>
      <c r="AS221">
        <f>[3]Gegner!S222</f>
        <v>0</v>
      </c>
      <c r="AT221">
        <f>[3]Gegner!T222</f>
        <v>0</v>
      </c>
      <c r="AU221">
        <f>[3]Gegner!U222</f>
        <v>0</v>
      </c>
      <c r="AV221">
        <f>[3]Gegner!V222</f>
        <v>0</v>
      </c>
      <c r="AW221">
        <f>[3]Gegner!W222</f>
        <v>0</v>
      </c>
      <c r="AX221">
        <f>[3]Gegner!X222</f>
        <v>0</v>
      </c>
      <c r="AY221">
        <f>[3]Gegner!Y222</f>
        <v>0</v>
      </c>
      <c r="BA221" s="12">
        <f>[3]Meisterschaftsspiele!L221</f>
        <v>-1</v>
      </c>
      <c r="BB221" s="23">
        <v>27134</v>
      </c>
      <c r="BC221" s="24" t="s">
        <v>5</v>
      </c>
      <c r="BD221" s="30" t="s">
        <v>6</v>
      </c>
      <c r="BE221" s="25" t="s">
        <v>110</v>
      </c>
      <c r="BF221" s="26">
        <v>2</v>
      </c>
      <c r="BG221" s="27" t="s">
        <v>22</v>
      </c>
      <c r="BH221" s="25">
        <v>3</v>
      </c>
      <c r="BI221" s="12">
        <f t="shared" si="134"/>
        <v>-1</v>
      </c>
      <c r="BJ221">
        <f>[3]Gegner!A222</f>
        <v>0</v>
      </c>
      <c r="BS221" s="12" t="str">
        <f t="shared" si="135"/>
        <v/>
      </c>
      <c r="BT221" s="13" t="str">
        <f t="shared" si="136"/>
        <v/>
      </c>
      <c r="BU221" t="str">
        <f t="shared" si="137"/>
        <v/>
      </c>
      <c r="BV221" s="19" t="str">
        <f t="shared" si="138"/>
        <v/>
      </c>
      <c r="BW221" t="str">
        <f t="shared" si="139"/>
        <v/>
      </c>
      <c r="BX221" t="str">
        <f t="shared" si="140"/>
        <v/>
      </c>
      <c r="BY221" t="str">
        <f t="shared" si="141"/>
        <v/>
      </c>
      <c r="BZ221" s="2" t="str">
        <f t="shared" si="142"/>
        <v/>
      </c>
      <c r="CA221" s="14" t="str">
        <f t="shared" si="143"/>
        <v/>
      </c>
      <c r="CB221" s="13" t="str">
        <f t="shared" si="144"/>
        <v/>
      </c>
      <c r="CC221" t="str">
        <f t="shared" si="145"/>
        <v/>
      </c>
      <c r="CD221" s="19" t="str">
        <f t="shared" si="146"/>
        <v/>
      </c>
      <c r="CE221" t="str">
        <f t="shared" si="147"/>
        <v/>
      </c>
      <c r="CF221" t="str">
        <f t="shared" si="148"/>
        <v/>
      </c>
      <c r="CG221" s="1" t="str">
        <f t="shared" si="149"/>
        <v/>
      </c>
      <c r="CH221" s="2" t="str">
        <f t="shared" si="150"/>
        <v/>
      </c>
      <c r="CI221" s="1" t="str">
        <f t="shared" si="151"/>
        <v/>
      </c>
      <c r="CJ221" s="12" t="str">
        <f t="shared" si="114"/>
        <v/>
      </c>
      <c r="CK221" s="13" t="str">
        <f t="shared" si="115"/>
        <v/>
      </c>
      <c r="CL221" t="str">
        <f t="shared" si="116"/>
        <v/>
      </c>
      <c r="CM221" s="1" t="str">
        <f t="shared" si="117"/>
        <v/>
      </c>
      <c r="CN221" t="str">
        <f t="shared" si="118"/>
        <v/>
      </c>
      <c r="CO221" t="str">
        <f t="shared" si="119"/>
        <v/>
      </c>
      <c r="CP221" t="str">
        <f t="shared" si="120"/>
        <v/>
      </c>
      <c r="CQ221" s="2" t="str">
        <f t="shared" si="121"/>
        <v/>
      </c>
      <c r="CR221" s="14" t="str">
        <f t="shared" si="122"/>
        <v/>
      </c>
      <c r="CS221" s="13" t="str">
        <f t="shared" si="123"/>
        <v/>
      </c>
      <c r="CT221" t="str">
        <f t="shared" si="124"/>
        <v/>
      </c>
      <c r="CU221" s="1" t="str">
        <f t="shared" si="125"/>
        <v/>
      </c>
      <c r="CV221" t="str">
        <f t="shared" si="126"/>
        <v/>
      </c>
      <c r="CW221" t="str">
        <f t="shared" si="127"/>
        <v/>
      </c>
      <c r="CX221" s="1" t="str">
        <f t="shared" si="128"/>
        <v/>
      </c>
      <c r="CY221" s="2" t="str">
        <f t="shared" si="129"/>
        <v/>
      </c>
      <c r="CZ221" s="1" t="str">
        <f t="shared" si="130"/>
        <v/>
      </c>
      <c r="DA221" s="12" t="str">
        <f t="shared" si="131"/>
        <v/>
      </c>
      <c r="DB221" s="13" t="str">
        <f t="shared" si="132"/>
        <v/>
      </c>
      <c r="DC221" t="str">
        <f t="shared" si="133"/>
        <v/>
      </c>
    </row>
    <row r="222" spans="27:107" x14ac:dyDescent="0.2">
      <c r="AA222" t="str">
        <f>IF([3]Gegner!A223="","",[3]Gegner!A223)</f>
        <v/>
      </c>
      <c r="AB222">
        <f>[3]Gegner!B223</f>
        <v>0</v>
      </c>
      <c r="AC222">
        <f>[3]Gegner!C223</f>
        <v>0</v>
      </c>
      <c r="AD222">
        <f>[3]Gegner!D223</f>
        <v>0</v>
      </c>
      <c r="AE222">
        <f>[3]Gegner!E223</f>
        <v>0</v>
      </c>
      <c r="AF222">
        <f>[3]Gegner!F223</f>
        <v>0</v>
      </c>
      <c r="AG222">
        <f>[3]Gegner!G223</f>
        <v>0</v>
      </c>
      <c r="AH222">
        <f>[3]Gegner!H223</f>
        <v>0</v>
      </c>
      <c r="AI222">
        <f>[3]Gegner!I223</f>
        <v>0</v>
      </c>
      <c r="AJ222">
        <f>[3]Gegner!J223</f>
        <v>0</v>
      </c>
      <c r="AK222">
        <f>[3]Gegner!K223</f>
        <v>0</v>
      </c>
      <c r="AL222">
        <f>[3]Gegner!L223</f>
        <v>0</v>
      </c>
      <c r="AM222">
        <f>[3]Gegner!M223</f>
        <v>0</v>
      </c>
      <c r="AN222">
        <f>[3]Gegner!N223</f>
        <v>0</v>
      </c>
      <c r="AO222">
        <f>[3]Gegner!O223</f>
        <v>0</v>
      </c>
      <c r="AP222">
        <f>[3]Gegner!P223</f>
        <v>0</v>
      </c>
      <c r="AQ222">
        <f>[3]Gegner!Q223</f>
        <v>0</v>
      </c>
      <c r="AR222">
        <f>[3]Gegner!R223</f>
        <v>0</v>
      </c>
      <c r="AS222">
        <f>[3]Gegner!S223</f>
        <v>0</v>
      </c>
      <c r="AT222">
        <f>[3]Gegner!T223</f>
        <v>0</v>
      </c>
      <c r="AU222">
        <f>[3]Gegner!U223</f>
        <v>0</v>
      </c>
      <c r="AV222">
        <f>[3]Gegner!V223</f>
        <v>0</v>
      </c>
      <c r="AW222">
        <f>[3]Gegner!W223</f>
        <v>0</v>
      </c>
      <c r="AX222">
        <f>[3]Gegner!X223</f>
        <v>0</v>
      </c>
      <c r="AY222">
        <f>[3]Gegner!Y223</f>
        <v>0</v>
      </c>
      <c r="BA222" s="12">
        <f>[3]Meisterschaftsspiele!L222</f>
        <v>1</v>
      </c>
      <c r="BB222" s="23">
        <v>27140</v>
      </c>
      <c r="BC222" s="24" t="s">
        <v>44</v>
      </c>
      <c r="BD222" s="30" t="s">
        <v>6</v>
      </c>
      <c r="BE222" s="25" t="s">
        <v>5</v>
      </c>
      <c r="BF222" s="26">
        <v>2</v>
      </c>
      <c r="BG222" s="27" t="s">
        <v>22</v>
      </c>
      <c r="BH222" s="25">
        <v>3</v>
      </c>
      <c r="BI222" s="12">
        <f t="shared" si="134"/>
        <v>1</v>
      </c>
      <c r="BJ222">
        <f>[3]Gegner!A223</f>
        <v>0</v>
      </c>
      <c r="BS222" s="12" t="str">
        <f t="shared" si="135"/>
        <v/>
      </c>
      <c r="BT222" s="13" t="str">
        <f t="shared" si="136"/>
        <v/>
      </c>
      <c r="BU222" t="str">
        <f t="shared" si="137"/>
        <v/>
      </c>
      <c r="BV222" s="19" t="str">
        <f t="shared" si="138"/>
        <v/>
      </c>
      <c r="BW222" t="str">
        <f t="shared" si="139"/>
        <v/>
      </c>
      <c r="BX222" t="str">
        <f t="shared" si="140"/>
        <v/>
      </c>
      <c r="BY222" t="str">
        <f t="shared" si="141"/>
        <v/>
      </c>
      <c r="BZ222" s="2" t="str">
        <f t="shared" si="142"/>
        <v/>
      </c>
      <c r="CA222" s="14" t="str">
        <f t="shared" si="143"/>
        <v/>
      </c>
      <c r="CB222" s="13" t="str">
        <f t="shared" si="144"/>
        <v/>
      </c>
      <c r="CC222" t="str">
        <f t="shared" si="145"/>
        <v/>
      </c>
      <c r="CD222" s="19" t="str">
        <f t="shared" si="146"/>
        <v/>
      </c>
      <c r="CE222" t="str">
        <f t="shared" si="147"/>
        <v/>
      </c>
      <c r="CF222" t="str">
        <f t="shared" si="148"/>
        <v/>
      </c>
      <c r="CG222" s="1" t="str">
        <f t="shared" si="149"/>
        <v/>
      </c>
      <c r="CH222" s="2" t="str">
        <f t="shared" si="150"/>
        <v/>
      </c>
      <c r="CI222" s="1" t="str">
        <f t="shared" si="151"/>
        <v/>
      </c>
      <c r="CJ222" s="12" t="str">
        <f t="shared" si="114"/>
        <v/>
      </c>
      <c r="CK222" s="13" t="str">
        <f t="shared" si="115"/>
        <v/>
      </c>
      <c r="CL222" t="str">
        <f t="shared" si="116"/>
        <v/>
      </c>
      <c r="CM222" s="1" t="str">
        <f t="shared" si="117"/>
        <v/>
      </c>
      <c r="CN222" t="str">
        <f t="shared" si="118"/>
        <v/>
      </c>
      <c r="CO222" t="str">
        <f t="shared" si="119"/>
        <v/>
      </c>
      <c r="CP222" t="str">
        <f t="shared" si="120"/>
        <v/>
      </c>
      <c r="CQ222" s="2" t="str">
        <f t="shared" si="121"/>
        <v/>
      </c>
      <c r="CR222" s="14" t="str">
        <f t="shared" si="122"/>
        <v/>
      </c>
      <c r="CS222" s="13" t="str">
        <f t="shared" si="123"/>
        <v/>
      </c>
      <c r="CT222" t="str">
        <f t="shared" si="124"/>
        <v/>
      </c>
      <c r="CU222" s="1" t="str">
        <f t="shared" si="125"/>
        <v/>
      </c>
      <c r="CV222" t="str">
        <f t="shared" si="126"/>
        <v/>
      </c>
      <c r="CW222" t="str">
        <f t="shared" si="127"/>
        <v/>
      </c>
      <c r="CX222" s="1" t="str">
        <f t="shared" si="128"/>
        <v/>
      </c>
      <c r="CY222" s="2" t="str">
        <f t="shared" si="129"/>
        <v/>
      </c>
      <c r="CZ222" s="1" t="str">
        <f t="shared" si="130"/>
        <v/>
      </c>
      <c r="DA222" s="12" t="str">
        <f t="shared" si="131"/>
        <v/>
      </c>
      <c r="DB222" s="13" t="str">
        <f t="shared" si="132"/>
        <v/>
      </c>
      <c r="DC222" t="str">
        <f t="shared" si="133"/>
        <v/>
      </c>
    </row>
    <row r="223" spans="27:107" x14ac:dyDescent="0.2">
      <c r="AA223" t="str">
        <f>IF([3]Gegner!A224="","",[3]Gegner!A224)</f>
        <v/>
      </c>
      <c r="AB223">
        <f>[3]Gegner!B224</f>
        <v>0</v>
      </c>
      <c r="AC223">
        <f>[3]Gegner!C224</f>
        <v>0</v>
      </c>
      <c r="AD223">
        <f>[3]Gegner!D224</f>
        <v>0</v>
      </c>
      <c r="AE223">
        <f>[3]Gegner!E224</f>
        <v>0</v>
      </c>
      <c r="AF223">
        <f>[3]Gegner!F224</f>
        <v>0</v>
      </c>
      <c r="AG223">
        <f>[3]Gegner!G224</f>
        <v>0</v>
      </c>
      <c r="AH223">
        <f>[3]Gegner!H224</f>
        <v>0</v>
      </c>
      <c r="AI223">
        <f>[3]Gegner!I224</f>
        <v>0</v>
      </c>
      <c r="AJ223">
        <f>[3]Gegner!J224</f>
        <v>0</v>
      </c>
      <c r="AK223">
        <f>[3]Gegner!K224</f>
        <v>0</v>
      </c>
      <c r="AL223">
        <f>[3]Gegner!L224</f>
        <v>0</v>
      </c>
      <c r="AM223">
        <f>[3]Gegner!M224</f>
        <v>0</v>
      </c>
      <c r="AN223">
        <f>[3]Gegner!N224</f>
        <v>0</v>
      </c>
      <c r="AO223">
        <f>[3]Gegner!O224</f>
        <v>0</v>
      </c>
      <c r="AP223">
        <f>[3]Gegner!P224</f>
        <v>0</v>
      </c>
      <c r="AQ223">
        <f>[3]Gegner!Q224</f>
        <v>0</v>
      </c>
      <c r="AR223">
        <f>[3]Gegner!R224</f>
        <v>0</v>
      </c>
      <c r="AS223">
        <f>[3]Gegner!S224</f>
        <v>0</v>
      </c>
      <c r="AT223">
        <f>[3]Gegner!T224</f>
        <v>0</v>
      </c>
      <c r="AU223">
        <f>[3]Gegner!U224</f>
        <v>0</v>
      </c>
      <c r="AV223">
        <f>[3]Gegner!V224</f>
        <v>0</v>
      </c>
      <c r="AW223">
        <f>[3]Gegner!W224</f>
        <v>0</v>
      </c>
      <c r="AX223">
        <f>[3]Gegner!X224</f>
        <v>0</v>
      </c>
      <c r="AY223">
        <f>[3]Gegner!Y224</f>
        <v>0</v>
      </c>
      <c r="BA223" s="12">
        <f>[3]Meisterschaftsspiele!L223</f>
        <v>0</v>
      </c>
      <c r="BB223" s="23">
        <v>27147</v>
      </c>
      <c r="BC223" s="24" t="s">
        <v>5</v>
      </c>
      <c r="BD223" s="30" t="s">
        <v>6</v>
      </c>
      <c r="BE223" s="25" t="s">
        <v>114</v>
      </c>
      <c r="BF223" s="26">
        <v>3</v>
      </c>
      <c r="BG223" s="27" t="s">
        <v>22</v>
      </c>
      <c r="BH223" s="25">
        <v>3</v>
      </c>
      <c r="BI223" s="12">
        <f t="shared" si="134"/>
        <v>0</v>
      </c>
      <c r="BJ223">
        <f>[3]Gegner!A224</f>
        <v>0</v>
      </c>
      <c r="BS223" s="12" t="str">
        <f t="shared" si="135"/>
        <v/>
      </c>
      <c r="BT223" s="13" t="str">
        <f t="shared" si="136"/>
        <v/>
      </c>
      <c r="BU223" t="str">
        <f t="shared" si="137"/>
        <v/>
      </c>
      <c r="BV223" s="19" t="str">
        <f t="shared" si="138"/>
        <v/>
      </c>
      <c r="BW223" t="str">
        <f t="shared" si="139"/>
        <v/>
      </c>
      <c r="BX223" t="str">
        <f t="shared" si="140"/>
        <v/>
      </c>
      <c r="BY223" t="str">
        <f t="shared" si="141"/>
        <v/>
      </c>
      <c r="BZ223" s="2" t="str">
        <f t="shared" si="142"/>
        <v/>
      </c>
      <c r="CA223" s="14" t="str">
        <f t="shared" si="143"/>
        <v/>
      </c>
      <c r="CB223" s="13" t="str">
        <f t="shared" si="144"/>
        <v/>
      </c>
      <c r="CC223" t="str">
        <f t="shared" si="145"/>
        <v/>
      </c>
      <c r="CD223" s="19" t="str">
        <f t="shared" si="146"/>
        <v/>
      </c>
      <c r="CE223" t="str">
        <f t="shared" si="147"/>
        <v/>
      </c>
      <c r="CF223" t="str">
        <f t="shared" si="148"/>
        <v/>
      </c>
      <c r="CG223" s="1" t="str">
        <f t="shared" si="149"/>
        <v/>
      </c>
      <c r="CH223" s="2" t="str">
        <f t="shared" si="150"/>
        <v/>
      </c>
      <c r="CI223" s="1" t="str">
        <f t="shared" si="151"/>
        <v/>
      </c>
      <c r="CJ223" s="12" t="str">
        <f t="shared" si="114"/>
        <v/>
      </c>
      <c r="CK223" s="13" t="str">
        <f t="shared" si="115"/>
        <v/>
      </c>
      <c r="CL223" t="str">
        <f t="shared" si="116"/>
        <v/>
      </c>
      <c r="CM223" s="1" t="str">
        <f t="shared" si="117"/>
        <v/>
      </c>
      <c r="CN223" t="str">
        <f t="shared" si="118"/>
        <v/>
      </c>
      <c r="CO223" t="str">
        <f t="shared" si="119"/>
        <v/>
      </c>
      <c r="CP223" t="str">
        <f t="shared" si="120"/>
        <v/>
      </c>
      <c r="CQ223" s="2" t="str">
        <f t="shared" si="121"/>
        <v/>
      </c>
      <c r="CR223" s="14" t="str">
        <f t="shared" si="122"/>
        <v/>
      </c>
      <c r="CS223" s="13" t="str">
        <f t="shared" si="123"/>
        <v/>
      </c>
      <c r="CT223" t="str">
        <f t="shared" si="124"/>
        <v/>
      </c>
      <c r="CU223" s="1" t="str">
        <f t="shared" si="125"/>
        <v/>
      </c>
      <c r="CV223" t="str">
        <f t="shared" si="126"/>
        <v/>
      </c>
      <c r="CW223" t="str">
        <f t="shared" si="127"/>
        <v/>
      </c>
      <c r="CX223" s="1" t="str">
        <f t="shared" si="128"/>
        <v/>
      </c>
      <c r="CY223" s="2" t="str">
        <f t="shared" si="129"/>
        <v/>
      </c>
      <c r="CZ223" s="1" t="str">
        <f t="shared" si="130"/>
        <v/>
      </c>
      <c r="DA223" s="12" t="str">
        <f t="shared" si="131"/>
        <v/>
      </c>
      <c r="DB223" s="13" t="str">
        <f t="shared" si="132"/>
        <v/>
      </c>
      <c r="DC223" t="str">
        <f t="shared" si="133"/>
        <v/>
      </c>
    </row>
    <row r="224" spans="27:107" x14ac:dyDescent="0.2">
      <c r="AA224" t="str">
        <f>IF([3]Gegner!A225="","",[3]Gegner!A225)</f>
        <v/>
      </c>
      <c r="AB224">
        <f>[3]Gegner!B225</f>
        <v>0</v>
      </c>
      <c r="AC224">
        <f>[3]Gegner!C225</f>
        <v>0</v>
      </c>
      <c r="AD224">
        <f>[3]Gegner!D225</f>
        <v>0</v>
      </c>
      <c r="AE224">
        <f>[3]Gegner!E225</f>
        <v>0</v>
      </c>
      <c r="AF224">
        <f>[3]Gegner!F225</f>
        <v>0</v>
      </c>
      <c r="AG224">
        <f>[3]Gegner!G225</f>
        <v>0</v>
      </c>
      <c r="AH224">
        <f>[3]Gegner!H225</f>
        <v>0</v>
      </c>
      <c r="AI224">
        <f>[3]Gegner!I225</f>
        <v>0</v>
      </c>
      <c r="AJ224">
        <f>[3]Gegner!J225</f>
        <v>0</v>
      </c>
      <c r="AK224">
        <f>[3]Gegner!K225</f>
        <v>0</v>
      </c>
      <c r="AL224">
        <f>[3]Gegner!L225</f>
        <v>0</v>
      </c>
      <c r="AM224">
        <f>[3]Gegner!M225</f>
        <v>0</v>
      </c>
      <c r="AN224">
        <f>[3]Gegner!N225</f>
        <v>0</v>
      </c>
      <c r="AO224">
        <f>[3]Gegner!O225</f>
        <v>0</v>
      </c>
      <c r="AP224">
        <f>[3]Gegner!P225</f>
        <v>0</v>
      </c>
      <c r="AQ224">
        <f>[3]Gegner!Q225</f>
        <v>0</v>
      </c>
      <c r="AR224">
        <f>[3]Gegner!R225</f>
        <v>0</v>
      </c>
      <c r="AS224">
        <f>[3]Gegner!S225</f>
        <v>0</v>
      </c>
      <c r="AT224">
        <f>[3]Gegner!T225</f>
        <v>0</v>
      </c>
      <c r="AU224">
        <f>[3]Gegner!U225</f>
        <v>0</v>
      </c>
      <c r="AV224">
        <f>[3]Gegner!V225</f>
        <v>0</v>
      </c>
      <c r="AW224">
        <f>[3]Gegner!W225</f>
        <v>0</v>
      </c>
      <c r="AX224">
        <f>[3]Gegner!X225</f>
        <v>0</v>
      </c>
      <c r="AY224">
        <f>[3]Gegner!Y225</f>
        <v>0</v>
      </c>
      <c r="BA224" s="12">
        <f>[3]Meisterschaftsspiele!L224</f>
        <v>3</v>
      </c>
      <c r="BB224" s="23">
        <v>27154</v>
      </c>
      <c r="BC224" s="24" t="s">
        <v>43</v>
      </c>
      <c r="BD224" s="30" t="s">
        <v>6</v>
      </c>
      <c r="BE224" s="25" t="s">
        <v>5</v>
      </c>
      <c r="BF224" s="26">
        <v>3</v>
      </c>
      <c r="BG224" s="27" t="s">
        <v>22</v>
      </c>
      <c r="BH224" s="25">
        <v>6</v>
      </c>
      <c r="BI224" s="12">
        <f t="shared" si="134"/>
        <v>3</v>
      </c>
      <c r="BJ224">
        <f>[3]Gegner!A225</f>
        <v>0</v>
      </c>
      <c r="BS224" s="12" t="str">
        <f t="shared" si="135"/>
        <v/>
      </c>
      <c r="BT224" s="13" t="str">
        <f t="shared" si="136"/>
        <v/>
      </c>
      <c r="BU224" t="str">
        <f t="shared" si="137"/>
        <v/>
      </c>
      <c r="BV224" s="19" t="str">
        <f t="shared" si="138"/>
        <v/>
      </c>
      <c r="BW224" t="str">
        <f t="shared" si="139"/>
        <v/>
      </c>
      <c r="BX224" t="str">
        <f t="shared" si="140"/>
        <v/>
      </c>
      <c r="BY224" t="str">
        <f t="shared" si="141"/>
        <v/>
      </c>
      <c r="BZ224" s="2" t="str">
        <f t="shared" si="142"/>
        <v/>
      </c>
      <c r="CA224" s="14" t="str">
        <f t="shared" si="143"/>
        <v/>
      </c>
      <c r="CB224" s="13" t="str">
        <f t="shared" si="144"/>
        <v/>
      </c>
      <c r="CC224" t="str">
        <f t="shared" si="145"/>
        <v/>
      </c>
      <c r="CD224" s="19" t="str">
        <f t="shared" si="146"/>
        <v/>
      </c>
      <c r="CE224" t="str">
        <f t="shared" si="147"/>
        <v/>
      </c>
      <c r="CF224" t="str">
        <f t="shared" si="148"/>
        <v/>
      </c>
      <c r="CG224" s="1" t="str">
        <f t="shared" si="149"/>
        <v/>
      </c>
      <c r="CH224" s="2" t="str">
        <f t="shared" si="150"/>
        <v/>
      </c>
      <c r="CI224" s="1" t="str">
        <f t="shared" si="151"/>
        <v/>
      </c>
      <c r="CJ224" s="12" t="str">
        <f t="shared" si="114"/>
        <v/>
      </c>
      <c r="CK224" s="13" t="str">
        <f t="shared" si="115"/>
        <v/>
      </c>
      <c r="CL224" t="str">
        <f t="shared" si="116"/>
        <v/>
      </c>
      <c r="CM224" s="1" t="str">
        <f t="shared" si="117"/>
        <v/>
      </c>
      <c r="CN224" t="str">
        <f t="shared" si="118"/>
        <v/>
      </c>
      <c r="CO224" t="str">
        <f t="shared" si="119"/>
        <v/>
      </c>
      <c r="CP224" t="str">
        <f t="shared" si="120"/>
        <v/>
      </c>
      <c r="CQ224" s="2" t="str">
        <f t="shared" si="121"/>
        <v/>
      </c>
      <c r="CR224" s="14" t="str">
        <f t="shared" si="122"/>
        <v/>
      </c>
      <c r="CS224" s="13" t="str">
        <f t="shared" si="123"/>
        <v/>
      </c>
      <c r="CT224" t="str">
        <f t="shared" si="124"/>
        <v/>
      </c>
      <c r="CU224" s="1" t="str">
        <f t="shared" si="125"/>
        <v/>
      </c>
      <c r="CV224" t="str">
        <f t="shared" si="126"/>
        <v/>
      </c>
      <c r="CW224" t="str">
        <f t="shared" si="127"/>
        <v/>
      </c>
      <c r="CX224" s="1" t="str">
        <f t="shared" si="128"/>
        <v/>
      </c>
      <c r="CY224" s="2" t="str">
        <f t="shared" si="129"/>
        <v/>
      </c>
      <c r="CZ224" s="1" t="str">
        <f t="shared" si="130"/>
        <v/>
      </c>
      <c r="DA224" s="12" t="str">
        <f t="shared" si="131"/>
        <v/>
      </c>
      <c r="DB224" s="13" t="str">
        <f t="shared" si="132"/>
        <v/>
      </c>
      <c r="DC224" t="str">
        <f t="shared" si="133"/>
        <v/>
      </c>
    </row>
    <row r="225" spans="27:107" x14ac:dyDescent="0.2">
      <c r="AA225" t="str">
        <f>IF([3]Gegner!A226="","",[3]Gegner!A226)</f>
        <v/>
      </c>
      <c r="AB225">
        <f>[3]Gegner!B226</f>
        <v>0</v>
      </c>
      <c r="AC225">
        <f>[3]Gegner!C226</f>
        <v>0</v>
      </c>
      <c r="AD225">
        <f>[3]Gegner!D226</f>
        <v>0</v>
      </c>
      <c r="AE225">
        <f>[3]Gegner!E226</f>
        <v>0</v>
      </c>
      <c r="AF225">
        <f>[3]Gegner!F226</f>
        <v>0</v>
      </c>
      <c r="AG225">
        <f>[3]Gegner!G226</f>
        <v>0</v>
      </c>
      <c r="AH225">
        <f>[3]Gegner!H226</f>
        <v>0</v>
      </c>
      <c r="AI225">
        <f>[3]Gegner!I226</f>
        <v>0</v>
      </c>
      <c r="AJ225">
        <f>[3]Gegner!J226</f>
        <v>0</v>
      </c>
      <c r="AK225">
        <f>[3]Gegner!K226</f>
        <v>0</v>
      </c>
      <c r="AL225">
        <f>[3]Gegner!L226</f>
        <v>0</v>
      </c>
      <c r="AM225">
        <f>[3]Gegner!M226</f>
        <v>0</v>
      </c>
      <c r="AN225">
        <f>[3]Gegner!N226</f>
        <v>0</v>
      </c>
      <c r="AO225">
        <f>[3]Gegner!O226</f>
        <v>0</v>
      </c>
      <c r="AP225">
        <f>[3]Gegner!P226</f>
        <v>0</v>
      </c>
      <c r="AQ225">
        <f>[3]Gegner!Q226</f>
        <v>0</v>
      </c>
      <c r="AR225">
        <f>[3]Gegner!R226</f>
        <v>0</v>
      </c>
      <c r="AS225">
        <f>[3]Gegner!S226</f>
        <v>0</v>
      </c>
      <c r="AT225">
        <f>[3]Gegner!T226</f>
        <v>0</v>
      </c>
      <c r="AU225">
        <f>[3]Gegner!U226</f>
        <v>0</v>
      </c>
      <c r="AV225">
        <f>[3]Gegner!V226</f>
        <v>0</v>
      </c>
      <c r="AW225">
        <f>[3]Gegner!W226</f>
        <v>0</v>
      </c>
      <c r="AX225">
        <f>[3]Gegner!X226</f>
        <v>0</v>
      </c>
      <c r="AY225">
        <f>[3]Gegner!Y226</f>
        <v>0</v>
      </c>
      <c r="BA225" s="12">
        <f>[3]Meisterschaftsspiele!L225</f>
        <v>6</v>
      </c>
      <c r="BB225" s="23">
        <v>27168</v>
      </c>
      <c r="BC225" s="24" t="s">
        <v>33</v>
      </c>
      <c r="BD225" s="30" t="s">
        <v>6</v>
      </c>
      <c r="BE225" s="25" t="s">
        <v>5</v>
      </c>
      <c r="BF225" s="26">
        <v>0</v>
      </c>
      <c r="BG225" s="27" t="s">
        <v>22</v>
      </c>
      <c r="BH225" s="25">
        <v>6</v>
      </c>
      <c r="BI225" s="12">
        <f t="shared" si="134"/>
        <v>6</v>
      </c>
      <c r="BJ225">
        <f>[3]Gegner!A226</f>
        <v>0</v>
      </c>
      <c r="BS225" s="12" t="str">
        <f t="shared" si="135"/>
        <v/>
      </c>
      <c r="BT225" s="13" t="str">
        <f t="shared" si="136"/>
        <v/>
      </c>
      <c r="BU225" t="str">
        <f t="shared" si="137"/>
        <v/>
      </c>
      <c r="BV225" s="19" t="str">
        <f t="shared" si="138"/>
        <v/>
      </c>
      <c r="BW225" t="str">
        <f t="shared" si="139"/>
        <v/>
      </c>
      <c r="BX225" t="str">
        <f t="shared" si="140"/>
        <v/>
      </c>
      <c r="BY225" t="str">
        <f t="shared" si="141"/>
        <v/>
      </c>
      <c r="BZ225" s="2" t="str">
        <f t="shared" si="142"/>
        <v/>
      </c>
      <c r="CA225" s="14" t="str">
        <f t="shared" si="143"/>
        <v/>
      </c>
      <c r="CB225" s="13" t="str">
        <f t="shared" si="144"/>
        <v/>
      </c>
      <c r="CC225" t="str">
        <f t="shared" si="145"/>
        <v/>
      </c>
      <c r="CD225" s="19" t="str">
        <f t="shared" si="146"/>
        <v/>
      </c>
      <c r="CE225" t="str">
        <f t="shared" si="147"/>
        <v/>
      </c>
      <c r="CF225" t="str">
        <f t="shared" si="148"/>
        <v/>
      </c>
      <c r="CG225" s="1" t="str">
        <f t="shared" si="149"/>
        <v/>
      </c>
      <c r="CH225" s="2" t="str">
        <f t="shared" si="150"/>
        <v/>
      </c>
      <c r="CI225" s="1" t="str">
        <f t="shared" si="151"/>
        <v/>
      </c>
      <c r="CJ225" s="12" t="str">
        <f t="shared" si="114"/>
        <v/>
      </c>
      <c r="CK225" s="13" t="str">
        <f t="shared" si="115"/>
        <v/>
      </c>
      <c r="CL225" t="str">
        <f t="shared" si="116"/>
        <v/>
      </c>
      <c r="CM225" s="1" t="str">
        <f t="shared" si="117"/>
        <v/>
      </c>
      <c r="CN225" t="str">
        <f t="shared" si="118"/>
        <v/>
      </c>
      <c r="CO225" t="str">
        <f t="shared" si="119"/>
        <v/>
      </c>
      <c r="CP225" t="str">
        <f t="shared" si="120"/>
        <v/>
      </c>
      <c r="CQ225" s="2" t="str">
        <f t="shared" si="121"/>
        <v/>
      </c>
      <c r="CR225" s="14" t="str">
        <f t="shared" si="122"/>
        <v/>
      </c>
      <c r="CS225" s="13" t="str">
        <f t="shared" si="123"/>
        <v/>
      </c>
      <c r="CT225" t="str">
        <f t="shared" si="124"/>
        <v/>
      </c>
      <c r="CU225" s="1" t="str">
        <f t="shared" si="125"/>
        <v/>
      </c>
      <c r="CV225" t="str">
        <f t="shared" si="126"/>
        <v/>
      </c>
      <c r="CW225" t="str">
        <f t="shared" si="127"/>
        <v/>
      </c>
      <c r="CX225" s="1" t="str">
        <f t="shared" si="128"/>
        <v/>
      </c>
      <c r="CY225" s="2" t="str">
        <f t="shared" si="129"/>
        <v/>
      </c>
      <c r="CZ225" s="1" t="str">
        <f t="shared" si="130"/>
        <v/>
      </c>
      <c r="DA225" s="12" t="str">
        <f t="shared" si="131"/>
        <v/>
      </c>
      <c r="DB225" s="13" t="str">
        <f t="shared" si="132"/>
        <v/>
      </c>
      <c r="DC225" t="str">
        <f t="shared" si="133"/>
        <v/>
      </c>
    </row>
    <row r="226" spans="27:107" ht="13.5" thickBot="1" x14ac:dyDescent="0.25">
      <c r="AA226" t="str">
        <f>IF([3]Gegner!A227="","",[3]Gegner!A227)</f>
        <v/>
      </c>
      <c r="AB226">
        <f>[3]Gegner!B227</f>
        <v>0</v>
      </c>
      <c r="AC226">
        <f>[3]Gegner!C227</f>
        <v>0</v>
      </c>
      <c r="AD226">
        <f>[3]Gegner!D227</f>
        <v>0</v>
      </c>
      <c r="AE226">
        <f>[3]Gegner!E227</f>
        <v>0</v>
      </c>
      <c r="AF226">
        <f>[3]Gegner!F227</f>
        <v>0</v>
      </c>
      <c r="AG226">
        <f>[3]Gegner!G227</f>
        <v>0</v>
      </c>
      <c r="AH226">
        <f>[3]Gegner!H227</f>
        <v>0</v>
      </c>
      <c r="AI226">
        <f>[3]Gegner!I227</f>
        <v>0</v>
      </c>
      <c r="AJ226">
        <f>[3]Gegner!J227</f>
        <v>0</v>
      </c>
      <c r="AK226">
        <f>[3]Gegner!K227</f>
        <v>0</v>
      </c>
      <c r="AL226">
        <f>[3]Gegner!L227</f>
        <v>0</v>
      </c>
      <c r="AM226">
        <f>[3]Gegner!M227</f>
        <v>0</v>
      </c>
      <c r="AN226">
        <f>[3]Gegner!N227</f>
        <v>0</v>
      </c>
      <c r="AO226">
        <f>[3]Gegner!O227</f>
        <v>0</v>
      </c>
      <c r="AP226">
        <f>[3]Gegner!P227</f>
        <v>0</v>
      </c>
      <c r="AQ226">
        <f>[3]Gegner!Q227</f>
        <v>0</v>
      </c>
      <c r="AR226">
        <f>[3]Gegner!R227</f>
        <v>0</v>
      </c>
      <c r="AS226">
        <f>[3]Gegner!S227</f>
        <v>0</v>
      </c>
      <c r="AT226">
        <f>[3]Gegner!T227</f>
        <v>0</v>
      </c>
      <c r="AU226">
        <f>[3]Gegner!U227</f>
        <v>0</v>
      </c>
      <c r="AV226">
        <f>[3]Gegner!V227</f>
        <v>0</v>
      </c>
      <c r="AW226">
        <f>[3]Gegner!W227</f>
        <v>0</v>
      </c>
      <c r="AX226">
        <f>[3]Gegner!X227</f>
        <v>0</v>
      </c>
      <c r="AY226">
        <f>[3]Gegner!Y227</f>
        <v>0</v>
      </c>
      <c r="BA226" s="12">
        <f>[3]Meisterschaftsspiele!L226</f>
        <v>8</v>
      </c>
      <c r="BB226" s="31">
        <v>27171</v>
      </c>
      <c r="BC226" s="32" t="s">
        <v>5</v>
      </c>
      <c r="BD226" s="65" t="s">
        <v>6</v>
      </c>
      <c r="BE226" s="33" t="s">
        <v>41</v>
      </c>
      <c r="BF226" s="34">
        <v>9</v>
      </c>
      <c r="BG226" s="35" t="s">
        <v>22</v>
      </c>
      <c r="BH226" s="33">
        <v>1</v>
      </c>
      <c r="BI226" s="12">
        <f t="shared" si="134"/>
        <v>8</v>
      </c>
      <c r="BJ226">
        <f>[3]Gegner!A227</f>
        <v>0</v>
      </c>
      <c r="BS226" s="12" t="str">
        <f t="shared" si="135"/>
        <v/>
      </c>
      <c r="BT226" s="13" t="str">
        <f t="shared" si="136"/>
        <v/>
      </c>
      <c r="BU226" t="str">
        <f t="shared" si="137"/>
        <v/>
      </c>
      <c r="BV226" s="19" t="str">
        <f t="shared" si="138"/>
        <v/>
      </c>
      <c r="BW226" t="str">
        <f t="shared" si="139"/>
        <v/>
      </c>
      <c r="BX226" t="str">
        <f t="shared" si="140"/>
        <v/>
      </c>
      <c r="BY226" t="str">
        <f t="shared" si="141"/>
        <v/>
      </c>
      <c r="BZ226" s="2" t="str">
        <f t="shared" si="142"/>
        <v/>
      </c>
      <c r="CA226" s="14" t="str">
        <f t="shared" si="143"/>
        <v/>
      </c>
      <c r="CB226" s="13" t="str">
        <f t="shared" si="144"/>
        <v/>
      </c>
      <c r="CC226" t="str">
        <f t="shared" si="145"/>
        <v/>
      </c>
      <c r="CD226" s="19" t="str">
        <f t="shared" si="146"/>
        <v/>
      </c>
      <c r="CE226" t="str">
        <f t="shared" si="147"/>
        <v/>
      </c>
      <c r="CF226" t="str">
        <f t="shared" si="148"/>
        <v/>
      </c>
      <c r="CG226" s="1" t="str">
        <f t="shared" si="149"/>
        <v/>
      </c>
      <c r="CH226" s="2" t="str">
        <f t="shared" si="150"/>
        <v/>
      </c>
      <c r="CI226" s="1" t="str">
        <f t="shared" si="151"/>
        <v/>
      </c>
      <c r="CJ226" s="12" t="str">
        <f t="shared" si="114"/>
        <v/>
      </c>
      <c r="CK226" s="13" t="str">
        <f t="shared" si="115"/>
        <v/>
      </c>
      <c r="CL226" t="str">
        <f t="shared" si="116"/>
        <v/>
      </c>
      <c r="CM226" s="1" t="str">
        <f t="shared" si="117"/>
        <v/>
      </c>
      <c r="CN226" t="str">
        <f t="shared" si="118"/>
        <v/>
      </c>
      <c r="CO226" t="str">
        <f t="shared" si="119"/>
        <v/>
      </c>
      <c r="CP226" t="str">
        <f t="shared" si="120"/>
        <v/>
      </c>
      <c r="CQ226" s="2" t="str">
        <f t="shared" si="121"/>
        <v/>
      </c>
      <c r="CR226" s="14" t="str">
        <f t="shared" si="122"/>
        <v/>
      </c>
      <c r="CS226" s="13" t="str">
        <f t="shared" si="123"/>
        <v/>
      </c>
      <c r="CT226" t="str">
        <f t="shared" si="124"/>
        <v/>
      </c>
      <c r="CU226" s="1" t="str">
        <f t="shared" si="125"/>
        <v/>
      </c>
      <c r="CV226" t="str">
        <f t="shared" si="126"/>
        <v/>
      </c>
      <c r="CW226" t="str">
        <f t="shared" si="127"/>
        <v/>
      </c>
      <c r="CX226" s="1" t="str">
        <f t="shared" si="128"/>
        <v/>
      </c>
      <c r="CY226" s="2" t="str">
        <f t="shared" si="129"/>
        <v/>
      </c>
      <c r="CZ226" s="1" t="str">
        <f t="shared" si="130"/>
        <v/>
      </c>
      <c r="DA226" s="12" t="str">
        <f t="shared" si="131"/>
        <v/>
      </c>
      <c r="DB226" s="13" t="str">
        <f t="shared" si="132"/>
        <v/>
      </c>
      <c r="DC226" t="str">
        <f t="shared" si="133"/>
        <v/>
      </c>
    </row>
    <row r="227" spans="27:107" x14ac:dyDescent="0.2">
      <c r="AA227" t="str">
        <f>IF([3]Gegner!A228="","",[3]Gegner!A228)</f>
        <v/>
      </c>
      <c r="AB227">
        <f>[3]Gegner!B228</f>
        <v>0</v>
      </c>
      <c r="AC227">
        <f>[3]Gegner!C228</f>
        <v>0</v>
      </c>
      <c r="AD227">
        <f>[3]Gegner!D228</f>
        <v>0</v>
      </c>
      <c r="AE227">
        <f>[3]Gegner!E228</f>
        <v>0</v>
      </c>
      <c r="AF227">
        <f>[3]Gegner!F228</f>
        <v>0</v>
      </c>
      <c r="AG227">
        <f>[3]Gegner!G228</f>
        <v>0</v>
      </c>
      <c r="AH227">
        <f>[3]Gegner!H228</f>
        <v>0</v>
      </c>
      <c r="AI227">
        <f>[3]Gegner!I228</f>
        <v>0</v>
      </c>
      <c r="AJ227">
        <f>[3]Gegner!J228</f>
        <v>0</v>
      </c>
      <c r="AK227">
        <f>[3]Gegner!K228</f>
        <v>0</v>
      </c>
      <c r="AL227">
        <f>[3]Gegner!L228</f>
        <v>0</v>
      </c>
      <c r="AM227">
        <f>[3]Gegner!M228</f>
        <v>0</v>
      </c>
      <c r="AN227">
        <f>[3]Gegner!N228</f>
        <v>0</v>
      </c>
      <c r="AO227">
        <f>[3]Gegner!O228</f>
        <v>0</v>
      </c>
      <c r="AP227">
        <f>[3]Gegner!P228</f>
        <v>0</v>
      </c>
      <c r="AQ227">
        <f>[3]Gegner!Q228</f>
        <v>0</v>
      </c>
      <c r="AR227">
        <f>[3]Gegner!R228</f>
        <v>0</v>
      </c>
      <c r="AS227">
        <f>[3]Gegner!S228</f>
        <v>0</v>
      </c>
      <c r="AT227">
        <f>[3]Gegner!T228</f>
        <v>0</v>
      </c>
      <c r="AU227">
        <f>[3]Gegner!U228</f>
        <v>0</v>
      </c>
      <c r="AV227">
        <f>[3]Gegner!V228</f>
        <v>0</v>
      </c>
      <c r="AW227">
        <f>[3]Gegner!W228</f>
        <v>0</v>
      </c>
      <c r="AX227">
        <f>[3]Gegner!X228</f>
        <v>0</v>
      </c>
      <c r="AY227">
        <f>[3]Gegner!Y228</f>
        <v>0</v>
      </c>
      <c r="BA227" s="12">
        <f>[3]Meisterschaftsspiele!L227</f>
        <v>2</v>
      </c>
      <c r="BB227" s="36">
        <v>27259</v>
      </c>
      <c r="BC227" s="37" t="s">
        <v>5</v>
      </c>
      <c r="BD227" s="64" t="s">
        <v>6</v>
      </c>
      <c r="BE227" s="43" t="s">
        <v>36</v>
      </c>
      <c r="BF227" s="39">
        <v>2</v>
      </c>
      <c r="BG227" s="40" t="s">
        <v>22</v>
      </c>
      <c r="BH227" s="38">
        <v>0</v>
      </c>
      <c r="BI227" s="12">
        <f t="shared" si="134"/>
        <v>2</v>
      </c>
      <c r="BJ227">
        <f>[3]Gegner!A228</f>
        <v>0</v>
      </c>
      <c r="BS227" s="12" t="str">
        <f t="shared" si="135"/>
        <v/>
      </c>
      <c r="BT227" s="13" t="str">
        <f t="shared" si="136"/>
        <v/>
      </c>
      <c r="BU227" t="str">
        <f t="shared" si="137"/>
        <v/>
      </c>
      <c r="BV227" s="19" t="str">
        <f t="shared" si="138"/>
        <v/>
      </c>
      <c r="BW227" t="str">
        <f t="shared" si="139"/>
        <v/>
      </c>
      <c r="BX227" t="str">
        <f t="shared" si="140"/>
        <v/>
      </c>
      <c r="BY227" t="str">
        <f t="shared" si="141"/>
        <v/>
      </c>
      <c r="BZ227" s="2" t="str">
        <f t="shared" si="142"/>
        <v/>
      </c>
      <c r="CA227" s="14" t="str">
        <f t="shared" si="143"/>
        <v/>
      </c>
      <c r="CB227" s="13" t="str">
        <f t="shared" si="144"/>
        <v/>
      </c>
      <c r="CC227" t="str">
        <f t="shared" si="145"/>
        <v/>
      </c>
      <c r="CD227" s="19" t="str">
        <f t="shared" si="146"/>
        <v/>
      </c>
      <c r="CE227" t="str">
        <f t="shared" si="147"/>
        <v/>
      </c>
      <c r="CF227" t="str">
        <f t="shared" si="148"/>
        <v/>
      </c>
      <c r="CG227" s="1" t="str">
        <f t="shared" si="149"/>
        <v/>
      </c>
      <c r="CH227" s="2" t="str">
        <f t="shared" si="150"/>
        <v/>
      </c>
      <c r="CI227" s="1" t="str">
        <f t="shared" si="151"/>
        <v/>
      </c>
      <c r="CJ227" s="12" t="str">
        <f t="shared" si="114"/>
        <v/>
      </c>
      <c r="CK227" s="13" t="str">
        <f t="shared" si="115"/>
        <v/>
      </c>
      <c r="CL227" t="str">
        <f t="shared" si="116"/>
        <v/>
      </c>
      <c r="CM227" s="1" t="str">
        <f t="shared" si="117"/>
        <v/>
      </c>
      <c r="CN227" t="str">
        <f t="shared" si="118"/>
        <v/>
      </c>
      <c r="CO227" t="str">
        <f t="shared" si="119"/>
        <v/>
      </c>
      <c r="CP227" t="str">
        <f t="shared" si="120"/>
        <v/>
      </c>
      <c r="CQ227" s="2" t="str">
        <f t="shared" si="121"/>
        <v/>
      </c>
      <c r="CR227" s="14" t="str">
        <f t="shared" si="122"/>
        <v/>
      </c>
      <c r="CS227" s="13" t="str">
        <f t="shared" si="123"/>
        <v/>
      </c>
      <c r="CT227" t="str">
        <f t="shared" si="124"/>
        <v/>
      </c>
      <c r="CU227" s="1" t="str">
        <f t="shared" si="125"/>
        <v/>
      </c>
      <c r="CV227" t="str">
        <f t="shared" si="126"/>
        <v/>
      </c>
      <c r="CW227" t="str">
        <f t="shared" si="127"/>
        <v/>
      </c>
      <c r="CX227" s="1" t="str">
        <f t="shared" si="128"/>
        <v/>
      </c>
      <c r="CY227" s="2" t="str">
        <f t="shared" si="129"/>
        <v/>
      </c>
      <c r="CZ227" s="1" t="str">
        <f t="shared" si="130"/>
        <v/>
      </c>
      <c r="DA227" s="12" t="str">
        <f t="shared" si="131"/>
        <v/>
      </c>
      <c r="DB227" s="13" t="str">
        <f t="shared" si="132"/>
        <v/>
      </c>
      <c r="DC227" t="str">
        <f t="shared" si="133"/>
        <v/>
      </c>
    </row>
    <row r="228" spans="27:107" x14ac:dyDescent="0.2">
      <c r="AA228" t="str">
        <f>IF([3]Gegner!A229="","",[3]Gegner!A229)</f>
        <v/>
      </c>
      <c r="AB228">
        <f>[3]Gegner!B229</f>
        <v>0</v>
      </c>
      <c r="AC228">
        <f>[3]Gegner!C229</f>
        <v>0</v>
      </c>
      <c r="AD228">
        <f>[3]Gegner!D229</f>
        <v>0</v>
      </c>
      <c r="AE228">
        <f>[3]Gegner!E229</f>
        <v>0</v>
      </c>
      <c r="AF228">
        <f>[3]Gegner!F229</f>
        <v>0</v>
      </c>
      <c r="AG228">
        <f>[3]Gegner!G229</f>
        <v>0</v>
      </c>
      <c r="AH228">
        <f>[3]Gegner!H229</f>
        <v>0</v>
      </c>
      <c r="AI228">
        <f>[3]Gegner!I229</f>
        <v>0</v>
      </c>
      <c r="AJ228">
        <f>[3]Gegner!J229</f>
        <v>0</v>
      </c>
      <c r="AK228">
        <f>[3]Gegner!K229</f>
        <v>0</v>
      </c>
      <c r="AL228">
        <f>[3]Gegner!L229</f>
        <v>0</v>
      </c>
      <c r="AM228">
        <f>[3]Gegner!M229</f>
        <v>0</v>
      </c>
      <c r="AN228">
        <f>[3]Gegner!N229</f>
        <v>0</v>
      </c>
      <c r="AO228">
        <f>[3]Gegner!O229</f>
        <v>0</v>
      </c>
      <c r="AP228">
        <f>[3]Gegner!P229</f>
        <v>0</v>
      </c>
      <c r="AQ228">
        <f>[3]Gegner!Q229</f>
        <v>0</v>
      </c>
      <c r="AR228">
        <f>[3]Gegner!R229</f>
        <v>0</v>
      </c>
      <c r="AS228">
        <f>[3]Gegner!S229</f>
        <v>0</v>
      </c>
      <c r="AT228">
        <f>[3]Gegner!T229</f>
        <v>0</v>
      </c>
      <c r="AU228">
        <f>[3]Gegner!U229</f>
        <v>0</v>
      </c>
      <c r="AV228">
        <f>[3]Gegner!V229</f>
        <v>0</v>
      </c>
      <c r="AW228">
        <f>[3]Gegner!W229</f>
        <v>0</v>
      </c>
      <c r="AX228">
        <f>[3]Gegner!X229</f>
        <v>0</v>
      </c>
      <c r="AY228">
        <f>[3]Gegner!Y229</f>
        <v>0</v>
      </c>
      <c r="BA228" s="12">
        <f>[3]Meisterschaftsspiele!L228</f>
        <v>3</v>
      </c>
      <c r="BB228" s="23">
        <v>27266</v>
      </c>
      <c r="BC228" s="24" t="s">
        <v>35</v>
      </c>
      <c r="BD228" s="30" t="s">
        <v>6</v>
      </c>
      <c r="BE228" s="45" t="s">
        <v>5</v>
      </c>
      <c r="BF228" s="26">
        <v>2</v>
      </c>
      <c r="BG228" s="27" t="s">
        <v>22</v>
      </c>
      <c r="BH228" s="25">
        <v>5</v>
      </c>
      <c r="BI228" s="12">
        <f t="shared" si="134"/>
        <v>3</v>
      </c>
      <c r="BJ228">
        <f>[3]Gegner!A229</f>
        <v>0</v>
      </c>
      <c r="BS228" s="12" t="str">
        <f t="shared" si="135"/>
        <v/>
      </c>
      <c r="BT228" s="13" t="str">
        <f t="shared" si="136"/>
        <v/>
      </c>
      <c r="BU228" t="str">
        <f t="shared" si="137"/>
        <v/>
      </c>
      <c r="BV228" s="19" t="str">
        <f t="shared" si="138"/>
        <v/>
      </c>
      <c r="BW228" t="str">
        <f t="shared" si="139"/>
        <v/>
      </c>
      <c r="BX228" t="str">
        <f t="shared" si="140"/>
        <v/>
      </c>
      <c r="BY228" t="str">
        <f t="shared" si="141"/>
        <v/>
      </c>
      <c r="BZ228" s="2" t="str">
        <f t="shared" si="142"/>
        <v/>
      </c>
      <c r="CA228" s="14" t="str">
        <f t="shared" si="143"/>
        <v/>
      </c>
      <c r="CB228" s="13" t="str">
        <f t="shared" si="144"/>
        <v/>
      </c>
      <c r="CC228" t="str">
        <f t="shared" si="145"/>
        <v/>
      </c>
      <c r="CD228" s="19" t="str">
        <f t="shared" si="146"/>
        <v/>
      </c>
      <c r="CE228" t="str">
        <f t="shared" si="147"/>
        <v/>
      </c>
      <c r="CF228" t="str">
        <f t="shared" si="148"/>
        <v/>
      </c>
      <c r="CG228" s="1" t="str">
        <f t="shared" si="149"/>
        <v/>
      </c>
      <c r="CH228" s="2" t="str">
        <f t="shared" si="150"/>
        <v/>
      </c>
      <c r="CI228" s="1" t="str">
        <f t="shared" si="151"/>
        <v/>
      </c>
      <c r="CJ228" s="12" t="str">
        <f t="shared" si="114"/>
        <v/>
      </c>
      <c r="CK228" s="13" t="str">
        <f t="shared" si="115"/>
        <v/>
      </c>
      <c r="CL228" t="str">
        <f t="shared" si="116"/>
        <v/>
      </c>
      <c r="CM228" s="1" t="str">
        <f t="shared" si="117"/>
        <v/>
      </c>
      <c r="CN228" t="str">
        <f t="shared" si="118"/>
        <v/>
      </c>
      <c r="CO228" t="str">
        <f t="shared" si="119"/>
        <v/>
      </c>
      <c r="CP228" t="str">
        <f t="shared" si="120"/>
        <v/>
      </c>
      <c r="CQ228" s="2" t="str">
        <f t="shared" si="121"/>
        <v/>
      </c>
      <c r="CR228" s="14" t="str">
        <f t="shared" si="122"/>
        <v/>
      </c>
      <c r="CS228" s="13" t="str">
        <f t="shared" si="123"/>
        <v/>
      </c>
      <c r="CT228" t="str">
        <f t="shared" si="124"/>
        <v/>
      </c>
      <c r="CU228" s="1" t="str">
        <f t="shared" si="125"/>
        <v/>
      </c>
      <c r="CV228" t="str">
        <f t="shared" si="126"/>
        <v/>
      </c>
      <c r="CW228" t="str">
        <f t="shared" si="127"/>
        <v/>
      </c>
      <c r="CX228" s="1" t="str">
        <f t="shared" si="128"/>
        <v/>
      </c>
      <c r="CY228" s="2" t="str">
        <f t="shared" si="129"/>
        <v/>
      </c>
      <c r="CZ228" s="1" t="str">
        <f t="shared" si="130"/>
        <v/>
      </c>
      <c r="DA228" s="12" t="str">
        <f t="shared" si="131"/>
        <v/>
      </c>
      <c r="DB228" s="13" t="str">
        <f t="shared" si="132"/>
        <v/>
      </c>
      <c r="DC228" t="str">
        <f t="shared" si="133"/>
        <v/>
      </c>
    </row>
    <row r="229" spans="27:107" x14ac:dyDescent="0.2">
      <c r="AA229" t="str">
        <f>IF([3]Gegner!A230="","",[3]Gegner!A230)</f>
        <v/>
      </c>
      <c r="AB229">
        <f>[3]Gegner!B230</f>
        <v>0</v>
      </c>
      <c r="AC229">
        <f>[3]Gegner!C230</f>
        <v>0</v>
      </c>
      <c r="AD229">
        <f>[3]Gegner!D230</f>
        <v>0</v>
      </c>
      <c r="AE229">
        <f>[3]Gegner!E230</f>
        <v>0</v>
      </c>
      <c r="AF229">
        <f>[3]Gegner!F230</f>
        <v>0</v>
      </c>
      <c r="AG229">
        <f>[3]Gegner!G230</f>
        <v>0</v>
      </c>
      <c r="AH229">
        <f>[3]Gegner!H230</f>
        <v>0</v>
      </c>
      <c r="AI229">
        <f>[3]Gegner!I230</f>
        <v>0</v>
      </c>
      <c r="AJ229">
        <f>[3]Gegner!J230</f>
        <v>0</v>
      </c>
      <c r="AK229">
        <f>[3]Gegner!K230</f>
        <v>0</v>
      </c>
      <c r="AL229">
        <f>[3]Gegner!L230</f>
        <v>0</v>
      </c>
      <c r="AM229">
        <f>[3]Gegner!M230</f>
        <v>0</v>
      </c>
      <c r="AN229">
        <f>[3]Gegner!N230</f>
        <v>0</v>
      </c>
      <c r="AO229">
        <f>[3]Gegner!O230</f>
        <v>0</v>
      </c>
      <c r="AP229">
        <f>[3]Gegner!P230</f>
        <v>0</v>
      </c>
      <c r="AQ229">
        <f>[3]Gegner!Q230</f>
        <v>0</v>
      </c>
      <c r="AR229">
        <f>[3]Gegner!R230</f>
        <v>0</v>
      </c>
      <c r="AS229">
        <f>[3]Gegner!S230</f>
        <v>0</v>
      </c>
      <c r="AT229">
        <f>[3]Gegner!T230</f>
        <v>0</v>
      </c>
      <c r="AU229">
        <f>[3]Gegner!U230</f>
        <v>0</v>
      </c>
      <c r="AV229">
        <f>[3]Gegner!V230</f>
        <v>0</v>
      </c>
      <c r="AW229">
        <f>[3]Gegner!W230</f>
        <v>0</v>
      </c>
      <c r="AX229">
        <f>[3]Gegner!X230</f>
        <v>0</v>
      </c>
      <c r="AY229">
        <f>[3]Gegner!Y230</f>
        <v>0</v>
      </c>
      <c r="BA229" s="12">
        <f>[3]Meisterschaftsspiele!L229</f>
        <v>0</v>
      </c>
      <c r="BB229" s="23">
        <v>27280</v>
      </c>
      <c r="BC229" s="24" t="s">
        <v>116</v>
      </c>
      <c r="BD229" s="30" t="s">
        <v>6</v>
      </c>
      <c r="BE229" s="45" t="s">
        <v>5</v>
      </c>
      <c r="BF229" s="26">
        <v>1</v>
      </c>
      <c r="BG229" s="27" t="s">
        <v>22</v>
      </c>
      <c r="BH229" s="25">
        <v>1</v>
      </c>
      <c r="BI229" s="12">
        <f t="shared" si="134"/>
        <v>0</v>
      </c>
      <c r="BJ229">
        <f>[3]Gegner!A230</f>
        <v>0</v>
      </c>
      <c r="BS229" s="12" t="str">
        <f t="shared" si="135"/>
        <v/>
      </c>
      <c r="BT229" s="13" t="str">
        <f t="shared" si="136"/>
        <v/>
      </c>
      <c r="BU229" t="str">
        <f t="shared" si="137"/>
        <v/>
      </c>
      <c r="BV229" s="19" t="str">
        <f t="shared" si="138"/>
        <v/>
      </c>
      <c r="BW229" t="str">
        <f t="shared" si="139"/>
        <v/>
      </c>
      <c r="BX229" t="str">
        <f t="shared" si="140"/>
        <v/>
      </c>
      <c r="BY229" t="str">
        <f t="shared" si="141"/>
        <v/>
      </c>
      <c r="BZ229" s="2" t="str">
        <f t="shared" si="142"/>
        <v/>
      </c>
      <c r="CA229" s="14" t="str">
        <f t="shared" si="143"/>
        <v/>
      </c>
      <c r="CB229" s="13" t="str">
        <f t="shared" si="144"/>
        <v/>
      </c>
      <c r="CC229" t="str">
        <f t="shared" si="145"/>
        <v/>
      </c>
      <c r="CD229" s="19" t="str">
        <f t="shared" si="146"/>
        <v/>
      </c>
      <c r="CE229" t="str">
        <f t="shared" si="147"/>
        <v/>
      </c>
      <c r="CF229" t="str">
        <f t="shared" si="148"/>
        <v/>
      </c>
      <c r="CG229" s="1" t="str">
        <f t="shared" si="149"/>
        <v/>
      </c>
      <c r="CH229" s="2" t="str">
        <f t="shared" si="150"/>
        <v/>
      </c>
      <c r="CI229" s="1" t="str">
        <f t="shared" si="151"/>
        <v/>
      </c>
      <c r="CJ229" s="12" t="str">
        <f t="shared" si="114"/>
        <v/>
      </c>
      <c r="CK229" s="13" t="str">
        <f t="shared" si="115"/>
        <v/>
      </c>
      <c r="CL229" t="str">
        <f t="shared" si="116"/>
        <v/>
      </c>
      <c r="CM229" s="1" t="str">
        <f t="shared" si="117"/>
        <v/>
      </c>
      <c r="CN229" t="str">
        <f t="shared" si="118"/>
        <v/>
      </c>
      <c r="CO229" t="str">
        <f t="shared" si="119"/>
        <v/>
      </c>
      <c r="CP229" t="str">
        <f t="shared" si="120"/>
        <v/>
      </c>
      <c r="CQ229" s="2" t="str">
        <f t="shared" si="121"/>
        <v/>
      </c>
      <c r="CR229" s="14" t="str">
        <f t="shared" si="122"/>
        <v/>
      </c>
      <c r="CS229" s="13" t="str">
        <f t="shared" si="123"/>
        <v/>
      </c>
      <c r="CT229" t="str">
        <f t="shared" si="124"/>
        <v/>
      </c>
      <c r="CU229" s="1" t="str">
        <f t="shared" si="125"/>
        <v/>
      </c>
      <c r="CV229" t="str">
        <f t="shared" si="126"/>
        <v/>
      </c>
      <c r="CW229" t="str">
        <f t="shared" si="127"/>
        <v/>
      </c>
      <c r="CX229" s="1" t="str">
        <f t="shared" si="128"/>
        <v/>
      </c>
      <c r="CY229" s="2" t="str">
        <f t="shared" si="129"/>
        <v/>
      </c>
      <c r="CZ229" s="1" t="str">
        <f t="shared" si="130"/>
        <v/>
      </c>
      <c r="DA229" s="12" t="str">
        <f t="shared" si="131"/>
        <v/>
      </c>
      <c r="DB229" s="13" t="str">
        <f t="shared" si="132"/>
        <v/>
      </c>
      <c r="DC229" t="str">
        <f t="shared" si="133"/>
        <v/>
      </c>
    </row>
    <row r="230" spans="27:107" x14ac:dyDescent="0.2">
      <c r="AA230" t="str">
        <f>IF([3]Gegner!A231="","",[3]Gegner!A231)</f>
        <v/>
      </c>
      <c r="AB230">
        <f>[3]Gegner!B231</f>
        <v>0</v>
      </c>
      <c r="AC230">
        <f>[3]Gegner!C231</f>
        <v>0</v>
      </c>
      <c r="AD230">
        <f>[3]Gegner!D231</f>
        <v>0</v>
      </c>
      <c r="AE230">
        <f>[3]Gegner!E231</f>
        <v>0</v>
      </c>
      <c r="AF230">
        <f>[3]Gegner!F231</f>
        <v>0</v>
      </c>
      <c r="AG230">
        <f>[3]Gegner!G231</f>
        <v>0</v>
      </c>
      <c r="AH230">
        <f>[3]Gegner!H231</f>
        <v>0</v>
      </c>
      <c r="AI230">
        <f>[3]Gegner!I231</f>
        <v>0</v>
      </c>
      <c r="AJ230">
        <f>[3]Gegner!J231</f>
        <v>0</v>
      </c>
      <c r="AK230">
        <f>[3]Gegner!K231</f>
        <v>0</v>
      </c>
      <c r="AL230">
        <f>[3]Gegner!L231</f>
        <v>0</v>
      </c>
      <c r="AM230">
        <f>[3]Gegner!M231</f>
        <v>0</v>
      </c>
      <c r="AN230">
        <f>[3]Gegner!N231</f>
        <v>0</v>
      </c>
      <c r="AO230">
        <f>[3]Gegner!O231</f>
        <v>0</v>
      </c>
      <c r="AP230">
        <f>[3]Gegner!P231</f>
        <v>0</v>
      </c>
      <c r="AQ230">
        <f>[3]Gegner!Q231</f>
        <v>0</v>
      </c>
      <c r="AR230">
        <f>[3]Gegner!R231</f>
        <v>0</v>
      </c>
      <c r="AS230">
        <f>[3]Gegner!S231</f>
        <v>0</v>
      </c>
      <c r="AT230">
        <f>[3]Gegner!T231</f>
        <v>0</v>
      </c>
      <c r="AU230">
        <f>[3]Gegner!U231</f>
        <v>0</v>
      </c>
      <c r="AV230">
        <f>[3]Gegner!V231</f>
        <v>0</v>
      </c>
      <c r="AW230">
        <f>[3]Gegner!W231</f>
        <v>0</v>
      </c>
      <c r="AX230">
        <f>[3]Gegner!X231</f>
        <v>0</v>
      </c>
      <c r="AY230">
        <f>[3]Gegner!Y231</f>
        <v>0</v>
      </c>
      <c r="BA230" s="12">
        <f>[3]Meisterschaftsspiele!L230</f>
        <v>6</v>
      </c>
      <c r="BB230" s="23">
        <v>27286</v>
      </c>
      <c r="BC230" s="24" t="s">
        <v>5</v>
      </c>
      <c r="BD230" s="30" t="s">
        <v>6</v>
      </c>
      <c r="BE230" s="45" t="s">
        <v>114</v>
      </c>
      <c r="BF230" s="26">
        <v>6</v>
      </c>
      <c r="BG230" s="27" t="s">
        <v>22</v>
      </c>
      <c r="BH230" s="25">
        <v>0</v>
      </c>
      <c r="BI230" s="12">
        <f t="shared" si="134"/>
        <v>6</v>
      </c>
      <c r="BJ230">
        <f>[3]Gegner!A231</f>
        <v>0</v>
      </c>
      <c r="BS230" s="12" t="str">
        <f t="shared" si="135"/>
        <v/>
      </c>
      <c r="BT230" s="13" t="str">
        <f t="shared" si="136"/>
        <v/>
      </c>
      <c r="BU230" t="str">
        <f t="shared" si="137"/>
        <v/>
      </c>
      <c r="BV230" s="19" t="str">
        <f t="shared" si="138"/>
        <v/>
      </c>
      <c r="BW230" t="str">
        <f t="shared" si="139"/>
        <v/>
      </c>
      <c r="BX230" t="str">
        <f t="shared" si="140"/>
        <v/>
      </c>
      <c r="BY230" t="str">
        <f t="shared" si="141"/>
        <v/>
      </c>
      <c r="BZ230" s="2" t="str">
        <f t="shared" si="142"/>
        <v/>
      </c>
      <c r="CA230" s="14" t="str">
        <f t="shared" si="143"/>
        <v/>
      </c>
      <c r="CB230" s="13" t="str">
        <f t="shared" si="144"/>
        <v/>
      </c>
      <c r="CC230" t="str">
        <f t="shared" si="145"/>
        <v/>
      </c>
      <c r="CD230" s="19" t="str">
        <f t="shared" si="146"/>
        <v/>
      </c>
      <c r="CE230" t="str">
        <f t="shared" si="147"/>
        <v/>
      </c>
      <c r="CF230" t="str">
        <f t="shared" si="148"/>
        <v/>
      </c>
      <c r="CG230" s="1" t="str">
        <f t="shared" si="149"/>
        <v/>
      </c>
      <c r="CH230" s="2" t="str">
        <f t="shared" si="150"/>
        <v/>
      </c>
      <c r="CI230" s="1" t="str">
        <f t="shared" si="151"/>
        <v/>
      </c>
      <c r="CJ230" s="12" t="str">
        <f t="shared" si="114"/>
        <v/>
      </c>
      <c r="CK230" s="13" t="str">
        <f t="shared" si="115"/>
        <v/>
      </c>
      <c r="CL230" t="str">
        <f t="shared" si="116"/>
        <v/>
      </c>
      <c r="CM230" s="1" t="str">
        <f t="shared" si="117"/>
        <v/>
      </c>
      <c r="CN230" t="str">
        <f t="shared" si="118"/>
        <v/>
      </c>
      <c r="CO230" t="str">
        <f t="shared" si="119"/>
        <v/>
      </c>
      <c r="CP230" t="str">
        <f t="shared" si="120"/>
        <v/>
      </c>
      <c r="CQ230" s="2" t="str">
        <f t="shared" si="121"/>
        <v/>
      </c>
      <c r="CR230" s="14" t="str">
        <f t="shared" si="122"/>
        <v/>
      </c>
      <c r="CS230" s="13" t="str">
        <f t="shared" si="123"/>
        <v/>
      </c>
      <c r="CT230" t="str">
        <f t="shared" si="124"/>
        <v/>
      </c>
      <c r="CU230" s="1" t="str">
        <f t="shared" si="125"/>
        <v/>
      </c>
      <c r="CV230" t="str">
        <f t="shared" si="126"/>
        <v/>
      </c>
      <c r="CW230" t="str">
        <f t="shared" si="127"/>
        <v/>
      </c>
      <c r="CX230" s="1" t="str">
        <f t="shared" si="128"/>
        <v/>
      </c>
      <c r="CY230" s="2" t="str">
        <f t="shared" si="129"/>
        <v/>
      </c>
      <c r="CZ230" s="1" t="str">
        <f t="shared" si="130"/>
        <v/>
      </c>
      <c r="DA230" s="12" t="str">
        <f t="shared" si="131"/>
        <v/>
      </c>
      <c r="DB230" s="13" t="str">
        <f t="shared" si="132"/>
        <v/>
      </c>
      <c r="DC230" t="str">
        <f t="shared" si="133"/>
        <v/>
      </c>
    </row>
    <row r="231" spans="27:107" x14ac:dyDescent="0.2">
      <c r="AA231" t="str">
        <f>IF([3]Gegner!A232="","",[3]Gegner!A232)</f>
        <v/>
      </c>
      <c r="AB231">
        <f>[3]Gegner!B232</f>
        <v>0</v>
      </c>
      <c r="AC231">
        <f>[3]Gegner!C232</f>
        <v>0</v>
      </c>
      <c r="AD231">
        <f>[3]Gegner!D232</f>
        <v>0</v>
      </c>
      <c r="AE231">
        <f>[3]Gegner!E232</f>
        <v>0</v>
      </c>
      <c r="AF231">
        <f>[3]Gegner!F232</f>
        <v>0</v>
      </c>
      <c r="AG231">
        <f>[3]Gegner!G232</f>
        <v>0</v>
      </c>
      <c r="AH231">
        <f>[3]Gegner!H232</f>
        <v>0</v>
      </c>
      <c r="AI231">
        <f>[3]Gegner!I232</f>
        <v>0</v>
      </c>
      <c r="AJ231">
        <f>[3]Gegner!J232</f>
        <v>0</v>
      </c>
      <c r="AK231">
        <f>[3]Gegner!K232</f>
        <v>0</v>
      </c>
      <c r="AL231">
        <f>[3]Gegner!L232</f>
        <v>0</v>
      </c>
      <c r="AM231">
        <f>[3]Gegner!M232</f>
        <v>0</v>
      </c>
      <c r="AN231">
        <f>[3]Gegner!N232</f>
        <v>0</v>
      </c>
      <c r="AO231">
        <f>[3]Gegner!O232</f>
        <v>0</v>
      </c>
      <c r="AP231">
        <f>[3]Gegner!P232</f>
        <v>0</v>
      </c>
      <c r="AQ231">
        <f>[3]Gegner!Q232</f>
        <v>0</v>
      </c>
      <c r="AR231">
        <f>[3]Gegner!R232</f>
        <v>0</v>
      </c>
      <c r="AS231">
        <f>[3]Gegner!S232</f>
        <v>0</v>
      </c>
      <c r="AT231">
        <f>[3]Gegner!T232</f>
        <v>0</v>
      </c>
      <c r="AU231">
        <f>[3]Gegner!U232</f>
        <v>0</v>
      </c>
      <c r="AV231">
        <f>[3]Gegner!V232</f>
        <v>0</v>
      </c>
      <c r="AW231">
        <f>[3]Gegner!W232</f>
        <v>0</v>
      </c>
      <c r="AX231">
        <f>[3]Gegner!X232</f>
        <v>0</v>
      </c>
      <c r="AY231">
        <f>[3]Gegner!Y232</f>
        <v>0</v>
      </c>
      <c r="BA231" s="12">
        <f>[3]Meisterschaftsspiele!L231</f>
        <v>3</v>
      </c>
      <c r="BB231" s="23">
        <v>27294</v>
      </c>
      <c r="BC231" s="24" t="s">
        <v>43</v>
      </c>
      <c r="BD231" s="30" t="s">
        <v>6</v>
      </c>
      <c r="BE231" s="45" t="s">
        <v>5</v>
      </c>
      <c r="BF231" s="26">
        <v>1</v>
      </c>
      <c r="BG231" s="27" t="s">
        <v>22</v>
      </c>
      <c r="BH231" s="25">
        <v>4</v>
      </c>
      <c r="BI231" s="12">
        <f t="shared" si="134"/>
        <v>3</v>
      </c>
      <c r="BJ231">
        <f>[3]Gegner!A232</f>
        <v>0</v>
      </c>
      <c r="BS231" s="12" t="str">
        <f t="shared" si="135"/>
        <v/>
      </c>
      <c r="BT231" s="13" t="str">
        <f t="shared" si="136"/>
        <v/>
      </c>
      <c r="BU231" t="str">
        <f t="shared" si="137"/>
        <v/>
      </c>
      <c r="BV231" s="19" t="str">
        <f t="shared" si="138"/>
        <v/>
      </c>
      <c r="BW231" t="str">
        <f t="shared" si="139"/>
        <v/>
      </c>
      <c r="BX231" t="str">
        <f t="shared" si="140"/>
        <v/>
      </c>
      <c r="BY231" t="str">
        <f t="shared" si="141"/>
        <v/>
      </c>
      <c r="BZ231" s="2" t="str">
        <f t="shared" si="142"/>
        <v/>
      </c>
      <c r="CA231" s="14" t="str">
        <f t="shared" si="143"/>
        <v/>
      </c>
      <c r="CB231" s="13" t="str">
        <f t="shared" si="144"/>
        <v/>
      </c>
      <c r="CC231" t="str">
        <f t="shared" si="145"/>
        <v/>
      </c>
      <c r="CD231" s="19" t="str">
        <f t="shared" si="146"/>
        <v/>
      </c>
      <c r="CE231" t="str">
        <f t="shared" si="147"/>
        <v/>
      </c>
      <c r="CF231" t="str">
        <f t="shared" si="148"/>
        <v/>
      </c>
      <c r="CG231" s="1" t="str">
        <f t="shared" si="149"/>
        <v/>
      </c>
      <c r="CH231" s="2" t="str">
        <f t="shared" si="150"/>
        <v/>
      </c>
      <c r="CI231" s="1" t="str">
        <f t="shared" si="151"/>
        <v/>
      </c>
      <c r="CJ231" s="12" t="str">
        <f t="shared" si="114"/>
        <v/>
      </c>
      <c r="CK231" s="13" t="str">
        <f t="shared" si="115"/>
        <v/>
      </c>
      <c r="CL231" t="str">
        <f t="shared" si="116"/>
        <v/>
      </c>
      <c r="CM231" s="1" t="str">
        <f t="shared" si="117"/>
        <v/>
      </c>
      <c r="CN231" t="str">
        <f t="shared" si="118"/>
        <v/>
      </c>
      <c r="CO231" t="str">
        <f t="shared" si="119"/>
        <v/>
      </c>
      <c r="CP231" t="str">
        <f t="shared" si="120"/>
        <v/>
      </c>
      <c r="CQ231" s="2" t="str">
        <f t="shared" si="121"/>
        <v/>
      </c>
      <c r="CR231" s="14" t="str">
        <f t="shared" si="122"/>
        <v/>
      </c>
      <c r="CS231" s="13" t="str">
        <f t="shared" si="123"/>
        <v/>
      </c>
      <c r="CT231" t="str">
        <f t="shared" si="124"/>
        <v/>
      </c>
      <c r="CU231" s="1" t="str">
        <f t="shared" si="125"/>
        <v/>
      </c>
      <c r="CV231" t="str">
        <f t="shared" si="126"/>
        <v/>
      </c>
      <c r="CW231" t="str">
        <f t="shared" si="127"/>
        <v/>
      </c>
      <c r="CX231" s="1" t="str">
        <f t="shared" si="128"/>
        <v/>
      </c>
      <c r="CY231" s="2" t="str">
        <f t="shared" si="129"/>
        <v/>
      </c>
      <c r="CZ231" s="1" t="str">
        <f t="shared" si="130"/>
        <v/>
      </c>
      <c r="DA231" s="12" t="str">
        <f t="shared" si="131"/>
        <v/>
      </c>
      <c r="DB231" s="13" t="str">
        <f t="shared" si="132"/>
        <v/>
      </c>
      <c r="DC231" t="str">
        <f t="shared" si="133"/>
        <v/>
      </c>
    </row>
    <row r="232" spans="27:107" x14ac:dyDescent="0.2">
      <c r="AA232" t="str">
        <f>IF([3]Gegner!A233="","",[3]Gegner!A233)</f>
        <v/>
      </c>
      <c r="AB232">
        <f>[3]Gegner!B233</f>
        <v>0</v>
      </c>
      <c r="AC232">
        <f>[3]Gegner!C233</f>
        <v>0</v>
      </c>
      <c r="AD232">
        <f>[3]Gegner!D233</f>
        <v>0</v>
      </c>
      <c r="AE232">
        <f>[3]Gegner!E233</f>
        <v>0</v>
      </c>
      <c r="AF232">
        <f>[3]Gegner!F233</f>
        <v>0</v>
      </c>
      <c r="AG232">
        <f>[3]Gegner!G233</f>
        <v>0</v>
      </c>
      <c r="AH232">
        <f>[3]Gegner!H233</f>
        <v>0</v>
      </c>
      <c r="AI232">
        <f>[3]Gegner!I233</f>
        <v>0</v>
      </c>
      <c r="AJ232">
        <f>[3]Gegner!J233</f>
        <v>0</v>
      </c>
      <c r="AK232">
        <f>[3]Gegner!K233</f>
        <v>0</v>
      </c>
      <c r="AL232">
        <f>[3]Gegner!L233</f>
        <v>0</v>
      </c>
      <c r="AM232">
        <f>[3]Gegner!M233</f>
        <v>0</v>
      </c>
      <c r="AN232">
        <f>[3]Gegner!N233</f>
        <v>0</v>
      </c>
      <c r="AO232">
        <f>[3]Gegner!O233</f>
        <v>0</v>
      </c>
      <c r="AP232">
        <f>[3]Gegner!P233</f>
        <v>0</v>
      </c>
      <c r="AQ232">
        <f>[3]Gegner!Q233</f>
        <v>0</v>
      </c>
      <c r="AR232">
        <f>[3]Gegner!R233</f>
        <v>0</v>
      </c>
      <c r="AS232">
        <f>[3]Gegner!S233</f>
        <v>0</v>
      </c>
      <c r="AT232">
        <f>[3]Gegner!T233</f>
        <v>0</v>
      </c>
      <c r="AU232">
        <f>[3]Gegner!U233</f>
        <v>0</v>
      </c>
      <c r="AV232">
        <f>[3]Gegner!V233</f>
        <v>0</v>
      </c>
      <c r="AW232">
        <f>[3]Gegner!W233</f>
        <v>0</v>
      </c>
      <c r="AX232">
        <f>[3]Gegner!X233</f>
        <v>0</v>
      </c>
      <c r="AY232">
        <f>[3]Gegner!Y233</f>
        <v>0</v>
      </c>
      <c r="BA232" s="12">
        <f>[3]Meisterschaftsspiele!L232</f>
        <v>1</v>
      </c>
      <c r="BB232" s="23">
        <v>27301</v>
      </c>
      <c r="BC232" s="24" t="s">
        <v>5</v>
      </c>
      <c r="BD232" s="30" t="s">
        <v>6</v>
      </c>
      <c r="BE232" s="45" t="s">
        <v>27</v>
      </c>
      <c r="BF232" s="26">
        <v>1</v>
      </c>
      <c r="BG232" s="27" t="s">
        <v>22</v>
      </c>
      <c r="BH232" s="25">
        <v>0</v>
      </c>
      <c r="BI232" s="12">
        <f t="shared" si="134"/>
        <v>1</v>
      </c>
      <c r="BJ232">
        <f>[3]Gegner!A233</f>
        <v>0</v>
      </c>
      <c r="BS232" s="12" t="str">
        <f t="shared" si="135"/>
        <v/>
      </c>
      <c r="BT232" s="13" t="str">
        <f t="shared" si="136"/>
        <v/>
      </c>
      <c r="BU232" t="str">
        <f t="shared" si="137"/>
        <v/>
      </c>
      <c r="BV232" s="19" t="str">
        <f t="shared" si="138"/>
        <v/>
      </c>
      <c r="BW232" t="str">
        <f t="shared" si="139"/>
        <v/>
      </c>
      <c r="BX232" t="str">
        <f t="shared" si="140"/>
        <v/>
      </c>
      <c r="BY232" t="str">
        <f t="shared" si="141"/>
        <v/>
      </c>
      <c r="BZ232" s="2" t="str">
        <f t="shared" si="142"/>
        <v/>
      </c>
      <c r="CA232" s="14" t="str">
        <f t="shared" si="143"/>
        <v/>
      </c>
      <c r="CB232" s="13" t="str">
        <f t="shared" si="144"/>
        <v/>
      </c>
      <c r="CC232" t="str">
        <f t="shared" si="145"/>
        <v/>
      </c>
      <c r="CD232" s="19" t="str">
        <f t="shared" si="146"/>
        <v/>
      </c>
      <c r="CE232" t="str">
        <f t="shared" si="147"/>
        <v/>
      </c>
      <c r="CF232" t="str">
        <f t="shared" si="148"/>
        <v/>
      </c>
      <c r="CG232" s="1" t="str">
        <f t="shared" si="149"/>
        <v/>
      </c>
      <c r="CH232" s="2" t="str">
        <f t="shared" si="150"/>
        <v/>
      </c>
      <c r="CI232" s="1" t="str">
        <f t="shared" si="151"/>
        <v/>
      </c>
      <c r="CJ232" s="12" t="str">
        <f t="shared" si="114"/>
        <v/>
      </c>
      <c r="CK232" s="13" t="str">
        <f t="shared" si="115"/>
        <v/>
      </c>
      <c r="CL232" t="str">
        <f t="shared" si="116"/>
        <v/>
      </c>
      <c r="CM232" s="1" t="str">
        <f t="shared" si="117"/>
        <v/>
      </c>
      <c r="CN232" t="str">
        <f t="shared" si="118"/>
        <v/>
      </c>
      <c r="CO232" t="str">
        <f t="shared" si="119"/>
        <v/>
      </c>
      <c r="CP232" t="str">
        <f t="shared" si="120"/>
        <v/>
      </c>
      <c r="CQ232" s="2" t="str">
        <f t="shared" si="121"/>
        <v/>
      </c>
      <c r="CR232" s="14" t="str">
        <f t="shared" si="122"/>
        <v/>
      </c>
      <c r="CS232" s="13" t="str">
        <f t="shared" si="123"/>
        <v/>
      </c>
      <c r="CT232" t="str">
        <f t="shared" si="124"/>
        <v/>
      </c>
      <c r="CU232" s="1" t="str">
        <f t="shared" si="125"/>
        <v/>
      </c>
      <c r="CV232" t="str">
        <f t="shared" si="126"/>
        <v/>
      </c>
      <c r="CW232" t="str">
        <f t="shared" si="127"/>
        <v/>
      </c>
      <c r="CX232" s="1" t="str">
        <f t="shared" si="128"/>
        <v/>
      </c>
      <c r="CY232" s="2" t="str">
        <f t="shared" si="129"/>
        <v/>
      </c>
      <c r="CZ232" s="1" t="str">
        <f t="shared" si="130"/>
        <v/>
      </c>
      <c r="DA232" s="12" t="str">
        <f t="shared" si="131"/>
        <v/>
      </c>
      <c r="DB232" s="13" t="str">
        <f t="shared" si="132"/>
        <v/>
      </c>
      <c r="DC232" t="str">
        <f t="shared" si="133"/>
        <v/>
      </c>
    </row>
    <row r="233" spans="27:107" x14ac:dyDescent="0.2">
      <c r="AA233" t="str">
        <f>IF([3]Gegner!A234="","",[3]Gegner!A234)</f>
        <v/>
      </c>
      <c r="AB233">
        <f>[3]Gegner!B234</f>
        <v>0</v>
      </c>
      <c r="AC233">
        <f>[3]Gegner!C234</f>
        <v>0</v>
      </c>
      <c r="AD233">
        <f>[3]Gegner!D234</f>
        <v>0</v>
      </c>
      <c r="AE233">
        <f>[3]Gegner!E234</f>
        <v>0</v>
      </c>
      <c r="AF233">
        <f>[3]Gegner!F234</f>
        <v>0</v>
      </c>
      <c r="AG233">
        <f>[3]Gegner!G234</f>
        <v>0</v>
      </c>
      <c r="AH233">
        <f>[3]Gegner!H234</f>
        <v>0</v>
      </c>
      <c r="AI233">
        <f>[3]Gegner!I234</f>
        <v>0</v>
      </c>
      <c r="AJ233">
        <f>[3]Gegner!J234</f>
        <v>0</v>
      </c>
      <c r="AK233">
        <f>[3]Gegner!K234</f>
        <v>0</v>
      </c>
      <c r="AL233">
        <f>[3]Gegner!L234</f>
        <v>0</v>
      </c>
      <c r="AM233">
        <f>[3]Gegner!M234</f>
        <v>0</v>
      </c>
      <c r="AN233">
        <f>[3]Gegner!N234</f>
        <v>0</v>
      </c>
      <c r="AO233">
        <f>[3]Gegner!O234</f>
        <v>0</v>
      </c>
      <c r="AP233">
        <f>[3]Gegner!P234</f>
        <v>0</v>
      </c>
      <c r="AQ233">
        <f>[3]Gegner!Q234</f>
        <v>0</v>
      </c>
      <c r="AR233">
        <f>[3]Gegner!R234</f>
        <v>0</v>
      </c>
      <c r="AS233">
        <f>[3]Gegner!S234</f>
        <v>0</v>
      </c>
      <c r="AT233">
        <f>[3]Gegner!T234</f>
        <v>0</v>
      </c>
      <c r="AU233">
        <f>[3]Gegner!U234</f>
        <v>0</v>
      </c>
      <c r="AV233">
        <f>[3]Gegner!V234</f>
        <v>0</v>
      </c>
      <c r="AW233">
        <f>[3]Gegner!W234</f>
        <v>0</v>
      </c>
      <c r="AX233">
        <f>[3]Gegner!X234</f>
        <v>0</v>
      </c>
      <c r="AY233">
        <f>[3]Gegner!Y234</f>
        <v>0</v>
      </c>
      <c r="BA233" s="12">
        <f>[3]Meisterschaftsspiele!L233</f>
        <v>-2</v>
      </c>
      <c r="BB233" s="23">
        <v>27308</v>
      </c>
      <c r="BC233" s="24" t="s">
        <v>33</v>
      </c>
      <c r="BD233" s="30" t="s">
        <v>6</v>
      </c>
      <c r="BE233" s="45" t="s">
        <v>5</v>
      </c>
      <c r="BF233" s="26">
        <v>4</v>
      </c>
      <c r="BG233" s="27" t="s">
        <v>22</v>
      </c>
      <c r="BH233" s="25">
        <v>2</v>
      </c>
      <c r="BI233" s="12">
        <f t="shared" si="134"/>
        <v>-2</v>
      </c>
      <c r="BJ233">
        <f>[3]Gegner!A234</f>
        <v>0</v>
      </c>
      <c r="BS233" s="12" t="str">
        <f t="shared" si="135"/>
        <v/>
      </c>
      <c r="BT233" s="13" t="str">
        <f t="shared" si="136"/>
        <v/>
      </c>
      <c r="BU233" t="str">
        <f t="shared" si="137"/>
        <v/>
      </c>
      <c r="BV233" s="19" t="str">
        <f t="shared" si="138"/>
        <v/>
      </c>
      <c r="BW233" t="str">
        <f t="shared" si="139"/>
        <v/>
      </c>
      <c r="BX233" t="str">
        <f t="shared" si="140"/>
        <v/>
      </c>
      <c r="BY233" t="str">
        <f t="shared" si="141"/>
        <v/>
      </c>
      <c r="BZ233" s="2" t="str">
        <f t="shared" si="142"/>
        <v/>
      </c>
      <c r="CA233" s="14" t="str">
        <f t="shared" si="143"/>
        <v/>
      </c>
      <c r="CB233" s="13" t="str">
        <f t="shared" si="144"/>
        <v/>
      </c>
      <c r="CC233" t="str">
        <f t="shared" si="145"/>
        <v/>
      </c>
      <c r="CD233" s="19" t="str">
        <f t="shared" si="146"/>
        <v/>
      </c>
      <c r="CE233" t="str">
        <f t="shared" si="147"/>
        <v/>
      </c>
      <c r="CF233" t="str">
        <f t="shared" si="148"/>
        <v/>
      </c>
      <c r="CG233" s="1" t="str">
        <f t="shared" si="149"/>
        <v/>
      </c>
      <c r="CH233" s="2" t="str">
        <f t="shared" si="150"/>
        <v/>
      </c>
      <c r="CI233" s="1" t="str">
        <f t="shared" si="151"/>
        <v/>
      </c>
      <c r="CJ233" s="12" t="str">
        <f t="shared" si="114"/>
        <v/>
      </c>
      <c r="CK233" s="13" t="str">
        <f t="shared" si="115"/>
        <v/>
      </c>
      <c r="CL233" t="str">
        <f t="shared" si="116"/>
        <v/>
      </c>
      <c r="CM233" s="1" t="str">
        <f t="shared" si="117"/>
        <v/>
      </c>
      <c r="CN233" t="str">
        <f t="shared" si="118"/>
        <v/>
      </c>
      <c r="CO233" t="str">
        <f t="shared" si="119"/>
        <v/>
      </c>
      <c r="CP233" t="str">
        <f t="shared" si="120"/>
        <v/>
      </c>
      <c r="CQ233" s="2" t="str">
        <f t="shared" si="121"/>
        <v/>
      </c>
      <c r="CR233" s="14" t="str">
        <f t="shared" si="122"/>
        <v/>
      </c>
      <c r="CS233" s="13" t="str">
        <f t="shared" si="123"/>
        <v/>
      </c>
      <c r="CT233" t="str">
        <f t="shared" si="124"/>
        <v/>
      </c>
      <c r="CU233" s="1" t="str">
        <f t="shared" si="125"/>
        <v/>
      </c>
      <c r="CV233" t="str">
        <f t="shared" si="126"/>
        <v/>
      </c>
      <c r="CW233" t="str">
        <f t="shared" si="127"/>
        <v/>
      </c>
      <c r="CX233" s="1" t="str">
        <f t="shared" si="128"/>
        <v/>
      </c>
      <c r="CY233" s="2" t="str">
        <f t="shared" si="129"/>
        <v/>
      </c>
      <c r="CZ233" s="1" t="str">
        <f t="shared" si="130"/>
        <v/>
      </c>
      <c r="DA233" s="12" t="str">
        <f t="shared" si="131"/>
        <v/>
      </c>
      <c r="DB233" s="13" t="str">
        <f t="shared" si="132"/>
        <v/>
      </c>
      <c r="DC233" t="str">
        <f t="shared" si="133"/>
        <v/>
      </c>
    </row>
    <row r="234" spans="27:107" x14ac:dyDescent="0.2">
      <c r="AA234" t="str">
        <f>IF([3]Gegner!A235="","",[3]Gegner!A235)</f>
        <v/>
      </c>
      <c r="AB234">
        <f>[3]Gegner!B235</f>
        <v>0</v>
      </c>
      <c r="AC234">
        <f>[3]Gegner!C235</f>
        <v>0</v>
      </c>
      <c r="AD234">
        <f>[3]Gegner!D235</f>
        <v>0</v>
      </c>
      <c r="AE234">
        <f>[3]Gegner!E235</f>
        <v>0</v>
      </c>
      <c r="AF234">
        <f>[3]Gegner!F235</f>
        <v>0</v>
      </c>
      <c r="AG234">
        <f>[3]Gegner!G235</f>
        <v>0</v>
      </c>
      <c r="AH234">
        <f>[3]Gegner!H235</f>
        <v>0</v>
      </c>
      <c r="AI234">
        <f>[3]Gegner!I235</f>
        <v>0</v>
      </c>
      <c r="AJ234">
        <f>[3]Gegner!J235</f>
        <v>0</v>
      </c>
      <c r="AK234">
        <f>[3]Gegner!K235</f>
        <v>0</v>
      </c>
      <c r="AL234">
        <f>[3]Gegner!L235</f>
        <v>0</v>
      </c>
      <c r="AM234">
        <f>[3]Gegner!M235</f>
        <v>0</v>
      </c>
      <c r="AN234">
        <f>[3]Gegner!N235</f>
        <v>0</v>
      </c>
      <c r="AO234">
        <f>[3]Gegner!O235</f>
        <v>0</v>
      </c>
      <c r="AP234">
        <f>[3]Gegner!P235</f>
        <v>0</v>
      </c>
      <c r="AQ234">
        <f>[3]Gegner!Q235</f>
        <v>0</v>
      </c>
      <c r="AR234">
        <f>[3]Gegner!R235</f>
        <v>0</v>
      </c>
      <c r="AS234">
        <f>[3]Gegner!S235</f>
        <v>0</v>
      </c>
      <c r="AT234">
        <f>[3]Gegner!T235</f>
        <v>0</v>
      </c>
      <c r="AU234">
        <f>[3]Gegner!U235</f>
        <v>0</v>
      </c>
      <c r="AV234">
        <f>[3]Gegner!V235</f>
        <v>0</v>
      </c>
      <c r="AW234">
        <f>[3]Gegner!W235</f>
        <v>0</v>
      </c>
      <c r="AX234">
        <f>[3]Gegner!X235</f>
        <v>0</v>
      </c>
      <c r="AY234">
        <f>[3]Gegner!Y235</f>
        <v>0</v>
      </c>
      <c r="BA234" s="12">
        <f>[3]Meisterschaftsspiele!L234</f>
        <v>2</v>
      </c>
      <c r="BB234" s="23">
        <v>27322</v>
      </c>
      <c r="BC234" s="24" t="s">
        <v>5</v>
      </c>
      <c r="BD234" s="30" t="s">
        <v>6</v>
      </c>
      <c r="BE234" s="45" t="s">
        <v>41</v>
      </c>
      <c r="BF234" s="26">
        <v>5</v>
      </c>
      <c r="BG234" s="27" t="s">
        <v>22</v>
      </c>
      <c r="BH234" s="25">
        <v>3</v>
      </c>
      <c r="BI234" s="12">
        <f t="shared" si="134"/>
        <v>2</v>
      </c>
      <c r="BJ234">
        <f>[3]Gegner!A235</f>
        <v>0</v>
      </c>
      <c r="BS234" s="12" t="str">
        <f t="shared" si="135"/>
        <v/>
      </c>
      <c r="BT234" s="13" t="str">
        <f t="shared" si="136"/>
        <v/>
      </c>
      <c r="BU234" t="str">
        <f t="shared" si="137"/>
        <v/>
      </c>
      <c r="BV234" s="19" t="str">
        <f t="shared" si="138"/>
        <v/>
      </c>
      <c r="BW234" t="str">
        <f t="shared" si="139"/>
        <v/>
      </c>
      <c r="BX234" t="str">
        <f t="shared" si="140"/>
        <v/>
      </c>
      <c r="BY234" t="str">
        <f t="shared" si="141"/>
        <v/>
      </c>
      <c r="BZ234" s="2" t="str">
        <f t="shared" si="142"/>
        <v/>
      </c>
      <c r="CA234" s="14" t="str">
        <f t="shared" si="143"/>
        <v/>
      </c>
      <c r="CB234" s="13" t="str">
        <f t="shared" si="144"/>
        <v/>
      </c>
      <c r="CC234" t="str">
        <f t="shared" si="145"/>
        <v/>
      </c>
      <c r="CD234" s="19" t="str">
        <f t="shared" si="146"/>
        <v/>
      </c>
      <c r="CE234" t="str">
        <f t="shared" si="147"/>
        <v/>
      </c>
      <c r="CF234" t="str">
        <f t="shared" si="148"/>
        <v/>
      </c>
      <c r="CG234" s="1" t="str">
        <f t="shared" si="149"/>
        <v/>
      </c>
      <c r="CH234" s="2" t="str">
        <f t="shared" si="150"/>
        <v/>
      </c>
      <c r="CI234" s="1" t="str">
        <f t="shared" si="151"/>
        <v/>
      </c>
      <c r="CJ234" s="12" t="str">
        <f t="shared" si="114"/>
        <v/>
      </c>
      <c r="CK234" s="13" t="str">
        <f t="shared" si="115"/>
        <v/>
      </c>
      <c r="CL234" t="str">
        <f t="shared" si="116"/>
        <v/>
      </c>
      <c r="CM234" s="1" t="str">
        <f t="shared" si="117"/>
        <v/>
      </c>
      <c r="CN234" t="str">
        <f t="shared" si="118"/>
        <v/>
      </c>
      <c r="CO234" t="str">
        <f t="shared" si="119"/>
        <v/>
      </c>
      <c r="CP234" t="str">
        <f t="shared" si="120"/>
        <v/>
      </c>
      <c r="CQ234" s="2" t="str">
        <f t="shared" si="121"/>
        <v/>
      </c>
      <c r="CR234" s="14" t="str">
        <f t="shared" si="122"/>
        <v/>
      </c>
      <c r="CS234" s="13" t="str">
        <f t="shared" si="123"/>
        <v/>
      </c>
      <c r="CT234" t="str">
        <f t="shared" si="124"/>
        <v/>
      </c>
      <c r="CU234" s="1" t="str">
        <f t="shared" si="125"/>
        <v/>
      </c>
      <c r="CV234" t="str">
        <f t="shared" si="126"/>
        <v/>
      </c>
      <c r="CW234" t="str">
        <f t="shared" si="127"/>
        <v/>
      </c>
      <c r="CX234" s="1" t="str">
        <f t="shared" si="128"/>
        <v/>
      </c>
      <c r="CY234" s="2" t="str">
        <f t="shared" si="129"/>
        <v/>
      </c>
      <c r="CZ234" s="1" t="str">
        <f t="shared" si="130"/>
        <v/>
      </c>
      <c r="DA234" s="12" t="str">
        <f t="shared" si="131"/>
        <v/>
      </c>
      <c r="DB234" s="13" t="str">
        <f t="shared" si="132"/>
        <v/>
      </c>
      <c r="DC234" t="str">
        <f t="shared" si="133"/>
        <v/>
      </c>
    </row>
    <row r="235" spans="27:107" x14ac:dyDescent="0.2">
      <c r="AA235" t="str">
        <f>IF([3]Gegner!A236="","",[3]Gegner!A236)</f>
        <v/>
      </c>
      <c r="AB235">
        <f>[3]Gegner!B236</f>
        <v>0</v>
      </c>
      <c r="AC235">
        <f>[3]Gegner!C236</f>
        <v>0</v>
      </c>
      <c r="AD235">
        <f>[3]Gegner!D236</f>
        <v>0</v>
      </c>
      <c r="AE235">
        <f>[3]Gegner!E236</f>
        <v>0</v>
      </c>
      <c r="AF235">
        <f>[3]Gegner!F236</f>
        <v>0</v>
      </c>
      <c r="AG235">
        <f>[3]Gegner!G236</f>
        <v>0</v>
      </c>
      <c r="AH235">
        <f>[3]Gegner!H236</f>
        <v>0</v>
      </c>
      <c r="AI235">
        <f>[3]Gegner!I236</f>
        <v>0</v>
      </c>
      <c r="AJ235">
        <f>[3]Gegner!J236</f>
        <v>0</v>
      </c>
      <c r="AK235">
        <f>[3]Gegner!K236</f>
        <v>0</v>
      </c>
      <c r="AL235">
        <f>[3]Gegner!L236</f>
        <v>0</v>
      </c>
      <c r="AM235">
        <f>[3]Gegner!M236</f>
        <v>0</v>
      </c>
      <c r="AN235">
        <f>[3]Gegner!N236</f>
        <v>0</v>
      </c>
      <c r="AO235">
        <f>[3]Gegner!O236</f>
        <v>0</v>
      </c>
      <c r="AP235">
        <f>[3]Gegner!P236</f>
        <v>0</v>
      </c>
      <c r="AQ235">
        <f>[3]Gegner!Q236</f>
        <v>0</v>
      </c>
      <c r="AR235">
        <f>[3]Gegner!R236</f>
        <v>0</v>
      </c>
      <c r="AS235">
        <f>[3]Gegner!S236</f>
        <v>0</v>
      </c>
      <c r="AT235">
        <f>[3]Gegner!T236</f>
        <v>0</v>
      </c>
      <c r="AU235">
        <f>[3]Gegner!U236</f>
        <v>0</v>
      </c>
      <c r="AV235">
        <f>[3]Gegner!V236</f>
        <v>0</v>
      </c>
      <c r="AW235">
        <f>[3]Gegner!W236</f>
        <v>0</v>
      </c>
      <c r="AX235">
        <f>[3]Gegner!X236</f>
        <v>0</v>
      </c>
      <c r="AY235">
        <f>[3]Gegner!Y236</f>
        <v>0</v>
      </c>
      <c r="BA235" s="12">
        <f>[3]Meisterschaftsspiele!L235</f>
        <v>2</v>
      </c>
      <c r="BB235" s="23">
        <v>27329</v>
      </c>
      <c r="BC235" s="24" t="s">
        <v>91</v>
      </c>
      <c r="BD235" s="30" t="s">
        <v>6</v>
      </c>
      <c r="BE235" s="45" t="s">
        <v>5</v>
      </c>
      <c r="BF235" s="26">
        <v>2</v>
      </c>
      <c r="BG235" s="27" t="s">
        <v>22</v>
      </c>
      <c r="BH235" s="25">
        <v>4</v>
      </c>
      <c r="BI235" s="12">
        <f t="shared" si="134"/>
        <v>2</v>
      </c>
      <c r="BJ235">
        <f>[3]Gegner!A236</f>
        <v>0</v>
      </c>
      <c r="BS235" s="12" t="str">
        <f t="shared" si="135"/>
        <v/>
      </c>
      <c r="BT235" s="13" t="str">
        <f t="shared" si="136"/>
        <v/>
      </c>
      <c r="BU235" t="str">
        <f t="shared" si="137"/>
        <v/>
      </c>
      <c r="BV235" s="19" t="str">
        <f t="shared" si="138"/>
        <v/>
      </c>
      <c r="BW235" t="str">
        <f t="shared" si="139"/>
        <v/>
      </c>
      <c r="BX235" t="str">
        <f t="shared" si="140"/>
        <v/>
      </c>
      <c r="BY235" t="str">
        <f t="shared" si="141"/>
        <v/>
      </c>
      <c r="BZ235" s="2" t="str">
        <f t="shared" si="142"/>
        <v/>
      </c>
      <c r="CA235" s="14" t="str">
        <f t="shared" si="143"/>
        <v/>
      </c>
      <c r="CB235" s="13" t="str">
        <f t="shared" si="144"/>
        <v/>
      </c>
      <c r="CC235" t="str">
        <f t="shared" si="145"/>
        <v/>
      </c>
      <c r="CD235" s="19" t="str">
        <f t="shared" si="146"/>
        <v/>
      </c>
      <c r="CE235" t="str">
        <f t="shared" si="147"/>
        <v/>
      </c>
      <c r="CF235" t="str">
        <f t="shared" si="148"/>
        <v/>
      </c>
      <c r="CG235" s="1" t="str">
        <f t="shared" si="149"/>
        <v/>
      </c>
      <c r="CH235" s="2" t="str">
        <f t="shared" si="150"/>
        <v/>
      </c>
      <c r="CI235" s="1" t="str">
        <f t="shared" si="151"/>
        <v/>
      </c>
      <c r="CJ235" s="12" t="str">
        <f t="shared" si="114"/>
        <v/>
      </c>
      <c r="CK235" s="13" t="str">
        <f t="shared" si="115"/>
        <v/>
      </c>
      <c r="CL235" t="str">
        <f t="shared" si="116"/>
        <v/>
      </c>
      <c r="CM235" s="1" t="str">
        <f t="shared" si="117"/>
        <v/>
      </c>
      <c r="CN235" t="str">
        <f t="shared" si="118"/>
        <v/>
      </c>
      <c r="CO235" t="str">
        <f t="shared" si="119"/>
        <v/>
      </c>
      <c r="CP235" t="str">
        <f t="shared" si="120"/>
        <v/>
      </c>
      <c r="CQ235" s="2" t="str">
        <f t="shared" si="121"/>
        <v/>
      </c>
      <c r="CR235" s="14" t="str">
        <f t="shared" si="122"/>
        <v/>
      </c>
      <c r="CS235" s="13" t="str">
        <f t="shared" si="123"/>
        <v/>
      </c>
      <c r="CT235" t="str">
        <f t="shared" si="124"/>
        <v/>
      </c>
      <c r="CU235" s="1" t="str">
        <f t="shared" si="125"/>
        <v/>
      </c>
      <c r="CV235" t="str">
        <f t="shared" si="126"/>
        <v/>
      </c>
      <c r="CW235" t="str">
        <f t="shared" si="127"/>
        <v/>
      </c>
      <c r="CX235" s="1" t="str">
        <f t="shared" si="128"/>
        <v/>
      </c>
      <c r="CY235" s="2" t="str">
        <f t="shared" si="129"/>
        <v/>
      </c>
      <c r="CZ235" s="1" t="str">
        <f t="shared" si="130"/>
        <v/>
      </c>
      <c r="DA235" s="12" t="str">
        <f t="shared" si="131"/>
        <v/>
      </c>
      <c r="DB235" s="13" t="str">
        <f t="shared" si="132"/>
        <v/>
      </c>
      <c r="DC235" t="str">
        <f t="shared" si="133"/>
        <v/>
      </c>
    </row>
    <row r="236" spans="27:107" x14ac:dyDescent="0.2">
      <c r="AA236" t="str">
        <f>IF([3]Gegner!A237="","",[3]Gegner!A237)</f>
        <v/>
      </c>
      <c r="AB236">
        <f>[3]Gegner!B237</f>
        <v>0</v>
      </c>
      <c r="AC236">
        <f>[3]Gegner!C237</f>
        <v>0</v>
      </c>
      <c r="AD236">
        <f>[3]Gegner!D237</f>
        <v>0</v>
      </c>
      <c r="AE236">
        <f>[3]Gegner!E237</f>
        <v>0</v>
      </c>
      <c r="AF236">
        <f>[3]Gegner!F237</f>
        <v>0</v>
      </c>
      <c r="AG236">
        <f>[3]Gegner!G237</f>
        <v>0</v>
      </c>
      <c r="AH236">
        <f>[3]Gegner!H237</f>
        <v>0</v>
      </c>
      <c r="AI236">
        <f>[3]Gegner!I237</f>
        <v>0</v>
      </c>
      <c r="AJ236">
        <f>[3]Gegner!J237</f>
        <v>0</v>
      </c>
      <c r="AK236">
        <f>[3]Gegner!K237</f>
        <v>0</v>
      </c>
      <c r="AL236">
        <f>[3]Gegner!L237</f>
        <v>0</v>
      </c>
      <c r="AM236">
        <f>[3]Gegner!M237</f>
        <v>0</v>
      </c>
      <c r="AN236">
        <f>[3]Gegner!N237</f>
        <v>0</v>
      </c>
      <c r="AO236">
        <f>[3]Gegner!O237</f>
        <v>0</v>
      </c>
      <c r="AP236">
        <f>[3]Gegner!P237</f>
        <v>0</v>
      </c>
      <c r="AQ236">
        <f>[3]Gegner!Q237</f>
        <v>0</v>
      </c>
      <c r="AR236">
        <f>[3]Gegner!R237</f>
        <v>0</v>
      </c>
      <c r="AS236">
        <f>[3]Gegner!S237</f>
        <v>0</v>
      </c>
      <c r="AT236">
        <f>[3]Gegner!T237</f>
        <v>0</v>
      </c>
      <c r="AU236">
        <f>[3]Gegner!U237</f>
        <v>0</v>
      </c>
      <c r="AV236">
        <f>[3]Gegner!V237</f>
        <v>0</v>
      </c>
      <c r="AW236">
        <f>[3]Gegner!W237</f>
        <v>0</v>
      </c>
      <c r="AX236">
        <f>[3]Gegner!X237</f>
        <v>0</v>
      </c>
      <c r="AY236">
        <f>[3]Gegner!Y237</f>
        <v>0</v>
      </c>
      <c r="BA236" s="12">
        <f>[3]Meisterschaftsspiele!L236</f>
        <v>3</v>
      </c>
      <c r="BB236" s="23">
        <v>27336</v>
      </c>
      <c r="BC236" s="24" t="s">
        <v>5</v>
      </c>
      <c r="BD236" s="30" t="s">
        <v>6</v>
      </c>
      <c r="BE236" s="45" t="s">
        <v>44</v>
      </c>
      <c r="BF236" s="26">
        <v>5</v>
      </c>
      <c r="BG236" s="27" t="s">
        <v>22</v>
      </c>
      <c r="BH236" s="25">
        <v>2</v>
      </c>
      <c r="BI236" s="12">
        <f t="shared" si="134"/>
        <v>3</v>
      </c>
      <c r="BJ236">
        <f>[3]Gegner!A237</f>
        <v>0</v>
      </c>
      <c r="BS236" s="12" t="str">
        <f t="shared" si="135"/>
        <v/>
      </c>
      <c r="BT236" s="13" t="str">
        <f t="shared" si="136"/>
        <v/>
      </c>
      <c r="BU236" t="str">
        <f t="shared" si="137"/>
        <v/>
      </c>
      <c r="BV236" s="19" t="str">
        <f t="shared" si="138"/>
        <v/>
      </c>
      <c r="BW236" t="str">
        <f t="shared" si="139"/>
        <v/>
      </c>
      <c r="BX236" t="str">
        <f t="shared" si="140"/>
        <v/>
      </c>
      <c r="BY236" t="str">
        <f t="shared" si="141"/>
        <v/>
      </c>
      <c r="BZ236" s="2" t="str">
        <f t="shared" si="142"/>
        <v/>
      </c>
      <c r="CA236" s="14" t="str">
        <f t="shared" si="143"/>
        <v/>
      </c>
      <c r="CB236" s="13" t="str">
        <f t="shared" si="144"/>
        <v/>
      </c>
      <c r="CC236" t="str">
        <f t="shared" si="145"/>
        <v/>
      </c>
      <c r="CD236" s="19" t="str">
        <f t="shared" si="146"/>
        <v/>
      </c>
      <c r="CE236" t="str">
        <f t="shared" si="147"/>
        <v/>
      </c>
      <c r="CF236" t="str">
        <f t="shared" si="148"/>
        <v/>
      </c>
      <c r="CG236" s="1" t="str">
        <f t="shared" si="149"/>
        <v/>
      </c>
      <c r="CH236" s="2" t="str">
        <f t="shared" si="150"/>
        <v/>
      </c>
      <c r="CI236" s="1" t="str">
        <f t="shared" si="151"/>
        <v/>
      </c>
      <c r="CJ236" s="12" t="str">
        <f t="shared" si="114"/>
        <v/>
      </c>
      <c r="CK236" s="13" t="str">
        <f t="shared" si="115"/>
        <v/>
      </c>
      <c r="CL236" t="str">
        <f t="shared" si="116"/>
        <v/>
      </c>
      <c r="CM236" s="1" t="str">
        <f t="shared" si="117"/>
        <v/>
      </c>
      <c r="CN236" t="str">
        <f t="shared" si="118"/>
        <v/>
      </c>
      <c r="CO236" t="str">
        <f t="shared" si="119"/>
        <v/>
      </c>
      <c r="CP236" t="str">
        <f t="shared" si="120"/>
        <v/>
      </c>
      <c r="CQ236" s="2" t="str">
        <f t="shared" si="121"/>
        <v/>
      </c>
      <c r="CR236" s="14" t="str">
        <f t="shared" si="122"/>
        <v/>
      </c>
      <c r="CS236" s="13" t="str">
        <f t="shared" si="123"/>
        <v/>
      </c>
      <c r="CT236" t="str">
        <f t="shared" si="124"/>
        <v/>
      </c>
      <c r="CU236" s="1" t="str">
        <f t="shared" si="125"/>
        <v/>
      </c>
      <c r="CV236" t="str">
        <f t="shared" si="126"/>
        <v/>
      </c>
      <c r="CW236" t="str">
        <f t="shared" si="127"/>
        <v/>
      </c>
      <c r="CX236" s="1" t="str">
        <f t="shared" si="128"/>
        <v/>
      </c>
      <c r="CY236" s="2" t="str">
        <f t="shared" si="129"/>
        <v/>
      </c>
      <c r="CZ236" s="1" t="str">
        <f t="shared" si="130"/>
        <v/>
      </c>
      <c r="DA236" s="12" t="str">
        <f t="shared" si="131"/>
        <v/>
      </c>
      <c r="DB236" s="13" t="str">
        <f t="shared" si="132"/>
        <v/>
      </c>
      <c r="DC236" t="str">
        <f t="shared" si="133"/>
        <v/>
      </c>
    </row>
    <row r="237" spans="27:107" x14ac:dyDescent="0.2">
      <c r="AA237" t="str">
        <f>IF([3]Gegner!A238="","",[3]Gegner!A238)</f>
        <v/>
      </c>
      <c r="AB237">
        <f>[3]Gegner!B238</f>
        <v>0</v>
      </c>
      <c r="AC237">
        <f>[3]Gegner!C238</f>
        <v>0</v>
      </c>
      <c r="AD237">
        <f>[3]Gegner!D238</f>
        <v>0</v>
      </c>
      <c r="AE237">
        <f>[3]Gegner!E238</f>
        <v>0</v>
      </c>
      <c r="AF237">
        <f>[3]Gegner!F238</f>
        <v>0</v>
      </c>
      <c r="AG237">
        <f>[3]Gegner!G238</f>
        <v>0</v>
      </c>
      <c r="AH237">
        <f>[3]Gegner!H238</f>
        <v>0</v>
      </c>
      <c r="AI237">
        <f>[3]Gegner!I238</f>
        <v>0</v>
      </c>
      <c r="AJ237">
        <f>[3]Gegner!J238</f>
        <v>0</v>
      </c>
      <c r="AK237">
        <f>[3]Gegner!K238</f>
        <v>0</v>
      </c>
      <c r="AL237">
        <f>[3]Gegner!L238</f>
        <v>0</v>
      </c>
      <c r="AM237">
        <f>[3]Gegner!M238</f>
        <v>0</v>
      </c>
      <c r="AN237">
        <f>[3]Gegner!N238</f>
        <v>0</v>
      </c>
      <c r="AO237">
        <f>[3]Gegner!O238</f>
        <v>0</v>
      </c>
      <c r="AP237">
        <f>[3]Gegner!P238</f>
        <v>0</v>
      </c>
      <c r="AQ237">
        <f>[3]Gegner!Q238</f>
        <v>0</v>
      </c>
      <c r="AR237">
        <f>[3]Gegner!R238</f>
        <v>0</v>
      </c>
      <c r="AS237">
        <f>[3]Gegner!S238</f>
        <v>0</v>
      </c>
      <c r="AT237">
        <f>[3]Gegner!T238</f>
        <v>0</v>
      </c>
      <c r="AU237">
        <f>[3]Gegner!U238</f>
        <v>0</v>
      </c>
      <c r="AV237">
        <f>[3]Gegner!V238</f>
        <v>0</v>
      </c>
      <c r="AW237">
        <f>[3]Gegner!W238</f>
        <v>0</v>
      </c>
      <c r="AX237">
        <f>[3]Gegner!X238</f>
        <v>0</v>
      </c>
      <c r="AY237">
        <f>[3]Gegner!Y238</f>
        <v>0</v>
      </c>
      <c r="BA237" s="12">
        <f>[3]Meisterschaftsspiele!L237</f>
        <v>-1</v>
      </c>
      <c r="BB237" s="23">
        <v>27351</v>
      </c>
      <c r="BC237" s="24" t="s">
        <v>57</v>
      </c>
      <c r="BD237" s="30" t="s">
        <v>6</v>
      </c>
      <c r="BE237" s="45" t="s">
        <v>5</v>
      </c>
      <c r="BF237" s="26">
        <v>4</v>
      </c>
      <c r="BG237" s="27" t="s">
        <v>22</v>
      </c>
      <c r="BH237" s="25">
        <v>3</v>
      </c>
      <c r="BI237" s="12">
        <f t="shared" si="134"/>
        <v>-1</v>
      </c>
      <c r="BJ237">
        <f>[3]Gegner!A238</f>
        <v>0</v>
      </c>
      <c r="BS237" s="12" t="str">
        <f t="shared" si="135"/>
        <v/>
      </c>
      <c r="BT237" s="13" t="str">
        <f t="shared" si="136"/>
        <v/>
      </c>
      <c r="BU237" t="str">
        <f t="shared" si="137"/>
        <v/>
      </c>
      <c r="BV237" s="19" t="str">
        <f t="shared" si="138"/>
        <v/>
      </c>
      <c r="BW237" t="str">
        <f t="shared" si="139"/>
        <v/>
      </c>
      <c r="BX237" t="str">
        <f t="shared" si="140"/>
        <v/>
      </c>
      <c r="BY237" t="str">
        <f t="shared" si="141"/>
        <v/>
      </c>
      <c r="BZ237" s="2" t="str">
        <f t="shared" si="142"/>
        <v/>
      </c>
      <c r="CA237" s="14" t="str">
        <f t="shared" si="143"/>
        <v/>
      </c>
      <c r="CB237" s="13" t="str">
        <f t="shared" si="144"/>
        <v/>
      </c>
      <c r="CC237" t="str">
        <f t="shared" si="145"/>
        <v/>
      </c>
      <c r="CD237" s="19" t="str">
        <f t="shared" si="146"/>
        <v/>
      </c>
      <c r="CE237" t="str">
        <f t="shared" si="147"/>
        <v/>
      </c>
      <c r="CF237" t="str">
        <f t="shared" si="148"/>
        <v/>
      </c>
      <c r="CG237" s="1" t="str">
        <f t="shared" si="149"/>
        <v/>
      </c>
      <c r="CH237" s="2" t="str">
        <f t="shared" si="150"/>
        <v/>
      </c>
      <c r="CI237" s="1" t="str">
        <f t="shared" si="151"/>
        <v/>
      </c>
      <c r="CJ237" s="12" t="str">
        <f t="shared" si="114"/>
        <v/>
      </c>
      <c r="CK237" s="13" t="str">
        <f t="shared" si="115"/>
        <v/>
      </c>
      <c r="CL237" t="str">
        <f t="shared" si="116"/>
        <v/>
      </c>
      <c r="CM237" s="1" t="str">
        <f t="shared" si="117"/>
        <v/>
      </c>
      <c r="CN237" t="str">
        <f t="shared" si="118"/>
        <v/>
      </c>
      <c r="CO237" t="str">
        <f t="shared" si="119"/>
        <v/>
      </c>
      <c r="CP237" t="str">
        <f t="shared" si="120"/>
        <v/>
      </c>
      <c r="CQ237" s="2" t="str">
        <f t="shared" si="121"/>
        <v/>
      </c>
      <c r="CR237" s="14" t="str">
        <f t="shared" si="122"/>
        <v/>
      </c>
      <c r="CS237" s="13" t="str">
        <f t="shared" si="123"/>
        <v/>
      </c>
      <c r="CT237" t="str">
        <f t="shared" si="124"/>
        <v/>
      </c>
      <c r="CU237" s="1" t="str">
        <f t="shared" si="125"/>
        <v/>
      </c>
      <c r="CV237" t="str">
        <f t="shared" si="126"/>
        <v/>
      </c>
      <c r="CW237" t="str">
        <f t="shared" si="127"/>
        <v/>
      </c>
      <c r="CX237" s="1" t="str">
        <f t="shared" si="128"/>
        <v/>
      </c>
      <c r="CY237" s="2" t="str">
        <f t="shared" si="129"/>
        <v/>
      </c>
      <c r="CZ237" s="1" t="str">
        <f t="shared" si="130"/>
        <v/>
      </c>
      <c r="DA237" s="12" t="str">
        <f t="shared" si="131"/>
        <v/>
      </c>
      <c r="DB237" s="13" t="str">
        <f t="shared" si="132"/>
        <v/>
      </c>
      <c r="DC237" t="str">
        <f t="shared" si="133"/>
        <v/>
      </c>
    </row>
    <row r="238" spans="27:107" x14ac:dyDescent="0.2">
      <c r="AA238" t="str">
        <f>IF([3]Gegner!A239="","",[3]Gegner!A239)</f>
        <v/>
      </c>
      <c r="AB238">
        <f>[3]Gegner!B239</f>
        <v>0</v>
      </c>
      <c r="AC238">
        <f>[3]Gegner!C239</f>
        <v>0</v>
      </c>
      <c r="AD238">
        <f>[3]Gegner!D239</f>
        <v>0</v>
      </c>
      <c r="AE238">
        <f>[3]Gegner!E239</f>
        <v>0</v>
      </c>
      <c r="AF238">
        <f>[3]Gegner!F239</f>
        <v>0</v>
      </c>
      <c r="AG238">
        <f>[3]Gegner!G239</f>
        <v>0</v>
      </c>
      <c r="AH238">
        <f>[3]Gegner!H239</f>
        <v>0</v>
      </c>
      <c r="AI238">
        <f>[3]Gegner!I239</f>
        <v>0</v>
      </c>
      <c r="AJ238">
        <f>[3]Gegner!J239</f>
        <v>0</v>
      </c>
      <c r="AK238">
        <f>[3]Gegner!K239</f>
        <v>0</v>
      </c>
      <c r="AL238">
        <f>[3]Gegner!L239</f>
        <v>0</v>
      </c>
      <c r="AM238">
        <f>[3]Gegner!M239</f>
        <v>0</v>
      </c>
      <c r="AN238">
        <f>[3]Gegner!N239</f>
        <v>0</v>
      </c>
      <c r="AO238">
        <f>[3]Gegner!O239</f>
        <v>0</v>
      </c>
      <c r="AP238">
        <f>[3]Gegner!P239</f>
        <v>0</v>
      </c>
      <c r="AQ238">
        <f>[3]Gegner!Q239</f>
        <v>0</v>
      </c>
      <c r="AR238">
        <f>[3]Gegner!R239</f>
        <v>0</v>
      </c>
      <c r="AS238">
        <f>[3]Gegner!S239</f>
        <v>0</v>
      </c>
      <c r="AT238">
        <f>[3]Gegner!T239</f>
        <v>0</v>
      </c>
      <c r="AU238">
        <f>[3]Gegner!U239</f>
        <v>0</v>
      </c>
      <c r="AV238">
        <f>[3]Gegner!V239</f>
        <v>0</v>
      </c>
      <c r="AW238">
        <f>[3]Gegner!W239</f>
        <v>0</v>
      </c>
      <c r="AX238">
        <f>[3]Gegner!X239</f>
        <v>0</v>
      </c>
      <c r="AY238">
        <f>[3]Gegner!Y239</f>
        <v>0</v>
      </c>
      <c r="BA238" s="12">
        <f>[3]Meisterschaftsspiele!L238</f>
        <v>-3</v>
      </c>
      <c r="BB238" s="23">
        <v>27357</v>
      </c>
      <c r="BC238" s="24" t="s">
        <v>5</v>
      </c>
      <c r="BD238" s="30" t="s">
        <v>6</v>
      </c>
      <c r="BE238" s="45" t="s">
        <v>31</v>
      </c>
      <c r="BF238" s="26">
        <v>0</v>
      </c>
      <c r="BG238" s="27" t="s">
        <v>22</v>
      </c>
      <c r="BH238" s="25">
        <v>3</v>
      </c>
      <c r="BI238" s="12">
        <f t="shared" si="134"/>
        <v>-3</v>
      </c>
      <c r="BJ238">
        <f>[3]Gegner!A239</f>
        <v>0</v>
      </c>
      <c r="BS238" s="12" t="str">
        <f t="shared" si="135"/>
        <v/>
      </c>
      <c r="BT238" s="13" t="str">
        <f t="shared" si="136"/>
        <v/>
      </c>
      <c r="BU238" t="str">
        <f t="shared" si="137"/>
        <v/>
      </c>
      <c r="BV238" s="19" t="str">
        <f t="shared" si="138"/>
        <v/>
      </c>
      <c r="BW238" t="str">
        <f t="shared" si="139"/>
        <v/>
      </c>
      <c r="BX238" t="str">
        <f t="shared" si="140"/>
        <v/>
      </c>
      <c r="BY238" t="str">
        <f t="shared" si="141"/>
        <v/>
      </c>
      <c r="BZ238" s="2" t="str">
        <f t="shared" si="142"/>
        <v/>
      </c>
      <c r="CA238" s="14" t="str">
        <f t="shared" si="143"/>
        <v/>
      </c>
      <c r="CB238" s="13" t="str">
        <f t="shared" si="144"/>
        <v/>
      </c>
      <c r="CC238" t="str">
        <f t="shared" si="145"/>
        <v/>
      </c>
      <c r="CD238" s="19" t="str">
        <f t="shared" si="146"/>
        <v/>
      </c>
      <c r="CE238" t="str">
        <f t="shared" si="147"/>
        <v/>
      </c>
      <c r="CF238" t="str">
        <f t="shared" si="148"/>
        <v/>
      </c>
      <c r="CG238" s="1" t="str">
        <f t="shared" si="149"/>
        <v/>
      </c>
      <c r="CH238" s="2" t="str">
        <f t="shared" si="150"/>
        <v/>
      </c>
      <c r="CI238" s="1" t="str">
        <f t="shared" si="151"/>
        <v/>
      </c>
      <c r="CJ238" s="12" t="str">
        <f t="shared" si="114"/>
        <v/>
      </c>
      <c r="CK238" s="13" t="str">
        <f t="shared" si="115"/>
        <v/>
      </c>
      <c r="CL238" t="str">
        <f t="shared" si="116"/>
        <v/>
      </c>
      <c r="CM238" s="1" t="str">
        <f t="shared" si="117"/>
        <v/>
      </c>
      <c r="CN238" t="str">
        <f t="shared" si="118"/>
        <v/>
      </c>
      <c r="CO238" t="str">
        <f t="shared" si="119"/>
        <v/>
      </c>
      <c r="CP238" t="str">
        <f t="shared" si="120"/>
        <v/>
      </c>
      <c r="CQ238" s="2" t="str">
        <f t="shared" si="121"/>
        <v/>
      </c>
      <c r="CR238" s="14" t="str">
        <f t="shared" si="122"/>
        <v/>
      </c>
      <c r="CS238" s="13" t="str">
        <f t="shared" si="123"/>
        <v/>
      </c>
      <c r="CT238" t="str">
        <f t="shared" si="124"/>
        <v/>
      </c>
      <c r="CU238" s="1" t="str">
        <f t="shared" si="125"/>
        <v/>
      </c>
      <c r="CV238" t="str">
        <f t="shared" si="126"/>
        <v/>
      </c>
      <c r="CW238" t="str">
        <f t="shared" si="127"/>
        <v/>
      </c>
      <c r="CX238" s="1" t="str">
        <f t="shared" si="128"/>
        <v/>
      </c>
      <c r="CY238" s="2" t="str">
        <f t="shared" si="129"/>
        <v/>
      </c>
      <c r="CZ238" s="1" t="str">
        <f t="shared" si="130"/>
        <v/>
      </c>
      <c r="DA238" s="12" t="str">
        <f t="shared" si="131"/>
        <v/>
      </c>
      <c r="DB238" s="13" t="str">
        <f t="shared" si="132"/>
        <v/>
      </c>
      <c r="DC238" t="str">
        <f t="shared" si="133"/>
        <v/>
      </c>
    </row>
    <row r="239" spans="27:107" x14ac:dyDescent="0.2">
      <c r="AA239" t="str">
        <f>IF([3]Gegner!A240="","",[3]Gegner!A240)</f>
        <v/>
      </c>
      <c r="AB239">
        <f>[3]Gegner!B240</f>
        <v>0</v>
      </c>
      <c r="AC239">
        <f>[3]Gegner!C240</f>
        <v>0</v>
      </c>
      <c r="AD239">
        <f>[3]Gegner!D240</f>
        <v>0</v>
      </c>
      <c r="AE239">
        <f>[3]Gegner!E240</f>
        <v>0</v>
      </c>
      <c r="AF239">
        <f>[3]Gegner!F240</f>
        <v>0</v>
      </c>
      <c r="AG239">
        <f>[3]Gegner!G240</f>
        <v>0</v>
      </c>
      <c r="AH239">
        <f>[3]Gegner!H240</f>
        <v>0</v>
      </c>
      <c r="AI239">
        <f>[3]Gegner!I240</f>
        <v>0</v>
      </c>
      <c r="AJ239">
        <f>[3]Gegner!J240</f>
        <v>0</v>
      </c>
      <c r="AK239">
        <f>[3]Gegner!K240</f>
        <v>0</v>
      </c>
      <c r="AL239">
        <f>[3]Gegner!L240</f>
        <v>0</v>
      </c>
      <c r="AM239">
        <f>[3]Gegner!M240</f>
        <v>0</v>
      </c>
      <c r="AN239">
        <f>[3]Gegner!N240</f>
        <v>0</v>
      </c>
      <c r="AO239">
        <f>[3]Gegner!O240</f>
        <v>0</v>
      </c>
      <c r="AP239">
        <f>[3]Gegner!P240</f>
        <v>0</v>
      </c>
      <c r="AQ239">
        <f>[3]Gegner!Q240</f>
        <v>0</v>
      </c>
      <c r="AR239">
        <f>[3]Gegner!R240</f>
        <v>0</v>
      </c>
      <c r="AS239">
        <f>[3]Gegner!S240</f>
        <v>0</v>
      </c>
      <c r="AT239">
        <f>[3]Gegner!T240</f>
        <v>0</v>
      </c>
      <c r="AU239">
        <f>[3]Gegner!U240</f>
        <v>0</v>
      </c>
      <c r="AV239">
        <f>[3]Gegner!V240</f>
        <v>0</v>
      </c>
      <c r="AW239">
        <f>[3]Gegner!W240</f>
        <v>0</v>
      </c>
      <c r="AX239">
        <f>[3]Gegner!X240</f>
        <v>0</v>
      </c>
      <c r="AY239">
        <f>[3]Gegner!Y240</f>
        <v>0</v>
      </c>
      <c r="BA239" s="12">
        <f>[3]Meisterschaftsspiele!L239</f>
        <v>-2</v>
      </c>
      <c r="BB239" s="23">
        <v>27364</v>
      </c>
      <c r="BC239" s="24" t="s">
        <v>47</v>
      </c>
      <c r="BD239" s="30" t="s">
        <v>6</v>
      </c>
      <c r="BE239" s="45" t="s">
        <v>5</v>
      </c>
      <c r="BF239" s="26">
        <v>4</v>
      </c>
      <c r="BG239" s="27" t="s">
        <v>22</v>
      </c>
      <c r="BH239" s="25">
        <v>2</v>
      </c>
      <c r="BI239" s="12">
        <f t="shared" si="134"/>
        <v>-2</v>
      </c>
      <c r="BJ239">
        <f>[3]Gegner!A240</f>
        <v>0</v>
      </c>
      <c r="BS239" s="12" t="str">
        <f t="shared" si="135"/>
        <v/>
      </c>
      <c r="BT239" s="13" t="str">
        <f t="shared" si="136"/>
        <v/>
      </c>
      <c r="BU239" t="str">
        <f t="shared" si="137"/>
        <v/>
      </c>
      <c r="BV239" s="19" t="str">
        <f t="shared" si="138"/>
        <v/>
      </c>
      <c r="BW239" t="str">
        <f t="shared" si="139"/>
        <v/>
      </c>
      <c r="BX239" t="str">
        <f t="shared" si="140"/>
        <v/>
      </c>
      <c r="BY239" t="str">
        <f t="shared" si="141"/>
        <v/>
      </c>
      <c r="BZ239" s="2" t="str">
        <f t="shared" si="142"/>
        <v/>
      </c>
      <c r="CA239" s="14" t="str">
        <f t="shared" si="143"/>
        <v/>
      </c>
      <c r="CB239" s="13" t="str">
        <f t="shared" si="144"/>
        <v/>
      </c>
      <c r="CC239" t="str">
        <f t="shared" si="145"/>
        <v/>
      </c>
      <c r="CD239" s="19" t="str">
        <f t="shared" si="146"/>
        <v/>
      </c>
      <c r="CE239" t="str">
        <f t="shared" si="147"/>
        <v/>
      </c>
      <c r="CF239" t="str">
        <f t="shared" si="148"/>
        <v/>
      </c>
      <c r="CG239" s="1" t="str">
        <f t="shared" si="149"/>
        <v/>
      </c>
      <c r="CH239" s="2" t="str">
        <f t="shared" si="150"/>
        <v/>
      </c>
      <c r="CI239" s="1" t="str">
        <f t="shared" si="151"/>
        <v/>
      </c>
      <c r="CJ239" s="12" t="str">
        <f t="shared" si="114"/>
        <v/>
      </c>
      <c r="CK239" s="13" t="str">
        <f t="shared" si="115"/>
        <v/>
      </c>
      <c r="CL239" t="str">
        <f t="shared" si="116"/>
        <v/>
      </c>
      <c r="CM239" s="1" t="str">
        <f t="shared" si="117"/>
        <v/>
      </c>
      <c r="CN239" t="str">
        <f t="shared" si="118"/>
        <v/>
      </c>
      <c r="CO239" t="str">
        <f t="shared" si="119"/>
        <v/>
      </c>
      <c r="CP239" t="str">
        <f t="shared" si="120"/>
        <v/>
      </c>
      <c r="CQ239" s="2" t="str">
        <f t="shared" si="121"/>
        <v/>
      </c>
      <c r="CR239" s="14" t="str">
        <f t="shared" si="122"/>
        <v/>
      </c>
      <c r="CS239" s="13" t="str">
        <f t="shared" si="123"/>
        <v/>
      </c>
      <c r="CT239" t="str">
        <f t="shared" si="124"/>
        <v/>
      </c>
      <c r="CU239" s="1" t="str">
        <f t="shared" si="125"/>
        <v/>
      </c>
      <c r="CV239" t="str">
        <f t="shared" si="126"/>
        <v/>
      </c>
      <c r="CW239" t="str">
        <f t="shared" si="127"/>
        <v/>
      </c>
      <c r="CX239" s="1" t="str">
        <f t="shared" si="128"/>
        <v/>
      </c>
      <c r="CY239" s="2" t="str">
        <f t="shared" si="129"/>
        <v/>
      </c>
      <c r="CZ239" s="1" t="str">
        <f t="shared" si="130"/>
        <v/>
      </c>
      <c r="DA239" s="12" t="str">
        <f t="shared" si="131"/>
        <v/>
      </c>
      <c r="DB239" s="13" t="str">
        <f t="shared" si="132"/>
        <v/>
      </c>
      <c r="DC239" t="str">
        <f t="shared" si="133"/>
        <v/>
      </c>
    </row>
    <row r="240" spans="27:107" x14ac:dyDescent="0.2">
      <c r="AA240" t="str">
        <f>IF([3]Gegner!A241="","",[3]Gegner!A241)</f>
        <v/>
      </c>
      <c r="AB240">
        <f>[3]Gegner!B241</f>
        <v>0</v>
      </c>
      <c r="AC240">
        <f>[3]Gegner!C241</f>
        <v>0</v>
      </c>
      <c r="AD240">
        <f>[3]Gegner!D241</f>
        <v>0</v>
      </c>
      <c r="AE240">
        <f>[3]Gegner!E241</f>
        <v>0</v>
      </c>
      <c r="AF240">
        <f>[3]Gegner!F241</f>
        <v>0</v>
      </c>
      <c r="AG240">
        <f>[3]Gegner!G241</f>
        <v>0</v>
      </c>
      <c r="AH240">
        <f>[3]Gegner!H241</f>
        <v>0</v>
      </c>
      <c r="AI240">
        <f>[3]Gegner!I241</f>
        <v>0</v>
      </c>
      <c r="AJ240">
        <f>[3]Gegner!J241</f>
        <v>0</v>
      </c>
      <c r="AK240">
        <f>[3]Gegner!K241</f>
        <v>0</v>
      </c>
      <c r="AL240">
        <f>[3]Gegner!L241</f>
        <v>0</v>
      </c>
      <c r="AM240">
        <f>[3]Gegner!M241</f>
        <v>0</v>
      </c>
      <c r="AN240">
        <f>[3]Gegner!N241</f>
        <v>0</v>
      </c>
      <c r="AO240">
        <f>[3]Gegner!O241</f>
        <v>0</v>
      </c>
      <c r="AP240">
        <f>[3]Gegner!P241</f>
        <v>0</v>
      </c>
      <c r="AQ240">
        <f>[3]Gegner!Q241</f>
        <v>0</v>
      </c>
      <c r="AR240">
        <f>[3]Gegner!R241</f>
        <v>0</v>
      </c>
      <c r="AS240">
        <f>[3]Gegner!S241</f>
        <v>0</v>
      </c>
      <c r="AT240">
        <f>[3]Gegner!T241</f>
        <v>0</v>
      </c>
      <c r="AU240">
        <f>[3]Gegner!U241</f>
        <v>0</v>
      </c>
      <c r="AV240">
        <f>[3]Gegner!V241</f>
        <v>0</v>
      </c>
      <c r="AW240">
        <f>[3]Gegner!W241</f>
        <v>0</v>
      </c>
      <c r="AX240">
        <f>[3]Gegner!X241</f>
        <v>0</v>
      </c>
      <c r="AY240">
        <f>[3]Gegner!Y241</f>
        <v>0</v>
      </c>
      <c r="BA240" s="12">
        <f>[3]Meisterschaftsspiele!L240</f>
        <v>-2</v>
      </c>
      <c r="BB240" s="23">
        <v>27420</v>
      </c>
      <c r="BC240" s="24" t="s">
        <v>36</v>
      </c>
      <c r="BD240" s="30" t="s">
        <v>6</v>
      </c>
      <c r="BE240" s="45" t="s">
        <v>5</v>
      </c>
      <c r="BF240" s="26">
        <v>2</v>
      </c>
      <c r="BG240" s="27" t="s">
        <v>22</v>
      </c>
      <c r="BH240" s="25">
        <v>0</v>
      </c>
      <c r="BI240" s="12">
        <f t="shared" si="134"/>
        <v>-2</v>
      </c>
      <c r="BJ240">
        <f>[3]Gegner!A241</f>
        <v>0</v>
      </c>
      <c r="BS240" s="12" t="str">
        <f t="shared" si="135"/>
        <v/>
      </c>
      <c r="BT240" s="13" t="str">
        <f t="shared" si="136"/>
        <v/>
      </c>
      <c r="BU240" t="str">
        <f t="shared" si="137"/>
        <v/>
      </c>
      <c r="BV240" s="19" t="str">
        <f t="shared" si="138"/>
        <v/>
      </c>
      <c r="BW240" t="str">
        <f t="shared" si="139"/>
        <v/>
      </c>
      <c r="BX240" t="str">
        <f t="shared" si="140"/>
        <v/>
      </c>
      <c r="BY240" t="str">
        <f t="shared" si="141"/>
        <v/>
      </c>
      <c r="BZ240" s="2" t="str">
        <f t="shared" si="142"/>
        <v/>
      </c>
      <c r="CA240" s="14" t="str">
        <f t="shared" si="143"/>
        <v/>
      </c>
      <c r="CB240" s="13" t="str">
        <f t="shared" si="144"/>
        <v/>
      </c>
      <c r="CC240" t="str">
        <f t="shared" si="145"/>
        <v/>
      </c>
      <c r="CD240" s="19" t="str">
        <f t="shared" si="146"/>
        <v/>
      </c>
      <c r="CE240" t="str">
        <f t="shared" si="147"/>
        <v/>
      </c>
      <c r="CF240" t="str">
        <f t="shared" si="148"/>
        <v/>
      </c>
      <c r="CG240" s="1" t="str">
        <f t="shared" si="149"/>
        <v/>
      </c>
      <c r="CH240" s="2" t="str">
        <f t="shared" si="150"/>
        <v/>
      </c>
      <c r="CI240" s="1" t="str">
        <f t="shared" si="151"/>
        <v/>
      </c>
      <c r="CJ240" s="12" t="str">
        <f t="shared" si="114"/>
        <v/>
      </c>
      <c r="CK240" s="13" t="str">
        <f t="shared" si="115"/>
        <v/>
      </c>
      <c r="CL240" t="str">
        <f t="shared" si="116"/>
        <v/>
      </c>
      <c r="CM240" s="1" t="str">
        <f t="shared" si="117"/>
        <v/>
      </c>
      <c r="CN240" t="str">
        <f t="shared" si="118"/>
        <v/>
      </c>
      <c r="CO240" t="str">
        <f t="shared" si="119"/>
        <v/>
      </c>
      <c r="CP240" t="str">
        <f t="shared" si="120"/>
        <v/>
      </c>
      <c r="CQ240" s="2" t="str">
        <f t="shared" si="121"/>
        <v/>
      </c>
      <c r="CR240" s="14" t="str">
        <f t="shared" si="122"/>
        <v/>
      </c>
      <c r="CS240" s="13" t="str">
        <f t="shared" si="123"/>
        <v/>
      </c>
      <c r="CT240" t="str">
        <f t="shared" si="124"/>
        <v/>
      </c>
      <c r="CU240" s="1" t="str">
        <f t="shared" si="125"/>
        <v/>
      </c>
      <c r="CV240" t="str">
        <f t="shared" si="126"/>
        <v/>
      </c>
      <c r="CW240" t="str">
        <f t="shared" si="127"/>
        <v/>
      </c>
      <c r="CX240" s="1" t="str">
        <f t="shared" si="128"/>
        <v/>
      </c>
      <c r="CY240" s="2" t="str">
        <f t="shared" si="129"/>
        <v/>
      </c>
      <c r="CZ240" s="1" t="str">
        <f t="shared" si="130"/>
        <v/>
      </c>
      <c r="DA240" s="12" t="str">
        <f t="shared" si="131"/>
        <v/>
      </c>
      <c r="DB240" s="13" t="str">
        <f t="shared" si="132"/>
        <v/>
      </c>
      <c r="DC240" t="str">
        <f t="shared" si="133"/>
        <v/>
      </c>
    </row>
    <row r="241" spans="27:107" x14ac:dyDescent="0.2">
      <c r="AA241" t="str">
        <f>IF([3]Gegner!A242="","",[3]Gegner!A242)</f>
        <v/>
      </c>
      <c r="AB241">
        <f>[3]Gegner!B242</f>
        <v>0</v>
      </c>
      <c r="AC241">
        <f>[3]Gegner!C242</f>
        <v>0</v>
      </c>
      <c r="AD241">
        <f>[3]Gegner!D242</f>
        <v>0</v>
      </c>
      <c r="AE241">
        <f>[3]Gegner!E242</f>
        <v>0</v>
      </c>
      <c r="AF241">
        <f>[3]Gegner!F242</f>
        <v>0</v>
      </c>
      <c r="AG241">
        <f>[3]Gegner!G242</f>
        <v>0</v>
      </c>
      <c r="AH241">
        <f>[3]Gegner!H242</f>
        <v>0</v>
      </c>
      <c r="AI241">
        <f>[3]Gegner!I242</f>
        <v>0</v>
      </c>
      <c r="AJ241">
        <f>[3]Gegner!J242</f>
        <v>0</v>
      </c>
      <c r="AK241">
        <f>[3]Gegner!K242</f>
        <v>0</v>
      </c>
      <c r="AL241">
        <f>[3]Gegner!L242</f>
        <v>0</v>
      </c>
      <c r="AM241">
        <f>[3]Gegner!M242</f>
        <v>0</v>
      </c>
      <c r="AN241">
        <f>[3]Gegner!N242</f>
        <v>0</v>
      </c>
      <c r="AO241">
        <f>[3]Gegner!O242</f>
        <v>0</v>
      </c>
      <c r="AP241">
        <f>[3]Gegner!P242</f>
        <v>0</v>
      </c>
      <c r="AQ241">
        <f>[3]Gegner!Q242</f>
        <v>0</v>
      </c>
      <c r="AR241">
        <f>[3]Gegner!R242</f>
        <v>0</v>
      </c>
      <c r="AS241">
        <f>[3]Gegner!S242</f>
        <v>0</v>
      </c>
      <c r="AT241">
        <f>[3]Gegner!T242</f>
        <v>0</v>
      </c>
      <c r="AU241">
        <f>[3]Gegner!U242</f>
        <v>0</v>
      </c>
      <c r="AV241">
        <f>[3]Gegner!V242</f>
        <v>0</v>
      </c>
      <c r="AW241">
        <f>[3]Gegner!W242</f>
        <v>0</v>
      </c>
      <c r="AX241">
        <f>[3]Gegner!X242</f>
        <v>0</v>
      </c>
      <c r="AY241">
        <f>[3]Gegner!Y242</f>
        <v>0</v>
      </c>
      <c r="BA241" s="12">
        <f>[3]Meisterschaftsspiele!L241</f>
        <v>-1</v>
      </c>
      <c r="BB241" s="23">
        <v>27441</v>
      </c>
      <c r="BC241" s="24" t="s">
        <v>31</v>
      </c>
      <c r="BD241" s="30" t="s">
        <v>6</v>
      </c>
      <c r="BE241" s="45" t="s">
        <v>5</v>
      </c>
      <c r="BF241" s="26">
        <v>2</v>
      </c>
      <c r="BG241" s="27" t="s">
        <v>22</v>
      </c>
      <c r="BH241" s="25">
        <v>1</v>
      </c>
      <c r="BI241" s="12">
        <f t="shared" si="134"/>
        <v>-1</v>
      </c>
      <c r="BJ241">
        <f>[3]Gegner!A242</f>
        <v>0</v>
      </c>
      <c r="BS241" s="12" t="str">
        <f t="shared" si="135"/>
        <v/>
      </c>
      <c r="BT241" s="13" t="str">
        <f t="shared" si="136"/>
        <v/>
      </c>
      <c r="BU241" t="str">
        <f t="shared" si="137"/>
        <v/>
      </c>
      <c r="BV241" s="19" t="str">
        <f t="shared" si="138"/>
        <v/>
      </c>
      <c r="BW241" t="str">
        <f t="shared" si="139"/>
        <v/>
      </c>
      <c r="BX241" t="str">
        <f t="shared" si="140"/>
        <v/>
      </c>
      <c r="BY241" t="str">
        <f t="shared" si="141"/>
        <v/>
      </c>
      <c r="BZ241" s="2" t="str">
        <f t="shared" si="142"/>
        <v/>
      </c>
      <c r="CA241" s="14" t="str">
        <f t="shared" si="143"/>
        <v/>
      </c>
      <c r="CB241" s="13" t="str">
        <f t="shared" si="144"/>
        <v/>
      </c>
      <c r="CC241" t="str">
        <f t="shared" si="145"/>
        <v/>
      </c>
      <c r="CD241" s="19" t="str">
        <f t="shared" si="146"/>
        <v/>
      </c>
      <c r="CE241" t="str">
        <f t="shared" si="147"/>
        <v/>
      </c>
      <c r="CF241" t="str">
        <f t="shared" si="148"/>
        <v/>
      </c>
      <c r="CG241" s="1" t="str">
        <f t="shared" si="149"/>
        <v/>
      </c>
      <c r="CH241" s="2" t="str">
        <f t="shared" si="150"/>
        <v/>
      </c>
      <c r="CI241" s="1" t="str">
        <f t="shared" si="151"/>
        <v/>
      </c>
      <c r="CJ241" s="12" t="str">
        <f t="shared" si="114"/>
        <v/>
      </c>
      <c r="CK241" s="13" t="str">
        <f t="shared" si="115"/>
        <v/>
      </c>
      <c r="CL241" t="str">
        <f t="shared" si="116"/>
        <v/>
      </c>
      <c r="CM241" s="1" t="str">
        <f t="shared" si="117"/>
        <v/>
      </c>
      <c r="CN241" t="str">
        <f t="shared" si="118"/>
        <v/>
      </c>
      <c r="CO241" t="str">
        <f t="shared" si="119"/>
        <v/>
      </c>
      <c r="CP241" t="str">
        <f t="shared" si="120"/>
        <v/>
      </c>
      <c r="CQ241" s="2" t="str">
        <f t="shared" si="121"/>
        <v/>
      </c>
      <c r="CR241" s="14" t="str">
        <f t="shared" si="122"/>
        <v/>
      </c>
      <c r="CS241" s="13" t="str">
        <f t="shared" si="123"/>
        <v/>
      </c>
      <c r="CT241" t="str">
        <f t="shared" si="124"/>
        <v/>
      </c>
      <c r="CU241" s="1" t="str">
        <f t="shared" si="125"/>
        <v/>
      </c>
      <c r="CV241" t="str">
        <f t="shared" si="126"/>
        <v/>
      </c>
      <c r="CW241" t="str">
        <f t="shared" si="127"/>
        <v/>
      </c>
      <c r="CX241" s="1" t="str">
        <f t="shared" si="128"/>
        <v/>
      </c>
      <c r="CY241" s="2" t="str">
        <f t="shared" si="129"/>
        <v/>
      </c>
      <c r="CZ241" s="1" t="str">
        <f t="shared" si="130"/>
        <v/>
      </c>
      <c r="DA241" s="12" t="str">
        <f t="shared" si="131"/>
        <v/>
      </c>
      <c r="DB241" s="13" t="str">
        <f t="shared" si="132"/>
        <v/>
      </c>
      <c r="DC241" t="str">
        <f t="shared" si="133"/>
        <v/>
      </c>
    </row>
    <row r="242" spans="27:107" x14ac:dyDescent="0.2">
      <c r="AA242" t="str">
        <f>IF([3]Gegner!A243="","",[3]Gegner!A243)</f>
        <v/>
      </c>
      <c r="AB242">
        <f>[3]Gegner!B243</f>
        <v>0</v>
      </c>
      <c r="AC242">
        <f>[3]Gegner!C243</f>
        <v>0</v>
      </c>
      <c r="AD242">
        <f>[3]Gegner!D243</f>
        <v>0</v>
      </c>
      <c r="AE242">
        <f>[3]Gegner!E243</f>
        <v>0</v>
      </c>
      <c r="AF242">
        <f>[3]Gegner!F243</f>
        <v>0</v>
      </c>
      <c r="AG242">
        <f>[3]Gegner!G243</f>
        <v>0</v>
      </c>
      <c r="AH242">
        <f>[3]Gegner!H243</f>
        <v>0</v>
      </c>
      <c r="AI242">
        <f>[3]Gegner!I243</f>
        <v>0</v>
      </c>
      <c r="AJ242">
        <f>[3]Gegner!J243</f>
        <v>0</v>
      </c>
      <c r="AK242">
        <f>[3]Gegner!K243</f>
        <v>0</v>
      </c>
      <c r="AL242">
        <f>[3]Gegner!L243</f>
        <v>0</v>
      </c>
      <c r="AM242">
        <f>[3]Gegner!M243</f>
        <v>0</v>
      </c>
      <c r="AN242">
        <f>[3]Gegner!N243</f>
        <v>0</v>
      </c>
      <c r="AO242">
        <f>[3]Gegner!O243</f>
        <v>0</v>
      </c>
      <c r="AP242">
        <f>[3]Gegner!P243</f>
        <v>0</v>
      </c>
      <c r="AQ242">
        <f>[3]Gegner!Q243</f>
        <v>0</v>
      </c>
      <c r="AR242">
        <f>[3]Gegner!R243</f>
        <v>0</v>
      </c>
      <c r="AS242">
        <f>[3]Gegner!S243</f>
        <v>0</v>
      </c>
      <c r="AT242">
        <f>[3]Gegner!T243</f>
        <v>0</v>
      </c>
      <c r="AU242">
        <f>[3]Gegner!U243</f>
        <v>0</v>
      </c>
      <c r="AV242">
        <f>[3]Gegner!V243</f>
        <v>0</v>
      </c>
      <c r="AW242">
        <f>[3]Gegner!W243</f>
        <v>0</v>
      </c>
      <c r="AX242">
        <f>[3]Gegner!X243</f>
        <v>0</v>
      </c>
      <c r="AY242">
        <f>[3]Gegner!Y243</f>
        <v>0</v>
      </c>
      <c r="BA242" s="12">
        <f>[3]Meisterschaftsspiele!L242</f>
        <v>2</v>
      </c>
      <c r="BB242" s="23">
        <v>27448</v>
      </c>
      <c r="BC242" s="24" t="s">
        <v>5</v>
      </c>
      <c r="BD242" s="30" t="s">
        <v>6</v>
      </c>
      <c r="BE242" s="45" t="s">
        <v>116</v>
      </c>
      <c r="BF242" s="26">
        <v>3</v>
      </c>
      <c r="BG242" s="27" t="s">
        <v>22</v>
      </c>
      <c r="BH242" s="25">
        <v>1</v>
      </c>
      <c r="BI242" s="12">
        <f t="shared" si="134"/>
        <v>2</v>
      </c>
      <c r="BJ242">
        <f>[3]Gegner!A243</f>
        <v>0</v>
      </c>
      <c r="BS242" s="12" t="str">
        <f t="shared" si="135"/>
        <v/>
      </c>
      <c r="BT242" s="13" t="str">
        <f t="shared" si="136"/>
        <v/>
      </c>
      <c r="BU242" t="str">
        <f t="shared" si="137"/>
        <v/>
      </c>
      <c r="BV242" s="19" t="str">
        <f t="shared" si="138"/>
        <v/>
      </c>
      <c r="BW242" t="str">
        <f t="shared" si="139"/>
        <v/>
      </c>
      <c r="BX242" t="str">
        <f t="shared" si="140"/>
        <v/>
      </c>
      <c r="BY242" t="str">
        <f t="shared" si="141"/>
        <v/>
      </c>
      <c r="BZ242" s="2" t="str">
        <f t="shared" si="142"/>
        <v/>
      </c>
      <c r="CA242" s="14" t="str">
        <f t="shared" si="143"/>
        <v/>
      </c>
      <c r="CB242" s="13" t="str">
        <f t="shared" si="144"/>
        <v/>
      </c>
      <c r="CC242" t="str">
        <f t="shared" si="145"/>
        <v/>
      </c>
      <c r="CD242" s="19" t="str">
        <f t="shared" si="146"/>
        <v/>
      </c>
      <c r="CE242" t="str">
        <f t="shared" si="147"/>
        <v/>
      </c>
      <c r="CF242" t="str">
        <f t="shared" si="148"/>
        <v/>
      </c>
      <c r="CG242" s="1" t="str">
        <f t="shared" si="149"/>
        <v/>
      </c>
      <c r="CH242" s="2" t="str">
        <f t="shared" si="150"/>
        <v/>
      </c>
      <c r="CI242" s="1" t="str">
        <f t="shared" si="151"/>
        <v/>
      </c>
      <c r="CJ242" s="12" t="str">
        <f t="shared" si="114"/>
        <v/>
      </c>
      <c r="CK242" s="13" t="str">
        <f t="shared" si="115"/>
        <v/>
      </c>
      <c r="CL242" t="str">
        <f t="shared" si="116"/>
        <v/>
      </c>
      <c r="CM242" s="1" t="str">
        <f t="shared" si="117"/>
        <v/>
      </c>
      <c r="CN242" t="str">
        <f t="shared" si="118"/>
        <v/>
      </c>
      <c r="CO242" t="str">
        <f t="shared" si="119"/>
        <v/>
      </c>
      <c r="CP242" t="str">
        <f t="shared" si="120"/>
        <v/>
      </c>
      <c r="CQ242" s="2" t="str">
        <f t="shared" si="121"/>
        <v/>
      </c>
      <c r="CR242" s="14" t="str">
        <f t="shared" si="122"/>
        <v/>
      </c>
      <c r="CS242" s="13" t="str">
        <f t="shared" si="123"/>
        <v/>
      </c>
      <c r="CT242" t="str">
        <f t="shared" si="124"/>
        <v/>
      </c>
      <c r="CU242" s="1" t="str">
        <f t="shared" si="125"/>
        <v/>
      </c>
      <c r="CV242" t="str">
        <f t="shared" si="126"/>
        <v/>
      </c>
      <c r="CW242" t="str">
        <f t="shared" si="127"/>
        <v/>
      </c>
      <c r="CX242" s="1" t="str">
        <f t="shared" si="128"/>
        <v/>
      </c>
      <c r="CY242" s="2" t="str">
        <f t="shared" si="129"/>
        <v/>
      </c>
      <c r="CZ242" s="1" t="str">
        <f t="shared" si="130"/>
        <v/>
      </c>
      <c r="DA242" s="12" t="str">
        <f t="shared" si="131"/>
        <v/>
      </c>
      <c r="DB242" s="13" t="str">
        <f t="shared" si="132"/>
        <v/>
      </c>
      <c r="DC242" t="str">
        <f t="shared" si="133"/>
        <v/>
      </c>
    </row>
    <row r="243" spans="27:107" x14ac:dyDescent="0.2">
      <c r="AA243" t="str">
        <f>IF([3]Gegner!A244="","",[3]Gegner!A244)</f>
        <v/>
      </c>
      <c r="AB243">
        <f>[3]Gegner!B244</f>
        <v>0</v>
      </c>
      <c r="AC243">
        <f>[3]Gegner!C244</f>
        <v>0</v>
      </c>
      <c r="AD243">
        <f>[3]Gegner!D244</f>
        <v>0</v>
      </c>
      <c r="AE243">
        <f>[3]Gegner!E244</f>
        <v>0</v>
      </c>
      <c r="AF243">
        <f>[3]Gegner!F244</f>
        <v>0</v>
      </c>
      <c r="AG243">
        <f>[3]Gegner!G244</f>
        <v>0</v>
      </c>
      <c r="AH243">
        <f>[3]Gegner!H244</f>
        <v>0</v>
      </c>
      <c r="AI243">
        <f>[3]Gegner!I244</f>
        <v>0</v>
      </c>
      <c r="AJ243">
        <f>[3]Gegner!J244</f>
        <v>0</v>
      </c>
      <c r="AK243">
        <f>[3]Gegner!K244</f>
        <v>0</v>
      </c>
      <c r="AL243">
        <f>[3]Gegner!L244</f>
        <v>0</v>
      </c>
      <c r="AM243">
        <f>[3]Gegner!M244</f>
        <v>0</v>
      </c>
      <c r="AN243">
        <f>[3]Gegner!N244</f>
        <v>0</v>
      </c>
      <c r="AO243">
        <f>[3]Gegner!O244</f>
        <v>0</v>
      </c>
      <c r="AP243">
        <f>[3]Gegner!P244</f>
        <v>0</v>
      </c>
      <c r="AQ243">
        <f>[3]Gegner!Q244</f>
        <v>0</v>
      </c>
      <c r="AR243">
        <f>[3]Gegner!R244</f>
        <v>0</v>
      </c>
      <c r="AS243">
        <f>[3]Gegner!S244</f>
        <v>0</v>
      </c>
      <c r="AT243">
        <f>[3]Gegner!T244</f>
        <v>0</v>
      </c>
      <c r="AU243">
        <f>[3]Gegner!U244</f>
        <v>0</v>
      </c>
      <c r="AV243">
        <f>[3]Gegner!V244</f>
        <v>0</v>
      </c>
      <c r="AW243">
        <f>[3]Gegner!W244</f>
        <v>0</v>
      </c>
      <c r="AX243">
        <f>[3]Gegner!X244</f>
        <v>0</v>
      </c>
      <c r="AY243">
        <f>[3]Gegner!Y244</f>
        <v>0</v>
      </c>
      <c r="BA243" s="12">
        <f>[3]Meisterschaftsspiele!L243</f>
        <v>1</v>
      </c>
      <c r="BB243" s="23">
        <v>27455</v>
      </c>
      <c r="BC243" s="24" t="s">
        <v>114</v>
      </c>
      <c r="BD243" s="30" t="s">
        <v>6</v>
      </c>
      <c r="BE243" s="45" t="s">
        <v>5</v>
      </c>
      <c r="BF243" s="26">
        <v>3</v>
      </c>
      <c r="BG243" s="27" t="s">
        <v>22</v>
      </c>
      <c r="BH243" s="25">
        <v>4</v>
      </c>
      <c r="BI243" s="12">
        <f t="shared" si="134"/>
        <v>1</v>
      </c>
      <c r="BJ243">
        <f>[3]Gegner!A244</f>
        <v>0</v>
      </c>
      <c r="BS243" s="12" t="str">
        <f t="shared" si="135"/>
        <v/>
      </c>
      <c r="BT243" s="13" t="str">
        <f t="shared" si="136"/>
        <v/>
      </c>
      <c r="BU243" t="str">
        <f t="shared" si="137"/>
        <v/>
      </c>
      <c r="BV243" s="19" t="str">
        <f t="shared" si="138"/>
        <v/>
      </c>
      <c r="BW243" t="str">
        <f t="shared" si="139"/>
        <v/>
      </c>
      <c r="BX243" t="str">
        <f t="shared" si="140"/>
        <v/>
      </c>
      <c r="BY243" t="str">
        <f t="shared" si="141"/>
        <v/>
      </c>
      <c r="BZ243" s="2" t="str">
        <f t="shared" si="142"/>
        <v/>
      </c>
      <c r="CA243" s="14" t="str">
        <f t="shared" si="143"/>
        <v/>
      </c>
      <c r="CB243" s="13" t="str">
        <f t="shared" si="144"/>
        <v/>
      </c>
      <c r="CC243" t="str">
        <f t="shared" si="145"/>
        <v/>
      </c>
      <c r="CD243" s="19" t="str">
        <f t="shared" si="146"/>
        <v/>
      </c>
      <c r="CE243" t="str">
        <f t="shared" si="147"/>
        <v/>
      </c>
      <c r="CF243" t="str">
        <f t="shared" si="148"/>
        <v/>
      </c>
      <c r="CG243" s="1" t="str">
        <f t="shared" si="149"/>
        <v/>
      </c>
      <c r="CH243" s="2" t="str">
        <f t="shared" si="150"/>
        <v/>
      </c>
      <c r="CI243" s="1" t="str">
        <f t="shared" si="151"/>
        <v/>
      </c>
      <c r="CJ243" s="12" t="str">
        <f t="shared" si="114"/>
        <v/>
      </c>
      <c r="CK243" s="13" t="str">
        <f t="shared" si="115"/>
        <v/>
      </c>
      <c r="CL243" t="str">
        <f t="shared" si="116"/>
        <v/>
      </c>
      <c r="CM243" s="1" t="str">
        <f t="shared" si="117"/>
        <v/>
      </c>
      <c r="CN243" t="str">
        <f t="shared" si="118"/>
        <v/>
      </c>
      <c r="CO243" t="str">
        <f t="shared" si="119"/>
        <v/>
      </c>
      <c r="CP243" t="str">
        <f t="shared" si="120"/>
        <v/>
      </c>
      <c r="CQ243" s="2" t="str">
        <f t="shared" si="121"/>
        <v/>
      </c>
      <c r="CR243" s="14" t="str">
        <f t="shared" si="122"/>
        <v/>
      </c>
      <c r="CS243" s="13" t="str">
        <f t="shared" si="123"/>
        <v/>
      </c>
      <c r="CT243" t="str">
        <f t="shared" si="124"/>
        <v/>
      </c>
      <c r="CU243" s="1" t="str">
        <f t="shared" si="125"/>
        <v/>
      </c>
      <c r="CV243" t="str">
        <f t="shared" si="126"/>
        <v/>
      </c>
      <c r="CW243" t="str">
        <f t="shared" si="127"/>
        <v/>
      </c>
      <c r="CX243" s="1" t="str">
        <f t="shared" si="128"/>
        <v/>
      </c>
      <c r="CY243" s="2" t="str">
        <f t="shared" si="129"/>
        <v/>
      </c>
      <c r="CZ243" s="1" t="str">
        <f t="shared" si="130"/>
        <v/>
      </c>
      <c r="DA243" s="12" t="str">
        <f t="shared" si="131"/>
        <v/>
      </c>
      <c r="DB243" s="13" t="str">
        <f t="shared" si="132"/>
        <v/>
      </c>
      <c r="DC243" t="str">
        <f t="shared" si="133"/>
        <v/>
      </c>
    </row>
    <row r="244" spans="27:107" x14ac:dyDescent="0.2">
      <c r="AA244" t="str">
        <f>IF([3]Gegner!A245="","",[3]Gegner!A245)</f>
        <v/>
      </c>
      <c r="AB244">
        <f>[3]Gegner!B245</f>
        <v>0</v>
      </c>
      <c r="AC244">
        <f>[3]Gegner!C245</f>
        <v>0</v>
      </c>
      <c r="AD244">
        <f>[3]Gegner!D245</f>
        <v>0</v>
      </c>
      <c r="AE244">
        <f>[3]Gegner!E245</f>
        <v>0</v>
      </c>
      <c r="AF244">
        <f>[3]Gegner!F245</f>
        <v>0</v>
      </c>
      <c r="AG244">
        <f>[3]Gegner!G245</f>
        <v>0</v>
      </c>
      <c r="AH244">
        <f>[3]Gegner!H245</f>
        <v>0</v>
      </c>
      <c r="AI244">
        <f>[3]Gegner!I245</f>
        <v>0</v>
      </c>
      <c r="AJ244">
        <f>[3]Gegner!J245</f>
        <v>0</v>
      </c>
      <c r="AK244">
        <f>[3]Gegner!K245</f>
        <v>0</v>
      </c>
      <c r="AL244">
        <f>[3]Gegner!L245</f>
        <v>0</v>
      </c>
      <c r="AM244">
        <f>[3]Gegner!M245</f>
        <v>0</v>
      </c>
      <c r="AN244">
        <f>[3]Gegner!N245</f>
        <v>0</v>
      </c>
      <c r="AO244">
        <f>[3]Gegner!O245</f>
        <v>0</v>
      </c>
      <c r="AP244">
        <f>[3]Gegner!P245</f>
        <v>0</v>
      </c>
      <c r="AQ244">
        <f>[3]Gegner!Q245</f>
        <v>0</v>
      </c>
      <c r="AR244">
        <f>[3]Gegner!R245</f>
        <v>0</v>
      </c>
      <c r="AS244">
        <f>[3]Gegner!S245</f>
        <v>0</v>
      </c>
      <c r="AT244">
        <f>[3]Gegner!T245</f>
        <v>0</v>
      </c>
      <c r="AU244">
        <f>[3]Gegner!U245</f>
        <v>0</v>
      </c>
      <c r="AV244">
        <f>[3]Gegner!V245</f>
        <v>0</v>
      </c>
      <c r="AW244">
        <f>[3]Gegner!W245</f>
        <v>0</v>
      </c>
      <c r="AX244">
        <f>[3]Gegner!X245</f>
        <v>0</v>
      </c>
      <c r="AY244">
        <f>[3]Gegner!Y245</f>
        <v>0</v>
      </c>
      <c r="BA244" s="12">
        <f>[3]Meisterschaftsspiele!L244</f>
        <v>3</v>
      </c>
      <c r="BB244" s="23">
        <v>27462</v>
      </c>
      <c r="BC244" s="24" t="s">
        <v>5</v>
      </c>
      <c r="BD244" s="30" t="s">
        <v>6</v>
      </c>
      <c r="BE244" s="45" t="s">
        <v>43</v>
      </c>
      <c r="BF244" s="26">
        <v>6</v>
      </c>
      <c r="BG244" s="27" t="s">
        <v>22</v>
      </c>
      <c r="BH244" s="25">
        <v>3</v>
      </c>
      <c r="BI244" s="12">
        <f t="shared" si="134"/>
        <v>3</v>
      </c>
      <c r="BJ244">
        <f>[3]Gegner!A245</f>
        <v>0</v>
      </c>
      <c r="BS244" s="12" t="str">
        <f t="shared" si="135"/>
        <v/>
      </c>
      <c r="BT244" s="13" t="str">
        <f t="shared" si="136"/>
        <v/>
      </c>
      <c r="BU244" t="str">
        <f t="shared" si="137"/>
        <v/>
      </c>
      <c r="BV244" s="19" t="str">
        <f t="shared" si="138"/>
        <v/>
      </c>
      <c r="BW244" t="str">
        <f t="shared" si="139"/>
        <v/>
      </c>
      <c r="BX244" t="str">
        <f t="shared" si="140"/>
        <v/>
      </c>
      <c r="BY244" t="str">
        <f t="shared" si="141"/>
        <v/>
      </c>
      <c r="BZ244" s="2" t="str">
        <f t="shared" si="142"/>
        <v/>
      </c>
      <c r="CA244" s="14" t="str">
        <f t="shared" si="143"/>
        <v/>
      </c>
      <c r="CB244" s="13" t="str">
        <f t="shared" si="144"/>
        <v/>
      </c>
      <c r="CC244" t="str">
        <f t="shared" si="145"/>
        <v/>
      </c>
      <c r="CD244" s="19" t="str">
        <f t="shared" si="146"/>
        <v/>
      </c>
      <c r="CE244" t="str">
        <f t="shared" si="147"/>
        <v/>
      </c>
      <c r="CF244" t="str">
        <f t="shared" si="148"/>
        <v/>
      </c>
      <c r="CG244" s="1" t="str">
        <f t="shared" si="149"/>
        <v/>
      </c>
      <c r="CH244" s="2" t="str">
        <f t="shared" si="150"/>
        <v/>
      </c>
      <c r="CI244" s="1" t="str">
        <f t="shared" si="151"/>
        <v/>
      </c>
      <c r="CJ244" s="12" t="str">
        <f t="shared" si="114"/>
        <v/>
      </c>
      <c r="CK244" s="13" t="str">
        <f t="shared" si="115"/>
        <v/>
      </c>
      <c r="CL244" t="str">
        <f t="shared" si="116"/>
        <v/>
      </c>
      <c r="CM244" s="1" t="str">
        <f t="shared" si="117"/>
        <v/>
      </c>
      <c r="CN244" t="str">
        <f t="shared" si="118"/>
        <v/>
      </c>
      <c r="CO244" t="str">
        <f t="shared" si="119"/>
        <v/>
      </c>
      <c r="CP244" t="str">
        <f t="shared" si="120"/>
        <v/>
      </c>
      <c r="CQ244" s="2" t="str">
        <f t="shared" si="121"/>
        <v/>
      </c>
      <c r="CR244" s="14" t="str">
        <f t="shared" si="122"/>
        <v/>
      </c>
      <c r="CS244" s="13" t="str">
        <f t="shared" si="123"/>
        <v/>
      </c>
      <c r="CT244" t="str">
        <f t="shared" si="124"/>
        <v/>
      </c>
      <c r="CU244" s="1" t="str">
        <f t="shared" si="125"/>
        <v/>
      </c>
      <c r="CV244" t="str">
        <f t="shared" si="126"/>
        <v/>
      </c>
      <c r="CW244" t="str">
        <f t="shared" si="127"/>
        <v/>
      </c>
      <c r="CX244" s="1" t="str">
        <f t="shared" si="128"/>
        <v/>
      </c>
      <c r="CY244" s="2" t="str">
        <f t="shared" si="129"/>
        <v/>
      </c>
      <c r="CZ244" s="1" t="str">
        <f t="shared" si="130"/>
        <v/>
      </c>
      <c r="DA244" s="12" t="str">
        <f t="shared" si="131"/>
        <v/>
      </c>
      <c r="DB244" s="13" t="str">
        <f t="shared" si="132"/>
        <v/>
      </c>
      <c r="DC244" t="str">
        <f t="shared" si="133"/>
        <v/>
      </c>
    </row>
    <row r="245" spans="27:107" x14ac:dyDescent="0.2">
      <c r="AA245" t="str">
        <f>IF([3]Gegner!A246="","",[3]Gegner!A246)</f>
        <v/>
      </c>
      <c r="AB245">
        <f>[3]Gegner!B246</f>
        <v>0</v>
      </c>
      <c r="AC245">
        <f>[3]Gegner!C246</f>
        <v>0</v>
      </c>
      <c r="AD245">
        <f>[3]Gegner!D246</f>
        <v>0</v>
      </c>
      <c r="AE245">
        <f>[3]Gegner!E246</f>
        <v>0</v>
      </c>
      <c r="AF245">
        <f>[3]Gegner!F246</f>
        <v>0</v>
      </c>
      <c r="AG245">
        <f>[3]Gegner!G246</f>
        <v>0</v>
      </c>
      <c r="AH245">
        <f>[3]Gegner!H246</f>
        <v>0</v>
      </c>
      <c r="AI245">
        <f>[3]Gegner!I246</f>
        <v>0</v>
      </c>
      <c r="AJ245">
        <f>[3]Gegner!J246</f>
        <v>0</v>
      </c>
      <c r="AK245">
        <f>[3]Gegner!K246</f>
        <v>0</v>
      </c>
      <c r="AL245">
        <f>[3]Gegner!L246</f>
        <v>0</v>
      </c>
      <c r="AM245">
        <f>[3]Gegner!M246</f>
        <v>0</v>
      </c>
      <c r="AN245">
        <f>[3]Gegner!N246</f>
        <v>0</v>
      </c>
      <c r="AO245">
        <f>[3]Gegner!O246</f>
        <v>0</v>
      </c>
      <c r="AP245">
        <f>[3]Gegner!P246</f>
        <v>0</v>
      </c>
      <c r="AQ245">
        <f>[3]Gegner!Q246</f>
        <v>0</v>
      </c>
      <c r="AR245">
        <f>[3]Gegner!R246</f>
        <v>0</v>
      </c>
      <c r="AS245">
        <f>[3]Gegner!S246</f>
        <v>0</v>
      </c>
      <c r="AT245">
        <f>[3]Gegner!T246</f>
        <v>0</v>
      </c>
      <c r="AU245">
        <f>[3]Gegner!U246</f>
        <v>0</v>
      </c>
      <c r="AV245">
        <f>[3]Gegner!V246</f>
        <v>0</v>
      </c>
      <c r="AW245">
        <f>[3]Gegner!W246</f>
        <v>0</v>
      </c>
      <c r="AX245">
        <f>[3]Gegner!X246</f>
        <v>0</v>
      </c>
      <c r="AY245">
        <f>[3]Gegner!Y246</f>
        <v>0</v>
      </c>
      <c r="BA245" s="12">
        <f>[3]Meisterschaftsspiele!L245</f>
        <v>2</v>
      </c>
      <c r="BB245" s="23">
        <v>27469</v>
      </c>
      <c r="BC245" s="24" t="s">
        <v>27</v>
      </c>
      <c r="BD245" s="30" t="s">
        <v>6</v>
      </c>
      <c r="BE245" s="45" t="s">
        <v>5</v>
      </c>
      <c r="BF245" s="26">
        <v>1</v>
      </c>
      <c r="BG245" s="27" t="s">
        <v>22</v>
      </c>
      <c r="BH245" s="25">
        <v>3</v>
      </c>
      <c r="BI245" s="12">
        <f t="shared" si="134"/>
        <v>2</v>
      </c>
      <c r="BJ245">
        <f>[3]Gegner!A246</f>
        <v>0</v>
      </c>
      <c r="BS245" s="12" t="str">
        <f t="shared" si="135"/>
        <v/>
      </c>
      <c r="BT245" s="13" t="str">
        <f t="shared" si="136"/>
        <v/>
      </c>
      <c r="BU245" t="str">
        <f t="shared" si="137"/>
        <v/>
      </c>
      <c r="BV245" s="19" t="str">
        <f t="shared" si="138"/>
        <v/>
      </c>
      <c r="BW245" t="str">
        <f t="shared" si="139"/>
        <v/>
      </c>
      <c r="BX245" t="str">
        <f t="shared" si="140"/>
        <v/>
      </c>
      <c r="BY245" t="str">
        <f t="shared" si="141"/>
        <v/>
      </c>
      <c r="BZ245" s="2" t="str">
        <f t="shared" si="142"/>
        <v/>
      </c>
      <c r="CA245" s="14" t="str">
        <f t="shared" si="143"/>
        <v/>
      </c>
      <c r="CB245" s="13" t="str">
        <f t="shared" si="144"/>
        <v/>
      </c>
      <c r="CC245" t="str">
        <f t="shared" si="145"/>
        <v/>
      </c>
      <c r="CD245" s="19" t="str">
        <f t="shared" si="146"/>
        <v/>
      </c>
      <c r="CE245" t="str">
        <f t="shared" si="147"/>
        <v/>
      </c>
      <c r="CF245" t="str">
        <f t="shared" si="148"/>
        <v/>
      </c>
      <c r="CG245" s="1" t="str">
        <f t="shared" si="149"/>
        <v/>
      </c>
      <c r="CH245" s="2" t="str">
        <f t="shared" si="150"/>
        <v/>
      </c>
      <c r="CI245" s="1" t="str">
        <f t="shared" si="151"/>
        <v/>
      </c>
      <c r="CJ245" s="12" t="str">
        <f t="shared" si="114"/>
        <v/>
      </c>
      <c r="CK245" s="13" t="str">
        <f t="shared" si="115"/>
        <v/>
      </c>
      <c r="CL245" t="str">
        <f t="shared" si="116"/>
        <v/>
      </c>
      <c r="CM245" s="1" t="str">
        <f t="shared" si="117"/>
        <v/>
      </c>
      <c r="CN245" t="str">
        <f t="shared" si="118"/>
        <v/>
      </c>
      <c r="CO245" t="str">
        <f t="shared" si="119"/>
        <v/>
      </c>
      <c r="CP245" t="str">
        <f t="shared" si="120"/>
        <v/>
      </c>
      <c r="CQ245" s="2" t="str">
        <f t="shared" si="121"/>
        <v/>
      </c>
      <c r="CR245" s="14" t="str">
        <f t="shared" si="122"/>
        <v/>
      </c>
      <c r="CS245" s="13" t="str">
        <f t="shared" si="123"/>
        <v/>
      </c>
      <c r="CT245" t="str">
        <f t="shared" si="124"/>
        <v/>
      </c>
      <c r="CU245" s="1" t="str">
        <f t="shared" si="125"/>
        <v/>
      </c>
      <c r="CV245" t="str">
        <f t="shared" si="126"/>
        <v/>
      </c>
      <c r="CW245" t="str">
        <f t="shared" si="127"/>
        <v/>
      </c>
      <c r="CX245" s="1" t="str">
        <f t="shared" si="128"/>
        <v/>
      </c>
      <c r="CY245" s="2" t="str">
        <f t="shared" si="129"/>
        <v/>
      </c>
      <c r="CZ245" s="1" t="str">
        <f t="shared" si="130"/>
        <v/>
      </c>
      <c r="DA245" s="12" t="str">
        <f t="shared" si="131"/>
        <v/>
      </c>
      <c r="DB245" s="13" t="str">
        <f t="shared" si="132"/>
        <v/>
      </c>
      <c r="DC245" t="str">
        <f t="shared" si="133"/>
        <v/>
      </c>
    </row>
    <row r="246" spans="27:107" x14ac:dyDescent="0.2">
      <c r="AA246" t="str">
        <f>IF([3]Gegner!A247="","",[3]Gegner!A247)</f>
        <v/>
      </c>
      <c r="AB246">
        <f>[3]Gegner!B247</f>
        <v>0</v>
      </c>
      <c r="AC246">
        <f>[3]Gegner!C247</f>
        <v>0</v>
      </c>
      <c r="AD246">
        <f>[3]Gegner!D247</f>
        <v>0</v>
      </c>
      <c r="AE246">
        <f>[3]Gegner!E247</f>
        <v>0</v>
      </c>
      <c r="AF246">
        <f>[3]Gegner!F247</f>
        <v>0</v>
      </c>
      <c r="AG246">
        <f>[3]Gegner!G247</f>
        <v>0</v>
      </c>
      <c r="AH246">
        <f>[3]Gegner!H247</f>
        <v>0</v>
      </c>
      <c r="AI246">
        <f>[3]Gegner!I247</f>
        <v>0</v>
      </c>
      <c r="AJ246">
        <f>[3]Gegner!J247</f>
        <v>0</v>
      </c>
      <c r="AK246">
        <f>[3]Gegner!K247</f>
        <v>0</v>
      </c>
      <c r="AL246">
        <f>[3]Gegner!L247</f>
        <v>0</v>
      </c>
      <c r="AM246">
        <f>[3]Gegner!M247</f>
        <v>0</v>
      </c>
      <c r="AN246">
        <f>[3]Gegner!N247</f>
        <v>0</v>
      </c>
      <c r="AO246">
        <f>[3]Gegner!O247</f>
        <v>0</v>
      </c>
      <c r="AP246">
        <f>[3]Gegner!P247</f>
        <v>0</v>
      </c>
      <c r="AQ246">
        <f>[3]Gegner!Q247</f>
        <v>0</v>
      </c>
      <c r="AR246">
        <f>[3]Gegner!R247</f>
        <v>0</v>
      </c>
      <c r="AS246">
        <f>[3]Gegner!S247</f>
        <v>0</v>
      </c>
      <c r="AT246">
        <f>[3]Gegner!T247</f>
        <v>0</v>
      </c>
      <c r="AU246">
        <f>[3]Gegner!U247</f>
        <v>0</v>
      </c>
      <c r="AV246">
        <f>[3]Gegner!V247</f>
        <v>0</v>
      </c>
      <c r="AW246">
        <f>[3]Gegner!W247</f>
        <v>0</v>
      </c>
      <c r="AX246">
        <f>[3]Gegner!X247</f>
        <v>0</v>
      </c>
      <c r="AY246">
        <f>[3]Gegner!Y247</f>
        <v>0</v>
      </c>
      <c r="BA246" s="12">
        <f>[3]Meisterschaftsspiele!L246</f>
        <v>2</v>
      </c>
      <c r="BB246" s="23">
        <v>27476</v>
      </c>
      <c r="BC246" s="24" t="s">
        <v>5</v>
      </c>
      <c r="BD246" s="30" t="s">
        <v>6</v>
      </c>
      <c r="BE246" s="45" t="s">
        <v>33</v>
      </c>
      <c r="BF246" s="26">
        <v>5</v>
      </c>
      <c r="BG246" s="27" t="s">
        <v>22</v>
      </c>
      <c r="BH246" s="25">
        <v>3</v>
      </c>
      <c r="BI246" s="12">
        <f t="shared" si="134"/>
        <v>2</v>
      </c>
      <c r="BJ246">
        <f>[3]Gegner!A247</f>
        <v>0</v>
      </c>
      <c r="BS246" s="12" t="str">
        <f t="shared" si="135"/>
        <v/>
      </c>
      <c r="BT246" s="13" t="str">
        <f t="shared" si="136"/>
        <v/>
      </c>
      <c r="BU246" t="str">
        <f t="shared" si="137"/>
        <v/>
      </c>
      <c r="BV246" s="19" t="str">
        <f t="shared" si="138"/>
        <v/>
      </c>
      <c r="BW246" t="str">
        <f t="shared" si="139"/>
        <v/>
      </c>
      <c r="BX246" t="str">
        <f t="shared" si="140"/>
        <v/>
      </c>
      <c r="BY246" t="str">
        <f t="shared" si="141"/>
        <v/>
      </c>
      <c r="BZ246" s="2" t="str">
        <f t="shared" si="142"/>
        <v/>
      </c>
      <c r="CA246" s="14" t="str">
        <f t="shared" si="143"/>
        <v/>
      </c>
      <c r="CB246" s="13" t="str">
        <f t="shared" si="144"/>
        <v/>
      </c>
      <c r="CC246" t="str">
        <f t="shared" si="145"/>
        <v/>
      </c>
      <c r="CD246" s="19" t="str">
        <f t="shared" si="146"/>
        <v/>
      </c>
      <c r="CE246" t="str">
        <f t="shared" si="147"/>
        <v/>
      </c>
      <c r="CF246" t="str">
        <f t="shared" si="148"/>
        <v/>
      </c>
      <c r="CG246" s="1" t="str">
        <f t="shared" si="149"/>
        <v/>
      </c>
      <c r="CH246" s="2" t="str">
        <f t="shared" si="150"/>
        <v/>
      </c>
      <c r="CI246" s="1" t="str">
        <f t="shared" si="151"/>
        <v/>
      </c>
      <c r="CJ246" s="12" t="str">
        <f t="shared" si="114"/>
        <v/>
      </c>
      <c r="CK246" s="13" t="str">
        <f t="shared" si="115"/>
        <v/>
      </c>
      <c r="CL246" t="str">
        <f t="shared" si="116"/>
        <v/>
      </c>
      <c r="CM246" s="1" t="str">
        <f t="shared" si="117"/>
        <v/>
      </c>
      <c r="CN246" t="str">
        <f t="shared" si="118"/>
        <v/>
      </c>
      <c r="CO246" t="str">
        <f t="shared" si="119"/>
        <v/>
      </c>
      <c r="CP246" t="str">
        <f t="shared" si="120"/>
        <v/>
      </c>
      <c r="CQ246" s="2" t="str">
        <f t="shared" si="121"/>
        <v/>
      </c>
      <c r="CR246" s="14" t="str">
        <f t="shared" si="122"/>
        <v/>
      </c>
      <c r="CS246" s="13" t="str">
        <f t="shared" si="123"/>
        <v/>
      </c>
      <c r="CT246" t="str">
        <f t="shared" si="124"/>
        <v/>
      </c>
      <c r="CU246" s="1" t="str">
        <f t="shared" si="125"/>
        <v/>
      </c>
      <c r="CV246" t="str">
        <f t="shared" si="126"/>
        <v/>
      </c>
      <c r="CW246" t="str">
        <f t="shared" si="127"/>
        <v/>
      </c>
      <c r="CX246" s="1" t="str">
        <f t="shared" si="128"/>
        <v/>
      </c>
      <c r="CY246" s="2" t="str">
        <f t="shared" si="129"/>
        <v/>
      </c>
      <c r="CZ246" s="1" t="str">
        <f t="shared" si="130"/>
        <v/>
      </c>
      <c r="DA246" s="12" t="str">
        <f t="shared" si="131"/>
        <v/>
      </c>
      <c r="DB246" s="13" t="str">
        <f t="shared" si="132"/>
        <v/>
      </c>
      <c r="DC246" t="str">
        <f t="shared" si="133"/>
        <v/>
      </c>
    </row>
    <row r="247" spans="27:107" x14ac:dyDescent="0.2">
      <c r="AA247" t="str">
        <f>IF([3]Gegner!A248="","",[3]Gegner!A248)</f>
        <v/>
      </c>
      <c r="AB247">
        <f>[3]Gegner!B248</f>
        <v>0</v>
      </c>
      <c r="AC247">
        <f>[3]Gegner!C248</f>
        <v>0</v>
      </c>
      <c r="AD247">
        <f>[3]Gegner!D248</f>
        <v>0</v>
      </c>
      <c r="AE247">
        <f>[3]Gegner!E248</f>
        <v>0</v>
      </c>
      <c r="AF247">
        <f>[3]Gegner!F248</f>
        <v>0</v>
      </c>
      <c r="AG247">
        <f>[3]Gegner!G248</f>
        <v>0</v>
      </c>
      <c r="AH247">
        <f>[3]Gegner!H248</f>
        <v>0</v>
      </c>
      <c r="AI247">
        <f>[3]Gegner!I248</f>
        <v>0</v>
      </c>
      <c r="AJ247">
        <f>[3]Gegner!J248</f>
        <v>0</v>
      </c>
      <c r="AK247">
        <f>[3]Gegner!K248</f>
        <v>0</v>
      </c>
      <c r="AL247">
        <f>[3]Gegner!L248</f>
        <v>0</v>
      </c>
      <c r="AM247">
        <f>[3]Gegner!M248</f>
        <v>0</v>
      </c>
      <c r="AN247">
        <f>[3]Gegner!N248</f>
        <v>0</v>
      </c>
      <c r="AO247">
        <f>[3]Gegner!O248</f>
        <v>0</v>
      </c>
      <c r="AP247">
        <f>[3]Gegner!P248</f>
        <v>0</v>
      </c>
      <c r="AQ247">
        <f>[3]Gegner!Q248</f>
        <v>0</v>
      </c>
      <c r="AR247">
        <f>[3]Gegner!R248</f>
        <v>0</v>
      </c>
      <c r="AS247">
        <f>[3]Gegner!S248</f>
        <v>0</v>
      </c>
      <c r="AT247">
        <f>[3]Gegner!T248</f>
        <v>0</v>
      </c>
      <c r="AU247">
        <f>[3]Gegner!U248</f>
        <v>0</v>
      </c>
      <c r="AV247">
        <f>[3]Gegner!V248</f>
        <v>0</v>
      </c>
      <c r="AW247">
        <f>[3]Gegner!W248</f>
        <v>0</v>
      </c>
      <c r="AX247">
        <f>[3]Gegner!X248</f>
        <v>0</v>
      </c>
      <c r="AY247">
        <f>[3]Gegner!Y248</f>
        <v>0</v>
      </c>
      <c r="BA247" s="12">
        <f>[3]Meisterschaftsspiele!L247</f>
        <v>6</v>
      </c>
      <c r="BB247" s="23">
        <v>27497</v>
      </c>
      <c r="BC247" s="24" t="s">
        <v>5</v>
      </c>
      <c r="BD247" s="30" t="s">
        <v>6</v>
      </c>
      <c r="BE247" s="45" t="s">
        <v>91</v>
      </c>
      <c r="BF247" s="26">
        <v>6</v>
      </c>
      <c r="BG247" s="27" t="s">
        <v>22</v>
      </c>
      <c r="BH247" s="25">
        <v>0</v>
      </c>
      <c r="BI247" s="12">
        <f t="shared" si="134"/>
        <v>6</v>
      </c>
      <c r="BJ247">
        <f>[3]Gegner!A248</f>
        <v>0</v>
      </c>
      <c r="BS247" s="12" t="str">
        <f t="shared" si="135"/>
        <v/>
      </c>
      <c r="BT247" s="13" t="str">
        <f t="shared" si="136"/>
        <v/>
      </c>
      <c r="BU247" t="str">
        <f t="shared" si="137"/>
        <v/>
      </c>
      <c r="BV247" s="19" t="str">
        <f t="shared" si="138"/>
        <v/>
      </c>
      <c r="BW247" t="str">
        <f t="shared" si="139"/>
        <v/>
      </c>
      <c r="BX247" t="str">
        <f t="shared" si="140"/>
        <v/>
      </c>
      <c r="BY247" t="str">
        <f t="shared" si="141"/>
        <v/>
      </c>
      <c r="BZ247" s="2" t="str">
        <f t="shared" si="142"/>
        <v/>
      </c>
      <c r="CA247" s="14" t="str">
        <f t="shared" si="143"/>
        <v/>
      </c>
      <c r="CB247" s="13" t="str">
        <f t="shared" si="144"/>
        <v/>
      </c>
      <c r="CC247" t="str">
        <f t="shared" si="145"/>
        <v/>
      </c>
      <c r="CD247" s="19" t="str">
        <f t="shared" si="146"/>
        <v/>
      </c>
      <c r="CE247" t="str">
        <f t="shared" si="147"/>
        <v/>
      </c>
      <c r="CF247" t="str">
        <f t="shared" si="148"/>
        <v/>
      </c>
      <c r="CG247" s="1" t="str">
        <f t="shared" si="149"/>
        <v/>
      </c>
      <c r="CH247" s="2" t="str">
        <f t="shared" si="150"/>
        <v/>
      </c>
      <c r="CI247" s="1" t="str">
        <f t="shared" si="151"/>
        <v/>
      </c>
      <c r="CJ247" s="12" t="str">
        <f t="shared" si="114"/>
        <v/>
      </c>
      <c r="CK247" s="13" t="str">
        <f t="shared" si="115"/>
        <v/>
      </c>
      <c r="CL247" t="str">
        <f t="shared" si="116"/>
        <v/>
      </c>
      <c r="CM247" s="1" t="str">
        <f t="shared" si="117"/>
        <v/>
      </c>
      <c r="CN247" t="str">
        <f t="shared" si="118"/>
        <v/>
      </c>
      <c r="CO247" t="str">
        <f t="shared" si="119"/>
        <v/>
      </c>
      <c r="CP247" t="str">
        <f t="shared" si="120"/>
        <v/>
      </c>
      <c r="CQ247" s="2" t="str">
        <f t="shared" si="121"/>
        <v/>
      </c>
      <c r="CR247" s="14" t="str">
        <f t="shared" si="122"/>
        <v/>
      </c>
      <c r="CS247" s="13" t="str">
        <f t="shared" si="123"/>
        <v/>
      </c>
      <c r="CT247" t="str">
        <f t="shared" si="124"/>
        <v/>
      </c>
      <c r="CU247" s="1" t="str">
        <f t="shared" si="125"/>
        <v/>
      </c>
      <c r="CV247" t="str">
        <f t="shared" si="126"/>
        <v/>
      </c>
      <c r="CW247" t="str">
        <f t="shared" si="127"/>
        <v/>
      </c>
      <c r="CX247" s="1" t="str">
        <f t="shared" si="128"/>
        <v/>
      </c>
      <c r="CY247" s="2" t="str">
        <f t="shared" si="129"/>
        <v/>
      </c>
      <c r="CZ247" s="1" t="str">
        <f t="shared" si="130"/>
        <v/>
      </c>
      <c r="DA247" s="12" t="str">
        <f t="shared" si="131"/>
        <v/>
      </c>
      <c r="DB247" s="13" t="str">
        <f t="shared" si="132"/>
        <v/>
      </c>
      <c r="DC247" t="str">
        <f t="shared" si="133"/>
        <v/>
      </c>
    </row>
    <row r="248" spans="27:107" x14ac:dyDescent="0.2">
      <c r="AA248" t="str">
        <f>IF([3]Gegner!A249="","",[3]Gegner!A249)</f>
        <v/>
      </c>
      <c r="AB248">
        <f>[3]Gegner!B249</f>
        <v>0</v>
      </c>
      <c r="AC248">
        <f>[3]Gegner!C249</f>
        <v>0</v>
      </c>
      <c r="AD248">
        <f>[3]Gegner!D249</f>
        <v>0</v>
      </c>
      <c r="AE248">
        <f>[3]Gegner!E249</f>
        <v>0</v>
      </c>
      <c r="AF248">
        <f>[3]Gegner!F249</f>
        <v>0</v>
      </c>
      <c r="AG248">
        <f>[3]Gegner!G249</f>
        <v>0</v>
      </c>
      <c r="AH248">
        <f>[3]Gegner!H249</f>
        <v>0</v>
      </c>
      <c r="AI248">
        <f>[3]Gegner!I249</f>
        <v>0</v>
      </c>
      <c r="AJ248">
        <f>[3]Gegner!J249</f>
        <v>0</v>
      </c>
      <c r="AK248">
        <f>[3]Gegner!K249</f>
        <v>0</v>
      </c>
      <c r="AL248">
        <f>[3]Gegner!L249</f>
        <v>0</v>
      </c>
      <c r="AM248">
        <f>[3]Gegner!M249</f>
        <v>0</v>
      </c>
      <c r="AN248">
        <f>[3]Gegner!N249</f>
        <v>0</v>
      </c>
      <c r="AO248">
        <f>[3]Gegner!O249</f>
        <v>0</v>
      </c>
      <c r="AP248">
        <f>[3]Gegner!P249</f>
        <v>0</v>
      </c>
      <c r="AQ248">
        <f>[3]Gegner!Q249</f>
        <v>0</v>
      </c>
      <c r="AR248">
        <f>[3]Gegner!R249</f>
        <v>0</v>
      </c>
      <c r="AS248">
        <f>[3]Gegner!S249</f>
        <v>0</v>
      </c>
      <c r="AT248">
        <f>[3]Gegner!T249</f>
        <v>0</v>
      </c>
      <c r="AU248">
        <f>[3]Gegner!U249</f>
        <v>0</v>
      </c>
      <c r="AV248">
        <f>[3]Gegner!V249</f>
        <v>0</v>
      </c>
      <c r="AW248">
        <f>[3]Gegner!W249</f>
        <v>0</v>
      </c>
      <c r="AX248">
        <f>[3]Gegner!X249</f>
        <v>0</v>
      </c>
      <c r="AY248">
        <f>[3]Gegner!Y249</f>
        <v>0</v>
      </c>
      <c r="BA248" s="12">
        <f>[3]Meisterschaftsspiele!L248</f>
        <v>8</v>
      </c>
      <c r="BB248" s="23">
        <v>27511</v>
      </c>
      <c r="BC248" s="24" t="s">
        <v>5</v>
      </c>
      <c r="BD248" s="30" t="s">
        <v>6</v>
      </c>
      <c r="BE248" s="45" t="s">
        <v>47</v>
      </c>
      <c r="BF248" s="26">
        <v>9</v>
      </c>
      <c r="BG248" s="27" t="s">
        <v>22</v>
      </c>
      <c r="BH248" s="25">
        <v>1</v>
      </c>
      <c r="BI248" s="12">
        <f t="shared" si="134"/>
        <v>8</v>
      </c>
      <c r="BJ248">
        <f>[3]Gegner!A249</f>
        <v>0</v>
      </c>
      <c r="BS248" s="12" t="str">
        <f t="shared" si="135"/>
        <v/>
      </c>
      <c r="BT248" s="13" t="str">
        <f t="shared" si="136"/>
        <v/>
      </c>
      <c r="BU248" t="str">
        <f t="shared" si="137"/>
        <v/>
      </c>
      <c r="BV248" s="19" t="str">
        <f t="shared" si="138"/>
        <v/>
      </c>
      <c r="BW248" t="str">
        <f t="shared" si="139"/>
        <v/>
      </c>
      <c r="BX248" t="str">
        <f t="shared" si="140"/>
        <v/>
      </c>
      <c r="BY248" t="str">
        <f t="shared" si="141"/>
        <v/>
      </c>
      <c r="BZ248" s="2" t="str">
        <f t="shared" si="142"/>
        <v/>
      </c>
      <c r="CA248" s="14" t="str">
        <f t="shared" si="143"/>
        <v/>
      </c>
      <c r="CB248" s="13" t="str">
        <f t="shared" si="144"/>
        <v/>
      </c>
      <c r="CC248" t="str">
        <f t="shared" si="145"/>
        <v/>
      </c>
      <c r="CD248" s="19" t="str">
        <f t="shared" si="146"/>
        <v/>
      </c>
      <c r="CE248" t="str">
        <f t="shared" si="147"/>
        <v/>
      </c>
      <c r="CF248" t="str">
        <f t="shared" si="148"/>
        <v/>
      </c>
      <c r="CG248" s="1" t="str">
        <f t="shared" si="149"/>
        <v/>
      </c>
      <c r="CH248" s="2" t="str">
        <f t="shared" si="150"/>
        <v/>
      </c>
      <c r="CI248" s="1" t="str">
        <f t="shared" si="151"/>
        <v/>
      </c>
      <c r="CJ248" s="12" t="str">
        <f t="shared" si="114"/>
        <v/>
      </c>
      <c r="CK248" s="13" t="str">
        <f t="shared" si="115"/>
        <v/>
      </c>
      <c r="CL248" t="str">
        <f t="shared" si="116"/>
        <v/>
      </c>
      <c r="CM248" s="1" t="str">
        <f t="shared" si="117"/>
        <v/>
      </c>
      <c r="CN248" t="str">
        <f t="shared" si="118"/>
        <v/>
      </c>
      <c r="CO248" t="str">
        <f t="shared" si="119"/>
        <v/>
      </c>
      <c r="CP248" t="str">
        <f t="shared" si="120"/>
        <v/>
      </c>
      <c r="CQ248" s="2" t="str">
        <f t="shared" si="121"/>
        <v/>
      </c>
      <c r="CR248" s="14" t="str">
        <f t="shared" si="122"/>
        <v/>
      </c>
      <c r="CS248" s="13" t="str">
        <f t="shared" si="123"/>
        <v/>
      </c>
      <c r="CT248" t="str">
        <f t="shared" si="124"/>
        <v/>
      </c>
      <c r="CU248" s="1" t="str">
        <f t="shared" si="125"/>
        <v/>
      </c>
      <c r="CV248" t="str">
        <f t="shared" si="126"/>
        <v/>
      </c>
      <c r="CW248" t="str">
        <f t="shared" si="127"/>
        <v/>
      </c>
      <c r="CX248" s="1" t="str">
        <f t="shared" si="128"/>
        <v/>
      </c>
      <c r="CY248" s="2" t="str">
        <f t="shared" si="129"/>
        <v/>
      </c>
      <c r="CZ248" s="1" t="str">
        <f t="shared" si="130"/>
        <v/>
      </c>
      <c r="DA248" s="12" t="str">
        <f t="shared" si="131"/>
        <v/>
      </c>
      <c r="DB248" s="13" t="str">
        <f t="shared" si="132"/>
        <v/>
      </c>
      <c r="DC248" t="str">
        <f t="shared" si="133"/>
        <v/>
      </c>
    </row>
    <row r="249" spans="27:107" x14ac:dyDescent="0.2">
      <c r="AA249" t="str">
        <f>IF([3]Gegner!A250="","",[3]Gegner!A250)</f>
        <v/>
      </c>
      <c r="AB249">
        <f>[3]Gegner!B250</f>
        <v>0</v>
      </c>
      <c r="AC249">
        <f>[3]Gegner!C250</f>
        <v>0</v>
      </c>
      <c r="AD249">
        <f>[3]Gegner!D250</f>
        <v>0</v>
      </c>
      <c r="AE249">
        <f>[3]Gegner!E250</f>
        <v>0</v>
      </c>
      <c r="AF249">
        <f>[3]Gegner!F250</f>
        <v>0</v>
      </c>
      <c r="AG249">
        <f>[3]Gegner!G250</f>
        <v>0</v>
      </c>
      <c r="AH249">
        <f>[3]Gegner!H250</f>
        <v>0</v>
      </c>
      <c r="AI249">
        <f>[3]Gegner!I250</f>
        <v>0</v>
      </c>
      <c r="AJ249">
        <f>[3]Gegner!J250</f>
        <v>0</v>
      </c>
      <c r="AK249">
        <f>[3]Gegner!K250</f>
        <v>0</v>
      </c>
      <c r="AL249">
        <f>[3]Gegner!L250</f>
        <v>0</v>
      </c>
      <c r="AM249">
        <f>[3]Gegner!M250</f>
        <v>0</v>
      </c>
      <c r="AN249">
        <f>[3]Gegner!N250</f>
        <v>0</v>
      </c>
      <c r="AO249">
        <f>[3]Gegner!O250</f>
        <v>0</v>
      </c>
      <c r="AP249">
        <f>[3]Gegner!P250</f>
        <v>0</v>
      </c>
      <c r="AQ249">
        <f>[3]Gegner!Q250</f>
        <v>0</v>
      </c>
      <c r="AR249">
        <f>[3]Gegner!R250</f>
        <v>0</v>
      </c>
      <c r="AS249">
        <f>[3]Gegner!S250</f>
        <v>0</v>
      </c>
      <c r="AT249">
        <f>[3]Gegner!T250</f>
        <v>0</v>
      </c>
      <c r="AU249">
        <f>[3]Gegner!U250</f>
        <v>0</v>
      </c>
      <c r="AV249">
        <f>[3]Gegner!V250</f>
        <v>0</v>
      </c>
      <c r="AW249">
        <f>[3]Gegner!W250</f>
        <v>0</v>
      </c>
      <c r="AX249">
        <f>[3]Gegner!X250</f>
        <v>0</v>
      </c>
      <c r="AY249">
        <f>[3]Gegner!Y250</f>
        <v>0</v>
      </c>
      <c r="BA249" s="12">
        <f>[3]Meisterschaftsspiele!L249</f>
        <v>5</v>
      </c>
      <c r="BB249" s="23">
        <v>27518</v>
      </c>
      <c r="BC249" s="24" t="s">
        <v>5</v>
      </c>
      <c r="BD249" s="30" t="s">
        <v>6</v>
      </c>
      <c r="BE249" s="45" t="s">
        <v>57</v>
      </c>
      <c r="BF249" s="26">
        <v>5</v>
      </c>
      <c r="BG249" s="27" t="s">
        <v>22</v>
      </c>
      <c r="BH249" s="25">
        <v>0</v>
      </c>
      <c r="BI249" s="12">
        <f t="shared" si="134"/>
        <v>5</v>
      </c>
      <c r="BJ249">
        <f>[3]Gegner!A250</f>
        <v>0</v>
      </c>
      <c r="BS249" s="12" t="str">
        <f t="shared" si="135"/>
        <v/>
      </c>
      <c r="BT249" s="13" t="str">
        <f t="shared" si="136"/>
        <v/>
      </c>
      <c r="BU249" t="str">
        <f t="shared" si="137"/>
        <v/>
      </c>
      <c r="BV249" s="19" t="str">
        <f t="shared" si="138"/>
        <v/>
      </c>
      <c r="BW249" t="str">
        <f t="shared" si="139"/>
        <v/>
      </c>
      <c r="BX249" t="str">
        <f t="shared" si="140"/>
        <v/>
      </c>
      <c r="BY249" t="str">
        <f t="shared" si="141"/>
        <v/>
      </c>
      <c r="BZ249" s="2" t="str">
        <f t="shared" si="142"/>
        <v/>
      </c>
      <c r="CA249" s="14" t="str">
        <f t="shared" si="143"/>
        <v/>
      </c>
      <c r="CB249" s="13" t="str">
        <f t="shared" si="144"/>
        <v/>
      </c>
      <c r="CC249" t="str">
        <f t="shared" si="145"/>
        <v/>
      </c>
      <c r="CD249" s="19" t="str">
        <f t="shared" si="146"/>
        <v/>
      </c>
      <c r="CE249" t="str">
        <f t="shared" si="147"/>
        <v/>
      </c>
      <c r="CF249" t="str">
        <f t="shared" si="148"/>
        <v/>
      </c>
      <c r="CG249" s="1" t="str">
        <f t="shared" si="149"/>
        <v/>
      </c>
      <c r="CH249" s="2" t="str">
        <f t="shared" si="150"/>
        <v/>
      </c>
      <c r="CI249" s="1" t="str">
        <f t="shared" si="151"/>
        <v/>
      </c>
      <c r="CJ249" s="12" t="str">
        <f t="shared" si="114"/>
        <v/>
      </c>
      <c r="CK249" s="13" t="str">
        <f t="shared" si="115"/>
        <v/>
      </c>
      <c r="CL249" t="str">
        <f t="shared" si="116"/>
        <v/>
      </c>
      <c r="CM249" s="1" t="str">
        <f t="shared" si="117"/>
        <v/>
      </c>
      <c r="CN249" t="str">
        <f t="shared" si="118"/>
        <v/>
      </c>
      <c r="CO249" t="str">
        <f t="shared" si="119"/>
        <v/>
      </c>
      <c r="CP249" t="str">
        <f t="shared" si="120"/>
        <v/>
      </c>
      <c r="CQ249" s="2" t="str">
        <f t="shared" si="121"/>
        <v/>
      </c>
      <c r="CR249" s="14" t="str">
        <f t="shared" si="122"/>
        <v/>
      </c>
      <c r="CS249" s="13" t="str">
        <f t="shared" si="123"/>
        <v/>
      </c>
      <c r="CT249" t="str">
        <f t="shared" si="124"/>
        <v/>
      </c>
      <c r="CU249" s="1" t="str">
        <f t="shared" si="125"/>
        <v/>
      </c>
      <c r="CV249" t="str">
        <f t="shared" si="126"/>
        <v/>
      </c>
      <c r="CW249" t="str">
        <f t="shared" si="127"/>
        <v/>
      </c>
      <c r="CX249" s="1" t="str">
        <f t="shared" si="128"/>
        <v/>
      </c>
      <c r="CY249" s="2" t="str">
        <f t="shared" si="129"/>
        <v/>
      </c>
      <c r="CZ249" s="1" t="str">
        <f t="shared" si="130"/>
        <v/>
      </c>
      <c r="DA249" s="12" t="str">
        <f t="shared" si="131"/>
        <v/>
      </c>
      <c r="DB249" s="13" t="str">
        <f t="shared" si="132"/>
        <v/>
      </c>
      <c r="DC249" t="str">
        <f t="shared" si="133"/>
        <v/>
      </c>
    </row>
    <row r="250" spans="27:107" x14ac:dyDescent="0.2">
      <c r="AA250" t="str">
        <f>IF([3]Gegner!A251="","",[3]Gegner!A251)</f>
        <v/>
      </c>
      <c r="AB250">
        <f>[3]Gegner!B251</f>
        <v>0</v>
      </c>
      <c r="AC250">
        <f>[3]Gegner!C251</f>
        <v>0</v>
      </c>
      <c r="AD250">
        <f>[3]Gegner!D251</f>
        <v>0</v>
      </c>
      <c r="AE250">
        <f>[3]Gegner!E251</f>
        <v>0</v>
      </c>
      <c r="AF250">
        <f>[3]Gegner!F251</f>
        <v>0</v>
      </c>
      <c r="AG250">
        <f>[3]Gegner!G251</f>
        <v>0</v>
      </c>
      <c r="AH250">
        <f>[3]Gegner!H251</f>
        <v>0</v>
      </c>
      <c r="AI250">
        <f>[3]Gegner!I251</f>
        <v>0</v>
      </c>
      <c r="AJ250">
        <f>[3]Gegner!J251</f>
        <v>0</v>
      </c>
      <c r="AK250">
        <f>[3]Gegner!K251</f>
        <v>0</v>
      </c>
      <c r="AL250">
        <f>[3]Gegner!L251</f>
        <v>0</v>
      </c>
      <c r="AM250">
        <f>[3]Gegner!M251</f>
        <v>0</v>
      </c>
      <c r="AN250">
        <f>[3]Gegner!N251</f>
        <v>0</v>
      </c>
      <c r="AO250">
        <f>[3]Gegner!O251</f>
        <v>0</v>
      </c>
      <c r="AP250">
        <f>[3]Gegner!P251</f>
        <v>0</v>
      </c>
      <c r="AQ250">
        <f>[3]Gegner!Q251</f>
        <v>0</v>
      </c>
      <c r="AR250">
        <f>[3]Gegner!R251</f>
        <v>0</v>
      </c>
      <c r="AS250">
        <f>[3]Gegner!S251</f>
        <v>0</v>
      </c>
      <c r="AT250">
        <f>[3]Gegner!T251</f>
        <v>0</v>
      </c>
      <c r="AU250">
        <f>[3]Gegner!U251</f>
        <v>0</v>
      </c>
      <c r="AV250">
        <f>[3]Gegner!V251</f>
        <v>0</v>
      </c>
      <c r="AW250">
        <f>[3]Gegner!W251</f>
        <v>0</v>
      </c>
      <c r="AX250">
        <f>[3]Gegner!X251</f>
        <v>0</v>
      </c>
      <c r="AY250">
        <f>[3]Gegner!Y251</f>
        <v>0</v>
      </c>
      <c r="BA250" s="12">
        <f>[3]Meisterschaftsspiele!L250</f>
        <v>-1</v>
      </c>
      <c r="BB250" s="23">
        <v>27521</v>
      </c>
      <c r="BC250" s="24" t="s">
        <v>5</v>
      </c>
      <c r="BD250" s="30" t="s">
        <v>6</v>
      </c>
      <c r="BE250" s="45" t="s">
        <v>35</v>
      </c>
      <c r="BF250" s="26">
        <v>1</v>
      </c>
      <c r="BG250" s="27" t="s">
        <v>22</v>
      </c>
      <c r="BH250" s="25">
        <v>2</v>
      </c>
      <c r="BI250" s="12">
        <f t="shared" si="134"/>
        <v>-1</v>
      </c>
      <c r="BJ250">
        <f>[3]Gegner!A251</f>
        <v>0</v>
      </c>
      <c r="BS250" s="12" t="str">
        <f t="shared" si="135"/>
        <v/>
      </c>
      <c r="BT250" s="13" t="str">
        <f t="shared" si="136"/>
        <v/>
      </c>
      <c r="BU250" t="str">
        <f t="shared" si="137"/>
        <v/>
      </c>
      <c r="BV250" s="19" t="str">
        <f t="shared" si="138"/>
        <v/>
      </c>
      <c r="BW250" t="str">
        <f t="shared" si="139"/>
        <v/>
      </c>
      <c r="BX250" t="str">
        <f t="shared" si="140"/>
        <v/>
      </c>
      <c r="BY250" t="str">
        <f t="shared" si="141"/>
        <v/>
      </c>
      <c r="BZ250" s="2" t="str">
        <f t="shared" si="142"/>
        <v/>
      </c>
      <c r="CA250" s="14" t="str">
        <f t="shared" si="143"/>
        <v/>
      </c>
      <c r="CB250" s="13" t="str">
        <f t="shared" si="144"/>
        <v/>
      </c>
      <c r="CC250" t="str">
        <f t="shared" si="145"/>
        <v/>
      </c>
      <c r="CD250" s="19" t="str">
        <f t="shared" si="146"/>
        <v/>
      </c>
      <c r="CE250" t="str">
        <f t="shared" si="147"/>
        <v/>
      </c>
      <c r="CF250" t="str">
        <f t="shared" si="148"/>
        <v/>
      </c>
      <c r="CG250" s="1" t="str">
        <f t="shared" si="149"/>
        <v/>
      </c>
      <c r="CH250" s="2" t="str">
        <f t="shared" si="150"/>
        <v/>
      </c>
      <c r="CI250" s="1" t="str">
        <f t="shared" si="151"/>
        <v/>
      </c>
      <c r="CJ250" s="12" t="str">
        <f t="shared" si="114"/>
        <v/>
      </c>
      <c r="CK250" s="13" t="str">
        <f t="shared" si="115"/>
        <v/>
      </c>
      <c r="CL250" t="str">
        <f t="shared" si="116"/>
        <v/>
      </c>
      <c r="CM250" s="1" t="str">
        <f t="shared" si="117"/>
        <v/>
      </c>
      <c r="CN250" t="str">
        <f t="shared" si="118"/>
        <v/>
      </c>
      <c r="CO250" t="str">
        <f t="shared" si="119"/>
        <v/>
      </c>
      <c r="CP250" t="str">
        <f t="shared" si="120"/>
        <v/>
      </c>
      <c r="CQ250" s="2" t="str">
        <f t="shared" si="121"/>
        <v/>
      </c>
      <c r="CR250" s="14" t="str">
        <f t="shared" si="122"/>
        <v/>
      </c>
      <c r="CS250" s="13" t="str">
        <f t="shared" si="123"/>
        <v/>
      </c>
      <c r="CT250" t="str">
        <f t="shared" si="124"/>
        <v/>
      </c>
      <c r="CU250" s="1" t="str">
        <f t="shared" si="125"/>
        <v/>
      </c>
      <c r="CV250" t="str">
        <f t="shared" si="126"/>
        <v/>
      </c>
      <c r="CW250" t="str">
        <f t="shared" si="127"/>
        <v/>
      </c>
      <c r="CX250" s="1" t="str">
        <f t="shared" si="128"/>
        <v/>
      </c>
      <c r="CY250" s="2" t="str">
        <f t="shared" si="129"/>
        <v/>
      </c>
      <c r="CZ250" s="1" t="str">
        <f t="shared" si="130"/>
        <v/>
      </c>
      <c r="DA250" s="12" t="str">
        <f t="shared" si="131"/>
        <v/>
      </c>
      <c r="DB250" s="13" t="str">
        <f t="shared" si="132"/>
        <v/>
      </c>
      <c r="DC250" t="str">
        <f t="shared" si="133"/>
        <v/>
      </c>
    </row>
    <row r="251" spans="27:107" x14ac:dyDescent="0.2">
      <c r="AA251" t="str">
        <f>IF([3]Gegner!A252="","",[3]Gegner!A252)</f>
        <v/>
      </c>
      <c r="AB251">
        <f>[3]Gegner!B252</f>
        <v>0</v>
      </c>
      <c r="AC251">
        <f>[3]Gegner!C252</f>
        <v>0</v>
      </c>
      <c r="AD251">
        <f>[3]Gegner!D252</f>
        <v>0</v>
      </c>
      <c r="AE251">
        <f>[3]Gegner!E252</f>
        <v>0</v>
      </c>
      <c r="AF251">
        <f>[3]Gegner!F252</f>
        <v>0</v>
      </c>
      <c r="AG251">
        <f>[3]Gegner!G252</f>
        <v>0</v>
      </c>
      <c r="AH251">
        <f>[3]Gegner!H252</f>
        <v>0</v>
      </c>
      <c r="AI251">
        <f>[3]Gegner!I252</f>
        <v>0</v>
      </c>
      <c r="AJ251">
        <f>[3]Gegner!J252</f>
        <v>0</v>
      </c>
      <c r="AK251">
        <f>[3]Gegner!K252</f>
        <v>0</v>
      </c>
      <c r="AL251">
        <f>[3]Gegner!L252</f>
        <v>0</v>
      </c>
      <c r="AM251">
        <f>[3]Gegner!M252</f>
        <v>0</v>
      </c>
      <c r="AN251">
        <f>[3]Gegner!N252</f>
        <v>0</v>
      </c>
      <c r="AO251">
        <f>[3]Gegner!O252</f>
        <v>0</v>
      </c>
      <c r="AP251">
        <f>[3]Gegner!P252</f>
        <v>0</v>
      </c>
      <c r="AQ251">
        <f>[3]Gegner!Q252</f>
        <v>0</v>
      </c>
      <c r="AR251">
        <f>[3]Gegner!R252</f>
        <v>0</v>
      </c>
      <c r="AS251">
        <f>[3]Gegner!S252</f>
        <v>0</v>
      </c>
      <c r="AT251">
        <f>[3]Gegner!T252</f>
        <v>0</v>
      </c>
      <c r="AU251">
        <f>[3]Gegner!U252</f>
        <v>0</v>
      </c>
      <c r="AV251">
        <f>[3]Gegner!V252</f>
        <v>0</v>
      </c>
      <c r="AW251">
        <f>[3]Gegner!W252</f>
        <v>0</v>
      </c>
      <c r="AX251">
        <f>[3]Gegner!X252</f>
        <v>0</v>
      </c>
      <c r="AY251">
        <f>[3]Gegner!Y252</f>
        <v>0</v>
      </c>
      <c r="BA251" s="12">
        <f>[3]Meisterschaftsspiele!L251</f>
        <v>2</v>
      </c>
      <c r="BB251" s="23">
        <v>27525</v>
      </c>
      <c r="BC251" s="24" t="s">
        <v>41</v>
      </c>
      <c r="BD251" s="30" t="s">
        <v>6</v>
      </c>
      <c r="BE251" s="45" t="s">
        <v>5</v>
      </c>
      <c r="BF251" s="26">
        <v>1</v>
      </c>
      <c r="BG251" s="27" t="s">
        <v>22</v>
      </c>
      <c r="BH251" s="25">
        <v>3</v>
      </c>
      <c r="BI251" s="12">
        <f t="shared" si="134"/>
        <v>2</v>
      </c>
      <c r="BJ251">
        <f>[3]Gegner!A252</f>
        <v>0</v>
      </c>
      <c r="BS251" s="12" t="str">
        <f t="shared" si="135"/>
        <v/>
      </c>
      <c r="BT251" s="13" t="str">
        <f t="shared" si="136"/>
        <v/>
      </c>
      <c r="BU251" t="str">
        <f t="shared" si="137"/>
        <v/>
      </c>
      <c r="BV251" s="19" t="str">
        <f t="shared" si="138"/>
        <v/>
      </c>
      <c r="BW251" t="str">
        <f t="shared" si="139"/>
        <v/>
      </c>
      <c r="BX251" t="str">
        <f t="shared" si="140"/>
        <v/>
      </c>
      <c r="BY251" t="str">
        <f t="shared" si="141"/>
        <v/>
      </c>
      <c r="BZ251" s="2" t="str">
        <f t="shared" si="142"/>
        <v/>
      </c>
      <c r="CA251" s="14" t="str">
        <f t="shared" si="143"/>
        <v/>
      </c>
      <c r="CB251" s="13" t="str">
        <f t="shared" si="144"/>
        <v/>
      </c>
      <c r="CC251" t="str">
        <f t="shared" si="145"/>
        <v/>
      </c>
      <c r="CD251" s="19" t="str">
        <f t="shared" si="146"/>
        <v/>
      </c>
      <c r="CE251" t="str">
        <f t="shared" si="147"/>
        <v/>
      </c>
      <c r="CF251" t="str">
        <f t="shared" si="148"/>
        <v/>
      </c>
      <c r="CG251" s="1" t="str">
        <f t="shared" si="149"/>
        <v/>
      </c>
      <c r="CH251" s="2" t="str">
        <f t="shared" si="150"/>
        <v/>
      </c>
      <c r="CI251" s="1" t="str">
        <f t="shared" si="151"/>
        <v/>
      </c>
      <c r="CJ251" s="12" t="str">
        <f t="shared" si="114"/>
        <v/>
      </c>
      <c r="CK251" s="13" t="str">
        <f t="shared" si="115"/>
        <v/>
      </c>
      <c r="CL251" t="str">
        <f t="shared" si="116"/>
        <v/>
      </c>
      <c r="CM251" s="1" t="str">
        <f t="shared" si="117"/>
        <v/>
      </c>
      <c r="CN251" t="str">
        <f t="shared" si="118"/>
        <v/>
      </c>
      <c r="CO251" t="str">
        <f t="shared" si="119"/>
        <v/>
      </c>
      <c r="CP251" t="str">
        <f t="shared" si="120"/>
        <v/>
      </c>
      <c r="CQ251" s="2" t="str">
        <f t="shared" si="121"/>
        <v/>
      </c>
      <c r="CR251" s="14" t="str">
        <f t="shared" si="122"/>
        <v/>
      </c>
      <c r="CS251" s="13" t="str">
        <f t="shared" si="123"/>
        <v/>
      </c>
      <c r="CT251" t="str">
        <f t="shared" si="124"/>
        <v/>
      </c>
      <c r="CU251" s="1" t="str">
        <f t="shared" si="125"/>
        <v/>
      </c>
      <c r="CV251" t="str">
        <f t="shared" si="126"/>
        <v/>
      </c>
      <c r="CW251" t="str">
        <f t="shared" si="127"/>
        <v/>
      </c>
      <c r="CX251" s="1" t="str">
        <f t="shared" si="128"/>
        <v/>
      </c>
      <c r="CY251" s="2" t="str">
        <f t="shared" si="129"/>
        <v/>
      </c>
      <c r="CZ251" s="1" t="str">
        <f t="shared" si="130"/>
        <v/>
      </c>
      <c r="DA251" s="12" t="str">
        <f t="shared" si="131"/>
        <v/>
      </c>
      <c r="DB251" s="13" t="str">
        <f t="shared" si="132"/>
        <v/>
      </c>
      <c r="DC251" t="str">
        <f t="shared" si="133"/>
        <v/>
      </c>
    </row>
    <row r="252" spans="27:107" ht="13.5" thickBot="1" x14ac:dyDescent="0.25">
      <c r="AA252" t="str">
        <f>IF([3]Gegner!A253="","",[3]Gegner!A253)</f>
        <v/>
      </c>
      <c r="AB252">
        <f>[3]Gegner!B253</f>
        <v>0</v>
      </c>
      <c r="AC252">
        <f>[3]Gegner!C253</f>
        <v>0</v>
      </c>
      <c r="AD252">
        <f>[3]Gegner!D253</f>
        <v>0</v>
      </c>
      <c r="AE252">
        <f>[3]Gegner!E253</f>
        <v>0</v>
      </c>
      <c r="AF252">
        <f>[3]Gegner!F253</f>
        <v>0</v>
      </c>
      <c r="AG252">
        <f>[3]Gegner!G253</f>
        <v>0</v>
      </c>
      <c r="AH252">
        <f>[3]Gegner!H253</f>
        <v>0</v>
      </c>
      <c r="AI252">
        <f>[3]Gegner!I253</f>
        <v>0</v>
      </c>
      <c r="AJ252">
        <f>[3]Gegner!J253</f>
        <v>0</v>
      </c>
      <c r="AK252">
        <f>[3]Gegner!K253</f>
        <v>0</v>
      </c>
      <c r="AL252">
        <f>[3]Gegner!L253</f>
        <v>0</v>
      </c>
      <c r="AM252">
        <f>[3]Gegner!M253</f>
        <v>0</v>
      </c>
      <c r="AN252">
        <f>[3]Gegner!N253</f>
        <v>0</v>
      </c>
      <c r="AO252">
        <f>[3]Gegner!O253</f>
        <v>0</v>
      </c>
      <c r="AP252">
        <f>[3]Gegner!P253</f>
        <v>0</v>
      </c>
      <c r="AQ252">
        <f>[3]Gegner!Q253</f>
        <v>0</v>
      </c>
      <c r="AR252">
        <f>[3]Gegner!R253</f>
        <v>0</v>
      </c>
      <c r="AS252">
        <f>[3]Gegner!S253</f>
        <v>0</v>
      </c>
      <c r="AT252">
        <f>[3]Gegner!T253</f>
        <v>0</v>
      </c>
      <c r="AU252">
        <f>[3]Gegner!U253</f>
        <v>0</v>
      </c>
      <c r="AV252">
        <f>[3]Gegner!V253</f>
        <v>0</v>
      </c>
      <c r="AW252">
        <f>[3]Gegner!W253</f>
        <v>0</v>
      </c>
      <c r="AX252">
        <f>[3]Gegner!X253</f>
        <v>0</v>
      </c>
      <c r="AY252">
        <f>[3]Gegner!Y253</f>
        <v>0</v>
      </c>
      <c r="BA252" s="12">
        <f>[3]Meisterschaftsspiele!L252</f>
        <v>0</v>
      </c>
      <c r="BB252" s="65"/>
      <c r="BC252" s="32" t="s">
        <v>44</v>
      </c>
      <c r="BD252" s="65" t="s">
        <v>6</v>
      </c>
      <c r="BE252" s="52" t="s">
        <v>5</v>
      </c>
      <c r="BF252" s="34">
        <v>0</v>
      </c>
      <c r="BG252" s="35" t="s">
        <v>22</v>
      </c>
      <c r="BH252" s="33">
        <v>0</v>
      </c>
      <c r="BI252" s="12">
        <f t="shared" si="134"/>
        <v>0</v>
      </c>
      <c r="BJ252">
        <f>[3]Gegner!A253</f>
        <v>0</v>
      </c>
      <c r="BS252" s="12" t="str">
        <f t="shared" si="135"/>
        <v/>
      </c>
      <c r="BT252" s="13" t="str">
        <f t="shared" si="136"/>
        <v/>
      </c>
      <c r="BU252" t="str">
        <f t="shared" si="137"/>
        <v/>
      </c>
      <c r="BV252" s="19" t="str">
        <f t="shared" si="138"/>
        <v/>
      </c>
      <c r="BW252" t="str">
        <f t="shared" si="139"/>
        <v/>
      </c>
      <c r="BX252" t="str">
        <f t="shared" si="140"/>
        <v/>
      </c>
      <c r="BY252" t="str">
        <f t="shared" si="141"/>
        <v/>
      </c>
      <c r="BZ252" s="2" t="str">
        <f t="shared" si="142"/>
        <v/>
      </c>
      <c r="CA252" s="14" t="str">
        <f t="shared" si="143"/>
        <v/>
      </c>
      <c r="CB252" s="13" t="str">
        <f t="shared" si="144"/>
        <v/>
      </c>
      <c r="CC252" t="str">
        <f t="shared" si="145"/>
        <v/>
      </c>
      <c r="CD252" s="19" t="str">
        <f t="shared" si="146"/>
        <v/>
      </c>
      <c r="CE252" t="str">
        <f t="shared" si="147"/>
        <v/>
      </c>
      <c r="CF252" t="str">
        <f t="shared" si="148"/>
        <v/>
      </c>
      <c r="CG252" s="1" t="str">
        <f t="shared" si="149"/>
        <v/>
      </c>
      <c r="CH252" s="2" t="str">
        <f t="shared" si="150"/>
        <v/>
      </c>
      <c r="CI252" s="1" t="str">
        <f t="shared" si="151"/>
        <v/>
      </c>
      <c r="CJ252" s="12" t="str">
        <f t="shared" si="114"/>
        <v/>
      </c>
      <c r="CK252" s="13" t="str">
        <f t="shared" si="115"/>
        <v/>
      </c>
      <c r="CL252" t="str">
        <f t="shared" si="116"/>
        <v/>
      </c>
      <c r="CM252" s="1" t="str">
        <f t="shared" si="117"/>
        <v/>
      </c>
      <c r="CN252" t="str">
        <f t="shared" si="118"/>
        <v/>
      </c>
      <c r="CO252" t="str">
        <f t="shared" si="119"/>
        <v/>
      </c>
      <c r="CP252" t="str">
        <f t="shared" si="120"/>
        <v/>
      </c>
      <c r="CQ252" s="2" t="str">
        <f t="shared" si="121"/>
        <v/>
      </c>
      <c r="CR252" s="14" t="str">
        <f t="shared" si="122"/>
        <v/>
      </c>
      <c r="CS252" s="13" t="str">
        <f t="shared" si="123"/>
        <v/>
      </c>
      <c r="CT252" t="str">
        <f t="shared" si="124"/>
        <v/>
      </c>
      <c r="CU252" s="1" t="str">
        <f t="shared" si="125"/>
        <v/>
      </c>
      <c r="CV252" t="str">
        <f t="shared" si="126"/>
        <v/>
      </c>
      <c r="CW252" t="str">
        <f t="shared" si="127"/>
        <v/>
      </c>
      <c r="CX252" s="1" t="str">
        <f t="shared" si="128"/>
        <v/>
      </c>
      <c r="CY252" s="2" t="str">
        <f t="shared" si="129"/>
        <v/>
      </c>
      <c r="CZ252" s="1" t="str">
        <f t="shared" si="130"/>
        <v/>
      </c>
      <c r="DA252" s="12" t="str">
        <f t="shared" si="131"/>
        <v/>
      </c>
      <c r="DB252" s="13" t="str">
        <f t="shared" si="132"/>
        <v/>
      </c>
      <c r="DC252" t="str">
        <f t="shared" si="133"/>
        <v/>
      </c>
    </row>
    <row r="253" spans="27:107" x14ac:dyDescent="0.2">
      <c r="AA253" t="str">
        <f>IF([3]Gegner!A254="","",[3]Gegner!A254)</f>
        <v/>
      </c>
      <c r="AB253">
        <f>[3]Gegner!B254</f>
        <v>0</v>
      </c>
      <c r="AC253">
        <f>[3]Gegner!C254</f>
        <v>0</v>
      </c>
      <c r="AD253">
        <f>[3]Gegner!D254</f>
        <v>0</v>
      </c>
      <c r="AE253">
        <f>[3]Gegner!E254</f>
        <v>0</v>
      </c>
      <c r="AF253">
        <f>[3]Gegner!F254</f>
        <v>0</v>
      </c>
      <c r="AG253">
        <f>[3]Gegner!G254</f>
        <v>0</v>
      </c>
      <c r="AH253">
        <f>[3]Gegner!H254</f>
        <v>0</v>
      </c>
      <c r="AI253">
        <f>[3]Gegner!I254</f>
        <v>0</v>
      </c>
      <c r="AJ253">
        <f>[3]Gegner!J254</f>
        <v>0</v>
      </c>
      <c r="AK253">
        <f>[3]Gegner!K254</f>
        <v>0</v>
      </c>
      <c r="AL253">
        <f>[3]Gegner!L254</f>
        <v>0</v>
      </c>
      <c r="AM253">
        <f>[3]Gegner!M254</f>
        <v>0</v>
      </c>
      <c r="AN253">
        <f>[3]Gegner!N254</f>
        <v>0</v>
      </c>
      <c r="AO253">
        <f>[3]Gegner!O254</f>
        <v>0</v>
      </c>
      <c r="AP253">
        <f>[3]Gegner!P254</f>
        <v>0</v>
      </c>
      <c r="AQ253">
        <f>[3]Gegner!Q254</f>
        <v>0</v>
      </c>
      <c r="AR253">
        <f>[3]Gegner!R254</f>
        <v>0</v>
      </c>
      <c r="AS253">
        <f>[3]Gegner!S254</f>
        <v>0</v>
      </c>
      <c r="AT253">
        <f>[3]Gegner!T254</f>
        <v>0</v>
      </c>
      <c r="AU253">
        <f>[3]Gegner!U254</f>
        <v>0</v>
      </c>
      <c r="AV253">
        <f>[3]Gegner!V254</f>
        <v>0</v>
      </c>
      <c r="AW253">
        <f>[3]Gegner!W254</f>
        <v>0</v>
      </c>
      <c r="AX253">
        <f>[3]Gegner!X254</f>
        <v>0</v>
      </c>
      <c r="AY253">
        <f>[3]Gegner!Y254</f>
        <v>0</v>
      </c>
      <c r="BA253" s="12">
        <f>[3]Meisterschaftsspiele!L253</f>
        <v>0</v>
      </c>
      <c r="BB253" s="36">
        <v>27623</v>
      </c>
      <c r="BC253" s="37" t="s">
        <v>47</v>
      </c>
      <c r="BD253" s="64" t="s">
        <v>6</v>
      </c>
      <c r="BE253" s="43" t="s">
        <v>5</v>
      </c>
      <c r="BF253" s="39">
        <v>2</v>
      </c>
      <c r="BG253" s="40" t="s">
        <v>22</v>
      </c>
      <c r="BH253" s="38">
        <v>2</v>
      </c>
      <c r="BI253" s="12">
        <f t="shared" si="134"/>
        <v>0</v>
      </c>
      <c r="BJ253">
        <f>[3]Gegner!A254</f>
        <v>0</v>
      </c>
      <c r="BS253" s="12" t="str">
        <f t="shared" si="135"/>
        <v/>
      </c>
      <c r="BT253" s="13" t="str">
        <f t="shared" si="136"/>
        <v/>
      </c>
      <c r="BU253" t="str">
        <f t="shared" si="137"/>
        <v/>
      </c>
      <c r="BV253" s="19" t="str">
        <f t="shared" si="138"/>
        <v/>
      </c>
      <c r="BW253" t="str">
        <f t="shared" si="139"/>
        <v/>
      </c>
      <c r="BX253" t="str">
        <f t="shared" si="140"/>
        <v/>
      </c>
      <c r="BY253" t="str">
        <f t="shared" si="141"/>
        <v/>
      </c>
      <c r="BZ253" s="2" t="str">
        <f t="shared" si="142"/>
        <v/>
      </c>
      <c r="CA253" s="14" t="str">
        <f t="shared" si="143"/>
        <v/>
      </c>
      <c r="CB253" s="13" t="str">
        <f t="shared" si="144"/>
        <v/>
      </c>
      <c r="CC253" t="str">
        <f t="shared" si="145"/>
        <v/>
      </c>
      <c r="CD253" s="19" t="str">
        <f t="shared" si="146"/>
        <v/>
      </c>
      <c r="CE253" t="str">
        <f t="shared" si="147"/>
        <v/>
      </c>
      <c r="CF253" t="str">
        <f t="shared" si="148"/>
        <v/>
      </c>
      <c r="CG253" s="1" t="str">
        <f t="shared" si="149"/>
        <v/>
      </c>
      <c r="CH253" s="2" t="str">
        <f t="shared" si="150"/>
        <v/>
      </c>
      <c r="CI253" s="1" t="str">
        <f t="shared" si="151"/>
        <v/>
      </c>
      <c r="CJ253" s="12" t="str">
        <f t="shared" si="114"/>
        <v/>
      </c>
      <c r="CK253" s="13" t="str">
        <f t="shared" si="115"/>
        <v/>
      </c>
      <c r="CL253" t="str">
        <f t="shared" si="116"/>
        <v/>
      </c>
      <c r="CM253" s="1" t="str">
        <f t="shared" si="117"/>
        <v/>
      </c>
      <c r="CN253" t="str">
        <f t="shared" si="118"/>
        <v/>
      </c>
      <c r="CO253" t="str">
        <f t="shared" si="119"/>
        <v/>
      </c>
      <c r="CP253" t="str">
        <f t="shared" si="120"/>
        <v/>
      </c>
      <c r="CQ253" s="2" t="str">
        <f t="shared" si="121"/>
        <v/>
      </c>
      <c r="CR253" s="14" t="str">
        <f t="shared" si="122"/>
        <v/>
      </c>
      <c r="CS253" s="13" t="str">
        <f t="shared" si="123"/>
        <v/>
      </c>
      <c r="CT253" t="str">
        <f t="shared" si="124"/>
        <v/>
      </c>
      <c r="CU253" s="1" t="str">
        <f t="shared" si="125"/>
        <v/>
      </c>
      <c r="CV253" t="str">
        <f t="shared" si="126"/>
        <v/>
      </c>
      <c r="CW253" t="str">
        <f t="shared" si="127"/>
        <v/>
      </c>
      <c r="CX253" s="1" t="str">
        <f t="shared" si="128"/>
        <v/>
      </c>
      <c r="CY253" s="2" t="str">
        <f t="shared" si="129"/>
        <v/>
      </c>
      <c r="CZ253" s="1" t="str">
        <f t="shared" si="130"/>
        <v/>
      </c>
      <c r="DA253" s="12" t="str">
        <f t="shared" si="131"/>
        <v/>
      </c>
      <c r="DB253" s="13" t="str">
        <f t="shared" si="132"/>
        <v/>
      </c>
      <c r="DC253" t="str">
        <f t="shared" si="133"/>
        <v/>
      </c>
    </row>
    <row r="254" spans="27:107" x14ac:dyDescent="0.2">
      <c r="AA254" t="str">
        <f>IF([3]Gegner!A255="","",[3]Gegner!A255)</f>
        <v/>
      </c>
      <c r="AB254">
        <f>[3]Gegner!B255</f>
        <v>0</v>
      </c>
      <c r="AC254">
        <f>[3]Gegner!C255</f>
        <v>0</v>
      </c>
      <c r="AD254">
        <f>[3]Gegner!D255</f>
        <v>0</v>
      </c>
      <c r="AE254">
        <f>[3]Gegner!E255</f>
        <v>0</v>
      </c>
      <c r="AF254">
        <f>[3]Gegner!F255</f>
        <v>0</v>
      </c>
      <c r="AG254">
        <f>[3]Gegner!G255</f>
        <v>0</v>
      </c>
      <c r="AH254">
        <f>[3]Gegner!H255</f>
        <v>0</v>
      </c>
      <c r="AI254">
        <f>[3]Gegner!I255</f>
        <v>0</v>
      </c>
      <c r="AJ254">
        <f>[3]Gegner!J255</f>
        <v>0</v>
      </c>
      <c r="AK254">
        <f>[3]Gegner!K255</f>
        <v>0</v>
      </c>
      <c r="AL254">
        <f>[3]Gegner!L255</f>
        <v>0</v>
      </c>
      <c r="AM254">
        <f>[3]Gegner!M255</f>
        <v>0</v>
      </c>
      <c r="AN254">
        <f>[3]Gegner!N255</f>
        <v>0</v>
      </c>
      <c r="AO254">
        <f>[3]Gegner!O255</f>
        <v>0</v>
      </c>
      <c r="AP254">
        <f>[3]Gegner!P255</f>
        <v>0</v>
      </c>
      <c r="AQ254">
        <f>[3]Gegner!Q255</f>
        <v>0</v>
      </c>
      <c r="AR254">
        <f>[3]Gegner!R255</f>
        <v>0</v>
      </c>
      <c r="AS254">
        <f>[3]Gegner!S255</f>
        <v>0</v>
      </c>
      <c r="AT254">
        <f>[3]Gegner!T255</f>
        <v>0</v>
      </c>
      <c r="AU254">
        <f>[3]Gegner!U255</f>
        <v>0</v>
      </c>
      <c r="AV254">
        <f>[3]Gegner!V255</f>
        <v>0</v>
      </c>
      <c r="AW254">
        <f>[3]Gegner!W255</f>
        <v>0</v>
      </c>
      <c r="AX254">
        <f>[3]Gegner!X255</f>
        <v>0</v>
      </c>
      <c r="AY254">
        <f>[3]Gegner!Y255</f>
        <v>0</v>
      </c>
      <c r="BA254" s="12">
        <f>[3]Meisterschaftsspiele!L254</f>
        <v>4</v>
      </c>
      <c r="BB254" s="23">
        <v>27630</v>
      </c>
      <c r="BC254" s="24" t="s">
        <v>5</v>
      </c>
      <c r="BD254" s="30" t="s">
        <v>6</v>
      </c>
      <c r="BE254" s="45" t="s">
        <v>32</v>
      </c>
      <c r="BF254" s="26">
        <v>4</v>
      </c>
      <c r="BG254" s="27" t="s">
        <v>22</v>
      </c>
      <c r="BH254" s="25">
        <v>0</v>
      </c>
      <c r="BI254" s="12">
        <f t="shared" si="134"/>
        <v>4</v>
      </c>
      <c r="BJ254">
        <f>[3]Gegner!A255</f>
        <v>0</v>
      </c>
      <c r="BS254" s="12" t="str">
        <f t="shared" si="135"/>
        <v/>
      </c>
      <c r="BT254" s="13" t="str">
        <f t="shared" si="136"/>
        <v/>
      </c>
      <c r="BU254" t="str">
        <f t="shared" si="137"/>
        <v/>
      </c>
      <c r="BV254" s="19" t="str">
        <f t="shared" si="138"/>
        <v/>
      </c>
      <c r="BW254" t="str">
        <f t="shared" si="139"/>
        <v/>
      </c>
      <c r="BX254" t="str">
        <f t="shared" si="140"/>
        <v/>
      </c>
      <c r="BY254" t="str">
        <f t="shared" si="141"/>
        <v/>
      </c>
      <c r="BZ254" s="2" t="str">
        <f t="shared" si="142"/>
        <v/>
      </c>
      <c r="CA254" s="14" t="str">
        <f t="shared" si="143"/>
        <v/>
      </c>
      <c r="CB254" s="13" t="str">
        <f t="shared" si="144"/>
        <v/>
      </c>
      <c r="CC254" t="str">
        <f t="shared" si="145"/>
        <v/>
      </c>
      <c r="CD254" s="19" t="str">
        <f t="shared" si="146"/>
        <v/>
      </c>
      <c r="CE254" t="str">
        <f t="shared" si="147"/>
        <v/>
      </c>
      <c r="CF254" t="str">
        <f t="shared" si="148"/>
        <v/>
      </c>
      <c r="CG254" s="1" t="str">
        <f t="shared" si="149"/>
        <v/>
      </c>
      <c r="CH254" s="2" t="str">
        <f t="shared" si="150"/>
        <v/>
      </c>
      <c r="CI254" s="1" t="str">
        <f t="shared" si="151"/>
        <v/>
      </c>
      <c r="CJ254" s="12" t="str">
        <f t="shared" si="114"/>
        <v/>
      </c>
      <c r="CK254" s="13" t="str">
        <f t="shared" si="115"/>
        <v/>
      </c>
      <c r="CL254" t="str">
        <f t="shared" si="116"/>
        <v/>
      </c>
      <c r="CM254" s="1" t="str">
        <f t="shared" si="117"/>
        <v/>
      </c>
      <c r="CN254" t="str">
        <f t="shared" si="118"/>
        <v/>
      </c>
      <c r="CO254" t="str">
        <f t="shared" si="119"/>
        <v/>
      </c>
      <c r="CP254" t="str">
        <f t="shared" si="120"/>
        <v/>
      </c>
      <c r="CQ254" s="2" t="str">
        <f t="shared" si="121"/>
        <v/>
      </c>
      <c r="CR254" s="14" t="str">
        <f t="shared" si="122"/>
        <v/>
      </c>
      <c r="CS254" s="13" t="str">
        <f t="shared" si="123"/>
        <v/>
      </c>
      <c r="CT254" t="str">
        <f t="shared" si="124"/>
        <v/>
      </c>
      <c r="CU254" s="1" t="str">
        <f t="shared" si="125"/>
        <v/>
      </c>
      <c r="CV254" t="str">
        <f t="shared" si="126"/>
        <v/>
      </c>
      <c r="CW254" t="str">
        <f t="shared" si="127"/>
        <v/>
      </c>
      <c r="CX254" s="1" t="str">
        <f t="shared" si="128"/>
        <v/>
      </c>
      <c r="CY254" s="2" t="str">
        <f t="shared" si="129"/>
        <v/>
      </c>
      <c r="CZ254" s="1" t="str">
        <f t="shared" si="130"/>
        <v/>
      </c>
      <c r="DA254" s="12" t="str">
        <f t="shared" si="131"/>
        <v/>
      </c>
      <c r="DB254" s="13" t="str">
        <f t="shared" si="132"/>
        <v/>
      </c>
      <c r="DC254" t="str">
        <f t="shared" si="133"/>
        <v/>
      </c>
    </row>
    <row r="255" spans="27:107" x14ac:dyDescent="0.2">
      <c r="AA255" t="str">
        <f>IF([3]Gegner!A256="","",[3]Gegner!A256)</f>
        <v/>
      </c>
      <c r="AB255">
        <f>[3]Gegner!B256</f>
        <v>0</v>
      </c>
      <c r="AC255">
        <f>[3]Gegner!C256</f>
        <v>0</v>
      </c>
      <c r="AD255">
        <f>[3]Gegner!D256</f>
        <v>0</v>
      </c>
      <c r="AE255">
        <f>[3]Gegner!E256</f>
        <v>0</v>
      </c>
      <c r="AF255">
        <f>[3]Gegner!F256</f>
        <v>0</v>
      </c>
      <c r="AG255">
        <f>[3]Gegner!G256</f>
        <v>0</v>
      </c>
      <c r="AH255">
        <f>[3]Gegner!H256</f>
        <v>0</v>
      </c>
      <c r="AI255">
        <f>[3]Gegner!I256</f>
        <v>0</v>
      </c>
      <c r="AJ255">
        <f>[3]Gegner!J256</f>
        <v>0</v>
      </c>
      <c r="AK255">
        <f>[3]Gegner!K256</f>
        <v>0</v>
      </c>
      <c r="AL255">
        <f>[3]Gegner!L256</f>
        <v>0</v>
      </c>
      <c r="AM255">
        <f>[3]Gegner!M256</f>
        <v>0</v>
      </c>
      <c r="AN255">
        <f>[3]Gegner!N256</f>
        <v>0</v>
      </c>
      <c r="AO255">
        <f>[3]Gegner!O256</f>
        <v>0</v>
      </c>
      <c r="AP255">
        <f>[3]Gegner!P256</f>
        <v>0</v>
      </c>
      <c r="AQ255">
        <f>[3]Gegner!Q256</f>
        <v>0</v>
      </c>
      <c r="AR255">
        <f>[3]Gegner!R256</f>
        <v>0</v>
      </c>
      <c r="AS255">
        <f>[3]Gegner!S256</f>
        <v>0</v>
      </c>
      <c r="AT255">
        <f>[3]Gegner!T256</f>
        <v>0</v>
      </c>
      <c r="AU255">
        <f>[3]Gegner!U256</f>
        <v>0</v>
      </c>
      <c r="AV255">
        <f>[3]Gegner!V256</f>
        <v>0</v>
      </c>
      <c r="AW255">
        <f>[3]Gegner!W256</f>
        <v>0</v>
      </c>
      <c r="AX255">
        <f>[3]Gegner!X256</f>
        <v>0</v>
      </c>
      <c r="AY255">
        <f>[3]Gegner!Y256</f>
        <v>0</v>
      </c>
      <c r="BA255" s="12">
        <f>[3]Meisterschaftsspiele!L255</f>
        <v>1</v>
      </c>
      <c r="BB255" s="23">
        <v>27707</v>
      </c>
      <c r="BC255" s="24" t="s">
        <v>27</v>
      </c>
      <c r="BD255" s="30" t="s">
        <v>6</v>
      </c>
      <c r="BE255" s="45" t="s">
        <v>5</v>
      </c>
      <c r="BF255" s="26">
        <v>0</v>
      </c>
      <c r="BG255" s="27" t="s">
        <v>22</v>
      </c>
      <c r="BH255" s="25">
        <v>1</v>
      </c>
      <c r="BI255" s="12">
        <f t="shared" si="134"/>
        <v>1</v>
      </c>
      <c r="BJ255">
        <f>[3]Gegner!A256</f>
        <v>0</v>
      </c>
      <c r="BS255" s="12" t="str">
        <f t="shared" si="135"/>
        <v/>
      </c>
      <c r="BT255" s="13" t="str">
        <f t="shared" si="136"/>
        <v/>
      </c>
      <c r="BU255" t="str">
        <f t="shared" si="137"/>
        <v/>
      </c>
      <c r="BV255" s="19" t="str">
        <f t="shared" si="138"/>
        <v/>
      </c>
      <c r="BW255" t="str">
        <f t="shared" si="139"/>
        <v/>
      </c>
      <c r="BX255" t="str">
        <f t="shared" si="140"/>
        <v/>
      </c>
      <c r="BY255" t="str">
        <f t="shared" si="141"/>
        <v/>
      </c>
      <c r="BZ255" s="2" t="str">
        <f t="shared" si="142"/>
        <v/>
      </c>
      <c r="CA255" s="14" t="str">
        <f t="shared" si="143"/>
        <v/>
      </c>
      <c r="CB255" s="13" t="str">
        <f t="shared" si="144"/>
        <v/>
      </c>
      <c r="CC255" t="str">
        <f t="shared" si="145"/>
        <v/>
      </c>
      <c r="CD255" s="19" t="str">
        <f t="shared" si="146"/>
        <v/>
      </c>
      <c r="CE255" t="str">
        <f t="shared" si="147"/>
        <v/>
      </c>
      <c r="CF255" t="str">
        <f t="shared" si="148"/>
        <v/>
      </c>
      <c r="CG255" s="1" t="str">
        <f t="shared" si="149"/>
        <v/>
      </c>
      <c r="CH255" s="2" t="str">
        <f t="shared" si="150"/>
        <v/>
      </c>
      <c r="CI255" s="1" t="str">
        <f t="shared" si="151"/>
        <v/>
      </c>
      <c r="CJ255" s="12" t="str">
        <f t="shared" si="114"/>
        <v/>
      </c>
      <c r="CK255" s="13" t="str">
        <f t="shared" si="115"/>
        <v/>
      </c>
      <c r="CL255" t="str">
        <f t="shared" si="116"/>
        <v/>
      </c>
      <c r="CM255" s="1" t="str">
        <f t="shared" si="117"/>
        <v/>
      </c>
      <c r="CN255" t="str">
        <f t="shared" si="118"/>
        <v/>
      </c>
      <c r="CO255" t="str">
        <f t="shared" si="119"/>
        <v/>
      </c>
      <c r="CP255" t="str">
        <f t="shared" si="120"/>
        <v/>
      </c>
      <c r="CQ255" s="2" t="str">
        <f t="shared" si="121"/>
        <v/>
      </c>
      <c r="CR255" s="14" t="str">
        <f t="shared" si="122"/>
        <v/>
      </c>
      <c r="CS255" s="13" t="str">
        <f t="shared" si="123"/>
        <v/>
      </c>
      <c r="CT255" t="str">
        <f t="shared" si="124"/>
        <v/>
      </c>
      <c r="CU255" s="1" t="str">
        <f t="shared" si="125"/>
        <v/>
      </c>
      <c r="CV255" t="str">
        <f t="shared" si="126"/>
        <v/>
      </c>
      <c r="CW255" t="str">
        <f t="shared" si="127"/>
        <v/>
      </c>
      <c r="CX255" s="1" t="str">
        <f t="shared" si="128"/>
        <v/>
      </c>
      <c r="CY255" s="2" t="str">
        <f t="shared" si="129"/>
        <v/>
      </c>
      <c r="CZ255" s="1" t="str">
        <f t="shared" si="130"/>
        <v/>
      </c>
      <c r="DA255" s="12" t="str">
        <f t="shared" si="131"/>
        <v/>
      </c>
      <c r="DB255" s="13" t="str">
        <f t="shared" si="132"/>
        <v/>
      </c>
      <c r="DC255" t="str">
        <f t="shared" si="133"/>
        <v/>
      </c>
    </row>
    <row r="256" spans="27:107" x14ac:dyDescent="0.2">
      <c r="AA256" t="str">
        <f>IF([3]Gegner!A257="","",[3]Gegner!A257)</f>
        <v/>
      </c>
      <c r="AB256">
        <f>[3]Gegner!B257</f>
        <v>0</v>
      </c>
      <c r="AC256">
        <f>[3]Gegner!C257</f>
        <v>0</v>
      </c>
      <c r="AD256">
        <f>[3]Gegner!D257</f>
        <v>0</v>
      </c>
      <c r="AE256">
        <f>[3]Gegner!E257</f>
        <v>0</v>
      </c>
      <c r="AF256">
        <f>[3]Gegner!F257</f>
        <v>0</v>
      </c>
      <c r="AG256">
        <f>[3]Gegner!G257</f>
        <v>0</v>
      </c>
      <c r="AH256">
        <f>[3]Gegner!H257</f>
        <v>0</v>
      </c>
      <c r="AI256">
        <f>[3]Gegner!I257</f>
        <v>0</v>
      </c>
      <c r="AJ256">
        <f>[3]Gegner!J257</f>
        <v>0</v>
      </c>
      <c r="AK256">
        <f>[3]Gegner!K257</f>
        <v>0</v>
      </c>
      <c r="AL256">
        <f>[3]Gegner!L257</f>
        <v>0</v>
      </c>
      <c r="AM256">
        <f>[3]Gegner!M257</f>
        <v>0</v>
      </c>
      <c r="AN256">
        <f>[3]Gegner!N257</f>
        <v>0</v>
      </c>
      <c r="AO256">
        <f>[3]Gegner!O257</f>
        <v>0</v>
      </c>
      <c r="AP256">
        <f>[3]Gegner!P257</f>
        <v>0</v>
      </c>
      <c r="AQ256">
        <f>[3]Gegner!Q257</f>
        <v>0</v>
      </c>
      <c r="AR256">
        <f>[3]Gegner!R257</f>
        <v>0</v>
      </c>
      <c r="AS256">
        <f>[3]Gegner!S257</f>
        <v>0</v>
      </c>
      <c r="AT256">
        <f>[3]Gegner!T257</f>
        <v>0</v>
      </c>
      <c r="AU256">
        <f>[3]Gegner!U257</f>
        <v>0</v>
      </c>
      <c r="AV256">
        <f>[3]Gegner!V257</f>
        <v>0</v>
      </c>
      <c r="AW256">
        <f>[3]Gegner!W257</f>
        <v>0</v>
      </c>
      <c r="AX256">
        <f>[3]Gegner!X257</f>
        <v>0</v>
      </c>
      <c r="AY256">
        <f>[3]Gegner!Y257</f>
        <v>0</v>
      </c>
      <c r="BA256" s="12">
        <f>[3]Meisterschaftsspiele!L256</f>
        <v>4</v>
      </c>
      <c r="BB256" s="23">
        <v>27644</v>
      </c>
      <c r="BC256" s="24" t="s">
        <v>5</v>
      </c>
      <c r="BD256" s="30" t="s">
        <v>6</v>
      </c>
      <c r="BE256" s="45" t="s">
        <v>116</v>
      </c>
      <c r="BF256" s="26">
        <v>4</v>
      </c>
      <c r="BG256" s="27" t="s">
        <v>22</v>
      </c>
      <c r="BH256" s="25">
        <v>0</v>
      </c>
      <c r="BI256" s="12">
        <f t="shared" si="134"/>
        <v>4</v>
      </c>
      <c r="BJ256">
        <f>[3]Gegner!A257</f>
        <v>0</v>
      </c>
      <c r="BS256" s="12" t="str">
        <f t="shared" si="135"/>
        <v/>
      </c>
      <c r="BT256" s="13" t="str">
        <f t="shared" si="136"/>
        <v/>
      </c>
      <c r="BU256" t="str">
        <f t="shared" si="137"/>
        <v/>
      </c>
      <c r="BV256" s="19" t="str">
        <f t="shared" si="138"/>
        <v/>
      </c>
      <c r="BW256" t="str">
        <f t="shared" si="139"/>
        <v/>
      </c>
      <c r="BX256" t="str">
        <f t="shared" si="140"/>
        <v/>
      </c>
      <c r="BY256" t="str">
        <f t="shared" si="141"/>
        <v/>
      </c>
      <c r="BZ256" s="2" t="str">
        <f t="shared" si="142"/>
        <v/>
      </c>
      <c r="CA256" s="14" t="str">
        <f t="shared" si="143"/>
        <v/>
      </c>
      <c r="CB256" s="13" t="str">
        <f t="shared" si="144"/>
        <v/>
      </c>
      <c r="CC256" t="str">
        <f t="shared" si="145"/>
        <v/>
      </c>
      <c r="CD256" s="19" t="str">
        <f t="shared" si="146"/>
        <v/>
      </c>
      <c r="CE256" t="str">
        <f t="shared" si="147"/>
        <v/>
      </c>
      <c r="CF256" t="str">
        <f t="shared" si="148"/>
        <v/>
      </c>
      <c r="CG256" s="1" t="str">
        <f t="shared" si="149"/>
        <v/>
      </c>
      <c r="CH256" s="2" t="str">
        <f t="shared" si="150"/>
        <v/>
      </c>
      <c r="CI256" s="1" t="str">
        <f t="shared" si="151"/>
        <v/>
      </c>
      <c r="CJ256" s="12" t="str">
        <f t="shared" si="114"/>
        <v/>
      </c>
      <c r="CK256" s="13" t="str">
        <f t="shared" si="115"/>
        <v/>
      </c>
      <c r="CL256" t="str">
        <f t="shared" si="116"/>
        <v/>
      </c>
      <c r="CM256" s="1" t="str">
        <f t="shared" si="117"/>
        <v/>
      </c>
      <c r="CN256" t="str">
        <f t="shared" si="118"/>
        <v/>
      </c>
      <c r="CO256" t="str">
        <f t="shared" si="119"/>
        <v/>
      </c>
      <c r="CP256" t="str">
        <f t="shared" si="120"/>
        <v/>
      </c>
      <c r="CQ256" s="2" t="str">
        <f t="shared" si="121"/>
        <v/>
      </c>
      <c r="CR256" s="14" t="str">
        <f t="shared" si="122"/>
        <v/>
      </c>
      <c r="CS256" s="13" t="str">
        <f t="shared" si="123"/>
        <v/>
      </c>
      <c r="CT256" t="str">
        <f t="shared" si="124"/>
        <v/>
      </c>
      <c r="CU256" s="1" t="str">
        <f t="shared" si="125"/>
        <v/>
      </c>
      <c r="CV256" t="str">
        <f t="shared" si="126"/>
        <v/>
      </c>
      <c r="CW256" t="str">
        <f t="shared" si="127"/>
        <v/>
      </c>
      <c r="CX256" s="1" t="str">
        <f t="shared" si="128"/>
        <v/>
      </c>
      <c r="CY256" s="2" t="str">
        <f t="shared" si="129"/>
        <v/>
      </c>
      <c r="CZ256" s="1" t="str">
        <f t="shared" si="130"/>
        <v/>
      </c>
      <c r="DA256" s="12" t="str">
        <f t="shared" si="131"/>
        <v/>
      </c>
      <c r="DB256" s="13" t="str">
        <f t="shared" si="132"/>
        <v/>
      </c>
      <c r="DC256" t="str">
        <f t="shared" si="133"/>
        <v/>
      </c>
    </row>
    <row r="257" spans="27:107" x14ac:dyDescent="0.2">
      <c r="AA257" t="str">
        <f>IF([3]Gegner!A258="","",[3]Gegner!A258)</f>
        <v/>
      </c>
      <c r="AB257">
        <f>[3]Gegner!B258</f>
        <v>0</v>
      </c>
      <c r="AC257">
        <f>[3]Gegner!C258</f>
        <v>0</v>
      </c>
      <c r="AD257">
        <f>[3]Gegner!D258</f>
        <v>0</v>
      </c>
      <c r="AE257">
        <f>[3]Gegner!E258</f>
        <v>0</v>
      </c>
      <c r="AF257">
        <f>[3]Gegner!F258</f>
        <v>0</v>
      </c>
      <c r="AG257">
        <f>[3]Gegner!G258</f>
        <v>0</v>
      </c>
      <c r="AH257">
        <f>[3]Gegner!H258</f>
        <v>0</v>
      </c>
      <c r="AI257">
        <f>[3]Gegner!I258</f>
        <v>0</v>
      </c>
      <c r="AJ257">
        <f>[3]Gegner!J258</f>
        <v>0</v>
      </c>
      <c r="AK257">
        <f>[3]Gegner!K258</f>
        <v>0</v>
      </c>
      <c r="AL257">
        <f>[3]Gegner!L258</f>
        <v>0</v>
      </c>
      <c r="AM257">
        <f>[3]Gegner!M258</f>
        <v>0</v>
      </c>
      <c r="AN257">
        <f>[3]Gegner!N258</f>
        <v>0</v>
      </c>
      <c r="AO257">
        <f>[3]Gegner!O258</f>
        <v>0</v>
      </c>
      <c r="AP257">
        <f>[3]Gegner!P258</f>
        <v>0</v>
      </c>
      <c r="AQ257">
        <f>[3]Gegner!Q258</f>
        <v>0</v>
      </c>
      <c r="AR257">
        <f>[3]Gegner!R258</f>
        <v>0</v>
      </c>
      <c r="AS257">
        <f>[3]Gegner!S258</f>
        <v>0</v>
      </c>
      <c r="AT257">
        <f>[3]Gegner!T258</f>
        <v>0</v>
      </c>
      <c r="AU257">
        <f>[3]Gegner!U258</f>
        <v>0</v>
      </c>
      <c r="AV257">
        <f>[3]Gegner!V258</f>
        <v>0</v>
      </c>
      <c r="AW257">
        <f>[3]Gegner!W258</f>
        <v>0</v>
      </c>
      <c r="AX257">
        <f>[3]Gegner!X258</f>
        <v>0</v>
      </c>
      <c r="AY257">
        <f>[3]Gegner!Y258</f>
        <v>0</v>
      </c>
      <c r="BA257" s="12">
        <f>[3]Meisterschaftsspiele!L257</f>
        <v>5</v>
      </c>
      <c r="BB257" s="23">
        <v>27658</v>
      </c>
      <c r="BC257" s="24" t="s">
        <v>5</v>
      </c>
      <c r="BD257" s="30" t="s">
        <v>6</v>
      </c>
      <c r="BE257" s="45" t="s">
        <v>41</v>
      </c>
      <c r="BF257" s="26">
        <v>5</v>
      </c>
      <c r="BG257" s="27" t="s">
        <v>22</v>
      </c>
      <c r="BH257" s="25">
        <v>0</v>
      </c>
      <c r="BI257" s="12">
        <f t="shared" si="134"/>
        <v>5</v>
      </c>
      <c r="BJ257">
        <f>[3]Gegner!A258</f>
        <v>0</v>
      </c>
      <c r="BS257" s="12" t="str">
        <f t="shared" si="135"/>
        <v/>
      </c>
      <c r="BT257" s="13" t="str">
        <f t="shared" si="136"/>
        <v/>
      </c>
      <c r="BU257" t="str">
        <f t="shared" si="137"/>
        <v/>
      </c>
      <c r="BV257" s="19" t="str">
        <f t="shared" si="138"/>
        <v/>
      </c>
      <c r="BW257" t="str">
        <f t="shared" si="139"/>
        <v/>
      </c>
      <c r="BX257" t="str">
        <f t="shared" si="140"/>
        <v/>
      </c>
      <c r="BY257" t="str">
        <f t="shared" si="141"/>
        <v/>
      </c>
      <c r="BZ257" s="2" t="str">
        <f t="shared" si="142"/>
        <v/>
      </c>
      <c r="CA257" s="14" t="str">
        <f t="shared" si="143"/>
        <v/>
      </c>
      <c r="CB257" s="13" t="str">
        <f t="shared" si="144"/>
        <v/>
      </c>
      <c r="CC257" t="str">
        <f t="shared" si="145"/>
        <v/>
      </c>
      <c r="CD257" s="19" t="str">
        <f t="shared" si="146"/>
        <v/>
      </c>
      <c r="CE257" t="str">
        <f t="shared" si="147"/>
        <v/>
      </c>
      <c r="CF257" t="str">
        <f t="shared" si="148"/>
        <v/>
      </c>
      <c r="CG257" s="1" t="str">
        <f t="shared" si="149"/>
        <v/>
      </c>
      <c r="CH257" s="2" t="str">
        <f t="shared" si="150"/>
        <v/>
      </c>
      <c r="CI257" s="1" t="str">
        <f t="shared" si="151"/>
        <v/>
      </c>
      <c r="CJ257" s="12" t="str">
        <f t="shared" si="114"/>
        <v/>
      </c>
      <c r="CK257" s="13" t="str">
        <f t="shared" si="115"/>
        <v/>
      </c>
      <c r="CL257" t="str">
        <f t="shared" si="116"/>
        <v/>
      </c>
      <c r="CM257" s="1" t="str">
        <f t="shared" si="117"/>
        <v/>
      </c>
      <c r="CN257" t="str">
        <f t="shared" si="118"/>
        <v/>
      </c>
      <c r="CO257" t="str">
        <f t="shared" si="119"/>
        <v/>
      </c>
      <c r="CP257" t="str">
        <f t="shared" si="120"/>
        <v/>
      </c>
      <c r="CQ257" s="2" t="str">
        <f t="shared" si="121"/>
        <v/>
      </c>
      <c r="CR257" s="14" t="str">
        <f t="shared" si="122"/>
        <v/>
      </c>
      <c r="CS257" s="13" t="str">
        <f t="shared" si="123"/>
        <v/>
      </c>
      <c r="CT257" t="str">
        <f t="shared" si="124"/>
        <v/>
      </c>
      <c r="CU257" s="1" t="str">
        <f t="shared" si="125"/>
        <v/>
      </c>
      <c r="CV257" t="str">
        <f t="shared" si="126"/>
        <v/>
      </c>
      <c r="CW257" t="str">
        <f t="shared" si="127"/>
        <v/>
      </c>
      <c r="CX257" s="1" t="str">
        <f t="shared" si="128"/>
        <v/>
      </c>
      <c r="CY257" s="2" t="str">
        <f t="shared" si="129"/>
        <v/>
      </c>
      <c r="CZ257" s="1" t="str">
        <f t="shared" si="130"/>
        <v/>
      </c>
      <c r="DA257" s="12" t="str">
        <f t="shared" si="131"/>
        <v/>
      </c>
      <c r="DB257" s="13" t="str">
        <f t="shared" si="132"/>
        <v/>
      </c>
      <c r="DC257" t="str">
        <f t="shared" si="133"/>
        <v/>
      </c>
    </row>
    <row r="258" spans="27:107" x14ac:dyDescent="0.2">
      <c r="AA258" t="str">
        <f>IF([3]Gegner!A259="","",[3]Gegner!A259)</f>
        <v/>
      </c>
      <c r="AB258">
        <f>[3]Gegner!B259</f>
        <v>0</v>
      </c>
      <c r="AC258">
        <f>[3]Gegner!C259</f>
        <v>0</v>
      </c>
      <c r="AD258">
        <f>[3]Gegner!D259</f>
        <v>0</v>
      </c>
      <c r="AE258">
        <f>[3]Gegner!E259</f>
        <v>0</v>
      </c>
      <c r="AF258">
        <f>[3]Gegner!F259</f>
        <v>0</v>
      </c>
      <c r="AG258">
        <f>[3]Gegner!G259</f>
        <v>0</v>
      </c>
      <c r="AH258">
        <f>[3]Gegner!H259</f>
        <v>0</v>
      </c>
      <c r="AI258">
        <f>[3]Gegner!I259</f>
        <v>0</v>
      </c>
      <c r="AJ258">
        <f>[3]Gegner!J259</f>
        <v>0</v>
      </c>
      <c r="AK258">
        <f>[3]Gegner!K259</f>
        <v>0</v>
      </c>
      <c r="AL258">
        <f>[3]Gegner!L259</f>
        <v>0</v>
      </c>
      <c r="AM258">
        <f>[3]Gegner!M259</f>
        <v>0</v>
      </c>
      <c r="AN258">
        <f>[3]Gegner!N259</f>
        <v>0</v>
      </c>
      <c r="AO258">
        <f>[3]Gegner!O259</f>
        <v>0</v>
      </c>
      <c r="AP258">
        <f>[3]Gegner!P259</f>
        <v>0</v>
      </c>
      <c r="AQ258">
        <f>[3]Gegner!Q259</f>
        <v>0</v>
      </c>
      <c r="AR258">
        <f>[3]Gegner!R259</f>
        <v>0</v>
      </c>
      <c r="AS258">
        <f>[3]Gegner!S259</f>
        <v>0</v>
      </c>
      <c r="AT258">
        <f>[3]Gegner!T259</f>
        <v>0</v>
      </c>
      <c r="AU258">
        <f>[3]Gegner!U259</f>
        <v>0</v>
      </c>
      <c r="AV258">
        <f>[3]Gegner!V259</f>
        <v>0</v>
      </c>
      <c r="AW258">
        <f>[3]Gegner!W259</f>
        <v>0</v>
      </c>
      <c r="AX258">
        <f>[3]Gegner!X259</f>
        <v>0</v>
      </c>
      <c r="AY258">
        <f>[3]Gegner!Y259</f>
        <v>0</v>
      </c>
      <c r="BA258" s="12">
        <f>[3]Meisterschaftsspiele!L258</f>
        <v>0</v>
      </c>
      <c r="BB258" s="23">
        <v>27665</v>
      </c>
      <c r="BC258" s="24" t="s">
        <v>44</v>
      </c>
      <c r="BD258" s="30" t="s">
        <v>6</v>
      </c>
      <c r="BE258" s="45" t="s">
        <v>5</v>
      </c>
      <c r="BF258" s="26">
        <v>1</v>
      </c>
      <c r="BG258" s="27" t="s">
        <v>22</v>
      </c>
      <c r="BH258" s="25">
        <v>1</v>
      </c>
      <c r="BI258" s="12">
        <f t="shared" si="134"/>
        <v>0</v>
      </c>
      <c r="BJ258">
        <f>[3]Gegner!A259</f>
        <v>0</v>
      </c>
      <c r="BS258" s="12" t="str">
        <f t="shared" si="135"/>
        <v/>
      </c>
      <c r="BT258" s="13" t="str">
        <f t="shared" si="136"/>
        <v/>
      </c>
      <c r="BU258" t="str">
        <f t="shared" si="137"/>
        <v/>
      </c>
      <c r="BV258" s="19" t="str">
        <f t="shared" si="138"/>
        <v/>
      </c>
      <c r="BW258" t="str">
        <f t="shared" si="139"/>
        <v/>
      </c>
      <c r="BX258" t="str">
        <f t="shared" si="140"/>
        <v/>
      </c>
      <c r="BY258" t="str">
        <f t="shared" si="141"/>
        <v/>
      </c>
      <c r="BZ258" s="2" t="str">
        <f t="shared" si="142"/>
        <v/>
      </c>
      <c r="CA258" s="14" t="str">
        <f t="shared" si="143"/>
        <v/>
      </c>
      <c r="CB258" s="13" t="str">
        <f t="shared" si="144"/>
        <v/>
      </c>
      <c r="CC258" t="str">
        <f t="shared" si="145"/>
        <v/>
      </c>
      <c r="CD258" s="19" t="str">
        <f t="shared" si="146"/>
        <v/>
      </c>
      <c r="CE258" t="str">
        <f t="shared" si="147"/>
        <v/>
      </c>
      <c r="CF258" t="str">
        <f t="shared" si="148"/>
        <v/>
      </c>
      <c r="CG258" s="1" t="str">
        <f t="shared" si="149"/>
        <v/>
      </c>
      <c r="CH258" s="2" t="str">
        <f t="shared" si="150"/>
        <v/>
      </c>
      <c r="CI258" s="1" t="str">
        <f t="shared" si="151"/>
        <v/>
      </c>
      <c r="CJ258" s="12" t="str">
        <f t="shared" ref="CJ258:CJ321" si="152">IF(BT258=$BK$6,BR258,"")</f>
        <v/>
      </c>
      <c r="CK258" s="13" t="str">
        <f t="shared" ref="CK258:CK321" si="153">IF(BT258=$BK$6,BS258,"")</f>
        <v/>
      </c>
      <c r="CL258" t="str">
        <f t="shared" ref="CL258:CL321" si="154">IF(BT258=$BK$6,BT258,"")</f>
        <v/>
      </c>
      <c r="CM258" s="1" t="str">
        <f t="shared" ref="CM258:CM321" si="155">IF(BT258=$BK$6,BU258,"")</f>
        <v/>
      </c>
      <c r="CN258" t="str">
        <f t="shared" ref="CN258:CN321" si="156">IF(BT258=$BK$6,BV258,"")</f>
        <v/>
      </c>
      <c r="CO258" t="str">
        <f t="shared" ref="CO258:CO321" si="157">IF(BT258=$BK$6,BW258,"")</f>
        <v/>
      </c>
      <c r="CP258" t="str">
        <f t="shared" ref="CP258:CP321" si="158">IF(BT258=$BK$6,BX258,"")</f>
        <v/>
      </c>
      <c r="CQ258" s="2" t="str">
        <f t="shared" ref="CQ258:CQ321" si="159">IF(BT258=$BK$6,BY258,"")</f>
        <v/>
      </c>
      <c r="CR258" s="14" t="str">
        <f t="shared" ref="CR258:CR321" si="160">IF(BV258=$BK$6,BR258,"")</f>
        <v/>
      </c>
      <c r="CS258" s="13" t="str">
        <f t="shared" ref="CS258:CS321" si="161">IF(BV258=$BK$6,BS258,"")</f>
        <v/>
      </c>
      <c r="CT258" t="str">
        <f t="shared" ref="CT258:CT321" si="162">IF(BV258=$BK$6,BT258,"")</f>
        <v/>
      </c>
      <c r="CU258" s="1" t="str">
        <f t="shared" ref="CU258:CU321" si="163">IF(BV258=$BK$6,BU258,"")</f>
        <v/>
      </c>
      <c r="CV258" t="str">
        <f t="shared" ref="CV258:CV321" si="164">IF(BV258=$BK$6,BV258,"")</f>
        <v/>
      </c>
      <c r="CW258" t="str">
        <f t="shared" ref="CW258:CW321" si="165">IF(BV258=$BK$6,BW258,"")</f>
        <v/>
      </c>
      <c r="CX258" s="1" t="str">
        <f t="shared" ref="CX258:CX321" si="166">IF(BV258=$BK$6,BX258,"")</f>
        <v/>
      </c>
      <c r="CY258" s="2" t="str">
        <f t="shared" ref="CY258:CY321" si="167">IF(BV258=$BK$6,BY258,"")</f>
        <v/>
      </c>
      <c r="CZ258" s="1" t="str">
        <f t="shared" ref="CZ258:CZ321" si="168">IF(BV258=$BK$6,BZ258,"")</f>
        <v/>
      </c>
      <c r="DA258" s="12" t="str">
        <f t="shared" ref="DA258:DA321" si="169">IF(CK258=$BK$6,CI258,"")</f>
        <v/>
      </c>
      <c r="DB258" s="13" t="str">
        <f t="shared" ref="DB258:DB321" si="170">IF(CK258=$BK$6,CJ258,"")</f>
        <v/>
      </c>
      <c r="DC258" t="str">
        <f t="shared" ref="DC258:DC321" si="171">IF(CK258=$BK$6,CK258,"")</f>
        <v/>
      </c>
    </row>
    <row r="259" spans="27:107" x14ac:dyDescent="0.2">
      <c r="AA259" t="str">
        <f>IF([3]Gegner!A260="","",[3]Gegner!A260)</f>
        <v/>
      </c>
      <c r="AB259">
        <f>[3]Gegner!B260</f>
        <v>0</v>
      </c>
      <c r="AC259">
        <f>[3]Gegner!C260</f>
        <v>0</v>
      </c>
      <c r="AD259">
        <f>[3]Gegner!D260</f>
        <v>0</v>
      </c>
      <c r="AE259">
        <f>[3]Gegner!E260</f>
        <v>0</v>
      </c>
      <c r="AF259">
        <f>[3]Gegner!F260</f>
        <v>0</v>
      </c>
      <c r="AG259">
        <f>[3]Gegner!G260</f>
        <v>0</v>
      </c>
      <c r="AH259">
        <f>[3]Gegner!H260</f>
        <v>0</v>
      </c>
      <c r="AI259">
        <f>[3]Gegner!I260</f>
        <v>0</v>
      </c>
      <c r="AJ259">
        <f>[3]Gegner!J260</f>
        <v>0</v>
      </c>
      <c r="AK259">
        <f>[3]Gegner!K260</f>
        <v>0</v>
      </c>
      <c r="AL259">
        <f>[3]Gegner!L260</f>
        <v>0</v>
      </c>
      <c r="AM259">
        <f>[3]Gegner!M260</f>
        <v>0</v>
      </c>
      <c r="AN259">
        <f>[3]Gegner!N260</f>
        <v>0</v>
      </c>
      <c r="AO259">
        <f>[3]Gegner!O260</f>
        <v>0</v>
      </c>
      <c r="AP259">
        <f>[3]Gegner!P260</f>
        <v>0</v>
      </c>
      <c r="AQ259">
        <f>[3]Gegner!Q260</f>
        <v>0</v>
      </c>
      <c r="AR259">
        <f>[3]Gegner!R260</f>
        <v>0</v>
      </c>
      <c r="AS259">
        <f>[3]Gegner!S260</f>
        <v>0</v>
      </c>
      <c r="AT259">
        <f>[3]Gegner!T260</f>
        <v>0</v>
      </c>
      <c r="AU259">
        <f>[3]Gegner!U260</f>
        <v>0</v>
      </c>
      <c r="AV259">
        <f>[3]Gegner!V260</f>
        <v>0</v>
      </c>
      <c r="AW259">
        <f>[3]Gegner!W260</f>
        <v>0</v>
      </c>
      <c r="AX259">
        <f>[3]Gegner!X260</f>
        <v>0</v>
      </c>
      <c r="AY259">
        <f>[3]Gegner!Y260</f>
        <v>0</v>
      </c>
      <c r="BA259" s="12">
        <f>[3]Meisterschaftsspiele!L259</f>
        <v>5</v>
      </c>
      <c r="BB259" s="23">
        <v>27672</v>
      </c>
      <c r="BC259" s="24" t="s">
        <v>5</v>
      </c>
      <c r="BD259" s="30" t="s">
        <v>6</v>
      </c>
      <c r="BE259" s="45" t="s">
        <v>91</v>
      </c>
      <c r="BF259" s="26">
        <v>6</v>
      </c>
      <c r="BG259" s="27" t="s">
        <v>22</v>
      </c>
      <c r="BH259" s="25">
        <v>1</v>
      </c>
      <c r="BI259" s="12">
        <f t="shared" ref="BI259:BI322" si="172">BA259</f>
        <v>5</v>
      </c>
      <c r="BJ259">
        <f>[3]Gegner!A260</f>
        <v>0</v>
      </c>
      <c r="BS259" s="12" t="str">
        <f t="shared" ref="BS259:BS322" si="173">IF(BC259=$BK$6,BA259,"")</f>
        <v/>
      </c>
      <c r="BT259" s="13" t="str">
        <f t="shared" ref="BT259:BT322" si="174">IF(BC259=$BK$6,BB259,"")</f>
        <v/>
      </c>
      <c r="BU259" t="str">
        <f t="shared" ref="BU259:BU322" si="175">IF(BC259=$BK$6,BC259,"")</f>
        <v/>
      </c>
      <c r="BV259" s="19" t="str">
        <f t="shared" ref="BV259:BV322" si="176">IF(BC259=$BK$6,BD259,"")</f>
        <v/>
      </c>
      <c r="BW259" t="str">
        <f t="shared" ref="BW259:BW322" si="177">IF(BC259=$BK$6,BE259,"")</f>
        <v/>
      </c>
      <c r="BX259" t="str">
        <f t="shared" ref="BX259:BX322" si="178">IF(BC259=$BK$6,BF259,"")</f>
        <v/>
      </c>
      <c r="BY259" t="str">
        <f t="shared" ref="BY259:BY322" si="179">IF(BC259=$BK$6,BG259,"")</f>
        <v/>
      </c>
      <c r="BZ259" s="2" t="str">
        <f t="shared" ref="BZ259:BZ322" si="180">IF(BC259=$BK$6,BH259,"")</f>
        <v/>
      </c>
      <c r="CA259" s="14" t="str">
        <f t="shared" ref="CA259:CA322" si="181">IF(BE259=$BK$6,BA259,"")</f>
        <v/>
      </c>
      <c r="CB259" s="13" t="str">
        <f t="shared" ref="CB259:CB322" si="182">IF(BE259=$BK$6,BB259,"")</f>
        <v/>
      </c>
      <c r="CC259" t="str">
        <f t="shared" ref="CC259:CC322" si="183">IF(BE259=$BK$6,BC259,"")</f>
        <v/>
      </c>
      <c r="CD259" s="19" t="str">
        <f t="shared" ref="CD259:CD322" si="184">IF(BE259=$BK$6,BD259,"")</f>
        <v/>
      </c>
      <c r="CE259" t="str">
        <f t="shared" ref="CE259:CE322" si="185">IF(BE259=$BK$6,BE259,"")</f>
        <v/>
      </c>
      <c r="CF259" t="str">
        <f t="shared" ref="CF259:CF322" si="186">IF(BE259=$BK$6,BF259,"")</f>
        <v/>
      </c>
      <c r="CG259" s="1" t="str">
        <f t="shared" ref="CG259:CG322" si="187">IF(BE259=$BK$6,BG259,"")</f>
        <v/>
      </c>
      <c r="CH259" s="2" t="str">
        <f t="shared" ref="CH259:CH322" si="188">IF(BE259=$BK$6,BH259,"")</f>
        <v/>
      </c>
      <c r="CI259" s="1" t="str">
        <f t="shared" ref="CI259:CI322" si="189">IF(BE259=$BK$6,BI259,"")</f>
        <v/>
      </c>
      <c r="CJ259" s="12" t="str">
        <f t="shared" si="152"/>
        <v/>
      </c>
      <c r="CK259" s="13" t="str">
        <f t="shared" si="153"/>
        <v/>
      </c>
      <c r="CL259" t="str">
        <f t="shared" si="154"/>
        <v/>
      </c>
      <c r="CM259" s="1" t="str">
        <f t="shared" si="155"/>
        <v/>
      </c>
      <c r="CN259" t="str">
        <f t="shared" si="156"/>
        <v/>
      </c>
      <c r="CO259" t="str">
        <f t="shared" si="157"/>
        <v/>
      </c>
      <c r="CP259" t="str">
        <f t="shared" si="158"/>
        <v/>
      </c>
      <c r="CQ259" s="2" t="str">
        <f t="shared" si="159"/>
        <v/>
      </c>
      <c r="CR259" s="14" t="str">
        <f t="shared" si="160"/>
        <v/>
      </c>
      <c r="CS259" s="13" t="str">
        <f t="shared" si="161"/>
        <v/>
      </c>
      <c r="CT259" t="str">
        <f t="shared" si="162"/>
        <v/>
      </c>
      <c r="CU259" s="1" t="str">
        <f t="shared" si="163"/>
        <v/>
      </c>
      <c r="CV259" t="str">
        <f t="shared" si="164"/>
        <v/>
      </c>
      <c r="CW259" t="str">
        <f t="shared" si="165"/>
        <v/>
      </c>
      <c r="CX259" s="1" t="str">
        <f t="shared" si="166"/>
        <v/>
      </c>
      <c r="CY259" s="2" t="str">
        <f t="shared" si="167"/>
        <v/>
      </c>
      <c r="CZ259" s="1" t="str">
        <f t="shared" si="168"/>
        <v/>
      </c>
      <c r="DA259" s="12" t="str">
        <f t="shared" si="169"/>
        <v/>
      </c>
      <c r="DB259" s="13" t="str">
        <f t="shared" si="170"/>
        <v/>
      </c>
      <c r="DC259" t="str">
        <f t="shared" si="171"/>
        <v/>
      </c>
    </row>
    <row r="260" spans="27:107" x14ac:dyDescent="0.2">
      <c r="AA260" t="str">
        <f>IF([3]Gegner!A261="","",[3]Gegner!A261)</f>
        <v/>
      </c>
      <c r="AB260">
        <f>[3]Gegner!B261</f>
        <v>0</v>
      </c>
      <c r="AC260">
        <f>[3]Gegner!C261</f>
        <v>0</v>
      </c>
      <c r="AD260">
        <f>[3]Gegner!D261</f>
        <v>0</v>
      </c>
      <c r="AE260">
        <f>[3]Gegner!E261</f>
        <v>0</v>
      </c>
      <c r="AF260">
        <f>[3]Gegner!F261</f>
        <v>0</v>
      </c>
      <c r="AG260">
        <f>[3]Gegner!G261</f>
        <v>0</v>
      </c>
      <c r="AH260">
        <f>[3]Gegner!H261</f>
        <v>0</v>
      </c>
      <c r="AI260">
        <f>[3]Gegner!I261</f>
        <v>0</v>
      </c>
      <c r="AJ260">
        <f>[3]Gegner!J261</f>
        <v>0</v>
      </c>
      <c r="AK260">
        <f>[3]Gegner!K261</f>
        <v>0</v>
      </c>
      <c r="AL260">
        <f>[3]Gegner!L261</f>
        <v>0</v>
      </c>
      <c r="AM260">
        <f>[3]Gegner!M261</f>
        <v>0</v>
      </c>
      <c r="AN260">
        <f>[3]Gegner!N261</f>
        <v>0</v>
      </c>
      <c r="AO260">
        <f>[3]Gegner!O261</f>
        <v>0</v>
      </c>
      <c r="AP260">
        <f>[3]Gegner!P261</f>
        <v>0</v>
      </c>
      <c r="AQ260">
        <f>[3]Gegner!Q261</f>
        <v>0</v>
      </c>
      <c r="AR260">
        <f>[3]Gegner!R261</f>
        <v>0</v>
      </c>
      <c r="AS260">
        <f>[3]Gegner!S261</f>
        <v>0</v>
      </c>
      <c r="AT260">
        <f>[3]Gegner!T261</f>
        <v>0</v>
      </c>
      <c r="AU260">
        <f>[3]Gegner!U261</f>
        <v>0</v>
      </c>
      <c r="AV260">
        <f>[3]Gegner!V261</f>
        <v>0</v>
      </c>
      <c r="AW260">
        <f>[3]Gegner!W261</f>
        <v>0</v>
      </c>
      <c r="AX260">
        <f>[3]Gegner!X261</f>
        <v>0</v>
      </c>
      <c r="AY260">
        <f>[3]Gegner!Y261</f>
        <v>0</v>
      </c>
      <c r="BA260" s="12">
        <f>[3]Meisterschaftsspiele!L260</f>
        <v>1</v>
      </c>
      <c r="BB260" s="23">
        <v>27686</v>
      </c>
      <c r="BC260" s="24" t="s">
        <v>5</v>
      </c>
      <c r="BD260" s="30" t="s">
        <v>6</v>
      </c>
      <c r="BE260" s="45" t="s">
        <v>35</v>
      </c>
      <c r="BF260" s="26">
        <v>5</v>
      </c>
      <c r="BG260" s="27" t="s">
        <v>22</v>
      </c>
      <c r="BH260" s="25">
        <v>4</v>
      </c>
      <c r="BI260" s="12">
        <f t="shared" si="172"/>
        <v>1</v>
      </c>
      <c r="BJ260">
        <f>[3]Gegner!A261</f>
        <v>0</v>
      </c>
      <c r="BS260" s="12" t="str">
        <f t="shared" si="173"/>
        <v/>
      </c>
      <c r="BT260" s="13" t="str">
        <f t="shared" si="174"/>
        <v/>
      </c>
      <c r="BU260" t="str">
        <f t="shared" si="175"/>
        <v/>
      </c>
      <c r="BV260" s="19" t="str">
        <f t="shared" si="176"/>
        <v/>
      </c>
      <c r="BW260" t="str">
        <f t="shared" si="177"/>
        <v/>
      </c>
      <c r="BX260" t="str">
        <f t="shared" si="178"/>
        <v/>
      </c>
      <c r="BY260" t="str">
        <f t="shared" si="179"/>
        <v/>
      </c>
      <c r="BZ260" s="2" t="str">
        <f t="shared" si="180"/>
        <v/>
      </c>
      <c r="CA260" s="14" t="str">
        <f t="shared" si="181"/>
        <v/>
      </c>
      <c r="CB260" s="13" t="str">
        <f t="shared" si="182"/>
        <v/>
      </c>
      <c r="CC260" t="str">
        <f t="shared" si="183"/>
        <v/>
      </c>
      <c r="CD260" s="19" t="str">
        <f t="shared" si="184"/>
        <v/>
      </c>
      <c r="CE260" t="str">
        <f t="shared" si="185"/>
        <v/>
      </c>
      <c r="CF260" t="str">
        <f t="shared" si="186"/>
        <v/>
      </c>
      <c r="CG260" s="1" t="str">
        <f t="shared" si="187"/>
        <v/>
      </c>
      <c r="CH260" s="2" t="str">
        <f t="shared" si="188"/>
        <v/>
      </c>
      <c r="CI260" s="1" t="str">
        <f t="shared" si="189"/>
        <v/>
      </c>
      <c r="CJ260" s="12" t="str">
        <f t="shared" si="152"/>
        <v/>
      </c>
      <c r="CK260" s="13" t="str">
        <f t="shared" si="153"/>
        <v/>
      </c>
      <c r="CL260" t="str">
        <f t="shared" si="154"/>
        <v/>
      </c>
      <c r="CM260" s="1" t="str">
        <f t="shared" si="155"/>
        <v/>
      </c>
      <c r="CN260" t="str">
        <f t="shared" si="156"/>
        <v/>
      </c>
      <c r="CO260" t="str">
        <f t="shared" si="157"/>
        <v/>
      </c>
      <c r="CP260" t="str">
        <f t="shared" si="158"/>
        <v/>
      </c>
      <c r="CQ260" s="2" t="str">
        <f t="shared" si="159"/>
        <v/>
      </c>
      <c r="CR260" s="14" t="str">
        <f t="shared" si="160"/>
        <v/>
      </c>
      <c r="CS260" s="13" t="str">
        <f t="shared" si="161"/>
        <v/>
      </c>
      <c r="CT260" t="str">
        <f t="shared" si="162"/>
        <v/>
      </c>
      <c r="CU260" s="1" t="str">
        <f t="shared" si="163"/>
        <v/>
      </c>
      <c r="CV260" t="str">
        <f t="shared" si="164"/>
        <v/>
      </c>
      <c r="CW260" t="str">
        <f t="shared" si="165"/>
        <v/>
      </c>
      <c r="CX260" s="1" t="str">
        <f t="shared" si="166"/>
        <v/>
      </c>
      <c r="CY260" s="2" t="str">
        <f t="shared" si="167"/>
        <v/>
      </c>
      <c r="CZ260" s="1" t="str">
        <f t="shared" si="168"/>
        <v/>
      </c>
      <c r="DA260" s="12" t="str">
        <f t="shared" si="169"/>
        <v/>
      </c>
      <c r="DB260" s="13" t="str">
        <f t="shared" si="170"/>
        <v/>
      </c>
      <c r="DC260" t="str">
        <f t="shared" si="171"/>
        <v/>
      </c>
    </row>
    <row r="261" spans="27:107" x14ac:dyDescent="0.2">
      <c r="AA261" t="str">
        <f>IF([3]Gegner!A262="","",[3]Gegner!A262)</f>
        <v/>
      </c>
      <c r="AB261">
        <f>[3]Gegner!B262</f>
        <v>0</v>
      </c>
      <c r="AC261">
        <f>[3]Gegner!C262</f>
        <v>0</v>
      </c>
      <c r="AD261">
        <f>[3]Gegner!D262</f>
        <v>0</v>
      </c>
      <c r="AE261">
        <f>[3]Gegner!E262</f>
        <v>0</v>
      </c>
      <c r="AF261">
        <f>[3]Gegner!F262</f>
        <v>0</v>
      </c>
      <c r="AG261">
        <f>[3]Gegner!G262</f>
        <v>0</v>
      </c>
      <c r="AH261">
        <f>[3]Gegner!H262</f>
        <v>0</v>
      </c>
      <c r="AI261">
        <f>[3]Gegner!I262</f>
        <v>0</v>
      </c>
      <c r="AJ261">
        <f>[3]Gegner!J262</f>
        <v>0</v>
      </c>
      <c r="AK261">
        <f>[3]Gegner!K262</f>
        <v>0</v>
      </c>
      <c r="AL261">
        <f>[3]Gegner!L262</f>
        <v>0</v>
      </c>
      <c r="AM261">
        <f>[3]Gegner!M262</f>
        <v>0</v>
      </c>
      <c r="AN261">
        <f>[3]Gegner!N262</f>
        <v>0</v>
      </c>
      <c r="AO261">
        <f>[3]Gegner!O262</f>
        <v>0</v>
      </c>
      <c r="AP261">
        <f>[3]Gegner!P262</f>
        <v>0</v>
      </c>
      <c r="AQ261">
        <f>[3]Gegner!Q262</f>
        <v>0</v>
      </c>
      <c r="AR261">
        <f>[3]Gegner!R262</f>
        <v>0</v>
      </c>
      <c r="AS261">
        <f>[3]Gegner!S262</f>
        <v>0</v>
      </c>
      <c r="AT261">
        <f>[3]Gegner!T262</f>
        <v>0</v>
      </c>
      <c r="AU261">
        <f>[3]Gegner!U262</f>
        <v>0</v>
      </c>
      <c r="AV261">
        <f>[3]Gegner!V262</f>
        <v>0</v>
      </c>
      <c r="AW261">
        <f>[3]Gegner!W262</f>
        <v>0</v>
      </c>
      <c r="AX261">
        <f>[3]Gegner!X262</f>
        <v>0</v>
      </c>
      <c r="AY261">
        <f>[3]Gegner!Y262</f>
        <v>0</v>
      </c>
      <c r="BA261" s="12">
        <f>[3]Meisterschaftsspiele!L261</f>
        <v>3</v>
      </c>
      <c r="BB261" s="23">
        <v>27693</v>
      </c>
      <c r="BC261" s="24" t="s">
        <v>33</v>
      </c>
      <c r="BD261" s="30" t="s">
        <v>6</v>
      </c>
      <c r="BE261" s="45" t="s">
        <v>5</v>
      </c>
      <c r="BF261" s="26">
        <v>0</v>
      </c>
      <c r="BG261" s="27" t="s">
        <v>22</v>
      </c>
      <c r="BH261" s="25">
        <v>3</v>
      </c>
      <c r="BI261" s="12">
        <f t="shared" si="172"/>
        <v>3</v>
      </c>
      <c r="BJ261">
        <f>[3]Gegner!A262</f>
        <v>0</v>
      </c>
      <c r="BS261" s="12" t="str">
        <f t="shared" si="173"/>
        <v/>
      </c>
      <c r="BT261" s="13" t="str">
        <f t="shared" si="174"/>
        <v/>
      </c>
      <c r="BU261" t="str">
        <f t="shared" si="175"/>
        <v/>
      </c>
      <c r="BV261" s="19" t="str">
        <f t="shared" si="176"/>
        <v/>
      </c>
      <c r="BW261" t="str">
        <f t="shared" si="177"/>
        <v/>
      </c>
      <c r="BX261" t="str">
        <f t="shared" si="178"/>
        <v/>
      </c>
      <c r="BY261" t="str">
        <f t="shared" si="179"/>
        <v/>
      </c>
      <c r="BZ261" s="2" t="str">
        <f t="shared" si="180"/>
        <v/>
      </c>
      <c r="CA261" s="14" t="str">
        <f t="shared" si="181"/>
        <v/>
      </c>
      <c r="CB261" s="13" t="str">
        <f t="shared" si="182"/>
        <v/>
      </c>
      <c r="CC261" t="str">
        <f t="shared" si="183"/>
        <v/>
      </c>
      <c r="CD261" s="19" t="str">
        <f t="shared" si="184"/>
        <v/>
      </c>
      <c r="CE261" t="str">
        <f t="shared" si="185"/>
        <v/>
      </c>
      <c r="CF261" t="str">
        <f t="shared" si="186"/>
        <v/>
      </c>
      <c r="CG261" s="1" t="str">
        <f t="shared" si="187"/>
        <v/>
      </c>
      <c r="CH261" s="2" t="str">
        <f t="shared" si="188"/>
        <v/>
      </c>
      <c r="CI261" s="1" t="str">
        <f t="shared" si="189"/>
        <v/>
      </c>
      <c r="CJ261" s="12" t="str">
        <f t="shared" si="152"/>
        <v/>
      </c>
      <c r="CK261" s="13" t="str">
        <f t="shared" si="153"/>
        <v/>
      </c>
      <c r="CL261" t="str">
        <f t="shared" si="154"/>
        <v/>
      </c>
      <c r="CM261" s="1" t="str">
        <f t="shared" si="155"/>
        <v/>
      </c>
      <c r="CN261" t="str">
        <f t="shared" si="156"/>
        <v/>
      </c>
      <c r="CO261" t="str">
        <f t="shared" si="157"/>
        <v/>
      </c>
      <c r="CP261" t="str">
        <f t="shared" si="158"/>
        <v/>
      </c>
      <c r="CQ261" s="2" t="str">
        <f t="shared" si="159"/>
        <v/>
      </c>
      <c r="CR261" s="14" t="str">
        <f t="shared" si="160"/>
        <v/>
      </c>
      <c r="CS261" s="13" t="str">
        <f t="shared" si="161"/>
        <v/>
      </c>
      <c r="CT261" t="str">
        <f t="shared" si="162"/>
        <v/>
      </c>
      <c r="CU261" s="1" t="str">
        <f t="shared" si="163"/>
        <v/>
      </c>
      <c r="CV261" t="str">
        <f t="shared" si="164"/>
        <v/>
      </c>
      <c r="CW261" t="str">
        <f t="shared" si="165"/>
        <v/>
      </c>
      <c r="CX261" s="1" t="str">
        <f t="shared" si="166"/>
        <v/>
      </c>
      <c r="CY261" s="2" t="str">
        <f t="shared" si="167"/>
        <v/>
      </c>
      <c r="CZ261" s="1" t="str">
        <f t="shared" si="168"/>
        <v/>
      </c>
      <c r="DA261" s="12" t="str">
        <f t="shared" si="169"/>
        <v/>
      </c>
      <c r="DB261" s="13" t="str">
        <f t="shared" si="170"/>
        <v/>
      </c>
      <c r="DC261" t="str">
        <f t="shared" si="171"/>
        <v/>
      </c>
    </row>
    <row r="262" spans="27:107" x14ac:dyDescent="0.2">
      <c r="AA262" t="str">
        <f>IF([3]Gegner!A263="","",[3]Gegner!A263)</f>
        <v/>
      </c>
      <c r="AB262">
        <f>[3]Gegner!B263</f>
        <v>0</v>
      </c>
      <c r="AC262">
        <f>[3]Gegner!C263</f>
        <v>0</v>
      </c>
      <c r="AD262">
        <f>[3]Gegner!D263</f>
        <v>0</v>
      </c>
      <c r="AE262">
        <f>[3]Gegner!E263</f>
        <v>0</v>
      </c>
      <c r="AF262">
        <f>[3]Gegner!F263</f>
        <v>0</v>
      </c>
      <c r="AG262">
        <f>[3]Gegner!G263</f>
        <v>0</v>
      </c>
      <c r="AH262">
        <f>[3]Gegner!H263</f>
        <v>0</v>
      </c>
      <c r="AI262">
        <f>[3]Gegner!I263</f>
        <v>0</v>
      </c>
      <c r="AJ262">
        <f>[3]Gegner!J263</f>
        <v>0</v>
      </c>
      <c r="AK262">
        <f>[3]Gegner!K263</f>
        <v>0</v>
      </c>
      <c r="AL262">
        <f>[3]Gegner!L263</f>
        <v>0</v>
      </c>
      <c r="AM262">
        <f>[3]Gegner!M263</f>
        <v>0</v>
      </c>
      <c r="AN262">
        <f>[3]Gegner!N263</f>
        <v>0</v>
      </c>
      <c r="AO262">
        <f>[3]Gegner!O263</f>
        <v>0</v>
      </c>
      <c r="AP262">
        <f>[3]Gegner!P263</f>
        <v>0</v>
      </c>
      <c r="AQ262">
        <f>[3]Gegner!Q263</f>
        <v>0</v>
      </c>
      <c r="AR262">
        <f>[3]Gegner!R263</f>
        <v>0</v>
      </c>
      <c r="AS262">
        <f>[3]Gegner!S263</f>
        <v>0</v>
      </c>
      <c r="AT262">
        <f>[3]Gegner!T263</f>
        <v>0</v>
      </c>
      <c r="AU262">
        <f>[3]Gegner!U263</f>
        <v>0</v>
      </c>
      <c r="AV262">
        <f>[3]Gegner!V263</f>
        <v>0</v>
      </c>
      <c r="AW262">
        <f>[3]Gegner!W263</f>
        <v>0</v>
      </c>
      <c r="AX262">
        <f>[3]Gegner!X263</f>
        <v>0</v>
      </c>
      <c r="AY262">
        <f>[3]Gegner!Y263</f>
        <v>0</v>
      </c>
      <c r="BA262" s="12">
        <f>[3]Meisterschaftsspiele!L262</f>
        <v>4</v>
      </c>
      <c r="BB262" s="23">
        <v>27700</v>
      </c>
      <c r="BC262" s="24" t="s">
        <v>5</v>
      </c>
      <c r="BD262" s="30" t="s">
        <v>6</v>
      </c>
      <c r="BE262" s="45" t="s">
        <v>36</v>
      </c>
      <c r="BF262" s="26">
        <v>6</v>
      </c>
      <c r="BG262" s="27" t="s">
        <v>22</v>
      </c>
      <c r="BH262" s="25">
        <v>2</v>
      </c>
      <c r="BI262" s="12">
        <f t="shared" si="172"/>
        <v>4</v>
      </c>
      <c r="BJ262">
        <f>[3]Gegner!A263</f>
        <v>0</v>
      </c>
      <c r="BS262" s="12" t="str">
        <f t="shared" si="173"/>
        <v/>
      </c>
      <c r="BT262" s="13" t="str">
        <f t="shared" si="174"/>
        <v/>
      </c>
      <c r="BU262" t="str">
        <f t="shared" si="175"/>
        <v/>
      </c>
      <c r="BV262" s="19" t="str">
        <f t="shared" si="176"/>
        <v/>
      </c>
      <c r="BW262" t="str">
        <f t="shared" si="177"/>
        <v/>
      </c>
      <c r="BX262" t="str">
        <f t="shared" si="178"/>
        <v/>
      </c>
      <c r="BY262" t="str">
        <f t="shared" si="179"/>
        <v/>
      </c>
      <c r="BZ262" s="2" t="str">
        <f t="shared" si="180"/>
        <v/>
      </c>
      <c r="CA262" s="14" t="str">
        <f t="shared" si="181"/>
        <v/>
      </c>
      <c r="CB262" s="13" t="str">
        <f t="shared" si="182"/>
        <v/>
      </c>
      <c r="CC262" t="str">
        <f t="shared" si="183"/>
        <v/>
      </c>
      <c r="CD262" s="19" t="str">
        <f t="shared" si="184"/>
        <v/>
      </c>
      <c r="CE262" t="str">
        <f t="shared" si="185"/>
        <v/>
      </c>
      <c r="CF262" t="str">
        <f t="shared" si="186"/>
        <v/>
      </c>
      <c r="CG262" s="1" t="str">
        <f t="shared" si="187"/>
        <v/>
      </c>
      <c r="CH262" s="2" t="str">
        <f t="shared" si="188"/>
        <v/>
      </c>
      <c r="CI262" s="1" t="str">
        <f t="shared" si="189"/>
        <v/>
      </c>
      <c r="CJ262" s="12" t="str">
        <f t="shared" si="152"/>
        <v/>
      </c>
      <c r="CK262" s="13" t="str">
        <f t="shared" si="153"/>
        <v/>
      </c>
      <c r="CL262" t="str">
        <f t="shared" si="154"/>
        <v/>
      </c>
      <c r="CM262" s="1" t="str">
        <f t="shared" si="155"/>
        <v/>
      </c>
      <c r="CN262" t="str">
        <f t="shared" si="156"/>
        <v/>
      </c>
      <c r="CO262" t="str">
        <f t="shared" si="157"/>
        <v/>
      </c>
      <c r="CP262" t="str">
        <f t="shared" si="158"/>
        <v/>
      </c>
      <c r="CQ262" s="2" t="str">
        <f t="shared" si="159"/>
        <v/>
      </c>
      <c r="CR262" s="14" t="str">
        <f t="shared" si="160"/>
        <v/>
      </c>
      <c r="CS262" s="13" t="str">
        <f t="shared" si="161"/>
        <v/>
      </c>
      <c r="CT262" t="str">
        <f t="shared" si="162"/>
        <v/>
      </c>
      <c r="CU262" s="1" t="str">
        <f t="shared" si="163"/>
        <v/>
      </c>
      <c r="CV262" t="str">
        <f t="shared" si="164"/>
        <v/>
      </c>
      <c r="CW262" t="str">
        <f t="shared" si="165"/>
        <v/>
      </c>
      <c r="CX262" s="1" t="str">
        <f t="shared" si="166"/>
        <v/>
      </c>
      <c r="CY262" s="2" t="str">
        <f t="shared" si="167"/>
        <v/>
      </c>
      <c r="CZ262" s="1" t="str">
        <f t="shared" si="168"/>
        <v/>
      </c>
      <c r="DA262" s="12" t="str">
        <f t="shared" si="169"/>
        <v/>
      </c>
      <c r="DB262" s="13" t="str">
        <f t="shared" si="170"/>
        <v/>
      </c>
      <c r="DC262" t="str">
        <f t="shared" si="171"/>
        <v/>
      </c>
    </row>
    <row r="263" spans="27:107" x14ac:dyDescent="0.2">
      <c r="AA263" t="str">
        <f>IF([3]Gegner!A264="","",[3]Gegner!A264)</f>
        <v/>
      </c>
      <c r="AB263">
        <f>[3]Gegner!B264</f>
        <v>0</v>
      </c>
      <c r="AC263">
        <f>[3]Gegner!C264</f>
        <v>0</v>
      </c>
      <c r="AD263">
        <f>[3]Gegner!D264</f>
        <v>0</v>
      </c>
      <c r="AE263">
        <f>[3]Gegner!E264</f>
        <v>0</v>
      </c>
      <c r="AF263">
        <f>[3]Gegner!F264</f>
        <v>0</v>
      </c>
      <c r="AG263">
        <f>[3]Gegner!G264</f>
        <v>0</v>
      </c>
      <c r="AH263">
        <f>[3]Gegner!H264</f>
        <v>0</v>
      </c>
      <c r="AI263">
        <f>[3]Gegner!I264</f>
        <v>0</v>
      </c>
      <c r="AJ263">
        <f>[3]Gegner!J264</f>
        <v>0</v>
      </c>
      <c r="AK263">
        <f>[3]Gegner!K264</f>
        <v>0</v>
      </c>
      <c r="AL263">
        <f>[3]Gegner!L264</f>
        <v>0</v>
      </c>
      <c r="AM263">
        <f>[3]Gegner!M264</f>
        <v>0</v>
      </c>
      <c r="AN263">
        <f>[3]Gegner!N264</f>
        <v>0</v>
      </c>
      <c r="AO263">
        <f>[3]Gegner!O264</f>
        <v>0</v>
      </c>
      <c r="AP263">
        <f>[3]Gegner!P264</f>
        <v>0</v>
      </c>
      <c r="AQ263">
        <f>[3]Gegner!Q264</f>
        <v>0</v>
      </c>
      <c r="AR263">
        <f>[3]Gegner!R264</f>
        <v>0</v>
      </c>
      <c r="AS263">
        <f>[3]Gegner!S264</f>
        <v>0</v>
      </c>
      <c r="AT263">
        <f>[3]Gegner!T264</f>
        <v>0</v>
      </c>
      <c r="AU263">
        <f>[3]Gegner!U264</f>
        <v>0</v>
      </c>
      <c r="AV263">
        <f>[3]Gegner!V264</f>
        <v>0</v>
      </c>
      <c r="AW263">
        <f>[3]Gegner!W264</f>
        <v>0</v>
      </c>
      <c r="AX263">
        <f>[3]Gegner!X264</f>
        <v>0</v>
      </c>
      <c r="AY263">
        <f>[3]Gegner!Y264</f>
        <v>0</v>
      </c>
      <c r="BA263" s="12">
        <f>[3]Meisterschaftsspiele!L263</f>
        <v>0</v>
      </c>
      <c r="BB263" s="23">
        <v>27714</v>
      </c>
      <c r="BC263" s="24" t="s">
        <v>43</v>
      </c>
      <c r="BD263" s="30" t="s">
        <v>6</v>
      </c>
      <c r="BE263" s="45" t="s">
        <v>5</v>
      </c>
      <c r="BF263" s="26">
        <v>2</v>
      </c>
      <c r="BG263" s="27" t="s">
        <v>22</v>
      </c>
      <c r="BH263" s="25">
        <v>2</v>
      </c>
      <c r="BI263" s="12">
        <f t="shared" si="172"/>
        <v>0</v>
      </c>
      <c r="BJ263">
        <f>[3]Gegner!A264</f>
        <v>0</v>
      </c>
      <c r="BS263" s="12" t="str">
        <f t="shared" si="173"/>
        <v/>
      </c>
      <c r="BT263" s="13" t="str">
        <f t="shared" si="174"/>
        <v/>
      </c>
      <c r="BU263" t="str">
        <f t="shared" si="175"/>
        <v/>
      </c>
      <c r="BV263" s="19" t="str">
        <f t="shared" si="176"/>
        <v/>
      </c>
      <c r="BW263" t="str">
        <f t="shared" si="177"/>
        <v/>
      </c>
      <c r="BX263" t="str">
        <f t="shared" si="178"/>
        <v/>
      </c>
      <c r="BY263" t="str">
        <f t="shared" si="179"/>
        <v/>
      </c>
      <c r="BZ263" s="2" t="str">
        <f t="shared" si="180"/>
        <v/>
      </c>
      <c r="CA263" s="14" t="str">
        <f t="shared" si="181"/>
        <v/>
      </c>
      <c r="CB263" s="13" t="str">
        <f t="shared" si="182"/>
        <v/>
      </c>
      <c r="CC263" t="str">
        <f t="shared" si="183"/>
        <v/>
      </c>
      <c r="CD263" s="19" t="str">
        <f t="shared" si="184"/>
        <v/>
      </c>
      <c r="CE263" t="str">
        <f t="shared" si="185"/>
        <v/>
      </c>
      <c r="CF263" t="str">
        <f t="shared" si="186"/>
        <v/>
      </c>
      <c r="CG263" s="1" t="str">
        <f t="shared" si="187"/>
        <v/>
      </c>
      <c r="CH263" s="2" t="str">
        <f t="shared" si="188"/>
        <v/>
      </c>
      <c r="CI263" s="1" t="str">
        <f t="shared" si="189"/>
        <v/>
      </c>
      <c r="CJ263" s="12" t="str">
        <f t="shared" si="152"/>
        <v/>
      </c>
      <c r="CK263" s="13" t="str">
        <f t="shared" si="153"/>
        <v/>
      </c>
      <c r="CL263" t="str">
        <f t="shared" si="154"/>
        <v/>
      </c>
      <c r="CM263" s="1" t="str">
        <f t="shared" si="155"/>
        <v/>
      </c>
      <c r="CN263" t="str">
        <f t="shared" si="156"/>
        <v/>
      </c>
      <c r="CO263" t="str">
        <f t="shared" si="157"/>
        <v/>
      </c>
      <c r="CP263" t="str">
        <f t="shared" si="158"/>
        <v/>
      </c>
      <c r="CQ263" s="2" t="str">
        <f t="shared" si="159"/>
        <v/>
      </c>
      <c r="CR263" s="14" t="str">
        <f t="shared" si="160"/>
        <v/>
      </c>
      <c r="CS263" s="13" t="str">
        <f t="shared" si="161"/>
        <v/>
      </c>
      <c r="CT263" t="str">
        <f t="shared" si="162"/>
        <v/>
      </c>
      <c r="CU263" s="1" t="str">
        <f t="shared" si="163"/>
        <v/>
      </c>
      <c r="CV263" t="str">
        <f t="shared" si="164"/>
        <v/>
      </c>
      <c r="CW263" t="str">
        <f t="shared" si="165"/>
        <v/>
      </c>
      <c r="CX263" s="1" t="str">
        <f t="shared" si="166"/>
        <v/>
      </c>
      <c r="CY263" s="2" t="str">
        <f t="shared" si="167"/>
        <v/>
      </c>
      <c r="CZ263" s="1" t="str">
        <f t="shared" si="168"/>
        <v/>
      </c>
      <c r="DA263" s="12" t="str">
        <f t="shared" si="169"/>
        <v/>
      </c>
      <c r="DB263" s="13" t="str">
        <f t="shared" si="170"/>
        <v/>
      </c>
      <c r="DC263" t="str">
        <f t="shared" si="171"/>
        <v/>
      </c>
    </row>
    <row r="264" spans="27:107" x14ac:dyDescent="0.2">
      <c r="AA264" t="str">
        <f>IF([3]Gegner!A265="","",[3]Gegner!A265)</f>
        <v/>
      </c>
      <c r="AB264">
        <f>[3]Gegner!B265</f>
        <v>0</v>
      </c>
      <c r="AC264">
        <f>[3]Gegner!C265</f>
        <v>0</v>
      </c>
      <c r="AD264">
        <f>[3]Gegner!D265</f>
        <v>0</v>
      </c>
      <c r="AE264">
        <f>[3]Gegner!E265</f>
        <v>0</v>
      </c>
      <c r="AF264">
        <f>[3]Gegner!F265</f>
        <v>0</v>
      </c>
      <c r="AG264">
        <f>[3]Gegner!G265</f>
        <v>0</v>
      </c>
      <c r="AH264">
        <f>[3]Gegner!H265</f>
        <v>0</v>
      </c>
      <c r="AI264">
        <f>[3]Gegner!I265</f>
        <v>0</v>
      </c>
      <c r="AJ264">
        <f>[3]Gegner!J265</f>
        <v>0</v>
      </c>
      <c r="AK264">
        <f>[3]Gegner!K265</f>
        <v>0</v>
      </c>
      <c r="AL264">
        <f>[3]Gegner!L265</f>
        <v>0</v>
      </c>
      <c r="AM264">
        <f>[3]Gegner!M265</f>
        <v>0</v>
      </c>
      <c r="AN264">
        <f>[3]Gegner!N265</f>
        <v>0</v>
      </c>
      <c r="AO264">
        <f>[3]Gegner!O265</f>
        <v>0</v>
      </c>
      <c r="AP264">
        <f>[3]Gegner!P265</f>
        <v>0</v>
      </c>
      <c r="AQ264">
        <f>[3]Gegner!Q265</f>
        <v>0</v>
      </c>
      <c r="AR264">
        <f>[3]Gegner!R265</f>
        <v>0</v>
      </c>
      <c r="AS264">
        <f>[3]Gegner!S265</f>
        <v>0</v>
      </c>
      <c r="AT264">
        <f>[3]Gegner!T265</f>
        <v>0</v>
      </c>
      <c r="AU264">
        <f>[3]Gegner!U265</f>
        <v>0</v>
      </c>
      <c r="AV264">
        <f>[3]Gegner!V265</f>
        <v>0</v>
      </c>
      <c r="AW264">
        <f>[3]Gegner!W265</f>
        <v>0</v>
      </c>
      <c r="AX264">
        <f>[3]Gegner!X265</f>
        <v>0</v>
      </c>
      <c r="AY264">
        <f>[3]Gegner!Y265</f>
        <v>0</v>
      </c>
      <c r="BA264" s="12">
        <f>[3]Meisterschaftsspiele!L264</f>
        <v>0</v>
      </c>
      <c r="BB264" s="23">
        <v>27728</v>
      </c>
      <c r="BC264" s="24" t="s">
        <v>114</v>
      </c>
      <c r="BD264" s="30" t="s">
        <v>6</v>
      </c>
      <c r="BE264" s="45" t="s">
        <v>5</v>
      </c>
      <c r="BF264" s="26">
        <v>2</v>
      </c>
      <c r="BG264" s="27" t="s">
        <v>22</v>
      </c>
      <c r="BH264" s="25">
        <v>2</v>
      </c>
      <c r="BI264" s="12">
        <f t="shared" si="172"/>
        <v>0</v>
      </c>
      <c r="BJ264">
        <f>[3]Gegner!A265</f>
        <v>0</v>
      </c>
      <c r="BS264" s="12" t="str">
        <f t="shared" si="173"/>
        <v/>
      </c>
      <c r="BT264" s="13" t="str">
        <f t="shared" si="174"/>
        <v/>
      </c>
      <c r="BU264" t="str">
        <f t="shared" si="175"/>
        <v/>
      </c>
      <c r="BV264" s="19" t="str">
        <f t="shared" si="176"/>
        <v/>
      </c>
      <c r="BW264" t="str">
        <f t="shared" si="177"/>
        <v/>
      </c>
      <c r="BX264" t="str">
        <f t="shared" si="178"/>
        <v/>
      </c>
      <c r="BY264" t="str">
        <f t="shared" si="179"/>
        <v/>
      </c>
      <c r="BZ264" s="2" t="str">
        <f t="shared" si="180"/>
        <v/>
      </c>
      <c r="CA264" s="14" t="str">
        <f t="shared" si="181"/>
        <v/>
      </c>
      <c r="CB264" s="13" t="str">
        <f t="shared" si="182"/>
        <v/>
      </c>
      <c r="CC264" t="str">
        <f t="shared" si="183"/>
        <v/>
      </c>
      <c r="CD264" s="19" t="str">
        <f t="shared" si="184"/>
        <v/>
      </c>
      <c r="CE264" t="str">
        <f t="shared" si="185"/>
        <v/>
      </c>
      <c r="CF264" t="str">
        <f t="shared" si="186"/>
        <v/>
      </c>
      <c r="CG264" s="1" t="str">
        <f t="shared" si="187"/>
        <v/>
      </c>
      <c r="CH264" s="2" t="str">
        <f t="shared" si="188"/>
        <v/>
      </c>
      <c r="CI264" s="1" t="str">
        <f t="shared" si="189"/>
        <v/>
      </c>
      <c r="CJ264" s="12" t="str">
        <f t="shared" si="152"/>
        <v/>
      </c>
      <c r="CK264" s="13" t="str">
        <f t="shared" si="153"/>
        <v/>
      </c>
      <c r="CL264" t="str">
        <f t="shared" si="154"/>
        <v/>
      </c>
      <c r="CM264" s="1" t="str">
        <f t="shared" si="155"/>
        <v/>
      </c>
      <c r="CN264" t="str">
        <f t="shared" si="156"/>
        <v/>
      </c>
      <c r="CO264" t="str">
        <f t="shared" si="157"/>
        <v/>
      </c>
      <c r="CP264" t="str">
        <f t="shared" si="158"/>
        <v/>
      </c>
      <c r="CQ264" s="2" t="str">
        <f t="shared" si="159"/>
        <v/>
      </c>
      <c r="CR264" s="14" t="str">
        <f t="shared" si="160"/>
        <v/>
      </c>
      <c r="CS264" s="13" t="str">
        <f t="shared" si="161"/>
        <v/>
      </c>
      <c r="CT264" t="str">
        <f t="shared" si="162"/>
        <v/>
      </c>
      <c r="CU264" s="1" t="str">
        <f t="shared" si="163"/>
        <v/>
      </c>
      <c r="CV264" t="str">
        <f t="shared" si="164"/>
        <v/>
      </c>
      <c r="CW264" t="str">
        <f t="shared" si="165"/>
        <v/>
      </c>
      <c r="CX264" s="1" t="str">
        <f t="shared" si="166"/>
        <v/>
      </c>
      <c r="CY264" s="2" t="str">
        <f t="shared" si="167"/>
        <v/>
      </c>
      <c r="CZ264" s="1" t="str">
        <f t="shared" si="168"/>
        <v/>
      </c>
      <c r="DA264" s="12" t="str">
        <f t="shared" si="169"/>
        <v/>
      </c>
      <c r="DB264" s="13" t="str">
        <f t="shared" si="170"/>
        <v/>
      </c>
      <c r="DC264" t="str">
        <f t="shared" si="171"/>
        <v/>
      </c>
    </row>
    <row r="265" spans="27:107" x14ac:dyDescent="0.2">
      <c r="AA265" t="str">
        <f>IF([3]Gegner!A266="","",[3]Gegner!A266)</f>
        <v/>
      </c>
      <c r="AB265">
        <f>[3]Gegner!B266</f>
        <v>0</v>
      </c>
      <c r="AC265">
        <f>[3]Gegner!C266</f>
        <v>0</v>
      </c>
      <c r="AD265">
        <f>[3]Gegner!D266</f>
        <v>0</v>
      </c>
      <c r="AE265">
        <f>[3]Gegner!E266</f>
        <v>0</v>
      </c>
      <c r="AF265">
        <f>[3]Gegner!F266</f>
        <v>0</v>
      </c>
      <c r="AG265">
        <f>[3]Gegner!G266</f>
        <v>0</v>
      </c>
      <c r="AH265">
        <f>[3]Gegner!H266</f>
        <v>0</v>
      </c>
      <c r="AI265">
        <f>[3]Gegner!I266</f>
        <v>0</v>
      </c>
      <c r="AJ265">
        <f>[3]Gegner!J266</f>
        <v>0</v>
      </c>
      <c r="AK265">
        <f>[3]Gegner!K266</f>
        <v>0</v>
      </c>
      <c r="AL265">
        <f>[3]Gegner!L266</f>
        <v>0</v>
      </c>
      <c r="AM265">
        <f>[3]Gegner!M266</f>
        <v>0</v>
      </c>
      <c r="AN265">
        <f>[3]Gegner!N266</f>
        <v>0</v>
      </c>
      <c r="AO265">
        <f>[3]Gegner!O266</f>
        <v>0</v>
      </c>
      <c r="AP265">
        <f>[3]Gegner!P266</f>
        <v>0</v>
      </c>
      <c r="AQ265">
        <f>[3]Gegner!Q266</f>
        <v>0</v>
      </c>
      <c r="AR265">
        <f>[3]Gegner!R266</f>
        <v>0</v>
      </c>
      <c r="AS265">
        <f>[3]Gegner!S266</f>
        <v>0</v>
      </c>
      <c r="AT265">
        <f>[3]Gegner!T266</f>
        <v>0</v>
      </c>
      <c r="AU265">
        <f>[3]Gegner!U266</f>
        <v>0</v>
      </c>
      <c r="AV265">
        <f>[3]Gegner!V266</f>
        <v>0</v>
      </c>
      <c r="AW265">
        <f>[3]Gegner!W266</f>
        <v>0</v>
      </c>
      <c r="AX265">
        <f>[3]Gegner!X266</f>
        <v>0</v>
      </c>
      <c r="AY265">
        <f>[3]Gegner!Y266</f>
        <v>0</v>
      </c>
      <c r="BA265" s="12">
        <f>[3]Meisterschaftsspiele!L265</f>
        <v>1</v>
      </c>
      <c r="BB265" s="23">
        <v>27749</v>
      </c>
      <c r="BC265" s="24" t="s">
        <v>5</v>
      </c>
      <c r="BD265" s="30" t="s">
        <v>6</v>
      </c>
      <c r="BE265" s="45" t="s">
        <v>57</v>
      </c>
      <c r="BF265" s="26">
        <v>3</v>
      </c>
      <c r="BG265" s="27" t="s">
        <v>22</v>
      </c>
      <c r="BH265" s="25">
        <v>2</v>
      </c>
      <c r="BI265" s="12">
        <f t="shared" si="172"/>
        <v>1</v>
      </c>
      <c r="BJ265">
        <f>[3]Gegner!A266</f>
        <v>0</v>
      </c>
      <c r="BS265" s="12" t="str">
        <f t="shared" si="173"/>
        <v/>
      </c>
      <c r="BT265" s="13" t="str">
        <f t="shared" si="174"/>
        <v/>
      </c>
      <c r="BU265" t="str">
        <f t="shared" si="175"/>
        <v/>
      </c>
      <c r="BV265" s="19" t="str">
        <f t="shared" si="176"/>
        <v/>
      </c>
      <c r="BW265" t="str">
        <f t="shared" si="177"/>
        <v/>
      </c>
      <c r="BX265" t="str">
        <f t="shared" si="178"/>
        <v/>
      </c>
      <c r="BY265" t="str">
        <f t="shared" si="179"/>
        <v/>
      </c>
      <c r="BZ265" s="2" t="str">
        <f t="shared" si="180"/>
        <v/>
      </c>
      <c r="CA265" s="14" t="str">
        <f t="shared" si="181"/>
        <v/>
      </c>
      <c r="CB265" s="13" t="str">
        <f t="shared" si="182"/>
        <v/>
      </c>
      <c r="CC265" t="str">
        <f t="shared" si="183"/>
        <v/>
      </c>
      <c r="CD265" s="19" t="str">
        <f t="shared" si="184"/>
        <v/>
      </c>
      <c r="CE265" t="str">
        <f t="shared" si="185"/>
        <v/>
      </c>
      <c r="CF265" t="str">
        <f t="shared" si="186"/>
        <v/>
      </c>
      <c r="CG265" s="1" t="str">
        <f t="shared" si="187"/>
        <v/>
      </c>
      <c r="CH265" s="2" t="str">
        <f t="shared" si="188"/>
        <v/>
      </c>
      <c r="CI265" s="1" t="str">
        <f t="shared" si="189"/>
        <v/>
      </c>
      <c r="CJ265" s="12" t="str">
        <f t="shared" si="152"/>
        <v/>
      </c>
      <c r="CK265" s="13" t="str">
        <f t="shared" si="153"/>
        <v/>
      </c>
      <c r="CL265" t="str">
        <f t="shared" si="154"/>
        <v/>
      </c>
      <c r="CM265" s="1" t="str">
        <f t="shared" si="155"/>
        <v/>
      </c>
      <c r="CN265" t="str">
        <f t="shared" si="156"/>
        <v/>
      </c>
      <c r="CO265" t="str">
        <f t="shared" si="157"/>
        <v/>
      </c>
      <c r="CP265" t="str">
        <f t="shared" si="158"/>
        <v/>
      </c>
      <c r="CQ265" s="2" t="str">
        <f t="shared" si="159"/>
        <v/>
      </c>
      <c r="CR265" s="14" t="str">
        <f t="shared" si="160"/>
        <v/>
      </c>
      <c r="CS265" s="13" t="str">
        <f t="shared" si="161"/>
        <v/>
      </c>
      <c r="CT265" t="str">
        <f t="shared" si="162"/>
        <v/>
      </c>
      <c r="CU265" s="1" t="str">
        <f t="shared" si="163"/>
        <v/>
      </c>
      <c r="CV265" t="str">
        <f t="shared" si="164"/>
        <v/>
      </c>
      <c r="CW265" t="str">
        <f t="shared" si="165"/>
        <v/>
      </c>
      <c r="CX265" s="1" t="str">
        <f t="shared" si="166"/>
        <v/>
      </c>
      <c r="CY265" s="2" t="str">
        <f t="shared" si="167"/>
        <v/>
      </c>
      <c r="CZ265" s="1" t="str">
        <f t="shared" si="168"/>
        <v/>
      </c>
      <c r="DA265" s="12" t="str">
        <f t="shared" si="169"/>
        <v/>
      </c>
      <c r="DB265" s="13" t="str">
        <f t="shared" si="170"/>
        <v/>
      </c>
      <c r="DC265" t="str">
        <f t="shared" si="171"/>
        <v/>
      </c>
    </row>
    <row r="266" spans="27:107" x14ac:dyDescent="0.2">
      <c r="AA266" t="str">
        <f>IF([3]Gegner!A267="","",[3]Gegner!A267)</f>
        <v/>
      </c>
      <c r="AB266">
        <f>[3]Gegner!B267</f>
        <v>0</v>
      </c>
      <c r="AC266">
        <f>[3]Gegner!C267</f>
        <v>0</v>
      </c>
      <c r="AD266">
        <f>[3]Gegner!D267</f>
        <v>0</v>
      </c>
      <c r="AE266">
        <f>[3]Gegner!E267</f>
        <v>0</v>
      </c>
      <c r="AF266">
        <f>[3]Gegner!F267</f>
        <v>0</v>
      </c>
      <c r="AG266">
        <f>[3]Gegner!G267</f>
        <v>0</v>
      </c>
      <c r="AH266">
        <f>[3]Gegner!H267</f>
        <v>0</v>
      </c>
      <c r="AI266">
        <f>[3]Gegner!I267</f>
        <v>0</v>
      </c>
      <c r="AJ266">
        <f>[3]Gegner!J267</f>
        <v>0</v>
      </c>
      <c r="AK266">
        <f>[3]Gegner!K267</f>
        <v>0</v>
      </c>
      <c r="AL266">
        <f>[3]Gegner!L267</f>
        <v>0</v>
      </c>
      <c r="AM266">
        <f>[3]Gegner!M267</f>
        <v>0</v>
      </c>
      <c r="AN266">
        <f>[3]Gegner!N267</f>
        <v>0</v>
      </c>
      <c r="AO266">
        <f>[3]Gegner!O267</f>
        <v>0</v>
      </c>
      <c r="AP266">
        <f>[3]Gegner!P267</f>
        <v>0</v>
      </c>
      <c r="AQ266">
        <f>[3]Gegner!Q267</f>
        <v>0</v>
      </c>
      <c r="AR266">
        <f>[3]Gegner!R267</f>
        <v>0</v>
      </c>
      <c r="AS266">
        <f>[3]Gegner!S267</f>
        <v>0</v>
      </c>
      <c r="AT266">
        <f>[3]Gegner!T267</f>
        <v>0</v>
      </c>
      <c r="AU266">
        <f>[3]Gegner!U267</f>
        <v>0</v>
      </c>
      <c r="AV266">
        <f>[3]Gegner!V267</f>
        <v>0</v>
      </c>
      <c r="AW266">
        <f>[3]Gegner!W267</f>
        <v>0</v>
      </c>
      <c r="AX266">
        <f>[3]Gegner!X267</f>
        <v>0</v>
      </c>
      <c r="AY266">
        <f>[3]Gegner!Y267</f>
        <v>0</v>
      </c>
      <c r="BA266" s="12">
        <f>[3]Meisterschaftsspiele!L266</f>
        <v>2</v>
      </c>
      <c r="BB266" s="23">
        <v>27784</v>
      </c>
      <c r="BC266" s="24" t="s">
        <v>5</v>
      </c>
      <c r="BD266" s="30" t="s">
        <v>6</v>
      </c>
      <c r="BE266" s="45" t="s">
        <v>47</v>
      </c>
      <c r="BF266" s="26">
        <v>4</v>
      </c>
      <c r="BG266" s="27" t="s">
        <v>22</v>
      </c>
      <c r="BH266" s="25">
        <v>2</v>
      </c>
      <c r="BI266" s="12">
        <f t="shared" si="172"/>
        <v>2</v>
      </c>
      <c r="BJ266">
        <f>[3]Gegner!A267</f>
        <v>0</v>
      </c>
      <c r="BS266" s="12" t="str">
        <f t="shared" si="173"/>
        <v/>
      </c>
      <c r="BT266" s="13" t="str">
        <f t="shared" si="174"/>
        <v/>
      </c>
      <c r="BU266" t="str">
        <f t="shared" si="175"/>
        <v/>
      </c>
      <c r="BV266" s="19" t="str">
        <f t="shared" si="176"/>
        <v/>
      </c>
      <c r="BW266" t="str">
        <f t="shared" si="177"/>
        <v/>
      </c>
      <c r="BX266" t="str">
        <f t="shared" si="178"/>
        <v/>
      </c>
      <c r="BY266" t="str">
        <f t="shared" si="179"/>
        <v/>
      </c>
      <c r="BZ266" s="2" t="str">
        <f t="shared" si="180"/>
        <v/>
      </c>
      <c r="CA266" s="14" t="str">
        <f t="shared" si="181"/>
        <v/>
      </c>
      <c r="CB266" s="13" t="str">
        <f t="shared" si="182"/>
        <v/>
      </c>
      <c r="CC266" t="str">
        <f t="shared" si="183"/>
        <v/>
      </c>
      <c r="CD266" s="19" t="str">
        <f t="shared" si="184"/>
        <v/>
      </c>
      <c r="CE266" t="str">
        <f t="shared" si="185"/>
        <v/>
      </c>
      <c r="CF266" t="str">
        <f t="shared" si="186"/>
        <v/>
      </c>
      <c r="CG266" s="1" t="str">
        <f t="shared" si="187"/>
        <v/>
      </c>
      <c r="CH266" s="2" t="str">
        <f t="shared" si="188"/>
        <v/>
      </c>
      <c r="CI266" s="1" t="str">
        <f t="shared" si="189"/>
        <v/>
      </c>
      <c r="CJ266" s="12" t="str">
        <f t="shared" si="152"/>
        <v/>
      </c>
      <c r="CK266" s="13" t="str">
        <f t="shared" si="153"/>
        <v/>
      </c>
      <c r="CL266" t="str">
        <f t="shared" si="154"/>
        <v/>
      </c>
      <c r="CM266" s="1" t="str">
        <f t="shared" si="155"/>
        <v/>
      </c>
      <c r="CN266" t="str">
        <f t="shared" si="156"/>
        <v/>
      </c>
      <c r="CO266" t="str">
        <f t="shared" si="157"/>
        <v/>
      </c>
      <c r="CP266" t="str">
        <f t="shared" si="158"/>
        <v/>
      </c>
      <c r="CQ266" s="2" t="str">
        <f t="shared" si="159"/>
        <v/>
      </c>
      <c r="CR266" s="14" t="str">
        <f t="shared" si="160"/>
        <v/>
      </c>
      <c r="CS266" s="13" t="str">
        <f t="shared" si="161"/>
        <v/>
      </c>
      <c r="CT266" t="str">
        <f t="shared" si="162"/>
        <v/>
      </c>
      <c r="CU266" s="1" t="str">
        <f t="shared" si="163"/>
        <v/>
      </c>
      <c r="CV266" t="str">
        <f t="shared" si="164"/>
        <v/>
      </c>
      <c r="CW266" t="str">
        <f t="shared" si="165"/>
        <v/>
      </c>
      <c r="CX266" s="1" t="str">
        <f t="shared" si="166"/>
        <v/>
      </c>
      <c r="CY266" s="2" t="str">
        <f t="shared" si="167"/>
        <v/>
      </c>
      <c r="CZ266" s="1" t="str">
        <f t="shared" si="168"/>
        <v/>
      </c>
      <c r="DA266" s="12" t="str">
        <f t="shared" si="169"/>
        <v/>
      </c>
      <c r="DB266" s="13" t="str">
        <f t="shared" si="170"/>
        <v/>
      </c>
      <c r="DC266" t="str">
        <f t="shared" si="171"/>
        <v/>
      </c>
    </row>
    <row r="267" spans="27:107" x14ac:dyDescent="0.2">
      <c r="AA267" t="str">
        <f>IF([3]Gegner!A268="","",[3]Gegner!A268)</f>
        <v/>
      </c>
      <c r="AB267">
        <f>[3]Gegner!B268</f>
        <v>0</v>
      </c>
      <c r="AC267">
        <f>[3]Gegner!C268</f>
        <v>0</v>
      </c>
      <c r="AD267">
        <f>[3]Gegner!D268</f>
        <v>0</v>
      </c>
      <c r="AE267">
        <f>[3]Gegner!E268</f>
        <v>0</v>
      </c>
      <c r="AF267">
        <f>[3]Gegner!F268</f>
        <v>0</v>
      </c>
      <c r="AG267">
        <f>[3]Gegner!G268</f>
        <v>0</v>
      </c>
      <c r="AH267">
        <f>[3]Gegner!H268</f>
        <v>0</v>
      </c>
      <c r="AI267">
        <f>[3]Gegner!I268</f>
        <v>0</v>
      </c>
      <c r="AJ267">
        <f>[3]Gegner!J268</f>
        <v>0</v>
      </c>
      <c r="AK267">
        <f>[3]Gegner!K268</f>
        <v>0</v>
      </c>
      <c r="AL267">
        <f>[3]Gegner!L268</f>
        <v>0</v>
      </c>
      <c r="AM267">
        <f>[3]Gegner!M268</f>
        <v>0</v>
      </c>
      <c r="AN267">
        <f>[3]Gegner!N268</f>
        <v>0</v>
      </c>
      <c r="AO267">
        <f>[3]Gegner!O268</f>
        <v>0</v>
      </c>
      <c r="AP267">
        <f>[3]Gegner!P268</f>
        <v>0</v>
      </c>
      <c r="AQ267">
        <f>[3]Gegner!Q268</f>
        <v>0</v>
      </c>
      <c r="AR267">
        <f>[3]Gegner!R268</f>
        <v>0</v>
      </c>
      <c r="AS267">
        <f>[3]Gegner!S268</f>
        <v>0</v>
      </c>
      <c r="AT267">
        <f>[3]Gegner!T268</f>
        <v>0</v>
      </c>
      <c r="AU267">
        <f>[3]Gegner!U268</f>
        <v>0</v>
      </c>
      <c r="AV267">
        <f>[3]Gegner!V268</f>
        <v>0</v>
      </c>
      <c r="AW267">
        <f>[3]Gegner!W268</f>
        <v>0</v>
      </c>
      <c r="AX267">
        <f>[3]Gegner!X268</f>
        <v>0</v>
      </c>
      <c r="AY267">
        <f>[3]Gegner!Y268</f>
        <v>0</v>
      </c>
      <c r="BA267" s="12">
        <f>[3]Meisterschaftsspiele!L267</f>
        <v>4</v>
      </c>
      <c r="BB267" s="23">
        <v>27791</v>
      </c>
      <c r="BC267" s="24" t="s">
        <v>32</v>
      </c>
      <c r="BD267" s="30" t="s">
        <v>6</v>
      </c>
      <c r="BE267" s="45" t="s">
        <v>5</v>
      </c>
      <c r="BF267" s="26">
        <v>1</v>
      </c>
      <c r="BG267" s="27" t="s">
        <v>22</v>
      </c>
      <c r="BH267" s="25">
        <v>5</v>
      </c>
      <c r="BI267" s="12">
        <f t="shared" si="172"/>
        <v>4</v>
      </c>
      <c r="BJ267">
        <f>[3]Gegner!A268</f>
        <v>0</v>
      </c>
      <c r="BS267" s="12" t="str">
        <f t="shared" si="173"/>
        <v/>
      </c>
      <c r="BT267" s="13" t="str">
        <f t="shared" si="174"/>
        <v/>
      </c>
      <c r="BU267" t="str">
        <f t="shared" si="175"/>
        <v/>
      </c>
      <c r="BV267" s="19" t="str">
        <f t="shared" si="176"/>
        <v/>
      </c>
      <c r="BW267" t="str">
        <f t="shared" si="177"/>
        <v/>
      </c>
      <c r="BX267" t="str">
        <f t="shared" si="178"/>
        <v/>
      </c>
      <c r="BY267" t="str">
        <f t="shared" si="179"/>
        <v/>
      </c>
      <c r="BZ267" s="2" t="str">
        <f t="shared" si="180"/>
        <v/>
      </c>
      <c r="CA267" s="14" t="str">
        <f t="shared" si="181"/>
        <v/>
      </c>
      <c r="CB267" s="13" t="str">
        <f t="shared" si="182"/>
        <v/>
      </c>
      <c r="CC267" t="str">
        <f t="shared" si="183"/>
        <v/>
      </c>
      <c r="CD267" s="19" t="str">
        <f t="shared" si="184"/>
        <v/>
      </c>
      <c r="CE267" t="str">
        <f t="shared" si="185"/>
        <v/>
      </c>
      <c r="CF267" t="str">
        <f t="shared" si="186"/>
        <v/>
      </c>
      <c r="CG267" s="1" t="str">
        <f t="shared" si="187"/>
        <v/>
      </c>
      <c r="CH267" s="2" t="str">
        <f t="shared" si="188"/>
        <v/>
      </c>
      <c r="CI267" s="1" t="str">
        <f t="shared" si="189"/>
        <v/>
      </c>
      <c r="CJ267" s="12" t="str">
        <f t="shared" si="152"/>
        <v/>
      </c>
      <c r="CK267" s="13" t="str">
        <f t="shared" si="153"/>
        <v/>
      </c>
      <c r="CL267" t="str">
        <f t="shared" si="154"/>
        <v/>
      </c>
      <c r="CM267" s="1" t="str">
        <f t="shared" si="155"/>
        <v/>
      </c>
      <c r="CN267" t="str">
        <f t="shared" si="156"/>
        <v/>
      </c>
      <c r="CO267" t="str">
        <f t="shared" si="157"/>
        <v/>
      </c>
      <c r="CP267" t="str">
        <f t="shared" si="158"/>
        <v/>
      </c>
      <c r="CQ267" s="2" t="str">
        <f t="shared" si="159"/>
        <v/>
      </c>
      <c r="CR267" s="14" t="str">
        <f t="shared" si="160"/>
        <v/>
      </c>
      <c r="CS267" s="13" t="str">
        <f t="shared" si="161"/>
        <v/>
      </c>
      <c r="CT267" t="str">
        <f t="shared" si="162"/>
        <v/>
      </c>
      <c r="CU267" s="1" t="str">
        <f t="shared" si="163"/>
        <v/>
      </c>
      <c r="CV267" t="str">
        <f t="shared" si="164"/>
        <v/>
      </c>
      <c r="CW267" t="str">
        <f t="shared" si="165"/>
        <v/>
      </c>
      <c r="CX267" s="1" t="str">
        <f t="shared" si="166"/>
        <v/>
      </c>
      <c r="CY267" s="2" t="str">
        <f t="shared" si="167"/>
        <v/>
      </c>
      <c r="CZ267" s="1" t="str">
        <f t="shared" si="168"/>
        <v/>
      </c>
      <c r="DA267" s="12" t="str">
        <f t="shared" si="169"/>
        <v/>
      </c>
      <c r="DB267" s="13" t="str">
        <f t="shared" si="170"/>
        <v/>
      </c>
      <c r="DC267" t="str">
        <f t="shared" si="171"/>
        <v/>
      </c>
    </row>
    <row r="268" spans="27:107" x14ac:dyDescent="0.2">
      <c r="AA268" t="str">
        <f>IF([3]Gegner!A269="","",[3]Gegner!A269)</f>
        <v/>
      </c>
      <c r="AB268">
        <f>[3]Gegner!B269</f>
        <v>0</v>
      </c>
      <c r="AC268">
        <f>[3]Gegner!C269</f>
        <v>0</v>
      </c>
      <c r="AD268">
        <f>[3]Gegner!D269</f>
        <v>0</v>
      </c>
      <c r="AE268">
        <f>[3]Gegner!E269</f>
        <v>0</v>
      </c>
      <c r="AF268">
        <f>[3]Gegner!F269</f>
        <v>0</v>
      </c>
      <c r="AG268">
        <f>[3]Gegner!G269</f>
        <v>0</v>
      </c>
      <c r="AH268">
        <f>[3]Gegner!H269</f>
        <v>0</v>
      </c>
      <c r="AI268">
        <f>[3]Gegner!I269</f>
        <v>0</v>
      </c>
      <c r="AJ268">
        <f>[3]Gegner!J269</f>
        <v>0</v>
      </c>
      <c r="AK268">
        <f>[3]Gegner!K269</f>
        <v>0</v>
      </c>
      <c r="AL268">
        <f>[3]Gegner!L269</f>
        <v>0</v>
      </c>
      <c r="AM268">
        <f>[3]Gegner!M269</f>
        <v>0</v>
      </c>
      <c r="AN268">
        <f>[3]Gegner!N269</f>
        <v>0</v>
      </c>
      <c r="AO268">
        <f>[3]Gegner!O269</f>
        <v>0</v>
      </c>
      <c r="AP268">
        <f>[3]Gegner!P269</f>
        <v>0</v>
      </c>
      <c r="AQ268">
        <f>[3]Gegner!Q269</f>
        <v>0</v>
      </c>
      <c r="AR268">
        <f>[3]Gegner!R269</f>
        <v>0</v>
      </c>
      <c r="AS268">
        <f>[3]Gegner!S269</f>
        <v>0</v>
      </c>
      <c r="AT268">
        <f>[3]Gegner!T269</f>
        <v>0</v>
      </c>
      <c r="AU268">
        <f>[3]Gegner!U269</f>
        <v>0</v>
      </c>
      <c r="AV268">
        <f>[3]Gegner!V269</f>
        <v>0</v>
      </c>
      <c r="AW268">
        <f>[3]Gegner!W269</f>
        <v>0</v>
      </c>
      <c r="AX268">
        <f>[3]Gegner!X269</f>
        <v>0</v>
      </c>
      <c r="AY268">
        <f>[3]Gegner!Y269</f>
        <v>0</v>
      </c>
      <c r="BA268" s="12">
        <f>[3]Meisterschaftsspiele!L268</f>
        <v>2</v>
      </c>
      <c r="BB268" s="23">
        <v>27798</v>
      </c>
      <c r="BC268" s="24" t="s">
        <v>5</v>
      </c>
      <c r="BD268" s="30" t="s">
        <v>6</v>
      </c>
      <c r="BE268" s="45" t="s">
        <v>27</v>
      </c>
      <c r="BF268" s="26">
        <v>4</v>
      </c>
      <c r="BG268" s="27" t="s">
        <v>22</v>
      </c>
      <c r="BH268" s="25">
        <v>2</v>
      </c>
      <c r="BI268" s="12">
        <f t="shared" si="172"/>
        <v>2</v>
      </c>
      <c r="BJ268">
        <f>[3]Gegner!A269</f>
        <v>0</v>
      </c>
      <c r="BS268" s="12" t="str">
        <f t="shared" si="173"/>
        <v/>
      </c>
      <c r="BT268" s="13" t="str">
        <f t="shared" si="174"/>
        <v/>
      </c>
      <c r="BU268" t="str">
        <f t="shared" si="175"/>
        <v/>
      </c>
      <c r="BV268" s="19" t="str">
        <f t="shared" si="176"/>
        <v/>
      </c>
      <c r="BW268" t="str">
        <f t="shared" si="177"/>
        <v/>
      </c>
      <c r="BX268" t="str">
        <f t="shared" si="178"/>
        <v/>
      </c>
      <c r="BY268" t="str">
        <f t="shared" si="179"/>
        <v/>
      </c>
      <c r="BZ268" s="2" t="str">
        <f t="shared" si="180"/>
        <v/>
      </c>
      <c r="CA268" s="14" t="str">
        <f t="shared" si="181"/>
        <v/>
      </c>
      <c r="CB268" s="13" t="str">
        <f t="shared" si="182"/>
        <v/>
      </c>
      <c r="CC268" t="str">
        <f t="shared" si="183"/>
        <v/>
      </c>
      <c r="CD268" s="19" t="str">
        <f t="shared" si="184"/>
        <v/>
      </c>
      <c r="CE268" t="str">
        <f t="shared" si="185"/>
        <v/>
      </c>
      <c r="CF268" t="str">
        <f t="shared" si="186"/>
        <v/>
      </c>
      <c r="CG268" s="1" t="str">
        <f t="shared" si="187"/>
        <v/>
      </c>
      <c r="CH268" s="2" t="str">
        <f t="shared" si="188"/>
        <v/>
      </c>
      <c r="CI268" s="1" t="str">
        <f t="shared" si="189"/>
        <v/>
      </c>
      <c r="CJ268" s="12" t="str">
        <f t="shared" si="152"/>
        <v/>
      </c>
      <c r="CK268" s="13" t="str">
        <f t="shared" si="153"/>
        <v/>
      </c>
      <c r="CL268" t="str">
        <f t="shared" si="154"/>
        <v/>
      </c>
      <c r="CM268" s="1" t="str">
        <f t="shared" si="155"/>
        <v/>
      </c>
      <c r="CN268" t="str">
        <f t="shared" si="156"/>
        <v/>
      </c>
      <c r="CO268" t="str">
        <f t="shared" si="157"/>
        <v/>
      </c>
      <c r="CP268" t="str">
        <f t="shared" si="158"/>
        <v/>
      </c>
      <c r="CQ268" s="2" t="str">
        <f t="shared" si="159"/>
        <v/>
      </c>
      <c r="CR268" s="14" t="str">
        <f t="shared" si="160"/>
        <v/>
      </c>
      <c r="CS268" s="13" t="str">
        <f t="shared" si="161"/>
        <v/>
      </c>
      <c r="CT268" t="str">
        <f t="shared" si="162"/>
        <v/>
      </c>
      <c r="CU268" s="1" t="str">
        <f t="shared" si="163"/>
        <v/>
      </c>
      <c r="CV268" t="str">
        <f t="shared" si="164"/>
        <v/>
      </c>
      <c r="CW268" t="str">
        <f t="shared" si="165"/>
        <v/>
      </c>
      <c r="CX268" s="1" t="str">
        <f t="shared" si="166"/>
        <v/>
      </c>
      <c r="CY268" s="2" t="str">
        <f t="shared" si="167"/>
        <v/>
      </c>
      <c r="CZ268" s="1" t="str">
        <f t="shared" si="168"/>
        <v/>
      </c>
      <c r="DA268" s="12" t="str">
        <f t="shared" si="169"/>
        <v/>
      </c>
      <c r="DB268" s="13" t="str">
        <f t="shared" si="170"/>
        <v/>
      </c>
      <c r="DC268" t="str">
        <f t="shared" si="171"/>
        <v/>
      </c>
    </row>
    <row r="269" spans="27:107" x14ac:dyDescent="0.2">
      <c r="AA269" t="str">
        <f>IF([3]Gegner!A270="","",[3]Gegner!A270)</f>
        <v/>
      </c>
      <c r="AB269">
        <f>[3]Gegner!B270</f>
        <v>0</v>
      </c>
      <c r="AC269">
        <f>[3]Gegner!C270</f>
        <v>0</v>
      </c>
      <c r="AD269">
        <f>[3]Gegner!D270</f>
        <v>0</v>
      </c>
      <c r="AE269">
        <f>[3]Gegner!E270</f>
        <v>0</v>
      </c>
      <c r="AF269">
        <f>[3]Gegner!F270</f>
        <v>0</v>
      </c>
      <c r="AG269">
        <f>[3]Gegner!G270</f>
        <v>0</v>
      </c>
      <c r="AH269">
        <f>[3]Gegner!H270</f>
        <v>0</v>
      </c>
      <c r="AI269">
        <f>[3]Gegner!I270</f>
        <v>0</v>
      </c>
      <c r="AJ269">
        <f>[3]Gegner!J270</f>
        <v>0</v>
      </c>
      <c r="AK269">
        <f>[3]Gegner!K270</f>
        <v>0</v>
      </c>
      <c r="AL269">
        <f>[3]Gegner!L270</f>
        <v>0</v>
      </c>
      <c r="AM269">
        <f>[3]Gegner!M270</f>
        <v>0</v>
      </c>
      <c r="AN269">
        <f>[3]Gegner!N270</f>
        <v>0</v>
      </c>
      <c r="AO269">
        <f>[3]Gegner!O270</f>
        <v>0</v>
      </c>
      <c r="AP269">
        <f>[3]Gegner!P270</f>
        <v>0</v>
      </c>
      <c r="AQ269">
        <f>[3]Gegner!Q270</f>
        <v>0</v>
      </c>
      <c r="AR269">
        <f>[3]Gegner!R270</f>
        <v>0</v>
      </c>
      <c r="AS269">
        <f>[3]Gegner!S270</f>
        <v>0</v>
      </c>
      <c r="AT269">
        <f>[3]Gegner!T270</f>
        <v>0</v>
      </c>
      <c r="AU269">
        <f>[3]Gegner!U270</f>
        <v>0</v>
      </c>
      <c r="AV269">
        <f>[3]Gegner!V270</f>
        <v>0</v>
      </c>
      <c r="AW269">
        <f>[3]Gegner!W270</f>
        <v>0</v>
      </c>
      <c r="AX269">
        <f>[3]Gegner!X270</f>
        <v>0</v>
      </c>
      <c r="AY269">
        <f>[3]Gegner!Y270</f>
        <v>0</v>
      </c>
      <c r="BA269" s="12">
        <f>[3]Meisterschaftsspiele!L269</f>
        <v>1</v>
      </c>
      <c r="BB269" s="23">
        <v>27812</v>
      </c>
      <c r="BC269" s="24" t="s">
        <v>5</v>
      </c>
      <c r="BD269" s="30" t="s">
        <v>6</v>
      </c>
      <c r="BE269" s="45" t="s">
        <v>114</v>
      </c>
      <c r="BF269" s="26">
        <v>3</v>
      </c>
      <c r="BG269" s="27" t="s">
        <v>22</v>
      </c>
      <c r="BH269" s="25">
        <v>2</v>
      </c>
      <c r="BI269" s="12">
        <f t="shared" si="172"/>
        <v>1</v>
      </c>
      <c r="BJ269">
        <f>[3]Gegner!A270</f>
        <v>0</v>
      </c>
      <c r="BS269" s="12" t="str">
        <f t="shared" si="173"/>
        <v/>
      </c>
      <c r="BT269" s="13" t="str">
        <f t="shared" si="174"/>
        <v/>
      </c>
      <c r="BU269" t="str">
        <f t="shared" si="175"/>
        <v/>
      </c>
      <c r="BV269" s="19" t="str">
        <f t="shared" si="176"/>
        <v/>
      </c>
      <c r="BW269" t="str">
        <f t="shared" si="177"/>
        <v/>
      </c>
      <c r="BX269" t="str">
        <f t="shared" si="178"/>
        <v/>
      </c>
      <c r="BY269" t="str">
        <f t="shared" si="179"/>
        <v/>
      </c>
      <c r="BZ269" s="2" t="str">
        <f t="shared" si="180"/>
        <v/>
      </c>
      <c r="CA269" s="14" t="str">
        <f t="shared" si="181"/>
        <v/>
      </c>
      <c r="CB269" s="13" t="str">
        <f t="shared" si="182"/>
        <v/>
      </c>
      <c r="CC269" t="str">
        <f t="shared" si="183"/>
        <v/>
      </c>
      <c r="CD269" s="19" t="str">
        <f t="shared" si="184"/>
        <v/>
      </c>
      <c r="CE269" t="str">
        <f t="shared" si="185"/>
        <v/>
      </c>
      <c r="CF269" t="str">
        <f t="shared" si="186"/>
        <v/>
      </c>
      <c r="CG269" s="1" t="str">
        <f t="shared" si="187"/>
        <v/>
      </c>
      <c r="CH269" s="2" t="str">
        <f t="shared" si="188"/>
        <v/>
      </c>
      <c r="CI269" s="1" t="str">
        <f t="shared" si="189"/>
        <v/>
      </c>
      <c r="CJ269" s="12" t="str">
        <f t="shared" si="152"/>
        <v/>
      </c>
      <c r="CK269" s="13" t="str">
        <f t="shared" si="153"/>
        <v/>
      </c>
      <c r="CL269" t="str">
        <f t="shared" si="154"/>
        <v/>
      </c>
      <c r="CM269" s="1" t="str">
        <f t="shared" si="155"/>
        <v/>
      </c>
      <c r="CN269" t="str">
        <f t="shared" si="156"/>
        <v/>
      </c>
      <c r="CO269" t="str">
        <f t="shared" si="157"/>
        <v/>
      </c>
      <c r="CP269" t="str">
        <f t="shared" si="158"/>
        <v/>
      </c>
      <c r="CQ269" s="2" t="str">
        <f t="shared" si="159"/>
        <v/>
      </c>
      <c r="CR269" s="14" t="str">
        <f t="shared" si="160"/>
        <v/>
      </c>
      <c r="CS269" s="13" t="str">
        <f t="shared" si="161"/>
        <v/>
      </c>
      <c r="CT269" t="str">
        <f t="shared" si="162"/>
        <v/>
      </c>
      <c r="CU269" s="1" t="str">
        <f t="shared" si="163"/>
        <v/>
      </c>
      <c r="CV269" t="str">
        <f t="shared" si="164"/>
        <v/>
      </c>
      <c r="CW269" t="str">
        <f t="shared" si="165"/>
        <v/>
      </c>
      <c r="CX269" s="1" t="str">
        <f t="shared" si="166"/>
        <v/>
      </c>
      <c r="CY269" s="2" t="str">
        <f t="shared" si="167"/>
        <v/>
      </c>
      <c r="CZ269" s="1" t="str">
        <f t="shared" si="168"/>
        <v/>
      </c>
      <c r="DA269" s="12" t="str">
        <f t="shared" si="169"/>
        <v/>
      </c>
      <c r="DB269" s="13" t="str">
        <f t="shared" si="170"/>
        <v/>
      </c>
      <c r="DC269" t="str">
        <f t="shared" si="171"/>
        <v/>
      </c>
    </row>
    <row r="270" spans="27:107" x14ac:dyDescent="0.2">
      <c r="AA270" t="str">
        <f>IF([3]Gegner!A271="","",[3]Gegner!A271)</f>
        <v/>
      </c>
      <c r="AB270">
        <f>[3]Gegner!B271</f>
        <v>0</v>
      </c>
      <c r="AC270">
        <f>[3]Gegner!C271</f>
        <v>0</v>
      </c>
      <c r="AD270">
        <f>[3]Gegner!D271</f>
        <v>0</v>
      </c>
      <c r="AE270">
        <f>[3]Gegner!E271</f>
        <v>0</v>
      </c>
      <c r="AF270">
        <f>[3]Gegner!F271</f>
        <v>0</v>
      </c>
      <c r="AG270">
        <f>[3]Gegner!G271</f>
        <v>0</v>
      </c>
      <c r="AH270">
        <f>[3]Gegner!H271</f>
        <v>0</v>
      </c>
      <c r="AI270">
        <f>[3]Gegner!I271</f>
        <v>0</v>
      </c>
      <c r="AJ270">
        <f>[3]Gegner!J271</f>
        <v>0</v>
      </c>
      <c r="AK270">
        <f>[3]Gegner!K271</f>
        <v>0</v>
      </c>
      <c r="AL270">
        <f>[3]Gegner!L271</f>
        <v>0</v>
      </c>
      <c r="AM270">
        <f>[3]Gegner!M271</f>
        <v>0</v>
      </c>
      <c r="AN270">
        <f>[3]Gegner!N271</f>
        <v>0</v>
      </c>
      <c r="AO270">
        <f>[3]Gegner!O271</f>
        <v>0</v>
      </c>
      <c r="AP270">
        <f>[3]Gegner!P271</f>
        <v>0</v>
      </c>
      <c r="AQ270">
        <f>[3]Gegner!Q271</f>
        <v>0</v>
      </c>
      <c r="AR270">
        <f>[3]Gegner!R271</f>
        <v>0</v>
      </c>
      <c r="AS270">
        <f>[3]Gegner!S271</f>
        <v>0</v>
      </c>
      <c r="AT270">
        <f>[3]Gegner!T271</f>
        <v>0</v>
      </c>
      <c r="AU270">
        <f>[3]Gegner!U271</f>
        <v>0</v>
      </c>
      <c r="AV270">
        <f>[3]Gegner!V271</f>
        <v>0</v>
      </c>
      <c r="AW270">
        <f>[3]Gegner!W271</f>
        <v>0</v>
      </c>
      <c r="AX270">
        <f>[3]Gegner!X271</f>
        <v>0</v>
      </c>
      <c r="AY270">
        <f>[3]Gegner!Y271</f>
        <v>0</v>
      </c>
      <c r="BA270" s="12">
        <f>[3]Meisterschaftsspiele!L270</f>
        <v>4</v>
      </c>
      <c r="BB270" s="23">
        <v>27826</v>
      </c>
      <c r="BC270" s="24" t="s">
        <v>41</v>
      </c>
      <c r="BD270" s="30" t="s">
        <v>6</v>
      </c>
      <c r="BE270" s="45" t="s">
        <v>5</v>
      </c>
      <c r="BF270" s="26">
        <v>0</v>
      </c>
      <c r="BG270" s="27" t="s">
        <v>22</v>
      </c>
      <c r="BH270" s="25">
        <v>4</v>
      </c>
      <c r="BI270" s="12">
        <f t="shared" si="172"/>
        <v>4</v>
      </c>
      <c r="BJ270">
        <f>[3]Gegner!A271</f>
        <v>0</v>
      </c>
      <c r="BS270" s="12" t="str">
        <f t="shared" si="173"/>
        <v/>
      </c>
      <c r="BT270" s="13" t="str">
        <f t="shared" si="174"/>
        <v/>
      </c>
      <c r="BU270" t="str">
        <f t="shared" si="175"/>
        <v/>
      </c>
      <c r="BV270" s="19" t="str">
        <f t="shared" si="176"/>
        <v/>
      </c>
      <c r="BW270" t="str">
        <f t="shared" si="177"/>
        <v/>
      </c>
      <c r="BX270" t="str">
        <f t="shared" si="178"/>
        <v/>
      </c>
      <c r="BY270" t="str">
        <f t="shared" si="179"/>
        <v/>
      </c>
      <c r="BZ270" s="2" t="str">
        <f t="shared" si="180"/>
        <v/>
      </c>
      <c r="CA270" s="14" t="str">
        <f t="shared" si="181"/>
        <v/>
      </c>
      <c r="CB270" s="13" t="str">
        <f t="shared" si="182"/>
        <v/>
      </c>
      <c r="CC270" t="str">
        <f t="shared" si="183"/>
        <v/>
      </c>
      <c r="CD270" s="19" t="str">
        <f t="shared" si="184"/>
        <v/>
      </c>
      <c r="CE270" t="str">
        <f t="shared" si="185"/>
        <v/>
      </c>
      <c r="CF270" t="str">
        <f t="shared" si="186"/>
        <v/>
      </c>
      <c r="CG270" s="1" t="str">
        <f t="shared" si="187"/>
        <v/>
      </c>
      <c r="CH270" s="2" t="str">
        <f t="shared" si="188"/>
        <v/>
      </c>
      <c r="CI270" s="1" t="str">
        <f t="shared" si="189"/>
        <v/>
      </c>
      <c r="CJ270" s="12" t="str">
        <f t="shared" si="152"/>
        <v/>
      </c>
      <c r="CK270" s="13" t="str">
        <f t="shared" si="153"/>
        <v/>
      </c>
      <c r="CL270" t="str">
        <f t="shared" si="154"/>
        <v/>
      </c>
      <c r="CM270" s="1" t="str">
        <f t="shared" si="155"/>
        <v/>
      </c>
      <c r="CN270" t="str">
        <f t="shared" si="156"/>
        <v/>
      </c>
      <c r="CO270" t="str">
        <f t="shared" si="157"/>
        <v/>
      </c>
      <c r="CP270" t="str">
        <f t="shared" si="158"/>
        <v/>
      </c>
      <c r="CQ270" s="2" t="str">
        <f t="shared" si="159"/>
        <v/>
      </c>
      <c r="CR270" s="14" t="str">
        <f t="shared" si="160"/>
        <v/>
      </c>
      <c r="CS270" s="13" t="str">
        <f t="shared" si="161"/>
        <v/>
      </c>
      <c r="CT270" t="str">
        <f t="shared" si="162"/>
        <v/>
      </c>
      <c r="CU270" s="1" t="str">
        <f t="shared" si="163"/>
        <v/>
      </c>
      <c r="CV270" t="str">
        <f t="shared" si="164"/>
        <v/>
      </c>
      <c r="CW270" t="str">
        <f t="shared" si="165"/>
        <v/>
      </c>
      <c r="CX270" s="1" t="str">
        <f t="shared" si="166"/>
        <v/>
      </c>
      <c r="CY270" s="2" t="str">
        <f t="shared" si="167"/>
        <v/>
      </c>
      <c r="CZ270" s="1" t="str">
        <f t="shared" si="168"/>
        <v/>
      </c>
      <c r="DA270" s="12" t="str">
        <f t="shared" si="169"/>
        <v/>
      </c>
      <c r="DB270" s="13" t="str">
        <f t="shared" si="170"/>
        <v/>
      </c>
      <c r="DC270" t="str">
        <f t="shared" si="171"/>
        <v/>
      </c>
    </row>
    <row r="271" spans="27:107" x14ac:dyDescent="0.2">
      <c r="AA271" t="str">
        <f>IF([3]Gegner!A272="","",[3]Gegner!A272)</f>
        <v/>
      </c>
      <c r="AB271">
        <f>[3]Gegner!B272</f>
        <v>0</v>
      </c>
      <c r="AC271">
        <f>[3]Gegner!C272</f>
        <v>0</v>
      </c>
      <c r="AD271">
        <f>[3]Gegner!D272</f>
        <v>0</v>
      </c>
      <c r="AE271">
        <f>[3]Gegner!E272</f>
        <v>0</v>
      </c>
      <c r="AF271">
        <f>[3]Gegner!F272</f>
        <v>0</v>
      </c>
      <c r="AG271">
        <f>[3]Gegner!G272</f>
        <v>0</v>
      </c>
      <c r="AH271">
        <f>[3]Gegner!H272</f>
        <v>0</v>
      </c>
      <c r="AI271">
        <f>[3]Gegner!I272</f>
        <v>0</v>
      </c>
      <c r="AJ271">
        <f>[3]Gegner!J272</f>
        <v>0</v>
      </c>
      <c r="AK271">
        <f>[3]Gegner!K272</f>
        <v>0</v>
      </c>
      <c r="AL271">
        <f>[3]Gegner!L272</f>
        <v>0</v>
      </c>
      <c r="AM271">
        <f>[3]Gegner!M272</f>
        <v>0</v>
      </c>
      <c r="AN271">
        <f>[3]Gegner!N272</f>
        <v>0</v>
      </c>
      <c r="AO271">
        <f>[3]Gegner!O272</f>
        <v>0</v>
      </c>
      <c r="AP271">
        <f>[3]Gegner!P272</f>
        <v>0</v>
      </c>
      <c r="AQ271">
        <f>[3]Gegner!Q272</f>
        <v>0</v>
      </c>
      <c r="AR271">
        <f>[3]Gegner!R272</f>
        <v>0</v>
      </c>
      <c r="AS271">
        <f>[3]Gegner!S272</f>
        <v>0</v>
      </c>
      <c r="AT271">
        <f>[3]Gegner!T272</f>
        <v>0</v>
      </c>
      <c r="AU271">
        <f>[3]Gegner!U272</f>
        <v>0</v>
      </c>
      <c r="AV271">
        <f>[3]Gegner!V272</f>
        <v>0</v>
      </c>
      <c r="AW271">
        <f>[3]Gegner!W272</f>
        <v>0</v>
      </c>
      <c r="AX271">
        <f>[3]Gegner!X272</f>
        <v>0</v>
      </c>
      <c r="AY271">
        <f>[3]Gegner!Y272</f>
        <v>0</v>
      </c>
      <c r="BA271" s="12">
        <f>[3]Meisterschaftsspiele!L271</f>
        <v>-1</v>
      </c>
      <c r="BB271" s="23">
        <v>27833</v>
      </c>
      <c r="BC271" s="24" t="s">
        <v>5</v>
      </c>
      <c r="BD271" s="30" t="s">
        <v>6</v>
      </c>
      <c r="BE271" s="45" t="s">
        <v>44</v>
      </c>
      <c r="BF271" s="26">
        <v>2</v>
      </c>
      <c r="BG271" s="27" t="s">
        <v>22</v>
      </c>
      <c r="BH271" s="25">
        <v>3</v>
      </c>
      <c r="BI271" s="12">
        <f t="shared" si="172"/>
        <v>-1</v>
      </c>
      <c r="BJ271">
        <f>[3]Gegner!A272</f>
        <v>0</v>
      </c>
      <c r="BS271" s="12" t="str">
        <f t="shared" si="173"/>
        <v/>
      </c>
      <c r="BT271" s="13" t="str">
        <f t="shared" si="174"/>
        <v/>
      </c>
      <c r="BU271" t="str">
        <f t="shared" si="175"/>
        <v/>
      </c>
      <c r="BV271" s="19" t="str">
        <f t="shared" si="176"/>
        <v/>
      </c>
      <c r="BW271" t="str">
        <f t="shared" si="177"/>
        <v/>
      </c>
      <c r="BX271" t="str">
        <f t="shared" si="178"/>
        <v/>
      </c>
      <c r="BY271" t="str">
        <f t="shared" si="179"/>
        <v/>
      </c>
      <c r="BZ271" s="2" t="str">
        <f t="shared" si="180"/>
        <v/>
      </c>
      <c r="CA271" s="14" t="str">
        <f t="shared" si="181"/>
        <v/>
      </c>
      <c r="CB271" s="13" t="str">
        <f t="shared" si="182"/>
        <v/>
      </c>
      <c r="CC271" t="str">
        <f t="shared" si="183"/>
        <v/>
      </c>
      <c r="CD271" s="19" t="str">
        <f t="shared" si="184"/>
        <v/>
      </c>
      <c r="CE271" t="str">
        <f t="shared" si="185"/>
        <v/>
      </c>
      <c r="CF271" t="str">
        <f t="shared" si="186"/>
        <v/>
      </c>
      <c r="CG271" s="1" t="str">
        <f t="shared" si="187"/>
        <v/>
      </c>
      <c r="CH271" s="2" t="str">
        <f t="shared" si="188"/>
        <v/>
      </c>
      <c r="CI271" s="1" t="str">
        <f t="shared" si="189"/>
        <v/>
      </c>
      <c r="CJ271" s="12" t="str">
        <f t="shared" si="152"/>
        <v/>
      </c>
      <c r="CK271" s="13" t="str">
        <f t="shared" si="153"/>
        <v/>
      </c>
      <c r="CL271" t="str">
        <f t="shared" si="154"/>
        <v/>
      </c>
      <c r="CM271" s="1" t="str">
        <f t="shared" si="155"/>
        <v/>
      </c>
      <c r="CN271" t="str">
        <f t="shared" si="156"/>
        <v/>
      </c>
      <c r="CO271" t="str">
        <f t="shared" si="157"/>
        <v/>
      </c>
      <c r="CP271" t="str">
        <f t="shared" si="158"/>
        <v/>
      </c>
      <c r="CQ271" s="2" t="str">
        <f t="shared" si="159"/>
        <v/>
      </c>
      <c r="CR271" s="14" t="str">
        <f t="shared" si="160"/>
        <v/>
      </c>
      <c r="CS271" s="13" t="str">
        <f t="shared" si="161"/>
        <v/>
      </c>
      <c r="CT271" t="str">
        <f t="shared" si="162"/>
        <v/>
      </c>
      <c r="CU271" s="1" t="str">
        <f t="shared" si="163"/>
        <v/>
      </c>
      <c r="CV271" t="str">
        <f t="shared" si="164"/>
        <v/>
      </c>
      <c r="CW271" t="str">
        <f t="shared" si="165"/>
        <v/>
      </c>
      <c r="CX271" s="1" t="str">
        <f t="shared" si="166"/>
        <v/>
      </c>
      <c r="CY271" s="2" t="str">
        <f t="shared" si="167"/>
        <v/>
      </c>
      <c r="CZ271" s="1" t="str">
        <f t="shared" si="168"/>
        <v/>
      </c>
      <c r="DA271" s="12" t="str">
        <f t="shared" si="169"/>
        <v/>
      </c>
      <c r="DB271" s="13" t="str">
        <f t="shared" si="170"/>
        <v/>
      </c>
      <c r="DC271" t="str">
        <f t="shared" si="171"/>
        <v/>
      </c>
    </row>
    <row r="272" spans="27:107" x14ac:dyDescent="0.2">
      <c r="AA272" t="str">
        <f>IF([3]Gegner!A273="","",[3]Gegner!A273)</f>
        <v/>
      </c>
      <c r="AB272">
        <f>[3]Gegner!B273</f>
        <v>0</v>
      </c>
      <c r="AC272">
        <f>[3]Gegner!C273</f>
        <v>0</v>
      </c>
      <c r="AD272">
        <f>[3]Gegner!D273</f>
        <v>0</v>
      </c>
      <c r="AE272">
        <f>[3]Gegner!E273</f>
        <v>0</v>
      </c>
      <c r="AF272">
        <f>[3]Gegner!F273</f>
        <v>0</v>
      </c>
      <c r="AG272">
        <f>[3]Gegner!G273</f>
        <v>0</v>
      </c>
      <c r="AH272">
        <f>[3]Gegner!H273</f>
        <v>0</v>
      </c>
      <c r="AI272">
        <f>[3]Gegner!I273</f>
        <v>0</v>
      </c>
      <c r="AJ272">
        <f>[3]Gegner!J273</f>
        <v>0</v>
      </c>
      <c r="AK272">
        <f>[3]Gegner!K273</f>
        <v>0</v>
      </c>
      <c r="AL272">
        <f>[3]Gegner!L273</f>
        <v>0</v>
      </c>
      <c r="AM272">
        <f>[3]Gegner!M273</f>
        <v>0</v>
      </c>
      <c r="AN272">
        <f>[3]Gegner!N273</f>
        <v>0</v>
      </c>
      <c r="AO272">
        <f>[3]Gegner!O273</f>
        <v>0</v>
      </c>
      <c r="AP272">
        <f>[3]Gegner!P273</f>
        <v>0</v>
      </c>
      <c r="AQ272">
        <f>[3]Gegner!Q273</f>
        <v>0</v>
      </c>
      <c r="AR272">
        <f>[3]Gegner!R273</f>
        <v>0</v>
      </c>
      <c r="AS272">
        <f>[3]Gegner!S273</f>
        <v>0</v>
      </c>
      <c r="AT272">
        <f>[3]Gegner!T273</f>
        <v>0</v>
      </c>
      <c r="AU272">
        <f>[3]Gegner!U273</f>
        <v>0</v>
      </c>
      <c r="AV272">
        <f>[3]Gegner!V273</f>
        <v>0</v>
      </c>
      <c r="AW272">
        <f>[3]Gegner!W273</f>
        <v>0</v>
      </c>
      <c r="AX272">
        <f>[3]Gegner!X273</f>
        <v>0</v>
      </c>
      <c r="AY272">
        <f>[3]Gegner!Y273</f>
        <v>0</v>
      </c>
      <c r="BA272" s="12">
        <f>[3]Meisterschaftsspiele!L272</f>
        <v>2</v>
      </c>
      <c r="BB272" s="23">
        <v>27840</v>
      </c>
      <c r="BC272" s="24" t="s">
        <v>91</v>
      </c>
      <c r="BD272" s="30" t="s">
        <v>6</v>
      </c>
      <c r="BE272" s="45" t="s">
        <v>5</v>
      </c>
      <c r="BF272" s="26">
        <v>1</v>
      </c>
      <c r="BG272" s="27" t="s">
        <v>22</v>
      </c>
      <c r="BH272" s="25">
        <v>3</v>
      </c>
      <c r="BI272" s="12">
        <f t="shared" si="172"/>
        <v>2</v>
      </c>
      <c r="BJ272">
        <f>[3]Gegner!A273</f>
        <v>0</v>
      </c>
      <c r="BS272" s="12" t="str">
        <f t="shared" si="173"/>
        <v/>
      </c>
      <c r="BT272" s="13" t="str">
        <f t="shared" si="174"/>
        <v/>
      </c>
      <c r="BU272" t="str">
        <f t="shared" si="175"/>
        <v/>
      </c>
      <c r="BV272" s="19" t="str">
        <f t="shared" si="176"/>
        <v/>
      </c>
      <c r="BW272" t="str">
        <f t="shared" si="177"/>
        <v/>
      </c>
      <c r="BX272" t="str">
        <f t="shared" si="178"/>
        <v/>
      </c>
      <c r="BY272" t="str">
        <f t="shared" si="179"/>
        <v/>
      </c>
      <c r="BZ272" s="2" t="str">
        <f t="shared" si="180"/>
        <v/>
      </c>
      <c r="CA272" s="14" t="str">
        <f t="shared" si="181"/>
        <v/>
      </c>
      <c r="CB272" s="13" t="str">
        <f t="shared" si="182"/>
        <v/>
      </c>
      <c r="CC272" t="str">
        <f t="shared" si="183"/>
        <v/>
      </c>
      <c r="CD272" s="19" t="str">
        <f t="shared" si="184"/>
        <v/>
      </c>
      <c r="CE272" t="str">
        <f t="shared" si="185"/>
        <v/>
      </c>
      <c r="CF272" t="str">
        <f t="shared" si="186"/>
        <v/>
      </c>
      <c r="CG272" s="1" t="str">
        <f t="shared" si="187"/>
        <v/>
      </c>
      <c r="CH272" s="2" t="str">
        <f t="shared" si="188"/>
        <v/>
      </c>
      <c r="CI272" s="1" t="str">
        <f t="shared" si="189"/>
        <v/>
      </c>
      <c r="CJ272" s="12" t="str">
        <f t="shared" si="152"/>
        <v/>
      </c>
      <c r="CK272" s="13" t="str">
        <f t="shared" si="153"/>
        <v/>
      </c>
      <c r="CL272" t="str">
        <f t="shared" si="154"/>
        <v/>
      </c>
      <c r="CM272" s="1" t="str">
        <f t="shared" si="155"/>
        <v/>
      </c>
      <c r="CN272" t="str">
        <f t="shared" si="156"/>
        <v/>
      </c>
      <c r="CO272" t="str">
        <f t="shared" si="157"/>
        <v/>
      </c>
      <c r="CP272" t="str">
        <f t="shared" si="158"/>
        <v/>
      </c>
      <c r="CQ272" s="2" t="str">
        <f t="shared" si="159"/>
        <v/>
      </c>
      <c r="CR272" s="14" t="str">
        <f t="shared" si="160"/>
        <v/>
      </c>
      <c r="CS272" s="13" t="str">
        <f t="shared" si="161"/>
        <v/>
      </c>
      <c r="CT272" t="str">
        <f t="shared" si="162"/>
        <v/>
      </c>
      <c r="CU272" s="1" t="str">
        <f t="shared" si="163"/>
        <v/>
      </c>
      <c r="CV272" t="str">
        <f t="shared" si="164"/>
        <v/>
      </c>
      <c r="CW272" t="str">
        <f t="shared" si="165"/>
        <v/>
      </c>
      <c r="CX272" s="1" t="str">
        <f t="shared" si="166"/>
        <v/>
      </c>
      <c r="CY272" s="2" t="str">
        <f t="shared" si="167"/>
        <v/>
      </c>
      <c r="CZ272" s="1" t="str">
        <f t="shared" si="168"/>
        <v/>
      </c>
      <c r="DA272" s="12" t="str">
        <f t="shared" si="169"/>
        <v/>
      </c>
      <c r="DB272" s="13" t="str">
        <f t="shared" si="170"/>
        <v/>
      </c>
      <c r="DC272" t="str">
        <f t="shared" si="171"/>
        <v/>
      </c>
    </row>
    <row r="273" spans="27:107" x14ac:dyDescent="0.2">
      <c r="AA273" t="str">
        <f>IF([3]Gegner!A274="","",[3]Gegner!A274)</f>
        <v/>
      </c>
      <c r="AB273">
        <f>[3]Gegner!B274</f>
        <v>0</v>
      </c>
      <c r="AC273">
        <f>[3]Gegner!C274</f>
        <v>0</v>
      </c>
      <c r="AD273">
        <f>[3]Gegner!D274</f>
        <v>0</v>
      </c>
      <c r="AE273">
        <f>[3]Gegner!E274</f>
        <v>0</v>
      </c>
      <c r="AF273">
        <f>[3]Gegner!F274</f>
        <v>0</v>
      </c>
      <c r="AG273">
        <f>[3]Gegner!G274</f>
        <v>0</v>
      </c>
      <c r="AH273">
        <f>[3]Gegner!H274</f>
        <v>0</v>
      </c>
      <c r="AI273">
        <f>[3]Gegner!I274</f>
        <v>0</v>
      </c>
      <c r="AJ273">
        <f>[3]Gegner!J274</f>
        <v>0</v>
      </c>
      <c r="AK273">
        <f>[3]Gegner!K274</f>
        <v>0</v>
      </c>
      <c r="AL273">
        <f>[3]Gegner!L274</f>
        <v>0</v>
      </c>
      <c r="AM273">
        <f>[3]Gegner!M274</f>
        <v>0</v>
      </c>
      <c r="AN273">
        <f>[3]Gegner!N274</f>
        <v>0</v>
      </c>
      <c r="AO273">
        <f>[3]Gegner!O274</f>
        <v>0</v>
      </c>
      <c r="AP273">
        <f>[3]Gegner!P274</f>
        <v>0</v>
      </c>
      <c r="AQ273">
        <f>[3]Gegner!Q274</f>
        <v>0</v>
      </c>
      <c r="AR273">
        <f>[3]Gegner!R274</f>
        <v>0</v>
      </c>
      <c r="AS273">
        <f>[3]Gegner!S274</f>
        <v>0</v>
      </c>
      <c r="AT273">
        <f>[3]Gegner!T274</f>
        <v>0</v>
      </c>
      <c r="AU273">
        <f>[3]Gegner!U274</f>
        <v>0</v>
      </c>
      <c r="AV273">
        <f>[3]Gegner!V274</f>
        <v>0</v>
      </c>
      <c r="AW273">
        <f>[3]Gegner!W274</f>
        <v>0</v>
      </c>
      <c r="AX273">
        <f>[3]Gegner!X274</f>
        <v>0</v>
      </c>
      <c r="AY273">
        <f>[3]Gegner!Y274</f>
        <v>0</v>
      </c>
      <c r="BA273" s="12">
        <f>[3]Meisterschaftsspiele!L273</f>
        <v>1</v>
      </c>
      <c r="BB273" s="23">
        <v>27854</v>
      </c>
      <c r="BC273" s="24" t="s">
        <v>5</v>
      </c>
      <c r="BD273" s="30" t="s">
        <v>6</v>
      </c>
      <c r="BE273" s="45" t="s">
        <v>33</v>
      </c>
      <c r="BF273" s="26">
        <v>3</v>
      </c>
      <c r="BG273" s="27" t="s">
        <v>22</v>
      </c>
      <c r="BH273" s="25">
        <v>2</v>
      </c>
      <c r="BI273" s="12">
        <f t="shared" si="172"/>
        <v>1</v>
      </c>
      <c r="BJ273">
        <f>[3]Gegner!A274</f>
        <v>0</v>
      </c>
      <c r="BS273" s="12" t="str">
        <f t="shared" si="173"/>
        <v/>
      </c>
      <c r="BT273" s="13" t="str">
        <f t="shared" si="174"/>
        <v/>
      </c>
      <c r="BU273" t="str">
        <f t="shared" si="175"/>
        <v/>
      </c>
      <c r="BV273" s="19" t="str">
        <f t="shared" si="176"/>
        <v/>
      </c>
      <c r="BW273" t="str">
        <f t="shared" si="177"/>
        <v/>
      </c>
      <c r="BX273" t="str">
        <f t="shared" si="178"/>
        <v/>
      </c>
      <c r="BY273" t="str">
        <f t="shared" si="179"/>
        <v/>
      </c>
      <c r="BZ273" s="2" t="str">
        <f t="shared" si="180"/>
        <v/>
      </c>
      <c r="CA273" s="14" t="str">
        <f t="shared" si="181"/>
        <v/>
      </c>
      <c r="CB273" s="13" t="str">
        <f t="shared" si="182"/>
        <v/>
      </c>
      <c r="CC273" t="str">
        <f t="shared" si="183"/>
        <v/>
      </c>
      <c r="CD273" s="19" t="str">
        <f t="shared" si="184"/>
        <v/>
      </c>
      <c r="CE273" t="str">
        <f t="shared" si="185"/>
        <v/>
      </c>
      <c r="CF273" t="str">
        <f t="shared" si="186"/>
        <v/>
      </c>
      <c r="CG273" s="1" t="str">
        <f t="shared" si="187"/>
        <v/>
      </c>
      <c r="CH273" s="2" t="str">
        <f t="shared" si="188"/>
        <v/>
      </c>
      <c r="CI273" s="1" t="str">
        <f t="shared" si="189"/>
        <v/>
      </c>
      <c r="CJ273" s="12" t="str">
        <f t="shared" si="152"/>
        <v/>
      </c>
      <c r="CK273" s="13" t="str">
        <f t="shared" si="153"/>
        <v/>
      </c>
      <c r="CL273" t="str">
        <f t="shared" si="154"/>
        <v/>
      </c>
      <c r="CM273" s="1" t="str">
        <f t="shared" si="155"/>
        <v/>
      </c>
      <c r="CN273" t="str">
        <f t="shared" si="156"/>
        <v/>
      </c>
      <c r="CO273" t="str">
        <f t="shared" si="157"/>
        <v/>
      </c>
      <c r="CP273" t="str">
        <f t="shared" si="158"/>
        <v/>
      </c>
      <c r="CQ273" s="2" t="str">
        <f t="shared" si="159"/>
        <v/>
      </c>
      <c r="CR273" s="14" t="str">
        <f t="shared" si="160"/>
        <v/>
      </c>
      <c r="CS273" s="13" t="str">
        <f t="shared" si="161"/>
        <v/>
      </c>
      <c r="CT273" t="str">
        <f t="shared" si="162"/>
        <v/>
      </c>
      <c r="CU273" s="1" t="str">
        <f t="shared" si="163"/>
        <v/>
      </c>
      <c r="CV273" t="str">
        <f t="shared" si="164"/>
        <v/>
      </c>
      <c r="CW273" t="str">
        <f t="shared" si="165"/>
        <v/>
      </c>
      <c r="CX273" s="1" t="str">
        <f t="shared" si="166"/>
        <v/>
      </c>
      <c r="CY273" s="2" t="str">
        <f t="shared" si="167"/>
        <v/>
      </c>
      <c r="CZ273" s="1" t="str">
        <f t="shared" si="168"/>
        <v/>
      </c>
      <c r="DA273" s="12" t="str">
        <f t="shared" si="169"/>
        <v/>
      </c>
      <c r="DB273" s="13" t="str">
        <f t="shared" si="170"/>
        <v/>
      </c>
      <c r="DC273" t="str">
        <f t="shared" si="171"/>
        <v/>
      </c>
    </row>
    <row r="274" spans="27:107" x14ac:dyDescent="0.2">
      <c r="AA274" t="str">
        <f>IF([3]Gegner!A275="","",[3]Gegner!A275)</f>
        <v/>
      </c>
      <c r="AB274">
        <f>[3]Gegner!B275</f>
        <v>0</v>
      </c>
      <c r="AC274">
        <f>[3]Gegner!C275</f>
        <v>0</v>
      </c>
      <c r="AD274">
        <f>[3]Gegner!D275</f>
        <v>0</v>
      </c>
      <c r="AE274">
        <f>[3]Gegner!E275</f>
        <v>0</v>
      </c>
      <c r="AF274">
        <f>[3]Gegner!F275</f>
        <v>0</v>
      </c>
      <c r="AG274">
        <f>[3]Gegner!G275</f>
        <v>0</v>
      </c>
      <c r="AH274">
        <f>[3]Gegner!H275</f>
        <v>0</v>
      </c>
      <c r="AI274">
        <f>[3]Gegner!I275</f>
        <v>0</v>
      </c>
      <c r="AJ274">
        <f>[3]Gegner!J275</f>
        <v>0</v>
      </c>
      <c r="AK274">
        <f>[3]Gegner!K275</f>
        <v>0</v>
      </c>
      <c r="AL274">
        <f>[3]Gegner!L275</f>
        <v>0</v>
      </c>
      <c r="AM274">
        <f>[3]Gegner!M275</f>
        <v>0</v>
      </c>
      <c r="AN274">
        <f>[3]Gegner!N275</f>
        <v>0</v>
      </c>
      <c r="AO274">
        <f>[3]Gegner!O275</f>
        <v>0</v>
      </c>
      <c r="AP274">
        <f>[3]Gegner!P275</f>
        <v>0</v>
      </c>
      <c r="AQ274">
        <f>[3]Gegner!Q275</f>
        <v>0</v>
      </c>
      <c r="AR274">
        <f>[3]Gegner!R275</f>
        <v>0</v>
      </c>
      <c r="AS274">
        <f>[3]Gegner!S275</f>
        <v>0</v>
      </c>
      <c r="AT274">
        <f>[3]Gegner!T275</f>
        <v>0</v>
      </c>
      <c r="AU274">
        <f>[3]Gegner!U275</f>
        <v>0</v>
      </c>
      <c r="AV274">
        <f>[3]Gegner!V275</f>
        <v>0</v>
      </c>
      <c r="AW274">
        <f>[3]Gegner!W275</f>
        <v>0</v>
      </c>
      <c r="AX274">
        <f>[3]Gegner!X275</f>
        <v>0</v>
      </c>
      <c r="AY274">
        <f>[3]Gegner!Y275</f>
        <v>0</v>
      </c>
      <c r="BA274" s="12">
        <f>[3]Meisterschaftsspiele!L274</f>
        <v>2</v>
      </c>
      <c r="BB274" s="23">
        <v>27861</v>
      </c>
      <c r="BC274" s="24" t="s">
        <v>36</v>
      </c>
      <c r="BD274" s="30" t="s">
        <v>6</v>
      </c>
      <c r="BE274" s="45" t="s">
        <v>5</v>
      </c>
      <c r="BF274" s="26">
        <v>1</v>
      </c>
      <c r="BG274" s="27" t="s">
        <v>22</v>
      </c>
      <c r="BH274" s="25">
        <v>3</v>
      </c>
      <c r="BI274" s="12">
        <f t="shared" si="172"/>
        <v>2</v>
      </c>
      <c r="BJ274">
        <f>[3]Gegner!A275</f>
        <v>0</v>
      </c>
      <c r="BS274" s="12" t="str">
        <f t="shared" si="173"/>
        <v/>
      </c>
      <c r="BT274" s="13" t="str">
        <f t="shared" si="174"/>
        <v/>
      </c>
      <c r="BU274" t="str">
        <f t="shared" si="175"/>
        <v/>
      </c>
      <c r="BV274" s="19" t="str">
        <f t="shared" si="176"/>
        <v/>
      </c>
      <c r="BW274" t="str">
        <f t="shared" si="177"/>
        <v/>
      </c>
      <c r="BX274" t="str">
        <f t="shared" si="178"/>
        <v/>
      </c>
      <c r="BY274" t="str">
        <f t="shared" si="179"/>
        <v/>
      </c>
      <c r="BZ274" s="2" t="str">
        <f t="shared" si="180"/>
        <v/>
      </c>
      <c r="CA274" s="14" t="str">
        <f t="shared" si="181"/>
        <v/>
      </c>
      <c r="CB274" s="13" t="str">
        <f t="shared" si="182"/>
        <v/>
      </c>
      <c r="CC274" t="str">
        <f t="shared" si="183"/>
        <v/>
      </c>
      <c r="CD274" s="19" t="str">
        <f t="shared" si="184"/>
        <v/>
      </c>
      <c r="CE274" t="str">
        <f t="shared" si="185"/>
        <v/>
      </c>
      <c r="CF274" t="str">
        <f t="shared" si="186"/>
        <v/>
      </c>
      <c r="CG274" s="1" t="str">
        <f t="shared" si="187"/>
        <v/>
      </c>
      <c r="CH274" s="2" t="str">
        <f t="shared" si="188"/>
        <v/>
      </c>
      <c r="CI274" s="1" t="str">
        <f t="shared" si="189"/>
        <v/>
      </c>
      <c r="CJ274" s="12" t="str">
        <f t="shared" si="152"/>
        <v/>
      </c>
      <c r="CK274" s="13" t="str">
        <f t="shared" si="153"/>
        <v/>
      </c>
      <c r="CL274" t="str">
        <f t="shared" si="154"/>
        <v/>
      </c>
      <c r="CM274" s="1" t="str">
        <f t="shared" si="155"/>
        <v/>
      </c>
      <c r="CN274" t="str">
        <f t="shared" si="156"/>
        <v/>
      </c>
      <c r="CO274" t="str">
        <f t="shared" si="157"/>
        <v/>
      </c>
      <c r="CP274" t="str">
        <f t="shared" si="158"/>
        <v/>
      </c>
      <c r="CQ274" s="2" t="str">
        <f t="shared" si="159"/>
        <v/>
      </c>
      <c r="CR274" s="14" t="str">
        <f t="shared" si="160"/>
        <v/>
      </c>
      <c r="CS274" s="13" t="str">
        <f t="shared" si="161"/>
        <v/>
      </c>
      <c r="CT274" t="str">
        <f t="shared" si="162"/>
        <v/>
      </c>
      <c r="CU274" s="1" t="str">
        <f t="shared" si="163"/>
        <v/>
      </c>
      <c r="CV274" t="str">
        <f t="shared" si="164"/>
        <v/>
      </c>
      <c r="CW274" t="str">
        <f t="shared" si="165"/>
        <v/>
      </c>
      <c r="CX274" s="1" t="str">
        <f t="shared" si="166"/>
        <v/>
      </c>
      <c r="CY274" s="2" t="str">
        <f t="shared" si="167"/>
        <v/>
      </c>
      <c r="CZ274" s="1" t="str">
        <f t="shared" si="168"/>
        <v/>
      </c>
      <c r="DA274" s="12" t="str">
        <f t="shared" si="169"/>
        <v/>
      </c>
      <c r="DB274" s="13" t="str">
        <f t="shared" si="170"/>
        <v/>
      </c>
      <c r="DC274" t="str">
        <f t="shared" si="171"/>
        <v/>
      </c>
    </row>
    <row r="275" spans="27:107" x14ac:dyDescent="0.2">
      <c r="AA275" t="str">
        <f>IF([3]Gegner!A276="","",[3]Gegner!A276)</f>
        <v/>
      </c>
      <c r="AB275">
        <f>[3]Gegner!B276</f>
        <v>0</v>
      </c>
      <c r="AC275">
        <f>[3]Gegner!C276</f>
        <v>0</v>
      </c>
      <c r="AD275">
        <f>[3]Gegner!D276</f>
        <v>0</v>
      </c>
      <c r="AE275">
        <f>[3]Gegner!E276</f>
        <v>0</v>
      </c>
      <c r="AF275">
        <f>[3]Gegner!F276</f>
        <v>0</v>
      </c>
      <c r="AG275">
        <f>[3]Gegner!G276</f>
        <v>0</v>
      </c>
      <c r="AH275">
        <f>[3]Gegner!H276</f>
        <v>0</v>
      </c>
      <c r="AI275">
        <f>[3]Gegner!I276</f>
        <v>0</v>
      </c>
      <c r="AJ275">
        <f>[3]Gegner!J276</f>
        <v>0</v>
      </c>
      <c r="AK275">
        <f>[3]Gegner!K276</f>
        <v>0</v>
      </c>
      <c r="AL275">
        <f>[3]Gegner!L276</f>
        <v>0</v>
      </c>
      <c r="AM275">
        <f>[3]Gegner!M276</f>
        <v>0</v>
      </c>
      <c r="AN275">
        <f>[3]Gegner!N276</f>
        <v>0</v>
      </c>
      <c r="AO275">
        <f>[3]Gegner!O276</f>
        <v>0</v>
      </c>
      <c r="AP275">
        <f>[3]Gegner!P276</f>
        <v>0</v>
      </c>
      <c r="AQ275">
        <f>[3]Gegner!Q276</f>
        <v>0</v>
      </c>
      <c r="AR275">
        <f>[3]Gegner!R276</f>
        <v>0</v>
      </c>
      <c r="AS275">
        <f>[3]Gegner!S276</f>
        <v>0</v>
      </c>
      <c r="AT275">
        <f>[3]Gegner!T276</f>
        <v>0</v>
      </c>
      <c r="AU275">
        <f>[3]Gegner!U276</f>
        <v>0</v>
      </c>
      <c r="AV275">
        <f>[3]Gegner!V276</f>
        <v>0</v>
      </c>
      <c r="AW275">
        <f>[3]Gegner!W276</f>
        <v>0</v>
      </c>
      <c r="AX275">
        <f>[3]Gegner!X276</f>
        <v>0</v>
      </c>
      <c r="AY275">
        <f>[3]Gegner!Y276</f>
        <v>0</v>
      </c>
      <c r="BA275" s="12">
        <f>[3]Meisterschaftsspiele!L275</f>
        <v>-1</v>
      </c>
      <c r="BB275" s="23">
        <v>27868</v>
      </c>
      <c r="BC275" s="24" t="s">
        <v>116</v>
      </c>
      <c r="BD275" s="30" t="s">
        <v>6</v>
      </c>
      <c r="BE275" s="45" t="s">
        <v>5</v>
      </c>
      <c r="BF275" s="26">
        <v>2</v>
      </c>
      <c r="BG275" s="27" t="s">
        <v>22</v>
      </c>
      <c r="BH275" s="25">
        <v>1</v>
      </c>
      <c r="BI275" s="12">
        <f t="shared" si="172"/>
        <v>-1</v>
      </c>
      <c r="BJ275">
        <f>[3]Gegner!A276</f>
        <v>0</v>
      </c>
      <c r="BS275" s="12" t="str">
        <f t="shared" si="173"/>
        <v/>
      </c>
      <c r="BT275" s="13" t="str">
        <f t="shared" si="174"/>
        <v/>
      </c>
      <c r="BU275" t="str">
        <f t="shared" si="175"/>
        <v/>
      </c>
      <c r="BV275" s="19" t="str">
        <f t="shared" si="176"/>
        <v/>
      </c>
      <c r="BW275" t="str">
        <f t="shared" si="177"/>
        <v/>
      </c>
      <c r="BX275" t="str">
        <f t="shared" si="178"/>
        <v/>
      </c>
      <c r="BY275" t="str">
        <f t="shared" si="179"/>
        <v/>
      </c>
      <c r="BZ275" s="2" t="str">
        <f t="shared" si="180"/>
        <v/>
      </c>
      <c r="CA275" s="14" t="str">
        <f t="shared" si="181"/>
        <v/>
      </c>
      <c r="CB275" s="13" t="str">
        <f t="shared" si="182"/>
        <v/>
      </c>
      <c r="CC275" t="str">
        <f t="shared" si="183"/>
        <v/>
      </c>
      <c r="CD275" s="19" t="str">
        <f t="shared" si="184"/>
        <v/>
      </c>
      <c r="CE275" t="str">
        <f t="shared" si="185"/>
        <v/>
      </c>
      <c r="CF275" t="str">
        <f t="shared" si="186"/>
        <v/>
      </c>
      <c r="CG275" s="1" t="str">
        <f t="shared" si="187"/>
        <v/>
      </c>
      <c r="CH275" s="2" t="str">
        <f t="shared" si="188"/>
        <v/>
      </c>
      <c r="CI275" s="1" t="str">
        <f t="shared" si="189"/>
        <v/>
      </c>
      <c r="CJ275" s="12" t="str">
        <f t="shared" si="152"/>
        <v/>
      </c>
      <c r="CK275" s="13" t="str">
        <f t="shared" si="153"/>
        <v/>
      </c>
      <c r="CL275" t="str">
        <f t="shared" si="154"/>
        <v/>
      </c>
      <c r="CM275" s="1" t="str">
        <f t="shared" si="155"/>
        <v/>
      </c>
      <c r="CN275" t="str">
        <f t="shared" si="156"/>
        <v/>
      </c>
      <c r="CO275" t="str">
        <f t="shared" si="157"/>
        <v/>
      </c>
      <c r="CP275" t="str">
        <f t="shared" si="158"/>
        <v/>
      </c>
      <c r="CQ275" s="2" t="str">
        <f t="shared" si="159"/>
        <v/>
      </c>
      <c r="CR275" s="14" t="str">
        <f t="shared" si="160"/>
        <v/>
      </c>
      <c r="CS275" s="13" t="str">
        <f t="shared" si="161"/>
        <v/>
      </c>
      <c r="CT275" t="str">
        <f t="shared" si="162"/>
        <v/>
      </c>
      <c r="CU275" s="1" t="str">
        <f t="shared" si="163"/>
        <v/>
      </c>
      <c r="CV275" t="str">
        <f t="shared" si="164"/>
        <v/>
      </c>
      <c r="CW275" t="str">
        <f t="shared" si="165"/>
        <v/>
      </c>
      <c r="CX275" s="1" t="str">
        <f t="shared" si="166"/>
        <v/>
      </c>
      <c r="CY275" s="2" t="str">
        <f t="shared" si="167"/>
        <v/>
      </c>
      <c r="CZ275" s="1" t="str">
        <f t="shared" si="168"/>
        <v/>
      </c>
      <c r="DA275" s="12" t="str">
        <f t="shared" si="169"/>
        <v/>
      </c>
      <c r="DB275" s="13" t="str">
        <f t="shared" si="170"/>
        <v/>
      </c>
      <c r="DC275" t="str">
        <f t="shared" si="171"/>
        <v/>
      </c>
    </row>
    <row r="276" spans="27:107" x14ac:dyDescent="0.2">
      <c r="AA276" t="str">
        <f>IF([3]Gegner!A277="","",[3]Gegner!A277)</f>
        <v/>
      </c>
      <c r="AB276">
        <f>[3]Gegner!B277</f>
        <v>0</v>
      </c>
      <c r="AC276">
        <f>[3]Gegner!C277</f>
        <v>0</v>
      </c>
      <c r="AD276">
        <f>[3]Gegner!D277</f>
        <v>0</v>
      </c>
      <c r="AE276">
        <f>[3]Gegner!E277</f>
        <v>0</v>
      </c>
      <c r="AF276">
        <f>[3]Gegner!F277</f>
        <v>0</v>
      </c>
      <c r="AG276">
        <f>[3]Gegner!G277</f>
        <v>0</v>
      </c>
      <c r="AH276">
        <f>[3]Gegner!H277</f>
        <v>0</v>
      </c>
      <c r="AI276">
        <f>[3]Gegner!I277</f>
        <v>0</v>
      </c>
      <c r="AJ276">
        <f>[3]Gegner!J277</f>
        <v>0</v>
      </c>
      <c r="AK276">
        <f>[3]Gegner!K277</f>
        <v>0</v>
      </c>
      <c r="AL276">
        <f>[3]Gegner!L277</f>
        <v>0</v>
      </c>
      <c r="AM276">
        <f>[3]Gegner!M277</f>
        <v>0</v>
      </c>
      <c r="AN276">
        <f>[3]Gegner!N277</f>
        <v>0</v>
      </c>
      <c r="AO276">
        <f>[3]Gegner!O277</f>
        <v>0</v>
      </c>
      <c r="AP276">
        <f>[3]Gegner!P277</f>
        <v>0</v>
      </c>
      <c r="AQ276">
        <f>[3]Gegner!Q277</f>
        <v>0</v>
      </c>
      <c r="AR276">
        <f>[3]Gegner!R277</f>
        <v>0</v>
      </c>
      <c r="AS276">
        <f>[3]Gegner!S277</f>
        <v>0</v>
      </c>
      <c r="AT276">
        <f>[3]Gegner!T277</f>
        <v>0</v>
      </c>
      <c r="AU276">
        <f>[3]Gegner!U277</f>
        <v>0</v>
      </c>
      <c r="AV276">
        <f>[3]Gegner!V277</f>
        <v>0</v>
      </c>
      <c r="AW276">
        <f>[3]Gegner!W277</f>
        <v>0</v>
      </c>
      <c r="AX276">
        <f>[3]Gegner!X277</f>
        <v>0</v>
      </c>
      <c r="AY276">
        <f>[3]Gegner!Y277</f>
        <v>0</v>
      </c>
      <c r="BA276" s="12">
        <f>[3]Meisterschaftsspiele!L276</f>
        <v>2</v>
      </c>
      <c r="BB276" s="23">
        <v>27875</v>
      </c>
      <c r="BC276" s="24" t="s">
        <v>5</v>
      </c>
      <c r="BD276" s="30" t="s">
        <v>6</v>
      </c>
      <c r="BE276" s="45" t="s">
        <v>43</v>
      </c>
      <c r="BF276" s="26">
        <v>2</v>
      </c>
      <c r="BG276" s="27" t="s">
        <v>22</v>
      </c>
      <c r="BH276" s="25">
        <v>0</v>
      </c>
      <c r="BI276" s="12">
        <f t="shared" si="172"/>
        <v>2</v>
      </c>
      <c r="BJ276">
        <f>[3]Gegner!A277</f>
        <v>0</v>
      </c>
      <c r="BS276" s="12" t="str">
        <f t="shared" si="173"/>
        <v/>
      </c>
      <c r="BT276" s="13" t="str">
        <f t="shared" si="174"/>
        <v/>
      </c>
      <c r="BU276" t="str">
        <f t="shared" si="175"/>
        <v/>
      </c>
      <c r="BV276" s="19" t="str">
        <f t="shared" si="176"/>
        <v/>
      </c>
      <c r="BW276" t="str">
        <f t="shared" si="177"/>
        <v/>
      </c>
      <c r="BX276" t="str">
        <f t="shared" si="178"/>
        <v/>
      </c>
      <c r="BY276" t="str">
        <f t="shared" si="179"/>
        <v/>
      </c>
      <c r="BZ276" s="2" t="str">
        <f t="shared" si="180"/>
        <v/>
      </c>
      <c r="CA276" s="14" t="str">
        <f t="shared" si="181"/>
        <v/>
      </c>
      <c r="CB276" s="13" t="str">
        <f t="shared" si="182"/>
        <v/>
      </c>
      <c r="CC276" t="str">
        <f t="shared" si="183"/>
        <v/>
      </c>
      <c r="CD276" s="19" t="str">
        <f t="shared" si="184"/>
        <v/>
      </c>
      <c r="CE276" t="str">
        <f t="shared" si="185"/>
        <v/>
      </c>
      <c r="CF276" t="str">
        <f t="shared" si="186"/>
        <v/>
      </c>
      <c r="CG276" s="1" t="str">
        <f t="shared" si="187"/>
        <v/>
      </c>
      <c r="CH276" s="2" t="str">
        <f t="shared" si="188"/>
        <v/>
      </c>
      <c r="CI276" s="1" t="str">
        <f t="shared" si="189"/>
        <v/>
      </c>
      <c r="CJ276" s="12" t="str">
        <f t="shared" si="152"/>
        <v/>
      </c>
      <c r="CK276" s="13" t="str">
        <f t="shared" si="153"/>
        <v/>
      </c>
      <c r="CL276" t="str">
        <f t="shared" si="154"/>
        <v/>
      </c>
      <c r="CM276" s="1" t="str">
        <f t="shared" si="155"/>
        <v/>
      </c>
      <c r="CN276" t="str">
        <f t="shared" si="156"/>
        <v/>
      </c>
      <c r="CO276" t="str">
        <f t="shared" si="157"/>
        <v/>
      </c>
      <c r="CP276" t="str">
        <f t="shared" si="158"/>
        <v/>
      </c>
      <c r="CQ276" s="2" t="str">
        <f t="shared" si="159"/>
        <v/>
      </c>
      <c r="CR276" s="14" t="str">
        <f t="shared" si="160"/>
        <v/>
      </c>
      <c r="CS276" s="13" t="str">
        <f t="shared" si="161"/>
        <v/>
      </c>
      <c r="CT276" t="str">
        <f t="shared" si="162"/>
        <v/>
      </c>
      <c r="CU276" s="1" t="str">
        <f t="shared" si="163"/>
        <v/>
      </c>
      <c r="CV276" t="str">
        <f t="shared" si="164"/>
        <v/>
      </c>
      <c r="CW276" t="str">
        <f t="shared" si="165"/>
        <v/>
      </c>
      <c r="CX276" s="1" t="str">
        <f t="shared" si="166"/>
        <v/>
      </c>
      <c r="CY276" s="2" t="str">
        <f t="shared" si="167"/>
        <v/>
      </c>
      <c r="CZ276" s="1" t="str">
        <f t="shared" si="168"/>
        <v/>
      </c>
      <c r="DA276" s="12" t="str">
        <f t="shared" si="169"/>
        <v/>
      </c>
      <c r="DB276" s="13" t="str">
        <f t="shared" si="170"/>
        <v/>
      </c>
      <c r="DC276" t="str">
        <f t="shared" si="171"/>
        <v/>
      </c>
    </row>
    <row r="277" spans="27:107" x14ac:dyDescent="0.2">
      <c r="AA277" t="str">
        <f>IF([3]Gegner!A278="","",[3]Gegner!A278)</f>
        <v/>
      </c>
      <c r="AB277">
        <f>[3]Gegner!B278</f>
        <v>0</v>
      </c>
      <c r="AC277">
        <f>[3]Gegner!C278</f>
        <v>0</v>
      </c>
      <c r="AD277">
        <f>[3]Gegner!D278</f>
        <v>0</v>
      </c>
      <c r="AE277">
        <f>[3]Gegner!E278</f>
        <v>0</v>
      </c>
      <c r="AF277">
        <f>[3]Gegner!F278</f>
        <v>0</v>
      </c>
      <c r="AG277">
        <f>[3]Gegner!G278</f>
        <v>0</v>
      </c>
      <c r="AH277">
        <f>[3]Gegner!H278</f>
        <v>0</v>
      </c>
      <c r="AI277">
        <f>[3]Gegner!I278</f>
        <v>0</v>
      </c>
      <c r="AJ277">
        <f>[3]Gegner!J278</f>
        <v>0</v>
      </c>
      <c r="AK277">
        <f>[3]Gegner!K278</f>
        <v>0</v>
      </c>
      <c r="AL277">
        <f>[3]Gegner!L278</f>
        <v>0</v>
      </c>
      <c r="AM277">
        <f>[3]Gegner!M278</f>
        <v>0</v>
      </c>
      <c r="AN277">
        <f>[3]Gegner!N278</f>
        <v>0</v>
      </c>
      <c r="AO277">
        <f>[3]Gegner!O278</f>
        <v>0</v>
      </c>
      <c r="AP277">
        <f>[3]Gegner!P278</f>
        <v>0</v>
      </c>
      <c r="AQ277">
        <f>[3]Gegner!Q278</f>
        <v>0</v>
      </c>
      <c r="AR277">
        <f>[3]Gegner!R278</f>
        <v>0</v>
      </c>
      <c r="AS277">
        <f>[3]Gegner!S278</f>
        <v>0</v>
      </c>
      <c r="AT277">
        <f>[3]Gegner!T278</f>
        <v>0</v>
      </c>
      <c r="AU277">
        <f>[3]Gegner!U278</f>
        <v>0</v>
      </c>
      <c r="AV277">
        <f>[3]Gegner!V278</f>
        <v>0</v>
      </c>
      <c r="AW277">
        <f>[3]Gegner!W278</f>
        <v>0</v>
      </c>
      <c r="AX277">
        <f>[3]Gegner!X278</f>
        <v>0</v>
      </c>
      <c r="AY277">
        <f>[3]Gegner!Y278</f>
        <v>0</v>
      </c>
      <c r="BA277" s="12">
        <f>[3]Meisterschaftsspiele!L277</f>
        <v>3</v>
      </c>
      <c r="BB277" s="23">
        <v>27882</v>
      </c>
      <c r="BC277" s="24" t="s">
        <v>35</v>
      </c>
      <c r="BD277" s="30" t="s">
        <v>6</v>
      </c>
      <c r="BE277" s="45" t="s">
        <v>5</v>
      </c>
      <c r="BF277" s="26">
        <v>0</v>
      </c>
      <c r="BG277" s="27" t="s">
        <v>22</v>
      </c>
      <c r="BH277" s="25">
        <v>3</v>
      </c>
      <c r="BI277" s="12">
        <f t="shared" si="172"/>
        <v>3</v>
      </c>
      <c r="BJ277">
        <f>[3]Gegner!A278</f>
        <v>0</v>
      </c>
      <c r="BS277" s="12" t="str">
        <f t="shared" si="173"/>
        <v/>
      </c>
      <c r="BT277" s="13" t="str">
        <f t="shared" si="174"/>
        <v/>
      </c>
      <c r="BU277" t="str">
        <f t="shared" si="175"/>
        <v/>
      </c>
      <c r="BV277" s="19" t="str">
        <f t="shared" si="176"/>
        <v/>
      </c>
      <c r="BW277" t="str">
        <f t="shared" si="177"/>
        <v/>
      </c>
      <c r="BX277" t="str">
        <f t="shared" si="178"/>
        <v/>
      </c>
      <c r="BY277" t="str">
        <f t="shared" si="179"/>
        <v/>
      </c>
      <c r="BZ277" s="2" t="str">
        <f t="shared" si="180"/>
        <v/>
      </c>
      <c r="CA277" s="14" t="str">
        <f t="shared" si="181"/>
        <v/>
      </c>
      <c r="CB277" s="13" t="str">
        <f t="shared" si="182"/>
        <v/>
      </c>
      <c r="CC277" t="str">
        <f t="shared" si="183"/>
        <v/>
      </c>
      <c r="CD277" s="19" t="str">
        <f t="shared" si="184"/>
        <v/>
      </c>
      <c r="CE277" t="str">
        <f t="shared" si="185"/>
        <v/>
      </c>
      <c r="CF277" t="str">
        <f t="shared" si="186"/>
        <v/>
      </c>
      <c r="CG277" s="1" t="str">
        <f t="shared" si="187"/>
        <v/>
      </c>
      <c r="CH277" s="2" t="str">
        <f t="shared" si="188"/>
        <v/>
      </c>
      <c r="CI277" s="1" t="str">
        <f t="shared" si="189"/>
        <v/>
      </c>
      <c r="CJ277" s="12" t="str">
        <f t="shared" si="152"/>
        <v/>
      </c>
      <c r="CK277" s="13" t="str">
        <f t="shared" si="153"/>
        <v/>
      </c>
      <c r="CL277" t="str">
        <f t="shared" si="154"/>
        <v/>
      </c>
      <c r="CM277" s="1" t="str">
        <f t="shared" si="155"/>
        <v/>
      </c>
      <c r="CN277" t="str">
        <f t="shared" si="156"/>
        <v/>
      </c>
      <c r="CO277" t="str">
        <f t="shared" si="157"/>
        <v/>
      </c>
      <c r="CP277" t="str">
        <f t="shared" si="158"/>
        <v/>
      </c>
      <c r="CQ277" s="2" t="str">
        <f t="shared" si="159"/>
        <v/>
      </c>
      <c r="CR277" s="14" t="str">
        <f t="shared" si="160"/>
        <v/>
      </c>
      <c r="CS277" s="13" t="str">
        <f t="shared" si="161"/>
        <v/>
      </c>
      <c r="CT277" t="str">
        <f t="shared" si="162"/>
        <v/>
      </c>
      <c r="CU277" s="1" t="str">
        <f t="shared" si="163"/>
        <v/>
      </c>
      <c r="CV277" t="str">
        <f t="shared" si="164"/>
        <v/>
      </c>
      <c r="CW277" t="str">
        <f t="shared" si="165"/>
        <v/>
      </c>
      <c r="CX277" s="1" t="str">
        <f t="shared" si="166"/>
        <v/>
      </c>
      <c r="CY277" s="2" t="str">
        <f t="shared" si="167"/>
        <v/>
      </c>
      <c r="CZ277" s="1" t="str">
        <f t="shared" si="168"/>
        <v/>
      </c>
      <c r="DA277" s="12" t="str">
        <f t="shared" si="169"/>
        <v/>
      </c>
      <c r="DB277" s="13" t="str">
        <f t="shared" si="170"/>
        <v/>
      </c>
      <c r="DC277" t="str">
        <f t="shared" si="171"/>
        <v/>
      </c>
    </row>
    <row r="278" spans="27:107" ht="13.5" thickBot="1" x14ac:dyDescent="0.25">
      <c r="AA278" t="str">
        <f>IF([3]Gegner!A279="","",[3]Gegner!A279)</f>
        <v/>
      </c>
      <c r="AB278">
        <f>[3]Gegner!B279</f>
        <v>0</v>
      </c>
      <c r="AC278">
        <f>[3]Gegner!C279</f>
        <v>0</v>
      </c>
      <c r="AD278">
        <f>[3]Gegner!D279</f>
        <v>0</v>
      </c>
      <c r="AE278">
        <f>[3]Gegner!E279</f>
        <v>0</v>
      </c>
      <c r="AF278">
        <f>[3]Gegner!F279</f>
        <v>0</v>
      </c>
      <c r="AG278">
        <f>[3]Gegner!G279</f>
        <v>0</v>
      </c>
      <c r="AH278">
        <f>[3]Gegner!H279</f>
        <v>0</v>
      </c>
      <c r="AI278">
        <f>[3]Gegner!I279</f>
        <v>0</v>
      </c>
      <c r="AJ278">
        <f>[3]Gegner!J279</f>
        <v>0</v>
      </c>
      <c r="AK278">
        <f>[3]Gegner!K279</f>
        <v>0</v>
      </c>
      <c r="AL278">
        <f>[3]Gegner!L279</f>
        <v>0</v>
      </c>
      <c r="AM278">
        <f>[3]Gegner!M279</f>
        <v>0</v>
      </c>
      <c r="AN278">
        <f>[3]Gegner!N279</f>
        <v>0</v>
      </c>
      <c r="AO278">
        <f>[3]Gegner!O279</f>
        <v>0</v>
      </c>
      <c r="AP278">
        <f>[3]Gegner!P279</f>
        <v>0</v>
      </c>
      <c r="AQ278">
        <f>[3]Gegner!Q279</f>
        <v>0</v>
      </c>
      <c r="AR278">
        <f>[3]Gegner!R279</f>
        <v>0</v>
      </c>
      <c r="AS278">
        <f>[3]Gegner!S279</f>
        <v>0</v>
      </c>
      <c r="AT278">
        <f>[3]Gegner!T279</f>
        <v>0</v>
      </c>
      <c r="AU278">
        <f>[3]Gegner!U279</f>
        <v>0</v>
      </c>
      <c r="AV278">
        <f>[3]Gegner!V279</f>
        <v>0</v>
      </c>
      <c r="AW278">
        <f>[3]Gegner!W279</f>
        <v>0</v>
      </c>
      <c r="AX278">
        <f>[3]Gegner!X279</f>
        <v>0</v>
      </c>
      <c r="AY278">
        <f>[3]Gegner!Y279</f>
        <v>0</v>
      </c>
      <c r="BA278" s="12">
        <f>[3]Meisterschaftsspiele!L278</f>
        <v>0</v>
      </c>
      <c r="BB278" s="31">
        <v>27895</v>
      </c>
      <c r="BC278" s="32" t="s">
        <v>57</v>
      </c>
      <c r="BD278" s="65" t="s">
        <v>6</v>
      </c>
      <c r="BE278" s="52" t="s">
        <v>5</v>
      </c>
      <c r="BF278" s="34">
        <v>2</v>
      </c>
      <c r="BG278" s="35" t="s">
        <v>22</v>
      </c>
      <c r="BH278" s="33">
        <v>2</v>
      </c>
      <c r="BI278" s="12">
        <f t="shared" si="172"/>
        <v>0</v>
      </c>
      <c r="BJ278">
        <f>[3]Gegner!A279</f>
        <v>0</v>
      </c>
      <c r="BS278" s="12" t="str">
        <f t="shared" si="173"/>
        <v/>
      </c>
      <c r="BT278" s="13" t="str">
        <f t="shared" si="174"/>
        <v/>
      </c>
      <c r="BU278" t="str">
        <f t="shared" si="175"/>
        <v/>
      </c>
      <c r="BV278" s="19" t="str">
        <f t="shared" si="176"/>
        <v/>
      </c>
      <c r="BW278" t="str">
        <f t="shared" si="177"/>
        <v/>
      </c>
      <c r="BX278" t="str">
        <f t="shared" si="178"/>
        <v/>
      </c>
      <c r="BY278" t="str">
        <f t="shared" si="179"/>
        <v/>
      </c>
      <c r="BZ278" s="2" t="str">
        <f t="shared" si="180"/>
        <v/>
      </c>
      <c r="CA278" s="14" t="str">
        <f t="shared" si="181"/>
        <v/>
      </c>
      <c r="CB278" s="13" t="str">
        <f t="shared" si="182"/>
        <v/>
      </c>
      <c r="CC278" t="str">
        <f t="shared" si="183"/>
        <v/>
      </c>
      <c r="CD278" s="19" t="str">
        <f t="shared" si="184"/>
        <v/>
      </c>
      <c r="CE278" t="str">
        <f t="shared" si="185"/>
        <v/>
      </c>
      <c r="CF278" t="str">
        <f t="shared" si="186"/>
        <v/>
      </c>
      <c r="CG278" s="1" t="str">
        <f t="shared" si="187"/>
        <v/>
      </c>
      <c r="CH278" s="2" t="str">
        <f t="shared" si="188"/>
        <v/>
      </c>
      <c r="CI278" s="1" t="str">
        <f t="shared" si="189"/>
        <v/>
      </c>
      <c r="CJ278" s="12" t="str">
        <f t="shared" si="152"/>
        <v/>
      </c>
      <c r="CK278" s="13" t="str">
        <f t="shared" si="153"/>
        <v/>
      </c>
      <c r="CL278" t="str">
        <f t="shared" si="154"/>
        <v/>
      </c>
      <c r="CM278" s="1" t="str">
        <f t="shared" si="155"/>
        <v/>
      </c>
      <c r="CN278" t="str">
        <f t="shared" si="156"/>
        <v/>
      </c>
      <c r="CO278" t="str">
        <f t="shared" si="157"/>
        <v/>
      </c>
      <c r="CP278" t="str">
        <f t="shared" si="158"/>
        <v/>
      </c>
      <c r="CQ278" s="2" t="str">
        <f t="shared" si="159"/>
        <v/>
      </c>
      <c r="CR278" s="14" t="str">
        <f t="shared" si="160"/>
        <v/>
      </c>
      <c r="CS278" s="13" t="str">
        <f t="shared" si="161"/>
        <v/>
      </c>
      <c r="CT278" t="str">
        <f t="shared" si="162"/>
        <v/>
      </c>
      <c r="CU278" s="1" t="str">
        <f t="shared" si="163"/>
        <v/>
      </c>
      <c r="CV278" t="str">
        <f t="shared" si="164"/>
        <v/>
      </c>
      <c r="CW278" t="str">
        <f t="shared" si="165"/>
        <v/>
      </c>
      <c r="CX278" s="1" t="str">
        <f t="shared" si="166"/>
        <v/>
      </c>
      <c r="CY278" s="2" t="str">
        <f t="shared" si="167"/>
        <v/>
      </c>
      <c r="CZ278" s="1" t="str">
        <f t="shared" si="168"/>
        <v/>
      </c>
      <c r="DA278" s="12" t="str">
        <f t="shared" si="169"/>
        <v/>
      </c>
      <c r="DB278" s="13" t="str">
        <f t="shared" si="170"/>
        <v/>
      </c>
      <c r="DC278" t="str">
        <f t="shared" si="171"/>
        <v/>
      </c>
    </row>
    <row r="279" spans="27:107" x14ac:dyDescent="0.2">
      <c r="AA279" t="str">
        <f>IF([3]Gegner!A280="","",[3]Gegner!A280)</f>
        <v/>
      </c>
      <c r="AB279">
        <f>[3]Gegner!B280</f>
        <v>0</v>
      </c>
      <c r="AC279">
        <f>[3]Gegner!C280</f>
        <v>0</v>
      </c>
      <c r="AD279">
        <f>[3]Gegner!D280</f>
        <v>0</v>
      </c>
      <c r="AE279">
        <f>[3]Gegner!E280</f>
        <v>0</v>
      </c>
      <c r="AF279">
        <f>[3]Gegner!F280</f>
        <v>0</v>
      </c>
      <c r="AG279">
        <f>[3]Gegner!G280</f>
        <v>0</v>
      </c>
      <c r="AH279">
        <f>[3]Gegner!H280</f>
        <v>0</v>
      </c>
      <c r="AI279">
        <f>[3]Gegner!I280</f>
        <v>0</v>
      </c>
      <c r="AJ279">
        <f>[3]Gegner!J280</f>
        <v>0</v>
      </c>
      <c r="AK279">
        <f>[3]Gegner!K280</f>
        <v>0</v>
      </c>
      <c r="AL279">
        <f>[3]Gegner!L280</f>
        <v>0</v>
      </c>
      <c r="AM279">
        <f>[3]Gegner!M280</f>
        <v>0</v>
      </c>
      <c r="AN279">
        <f>[3]Gegner!N280</f>
        <v>0</v>
      </c>
      <c r="AO279">
        <f>[3]Gegner!O280</f>
        <v>0</v>
      </c>
      <c r="AP279">
        <f>[3]Gegner!P280</f>
        <v>0</v>
      </c>
      <c r="AQ279">
        <f>[3]Gegner!Q280</f>
        <v>0</v>
      </c>
      <c r="AR279">
        <f>[3]Gegner!R280</f>
        <v>0</v>
      </c>
      <c r="AS279">
        <f>[3]Gegner!S280</f>
        <v>0</v>
      </c>
      <c r="AT279">
        <f>[3]Gegner!T280</f>
        <v>0</v>
      </c>
      <c r="AU279">
        <f>[3]Gegner!U280</f>
        <v>0</v>
      </c>
      <c r="AV279">
        <f>[3]Gegner!V280</f>
        <v>0</v>
      </c>
      <c r="AW279">
        <f>[3]Gegner!W280</f>
        <v>0</v>
      </c>
      <c r="AX279">
        <f>[3]Gegner!X280</f>
        <v>0</v>
      </c>
      <c r="AY279">
        <f>[3]Gegner!Y280</f>
        <v>0</v>
      </c>
      <c r="BA279" s="12">
        <f>[3]Meisterschaftsspiele!L279</f>
        <v>0</v>
      </c>
      <c r="BB279" s="64"/>
      <c r="BC279" s="37" t="s">
        <v>5</v>
      </c>
      <c r="BD279" s="64" t="s">
        <v>6</v>
      </c>
      <c r="BE279" s="43" t="s">
        <v>92</v>
      </c>
      <c r="BF279" s="39">
        <v>2</v>
      </c>
      <c r="BG279" s="40" t="s">
        <v>22</v>
      </c>
      <c r="BH279" s="38">
        <v>2</v>
      </c>
      <c r="BI279" s="12">
        <f t="shared" si="172"/>
        <v>0</v>
      </c>
      <c r="BJ279">
        <f>[3]Gegner!A280</f>
        <v>0</v>
      </c>
      <c r="BS279" s="12" t="str">
        <f t="shared" si="173"/>
        <v/>
      </c>
      <c r="BT279" s="13" t="str">
        <f t="shared" si="174"/>
        <v/>
      </c>
      <c r="BU279" t="str">
        <f t="shared" si="175"/>
        <v/>
      </c>
      <c r="BV279" s="19" t="str">
        <f t="shared" si="176"/>
        <v/>
      </c>
      <c r="BW279" t="str">
        <f t="shared" si="177"/>
        <v/>
      </c>
      <c r="BX279" t="str">
        <f t="shared" si="178"/>
        <v/>
      </c>
      <c r="BY279" t="str">
        <f t="shared" si="179"/>
        <v/>
      </c>
      <c r="BZ279" s="2" t="str">
        <f t="shared" si="180"/>
        <v/>
      </c>
      <c r="CA279" s="14" t="str">
        <f t="shared" si="181"/>
        <v/>
      </c>
      <c r="CB279" s="13" t="str">
        <f t="shared" si="182"/>
        <v/>
      </c>
      <c r="CC279" t="str">
        <f t="shared" si="183"/>
        <v/>
      </c>
      <c r="CD279" s="19" t="str">
        <f t="shared" si="184"/>
        <v/>
      </c>
      <c r="CE279" t="str">
        <f t="shared" si="185"/>
        <v/>
      </c>
      <c r="CF279" t="str">
        <f t="shared" si="186"/>
        <v/>
      </c>
      <c r="CG279" s="1" t="str">
        <f t="shared" si="187"/>
        <v/>
      </c>
      <c r="CH279" s="2" t="str">
        <f t="shared" si="188"/>
        <v/>
      </c>
      <c r="CI279" s="1" t="str">
        <f t="shared" si="189"/>
        <v/>
      </c>
      <c r="CJ279" s="12" t="str">
        <f t="shared" si="152"/>
        <v/>
      </c>
      <c r="CK279" s="13" t="str">
        <f t="shared" si="153"/>
        <v/>
      </c>
      <c r="CL279" t="str">
        <f t="shared" si="154"/>
        <v/>
      </c>
      <c r="CM279" s="1" t="str">
        <f t="shared" si="155"/>
        <v/>
      </c>
      <c r="CN279" t="str">
        <f t="shared" si="156"/>
        <v/>
      </c>
      <c r="CO279" t="str">
        <f t="shared" si="157"/>
        <v/>
      </c>
      <c r="CP279" t="str">
        <f t="shared" si="158"/>
        <v/>
      </c>
      <c r="CQ279" s="2" t="str">
        <f t="shared" si="159"/>
        <v/>
      </c>
      <c r="CR279" s="14" t="str">
        <f t="shared" si="160"/>
        <v/>
      </c>
      <c r="CS279" s="13" t="str">
        <f t="shared" si="161"/>
        <v/>
      </c>
      <c r="CT279" t="str">
        <f t="shared" si="162"/>
        <v/>
      </c>
      <c r="CU279" s="1" t="str">
        <f t="shared" si="163"/>
        <v/>
      </c>
      <c r="CV279" t="str">
        <f t="shared" si="164"/>
        <v/>
      </c>
      <c r="CW279" t="str">
        <f t="shared" si="165"/>
        <v/>
      </c>
      <c r="CX279" s="1" t="str">
        <f t="shared" si="166"/>
        <v/>
      </c>
      <c r="CY279" s="2" t="str">
        <f t="shared" si="167"/>
        <v/>
      </c>
      <c r="CZ279" s="1" t="str">
        <f t="shared" si="168"/>
        <v/>
      </c>
      <c r="DA279" s="12" t="str">
        <f t="shared" si="169"/>
        <v/>
      </c>
      <c r="DB279" s="13" t="str">
        <f t="shared" si="170"/>
        <v/>
      </c>
      <c r="DC279" t="str">
        <f t="shared" si="171"/>
        <v/>
      </c>
    </row>
    <row r="280" spans="27:107" x14ac:dyDescent="0.2">
      <c r="AA280" t="str">
        <f>IF([3]Gegner!A281="","",[3]Gegner!A281)</f>
        <v/>
      </c>
      <c r="AB280">
        <f>[3]Gegner!B281</f>
        <v>0</v>
      </c>
      <c r="AC280">
        <f>[3]Gegner!C281</f>
        <v>0</v>
      </c>
      <c r="AD280">
        <f>[3]Gegner!D281</f>
        <v>0</v>
      </c>
      <c r="AE280">
        <f>[3]Gegner!E281</f>
        <v>0</v>
      </c>
      <c r="AF280">
        <f>[3]Gegner!F281</f>
        <v>0</v>
      </c>
      <c r="AG280">
        <f>[3]Gegner!G281</f>
        <v>0</v>
      </c>
      <c r="AH280">
        <f>[3]Gegner!H281</f>
        <v>0</v>
      </c>
      <c r="AI280">
        <f>[3]Gegner!I281</f>
        <v>0</v>
      </c>
      <c r="AJ280">
        <f>[3]Gegner!J281</f>
        <v>0</v>
      </c>
      <c r="AK280">
        <f>[3]Gegner!K281</f>
        <v>0</v>
      </c>
      <c r="AL280">
        <f>[3]Gegner!L281</f>
        <v>0</v>
      </c>
      <c r="AM280">
        <f>[3]Gegner!M281</f>
        <v>0</v>
      </c>
      <c r="AN280">
        <f>[3]Gegner!N281</f>
        <v>0</v>
      </c>
      <c r="AO280">
        <f>[3]Gegner!O281</f>
        <v>0</v>
      </c>
      <c r="AP280">
        <f>[3]Gegner!P281</f>
        <v>0</v>
      </c>
      <c r="AQ280">
        <f>[3]Gegner!Q281</f>
        <v>0</v>
      </c>
      <c r="AR280">
        <f>[3]Gegner!R281</f>
        <v>0</v>
      </c>
      <c r="AS280">
        <f>[3]Gegner!S281</f>
        <v>0</v>
      </c>
      <c r="AT280">
        <f>[3]Gegner!T281</f>
        <v>0</v>
      </c>
      <c r="AU280">
        <f>[3]Gegner!U281</f>
        <v>0</v>
      </c>
      <c r="AV280">
        <f>[3]Gegner!V281</f>
        <v>0</v>
      </c>
      <c r="AW280">
        <f>[3]Gegner!W281</f>
        <v>0</v>
      </c>
      <c r="AX280">
        <f>[3]Gegner!X281</f>
        <v>0</v>
      </c>
      <c r="AY280">
        <f>[3]Gegner!Y281</f>
        <v>0</v>
      </c>
      <c r="BA280" s="12">
        <f>[3]Meisterschaftsspiele!L280</f>
        <v>-5</v>
      </c>
      <c r="BB280" s="30"/>
      <c r="BC280" s="24" t="s">
        <v>80</v>
      </c>
      <c r="BD280" s="30" t="s">
        <v>6</v>
      </c>
      <c r="BE280" s="45" t="s">
        <v>5</v>
      </c>
      <c r="BF280" s="26">
        <v>5</v>
      </c>
      <c r="BG280" s="27" t="s">
        <v>22</v>
      </c>
      <c r="BH280" s="25">
        <v>0</v>
      </c>
      <c r="BI280" s="12">
        <f t="shared" si="172"/>
        <v>-5</v>
      </c>
      <c r="BJ280">
        <f>[3]Gegner!A281</f>
        <v>0</v>
      </c>
      <c r="BS280" s="12" t="str">
        <f t="shared" si="173"/>
        <v/>
      </c>
      <c r="BT280" s="13" t="str">
        <f t="shared" si="174"/>
        <v/>
      </c>
      <c r="BU280" t="str">
        <f t="shared" si="175"/>
        <v/>
      </c>
      <c r="BV280" s="19" t="str">
        <f t="shared" si="176"/>
        <v/>
      </c>
      <c r="BW280" t="str">
        <f t="shared" si="177"/>
        <v/>
      </c>
      <c r="BX280" t="str">
        <f t="shared" si="178"/>
        <v/>
      </c>
      <c r="BY280" t="str">
        <f t="shared" si="179"/>
        <v/>
      </c>
      <c r="BZ280" s="2" t="str">
        <f t="shared" si="180"/>
        <v/>
      </c>
      <c r="CA280" s="14" t="str">
        <f t="shared" si="181"/>
        <v/>
      </c>
      <c r="CB280" s="13" t="str">
        <f t="shared" si="182"/>
        <v/>
      </c>
      <c r="CC280" t="str">
        <f t="shared" si="183"/>
        <v/>
      </c>
      <c r="CD280" s="19" t="str">
        <f t="shared" si="184"/>
        <v/>
      </c>
      <c r="CE280" t="str">
        <f t="shared" si="185"/>
        <v/>
      </c>
      <c r="CF280" t="str">
        <f t="shared" si="186"/>
        <v/>
      </c>
      <c r="CG280" s="1" t="str">
        <f t="shared" si="187"/>
        <v/>
      </c>
      <c r="CH280" s="2" t="str">
        <f t="shared" si="188"/>
        <v/>
      </c>
      <c r="CI280" s="1" t="str">
        <f t="shared" si="189"/>
        <v/>
      </c>
      <c r="CJ280" s="12" t="str">
        <f t="shared" si="152"/>
        <v/>
      </c>
      <c r="CK280" s="13" t="str">
        <f t="shared" si="153"/>
        <v/>
      </c>
      <c r="CL280" t="str">
        <f t="shared" si="154"/>
        <v/>
      </c>
      <c r="CM280" s="1" t="str">
        <f t="shared" si="155"/>
        <v/>
      </c>
      <c r="CN280" t="str">
        <f t="shared" si="156"/>
        <v/>
      </c>
      <c r="CO280" t="str">
        <f t="shared" si="157"/>
        <v/>
      </c>
      <c r="CP280" t="str">
        <f t="shared" si="158"/>
        <v/>
      </c>
      <c r="CQ280" s="2" t="str">
        <f t="shared" si="159"/>
        <v/>
      </c>
      <c r="CR280" s="14" t="str">
        <f t="shared" si="160"/>
        <v/>
      </c>
      <c r="CS280" s="13" t="str">
        <f t="shared" si="161"/>
        <v/>
      </c>
      <c r="CT280" t="str">
        <f t="shared" si="162"/>
        <v/>
      </c>
      <c r="CU280" s="1" t="str">
        <f t="shared" si="163"/>
        <v/>
      </c>
      <c r="CV280" t="str">
        <f t="shared" si="164"/>
        <v/>
      </c>
      <c r="CW280" t="str">
        <f t="shared" si="165"/>
        <v/>
      </c>
      <c r="CX280" s="1" t="str">
        <f t="shared" si="166"/>
        <v/>
      </c>
      <c r="CY280" s="2" t="str">
        <f t="shared" si="167"/>
        <v/>
      </c>
      <c r="CZ280" s="1" t="str">
        <f t="shared" si="168"/>
        <v/>
      </c>
      <c r="DA280" s="12" t="str">
        <f t="shared" si="169"/>
        <v/>
      </c>
      <c r="DB280" s="13" t="str">
        <f t="shared" si="170"/>
        <v/>
      </c>
      <c r="DC280" t="str">
        <f t="shared" si="171"/>
        <v/>
      </c>
    </row>
    <row r="281" spans="27:107" x14ac:dyDescent="0.2">
      <c r="AA281" t="str">
        <f>IF([3]Gegner!A282="","",[3]Gegner!A282)</f>
        <v/>
      </c>
      <c r="AB281">
        <f>[3]Gegner!B282</f>
        <v>0</v>
      </c>
      <c r="AC281">
        <f>[3]Gegner!C282</f>
        <v>0</v>
      </c>
      <c r="AD281">
        <f>[3]Gegner!D282</f>
        <v>0</v>
      </c>
      <c r="AE281">
        <f>[3]Gegner!E282</f>
        <v>0</v>
      </c>
      <c r="AF281">
        <f>[3]Gegner!F282</f>
        <v>0</v>
      </c>
      <c r="AG281">
        <f>[3]Gegner!G282</f>
        <v>0</v>
      </c>
      <c r="AH281">
        <f>[3]Gegner!H282</f>
        <v>0</v>
      </c>
      <c r="AI281">
        <f>[3]Gegner!I282</f>
        <v>0</v>
      </c>
      <c r="AJ281">
        <f>[3]Gegner!J282</f>
        <v>0</v>
      </c>
      <c r="AK281">
        <f>[3]Gegner!K282</f>
        <v>0</v>
      </c>
      <c r="AL281">
        <f>[3]Gegner!L282</f>
        <v>0</v>
      </c>
      <c r="AM281">
        <f>[3]Gegner!M282</f>
        <v>0</v>
      </c>
      <c r="AN281">
        <f>[3]Gegner!N282</f>
        <v>0</v>
      </c>
      <c r="AO281">
        <f>[3]Gegner!O282</f>
        <v>0</v>
      </c>
      <c r="AP281">
        <f>[3]Gegner!P282</f>
        <v>0</v>
      </c>
      <c r="AQ281">
        <f>[3]Gegner!Q282</f>
        <v>0</v>
      </c>
      <c r="AR281">
        <f>[3]Gegner!R282</f>
        <v>0</v>
      </c>
      <c r="AS281">
        <f>[3]Gegner!S282</f>
        <v>0</v>
      </c>
      <c r="AT281">
        <f>[3]Gegner!T282</f>
        <v>0</v>
      </c>
      <c r="AU281">
        <f>[3]Gegner!U282</f>
        <v>0</v>
      </c>
      <c r="AV281">
        <f>[3]Gegner!V282</f>
        <v>0</v>
      </c>
      <c r="AW281">
        <f>[3]Gegner!W282</f>
        <v>0</v>
      </c>
      <c r="AX281">
        <f>[3]Gegner!X282</f>
        <v>0</v>
      </c>
      <c r="AY281">
        <f>[3]Gegner!Y282</f>
        <v>0</v>
      </c>
      <c r="BA281" s="12">
        <f>[3]Meisterschaftsspiele!L281</f>
        <v>0</v>
      </c>
      <c r="BB281" s="30"/>
      <c r="BC281" s="24" t="s">
        <v>5</v>
      </c>
      <c r="BD281" s="30" t="s">
        <v>6</v>
      </c>
      <c r="BE281" s="45" t="s">
        <v>72</v>
      </c>
      <c r="BF281" s="26">
        <v>2</v>
      </c>
      <c r="BG281" s="27" t="s">
        <v>22</v>
      </c>
      <c r="BH281" s="25">
        <v>2</v>
      </c>
      <c r="BI281" s="12">
        <f t="shared" si="172"/>
        <v>0</v>
      </c>
      <c r="BJ281">
        <f>[3]Gegner!A282</f>
        <v>0</v>
      </c>
      <c r="BS281" s="12" t="str">
        <f t="shared" si="173"/>
        <v/>
      </c>
      <c r="BT281" s="13" t="str">
        <f t="shared" si="174"/>
        <v/>
      </c>
      <c r="BU281" t="str">
        <f t="shared" si="175"/>
        <v/>
      </c>
      <c r="BV281" s="19" t="str">
        <f t="shared" si="176"/>
        <v/>
      </c>
      <c r="BW281" t="str">
        <f t="shared" si="177"/>
        <v/>
      </c>
      <c r="BX281" t="str">
        <f t="shared" si="178"/>
        <v/>
      </c>
      <c r="BY281" t="str">
        <f t="shared" si="179"/>
        <v/>
      </c>
      <c r="BZ281" s="2" t="str">
        <f t="shared" si="180"/>
        <v/>
      </c>
      <c r="CA281" s="14" t="str">
        <f t="shared" si="181"/>
        <v/>
      </c>
      <c r="CB281" s="13" t="str">
        <f t="shared" si="182"/>
        <v/>
      </c>
      <c r="CC281" t="str">
        <f t="shared" si="183"/>
        <v/>
      </c>
      <c r="CD281" s="19" t="str">
        <f t="shared" si="184"/>
        <v/>
      </c>
      <c r="CE281" t="str">
        <f t="shared" si="185"/>
        <v/>
      </c>
      <c r="CF281" t="str">
        <f t="shared" si="186"/>
        <v/>
      </c>
      <c r="CG281" s="1" t="str">
        <f t="shared" si="187"/>
        <v/>
      </c>
      <c r="CH281" s="2" t="str">
        <f t="shared" si="188"/>
        <v/>
      </c>
      <c r="CI281" s="1" t="str">
        <f t="shared" si="189"/>
        <v/>
      </c>
      <c r="CJ281" s="12" t="str">
        <f t="shared" si="152"/>
        <v/>
      </c>
      <c r="CK281" s="13" t="str">
        <f t="shared" si="153"/>
        <v/>
      </c>
      <c r="CL281" t="str">
        <f t="shared" si="154"/>
        <v/>
      </c>
      <c r="CM281" s="1" t="str">
        <f t="shared" si="155"/>
        <v/>
      </c>
      <c r="CN281" t="str">
        <f t="shared" si="156"/>
        <v/>
      </c>
      <c r="CO281" t="str">
        <f t="shared" si="157"/>
        <v/>
      </c>
      <c r="CP281" t="str">
        <f t="shared" si="158"/>
        <v/>
      </c>
      <c r="CQ281" s="2" t="str">
        <f t="shared" si="159"/>
        <v/>
      </c>
      <c r="CR281" s="14" t="str">
        <f t="shared" si="160"/>
        <v/>
      </c>
      <c r="CS281" s="13" t="str">
        <f t="shared" si="161"/>
        <v/>
      </c>
      <c r="CT281" t="str">
        <f t="shared" si="162"/>
        <v/>
      </c>
      <c r="CU281" s="1" t="str">
        <f t="shared" si="163"/>
        <v/>
      </c>
      <c r="CV281" t="str">
        <f t="shared" si="164"/>
        <v/>
      </c>
      <c r="CW281" t="str">
        <f t="shared" si="165"/>
        <v/>
      </c>
      <c r="CX281" s="1" t="str">
        <f t="shared" si="166"/>
        <v/>
      </c>
      <c r="CY281" s="2" t="str">
        <f t="shared" si="167"/>
        <v/>
      </c>
      <c r="CZ281" s="1" t="str">
        <f t="shared" si="168"/>
        <v/>
      </c>
      <c r="DA281" s="12" t="str">
        <f t="shared" si="169"/>
        <v/>
      </c>
      <c r="DB281" s="13" t="str">
        <f t="shared" si="170"/>
        <v/>
      </c>
      <c r="DC281" t="str">
        <f t="shared" si="171"/>
        <v/>
      </c>
    </row>
    <row r="282" spans="27:107" x14ac:dyDescent="0.2">
      <c r="AA282" t="str">
        <f>IF([3]Gegner!A283="","",[3]Gegner!A283)</f>
        <v/>
      </c>
      <c r="AB282">
        <f>[3]Gegner!B283</f>
        <v>0</v>
      </c>
      <c r="AC282">
        <f>[3]Gegner!C283</f>
        <v>0</v>
      </c>
      <c r="AD282">
        <f>[3]Gegner!D283</f>
        <v>0</v>
      </c>
      <c r="AE282">
        <f>[3]Gegner!E283</f>
        <v>0</v>
      </c>
      <c r="AF282">
        <f>[3]Gegner!F283</f>
        <v>0</v>
      </c>
      <c r="AG282">
        <f>[3]Gegner!G283</f>
        <v>0</v>
      </c>
      <c r="AH282">
        <f>[3]Gegner!H283</f>
        <v>0</v>
      </c>
      <c r="AI282">
        <f>[3]Gegner!I283</f>
        <v>0</v>
      </c>
      <c r="AJ282">
        <f>[3]Gegner!J283</f>
        <v>0</v>
      </c>
      <c r="AK282">
        <f>[3]Gegner!K283</f>
        <v>0</v>
      </c>
      <c r="AL282">
        <f>[3]Gegner!L283</f>
        <v>0</v>
      </c>
      <c r="AM282">
        <f>[3]Gegner!M283</f>
        <v>0</v>
      </c>
      <c r="AN282">
        <f>[3]Gegner!N283</f>
        <v>0</v>
      </c>
      <c r="AO282">
        <f>[3]Gegner!O283</f>
        <v>0</v>
      </c>
      <c r="AP282">
        <f>[3]Gegner!P283</f>
        <v>0</v>
      </c>
      <c r="AQ282">
        <f>[3]Gegner!Q283</f>
        <v>0</v>
      </c>
      <c r="AR282">
        <f>[3]Gegner!R283</f>
        <v>0</v>
      </c>
      <c r="AS282">
        <f>[3]Gegner!S283</f>
        <v>0</v>
      </c>
      <c r="AT282">
        <f>[3]Gegner!T283</f>
        <v>0</v>
      </c>
      <c r="AU282">
        <f>[3]Gegner!U283</f>
        <v>0</v>
      </c>
      <c r="AV282">
        <f>[3]Gegner!V283</f>
        <v>0</v>
      </c>
      <c r="AW282">
        <f>[3]Gegner!W283</f>
        <v>0</v>
      </c>
      <c r="AX282">
        <f>[3]Gegner!X283</f>
        <v>0</v>
      </c>
      <c r="AY282">
        <f>[3]Gegner!Y283</f>
        <v>0</v>
      </c>
      <c r="BA282" s="12">
        <f>[3]Meisterschaftsspiele!L282</f>
        <v>1</v>
      </c>
      <c r="BB282" s="30"/>
      <c r="BC282" s="24" t="s">
        <v>64</v>
      </c>
      <c r="BD282" s="30" t="s">
        <v>6</v>
      </c>
      <c r="BE282" s="45" t="s">
        <v>5</v>
      </c>
      <c r="BF282" s="26">
        <v>2</v>
      </c>
      <c r="BG282" s="27" t="s">
        <v>22</v>
      </c>
      <c r="BH282" s="25">
        <v>3</v>
      </c>
      <c r="BI282" s="12">
        <f t="shared" si="172"/>
        <v>1</v>
      </c>
      <c r="BJ282">
        <f>[3]Gegner!A283</f>
        <v>0</v>
      </c>
      <c r="BS282" s="12" t="str">
        <f t="shared" si="173"/>
        <v/>
      </c>
      <c r="BT282" s="13" t="str">
        <f t="shared" si="174"/>
        <v/>
      </c>
      <c r="BU282" t="str">
        <f t="shared" si="175"/>
        <v/>
      </c>
      <c r="BV282" s="19" t="str">
        <f t="shared" si="176"/>
        <v/>
      </c>
      <c r="BW282" t="str">
        <f t="shared" si="177"/>
        <v/>
      </c>
      <c r="BX282" t="str">
        <f t="shared" si="178"/>
        <v/>
      </c>
      <c r="BY282" t="str">
        <f t="shared" si="179"/>
        <v/>
      </c>
      <c r="BZ282" s="2" t="str">
        <f t="shared" si="180"/>
        <v/>
      </c>
      <c r="CA282" s="14" t="str">
        <f t="shared" si="181"/>
        <v/>
      </c>
      <c r="CB282" s="13" t="str">
        <f t="shared" si="182"/>
        <v/>
      </c>
      <c r="CC282" t="str">
        <f t="shared" si="183"/>
        <v/>
      </c>
      <c r="CD282" s="19" t="str">
        <f t="shared" si="184"/>
        <v/>
      </c>
      <c r="CE282" t="str">
        <f t="shared" si="185"/>
        <v/>
      </c>
      <c r="CF282" t="str">
        <f t="shared" si="186"/>
        <v/>
      </c>
      <c r="CG282" s="1" t="str">
        <f t="shared" si="187"/>
        <v/>
      </c>
      <c r="CH282" s="2" t="str">
        <f t="shared" si="188"/>
        <v/>
      </c>
      <c r="CI282" s="1" t="str">
        <f t="shared" si="189"/>
        <v/>
      </c>
      <c r="CJ282" s="12" t="str">
        <f t="shared" si="152"/>
        <v/>
      </c>
      <c r="CK282" s="13" t="str">
        <f t="shared" si="153"/>
        <v/>
      </c>
      <c r="CL282" t="str">
        <f t="shared" si="154"/>
        <v/>
      </c>
      <c r="CM282" s="1" t="str">
        <f t="shared" si="155"/>
        <v/>
      </c>
      <c r="CN282" t="str">
        <f t="shared" si="156"/>
        <v/>
      </c>
      <c r="CO282" t="str">
        <f t="shared" si="157"/>
        <v/>
      </c>
      <c r="CP282" t="str">
        <f t="shared" si="158"/>
        <v/>
      </c>
      <c r="CQ282" s="2" t="str">
        <f t="shared" si="159"/>
        <v/>
      </c>
      <c r="CR282" s="14" t="str">
        <f t="shared" si="160"/>
        <v/>
      </c>
      <c r="CS282" s="13" t="str">
        <f t="shared" si="161"/>
        <v/>
      </c>
      <c r="CT282" t="str">
        <f t="shared" si="162"/>
        <v/>
      </c>
      <c r="CU282" s="1" t="str">
        <f t="shared" si="163"/>
        <v/>
      </c>
      <c r="CV282" t="str">
        <f t="shared" si="164"/>
        <v/>
      </c>
      <c r="CW282" t="str">
        <f t="shared" si="165"/>
        <v/>
      </c>
      <c r="CX282" s="1" t="str">
        <f t="shared" si="166"/>
        <v/>
      </c>
      <c r="CY282" s="2" t="str">
        <f t="shared" si="167"/>
        <v/>
      </c>
      <c r="CZ282" s="1" t="str">
        <f t="shared" si="168"/>
        <v/>
      </c>
      <c r="DA282" s="12" t="str">
        <f t="shared" si="169"/>
        <v/>
      </c>
      <c r="DB282" s="13" t="str">
        <f t="shared" si="170"/>
        <v/>
      </c>
      <c r="DC282" t="str">
        <f t="shared" si="171"/>
        <v/>
      </c>
    </row>
    <row r="283" spans="27:107" x14ac:dyDescent="0.2">
      <c r="AA283" t="str">
        <f>IF([3]Gegner!A284="","",[3]Gegner!A284)</f>
        <v/>
      </c>
      <c r="AB283">
        <f>[3]Gegner!B284</f>
        <v>0</v>
      </c>
      <c r="AC283">
        <f>[3]Gegner!C284</f>
        <v>0</v>
      </c>
      <c r="AD283">
        <f>[3]Gegner!D284</f>
        <v>0</v>
      </c>
      <c r="AE283">
        <f>[3]Gegner!E284</f>
        <v>0</v>
      </c>
      <c r="AF283">
        <f>[3]Gegner!F284</f>
        <v>0</v>
      </c>
      <c r="AG283">
        <f>[3]Gegner!G284</f>
        <v>0</v>
      </c>
      <c r="AH283">
        <f>[3]Gegner!H284</f>
        <v>0</v>
      </c>
      <c r="AI283">
        <f>[3]Gegner!I284</f>
        <v>0</v>
      </c>
      <c r="AJ283">
        <f>[3]Gegner!J284</f>
        <v>0</v>
      </c>
      <c r="AK283">
        <f>[3]Gegner!K284</f>
        <v>0</v>
      </c>
      <c r="AL283">
        <f>[3]Gegner!L284</f>
        <v>0</v>
      </c>
      <c r="AM283">
        <f>[3]Gegner!M284</f>
        <v>0</v>
      </c>
      <c r="AN283">
        <f>[3]Gegner!N284</f>
        <v>0</v>
      </c>
      <c r="AO283">
        <f>[3]Gegner!O284</f>
        <v>0</v>
      </c>
      <c r="AP283">
        <f>[3]Gegner!P284</f>
        <v>0</v>
      </c>
      <c r="AQ283">
        <f>[3]Gegner!Q284</f>
        <v>0</v>
      </c>
      <c r="AR283">
        <f>[3]Gegner!R284</f>
        <v>0</v>
      </c>
      <c r="AS283">
        <f>[3]Gegner!S284</f>
        <v>0</v>
      </c>
      <c r="AT283">
        <f>[3]Gegner!T284</f>
        <v>0</v>
      </c>
      <c r="AU283">
        <f>[3]Gegner!U284</f>
        <v>0</v>
      </c>
      <c r="AV283">
        <f>[3]Gegner!V284</f>
        <v>0</v>
      </c>
      <c r="AW283">
        <f>[3]Gegner!W284</f>
        <v>0</v>
      </c>
      <c r="AX283">
        <f>[3]Gegner!X284</f>
        <v>0</v>
      </c>
      <c r="AY283">
        <f>[3]Gegner!Y284</f>
        <v>0</v>
      </c>
      <c r="BA283" s="12">
        <f>[3]Meisterschaftsspiele!L283</f>
        <v>-5</v>
      </c>
      <c r="BB283" s="30"/>
      <c r="BC283" s="24" t="s">
        <v>5</v>
      </c>
      <c r="BD283" s="30" t="s">
        <v>6</v>
      </c>
      <c r="BE283" s="45" t="s">
        <v>131</v>
      </c>
      <c r="BF283" s="26">
        <v>0</v>
      </c>
      <c r="BG283" s="27" t="s">
        <v>22</v>
      </c>
      <c r="BH283" s="25">
        <v>5</v>
      </c>
      <c r="BI283" s="12">
        <f t="shared" si="172"/>
        <v>-5</v>
      </c>
      <c r="BJ283">
        <f>[3]Gegner!A284</f>
        <v>0</v>
      </c>
      <c r="BS283" s="12" t="str">
        <f t="shared" si="173"/>
        <v/>
      </c>
      <c r="BT283" s="13" t="str">
        <f t="shared" si="174"/>
        <v/>
      </c>
      <c r="BU283" t="str">
        <f t="shared" si="175"/>
        <v/>
      </c>
      <c r="BV283" s="19" t="str">
        <f t="shared" si="176"/>
        <v/>
      </c>
      <c r="BW283" t="str">
        <f t="shared" si="177"/>
        <v/>
      </c>
      <c r="BX283" t="str">
        <f t="shared" si="178"/>
        <v/>
      </c>
      <c r="BY283" t="str">
        <f t="shared" si="179"/>
        <v/>
      </c>
      <c r="BZ283" s="2" t="str">
        <f t="shared" si="180"/>
        <v/>
      </c>
      <c r="CA283" s="14" t="str">
        <f t="shared" si="181"/>
        <v/>
      </c>
      <c r="CB283" s="13" t="str">
        <f t="shared" si="182"/>
        <v/>
      </c>
      <c r="CC283" t="str">
        <f t="shared" si="183"/>
        <v/>
      </c>
      <c r="CD283" s="19" t="str">
        <f t="shared" si="184"/>
        <v/>
      </c>
      <c r="CE283" t="str">
        <f t="shared" si="185"/>
        <v/>
      </c>
      <c r="CF283" t="str">
        <f t="shared" si="186"/>
        <v/>
      </c>
      <c r="CG283" s="1" t="str">
        <f t="shared" si="187"/>
        <v/>
      </c>
      <c r="CH283" s="2" t="str">
        <f t="shared" si="188"/>
        <v/>
      </c>
      <c r="CI283" s="1" t="str">
        <f t="shared" si="189"/>
        <v/>
      </c>
      <c r="CJ283" s="12" t="str">
        <f t="shared" si="152"/>
        <v/>
      </c>
      <c r="CK283" s="13" t="str">
        <f t="shared" si="153"/>
        <v/>
      </c>
      <c r="CL283" t="str">
        <f t="shared" si="154"/>
        <v/>
      </c>
      <c r="CM283" s="1" t="str">
        <f t="shared" si="155"/>
        <v/>
      </c>
      <c r="CN283" t="str">
        <f t="shared" si="156"/>
        <v/>
      </c>
      <c r="CO283" t="str">
        <f t="shared" si="157"/>
        <v/>
      </c>
      <c r="CP283" t="str">
        <f t="shared" si="158"/>
        <v/>
      </c>
      <c r="CQ283" s="2" t="str">
        <f t="shared" si="159"/>
        <v/>
      </c>
      <c r="CR283" s="14" t="str">
        <f t="shared" si="160"/>
        <v/>
      </c>
      <c r="CS283" s="13" t="str">
        <f t="shared" si="161"/>
        <v/>
      </c>
      <c r="CT283" t="str">
        <f t="shared" si="162"/>
        <v/>
      </c>
      <c r="CU283" s="1" t="str">
        <f t="shared" si="163"/>
        <v/>
      </c>
      <c r="CV283" t="str">
        <f t="shared" si="164"/>
        <v/>
      </c>
      <c r="CW283" t="str">
        <f t="shared" si="165"/>
        <v/>
      </c>
      <c r="CX283" s="1" t="str">
        <f t="shared" si="166"/>
        <v/>
      </c>
      <c r="CY283" s="2" t="str">
        <f t="shared" si="167"/>
        <v/>
      </c>
      <c r="CZ283" s="1" t="str">
        <f t="shared" si="168"/>
        <v/>
      </c>
      <c r="DA283" s="12" t="str">
        <f t="shared" si="169"/>
        <v/>
      </c>
      <c r="DB283" s="13" t="str">
        <f t="shared" si="170"/>
        <v/>
      </c>
      <c r="DC283" t="str">
        <f t="shared" si="171"/>
        <v/>
      </c>
    </row>
    <row r="284" spans="27:107" x14ac:dyDescent="0.2">
      <c r="AA284" t="str">
        <f>IF([3]Gegner!A285="","",[3]Gegner!A285)</f>
        <v/>
      </c>
      <c r="AB284">
        <f>[3]Gegner!B285</f>
        <v>0</v>
      </c>
      <c r="AC284">
        <f>[3]Gegner!C285</f>
        <v>0</v>
      </c>
      <c r="AD284">
        <f>[3]Gegner!D285</f>
        <v>0</v>
      </c>
      <c r="AE284">
        <f>[3]Gegner!E285</f>
        <v>0</v>
      </c>
      <c r="AF284">
        <f>[3]Gegner!F285</f>
        <v>0</v>
      </c>
      <c r="AG284">
        <f>[3]Gegner!G285</f>
        <v>0</v>
      </c>
      <c r="AH284">
        <f>[3]Gegner!H285</f>
        <v>0</v>
      </c>
      <c r="AI284">
        <f>[3]Gegner!I285</f>
        <v>0</v>
      </c>
      <c r="AJ284">
        <f>[3]Gegner!J285</f>
        <v>0</v>
      </c>
      <c r="AK284">
        <f>[3]Gegner!K285</f>
        <v>0</v>
      </c>
      <c r="AL284">
        <f>[3]Gegner!L285</f>
        <v>0</v>
      </c>
      <c r="AM284">
        <f>[3]Gegner!M285</f>
        <v>0</v>
      </c>
      <c r="AN284">
        <f>[3]Gegner!N285</f>
        <v>0</v>
      </c>
      <c r="AO284">
        <f>[3]Gegner!O285</f>
        <v>0</v>
      </c>
      <c r="AP284">
        <f>[3]Gegner!P285</f>
        <v>0</v>
      </c>
      <c r="AQ284">
        <f>[3]Gegner!Q285</f>
        <v>0</v>
      </c>
      <c r="AR284">
        <f>[3]Gegner!R285</f>
        <v>0</v>
      </c>
      <c r="AS284">
        <f>[3]Gegner!S285</f>
        <v>0</v>
      </c>
      <c r="AT284">
        <f>[3]Gegner!T285</f>
        <v>0</v>
      </c>
      <c r="AU284">
        <f>[3]Gegner!U285</f>
        <v>0</v>
      </c>
      <c r="AV284">
        <f>[3]Gegner!V285</f>
        <v>0</v>
      </c>
      <c r="AW284">
        <f>[3]Gegner!W285</f>
        <v>0</v>
      </c>
      <c r="AX284">
        <f>[3]Gegner!X285</f>
        <v>0</v>
      </c>
      <c r="AY284">
        <f>[3]Gegner!Y285</f>
        <v>0</v>
      </c>
      <c r="BA284" s="12">
        <f>[3]Meisterschaftsspiele!L284</f>
        <v>-3</v>
      </c>
      <c r="BB284" s="30"/>
      <c r="BC284" s="24" t="s">
        <v>110</v>
      </c>
      <c r="BD284" s="30" t="s">
        <v>6</v>
      </c>
      <c r="BE284" s="45" t="s">
        <v>5</v>
      </c>
      <c r="BF284" s="26">
        <v>3</v>
      </c>
      <c r="BG284" s="27" t="s">
        <v>22</v>
      </c>
      <c r="BH284" s="25">
        <v>0</v>
      </c>
      <c r="BI284" s="12">
        <f t="shared" si="172"/>
        <v>-3</v>
      </c>
      <c r="BJ284">
        <f>[3]Gegner!A285</f>
        <v>0</v>
      </c>
      <c r="BS284" s="12" t="str">
        <f t="shared" si="173"/>
        <v/>
      </c>
      <c r="BT284" s="13" t="str">
        <f t="shared" si="174"/>
        <v/>
      </c>
      <c r="BU284" t="str">
        <f t="shared" si="175"/>
        <v/>
      </c>
      <c r="BV284" s="19" t="str">
        <f t="shared" si="176"/>
        <v/>
      </c>
      <c r="BW284" t="str">
        <f t="shared" si="177"/>
        <v/>
      </c>
      <c r="BX284" t="str">
        <f t="shared" si="178"/>
        <v/>
      </c>
      <c r="BY284" t="str">
        <f t="shared" si="179"/>
        <v/>
      </c>
      <c r="BZ284" s="2" t="str">
        <f t="shared" si="180"/>
        <v/>
      </c>
      <c r="CA284" s="14" t="str">
        <f t="shared" si="181"/>
        <v/>
      </c>
      <c r="CB284" s="13" t="str">
        <f t="shared" si="182"/>
        <v/>
      </c>
      <c r="CC284" t="str">
        <f t="shared" si="183"/>
        <v/>
      </c>
      <c r="CD284" s="19" t="str">
        <f t="shared" si="184"/>
        <v/>
      </c>
      <c r="CE284" t="str">
        <f t="shared" si="185"/>
        <v/>
      </c>
      <c r="CF284" t="str">
        <f t="shared" si="186"/>
        <v/>
      </c>
      <c r="CG284" s="1" t="str">
        <f t="shared" si="187"/>
        <v/>
      </c>
      <c r="CH284" s="2" t="str">
        <f t="shared" si="188"/>
        <v/>
      </c>
      <c r="CI284" s="1" t="str">
        <f t="shared" si="189"/>
        <v/>
      </c>
      <c r="CJ284" s="12" t="str">
        <f t="shared" si="152"/>
        <v/>
      </c>
      <c r="CK284" s="13" t="str">
        <f t="shared" si="153"/>
        <v/>
      </c>
      <c r="CL284" t="str">
        <f t="shared" si="154"/>
        <v/>
      </c>
      <c r="CM284" s="1" t="str">
        <f t="shared" si="155"/>
        <v/>
      </c>
      <c r="CN284" t="str">
        <f t="shared" si="156"/>
        <v/>
      </c>
      <c r="CO284" t="str">
        <f t="shared" si="157"/>
        <v/>
      </c>
      <c r="CP284" t="str">
        <f t="shared" si="158"/>
        <v/>
      </c>
      <c r="CQ284" s="2" t="str">
        <f t="shared" si="159"/>
        <v/>
      </c>
      <c r="CR284" s="14" t="str">
        <f t="shared" si="160"/>
        <v/>
      </c>
      <c r="CS284" s="13" t="str">
        <f t="shared" si="161"/>
        <v/>
      </c>
      <c r="CT284" t="str">
        <f t="shared" si="162"/>
        <v/>
      </c>
      <c r="CU284" s="1" t="str">
        <f t="shared" si="163"/>
        <v/>
      </c>
      <c r="CV284" t="str">
        <f t="shared" si="164"/>
        <v/>
      </c>
      <c r="CW284" t="str">
        <f t="shared" si="165"/>
        <v/>
      </c>
      <c r="CX284" s="1" t="str">
        <f t="shared" si="166"/>
        <v/>
      </c>
      <c r="CY284" s="2" t="str">
        <f t="shared" si="167"/>
        <v/>
      </c>
      <c r="CZ284" s="1" t="str">
        <f t="shared" si="168"/>
        <v/>
      </c>
      <c r="DA284" s="12" t="str">
        <f t="shared" si="169"/>
        <v/>
      </c>
      <c r="DB284" s="13" t="str">
        <f t="shared" si="170"/>
        <v/>
      </c>
      <c r="DC284" t="str">
        <f t="shared" si="171"/>
        <v/>
      </c>
    </row>
    <row r="285" spans="27:107" x14ac:dyDescent="0.2">
      <c r="AA285" t="str">
        <f>IF([3]Gegner!A286="","",[3]Gegner!A286)</f>
        <v/>
      </c>
      <c r="AB285">
        <f>[3]Gegner!B286</f>
        <v>0</v>
      </c>
      <c r="AC285">
        <f>[3]Gegner!C286</f>
        <v>0</v>
      </c>
      <c r="AD285">
        <f>[3]Gegner!D286</f>
        <v>0</v>
      </c>
      <c r="AE285">
        <f>[3]Gegner!E286</f>
        <v>0</v>
      </c>
      <c r="AF285">
        <f>[3]Gegner!F286</f>
        <v>0</v>
      </c>
      <c r="AG285">
        <f>[3]Gegner!G286</f>
        <v>0</v>
      </c>
      <c r="AH285">
        <f>[3]Gegner!H286</f>
        <v>0</v>
      </c>
      <c r="AI285">
        <f>[3]Gegner!I286</f>
        <v>0</v>
      </c>
      <c r="AJ285">
        <f>[3]Gegner!J286</f>
        <v>0</v>
      </c>
      <c r="AK285">
        <f>[3]Gegner!K286</f>
        <v>0</v>
      </c>
      <c r="AL285">
        <f>[3]Gegner!L286</f>
        <v>0</v>
      </c>
      <c r="AM285">
        <f>[3]Gegner!M286</f>
        <v>0</v>
      </c>
      <c r="AN285">
        <f>[3]Gegner!N286</f>
        <v>0</v>
      </c>
      <c r="AO285">
        <f>[3]Gegner!O286</f>
        <v>0</v>
      </c>
      <c r="AP285">
        <f>[3]Gegner!P286</f>
        <v>0</v>
      </c>
      <c r="AQ285">
        <f>[3]Gegner!Q286</f>
        <v>0</v>
      </c>
      <c r="AR285">
        <f>[3]Gegner!R286</f>
        <v>0</v>
      </c>
      <c r="AS285">
        <f>[3]Gegner!S286</f>
        <v>0</v>
      </c>
      <c r="AT285">
        <f>[3]Gegner!T286</f>
        <v>0</v>
      </c>
      <c r="AU285">
        <f>[3]Gegner!U286</f>
        <v>0</v>
      </c>
      <c r="AV285">
        <f>[3]Gegner!V286</f>
        <v>0</v>
      </c>
      <c r="AW285">
        <f>[3]Gegner!W286</f>
        <v>0</v>
      </c>
      <c r="AX285">
        <f>[3]Gegner!X286</f>
        <v>0</v>
      </c>
      <c r="AY285">
        <f>[3]Gegner!Y286</f>
        <v>0</v>
      </c>
      <c r="BA285" s="12">
        <f>[3]Meisterschaftsspiele!L285</f>
        <v>1</v>
      </c>
      <c r="BB285" s="30"/>
      <c r="BC285" s="24" t="s">
        <v>5</v>
      </c>
      <c r="BD285" s="30" t="s">
        <v>6</v>
      </c>
      <c r="BE285" s="45" t="s">
        <v>31</v>
      </c>
      <c r="BF285" s="26">
        <v>3</v>
      </c>
      <c r="BG285" s="27" t="s">
        <v>22</v>
      </c>
      <c r="BH285" s="25">
        <v>2</v>
      </c>
      <c r="BI285" s="12">
        <f t="shared" si="172"/>
        <v>1</v>
      </c>
      <c r="BJ285">
        <f>[3]Gegner!A286</f>
        <v>0</v>
      </c>
      <c r="BS285" s="12" t="str">
        <f t="shared" si="173"/>
        <v/>
      </c>
      <c r="BT285" s="13" t="str">
        <f t="shared" si="174"/>
        <v/>
      </c>
      <c r="BU285" t="str">
        <f t="shared" si="175"/>
        <v/>
      </c>
      <c r="BV285" s="19" t="str">
        <f t="shared" si="176"/>
        <v/>
      </c>
      <c r="BW285" t="str">
        <f t="shared" si="177"/>
        <v/>
      </c>
      <c r="BX285" t="str">
        <f t="shared" si="178"/>
        <v/>
      </c>
      <c r="BY285" t="str">
        <f t="shared" si="179"/>
        <v/>
      </c>
      <c r="BZ285" s="2" t="str">
        <f t="shared" si="180"/>
        <v/>
      </c>
      <c r="CA285" s="14" t="str">
        <f t="shared" si="181"/>
        <v/>
      </c>
      <c r="CB285" s="13" t="str">
        <f t="shared" si="182"/>
        <v/>
      </c>
      <c r="CC285" t="str">
        <f t="shared" si="183"/>
        <v/>
      </c>
      <c r="CD285" s="19" t="str">
        <f t="shared" si="184"/>
        <v/>
      </c>
      <c r="CE285" t="str">
        <f t="shared" si="185"/>
        <v/>
      </c>
      <c r="CF285" t="str">
        <f t="shared" si="186"/>
        <v/>
      </c>
      <c r="CG285" s="1" t="str">
        <f t="shared" si="187"/>
        <v/>
      </c>
      <c r="CH285" s="2" t="str">
        <f t="shared" si="188"/>
        <v/>
      </c>
      <c r="CI285" s="1" t="str">
        <f t="shared" si="189"/>
        <v/>
      </c>
      <c r="CJ285" s="12" t="str">
        <f t="shared" si="152"/>
        <v/>
      </c>
      <c r="CK285" s="13" t="str">
        <f t="shared" si="153"/>
        <v/>
      </c>
      <c r="CL285" t="str">
        <f t="shared" si="154"/>
        <v/>
      </c>
      <c r="CM285" s="1" t="str">
        <f t="shared" si="155"/>
        <v/>
      </c>
      <c r="CN285" t="str">
        <f t="shared" si="156"/>
        <v/>
      </c>
      <c r="CO285" t="str">
        <f t="shared" si="157"/>
        <v/>
      </c>
      <c r="CP285" t="str">
        <f t="shared" si="158"/>
        <v/>
      </c>
      <c r="CQ285" s="2" t="str">
        <f t="shared" si="159"/>
        <v/>
      </c>
      <c r="CR285" s="14" t="str">
        <f t="shared" si="160"/>
        <v/>
      </c>
      <c r="CS285" s="13" t="str">
        <f t="shared" si="161"/>
        <v/>
      </c>
      <c r="CT285" t="str">
        <f t="shared" si="162"/>
        <v/>
      </c>
      <c r="CU285" s="1" t="str">
        <f t="shared" si="163"/>
        <v/>
      </c>
      <c r="CV285" t="str">
        <f t="shared" si="164"/>
        <v/>
      </c>
      <c r="CW285" t="str">
        <f t="shared" si="165"/>
        <v/>
      </c>
      <c r="CX285" s="1" t="str">
        <f t="shared" si="166"/>
        <v/>
      </c>
      <c r="CY285" s="2" t="str">
        <f t="shared" si="167"/>
        <v/>
      </c>
      <c r="CZ285" s="1" t="str">
        <f t="shared" si="168"/>
        <v/>
      </c>
      <c r="DA285" s="12" t="str">
        <f t="shared" si="169"/>
        <v/>
      </c>
      <c r="DB285" s="13" t="str">
        <f t="shared" si="170"/>
        <v/>
      </c>
      <c r="DC285" t="str">
        <f t="shared" si="171"/>
        <v/>
      </c>
    </row>
    <row r="286" spans="27:107" x14ac:dyDescent="0.2">
      <c r="AA286" t="str">
        <f>IF([3]Gegner!A287="","",[3]Gegner!A287)</f>
        <v/>
      </c>
      <c r="AB286">
        <f>[3]Gegner!B287</f>
        <v>0</v>
      </c>
      <c r="AC286">
        <f>[3]Gegner!C287</f>
        <v>0</v>
      </c>
      <c r="AD286">
        <f>[3]Gegner!D287</f>
        <v>0</v>
      </c>
      <c r="AE286">
        <f>[3]Gegner!E287</f>
        <v>0</v>
      </c>
      <c r="AF286">
        <f>[3]Gegner!F287</f>
        <v>0</v>
      </c>
      <c r="AG286">
        <f>[3]Gegner!G287</f>
        <v>0</v>
      </c>
      <c r="AH286">
        <f>[3]Gegner!H287</f>
        <v>0</v>
      </c>
      <c r="AI286">
        <f>[3]Gegner!I287</f>
        <v>0</v>
      </c>
      <c r="AJ286">
        <f>[3]Gegner!J287</f>
        <v>0</v>
      </c>
      <c r="AK286">
        <f>[3]Gegner!K287</f>
        <v>0</v>
      </c>
      <c r="AL286">
        <f>[3]Gegner!L287</f>
        <v>0</v>
      </c>
      <c r="AM286">
        <f>[3]Gegner!M287</f>
        <v>0</v>
      </c>
      <c r="AN286">
        <f>[3]Gegner!N287</f>
        <v>0</v>
      </c>
      <c r="AO286">
        <f>[3]Gegner!O287</f>
        <v>0</v>
      </c>
      <c r="AP286">
        <f>[3]Gegner!P287</f>
        <v>0</v>
      </c>
      <c r="AQ286">
        <f>[3]Gegner!Q287</f>
        <v>0</v>
      </c>
      <c r="AR286">
        <f>[3]Gegner!R287</f>
        <v>0</v>
      </c>
      <c r="AS286">
        <f>[3]Gegner!S287</f>
        <v>0</v>
      </c>
      <c r="AT286">
        <f>[3]Gegner!T287</f>
        <v>0</v>
      </c>
      <c r="AU286">
        <f>[3]Gegner!U287</f>
        <v>0</v>
      </c>
      <c r="AV286">
        <f>[3]Gegner!V287</f>
        <v>0</v>
      </c>
      <c r="AW286">
        <f>[3]Gegner!W287</f>
        <v>0</v>
      </c>
      <c r="AX286">
        <f>[3]Gegner!X287</f>
        <v>0</v>
      </c>
      <c r="AY286">
        <f>[3]Gegner!Y287</f>
        <v>0</v>
      </c>
      <c r="BA286" s="12">
        <f>[3]Meisterschaftsspiele!L286</f>
        <v>-2</v>
      </c>
      <c r="BB286" s="30"/>
      <c r="BC286" s="24" t="s">
        <v>108</v>
      </c>
      <c r="BD286" s="30" t="s">
        <v>6</v>
      </c>
      <c r="BE286" s="45" t="s">
        <v>5</v>
      </c>
      <c r="BF286" s="26">
        <v>3</v>
      </c>
      <c r="BG286" s="27" t="s">
        <v>22</v>
      </c>
      <c r="BH286" s="25">
        <v>1</v>
      </c>
      <c r="BI286" s="12">
        <f t="shared" si="172"/>
        <v>-2</v>
      </c>
      <c r="BS286" s="12" t="str">
        <f t="shared" si="173"/>
        <v/>
      </c>
      <c r="BT286" s="13" t="str">
        <f t="shared" si="174"/>
        <v/>
      </c>
      <c r="BU286" t="str">
        <f t="shared" si="175"/>
        <v/>
      </c>
      <c r="BV286" s="19" t="str">
        <f t="shared" si="176"/>
        <v/>
      </c>
      <c r="BW286" t="str">
        <f t="shared" si="177"/>
        <v/>
      </c>
      <c r="BX286" t="str">
        <f t="shared" si="178"/>
        <v/>
      </c>
      <c r="BY286" t="str">
        <f t="shared" si="179"/>
        <v/>
      </c>
      <c r="BZ286" s="2" t="str">
        <f t="shared" si="180"/>
        <v/>
      </c>
      <c r="CA286" s="14" t="str">
        <f t="shared" si="181"/>
        <v/>
      </c>
      <c r="CB286" s="13" t="str">
        <f t="shared" si="182"/>
        <v/>
      </c>
      <c r="CC286" t="str">
        <f t="shared" si="183"/>
        <v/>
      </c>
      <c r="CD286" s="19" t="str">
        <f t="shared" si="184"/>
        <v/>
      </c>
      <c r="CE286" t="str">
        <f t="shared" si="185"/>
        <v/>
      </c>
      <c r="CF286" t="str">
        <f t="shared" si="186"/>
        <v/>
      </c>
      <c r="CG286" s="1" t="str">
        <f t="shared" si="187"/>
        <v/>
      </c>
      <c r="CH286" s="2" t="str">
        <f t="shared" si="188"/>
        <v/>
      </c>
      <c r="CI286" s="1" t="str">
        <f t="shared" si="189"/>
        <v/>
      </c>
      <c r="CJ286" s="12" t="str">
        <f t="shared" si="152"/>
        <v/>
      </c>
      <c r="CK286" s="13" t="str">
        <f t="shared" si="153"/>
        <v/>
      </c>
      <c r="CL286" t="str">
        <f t="shared" si="154"/>
        <v/>
      </c>
      <c r="CM286" s="1" t="str">
        <f t="shared" si="155"/>
        <v/>
      </c>
      <c r="CN286" t="str">
        <f t="shared" si="156"/>
        <v/>
      </c>
      <c r="CO286" t="str">
        <f t="shared" si="157"/>
        <v/>
      </c>
      <c r="CP286" t="str">
        <f t="shared" si="158"/>
        <v/>
      </c>
      <c r="CQ286" s="2" t="str">
        <f t="shared" si="159"/>
        <v/>
      </c>
      <c r="CR286" s="14" t="str">
        <f t="shared" si="160"/>
        <v/>
      </c>
      <c r="CS286" s="13" t="str">
        <f t="shared" si="161"/>
        <v/>
      </c>
      <c r="CT286" t="str">
        <f t="shared" si="162"/>
        <v/>
      </c>
      <c r="CU286" s="1" t="str">
        <f t="shared" si="163"/>
        <v/>
      </c>
      <c r="CV286" t="str">
        <f t="shared" si="164"/>
        <v/>
      </c>
      <c r="CW286" t="str">
        <f t="shared" si="165"/>
        <v/>
      </c>
      <c r="CX286" s="1" t="str">
        <f t="shared" si="166"/>
        <v/>
      </c>
      <c r="CY286" s="2" t="str">
        <f t="shared" si="167"/>
        <v/>
      </c>
      <c r="CZ286" s="1" t="str">
        <f t="shared" si="168"/>
        <v/>
      </c>
      <c r="DA286" s="12" t="str">
        <f t="shared" si="169"/>
        <v/>
      </c>
      <c r="DB286" s="13" t="str">
        <f t="shared" si="170"/>
        <v/>
      </c>
      <c r="DC286" t="str">
        <f t="shared" si="171"/>
        <v/>
      </c>
    </row>
    <row r="287" spans="27:107" x14ac:dyDescent="0.2">
      <c r="AA287" t="str">
        <f>IF([3]Gegner!A288="","",[3]Gegner!A288)</f>
        <v/>
      </c>
      <c r="AB287">
        <f>[3]Gegner!B288</f>
        <v>0</v>
      </c>
      <c r="AC287">
        <f>[3]Gegner!C288</f>
        <v>0</v>
      </c>
      <c r="AD287">
        <f>[3]Gegner!D288</f>
        <v>0</v>
      </c>
      <c r="AE287">
        <f>[3]Gegner!E288</f>
        <v>0</v>
      </c>
      <c r="AF287">
        <f>[3]Gegner!F288</f>
        <v>0</v>
      </c>
      <c r="AG287">
        <f>[3]Gegner!G288</f>
        <v>0</v>
      </c>
      <c r="AH287">
        <f>[3]Gegner!H288</f>
        <v>0</v>
      </c>
      <c r="AI287">
        <f>[3]Gegner!I288</f>
        <v>0</v>
      </c>
      <c r="AJ287">
        <f>[3]Gegner!J288</f>
        <v>0</v>
      </c>
      <c r="AK287">
        <f>[3]Gegner!K288</f>
        <v>0</v>
      </c>
      <c r="AL287">
        <f>[3]Gegner!L288</f>
        <v>0</v>
      </c>
      <c r="AM287">
        <f>[3]Gegner!M288</f>
        <v>0</v>
      </c>
      <c r="AN287">
        <f>[3]Gegner!N288</f>
        <v>0</v>
      </c>
      <c r="AO287">
        <f>[3]Gegner!O288</f>
        <v>0</v>
      </c>
      <c r="AP287">
        <f>[3]Gegner!P288</f>
        <v>0</v>
      </c>
      <c r="AQ287">
        <f>[3]Gegner!Q288</f>
        <v>0</v>
      </c>
      <c r="AR287">
        <f>[3]Gegner!R288</f>
        <v>0</v>
      </c>
      <c r="AS287">
        <f>[3]Gegner!S288</f>
        <v>0</v>
      </c>
      <c r="AT287">
        <f>[3]Gegner!T288</f>
        <v>0</v>
      </c>
      <c r="AU287">
        <f>[3]Gegner!U288</f>
        <v>0</v>
      </c>
      <c r="AV287">
        <f>[3]Gegner!V288</f>
        <v>0</v>
      </c>
      <c r="AW287">
        <f>[3]Gegner!W288</f>
        <v>0</v>
      </c>
      <c r="AX287">
        <f>[3]Gegner!X288</f>
        <v>0</v>
      </c>
      <c r="AY287">
        <f>[3]Gegner!Y288</f>
        <v>0</v>
      </c>
      <c r="BA287" s="12">
        <f>[3]Meisterschaftsspiele!L287</f>
        <v>0</v>
      </c>
      <c r="BB287" s="30"/>
      <c r="BC287" s="24" t="s">
        <v>54</v>
      </c>
      <c r="BD287" s="30" t="s">
        <v>6</v>
      </c>
      <c r="BE287" s="45" t="s">
        <v>5</v>
      </c>
      <c r="BF287" s="26">
        <v>3</v>
      </c>
      <c r="BG287" s="27" t="s">
        <v>22</v>
      </c>
      <c r="BH287" s="25">
        <v>3</v>
      </c>
      <c r="BI287" s="12">
        <f t="shared" si="172"/>
        <v>0</v>
      </c>
      <c r="BS287" s="12" t="str">
        <f t="shared" si="173"/>
        <v/>
      </c>
      <c r="BT287" s="13" t="str">
        <f t="shared" si="174"/>
        <v/>
      </c>
      <c r="BU287" t="str">
        <f t="shared" si="175"/>
        <v/>
      </c>
      <c r="BV287" s="19" t="str">
        <f t="shared" si="176"/>
        <v/>
      </c>
      <c r="BW287" t="str">
        <f t="shared" si="177"/>
        <v/>
      </c>
      <c r="BX287" t="str">
        <f t="shared" si="178"/>
        <v/>
      </c>
      <c r="BY287" t="str">
        <f t="shared" si="179"/>
        <v/>
      </c>
      <c r="BZ287" s="2" t="str">
        <f t="shared" si="180"/>
        <v/>
      </c>
      <c r="CA287" s="14" t="str">
        <f t="shared" si="181"/>
        <v/>
      </c>
      <c r="CB287" s="13" t="str">
        <f t="shared" si="182"/>
        <v/>
      </c>
      <c r="CC287" t="str">
        <f t="shared" si="183"/>
        <v/>
      </c>
      <c r="CD287" s="19" t="str">
        <f t="shared" si="184"/>
        <v/>
      </c>
      <c r="CE287" t="str">
        <f t="shared" si="185"/>
        <v/>
      </c>
      <c r="CF287" t="str">
        <f t="shared" si="186"/>
        <v/>
      </c>
      <c r="CG287" s="1" t="str">
        <f t="shared" si="187"/>
        <v/>
      </c>
      <c r="CH287" s="2" t="str">
        <f t="shared" si="188"/>
        <v/>
      </c>
      <c r="CI287" s="1" t="str">
        <f t="shared" si="189"/>
        <v/>
      </c>
      <c r="CJ287" s="12" t="str">
        <f t="shared" si="152"/>
        <v/>
      </c>
      <c r="CK287" s="13" t="str">
        <f t="shared" si="153"/>
        <v/>
      </c>
      <c r="CL287" t="str">
        <f t="shared" si="154"/>
        <v/>
      </c>
      <c r="CM287" s="1" t="str">
        <f t="shared" si="155"/>
        <v/>
      </c>
      <c r="CN287" t="str">
        <f t="shared" si="156"/>
        <v/>
      </c>
      <c r="CO287" t="str">
        <f t="shared" si="157"/>
        <v/>
      </c>
      <c r="CP287" t="str">
        <f t="shared" si="158"/>
        <v/>
      </c>
      <c r="CQ287" s="2" t="str">
        <f t="shared" si="159"/>
        <v/>
      </c>
      <c r="CR287" s="14" t="str">
        <f t="shared" si="160"/>
        <v/>
      </c>
      <c r="CS287" s="13" t="str">
        <f t="shared" si="161"/>
        <v/>
      </c>
      <c r="CT287" t="str">
        <f t="shared" si="162"/>
        <v/>
      </c>
      <c r="CU287" s="1" t="str">
        <f t="shared" si="163"/>
        <v/>
      </c>
      <c r="CV287" t="str">
        <f t="shared" si="164"/>
        <v/>
      </c>
      <c r="CW287" t="str">
        <f t="shared" si="165"/>
        <v/>
      </c>
      <c r="CX287" s="1" t="str">
        <f t="shared" si="166"/>
        <v/>
      </c>
      <c r="CY287" s="2" t="str">
        <f t="shared" si="167"/>
        <v/>
      </c>
      <c r="CZ287" s="1" t="str">
        <f t="shared" si="168"/>
        <v/>
      </c>
      <c r="DA287" s="12" t="str">
        <f t="shared" si="169"/>
        <v/>
      </c>
      <c r="DB287" s="13" t="str">
        <f t="shared" si="170"/>
        <v/>
      </c>
      <c r="DC287" t="str">
        <f t="shared" si="171"/>
        <v/>
      </c>
    </row>
    <row r="288" spans="27:107" x14ac:dyDescent="0.2">
      <c r="AA288" t="str">
        <f>IF([3]Gegner!A289="","",[3]Gegner!A289)</f>
        <v/>
      </c>
      <c r="AB288">
        <f>[3]Gegner!B289</f>
        <v>0</v>
      </c>
      <c r="AC288">
        <f>[3]Gegner!C289</f>
        <v>0</v>
      </c>
      <c r="AD288">
        <f>[3]Gegner!D289</f>
        <v>0</v>
      </c>
      <c r="AE288">
        <f>[3]Gegner!E289</f>
        <v>0</v>
      </c>
      <c r="AF288">
        <f>[3]Gegner!F289</f>
        <v>0</v>
      </c>
      <c r="AG288">
        <f>[3]Gegner!G289</f>
        <v>0</v>
      </c>
      <c r="AH288">
        <f>[3]Gegner!H289</f>
        <v>0</v>
      </c>
      <c r="AI288">
        <f>[3]Gegner!I289</f>
        <v>0</v>
      </c>
      <c r="AJ288">
        <f>[3]Gegner!J289</f>
        <v>0</v>
      </c>
      <c r="AK288">
        <f>[3]Gegner!K289</f>
        <v>0</v>
      </c>
      <c r="AL288">
        <f>[3]Gegner!L289</f>
        <v>0</v>
      </c>
      <c r="AM288">
        <f>[3]Gegner!M289</f>
        <v>0</v>
      </c>
      <c r="AN288">
        <f>[3]Gegner!N289</f>
        <v>0</v>
      </c>
      <c r="AO288">
        <f>[3]Gegner!O289</f>
        <v>0</v>
      </c>
      <c r="AP288">
        <f>[3]Gegner!P289</f>
        <v>0</v>
      </c>
      <c r="AQ288">
        <f>[3]Gegner!Q289</f>
        <v>0</v>
      </c>
      <c r="AR288">
        <f>[3]Gegner!R289</f>
        <v>0</v>
      </c>
      <c r="AS288">
        <f>[3]Gegner!S289</f>
        <v>0</v>
      </c>
      <c r="AT288">
        <f>[3]Gegner!T289</f>
        <v>0</v>
      </c>
      <c r="AU288">
        <f>[3]Gegner!U289</f>
        <v>0</v>
      </c>
      <c r="AV288">
        <f>[3]Gegner!V289</f>
        <v>0</v>
      </c>
      <c r="AW288">
        <f>[3]Gegner!W289</f>
        <v>0</v>
      </c>
      <c r="AX288">
        <f>[3]Gegner!X289</f>
        <v>0</v>
      </c>
      <c r="AY288">
        <f>[3]Gegner!Y289</f>
        <v>0</v>
      </c>
      <c r="BA288" s="12">
        <f>[3]Meisterschaftsspiele!L288</f>
        <v>1</v>
      </c>
      <c r="BB288" s="30"/>
      <c r="BC288" s="24" t="s">
        <v>5</v>
      </c>
      <c r="BD288" s="30" t="s">
        <v>6</v>
      </c>
      <c r="BE288" s="45" t="s">
        <v>99</v>
      </c>
      <c r="BF288" s="26">
        <v>1</v>
      </c>
      <c r="BG288" s="27" t="s">
        <v>22</v>
      </c>
      <c r="BH288" s="25">
        <v>0</v>
      </c>
      <c r="BI288" s="12">
        <f t="shared" si="172"/>
        <v>1</v>
      </c>
      <c r="BS288" s="12" t="str">
        <f t="shared" si="173"/>
        <v/>
      </c>
      <c r="BT288" s="13" t="str">
        <f t="shared" si="174"/>
        <v/>
      </c>
      <c r="BU288" t="str">
        <f t="shared" si="175"/>
        <v/>
      </c>
      <c r="BV288" s="19" t="str">
        <f t="shared" si="176"/>
        <v/>
      </c>
      <c r="BW288" t="str">
        <f t="shared" si="177"/>
        <v/>
      </c>
      <c r="BX288" t="str">
        <f t="shared" si="178"/>
        <v/>
      </c>
      <c r="BY288" t="str">
        <f t="shared" si="179"/>
        <v/>
      </c>
      <c r="BZ288" s="2" t="str">
        <f t="shared" si="180"/>
        <v/>
      </c>
      <c r="CA288" s="14" t="str">
        <f t="shared" si="181"/>
        <v/>
      </c>
      <c r="CB288" s="13" t="str">
        <f t="shared" si="182"/>
        <v/>
      </c>
      <c r="CC288" t="str">
        <f t="shared" si="183"/>
        <v/>
      </c>
      <c r="CD288" s="19" t="str">
        <f t="shared" si="184"/>
        <v/>
      </c>
      <c r="CE288" t="str">
        <f t="shared" si="185"/>
        <v/>
      </c>
      <c r="CF288" t="str">
        <f t="shared" si="186"/>
        <v/>
      </c>
      <c r="CG288" s="1" t="str">
        <f t="shared" si="187"/>
        <v/>
      </c>
      <c r="CH288" s="2" t="str">
        <f t="shared" si="188"/>
        <v/>
      </c>
      <c r="CI288" s="1" t="str">
        <f t="shared" si="189"/>
        <v/>
      </c>
      <c r="CJ288" s="12" t="str">
        <f t="shared" si="152"/>
        <v/>
      </c>
      <c r="CK288" s="13" t="str">
        <f t="shared" si="153"/>
        <v/>
      </c>
      <c r="CL288" t="str">
        <f t="shared" si="154"/>
        <v/>
      </c>
      <c r="CM288" s="1" t="str">
        <f t="shared" si="155"/>
        <v/>
      </c>
      <c r="CN288" t="str">
        <f t="shared" si="156"/>
        <v/>
      </c>
      <c r="CO288" t="str">
        <f t="shared" si="157"/>
        <v/>
      </c>
      <c r="CP288" t="str">
        <f t="shared" si="158"/>
        <v/>
      </c>
      <c r="CQ288" s="2" t="str">
        <f t="shared" si="159"/>
        <v/>
      </c>
      <c r="CR288" s="14" t="str">
        <f t="shared" si="160"/>
        <v/>
      </c>
      <c r="CS288" s="13" t="str">
        <f t="shared" si="161"/>
        <v/>
      </c>
      <c r="CT288" t="str">
        <f t="shared" si="162"/>
        <v/>
      </c>
      <c r="CU288" s="1" t="str">
        <f t="shared" si="163"/>
        <v/>
      </c>
      <c r="CV288" t="str">
        <f t="shared" si="164"/>
        <v/>
      </c>
      <c r="CW288" t="str">
        <f t="shared" si="165"/>
        <v/>
      </c>
      <c r="CX288" s="1" t="str">
        <f t="shared" si="166"/>
        <v/>
      </c>
      <c r="CY288" s="2" t="str">
        <f t="shared" si="167"/>
        <v/>
      </c>
      <c r="CZ288" s="1" t="str">
        <f t="shared" si="168"/>
        <v/>
      </c>
      <c r="DA288" s="12" t="str">
        <f t="shared" si="169"/>
        <v/>
      </c>
      <c r="DB288" s="13" t="str">
        <f t="shared" si="170"/>
        <v/>
      </c>
      <c r="DC288" t="str">
        <f t="shared" si="171"/>
        <v/>
      </c>
    </row>
    <row r="289" spans="27:107" x14ac:dyDescent="0.2">
      <c r="AA289" t="str">
        <f>IF([3]Gegner!A290="","",[3]Gegner!A290)</f>
        <v/>
      </c>
      <c r="AB289">
        <f>[3]Gegner!B290</f>
        <v>0</v>
      </c>
      <c r="AC289">
        <f>[3]Gegner!C290</f>
        <v>0</v>
      </c>
      <c r="AD289">
        <f>[3]Gegner!D290</f>
        <v>0</v>
      </c>
      <c r="AE289">
        <f>[3]Gegner!E290</f>
        <v>0</v>
      </c>
      <c r="AF289">
        <f>[3]Gegner!F290</f>
        <v>0</v>
      </c>
      <c r="AG289">
        <f>[3]Gegner!G290</f>
        <v>0</v>
      </c>
      <c r="AH289">
        <f>[3]Gegner!H290</f>
        <v>0</v>
      </c>
      <c r="AI289">
        <f>[3]Gegner!I290</f>
        <v>0</v>
      </c>
      <c r="AJ289">
        <f>[3]Gegner!J290</f>
        <v>0</v>
      </c>
      <c r="AK289">
        <f>[3]Gegner!K290</f>
        <v>0</v>
      </c>
      <c r="AL289">
        <f>[3]Gegner!L290</f>
        <v>0</v>
      </c>
      <c r="AM289">
        <f>[3]Gegner!M290</f>
        <v>0</v>
      </c>
      <c r="AN289">
        <f>[3]Gegner!N290</f>
        <v>0</v>
      </c>
      <c r="AO289">
        <f>[3]Gegner!O290</f>
        <v>0</v>
      </c>
      <c r="AP289">
        <f>[3]Gegner!P290</f>
        <v>0</v>
      </c>
      <c r="AQ289">
        <f>[3]Gegner!Q290</f>
        <v>0</v>
      </c>
      <c r="AR289">
        <f>[3]Gegner!R290</f>
        <v>0</v>
      </c>
      <c r="AS289">
        <f>[3]Gegner!S290</f>
        <v>0</v>
      </c>
      <c r="AT289">
        <f>[3]Gegner!T290</f>
        <v>0</v>
      </c>
      <c r="AU289">
        <f>[3]Gegner!U290</f>
        <v>0</v>
      </c>
      <c r="AV289">
        <f>[3]Gegner!V290</f>
        <v>0</v>
      </c>
      <c r="AW289">
        <f>[3]Gegner!W290</f>
        <v>0</v>
      </c>
      <c r="AX289">
        <f>[3]Gegner!X290</f>
        <v>0</v>
      </c>
      <c r="AY289">
        <f>[3]Gegner!Y290</f>
        <v>0</v>
      </c>
      <c r="BA289" s="12">
        <f>[3]Meisterschaftsspiele!L289</f>
        <v>0</v>
      </c>
      <c r="BB289" s="30"/>
      <c r="BC289" s="24" t="s">
        <v>107</v>
      </c>
      <c r="BD289" s="30" t="s">
        <v>6</v>
      </c>
      <c r="BE289" s="45" t="s">
        <v>5</v>
      </c>
      <c r="BF289" s="26">
        <v>1</v>
      </c>
      <c r="BG289" s="27" t="s">
        <v>22</v>
      </c>
      <c r="BH289" s="25">
        <v>1</v>
      </c>
      <c r="BI289" s="12">
        <f t="shared" si="172"/>
        <v>0</v>
      </c>
      <c r="BS289" s="12" t="str">
        <f t="shared" si="173"/>
        <v/>
      </c>
      <c r="BT289" s="13" t="str">
        <f t="shared" si="174"/>
        <v/>
      </c>
      <c r="BU289" t="str">
        <f t="shared" si="175"/>
        <v/>
      </c>
      <c r="BV289" s="19" t="str">
        <f t="shared" si="176"/>
        <v/>
      </c>
      <c r="BW289" t="str">
        <f t="shared" si="177"/>
        <v/>
      </c>
      <c r="BX289" t="str">
        <f t="shared" si="178"/>
        <v/>
      </c>
      <c r="BY289" t="str">
        <f t="shared" si="179"/>
        <v/>
      </c>
      <c r="BZ289" s="2" t="str">
        <f t="shared" si="180"/>
        <v/>
      </c>
      <c r="CA289" s="14" t="str">
        <f t="shared" si="181"/>
        <v/>
      </c>
      <c r="CB289" s="13" t="str">
        <f t="shared" si="182"/>
        <v/>
      </c>
      <c r="CC289" t="str">
        <f t="shared" si="183"/>
        <v/>
      </c>
      <c r="CD289" s="19" t="str">
        <f t="shared" si="184"/>
        <v/>
      </c>
      <c r="CE289" t="str">
        <f t="shared" si="185"/>
        <v/>
      </c>
      <c r="CF289" t="str">
        <f t="shared" si="186"/>
        <v/>
      </c>
      <c r="CG289" s="1" t="str">
        <f t="shared" si="187"/>
        <v/>
      </c>
      <c r="CH289" s="2" t="str">
        <f t="shared" si="188"/>
        <v/>
      </c>
      <c r="CI289" s="1" t="str">
        <f t="shared" si="189"/>
        <v/>
      </c>
      <c r="CJ289" s="12" t="str">
        <f t="shared" si="152"/>
        <v/>
      </c>
      <c r="CK289" s="13" t="str">
        <f t="shared" si="153"/>
        <v/>
      </c>
      <c r="CL289" t="str">
        <f t="shared" si="154"/>
        <v/>
      </c>
      <c r="CM289" s="1" t="str">
        <f t="shared" si="155"/>
        <v/>
      </c>
      <c r="CN289" t="str">
        <f t="shared" si="156"/>
        <v/>
      </c>
      <c r="CO289" t="str">
        <f t="shared" si="157"/>
        <v/>
      </c>
      <c r="CP289" t="str">
        <f t="shared" si="158"/>
        <v/>
      </c>
      <c r="CQ289" s="2" t="str">
        <f t="shared" si="159"/>
        <v/>
      </c>
      <c r="CR289" s="14" t="str">
        <f t="shared" si="160"/>
        <v/>
      </c>
      <c r="CS289" s="13" t="str">
        <f t="shared" si="161"/>
        <v/>
      </c>
      <c r="CT289" t="str">
        <f t="shared" si="162"/>
        <v/>
      </c>
      <c r="CU289" s="1" t="str">
        <f t="shared" si="163"/>
        <v/>
      </c>
      <c r="CV289" t="str">
        <f t="shared" si="164"/>
        <v/>
      </c>
      <c r="CW289" t="str">
        <f t="shared" si="165"/>
        <v/>
      </c>
      <c r="CX289" s="1" t="str">
        <f t="shared" si="166"/>
        <v/>
      </c>
      <c r="CY289" s="2" t="str">
        <f t="shared" si="167"/>
        <v/>
      </c>
      <c r="CZ289" s="1" t="str">
        <f t="shared" si="168"/>
        <v/>
      </c>
      <c r="DA289" s="12" t="str">
        <f t="shared" si="169"/>
        <v/>
      </c>
      <c r="DB289" s="13" t="str">
        <f t="shared" si="170"/>
        <v/>
      </c>
      <c r="DC289" t="str">
        <f t="shared" si="171"/>
        <v/>
      </c>
    </row>
    <row r="290" spans="27:107" x14ac:dyDescent="0.2">
      <c r="AA290" t="str">
        <f>IF([3]Gegner!A291="","",[3]Gegner!A291)</f>
        <v/>
      </c>
      <c r="AB290">
        <f>[3]Gegner!B291</f>
        <v>0</v>
      </c>
      <c r="AC290">
        <f>[3]Gegner!C291</f>
        <v>0</v>
      </c>
      <c r="AD290">
        <f>[3]Gegner!D291</f>
        <v>0</v>
      </c>
      <c r="AE290">
        <f>[3]Gegner!E291</f>
        <v>0</v>
      </c>
      <c r="AF290">
        <f>[3]Gegner!F291</f>
        <v>0</v>
      </c>
      <c r="AG290">
        <f>[3]Gegner!G291</f>
        <v>0</v>
      </c>
      <c r="AH290">
        <f>[3]Gegner!H291</f>
        <v>0</v>
      </c>
      <c r="AI290">
        <f>[3]Gegner!I291</f>
        <v>0</v>
      </c>
      <c r="AJ290">
        <f>[3]Gegner!J291</f>
        <v>0</v>
      </c>
      <c r="AK290">
        <f>[3]Gegner!K291</f>
        <v>0</v>
      </c>
      <c r="AL290">
        <f>[3]Gegner!L291</f>
        <v>0</v>
      </c>
      <c r="AM290">
        <f>[3]Gegner!M291</f>
        <v>0</v>
      </c>
      <c r="AN290">
        <f>[3]Gegner!N291</f>
        <v>0</v>
      </c>
      <c r="AO290">
        <f>[3]Gegner!O291</f>
        <v>0</v>
      </c>
      <c r="AP290">
        <f>[3]Gegner!P291</f>
        <v>0</v>
      </c>
      <c r="AQ290">
        <f>[3]Gegner!Q291</f>
        <v>0</v>
      </c>
      <c r="AR290">
        <f>[3]Gegner!R291</f>
        <v>0</v>
      </c>
      <c r="AS290">
        <f>[3]Gegner!S291</f>
        <v>0</v>
      </c>
      <c r="AT290">
        <f>[3]Gegner!T291</f>
        <v>0</v>
      </c>
      <c r="AU290">
        <f>[3]Gegner!U291</f>
        <v>0</v>
      </c>
      <c r="AV290">
        <f>[3]Gegner!V291</f>
        <v>0</v>
      </c>
      <c r="AW290">
        <f>[3]Gegner!W291</f>
        <v>0</v>
      </c>
      <c r="AX290">
        <f>[3]Gegner!X291</f>
        <v>0</v>
      </c>
      <c r="AY290">
        <f>[3]Gegner!Y291</f>
        <v>0</v>
      </c>
      <c r="BA290" s="12">
        <f>[3]Meisterschaftsspiele!L290</f>
        <v>-3</v>
      </c>
      <c r="BB290" s="30"/>
      <c r="BC290" s="24" t="s">
        <v>5</v>
      </c>
      <c r="BD290" s="30" t="s">
        <v>6</v>
      </c>
      <c r="BE290" s="45" t="s">
        <v>126</v>
      </c>
      <c r="BF290" s="26">
        <v>1</v>
      </c>
      <c r="BG290" s="27" t="s">
        <v>22</v>
      </c>
      <c r="BH290" s="25">
        <v>4</v>
      </c>
      <c r="BI290" s="12">
        <f t="shared" si="172"/>
        <v>-3</v>
      </c>
      <c r="BS290" s="12" t="str">
        <f t="shared" si="173"/>
        <v/>
      </c>
      <c r="BT290" s="13" t="str">
        <f t="shared" si="174"/>
        <v/>
      </c>
      <c r="BU290" t="str">
        <f t="shared" si="175"/>
        <v/>
      </c>
      <c r="BV290" s="19" t="str">
        <f t="shared" si="176"/>
        <v/>
      </c>
      <c r="BW290" t="str">
        <f t="shared" si="177"/>
        <v/>
      </c>
      <c r="BX290" t="str">
        <f t="shared" si="178"/>
        <v/>
      </c>
      <c r="BY290" t="str">
        <f t="shared" si="179"/>
        <v/>
      </c>
      <c r="BZ290" s="2" t="str">
        <f t="shared" si="180"/>
        <v/>
      </c>
      <c r="CA290" s="14" t="str">
        <f t="shared" si="181"/>
        <v/>
      </c>
      <c r="CB290" s="13" t="str">
        <f t="shared" si="182"/>
        <v/>
      </c>
      <c r="CC290" t="str">
        <f t="shared" si="183"/>
        <v/>
      </c>
      <c r="CD290" s="19" t="str">
        <f t="shared" si="184"/>
        <v/>
      </c>
      <c r="CE290" t="str">
        <f t="shared" si="185"/>
        <v/>
      </c>
      <c r="CF290" t="str">
        <f t="shared" si="186"/>
        <v/>
      </c>
      <c r="CG290" s="1" t="str">
        <f t="shared" si="187"/>
        <v/>
      </c>
      <c r="CH290" s="2" t="str">
        <f t="shared" si="188"/>
        <v/>
      </c>
      <c r="CI290" s="1" t="str">
        <f t="shared" si="189"/>
        <v/>
      </c>
      <c r="CJ290" s="12" t="str">
        <f t="shared" si="152"/>
        <v/>
      </c>
      <c r="CK290" s="13" t="str">
        <f t="shared" si="153"/>
        <v/>
      </c>
      <c r="CL290" t="str">
        <f t="shared" si="154"/>
        <v/>
      </c>
      <c r="CM290" s="1" t="str">
        <f t="shared" si="155"/>
        <v/>
      </c>
      <c r="CN290" t="str">
        <f t="shared" si="156"/>
        <v/>
      </c>
      <c r="CO290" t="str">
        <f t="shared" si="157"/>
        <v/>
      </c>
      <c r="CP290" t="str">
        <f t="shared" si="158"/>
        <v/>
      </c>
      <c r="CQ290" s="2" t="str">
        <f t="shared" si="159"/>
        <v/>
      </c>
      <c r="CR290" s="14" t="str">
        <f t="shared" si="160"/>
        <v/>
      </c>
      <c r="CS290" s="13" t="str">
        <f t="shared" si="161"/>
        <v/>
      </c>
      <c r="CT290" t="str">
        <f t="shared" si="162"/>
        <v/>
      </c>
      <c r="CU290" s="1" t="str">
        <f t="shared" si="163"/>
        <v/>
      </c>
      <c r="CV290" t="str">
        <f t="shared" si="164"/>
        <v/>
      </c>
      <c r="CW290" t="str">
        <f t="shared" si="165"/>
        <v/>
      </c>
      <c r="CX290" s="1" t="str">
        <f t="shared" si="166"/>
        <v/>
      </c>
      <c r="CY290" s="2" t="str">
        <f t="shared" si="167"/>
        <v/>
      </c>
      <c r="CZ290" s="1" t="str">
        <f t="shared" si="168"/>
        <v/>
      </c>
      <c r="DA290" s="12" t="str">
        <f t="shared" si="169"/>
        <v/>
      </c>
      <c r="DB290" s="13" t="str">
        <f t="shared" si="170"/>
        <v/>
      </c>
      <c r="DC290" t="str">
        <f t="shared" si="171"/>
        <v/>
      </c>
    </row>
    <row r="291" spans="27:107" x14ac:dyDescent="0.2">
      <c r="AA291" t="str">
        <f>IF([3]Gegner!A292="","",[3]Gegner!A292)</f>
        <v/>
      </c>
      <c r="AB291">
        <f>[3]Gegner!B292</f>
        <v>0</v>
      </c>
      <c r="AC291">
        <f>[3]Gegner!C292</f>
        <v>0</v>
      </c>
      <c r="AD291">
        <f>[3]Gegner!D292</f>
        <v>0</v>
      </c>
      <c r="AE291">
        <f>[3]Gegner!E292</f>
        <v>0</v>
      </c>
      <c r="AF291">
        <f>[3]Gegner!F292</f>
        <v>0</v>
      </c>
      <c r="AG291">
        <f>[3]Gegner!G292</f>
        <v>0</v>
      </c>
      <c r="AH291">
        <f>[3]Gegner!H292</f>
        <v>0</v>
      </c>
      <c r="AI291">
        <f>[3]Gegner!I292</f>
        <v>0</v>
      </c>
      <c r="AJ291">
        <f>[3]Gegner!J292</f>
        <v>0</v>
      </c>
      <c r="AK291">
        <f>[3]Gegner!K292</f>
        <v>0</v>
      </c>
      <c r="AL291">
        <f>[3]Gegner!L292</f>
        <v>0</v>
      </c>
      <c r="AM291">
        <f>[3]Gegner!M292</f>
        <v>0</v>
      </c>
      <c r="AN291">
        <f>[3]Gegner!N292</f>
        <v>0</v>
      </c>
      <c r="AO291">
        <f>[3]Gegner!O292</f>
        <v>0</v>
      </c>
      <c r="AP291">
        <f>[3]Gegner!P292</f>
        <v>0</v>
      </c>
      <c r="AQ291">
        <f>[3]Gegner!Q292</f>
        <v>0</v>
      </c>
      <c r="AR291">
        <f>[3]Gegner!R292</f>
        <v>0</v>
      </c>
      <c r="AS291">
        <f>[3]Gegner!S292</f>
        <v>0</v>
      </c>
      <c r="AT291">
        <f>[3]Gegner!T292</f>
        <v>0</v>
      </c>
      <c r="AU291">
        <f>[3]Gegner!U292</f>
        <v>0</v>
      </c>
      <c r="AV291">
        <f>[3]Gegner!V292</f>
        <v>0</v>
      </c>
      <c r="AW291">
        <f>[3]Gegner!W292</f>
        <v>0</v>
      </c>
      <c r="AX291">
        <f>[3]Gegner!X292</f>
        <v>0</v>
      </c>
      <c r="AY291">
        <f>[3]Gegner!Y292</f>
        <v>0</v>
      </c>
      <c r="BA291" s="12">
        <f>[3]Meisterschaftsspiele!L291</f>
        <v>-2</v>
      </c>
      <c r="BB291" s="30"/>
      <c r="BC291" s="24" t="s">
        <v>5</v>
      </c>
      <c r="BD291" s="30" t="s">
        <v>6</v>
      </c>
      <c r="BE291" s="45" t="s">
        <v>67</v>
      </c>
      <c r="BF291" s="26">
        <v>1</v>
      </c>
      <c r="BG291" s="27" t="s">
        <v>22</v>
      </c>
      <c r="BH291" s="25">
        <v>3</v>
      </c>
      <c r="BI291" s="12">
        <f t="shared" si="172"/>
        <v>-2</v>
      </c>
      <c r="BS291" s="12" t="str">
        <f t="shared" si="173"/>
        <v/>
      </c>
      <c r="BT291" s="13" t="str">
        <f t="shared" si="174"/>
        <v/>
      </c>
      <c r="BU291" t="str">
        <f t="shared" si="175"/>
        <v/>
      </c>
      <c r="BV291" s="19" t="str">
        <f t="shared" si="176"/>
        <v/>
      </c>
      <c r="BW291" t="str">
        <f t="shared" si="177"/>
        <v/>
      </c>
      <c r="BX291" t="str">
        <f t="shared" si="178"/>
        <v/>
      </c>
      <c r="BY291" t="str">
        <f t="shared" si="179"/>
        <v/>
      </c>
      <c r="BZ291" s="2" t="str">
        <f t="shared" si="180"/>
        <v/>
      </c>
      <c r="CA291" s="14" t="str">
        <f t="shared" si="181"/>
        <v/>
      </c>
      <c r="CB291" s="13" t="str">
        <f t="shared" si="182"/>
        <v/>
      </c>
      <c r="CC291" t="str">
        <f t="shared" si="183"/>
        <v/>
      </c>
      <c r="CD291" s="19" t="str">
        <f t="shared" si="184"/>
        <v/>
      </c>
      <c r="CE291" t="str">
        <f t="shared" si="185"/>
        <v/>
      </c>
      <c r="CF291" t="str">
        <f t="shared" si="186"/>
        <v/>
      </c>
      <c r="CG291" s="1" t="str">
        <f t="shared" si="187"/>
        <v/>
      </c>
      <c r="CH291" s="2" t="str">
        <f t="shared" si="188"/>
        <v/>
      </c>
      <c r="CI291" s="1" t="str">
        <f t="shared" si="189"/>
        <v/>
      </c>
      <c r="CJ291" s="12" t="str">
        <f t="shared" si="152"/>
        <v/>
      </c>
      <c r="CK291" s="13" t="str">
        <f t="shared" si="153"/>
        <v/>
      </c>
      <c r="CL291" t="str">
        <f t="shared" si="154"/>
        <v/>
      </c>
      <c r="CM291" s="1" t="str">
        <f t="shared" si="155"/>
        <v/>
      </c>
      <c r="CN291" t="str">
        <f t="shared" si="156"/>
        <v/>
      </c>
      <c r="CO291" t="str">
        <f t="shared" si="157"/>
        <v/>
      </c>
      <c r="CP291" t="str">
        <f t="shared" si="158"/>
        <v/>
      </c>
      <c r="CQ291" s="2" t="str">
        <f t="shared" si="159"/>
        <v/>
      </c>
      <c r="CR291" s="14" t="str">
        <f t="shared" si="160"/>
        <v/>
      </c>
      <c r="CS291" s="13" t="str">
        <f t="shared" si="161"/>
        <v/>
      </c>
      <c r="CT291" t="str">
        <f t="shared" si="162"/>
        <v/>
      </c>
      <c r="CU291" s="1" t="str">
        <f t="shared" si="163"/>
        <v/>
      </c>
      <c r="CV291" t="str">
        <f t="shared" si="164"/>
        <v/>
      </c>
      <c r="CW291" t="str">
        <f t="shared" si="165"/>
        <v/>
      </c>
      <c r="CX291" s="1" t="str">
        <f t="shared" si="166"/>
        <v/>
      </c>
      <c r="CY291" s="2" t="str">
        <f t="shared" si="167"/>
        <v/>
      </c>
      <c r="CZ291" s="1" t="str">
        <f t="shared" si="168"/>
        <v/>
      </c>
      <c r="DA291" s="12" t="str">
        <f t="shared" si="169"/>
        <v/>
      </c>
      <c r="DB291" s="13" t="str">
        <f t="shared" si="170"/>
        <v/>
      </c>
      <c r="DC291" t="str">
        <f t="shared" si="171"/>
        <v/>
      </c>
    </row>
    <row r="292" spans="27:107" x14ac:dyDescent="0.2">
      <c r="AA292" t="str">
        <f>IF([3]Gegner!A293="","",[3]Gegner!A293)</f>
        <v/>
      </c>
      <c r="AB292">
        <f>[3]Gegner!B293</f>
        <v>0</v>
      </c>
      <c r="AC292">
        <f>[3]Gegner!C293</f>
        <v>0</v>
      </c>
      <c r="AD292">
        <f>[3]Gegner!D293</f>
        <v>0</v>
      </c>
      <c r="AE292">
        <f>[3]Gegner!E293</f>
        <v>0</v>
      </c>
      <c r="AF292">
        <f>[3]Gegner!F293</f>
        <v>0</v>
      </c>
      <c r="AG292">
        <f>[3]Gegner!G293</f>
        <v>0</v>
      </c>
      <c r="AH292">
        <f>[3]Gegner!H293</f>
        <v>0</v>
      </c>
      <c r="AI292">
        <f>[3]Gegner!I293</f>
        <v>0</v>
      </c>
      <c r="AJ292">
        <f>[3]Gegner!J293</f>
        <v>0</v>
      </c>
      <c r="AK292">
        <f>[3]Gegner!K293</f>
        <v>0</v>
      </c>
      <c r="AL292">
        <f>[3]Gegner!L293</f>
        <v>0</v>
      </c>
      <c r="AM292">
        <f>[3]Gegner!M293</f>
        <v>0</v>
      </c>
      <c r="AN292">
        <f>[3]Gegner!N293</f>
        <v>0</v>
      </c>
      <c r="AO292">
        <f>[3]Gegner!O293</f>
        <v>0</v>
      </c>
      <c r="AP292">
        <f>[3]Gegner!P293</f>
        <v>0</v>
      </c>
      <c r="AQ292">
        <f>[3]Gegner!Q293</f>
        <v>0</v>
      </c>
      <c r="AR292">
        <f>[3]Gegner!R293</f>
        <v>0</v>
      </c>
      <c r="AS292">
        <f>[3]Gegner!S293</f>
        <v>0</v>
      </c>
      <c r="AT292">
        <f>[3]Gegner!T293</f>
        <v>0</v>
      </c>
      <c r="AU292">
        <f>[3]Gegner!U293</f>
        <v>0</v>
      </c>
      <c r="AV292">
        <f>[3]Gegner!V293</f>
        <v>0</v>
      </c>
      <c r="AW292">
        <f>[3]Gegner!W293</f>
        <v>0</v>
      </c>
      <c r="AX292">
        <f>[3]Gegner!X293</f>
        <v>0</v>
      </c>
      <c r="AY292">
        <f>[3]Gegner!Y293</f>
        <v>0</v>
      </c>
      <c r="BA292" s="12">
        <f>[3]Meisterschaftsspiele!L292</f>
        <v>-2</v>
      </c>
      <c r="BB292" s="30"/>
      <c r="BC292" s="24" t="s">
        <v>105</v>
      </c>
      <c r="BD292" s="30" t="s">
        <v>6</v>
      </c>
      <c r="BE292" s="45" t="s">
        <v>5</v>
      </c>
      <c r="BF292" s="26">
        <v>2</v>
      </c>
      <c r="BG292" s="27" t="s">
        <v>22</v>
      </c>
      <c r="BH292" s="25">
        <v>0</v>
      </c>
      <c r="BI292" s="12">
        <f t="shared" si="172"/>
        <v>-2</v>
      </c>
      <c r="BS292" s="12" t="str">
        <f t="shared" si="173"/>
        <v/>
      </c>
      <c r="BT292" s="13" t="str">
        <f t="shared" si="174"/>
        <v/>
      </c>
      <c r="BU292" t="str">
        <f t="shared" si="175"/>
        <v/>
      </c>
      <c r="BV292" s="19" t="str">
        <f t="shared" si="176"/>
        <v/>
      </c>
      <c r="BW292" t="str">
        <f t="shared" si="177"/>
        <v/>
      </c>
      <c r="BX292" t="str">
        <f t="shared" si="178"/>
        <v/>
      </c>
      <c r="BY292" t="str">
        <f t="shared" si="179"/>
        <v/>
      </c>
      <c r="BZ292" s="2" t="str">
        <f t="shared" si="180"/>
        <v/>
      </c>
      <c r="CA292" s="14" t="str">
        <f t="shared" si="181"/>
        <v/>
      </c>
      <c r="CB292" s="13" t="str">
        <f t="shared" si="182"/>
        <v/>
      </c>
      <c r="CC292" t="str">
        <f t="shared" si="183"/>
        <v/>
      </c>
      <c r="CD292" s="19" t="str">
        <f t="shared" si="184"/>
        <v/>
      </c>
      <c r="CE292" t="str">
        <f t="shared" si="185"/>
        <v/>
      </c>
      <c r="CF292" t="str">
        <f t="shared" si="186"/>
        <v/>
      </c>
      <c r="CG292" s="1" t="str">
        <f t="shared" si="187"/>
        <v/>
      </c>
      <c r="CH292" s="2" t="str">
        <f t="shared" si="188"/>
        <v/>
      </c>
      <c r="CI292" s="1" t="str">
        <f t="shared" si="189"/>
        <v/>
      </c>
      <c r="CJ292" s="12" t="str">
        <f t="shared" si="152"/>
        <v/>
      </c>
      <c r="CK292" s="13" t="str">
        <f t="shared" si="153"/>
        <v/>
      </c>
      <c r="CL292" t="str">
        <f t="shared" si="154"/>
        <v/>
      </c>
      <c r="CM292" s="1" t="str">
        <f t="shared" si="155"/>
        <v/>
      </c>
      <c r="CN292" t="str">
        <f t="shared" si="156"/>
        <v/>
      </c>
      <c r="CO292" t="str">
        <f t="shared" si="157"/>
        <v/>
      </c>
      <c r="CP292" t="str">
        <f t="shared" si="158"/>
        <v/>
      </c>
      <c r="CQ292" s="2" t="str">
        <f t="shared" si="159"/>
        <v/>
      </c>
      <c r="CR292" s="14" t="str">
        <f t="shared" si="160"/>
        <v/>
      </c>
      <c r="CS292" s="13" t="str">
        <f t="shared" si="161"/>
        <v/>
      </c>
      <c r="CT292" t="str">
        <f t="shared" si="162"/>
        <v/>
      </c>
      <c r="CU292" s="1" t="str">
        <f t="shared" si="163"/>
        <v/>
      </c>
      <c r="CV292" t="str">
        <f t="shared" si="164"/>
        <v/>
      </c>
      <c r="CW292" t="str">
        <f t="shared" si="165"/>
        <v/>
      </c>
      <c r="CX292" s="1" t="str">
        <f t="shared" si="166"/>
        <v/>
      </c>
      <c r="CY292" s="2" t="str">
        <f t="shared" si="167"/>
        <v/>
      </c>
      <c r="CZ292" s="1" t="str">
        <f t="shared" si="168"/>
        <v/>
      </c>
      <c r="DA292" s="12" t="str">
        <f t="shared" si="169"/>
        <v/>
      </c>
      <c r="DB292" s="13" t="str">
        <f t="shared" si="170"/>
        <v/>
      </c>
      <c r="DC292" t="str">
        <f t="shared" si="171"/>
        <v/>
      </c>
    </row>
    <row r="293" spans="27:107" x14ac:dyDescent="0.2">
      <c r="AA293" t="str">
        <f>IF([3]Gegner!A294="","",[3]Gegner!A294)</f>
        <v/>
      </c>
      <c r="AB293">
        <f>[3]Gegner!B294</f>
        <v>0</v>
      </c>
      <c r="AC293">
        <f>[3]Gegner!C294</f>
        <v>0</v>
      </c>
      <c r="AD293">
        <f>[3]Gegner!D294</f>
        <v>0</v>
      </c>
      <c r="AE293">
        <f>[3]Gegner!E294</f>
        <v>0</v>
      </c>
      <c r="AF293">
        <f>[3]Gegner!F294</f>
        <v>0</v>
      </c>
      <c r="AG293">
        <f>[3]Gegner!G294</f>
        <v>0</v>
      </c>
      <c r="AH293">
        <f>[3]Gegner!H294</f>
        <v>0</v>
      </c>
      <c r="AI293">
        <f>[3]Gegner!I294</f>
        <v>0</v>
      </c>
      <c r="AJ293">
        <f>[3]Gegner!J294</f>
        <v>0</v>
      </c>
      <c r="AK293">
        <f>[3]Gegner!K294</f>
        <v>0</v>
      </c>
      <c r="AL293">
        <f>[3]Gegner!L294</f>
        <v>0</v>
      </c>
      <c r="AM293">
        <f>[3]Gegner!M294</f>
        <v>0</v>
      </c>
      <c r="AN293">
        <f>[3]Gegner!N294</f>
        <v>0</v>
      </c>
      <c r="AO293">
        <f>[3]Gegner!O294</f>
        <v>0</v>
      </c>
      <c r="AP293">
        <f>[3]Gegner!P294</f>
        <v>0</v>
      </c>
      <c r="AQ293">
        <f>[3]Gegner!Q294</f>
        <v>0</v>
      </c>
      <c r="AR293">
        <f>[3]Gegner!R294</f>
        <v>0</v>
      </c>
      <c r="AS293">
        <f>[3]Gegner!S294</f>
        <v>0</v>
      </c>
      <c r="AT293">
        <f>[3]Gegner!T294</f>
        <v>0</v>
      </c>
      <c r="AU293">
        <f>[3]Gegner!U294</f>
        <v>0</v>
      </c>
      <c r="AV293">
        <f>[3]Gegner!V294</f>
        <v>0</v>
      </c>
      <c r="AW293">
        <f>[3]Gegner!W294</f>
        <v>0</v>
      </c>
      <c r="AX293">
        <f>[3]Gegner!X294</f>
        <v>0</v>
      </c>
      <c r="AY293">
        <f>[3]Gegner!Y294</f>
        <v>0</v>
      </c>
      <c r="BA293" s="12">
        <f>[3]Meisterschaftsspiele!L293</f>
        <v>2</v>
      </c>
      <c r="BB293" s="30"/>
      <c r="BC293" s="24" t="s">
        <v>5</v>
      </c>
      <c r="BD293" s="30" t="s">
        <v>6</v>
      </c>
      <c r="BE293" s="45" t="s">
        <v>61</v>
      </c>
      <c r="BF293" s="26">
        <v>3</v>
      </c>
      <c r="BG293" s="27" t="s">
        <v>22</v>
      </c>
      <c r="BH293" s="25">
        <v>1</v>
      </c>
      <c r="BI293" s="12">
        <f t="shared" si="172"/>
        <v>2</v>
      </c>
      <c r="BS293" s="12" t="str">
        <f t="shared" si="173"/>
        <v/>
      </c>
      <c r="BT293" s="13" t="str">
        <f t="shared" si="174"/>
        <v/>
      </c>
      <c r="BU293" t="str">
        <f t="shared" si="175"/>
        <v/>
      </c>
      <c r="BV293" s="19" t="str">
        <f t="shared" si="176"/>
        <v/>
      </c>
      <c r="BW293" t="str">
        <f t="shared" si="177"/>
        <v/>
      </c>
      <c r="BX293" t="str">
        <f t="shared" si="178"/>
        <v/>
      </c>
      <c r="BY293" t="str">
        <f t="shared" si="179"/>
        <v/>
      </c>
      <c r="BZ293" s="2" t="str">
        <f t="shared" si="180"/>
        <v/>
      </c>
      <c r="CA293" s="14" t="str">
        <f t="shared" si="181"/>
        <v/>
      </c>
      <c r="CB293" s="13" t="str">
        <f t="shared" si="182"/>
        <v/>
      </c>
      <c r="CC293" t="str">
        <f t="shared" si="183"/>
        <v/>
      </c>
      <c r="CD293" s="19" t="str">
        <f t="shared" si="184"/>
        <v/>
      </c>
      <c r="CE293" t="str">
        <f t="shared" si="185"/>
        <v/>
      </c>
      <c r="CF293" t="str">
        <f t="shared" si="186"/>
        <v/>
      </c>
      <c r="CG293" s="1" t="str">
        <f t="shared" si="187"/>
        <v/>
      </c>
      <c r="CH293" s="2" t="str">
        <f t="shared" si="188"/>
        <v/>
      </c>
      <c r="CI293" s="1" t="str">
        <f t="shared" si="189"/>
        <v/>
      </c>
      <c r="CJ293" s="12" t="str">
        <f t="shared" si="152"/>
        <v/>
      </c>
      <c r="CK293" s="13" t="str">
        <f t="shared" si="153"/>
        <v/>
      </c>
      <c r="CL293" t="str">
        <f t="shared" si="154"/>
        <v/>
      </c>
      <c r="CM293" s="1" t="str">
        <f t="shared" si="155"/>
        <v/>
      </c>
      <c r="CN293" t="str">
        <f t="shared" si="156"/>
        <v/>
      </c>
      <c r="CO293" t="str">
        <f t="shared" si="157"/>
        <v/>
      </c>
      <c r="CP293" t="str">
        <f t="shared" si="158"/>
        <v/>
      </c>
      <c r="CQ293" s="2" t="str">
        <f t="shared" si="159"/>
        <v/>
      </c>
      <c r="CR293" s="14" t="str">
        <f t="shared" si="160"/>
        <v/>
      </c>
      <c r="CS293" s="13" t="str">
        <f t="shared" si="161"/>
        <v/>
      </c>
      <c r="CT293" t="str">
        <f t="shared" si="162"/>
        <v/>
      </c>
      <c r="CU293" s="1" t="str">
        <f t="shared" si="163"/>
        <v/>
      </c>
      <c r="CV293" t="str">
        <f t="shared" si="164"/>
        <v/>
      </c>
      <c r="CW293" t="str">
        <f t="shared" si="165"/>
        <v/>
      </c>
      <c r="CX293" s="1" t="str">
        <f t="shared" si="166"/>
        <v/>
      </c>
      <c r="CY293" s="2" t="str">
        <f t="shared" si="167"/>
        <v/>
      </c>
      <c r="CZ293" s="1" t="str">
        <f t="shared" si="168"/>
        <v/>
      </c>
      <c r="DA293" s="12" t="str">
        <f t="shared" si="169"/>
        <v/>
      </c>
      <c r="DB293" s="13" t="str">
        <f t="shared" si="170"/>
        <v/>
      </c>
      <c r="DC293" t="str">
        <f t="shared" si="171"/>
        <v/>
      </c>
    </row>
    <row r="294" spans="27:107" x14ac:dyDescent="0.2">
      <c r="AA294" t="str">
        <f>IF([3]Gegner!A295="","",[3]Gegner!A295)</f>
        <v/>
      </c>
      <c r="AB294">
        <f>[3]Gegner!B295</f>
        <v>0</v>
      </c>
      <c r="AC294">
        <f>[3]Gegner!C295</f>
        <v>0</v>
      </c>
      <c r="AD294">
        <f>[3]Gegner!D295</f>
        <v>0</v>
      </c>
      <c r="AE294">
        <f>[3]Gegner!E295</f>
        <v>0</v>
      </c>
      <c r="AF294">
        <f>[3]Gegner!F295</f>
        <v>0</v>
      </c>
      <c r="AG294">
        <f>[3]Gegner!G295</f>
        <v>0</v>
      </c>
      <c r="AH294">
        <f>[3]Gegner!H295</f>
        <v>0</v>
      </c>
      <c r="AI294">
        <f>[3]Gegner!I295</f>
        <v>0</v>
      </c>
      <c r="AJ294">
        <f>[3]Gegner!J295</f>
        <v>0</v>
      </c>
      <c r="AK294">
        <f>[3]Gegner!K295</f>
        <v>0</v>
      </c>
      <c r="AL294">
        <f>[3]Gegner!L295</f>
        <v>0</v>
      </c>
      <c r="AM294">
        <f>[3]Gegner!M295</f>
        <v>0</v>
      </c>
      <c r="AN294">
        <f>[3]Gegner!N295</f>
        <v>0</v>
      </c>
      <c r="AO294">
        <f>[3]Gegner!O295</f>
        <v>0</v>
      </c>
      <c r="AP294">
        <f>[3]Gegner!P295</f>
        <v>0</v>
      </c>
      <c r="AQ294">
        <f>[3]Gegner!Q295</f>
        <v>0</v>
      </c>
      <c r="AR294">
        <f>[3]Gegner!R295</f>
        <v>0</v>
      </c>
      <c r="AS294">
        <f>[3]Gegner!S295</f>
        <v>0</v>
      </c>
      <c r="AT294">
        <f>[3]Gegner!T295</f>
        <v>0</v>
      </c>
      <c r="AU294">
        <f>[3]Gegner!U295</f>
        <v>0</v>
      </c>
      <c r="AV294">
        <f>[3]Gegner!V295</f>
        <v>0</v>
      </c>
      <c r="AW294">
        <f>[3]Gegner!W295</f>
        <v>0</v>
      </c>
      <c r="AX294">
        <f>[3]Gegner!X295</f>
        <v>0</v>
      </c>
      <c r="AY294">
        <f>[3]Gegner!Y295</f>
        <v>0</v>
      </c>
      <c r="BA294" s="12">
        <f>[3]Meisterschaftsspiele!L294</f>
        <v>-7</v>
      </c>
      <c r="BB294" s="30"/>
      <c r="BC294" s="24" t="s">
        <v>132</v>
      </c>
      <c r="BD294" s="30" t="s">
        <v>6</v>
      </c>
      <c r="BE294" s="45" t="s">
        <v>5</v>
      </c>
      <c r="BF294" s="26">
        <v>7</v>
      </c>
      <c r="BG294" s="27" t="s">
        <v>22</v>
      </c>
      <c r="BH294" s="25">
        <v>0</v>
      </c>
      <c r="BI294" s="12">
        <f t="shared" si="172"/>
        <v>-7</v>
      </c>
      <c r="BS294" s="12" t="str">
        <f t="shared" si="173"/>
        <v/>
      </c>
      <c r="BT294" s="13" t="str">
        <f t="shared" si="174"/>
        <v/>
      </c>
      <c r="BU294" t="str">
        <f t="shared" si="175"/>
        <v/>
      </c>
      <c r="BV294" s="19" t="str">
        <f t="shared" si="176"/>
        <v/>
      </c>
      <c r="BW294" t="str">
        <f t="shared" si="177"/>
        <v/>
      </c>
      <c r="BX294" t="str">
        <f t="shared" si="178"/>
        <v/>
      </c>
      <c r="BY294" t="str">
        <f t="shared" si="179"/>
        <v/>
      </c>
      <c r="BZ294" s="2" t="str">
        <f t="shared" si="180"/>
        <v/>
      </c>
      <c r="CA294" s="14" t="str">
        <f t="shared" si="181"/>
        <v/>
      </c>
      <c r="CB294" s="13" t="str">
        <f t="shared" si="182"/>
        <v/>
      </c>
      <c r="CC294" t="str">
        <f t="shared" si="183"/>
        <v/>
      </c>
      <c r="CD294" s="19" t="str">
        <f t="shared" si="184"/>
        <v/>
      </c>
      <c r="CE294" t="str">
        <f t="shared" si="185"/>
        <v/>
      </c>
      <c r="CF294" t="str">
        <f t="shared" si="186"/>
        <v/>
      </c>
      <c r="CG294" s="1" t="str">
        <f t="shared" si="187"/>
        <v/>
      </c>
      <c r="CH294" s="2" t="str">
        <f t="shared" si="188"/>
        <v/>
      </c>
      <c r="CI294" s="1" t="str">
        <f t="shared" si="189"/>
        <v/>
      </c>
      <c r="CJ294" s="12" t="str">
        <f t="shared" si="152"/>
        <v/>
      </c>
      <c r="CK294" s="13" t="str">
        <f t="shared" si="153"/>
        <v/>
      </c>
      <c r="CL294" t="str">
        <f t="shared" si="154"/>
        <v/>
      </c>
      <c r="CM294" s="1" t="str">
        <f t="shared" si="155"/>
        <v/>
      </c>
      <c r="CN294" t="str">
        <f t="shared" si="156"/>
        <v/>
      </c>
      <c r="CO294" t="str">
        <f t="shared" si="157"/>
        <v/>
      </c>
      <c r="CP294" t="str">
        <f t="shared" si="158"/>
        <v/>
      </c>
      <c r="CQ294" s="2" t="str">
        <f t="shared" si="159"/>
        <v/>
      </c>
      <c r="CR294" s="14" t="str">
        <f t="shared" si="160"/>
        <v/>
      </c>
      <c r="CS294" s="13" t="str">
        <f t="shared" si="161"/>
        <v/>
      </c>
      <c r="CT294" t="str">
        <f t="shared" si="162"/>
        <v/>
      </c>
      <c r="CU294" s="1" t="str">
        <f t="shared" si="163"/>
        <v/>
      </c>
      <c r="CV294" t="str">
        <f t="shared" si="164"/>
        <v/>
      </c>
      <c r="CW294" t="str">
        <f t="shared" si="165"/>
        <v/>
      </c>
      <c r="CX294" s="1" t="str">
        <f t="shared" si="166"/>
        <v/>
      </c>
      <c r="CY294" s="2" t="str">
        <f t="shared" si="167"/>
        <v/>
      </c>
      <c r="CZ294" s="1" t="str">
        <f t="shared" si="168"/>
        <v/>
      </c>
      <c r="DA294" s="12" t="str">
        <f t="shared" si="169"/>
        <v/>
      </c>
      <c r="DB294" s="13" t="str">
        <f t="shared" si="170"/>
        <v/>
      </c>
      <c r="DC294" t="str">
        <f t="shared" si="171"/>
        <v/>
      </c>
    </row>
    <row r="295" spans="27:107" x14ac:dyDescent="0.2">
      <c r="AA295" t="str">
        <f>IF([3]Gegner!A296="","",[3]Gegner!A296)</f>
        <v/>
      </c>
      <c r="AB295">
        <f>[3]Gegner!B296</f>
        <v>0</v>
      </c>
      <c r="AC295">
        <f>[3]Gegner!C296</f>
        <v>0</v>
      </c>
      <c r="AD295">
        <f>[3]Gegner!D296</f>
        <v>0</v>
      </c>
      <c r="AE295">
        <f>[3]Gegner!E296</f>
        <v>0</v>
      </c>
      <c r="AF295">
        <f>[3]Gegner!F296</f>
        <v>0</v>
      </c>
      <c r="AG295">
        <f>[3]Gegner!G296</f>
        <v>0</v>
      </c>
      <c r="AH295">
        <f>[3]Gegner!H296</f>
        <v>0</v>
      </c>
      <c r="AI295">
        <f>[3]Gegner!I296</f>
        <v>0</v>
      </c>
      <c r="AJ295">
        <f>[3]Gegner!J296</f>
        <v>0</v>
      </c>
      <c r="AK295">
        <f>[3]Gegner!K296</f>
        <v>0</v>
      </c>
      <c r="AL295">
        <f>[3]Gegner!L296</f>
        <v>0</v>
      </c>
      <c r="AM295">
        <f>[3]Gegner!M296</f>
        <v>0</v>
      </c>
      <c r="AN295">
        <f>[3]Gegner!N296</f>
        <v>0</v>
      </c>
      <c r="AO295">
        <f>[3]Gegner!O296</f>
        <v>0</v>
      </c>
      <c r="AP295">
        <f>[3]Gegner!P296</f>
        <v>0</v>
      </c>
      <c r="AQ295">
        <f>[3]Gegner!Q296</f>
        <v>0</v>
      </c>
      <c r="AR295">
        <f>[3]Gegner!R296</f>
        <v>0</v>
      </c>
      <c r="AS295">
        <f>[3]Gegner!S296</f>
        <v>0</v>
      </c>
      <c r="AT295">
        <f>[3]Gegner!T296</f>
        <v>0</v>
      </c>
      <c r="AU295">
        <f>[3]Gegner!U296</f>
        <v>0</v>
      </c>
      <c r="AV295">
        <f>[3]Gegner!V296</f>
        <v>0</v>
      </c>
      <c r="AW295">
        <f>[3]Gegner!W296</f>
        <v>0</v>
      </c>
      <c r="AX295">
        <f>[3]Gegner!X296</f>
        <v>0</v>
      </c>
      <c r="AY295">
        <f>[3]Gegner!Y296</f>
        <v>0</v>
      </c>
      <c r="BA295" s="12">
        <f>[3]Meisterschaftsspiele!L295</f>
        <v>-2</v>
      </c>
      <c r="BB295" s="30"/>
      <c r="BC295" s="24" t="s">
        <v>5</v>
      </c>
      <c r="BD295" s="30" t="s">
        <v>6</v>
      </c>
      <c r="BE295" s="45" t="s">
        <v>48</v>
      </c>
      <c r="BF295" s="26">
        <v>2</v>
      </c>
      <c r="BG295" s="27" t="s">
        <v>22</v>
      </c>
      <c r="BH295" s="25">
        <v>4</v>
      </c>
      <c r="BI295" s="12">
        <f t="shared" si="172"/>
        <v>-2</v>
      </c>
      <c r="BS295" s="12" t="str">
        <f t="shared" si="173"/>
        <v/>
      </c>
      <c r="BT295" s="13" t="str">
        <f t="shared" si="174"/>
        <v/>
      </c>
      <c r="BU295" t="str">
        <f t="shared" si="175"/>
        <v/>
      </c>
      <c r="BV295" s="19" t="str">
        <f t="shared" si="176"/>
        <v/>
      </c>
      <c r="BW295" t="str">
        <f t="shared" si="177"/>
        <v/>
      </c>
      <c r="BX295" t="str">
        <f t="shared" si="178"/>
        <v/>
      </c>
      <c r="BY295" t="str">
        <f t="shared" si="179"/>
        <v/>
      </c>
      <c r="BZ295" s="2" t="str">
        <f t="shared" si="180"/>
        <v/>
      </c>
      <c r="CA295" s="14" t="str">
        <f t="shared" si="181"/>
        <v/>
      </c>
      <c r="CB295" s="13" t="str">
        <f t="shared" si="182"/>
        <v/>
      </c>
      <c r="CC295" t="str">
        <f t="shared" si="183"/>
        <v/>
      </c>
      <c r="CD295" s="19" t="str">
        <f t="shared" si="184"/>
        <v/>
      </c>
      <c r="CE295" t="str">
        <f t="shared" si="185"/>
        <v/>
      </c>
      <c r="CF295" t="str">
        <f t="shared" si="186"/>
        <v/>
      </c>
      <c r="CG295" s="1" t="str">
        <f t="shared" si="187"/>
        <v/>
      </c>
      <c r="CH295" s="2" t="str">
        <f t="shared" si="188"/>
        <v/>
      </c>
      <c r="CI295" s="1" t="str">
        <f t="shared" si="189"/>
        <v/>
      </c>
      <c r="CJ295" s="12" t="str">
        <f t="shared" si="152"/>
        <v/>
      </c>
      <c r="CK295" s="13" t="str">
        <f t="shared" si="153"/>
        <v/>
      </c>
      <c r="CL295" t="str">
        <f t="shared" si="154"/>
        <v/>
      </c>
      <c r="CM295" s="1" t="str">
        <f t="shared" si="155"/>
        <v/>
      </c>
      <c r="CN295" t="str">
        <f t="shared" si="156"/>
        <v/>
      </c>
      <c r="CO295" t="str">
        <f t="shared" si="157"/>
        <v/>
      </c>
      <c r="CP295" t="str">
        <f t="shared" si="158"/>
        <v/>
      </c>
      <c r="CQ295" s="2" t="str">
        <f t="shared" si="159"/>
        <v/>
      </c>
      <c r="CR295" s="14" t="str">
        <f t="shared" si="160"/>
        <v/>
      </c>
      <c r="CS295" s="13" t="str">
        <f t="shared" si="161"/>
        <v/>
      </c>
      <c r="CT295" t="str">
        <f t="shared" si="162"/>
        <v/>
      </c>
      <c r="CU295" s="1" t="str">
        <f t="shared" si="163"/>
        <v/>
      </c>
      <c r="CV295" t="str">
        <f t="shared" si="164"/>
        <v/>
      </c>
      <c r="CW295" t="str">
        <f t="shared" si="165"/>
        <v/>
      </c>
      <c r="CX295" s="1" t="str">
        <f t="shared" si="166"/>
        <v/>
      </c>
      <c r="CY295" s="2" t="str">
        <f t="shared" si="167"/>
        <v/>
      </c>
      <c r="CZ295" s="1" t="str">
        <f t="shared" si="168"/>
        <v/>
      </c>
      <c r="DA295" s="12" t="str">
        <f t="shared" si="169"/>
        <v/>
      </c>
      <c r="DB295" s="13" t="str">
        <f t="shared" si="170"/>
        <v/>
      </c>
      <c r="DC295" t="str">
        <f t="shared" si="171"/>
        <v/>
      </c>
    </row>
    <row r="296" spans="27:107" x14ac:dyDescent="0.2">
      <c r="AA296" t="str">
        <f>IF([3]Gegner!A297="","",[3]Gegner!A297)</f>
        <v/>
      </c>
      <c r="AB296">
        <f>[3]Gegner!B297</f>
        <v>0</v>
      </c>
      <c r="AC296">
        <f>[3]Gegner!C297</f>
        <v>0</v>
      </c>
      <c r="AD296">
        <f>[3]Gegner!D297</f>
        <v>0</v>
      </c>
      <c r="AE296">
        <f>[3]Gegner!E297</f>
        <v>0</v>
      </c>
      <c r="AF296">
        <f>[3]Gegner!F297</f>
        <v>0</v>
      </c>
      <c r="AG296">
        <f>[3]Gegner!G297</f>
        <v>0</v>
      </c>
      <c r="AH296">
        <f>[3]Gegner!H297</f>
        <v>0</v>
      </c>
      <c r="AI296">
        <f>[3]Gegner!I297</f>
        <v>0</v>
      </c>
      <c r="AJ296">
        <f>[3]Gegner!J297</f>
        <v>0</v>
      </c>
      <c r="AK296">
        <f>[3]Gegner!K297</f>
        <v>0</v>
      </c>
      <c r="AL296">
        <f>[3]Gegner!L297</f>
        <v>0</v>
      </c>
      <c r="AM296">
        <f>[3]Gegner!M297</f>
        <v>0</v>
      </c>
      <c r="AN296">
        <f>[3]Gegner!N297</f>
        <v>0</v>
      </c>
      <c r="AO296">
        <f>[3]Gegner!O297</f>
        <v>0</v>
      </c>
      <c r="AP296">
        <f>[3]Gegner!P297</f>
        <v>0</v>
      </c>
      <c r="AQ296">
        <f>[3]Gegner!Q297</f>
        <v>0</v>
      </c>
      <c r="AR296">
        <f>[3]Gegner!R297</f>
        <v>0</v>
      </c>
      <c r="AS296">
        <f>[3]Gegner!S297</f>
        <v>0</v>
      </c>
      <c r="AT296">
        <f>[3]Gegner!T297</f>
        <v>0</v>
      </c>
      <c r="AU296">
        <f>[3]Gegner!U297</f>
        <v>0</v>
      </c>
      <c r="AV296">
        <f>[3]Gegner!V297</f>
        <v>0</v>
      </c>
      <c r="AW296">
        <f>[3]Gegner!W297</f>
        <v>0</v>
      </c>
      <c r="AX296">
        <f>[3]Gegner!X297</f>
        <v>0</v>
      </c>
      <c r="AY296">
        <f>[3]Gegner!Y297</f>
        <v>0</v>
      </c>
      <c r="BA296" s="12">
        <f>[3]Meisterschaftsspiele!L296</f>
        <v>0</v>
      </c>
      <c r="BB296" s="30"/>
      <c r="BC296" s="24" t="s">
        <v>92</v>
      </c>
      <c r="BD296" s="30" t="s">
        <v>6</v>
      </c>
      <c r="BE296" s="45" t="s">
        <v>5</v>
      </c>
      <c r="BF296" s="26">
        <v>1</v>
      </c>
      <c r="BG296" s="27" t="s">
        <v>22</v>
      </c>
      <c r="BH296" s="25">
        <v>1</v>
      </c>
      <c r="BI296" s="12">
        <f t="shared" si="172"/>
        <v>0</v>
      </c>
      <c r="BS296" s="12" t="str">
        <f t="shared" si="173"/>
        <v/>
      </c>
      <c r="BT296" s="13" t="str">
        <f t="shared" si="174"/>
        <v/>
      </c>
      <c r="BU296" t="str">
        <f t="shared" si="175"/>
        <v/>
      </c>
      <c r="BV296" s="19" t="str">
        <f t="shared" si="176"/>
        <v/>
      </c>
      <c r="BW296" t="str">
        <f t="shared" si="177"/>
        <v/>
      </c>
      <c r="BX296" t="str">
        <f t="shared" si="178"/>
        <v/>
      </c>
      <c r="BY296" t="str">
        <f t="shared" si="179"/>
        <v/>
      </c>
      <c r="BZ296" s="2" t="str">
        <f t="shared" si="180"/>
        <v/>
      </c>
      <c r="CA296" s="14" t="str">
        <f t="shared" si="181"/>
        <v/>
      </c>
      <c r="CB296" s="13" t="str">
        <f t="shared" si="182"/>
        <v/>
      </c>
      <c r="CC296" t="str">
        <f t="shared" si="183"/>
        <v/>
      </c>
      <c r="CD296" s="19" t="str">
        <f t="shared" si="184"/>
        <v/>
      </c>
      <c r="CE296" t="str">
        <f t="shared" si="185"/>
        <v/>
      </c>
      <c r="CF296" t="str">
        <f t="shared" si="186"/>
        <v/>
      </c>
      <c r="CG296" s="1" t="str">
        <f t="shared" si="187"/>
        <v/>
      </c>
      <c r="CH296" s="2" t="str">
        <f t="shared" si="188"/>
        <v/>
      </c>
      <c r="CI296" s="1" t="str">
        <f t="shared" si="189"/>
        <v/>
      </c>
      <c r="CJ296" s="12" t="str">
        <f t="shared" si="152"/>
        <v/>
      </c>
      <c r="CK296" s="13" t="str">
        <f t="shared" si="153"/>
        <v/>
      </c>
      <c r="CL296" t="str">
        <f t="shared" si="154"/>
        <v/>
      </c>
      <c r="CM296" s="1" t="str">
        <f t="shared" si="155"/>
        <v/>
      </c>
      <c r="CN296" t="str">
        <f t="shared" si="156"/>
        <v/>
      </c>
      <c r="CO296" t="str">
        <f t="shared" si="157"/>
        <v/>
      </c>
      <c r="CP296" t="str">
        <f t="shared" si="158"/>
        <v/>
      </c>
      <c r="CQ296" s="2" t="str">
        <f t="shared" si="159"/>
        <v/>
      </c>
      <c r="CR296" s="14" t="str">
        <f t="shared" si="160"/>
        <v/>
      </c>
      <c r="CS296" s="13" t="str">
        <f t="shared" si="161"/>
        <v/>
      </c>
      <c r="CT296" t="str">
        <f t="shared" si="162"/>
        <v/>
      </c>
      <c r="CU296" s="1" t="str">
        <f t="shared" si="163"/>
        <v/>
      </c>
      <c r="CV296" t="str">
        <f t="shared" si="164"/>
        <v/>
      </c>
      <c r="CW296" t="str">
        <f t="shared" si="165"/>
        <v/>
      </c>
      <c r="CX296" s="1" t="str">
        <f t="shared" si="166"/>
        <v/>
      </c>
      <c r="CY296" s="2" t="str">
        <f t="shared" si="167"/>
        <v/>
      </c>
      <c r="CZ296" s="1" t="str">
        <f t="shared" si="168"/>
        <v/>
      </c>
      <c r="DA296" s="12" t="str">
        <f t="shared" si="169"/>
        <v/>
      </c>
      <c r="DB296" s="13" t="str">
        <f t="shared" si="170"/>
        <v/>
      </c>
      <c r="DC296" t="str">
        <f t="shared" si="171"/>
        <v/>
      </c>
    </row>
    <row r="297" spans="27:107" x14ac:dyDescent="0.2">
      <c r="AA297" t="str">
        <f>IF([3]Gegner!A298="","",[3]Gegner!A298)</f>
        <v/>
      </c>
      <c r="AB297">
        <f>[3]Gegner!B298</f>
        <v>0</v>
      </c>
      <c r="AC297">
        <f>[3]Gegner!C298</f>
        <v>0</v>
      </c>
      <c r="AD297">
        <f>[3]Gegner!D298</f>
        <v>0</v>
      </c>
      <c r="AE297">
        <f>[3]Gegner!E298</f>
        <v>0</v>
      </c>
      <c r="AF297">
        <f>[3]Gegner!F298</f>
        <v>0</v>
      </c>
      <c r="AG297">
        <f>[3]Gegner!G298</f>
        <v>0</v>
      </c>
      <c r="AH297">
        <f>[3]Gegner!H298</f>
        <v>0</v>
      </c>
      <c r="AI297">
        <f>[3]Gegner!I298</f>
        <v>0</v>
      </c>
      <c r="AJ297">
        <f>[3]Gegner!J298</f>
        <v>0</v>
      </c>
      <c r="AK297">
        <f>[3]Gegner!K298</f>
        <v>0</v>
      </c>
      <c r="AL297">
        <f>[3]Gegner!L298</f>
        <v>0</v>
      </c>
      <c r="AM297">
        <f>[3]Gegner!M298</f>
        <v>0</v>
      </c>
      <c r="AN297">
        <f>[3]Gegner!N298</f>
        <v>0</v>
      </c>
      <c r="AO297">
        <f>[3]Gegner!O298</f>
        <v>0</v>
      </c>
      <c r="AP297">
        <f>[3]Gegner!P298</f>
        <v>0</v>
      </c>
      <c r="AQ297">
        <f>[3]Gegner!Q298</f>
        <v>0</v>
      </c>
      <c r="AR297">
        <f>[3]Gegner!R298</f>
        <v>0</v>
      </c>
      <c r="AS297">
        <f>[3]Gegner!S298</f>
        <v>0</v>
      </c>
      <c r="AT297">
        <f>[3]Gegner!T298</f>
        <v>0</v>
      </c>
      <c r="AU297">
        <f>[3]Gegner!U298</f>
        <v>0</v>
      </c>
      <c r="AV297">
        <f>[3]Gegner!V298</f>
        <v>0</v>
      </c>
      <c r="AW297">
        <f>[3]Gegner!W298</f>
        <v>0</v>
      </c>
      <c r="AX297">
        <f>[3]Gegner!X298</f>
        <v>0</v>
      </c>
      <c r="AY297">
        <f>[3]Gegner!Y298</f>
        <v>0</v>
      </c>
      <c r="BA297" s="12">
        <f>[3]Meisterschaftsspiele!L297</f>
        <v>-1</v>
      </c>
      <c r="BB297" s="30"/>
      <c r="BC297" s="24" t="s">
        <v>5</v>
      </c>
      <c r="BD297" s="30" t="s">
        <v>6</v>
      </c>
      <c r="BE297" s="45" t="s">
        <v>80</v>
      </c>
      <c r="BF297" s="26">
        <v>0</v>
      </c>
      <c r="BG297" s="27" t="s">
        <v>22</v>
      </c>
      <c r="BH297" s="25">
        <v>1</v>
      </c>
      <c r="BI297" s="12">
        <f t="shared" si="172"/>
        <v>-1</v>
      </c>
      <c r="BS297" s="12" t="str">
        <f t="shared" si="173"/>
        <v/>
      </c>
      <c r="BT297" s="13" t="str">
        <f t="shared" si="174"/>
        <v/>
      </c>
      <c r="BU297" t="str">
        <f t="shared" si="175"/>
        <v/>
      </c>
      <c r="BV297" s="19" t="str">
        <f t="shared" si="176"/>
        <v/>
      </c>
      <c r="BW297" t="str">
        <f t="shared" si="177"/>
        <v/>
      </c>
      <c r="BX297" t="str">
        <f t="shared" si="178"/>
        <v/>
      </c>
      <c r="BY297" t="str">
        <f t="shared" si="179"/>
        <v/>
      </c>
      <c r="BZ297" s="2" t="str">
        <f t="shared" si="180"/>
        <v/>
      </c>
      <c r="CA297" s="14" t="str">
        <f t="shared" si="181"/>
        <v/>
      </c>
      <c r="CB297" s="13" t="str">
        <f t="shared" si="182"/>
        <v/>
      </c>
      <c r="CC297" t="str">
        <f t="shared" si="183"/>
        <v/>
      </c>
      <c r="CD297" s="19" t="str">
        <f t="shared" si="184"/>
        <v/>
      </c>
      <c r="CE297" t="str">
        <f t="shared" si="185"/>
        <v/>
      </c>
      <c r="CF297" t="str">
        <f t="shared" si="186"/>
        <v/>
      </c>
      <c r="CG297" s="1" t="str">
        <f t="shared" si="187"/>
        <v/>
      </c>
      <c r="CH297" s="2" t="str">
        <f t="shared" si="188"/>
        <v/>
      </c>
      <c r="CI297" s="1" t="str">
        <f t="shared" si="189"/>
        <v/>
      </c>
      <c r="CJ297" s="12" t="str">
        <f t="shared" si="152"/>
        <v/>
      </c>
      <c r="CK297" s="13" t="str">
        <f t="shared" si="153"/>
        <v/>
      </c>
      <c r="CL297" t="str">
        <f t="shared" si="154"/>
        <v/>
      </c>
      <c r="CM297" s="1" t="str">
        <f t="shared" si="155"/>
        <v/>
      </c>
      <c r="CN297" t="str">
        <f t="shared" si="156"/>
        <v/>
      </c>
      <c r="CO297" t="str">
        <f t="shared" si="157"/>
        <v/>
      </c>
      <c r="CP297" t="str">
        <f t="shared" si="158"/>
        <v/>
      </c>
      <c r="CQ297" s="2" t="str">
        <f t="shared" si="159"/>
        <v/>
      </c>
      <c r="CR297" s="14" t="str">
        <f t="shared" si="160"/>
        <v/>
      </c>
      <c r="CS297" s="13" t="str">
        <f t="shared" si="161"/>
        <v/>
      </c>
      <c r="CT297" t="str">
        <f t="shared" si="162"/>
        <v/>
      </c>
      <c r="CU297" s="1" t="str">
        <f t="shared" si="163"/>
        <v/>
      </c>
      <c r="CV297" t="str">
        <f t="shared" si="164"/>
        <v/>
      </c>
      <c r="CW297" t="str">
        <f t="shared" si="165"/>
        <v/>
      </c>
      <c r="CX297" s="1" t="str">
        <f t="shared" si="166"/>
        <v/>
      </c>
      <c r="CY297" s="2" t="str">
        <f t="shared" si="167"/>
        <v/>
      </c>
      <c r="CZ297" s="1" t="str">
        <f t="shared" si="168"/>
        <v/>
      </c>
      <c r="DA297" s="12" t="str">
        <f t="shared" si="169"/>
        <v/>
      </c>
      <c r="DB297" s="13" t="str">
        <f t="shared" si="170"/>
        <v/>
      </c>
      <c r="DC297" t="str">
        <f t="shared" si="171"/>
        <v/>
      </c>
    </row>
    <row r="298" spans="27:107" x14ac:dyDescent="0.2">
      <c r="AA298" t="str">
        <f>IF([3]Gegner!A299="","",[3]Gegner!A299)</f>
        <v/>
      </c>
      <c r="AB298">
        <f>[3]Gegner!B299</f>
        <v>0</v>
      </c>
      <c r="AC298">
        <f>[3]Gegner!C299</f>
        <v>0</v>
      </c>
      <c r="AD298">
        <f>[3]Gegner!D299</f>
        <v>0</v>
      </c>
      <c r="AE298">
        <f>[3]Gegner!E299</f>
        <v>0</v>
      </c>
      <c r="AF298">
        <f>[3]Gegner!F299</f>
        <v>0</v>
      </c>
      <c r="AG298">
        <f>[3]Gegner!G299</f>
        <v>0</v>
      </c>
      <c r="AH298">
        <f>[3]Gegner!H299</f>
        <v>0</v>
      </c>
      <c r="AI298">
        <f>[3]Gegner!I299</f>
        <v>0</v>
      </c>
      <c r="AJ298">
        <f>[3]Gegner!J299</f>
        <v>0</v>
      </c>
      <c r="AK298">
        <f>[3]Gegner!K299</f>
        <v>0</v>
      </c>
      <c r="AL298">
        <f>[3]Gegner!L299</f>
        <v>0</v>
      </c>
      <c r="AM298">
        <f>[3]Gegner!M299</f>
        <v>0</v>
      </c>
      <c r="AN298">
        <f>[3]Gegner!N299</f>
        <v>0</v>
      </c>
      <c r="AO298">
        <f>[3]Gegner!O299</f>
        <v>0</v>
      </c>
      <c r="AP298">
        <f>[3]Gegner!P299</f>
        <v>0</v>
      </c>
      <c r="AQ298">
        <f>[3]Gegner!Q299</f>
        <v>0</v>
      </c>
      <c r="AR298">
        <f>[3]Gegner!R299</f>
        <v>0</v>
      </c>
      <c r="AS298">
        <f>[3]Gegner!S299</f>
        <v>0</v>
      </c>
      <c r="AT298">
        <f>[3]Gegner!T299</f>
        <v>0</v>
      </c>
      <c r="AU298">
        <f>[3]Gegner!U299</f>
        <v>0</v>
      </c>
      <c r="AV298">
        <f>[3]Gegner!V299</f>
        <v>0</v>
      </c>
      <c r="AW298">
        <f>[3]Gegner!W299</f>
        <v>0</v>
      </c>
      <c r="AX298">
        <f>[3]Gegner!X299</f>
        <v>0</v>
      </c>
      <c r="AY298">
        <f>[3]Gegner!Y299</f>
        <v>0</v>
      </c>
      <c r="BA298" s="12">
        <f>[3]Meisterschaftsspiele!L298</f>
        <v>0</v>
      </c>
      <c r="BB298" s="30"/>
      <c r="BC298" s="24" t="s">
        <v>72</v>
      </c>
      <c r="BD298" s="30" t="s">
        <v>6</v>
      </c>
      <c r="BE298" s="45" t="s">
        <v>5</v>
      </c>
      <c r="BF298" s="26">
        <v>1</v>
      </c>
      <c r="BG298" s="27" t="s">
        <v>22</v>
      </c>
      <c r="BH298" s="25">
        <v>1</v>
      </c>
      <c r="BI298" s="12">
        <f t="shared" si="172"/>
        <v>0</v>
      </c>
      <c r="BS298" s="12" t="str">
        <f t="shared" si="173"/>
        <v/>
      </c>
      <c r="BT298" s="13" t="str">
        <f t="shared" si="174"/>
        <v/>
      </c>
      <c r="BU298" t="str">
        <f t="shared" si="175"/>
        <v/>
      </c>
      <c r="BV298" s="19" t="str">
        <f t="shared" si="176"/>
        <v/>
      </c>
      <c r="BW298" t="str">
        <f t="shared" si="177"/>
        <v/>
      </c>
      <c r="BX298" t="str">
        <f t="shared" si="178"/>
        <v/>
      </c>
      <c r="BY298" t="str">
        <f t="shared" si="179"/>
        <v/>
      </c>
      <c r="BZ298" s="2" t="str">
        <f t="shared" si="180"/>
        <v/>
      </c>
      <c r="CA298" s="14" t="str">
        <f t="shared" si="181"/>
        <v/>
      </c>
      <c r="CB298" s="13" t="str">
        <f t="shared" si="182"/>
        <v/>
      </c>
      <c r="CC298" t="str">
        <f t="shared" si="183"/>
        <v/>
      </c>
      <c r="CD298" s="19" t="str">
        <f t="shared" si="184"/>
        <v/>
      </c>
      <c r="CE298" t="str">
        <f t="shared" si="185"/>
        <v/>
      </c>
      <c r="CF298" t="str">
        <f t="shared" si="186"/>
        <v/>
      </c>
      <c r="CG298" s="1" t="str">
        <f t="shared" si="187"/>
        <v/>
      </c>
      <c r="CH298" s="2" t="str">
        <f t="shared" si="188"/>
        <v/>
      </c>
      <c r="CI298" s="1" t="str">
        <f t="shared" si="189"/>
        <v/>
      </c>
      <c r="CJ298" s="12" t="str">
        <f t="shared" si="152"/>
        <v/>
      </c>
      <c r="CK298" s="13" t="str">
        <f t="shared" si="153"/>
        <v/>
      </c>
      <c r="CL298" t="str">
        <f t="shared" si="154"/>
        <v/>
      </c>
      <c r="CM298" s="1" t="str">
        <f t="shared" si="155"/>
        <v/>
      </c>
      <c r="CN298" t="str">
        <f t="shared" si="156"/>
        <v/>
      </c>
      <c r="CO298" t="str">
        <f t="shared" si="157"/>
        <v/>
      </c>
      <c r="CP298" t="str">
        <f t="shared" si="158"/>
        <v/>
      </c>
      <c r="CQ298" s="2" t="str">
        <f t="shared" si="159"/>
        <v/>
      </c>
      <c r="CR298" s="14" t="str">
        <f t="shared" si="160"/>
        <v/>
      </c>
      <c r="CS298" s="13" t="str">
        <f t="shared" si="161"/>
        <v/>
      </c>
      <c r="CT298" t="str">
        <f t="shared" si="162"/>
        <v/>
      </c>
      <c r="CU298" s="1" t="str">
        <f t="shared" si="163"/>
        <v/>
      </c>
      <c r="CV298" t="str">
        <f t="shared" si="164"/>
        <v/>
      </c>
      <c r="CW298" t="str">
        <f t="shared" si="165"/>
        <v/>
      </c>
      <c r="CX298" s="1" t="str">
        <f t="shared" si="166"/>
        <v/>
      </c>
      <c r="CY298" s="2" t="str">
        <f t="shared" si="167"/>
        <v/>
      </c>
      <c r="CZ298" s="1" t="str">
        <f t="shared" si="168"/>
        <v/>
      </c>
      <c r="DA298" s="12" t="str">
        <f t="shared" si="169"/>
        <v/>
      </c>
      <c r="DB298" s="13" t="str">
        <f t="shared" si="170"/>
        <v/>
      </c>
      <c r="DC298" t="str">
        <f t="shared" si="171"/>
        <v/>
      </c>
    </row>
    <row r="299" spans="27:107" x14ac:dyDescent="0.2">
      <c r="AA299" t="str">
        <f>IF([3]Gegner!A300="","",[3]Gegner!A300)</f>
        <v/>
      </c>
      <c r="AB299">
        <f>[3]Gegner!B300</f>
        <v>0</v>
      </c>
      <c r="AC299">
        <f>[3]Gegner!C300</f>
        <v>0</v>
      </c>
      <c r="AD299">
        <f>[3]Gegner!D300</f>
        <v>0</v>
      </c>
      <c r="AE299">
        <f>[3]Gegner!E300</f>
        <v>0</v>
      </c>
      <c r="AF299">
        <f>[3]Gegner!F300</f>
        <v>0</v>
      </c>
      <c r="AG299">
        <f>[3]Gegner!G300</f>
        <v>0</v>
      </c>
      <c r="AH299">
        <f>[3]Gegner!H300</f>
        <v>0</v>
      </c>
      <c r="AI299">
        <f>[3]Gegner!I300</f>
        <v>0</v>
      </c>
      <c r="AJ299">
        <f>[3]Gegner!J300</f>
        <v>0</v>
      </c>
      <c r="AK299">
        <f>[3]Gegner!K300</f>
        <v>0</v>
      </c>
      <c r="AL299">
        <f>[3]Gegner!L300</f>
        <v>0</v>
      </c>
      <c r="AM299">
        <f>[3]Gegner!M300</f>
        <v>0</v>
      </c>
      <c r="AN299">
        <f>[3]Gegner!N300</f>
        <v>0</v>
      </c>
      <c r="AO299">
        <f>[3]Gegner!O300</f>
        <v>0</v>
      </c>
      <c r="AP299">
        <f>[3]Gegner!P300</f>
        <v>0</v>
      </c>
      <c r="AQ299">
        <f>[3]Gegner!Q300</f>
        <v>0</v>
      </c>
      <c r="AR299">
        <f>[3]Gegner!R300</f>
        <v>0</v>
      </c>
      <c r="AS299">
        <f>[3]Gegner!S300</f>
        <v>0</v>
      </c>
      <c r="AT299">
        <f>[3]Gegner!T300</f>
        <v>0</v>
      </c>
      <c r="AU299">
        <f>[3]Gegner!U300</f>
        <v>0</v>
      </c>
      <c r="AV299">
        <f>[3]Gegner!V300</f>
        <v>0</v>
      </c>
      <c r="AW299">
        <f>[3]Gegner!W300</f>
        <v>0</v>
      </c>
      <c r="AX299">
        <f>[3]Gegner!X300</f>
        <v>0</v>
      </c>
      <c r="AY299">
        <f>[3]Gegner!Y300</f>
        <v>0</v>
      </c>
      <c r="BA299" s="12">
        <f>[3]Meisterschaftsspiele!L299</f>
        <v>1</v>
      </c>
      <c r="BB299" s="30"/>
      <c r="BC299" s="24" t="s">
        <v>5</v>
      </c>
      <c r="BD299" s="30" t="s">
        <v>6</v>
      </c>
      <c r="BE299" s="45" t="s">
        <v>64</v>
      </c>
      <c r="BF299" s="26">
        <v>1</v>
      </c>
      <c r="BG299" s="27" t="s">
        <v>22</v>
      </c>
      <c r="BH299" s="25">
        <v>0</v>
      </c>
      <c r="BI299" s="12">
        <f t="shared" si="172"/>
        <v>1</v>
      </c>
      <c r="BS299" s="12" t="str">
        <f t="shared" si="173"/>
        <v/>
      </c>
      <c r="BT299" s="13" t="str">
        <f t="shared" si="174"/>
        <v/>
      </c>
      <c r="BU299" t="str">
        <f t="shared" si="175"/>
        <v/>
      </c>
      <c r="BV299" s="19" t="str">
        <f t="shared" si="176"/>
        <v/>
      </c>
      <c r="BW299" t="str">
        <f t="shared" si="177"/>
        <v/>
      </c>
      <c r="BX299" t="str">
        <f t="shared" si="178"/>
        <v/>
      </c>
      <c r="BY299" t="str">
        <f t="shared" si="179"/>
        <v/>
      </c>
      <c r="BZ299" s="2" t="str">
        <f t="shared" si="180"/>
        <v/>
      </c>
      <c r="CA299" s="14" t="str">
        <f t="shared" si="181"/>
        <v/>
      </c>
      <c r="CB299" s="13" t="str">
        <f t="shared" si="182"/>
        <v/>
      </c>
      <c r="CC299" t="str">
        <f t="shared" si="183"/>
        <v/>
      </c>
      <c r="CD299" s="19" t="str">
        <f t="shared" si="184"/>
        <v/>
      </c>
      <c r="CE299" t="str">
        <f t="shared" si="185"/>
        <v/>
      </c>
      <c r="CF299" t="str">
        <f t="shared" si="186"/>
        <v/>
      </c>
      <c r="CG299" s="1" t="str">
        <f t="shared" si="187"/>
        <v/>
      </c>
      <c r="CH299" s="2" t="str">
        <f t="shared" si="188"/>
        <v/>
      </c>
      <c r="CI299" s="1" t="str">
        <f t="shared" si="189"/>
        <v/>
      </c>
      <c r="CJ299" s="12" t="str">
        <f t="shared" si="152"/>
        <v/>
      </c>
      <c r="CK299" s="13" t="str">
        <f t="shared" si="153"/>
        <v/>
      </c>
      <c r="CL299" t="str">
        <f t="shared" si="154"/>
        <v/>
      </c>
      <c r="CM299" s="1" t="str">
        <f t="shared" si="155"/>
        <v/>
      </c>
      <c r="CN299" t="str">
        <f t="shared" si="156"/>
        <v/>
      </c>
      <c r="CO299" t="str">
        <f t="shared" si="157"/>
        <v/>
      </c>
      <c r="CP299" t="str">
        <f t="shared" si="158"/>
        <v/>
      </c>
      <c r="CQ299" s="2" t="str">
        <f t="shared" si="159"/>
        <v/>
      </c>
      <c r="CR299" s="14" t="str">
        <f t="shared" si="160"/>
        <v/>
      </c>
      <c r="CS299" s="13" t="str">
        <f t="shared" si="161"/>
        <v/>
      </c>
      <c r="CT299" t="str">
        <f t="shared" si="162"/>
        <v/>
      </c>
      <c r="CU299" s="1" t="str">
        <f t="shared" si="163"/>
        <v/>
      </c>
      <c r="CV299" t="str">
        <f t="shared" si="164"/>
        <v/>
      </c>
      <c r="CW299" t="str">
        <f t="shared" si="165"/>
        <v/>
      </c>
      <c r="CX299" s="1" t="str">
        <f t="shared" si="166"/>
        <v/>
      </c>
      <c r="CY299" s="2" t="str">
        <f t="shared" si="167"/>
        <v/>
      </c>
      <c r="CZ299" s="1" t="str">
        <f t="shared" si="168"/>
        <v/>
      </c>
      <c r="DA299" s="12" t="str">
        <f t="shared" si="169"/>
        <v/>
      </c>
      <c r="DB299" s="13" t="str">
        <f t="shared" si="170"/>
        <v/>
      </c>
      <c r="DC299" t="str">
        <f t="shared" si="171"/>
        <v/>
      </c>
    </row>
    <row r="300" spans="27:107" x14ac:dyDescent="0.2">
      <c r="AA300" t="str">
        <f>IF([3]Gegner!A301="","",[3]Gegner!A301)</f>
        <v/>
      </c>
      <c r="AB300">
        <f>[3]Gegner!B301</f>
        <v>0</v>
      </c>
      <c r="AC300">
        <f>[3]Gegner!C301</f>
        <v>0</v>
      </c>
      <c r="AD300">
        <f>[3]Gegner!D301</f>
        <v>0</v>
      </c>
      <c r="AE300">
        <f>[3]Gegner!E301</f>
        <v>0</v>
      </c>
      <c r="AF300">
        <f>[3]Gegner!F301</f>
        <v>0</v>
      </c>
      <c r="AG300">
        <f>[3]Gegner!G301</f>
        <v>0</v>
      </c>
      <c r="AH300">
        <f>[3]Gegner!H301</f>
        <v>0</v>
      </c>
      <c r="AI300">
        <f>[3]Gegner!I301</f>
        <v>0</v>
      </c>
      <c r="AJ300">
        <f>[3]Gegner!J301</f>
        <v>0</v>
      </c>
      <c r="AK300">
        <f>[3]Gegner!K301</f>
        <v>0</v>
      </c>
      <c r="AL300">
        <f>[3]Gegner!L301</f>
        <v>0</v>
      </c>
      <c r="AM300">
        <f>[3]Gegner!M301</f>
        <v>0</v>
      </c>
      <c r="AN300">
        <f>[3]Gegner!N301</f>
        <v>0</v>
      </c>
      <c r="AO300">
        <f>[3]Gegner!O301</f>
        <v>0</v>
      </c>
      <c r="AP300">
        <f>[3]Gegner!P301</f>
        <v>0</v>
      </c>
      <c r="AQ300">
        <f>[3]Gegner!Q301</f>
        <v>0</v>
      </c>
      <c r="AR300">
        <f>[3]Gegner!R301</f>
        <v>0</v>
      </c>
      <c r="AS300">
        <f>[3]Gegner!S301</f>
        <v>0</v>
      </c>
      <c r="AT300">
        <f>[3]Gegner!T301</f>
        <v>0</v>
      </c>
      <c r="AU300">
        <f>[3]Gegner!U301</f>
        <v>0</v>
      </c>
      <c r="AV300">
        <f>[3]Gegner!V301</f>
        <v>0</v>
      </c>
      <c r="AW300">
        <f>[3]Gegner!W301</f>
        <v>0</v>
      </c>
      <c r="AX300">
        <f>[3]Gegner!X301</f>
        <v>0</v>
      </c>
      <c r="AY300">
        <f>[3]Gegner!Y301</f>
        <v>0</v>
      </c>
      <c r="BA300" s="12">
        <f>[3]Meisterschaftsspiele!L300</f>
        <v>2</v>
      </c>
      <c r="BB300" s="30"/>
      <c r="BC300" s="24" t="s">
        <v>131</v>
      </c>
      <c r="BD300" s="30" t="s">
        <v>6</v>
      </c>
      <c r="BE300" s="45" t="s">
        <v>5</v>
      </c>
      <c r="BF300" s="26">
        <v>2</v>
      </c>
      <c r="BG300" s="27" t="s">
        <v>22</v>
      </c>
      <c r="BH300" s="25">
        <v>4</v>
      </c>
      <c r="BI300" s="12">
        <f t="shared" si="172"/>
        <v>2</v>
      </c>
      <c r="BS300" s="12" t="str">
        <f t="shared" si="173"/>
        <v/>
      </c>
      <c r="BT300" s="13" t="str">
        <f t="shared" si="174"/>
        <v/>
      </c>
      <c r="BU300" t="str">
        <f t="shared" si="175"/>
        <v/>
      </c>
      <c r="BV300" s="19" t="str">
        <f t="shared" si="176"/>
        <v/>
      </c>
      <c r="BW300" t="str">
        <f t="shared" si="177"/>
        <v/>
      </c>
      <c r="BX300" t="str">
        <f t="shared" si="178"/>
        <v/>
      </c>
      <c r="BY300" t="str">
        <f t="shared" si="179"/>
        <v/>
      </c>
      <c r="BZ300" s="2" t="str">
        <f t="shared" si="180"/>
        <v/>
      </c>
      <c r="CA300" s="14" t="str">
        <f t="shared" si="181"/>
        <v/>
      </c>
      <c r="CB300" s="13" t="str">
        <f t="shared" si="182"/>
        <v/>
      </c>
      <c r="CC300" t="str">
        <f t="shared" si="183"/>
        <v/>
      </c>
      <c r="CD300" s="19" t="str">
        <f t="shared" si="184"/>
        <v/>
      </c>
      <c r="CE300" t="str">
        <f t="shared" si="185"/>
        <v/>
      </c>
      <c r="CF300" t="str">
        <f t="shared" si="186"/>
        <v/>
      </c>
      <c r="CG300" s="1" t="str">
        <f t="shared" si="187"/>
        <v/>
      </c>
      <c r="CH300" s="2" t="str">
        <f t="shared" si="188"/>
        <v/>
      </c>
      <c r="CI300" s="1" t="str">
        <f t="shared" si="189"/>
        <v/>
      </c>
      <c r="CJ300" s="12" t="str">
        <f t="shared" si="152"/>
        <v/>
      </c>
      <c r="CK300" s="13" t="str">
        <f t="shared" si="153"/>
        <v/>
      </c>
      <c r="CL300" t="str">
        <f t="shared" si="154"/>
        <v/>
      </c>
      <c r="CM300" s="1" t="str">
        <f t="shared" si="155"/>
        <v/>
      </c>
      <c r="CN300" t="str">
        <f t="shared" si="156"/>
        <v/>
      </c>
      <c r="CO300" t="str">
        <f t="shared" si="157"/>
        <v/>
      </c>
      <c r="CP300" t="str">
        <f t="shared" si="158"/>
        <v/>
      </c>
      <c r="CQ300" s="2" t="str">
        <f t="shared" si="159"/>
        <v/>
      </c>
      <c r="CR300" s="14" t="str">
        <f t="shared" si="160"/>
        <v/>
      </c>
      <c r="CS300" s="13" t="str">
        <f t="shared" si="161"/>
        <v/>
      </c>
      <c r="CT300" t="str">
        <f t="shared" si="162"/>
        <v/>
      </c>
      <c r="CU300" s="1" t="str">
        <f t="shared" si="163"/>
        <v/>
      </c>
      <c r="CV300" t="str">
        <f t="shared" si="164"/>
        <v/>
      </c>
      <c r="CW300" t="str">
        <f t="shared" si="165"/>
        <v/>
      </c>
      <c r="CX300" s="1" t="str">
        <f t="shared" si="166"/>
        <v/>
      </c>
      <c r="CY300" s="2" t="str">
        <f t="shared" si="167"/>
        <v/>
      </c>
      <c r="CZ300" s="1" t="str">
        <f t="shared" si="168"/>
        <v/>
      </c>
      <c r="DA300" s="12" t="str">
        <f t="shared" si="169"/>
        <v/>
      </c>
      <c r="DB300" s="13" t="str">
        <f t="shared" si="170"/>
        <v/>
      </c>
      <c r="DC300" t="str">
        <f t="shared" si="171"/>
        <v/>
      </c>
    </row>
    <row r="301" spans="27:107" x14ac:dyDescent="0.2">
      <c r="AA301" t="str">
        <f>IF([3]Gegner!A302="","",[3]Gegner!A302)</f>
        <v/>
      </c>
      <c r="AB301">
        <f>[3]Gegner!B302</f>
        <v>0</v>
      </c>
      <c r="AC301">
        <f>[3]Gegner!C302</f>
        <v>0</v>
      </c>
      <c r="AD301">
        <f>[3]Gegner!D302</f>
        <v>0</v>
      </c>
      <c r="AE301">
        <f>[3]Gegner!E302</f>
        <v>0</v>
      </c>
      <c r="AF301">
        <f>[3]Gegner!F302</f>
        <v>0</v>
      </c>
      <c r="AG301">
        <f>[3]Gegner!G302</f>
        <v>0</v>
      </c>
      <c r="AH301">
        <f>[3]Gegner!H302</f>
        <v>0</v>
      </c>
      <c r="AI301">
        <f>[3]Gegner!I302</f>
        <v>0</v>
      </c>
      <c r="AJ301">
        <f>[3]Gegner!J302</f>
        <v>0</v>
      </c>
      <c r="AK301">
        <f>[3]Gegner!K302</f>
        <v>0</v>
      </c>
      <c r="AL301">
        <f>[3]Gegner!L302</f>
        <v>0</v>
      </c>
      <c r="AM301">
        <f>[3]Gegner!M302</f>
        <v>0</v>
      </c>
      <c r="AN301">
        <f>[3]Gegner!N302</f>
        <v>0</v>
      </c>
      <c r="AO301">
        <f>[3]Gegner!O302</f>
        <v>0</v>
      </c>
      <c r="AP301">
        <f>[3]Gegner!P302</f>
        <v>0</v>
      </c>
      <c r="AQ301">
        <f>[3]Gegner!Q302</f>
        <v>0</v>
      </c>
      <c r="AR301">
        <f>[3]Gegner!R302</f>
        <v>0</v>
      </c>
      <c r="AS301">
        <f>[3]Gegner!S302</f>
        <v>0</v>
      </c>
      <c r="AT301">
        <f>[3]Gegner!T302</f>
        <v>0</v>
      </c>
      <c r="AU301">
        <f>[3]Gegner!U302</f>
        <v>0</v>
      </c>
      <c r="AV301">
        <f>[3]Gegner!V302</f>
        <v>0</v>
      </c>
      <c r="AW301">
        <f>[3]Gegner!W302</f>
        <v>0</v>
      </c>
      <c r="AX301">
        <f>[3]Gegner!X302</f>
        <v>0</v>
      </c>
      <c r="AY301">
        <f>[3]Gegner!Y302</f>
        <v>0</v>
      </c>
      <c r="BA301" s="12">
        <f>[3]Meisterschaftsspiele!L301</f>
        <v>1</v>
      </c>
      <c r="BB301" s="30"/>
      <c r="BC301" s="24" t="s">
        <v>5</v>
      </c>
      <c r="BD301" s="30" t="s">
        <v>6</v>
      </c>
      <c r="BE301" s="45" t="s">
        <v>110</v>
      </c>
      <c r="BF301" s="26">
        <v>5</v>
      </c>
      <c r="BG301" s="27" t="s">
        <v>22</v>
      </c>
      <c r="BH301" s="25">
        <v>4</v>
      </c>
      <c r="BI301" s="12">
        <f t="shared" si="172"/>
        <v>1</v>
      </c>
      <c r="BS301" s="12" t="str">
        <f t="shared" si="173"/>
        <v/>
      </c>
      <c r="BT301" s="13" t="str">
        <f t="shared" si="174"/>
        <v/>
      </c>
      <c r="BU301" t="str">
        <f t="shared" si="175"/>
        <v/>
      </c>
      <c r="BV301" s="19" t="str">
        <f t="shared" si="176"/>
        <v/>
      </c>
      <c r="BW301" t="str">
        <f t="shared" si="177"/>
        <v/>
      </c>
      <c r="BX301" t="str">
        <f t="shared" si="178"/>
        <v/>
      </c>
      <c r="BY301" t="str">
        <f t="shared" si="179"/>
        <v/>
      </c>
      <c r="BZ301" s="2" t="str">
        <f t="shared" si="180"/>
        <v/>
      </c>
      <c r="CA301" s="14" t="str">
        <f t="shared" si="181"/>
        <v/>
      </c>
      <c r="CB301" s="13" t="str">
        <f t="shared" si="182"/>
        <v/>
      </c>
      <c r="CC301" t="str">
        <f t="shared" si="183"/>
        <v/>
      </c>
      <c r="CD301" s="19" t="str">
        <f t="shared" si="184"/>
        <v/>
      </c>
      <c r="CE301" t="str">
        <f t="shared" si="185"/>
        <v/>
      </c>
      <c r="CF301" t="str">
        <f t="shared" si="186"/>
        <v/>
      </c>
      <c r="CG301" s="1" t="str">
        <f t="shared" si="187"/>
        <v/>
      </c>
      <c r="CH301" s="2" t="str">
        <f t="shared" si="188"/>
        <v/>
      </c>
      <c r="CI301" s="1" t="str">
        <f t="shared" si="189"/>
        <v/>
      </c>
      <c r="CJ301" s="12" t="str">
        <f t="shared" si="152"/>
        <v/>
      </c>
      <c r="CK301" s="13" t="str">
        <f t="shared" si="153"/>
        <v/>
      </c>
      <c r="CL301" t="str">
        <f t="shared" si="154"/>
        <v/>
      </c>
      <c r="CM301" s="1" t="str">
        <f t="shared" si="155"/>
        <v/>
      </c>
      <c r="CN301" t="str">
        <f t="shared" si="156"/>
        <v/>
      </c>
      <c r="CO301" t="str">
        <f t="shared" si="157"/>
        <v/>
      </c>
      <c r="CP301" t="str">
        <f t="shared" si="158"/>
        <v/>
      </c>
      <c r="CQ301" s="2" t="str">
        <f t="shared" si="159"/>
        <v/>
      </c>
      <c r="CR301" s="14" t="str">
        <f t="shared" si="160"/>
        <v/>
      </c>
      <c r="CS301" s="13" t="str">
        <f t="shared" si="161"/>
        <v/>
      </c>
      <c r="CT301" t="str">
        <f t="shared" si="162"/>
        <v/>
      </c>
      <c r="CU301" s="1" t="str">
        <f t="shared" si="163"/>
        <v/>
      </c>
      <c r="CV301" t="str">
        <f t="shared" si="164"/>
        <v/>
      </c>
      <c r="CW301" t="str">
        <f t="shared" si="165"/>
        <v/>
      </c>
      <c r="CX301" s="1" t="str">
        <f t="shared" si="166"/>
        <v/>
      </c>
      <c r="CY301" s="2" t="str">
        <f t="shared" si="167"/>
        <v/>
      </c>
      <c r="CZ301" s="1" t="str">
        <f t="shared" si="168"/>
        <v/>
      </c>
      <c r="DA301" s="12" t="str">
        <f t="shared" si="169"/>
        <v/>
      </c>
      <c r="DB301" s="13" t="str">
        <f t="shared" si="170"/>
        <v/>
      </c>
      <c r="DC301" t="str">
        <f t="shared" si="171"/>
        <v/>
      </c>
    </row>
    <row r="302" spans="27:107" x14ac:dyDescent="0.2">
      <c r="AA302" t="str">
        <f>IF([3]Gegner!A303="","",[3]Gegner!A303)</f>
        <v/>
      </c>
      <c r="AB302">
        <f>[3]Gegner!B303</f>
        <v>0</v>
      </c>
      <c r="AC302">
        <f>[3]Gegner!C303</f>
        <v>0</v>
      </c>
      <c r="AD302">
        <f>[3]Gegner!D303</f>
        <v>0</v>
      </c>
      <c r="AE302">
        <f>[3]Gegner!E303</f>
        <v>0</v>
      </c>
      <c r="AF302">
        <f>[3]Gegner!F303</f>
        <v>0</v>
      </c>
      <c r="AG302">
        <f>[3]Gegner!G303</f>
        <v>0</v>
      </c>
      <c r="AH302">
        <f>[3]Gegner!H303</f>
        <v>0</v>
      </c>
      <c r="AI302">
        <f>[3]Gegner!I303</f>
        <v>0</v>
      </c>
      <c r="AJ302">
        <f>[3]Gegner!J303</f>
        <v>0</v>
      </c>
      <c r="AK302">
        <f>[3]Gegner!K303</f>
        <v>0</v>
      </c>
      <c r="AL302">
        <f>[3]Gegner!L303</f>
        <v>0</v>
      </c>
      <c r="AM302">
        <f>[3]Gegner!M303</f>
        <v>0</v>
      </c>
      <c r="AN302">
        <f>[3]Gegner!N303</f>
        <v>0</v>
      </c>
      <c r="AO302">
        <f>[3]Gegner!O303</f>
        <v>0</v>
      </c>
      <c r="AP302">
        <f>[3]Gegner!P303</f>
        <v>0</v>
      </c>
      <c r="AQ302">
        <f>[3]Gegner!Q303</f>
        <v>0</v>
      </c>
      <c r="AR302">
        <f>[3]Gegner!R303</f>
        <v>0</v>
      </c>
      <c r="AS302">
        <f>[3]Gegner!S303</f>
        <v>0</v>
      </c>
      <c r="AT302">
        <f>[3]Gegner!T303</f>
        <v>0</v>
      </c>
      <c r="AU302">
        <f>[3]Gegner!U303</f>
        <v>0</v>
      </c>
      <c r="AV302">
        <f>[3]Gegner!V303</f>
        <v>0</v>
      </c>
      <c r="AW302">
        <f>[3]Gegner!W303</f>
        <v>0</v>
      </c>
      <c r="AX302">
        <f>[3]Gegner!X303</f>
        <v>0</v>
      </c>
      <c r="AY302">
        <f>[3]Gegner!Y303</f>
        <v>0</v>
      </c>
      <c r="BA302" s="12">
        <f>[3]Meisterschaftsspiele!L302</f>
        <v>-2</v>
      </c>
      <c r="BB302" s="30"/>
      <c r="BC302" s="24" t="s">
        <v>31</v>
      </c>
      <c r="BD302" s="30" t="s">
        <v>6</v>
      </c>
      <c r="BE302" s="45" t="s">
        <v>5</v>
      </c>
      <c r="BF302" s="26">
        <v>3</v>
      </c>
      <c r="BG302" s="27" t="s">
        <v>22</v>
      </c>
      <c r="BH302" s="25">
        <v>1</v>
      </c>
      <c r="BI302" s="12">
        <f t="shared" si="172"/>
        <v>-2</v>
      </c>
      <c r="BS302" s="12" t="str">
        <f t="shared" si="173"/>
        <v/>
      </c>
      <c r="BT302" s="13" t="str">
        <f t="shared" si="174"/>
        <v/>
      </c>
      <c r="BU302" t="str">
        <f t="shared" si="175"/>
        <v/>
      </c>
      <c r="BV302" s="19" t="str">
        <f t="shared" si="176"/>
        <v/>
      </c>
      <c r="BW302" t="str">
        <f t="shared" si="177"/>
        <v/>
      </c>
      <c r="BX302" t="str">
        <f t="shared" si="178"/>
        <v/>
      </c>
      <c r="BY302" t="str">
        <f t="shared" si="179"/>
        <v/>
      </c>
      <c r="BZ302" s="2" t="str">
        <f t="shared" si="180"/>
        <v/>
      </c>
      <c r="CA302" s="14" t="str">
        <f t="shared" si="181"/>
        <v/>
      </c>
      <c r="CB302" s="13" t="str">
        <f t="shared" si="182"/>
        <v/>
      </c>
      <c r="CC302" t="str">
        <f t="shared" si="183"/>
        <v/>
      </c>
      <c r="CD302" s="19" t="str">
        <f t="shared" si="184"/>
        <v/>
      </c>
      <c r="CE302" t="str">
        <f t="shared" si="185"/>
        <v/>
      </c>
      <c r="CF302" t="str">
        <f t="shared" si="186"/>
        <v/>
      </c>
      <c r="CG302" s="1" t="str">
        <f t="shared" si="187"/>
        <v/>
      </c>
      <c r="CH302" s="2" t="str">
        <f t="shared" si="188"/>
        <v/>
      </c>
      <c r="CI302" s="1" t="str">
        <f t="shared" si="189"/>
        <v/>
      </c>
      <c r="CJ302" s="12" t="str">
        <f t="shared" si="152"/>
        <v/>
      </c>
      <c r="CK302" s="13" t="str">
        <f t="shared" si="153"/>
        <v/>
      </c>
      <c r="CL302" t="str">
        <f t="shared" si="154"/>
        <v/>
      </c>
      <c r="CM302" s="1" t="str">
        <f t="shared" si="155"/>
        <v/>
      </c>
      <c r="CN302" t="str">
        <f t="shared" si="156"/>
        <v/>
      </c>
      <c r="CO302" t="str">
        <f t="shared" si="157"/>
        <v/>
      </c>
      <c r="CP302" t="str">
        <f t="shared" si="158"/>
        <v/>
      </c>
      <c r="CQ302" s="2" t="str">
        <f t="shared" si="159"/>
        <v/>
      </c>
      <c r="CR302" s="14" t="str">
        <f t="shared" si="160"/>
        <v/>
      </c>
      <c r="CS302" s="13" t="str">
        <f t="shared" si="161"/>
        <v/>
      </c>
      <c r="CT302" t="str">
        <f t="shared" si="162"/>
        <v/>
      </c>
      <c r="CU302" s="1" t="str">
        <f t="shared" si="163"/>
        <v/>
      </c>
      <c r="CV302" t="str">
        <f t="shared" si="164"/>
        <v/>
      </c>
      <c r="CW302" t="str">
        <f t="shared" si="165"/>
        <v/>
      </c>
      <c r="CX302" s="1" t="str">
        <f t="shared" si="166"/>
        <v/>
      </c>
      <c r="CY302" s="2" t="str">
        <f t="shared" si="167"/>
        <v/>
      </c>
      <c r="CZ302" s="1" t="str">
        <f t="shared" si="168"/>
        <v/>
      </c>
      <c r="DA302" s="12" t="str">
        <f t="shared" si="169"/>
        <v/>
      </c>
      <c r="DB302" s="13" t="str">
        <f t="shared" si="170"/>
        <v/>
      </c>
      <c r="DC302" t="str">
        <f t="shared" si="171"/>
        <v/>
      </c>
    </row>
    <row r="303" spans="27:107" x14ac:dyDescent="0.2">
      <c r="AA303" t="str">
        <f>IF([3]Gegner!A304="","",[3]Gegner!A304)</f>
        <v/>
      </c>
      <c r="AB303">
        <f>[3]Gegner!B304</f>
        <v>0</v>
      </c>
      <c r="AC303">
        <f>[3]Gegner!C304</f>
        <v>0</v>
      </c>
      <c r="AD303">
        <f>[3]Gegner!D304</f>
        <v>0</v>
      </c>
      <c r="AE303">
        <f>[3]Gegner!E304</f>
        <v>0</v>
      </c>
      <c r="AF303">
        <f>[3]Gegner!F304</f>
        <v>0</v>
      </c>
      <c r="AG303">
        <f>[3]Gegner!G304</f>
        <v>0</v>
      </c>
      <c r="AH303">
        <f>[3]Gegner!H304</f>
        <v>0</v>
      </c>
      <c r="AI303">
        <f>[3]Gegner!I304</f>
        <v>0</v>
      </c>
      <c r="AJ303">
        <f>[3]Gegner!J304</f>
        <v>0</v>
      </c>
      <c r="AK303">
        <f>[3]Gegner!K304</f>
        <v>0</v>
      </c>
      <c r="AL303">
        <f>[3]Gegner!L304</f>
        <v>0</v>
      </c>
      <c r="AM303">
        <f>[3]Gegner!M304</f>
        <v>0</v>
      </c>
      <c r="AN303">
        <f>[3]Gegner!N304</f>
        <v>0</v>
      </c>
      <c r="AO303">
        <f>[3]Gegner!O304</f>
        <v>0</v>
      </c>
      <c r="AP303">
        <f>[3]Gegner!P304</f>
        <v>0</v>
      </c>
      <c r="AQ303">
        <f>[3]Gegner!Q304</f>
        <v>0</v>
      </c>
      <c r="AR303">
        <f>[3]Gegner!R304</f>
        <v>0</v>
      </c>
      <c r="AS303">
        <f>[3]Gegner!S304</f>
        <v>0</v>
      </c>
      <c r="AT303">
        <f>[3]Gegner!T304</f>
        <v>0</v>
      </c>
      <c r="AU303">
        <f>[3]Gegner!U304</f>
        <v>0</v>
      </c>
      <c r="AV303">
        <f>[3]Gegner!V304</f>
        <v>0</v>
      </c>
      <c r="AW303">
        <f>[3]Gegner!W304</f>
        <v>0</v>
      </c>
      <c r="AX303">
        <f>[3]Gegner!X304</f>
        <v>0</v>
      </c>
      <c r="AY303">
        <f>[3]Gegner!Y304</f>
        <v>0</v>
      </c>
      <c r="BA303" s="12">
        <f>[3]Meisterschaftsspiele!L303</f>
        <v>3</v>
      </c>
      <c r="BB303" s="30"/>
      <c r="BC303" s="24" t="s">
        <v>5</v>
      </c>
      <c r="BD303" s="30" t="s">
        <v>6</v>
      </c>
      <c r="BE303" s="45" t="s">
        <v>108</v>
      </c>
      <c r="BF303" s="26">
        <v>4</v>
      </c>
      <c r="BG303" s="27" t="s">
        <v>22</v>
      </c>
      <c r="BH303" s="25">
        <v>1</v>
      </c>
      <c r="BI303" s="12">
        <f t="shared" si="172"/>
        <v>3</v>
      </c>
      <c r="BS303" s="12" t="str">
        <f t="shared" si="173"/>
        <v/>
      </c>
      <c r="BT303" s="13" t="str">
        <f t="shared" si="174"/>
        <v/>
      </c>
      <c r="BU303" t="str">
        <f t="shared" si="175"/>
        <v/>
      </c>
      <c r="BV303" s="19" t="str">
        <f t="shared" si="176"/>
        <v/>
      </c>
      <c r="BW303" t="str">
        <f t="shared" si="177"/>
        <v/>
      </c>
      <c r="BX303" t="str">
        <f t="shared" si="178"/>
        <v/>
      </c>
      <c r="BY303" t="str">
        <f t="shared" si="179"/>
        <v/>
      </c>
      <c r="BZ303" s="2" t="str">
        <f t="shared" si="180"/>
        <v/>
      </c>
      <c r="CA303" s="14" t="str">
        <f t="shared" si="181"/>
        <v/>
      </c>
      <c r="CB303" s="13" t="str">
        <f t="shared" si="182"/>
        <v/>
      </c>
      <c r="CC303" t="str">
        <f t="shared" si="183"/>
        <v/>
      </c>
      <c r="CD303" s="19" t="str">
        <f t="shared" si="184"/>
        <v/>
      </c>
      <c r="CE303" t="str">
        <f t="shared" si="185"/>
        <v/>
      </c>
      <c r="CF303" t="str">
        <f t="shared" si="186"/>
        <v/>
      </c>
      <c r="CG303" s="1" t="str">
        <f t="shared" si="187"/>
        <v/>
      </c>
      <c r="CH303" s="2" t="str">
        <f t="shared" si="188"/>
        <v/>
      </c>
      <c r="CI303" s="1" t="str">
        <f t="shared" si="189"/>
        <v/>
      </c>
      <c r="CJ303" s="12" t="str">
        <f t="shared" si="152"/>
        <v/>
      </c>
      <c r="CK303" s="13" t="str">
        <f t="shared" si="153"/>
        <v/>
      </c>
      <c r="CL303" t="str">
        <f t="shared" si="154"/>
        <v/>
      </c>
      <c r="CM303" s="1" t="str">
        <f t="shared" si="155"/>
        <v/>
      </c>
      <c r="CN303" t="str">
        <f t="shared" si="156"/>
        <v/>
      </c>
      <c r="CO303" t="str">
        <f t="shared" si="157"/>
        <v/>
      </c>
      <c r="CP303" t="str">
        <f t="shared" si="158"/>
        <v/>
      </c>
      <c r="CQ303" s="2" t="str">
        <f t="shared" si="159"/>
        <v/>
      </c>
      <c r="CR303" s="14" t="str">
        <f t="shared" si="160"/>
        <v/>
      </c>
      <c r="CS303" s="13" t="str">
        <f t="shared" si="161"/>
        <v/>
      </c>
      <c r="CT303" t="str">
        <f t="shared" si="162"/>
        <v/>
      </c>
      <c r="CU303" s="1" t="str">
        <f t="shared" si="163"/>
        <v/>
      </c>
      <c r="CV303" t="str">
        <f t="shared" si="164"/>
        <v/>
      </c>
      <c r="CW303" t="str">
        <f t="shared" si="165"/>
        <v/>
      </c>
      <c r="CX303" s="1" t="str">
        <f t="shared" si="166"/>
        <v/>
      </c>
      <c r="CY303" s="2" t="str">
        <f t="shared" si="167"/>
        <v/>
      </c>
      <c r="CZ303" s="1" t="str">
        <f t="shared" si="168"/>
        <v/>
      </c>
      <c r="DA303" s="12" t="str">
        <f t="shared" si="169"/>
        <v/>
      </c>
      <c r="DB303" s="13" t="str">
        <f t="shared" si="170"/>
        <v/>
      </c>
      <c r="DC303" t="str">
        <f t="shared" si="171"/>
        <v/>
      </c>
    </row>
    <row r="304" spans="27:107" x14ac:dyDescent="0.2">
      <c r="AA304" t="str">
        <f>IF([3]Gegner!A305="","",[3]Gegner!A305)</f>
        <v/>
      </c>
      <c r="AB304">
        <f>[3]Gegner!B305</f>
        <v>0</v>
      </c>
      <c r="AC304">
        <f>[3]Gegner!C305</f>
        <v>0</v>
      </c>
      <c r="AD304">
        <f>[3]Gegner!D305</f>
        <v>0</v>
      </c>
      <c r="AE304">
        <f>[3]Gegner!E305</f>
        <v>0</v>
      </c>
      <c r="AF304">
        <f>[3]Gegner!F305</f>
        <v>0</v>
      </c>
      <c r="AG304">
        <f>[3]Gegner!G305</f>
        <v>0</v>
      </c>
      <c r="AH304">
        <f>[3]Gegner!H305</f>
        <v>0</v>
      </c>
      <c r="AI304">
        <f>[3]Gegner!I305</f>
        <v>0</v>
      </c>
      <c r="AJ304">
        <f>[3]Gegner!J305</f>
        <v>0</v>
      </c>
      <c r="AK304">
        <f>[3]Gegner!K305</f>
        <v>0</v>
      </c>
      <c r="AL304">
        <f>[3]Gegner!L305</f>
        <v>0</v>
      </c>
      <c r="AM304">
        <f>[3]Gegner!M305</f>
        <v>0</v>
      </c>
      <c r="AN304">
        <f>[3]Gegner!N305</f>
        <v>0</v>
      </c>
      <c r="AO304">
        <f>[3]Gegner!O305</f>
        <v>0</v>
      </c>
      <c r="AP304">
        <f>[3]Gegner!P305</f>
        <v>0</v>
      </c>
      <c r="AQ304">
        <f>[3]Gegner!Q305</f>
        <v>0</v>
      </c>
      <c r="AR304">
        <f>[3]Gegner!R305</f>
        <v>0</v>
      </c>
      <c r="AS304">
        <f>[3]Gegner!S305</f>
        <v>0</v>
      </c>
      <c r="AT304">
        <f>[3]Gegner!T305</f>
        <v>0</v>
      </c>
      <c r="AU304">
        <f>[3]Gegner!U305</f>
        <v>0</v>
      </c>
      <c r="AV304">
        <f>[3]Gegner!V305</f>
        <v>0</v>
      </c>
      <c r="AW304">
        <f>[3]Gegner!W305</f>
        <v>0</v>
      </c>
      <c r="AX304">
        <f>[3]Gegner!X305</f>
        <v>0</v>
      </c>
      <c r="AY304">
        <f>[3]Gegner!Y305</f>
        <v>0</v>
      </c>
      <c r="BA304" s="12">
        <f>[3]Meisterschaftsspiele!L304</f>
        <v>-8</v>
      </c>
      <c r="BB304" s="30"/>
      <c r="BC304" s="24" t="s">
        <v>67</v>
      </c>
      <c r="BD304" s="30" t="s">
        <v>6</v>
      </c>
      <c r="BE304" s="45" t="s">
        <v>5</v>
      </c>
      <c r="BF304" s="26">
        <v>8</v>
      </c>
      <c r="BG304" s="27" t="s">
        <v>22</v>
      </c>
      <c r="BH304" s="25">
        <v>0</v>
      </c>
      <c r="BI304" s="12">
        <f t="shared" si="172"/>
        <v>-8</v>
      </c>
      <c r="BS304" s="12" t="str">
        <f t="shared" si="173"/>
        <v/>
      </c>
      <c r="BT304" s="13" t="str">
        <f t="shared" si="174"/>
        <v/>
      </c>
      <c r="BU304" t="str">
        <f t="shared" si="175"/>
        <v/>
      </c>
      <c r="BV304" s="19" t="str">
        <f t="shared" si="176"/>
        <v/>
      </c>
      <c r="BW304" t="str">
        <f t="shared" si="177"/>
        <v/>
      </c>
      <c r="BX304" t="str">
        <f t="shared" si="178"/>
        <v/>
      </c>
      <c r="BY304" t="str">
        <f t="shared" si="179"/>
        <v/>
      </c>
      <c r="BZ304" s="2" t="str">
        <f t="shared" si="180"/>
        <v/>
      </c>
      <c r="CA304" s="14" t="str">
        <f t="shared" si="181"/>
        <v/>
      </c>
      <c r="CB304" s="13" t="str">
        <f t="shared" si="182"/>
        <v/>
      </c>
      <c r="CC304" t="str">
        <f t="shared" si="183"/>
        <v/>
      </c>
      <c r="CD304" s="19" t="str">
        <f t="shared" si="184"/>
        <v/>
      </c>
      <c r="CE304" t="str">
        <f t="shared" si="185"/>
        <v/>
      </c>
      <c r="CF304" t="str">
        <f t="shared" si="186"/>
        <v/>
      </c>
      <c r="CG304" s="1" t="str">
        <f t="shared" si="187"/>
        <v/>
      </c>
      <c r="CH304" s="2" t="str">
        <f t="shared" si="188"/>
        <v/>
      </c>
      <c r="CI304" s="1" t="str">
        <f t="shared" si="189"/>
        <v/>
      </c>
      <c r="CJ304" s="12" t="str">
        <f t="shared" si="152"/>
        <v/>
      </c>
      <c r="CK304" s="13" t="str">
        <f t="shared" si="153"/>
        <v/>
      </c>
      <c r="CL304" t="str">
        <f t="shared" si="154"/>
        <v/>
      </c>
      <c r="CM304" s="1" t="str">
        <f t="shared" si="155"/>
        <v/>
      </c>
      <c r="CN304" t="str">
        <f t="shared" si="156"/>
        <v/>
      </c>
      <c r="CO304" t="str">
        <f t="shared" si="157"/>
        <v/>
      </c>
      <c r="CP304" t="str">
        <f t="shared" si="158"/>
        <v/>
      </c>
      <c r="CQ304" s="2" t="str">
        <f t="shared" si="159"/>
        <v/>
      </c>
      <c r="CR304" s="14" t="str">
        <f t="shared" si="160"/>
        <v/>
      </c>
      <c r="CS304" s="13" t="str">
        <f t="shared" si="161"/>
        <v/>
      </c>
      <c r="CT304" t="str">
        <f t="shared" si="162"/>
        <v/>
      </c>
      <c r="CU304" s="1" t="str">
        <f t="shared" si="163"/>
        <v/>
      </c>
      <c r="CV304" t="str">
        <f t="shared" si="164"/>
        <v/>
      </c>
      <c r="CW304" t="str">
        <f t="shared" si="165"/>
        <v/>
      </c>
      <c r="CX304" s="1" t="str">
        <f t="shared" si="166"/>
        <v/>
      </c>
      <c r="CY304" s="2" t="str">
        <f t="shared" si="167"/>
        <v/>
      </c>
      <c r="CZ304" s="1" t="str">
        <f t="shared" si="168"/>
        <v/>
      </c>
      <c r="DA304" s="12" t="str">
        <f t="shared" si="169"/>
        <v/>
      </c>
      <c r="DB304" s="13" t="str">
        <f t="shared" si="170"/>
        <v/>
      </c>
      <c r="DC304" t="str">
        <f t="shared" si="171"/>
        <v/>
      </c>
    </row>
    <row r="305" spans="27:107" x14ac:dyDescent="0.2">
      <c r="AA305" t="str">
        <f>IF([3]Gegner!A306="","",[3]Gegner!A306)</f>
        <v/>
      </c>
      <c r="AB305">
        <f>[3]Gegner!B306</f>
        <v>0</v>
      </c>
      <c r="AC305">
        <f>[3]Gegner!C306</f>
        <v>0</v>
      </c>
      <c r="AD305">
        <f>[3]Gegner!D306</f>
        <v>0</v>
      </c>
      <c r="AE305">
        <f>[3]Gegner!E306</f>
        <v>0</v>
      </c>
      <c r="AF305">
        <f>[3]Gegner!F306</f>
        <v>0</v>
      </c>
      <c r="AG305">
        <f>[3]Gegner!G306</f>
        <v>0</v>
      </c>
      <c r="AH305">
        <f>[3]Gegner!H306</f>
        <v>0</v>
      </c>
      <c r="AI305">
        <f>[3]Gegner!I306</f>
        <v>0</v>
      </c>
      <c r="AJ305">
        <f>[3]Gegner!J306</f>
        <v>0</v>
      </c>
      <c r="AK305">
        <f>[3]Gegner!K306</f>
        <v>0</v>
      </c>
      <c r="AL305">
        <f>[3]Gegner!L306</f>
        <v>0</v>
      </c>
      <c r="AM305">
        <f>[3]Gegner!M306</f>
        <v>0</v>
      </c>
      <c r="AN305">
        <f>[3]Gegner!N306</f>
        <v>0</v>
      </c>
      <c r="AO305">
        <f>[3]Gegner!O306</f>
        <v>0</v>
      </c>
      <c r="AP305">
        <f>[3]Gegner!P306</f>
        <v>0</v>
      </c>
      <c r="AQ305">
        <f>[3]Gegner!Q306</f>
        <v>0</v>
      </c>
      <c r="AR305">
        <f>[3]Gegner!R306</f>
        <v>0</v>
      </c>
      <c r="AS305">
        <f>[3]Gegner!S306</f>
        <v>0</v>
      </c>
      <c r="AT305">
        <f>[3]Gegner!T306</f>
        <v>0</v>
      </c>
      <c r="AU305">
        <f>[3]Gegner!U306</f>
        <v>0</v>
      </c>
      <c r="AV305">
        <f>[3]Gegner!V306</f>
        <v>0</v>
      </c>
      <c r="AW305">
        <f>[3]Gegner!W306</f>
        <v>0</v>
      </c>
      <c r="AX305">
        <f>[3]Gegner!X306</f>
        <v>0</v>
      </c>
      <c r="AY305">
        <f>[3]Gegner!Y306</f>
        <v>0</v>
      </c>
      <c r="BA305" s="12">
        <f>[3]Meisterschaftsspiele!L305</f>
        <v>-2</v>
      </c>
      <c r="BB305" s="30"/>
      <c r="BC305" s="24" t="s">
        <v>5</v>
      </c>
      <c r="BD305" s="30" t="s">
        <v>6</v>
      </c>
      <c r="BE305" s="45" t="s">
        <v>54</v>
      </c>
      <c r="BF305" s="26">
        <v>2</v>
      </c>
      <c r="BG305" s="27" t="s">
        <v>22</v>
      </c>
      <c r="BH305" s="25">
        <v>4</v>
      </c>
      <c r="BI305" s="12">
        <f t="shared" si="172"/>
        <v>-2</v>
      </c>
      <c r="BS305" s="12" t="str">
        <f t="shared" si="173"/>
        <v/>
      </c>
      <c r="BT305" s="13" t="str">
        <f t="shared" si="174"/>
        <v/>
      </c>
      <c r="BU305" t="str">
        <f t="shared" si="175"/>
        <v/>
      </c>
      <c r="BV305" s="19" t="str">
        <f t="shared" si="176"/>
        <v/>
      </c>
      <c r="BW305" t="str">
        <f t="shared" si="177"/>
        <v/>
      </c>
      <c r="BX305" t="str">
        <f t="shared" si="178"/>
        <v/>
      </c>
      <c r="BY305" t="str">
        <f t="shared" si="179"/>
        <v/>
      </c>
      <c r="BZ305" s="2" t="str">
        <f t="shared" si="180"/>
        <v/>
      </c>
      <c r="CA305" s="14" t="str">
        <f t="shared" si="181"/>
        <v/>
      </c>
      <c r="CB305" s="13" t="str">
        <f t="shared" si="182"/>
        <v/>
      </c>
      <c r="CC305" t="str">
        <f t="shared" si="183"/>
        <v/>
      </c>
      <c r="CD305" s="19" t="str">
        <f t="shared" si="184"/>
        <v/>
      </c>
      <c r="CE305" t="str">
        <f t="shared" si="185"/>
        <v/>
      </c>
      <c r="CF305" t="str">
        <f t="shared" si="186"/>
        <v/>
      </c>
      <c r="CG305" s="1" t="str">
        <f t="shared" si="187"/>
        <v/>
      </c>
      <c r="CH305" s="2" t="str">
        <f t="shared" si="188"/>
        <v/>
      </c>
      <c r="CI305" s="1" t="str">
        <f t="shared" si="189"/>
        <v/>
      </c>
      <c r="CJ305" s="12" t="str">
        <f t="shared" si="152"/>
        <v/>
      </c>
      <c r="CK305" s="13" t="str">
        <f t="shared" si="153"/>
        <v/>
      </c>
      <c r="CL305" t="str">
        <f t="shared" si="154"/>
        <v/>
      </c>
      <c r="CM305" s="1" t="str">
        <f t="shared" si="155"/>
        <v/>
      </c>
      <c r="CN305" t="str">
        <f t="shared" si="156"/>
        <v/>
      </c>
      <c r="CO305" t="str">
        <f t="shared" si="157"/>
        <v/>
      </c>
      <c r="CP305" t="str">
        <f t="shared" si="158"/>
        <v/>
      </c>
      <c r="CQ305" s="2" t="str">
        <f t="shared" si="159"/>
        <v/>
      </c>
      <c r="CR305" s="14" t="str">
        <f t="shared" si="160"/>
        <v/>
      </c>
      <c r="CS305" s="13" t="str">
        <f t="shared" si="161"/>
        <v/>
      </c>
      <c r="CT305" t="str">
        <f t="shared" si="162"/>
        <v/>
      </c>
      <c r="CU305" s="1" t="str">
        <f t="shared" si="163"/>
        <v/>
      </c>
      <c r="CV305" t="str">
        <f t="shared" si="164"/>
        <v/>
      </c>
      <c r="CW305" t="str">
        <f t="shared" si="165"/>
        <v/>
      </c>
      <c r="CX305" s="1" t="str">
        <f t="shared" si="166"/>
        <v/>
      </c>
      <c r="CY305" s="2" t="str">
        <f t="shared" si="167"/>
        <v/>
      </c>
      <c r="CZ305" s="1" t="str">
        <f t="shared" si="168"/>
        <v/>
      </c>
      <c r="DA305" s="12" t="str">
        <f t="shared" si="169"/>
        <v/>
      </c>
      <c r="DB305" s="13" t="str">
        <f t="shared" si="170"/>
        <v/>
      </c>
      <c r="DC305" t="str">
        <f t="shared" si="171"/>
        <v/>
      </c>
    </row>
    <row r="306" spans="27:107" x14ac:dyDescent="0.2">
      <c r="AA306" t="str">
        <f>IF([3]Gegner!A307="","",[3]Gegner!A307)</f>
        <v/>
      </c>
      <c r="AB306">
        <f>[3]Gegner!B307</f>
        <v>0</v>
      </c>
      <c r="AC306">
        <f>[3]Gegner!C307</f>
        <v>0</v>
      </c>
      <c r="AD306">
        <f>[3]Gegner!D307</f>
        <v>0</v>
      </c>
      <c r="AE306">
        <f>[3]Gegner!E307</f>
        <v>0</v>
      </c>
      <c r="AF306">
        <f>[3]Gegner!F307</f>
        <v>0</v>
      </c>
      <c r="AG306">
        <f>[3]Gegner!G307</f>
        <v>0</v>
      </c>
      <c r="AH306">
        <f>[3]Gegner!H307</f>
        <v>0</v>
      </c>
      <c r="AI306">
        <f>[3]Gegner!I307</f>
        <v>0</v>
      </c>
      <c r="AJ306">
        <f>[3]Gegner!J307</f>
        <v>0</v>
      </c>
      <c r="AK306">
        <f>[3]Gegner!K307</f>
        <v>0</v>
      </c>
      <c r="AL306">
        <f>[3]Gegner!L307</f>
        <v>0</v>
      </c>
      <c r="AM306">
        <f>[3]Gegner!M307</f>
        <v>0</v>
      </c>
      <c r="AN306">
        <f>[3]Gegner!N307</f>
        <v>0</v>
      </c>
      <c r="AO306">
        <f>[3]Gegner!O307</f>
        <v>0</v>
      </c>
      <c r="AP306">
        <f>[3]Gegner!P307</f>
        <v>0</v>
      </c>
      <c r="AQ306">
        <f>[3]Gegner!Q307</f>
        <v>0</v>
      </c>
      <c r="AR306">
        <f>[3]Gegner!R307</f>
        <v>0</v>
      </c>
      <c r="AS306">
        <f>[3]Gegner!S307</f>
        <v>0</v>
      </c>
      <c r="AT306">
        <f>[3]Gegner!T307</f>
        <v>0</v>
      </c>
      <c r="AU306">
        <f>[3]Gegner!U307</f>
        <v>0</v>
      </c>
      <c r="AV306">
        <f>[3]Gegner!V307</f>
        <v>0</v>
      </c>
      <c r="AW306">
        <f>[3]Gegner!W307</f>
        <v>0</v>
      </c>
      <c r="AX306">
        <f>[3]Gegner!X307</f>
        <v>0</v>
      </c>
      <c r="AY306">
        <f>[3]Gegner!Y307</f>
        <v>0</v>
      </c>
      <c r="BA306" s="12">
        <f>[3]Meisterschaftsspiele!L306</f>
        <v>-6</v>
      </c>
      <c r="BB306" s="30"/>
      <c r="BC306" s="24" t="s">
        <v>99</v>
      </c>
      <c r="BD306" s="30" t="s">
        <v>6</v>
      </c>
      <c r="BE306" s="45" t="s">
        <v>5</v>
      </c>
      <c r="BF306" s="26">
        <v>7</v>
      </c>
      <c r="BG306" s="27" t="s">
        <v>22</v>
      </c>
      <c r="BH306" s="25">
        <v>1</v>
      </c>
      <c r="BI306" s="12">
        <f t="shared" si="172"/>
        <v>-6</v>
      </c>
      <c r="BS306" s="12" t="str">
        <f t="shared" si="173"/>
        <v/>
      </c>
      <c r="BT306" s="13" t="str">
        <f t="shared" si="174"/>
        <v/>
      </c>
      <c r="BU306" t="str">
        <f t="shared" si="175"/>
        <v/>
      </c>
      <c r="BV306" s="19" t="str">
        <f t="shared" si="176"/>
        <v/>
      </c>
      <c r="BW306" t="str">
        <f t="shared" si="177"/>
        <v/>
      </c>
      <c r="BX306" t="str">
        <f t="shared" si="178"/>
        <v/>
      </c>
      <c r="BY306" t="str">
        <f t="shared" si="179"/>
        <v/>
      </c>
      <c r="BZ306" s="2" t="str">
        <f t="shared" si="180"/>
        <v/>
      </c>
      <c r="CA306" s="14" t="str">
        <f t="shared" si="181"/>
        <v/>
      </c>
      <c r="CB306" s="13" t="str">
        <f t="shared" si="182"/>
        <v/>
      </c>
      <c r="CC306" t="str">
        <f t="shared" si="183"/>
        <v/>
      </c>
      <c r="CD306" s="19" t="str">
        <f t="shared" si="184"/>
        <v/>
      </c>
      <c r="CE306" t="str">
        <f t="shared" si="185"/>
        <v/>
      </c>
      <c r="CF306" t="str">
        <f t="shared" si="186"/>
        <v/>
      </c>
      <c r="CG306" s="1" t="str">
        <f t="shared" si="187"/>
        <v/>
      </c>
      <c r="CH306" s="2" t="str">
        <f t="shared" si="188"/>
        <v/>
      </c>
      <c r="CI306" s="1" t="str">
        <f t="shared" si="189"/>
        <v/>
      </c>
      <c r="CJ306" s="12" t="str">
        <f t="shared" si="152"/>
        <v/>
      </c>
      <c r="CK306" s="13" t="str">
        <f t="shared" si="153"/>
        <v/>
      </c>
      <c r="CL306" t="str">
        <f t="shared" si="154"/>
        <v/>
      </c>
      <c r="CM306" s="1" t="str">
        <f t="shared" si="155"/>
        <v/>
      </c>
      <c r="CN306" t="str">
        <f t="shared" si="156"/>
        <v/>
      </c>
      <c r="CO306" t="str">
        <f t="shared" si="157"/>
        <v/>
      </c>
      <c r="CP306" t="str">
        <f t="shared" si="158"/>
        <v/>
      </c>
      <c r="CQ306" s="2" t="str">
        <f t="shared" si="159"/>
        <v/>
      </c>
      <c r="CR306" s="14" t="str">
        <f t="shared" si="160"/>
        <v/>
      </c>
      <c r="CS306" s="13" t="str">
        <f t="shared" si="161"/>
        <v/>
      </c>
      <c r="CT306" t="str">
        <f t="shared" si="162"/>
        <v/>
      </c>
      <c r="CU306" s="1" t="str">
        <f t="shared" si="163"/>
        <v/>
      </c>
      <c r="CV306" t="str">
        <f t="shared" si="164"/>
        <v/>
      </c>
      <c r="CW306" t="str">
        <f t="shared" si="165"/>
        <v/>
      </c>
      <c r="CX306" s="1" t="str">
        <f t="shared" si="166"/>
        <v/>
      </c>
      <c r="CY306" s="2" t="str">
        <f t="shared" si="167"/>
        <v/>
      </c>
      <c r="CZ306" s="1" t="str">
        <f t="shared" si="168"/>
        <v/>
      </c>
      <c r="DA306" s="12" t="str">
        <f t="shared" si="169"/>
        <v/>
      </c>
      <c r="DB306" s="13" t="str">
        <f t="shared" si="170"/>
        <v/>
      </c>
      <c r="DC306" t="str">
        <f t="shared" si="171"/>
        <v/>
      </c>
    </row>
    <row r="307" spans="27:107" x14ac:dyDescent="0.2">
      <c r="AA307" t="str">
        <f>IF([3]Gegner!A308="","",[3]Gegner!A308)</f>
        <v/>
      </c>
      <c r="AB307">
        <f>[3]Gegner!B308</f>
        <v>0</v>
      </c>
      <c r="AC307">
        <f>[3]Gegner!C308</f>
        <v>0</v>
      </c>
      <c r="AD307">
        <f>[3]Gegner!D308</f>
        <v>0</v>
      </c>
      <c r="AE307">
        <f>[3]Gegner!E308</f>
        <v>0</v>
      </c>
      <c r="AF307">
        <f>[3]Gegner!F308</f>
        <v>0</v>
      </c>
      <c r="AG307">
        <f>[3]Gegner!G308</f>
        <v>0</v>
      </c>
      <c r="AH307">
        <f>[3]Gegner!H308</f>
        <v>0</v>
      </c>
      <c r="AI307">
        <f>[3]Gegner!I308</f>
        <v>0</v>
      </c>
      <c r="AJ307">
        <f>[3]Gegner!J308</f>
        <v>0</v>
      </c>
      <c r="AK307">
        <f>[3]Gegner!K308</f>
        <v>0</v>
      </c>
      <c r="AL307">
        <f>[3]Gegner!L308</f>
        <v>0</v>
      </c>
      <c r="AM307">
        <f>[3]Gegner!M308</f>
        <v>0</v>
      </c>
      <c r="AN307">
        <f>[3]Gegner!N308</f>
        <v>0</v>
      </c>
      <c r="AO307">
        <f>[3]Gegner!O308</f>
        <v>0</v>
      </c>
      <c r="AP307">
        <f>[3]Gegner!P308</f>
        <v>0</v>
      </c>
      <c r="AQ307">
        <f>[3]Gegner!Q308</f>
        <v>0</v>
      </c>
      <c r="AR307">
        <f>[3]Gegner!R308</f>
        <v>0</v>
      </c>
      <c r="AS307">
        <f>[3]Gegner!S308</f>
        <v>0</v>
      </c>
      <c r="AT307">
        <f>[3]Gegner!T308</f>
        <v>0</v>
      </c>
      <c r="AU307">
        <f>[3]Gegner!U308</f>
        <v>0</v>
      </c>
      <c r="AV307">
        <f>[3]Gegner!V308</f>
        <v>0</v>
      </c>
      <c r="AW307">
        <f>[3]Gegner!W308</f>
        <v>0</v>
      </c>
      <c r="AX307">
        <f>[3]Gegner!X308</f>
        <v>0</v>
      </c>
      <c r="AY307">
        <f>[3]Gegner!Y308</f>
        <v>0</v>
      </c>
      <c r="BA307" s="12">
        <f>[3]Meisterschaftsspiele!L307</f>
        <v>3</v>
      </c>
      <c r="BB307" s="30"/>
      <c r="BC307" s="24" t="s">
        <v>5</v>
      </c>
      <c r="BD307" s="30" t="s">
        <v>6</v>
      </c>
      <c r="BE307" s="45" t="s">
        <v>107</v>
      </c>
      <c r="BF307" s="26">
        <v>3</v>
      </c>
      <c r="BG307" s="27" t="s">
        <v>22</v>
      </c>
      <c r="BH307" s="25">
        <v>0</v>
      </c>
      <c r="BI307" s="12">
        <f t="shared" si="172"/>
        <v>3</v>
      </c>
      <c r="BS307" s="12" t="str">
        <f t="shared" si="173"/>
        <v/>
      </c>
      <c r="BT307" s="13" t="str">
        <f t="shared" si="174"/>
        <v/>
      </c>
      <c r="BU307" t="str">
        <f t="shared" si="175"/>
        <v/>
      </c>
      <c r="BV307" s="19" t="str">
        <f t="shared" si="176"/>
        <v/>
      </c>
      <c r="BW307" t="str">
        <f t="shared" si="177"/>
        <v/>
      </c>
      <c r="BX307" t="str">
        <f t="shared" si="178"/>
        <v/>
      </c>
      <c r="BY307" t="str">
        <f t="shared" si="179"/>
        <v/>
      </c>
      <c r="BZ307" s="2" t="str">
        <f t="shared" si="180"/>
        <v/>
      </c>
      <c r="CA307" s="14" t="str">
        <f t="shared" si="181"/>
        <v/>
      </c>
      <c r="CB307" s="13" t="str">
        <f t="shared" si="182"/>
        <v/>
      </c>
      <c r="CC307" t="str">
        <f t="shared" si="183"/>
        <v/>
      </c>
      <c r="CD307" s="19" t="str">
        <f t="shared" si="184"/>
        <v/>
      </c>
      <c r="CE307" t="str">
        <f t="shared" si="185"/>
        <v/>
      </c>
      <c r="CF307" t="str">
        <f t="shared" si="186"/>
        <v/>
      </c>
      <c r="CG307" s="1" t="str">
        <f t="shared" si="187"/>
        <v/>
      </c>
      <c r="CH307" s="2" t="str">
        <f t="shared" si="188"/>
        <v/>
      </c>
      <c r="CI307" s="1" t="str">
        <f t="shared" si="189"/>
        <v/>
      </c>
      <c r="CJ307" s="12" t="str">
        <f t="shared" si="152"/>
        <v/>
      </c>
      <c r="CK307" s="13" t="str">
        <f t="shared" si="153"/>
        <v/>
      </c>
      <c r="CL307" t="str">
        <f t="shared" si="154"/>
        <v/>
      </c>
      <c r="CM307" s="1" t="str">
        <f t="shared" si="155"/>
        <v/>
      </c>
      <c r="CN307" t="str">
        <f t="shared" si="156"/>
        <v/>
      </c>
      <c r="CO307" t="str">
        <f t="shared" si="157"/>
        <v/>
      </c>
      <c r="CP307" t="str">
        <f t="shared" si="158"/>
        <v/>
      </c>
      <c r="CQ307" s="2" t="str">
        <f t="shared" si="159"/>
        <v/>
      </c>
      <c r="CR307" s="14" t="str">
        <f t="shared" si="160"/>
        <v/>
      </c>
      <c r="CS307" s="13" t="str">
        <f t="shared" si="161"/>
        <v/>
      </c>
      <c r="CT307" t="str">
        <f t="shared" si="162"/>
        <v/>
      </c>
      <c r="CU307" s="1" t="str">
        <f t="shared" si="163"/>
        <v/>
      </c>
      <c r="CV307" t="str">
        <f t="shared" si="164"/>
        <v/>
      </c>
      <c r="CW307" t="str">
        <f t="shared" si="165"/>
        <v/>
      </c>
      <c r="CX307" s="1" t="str">
        <f t="shared" si="166"/>
        <v/>
      </c>
      <c r="CY307" s="2" t="str">
        <f t="shared" si="167"/>
        <v/>
      </c>
      <c r="CZ307" s="1" t="str">
        <f t="shared" si="168"/>
        <v/>
      </c>
      <c r="DA307" s="12" t="str">
        <f t="shared" si="169"/>
        <v/>
      </c>
      <c r="DB307" s="13" t="str">
        <f t="shared" si="170"/>
        <v/>
      </c>
      <c r="DC307" t="str">
        <f t="shared" si="171"/>
        <v/>
      </c>
    </row>
    <row r="308" spans="27:107" x14ac:dyDescent="0.2">
      <c r="AA308" t="str">
        <f>IF([3]Gegner!A309="","",[3]Gegner!A309)</f>
        <v/>
      </c>
      <c r="AB308">
        <f>[3]Gegner!B309</f>
        <v>0</v>
      </c>
      <c r="AC308">
        <f>[3]Gegner!C309</f>
        <v>0</v>
      </c>
      <c r="AD308">
        <f>[3]Gegner!D309</f>
        <v>0</v>
      </c>
      <c r="AE308">
        <f>[3]Gegner!E309</f>
        <v>0</v>
      </c>
      <c r="AF308">
        <f>[3]Gegner!F309</f>
        <v>0</v>
      </c>
      <c r="AG308">
        <f>[3]Gegner!G309</f>
        <v>0</v>
      </c>
      <c r="AH308">
        <f>[3]Gegner!H309</f>
        <v>0</v>
      </c>
      <c r="AI308">
        <f>[3]Gegner!I309</f>
        <v>0</v>
      </c>
      <c r="AJ308">
        <f>[3]Gegner!J309</f>
        <v>0</v>
      </c>
      <c r="AK308">
        <f>[3]Gegner!K309</f>
        <v>0</v>
      </c>
      <c r="AL308">
        <f>[3]Gegner!L309</f>
        <v>0</v>
      </c>
      <c r="AM308">
        <f>[3]Gegner!M309</f>
        <v>0</v>
      </c>
      <c r="AN308">
        <f>[3]Gegner!N309</f>
        <v>0</v>
      </c>
      <c r="AO308">
        <f>[3]Gegner!O309</f>
        <v>0</v>
      </c>
      <c r="AP308">
        <f>[3]Gegner!P309</f>
        <v>0</v>
      </c>
      <c r="AQ308">
        <f>[3]Gegner!Q309</f>
        <v>0</v>
      </c>
      <c r="AR308">
        <f>[3]Gegner!R309</f>
        <v>0</v>
      </c>
      <c r="AS308">
        <f>[3]Gegner!S309</f>
        <v>0</v>
      </c>
      <c r="AT308">
        <f>[3]Gegner!T309</f>
        <v>0</v>
      </c>
      <c r="AU308">
        <f>[3]Gegner!U309</f>
        <v>0</v>
      </c>
      <c r="AV308">
        <f>[3]Gegner!V309</f>
        <v>0</v>
      </c>
      <c r="AW308">
        <f>[3]Gegner!W309</f>
        <v>0</v>
      </c>
      <c r="AX308">
        <f>[3]Gegner!X309</f>
        <v>0</v>
      </c>
      <c r="AY308">
        <f>[3]Gegner!Y309</f>
        <v>0</v>
      </c>
      <c r="BA308" s="12">
        <f>[3]Meisterschaftsspiele!L308</f>
        <v>-5</v>
      </c>
      <c r="BB308" s="30"/>
      <c r="BC308" s="24" t="s">
        <v>126</v>
      </c>
      <c r="BD308" s="30" t="s">
        <v>6</v>
      </c>
      <c r="BE308" s="45" t="s">
        <v>5</v>
      </c>
      <c r="BF308" s="26">
        <v>7</v>
      </c>
      <c r="BG308" s="27" t="s">
        <v>22</v>
      </c>
      <c r="BH308" s="25">
        <v>2</v>
      </c>
      <c r="BI308" s="12">
        <f t="shared" si="172"/>
        <v>-5</v>
      </c>
      <c r="BS308" s="12" t="str">
        <f t="shared" si="173"/>
        <v/>
      </c>
      <c r="BT308" s="13" t="str">
        <f t="shared" si="174"/>
        <v/>
      </c>
      <c r="BU308" t="str">
        <f t="shared" si="175"/>
        <v/>
      </c>
      <c r="BV308" s="19" t="str">
        <f t="shared" si="176"/>
        <v/>
      </c>
      <c r="BW308" t="str">
        <f t="shared" si="177"/>
        <v/>
      </c>
      <c r="BX308" t="str">
        <f t="shared" si="178"/>
        <v/>
      </c>
      <c r="BY308" t="str">
        <f t="shared" si="179"/>
        <v/>
      </c>
      <c r="BZ308" s="2" t="str">
        <f t="shared" si="180"/>
        <v/>
      </c>
      <c r="CA308" s="14" t="str">
        <f t="shared" si="181"/>
        <v/>
      </c>
      <c r="CB308" s="13" t="str">
        <f t="shared" si="182"/>
        <v/>
      </c>
      <c r="CC308" t="str">
        <f t="shared" si="183"/>
        <v/>
      </c>
      <c r="CD308" s="19" t="str">
        <f t="shared" si="184"/>
        <v/>
      </c>
      <c r="CE308" t="str">
        <f t="shared" si="185"/>
        <v/>
      </c>
      <c r="CF308" t="str">
        <f t="shared" si="186"/>
        <v/>
      </c>
      <c r="CG308" s="1" t="str">
        <f t="shared" si="187"/>
        <v/>
      </c>
      <c r="CH308" s="2" t="str">
        <f t="shared" si="188"/>
        <v/>
      </c>
      <c r="CI308" s="1" t="str">
        <f t="shared" si="189"/>
        <v/>
      </c>
      <c r="CJ308" s="12" t="str">
        <f t="shared" si="152"/>
        <v/>
      </c>
      <c r="CK308" s="13" t="str">
        <f t="shared" si="153"/>
        <v/>
      </c>
      <c r="CL308" t="str">
        <f t="shared" si="154"/>
        <v/>
      </c>
      <c r="CM308" s="1" t="str">
        <f t="shared" si="155"/>
        <v/>
      </c>
      <c r="CN308" t="str">
        <f t="shared" si="156"/>
        <v/>
      </c>
      <c r="CO308" t="str">
        <f t="shared" si="157"/>
        <v/>
      </c>
      <c r="CP308" t="str">
        <f t="shared" si="158"/>
        <v/>
      </c>
      <c r="CQ308" s="2" t="str">
        <f t="shared" si="159"/>
        <v/>
      </c>
      <c r="CR308" s="14" t="str">
        <f t="shared" si="160"/>
        <v/>
      </c>
      <c r="CS308" s="13" t="str">
        <f t="shared" si="161"/>
        <v/>
      </c>
      <c r="CT308" t="str">
        <f t="shared" si="162"/>
        <v/>
      </c>
      <c r="CU308" s="1" t="str">
        <f t="shared" si="163"/>
        <v/>
      </c>
      <c r="CV308" t="str">
        <f t="shared" si="164"/>
        <v/>
      </c>
      <c r="CW308" t="str">
        <f t="shared" si="165"/>
        <v/>
      </c>
      <c r="CX308" s="1" t="str">
        <f t="shared" si="166"/>
        <v/>
      </c>
      <c r="CY308" s="2" t="str">
        <f t="shared" si="167"/>
        <v/>
      </c>
      <c r="CZ308" s="1" t="str">
        <f t="shared" si="168"/>
        <v/>
      </c>
      <c r="DA308" s="12" t="str">
        <f t="shared" si="169"/>
        <v/>
      </c>
      <c r="DB308" s="13" t="str">
        <f t="shared" si="170"/>
        <v/>
      </c>
      <c r="DC308" t="str">
        <f t="shared" si="171"/>
        <v/>
      </c>
    </row>
    <row r="309" spans="27:107" x14ac:dyDescent="0.2">
      <c r="AA309" t="str">
        <f>IF([3]Gegner!A310="","",[3]Gegner!A310)</f>
        <v/>
      </c>
      <c r="AB309">
        <f>[3]Gegner!B310</f>
        <v>0</v>
      </c>
      <c r="AC309">
        <f>[3]Gegner!C310</f>
        <v>0</v>
      </c>
      <c r="AD309">
        <f>[3]Gegner!D310</f>
        <v>0</v>
      </c>
      <c r="AE309">
        <f>[3]Gegner!E310</f>
        <v>0</v>
      </c>
      <c r="AF309">
        <f>[3]Gegner!F310</f>
        <v>0</v>
      </c>
      <c r="AG309">
        <f>[3]Gegner!G310</f>
        <v>0</v>
      </c>
      <c r="AH309">
        <f>[3]Gegner!H310</f>
        <v>0</v>
      </c>
      <c r="AI309">
        <f>[3]Gegner!I310</f>
        <v>0</v>
      </c>
      <c r="AJ309">
        <f>[3]Gegner!J310</f>
        <v>0</v>
      </c>
      <c r="AK309">
        <f>[3]Gegner!K310</f>
        <v>0</v>
      </c>
      <c r="AL309">
        <f>[3]Gegner!L310</f>
        <v>0</v>
      </c>
      <c r="AM309">
        <f>[3]Gegner!M310</f>
        <v>0</v>
      </c>
      <c r="AN309">
        <f>[3]Gegner!N310</f>
        <v>0</v>
      </c>
      <c r="AO309">
        <f>[3]Gegner!O310</f>
        <v>0</v>
      </c>
      <c r="AP309">
        <f>[3]Gegner!P310</f>
        <v>0</v>
      </c>
      <c r="AQ309">
        <f>[3]Gegner!Q310</f>
        <v>0</v>
      </c>
      <c r="AR309">
        <f>[3]Gegner!R310</f>
        <v>0</v>
      </c>
      <c r="AS309">
        <f>[3]Gegner!S310</f>
        <v>0</v>
      </c>
      <c r="AT309">
        <f>[3]Gegner!T310</f>
        <v>0</v>
      </c>
      <c r="AU309">
        <f>[3]Gegner!U310</f>
        <v>0</v>
      </c>
      <c r="AV309">
        <f>[3]Gegner!V310</f>
        <v>0</v>
      </c>
      <c r="AW309">
        <f>[3]Gegner!W310</f>
        <v>0</v>
      </c>
      <c r="AX309">
        <f>[3]Gegner!X310</f>
        <v>0</v>
      </c>
      <c r="AY309">
        <f>[3]Gegner!Y310</f>
        <v>0</v>
      </c>
      <c r="BA309" s="12">
        <f>[3]Meisterschaftsspiele!L309</f>
        <v>2</v>
      </c>
      <c r="BB309" s="30"/>
      <c r="BC309" s="24" t="s">
        <v>5</v>
      </c>
      <c r="BD309" s="30" t="s">
        <v>6</v>
      </c>
      <c r="BE309" s="45" t="s">
        <v>105</v>
      </c>
      <c r="BF309" s="26">
        <v>3</v>
      </c>
      <c r="BG309" s="27" t="s">
        <v>22</v>
      </c>
      <c r="BH309" s="25">
        <v>1</v>
      </c>
      <c r="BI309" s="12">
        <f t="shared" si="172"/>
        <v>2</v>
      </c>
      <c r="BS309" s="12" t="str">
        <f t="shared" si="173"/>
        <v/>
      </c>
      <c r="BT309" s="13" t="str">
        <f t="shared" si="174"/>
        <v/>
      </c>
      <c r="BU309" t="str">
        <f t="shared" si="175"/>
        <v/>
      </c>
      <c r="BV309" s="19" t="str">
        <f t="shared" si="176"/>
        <v/>
      </c>
      <c r="BW309" t="str">
        <f t="shared" si="177"/>
        <v/>
      </c>
      <c r="BX309" t="str">
        <f t="shared" si="178"/>
        <v/>
      </c>
      <c r="BY309" t="str">
        <f t="shared" si="179"/>
        <v/>
      </c>
      <c r="BZ309" s="2" t="str">
        <f t="shared" si="180"/>
        <v/>
      </c>
      <c r="CA309" s="14" t="str">
        <f t="shared" si="181"/>
        <v/>
      </c>
      <c r="CB309" s="13" t="str">
        <f t="shared" si="182"/>
        <v/>
      </c>
      <c r="CC309" t="str">
        <f t="shared" si="183"/>
        <v/>
      </c>
      <c r="CD309" s="19" t="str">
        <f t="shared" si="184"/>
        <v/>
      </c>
      <c r="CE309" t="str">
        <f t="shared" si="185"/>
        <v/>
      </c>
      <c r="CF309" t="str">
        <f t="shared" si="186"/>
        <v/>
      </c>
      <c r="CG309" s="1" t="str">
        <f t="shared" si="187"/>
        <v/>
      </c>
      <c r="CH309" s="2" t="str">
        <f t="shared" si="188"/>
        <v/>
      </c>
      <c r="CI309" s="1" t="str">
        <f t="shared" si="189"/>
        <v/>
      </c>
      <c r="CJ309" s="12" t="str">
        <f t="shared" si="152"/>
        <v/>
      </c>
      <c r="CK309" s="13" t="str">
        <f t="shared" si="153"/>
        <v/>
      </c>
      <c r="CL309" t="str">
        <f t="shared" si="154"/>
        <v/>
      </c>
      <c r="CM309" s="1" t="str">
        <f t="shared" si="155"/>
        <v/>
      </c>
      <c r="CN309" t="str">
        <f t="shared" si="156"/>
        <v/>
      </c>
      <c r="CO309" t="str">
        <f t="shared" si="157"/>
        <v/>
      </c>
      <c r="CP309" t="str">
        <f t="shared" si="158"/>
        <v/>
      </c>
      <c r="CQ309" s="2" t="str">
        <f t="shared" si="159"/>
        <v/>
      </c>
      <c r="CR309" s="14" t="str">
        <f t="shared" si="160"/>
        <v/>
      </c>
      <c r="CS309" s="13" t="str">
        <f t="shared" si="161"/>
        <v/>
      </c>
      <c r="CT309" t="str">
        <f t="shared" si="162"/>
        <v/>
      </c>
      <c r="CU309" s="1" t="str">
        <f t="shared" si="163"/>
        <v/>
      </c>
      <c r="CV309" t="str">
        <f t="shared" si="164"/>
        <v/>
      </c>
      <c r="CW309" t="str">
        <f t="shared" si="165"/>
        <v/>
      </c>
      <c r="CX309" s="1" t="str">
        <f t="shared" si="166"/>
        <v/>
      </c>
      <c r="CY309" s="2" t="str">
        <f t="shared" si="167"/>
        <v/>
      </c>
      <c r="CZ309" s="1" t="str">
        <f t="shared" si="168"/>
        <v/>
      </c>
      <c r="DA309" s="12" t="str">
        <f t="shared" si="169"/>
        <v/>
      </c>
      <c r="DB309" s="13" t="str">
        <f t="shared" si="170"/>
        <v/>
      </c>
      <c r="DC309" t="str">
        <f t="shared" si="171"/>
        <v/>
      </c>
    </row>
    <row r="310" spans="27:107" x14ac:dyDescent="0.2">
      <c r="AA310" t="str">
        <f>IF([3]Gegner!A311="","",[3]Gegner!A311)</f>
        <v/>
      </c>
      <c r="AB310">
        <f>[3]Gegner!B311</f>
        <v>0</v>
      </c>
      <c r="AC310">
        <f>[3]Gegner!C311</f>
        <v>0</v>
      </c>
      <c r="AD310">
        <f>[3]Gegner!D311</f>
        <v>0</v>
      </c>
      <c r="AE310">
        <f>[3]Gegner!E311</f>
        <v>0</v>
      </c>
      <c r="AF310">
        <f>[3]Gegner!F311</f>
        <v>0</v>
      </c>
      <c r="AG310">
        <f>[3]Gegner!G311</f>
        <v>0</v>
      </c>
      <c r="AH310">
        <f>[3]Gegner!H311</f>
        <v>0</v>
      </c>
      <c r="AI310">
        <f>[3]Gegner!I311</f>
        <v>0</v>
      </c>
      <c r="AJ310">
        <f>[3]Gegner!J311</f>
        <v>0</v>
      </c>
      <c r="AK310">
        <f>[3]Gegner!K311</f>
        <v>0</v>
      </c>
      <c r="AL310">
        <f>[3]Gegner!L311</f>
        <v>0</v>
      </c>
      <c r="AM310">
        <f>[3]Gegner!M311</f>
        <v>0</v>
      </c>
      <c r="AN310">
        <f>[3]Gegner!N311</f>
        <v>0</v>
      </c>
      <c r="AO310">
        <f>[3]Gegner!O311</f>
        <v>0</v>
      </c>
      <c r="AP310">
        <f>[3]Gegner!P311</f>
        <v>0</v>
      </c>
      <c r="AQ310">
        <f>[3]Gegner!Q311</f>
        <v>0</v>
      </c>
      <c r="AR310">
        <f>[3]Gegner!R311</f>
        <v>0</v>
      </c>
      <c r="AS310">
        <f>[3]Gegner!S311</f>
        <v>0</v>
      </c>
      <c r="AT310">
        <f>[3]Gegner!T311</f>
        <v>0</v>
      </c>
      <c r="AU310">
        <f>[3]Gegner!U311</f>
        <v>0</v>
      </c>
      <c r="AV310">
        <f>[3]Gegner!V311</f>
        <v>0</v>
      </c>
      <c r="AW310">
        <f>[3]Gegner!W311</f>
        <v>0</v>
      </c>
      <c r="AX310">
        <f>[3]Gegner!X311</f>
        <v>0</v>
      </c>
      <c r="AY310">
        <f>[3]Gegner!Y311</f>
        <v>0</v>
      </c>
      <c r="BA310" s="12">
        <f>[3]Meisterschaftsspiele!L310</f>
        <v>-1</v>
      </c>
      <c r="BB310" s="30"/>
      <c r="BC310" s="24" t="s">
        <v>61</v>
      </c>
      <c r="BD310" s="30" t="s">
        <v>6</v>
      </c>
      <c r="BE310" s="45" t="s">
        <v>5</v>
      </c>
      <c r="BF310" s="26">
        <v>1</v>
      </c>
      <c r="BG310" s="27" t="s">
        <v>22</v>
      </c>
      <c r="BH310" s="25">
        <v>0</v>
      </c>
      <c r="BI310" s="12">
        <f t="shared" si="172"/>
        <v>-1</v>
      </c>
      <c r="BS310" s="12" t="str">
        <f t="shared" si="173"/>
        <v/>
      </c>
      <c r="BT310" s="13" t="str">
        <f t="shared" si="174"/>
        <v/>
      </c>
      <c r="BU310" t="str">
        <f t="shared" si="175"/>
        <v/>
      </c>
      <c r="BV310" s="19" t="str">
        <f t="shared" si="176"/>
        <v/>
      </c>
      <c r="BW310" t="str">
        <f t="shared" si="177"/>
        <v/>
      </c>
      <c r="BX310" t="str">
        <f t="shared" si="178"/>
        <v/>
      </c>
      <c r="BY310" t="str">
        <f t="shared" si="179"/>
        <v/>
      </c>
      <c r="BZ310" s="2" t="str">
        <f t="shared" si="180"/>
        <v/>
      </c>
      <c r="CA310" s="14" t="str">
        <f t="shared" si="181"/>
        <v/>
      </c>
      <c r="CB310" s="13" t="str">
        <f t="shared" si="182"/>
        <v/>
      </c>
      <c r="CC310" t="str">
        <f t="shared" si="183"/>
        <v/>
      </c>
      <c r="CD310" s="19" t="str">
        <f t="shared" si="184"/>
        <v/>
      </c>
      <c r="CE310" t="str">
        <f t="shared" si="185"/>
        <v/>
      </c>
      <c r="CF310" t="str">
        <f t="shared" si="186"/>
        <v/>
      </c>
      <c r="CG310" s="1" t="str">
        <f t="shared" si="187"/>
        <v/>
      </c>
      <c r="CH310" s="2" t="str">
        <f t="shared" si="188"/>
        <v/>
      </c>
      <c r="CI310" s="1" t="str">
        <f t="shared" si="189"/>
        <v/>
      </c>
      <c r="CJ310" s="12" t="str">
        <f t="shared" si="152"/>
        <v/>
      </c>
      <c r="CK310" s="13" t="str">
        <f t="shared" si="153"/>
        <v/>
      </c>
      <c r="CL310" t="str">
        <f t="shared" si="154"/>
        <v/>
      </c>
      <c r="CM310" s="1" t="str">
        <f t="shared" si="155"/>
        <v/>
      </c>
      <c r="CN310" t="str">
        <f t="shared" si="156"/>
        <v/>
      </c>
      <c r="CO310" t="str">
        <f t="shared" si="157"/>
        <v/>
      </c>
      <c r="CP310" t="str">
        <f t="shared" si="158"/>
        <v/>
      </c>
      <c r="CQ310" s="2" t="str">
        <f t="shared" si="159"/>
        <v/>
      </c>
      <c r="CR310" s="14" t="str">
        <f t="shared" si="160"/>
        <v/>
      </c>
      <c r="CS310" s="13" t="str">
        <f t="shared" si="161"/>
        <v/>
      </c>
      <c r="CT310" t="str">
        <f t="shared" si="162"/>
        <v/>
      </c>
      <c r="CU310" s="1" t="str">
        <f t="shared" si="163"/>
        <v/>
      </c>
      <c r="CV310" t="str">
        <f t="shared" si="164"/>
        <v/>
      </c>
      <c r="CW310" t="str">
        <f t="shared" si="165"/>
        <v/>
      </c>
      <c r="CX310" s="1" t="str">
        <f t="shared" si="166"/>
        <v/>
      </c>
      <c r="CY310" s="2" t="str">
        <f t="shared" si="167"/>
        <v/>
      </c>
      <c r="CZ310" s="1" t="str">
        <f t="shared" si="168"/>
        <v/>
      </c>
      <c r="DA310" s="12" t="str">
        <f t="shared" si="169"/>
        <v/>
      </c>
      <c r="DB310" s="13" t="str">
        <f t="shared" si="170"/>
        <v/>
      </c>
      <c r="DC310" t="str">
        <f t="shared" si="171"/>
        <v/>
      </c>
    </row>
    <row r="311" spans="27:107" x14ac:dyDescent="0.2">
      <c r="AA311" t="str">
        <f>IF([3]Gegner!A312="","",[3]Gegner!A312)</f>
        <v/>
      </c>
      <c r="AB311">
        <f>[3]Gegner!B312</f>
        <v>0</v>
      </c>
      <c r="AC311">
        <f>[3]Gegner!C312</f>
        <v>0</v>
      </c>
      <c r="AD311">
        <f>[3]Gegner!D312</f>
        <v>0</v>
      </c>
      <c r="AE311">
        <f>[3]Gegner!E312</f>
        <v>0</v>
      </c>
      <c r="AF311">
        <f>[3]Gegner!F312</f>
        <v>0</v>
      </c>
      <c r="AG311">
        <f>[3]Gegner!G312</f>
        <v>0</v>
      </c>
      <c r="AH311">
        <f>[3]Gegner!H312</f>
        <v>0</v>
      </c>
      <c r="AI311">
        <f>[3]Gegner!I312</f>
        <v>0</v>
      </c>
      <c r="AJ311">
        <f>[3]Gegner!J312</f>
        <v>0</v>
      </c>
      <c r="AK311">
        <f>[3]Gegner!K312</f>
        <v>0</v>
      </c>
      <c r="AL311">
        <f>[3]Gegner!L312</f>
        <v>0</v>
      </c>
      <c r="AM311">
        <f>[3]Gegner!M312</f>
        <v>0</v>
      </c>
      <c r="AN311">
        <f>[3]Gegner!N312</f>
        <v>0</v>
      </c>
      <c r="AO311">
        <f>[3]Gegner!O312</f>
        <v>0</v>
      </c>
      <c r="AP311">
        <f>[3]Gegner!P312</f>
        <v>0</v>
      </c>
      <c r="AQ311">
        <f>[3]Gegner!Q312</f>
        <v>0</v>
      </c>
      <c r="AR311">
        <f>[3]Gegner!R312</f>
        <v>0</v>
      </c>
      <c r="AS311">
        <f>[3]Gegner!S312</f>
        <v>0</v>
      </c>
      <c r="AT311">
        <f>[3]Gegner!T312</f>
        <v>0</v>
      </c>
      <c r="AU311">
        <f>[3]Gegner!U312</f>
        <v>0</v>
      </c>
      <c r="AV311">
        <f>[3]Gegner!V312</f>
        <v>0</v>
      </c>
      <c r="AW311">
        <f>[3]Gegner!W312</f>
        <v>0</v>
      </c>
      <c r="AX311">
        <f>[3]Gegner!X312</f>
        <v>0</v>
      </c>
      <c r="AY311">
        <f>[3]Gegner!Y312</f>
        <v>0</v>
      </c>
      <c r="BA311" s="12">
        <f>[3]Meisterschaftsspiele!L311</f>
        <v>1</v>
      </c>
      <c r="BB311" s="30"/>
      <c r="BC311" s="24" t="s">
        <v>5</v>
      </c>
      <c r="BD311" s="30" t="s">
        <v>6</v>
      </c>
      <c r="BE311" s="45" t="s">
        <v>132</v>
      </c>
      <c r="BF311" s="26">
        <v>3</v>
      </c>
      <c r="BG311" s="27" t="s">
        <v>22</v>
      </c>
      <c r="BH311" s="25">
        <v>2</v>
      </c>
      <c r="BI311" s="12">
        <f t="shared" si="172"/>
        <v>1</v>
      </c>
      <c r="BS311" s="12" t="str">
        <f t="shared" si="173"/>
        <v/>
      </c>
      <c r="BT311" s="13" t="str">
        <f t="shared" si="174"/>
        <v/>
      </c>
      <c r="BU311" t="str">
        <f t="shared" si="175"/>
        <v/>
      </c>
      <c r="BV311" s="19" t="str">
        <f t="shared" si="176"/>
        <v/>
      </c>
      <c r="BW311" t="str">
        <f t="shared" si="177"/>
        <v/>
      </c>
      <c r="BX311" t="str">
        <f t="shared" si="178"/>
        <v/>
      </c>
      <c r="BY311" t="str">
        <f t="shared" si="179"/>
        <v/>
      </c>
      <c r="BZ311" s="2" t="str">
        <f t="shared" si="180"/>
        <v/>
      </c>
      <c r="CA311" s="14" t="str">
        <f t="shared" si="181"/>
        <v/>
      </c>
      <c r="CB311" s="13" t="str">
        <f t="shared" si="182"/>
        <v/>
      </c>
      <c r="CC311" t="str">
        <f t="shared" si="183"/>
        <v/>
      </c>
      <c r="CD311" s="19" t="str">
        <f t="shared" si="184"/>
        <v/>
      </c>
      <c r="CE311" t="str">
        <f t="shared" si="185"/>
        <v/>
      </c>
      <c r="CF311" t="str">
        <f t="shared" si="186"/>
        <v/>
      </c>
      <c r="CG311" s="1" t="str">
        <f t="shared" si="187"/>
        <v/>
      </c>
      <c r="CH311" s="2" t="str">
        <f t="shared" si="188"/>
        <v/>
      </c>
      <c r="CI311" s="1" t="str">
        <f t="shared" si="189"/>
        <v/>
      </c>
      <c r="CJ311" s="12" t="str">
        <f t="shared" si="152"/>
        <v/>
      </c>
      <c r="CK311" s="13" t="str">
        <f t="shared" si="153"/>
        <v/>
      </c>
      <c r="CL311" t="str">
        <f t="shared" si="154"/>
        <v/>
      </c>
      <c r="CM311" s="1" t="str">
        <f t="shared" si="155"/>
        <v/>
      </c>
      <c r="CN311" t="str">
        <f t="shared" si="156"/>
        <v/>
      </c>
      <c r="CO311" t="str">
        <f t="shared" si="157"/>
        <v/>
      </c>
      <c r="CP311" t="str">
        <f t="shared" si="158"/>
        <v/>
      </c>
      <c r="CQ311" s="2" t="str">
        <f t="shared" si="159"/>
        <v/>
      </c>
      <c r="CR311" s="14" t="str">
        <f t="shared" si="160"/>
        <v/>
      </c>
      <c r="CS311" s="13" t="str">
        <f t="shared" si="161"/>
        <v/>
      </c>
      <c r="CT311" t="str">
        <f t="shared" si="162"/>
        <v/>
      </c>
      <c r="CU311" s="1" t="str">
        <f t="shared" si="163"/>
        <v/>
      </c>
      <c r="CV311" t="str">
        <f t="shared" si="164"/>
        <v/>
      </c>
      <c r="CW311" t="str">
        <f t="shared" si="165"/>
        <v/>
      </c>
      <c r="CX311" s="1" t="str">
        <f t="shared" si="166"/>
        <v/>
      </c>
      <c r="CY311" s="2" t="str">
        <f t="shared" si="167"/>
        <v/>
      </c>
      <c r="CZ311" s="1" t="str">
        <f t="shared" si="168"/>
        <v/>
      </c>
      <c r="DA311" s="12" t="str">
        <f t="shared" si="169"/>
        <v/>
      </c>
      <c r="DB311" s="13" t="str">
        <f t="shared" si="170"/>
        <v/>
      </c>
      <c r="DC311" t="str">
        <f t="shared" si="171"/>
        <v/>
      </c>
    </row>
    <row r="312" spans="27:107" ht="13.5" thickBot="1" x14ac:dyDescent="0.25">
      <c r="AA312" t="str">
        <f>IF([3]Gegner!A313="","",[3]Gegner!A313)</f>
        <v/>
      </c>
      <c r="AB312">
        <f>[3]Gegner!B313</f>
        <v>0</v>
      </c>
      <c r="AC312">
        <f>[3]Gegner!C313</f>
        <v>0</v>
      </c>
      <c r="AD312">
        <f>[3]Gegner!D313</f>
        <v>0</v>
      </c>
      <c r="AE312">
        <f>[3]Gegner!E313</f>
        <v>0</v>
      </c>
      <c r="AF312">
        <f>[3]Gegner!F313</f>
        <v>0</v>
      </c>
      <c r="AG312">
        <f>[3]Gegner!G313</f>
        <v>0</v>
      </c>
      <c r="AH312">
        <f>[3]Gegner!H313</f>
        <v>0</v>
      </c>
      <c r="AI312">
        <f>[3]Gegner!I313</f>
        <v>0</v>
      </c>
      <c r="AJ312">
        <f>[3]Gegner!J313</f>
        <v>0</v>
      </c>
      <c r="AK312">
        <f>[3]Gegner!K313</f>
        <v>0</v>
      </c>
      <c r="AL312">
        <f>[3]Gegner!L313</f>
        <v>0</v>
      </c>
      <c r="AM312">
        <f>[3]Gegner!M313</f>
        <v>0</v>
      </c>
      <c r="AN312">
        <f>[3]Gegner!N313</f>
        <v>0</v>
      </c>
      <c r="AO312">
        <f>[3]Gegner!O313</f>
        <v>0</v>
      </c>
      <c r="AP312">
        <f>[3]Gegner!P313</f>
        <v>0</v>
      </c>
      <c r="AQ312">
        <f>[3]Gegner!Q313</f>
        <v>0</v>
      </c>
      <c r="AR312">
        <f>[3]Gegner!R313</f>
        <v>0</v>
      </c>
      <c r="AS312">
        <f>[3]Gegner!S313</f>
        <v>0</v>
      </c>
      <c r="AT312">
        <f>[3]Gegner!T313</f>
        <v>0</v>
      </c>
      <c r="AU312">
        <f>[3]Gegner!U313</f>
        <v>0</v>
      </c>
      <c r="AV312">
        <f>[3]Gegner!V313</f>
        <v>0</v>
      </c>
      <c r="AW312">
        <f>[3]Gegner!W313</f>
        <v>0</v>
      </c>
      <c r="AX312">
        <f>[3]Gegner!X313</f>
        <v>0</v>
      </c>
      <c r="AY312">
        <f>[3]Gegner!Y313</f>
        <v>0</v>
      </c>
      <c r="BA312" s="12">
        <f>[3]Meisterschaftsspiele!L312</f>
        <v>0</v>
      </c>
      <c r="BB312" s="65"/>
      <c r="BC312" s="32" t="s">
        <v>48</v>
      </c>
      <c r="BD312" s="65" t="s">
        <v>6</v>
      </c>
      <c r="BE312" s="52" t="s">
        <v>5</v>
      </c>
      <c r="BF312" s="34">
        <v>5</v>
      </c>
      <c r="BG312" s="35" t="s">
        <v>22</v>
      </c>
      <c r="BH312" s="33">
        <v>5</v>
      </c>
      <c r="BI312" s="12">
        <f t="shared" si="172"/>
        <v>0</v>
      </c>
      <c r="BS312" s="12" t="str">
        <f t="shared" si="173"/>
        <v/>
      </c>
      <c r="BT312" s="13" t="str">
        <f t="shared" si="174"/>
        <v/>
      </c>
      <c r="BU312" t="str">
        <f t="shared" si="175"/>
        <v/>
      </c>
      <c r="BV312" s="19" t="str">
        <f t="shared" si="176"/>
        <v/>
      </c>
      <c r="BW312" t="str">
        <f t="shared" si="177"/>
        <v/>
      </c>
      <c r="BX312" t="str">
        <f t="shared" si="178"/>
        <v/>
      </c>
      <c r="BY312" t="str">
        <f t="shared" si="179"/>
        <v/>
      </c>
      <c r="BZ312" s="2" t="str">
        <f t="shared" si="180"/>
        <v/>
      </c>
      <c r="CA312" s="14" t="str">
        <f t="shared" si="181"/>
        <v/>
      </c>
      <c r="CB312" s="13" t="str">
        <f t="shared" si="182"/>
        <v/>
      </c>
      <c r="CC312" t="str">
        <f t="shared" si="183"/>
        <v/>
      </c>
      <c r="CD312" s="19" t="str">
        <f t="shared" si="184"/>
        <v/>
      </c>
      <c r="CE312" t="str">
        <f t="shared" si="185"/>
        <v/>
      </c>
      <c r="CF312" t="str">
        <f t="shared" si="186"/>
        <v/>
      </c>
      <c r="CG312" s="1" t="str">
        <f t="shared" si="187"/>
        <v/>
      </c>
      <c r="CH312" s="2" t="str">
        <f t="shared" si="188"/>
        <v/>
      </c>
      <c r="CI312" s="1" t="str">
        <f t="shared" si="189"/>
        <v/>
      </c>
      <c r="CJ312" s="12" t="str">
        <f t="shared" si="152"/>
        <v/>
      </c>
      <c r="CK312" s="13" t="str">
        <f t="shared" si="153"/>
        <v/>
      </c>
      <c r="CL312" t="str">
        <f t="shared" si="154"/>
        <v/>
      </c>
      <c r="CM312" s="1" t="str">
        <f t="shared" si="155"/>
        <v/>
      </c>
      <c r="CN312" t="str">
        <f t="shared" si="156"/>
        <v/>
      </c>
      <c r="CO312" t="str">
        <f t="shared" si="157"/>
        <v/>
      </c>
      <c r="CP312" t="str">
        <f t="shared" si="158"/>
        <v/>
      </c>
      <c r="CQ312" s="2" t="str">
        <f t="shared" si="159"/>
        <v/>
      </c>
      <c r="CR312" s="14" t="str">
        <f t="shared" si="160"/>
        <v/>
      </c>
      <c r="CS312" s="13" t="str">
        <f t="shared" si="161"/>
        <v/>
      </c>
      <c r="CT312" t="str">
        <f t="shared" si="162"/>
        <v/>
      </c>
      <c r="CU312" s="1" t="str">
        <f t="shared" si="163"/>
        <v/>
      </c>
      <c r="CV312" t="str">
        <f t="shared" si="164"/>
        <v/>
      </c>
      <c r="CW312" t="str">
        <f t="shared" si="165"/>
        <v/>
      </c>
      <c r="CX312" s="1" t="str">
        <f t="shared" si="166"/>
        <v/>
      </c>
      <c r="CY312" s="2" t="str">
        <f t="shared" si="167"/>
        <v/>
      </c>
      <c r="CZ312" s="1" t="str">
        <f t="shared" si="168"/>
        <v/>
      </c>
      <c r="DA312" s="12" t="str">
        <f t="shared" si="169"/>
        <v/>
      </c>
      <c r="DB312" s="13" t="str">
        <f t="shared" si="170"/>
        <v/>
      </c>
      <c r="DC312" t="str">
        <f t="shared" si="171"/>
        <v/>
      </c>
    </row>
    <row r="313" spans="27:107" x14ac:dyDescent="0.2">
      <c r="AA313" t="str">
        <f>IF([3]Gegner!A314="","",[3]Gegner!A314)</f>
        <v/>
      </c>
      <c r="AB313">
        <f>[3]Gegner!B314</f>
        <v>0</v>
      </c>
      <c r="AC313">
        <f>[3]Gegner!C314</f>
        <v>0</v>
      </c>
      <c r="AD313">
        <f>[3]Gegner!D314</f>
        <v>0</v>
      </c>
      <c r="AE313">
        <f>[3]Gegner!E314</f>
        <v>0</v>
      </c>
      <c r="AF313">
        <f>[3]Gegner!F314</f>
        <v>0</v>
      </c>
      <c r="AG313">
        <f>[3]Gegner!G314</f>
        <v>0</v>
      </c>
      <c r="AH313">
        <f>[3]Gegner!H314</f>
        <v>0</v>
      </c>
      <c r="AI313">
        <f>[3]Gegner!I314</f>
        <v>0</v>
      </c>
      <c r="AJ313">
        <f>[3]Gegner!J314</f>
        <v>0</v>
      </c>
      <c r="AK313">
        <f>[3]Gegner!K314</f>
        <v>0</v>
      </c>
      <c r="AL313">
        <f>[3]Gegner!L314</f>
        <v>0</v>
      </c>
      <c r="AM313">
        <f>[3]Gegner!M314</f>
        <v>0</v>
      </c>
      <c r="AN313">
        <f>[3]Gegner!N314</f>
        <v>0</v>
      </c>
      <c r="AO313">
        <f>[3]Gegner!O314</f>
        <v>0</v>
      </c>
      <c r="AP313">
        <f>[3]Gegner!P314</f>
        <v>0</v>
      </c>
      <c r="AQ313">
        <f>[3]Gegner!Q314</f>
        <v>0</v>
      </c>
      <c r="AR313">
        <f>[3]Gegner!R314</f>
        <v>0</v>
      </c>
      <c r="AS313">
        <f>[3]Gegner!S314</f>
        <v>0</v>
      </c>
      <c r="AT313">
        <f>[3]Gegner!T314</f>
        <v>0</v>
      </c>
      <c r="AU313">
        <f>[3]Gegner!U314</f>
        <v>0</v>
      </c>
      <c r="AV313">
        <f>[3]Gegner!V314</f>
        <v>0</v>
      </c>
      <c r="AW313">
        <f>[3]Gegner!W314</f>
        <v>0</v>
      </c>
      <c r="AX313">
        <f>[3]Gegner!X314</f>
        <v>0</v>
      </c>
      <c r="AY313">
        <f>[3]Gegner!Y314</f>
        <v>0</v>
      </c>
      <c r="BA313" s="12">
        <f>[3]Meisterschaftsspiele!L313</f>
        <v>-2</v>
      </c>
      <c r="BB313" s="64"/>
      <c r="BC313" s="37" t="s">
        <v>108</v>
      </c>
      <c r="BD313" s="64" t="s">
        <v>6</v>
      </c>
      <c r="BE313" s="43" t="s">
        <v>5</v>
      </c>
      <c r="BF313" s="39">
        <v>3</v>
      </c>
      <c r="BG313" s="40" t="s">
        <v>22</v>
      </c>
      <c r="BH313" s="38">
        <v>1</v>
      </c>
      <c r="BI313" s="12">
        <f t="shared" si="172"/>
        <v>-2</v>
      </c>
      <c r="BS313" s="12" t="str">
        <f t="shared" si="173"/>
        <v/>
      </c>
      <c r="BT313" s="13" t="str">
        <f t="shared" si="174"/>
        <v/>
      </c>
      <c r="BU313" t="str">
        <f t="shared" si="175"/>
        <v/>
      </c>
      <c r="BV313" s="19" t="str">
        <f t="shared" si="176"/>
        <v/>
      </c>
      <c r="BW313" t="str">
        <f t="shared" si="177"/>
        <v/>
      </c>
      <c r="BX313" t="str">
        <f t="shared" si="178"/>
        <v/>
      </c>
      <c r="BY313" t="str">
        <f t="shared" si="179"/>
        <v/>
      </c>
      <c r="BZ313" s="2" t="str">
        <f t="shared" si="180"/>
        <v/>
      </c>
      <c r="CA313" s="14" t="str">
        <f t="shared" si="181"/>
        <v/>
      </c>
      <c r="CB313" s="13" t="str">
        <f t="shared" si="182"/>
        <v/>
      </c>
      <c r="CC313" t="str">
        <f t="shared" si="183"/>
        <v/>
      </c>
      <c r="CD313" s="19" t="str">
        <f t="shared" si="184"/>
        <v/>
      </c>
      <c r="CE313" t="str">
        <f t="shared" si="185"/>
        <v/>
      </c>
      <c r="CF313" t="str">
        <f t="shared" si="186"/>
        <v/>
      </c>
      <c r="CG313" s="1" t="str">
        <f t="shared" si="187"/>
        <v/>
      </c>
      <c r="CH313" s="2" t="str">
        <f t="shared" si="188"/>
        <v/>
      </c>
      <c r="CI313" s="1" t="str">
        <f t="shared" si="189"/>
        <v/>
      </c>
      <c r="CJ313" s="12" t="str">
        <f t="shared" si="152"/>
        <v/>
      </c>
      <c r="CK313" s="13" t="str">
        <f t="shared" si="153"/>
        <v/>
      </c>
      <c r="CL313" t="str">
        <f t="shared" si="154"/>
        <v/>
      </c>
      <c r="CM313" s="1" t="str">
        <f t="shared" si="155"/>
        <v/>
      </c>
      <c r="CN313" t="str">
        <f t="shared" si="156"/>
        <v/>
      </c>
      <c r="CO313" t="str">
        <f t="shared" si="157"/>
        <v/>
      </c>
      <c r="CP313" t="str">
        <f t="shared" si="158"/>
        <v/>
      </c>
      <c r="CQ313" s="2" t="str">
        <f t="shared" si="159"/>
        <v/>
      </c>
      <c r="CR313" s="14" t="str">
        <f t="shared" si="160"/>
        <v/>
      </c>
      <c r="CS313" s="13" t="str">
        <f t="shared" si="161"/>
        <v/>
      </c>
      <c r="CT313" t="str">
        <f t="shared" si="162"/>
        <v/>
      </c>
      <c r="CU313" s="1" t="str">
        <f t="shared" si="163"/>
        <v/>
      </c>
      <c r="CV313" t="str">
        <f t="shared" si="164"/>
        <v/>
      </c>
      <c r="CW313" t="str">
        <f t="shared" si="165"/>
        <v/>
      </c>
      <c r="CX313" s="1" t="str">
        <f t="shared" si="166"/>
        <v/>
      </c>
      <c r="CY313" s="2" t="str">
        <f t="shared" si="167"/>
        <v/>
      </c>
      <c r="CZ313" s="1" t="str">
        <f t="shared" si="168"/>
        <v/>
      </c>
      <c r="DA313" s="12" t="str">
        <f t="shared" si="169"/>
        <v/>
      </c>
      <c r="DB313" s="13" t="str">
        <f t="shared" si="170"/>
        <v/>
      </c>
      <c r="DC313" t="str">
        <f t="shared" si="171"/>
        <v/>
      </c>
    </row>
    <row r="314" spans="27:107" x14ac:dyDescent="0.2">
      <c r="AA314" t="str">
        <f>IF([3]Gegner!A315="","",[3]Gegner!A315)</f>
        <v/>
      </c>
      <c r="AB314">
        <f>[3]Gegner!B315</f>
        <v>0</v>
      </c>
      <c r="AC314">
        <f>[3]Gegner!C315</f>
        <v>0</v>
      </c>
      <c r="AD314">
        <f>[3]Gegner!D315</f>
        <v>0</v>
      </c>
      <c r="AE314">
        <f>[3]Gegner!E315</f>
        <v>0</v>
      </c>
      <c r="AF314">
        <f>[3]Gegner!F315</f>
        <v>0</v>
      </c>
      <c r="AG314">
        <f>[3]Gegner!G315</f>
        <v>0</v>
      </c>
      <c r="AH314">
        <f>[3]Gegner!H315</f>
        <v>0</v>
      </c>
      <c r="AI314">
        <f>[3]Gegner!I315</f>
        <v>0</v>
      </c>
      <c r="AJ314">
        <f>[3]Gegner!J315</f>
        <v>0</v>
      </c>
      <c r="AK314">
        <f>[3]Gegner!K315</f>
        <v>0</v>
      </c>
      <c r="AL314">
        <f>[3]Gegner!L315</f>
        <v>0</v>
      </c>
      <c r="AM314">
        <f>[3]Gegner!M315</f>
        <v>0</v>
      </c>
      <c r="AN314">
        <f>[3]Gegner!N315</f>
        <v>0</v>
      </c>
      <c r="AO314">
        <f>[3]Gegner!O315</f>
        <v>0</v>
      </c>
      <c r="AP314">
        <f>[3]Gegner!P315</f>
        <v>0</v>
      </c>
      <c r="AQ314">
        <f>[3]Gegner!Q315</f>
        <v>0</v>
      </c>
      <c r="AR314">
        <f>[3]Gegner!R315</f>
        <v>0</v>
      </c>
      <c r="AS314">
        <f>[3]Gegner!S315</f>
        <v>0</v>
      </c>
      <c r="AT314">
        <f>[3]Gegner!T315</f>
        <v>0</v>
      </c>
      <c r="AU314">
        <f>[3]Gegner!U315</f>
        <v>0</v>
      </c>
      <c r="AV314">
        <f>[3]Gegner!V315</f>
        <v>0</v>
      </c>
      <c r="AW314">
        <f>[3]Gegner!W315</f>
        <v>0</v>
      </c>
      <c r="AX314">
        <f>[3]Gegner!X315</f>
        <v>0</v>
      </c>
      <c r="AY314">
        <f>[3]Gegner!Y315</f>
        <v>0</v>
      </c>
      <c r="BA314" s="12">
        <f>[3]Meisterschaftsspiele!L314</f>
        <v>1</v>
      </c>
      <c r="BB314" s="30"/>
      <c r="BC314" s="24" t="s">
        <v>5</v>
      </c>
      <c r="BD314" s="30" t="s">
        <v>6</v>
      </c>
      <c r="BE314" s="45" t="s">
        <v>26</v>
      </c>
      <c r="BF314" s="26">
        <v>3</v>
      </c>
      <c r="BG314" s="27" t="s">
        <v>22</v>
      </c>
      <c r="BH314" s="25">
        <v>2</v>
      </c>
      <c r="BI314" s="12">
        <f t="shared" si="172"/>
        <v>1</v>
      </c>
      <c r="BS314" s="12" t="str">
        <f t="shared" si="173"/>
        <v/>
      </c>
      <c r="BT314" s="13" t="str">
        <f t="shared" si="174"/>
        <v/>
      </c>
      <c r="BU314" t="str">
        <f t="shared" si="175"/>
        <v/>
      </c>
      <c r="BV314" s="19" t="str">
        <f t="shared" si="176"/>
        <v/>
      </c>
      <c r="BW314" t="str">
        <f t="shared" si="177"/>
        <v/>
      </c>
      <c r="BX314" t="str">
        <f t="shared" si="178"/>
        <v/>
      </c>
      <c r="BY314" t="str">
        <f t="shared" si="179"/>
        <v/>
      </c>
      <c r="BZ314" s="2" t="str">
        <f t="shared" si="180"/>
        <v/>
      </c>
      <c r="CA314" s="14" t="str">
        <f t="shared" si="181"/>
        <v/>
      </c>
      <c r="CB314" s="13" t="str">
        <f t="shared" si="182"/>
        <v/>
      </c>
      <c r="CC314" t="str">
        <f t="shared" si="183"/>
        <v/>
      </c>
      <c r="CD314" s="19" t="str">
        <f t="shared" si="184"/>
        <v/>
      </c>
      <c r="CE314" t="str">
        <f t="shared" si="185"/>
        <v/>
      </c>
      <c r="CF314" t="str">
        <f t="shared" si="186"/>
        <v/>
      </c>
      <c r="CG314" s="1" t="str">
        <f t="shared" si="187"/>
        <v/>
      </c>
      <c r="CH314" s="2" t="str">
        <f t="shared" si="188"/>
        <v/>
      </c>
      <c r="CI314" s="1" t="str">
        <f t="shared" si="189"/>
        <v/>
      </c>
      <c r="CJ314" s="12" t="str">
        <f t="shared" si="152"/>
        <v/>
      </c>
      <c r="CK314" s="13" t="str">
        <f t="shared" si="153"/>
        <v/>
      </c>
      <c r="CL314" t="str">
        <f t="shared" si="154"/>
        <v/>
      </c>
      <c r="CM314" s="1" t="str">
        <f t="shared" si="155"/>
        <v/>
      </c>
      <c r="CN314" t="str">
        <f t="shared" si="156"/>
        <v/>
      </c>
      <c r="CO314" t="str">
        <f t="shared" si="157"/>
        <v/>
      </c>
      <c r="CP314" t="str">
        <f t="shared" si="158"/>
        <v/>
      </c>
      <c r="CQ314" s="2" t="str">
        <f t="shared" si="159"/>
        <v/>
      </c>
      <c r="CR314" s="14" t="str">
        <f t="shared" si="160"/>
        <v/>
      </c>
      <c r="CS314" s="13" t="str">
        <f t="shared" si="161"/>
        <v/>
      </c>
      <c r="CT314" t="str">
        <f t="shared" si="162"/>
        <v/>
      </c>
      <c r="CU314" s="1" t="str">
        <f t="shared" si="163"/>
        <v/>
      </c>
      <c r="CV314" t="str">
        <f t="shared" si="164"/>
        <v/>
      </c>
      <c r="CW314" t="str">
        <f t="shared" si="165"/>
        <v/>
      </c>
      <c r="CX314" s="1" t="str">
        <f t="shared" si="166"/>
        <v/>
      </c>
      <c r="CY314" s="2" t="str">
        <f t="shared" si="167"/>
        <v/>
      </c>
      <c r="CZ314" s="1" t="str">
        <f t="shared" si="168"/>
        <v/>
      </c>
      <c r="DA314" s="12" t="str">
        <f t="shared" si="169"/>
        <v/>
      </c>
      <c r="DB314" s="13" t="str">
        <f t="shared" si="170"/>
        <v/>
      </c>
      <c r="DC314" t="str">
        <f t="shared" si="171"/>
        <v/>
      </c>
    </row>
    <row r="315" spans="27:107" x14ac:dyDescent="0.2">
      <c r="AA315" t="str">
        <f>IF([3]Gegner!A316="","",[3]Gegner!A316)</f>
        <v/>
      </c>
      <c r="AB315">
        <f>[3]Gegner!B316</f>
        <v>0</v>
      </c>
      <c r="AC315">
        <f>[3]Gegner!C316</f>
        <v>0</v>
      </c>
      <c r="AD315">
        <f>[3]Gegner!D316</f>
        <v>0</v>
      </c>
      <c r="AE315">
        <f>[3]Gegner!E316</f>
        <v>0</v>
      </c>
      <c r="AF315">
        <f>[3]Gegner!F316</f>
        <v>0</v>
      </c>
      <c r="AG315">
        <f>[3]Gegner!G316</f>
        <v>0</v>
      </c>
      <c r="AH315">
        <f>[3]Gegner!H316</f>
        <v>0</v>
      </c>
      <c r="AI315">
        <f>[3]Gegner!I316</f>
        <v>0</v>
      </c>
      <c r="AJ315">
        <f>[3]Gegner!J316</f>
        <v>0</v>
      </c>
      <c r="AK315">
        <f>[3]Gegner!K316</f>
        <v>0</v>
      </c>
      <c r="AL315">
        <f>[3]Gegner!L316</f>
        <v>0</v>
      </c>
      <c r="AM315">
        <f>[3]Gegner!M316</f>
        <v>0</v>
      </c>
      <c r="AN315">
        <f>[3]Gegner!N316</f>
        <v>0</v>
      </c>
      <c r="AO315">
        <f>[3]Gegner!O316</f>
        <v>0</v>
      </c>
      <c r="AP315">
        <f>[3]Gegner!P316</f>
        <v>0</v>
      </c>
      <c r="AQ315">
        <f>[3]Gegner!Q316</f>
        <v>0</v>
      </c>
      <c r="AR315">
        <f>[3]Gegner!R316</f>
        <v>0</v>
      </c>
      <c r="AS315">
        <f>[3]Gegner!S316</f>
        <v>0</v>
      </c>
      <c r="AT315">
        <f>[3]Gegner!T316</f>
        <v>0</v>
      </c>
      <c r="AU315">
        <f>[3]Gegner!U316</f>
        <v>0</v>
      </c>
      <c r="AV315">
        <f>[3]Gegner!V316</f>
        <v>0</v>
      </c>
      <c r="AW315">
        <f>[3]Gegner!W316</f>
        <v>0</v>
      </c>
      <c r="AX315">
        <f>[3]Gegner!X316</f>
        <v>0</v>
      </c>
      <c r="AY315">
        <f>[3]Gegner!Y316</f>
        <v>0</v>
      </c>
      <c r="BA315" s="12">
        <f>[3]Meisterschaftsspiele!L315</f>
        <v>-3</v>
      </c>
      <c r="BB315" s="30"/>
      <c r="BC315" s="24" t="s">
        <v>105</v>
      </c>
      <c r="BD315" s="30" t="s">
        <v>6</v>
      </c>
      <c r="BE315" s="45" t="s">
        <v>5</v>
      </c>
      <c r="BF315" s="26">
        <v>5</v>
      </c>
      <c r="BG315" s="27" t="s">
        <v>22</v>
      </c>
      <c r="BH315" s="25">
        <v>2</v>
      </c>
      <c r="BI315" s="12">
        <f t="shared" si="172"/>
        <v>-3</v>
      </c>
      <c r="BS315" s="12" t="str">
        <f t="shared" si="173"/>
        <v/>
      </c>
      <c r="BT315" s="13" t="str">
        <f t="shared" si="174"/>
        <v/>
      </c>
      <c r="BU315" t="str">
        <f t="shared" si="175"/>
        <v/>
      </c>
      <c r="BV315" s="19" t="str">
        <f t="shared" si="176"/>
        <v/>
      </c>
      <c r="BW315" t="str">
        <f t="shared" si="177"/>
        <v/>
      </c>
      <c r="BX315" t="str">
        <f t="shared" si="178"/>
        <v/>
      </c>
      <c r="BY315" t="str">
        <f t="shared" si="179"/>
        <v/>
      </c>
      <c r="BZ315" s="2" t="str">
        <f t="shared" si="180"/>
        <v/>
      </c>
      <c r="CA315" s="14" t="str">
        <f t="shared" si="181"/>
        <v/>
      </c>
      <c r="CB315" s="13" t="str">
        <f t="shared" si="182"/>
        <v/>
      </c>
      <c r="CC315" t="str">
        <f t="shared" si="183"/>
        <v/>
      </c>
      <c r="CD315" s="19" t="str">
        <f t="shared" si="184"/>
        <v/>
      </c>
      <c r="CE315" t="str">
        <f t="shared" si="185"/>
        <v/>
      </c>
      <c r="CF315" t="str">
        <f t="shared" si="186"/>
        <v/>
      </c>
      <c r="CG315" s="1" t="str">
        <f t="shared" si="187"/>
        <v/>
      </c>
      <c r="CH315" s="2" t="str">
        <f t="shared" si="188"/>
        <v/>
      </c>
      <c r="CI315" s="1" t="str">
        <f t="shared" si="189"/>
        <v/>
      </c>
      <c r="CJ315" s="12" t="str">
        <f t="shared" si="152"/>
        <v/>
      </c>
      <c r="CK315" s="13" t="str">
        <f t="shared" si="153"/>
        <v/>
      </c>
      <c r="CL315" t="str">
        <f t="shared" si="154"/>
        <v/>
      </c>
      <c r="CM315" s="1" t="str">
        <f t="shared" si="155"/>
        <v/>
      </c>
      <c r="CN315" t="str">
        <f t="shared" si="156"/>
        <v/>
      </c>
      <c r="CO315" t="str">
        <f t="shared" si="157"/>
        <v/>
      </c>
      <c r="CP315" t="str">
        <f t="shared" si="158"/>
        <v/>
      </c>
      <c r="CQ315" s="2" t="str">
        <f t="shared" si="159"/>
        <v/>
      </c>
      <c r="CR315" s="14" t="str">
        <f t="shared" si="160"/>
        <v/>
      </c>
      <c r="CS315" s="13" t="str">
        <f t="shared" si="161"/>
        <v/>
      </c>
      <c r="CT315" t="str">
        <f t="shared" si="162"/>
        <v/>
      </c>
      <c r="CU315" s="1" t="str">
        <f t="shared" si="163"/>
        <v/>
      </c>
      <c r="CV315" t="str">
        <f t="shared" si="164"/>
        <v/>
      </c>
      <c r="CW315" t="str">
        <f t="shared" si="165"/>
        <v/>
      </c>
      <c r="CX315" s="1" t="str">
        <f t="shared" si="166"/>
        <v/>
      </c>
      <c r="CY315" s="2" t="str">
        <f t="shared" si="167"/>
        <v/>
      </c>
      <c r="CZ315" s="1" t="str">
        <f t="shared" si="168"/>
        <v/>
      </c>
      <c r="DA315" s="12" t="str">
        <f t="shared" si="169"/>
        <v/>
      </c>
      <c r="DB315" s="13" t="str">
        <f t="shared" si="170"/>
        <v/>
      </c>
      <c r="DC315" t="str">
        <f t="shared" si="171"/>
        <v/>
      </c>
    </row>
    <row r="316" spans="27:107" x14ac:dyDescent="0.2">
      <c r="AA316" t="str">
        <f>IF([3]Gegner!A317="","",[3]Gegner!A317)</f>
        <v/>
      </c>
      <c r="AB316">
        <f>[3]Gegner!B317</f>
        <v>0</v>
      </c>
      <c r="AC316">
        <f>[3]Gegner!C317</f>
        <v>0</v>
      </c>
      <c r="AD316">
        <f>[3]Gegner!D317</f>
        <v>0</v>
      </c>
      <c r="AE316">
        <f>[3]Gegner!E317</f>
        <v>0</v>
      </c>
      <c r="AF316">
        <f>[3]Gegner!F317</f>
        <v>0</v>
      </c>
      <c r="AG316">
        <f>[3]Gegner!G317</f>
        <v>0</v>
      </c>
      <c r="AH316">
        <f>[3]Gegner!H317</f>
        <v>0</v>
      </c>
      <c r="AI316">
        <f>[3]Gegner!I317</f>
        <v>0</v>
      </c>
      <c r="AJ316">
        <f>[3]Gegner!J317</f>
        <v>0</v>
      </c>
      <c r="AK316">
        <f>[3]Gegner!K317</f>
        <v>0</v>
      </c>
      <c r="AL316">
        <f>[3]Gegner!L317</f>
        <v>0</v>
      </c>
      <c r="AM316">
        <f>[3]Gegner!M317</f>
        <v>0</v>
      </c>
      <c r="AN316">
        <f>[3]Gegner!N317</f>
        <v>0</v>
      </c>
      <c r="AO316">
        <f>[3]Gegner!O317</f>
        <v>0</v>
      </c>
      <c r="AP316">
        <f>[3]Gegner!P317</f>
        <v>0</v>
      </c>
      <c r="AQ316">
        <f>[3]Gegner!Q317</f>
        <v>0</v>
      </c>
      <c r="AR316">
        <f>[3]Gegner!R317</f>
        <v>0</v>
      </c>
      <c r="AS316">
        <f>[3]Gegner!S317</f>
        <v>0</v>
      </c>
      <c r="AT316">
        <f>[3]Gegner!T317</f>
        <v>0</v>
      </c>
      <c r="AU316">
        <f>[3]Gegner!U317</f>
        <v>0</v>
      </c>
      <c r="AV316">
        <f>[3]Gegner!V317</f>
        <v>0</v>
      </c>
      <c r="AW316">
        <f>[3]Gegner!W317</f>
        <v>0</v>
      </c>
      <c r="AX316">
        <f>[3]Gegner!X317</f>
        <v>0</v>
      </c>
      <c r="AY316">
        <f>[3]Gegner!Y317</f>
        <v>0</v>
      </c>
      <c r="BA316" s="12">
        <f>[3]Meisterschaftsspiele!L316</f>
        <v>-2</v>
      </c>
      <c r="BB316" s="30"/>
      <c r="BC316" s="24" t="s">
        <v>5</v>
      </c>
      <c r="BD316" s="30" t="s">
        <v>6</v>
      </c>
      <c r="BE316" s="45" t="s">
        <v>67</v>
      </c>
      <c r="BF316" s="26">
        <v>1</v>
      </c>
      <c r="BG316" s="27" t="s">
        <v>22</v>
      </c>
      <c r="BH316" s="25">
        <v>3</v>
      </c>
      <c r="BI316" s="12">
        <f t="shared" si="172"/>
        <v>-2</v>
      </c>
      <c r="BS316" s="12" t="str">
        <f t="shared" si="173"/>
        <v/>
      </c>
      <c r="BT316" s="13" t="str">
        <f t="shared" si="174"/>
        <v/>
      </c>
      <c r="BU316" t="str">
        <f t="shared" si="175"/>
        <v/>
      </c>
      <c r="BV316" s="19" t="str">
        <f t="shared" si="176"/>
        <v/>
      </c>
      <c r="BW316" t="str">
        <f t="shared" si="177"/>
        <v/>
      </c>
      <c r="BX316" t="str">
        <f t="shared" si="178"/>
        <v/>
      </c>
      <c r="BY316" t="str">
        <f t="shared" si="179"/>
        <v/>
      </c>
      <c r="BZ316" s="2" t="str">
        <f t="shared" si="180"/>
        <v/>
      </c>
      <c r="CA316" s="14" t="str">
        <f t="shared" si="181"/>
        <v/>
      </c>
      <c r="CB316" s="13" t="str">
        <f t="shared" si="182"/>
        <v/>
      </c>
      <c r="CC316" t="str">
        <f t="shared" si="183"/>
        <v/>
      </c>
      <c r="CD316" s="19" t="str">
        <f t="shared" si="184"/>
        <v/>
      </c>
      <c r="CE316" t="str">
        <f t="shared" si="185"/>
        <v/>
      </c>
      <c r="CF316" t="str">
        <f t="shared" si="186"/>
        <v/>
      </c>
      <c r="CG316" s="1" t="str">
        <f t="shared" si="187"/>
        <v/>
      </c>
      <c r="CH316" s="2" t="str">
        <f t="shared" si="188"/>
        <v/>
      </c>
      <c r="CI316" s="1" t="str">
        <f t="shared" si="189"/>
        <v/>
      </c>
      <c r="CJ316" s="12" t="str">
        <f t="shared" si="152"/>
        <v/>
      </c>
      <c r="CK316" s="13" t="str">
        <f t="shared" si="153"/>
        <v/>
      </c>
      <c r="CL316" t="str">
        <f t="shared" si="154"/>
        <v/>
      </c>
      <c r="CM316" s="1" t="str">
        <f t="shared" si="155"/>
        <v/>
      </c>
      <c r="CN316" t="str">
        <f t="shared" si="156"/>
        <v/>
      </c>
      <c r="CO316" t="str">
        <f t="shared" si="157"/>
        <v/>
      </c>
      <c r="CP316" t="str">
        <f t="shared" si="158"/>
        <v/>
      </c>
      <c r="CQ316" s="2" t="str">
        <f t="shared" si="159"/>
        <v/>
      </c>
      <c r="CR316" s="14" t="str">
        <f t="shared" si="160"/>
        <v/>
      </c>
      <c r="CS316" s="13" t="str">
        <f t="shared" si="161"/>
        <v/>
      </c>
      <c r="CT316" t="str">
        <f t="shared" si="162"/>
        <v/>
      </c>
      <c r="CU316" s="1" t="str">
        <f t="shared" si="163"/>
        <v/>
      </c>
      <c r="CV316" t="str">
        <f t="shared" si="164"/>
        <v/>
      </c>
      <c r="CW316" t="str">
        <f t="shared" si="165"/>
        <v/>
      </c>
      <c r="CX316" s="1" t="str">
        <f t="shared" si="166"/>
        <v/>
      </c>
      <c r="CY316" s="2" t="str">
        <f t="shared" si="167"/>
        <v/>
      </c>
      <c r="CZ316" s="1" t="str">
        <f t="shared" si="168"/>
        <v/>
      </c>
      <c r="DA316" s="12" t="str">
        <f t="shared" si="169"/>
        <v/>
      </c>
      <c r="DB316" s="13" t="str">
        <f t="shared" si="170"/>
        <v/>
      </c>
      <c r="DC316" t="str">
        <f t="shared" si="171"/>
        <v/>
      </c>
    </row>
    <row r="317" spans="27:107" x14ac:dyDescent="0.2">
      <c r="AA317" t="str">
        <f>IF([3]Gegner!A318="","",[3]Gegner!A318)</f>
        <v/>
      </c>
      <c r="AB317">
        <f>[3]Gegner!B318</f>
        <v>0</v>
      </c>
      <c r="AC317">
        <f>[3]Gegner!C318</f>
        <v>0</v>
      </c>
      <c r="AD317">
        <f>[3]Gegner!D318</f>
        <v>0</v>
      </c>
      <c r="AE317">
        <f>[3]Gegner!E318</f>
        <v>0</v>
      </c>
      <c r="AF317">
        <f>[3]Gegner!F318</f>
        <v>0</v>
      </c>
      <c r="AG317">
        <f>[3]Gegner!G318</f>
        <v>0</v>
      </c>
      <c r="AH317">
        <f>[3]Gegner!H318</f>
        <v>0</v>
      </c>
      <c r="AI317">
        <f>[3]Gegner!I318</f>
        <v>0</v>
      </c>
      <c r="AJ317">
        <f>[3]Gegner!J318</f>
        <v>0</v>
      </c>
      <c r="AK317">
        <f>[3]Gegner!K318</f>
        <v>0</v>
      </c>
      <c r="AL317">
        <f>[3]Gegner!L318</f>
        <v>0</v>
      </c>
      <c r="AM317">
        <f>[3]Gegner!M318</f>
        <v>0</v>
      </c>
      <c r="AN317">
        <f>[3]Gegner!N318</f>
        <v>0</v>
      </c>
      <c r="AO317">
        <f>[3]Gegner!O318</f>
        <v>0</v>
      </c>
      <c r="AP317">
        <f>[3]Gegner!P318</f>
        <v>0</v>
      </c>
      <c r="AQ317">
        <f>[3]Gegner!Q318</f>
        <v>0</v>
      </c>
      <c r="AR317">
        <f>[3]Gegner!R318</f>
        <v>0</v>
      </c>
      <c r="AS317">
        <f>[3]Gegner!S318</f>
        <v>0</v>
      </c>
      <c r="AT317">
        <f>[3]Gegner!T318</f>
        <v>0</v>
      </c>
      <c r="AU317">
        <f>[3]Gegner!U318</f>
        <v>0</v>
      </c>
      <c r="AV317">
        <f>[3]Gegner!V318</f>
        <v>0</v>
      </c>
      <c r="AW317">
        <f>[3]Gegner!W318</f>
        <v>0</v>
      </c>
      <c r="AX317">
        <f>[3]Gegner!X318</f>
        <v>0</v>
      </c>
      <c r="AY317">
        <f>[3]Gegner!Y318</f>
        <v>0</v>
      </c>
      <c r="BA317" s="12">
        <f>[3]Meisterschaftsspiele!L317</f>
        <v>0</v>
      </c>
      <c r="BB317" s="30"/>
      <c r="BC317" s="24" t="s">
        <v>31</v>
      </c>
      <c r="BD317" s="30" t="s">
        <v>6</v>
      </c>
      <c r="BE317" s="45" t="s">
        <v>5</v>
      </c>
      <c r="BF317" s="26">
        <v>1</v>
      </c>
      <c r="BG317" s="27" t="s">
        <v>22</v>
      </c>
      <c r="BH317" s="25">
        <v>1</v>
      </c>
      <c r="BI317" s="12">
        <f t="shared" si="172"/>
        <v>0</v>
      </c>
      <c r="BS317" s="12" t="str">
        <f t="shared" si="173"/>
        <v/>
      </c>
      <c r="BT317" s="13" t="str">
        <f t="shared" si="174"/>
        <v/>
      </c>
      <c r="BU317" t="str">
        <f t="shared" si="175"/>
        <v/>
      </c>
      <c r="BV317" s="19" t="str">
        <f t="shared" si="176"/>
        <v/>
      </c>
      <c r="BW317" t="str">
        <f t="shared" si="177"/>
        <v/>
      </c>
      <c r="BX317" t="str">
        <f t="shared" si="178"/>
        <v/>
      </c>
      <c r="BY317" t="str">
        <f t="shared" si="179"/>
        <v/>
      </c>
      <c r="BZ317" s="2" t="str">
        <f t="shared" si="180"/>
        <v/>
      </c>
      <c r="CA317" s="14" t="str">
        <f t="shared" si="181"/>
        <v/>
      </c>
      <c r="CB317" s="13" t="str">
        <f t="shared" si="182"/>
        <v/>
      </c>
      <c r="CC317" t="str">
        <f t="shared" si="183"/>
        <v/>
      </c>
      <c r="CD317" s="19" t="str">
        <f t="shared" si="184"/>
        <v/>
      </c>
      <c r="CE317" t="str">
        <f t="shared" si="185"/>
        <v/>
      </c>
      <c r="CF317" t="str">
        <f t="shared" si="186"/>
        <v/>
      </c>
      <c r="CG317" s="1" t="str">
        <f t="shared" si="187"/>
        <v/>
      </c>
      <c r="CH317" s="2" t="str">
        <f t="shared" si="188"/>
        <v/>
      </c>
      <c r="CI317" s="1" t="str">
        <f t="shared" si="189"/>
        <v/>
      </c>
      <c r="CJ317" s="12" t="str">
        <f t="shared" si="152"/>
        <v/>
      </c>
      <c r="CK317" s="13" t="str">
        <f t="shared" si="153"/>
        <v/>
      </c>
      <c r="CL317" t="str">
        <f t="shared" si="154"/>
        <v/>
      </c>
      <c r="CM317" s="1" t="str">
        <f t="shared" si="155"/>
        <v/>
      </c>
      <c r="CN317" t="str">
        <f t="shared" si="156"/>
        <v/>
      </c>
      <c r="CO317" t="str">
        <f t="shared" si="157"/>
        <v/>
      </c>
      <c r="CP317" t="str">
        <f t="shared" si="158"/>
        <v/>
      </c>
      <c r="CQ317" s="2" t="str">
        <f t="shared" si="159"/>
        <v/>
      </c>
      <c r="CR317" s="14" t="str">
        <f t="shared" si="160"/>
        <v/>
      </c>
      <c r="CS317" s="13" t="str">
        <f t="shared" si="161"/>
        <v/>
      </c>
      <c r="CT317" t="str">
        <f t="shared" si="162"/>
        <v/>
      </c>
      <c r="CU317" s="1" t="str">
        <f t="shared" si="163"/>
        <v/>
      </c>
      <c r="CV317" t="str">
        <f t="shared" si="164"/>
        <v/>
      </c>
      <c r="CW317" t="str">
        <f t="shared" si="165"/>
        <v/>
      </c>
      <c r="CX317" s="1" t="str">
        <f t="shared" si="166"/>
        <v/>
      </c>
      <c r="CY317" s="2" t="str">
        <f t="shared" si="167"/>
        <v/>
      </c>
      <c r="CZ317" s="1" t="str">
        <f t="shared" si="168"/>
        <v/>
      </c>
      <c r="DA317" s="12" t="str">
        <f t="shared" si="169"/>
        <v/>
      </c>
      <c r="DB317" s="13" t="str">
        <f t="shared" si="170"/>
        <v/>
      </c>
      <c r="DC317" t="str">
        <f t="shared" si="171"/>
        <v/>
      </c>
    </row>
    <row r="318" spans="27:107" x14ac:dyDescent="0.2">
      <c r="AA318" t="str">
        <f>IF([3]Gegner!A319="","",[3]Gegner!A319)</f>
        <v/>
      </c>
      <c r="AB318">
        <f>[3]Gegner!B319</f>
        <v>0</v>
      </c>
      <c r="AC318">
        <f>[3]Gegner!C319</f>
        <v>0</v>
      </c>
      <c r="AD318">
        <f>[3]Gegner!D319</f>
        <v>0</v>
      </c>
      <c r="AE318">
        <f>[3]Gegner!E319</f>
        <v>0</v>
      </c>
      <c r="AF318">
        <f>[3]Gegner!F319</f>
        <v>0</v>
      </c>
      <c r="AG318">
        <f>[3]Gegner!G319</f>
        <v>0</v>
      </c>
      <c r="AH318">
        <f>[3]Gegner!H319</f>
        <v>0</v>
      </c>
      <c r="AI318">
        <f>[3]Gegner!I319</f>
        <v>0</v>
      </c>
      <c r="AJ318">
        <f>[3]Gegner!J319</f>
        <v>0</v>
      </c>
      <c r="AK318">
        <f>[3]Gegner!K319</f>
        <v>0</v>
      </c>
      <c r="AL318">
        <f>[3]Gegner!L319</f>
        <v>0</v>
      </c>
      <c r="AM318">
        <f>[3]Gegner!M319</f>
        <v>0</v>
      </c>
      <c r="AN318">
        <f>[3]Gegner!N319</f>
        <v>0</v>
      </c>
      <c r="AO318">
        <f>[3]Gegner!O319</f>
        <v>0</v>
      </c>
      <c r="AP318">
        <f>[3]Gegner!P319</f>
        <v>0</v>
      </c>
      <c r="AQ318">
        <f>[3]Gegner!Q319</f>
        <v>0</v>
      </c>
      <c r="AR318">
        <f>[3]Gegner!R319</f>
        <v>0</v>
      </c>
      <c r="AS318">
        <f>[3]Gegner!S319</f>
        <v>0</v>
      </c>
      <c r="AT318">
        <f>[3]Gegner!T319</f>
        <v>0</v>
      </c>
      <c r="AU318">
        <f>[3]Gegner!U319</f>
        <v>0</v>
      </c>
      <c r="AV318">
        <f>[3]Gegner!V319</f>
        <v>0</v>
      </c>
      <c r="AW318">
        <f>[3]Gegner!W319</f>
        <v>0</v>
      </c>
      <c r="AX318">
        <f>[3]Gegner!X319</f>
        <v>0</v>
      </c>
      <c r="AY318">
        <f>[3]Gegner!Y319</f>
        <v>0</v>
      </c>
      <c r="BA318" s="12">
        <f>[3]Meisterschaftsspiele!L318</f>
        <v>-2</v>
      </c>
      <c r="BB318" s="30"/>
      <c r="BC318" s="24" t="s">
        <v>5</v>
      </c>
      <c r="BD318" s="30" t="s">
        <v>6</v>
      </c>
      <c r="BE318" s="45" t="s">
        <v>41</v>
      </c>
      <c r="BF318" s="26">
        <v>0</v>
      </c>
      <c r="BG318" s="27" t="s">
        <v>22</v>
      </c>
      <c r="BH318" s="25">
        <v>2</v>
      </c>
      <c r="BI318" s="12">
        <f t="shared" si="172"/>
        <v>-2</v>
      </c>
      <c r="BS318" s="12" t="str">
        <f t="shared" si="173"/>
        <v/>
      </c>
      <c r="BT318" s="13" t="str">
        <f t="shared" si="174"/>
        <v/>
      </c>
      <c r="BU318" t="str">
        <f t="shared" si="175"/>
        <v/>
      </c>
      <c r="BV318" s="19" t="str">
        <f t="shared" si="176"/>
        <v/>
      </c>
      <c r="BW318" t="str">
        <f t="shared" si="177"/>
        <v/>
      </c>
      <c r="BX318" t="str">
        <f t="shared" si="178"/>
        <v/>
      </c>
      <c r="BY318" t="str">
        <f t="shared" si="179"/>
        <v/>
      </c>
      <c r="BZ318" s="2" t="str">
        <f t="shared" si="180"/>
        <v/>
      </c>
      <c r="CA318" s="14" t="str">
        <f t="shared" si="181"/>
        <v/>
      </c>
      <c r="CB318" s="13" t="str">
        <f t="shared" si="182"/>
        <v/>
      </c>
      <c r="CC318" t="str">
        <f t="shared" si="183"/>
        <v/>
      </c>
      <c r="CD318" s="19" t="str">
        <f t="shared" si="184"/>
        <v/>
      </c>
      <c r="CE318" t="str">
        <f t="shared" si="185"/>
        <v/>
      </c>
      <c r="CF318" t="str">
        <f t="shared" si="186"/>
        <v/>
      </c>
      <c r="CG318" s="1" t="str">
        <f t="shared" si="187"/>
        <v/>
      </c>
      <c r="CH318" s="2" t="str">
        <f t="shared" si="188"/>
        <v/>
      </c>
      <c r="CI318" s="1" t="str">
        <f t="shared" si="189"/>
        <v/>
      </c>
      <c r="CJ318" s="12" t="str">
        <f t="shared" si="152"/>
        <v/>
      </c>
      <c r="CK318" s="13" t="str">
        <f t="shared" si="153"/>
        <v/>
      </c>
      <c r="CL318" t="str">
        <f t="shared" si="154"/>
        <v/>
      </c>
      <c r="CM318" s="1" t="str">
        <f t="shared" si="155"/>
        <v/>
      </c>
      <c r="CN318" t="str">
        <f t="shared" si="156"/>
        <v/>
      </c>
      <c r="CO318" t="str">
        <f t="shared" si="157"/>
        <v/>
      </c>
      <c r="CP318" t="str">
        <f t="shared" si="158"/>
        <v/>
      </c>
      <c r="CQ318" s="2" t="str">
        <f t="shared" si="159"/>
        <v/>
      </c>
      <c r="CR318" s="14" t="str">
        <f t="shared" si="160"/>
        <v/>
      </c>
      <c r="CS318" s="13" t="str">
        <f t="shared" si="161"/>
        <v/>
      </c>
      <c r="CT318" t="str">
        <f t="shared" si="162"/>
        <v/>
      </c>
      <c r="CU318" s="1" t="str">
        <f t="shared" si="163"/>
        <v/>
      </c>
      <c r="CV318" t="str">
        <f t="shared" si="164"/>
        <v/>
      </c>
      <c r="CW318" t="str">
        <f t="shared" si="165"/>
        <v/>
      </c>
      <c r="CX318" s="1" t="str">
        <f t="shared" si="166"/>
        <v/>
      </c>
      <c r="CY318" s="2" t="str">
        <f t="shared" si="167"/>
        <v/>
      </c>
      <c r="CZ318" s="1" t="str">
        <f t="shared" si="168"/>
        <v/>
      </c>
      <c r="DA318" s="12" t="str">
        <f t="shared" si="169"/>
        <v/>
      </c>
      <c r="DB318" s="13" t="str">
        <f t="shared" si="170"/>
        <v/>
      </c>
      <c r="DC318" t="str">
        <f t="shared" si="171"/>
        <v/>
      </c>
    </row>
    <row r="319" spans="27:107" x14ac:dyDescent="0.2">
      <c r="AA319" t="str">
        <f>IF([3]Gegner!A320="","",[3]Gegner!A320)</f>
        <v/>
      </c>
      <c r="AB319">
        <f>[3]Gegner!B320</f>
        <v>0</v>
      </c>
      <c r="AC319">
        <f>[3]Gegner!C320</f>
        <v>0</v>
      </c>
      <c r="AD319">
        <f>[3]Gegner!D320</f>
        <v>0</v>
      </c>
      <c r="AE319">
        <f>[3]Gegner!E320</f>
        <v>0</v>
      </c>
      <c r="AF319">
        <f>[3]Gegner!F320</f>
        <v>0</v>
      </c>
      <c r="AG319">
        <f>[3]Gegner!G320</f>
        <v>0</v>
      </c>
      <c r="AH319">
        <f>[3]Gegner!H320</f>
        <v>0</v>
      </c>
      <c r="AI319">
        <f>[3]Gegner!I320</f>
        <v>0</v>
      </c>
      <c r="AJ319">
        <f>[3]Gegner!J320</f>
        <v>0</v>
      </c>
      <c r="AK319">
        <f>[3]Gegner!K320</f>
        <v>0</v>
      </c>
      <c r="AL319">
        <f>[3]Gegner!L320</f>
        <v>0</v>
      </c>
      <c r="AM319">
        <f>[3]Gegner!M320</f>
        <v>0</v>
      </c>
      <c r="AN319">
        <f>[3]Gegner!N320</f>
        <v>0</v>
      </c>
      <c r="AO319">
        <f>[3]Gegner!O320</f>
        <v>0</v>
      </c>
      <c r="AP319">
        <f>[3]Gegner!P320</f>
        <v>0</v>
      </c>
      <c r="AQ319">
        <f>[3]Gegner!Q320</f>
        <v>0</v>
      </c>
      <c r="AR319">
        <f>[3]Gegner!R320</f>
        <v>0</v>
      </c>
      <c r="AS319">
        <f>[3]Gegner!S320</f>
        <v>0</v>
      </c>
      <c r="AT319">
        <f>[3]Gegner!T320</f>
        <v>0</v>
      </c>
      <c r="AU319">
        <f>[3]Gegner!U320</f>
        <v>0</v>
      </c>
      <c r="AV319">
        <f>[3]Gegner!V320</f>
        <v>0</v>
      </c>
      <c r="AW319">
        <f>[3]Gegner!W320</f>
        <v>0</v>
      </c>
      <c r="AX319">
        <f>[3]Gegner!X320</f>
        <v>0</v>
      </c>
      <c r="AY319">
        <f>[3]Gegner!Y320</f>
        <v>0</v>
      </c>
      <c r="BA319" s="12">
        <f>[3]Meisterschaftsspiele!L319</f>
        <v>0</v>
      </c>
      <c r="BB319" s="30"/>
      <c r="BC319" s="24" t="s">
        <v>99</v>
      </c>
      <c r="BD319" s="30" t="s">
        <v>6</v>
      </c>
      <c r="BE319" s="45" t="s">
        <v>5</v>
      </c>
      <c r="BF319" s="26">
        <v>2</v>
      </c>
      <c r="BG319" s="27" t="s">
        <v>22</v>
      </c>
      <c r="BH319" s="25">
        <v>2</v>
      </c>
      <c r="BI319" s="12">
        <f t="shared" si="172"/>
        <v>0</v>
      </c>
      <c r="BS319" s="12" t="str">
        <f t="shared" si="173"/>
        <v/>
      </c>
      <c r="BT319" s="13" t="str">
        <f t="shared" si="174"/>
        <v/>
      </c>
      <c r="BU319" t="str">
        <f t="shared" si="175"/>
        <v/>
      </c>
      <c r="BV319" s="19" t="str">
        <f t="shared" si="176"/>
        <v/>
      </c>
      <c r="BW319" t="str">
        <f t="shared" si="177"/>
        <v/>
      </c>
      <c r="BX319" t="str">
        <f t="shared" si="178"/>
        <v/>
      </c>
      <c r="BY319" t="str">
        <f t="shared" si="179"/>
        <v/>
      </c>
      <c r="BZ319" s="2" t="str">
        <f t="shared" si="180"/>
        <v/>
      </c>
      <c r="CA319" s="14" t="str">
        <f t="shared" si="181"/>
        <v/>
      </c>
      <c r="CB319" s="13" t="str">
        <f t="shared" si="182"/>
        <v/>
      </c>
      <c r="CC319" t="str">
        <f t="shared" si="183"/>
        <v/>
      </c>
      <c r="CD319" s="19" t="str">
        <f t="shared" si="184"/>
        <v/>
      </c>
      <c r="CE319" t="str">
        <f t="shared" si="185"/>
        <v/>
      </c>
      <c r="CF319" t="str">
        <f t="shared" si="186"/>
        <v/>
      </c>
      <c r="CG319" s="1" t="str">
        <f t="shared" si="187"/>
        <v/>
      </c>
      <c r="CH319" s="2" t="str">
        <f t="shared" si="188"/>
        <v/>
      </c>
      <c r="CI319" s="1" t="str">
        <f t="shared" si="189"/>
        <v/>
      </c>
      <c r="CJ319" s="12" t="str">
        <f t="shared" si="152"/>
        <v/>
      </c>
      <c r="CK319" s="13" t="str">
        <f t="shared" si="153"/>
        <v/>
      </c>
      <c r="CL319" t="str">
        <f t="shared" si="154"/>
        <v/>
      </c>
      <c r="CM319" s="1" t="str">
        <f t="shared" si="155"/>
        <v/>
      </c>
      <c r="CN319" t="str">
        <f t="shared" si="156"/>
        <v/>
      </c>
      <c r="CO319" t="str">
        <f t="shared" si="157"/>
        <v/>
      </c>
      <c r="CP319" t="str">
        <f t="shared" si="158"/>
        <v/>
      </c>
      <c r="CQ319" s="2" t="str">
        <f t="shared" si="159"/>
        <v/>
      </c>
      <c r="CR319" s="14" t="str">
        <f t="shared" si="160"/>
        <v/>
      </c>
      <c r="CS319" s="13" t="str">
        <f t="shared" si="161"/>
        <v/>
      </c>
      <c r="CT319" t="str">
        <f t="shared" si="162"/>
        <v/>
      </c>
      <c r="CU319" s="1" t="str">
        <f t="shared" si="163"/>
        <v/>
      </c>
      <c r="CV319" t="str">
        <f t="shared" si="164"/>
        <v/>
      </c>
      <c r="CW319" t="str">
        <f t="shared" si="165"/>
        <v/>
      </c>
      <c r="CX319" s="1" t="str">
        <f t="shared" si="166"/>
        <v/>
      </c>
      <c r="CY319" s="2" t="str">
        <f t="shared" si="167"/>
        <v/>
      </c>
      <c r="CZ319" s="1" t="str">
        <f t="shared" si="168"/>
        <v/>
      </c>
      <c r="DA319" s="12" t="str">
        <f t="shared" si="169"/>
        <v/>
      </c>
      <c r="DB319" s="13" t="str">
        <f t="shared" si="170"/>
        <v/>
      </c>
      <c r="DC319" t="str">
        <f t="shared" si="171"/>
        <v/>
      </c>
    </row>
    <row r="320" spans="27:107" x14ac:dyDescent="0.2">
      <c r="AA320" t="str">
        <f>IF([3]Gegner!A321="","",[3]Gegner!A321)</f>
        <v/>
      </c>
      <c r="AB320">
        <f>[3]Gegner!B321</f>
        <v>0</v>
      </c>
      <c r="AC320">
        <f>[3]Gegner!C321</f>
        <v>0</v>
      </c>
      <c r="AD320">
        <f>[3]Gegner!D321</f>
        <v>0</v>
      </c>
      <c r="AE320">
        <f>[3]Gegner!E321</f>
        <v>0</v>
      </c>
      <c r="AF320">
        <f>[3]Gegner!F321</f>
        <v>0</v>
      </c>
      <c r="AG320">
        <f>[3]Gegner!G321</f>
        <v>0</v>
      </c>
      <c r="AH320">
        <f>[3]Gegner!H321</f>
        <v>0</v>
      </c>
      <c r="AI320">
        <f>[3]Gegner!I321</f>
        <v>0</v>
      </c>
      <c r="AJ320">
        <f>[3]Gegner!J321</f>
        <v>0</v>
      </c>
      <c r="AK320">
        <f>[3]Gegner!K321</f>
        <v>0</v>
      </c>
      <c r="AL320">
        <f>[3]Gegner!L321</f>
        <v>0</v>
      </c>
      <c r="AM320">
        <f>[3]Gegner!M321</f>
        <v>0</v>
      </c>
      <c r="AN320">
        <f>[3]Gegner!N321</f>
        <v>0</v>
      </c>
      <c r="AO320">
        <f>[3]Gegner!O321</f>
        <v>0</v>
      </c>
      <c r="AP320">
        <f>[3]Gegner!P321</f>
        <v>0</v>
      </c>
      <c r="AQ320">
        <f>[3]Gegner!Q321</f>
        <v>0</v>
      </c>
      <c r="AR320">
        <f>[3]Gegner!R321</f>
        <v>0</v>
      </c>
      <c r="AS320">
        <f>[3]Gegner!S321</f>
        <v>0</v>
      </c>
      <c r="AT320">
        <f>[3]Gegner!T321</f>
        <v>0</v>
      </c>
      <c r="AU320">
        <f>[3]Gegner!U321</f>
        <v>0</v>
      </c>
      <c r="AV320">
        <f>[3]Gegner!V321</f>
        <v>0</v>
      </c>
      <c r="AW320">
        <f>[3]Gegner!W321</f>
        <v>0</v>
      </c>
      <c r="AX320">
        <f>[3]Gegner!X321</f>
        <v>0</v>
      </c>
      <c r="AY320">
        <f>[3]Gegner!Y321</f>
        <v>0</v>
      </c>
      <c r="BA320" s="12">
        <f>[3]Meisterschaftsspiele!L320</f>
        <v>-1</v>
      </c>
      <c r="BB320" s="30"/>
      <c r="BC320" s="24" t="s">
        <v>5</v>
      </c>
      <c r="BD320" s="30" t="s">
        <v>6</v>
      </c>
      <c r="BE320" s="45" t="s">
        <v>98</v>
      </c>
      <c r="BF320" s="26">
        <v>1</v>
      </c>
      <c r="BG320" s="27" t="s">
        <v>22</v>
      </c>
      <c r="BH320" s="25">
        <v>2</v>
      </c>
      <c r="BI320" s="12">
        <f t="shared" si="172"/>
        <v>-1</v>
      </c>
      <c r="BS320" s="12" t="str">
        <f t="shared" si="173"/>
        <v/>
      </c>
      <c r="BT320" s="13" t="str">
        <f t="shared" si="174"/>
        <v/>
      </c>
      <c r="BU320" t="str">
        <f t="shared" si="175"/>
        <v/>
      </c>
      <c r="BV320" s="19" t="str">
        <f t="shared" si="176"/>
        <v/>
      </c>
      <c r="BW320" t="str">
        <f t="shared" si="177"/>
        <v/>
      </c>
      <c r="BX320" t="str">
        <f t="shared" si="178"/>
        <v/>
      </c>
      <c r="BY320" t="str">
        <f t="shared" si="179"/>
        <v/>
      </c>
      <c r="BZ320" s="2" t="str">
        <f t="shared" si="180"/>
        <v/>
      </c>
      <c r="CA320" s="14" t="str">
        <f t="shared" si="181"/>
        <v/>
      </c>
      <c r="CB320" s="13" t="str">
        <f t="shared" si="182"/>
        <v/>
      </c>
      <c r="CC320" t="str">
        <f t="shared" si="183"/>
        <v/>
      </c>
      <c r="CD320" s="19" t="str">
        <f t="shared" si="184"/>
        <v/>
      </c>
      <c r="CE320" t="str">
        <f t="shared" si="185"/>
        <v/>
      </c>
      <c r="CF320" t="str">
        <f t="shared" si="186"/>
        <v/>
      </c>
      <c r="CG320" s="1" t="str">
        <f t="shared" si="187"/>
        <v/>
      </c>
      <c r="CH320" s="2" t="str">
        <f t="shared" si="188"/>
        <v/>
      </c>
      <c r="CI320" s="1" t="str">
        <f t="shared" si="189"/>
        <v/>
      </c>
      <c r="CJ320" s="12" t="str">
        <f t="shared" si="152"/>
        <v/>
      </c>
      <c r="CK320" s="13" t="str">
        <f t="shared" si="153"/>
        <v/>
      </c>
      <c r="CL320" t="str">
        <f t="shared" si="154"/>
        <v/>
      </c>
      <c r="CM320" s="1" t="str">
        <f t="shared" si="155"/>
        <v/>
      </c>
      <c r="CN320" t="str">
        <f t="shared" si="156"/>
        <v/>
      </c>
      <c r="CO320" t="str">
        <f t="shared" si="157"/>
        <v/>
      </c>
      <c r="CP320" t="str">
        <f t="shared" si="158"/>
        <v/>
      </c>
      <c r="CQ320" s="2" t="str">
        <f t="shared" si="159"/>
        <v/>
      </c>
      <c r="CR320" s="14" t="str">
        <f t="shared" si="160"/>
        <v/>
      </c>
      <c r="CS320" s="13" t="str">
        <f t="shared" si="161"/>
        <v/>
      </c>
      <c r="CT320" t="str">
        <f t="shared" si="162"/>
        <v/>
      </c>
      <c r="CU320" s="1" t="str">
        <f t="shared" si="163"/>
        <v/>
      </c>
      <c r="CV320" t="str">
        <f t="shared" si="164"/>
        <v/>
      </c>
      <c r="CW320" t="str">
        <f t="shared" si="165"/>
        <v/>
      </c>
      <c r="CX320" s="1" t="str">
        <f t="shared" si="166"/>
        <v/>
      </c>
      <c r="CY320" s="2" t="str">
        <f t="shared" si="167"/>
        <v/>
      </c>
      <c r="CZ320" s="1" t="str">
        <f t="shared" si="168"/>
        <v/>
      </c>
      <c r="DA320" s="12" t="str">
        <f t="shared" si="169"/>
        <v/>
      </c>
      <c r="DB320" s="13" t="str">
        <f t="shared" si="170"/>
        <v/>
      </c>
      <c r="DC320" t="str">
        <f t="shared" si="171"/>
        <v/>
      </c>
    </row>
    <row r="321" spans="27:107" x14ac:dyDescent="0.2">
      <c r="AA321" t="str">
        <f>IF([3]Gegner!A322="","",[3]Gegner!A322)</f>
        <v/>
      </c>
      <c r="AB321">
        <f>[3]Gegner!B322</f>
        <v>0</v>
      </c>
      <c r="AC321">
        <f>[3]Gegner!C322</f>
        <v>0</v>
      </c>
      <c r="AD321">
        <f>[3]Gegner!D322</f>
        <v>0</v>
      </c>
      <c r="AE321">
        <f>[3]Gegner!E322</f>
        <v>0</v>
      </c>
      <c r="AF321">
        <f>[3]Gegner!F322</f>
        <v>0</v>
      </c>
      <c r="AG321">
        <f>[3]Gegner!G322</f>
        <v>0</v>
      </c>
      <c r="AH321">
        <f>[3]Gegner!H322</f>
        <v>0</v>
      </c>
      <c r="AI321">
        <f>[3]Gegner!I322</f>
        <v>0</v>
      </c>
      <c r="AJ321">
        <f>[3]Gegner!J322</f>
        <v>0</v>
      </c>
      <c r="AK321">
        <f>[3]Gegner!K322</f>
        <v>0</v>
      </c>
      <c r="AL321">
        <f>[3]Gegner!L322</f>
        <v>0</v>
      </c>
      <c r="AM321">
        <f>[3]Gegner!M322</f>
        <v>0</v>
      </c>
      <c r="AN321">
        <f>[3]Gegner!N322</f>
        <v>0</v>
      </c>
      <c r="AO321">
        <f>[3]Gegner!O322</f>
        <v>0</v>
      </c>
      <c r="AP321">
        <f>[3]Gegner!P322</f>
        <v>0</v>
      </c>
      <c r="AQ321">
        <f>[3]Gegner!Q322</f>
        <v>0</v>
      </c>
      <c r="AR321">
        <f>[3]Gegner!R322</f>
        <v>0</v>
      </c>
      <c r="AS321">
        <f>[3]Gegner!S322</f>
        <v>0</v>
      </c>
      <c r="AT321">
        <f>[3]Gegner!T322</f>
        <v>0</v>
      </c>
      <c r="AU321">
        <f>[3]Gegner!U322</f>
        <v>0</v>
      </c>
      <c r="AV321">
        <f>[3]Gegner!V322</f>
        <v>0</v>
      </c>
      <c r="AW321">
        <f>[3]Gegner!W322</f>
        <v>0</v>
      </c>
      <c r="AX321">
        <f>[3]Gegner!X322</f>
        <v>0</v>
      </c>
      <c r="AY321">
        <f>[3]Gegner!Y322</f>
        <v>0</v>
      </c>
      <c r="BA321" s="12">
        <f>[3]Meisterschaftsspiele!L321</f>
        <v>-7</v>
      </c>
      <c r="BB321" s="30"/>
      <c r="BC321" s="24" t="s">
        <v>72</v>
      </c>
      <c r="BD321" s="30" t="s">
        <v>6</v>
      </c>
      <c r="BE321" s="45" t="s">
        <v>5</v>
      </c>
      <c r="BF321" s="26">
        <v>8</v>
      </c>
      <c r="BG321" s="27" t="s">
        <v>22</v>
      </c>
      <c r="BH321" s="25">
        <v>1</v>
      </c>
      <c r="BI321" s="12">
        <f t="shared" si="172"/>
        <v>-7</v>
      </c>
      <c r="BS321" s="12" t="str">
        <f t="shared" si="173"/>
        <v/>
      </c>
      <c r="BT321" s="13" t="str">
        <f t="shared" si="174"/>
        <v/>
      </c>
      <c r="BU321" t="str">
        <f t="shared" si="175"/>
        <v/>
      </c>
      <c r="BV321" s="19" t="str">
        <f t="shared" si="176"/>
        <v/>
      </c>
      <c r="BW321" t="str">
        <f t="shared" si="177"/>
        <v/>
      </c>
      <c r="BX321" t="str">
        <f t="shared" si="178"/>
        <v/>
      </c>
      <c r="BY321" t="str">
        <f t="shared" si="179"/>
        <v/>
      </c>
      <c r="BZ321" s="2" t="str">
        <f t="shared" si="180"/>
        <v/>
      </c>
      <c r="CA321" s="14" t="str">
        <f t="shared" si="181"/>
        <v/>
      </c>
      <c r="CB321" s="13" t="str">
        <f t="shared" si="182"/>
        <v/>
      </c>
      <c r="CC321" t="str">
        <f t="shared" si="183"/>
        <v/>
      </c>
      <c r="CD321" s="19" t="str">
        <f t="shared" si="184"/>
        <v/>
      </c>
      <c r="CE321" t="str">
        <f t="shared" si="185"/>
        <v/>
      </c>
      <c r="CF321" t="str">
        <f t="shared" si="186"/>
        <v/>
      </c>
      <c r="CG321" s="1" t="str">
        <f t="shared" si="187"/>
        <v/>
      </c>
      <c r="CH321" s="2" t="str">
        <f t="shared" si="188"/>
        <v/>
      </c>
      <c r="CI321" s="1" t="str">
        <f t="shared" si="189"/>
        <v/>
      </c>
      <c r="CJ321" s="12" t="str">
        <f t="shared" si="152"/>
        <v/>
      </c>
      <c r="CK321" s="13" t="str">
        <f t="shared" si="153"/>
        <v/>
      </c>
      <c r="CL321" t="str">
        <f t="shared" si="154"/>
        <v/>
      </c>
      <c r="CM321" s="1" t="str">
        <f t="shared" si="155"/>
        <v/>
      </c>
      <c r="CN321" t="str">
        <f t="shared" si="156"/>
        <v/>
      </c>
      <c r="CO321" t="str">
        <f t="shared" si="157"/>
        <v/>
      </c>
      <c r="CP321" t="str">
        <f t="shared" si="158"/>
        <v/>
      </c>
      <c r="CQ321" s="2" t="str">
        <f t="shared" si="159"/>
        <v/>
      </c>
      <c r="CR321" s="14" t="str">
        <f t="shared" si="160"/>
        <v/>
      </c>
      <c r="CS321" s="13" t="str">
        <f t="shared" si="161"/>
        <v/>
      </c>
      <c r="CT321" t="str">
        <f t="shared" si="162"/>
        <v/>
      </c>
      <c r="CU321" s="1" t="str">
        <f t="shared" si="163"/>
        <v/>
      </c>
      <c r="CV321" t="str">
        <f t="shared" si="164"/>
        <v/>
      </c>
      <c r="CW321" t="str">
        <f t="shared" si="165"/>
        <v/>
      </c>
      <c r="CX321" s="1" t="str">
        <f t="shared" si="166"/>
        <v/>
      </c>
      <c r="CY321" s="2" t="str">
        <f t="shared" si="167"/>
        <v/>
      </c>
      <c r="CZ321" s="1" t="str">
        <f t="shared" si="168"/>
        <v/>
      </c>
      <c r="DA321" s="12" t="str">
        <f t="shared" si="169"/>
        <v/>
      </c>
      <c r="DB321" s="13" t="str">
        <f t="shared" si="170"/>
        <v/>
      </c>
      <c r="DC321" t="str">
        <f t="shared" si="171"/>
        <v/>
      </c>
    </row>
    <row r="322" spans="27:107" x14ac:dyDescent="0.2">
      <c r="AA322" t="str">
        <f>IF([3]Gegner!A323="","",[3]Gegner!A323)</f>
        <v/>
      </c>
      <c r="AB322">
        <f>[3]Gegner!B323</f>
        <v>0</v>
      </c>
      <c r="AC322">
        <f>[3]Gegner!C323</f>
        <v>0</v>
      </c>
      <c r="AD322">
        <f>[3]Gegner!D323</f>
        <v>0</v>
      </c>
      <c r="AE322">
        <f>[3]Gegner!E323</f>
        <v>0</v>
      </c>
      <c r="AF322">
        <f>[3]Gegner!F323</f>
        <v>0</v>
      </c>
      <c r="AG322">
        <f>[3]Gegner!G323</f>
        <v>0</v>
      </c>
      <c r="AH322">
        <f>[3]Gegner!H323</f>
        <v>0</v>
      </c>
      <c r="AI322">
        <f>[3]Gegner!I323</f>
        <v>0</v>
      </c>
      <c r="AJ322">
        <f>[3]Gegner!J323</f>
        <v>0</v>
      </c>
      <c r="AK322">
        <f>[3]Gegner!K323</f>
        <v>0</v>
      </c>
      <c r="AL322">
        <f>[3]Gegner!L323</f>
        <v>0</v>
      </c>
      <c r="AM322">
        <f>[3]Gegner!M323</f>
        <v>0</v>
      </c>
      <c r="AN322">
        <f>[3]Gegner!N323</f>
        <v>0</v>
      </c>
      <c r="AO322">
        <f>[3]Gegner!O323</f>
        <v>0</v>
      </c>
      <c r="AP322">
        <f>[3]Gegner!P323</f>
        <v>0</v>
      </c>
      <c r="AQ322">
        <f>[3]Gegner!Q323</f>
        <v>0</v>
      </c>
      <c r="AR322">
        <f>[3]Gegner!R323</f>
        <v>0</v>
      </c>
      <c r="AS322">
        <f>[3]Gegner!S323</f>
        <v>0</v>
      </c>
      <c r="AT322">
        <f>[3]Gegner!T323</f>
        <v>0</v>
      </c>
      <c r="AU322">
        <f>[3]Gegner!U323</f>
        <v>0</v>
      </c>
      <c r="AV322">
        <f>[3]Gegner!V323</f>
        <v>0</v>
      </c>
      <c r="AW322">
        <f>[3]Gegner!W323</f>
        <v>0</v>
      </c>
      <c r="AX322">
        <f>[3]Gegner!X323</f>
        <v>0</v>
      </c>
      <c r="AY322">
        <f>[3]Gegner!Y323</f>
        <v>0</v>
      </c>
      <c r="BA322" s="12">
        <f>[3]Meisterschaftsspiele!L322</f>
        <v>-4</v>
      </c>
      <c r="BB322" s="30"/>
      <c r="BC322" s="24" t="s">
        <v>5</v>
      </c>
      <c r="BD322" s="30" t="s">
        <v>6</v>
      </c>
      <c r="BE322" s="45" t="s">
        <v>80</v>
      </c>
      <c r="BF322" s="26">
        <v>0</v>
      </c>
      <c r="BG322" s="27" t="s">
        <v>22</v>
      </c>
      <c r="BH322" s="25">
        <v>4</v>
      </c>
      <c r="BI322" s="12">
        <f t="shared" si="172"/>
        <v>-4</v>
      </c>
      <c r="BS322" s="12" t="str">
        <f t="shared" si="173"/>
        <v/>
      </c>
      <c r="BT322" s="13" t="str">
        <f t="shared" si="174"/>
        <v/>
      </c>
      <c r="BU322" t="str">
        <f t="shared" si="175"/>
        <v/>
      </c>
      <c r="BV322" s="19" t="str">
        <f t="shared" si="176"/>
        <v/>
      </c>
      <c r="BW322" t="str">
        <f t="shared" si="177"/>
        <v/>
      </c>
      <c r="BX322" t="str">
        <f t="shared" si="178"/>
        <v/>
      </c>
      <c r="BY322" t="str">
        <f t="shared" si="179"/>
        <v/>
      </c>
      <c r="BZ322" s="2" t="str">
        <f t="shared" si="180"/>
        <v/>
      </c>
      <c r="CA322" s="14" t="str">
        <f t="shared" si="181"/>
        <v/>
      </c>
      <c r="CB322" s="13" t="str">
        <f t="shared" si="182"/>
        <v/>
      </c>
      <c r="CC322" t="str">
        <f t="shared" si="183"/>
        <v/>
      </c>
      <c r="CD322" s="19" t="str">
        <f t="shared" si="184"/>
        <v/>
      </c>
      <c r="CE322" t="str">
        <f t="shared" si="185"/>
        <v/>
      </c>
      <c r="CF322" t="str">
        <f t="shared" si="186"/>
        <v/>
      </c>
      <c r="CG322" s="1" t="str">
        <f t="shared" si="187"/>
        <v/>
      </c>
      <c r="CH322" s="2" t="str">
        <f t="shared" si="188"/>
        <v/>
      </c>
      <c r="CI322" s="1" t="str">
        <f t="shared" si="189"/>
        <v/>
      </c>
      <c r="CJ322" s="12" t="str">
        <f t="shared" ref="CJ322:CJ385" si="190">IF(BT322=$BK$6,BR322,"")</f>
        <v/>
      </c>
      <c r="CK322" s="13" t="str">
        <f t="shared" ref="CK322:CK385" si="191">IF(BT322=$BK$6,BS322,"")</f>
        <v/>
      </c>
      <c r="CL322" t="str">
        <f t="shared" ref="CL322:CL385" si="192">IF(BT322=$BK$6,BT322,"")</f>
        <v/>
      </c>
      <c r="CM322" s="1" t="str">
        <f t="shared" ref="CM322:CM385" si="193">IF(BT322=$BK$6,BU322,"")</f>
        <v/>
      </c>
      <c r="CN322" t="str">
        <f t="shared" ref="CN322:CN385" si="194">IF(BT322=$BK$6,BV322,"")</f>
        <v/>
      </c>
      <c r="CO322" t="str">
        <f t="shared" ref="CO322:CO385" si="195">IF(BT322=$BK$6,BW322,"")</f>
        <v/>
      </c>
      <c r="CP322" t="str">
        <f t="shared" ref="CP322:CP385" si="196">IF(BT322=$BK$6,BX322,"")</f>
        <v/>
      </c>
      <c r="CQ322" s="2" t="str">
        <f t="shared" ref="CQ322:CQ385" si="197">IF(BT322=$BK$6,BY322,"")</f>
        <v/>
      </c>
      <c r="CR322" s="14" t="str">
        <f t="shared" ref="CR322:CR385" si="198">IF(BV322=$BK$6,BR322,"")</f>
        <v/>
      </c>
      <c r="CS322" s="13" t="str">
        <f t="shared" ref="CS322:CS385" si="199">IF(BV322=$BK$6,BS322,"")</f>
        <v/>
      </c>
      <c r="CT322" t="str">
        <f t="shared" ref="CT322:CT385" si="200">IF(BV322=$BK$6,BT322,"")</f>
        <v/>
      </c>
      <c r="CU322" s="1" t="str">
        <f t="shared" ref="CU322:CU385" si="201">IF(BV322=$BK$6,BU322,"")</f>
        <v/>
      </c>
      <c r="CV322" t="str">
        <f t="shared" ref="CV322:CV385" si="202">IF(BV322=$BK$6,BV322,"")</f>
        <v/>
      </c>
      <c r="CW322" t="str">
        <f t="shared" ref="CW322:CW385" si="203">IF(BV322=$BK$6,BW322,"")</f>
        <v/>
      </c>
      <c r="CX322" s="1" t="str">
        <f t="shared" ref="CX322:CX385" si="204">IF(BV322=$BK$6,BX322,"")</f>
        <v/>
      </c>
      <c r="CY322" s="2" t="str">
        <f t="shared" ref="CY322:CY385" si="205">IF(BV322=$BK$6,BY322,"")</f>
        <v/>
      </c>
      <c r="CZ322" s="1" t="str">
        <f t="shared" ref="CZ322:CZ385" si="206">IF(BV322=$BK$6,BZ322,"")</f>
        <v/>
      </c>
      <c r="DA322" s="12" t="str">
        <f t="shared" ref="DA322:DA385" si="207">IF(CK322=$BK$6,CI322,"")</f>
        <v/>
      </c>
      <c r="DB322" s="13" t="str">
        <f t="shared" ref="DB322:DB385" si="208">IF(CK322=$BK$6,CJ322,"")</f>
        <v/>
      </c>
      <c r="DC322" t="str">
        <f t="shared" ref="DC322:DC385" si="209">IF(CK322=$BK$6,CK322,"")</f>
        <v/>
      </c>
    </row>
    <row r="323" spans="27:107" x14ac:dyDescent="0.2">
      <c r="AA323" t="str">
        <f>IF([3]Gegner!A324="","",[3]Gegner!A324)</f>
        <v/>
      </c>
      <c r="AB323">
        <f>[3]Gegner!B324</f>
        <v>0</v>
      </c>
      <c r="AC323">
        <f>[3]Gegner!C324</f>
        <v>0</v>
      </c>
      <c r="AD323">
        <f>[3]Gegner!D324</f>
        <v>0</v>
      </c>
      <c r="AE323">
        <f>[3]Gegner!E324</f>
        <v>0</v>
      </c>
      <c r="AF323">
        <f>[3]Gegner!F324</f>
        <v>0</v>
      </c>
      <c r="AG323">
        <f>[3]Gegner!G324</f>
        <v>0</v>
      </c>
      <c r="AH323">
        <f>[3]Gegner!H324</f>
        <v>0</v>
      </c>
      <c r="AI323">
        <f>[3]Gegner!I324</f>
        <v>0</v>
      </c>
      <c r="AJ323">
        <f>[3]Gegner!J324</f>
        <v>0</v>
      </c>
      <c r="AK323">
        <f>[3]Gegner!K324</f>
        <v>0</v>
      </c>
      <c r="AL323">
        <f>[3]Gegner!L324</f>
        <v>0</v>
      </c>
      <c r="AM323">
        <f>[3]Gegner!M324</f>
        <v>0</v>
      </c>
      <c r="AN323">
        <f>[3]Gegner!N324</f>
        <v>0</v>
      </c>
      <c r="AO323">
        <f>[3]Gegner!O324</f>
        <v>0</v>
      </c>
      <c r="AP323">
        <f>[3]Gegner!P324</f>
        <v>0</v>
      </c>
      <c r="AQ323">
        <f>[3]Gegner!Q324</f>
        <v>0</v>
      </c>
      <c r="AR323">
        <f>[3]Gegner!R324</f>
        <v>0</v>
      </c>
      <c r="AS323">
        <f>[3]Gegner!S324</f>
        <v>0</v>
      </c>
      <c r="AT323">
        <f>[3]Gegner!T324</f>
        <v>0</v>
      </c>
      <c r="AU323">
        <f>[3]Gegner!U324</f>
        <v>0</v>
      </c>
      <c r="AV323">
        <f>[3]Gegner!V324</f>
        <v>0</v>
      </c>
      <c r="AW323">
        <f>[3]Gegner!W324</f>
        <v>0</v>
      </c>
      <c r="AX323">
        <f>[3]Gegner!X324</f>
        <v>0</v>
      </c>
      <c r="AY323">
        <f>[3]Gegner!Y324</f>
        <v>0</v>
      </c>
      <c r="BA323" s="12">
        <f>[3]Meisterschaftsspiele!L323</f>
        <v>-4</v>
      </c>
      <c r="BB323" s="30"/>
      <c r="BC323" s="24" t="s">
        <v>64</v>
      </c>
      <c r="BD323" s="30" t="s">
        <v>6</v>
      </c>
      <c r="BE323" s="45" t="s">
        <v>5</v>
      </c>
      <c r="BF323" s="26">
        <v>5</v>
      </c>
      <c r="BG323" s="27" t="s">
        <v>22</v>
      </c>
      <c r="BH323" s="25">
        <v>1</v>
      </c>
      <c r="BI323" s="12">
        <f t="shared" ref="BI323:BI386" si="210">BA323</f>
        <v>-4</v>
      </c>
      <c r="BS323" s="12" t="str">
        <f t="shared" ref="BS323:BS386" si="211">IF(BC323=$BK$6,BA323,"")</f>
        <v/>
      </c>
      <c r="BT323" s="13" t="str">
        <f t="shared" ref="BT323:BT386" si="212">IF(BC323=$BK$6,BB323,"")</f>
        <v/>
      </c>
      <c r="BU323" t="str">
        <f t="shared" ref="BU323:BU386" si="213">IF(BC323=$BK$6,BC323,"")</f>
        <v/>
      </c>
      <c r="BV323" s="19" t="str">
        <f t="shared" ref="BV323:BV386" si="214">IF(BC323=$BK$6,BD323,"")</f>
        <v/>
      </c>
      <c r="BW323" t="str">
        <f t="shared" ref="BW323:BW386" si="215">IF(BC323=$BK$6,BE323,"")</f>
        <v/>
      </c>
      <c r="BX323" t="str">
        <f t="shared" ref="BX323:BX386" si="216">IF(BC323=$BK$6,BF323,"")</f>
        <v/>
      </c>
      <c r="BY323" t="str">
        <f t="shared" ref="BY323:BY386" si="217">IF(BC323=$BK$6,BG323,"")</f>
        <v/>
      </c>
      <c r="BZ323" s="2" t="str">
        <f t="shared" ref="BZ323:BZ386" si="218">IF(BC323=$BK$6,BH323,"")</f>
        <v/>
      </c>
      <c r="CA323" s="14" t="str">
        <f t="shared" ref="CA323:CA386" si="219">IF(BE323=$BK$6,BA323,"")</f>
        <v/>
      </c>
      <c r="CB323" s="13" t="str">
        <f t="shared" ref="CB323:CB386" si="220">IF(BE323=$BK$6,BB323,"")</f>
        <v/>
      </c>
      <c r="CC323" t="str">
        <f t="shared" ref="CC323:CC386" si="221">IF(BE323=$BK$6,BC323,"")</f>
        <v/>
      </c>
      <c r="CD323" s="19" t="str">
        <f t="shared" ref="CD323:CD386" si="222">IF(BE323=$BK$6,BD323,"")</f>
        <v/>
      </c>
      <c r="CE323" t="str">
        <f t="shared" ref="CE323:CE386" si="223">IF(BE323=$BK$6,BE323,"")</f>
        <v/>
      </c>
      <c r="CF323" t="str">
        <f t="shared" ref="CF323:CF386" si="224">IF(BE323=$BK$6,BF323,"")</f>
        <v/>
      </c>
      <c r="CG323" s="1" t="str">
        <f t="shared" ref="CG323:CG386" si="225">IF(BE323=$BK$6,BG323,"")</f>
        <v/>
      </c>
      <c r="CH323" s="2" t="str">
        <f t="shared" ref="CH323:CH386" si="226">IF(BE323=$BK$6,BH323,"")</f>
        <v/>
      </c>
      <c r="CI323" s="1" t="str">
        <f t="shared" ref="CI323:CI386" si="227">IF(BE323=$BK$6,BI323,"")</f>
        <v/>
      </c>
      <c r="CJ323" s="12" t="str">
        <f t="shared" si="190"/>
        <v/>
      </c>
      <c r="CK323" s="13" t="str">
        <f t="shared" si="191"/>
        <v/>
      </c>
      <c r="CL323" t="str">
        <f t="shared" si="192"/>
        <v/>
      </c>
      <c r="CM323" s="1" t="str">
        <f t="shared" si="193"/>
        <v/>
      </c>
      <c r="CN323" t="str">
        <f t="shared" si="194"/>
        <v/>
      </c>
      <c r="CO323" t="str">
        <f t="shared" si="195"/>
        <v/>
      </c>
      <c r="CP323" t="str">
        <f t="shared" si="196"/>
        <v/>
      </c>
      <c r="CQ323" s="2" t="str">
        <f t="shared" si="197"/>
        <v/>
      </c>
      <c r="CR323" s="14" t="str">
        <f t="shared" si="198"/>
        <v/>
      </c>
      <c r="CS323" s="13" t="str">
        <f t="shared" si="199"/>
        <v/>
      </c>
      <c r="CT323" t="str">
        <f t="shared" si="200"/>
        <v/>
      </c>
      <c r="CU323" s="1" t="str">
        <f t="shared" si="201"/>
        <v/>
      </c>
      <c r="CV323" t="str">
        <f t="shared" si="202"/>
        <v/>
      </c>
      <c r="CW323" t="str">
        <f t="shared" si="203"/>
        <v/>
      </c>
      <c r="CX323" s="1" t="str">
        <f t="shared" si="204"/>
        <v/>
      </c>
      <c r="CY323" s="2" t="str">
        <f t="shared" si="205"/>
        <v/>
      </c>
      <c r="CZ323" s="1" t="str">
        <f t="shared" si="206"/>
        <v/>
      </c>
      <c r="DA323" s="12" t="str">
        <f t="shared" si="207"/>
        <v/>
      </c>
      <c r="DB323" s="13" t="str">
        <f t="shared" si="208"/>
        <v/>
      </c>
      <c r="DC323" t="str">
        <f t="shared" si="209"/>
        <v/>
      </c>
    </row>
    <row r="324" spans="27:107" x14ac:dyDescent="0.2">
      <c r="AA324" t="str">
        <f>IF([3]Gegner!A325="","",[3]Gegner!A325)</f>
        <v/>
      </c>
      <c r="AB324">
        <f>[3]Gegner!B325</f>
        <v>0</v>
      </c>
      <c r="AC324">
        <f>[3]Gegner!C325</f>
        <v>0</v>
      </c>
      <c r="AD324">
        <f>[3]Gegner!D325</f>
        <v>0</v>
      </c>
      <c r="AE324">
        <f>[3]Gegner!E325</f>
        <v>0</v>
      </c>
      <c r="AF324">
        <f>[3]Gegner!F325</f>
        <v>0</v>
      </c>
      <c r="AG324">
        <f>[3]Gegner!G325</f>
        <v>0</v>
      </c>
      <c r="AH324">
        <f>[3]Gegner!H325</f>
        <v>0</v>
      </c>
      <c r="AI324">
        <f>[3]Gegner!I325</f>
        <v>0</v>
      </c>
      <c r="AJ324">
        <f>[3]Gegner!J325</f>
        <v>0</v>
      </c>
      <c r="AK324">
        <f>[3]Gegner!K325</f>
        <v>0</v>
      </c>
      <c r="AL324">
        <f>[3]Gegner!L325</f>
        <v>0</v>
      </c>
      <c r="AM324">
        <f>[3]Gegner!M325</f>
        <v>0</v>
      </c>
      <c r="AN324">
        <f>[3]Gegner!N325</f>
        <v>0</v>
      </c>
      <c r="AO324">
        <f>[3]Gegner!O325</f>
        <v>0</v>
      </c>
      <c r="AP324">
        <f>[3]Gegner!P325</f>
        <v>0</v>
      </c>
      <c r="AQ324">
        <f>[3]Gegner!Q325</f>
        <v>0</v>
      </c>
      <c r="AR324">
        <f>[3]Gegner!R325</f>
        <v>0</v>
      </c>
      <c r="AS324">
        <f>[3]Gegner!S325</f>
        <v>0</v>
      </c>
      <c r="AT324">
        <f>[3]Gegner!T325</f>
        <v>0</v>
      </c>
      <c r="AU324">
        <f>[3]Gegner!U325</f>
        <v>0</v>
      </c>
      <c r="AV324">
        <f>[3]Gegner!V325</f>
        <v>0</v>
      </c>
      <c r="AW324">
        <f>[3]Gegner!W325</f>
        <v>0</v>
      </c>
      <c r="AX324">
        <f>[3]Gegner!X325</f>
        <v>0</v>
      </c>
      <c r="AY324">
        <f>[3]Gegner!Y325</f>
        <v>0</v>
      </c>
      <c r="BA324" s="12">
        <f>[3]Meisterschaftsspiele!L324</f>
        <v>-8</v>
      </c>
      <c r="BB324" s="30"/>
      <c r="BC324" s="24" t="s">
        <v>5</v>
      </c>
      <c r="BD324" s="30" t="s">
        <v>6</v>
      </c>
      <c r="BE324" s="45" t="s">
        <v>107</v>
      </c>
      <c r="BF324" s="26">
        <v>0</v>
      </c>
      <c r="BG324" s="27" t="s">
        <v>22</v>
      </c>
      <c r="BH324" s="25">
        <v>8</v>
      </c>
      <c r="BI324" s="12">
        <f t="shared" si="210"/>
        <v>-8</v>
      </c>
      <c r="BS324" s="12" t="str">
        <f t="shared" si="211"/>
        <v/>
      </c>
      <c r="BT324" s="13" t="str">
        <f t="shared" si="212"/>
        <v/>
      </c>
      <c r="BU324" t="str">
        <f t="shared" si="213"/>
        <v/>
      </c>
      <c r="BV324" s="19" t="str">
        <f t="shared" si="214"/>
        <v/>
      </c>
      <c r="BW324" t="str">
        <f t="shared" si="215"/>
        <v/>
      </c>
      <c r="BX324" t="str">
        <f t="shared" si="216"/>
        <v/>
      </c>
      <c r="BY324" t="str">
        <f t="shared" si="217"/>
        <v/>
      </c>
      <c r="BZ324" s="2" t="str">
        <f t="shared" si="218"/>
        <v/>
      </c>
      <c r="CA324" s="14" t="str">
        <f t="shared" si="219"/>
        <v/>
      </c>
      <c r="CB324" s="13" t="str">
        <f t="shared" si="220"/>
        <v/>
      </c>
      <c r="CC324" t="str">
        <f t="shared" si="221"/>
        <v/>
      </c>
      <c r="CD324" s="19" t="str">
        <f t="shared" si="222"/>
        <v/>
      </c>
      <c r="CE324" t="str">
        <f t="shared" si="223"/>
        <v/>
      </c>
      <c r="CF324" t="str">
        <f t="shared" si="224"/>
        <v/>
      </c>
      <c r="CG324" s="1" t="str">
        <f t="shared" si="225"/>
        <v/>
      </c>
      <c r="CH324" s="2" t="str">
        <f t="shared" si="226"/>
        <v/>
      </c>
      <c r="CI324" s="1" t="str">
        <f t="shared" si="227"/>
        <v/>
      </c>
      <c r="CJ324" s="12" t="str">
        <f t="shared" si="190"/>
        <v/>
      </c>
      <c r="CK324" s="13" t="str">
        <f t="shared" si="191"/>
        <v/>
      </c>
      <c r="CL324" t="str">
        <f t="shared" si="192"/>
        <v/>
      </c>
      <c r="CM324" s="1" t="str">
        <f t="shared" si="193"/>
        <v/>
      </c>
      <c r="CN324" t="str">
        <f t="shared" si="194"/>
        <v/>
      </c>
      <c r="CO324" t="str">
        <f t="shared" si="195"/>
        <v/>
      </c>
      <c r="CP324" t="str">
        <f t="shared" si="196"/>
        <v/>
      </c>
      <c r="CQ324" s="2" t="str">
        <f t="shared" si="197"/>
        <v/>
      </c>
      <c r="CR324" s="14" t="str">
        <f t="shared" si="198"/>
        <v/>
      </c>
      <c r="CS324" s="13" t="str">
        <f t="shared" si="199"/>
        <v/>
      </c>
      <c r="CT324" t="str">
        <f t="shared" si="200"/>
        <v/>
      </c>
      <c r="CU324" s="1" t="str">
        <f t="shared" si="201"/>
        <v/>
      </c>
      <c r="CV324" t="str">
        <f t="shared" si="202"/>
        <v/>
      </c>
      <c r="CW324" t="str">
        <f t="shared" si="203"/>
        <v/>
      </c>
      <c r="CX324" s="1" t="str">
        <f t="shared" si="204"/>
        <v/>
      </c>
      <c r="CY324" s="2" t="str">
        <f t="shared" si="205"/>
        <v/>
      </c>
      <c r="CZ324" s="1" t="str">
        <f t="shared" si="206"/>
        <v/>
      </c>
      <c r="DA324" s="12" t="str">
        <f t="shared" si="207"/>
        <v/>
      </c>
      <c r="DB324" s="13" t="str">
        <f t="shared" si="208"/>
        <v/>
      </c>
      <c r="DC324" t="str">
        <f t="shared" si="209"/>
        <v/>
      </c>
    </row>
    <row r="325" spans="27:107" x14ac:dyDescent="0.2">
      <c r="AA325" t="str">
        <f>IF([3]Gegner!A326="","",[3]Gegner!A326)</f>
        <v/>
      </c>
      <c r="AB325">
        <f>[3]Gegner!B326</f>
        <v>0</v>
      </c>
      <c r="AC325">
        <f>[3]Gegner!C326</f>
        <v>0</v>
      </c>
      <c r="AD325">
        <f>[3]Gegner!D326</f>
        <v>0</v>
      </c>
      <c r="AE325">
        <f>[3]Gegner!E326</f>
        <v>0</v>
      </c>
      <c r="AF325">
        <f>[3]Gegner!F326</f>
        <v>0</v>
      </c>
      <c r="AG325">
        <f>[3]Gegner!G326</f>
        <v>0</v>
      </c>
      <c r="AH325">
        <f>[3]Gegner!H326</f>
        <v>0</v>
      </c>
      <c r="AI325">
        <f>[3]Gegner!I326</f>
        <v>0</v>
      </c>
      <c r="AJ325">
        <f>[3]Gegner!J326</f>
        <v>0</v>
      </c>
      <c r="AK325">
        <f>[3]Gegner!K326</f>
        <v>0</v>
      </c>
      <c r="AL325">
        <f>[3]Gegner!L326</f>
        <v>0</v>
      </c>
      <c r="AM325">
        <f>[3]Gegner!M326</f>
        <v>0</v>
      </c>
      <c r="AN325">
        <f>[3]Gegner!N326</f>
        <v>0</v>
      </c>
      <c r="AO325">
        <f>[3]Gegner!O326</f>
        <v>0</v>
      </c>
      <c r="AP325">
        <f>[3]Gegner!P326</f>
        <v>0</v>
      </c>
      <c r="AQ325">
        <f>[3]Gegner!Q326</f>
        <v>0</v>
      </c>
      <c r="AR325">
        <f>[3]Gegner!R326</f>
        <v>0</v>
      </c>
      <c r="AS325">
        <f>[3]Gegner!S326</f>
        <v>0</v>
      </c>
      <c r="AT325">
        <f>[3]Gegner!T326</f>
        <v>0</v>
      </c>
      <c r="AU325">
        <f>[3]Gegner!U326</f>
        <v>0</v>
      </c>
      <c r="AV325">
        <f>[3]Gegner!V326</f>
        <v>0</v>
      </c>
      <c r="AW325">
        <f>[3]Gegner!W326</f>
        <v>0</v>
      </c>
      <c r="AX325">
        <f>[3]Gegner!X326</f>
        <v>0</v>
      </c>
      <c r="AY325">
        <f>[3]Gegner!Y326</f>
        <v>0</v>
      </c>
      <c r="BA325" s="12">
        <f>[3]Meisterschaftsspiele!L325</f>
        <v>-2</v>
      </c>
      <c r="BB325" s="30"/>
      <c r="BC325" s="24" t="s">
        <v>96</v>
      </c>
      <c r="BD325" s="30" t="s">
        <v>6</v>
      </c>
      <c r="BE325" s="45" t="s">
        <v>5</v>
      </c>
      <c r="BF325" s="26">
        <v>4</v>
      </c>
      <c r="BG325" s="27" t="s">
        <v>22</v>
      </c>
      <c r="BH325" s="25">
        <v>2</v>
      </c>
      <c r="BI325" s="12">
        <f t="shared" si="210"/>
        <v>-2</v>
      </c>
      <c r="BS325" s="12" t="str">
        <f t="shared" si="211"/>
        <v/>
      </c>
      <c r="BT325" s="13" t="str">
        <f t="shared" si="212"/>
        <v/>
      </c>
      <c r="BU325" t="str">
        <f t="shared" si="213"/>
        <v/>
      </c>
      <c r="BV325" s="19" t="str">
        <f t="shared" si="214"/>
        <v/>
      </c>
      <c r="BW325" t="str">
        <f t="shared" si="215"/>
        <v/>
      </c>
      <c r="BX325" t="str">
        <f t="shared" si="216"/>
        <v/>
      </c>
      <c r="BY325" t="str">
        <f t="shared" si="217"/>
        <v/>
      </c>
      <c r="BZ325" s="2" t="str">
        <f t="shared" si="218"/>
        <v/>
      </c>
      <c r="CA325" s="14" t="str">
        <f t="shared" si="219"/>
        <v/>
      </c>
      <c r="CB325" s="13" t="str">
        <f t="shared" si="220"/>
        <v/>
      </c>
      <c r="CC325" t="str">
        <f t="shared" si="221"/>
        <v/>
      </c>
      <c r="CD325" s="19" t="str">
        <f t="shared" si="222"/>
        <v/>
      </c>
      <c r="CE325" t="str">
        <f t="shared" si="223"/>
        <v/>
      </c>
      <c r="CF325" t="str">
        <f t="shared" si="224"/>
        <v/>
      </c>
      <c r="CG325" s="1" t="str">
        <f t="shared" si="225"/>
        <v/>
      </c>
      <c r="CH325" s="2" t="str">
        <f t="shared" si="226"/>
        <v/>
      </c>
      <c r="CI325" s="1" t="str">
        <f t="shared" si="227"/>
        <v/>
      </c>
      <c r="CJ325" s="12" t="str">
        <f t="shared" si="190"/>
        <v/>
      </c>
      <c r="CK325" s="13" t="str">
        <f t="shared" si="191"/>
        <v/>
      </c>
      <c r="CL325" t="str">
        <f t="shared" si="192"/>
        <v/>
      </c>
      <c r="CM325" s="1" t="str">
        <f t="shared" si="193"/>
        <v/>
      </c>
      <c r="CN325" t="str">
        <f t="shared" si="194"/>
        <v/>
      </c>
      <c r="CO325" t="str">
        <f t="shared" si="195"/>
        <v/>
      </c>
      <c r="CP325" t="str">
        <f t="shared" si="196"/>
        <v/>
      </c>
      <c r="CQ325" s="2" t="str">
        <f t="shared" si="197"/>
        <v/>
      </c>
      <c r="CR325" s="14" t="str">
        <f t="shared" si="198"/>
        <v/>
      </c>
      <c r="CS325" s="13" t="str">
        <f t="shared" si="199"/>
        <v/>
      </c>
      <c r="CT325" t="str">
        <f t="shared" si="200"/>
        <v/>
      </c>
      <c r="CU325" s="1" t="str">
        <f t="shared" si="201"/>
        <v/>
      </c>
      <c r="CV325" t="str">
        <f t="shared" si="202"/>
        <v/>
      </c>
      <c r="CW325" t="str">
        <f t="shared" si="203"/>
        <v/>
      </c>
      <c r="CX325" s="1" t="str">
        <f t="shared" si="204"/>
        <v/>
      </c>
      <c r="CY325" s="2" t="str">
        <f t="shared" si="205"/>
        <v/>
      </c>
      <c r="CZ325" s="1" t="str">
        <f t="shared" si="206"/>
        <v/>
      </c>
      <c r="DA325" s="12" t="str">
        <f t="shared" si="207"/>
        <v/>
      </c>
      <c r="DB325" s="13" t="str">
        <f t="shared" si="208"/>
        <v/>
      </c>
      <c r="DC325" t="str">
        <f t="shared" si="209"/>
        <v/>
      </c>
    </row>
    <row r="326" spans="27:107" x14ac:dyDescent="0.2">
      <c r="AA326" t="str">
        <f>IF([3]Gegner!A327="","",[3]Gegner!A327)</f>
        <v/>
      </c>
      <c r="AB326">
        <f>[3]Gegner!B327</f>
        <v>0</v>
      </c>
      <c r="AC326">
        <f>[3]Gegner!C327</f>
        <v>0</v>
      </c>
      <c r="AD326">
        <f>[3]Gegner!D327</f>
        <v>0</v>
      </c>
      <c r="AE326">
        <f>[3]Gegner!E327</f>
        <v>0</v>
      </c>
      <c r="AF326">
        <f>[3]Gegner!F327</f>
        <v>0</v>
      </c>
      <c r="AG326">
        <f>[3]Gegner!G327</f>
        <v>0</v>
      </c>
      <c r="AH326">
        <f>[3]Gegner!H327</f>
        <v>0</v>
      </c>
      <c r="AI326">
        <f>[3]Gegner!I327</f>
        <v>0</v>
      </c>
      <c r="AJ326">
        <f>[3]Gegner!J327</f>
        <v>0</v>
      </c>
      <c r="AK326">
        <f>[3]Gegner!K327</f>
        <v>0</v>
      </c>
      <c r="AL326">
        <f>[3]Gegner!L327</f>
        <v>0</v>
      </c>
      <c r="AM326">
        <f>[3]Gegner!M327</f>
        <v>0</v>
      </c>
      <c r="AN326">
        <f>[3]Gegner!N327</f>
        <v>0</v>
      </c>
      <c r="AO326">
        <f>[3]Gegner!O327</f>
        <v>0</v>
      </c>
      <c r="AP326">
        <f>[3]Gegner!P327</f>
        <v>0</v>
      </c>
      <c r="AQ326">
        <f>[3]Gegner!Q327</f>
        <v>0</v>
      </c>
      <c r="AR326">
        <f>[3]Gegner!R327</f>
        <v>0</v>
      </c>
      <c r="AS326">
        <f>[3]Gegner!S327</f>
        <v>0</v>
      </c>
      <c r="AT326">
        <f>[3]Gegner!T327</f>
        <v>0</v>
      </c>
      <c r="AU326">
        <f>[3]Gegner!U327</f>
        <v>0</v>
      </c>
      <c r="AV326">
        <f>[3]Gegner!V327</f>
        <v>0</v>
      </c>
      <c r="AW326">
        <f>[3]Gegner!W327</f>
        <v>0</v>
      </c>
      <c r="AX326">
        <f>[3]Gegner!X327</f>
        <v>0</v>
      </c>
      <c r="AY326">
        <f>[3]Gegner!Y327</f>
        <v>0</v>
      </c>
      <c r="BA326" s="12">
        <f>[3]Meisterschaftsspiele!L326</f>
        <v>-1</v>
      </c>
      <c r="BB326" s="30"/>
      <c r="BC326" s="24" t="s">
        <v>5</v>
      </c>
      <c r="BD326" s="30" t="s">
        <v>6</v>
      </c>
      <c r="BE326" s="45" t="s">
        <v>54</v>
      </c>
      <c r="BF326" s="26">
        <v>1</v>
      </c>
      <c r="BG326" s="27" t="s">
        <v>22</v>
      </c>
      <c r="BH326" s="25">
        <v>2</v>
      </c>
      <c r="BI326" s="12">
        <f t="shared" si="210"/>
        <v>-1</v>
      </c>
      <c r="BS326" s="12" t="str">
        <f t="shared" si="211"/>
        <v/>
      </c>
      <c r="BT326" s="13" t="str">
        <f t="shared" si="212"/>
        <v/>
      </c>
      <c r="BU326" t="str">
        <f t="shared" si="213"/>
        <v/>
      </c>
      <c r="BV326" s="19" t="str">
        <f t="shared" si="214"/>
        <v/>
      </c>
      <c r="BW326" t="str">
        <f t="shared" si="215"/>
        <v/>
      </c>
      <c r="BX326" t="str">
        <f t="shared" si="216"/>
        <v/>
      </c>
      <c r="BY326" t="str">
        <f t="shared" si="217"/>
        <v/>
      </c>
      <c r="BZ326" s="2" t="str">
        <f t="shared" si="218"/>
        <v/>
      </c>
      <c r="CA326" s="14" t="str">
        <f t="shared" si="219"/>
        <v/>
      </c>
      <c r="CB326" s="13" t="str">
        <f t="shared" si="220"/>
        <v/>
      </c>
      <c r="CC326" t="str">
        <f t="shared" si="221"/>
        <v/>
      </c>
      <c r="CD326" s="19" t="str">
        <f t="shared" si="222"/>
        <v/>
      </c>
      <c r="CE326" t="str">
        <f t="shared" si="223"/>
        <v/>
      </c>
      <c r="CF326" t="str">
        <f t="shared" si="224"/>
        <v/>
      </c>
      <c r="CG326" s="1" t="str">
        <f t="shared" si="225"/>
        <v/>
      </c>
      <c r="CH326" s="2" t="str">
        <f t="shared" si="226"/>
        <v/>
      </c>
      <c r="CI326" s="1" t="str">
        <f t="shared" si="227"/>
        <v/>
      </c>
      <c r="CJ326" s="12" t="str">
        <f t="shared" si="190"/>
        <v/>
      </c>
      <c r="CK326" s="13" t="str">
        <f t="shared" si="191"/>
        <v/>
      </c>
      <c r="CL326" t="str">
        <f t="shared" si="192"/>
        <v/>
      </c>
      <c r="CM326" s="1" t="str">
        <f t="shared" si="193"/>
        <v/>
      </c>
      <c r="CN326" t="str">
        <f t="shared" si="194"/>
        <v/>
      </c>
      <c r="CO326" t="str">
        <f t="shared" si="195"/>
        <v/>
      </c>
      <c r="CP326" t="str">
        <f t="shared" si="196"/>
        <v/>
      </c>
      <c r="CQ326" s="2" t="str">
        <f t="shared" si="197"/>
        <v/>
      </c>
      <c r="CR326" s="14" t="str">
        <f t="shared" si="198"/>
        <v/>
      </c>
      <c r="CS326" s="13" t="str">
        <f t="shared" si="199"/>
        <v/>
      </c>
      <c r="CT326" t="str">
        <f t="shared" si="200"/>
        <v/>
      </c>
      <c r="CU326" s="1" t="str">
        <f t="shared" si="201"/>
        <v/>
      </c>
      <c r="CV326" t="str">
        <f t="shared" si="202"/>
        <v/>
      </c>
      <c r="CW326" t="str">
        <f t="shared" si="203"/>
        <v/>
      </c>
      <c r="CX326" s="1" t="str">
        <f t="shared" si="204"/>
        <v/>
      </c>
      <c r="CY326" s="2" t="str">
        <f t="shared" si="205"/>
        <v/>
      </c>
      <c r="CZ326" s="1" t="str">
        <f t="shared" si="206"/>
        <v/>
      </c>
      <c r="DA326" s="12" t="str">
        <f t="shared" si="207"/>
        <v/>
      </c>
      <c r="DB326" s="13" t="str">
        <f t="shared" si="208"/>
        <v/>
      </c>
      <c r="DC326" t="str">
        <f t="shared" si="209"/>
        <v/>
      </c>
    </row>
    <row r="327" spans="27:107" x14ac:dyDescent="0.2">
      <c r="AA327" t="str">
        <f>IF([3]Gegner!A328="","",[3]Gegner!A328)</f>
        <v/>
      </c>
      <c r="AB327">
        <f>[3]Gegner!B328</f>
        <v>0</v>
      </c>
      <c r="AC327">
        <f>[3]Gegner!C328</f>
        <v>0</v>
      </c>
      <c r="AD327">
        <f>[3]Gegner!D328</f>
        <v>0</v>
      </c>
      <c r="AE327">
        <f>[3]Gegner!E328</f>
        <v>0</v>
      </c>
      <c r="AF327">
        <f>[3]Gegner!F328</f>
        <v>0</v>
      </c>
      <c r="AG327">
        <f>[3]Gegner!G328</f>
        <v>0</v>
      </c>
      <c r="AH327">
        <f>[3]Gegner!H328</f>
        <v>0</v>
      </c>
      <c r="AI327">
        <f>[3]Gegner!I328</f>
        <v>0</v>
      </c>
      <c r="AJ327">
        <f>[3]Gegner!J328</f>
        <v>0</v>
      </c>
      <c r="AK327">
        <f>[3]Gegner!K328</f>
        <v>0</v>
      </c>
      <c r="AL327">
        <f>[3]Gegner!L328</f>
        <v>0</v>
      </c>
      <c r="AM327">
        <f>[3]Gegner!M328</f>
        <v>0</v>
      </c>
      <c r="AN327">
        <f>[3]Gegner!N328</f>
        <v>0</v>
      </c>
      <c r="AO327">
        <f>[3]Gegner!O328</f>
        <v>0</v>
      </c>
      <c r="AP327">
        <f>[3]Gegner!P328</f>
        <v>0</v>
      </c>
      <c r="AQ327">
        <f>[3]Gegner!Q328</f>
        <v>0</v>
      </c>
      <c r="AR327">
        <f>[3]Gegner!R328</f>
        <v>0</v>
      </c>
      <c r="AS327">
        <f>[3]Gegner!S328</f>
        <v>0</v>
      </c>
      <c r="AT327">
        <f>[3]Gegner!T328</f>
        <v>0</v>
      </c>
      <c r="AU327">
        <f>[3]Gegner!U328</f>
        <v>0</v>
      </c>
      <c r="AV327">
        <f>[3]Gegner!V328</f>
        <v>0</v>
      </c>
      <c r="AW327">
        <f>[3]Gegner!W328</f>
        <v>0</v>
      </c>
      <c r="AX327">
        <f>[3]Gegner!X328</f>
        <v>0</v>
      </c>
      <c r="AY327">
        <f>[3]Gegner!Y328</f>
        <v>0</v>
      </c>
      <c r="BA327" s="12">
        <f>[3]Meisterschaftsspiele!L327</f>
        <v>-4</v>
      </c>
      <c r="BB327" s="30"/>
      <c r="BC327" s="24" t="s">
        <v>61</v>
      </c>
      <c r="BD327" s="30" t="s">
        <v>6</v>
      </c>
      <c r="BE327" s="45" t="s">
        <v>5</v>
      </c>
      <c r="BF327" s="26">
        <v>7</v>
      </c>
      <c r="BG327" s="27" t="s">
        <v>22</v>
      </c>
      <c r="BH327" s="25">
        <v>3</v>
      </c>
      <c r="BI327" s="12">
        <f t="shared" si="210"/>
        <v>-4</v>
      </c>
      <c r="BS327" s="12" t="str">
        <f t="shared" si="211"/>
        <v/>
      </c>
      <c r="BT327" s="13" t="str">
        <f t="shared" si="212"/>
        <v/>
      </c>
      <c r="BU327" t="str">
        <f t="shared" si="213"/>
        <v/>
      </c>
      <c r="BV327" s="19" t="str">
        <f t="shared" si="214"/>
        <v/>
      </c>
      <c r="BW327" t="str">
        <f t="shared" si="215"/>
        <v/>
      </c>
      <c r="BX327" t="str">
        <f t="shared" si="216"/>
        <v/>
      </c>
      <c r="BY327" t="str">
        <f t="shared" si="217"/>
        <v/>
      </c>
      <c r="BZ327" s="2" t="str">
        <f t="shared" si="218"/>
        <v/>
      </c>
      <c r="CA327" s="14" t="str">
        <f t="shared" si="219"/>
        <v/>
      </c>
      <c r="CB327" s="13" t="str">
        <f t="shared" si="220"/>
        <v/>
      </c>
      <c r="CC327" t="str">
        <f t="shared" si="221"/>
        <v/>
      </c>
      <c r="CD327" s="19" t="str">
        <f t="shared" si="222"/>
        <v/>
      </c>
      <c r="CE327" t="str">
        <f t="shared" si="223"/>
        <v/>
      </c>
      <c r="CF327" t="str">
        <f t="shared" si="224"/>
        <v/>
      </c>
      <c r="CG327" s="1" t="str">
        <f t="shared" si="225"/>
        <v/>
      </c>
      <c r="CH327" s="2" t="str">
        <f t="shared" si="226"/>
        <v/>
      </c>
      <c r="CI327" s="1" t="str">
        <f t="shared" si="227"/>
        <v/>
      </c>
      <c r="CJ327" s="12" t="str">
        <f t="shared" si="190"/>
        <v/>
      </c>
      <c r="CK327" s="13" t="str">
        <f t="shared" si="191"/>
        <v/>
      </c>
      <c r="CL327" t="str">
        <f t="shared" si="192"/>
        <v/>
      </c>
      <c r="CM327" s="1" t="str">
        <f t="shared" si="193"/>
        <v/>
      </c>
      <c r="CN327" t="str">
        <f t="shared" si="194"/>
        <v/>
      </c>
      <c r="CO327" t="str">
        <f t="shared" si="195"/>
        <v/>
      </c>
      <c r="CP327" t="str">
        <f t="shared" si="196"/>
        <v/>
      </c>
      <c r="CQ327" s="2" t="str">
        <f t="shared" si="197"/>
        <v/>
      </c>
      <c r="CR327" s="14" t="str">
        <f t="shared" si="198"/>
        <v/>
      </c>
      <c r="CS327" s="13" t="str">
        <f t="shared" si="199"/>
        <v/>
      </c>
      <c r="CT327" t="str">
        <f t="shared" si="200"/>
        <v/>
      </c>
      <c r="CU327" s="1" t="str">
        <f t="shared" si="201"/>
        <v/>
      </c>
      <c r="CV327" t="str">
        <f t="shared" si="202"/>
        <v/>
      </c>
      <c r="CW327" t="str">
        <f t="shared" si="203"/>
        <v/>
      </c>
      <c r="CX327" s="1" t="str">
        <f t="shared" si="204"/>
        <v/>
      </c>
      <c r="CY327" s="2" t="str">
        <f t="shared" si="205"/>
        <v/>
      </c>
      <c r="CZ327" s="1" t="str">
        <f t="shared" si="206"/>
        <v/>
      </c>
      <c r="DA327" s="12" t="str">
        <f t="shared" si="207"/>
        <v/>
      </c>
      <c r="DB327" s="13" t="str">
        <f t="shared" si="208"/>
        <v/>
      </c>
      <c r="DC327" t="str">
        <f t="shared" si="209"/>
        <v/>
      </c>
    </row>
    <row r="328" spans="27:107" x14ac:dyDescent="0.2">
      <c r="AA328" t="str">
        <f>IF([3]Gegner!A329="","",[3]Gegner!A329)</f>
        <v/>
      </c>
      <c r="AB328">
        <f>[3]Gegner!B329</f>
        <v>0</v>
      </c>
      <c r="AC328">
        <f>[3]Gegner!C329</f>
        <v>0</v>
      </c>
      <c r="AD328">
        <f>[3]Gegner!D329</f>
        <v>0</v>
      </c>
      <c r="AE328">
        <f>[3]Gegner!E329</f>
        <v>0</v>
      </c>
      <c r="AF328">
        <f>[3]Gegner!F329</f>
        <v>0</v>
      </c>
      <c r="AG328">
        <f>[3]Gegner!G329</f>
        <v>0</v>
      </c>
      <c r="AH328">
        <f>[3]Gegner!H329</f>
        <v>0</v>
      </c>
      <c r="AI328">
        <f>[3]Gegner!I329</f>
        <v>0</v>
      </c>
      <c r="AJ328">
        <f>[3]Gegner!J329</f>
        <v>0</v>
      </c>
      <c r="AK328">
        <f>[3]Gegner!K329</f>
        <v>0</v>
      </c>
      <c r="AL328">
        <f>[3]Gegner!L329</f>
        <v>0</v>
      </c>
      <c r="AM328">
        <f>[3]Gegner!M329</f>
        <v>0</v>
      </c>
      <c r="AN328">
        <f>[3]Gegner!N329</f>
        <v>0</v>
      </c>
      <c r="AO328">
        <f>[3]Gegner!O329</f>
        <v>0</v>
      </c>
      <c r="AP328">
        <f>[3]Gegner!P329</f>
        <v>0</v>
      </c>
      <c r="AQ328">
        <f>[3]Gegner!Q329</f>
        <v>0</v>
      </c>
      <c r="AR328">
        <f>[3]Gegner!R329</f>
        <v>0</v>
      </c>
      <c r="AS328">
        <f>[3]Gegner!S329</f>
        <v>0</v>
      </c>
      <c r="AT328">
        <f>[3]Gegner!T329</f>
        <v>0</v>
      </c>
      <c r="AU328">
        <f>[3]Gegner!U329</f>
        <v>0</v>
      </c>
      <c r="AV328">
        <f>[3]Gegner!V329</f>
        <v>0</v>
      </c>
      <c r="AW328">
        <f>[3]Gegner!W329</f>
        <v>0</v>
      </c>
      <c r="AX328">
        <f>[3]Gegner!X329</f>
        <v>0</v>
      </c>
      <c r="AY328">
        <f>[3]Gegner!Y329</f>
        <v>0</v>
      </c>
      <c r="BA328" s="12">
        <f>[3]Meisterschaftsspiele!L328</f>
        <v>0</v>
      </c>
      <c r="BB328" s="30"/>
      <c r="BC328" s="24" t="s">
        <v>5</v>
      </c>
      <c r="BD328" s="30" t="s">
        <v>6</v>
      </c>
      <c r="BE328" s="45" t="s">
        <v>110</v>
      </c>
      <c r="BF328" s="26">
        <v>0</v>
      </c>
      <c r="BG328" s="27" t="s">
        <v>22</v>
      </c>
      <c r="BH328" s="25">
        <v>0</v>
      </c>
      <c r="BI328" s="12">
        <f t="shared" si="210"/>
        <v>0</v>
      </c>
      <c r="BS328" s="12" t="str">
        <f t="shared" si="211"/>
        <v/>
      </c>
      <c r="BT328" s="13" t="str">
        <f t="shared" si="212"/>
        <v/>
      </c>
      <c r="BU328" t="str">
        <f t="shared" si="213"/>
        <v/>
      </c>
      <c r="BV328" s="19" t="str">
        <f t="shared" si="214"/>
        <v/>
      </c>
      <c r="BW328" t="str">
        <f t="shared" si="215"/>
        <v/>
      </c>
      <c r="BX328" t="str">
        <f t="shared" si="216"/>
        <v/>
      </c>
      <c r="BY328" t="str">
        <f t="shared" si="217"/>
        <v/>
      </c>
      <c r="BZ328" s="2" t="str">
        <f t="shared" si="218"/>
        <v/>
      </c>
      <c r="CA328" s="14" t="str">
        <f t="shared" si="219"/>
        <v/>
      </c>
      <c r="CB328" s="13" t="str">
        <f t="shared" si="220"/>
        <v/>
      </c>
      <c r="CC328" t="str">
        <f t="shared" si="221"/>
        <v/>
      </c>
      <c r="CD328" s="19" t="str">
        <f t="shared" si="222"/>
        <v/>
      </c>
      <c r="CE328" t="str">
        <f t="shared" si="223"/>
        <v/>
      </c>
      <c r="CF328" t="str">
        <f t="shared" si="224"/>
        <v/>
      </c>
      <c r="CG328" s="1" t="str">
        <f t="shared" si="225"/>
        <v/>
      </c>
      <c r="CH328" s="2" t="str">
        <f t="shared" si="226"/>
        <v/>
      </c>
      <c r="CI328" s="1" t="str">
        <f t="shared" si="227"/>
        <v/>
      </c>
      <c r="CJ328" s="12" t="str">
        <f t="shared" si="190"/>
        <v/>
      </c>
      <c r="CK328" s="13" t="str">
        <f t="shared" si="191"/>
        <v/>
      </c>
      <c r="CL328" t="str">
        <f t="shared" si="192"/>
        <v/>
      </c>
      <c r="CM328" s="1" t="str">
        <f t="shared" si="193"/>
        <v/>
      </c>
      <c r="CN328" t="str">
        <f t="shared" si="194"/>
        <v/>
      </c>
      <c r="CO328" t="str">
        <f t="shared" si="195"/>
        <v/>
      </c>
      <c r="CP328" t="str">
        <f t="shared" si="196"/>
        <v/>
      </c>
      <c r="CQ328" s="2" t="str">
        <f t="shared" si="197"/>
        <v/>
      </c>
      <c r="CR328" s="14" t="str">
        <f t="shared" si="198"/>
        <v/>
      </c>
      <c r="CS328" s="13" t="str">
        <f t="shared" si="199"/>
        <v/>
      </c>
      <c r="CT328" t="str">
        <f t="shared" si="200"/>
        <v/>
      </c>
      <c r="CU328" s="1" t="str">
        <f t="shared" si="201"/>
        <v/>
      </c>
      <c r="CV328" t="str">
        <f t="shared" si="202"/>
        <v/>
      </c>
      <c r="CW328" t="str">
        <f t="shared" si="203"/>
        <v/>
      </c>
      <c r="CX328" s="1" t="str">
        <f t="shared" si="204"/>
        <v/>
      </c>
      <c r="CY328" s="2" t="str">
        <f t="shared" si="205"/>
        <v/>
      </c>
      <c r="CZ328" s="1" t="str">
        <f t="shared" si="206"/>
        <v/>
      </c>
      <c r="DA328" s="12" t="str">
        <f t="shared" si="207"/>
        <v/>
      </c>
      <c r="DB328" s="13" t="str">
        <f t="shared" si="208"/>
        <v/>
      </c>
      <c r="DC328" t="str">
        <f t="shared" si="209"/>
        <v/>
      </c>
    </row>
    <row r="329" spans="27:107" x14ac:dyDescent="0.2">
      <c r="AA329" t="str">
        <f>IF([3]Gegner!A330="","",[3]Gegner!A330)</f>
        <v/>
      </c>
      <c r="AB329">
        <f>[3]Gegner!B330</f>
        <v>0</v>
      </c>
      <c r="AC329">
        <f>[3]Gegner!C330</f>
        <v>0</v>
      </c>
      <c r="AD329">
        <f>[3]Gegner!D330</f>
        <v>0</v>
      </c>
      <c r="AE329">
        <f>[3]Gegner!E330</f>
        <v>0</v>
      </c>
      <c r="AF329">
        <f>[3]Gegner!F330</f>
        <v>0</v>
      </c>
      <c r="AG329">
        <f>[3]Gegner!G330</f>
        <v>0</v>
      </c>
      <c r="AH329">
        <f>[3]Gegner!H330</f>
        <v>0</v>
      </c>
      <c r="AI329">
        <f>[3]Gegner!I330</f>
        <v>0</v>
      </c>
      <c r="AJ329">
        <f>[3]Gegner!J330</f>
        <v>0</v>
      </c>
      <c r="AK329">
        <f>[3]Gegner!K330</f>
        <v>0</v>
      </c>
      <c r="AL329">
        <f>[3]Gegner!L330</f>
        <v>0</v>
      </c>
      <c r="AM329">
        <f>[3]Gegner!M330</f>
        <v>0</v>
      </c>
      <c r="AN329">
        <f>[3]Gegner!N330</f>
        <v>0</v>
      </c>
      <c r="AO329">
        <f>[3]Gegner!O330</f>
        <v>0</v>
      </c>
      <c r="AP329">
        <f>[3]Gegner!P330</f>
        <v>0</v>
      </c>
      <c r="AQ329">
        <f>[3]Gegner!Q330</f>
        <v>0</v>
      </c>
      <c r="AR329">
        <f>[3]Gegner!R330</f>
        <v>0</v>
      </c>
      <c r="AS329">
        <f>[3]Gegner!S330</f>
        <v>0</v>
      </c>
      <c r="AT329">
        <f>[3]Gegner!T330</f>
        <v>0</v>
      </c>
      <c r="AU329">
        <f>[3]Gegner!U330</f>
        <v>0</v>
      </c>
      <c r="AV329">
        <f>[3]Gegner!V330</f>
        <v>0</v>
      </c>
      <c r="AW329">
        <f>[3]Gegner!W330</f>
        <v>0</v>
      </c>
      <c r="AX329">
        <f>[3]Gegner!X330</f>
        <v>0</v>
      </c>
      <c r="AY329">
        <f>[3]Gegner!Y330</f>
        <v>0</v>
      </c>
      <c r="BA329" s="12">
        <f>[3]Meisterschaftsspiele!L329</f>
        <v>-2</v>
      </c>
      <c r="BB329" s="30"/>
      <c r="BC329" s="24" t="s">
        <v>5</v>
      </c>
      <c r="BD329" s="30" t="s">
        <v>6</v>
      </c>
      <c r="BE329" s="45" t="s">
        <v>108</v>
      </c>
      <c r="BF329" s="26">
        <v>1</v>
      </c>
      <c r="BG329" s="27" t="s">
        <v>22</v>
      </c>
      <c r="BH329" s="25">
        <v>3</v>
      </c>
      <c r="BI329" s="12">
        <f t="shared" si="210"/>
        <v>-2</v>
      </c>
      <c r="BS329" s="12" t="str">
        <f t="shared" si="211"/>
        <v/>
      </c>
      <c r="BT329" s="13" t="str">
        <f t="shared" si="212"/>
        <v/>
      </c>
      <c r="BU329" t="str">
        <f t="shared" si="213"/>
        <v/>
      </c>
      <c r="BV329" s="19" t="str">
        <f t="shared" si="214"/>
        <v/>
      </c>
      <c r="BW329" t="str">
        <f t="shared" si="215"/>
        <v/>
      </c>
      <c r="BX329" t="str">
        <f t="shared" si="216"/>
        <v/>
      </c>
      <c r="BY329" t="str">
        <f t="shared" si="217"/>
        <v/>
      </c>
      <c r="BZ329" s="2" t="str">
        <f t="shared" si="218"/>
        <v/>
      </c>
      <c r="CA329" s="14" t="str">
        <f t="shared" si="219"/>
        <v/>
      </c>
      <c r="CB329" s="13" t="str">
        <f t="shared" si="220"/>
        <v/>
      </c>
      <c r="CC329" t="str">
        <f t="shared" si="221"/>
        <v/>
      </c>
      <c r="CD329" s="19" t="str">
        <f t="shared" si="222"/>
        <v/>
      </c>
      <c r="CE329" t="str">
        <f t="shared" si="223"/>
        <v/>
      </c>
      <c r="CF329" t="str">
        <f t="shared" si="224"/>
        <v/>
      </c>
      <c r="CG329" s="1" t="str">
        <f t="shared" si="225"/>
        <v/>
      </c>
      <c r="CH329" s="2" t="str">
        <f t="shared" si="226"/>
        <v/>
      </c>
      <c r="CI329" s="1" t="str">
        <f t="shared" si="227"/>
        <v/>
      </c>
      <c r="CJ329" s="12" t="str">
        <f t="shared" si="190"/>
        <v/>
      </c>
      <c r="CK329" s="13" t="str">
        <f t="shared" si="191"/>
        <v/>
      </c>
      <c r="CL329" t="str">
        <f t="shared" si="192"/>
        <v/>
      </c>
      <c r="CM329" s="1" t="str">
        <f t="shared" si="193"/>
        <v/>
      </c>
      <c r="CN329" t="str">
        <f t="shared" si="194"/>
        <v/>
      </c>
      <c r="CO329" t="str">
        <f t="shared" si="195"/>
        <v/>
      </c>
      <c r="CP329" t="str">
        <f t="shared" si="196"/>
        <v/>
      </c>
      <c r="CQ329" s="2" t="str">
        <f t="shared" si="197"/>
        <v/>
      </c>
      <c r="CR329" s="14" t="str">
        <f t="shared" si="198"/>
        <v/>
      </c>
      <c r="CS329" s="13" t="str">
        <f t="shared" si="199"/>
        <v/>
      </c>
      <c r="CT329" t="str">
        <f t="shared" si="200"/>
        <v/>
      </c>
      <c r="CU329" s="1" t="str">
        <f t="shared" si="201"/>
        <v/>
      </c>
      <c r="CV329" t="str">
        <f t="shared" si="202"/>
        <v/>
      </c>
      <c r="CW329" t="str">
        <f t="shared" si="203"/>
        <v/>
      </c>
      <c r="CX329" s="1" t="str">
        <f t="shared" si="204"/>
        <v/>
      </c>
      <c r="CY329" s="2" t="str">
        <f t="shared" si="205"/>
        <v/>
      </c>
      <c r="CZ329" s="1" t="str">
        <f t="shared" si="206"/>
        <v/>
      </c>
      <c r="DA329" s="12" t="str">
        <f t="shared" si="207"/>
        <v/>
      </c>
      <c r="DB329" s="13" t="str">
        <f t="shared" si="208"/>
        <v/>
      </c>
      <c r="DC329" t="str">
        <f t="shared" si="209"/>
        <v/>
      </c>
    </row>
    <row r="330" spans="27:107" x14ac:dyDescent="0.2">
      <c r="AA330" t="str">
        <f>IF([3]Gegner!A331="","",[3]Gegner!A331)</f>
        <v/>
      </c>
      <c r="AB330">
        <f>[3]Gegner!B331</f>
        <v>0</v>
      </c>
      <c r="AC330">
        <f>[3]Gegner!C331</f>
        <v>0</v>
      </c>
      <c r="AD330">
        <f>[3]Gegner!D331</f>
        <v>0</v>
      </c>
      <c r="AE330">
        <f>[3]Gegner!E331</f>
        <v>0</v>
      </c>
      <c r="AF330">
        <f>[3]Gegner!F331</f>
        <v>0</v>
      </c>
      <c r="AG330">
        <f>[3]Gegner!G331</f>
        <v>0</v>
      </c>
      <c r="AH330">
        <f>[3]Gegner!H331</f>
        <v>0</v>
      </c>
      <c r="AI330">
        <f>[3]Gegner!I331</f>
        <v>0</v>
      </c>
      <c r="AJ330">
        <f>[3]Gegner!J331</f>
        <v>0</v>
      </c>
      <c r="AK330">
        <f>[3]Gegner!K331</f>
        <v>0</v>
      </c>
      <c r="AL330">
        <f>[3]Gegner!L331</f>
        <v>0</v>
      </c>
      <c r="AM330">
        <f>[3]Gegner!M331</f>
        <v>0</v>
      </c>
      <c r="AN330">
        <f>[3]Gegner!N331</f>
        <v>0</v>
      </c>
      <c r="AO330">
        <f>[3]Gegner!O331</f>
        <v>0</v>
      </c>
      <c r="AP330">
        <f>[3]Gegner!P331</f>
        <v>0</v>
      </c>
      <c r="AQ330">
        <f>[3]Gegner!Q331</f>
        <v>0</v>
      </c>
      <c r="AR330">
        <f>[3]Gegner!R331</f>
        <v>0</v>
      </c>
      <c r="AS330">
        <f>[3]Gegner!S331</f>
        <v>0</v>
      </c>
      <c r="AT330">
        <f>[3]Gegner!T331</f>
        <v>0</v>
      </c>
      <c r="AU330">
        <f>[3]Gegner!U331</f>
        <v>0</v>
      </c>
      <c r="AV330">
        <f>[3]Gegner!V331</f>
        <v>0</v>
      </c>
      <c r="AW330">
        <f>[3]Gegner!W331</f>
        <v>0</v>
      </c>
      <c r="AX330">
        <f>[3]Gegner!X331</f>
        <v>0</v>
      </c>
      <c r="AY330">
        <f>[3]Gegner!Y331</f>
        <v>0</v>
      </c>
      <c r="BA330" s="12">
        <f>[3]Meisterschaftsspiele!L330</f>
        <v>-5</v>
      </c>
      <c r="BB330" s="30"/>
      <c r="BC330" s="24" t="s">
        <v>26</v>
      </c>
      <c r="BD330" s="30" t="s">
        <v>6</v>
      </c>
      <c r="BE330" s="45" t="s">
        <v>5</v>
      </c>
      <c r="BF330" s="26">
        <v>8</v>
      </c>
      <c r="BG330" s="27" t="s">
        <v>22</v>
      </c>
      <c r="BH330" s="25">
        <v>3</v>
      </c>
      <c r="BI330" s="12">
        <f t="shared" si="210"/>
        <v>-5</v>
      </c>
      <c r="BS330" s="12" t="str">
        <f t="shared" si="211"/>
        <v/>
      </c>
      <c r="BT330" s="13" t="str">
        <f t="shared" si="212"/>
        <v/>
      </c>
      <c r="BU330" t="str">
        <f t="shared" si="213"/>
        <v/>
      </c>
      <c r="BV330" s="19" t="str">
        <f t="shared" si="214"/>
        <v/>
      </c>
      <c r="BW330" t="str">
        <f t="shared" si="215"/>
        <v/>
      </c>
      <c r="BX330" t="str">
        <f t="shared" si="216"/>
        <v/>
      </c>
      <c r="BY330" t="str">
        <f t="shared" si="217"/>
        <v/>
      </c>
      <c r="BZ330" s="2" t="str">
        <f t="shared" si="218"/>
        <v/>
      </c>
      <c r="CA330" s="14" t="str">
        <f t="shared" si="219"/>
        <v/>
      </c>
      <c r="CB330" s="13" t="str">
        <f t="shared" si="220"/>
        <v/>
      </c>
      <c r="CC330" t="str">
        <f t="shared" si="221"/>
        <v/>
      </c>
      <c r="CD330" s="19" t="str">
        <f t="shared" si="222"/>
        <v/>
      </c>
      <c r="CE330" t="str">
        <f t="shared" si="223"/>
        <v/>
      </c>
      <c r="CF330" t="str">
        <f t="shared" si="224"/>
        <v/>
      </c>
      <c r="CG330" s="1" t="str">
        <f t="shared" si="225"/>
        <v/>
      </c>
      <c r="CH330" s="2" t="str">
        <f t="shared" si="226"/>
        <v/>
      </c>
      <c r="CI330" s="1" t="str">
        <f t="shared" si="227"/>
        <v/>
      </c>
      <c r="CJ330" s="12" t="str">
        <f t="shared" si="190"/>
        <v/>
      </c>
      <c r="CK330" s="13" t="str">
        <f t="shared" si="191"/>
        <v/>
      </c>
      <c r="CL330" t="str">
        <f t="shared" si="192"/>
        <v/>
      </c>
      <c r="CM330" s="1" t="str">
        <f t="shared" si="193"/>
        <v/>
      </c>
      <c r="CN330" t="str">
        <f t="shared" si="194"/>
        <v/>
      </c>
      <c r="CO330" t="str">
        <f t="shared" si="195"/>
        <v/>
      </c>
      <c r="CP330" t="str">
        <f t="shared" si="196"/>
        <v/>
      </c>
      <c r="CQ330" s="2" t="str">
        <f t="shared" si="197"/>
        <v/>
      </c>
      <c r="CR330" s="14" t="str">
        <f t="shared" si="198"/>
        <v/>
      </c>
      <c r="CS330" s="13" t="str">
        <f t="shared" si="199"/>
        <v/>
      </c>
      <c r="CT330" t="str">
        <f t="shared" si="200"/>
        <v/>
      </c>
      <c r="CU330" s="1" t="str">
        <f t="shared" si="201"/>
        <v/>
      </c>
      <c r="CV330" t="str">
        <f t="shared" si="202"/>
        <v/>
      </c>
      <c r="CW330" t="str">
        <f t="shared" si="203"/>
        <v/>
      </c>
      <c r="CX330" s="1" t="str">
        <f t="shared" si="204"/>
        <v/>
      </c>
      <c r="CY330" s="2" t="str">
        <f t="shared" si="205"/>
        <v/>
      </c>
      <c r="CZ330" s="1" t="str">
        <f t="shared" si="206"/>
        <v/>
      </c>
      <c r="DA330" s="12" t="str">
        <f t="shared" si="207"/>
        <v/>
      </c>
      <c r="DB330" s="13" t="str">
        <f t="shared" si="208"/>
        <v/>
      </c>
      <c r="DC330" t="str">
        <f t="shared" si="209"/>
        <v/>
      </c>
    </row>
    <row r="331" spans="27:107" x14ac:dyDescent="0.2">
      <c r="AA331" t="str">
        <f>IF([3]Gegner!A332="","",[3]Gegner!A332)</f>
        <v/>
      </c>
      <c r="AB331">
        <f>[3]Gegner!B332</f>
        <v>0</v>
      </c>
      <c r="AC331">
        <f>[3]Gegner!C332</f>
        <v>0</v>
      </c>
      <c r="AD331">
        <f>[3]Gegner!D332</f>
        <v>0</v>
      </c>
      <c r="AE331">
        <f>[3]Gegner!E332</f>
        <v>0</v>
      </c>
      <c r="AF331">
        <f>[3]Gegner!F332</f>
        <v>0</v>
      </c>
      <c r="AG331">
        <f>[3]Gegner!G332</f>
        <v>0</v>
      </c>
      <c r="AH331">
        <f>[3]Gegner!H332</f>
        <v>0</v>
      </c>
      <c r="AI331">
        <f>[3]Gegner!I332</f>
        <v>0</v>
      </c>
      <c r="AJ331">
        <f>[3]Gegner!J332</f>
        <v>0</v>
      </c>
      <c r="AK331">
        <f>[3]Gegner!K332</f>
        <v>0</v>
      </c>
      <c r="AL331">
        <f>[3]Gegner!L332</f>
        <v>0</v>
      </c>
      <c r="AM331">
        <f>[3]Gegner!M332</f>
        <v>0</v>
      </c>
      <c r="AN331">
        <f>[3]Gegner!N332</f>
        <v>0</v>
      </c>
      <c r="AO331">
        <f>[3]Gegner!O332</f>
        <v>0</v>
      </c>
      <c r="AP331">
        <f>[3]Gegner!P332</f>
        <v>0</v>
      </c>
      <c r="AQ331">
        <f>[3]Gegner!Q332</f>
        <v>0</v>
      </c>
      <c r="AR331">
        <f>[3]Gegner!R332</f>
        <v>0</v>
      </c>
      <c r="AS331">
        <f>[3]Gegner!S332</f>
        <v>0</v>
      </c>
      <c r="AT331">
        <f>[3]Gegner!T332</f>
        <v>0</v>
      </c>
      <c r="AU331">
        <f>[3]Gegner!U332</f>
        <v>0</v>
      </c>
      <c r="AV331">
        <f>[3]Gegner!V332</f>
        <v>0</v>
      </c>
      <c r="AW331">
        <f>[3]Gegner!W332</f>
        <v>0</v>
      </c>
      <c r="AX331">
        <f>[3]Gegner!X332</f>
        <v>0</v>
      </c>
      <c r="AY331">
        <f>[3]Gegner!Y332</f>
        <v>0</v>
      </c>
      <c r="BA331" s="12">
        <f>[3]Meisterschaftsspiele!L331</f>
        <v>-1</v>
      </c>
      <c r="BB331" s="30"/>
      <c r="BC331" s="24" t="s">
        <v>5</v>
      </c>
      <c r="BD331" s="30" t="s">
        <v>6</v>
      </c>
      <c r="BE331" s="45" t="s">
        <v>105</v>
      </c>
      <c r="BF331" s="26">
        <v>0</v>
      </c>
      <c r="BG331" s="27" t="s">
        <v>22</v>
      </c>
      <c r="BH331" s="25">
        <v>1</v>
      </c>
      <c r="BI331" s="12">
        <f t="shared" si="210"/>
        <v>-1</v>
      </c>
      <c r="BS331" s="12" t="str">
        <f t="shared" si="211"/>
        <v/>
      </c>
      <c r="BT331" s="13" t="str">
        <f t="shared" si="212"/>
        <v/>
      </c>
      <c r="BU331" t="str">
        <f t="shared" si="213"/>
        <v/>
      </c>
      <c r="BV331" s="19" t="str">
        <f t="shared" si="214"/>
        <v/>
      </c>
      <c r="BW331" t="str">
        <f t="shared" si="215"/>
        <v/>
      </c>
      <c r="BX331" t="str">
        <f t="shared" si="216"/>
        <v/>
      </c>
      <c r="BY331" t="str">
        <f t="shared" si="217"/>
        <v/>
      </c>
      <c r="BZ331" s="2" t="str">
        <f t="shared" si="218"/>
        <v/>
      </c>
      <c r="CA331" s="14" t="str">
        <f t="shared" si="219"/>
        <v/>
      </c>
      <c r="CB331" s="13" t="str">
        <f t="shared" si="220"/>
        <v/>
      </c>
      <c r="CC331" t="str">
        <f t="shared" si="221"/>
        <v/>
      </c>
      <c r="CD331" s="19" t="str">
        <f t="shared" si="222"/>
        <v/>
      </c>
      <c r="CE331" t="str">
        <f t="shared" si="223"/>
        <v/>
      </c>
      <c r="CF331" t="str">
        <f t="shared" si="224"/>
        <v/>
      </c>
      <c r="CG331" s="1" t="str">
        <f t="shared" si="225"/>
        <v/>
      </c>
      <c r="CH331" s="2" t="str">
        <f t="shared" si="226"/>
        <v/>
      </c>
      <c r="CI331" s="1" t="str">
        <f t="shared" si="227"/>
        <v/>
      </c>
      <c r="CJ331" s="12" t="str">
        <f t="shared" si="190"/>
        <v/>
      </c>
      <c r="CK331" s="13" t="str">
        <f t="shared" si="191"/>
        <v/>
      </c>
      <c r="CL331" t="str">
        <f t="shared" si="192"/>
        <v/>
      </c>
      <c r="CM331" s="1" t="str">
        <f t="shared" si="193"/>
        <v/>
      </c>
      <c r="CN331" t="str">
        <f t="shared" si="194"/>
        <v/>
      </c>
      <c r="CO331" t="str">
        <f t="shared" si="195"/>
        <v/>
      </c>
      <c r="CP331" t="str">
        <f t="shared" si="196"/>
        <v/>
      </c>
      <c r="CQ331" s="2" t="str">
        <f t="shared" si="197"/>
        <v/>
      </c>
      <c r="CR331" s="14" t="str">
        <f t="shared" si="198"/>
        <v/>
      </c>
      <c r="CS331" s="13" t="str">
        <f t="shared" si="199"/>
        <v/>
      </c>
      <c r="CT331" t="str">
        <f t="shared" si="200"/>
        <v/>
      </c>
      <c r="CU331" s="1" t="str">
        <f t="shared" si="201"/>
        <v/>
      </c>
      <c r="CV331" t="str">
        <f t="shared" si="202"/>
        <v/>
      </c>
      <c r="CW331" t="str">
        <f t="shared" si="203"/>
        <v/>
      </c>
      <c r="CX331" s="1" t="str">
        <f t="shared" si="204"/>
        <v/>
      </c>
      <c r="CY331" s="2" t="str">
        <f t="shared" si="205"/>
        <v/>
      </c>
      <c r="CZ331" s="1" t="str">
        <f t="shared" si="206"/>
        <v/>
      </c>
      <c r="DA331" s="12" t="str">
        <f t="shared" si="207"/>
        <v/>
      </c>
      <c r="DB331" s="13" t="str">
        <f t="shared" si="208"/>
        <v/>
      </c>
      <c r="DC331" t="str">
        <f t="shared" si="209"/>
        <v/>
      </c>
    </row>
    <row r="332" spans="27:107" x14ac:dyDescent="0.2">
      <c r="AA332" t="str">
        <f>IF([3]Gegner!A333="","",[3]Gegner!A333)</f>
        <v/>
      </c>
      <c r="AB332">
        <f>[3]Gegner!B333</f>
        <v>0</v>
      </c>
      <c r="AC332">
        <f>[3]Gegner!C333</f>
        <v>0</v>
      </c>
      <c r="AD332">
        <f>[3]Gegner!D333</f>
        <v>0</v>
      </c>
      <c r="AE332">
        <f>[3]Gegner!E333</f>
        <v>0</v>
      </c>
      <c r="AF332">
        <f>[3]Gegner!F333</f>
        <v>0</v>
      </c>
      <c r="AG332">
        <f>[3]Gegner!G333</f>
        <v>0</v>
      </c>
      <c r="AH332">
        <f>[3]Gegner!H333</f>
        <v>0</v>
      </c>
      <c r="AI332">
        <f>[3]Gegner!I333</f>
        <v>0</v>
      </c>
      <c r="AJ332">
        <f>[3]Gegner!J333</f>
        <v>0</v>
      </c>
      <c r="AK332">
        <f>[3]Gegner!K333</f>
        <v>0</v>
      </c>
      <c r="AL332">
        <f>[3]Gegner!L333</f>
        <v>0</v>
      </c>
      <c r="AM332">
        <f>[3]Gegner!M333</f>
        <v>0</v>
      </c>
      <c r="AN332">
        <f>[3]Gegner!N333</f>
        <v>0</v>
      </c>
      <c r="AO332">
        <f>[3]Gegner!O333</f>
        <v>0</v>
      </c>
      <c r="AP332">
        <f>[3]Gegner!P333</f>
        <v>0</v>
      </c>
      <c r="AQ332">
        <f>[3]Gegner!Q333</f>
        <v>0</v>
      </c>
      <c r="AR332">
        <f>[3]Gegner!R333</f>
        <v>0</v>
      </c>
      <c r="AS332">
        <f>[3]Gegner!S333</f>
        <v>0</v>
      </c>
      <c r="AT332">
        <f>[3]Gegner!T333</f>
        <v>0</v>
      </c>
      <c r="AU332">
        <f>[3]Gegner!U333</f>
        <v>0</v>
      </c>
      <c r="AV332">
        <f>[3]Gegner!V333</f>
        <v>0</v>
      </c>
      <c r="AW332">
        <f>[3]Gegner!W333</f>
        <v>0</v>
      </c>
      <c r="AX332">
        <f>[3]Gegner!X333</f>
        <v>0</v>
      </c>
      <c r="AY332">
        <f>[3]Gegner!Y333</f>
        <v>0</v>
      </c>
      <c r="BA332" s="12">
        <f>[3]Meisterschaftsspiele!L332</f>
        <v>-1</v>
      </c>
      <c r="BB332" s="30"/>
      <c r="BC332" s="24" t="s">
        <v>67</v>
      </c>
      <c r="BD332" s="30" t="s">
        <v>6</v>
      </c>
      <c r="BE332" s="45" t="s">
        <v>5</v>
      </c>
      <c r="BF332" s="26">
        <v>2</v>
      </c>
      <c r="BG332" s="27" t="s">
        <v>22</v>
      </c>
      <c r="BH332" s="25">
        <v>1</v>
      </c>
      <c r="BI332" s="12">
        <f t="shared" si="210"/>
        <v>-1</v>
      </c>
      <c r="BS332" s="12" t="str">
        <f t="shared" si="211"/>
        <v/>
      </c>
      <c r="BT332" s="13" t="str">
        <f t="shared" si="212"/>
        <v/>
      </c>
      <c r="BU332" t="str">
        <f t="shared" si="213"/>
        <v/>
      </c>
      <c r="BV332" s="19" t="str">
        <f t="shared" si="214"/>
        <v/>
      </c>
      <c r="BW332" t="str">
        <f t="shared" si="215"/>
        <v/>
      </c>
      <c r="BX332" t="str">
        <f t="shared" si="216"/>
        <v/>
      </c>
      <c r="BY332" t="str">
        <f t="shared" si="217"/>
        <v/>
      </c>
      <c r="BZ332" s="2" t="str">
        <f t="shared" si="218"/>
        <v/>
      </c>
      <c r="CA332" s="14" t="str">
        <f t="shared" si="219"/>
        <v/>
      </c>
      <c r="CB332" s="13" t="str">
        <f t="shared" si="220"/>
        <v/>
      </c>
      <c r="CC332" t="str">
        <f t="shared" si="221"/>
        <v/>
      </c>
      <c r="CD332" s="19" t="str">
        <f t="shared" si="222"/>
        <v/>
      </c>
      <c r="CE332" t="str">
        <f t="shared" si="223"/>
        <v/>
      </c>
      <c r="CF332" t="str">
        <f t="shared" si="224"/>
        <v/>
      </c>
      <c r="CG332" s="1" t="str">
        <f t="shared" si="225"/>
        <v/>
      </c>
      <c r="CH332" s="2" t="str">
        <f t="shared" si="226"/>
        <v/>
      </c>
      <c r="CI332" s="1" t="str">
        <f t="shared" si="227"/>
        <v/>
      </c>
      <c r="CJ332" s="12" t="str">
        <f t="shared" si="190"/>
        <v/>
      </c>
      <c r="CK332" s="13" t="str">
        <f t="shared" si="191"/>
        <v/>
      </c>
      <c r="CL332" t="str">
        <f t="shared" si="192"/>
        <v/>
      </c>
      <c r="CM332" s="1" t="str">
        <f t="shared" si="193"/>
        <v/>
      </c>
      <c r="CN332" t="str">
        <f t="shared" si="194"/>
        <v/>
      </c>
      <c r="CO332" t="str">
        <f t="shared" si="195"/>
        <v/>
      </c>
      <c r="CP332" t="str">
        <f t="shared" si="196"/>
        <v/>
      </c>
      <c r="CQ332" s="2" t="str">
        <f t="shared" si="197"/>
        <v/>
      </c>
      <c r="CR332" s="14" t="str">
        <f t="shared" si="198"/>
        <v/>
      </c>
      <c r="CS332" s="13" t="str">
        <f t="shared" si="199"/>
        <v/>
      </c>
      <c r="CT332" t="str">
        <f t="shared" si="200"/>
        <v/>
      </c>
      <c r="CU332" s="1" t="str">
        <f t="shared" si="201"/>
        <v/>
      </c>
      <c r="CV332" t="str">
        <f t="shared" si="202"/>
        <v/>
      </c>
      <c r="CW332" t="str">
        <f t="shared" si="203"/>
        <v/>
      </c>
      <c r="CX332" s="1" t="str">
        <f t="shared" si="204"/>
        <v/>
      </c>
      <c r="CY332" s="2" t="str">
        <f t="shared" si="205"/>
        <v/>
      </c>
      <c r="CZ332" s="1" t="str">
        <f t="shared" si="206"/>
        <v/>
      </c>
      <c r="DA332" s="12" t="str">
        <f t="shared" si="207"/>
        <v/>
      </c>
      <c r="DB332" s="13" t="str">
        <f t="shared" si="208"/>
        <v/>
      </c>
      <c r="DC332" t="str">
        <f t="shared" si="209"/>
        <v/>
      </c>
    </row>
    <row r="333" spans="27:107" x14ac:dyDescent="0.2">
      <c r="AA333" t="str">
        <f>IF([3]Gegner!A334="","",[3]Gegner!A334)</f>
        <v/>
      </c>
      <c r="AB333">
        <f>[3]Gegner!B334</f>
        <v>0</v>
      </c>
      <c r="AC333">
        <f>[3]Gegner!C334</f>
        <v>0</v>
      </c>
      <c r="AD333">
        <f>[3]Gegner!D334</f>
        <v>0</v>
      </c>
      <c r="AE333">
        <f>[3]Gegner!E334</f>
        <v>0</v>
      </c>
      <c r="AF333">
        <f>[3]Gegner!F334</f>
        <v>0</v>
      </c>
      <c r="AG333">
        <f>[3]Gegner!G334</f>
        <v>0</v>
      </c>
      <c r="AH333">
        <f>[3]Gegner!H334</f>
        <v>0</v>
      </c>
      <c r="AI333">
        <f>[3]Gegner!I334</f>
        <v>0</v>
      </c>
      <c r="AJ333">
        <f>[3]Gegner!J334</f>
        <v>0</v>
      </c>
      <c r="AK333">
        <f>[3]Gegner!K334</f>
        <v>0</v>
      </c>
      <c r="AL333">
        <f>[3]Gegner!L334</f>
        <v>0</v>
      </c>
      <c r="AM333">
        <f>[3]Gegner!M334</f>
        <v>0</v>
      </c>
      <c r="AN333">
        <f>[3]Gegner!N334</f>
        <v>0</v>
      </c>
      <c r="AO333">
        <f>[3]Gegner!O334</f>
        <v>0</v>
      </c>
      <c r="AP333">
        <f>[3]Gegner!P334</f>
        <v>0</v>
      </c>
      <c r="AQ333">
        <f>[3]Gegner!Q334</f>
        <v>0</v>
      </c>
      <c r="AR333">
        <f>[3]Gegner!R334</f>
        <v>0</v>
      </c>
      <c r="AS333">
        <f>[3]Gegner!S334</f>
        <v>0</v>
      </c>
      <c r="AT333">
        <f>[3]Gegner!T334</f>
        <v>0</v>
      </c>
      <c r="AU333">
        <f>[3]Gegner!U334</f>
        <v>0</v>
      </c>
      <c r="AV333">
        <f>[3]Gegner!V334</f>
        <v>0</v>
      </c>
      <c r="AW333">
        <f>[3]Gegner!W334</f>
        <v>0</v>
      </c>
      <c r="AX333">
        <f>[3]Gegner!X334</f>
        <v>0</v>
      </c>
      <c r="AY333">
        <f>[3]Gegner!Y334</f>
        <v>0</v>
      </c>
      <c r="BA333" s="12">
        <f>[3]Meisterschaftsspiele!L333</f>
        <v>-3</v>
      </c>
      <c r="BB333" s="30"/>
      <c r="BC333" s="24" t="s">
        <v>5</v>
      </c>
      <c r="BD333" s="30" t="s">
        <v>6</v>
      </c>
      <c r="BE333" s="45" t="s">
        <v>31</v>
      </c>
      <c r="BF333" s="26">
        <v>1</v>
      </c>
      <c r="BG333" s="27" t="s">
        <v>22</v>
      </c>
      <c r="BH333" s="25">
        <v>4</v>
      </c>
      <c r="BI333" s="12">
        <f t="shared" si="210"/>
        <v>-3</v>
      </c>
      <c r="BS333" s="12" t="str">
        <f t="shared" si="211"/>
        <v/>
      </c>
      <c r="BT333" s="13" t="str">
        <f t="shared" si="212"/>
        <v/>
      </c>
      <c r="BU333" t="str">
        <f t="shared" si="213"/>
        <v/>
      </c>
      <c r="BV333" s="19" t="str">
        <f t="shared" si="214"/>
        <v/>
      </c>
      <c r="BW333" t="str">
        <f t="shared" si="215"/>
        <v/>
      </c>
      <c r="BX333" t="str">
        <f t="shared" si="216"/>
        <v/>
      </c>
      <c r="BY333" t="str">
        <f t="shared" si="217"/>
        <v/>
      </c>
      <c r="BZ333" s="2" t="str">
        <f t="shared" si="218"/>
        <v/>
      </c>
      <c r="CA333" s="14" t="str">
        <f t="shared" si="219"/>
        <v/>
      </c>
      <c r="CB333" s="13" t="str">
        <f t="shared" si="220"/>
        <v/>
      </c>
      <c r="CC333" t="str">
        <f t="shared" si="221"/>
        <v/>
      </c>
      <c r="CD333" s="19" t="str">
        <f t="shared" si="222"/>
        <v/>
      </c>
      <c r="CE333" t="str">
        <f t="shared" si="223"/>
        <v/>
      </c>
      <c r="CF333" t="str">
        <f t="shared" si="224"/>
        <v/>
      </c>
      <c r="CG333" s="1" t="str">
        <f t="shared" si="225"/>
        <v/>
      </c>
      <c r="CH333" s="2" t="str">
        <f t="shared" si="226"/>
        <v/>
      </c>
      <c r="CI333" s="1" t="str">
        <f t="shared" si="227"/>
        <v/>
      </c>
      <c r="CJ333" s="12" t="str">
        <f t="shared" si="190"/>
        <v/>
      </c>
      <c r="CK333" s="13" t="str">
        <f t="shared" si="191"/>
        <v/>
      </c>
      <c r="CL333" t="str">
        <f t="shared" si="192"/>
        <v/>
      </c>
      <c r="CM333" s="1" t="str">
        <f t="shared" si="193"/>
        <v/>
      </c>
      <c r="CN333" t="str">
        <f t="shared" si="194"/>
        <v/>
      </c>
      <c r="CO333" t="str">
        <f t="shared" si="195"/>
        <v/>
      </c>
      <c r="CP333" t="str">
        <f t="shared" si="196"/>
        <v/>
      </c>
      <c r="CQ333" s="2" t="str">
        <f t="shared" si="197"/>
        <v/>
      </c>
      <c r="CR333" s="14" t="str">
        <f t="shared" si="198"/>
        <v/>
      </c>
      <c r="CS333" s="13" t="str">
        <f t="shared" si="199"/>
        <v/>
      </c>
      <c r="CT333" t="str">
        <f t="shared" si="200"/>
        <v/>
      </c>
      <c r="CU333" s="1" t="str">
        <f t="shared" si="201"/>
        <v/>
      </c>
      <c r="CV333" t="str">
        <f t="shared" si="202"/>
        <v/>
      </c>
      <c r="CW333" t="str">
        <f t="shared" si="203"/>
        <v/>
      </c>
      <c r="CX333" s="1" t="str">
        <f t="shared" si="204"/>
        <v/>
      </c>
      <c r="CY333" s="2" t="str">
        <f t="shared" si="205"/>
        <v/>
      </c>
      <c r="CZ333" s="1" t="str">
        <f t="shared" si="206"/>
        <v/>
      </c>
      <c r="DA333" s="12" t="str">
        <f t="shared" si="207"/>
        <v/>
      </c>
      <c r="DB333" s="13" t="str">
        <f t="shared" si="208"/>
        <v/>
      </c>
      <c r="DC333" t="str">
        <f t="shared" si="209"/>
        <v/>
      </c>
    </row>
    <row r="334" spans="27:107" x14ac:dyDescent="0.2">
      <c r="AA334" t="str">
        <f>IF([3]Gegner!A335="","",[3]Gegner!A335)</f>
        <v/>
      </c>
      <c r="AB334">
        <f>[3]Gegner!B335</f>
        <v>0</v>
      </c>
      <c r="AC334">
        <f>[3]Gegner!C335</f>
        <v>0</v>
      </c>
      <c r="AD334">
        <f>[3]Gegner!D335</f>
        <v>0</v>
      </c>
      <c r="AE334">
        <f>[3]Gegner!E335</f>
        <v>0</v>
      </c>
      <c r="AF334">
        <f>[3]Gegner!F335</f>
        <v>0</v>
      </c>
      <c r="AG334">
        <f>[3]Gegner!G335</f>
        <v>0</v>
      </c>
      <c r="AH334">
        <f>[3]Gegner!H335</f>
        <v>0</v>
      </c>
      <c r="AI334">
        <f>[3]Gegner!I335</f>
        <v>0</v>
      </c>
      <c r="AJ334">
        <f>[3]Gegner!J335</f>
        <v>0</v>
      </c>
      <c r="AK334">
        <f>[3]Gegner!K335</f>
        <v>0</v>
      </c>
      <c r="AL334">
        <f>[3]Gegner!L335</f>
        <v>0</v>
      </c>
      <c r="AM334">
        <f>[3]Gegner!M335</f>
        <v>0</v>
      </c>
      <c r="AN334">
        <f>[3]Gegner!N335</f>
        <v>0</v>
      </c>
      <c r="AO334">
        <f>[3]Gegner!O335</f>
        <v>0</v>
      </c>
      <c r="AP334">
        <f>[3]Gegner!P335</f>
        <v>0</v>
      </c>
      <c r="AQ334">
        <f>[3]Gegner!Q335</f>
        <v>0</v>
      </c>
      <c r="AR334">
        <f>[3]Gegner!R335</f>
        <v>0</v>
      </c>
      <c r="AS334">
        <f>[3]Gegner!S335</f>
        <v>0</v>
      </c>
      <c r="AT334">
        <f>[3]Gegner!T335</f>
        <v>0</v>
      </c>
      <c r="AU334">
        <f>[3]Gegner!U335</f>
        <v>0</v>
      </c>
      <c r="AV334">
        <f>[3]Gegner!V335</f>
        <v>0</v>
      </c>
      <c r="AW334">
        <f>[3]Gegner!W335</f>
        <v>0</v>
      </c>
      <c r="AX334">
        <f>[3]Gegner!X335</f>
        <v>0</v>
      </c>
      <c r="AY334">
        <f>[3]Gegner!Y335</f>
        <v>0</v>
      </c>
      <c r="BA334" s="12">
        <f>[3]Meisterschaftsspiele!L334</f>
        <v>-1</v>
      </c>
      <c r="BB334" s="30"/>
      <c r="BC334" s="24" t="s">
        <v>5</v>
      </c>
      <c r="BD334" s="30" t="s">
        <v>6</v>
      </c>
      <c r="BE334" s="45" t="s">
        <v>99</v>
      </c>
      <c r="BF334" s="26">
        <v>2</v>
      </c>
      <c r="BG334" s="27" t="s">
        <v>22</v>
      </c>
      <c r="BH334" s="25">
        <v>3</v>
      </c>
      <c r="BI334" s="12">
        <f t="shared" si="210"/>
        <v>-1</v>
      </c>
      <c r="BS334" s="12" t="str">
        <f t="shared" si="211"/>
        <v/>
      </c>
      <c r="BT334" s="13" t="str">
        <f t="shared" si="212"/>
        <v/>
      </c>
      <c r="BU334" t="str">
        <f t="shared" si="213"/>
        <v/>
      </c>
      <c r="BV334" s="19" t="str">
        <f t="shared" si="214"/>
        <v/>
      </c>
      <c r="BW334" t="str">
        <f t="shared" si="215"/>
        <v/>
      </c>
      <c r="BX334" t="str">
        <f t="shared" si="216"/>
        <v/>
      </c>
      <c r="BY334" t="str">
        <f t="shared" si="217"/>
        <v/>
      </c>
      <c r="BZ334" s="2" t="str">
        <f t="shared" si="218"/>
        <v/>
      </c>
      <c r="CA334" s="14" t="str">
        <f t="shared" si="219"/>
        <v/>
      </c>
      <c r="CB334" s="13" t="str">
        <f t="shared" si="220"/>
        <v/>
      </c>
      <c r="CC334" t="str">
        <f t="shared" si="221"/>
        <v/>
      </c>
      <c r="CD334" s="19" t="str">
        <f t="shared" si="222"/>
        <v/>
      </c>
      <c r="CE334" t="str">
        <f t="shared" si="223"/>
        <v/>
      </c>
      <c r="CF334" t="str">
        <f t="shared" si="224"/>
        <v/>
      </c>
      <c r="CG334" s="1" t="str">
        <f t="shared" si="225"/>
        <v/>
      </c>
      <c r="CH334" s="2" t="str">
        <f t="shared" si="226"/>
        <v/>
      </c>
      <c r="CI334" s="1" t="str">
        <f t="shared" si="227"/>
        <v/>
      </c>
      <c r="CJ334" s="12" t="str">
        <f t="shared" si="190"/>
        <v/>
      </c>
      <c r="CK334" s="13" t="str">
        <f t="shared" si="191"/>
        <v/>
      </c>
      <c r="CL334" t="str">
        <f t="shared" si="192"/>
        <v/>
      </c>
      <c r="CM334" s="1" t="str">
        <f t="shared" si="193"/>
        <v/>
      </c>
      <c r="CN334" t="str">
        <f t="shared" si="194"/>
        <v/>
      </c>
      <c r="CO334" t="str">
        <f t="shared" si="195"/>
        <v/>
      </c>
      <c r="CP334" t="str">
        <f t="shared" si="196"/>
        <v/>
      </c>
      <c r="CQ334" s="2" t="str">
        <f t="shared" si="197"/>
        <v/>
      </c>
      <c r="CR334" s="14" t="str">
        <f t="shared" si="198"/>
        <v/>
      </c>
      <c r="CS334" s="13" t="str">
        <f t="shared" si="199"/>
        <v/>
      </c>
      <c r="CT334" t="str">
        <f t="shared" si="200"/>
        <v/>
      </c>
      <c r="CU334" s="1" t="str">
        <f t="shared" si="201"/>
        <v/>
      </c>
      <c r="CV334" t="str">
        <f t="shared" si="202"/>
        <v/>
      </c>
      <c r="CW334" t="str">
        <f t="shared" si="203"/>
        <v/>
      </c>
      <c r="CX334" s="1" t="str">
        <f t="shared" si="204"/>
        <v/>
      </c>
      <c r="CY334" s="2" t="str">
        <f t="shared" si="205"/>
        <v/>
      </c>
      <c r="CZ334" s="1" t="str">
        <f t="shared" si="206"/>
        <v/>
      </c>
      <c r="DA334" s="12" t="str">
        <f t="shared" si="207"/>
        <v/>
      </c>
      <c r="DB334" s="13" t="str">
        <f t="shared" si="208"/>
        <v/>
      </c>
      <c r="DC334" t="str">
        <f t="shared" si="209"/>
        <v/>
      </c>
    </row>
    <row r="335" spans="27:107" x14ac:dyDescent="0.2">
      <c r="AA335" t="str">
        <f>IF([3]Gegner!A336="","",[3]Gegner!A336)</f>
        <v/>
      </c>
      <c r="AB335">
        <f>[3]Gegner!B336</f>
        <v>0</v>
      </c>
      <c r="AC335">
        <f>[3]Gegner!C336</f>
        <v>0</v>
      </c>
      <c r="AD335">
        <f>[3]Gegner!D336</f>
        <v>0</v>
      </c>
      <c r="AE335">
        <f>[3]Gegner!E336</f>
        <v>0</v>
      </c>
      <c r="AF335">
        <f>[3]Gegner!F336</f>
        <v>0</v>
      </c>
      <c r="AG335">
        <f>[3]Gegner!G336</f>
        <v>0</v>
      </c>
      <c r="AH335">
        <f>[3]Gegner!H336</f>
        <v>0</v>
      </c>
      <c r="AI335">
        <f>[3]Gegner!I336</f>
        <v>0</v>
      </c>
      <c r="AJ335">
        <f>[3]Gegner!J336</f>
        <v>0</v>
      </c>
      <c r="AK335">
        <f>[3]Gegner!K336</f>
        <v>0</v>
      </c>
      <c r="AL335">
        <f>[3]Gegner!L336</f>
        <v>0</v>
      </c>
      <c r="AM335">
        <f>[3]Gegner!M336</f>
        <v>0</v>
      </c>
      <c r="AN335">
        <f>[3]Gegner!N336</f>
        <v>0</v>
      </c>
      <c r="AO335">
        <f>[3]Gegner!O336</f>
        <v>0</v>
      </c>
      <c r="AP335">
        <f>[3]Gegner!P336</f>
        <v>0</v>
      </c>
      <c r="AQ335">
        <f>[3]Gegner!Q336</f>
        <v>0</v>
      </c>
      <c r="AR335">
        <f>[3]Gegner!R336</f>
        <v>0</v>
      </c>
      <c r="AS335">
        <f>[3]Gegner!S336</f>
        <v>0</v>
      </c>
      <c r="AT335">
        <f>[3]Gegner!T336</f>
        <v>0</v>
      </c>
      <c r="AU335">
        <f>[3]Gegner!U336</f>
        <v>0</v>
      </c>
      <c r="AV335">
        <f>[3]Gegner!V336</f>
        <v>0</v>
      </c>
      <c r="AW335">
        <f>[3]Gegner!W336</f>
        <v>0</v>
      </c>
      <c r="AX335">
        <f>[3]Gegner!X336</f>
        <v>0</v>
      </c>
      <c r="AY335">
        <f>[3]Gegner!Y336</f>
        <v>0</v>
      </c>
      <c r="BA335" s="12">
        <f>[3]Meisterschaftsspiele!L335</f>
        <v>-5</v>
      </c>
      <c r="BB335" s="30"/>
      <c r="BC335" s="24" t="s">
        <v>98</v>
      </c>
      <c r="BD335" s="30" t="s">
        <v>6</v>
      </c>
      <c r="BE335" s="45" t="s">
        <v>5</v>
      </c>
      <c r="BF335" s="26">
        <v>5</v>
      </c>
      <c r="BG335" s="27" t="s">
        <v>22</v>
      </c>
      <c r="BH335" s="25">
        <v>0</v>
      </c>
      <c r="BI335" s="12">
        <f t="shared" si="210"/>
        <v>-5</v>
      </c>
      <c r="BS335" s="12" t="str">
        <f t="shared" si="211"/>
        <v/>
      </c>
      <c r="BT335" s="13" t="str">
        <f t="shared" si="212"/>
        <v/>
      </c>
      <c r="BU335" t="str">
        <f t="shared" si="213"/>
        <v/>
      </c>
      <c r="BV335" s="19" t="str">
        <f t="shared" si="214"/>
        <v/>
      </c>
      <c r="BW335" t="str">
        <f t="shared" si="215"/>
        <v/>
      </c>
      <c r="BX335" t="str">
        <f t="shared" si="216"/>
        <v/>
      </c>
      <c r="BY335" t="str">
        <f t="shared" si="217"/>
        <v/>
      </c>
      <c r="BZ335" s="2" t="str">
        <f t="shared" si="218"/>
        <v/>
      </c>
      <c r="CA335" s="14" t="str">
        <f t="shared" si="219"/>
        <v/>
      </c>
      <c r="CB335" s="13" t="str">
        <f t="shared" si="220"/>
        <v/>
      </c>
      <c r="CC335" t="str">
        <f t="shared" si="221"/>
        <v/>
      </c>
      <c r="CD335" s="19" t="str">
        <f t="shared" si="222"/>
        <v/>
      </c>
      <c r="CE335" t="str">
        <f t="shared" si="223"/>
        <v/>
      </c>
      <c r="CF335" t="str">
        <f t="shared" si="224"/>
        <v/>
      </c>
      <c r="CG335" s="1" t="str">
        <f t="shared" si="225"/>
        <v/>
      </c>
      <c r="CH335" s="2" t="str">
        <f t="shared" si="226"/>
        <v/>
      </c>
      <c r="CI335" s="1" t="str">
        <f t="shared" si="227"/>
        <v/>
      </c>
      <c r="CJ335" s="12" t="str">
        <f t="shared" si="190"/>
        <v/>
      </c>
      <c r="CK335" s="13" t="str">
        <f t="shared" si="191"/>
        <v/>
      </c>
      <c r="CL335" t="str">
        <f t="shared" si="192"/>
        <v/>
      </c>
      <c r="CM335" s="1" t="str">
        <f t="shared" si="193"/>
        <v/>
      </c>
      <c r="CN335" t="str">
        <f t="shared" si="194"/>
        <v/>
      </c>
      <c r="CO335" t="str">
        <f t="shared" si="195"/>
        <v/>
      </c>
      <c r="CP335" t="str">
        <f t="shared" si="196"/>
        <v/>
      </c>
      <c r="CQ335" s="2" t="str">
        <f t="shared" si="197"/>
        <v/>
      </c>
      <c r="CR335" s="14" t="str">
        <f t="shared" si="198"/>
        <v/>
      </c>
      <c r="CS335" s="13" t="str">
        <f t="shared" si="199"/>
        <v/>
      </c>
      <c r="CT335" t="str">
        <f t="shared" si="200"/>
        <v/>
      </c>
      <c r="CU335" s="1" t="str">
        <f t="shared" si="201"/>
        <v/>
      </c>
      <c r="CV335" t="str">
        <f t="shared" si="202"/>
        <v/>
      </c>
      <c r="CW335" t="str">
        <f t="shared" si="203"/>
        <v/>
      </c>
      <c r="CX335" s="1" t="str">
        <f t="shared" si="204"/>
        <v/>
      </c>
      <c r="CY335" s="2" t="str">
        <f t="shared" si="205"/>
        <v/>
      </c>
      <c r="CZ335" s="1" t="str">
        <f t="shared" si="206"/>
        <v/>
      </c>
      <c r="DA335" s="12" t="str">
        <f t="shared" si="207"/>
        <v/>
      </c>
      <c r="DB335" s="13" t="str">
        <f t="shared" si="208"/>
        <v/>
      </c>
      <c r="DC335" t="str">
        <f t="shared" si="209"/>
        <v/>
      </c>
    </row>
    <row r="336" spans="27:107" x14ac:dyDescent="0.2">
      <c r="AA336" t="str">
        <f>IF([3]Gegner!A337="","",[3]Gegner!A337)</f>
        <v/>
      </c>
      <c r="AB336">
        <f>[3]Gegner!B337</f>
        <v>0</v>
      </c>
      <c r="AC336">
        <f>[3]Gegner!C337</f>
        <v>0</v>
      </c>
      <c r="AD336">
        <f>[3]Gegner!D337</f>
        <v>0</v>
      </c>
      <c r="AE336">
        <f>[3]Gegner!E337</f>
        <v>0</v>
      </c>
      <c r="AF336">
        <f>[3]Gegner!F337</f>
        <v>0</v>
      </c>
      <c r="AG336">
        <f>[3]Gegner!G337</f>
        <v>0</v>
      </c>
      <c r="AH336">
        <f>[3]Gegner!H337</f>
        <v>0</v>
      </c>
      <c r="AI336">
        <f>[3]Gegner!I337</f>
        <v>0</v>
      </c>
      <c r="AJ336">
        <f>[3]Gegner!J337</f>
        <v>0</v>
      </c>
      <c r="AK336">
        <f>[3]Gegner!K337</f>
        <v>0</v>
      </c>
      <c r="AL336">
        <f>[3]Gegner!L337</f>
        <v>0</v>
      </c>
      <c r="AM336">
        <f>[3]Gegner!M337</f>
        <v>0</v>
      </c>
      <c r="AN336">
        <f>[3]Gegner!N337</f>
        <v>0</v>
      </c>
      <c r="AO336">
        <f>[3]Gegner!O337</f>
        <v>0</v>
      </c>
      <c r="AP336">
        <f>[3]Gegner!P337</f>
        <v>0</v>
      </c>
      <c r="AQ336">
        <f>[3]Gegner!Q337</f>
        <v>0</v>
      </c>
      <c r="AR336">
        <f>[3]Gegner!R337</f>
        <v>0</v>
      </c>
      <c r="AS336">
        <f>[3]Gegner!S337</f>
        <v>0</v>
      </c>
      <c r="AT336">
        <f>[3]Gegner!T337</f>
        <v>0</v>
      </c>
      <c r="AU336">
        <f>[3]Gegner!U337</f>
        <v>0</v>
      </c>
      <c r="AV336">
        <f>[3]Gegner!V337</f>
        <v>0</v>
      </c>
      <c r="AW336">
        <f>[3]Gegner!W337</f>
        <v>0</v>
      </c>
      <c r="AX336">
        <f>[3]Gegner!X337</f>
        <v>0</v>
      </c>
      <c r="AY336">
        <f>[3]Gegner!Y337</f>
        <v>0</v>
      </c>
      <c r="BA336" s="12">
        <f>[3]Meisterschaftsspiele!L336</f>
        <v>-6</v>
      </c>
      <c r="BB336" s="30"/>
      <c r="BC336" s="24" t="s">
        <v>5</v>
      </c>
      <c r="BD336" s="30" t="s">
        <v>6</v>
      </c>
      <c r="BE336" s="45" t="s">
        <v>72</v>
      </c>
      <c r="BF336" s="26">
        <v>1</v>
      </c>
      <c r="BG336" s="27" t="s">
        <v>22</v>
      </c>
      <c r="BH336" s="25">
        <v>7</v>
      </c>
      <c r="BI336" s="12">
        <f t="shared" si="210"/>
        <v>-6</v>
      </c>
      <c r="BS336" s="12" t="str">
        <f t="shared" si="211"/>
        <v/>
      </c>
      <c r="BT336" s="13" t="str">
        <f t="shared" si="212"/>
        <v/>
      </c>
      <c r="BU336" t="str">
        <f t="shared" si="213"/>
        <v/>
      </c>
      <c r="BV336" s="19" t="str">
        <f t="shared" si="214"/>
        <v/>
      </c>
      <c r="BW336" t="str">
        <f t="shared" si="215"/>
        <v/>
      </c>
      <c r="BX336" t="str">
        <f t="shared" si="216"/>
        <v/>
      </c>
      <c r="BY336" t="str">
        <f t="shared" si="217"/>
        <v/>
      </c>
      <c r="BZ336" s="2" t="str">
        <f t="shared" si="218"/>
        <v/>
      </c>
      <c r="CA336" s="14" t="str">
        <f t="shared" si="219"/>
        <v/>
      </c>
      <c r="CB336" s="13" t="str">
        <f t="shared" si="220"/>
        <v/>
      </c>
      <c r="CC336" t="str">
        <f t="shared" si="221"/>
        <v/>
      </c>
      <c r="CD336" s="19" t="str">
        <f t="shared" si="222"/>
        <v/>
      </c>
      <c r="CE336" t="str">
        <f t="shared" si="223"/>
        <v/>
      </c>
      <c r="CF336" t="str">
        <f t="shared" si="224"/>
        <v/>
      </c>
      <c r="CG336" s="1" t="str">
        <f t="shared" si="225"/>
        <v/>
      </c>
      <c r="CH336" s="2" t="str">
        <f t="shared" si="226"/>
        <v/>
      </c>
      <c r="CI336" s="1" t="str">
        <f t="shared" si="227"/>
        <v/>
      </c>
      <c r="CJ336" s="12" t="str">
        <f t="shared" si="190"/>
        <v/>
      </c>
      <c r="CK336" s="13" t="str">
        <f t="shared" si="191"/>
        <v/>
      </c>
      <c r="CL336" t="str">
        <f t="shared" si="192"/>
        <v/>
      </c>
      <c r="CM336" s="1" t="str">
        <f t="shared" si="193"/>
        <v/>
      </c>
      <c r="CN336" t="str">
        <f t="shared" si="194"/>
        <v/>
      </c>
      <c r="CO336" t="str">
        <f t="shared" si="195"/>
        <v/>
      </c>
      <c r="CP336" t="str">
        <f t="shared" si="196"/>
        <v/>
      </c>
      <c r="CQ336" s="2" t="str">
        <f t="shared" si="197"/>
        <v/>
      </c>
      <c r="CR336" s="14" t="str">
        <f t="shared" si="198"/>
        <v/>
      </c>
      <c r="CS336" s="13" t="str">
        <f t="shared" si="199"/>
        <v/>
      </c>
      <c r="CT336" t="str">
        <f t="shared" si="200"/>
        <v/>
      </c>
      <c r="CU336" s="1" t="str">
        <f t="shared" si="201"/>
        <v/>
      </c>
      <c r="CV336" t="str">
        <f t="shared" si="202"/>
        <v/>
      </c>
      <c r="CW336" t="str">
        <f t="shared" si="203"/>
        <v/>
      </c>
      <c r="CX336" s="1" t="str">
        <f t="shared" si="204"/>
        <v/>
      </c>
      <c r="CY336" s="2" t="str">
        <f t="shared" si="205"/>
        <v/>
      </c>
      <c r="CZ336" s="1" t="str">
        <f t="shared" si="206"/>
        <v/>
      </c>
      <c r="DA336" s="12" t="str">
        <f t="shared" si="207"/>
        <v/>
      </c>
      <c r="DB336" s="13" t="str">
        <f t="shared" si="208"/>
        <v/>
      </c>
      <c r="DC336" t="str">
        <f t="shared" si="209"/>
        <v/>
      </c>
    </row>
    <row r="337" spans="27:107" x14ac:dyDescent="0.2">
      <c r="AA337" t="str">
        <f>IF([3]Gegner!A338="","",[3]Gegner!A338)</f>
        <v/>
      </c>
      <c r="AB337">
        <f>[3]Gegner!B338</f>
        <v>0</v>
      </c>
      <c r="AC337">
        <f>[3]Gegner!C338</f>
        <v>0</v>
      </c>
      <c r="AD337">
        <f>[3]Gegner!D338</f>
        <v>0</v>
      </c>
      <c r="AE337">
        <f>[3]Gegner!E338</f>
        <v>0</v>
      </c>
      <c r="AF337">
        <f>[3]Gegner!F338</f>
        <v>0</v>
      </c>
      <c r="AG337">
        <f>[3]Gegner!G338</f>
        <v>0</v>
      </c>
      <c r="AH337">
        <f>[3]Gegner!H338</f>
        <v>0</v>
      </c>
      <c r="AI337">
        <f>[3]Gegner!I338</f>
        <v>0</v>
      </c>
      <c r="AJ337">
        <f>[3]Gegner!J338</f>
        <v>0</v>
      </c>
      <c r="AK337">
        <f>[3]Gegner!K338</f>
        <v>0</v>
      </c>
      <c r="AL337">
        <f>[3]Gegner!L338</f>
        <v>0</v>
      </c>
      <c r="AM337">
        <f>[3]Gegner!M338</f>
        <v>0</v>
      </c>
      <c r="AN337">
        <f>[3]Gegner!N338</f>
        <v>0</v>
      </c>
      <c r="AO337">
        <f>[3]Gegner!O338</f>
        <v>0</v>
      </c>
      <c r="AP337">
        <f>[3]Gegner!P338</f>
        <v>0</v>
      </c>
      <c r="AQ337">
        <f>[3]Gegner!Q338</f>
        <v>0</v>
      </c>
      <c r="AR337">
        <f>[3]Gegner!R338</f>
        <v>0</v>
      </c>
      <c r="AS337">
        <f>[3]Gegner!S338</f>
        <v>0</v>
      </c>
      <c r="AT337">
        <f>[3]Gegner!T338</f>
        <v>0</v>
      </c>
      <c r="AU337">
        <f>[3]Gegner!U338</f>
        <v>0</v>
      </c>
      <c r="AV337">
        <f>[3]Gegner!V338</f>
        <v>0</v>
      </c>
      <c r="AW337">
        <f>[3]Gegner!W338</f>
        <v>0</v>
      </c>
      <c r="AX337">
        <f>[3]Gegner!X338</f>
        <v>0</v>
      </c>
      <c r="AY337">
        <f>[3]Gegner!Y338</f>
        <v>0</v>
      </c>
      <c r="BA337" s="12">
        <f>[3]Meisterschaftsspiele!L337</f>
        <v>-1</v>
      </c>
      <c r="BB337" s="30"/>
      <c r="BC337" s="24" t="s">
        <v>80</v>
      </c>
      <c r="BD337" s="30" t="s">
        <v>6</v>
      </c>
      <c r="BE337" s="45" t="s">
        <v>5</v>
      </c>
      <c r="BF337" s="26">
        <v>1</v>
      </c>
      <c r="BG337" s="27" t="s">
        <v>22</v>
      </c>
      <c r="BH337" s="25">
        <v>0</v>
      </c>
      <c r="BI337" s="12">
        <f t="shared" si="210"/>
        <v>-1</v>
      </c>
      <c r="BS337" s="12" t="str">
        <f t="shared" si="211"/>
        <v/>
      </c>
      <c r="BT337" s="13" t="str">
        <f t="shared" si="212"/>
        <v/>
      </c>
      <c r="BU337" t="str">
        <f t="shared" si="213"/>
        <v/>
      </c>
      <c r="BV337" s="19" t="str">
        <f t="shared" si="214"/>
        <v/>
      </c>
      <c r="BW337" t="str">
        <f t="shared" si="215"/>
        <v/>
      </c>
      <c r="BX337" t="str">
        <f t="shared" si="216"/>
        <v/>
      </c>
      <c r="BY337" t="str">
        <f t="shared" si="217"/>
        <v/>
      </c>
      <c r="BZ337" s="2" t="str">
        <f t="shared" si="218"/>
        <v/>
      </c>
      <c r="CA337" s="14" t="str">
        <f t="shared" si="219"/>
        <v/>
      </c>
      <c r="CB337" s="13" t="str">
        <f t="shared" si="220"/>
        <v/>
      </c>
      <c r="CC337" t="str">
        <f t="shared" si="221"/>
        <v/>
      </c>
      <c r="CD337" s="19" t="str">
        <f t="shared" si="222"/>
        <v/>
      </c>
      <c r="CE337" t="str">
        <f t="shared" si="223"/>
        <v/>
      </c>
      <c r="CF337" t="str">
        <f t="shared" si="224"/>
        <v/>
      </c>
      <c r="CG337" s="1" t="str">
        <f t="shared" si="225"/>
        <v/>
      </c>
      <c r="CH337" s="2" t="str">
        <f t="shared" si="226"/>
        <v/>
      </c>
      <c r="CI337" s="1" t="str">
        <f t="shared" si="227"/>
        <v/>
      </c>
      <c r="CJ337" s="12" t="str">
        <f t="shared" si="190"/>
        <v/>
      </c>
      <c r="CK337" s="13" t="str">
        <f t="shared" si="191"/>
        <v/>
      </c>
      <c r="CL337" t="str">
        <f t="shared" si="192"/>
        <v/>
      </c>
      <c r="CM337" s="1" t="str">
        <f t="shared" si="193"/>
        <v/>
      </c>
      <c r="CN337" t="str">
        <f t="shared" si="194"/>
        <v/>
      </c>
      <c r="CO337" t="str">
        <f t="shared" si="195"/>
        <v/>
      </c>
      <c r="CP337" t="str">
        <f t="shared" si="196"/>
        <v/>
      </c>
      <c r="CQ337" s="2" t="str">
        <f t="shared" si="197"/>
        <v/>
      </c>
      <c r="CR337" s="14" t="str">
        <f t="shared" si="198"/>
        <v/>
      </c>
      <c r="CS337" s="13" t="str">
        <f t="shared" si="199"/>
        <v/>
      </c>
      <c r="CT337" t="str">
        <f t="shared" si="200"/>
        <v/>
      </c>
      <c r="CU337" s="1" t="str">
        <f t="shared" si="201"/>
        <v/>
      </c>
      <c r="CV337" t="str">
        <f t="shared" si="202"/>
        <v/>
      </c>
      <c r="CW337" t="str">
        <f t="shared" si="203"/>
        <v/>
      </c>
      <c r="CX337" s="1" t="str">
        <f t="shared" si="204"/>
        <v/>
      </c>
      <c r="CY337" s="2" t="str">
        <f t="shared" si="205"/>
        <v/>
      </c>
      <c r="CZ337" s="1" t="str">
        <f t="shared" si="206"/>
        <v/>
      </c>
      <c r="DA337" s="12" t="str">
        <f t="shared" si="207"/>
        <v/>
      </c>
      <c r="DB337" s="13" t="str">
        <f t="shared" si="208"/>
        <v/>
      </c>
      <c r="DC337" t="str">
        <f t="shared" si="209"/>
        <v/>
      </c>
    </row>
    <row r="338" spans="27:107" x14ac:dyDescent="0.2">
      <c r="AA338" t="str">
        <f>IF([3]Gegner!A339="","",[3]Gegner!A339)</f>
        <v/>
      </c>
      <c r="AB338">
        <f>[3]Gegner!B339</f>
        <v>0</v>
      </c>
      <c r="AC338">
        <f>[3]Gegner!C339</f>
        <v>0</v>
      </c>
      <c r="AD338">
        <f>[3]Gegner!D339</f>
        <v>0</v>
      </c>
      <c r="AE338">
        <f>[3]Gegner!E339</f>
        <v>0</v>
      </c>
      <c r="AF338">
        <f>[3]Gegner!F339</f>
        <v>0</v>
      </c>
      <c r="AG338">
        <f>[3]Gegner!G339</f>
        <v>0</v>
      </c>
      <c r="AH338">
        <f>[3]Gegner!H339</f>
        <v>0</v>
      </c>
      <c r="AI338">
        <f>[3]Gegner!I339</f>
        <v>0</v>
      </c>
      <c r="AJ338">
        <f>[3]Gegner!J339</f>
        <v>0</v>
      </c>
      <c r="AK338">
        <f>[3]Gegner!K339</f>
        <v>0</v>
      </c>
      <c r="AL338">
        <f>[3]Gegner!L339</f>
        <v>0</v>
      </c>
      <c r="AM338">
        <f>[3]Gegner!M339</f>
        <v>0</v>
      </c>
      <c r="AN338">
        <f>[3]Gegner!N339</f>
        <v>0</v>
      </c>
      <c r="AO338">
        <f>[3]Gegner!O339</f>
        <v>0</v>
      </c>
      <c r="AP338">
        <f>[3]Gegner!P339</f>
        <v>0</v>
      </c>
      <c r="AQ338">
        <f>[3]Gegner!Q339</f>
        <v>0</v>
      </c>
      <c r="AR338">
        <f>[3]Gegner!R339</f>
        <v>0</v>
      </c>
      <c r="AS338">
        <f>[3]Gegner!S339</f>
        <v>0</v>
      </c>
      <c r="AT338">
        <f>[3]Gegner!T339</f>
        <v>0</v>
      </c>
      <c r="AU338">
        <f>[3]Gegner!U339</f>
        <v>0</v>
      </c>
      <c r="AV338">
        <f>[3]Gegner!V339</f>
        <v>0</v>
      </c>
      <c r="AW338">
        <f>[3]Gegner!W339</f>
        <v>0</v>
      </c>
      <c r="AX338">
        <f>[3]Gegner!X339</f>
        <v>0</v>
      </c>
      <c r="AY338">
        <f>[3]Gegner!Y339</f>
        <v>0</v>
      </c>
      <c r="BA338" s="12">
        <f>[3]Meisterschaftsspiele!L338</f>
        <v>0</v>
      </c>
      <c r="BB338" s="30"/>
      <c r="BC338" s="24" t="s">
        <v>5</v>
      </c>
      <c r="BD338" s="30" t="s">
        <v>6</v>
      </c>
      <c r="BE338" s="45" t="s">
        <v>64</v>
      </c>
      <c r="BF338" s="26">
        <v>2</v>
      </c>
      <c r="BG338" s="27" t="s">
        <v>22</v>
      </c>
      <c r="BH338" s="25">
        <v>2</v>
      </c>
      <c r="BI338" s="12">
        <f t="shared" si="210"/>
        <v>0</v>
      </c>
      <c r="BS338" s="12" t="str">
        <f t="shared" si="211"/>
        <v/>
      </c>
      <c r="BT338" s="13" t="str">
        <f t="shared" si="212"/>
        <v/>
      </c>
      <c r="BU338" t="str">
        <f t="shared" si="213"/>
        <v/>
      </c>
      <c r="BV338" s="19" t="str">
        <f t="shared" si="214"/>
        <v/>
      </c>
      <c r="BW338" t="str">
        <f t="shared" si="215"/>
        <v/>
      </c>
      <c r="BX338" t="str">
        <f t="shared" si="216"/>
        <v/>
      </c>
      <c r="BY338" t="str">
        <f t="shared" si="217"/>
        <v/>
      </c>
      <c r="BZ338" s="2" t="str">
        <f t="shared" si="218"/>
        <v/>
      </c>
      <c r="CA338" s="14" t="str">
        <f t="shared" si="219"/>
        <v/>
      </c>
      <c r="CB338" s="13" t="str">
        <f t="shared" si="220"/>
        <v/>
      </c>
      <c r="CC338" t="str">
        <f t="shared" si="221"/>
        <v/>
      </c>
      <c r="CD338" s="19" t="str">
        <f t="shared" si="222"/>
        <v/>
      </c>
      <c r="CE338" t="str">
        <f t="shared" si="223"/>
        <v/>
      </c>
      <c r="CF338" t="str">
        <f t="shared" si="224"/>
        <v/>
      </c>
      <c r="CG338" s="1" t="str">
        <f t="shared" si="225"/>
        <v/>
      </c>
      <c r="CH338" s="2" t="str">
        <f t="shared" si="226"/>
        <v/>
      </c>
      <c r="CI338" s="1" t="str">
        <f t="shared" si="227"/>
        <v/>
      </c>
      <c r="CJ338" s="12" t="str">
        <f t="shared" si="190"/>
        <v/>
      </c>
      <c r="CK338" s="13" t="str">
        <f t="shared" si="191"/>
        <v/>
      </c>
      <c r="CL338" t="str">
        <f t="shared" si="192"/>
        <v/>
      </c>
      <c r="CM338" s="1" t="str">
        <f t="shared" si="193"/>
        <v/>
      </c>
      <c r="CN338" t="str">
        <f t="shared" si="194"/>
        <v/>
      </c>
      <c r="CO338" t="str">
        <f t="shared" si="195"/>
        <v/>
      </c>
      <c r="CP338" t="str">
        <f t="shared" si="196"/>
        <v/>
      </c>
      <c r="CQ338" s="2" t="str">
        <f t="shared" si="197"/>
        <v/>
      </c>
      <c r="CR338" s="14" t="str">
        <f t="shared" si="198"/>
        <v/>
      </c>
      <c r="CS338" s="13" t="str">
        <f t="shared" si="199"/>
        <v/>
      </c>
      <c r="CT338" t="str">
        <f t="shared" si="200"/>
        <v/>
      </c>
      <c r="CU338" s="1" t="str">
        <f t="shared" si="201"/>
        <v/>
      </c>
      <c r="CV338" t="str">
        <f t="shared" si="202"/>
        <v/>
      </c>
      <c r="CW338" t="str">
        <f t="shared" si="203"/>
        <v/>
      </c>
      <c r="CX338" s="1" t="str">
        <f t="shared" si="204"/>
        <v/>
      </c>
      <c r="CY338" s="2" t="str">
        <f t="shared" si="205"/>
        <v/>
      </c>
      <c r="CZ338" s="1" t="str">
        <f t="shared" si="206"/>
        <v/>
      </c>
      <c r="DA338" s="12" t="str">
        <f t="shared" si="207"/>
        <v/>
      </c>
      <c r="DB338" s="13" t="str">
        <f t="shared" si="208"/>
        <v/>
      </c>
      <c r="DC338" t="str">
        <f t="shared" si="209"/>
        <v/>
      </c>
    </row>
    <row r="339" spans="27:107" x14ac:dyDescent="0.2">
      <c r="AA339" t="str">
        <f>IF([3]Gegner!A340="","",[3]Gegner!A340)</f>
        <v/>
      </c>
      <c r="AB339">
        <f>[3]Gegner!B340</f>
        <v>0</v>
      </c>
      <c r="AC339">
        <f>[3]Gegner!C340</f>
        <v>0</v>
      </c>
      <c r="AD339">
        <f>[3]Gegner!D340</f>
        <v>0</v>
      </c>
      <c r="AE339">
        <f>[3]Gegner!E340</f>
        <v>0</v>
      </c>
      <c r="AF339">
        <f>[3]Gegner!F340</f>
        <v>0</v>
      </c>
      <c r="AG339">
        <f>[3]Gegner!G340</f>
        <v>0</v>
      </c>
      <c r="AH339">
        <f>[3]Gegner!H340</f>
        <v>0</v>
      </c>
      <c r="AI339">
        <f>[3]Gegner!I340</f>
        <v>0</v>
      </c>
      <c r="AJ339">
        <f>[3]Gegner!J340</f>
        <v>0</v>
      </c>
      <c r="AK339">
        <f>[3]Gegner!K340</f>
        <v>0</v>
      </c>
      <c r="AL339">
        <f>[3]Gegner!L340</f>
        <v>0</v>
      </c>
      <c r="AM339">
        <f>[3]Gegner!M340</f>
        <v>0</v>
      </c>
      <c r="AN339">
        <f>[3]Gegner!N340</f>
        <v>0</v>
      </c>
      <c r="AO339">
        <f>[3]Gegner!O340</f>
        <v>0</v>
      </c>
      <c r="AP339">
        <f>[3]Gegner!P340</f>
        <v>0</v>
      </c>
      <c r="AQ339">
        <f>[3]Gegner!Q340</f>
        <v>0</v>
      </c>
      <c r="AR339">
        <f>[3]Gegner!R340</f>
        <v>0</v>
      </c>
      <c r="AS339">
        <f>[3]Gegner!S340</f>
        <v>0</v>
      </c>
      <c r="AT339">
        <f>[3]Gegner!T340</f>
        <v>0</v>
      </c>
      <c r="AU339">
        <f>[3]Gegner!U340</f>
        <v>0</v>
      </c>
      <c r="AV339">
        <f>[3]Gegner!V340</f>
        <v>0</v>
      </c>
      <c r="AW339">
        <f>[3]Gegner!W340</f>
        <v>0</v>
      </c>
      <c r="AX339">
        <f>[3]Gegner!X340</f>
        <v>0</v>
      </c>
      <c r="AY339">
        <f>[3]Gegner!Y340</f>
        <v>0</v>
      </c>
      <c r="BA339" s="12">
        <f>[3]Meisterschaftsspiele!L339</f>
        <v>-6</v>
      </c>
      <c r="BB339" s="30"/>
      <c r="BC339" s="24" t="s">
        <v>107</v>
      </c>
      <c r="BD339" s="30" t="s">
        <v>6</v>
      </c>
      <c r="BE339" s="45" t="s">
        <v>5</v>
      </c>
      <c r="BF339" s="26">
        <v>6</v>
      </c>
      <c r="BG339" s="27" t="s">
        <v>22</v>
      </c>
      <c r="BH339" s="25">
        <v>0</v>
      </c>
      <c r="BI339" s="12">
        <f t="shared" si="210"/>
        <v>-6</v>
      </c>
      <c r="BS339" s="12" t="str">
        <f t="shared" si="211"/>
        <v/>
      </c>
      <c r="BT339" s="13" t="str">
        <f t="shared" si="212"/>
        <v/>
      </c>
      <c r="BU339" t="str">
        <f t="shared" si="213"/>
        <v/>
      </c>
      <c r="BV339" s="19" t="str">
        <f t="shared" si="214"/>
        <v/>
      </c>
      <c r="BW339" t="str">
        <f t="shared" si="215"/>
        <v/>
      </c>
      <c r="BX339" t="str">
        <f t="shared" si="216"/>
        <v/>
      </c>
      <c r="BY339" t="str">
        <f t="shared" si="217"/>
        <v/>
      </c>
      <c r="BZ339" s="2" t="str">
        <f t="shared" si="218"/>
        <v/>
      </c>
      <c r="CA339" s="14" t="str">
        <f t="shared" si="219"/>
        <v/>
      </c>
      <c r="CB339" s="13" t="str">
        <f t="shared" si="220"/>
        <v/>
      </c>
      <c r="CC339" t="str">
        <f t="shared" si="221"/>
        <v/>
      </c>
      <c r="CD339" s="19" t="str">
        <f t="shared" si="222"/>
        <v/>
      </c>
      <c r="CE339" t="str">
        <f t="shared" si="223"/>
        <v/>
      </c>
      <c r="CF339" t="str">
        <f t="shared" si="224"/>
        <v/>
      </c>
      <c r="CG339" s="1" t="str">
        <f t="shared" si="225"/>
        <v/>
      </c>
      <c r="CH339" s="2" t="str">
        <f t="shared" si="226"/>
        <v/>
      </c>
      <c r="CI339" s="1" t="str">
        <f t="shared" si="227"/>
        <v/>
      </c>
      <c r="CJ339" s="12" t="str">
        <f t="shared" si="190"/>
        <v/>
      </c>
      <c r="CK339" s="13" t="str">
        <f t="shared" si="191"/>
        <v/>
      </c>
      <c r="CL339" t="str">
        <f t="shared" si="192"/>
        <v/>
      </c>
      <c r="CM339" s="1" t="str">
        <f t="shared" si="193"/>
        <v/>
      </c>
      <c r="CN339" t="str">
        <f t="shared" si="194"/>
        <v/>
      </c>
      <c r="CO339" t="str">
        <f t="shared" si="195"/>
        <v/>
      </c>
      <c r="CP339" t="str">
        <f t="shared" si="196"/>
        <v/>
      </c>
      <c r="CQ339" s="2" t="str">
        <f t="shared" si="197"/>
        <v/>
      </c>
      <c r="CR339" s="14" t="str">
        <f t="shared" si="198"/>
        <v/>
      </c>
      <c r="CS339" s="13" t="str">
        <f t="shared" si="199"/>
        <v/>
      </c>
      <c r="CT339" t="str">
        <f t="shared" si="200"/>
        <v/>
      </c>
      <c r="CU339" s="1" t="str">
        <f t="shared" si="201"/>
        <v/>
      </c>
      <c r="CV339" t="str">
        <f t="shared" si="202"/>
        <v/>
      </c>
      <c r="CW339" t="str">
        <f t="shared" si="203"/>
        <v/>
      </c>
      <c r="CX339" s="1" t="str">
        <f t="shared" si="204"/>
        <v/>
      </c>
      <c r="CY339" s="2" t="str">
        <f t="shared" si="205"/>
        <v/>
      </c>
      <c r="CZ339" s="1" t="str">
        <f t="shared" si="206"/>
        <v/>
      </c>
      <c r="DA339" s="12" t="str">
        <f t="shared" si="207"/>
        <v/>
      </c>
      <c r="DB339" s="13" t="str">
        <f t="shared" si="208"/>
        <v/>
      </c>
      <c r="DC339" t="str">
        <f t="shared" si="209"/>
        <v/>
      </c>
    </row>
    <row r="340" spans="27:107" x14ac:dyDescent="0.2">
      <c r="AA340" t="str">
        <f>IF([3]Gegner!A341="","",[3]Gegner!A341)</f>
        <v/>
      </c>
      <c r="AB340">
        <f>[3]Gegner!B341</f>
        <v>0</v>
      </c>
      <c r="AC340">
        <f>[3]Gegner!C341</f>
        <v>0</v>
      </c>
      <c r="AD340">
        <f>[3]Gegner!D341</f>
        <v>0</v>
      </c>
      <c r="AE340">
        <f>[3]Gegner!E341</f>
        <v>0</v>
      </c>
      <c r="AF340">
        <f>[3]Gegner!F341</f>
        <v>0</v>
      </c>
      <c r="AG340">
        <f>[3]Gegner!G341</f>
        <v>0</v>
      </c>
      <c r="AH340">
        <f>[3]Gegner!H341</f>
        <v>0</v>
      </c>
      <c r="AI340">
        <f>[3]Gegner!I341</f>
        <v>0</v>
      </c>
      <c r="AJ340">
        <f>[3]Gegner!J341</f>
        <v>0</v>
      </c>
      <c r="AK340">
        <f>[3]Gegner!K341</f>
        <v>0</v>
      </c>
      <c r="AL340">
        <f>[3]Gegner!L341</f>
        <v>0</v>
      </c>
      <c r="AM340">
        <f>[3]Gegner!M341</f>
        <v>0</v>
      </c>
      <c r="AN340">
        <f>[3]Gegner!N341</f>
        <v>0</v>
      </c>
      <c r="AO340">
        <f>[3]Gegner!O341</f>
        <v>0</v>
      </c>
      <c r="AP340">
        <f>[3]Gegner!P341</f>
        <v>0</v>
      </c>
      <c r="AQ340">
        <f>[3]Gegner!Q341</f>
        <v>0</v>
      </c>
      <c r="AR340">
        <f>[3]Gegner!R341</f>
        <v>0</v>
      </c>
      <c r="AS340">
        <f>[3]Gegner!S341</f>
        <v>0</v>
      </c>
      <c r="AT340">
        <f>[3]Gegner!T341</f>
        <v>0</v>
      </c>
      <c r="AU340">
        <f>[3]Gegner!U341</f>
        <v>0</v>
      </c>
      <c r="AV340">
        <f>[3]Gegner!V341</f>
        <v>0</v>
      </c>
      <c r="AW340">
        <f>[3]Gegner!W341</f>
        <v>0</v>
      </c>
      <c r="AX340">
        <f>[3]Gegner!X341</f>
        <v>0</v>
      </c>
      <c r="AY340">
        <f>[3]Gegner!Y341</f>
        <v>0</v>
      </c>
      <c r="BA340" s="12">
        <f>[3]Meisterschaftsspiele!L340</f>
        <v>-2</v>
      </c>
      <c r="BB340" s="30"/>
      <c r="BC340" s="24" t="s">
        <v>5</v>
      </c>
      <c r="BD340" s="30" t="s">
        <v>6</v>
      </c>
      <c r="BE340" s="45" t="s">
        <v>96</v>
      </c>
      <c r="BF340" s="26">
        <v>0</v>
      </c>
      <c r="BG340" s="27" t="s">
        <v>22</v>
      </c>
      <c r="BH340" s="25">
        <v>2</v>
      </c>
      <c r="BI340" s="12">
        <f t="shared" si="210"/>
        <v>-2</v>
      </c>
      <c r="BS340" s="12" t="str">
        <f t="shared" si="211"/>
        <v/>
      </c>
      <c r="BT340" s="13" t="str">
        <f t="shared" si="212"/>
        <v/>
      </c>
      <c r="BU340" t="str">
        <f t="shared" si="213"/>
        <v/>
      </c>
      <c r="BV340" s="19" t="str">
        <f t="shared" si="214"/>
        <v/>
      </c>
      <c r="BW340" t="str">
        <f t="shared" si="215"/>
        <v/>
      </c>
      <c r="BX340" t="str">
        <f t="shared" si="216"/>
        <v/>
      </c>
      <c r="BY340" t="str">
        <f t="shared" si="217"/>
        <v/>
      </c>
      <c r="BZ340" s="2" t="str">
        <f t="shared" si="218"/>
        <v/>
      </c>
      <c r="CA340" s="14" t="str">
        <f t="shared" si="219"/>
        <v/>
      </c>
      <c r="CB340" s="13" t="str">
        <f t="shared" si="220"/>
        <v/>
      </c>
      <c r="CC340" t="str">
        <f t="shared" si="221"/>
        <v/>
      </c>
      <c r="CD340" s="19" t="str">
        <f t="shared" si="222"/>
        <v/>
      </c>
      <c r="CE340" t="str">
        <f t="shared" si="223"/>
        <v/>
      </c>
      <c r="CF340" t="str">
        <f t="shared" si="224"/>
        <v/>
      </c>
      <c r="CG340" s="1" t="str">
        <f t="shared" si="225"/>
        <v/>
      </c>
      <c r="CH340" s="2" t="str">
        <f t="shared" si="226"/>
        <v/>
      </c>
      <c r="CI340" s="1" t="str">
        <f t="shared" si="227"/>
        <v/>
      </c>
      <c r="CJ340" s="12" t="str">
        <f t="shared" si="190"/>
        <v/>
      </c>
      <c r="CK340" s="13" t="str">
        <f t="shared" si="191"/>
        <v/>
      </c>
      <c r="CL340" t="str">
        <f t="shared" si="192"/>
        <v/>
      </c>
      <c r="CM340" s="1" t="str">
        <f t="shared" si="193"/>
        <v/>
      </c>
      <c r="CN340" t="str">
        <f t="shared" si="194"/>
        <v/>
      </c>
      <c r="CO340" t="str">
        <f t="shared" si="195"/>
        <v/>
      </c>
      <c r="CP340" t="str">
        <f t="shared" si="196"/>
        <v/>
      </c>
      <c r="CQ340" s="2" t="str">
        <f t="shared" si="197"/>
        <v/>
      </c>
      <c r="CR340" s="14" t="str">
        <f t="shared" si="198"/>
        <v/>
      </c>
      <c r="CS340" s="13" t="str">
        <f t="shared" si="199"/>
        <v/>
      </c>
      <c r="CT340" t="str">
        <f t="shared" si="200"/>
        <v/>
      </c>
      <c r="CU340" s="1" t="str">
        <f t="shared" si="201"/>
        <v/>
      </c>
      <c r="CV340" t="str">
        <f t="shared" si="202"/>
        <v/>
      </c>
      <c r="CW340" t="str">
        <f t="shared" si="203"/>
        <v/>
      </c>
      <c r="CX340" s="1" t="str">
        <f t="shared" si="204"/>
        <v/>
      </c>
      <c r="CY340" s="2" t="str">
        <f t="shared" si="205"/>
        <v/>
      </c>
      <c r="CZ340" s="1" t="str">
        <f t="shared" si="206"/>
        <v/>
      </c>
      <c r="DA340" s="12" t="str">
        <f t="shared" si="207"/>
        <v/>
      </c>
      <c r="DB340" s="13" t="str">
        <f t="shared" si="208"/>
        <v/>
      </c>
      <c r="DC340" t="str">
        <f t="shared" si="209"/>
        <v/>
      </c>
    </row>
    <row r="341" spans="27:107" x14ac:dyDescent="0.2">
      <c r="AA341" t="str">
        <f>IF([3]Gegner!A342="","",[3]Gegner!A342)</f>
        <v/>
      </c>
      <c r="AB341">
        <f>[3]Gegner!B342</f>
        <v>0</v>
      </c>
      <c r="AC341">
        <f>[3]Gegner!C342</f>
        <v>0</v>
      </c>
      <c r="AD341">
        <f>[3]Gegner!D342</f>
        <v>0</v>
      </c>
      <c r="AE341">
        <f>[3]Gegner!E342</f>
        <v>0</v>
      </c>
      <c r="AF341">
        <f>[3]Gegner!F342</f>
        <v>0</v>
      </c>
      <c r="AG341">
        <f>[3]Gegner!G342</f>
        <v>0</v>
      </c>
      <c r="AH341">
        <f>[3]Gegner!H342</f>
        <v>0</v>
      </c>
      <c r="AI341">
        <f>[3]Gegner!I342</f>
        <v>0</v>
      </c>
      <c r="AJ341">
        <f>[3]Gegner!J342</f>
        <v>0</v>
      </c>
      <c r="AK341">
        <f>[3]Gegner!K342</f>
        <v>0</v>
      </c>
      <c r="AL341">
        <f>[3]Gegner!L342</f>
        <v>0</v>
      </c>
      <c r="AM341">
        <f>[3]Gegner!M342</f>
        <v>0</v>
      </c>
      <c r="AN341">
        <f>[3]Gegner!N342</f>
        <v>0</v>
      </c>
      <c r="AO341">
        <f>[3]Gegner!O342</f>
        <v>0</v>
      </c>
      <c r="AP341">
        <f>[3]Gegner!P342</f>
        <v>0</v>
      </c>
      <c r="AQ341">
        <f>[3]Gegner!Q342</f>
        <v>0</v>
      </c>
      <c r="AR341">
        <f>[3]Gegner!R342</f>
        <v>0</v>
      </c>
      <c r="AS341">
        <f>[3]Gegner!S342</f>
        <v>0</v>
      </c>
      <c r="AT341">
        <f>[3]Gegner!T342</f>
        <v>0</v>
      </c>
      <c r="AU341">
        <f>[3]Gegner!U342</f>
        <v>0</v>
      </c>
      <c r="AV341">
        <f>[3]Gegner!V342</f>
        <v>0</v>
      </c>
      <c r="AW341">
        <f>[3]Gegner!W342</f>
        <v>0</v>
      </c>
      <c r="AX341">
        <f>[3]Gegner!X342</f>
        <v>0</v>
      </c>
      <c r="AY341">
        <f>[3]Gegner!Y342</f>
        <v>0</v>
      </c>
      <c r="BA341" s="12">
        <f>[3]Meisterschaftsspiele!L341</f>
        <v>-5</v>
      </c>
      <c r="BB341" s="30"/>
      <c r="BC341" s="24" t="s">
        <v>54</v>
      </c>
      <c r="BD341" s="30" t="s">
        <v>6</v>
      </c>
      <c r="BE341" s="45" t="s">
        <v>5</v>
      </c>
      <c r="BF341" s="26">
        <v>7</v>
      </c>
      <c r="BG341" s="27" t="s">
        <v>22</v>
      </c>
      <c r="BH341" s="25">
        <v>2</v>
      </c>
      <c r="BI341" s="12">
        <f t="shared" si="210"/>
        <v>-5</v>
      </c>
      <c r="BS341" s="12" t="str">
        <f t="shared" si="211"/>
        <v/>
      </c>
      <c r="BT341" s="13" t="str">
        <f t="shared" si="212"/>
        <v/>
      </c>
      <c r="BU341" t="str">
        <f t="shared" si="213"/>
        <v/>
      </c>
      <c r="BV341" s="19" t="str">
        <f t="shared" si="214"/>
        <v/>
      </c>
      <c r="BW341" t="str">
        <f t="shared" si="215"/>
        <v/>
      </c>
      <c r="BX341" t="str">
        <f t="shared" si="216"/>
        <v/>
      </c>
      <c r="BY341" t="str">
        <f t="shared" si="217"/>
        <v/>
      </c>
      <c r="BZ341" s="2" t="str">
        <f t="shared" si="218"/>
        <v/>
      </c>
      <c r="CA341" s="14" t="str">
        <f t="shared" si="219"/>
        <v/>
      </c>
      <c r="CB341" s="13" t="str">
        <f t="shared" si="220"/>
        <v/>
      </c>
      <c r="CC341" t="str">
        <f t="shared" si="221"/>
        <v/>
      </c>
      <c r="CD341" s="19" t="str">
        <f t="shared" si="222"/>
        <v/>
      </c>
      <c r="CE341" t="str">
        <f t="shared" si="223"/>
        <v/>
      </c>
      <c r="CF341" t="str">
        <f t="shared" si="224"/>
        <v/>
      </c>
      <c r="CG341" s="1" t="str">
        <f t="shared" si="225"/>
        <v/>
      </c>
      <c r="CH341" s="2" t="str">
        <f t="shared" si="226"/>
        <v/>
      </c>
      <c r="CI341" s="1" t="str">
        <f t="shared" si="227"/>
        <v/>
      </c>
      <c r="CJ341" s="12" t="str">
        <f t="shared" si="190"/>
        <v/>
      </c>
      <c r="CK341" s="13" t="str">
        <f t="shared" si="191"/>
        <v/>
      </c>
      <c r="CL341" t="str">
        <f t="shared" si="192"/>
        <v/>
      </c>
      <c r="CM341" s="1" t="str">
        <f t="shared" si="193"/>
        <v/>
      </c>
      <c r="CN341" t="str">
        <f t="shared" si="194"/>
        <v/>
      </c>
      <c r="CO341" t="str">
        <f t="shared" si="195"/>
        <v/>
      </c>
      <c r="CP341" t="str">
        <f t="shared" si="196"/>
        <v/>
      </c>
      <c r="CQ341" s="2" t="str">
        <f t="shared" si="197"/>
        <v/>
      </c>
      <c r="CR341" s="14" t="str">
        <f t="shared" si="198"/>
        <v/>
      </c>
      <c r="CS341" s="13" t="str">
        <f t="shared" si="199"/>
        <v/>
      </c>
      <c r="CT341" t="str">
        <f t="shared" si="200"/>
        <v/>
      </c>
      <c r="CU341" s="1" t="str">
        <f t="shared" si="201"/>
        <v/>
      </c>
      <c r="CV341" t="str">
        <f t="shared" si="202"/>
        <v/>
      </c>
      <c r="CW341" t="str">
        <f t="shared" si="203"/>
        <v/>
      </c>
      <c r="CX341" s="1" t="str">
        <f t="shared" si="204"/>
        <v/>
      </c>
      <c r="CY341" s="2" t="str">
        <f t="shared" si="205"/>
        <v/>
      </c>
      <c r="CZ341" s="1" t="str">
        <f t="shared" si="206"/>
        <v/>
      </c>
      <c r="DA341" s="12" t="str">
        <f t="shared" si="207"/>
        <v/>
      </c>
      <c r="DB341" s="13" t="str">
        <f t="shared" si="208"/>
        <v/>
      </c>
      <c r="DC341" t="str">
        <f t="shared" si="209"/>
        <v/>
      </c>
    </row>
    <row r="342" spans="27:107" x14ac:dyDescent="0.2">
      <c r="AA342" t="str">
        <f>IF([3]Gegner!A343="","",[3]Gegner!A343)</f>
        <v/>
      </c>
      <c r="AB342">
        <f>[3]Gegner!B343</f>
        <v>0</v>
      </c>
      <c r="AC342">
        <f>[3]Gegner!C343</f>
        <v>0</v>
      </c>
      <c r="AD342">
        <f>[3]Gegner!D343</f>
        <v>0</v>
      </c>
      <c r="AE342">
        <f>[3]Gegner!E343</f>
        <v>0</v>
      </c>
      <c r="AF342">
        <f>[3]Gegner!F343</f>
        <v>0</v>
      </c>
      <c r="AG342">
        <f>[3]Gegner!G343</f>
        <v>0</v>
      </c>
      <c r="AH342">
        <f>[3]Gegner!H343</f>
        <v>0</v>
      </c>
      <c r="AI342">
        <f>[3]Gegner!I343</f>
        <v>0</v>
      </c>
      <c r="AJ342">
        <f>[3]Gegner!J343</f>
        <v>0</v>
      </c>
      <c r="AK342">
        <f>[3]Gegner!K343</f>
        <v>0</v>
      </c>
      <c r="AL342">
        <f>[3]Gegner!L343</f>
        <v>0</v>
      </c>
      <c r="AM342">
        <f>[3]Gegner!M343</f>
        <v>0</v>
      </c>
      <c r="AN342">
        <f>[3]Gegner!N343</f>
        <v>0</v>
      </c>
      <c r="AO342">
        <f>[3]Gegner!O343</f>
        <v>0</v>
      </c>
      <c r="AP342">
        <f>[3]Gegner!P343</f>
        <v>0</v>
      </c>
      <c r="AQ342">
        <f>[3]Gegner!Q343</f>
        <v>0</v>
      </c>
      <c r="AR342">
        <f>[3]Gegner!R343</f>
        <v>0</v>
      </c>
      <c r="AS342">
        <f>[3]Gegner!S343</f>
        <v>0</v>
      </c>
      <c r="AT342">
        <f>[3]Gegner!T343</f>
        <v>0</v>
      </c>
      <c r="AU342">
        <f>[3]Gegner!U343</f>
        <v>0</v>
      </c>
      <c r="AV342">
        <f>[3]Gegner!V343</f>
        <v>0</v>
      </c>
      <c r="AW342">
        <f>[3]Gegner!W343</f>
        <v>0</v>
      </c>
      <c r="AX342">
        <f>[3]Gegner!X343</f>
        <v>0</v>
      </c>
      <c r="AY342">
        <f>[3]Gegner!Y343</f>
        <v>0</v>
      </c>
      <c r="BA342" s="12">
        <f>[3]Meisterschaftsspiele!L342</f>
        <v>1</v>
      </c>
      <c r="BB342" s="30"/>
      <c r="BC342" s="24" t="s">
        <v>41</v>
      </c>
      <c r="BD342" s="30" t="s">
        <v>6</v>
      </c>
      <c r="BE342" s="45" t="s">
        <v>5</v>
      </c>
      <c r="BF342" s="26">
        <v>1</v>
      </c>
      <c r="BG342" s="27" t="s">
        <v>22</v>
      </c>
      <c r="BH342" s="25">
        <v>2</v>
      </c>
      <c r="BI342" s="12">
        <f t="shared" si="210"/>
        <v>1</v>
      </c>
      <c r="BS342" s="12" t="str">
        <f t="shared" si="211"/>
        <v/>
      </c>
      <c r="BT342" s="13" t="str">
        <f t="shared" si="212"/>
        <v/>
      </c>
      <c r="BU342" t="str">
        <f t="shared" si="213"/>
        <v/>
      </c>
      <c r="BV342" s="19" t="str">
        <f t="shared" si="214"/>
        <v/>
      </c>
      <c r="BW342" t="str">
        <f t="shared" si="215"/>
        <v/>
      </c>
      <c r="BX342" t="str">
        <f t="shared" si="216"/>
        <v/>
      </c>
      <c r="BY342" t="str">
        <f t="shared" si="217"/>
        <v/>
      </c>
      <c r="BZ342" s="2" t="str">
        <f t="shared" si="218"/>
        <v/>
      </c>
      <c r="CA342" s="14" t="str">
        <f t="shared" si="219"/>
        <v/>
      </c>
      <c r="CB342" s="13" t="str">
        <f t="shared" si="220"/>
        <v/>
      </c>
      <c r="CC342" t="str">
        <f t="shared" si="221"/>
        <v/>
      </c>
      <c r="CD342" s="19" t="str">
        <f t="shared" si="222"/>
        <v/>
      </c>
      <c r="CE342" t="str">
        <f t="shared" si="223"/>
        <v/>
      </c>
      <c r="CF342" t="str">
        <f t="shared" si="224"/>
        <v/>
      </c>
      <c r="CG342" s="1" t="str">
        <f t="shared" si="225"/>
        <v/>
      </c>
      <c r="CH342" s="2" t="str">
        <f t="shared" si="226"/>
        <v/>
      </c>
      <c r="CI342" s="1" t="str">
        <f t="shared" si="227"/>
        <v/>
      </c>
      <c r="CJ342" s="12" t="str">
        <f t="shared" si="190"/>
        <v/>
      </c>
      <c r="CK342" s="13" t="str">
        <f t="shared" si="191"/>
        <v/>
      </c>
      <c r="CL342" t="str">
        <f t="shared" si="192"/>
        <v/>
      </c>
      <c r="CM342" s="1" t="str">
        <f t="shared" si="193"/>
        <v/>
      </c>
      <c r="CN342" t="str">
        <f t="shared" si="194"/>
        <v/>
      </c>
      <c r="CO342" t="str">
        <f t="shared" si="195"/>
        <v/>
      </c>
      <c r="CP342" t="str">
        <f t="shared" si="196"/>
        <v/>
      </c>
      <c r="CQ342" s="2" t="str">
        <f t="shared" si="197"/>
        <v/>
      </c>
      <c r="CR342" s="14" t="str">
        <f t="shared" si="198"/>
        <v/>
      </c>
      <c r="CS342" s="13" t="str">
        <f t="shared" si="199"/>
        <v/>
      </c>
      <c r="CT342" t="str">
        <f t="shared" si="200"/>
        <v/>
      </c>
      <c r="CU342" s="1" t="str">
        <f t="shared" si="201"/>
        <v/>
      </c>
      <c r="CV342" t="str">
        <f t="shared" si="202"/>
        <v/>
      </c>
      <c r="CW342" t="str">
        <f t="shared" si="203"/>
        <v/>
      </c>
      <c r="CX342" s="1" t="str">
        <f t="shared" si="204"/>
        <v/>
      </c>
      <c r="CY342" s="2" t="str">
        <f t="shared" si="205"/>
        <v/>
      </c>
      <c r="CZ342" s="1" t="str">
        <f t="shared" si="206"/>
        <v/>
      </c>
      <c r="DA342" s="12" t="str">
        <f t="shared" si="207"/>
        <v/>
      </c>
      <c r="DB342" s="13" t="str">
        <f t="shared" si="208"/>
        <v/>
      </c>
      <c r="DC342" t="str">
        <f t="shared" si="209"/>
        <v/>
      </c>
    </row>
    <row r="343" spans="27:107" x14ac:dyDescent="0.2">
      <c r="AA343" t="str">
        <f>IF([3]Gegner!A344="","",[3]Gegner!A344)</f>
        <v/>
      </c>
      <c r="AB343">
        <f>[3]Gegner!B344</f>
        <v>0</v>
      </c>
      <c r="AC343">
        <f>[3]Gegner!C344</f>
        <v>0</v>
      </c>
      <c r="AD343">
        <f>[3]Gegner!D344</f>
        <v>0</v>
      </c>
      <c r="AE343">
        <f>[3]Gegner!E344</f>
        <v>0</v>
      </c>
      <c r="AF343">
        <f>[3]Gegner!F344</f>
        <v>0</v>
      </c>
      <c r="AG343">
        <f>[3]Gegner!G344</f>
        <v>0</v>
      </c>
      <c r="AH343">
        <f>[3]Gegner!H344</f>
        <v>0</v>
      </c>
      <c r="AI343">
        <f>[3]Gegner!I344</f>
        <v>0</v>
      </c>
      <c r="AJ343">
        <f>[3]Gegner!J344</f>
        <v>0</v>
      </c>
      <c r="AK343">
        <f>[3]Gegner!K344</f>
        <v>0</v>
      </c>
      <c r="AL343">
        <f>[3]Gegner!L344</f>
        <v>0</v>
      </c>
      <c r="AM343">
        <f>[3]Gegner!M344</f>
        <v>0</v>
      </c>
      <c r="AN343">
        <f>[3]Gegner!N344</f>
        <v>0</v>
      </c>
      <c r="AO343">
        <f>[3]Gegner!O344</f>
        <v>0</v>
      </c>
      <c r="AP343">
        <f>[3]Gegner!P344</f>
        <v>0</v>
      </c>
      <c r="AQ343">
        <f>[3]Gegner!Q344</f>
        <v>0</v>
      </c>
      <c r="AR343">
        <f>[3]Gegner!R344</f>
        <v>0</v>
      </c>
      <c r="AS343">
        <f>[3]Gegner!S344</f>
        <v>0</v>
      </c>
      <c r="AT343">
        <f>[3]Gegner!T344</f>
        <v>0</v>
      </c>
      <c r="AU343">
        <f>[3]Gegner!U344</f>
        <v>0</v>
      </c>
      <c r="AV343">
        <f>[3]Gegner!V344</f>
        <v>0</v>
      </c>
      <c r="AW343">
        <f>[3]Gegner!W344</f>
        <v>0</v>
      </c>
      <c r="AX343">
        <f>[3]Gegner!X344</f>
        <v>0</v>
      </c>
      <c r="AY343">
        <f>[3]Gegner!Y344</f>
        <v>0</v>
      </c>
      <c r="BA343" s="12">
        <f>[3]Meisterschaftsspiele!L343</f>
        <v>-1</v>
      </c>
      <c r="BB343" s="30"/>
      <c r="BC343" s="24" t="s">
        <v>5</v>
      </c>
      <c r="BD343" s="30" t="s">
        <v>6</v>
      </c>
      <c r="BE343" s="45" t="s">
        <v>61</v>
      </c>
      <c r="BF343" s="26">
        <v>1</v>
      </c>
      <c r="BG343" s="27" t="s">
        <v>22</v>
      </c>
      <c r="BH343" s="25">
        <v>2</v>
      </c>
      <c r="BI343" s="12">
        <f t="shared" si="210"/>
        <v>-1</v>
      </c>
      <c r="BS343" s="12" t="str">
        <f t="shared" si="211"/>
        <v/>
      </c>
      <c r="BT343" s="13" t="str">
        <f t="shared" si="212"/>
        <v/>
      </c>
      <c r="BU343" t="str">
        <f t="shared" si="213"/>
        <v/>
      </c>
      <c r="BV343" s="19" t="str">
        <f t="shared" si="214"/>
        <v/>
      </c>
      <c r="BW343" t="str">
        <f t="shared" si="215"/>
        <v/>
      </c>
      <c r="BX343" t="str">
        <f t="shared" si="216"/>
        <v/>
      </c>
      <c r="BY343" t="str">
        <f t="shared" si="217"/>
        <v/>
      </c>
      <c r="BZ343" s="2" t="str">
        <f t="shared" si="218"/>
        <v/>
      </c>
      <c r="CA343" s="14" t="str">
        <f t="shared" si="219"/>
        <v/>
      </c>
      <c r="CB343" s="13" t="str">
        <f t="shared" si="220"/>
        <v/>
      </c>
      <c r="CC343" t="str">
        <f t="shared" si="221"/>
        <v/>
      </c>
      <c r="CD343" s="19" t="str">
        <f t="shared" si="222"/>
        <v/>
      </c>
      <c r="CE343" t="str">
        <f t="shared" si="223"/>
        <v/>
      </c>
      <c r="CF343" t="str">
        <f t="shared" si="224"/>
        <v/>
      </c>
      <c r="CG343" s="1" t="str">
        <f t="shared" si="225"/>
        <v/>
      </c>
      <c r="CH343" s="2" t="str">
        <f t="shared" si="226"/>
        <v/>
      </c>
      <c r="CI343" s="1" t="str">
        <f t="shared" si="227"/>
        <v/>
      </c>
      <c r="CJ343" s="12" t="str">
        <f t="shared" si="190"/>
        <v/>
      </c>
      <c r="CK343" s="13" t="str">
        <f t="shared" si="191"/>
        <v/>
      </c>
      <c r="CL343" t="str">
        <f t="shared" si="192"/>
        <v/>
      </c>
      <c r="CM343" s="1" t="str">
        <f t="shared" si="193"/>
        <v/>
      </c>
      <c r="CN343" t="str">
        <f t="shared" si="194"/>
        <v/>
      </c>
      <c r="CO343" t="str">
        <f t="shared" si="195"/>
        <v/>
      </c>
      <c r="CP343" t="str">
        <f t="shared" si="196"/>
        <v/>
      </c>
      <c r="CQ343" s="2" t="str">
        <f t="shared" si="197"/>
        <v/>
      </c>
      <c r="CR343" s="14" t="str">
        <f t="shared" si="198"/>
        <v/>
      </c>
      <c r="CS343" s="13" t="str">
        <f t="shared" si="199"/>
        <v/>
      </c>
      <c r="CT343" t="str">
        <f t="shared" si="200"/>
        <v/>
      </c>
      <c r="CU343" s="1" t="str">
        <f t="shared" si="201"/>
        <v/>
      </c>
      <c r="CV343" t="str">
        <f t="shared" si="202"/>
        <v/>
      </c>
      <c r="CW343" t="str">
        <f t="shared" si="203"/>
        <v/>
      </c>
      <c r="CX343" s="1" t="str">
        <f t="shared" si="204"/>
        <v/>
      </c>
      <c r="CY343" s="2" t="str">
        <f t="shared" si="205"/>
        <v/>
      </c>
      <c r="CZ343" s="1" t="str">
        <f t="shared" si="206"/>
        <v/>
      </c>
      <c r="DA343" s="12" t="str">
        <f t="shared" si="207"/>
        <v/>
      </c>
      <c r="DB343" s="13" t="str">
        <f t="shared" si="208"/>
        <v/>
      </c>
      <c r="DC343" t="str">
        <f t="shared" si="209"/>
        <v/>
      </c>
    </row>
    <row r="344" spans="27:107" ht="13.5" thickBot="1" x14ac:dyDescent="0.25">
      <c r="AA344" t="str">
        <f>IF([3]Gegner!A345="","",[3]Gegner!A345)</f>
        <v/>
      </c>
      <c r="AB344">
        <f>[3]Gegner!B345</f>
        <v>0</v>
      </c>
      <c r="AC344">
        <f>[3]Gegner!C345</f>
        <v>0</v>
      </c>
      <c r="AD344">
        <f>[3]Gegner!D345</f>
        <v>0</v>
      </c>
      <c r="AE344">
        <f>[3]Gegner!E345</f>
        <v>0</v>
      </c>
      <c r="AF344">
        <f>[3]Gegner!F345</f>
        <v>0</v>
      </c>
      <c r="AG344">
        <f>[3]Gegner!G345</f>
        <v>0</v>
      </c>
      <c r="AH344">
        <f>[3]Gegner!H345</f>
        <v>0</v>
      </c>
      <c r="AI344">
        <f>[3]Gegner!I345</f>
        <v>0</v>
      </c>
      <c r="AJ344">
        <f>[3]Gegner!J345</f>
        <v>0</v>
      </c>
      <c r="AK344">
        <f>[3]Gegner!K345</f>
        <v>0</v>
      </c>
      <c r="AL344">
        <f>[3]Gegner!L345</f>
        <v>0</v>
      </c>
      <c r="AM344">
        <f>[3]Gegner!M345</f>
        <v>0</v>
      </c>
      <c r="AN344">
        <f>[3]Gegner!N345</f>
        <v>0</v>
      </c>
      <c r="AO344">
        <f>[3]Gegner!O345</f>
        <v>0</v>
      </c>
      <c r="AP344">
        <f>[3]Gegner!P345</f>
        <v>0</v>
      </c>
      <c r="AQ344">
        <f>[3]Gegner!Q345</f>
        <v>0</v>
      </c>
      <c r="AR344">
        <f>[3]Gegner!R345</f>
        <v>0</v>
      </c>
      <c r="AS344">
        <f>[3]Gegner!S345</f>
        <v>0</v>
      </c>
      <c r="AT344">
        <f>[3]Gegner!T345</f>
        <v>0</v>
      </c>
      <c r="AU344">
        <f>[3]Gegner!U345</f>
        <v>0</v>
      </c>
      <c r="AV344">
        <f>[3]Gegner!V345</f>
        <v>0</v>
      </c>
      <c r="AW344">
        <f>[3]Gegner!W345</f>
        <v>0</v>
      </c>
      <c r="AX344">
        <f>[3]Gegner!X345</f>
        <v>0</v>
      </c>
      <c r="AY344">
        <f>[3]Gegner!Y345</f>
        <v>0</v>
      </c>
      <c r="BA344" s="12">
        <f>[3]Meisterschaftsspiele!L344</f>
        <v>-1</v>
      </c>
      <c r="BB344" s="65"/>
      <c r="BC344" s="32" t="s">
        <v>110</v>
      </c>
      <c r="BD344" s="65" t="s">
        <v>6</v>
      </c>
      <c r="BE344" s="52" t="s">
        <v>5</v>
      </c>
      <c r="BF344" s="34">
        <v>1</v>
      </c>
      <c r="BG344" s="35" t="s">
        <v>22</v>
      </c>
      <c r="BH344" s="33">
        <v>0</v>
      </c>
      <c r="BI344" s="12">
        <f t="shared" si="210"/>
        <v>-1</v>
      </c>
      <c r="BS344" s="12" t="str">
        <f t="shared" si="211"/>
        <v/>
      </c>
      <c r="BT344" s="13" t="str">
        <f t="shared" si="212"/>
        <v/>
      </c>
      <c r="BU344" t="str">
        <f t="shared" si="213"/>
        <v/>
      </c>
      <c r="BV344" s="19" t="str">
        <f t="shared" si="214"/>
        <v/>
      </c>
      <c r="BW344" t="str">
        <f t="shared" si="215"/>
        <v/>
      </c>
      <c r="BX344" t="str">
        <f t="shared" si="216"/>
        <v/>
      </c>
      <c r="BY344" t="str">
        <f t="shared" si="217"/>
        <v/>
      </c>
      <c r="BZ344" s="2" t="str">
        <f t="shared" si="218"/>
        <v/>
      </c>
      <c r="CA344" s="14" t="str">
        <f t="shared" si="219"/>
        <v/>
      </c>
      <c r="CB344" s="13" t="str">
        <f t="shared" si="220"/>
        <v/>
      </c>
      <c r="CC344" t="str">
        <f t="shared" si="221"/>
        <v/>
      </c>
      <c r="CD344" s="19" t="str">
        <f t="shared" si="222"/>
        <v/>
      </c>
      <c r="CE344" t="str">
        <f t="shared" si="223"/>
        <v/>
      </c>
      <c r="CF344" t="str">
        <f t="shared" si="224"/>
        <v/>
      </c>
      <c r="CG344" s="1" t="str">
        <f t="shared" si="225"/>
        <v/>
      </c>
      <c r="CH344" s="2" t="str">
        <f t="shared" si="226"/>
        <v/>
      </c>
      <c r="CI344" s="1" t="str">
        <f t="shared" si="227"/>
        <v/>
      </c>
      <c r="CJ344" s="12" t="str">
        <f t="shared" si="190"/>
        <v/>
      </c>
      <c r="CK344" s="13" t="str">
        <f t="shared" si="191"/>
        <v/>
      </c>
      <c r="CL344" t="str">
        <f t="shared" si="192"/>
        <v/>
      </c>
      <c r="CM344" s="1" t="str">
        <f t="shared" si="193"/>
        <v/>
      </c>
      <c r="CN344" t="str">
        <f t="shared" si="194"/>
        <v/>
      </c>
      <c r="CO344" t="str">
        <f t="shared" si="195"/>
        <v/>
      </c>
      <c r="CP344" t="str">
        <f t="shared" si="196"/>
        <v/>
      </c>
      <c r="CQ344" s="2" t="str">
        <f t="shared" si="197"/>
        <v/>
      </c>
      <c r="CR344" s="14" t="str">
        <f t="shared" si="198"/>
        <v/>
      </c>
      <c r="CS344" s="13" t="str">
        <f t="shared" si="199"/>
        <v/>
      </c>
      <c r="CT344" t="str">
        <f t="shared" si="200"/>
        <v/>
      </c>
      <c r="CU344" s="1" t="str">
        <f t="shared" si="201"/>
        <v/>
      </c>
      <c r="CV344" t="str">
        <f t="shared" si="202"/>
        <v/>
      </c>
      <c r="CW344" t="str">
        <f t="shared" si="203"/>
        <v/>
      </c>
      <c r="CX344" s="1" t="str">
        <f t="shared" si="204"/>
        <v/>
      </c>
      <c r="CY344" s="2" t="str">
        <f t="shared" si="205"/>
        <v/>
      </c>
      <c r="CZ344" s="1" t="str">
        <f t="shared" si="206"/>
        <v/>
      </c>
      <c r="DA344" s="12" t="str">
        <f t="shared" si="207"/>
        <v/>
      </c>
      <c r="DB344" s="13" t="str">
        <f t="shared" si="208"/>
        <v/>
      </c>
      <c r="DC344" t="str">
        <f t="shared" si="209"/>
        <v/>
      </c>
    </row>
    <row r="345" spans="27:107" x14ac:dyDescent="0.2">
      <c r="AA345" t="str">
        <f>IF([3]Gegner!A346="","",[3]Gegner!A346)</f>
        <v/>
      </c>
      <c r="AB345">
        <f>[3]Gegner!B346</f>
        <v>0</v>
      </c>
      <c r="AC345">
        <f>[3]Gegner!C346</f>
        <v>0</v>
      </c>
      <c r="AD345">
        <f>[3]Gegner!D346</f>
        <v>0</v>
      </c>
      <c r="AE345">
        <f>[3]Gegner!E346</f>
        <v>0</v>
      </c>
      <c r="AF345">
        <f>[3]Gegner!F346</f>
        <v>0</v>
      </c>
      <c r="AG345">
        <f>[3]Gegner!G346</f>
        <v>0</v>
      </c>
      <c r="AH345">
        <f>[3]Gegner!H346</f>
        <v>0</v>
      </c>
      <c r="AI345">
        <f>[3]Gegner!I346</f>
        <v>0</v>
      </c>
      <c r="AJ345">
        <f>[3]Gegner!J346</f>
        <v>0</v>
      </c>
      <c r="AK345">
        <f>[3]Gegner!K346</f>
        <v>0</v>
      </c>
      <c r="AL345">
        <f>[3]Gegner!L346</f>
        <v>0</v>
      </c>
      <c r="AM345">
        <f>[3]Gegner!M346</f>
        <v>0</v>
      </c>
      <c r="AN345">
        <f>[3]Gegner!N346</f>
        <v>0</v>
      </c>
      <c r="AO345">
        <f>[3]Gegner!O346</f>
        <v>0</v>
      </c>
      <c r="AP345">
        <f>[3]Gegner!P346</f>
        <v>0</v>
      </c>
      <c r="AQ345">
        <f>[3]Gegner!Q346</f>
        <v>0</v>
      </c>
      <c r="AR345">
        <f>[3]Gegner!R346</f>
        <v>0</v>
      </c>
      <c r="AS345">
        <f>[3]Gegner!S346</f>
        <v>0</v>
      </c>
      <c r="AT345">
        <f>[3]Gegner!T346</f>
        <v>0</v>
      </c>
      <c r="AU345">
        <f>[3]Gegner!U346</f>
        <v>0</v>
      </c>
      <c r="AV345">
        <f>[3]Gegner!V346</f>
        <v>0</v>
      </c>
      <c r="AW345">
        <f>[3]Gegner!W346</f>
        <v>0</v>
      </c>
      <c r="AX345">
        <f>[3]Gegner!X346</f>
        <v>0</v>
      </c>
      <c r="AY345">
        <f>[3]Gegner!Y346</f>
        <v>0</v>
      </c>
      <c r="BA345" s="12">
        <f>[3]Meisterschaftsspiele!L345</f>
        <v>0</v>
      </c>
      <c r="BB345" s="64"/>
      <c r="BC345" s="37" t="s">
        <v>146</v>
      </c>
      <c r="BD345" s="64" t="s">
        <v>6</v>
      </c>
      <c r="BE345" s="43" t="s">
        <v>5</v>
      </c>
      <c r="BF345" s="39">
        <v>5</v>
      </c>
      <c r="BG345" s="40" t="s">
        <v>22</v>
      </c>
      <c r="BH345" s="38">
        <v>5</v>
      </c>
      <c r="BI345" s="12">
        <f t="shared" si="210"/>
        <v>0</v>
      </c>
      <c r="BS345" s="12" t="str">
        <f t="shared" si="211"/>
        <v/>
      </c>
      <c r="BT345" s="13" t="str">
        <f t="shared" si="212"/>
        <v/>
      </c>
      <c r="BU345" t="str">
        <f t="shared" si="213"/>
        <v/>
      </c>
      <c r="BV345" s="19" t="str">
        <f t="shared" si="214"/>
        <v/>
      </c>
      <c r="BW345" t="str">
        <f t="shared" si="215"/>
        <v/>
      </c>
      <c r="BX345" t="str">
        <f t="shared" si="216"/>
        <v/>
      </c>
      <c r="BY345" t="str">
        <f t="shared" si="217"/>
        <v/>
      </c>
      <c r="BZ345" s="2" t="str">
        <f t="shared" si="218"/>
        <v/>
      </c>
      <c r="CA345" s="14" t="str">
        <f t="shared" si="219"/>
        <v/>
      </c>
      <c r="CB345" s="13" t="str">
        <f t="shared" si="220"/>
        <v/>
      </c>
      <c r="CC345" t="str">
        <f t="shared" si="221"/>
        <v/>
      </c>
      <c r="CD345" s="19" t="str">
        <f t="shared" si="222"/>
        <v/>
      </c>
      <c r="CE345" t="str">
        <f t="shared" si="223"/>
        <v/>
      </c>
      <c r="CF345" t="str">
        <f t="shared" si="224"/>
        <v/>
      </c>
      <c r="CG345" s="1" t="str">
        <f t="shared" si="225"/>
        <v/>
      </c>
      <c r="CH345" s="2" t="str">
        <f t="shared" si="226"/>
        <v/>
      </c>
      <c r="CI345" s="1" t="str">
        <f t="shared" si="227"/>
        <v/>
      </c>
      <c r="CJ345" s="12" t="str">
        <f t="shared" si="190"/>
        <v/>
      </c>
      <c r="CK345" s="13" t="str">
        <f t="shared" si="191"/>
        <v/>
      </c>
      <c r="CL345" t="str">
        <f t="shared" si="192"/>
        <v/>
      </c>
      <c r="CM345" s="1" t="str">
        <f t="shared" si="193"/>
        <v/>
      </c>
      <c r="CN345" t="str">
        <f t="shared" si="194"/>
        <v/>
      </c>
      <c r="CO345" t="str">
        <f t="shared" si="195"/>
        <v/>
      </c>
      <c r="CP345" t="str">
        <f t="shared" si="196"/>
        <v/>
      </c>
      <c r="CQ345" s="2" t="str">
        <f t="shared" si="197"/>
        <v/>
      </c>
      <c r="CR345" s="14" t="str">
        <f t="shared" si="198"/>
        <v/>
      </c>
      <c r="CS345" s="13" t="str">
        <f t="shared" si="199"/>
        <v/>
      </c>
      <c r="CT345" t="str">
        <f t="shared" si="200"/>
        <v/>
      </c>
      <c r="CU345" s="1" t="str">
        <f t="shared" si="201"/>
        <v/>
      </c>
      <c r="CV345" t="str">
        <f t="shared" si="202"/>
        <v/>
      </c>
      <c r="CW345" t="str">
        <f t="shared" si="203"/>
        <v/>
      </c>
      <c r="CX345" s="1" t="str">
        <f t="shared" si="204"/>
        <v/>
      </c>
      <c r="CY345" s="2" t="str">
        <f t="shared" si="205"/>
        <v/>
      </c>
      <c r="CZ345" s="1" t="str">
        <f t="shared" si="206"/>
        <v/>
      </c>
      <c r="DA345" s="12" t="str">
        <f t="shared" si="207"/>
        <v/>
      </c>
      <c r="DB345" s="13" t="str">
        <f t="shared" si="208"/>
        <v/>
      </c>
      <c r="DC345" t="str">
        <f t="shared" si="209"/>
        <v/>
      </c>
    </row>
    <row r="346" spans="27:107" x14ac:dyDescent="0.2">
      <c r="AA346" t="str">
        <f>IF([3]Gegner!A347="","",[3]Gegner!A347)</f>
        <v/>
      </c>
      <c r="AB346">
        <f>[3]Gegner!B347</f>
        <v>0</v>
      </c>
      <c r="AC346">
        <f>[3]Gegner!C347</f>
        <v>0</v>
      </c>
      <c r="AD346">
        <f>[3]Gegner!D347</f>
        <v>0</v>
      </c>
      <c r="AE346">
        <f>[3]Gegner!E347</f>
        <v>0</v>
      </c>
      <c r="AF346">
        <f>[3]Gegner!F347</f>
        <v>0</v>
      </c>
      <c r="AG346">
        <f>[3]Gegner!G347</f>
        <v>0</v>
      </c>
      <c r="AH346">
        <f>[3]Gegner!H347</f>
        <v>0</v>
      </c>
      <c r="AI346">
        <f>[3]Gegner!I347</f>
        <v>0</v>
      </c>
      <c r="AJ346">
        <f>[3]Gegner!J347</f>
        <v>0</v>
      </c>
      <c r="AK346">
        <f>[3]Gegner!K347</f>
        <v>0</v>
      </c>
      <c r="AL346">
        <f>[3]Gegner!L347</f>
        <v>0</v>
      </c>
      <c r="AM346">
        <f>[3]Gegner!M347</f>
        <v>0</v>
      </c>
      <c r="AN346">
        <f>[3]Gegner!N347</f>
        <v>0</v>
      </c>
      <c r="AO346">
        <f>[3]Gegner!O347</f>
        <v>0</v>
      </c>
      <c r="AP346">
        <f>[3]Gegner!P347</f>
        <v>0</v>
      </c>
      <c r="AQ346">
        <f>[3]Gegner!Q347</f>
        <v>0</v>
      </c>
      <c r="AR346">
        <f>[3]Gegner!R347</f>
        <v>0</v>
      </c>
      <c r="AS346">
        <f>[3]Gegner!S347</f>
        <v>0</v>
      </c>
      <c r="AT346">
        <f>[3]Gegner!T347</f>
        <v>0</v>
      </c>
      <c r="AU346">
        <f>[3]Gegner!U347</f>
        <v>0</v>
      </c>
      <c r="AV346">
        <f>[3]Gegner!V347</f>
        <v>0</v>
      </c>
      <c r="AW346">
        <f>[3]Gegner!W347</f>
        <v>0</v>
      </c>
      <c r="AX346">
        <f>[3]Gegner!X347</f>
        <v>0</v>
      </c>
      <c r="AY346">
        <f>[3]Gegner!Y347</f>
        <v>0</v>
      </c>
      <c r="BA346" s="12">
        <f>[3]Meisterschaftsspiele!L346</f>
        <v>2</v>
      </c>
      <c r="BB346" s="30"/>
      <c r="BC346" s="24" t="s">
        <v>39</v>
      </c>
      <c r="BD346" s="30" t="s">
        <v>6</v>
      </c>
      <c r="BE346" s="45" t="s">
        <v>5</v>
      </c>
      <c r="BF346" s="26">
        <v>1</v>
      </c>
      <c r="BG346" s="27" t="s">
        <v>22</v>
      </c>
      <c r="BH346" s="25">
        <v>3</v>
      </c>
      <c r="BI346" s="12">
        <f t="shared" si="210"/>
        <v>2</v>
      </c>
      <c r="BS346" s="12" t="str">
        <f t="shared" si="211"/>
        <v/>
      </c>
      <c r="BT346" s="13" t="str">
        <f t="shared" si="212"/>
        <v/>
      </c>
      <c r="BU346" t="str">
        <f t="shared" si="213"/>
        <v/>
      </c>
      <c r="BV346" s="19" t="str">
        <f t="shared" si="214"/>
        <v/>
      </c>
      <c r="BW346" t="str">
        <f t="shared" si="215"/>
        <v/>
      </c>
      <c r="BX346" t="str">
        <f t="shared" si="216"/>
        <v/>
      </c>
      <c r="BY346" t="str">
        <f t="shared" si="217"/>
        <v/>
      </c>
      <c r="BZ346" s="2" t="str">
        <f t="shared" si="218"/>
        <v/>
      </c>
      <c r="CA346" s="14" t="str">
        <f t="shared" si="219"/>
        <v/>
      </c>
      <c r="CB346" s="13" t="str">
        <f t="shared" si="220"/>
        <v/>
      </c>
      <c r="CC346" t="str">
        <f t="shared" si="221"/>
        <v/>
      </c>
      <c r="CD346" s="19" t="str">
        <f t="shared" si="222"/>
        <v/>
      </c>
      <c r="CE346" t="str">
        <f t="shared" si="223"/>
        <v/>
      </c>
      <c r="CF346" t="str">
        <f t="shared" si="224"/>
        <v/>
      </c>
      <c r="CG346" s="1" t="str">
        <f t="shared" si="225"/>
        <v/>
      </c>
      <c r="CH346" s="2" t="str">
        <f t="shared" si="226"/>
        <v/>
      </c>
      <c r="CI346" s="1" t="str">
        <f t="shared" si="227"/>
        <v/>
      </c>
      <c r="CJ346" s="12" t="str">
        <f t="shared" si="190"/>
        <v/>
      </c>
      <c r="CK346" s="13" t="str">
        <f t="shared" si="191"/>
        <v/>
      </c>
      <c r="CL346" t="str">
        <f t="shared" si="192"/>
        <v/>
      </c>
      <c r="CM346" s="1" t="str">
        <f t="shared" si="193"/>
        <v/>
      </c>
      <c r="CN346" t="str">
        <f t="shared" si="194"/>
        <v/>
      </c>
      <c r="CO346" t="str">
        <f t="shared" si="195"/>
        <v/>
      </c>
      <c r="CP346" t="str">
        <f t="shared" si="196"/>
        <v/>
      </c>
      <c r="CQ346" s="2" t="str">
        <f t="shared" si="197"/>
        <v/>
      </c>
      <c r="CR346" s="14" t="str">
        <f t="shared" si="198"/>
        <v/>
      </c>
      <c r="CS346" s="13" t="str">
        <f t="shared" si="199"/>
        <v/>
      </c>
      <c r="CT346" t="str">
        <f t="shared" si="200"/>
        <v/>
      </c>
      <c r="CU346" s="1" t="str">
        <f t="shared" si="201"/>
        <v/>
      </c>
      <c r="CV346" t="str">
        <f t="shared" si="202"/>
        <v/>
      </c>
      <c r="CW346" t="str">
        <f t="shared" si="203"/>
        <v/>
      </c>
      <c r="CX346" s="1" t="str">
        <f t="shared" si="204"/>
        <v/>
      </c>
      <c r="CY346" s="2" t="str">
        <f t="shared" si="205"/>
        <v/>
      </c>
      <c r="CZ346" s="1" t="str">
        <f t="shared" si="206"/>
        <v/>
      </c>
      <c r="DA346" s="12" t="str">
        <f t="shared" si="207"/>
        <v/>
      </c>
      <c r="DB346" s="13" t="str">
        <f t="shared" si="208"/>
        <v/>
      </c>
      <c r="DC346" t="str">
        <f t="shared" si="209"/>
        <v/>
      </c>
    </row>
    <row r="347" spans="27:107" x14ac:dyDescent="0.2">
      <c r="AA347" t="str">
        <f>IF([3]Gegner!A348="","",[3]Gegner!A348)</f>
        <v/>
      </c>
      <c r="AB347">
        <f>[3]Gegner!B348</f>
        <v>0</v>
      </c>
      <c r="AC347">
        <f>[3]Gegner!C348</f>
        <v>0</v>
      </c>
      <c r="AD347">
        <f>[3]Gegner!D348</f>
        <v>0</v>
      </c>
      <c r="AE347">
        <f>[3]Gegner!E348</f>
        <v>0</v>
      </c>
      <c r="AF347">
        <f>[3]Gegner!F348</f>
        <v>0</v>
      </c>
      <c r="AG347">
        <f>[3]Gegner!G348</f>
        <v>0</v>
      </c>
      <c r="AH347">
        <f>[3]Gegner!H348</f>
        <v>0</v>
      </c>
      <c r="AI347">
        <f>[3]Gegner!I348</f>
        <v>0</v>
      </c>
      <c r="AJ347">
        <f>[3]Gegner!J348</f>
        <v>0</v>
      </c>
      <c r="AK347">
        <f>[3]Gegner!K348</f>
        <v>0</v>
      </c>
      <c r="AL347">
        <f>[3]Gegner!L348</f>
        <v>0</v>
      </c>
      <c r="AM347">
        <f>[3]Gegner!M348</f>
        <v>0</v>
      </c>
      <c r="AN347">
        <f>[3]Gegner!N348</f>
        <v>0</v>
      </c>
      <c r="AO347">
        <f>[3]Gegner!O348</f>
        <v>0</v>
      </c>
      <c r="AP347">
        <f>[3]Gegner!P348</f>
        <v>0</v>
      </c>
      <c r="AQ347">
        <f>[3]Gegner!Q348</f>
        <v>0</v>
      </c>
      <c r="AR347">
        <f>[3]Gegner!R348</f>
        <v>0</v>
      </c>
      <c r="AS347">
        <f>[3]Gegner!S348</f>
        <v>0</v>
      </c>
      <c r="AT347">
        <f>[3]Gegner!T348</f>
        <v>0</v>
      </c>
      <c r="AU347">
        <f>[3]Gegner!U348</f>
        <v>0</v>
      </c>
      <c r="AV347">
        <f>[3]Gegner!V348</f>
        <v>0</v>
      </c>
      <c r="AW347">
        <f>[3]Gegner!W348</f>
        <v>0</v>
      </c>
      <c r="AX347">
        <f>[3]Gegner!X348</f>
        <v>0</v>
      </c>
      <c r="AY347">
        <f>[3]Gegner!Y348</f>
        <v>0</v>
      </c>
      <c r="BA347" s="12">
        <f>[3]Meisterschaftsspiele!L347</f>
        <v>-3</v>
      </c>
      <c r="BB347" s="30"/>
      <c r="BC347" s="24" t="s">
        <v>5</v>
      </c>
      <c r="BD347" s="30" t="s">
        <v>6</v>
      </c>
      <c r="BE347" s="45" t="s">
        <v>44</v>
      </c>
      <c r="BF347" s="26">
        <v>2</v>
      </c>
      <c r="BG347" s="27" t="s">
        <v>22</v>
      </c>
      <c r="BH347" s="25">
        <v>5</v>
      </c>
      <c r="BI347" s="12">
        <f t="shared" si="210"/>
        <v>-3</v>
      </c>
      <c r="BS347" s="12" t="str">
        <f t="shared" si="211"/>
        <v/>
      </c>
      <c r="BT347" s="13" t="str">
        <f t="shared" si="212"/>
        <v/>
      </c>
      <c r="BU347" t="str">
        <f t="shared" si="213"/>
        <v/>
      </c>
      <c r="BV347" s="19" t="str">
        <f t="shared" si="214"/>
        <v/>
      </c>
      <c r="BW347" t="str">
        <f t="shared" si="215"/>
        <v/>
      </c>
      <c r="BX347" t="str">
        <f t="shared" si="216"/>
        <v/>
      </c>
      <c r="BY347" t="str">
        <f t="shared" si="217"/>
        <v/>
      </c>
      <c r="BZ347" s="2" t="str">
        <f t="shared" si="218"/>
        <v/>
      </c>
      <c r="CA347" s="14" t="str">
        <f t="shared" si="219"/>
        <v/>
      </c>
      <c r="CB347" s="13" t="str">
        <f t="shared" si="220"/>
        <v/>
      </c>
      <c r="CC347" t="str">
        <f t="shared" si="221"/>
        <v/>
      </c>
      <c r="CD347" s="19" t="str">
        <f t="shared" si="222"/>
        <v/>
      </c>
      <c r="CE347" t="str">
        <f t="shared" si="223"/>
        <v/>
      </c>
      <c r="CF347" t="str">
        <f t="shared" si="224"/>
        <v/>
      </c>
      <c r="CG347" s="1" t="str">
        <f t="shared" si="225"/>
        <v/>
      </c>
      <c r="CH347" s="2" t="str">
        <f t="shared" si="226"/>
        <v/>
      </c>
      <c r="CI347" s="1" t="str">
        <f t="shared" si="227"/>
        <v/>
      </c>
      <c r="CJ347" s="12" t="str">
        <f t="shared" si="190"/>
        <v/>
      </c>
      <c r="CK347" s="13" t="str">
        <f t="shared" si="191"/>
        <v/>
      </c>
      <c r="CL347" t="str">
        <f t="shared" si="192"/>
        <v/>
      </c>
      <c r="CM347" s="1" t="str">
        <f t="shared" si="193"/>
        <v/>
      </c>
      <c r="CN347" t="str">
        <f t="shared" si="194"/>
        <v/>
      </c>
      <c r="CO347" t="str">
        <f t="shared" si="195"/>
        <v/>
      </c>
      <c r="CP347" t="str">
        <f t="shared" si="196"/>
        <v/>
      </c>
      <c r="CQ347" s="2" t="str">
        <f t="shared" si="197"/>
        <v/>
      </c>
      <c r="CR347" s="14" t="str">
        <f t="shared" si="198"/>
        <v/>
      </c>
      <c r="CS347" s="13" t="str">
        <f t="shared" si="199"/>
        <v/>
      </c>
      <c r="CT347" t="str">
        <f t="shared" si="200"/>
        <v/>
      </c>
      <c r="CU347" s="1" t="str">
        <f t="shared" si="201"/>
        <v/>
      </c>
      <c r="CV347" t="str">
        <f t="shared" si="202"/>
        <v/>
      </c>
      <c r="CW347" t="str">
        <f t="shared" si="203"/>
        <v/>
      </c>
      <c r="CX347" s="1" t="str">
        <f t="shared" si="204"/>
        <v/>
      </c>
      <c r="CY347" s="2" t="str">
        <f t="shared" si="205"/>
        <v/>
      </c>
      <c r="CZ347" s="1" t="str">
        <f t="shared" si="206"/>
        <v/>
      </c>
      <c r="DA347" s="12" t="str">
        <f t="shared" si="207"/>
        <v/>
      </c>
      <c r="DB347" s="13" t="str">
        <f t="shared" si="208"/>
        <v/>
      </c>
      <c r="DC347" t="str">
        <f t="shared" si="209"/>
        <v/>
      </c>
    </row>
    <row r="348" spans="27:107" x14ac:dyDescent="0.2">
      <c r="AA348" t="str">
        <f>IF([3]Gegner!A349="","",[3]Gegner!A349)</f>
        <v/>
      </c>
      <c r="AB348">
        <f>[3]Gegner!B349</f>
        <v>0</v>
      </c>
      <c r="AC348">
        <f>[3]Gegner!C349</f>
        <v>0</v>
      </c>
      <c r="AD348">
        <f>[3]Gegner!D349</f>
        <v>0</v>
      </c>
      <c r="AE348">
        <f>[3]Gegner!E349</f>
        <v>0</v>
      </c>
      <c r="AF348">
        <f>[3]Gegner!F349</f>
        <v>0</v>
      </c>
      <c r="AG348">
        <f>[3]Gegner!G349</f>
        <v>0</v>
      </c>
      <c r="AH348">
        <f>[3]Gegner!H349</f>
        <v>0</v>
      </c>
      <c r="AI348">
        <f>[3]Gegner!I349</f>
        <v>0</v>
      </c>
      <c r="AJ348">
        <f>[3]Gegner!J349</f>
        <v>0</v>
      </c>
      <c r="AK348">
        <f>[3]Gegner!K349</f>
        <v>0</v>
      </c>
      <c r="AL348">
        <f>[3]Gegner!L349</f>
        <v>0</v>
      </c>
      <c r="AM348">
        <f>[3]Gegner!M349</f>
        <v>0</v>
      </c>
      <c r="AN348">
        <f>[3]Gegner!N349</f>
        <v>0</v>
      </c>
      <c r="AO348">
        <f>[3]Gegner!O349</f>
        <v>0</v>
      </c>
      <c r="AP348">
        <f>[3]Gegner!P349</f>
        <v>0</v>
      </c>
      <c r="AQ348">
        <f>[3]Gegner!Q349</f>
        <v>0</v>
      </c>
      <c r="AR348">
        <f>[3]Gegner!R349</f>
        <v>0</v>
      </c>
      <c r="AS348">
        <f>[3]Gegner!S349</f>
        <v>0</v>
      </c>
      <c r="AT348">
        <f>[3]Gegner!T349</f>
        <v>0</v>
      </c>
      <c r="AU348">
        <f>[3]Gegner!U349</f>
        <v>0</v>
      </c>
      <c r="AV348">
        <f>[3]Gegner!V349</f>
        <v>0</v>
      </c>
      <c r="AW348">
        <f>[3]Gegner!W349</f>
        <v>0</v>
      </c>
      <c r="AX348">
        <f>[3]Gegner!X349</f>
        <v>0</v>
      </c>
      <c r="AY348">
        <f>[3]Gegner!Y349</f>
        <v>0</v>
      </c>
      <c r="BA348" s="12">
        <f>[3]Meisterschaftsspiele!L348</f>
        <v>0</v>
      </c>
      <c r="BB348" s="30"/>
      <c r="BC348" s="24" t="s">
        <v>32</v>
      </c>
      <c r="BD348" s="30" t="s">
        <v>6</v>
      </c>
      <c r="BE348" s="45" t="s">
        <v>5</v>
      </c>
      <c r="BF348" s="26">
        <v>0</v>
      </c>
      <c r="BG348" s="27" t="s">
        <v>22</v>
      </c>
      <c r="BH348" s="25">
        <v>0</v>
      </c>
      <c r="BI348" s="12">
        <f t="shared" si="210"/>
        <v>0</v>
      </c>
      <c r="BS348" s="12" t="str">
        <f t="shared" si="211"/>
        <v/>
      </c>
      <c r="BT348" s="13" t="str">
        <f t="shared" si="212"/>
        <v/>
      </c>
      <c r="BU348" t="str">
        <f t="shared" si="213"/>
        <v/>
      </c>
      <c r="BV348" s="19" t="str">
        <f t="shared" si="214"/>
        <v/>
      </c>
      <c r="BW348" t="str">
        <f t="shared" si="215"/>
        <v/>
      </c>
      <c r="BX348" t="str">
        <f t="shared" si="216"/>
        <v/>
      </c>
      <c r="BY348" t="str">
        <f t="shared" si="217"/>
        <v/>
      </c>
      <c r="BZ348" s="2" t="str">
        <f t="shared" si="218"/>
        <v/>
      </c>
      <c r="CA348" s="14" t="str">
        <f t="shared" si="219"/>
        <v/>
      </c>
      <c r="CB348" s="13" t="str">
        <f t="shared" si="220"/>
        <v/>
      </c>
      <c r="CC348" t="str">
        <f t="shared" si="221"/>
        <v/>
      </c>
      <c r="CD348" s="19" t="str">
        <f t="shared" si="222"/>
        <v/>
      </c>
      <c r="CE348" t="str">
        <f t="shared" si="223"/>
        <v/>
      </c>
      <c r="CF348" t="str">
        <f t="shared" si="224"/>
        <v/>
      </c>
      <c r="CG348" s="1" t="str">
        <f t="shared" si="225"/>
        <v/>
      </c>
      <c r="CH348" s="2" t="str">
        <f t="shared" si="226"/>
        <v/>
      </c>
      <c r="CI348" s="1" t="str">
        <f t="shared" si="227"/>
        <v/>
      </c>
      <c r="CJ348" s="12" t="str">
        <f t="shared" si="190"/>
        <v/>
      </c>
      <c r="CK348" s="13" t="str">
        <f t="shared" si="191"/>
        <v/>
      </c>
      <c r="CL348" t="str">
        <f t="shared" si="192"/>
        <v/>
      </c>
      <c r="CM348" s="1" t="str">
        <f t="shared" si="193"/>
        <v/>
      </c>
      <c r="CN348" t="str">
        <f t="shared" si="194"/>
        <v/>
      </c>
      <c r="CO348" t="str">
        <f t="shared" si="195"/>
        <v/>
      </c>
      <c r="CP348" t="str">
        <f t="shared" si="196"/>
        <v/>
      </c>
      <c r="CQ348" s="2" t="str">
        <f t="shared" si="197"/>
        <v/>
      </c>
      <c r="CR348" s="14" t="str">
        <f t="shared" si="198"/>
        <v/>
      </c>
      <c r="CS348" s="13" t="str">
        <f t="shared" si="199"/>
        <v/>
      </c>
      <c r="CT348" t="str">
        <f t="shared" si="200"/>
        <v/>
      </c>
      <c r="CU348" s="1" t="str">
        <f t="shared" si="201"/>
        <v/>
      </c>
      <c r="CV348" t="str">
        <f t="shared" si="202"/>
        <v/>
      </c>
      <c r="CW348" t="str">
        <f t="shared" si="203"/>
        <v/>
      </c>
      <c r="CX348" s="1" t="str">
        <f t="shared" si="204"/>
        <v/>
      </c>
      <c r="CY348" s="2" t="str">
        <f t="shared" si="205"/>
        <v/>
      </c>
      <c r="CZ348" s="1" t="str">
        <f t="shared" si="206"/>
        <v/>
      </c>
      <c r="DA348" s="12" t="str">
        <f t="shared" si="207"/>
        <v/>
      </c>
      <c r="DB348" s="13" t="str">
        <f t="shared" si="208"/>
        <v/>
      </c>
      <c r="DC348" t="str">
        <f t="shared" si="209"/>
        <v/>
      </c>
    </row>
    <row r="349" spans="27:107" x14ac:dyDescent="0.2">
      <c r="AA349" t="str">
        <f>IF([3]Gegner!A350="","",[3]Gegner!A350)</f>
        <v/>
      </c>
      <c r="AB349">
        <f>[3]Gegner!B350</f>
        <v>0</v>
      </c>
      <c r="AC349">
        <f>[3]Gegner!C350</f>
        <v>0</v>
      </c>
      <c r="AD349">
        <f>[3]Gegner!D350</f>
        <v>0</v>
      </c>
      <c r="AE349">
        <f>[3]Gegner!E350</f>
        <v>0</v>
      </c>
      <c r="AF349">
        <f>[3]Gegner!F350</f>
        <v>0</v>
      </c>
      <c r="AG349">
        <f>[3]Gegner!G350</f>
        <v>0</v>
      </c>
      <c r="AH349">
        <f>[3]Gegner!H350</f>
        <v>0</v>
      </c>
      <c r="AI349">
        <f>[3]Gegner!I350</f>
        <v>0</v>
      </c>
      <c r="AJ349">
        <f>[3]Gegner!J350</f>
        <v>0</v>
      </c>
      <c r="AK349">
        <f>[3]Gegner!K350</f>
        <v>0</v>
      </c>
      <c r="AL349">
        <f>[3]Gegner!L350</f>
        <v>0</v>
      </c>
      <c r="AM349">
        <f>[3]Gegner!M350</f>
        <v>0</v>
      </c>
      <c r="AN349">
        <f>[3]Gegner!N350</f>
        <v>0</v>
      </c>
      <c r="AO349">
        <f>[3]Gegner!O350</f>
        <v>0</v>
      </c>
      <c r="AP349">
        <f>[3]Gegner!P350</f>
        <v>0</v>
      </c>
      <c r="AQ349">
        <f>[3]Gegner!Q350</f>
        <v>0</v>
      </c>
      <c r="AR349">
        <f>[3]Gegner!R350</f>
        <v>0</v>
      </c>
      <c r="AS349">
        <f>[3]Gegner!S350</f>
        <v>0</v>
      </c>
      <c r="AT349">
        <f>[3]Gegner!T350</f>
        <v>0</v>
      </c>
      <c r="AU349">
        <f>[3]Gegner!U350</f>
        <v>0</v>
      </c>
      <c r="AV349">
        <f>[3]Gegner!V350</f>
        <v>0</v>
      </c>
      <c r="AW349">
        <f>[3]Gegner!W350</f>
        <v>0</v>
      </c>
      <c r="AX349">
        <f>[3]Gegner!X350</f>
        <v>0</v>
      </c>
      <c r="AY349">
        <f>[3]Gegner!Y350</f>
        <v>0</v>
      </c>
      <c r="BA349" s="12">
        <f>[3]Meisterschaftsspiele!L349</f>
        <v>3</v>
      </c>
      <c r="BB349" s="30"/>
      <c r="BC349" s="24" t="s">
        <v>5</v>
      </c>
      <c r="BD349" s="30" t="s">
        <v>6</v>
      </c>
      <c r="BE349" s="45" t="s">
        <v>35</v>
      </c>
      <c r="BF349" s="26">
        <v>4</v>
      </c>
      <c r="BG349" s="27" t="s">
        <v>22</v>
      </c>
      <c r="BH349" s="25">
        <v>1</v>
      </c>
      <c r="BI349" s="12">
        <f t="shared" si="210"/>
        <v>3</v>
      </c>
      <c r="BS349" s="12" t="str">
        <f t="shared" si="211"/>
        <v/>
      </c>
      <c r="BT349" s="13" t="str">
        <f t="shared" si="212"/>
        <v/>
      </c>
      <c r="BU349" t="str">
        <f t="shared" si="213"/>
        <v/>
      </c>
      <c r="BV349" s="19" t="str">
        <f t="shared" si="214"/>
        <v/>
      </c>
      <c r="BW349" t="str">
        <f t="shared" si="215"/>
        <v/>
      </c>
      <c r="BX349" t="str">
        <f t="shared" si="216"/>
        <v/>
      </c>
      <c r="BY349" t="str">
        <f t="shared" si="217"/>
        <v/>
      </c>
      <c r="BZ349" s="2" t="str">
        <f t="shared" si="218"/>
        <v/>
      </c>
      <c r="CA349" s="14" t="str">
        <f t="shared" si="219"/>
        <v/>
      </c>
      <c r="CB349" s="13" t="str">
        <f t="shared" si="220"/>
        <v/>
      </c>
      <c r="CC349" t="str">
        <f t="shared" si="221"/>
        <v/>
      </c>
      <c r="CD349" s="19" t="str">
        <f t="shared" si="222"/>
        <v/>
      </c>
      <c r="CE349" t="str">
        <f t="shared" si="223"/>
        <v/>
      </c>
      <c r="CF349" t="str">
        <f t="shared" si="224"/>
        <v/>
      </c>
      <c r="CG349" s="1" t="str">
        <f t="shared" si="225"/>
        <v/>
      </c>
      <c r="CH349" s="2" t="str">
        <f t="shared" si="226"/>
        <v/>
      </c>
      <c r="CI349" s="1" t="str">
        <f t="shared" si="227"/>
        <v/>
      </c>
      <c r="CJ349" s="12" t="str">
        <f t="shared" si="190"/>
        <v/>
      </c>
      <c r="CK349" s="13" t="str">
        <f t="shared" si="191"/>
        <v/>
      </c>
      <c r="CL349" t="str">
        <f t="shared" si="192"/>
        <v/>
      </c>
      <c r="CM349" s="1" t="str">
        <f t="shared" si="193"/>
        <v/>
      </c>
      <c r="CN349" t="str">
        <f t="shared" si="194"/>
        <v/>
      </c>
      <c r="CO349" t="str">
        <f t="shared" si="195"/>
        <v/>
      </c>
      <c r="CP349" t="str">
        <f t="shared" si="196"/>
        <v/>
      </c>
      <c r="CQ349" s="2" t="str">
        <f t="shared" si="197"/>
        <v/>
      </c>
      <c r="CR349" s="14" t="str">
        <f t="shared" si="198"/>
        <v/>
      </c>
      <c r="CS349" s="13" t="str">
        <f t="shared" si="199"/>
        <v/>
      </c>
      <c r="CT349" t="str">
        <f t="shared" si="200"/>
        <v/>
      </c>
      <c r="CU349" s="1" t="str">
        <f t="shared" si="201"/>
        <v/>
      </c>
      <c r="CV349" t="str">
        <f t="shared" si="202"/>
        <v/>
      </c>
      <c r="CW349" t="str">
        <f t="shared" si="203"/>
        <v/>
      </c>
      <c r="CX349" s="1" t="str">
        <f t="shared" si="204"/>
        <v/>
      </c>
      <c r="CY349" s="2" t="str">
        <f t="shared" si="205"/>
        <v/>
      </c>
      <c r="CZ349" s="1" t="str">
        <f t="shared" si="206"/>
        <v/>
      </c>
      <c r="DA349" s="12" t="str">
        <f t="shared" si="207"/>
        <v/>
      </c>
      <c r="DB349" s="13" t="str">
        <f t="shared" si="208"/>
        <v/>
      </c>
      <c r="DC349" t="str">
        <f t="shared" si="209"/>
        <v/>
      </c>
    </row>
    <row r="350" spans="27:107" x14ac:dyDescent="0.2">
      <c r="AA350" t="str">
        <f>IF([3]Gegner!A351="","",[3]Gegner!A351)</f>
        <v/>
      </c>
      <c r="AB350">
        <f>[3]Gegner!B351</f>
        <v>0</v>
      </c>
      <c r="AC350">
        <f>[3]Gegner!C351</f>
        <v>0</v>
      </c>
      <c r="AD350">
        <f>[3]Gegner!D351</f>
        <v>0</v>
      </c>
      <c r="AE350">
        <f>[3]Gegner!E351</f>
        <v>0</v>
      </c>
      <c r="AF350">
        <f>[3]Gegner!F351</f>
        <v>0</v>
      </c>
      <c r="AG350">
        <f>[3]Gegner!G351</f>
        <v>0</v>
      </c>
      <c r="AH350">
        <f>[3]Gegner!H351</f>
        <v>0</v>
      </c>
      <c r="AI350">
        <f>[3]Gegner!I351</f>
        <v>0</v>
      </c>
      <c r="AJ350">
        <f>[3]Gegner!J351</f>
        <v>0</v>
      </c>
      <c r="AK350">
        <f>[3]Gegner!K351</f>
        <v>0</v>
      </c>
      <c r="AL350">
        <f>[3]Gegner!L351</f>
        <v>0</v>
      </c>
      <c r="AM350">
        <f>[3]Gegner!M351</f>
        <v>0</v>
      </c>
      <c r="AN350">
        <f>[3]Gegner!N351</f>
        <v>0</v>
      </c>
      <c r="AO350">
        <f>[3]Gegner!O351</f>
        <v>0</v>
      </c>
      <c r="AP350">
        <f>[3]Gegner!P351</f>
        <v>0</v>
      </c>
      <c r="AQ350">
        <f>[3]Gegner!Q351</f>
        <v>0</v>
      </c>
      <c r="AR350">
        <f>[3]Gegner!R351</f>
        <v>0</v>
      </c>
      <c r="AS350">
        <f>[3]Gegner!S351</f>
        <v>0</v>
      </c>
      <c r="AT350">
        <f>[3]Gegner!T351</f>
        <v>0</v>
      </c>
      <c r="AU350">
        <f>[3]Gegner!U351</f>
        <v>0</v>
      </c>
      <c r="AV350">
        <f>[3]Gegner!V351</f>
        <v>0</v>
      </c>
      <c r="AW350">
        <f>[3]Gegner!W351</f>
        <v>0</v>
      </c>
      <c r="AX350">
        <f>[3]Gegner!X351</f>
        <v>0</v>
      </c>
      <c r="AY350">
        <f>[3]Gegner!Y351</f>
        <v>0</v>
      </c>
      <c r="BA350" s="12">
        <f>[3]Meisterschaftsspiele!L350</f>
        <v>3</v>
      </c>
      <c r="BB350" s="30"/>
      <c r="BC350" s="24" t="s">
        <v>5</v>
      </c>
      <c r="BD350" s="30" t="s">
        <v>6</v>
      </c>
      <c r="BE350" s="45" t="s">
        <v>57</v>
      </c>
      <c r="BF350" s="26">
        <v>3</v>
      </c>
      <c r="BG350" s="27" t="s">
        <v>22</v>
      </c>
      <c r="BH350" s="25">
        <v>0</v>
      </c>
      <c r="BI350" s="12">
        <f t="shared" si="210"/>
        <v>3</v>
      </c>
      <c r="BS350" s="12" t="str">
        <f t="shared" si="211"/>
        <v/>
      </c>
      <c r="BT350" s="13" t="str">
        <f t="shared" si="212"/>
        <v/>
      </c>
      <c r="BU350" t="str">
        <f t="shared" si="213"/>
        <v/>
      </c>
      <c r="BV350" s="19" t="str">
        <f t="shared" si="214"/>
        <v/>
      </c>
      <c r="BW350" t="str">
        <f t="shared" si="215"/>
        <v/>
      </c>
      <c r="BX350" t="str">
        <f t="shared" si="216"/>
        <v/>
      </c>
      <c r="BY350" t="str">
        <f t="shared" si="217"/>
        <v/>
      </c>
      <c r="BZ350" s="2" t="str">
        <f t="shared" si="218"/>
        <v/>
      </c>
      <c r="CA350" s="14" t="str">
        <f t="shared" si="219"/>
        <v/>
      </c>
      <c r="CB350" s="13" t="str">
        <f t="shared" si="220"/>
        <v/>
      </c>
      <c r="CC350" t="str">
        <f t="shared" si="221"/>
        <v/>
      </c>
      <c r="CD350" s="19" t="str">
        <f t="shared" si="222"/>
        <v/>
      </c>
      <c r="CE350" t="str">
        <f t="shared" si="223"/>
        <v/>
      </c>
      <c r="CF350" t="str">
        <f t="shared" si="224"/>
        <v/>
      </c>
      <c r="CG350" s="1" t="str">
        <f t="shared" si="225"/>
        <v/>
      </c>
      <c r="CH350" s="2" t="str">
        <f t="shared" si="226"/>
        <v/>
      </c>
      <c r="CI350" s="1" t="str">
        <f t="shared" si="227"/>
        <v/>
      </c>
      <c r="CJ350" s="12" t="str">
        <f t="shared" si="190"/>
        <v/>
      </c>
      <c r="CK350" s="13" t="str">
        <f t="shared" si="191"/>
        <v/>
      </c>
      <c r="CL350" t="str">
        <f t="shared" si="192"/>
        <v/>
      </c>
      <c r="CM350" s="1" t="str">
        <f t="shared" si="193"/>
        <v/>
      </c>
      <c r="CN350" t="str">
        <f t="shared" si="194"/>
        <v/>
      </c>
      <c r="CO350" t="str">
        <f t="shared" si="195"/>
        <v/>
      </c>
      <c r="CP350" t="str">
        <f t="shared" si="196"/>
        <v/>
      </c>
      <c r="CQ350" s="2" t="str">
        <f t="shared" si="197"/>
        <v/>
      </c>
      <c r="CR350" s="14" t="str">
        <f t="shared" si="198"/>
        <v/>
      </c>
      <c r="CS350" s="13" t="str">
        <f t="shared" si="199"/>
        <v/>
      </c>
      <c r="CT350" t="str">
        <f t="shared" si="200"/>
        <v/>
      </c>
      <c r="CU350" s="1" t="str">
        <f t="shared" si="201"/>
        <v/>
      </c>
      <c r="CV350" t="str">
        <f t="shared" si="202"/>
        <v/>
      </c>
      <c r="CW350" t="str">
        <f t="shared" si="203"/>
        <v/>
      </c>
      <c r="CX350" s="1" t="str">
        <f t="shared" si="204"/>
        <v/>
      </c>
      <c r="CY350" s="2" t="str">
        <f t="shared" si="205"/>
        <v/>
      </c>
      <c r="CZ350" s="1" t="str">
        <f t="shared" si="206"/>
        <v/>
      </c>
      <c r="DA350" s="12" t="str">
        <f t="shared" si="207"/>
        <v/>
      </c>
      <c r="DB350" s="13" t="str">
        <f t="shared" si="208"/>
        <v/>
      </c>
      <c r="DC350" t="str">
        <f t="shared" si="209"/>
        <v/>
      </c>
    </row>
    <row r="351" spans="27:107" x14ac:dyDescent="0.2">
      <c r="AA351" t="str">
        <f>IF([3]Gegner!A352="","",[3]Gegner!A352)</f>
        <v/>
      </c>
      <c r="AB351">
        <f>[3]Gegner!B352</f>
        <v>0</v>
      </c>
      <c r="AC351">
        <f>[3]Gegner!C352</f>
        <v>0</v>
      </c>
      <c r="AD351">
        <f>[3]Gegner!D352</f>
        <v>0</v>
      </c>
      <c r="AE351">
        <f>[3]Gegner!E352</f>
        <v>0</v>
      </c>
      <c r="AF351">
        <f>[3]Gegner!F352</f>
        <v>0</v>
      </c>
      <c r="AG351">
        <f>[3]Gegner!G352</f>
        <v>0</v>
      </c>
      <c r="AH351">
        <f>[3]Gegner!H352</f>
        <v>0</v>
      </c>
      <c r="AI351">
        <f>[3]Gegner!I352</f>
        <v>0</v>
      </c>
      <c r="AJ351">
        <f>[3]Gegner!J352</f>
        <v>0</v>
      </c>
      <c r="AK351">
        <f>[3]Gegner!K352</f>
        <v>0</v>
      </c>
      <c r="AL351">
        <f>[3]Gegner!L352</f>
        <v>0</v>
      </c>
      <c r="AM351">
        <f>[3]Gegner!M352</f>
        <v>0</v>
      </c>
      <c r="AN351">
        <f>[3]Gegner!N352</f>
        <v>0</v>
      </c>
      <c r="AO351">
        <f>[3]Gegner!O352</f>
        <v>0</v>
      </c>
      <c r="AP351">
        <f>[3]Gegner!P352</f>
        <v>0</v>
      </c>
      <c r="AQ351">
        <f>[3]Gegner!Q352</f>
        <v>0</v>
      </c>
      <c r="AR351">
        <f>[3]Gegner!R352</f>
        <v>0</v>
      </c>
      <c r="AS351">
        <f>[3]Gegner!S352</f>
        <v>0</v>
      </c>
      <c r="AT351">
        <f>[3]Gegner!T352</f>
        <v>0</v>
      </c>
      <c r="AU351">
        <f>[3]Gegner!U352</f>
        <v>0</v>
      </c>
      <c r="AV351">
        <f>[3]Gegner!V352</f>
        <v>0</v>
      </c>
      <c r="AW351">
        <f>[3]Gegner!W352</f>
        <v>0</v>
      </c>
      <c r="AX351">
        <f>[3]Gegner!X352</f>
        <v>0</v>
      </c>
      <c r="AY351">
        <f>[3]Gegner!Y352</f>
        <v>0</v>
      </c>
      <c r="BA351" s="12">
        <f>[3]Meisterschaftsspiele!L351</f>
        <v>1</v>
      </c>
      <c r="BB351" s="30"/>
      <c r="BC351" s="24" t="s">
        <v>43</v>
      </c>
      <c r="BD351" s="30" t="s">
        <v>6</v>
      </c>
      <c r="BE351" s="45" t="s">
        <v>5</v>
      </c>
      <c r="BF351" s="26">
        <v>2</v>
      </c>
      <c r="BG351" s="27" t="s">
        <v>22</v>
      </c>
      <c r="BH351" s="25">
        <v>3</v>
      </c>
      <c r="BI351" s="12">
        <f t="shared" si="210"/>
        <v>1</v>
      </c>
      <c r="BS351" s="12" t="str">
        <f t="shared" si="211"/>
        <v/>
      </c>
      <c r="BT351" s="13" t="str">
        <f t="shared" si="212"/>
        <v/>
      </c>
      <c r="BU351" t="str">
        <f t="shared" si="213"/>
        <v/>
      </c>
      <c r="BV351" s="19" t="str">
        <f t="shared" si="214"/>
        <v/>
      </c>
      <c r="BW351" t="str">
        <f t="shared" si="215"/>
        <v/>
      </c>
      <c r="BX351" t="str">
        <f t="shared" si="216"/>
        <v/>
      </c>
      <c r="BY351" t="str">
        <f t="shared" si="217"/>
        <v/>
      </c>
      <c r="BZ351" s="2" t="str">
        <f t="shared" si="218"/>
        <v/>
      </c>
      <c r="CA351" s="14" t="str">
        <f t="shared" si="219"/>
        <v/>
      </c>
      <c r="CB351" s="13" t="str">
        <f t="shared" si="220"/>
        <v/>
      </c>
      <c r="CC351" t="str">
        <f t="shared" si="221"/>
        <v/>
      </c>
      <c r="CD351" s="19" t="str">
        <f t="shared" si="222"/>
        <v/>
      </c>
      <c r="CE351" t="str">
        <f t="shared" si="223"/>
        <v/>
      </c>
      <c r="CF351" t="str">
        <f t="shared" si="224"/>
        <v/>
      </c>
      <c r="CG351" s="1" t="str">
        <f t="shared" si="225"/>
        <v/>
      </c>
      <c r="CH351" s="2" t="str">
        <f t="shared" si="226"/>
        <v/>
      </c>
      <c r="CI351" s="1" t="str">
        <f t="shared" si="227"/>
        <v/>
      </c>
      <c r="CJ351" s="12" t="str">
        <f t="shared" si="190"/>
        <v/>
      </c>
      <c r="CK351" s="13" t="str">
        <f t="shared" si="191"/>
        <v/>
      </c>
      <c r="CL351" t="str">
        <f t="shared" si="192"/>
        <v/>
      </c>
      <c r="CM351" s="1" t="str">
        <f t="shared" si="193"/>
        <v/>
      </c>
      <c r="CN351" t="str">
        <f t="shared" si="194"/>
        <v/>
      </c>
      <c r="CO351" t="str">
        <f t="shared" si="195"/>
        <v/>
      </c>
      <c r="CP351" t="str">
        <f t="shared" si="196"/>
        <v/>
      </c>
      <c r="CQ351" s="2" t="str">
        <f t="shared" si="197"/>
        <v/>
      </c>
      <c r="CR351" s="14" t="str">
        <f t="shared" si="198"/>
        <v/>
      </c>
      <c r="CS351" s="13" t="str">
        <f t="shared" si="199"/>
        <v/>
      </c>
      <c r="CT351" t="str">
        <f t="shared" si="200"/>
        <v/>
      </c>
      <c r="CU351" s="1" t="str">
        <f t="shared" si="201"/>
        <v/>
      </c>
      <c r="CV351" t="str">
        <f t="shared" si="202"/>
        <v/>
      </c>
      <c r="CW351" t="str">
        <f t="shared" si="203"/>
        <v/>
      </c>
      <c r="CX351" s="1" t="str">
        <f t="shared" si="204"/>
        <v/>
      </c>
      <c r="CY351" s="2" t="str">
        <f t="shared" si="205"/>
        <v/>
      </c>
      <c r="CZ351" s="1" t="str">
        <f t="shared" si="206"/>
        <v/>
      </c>
      <c r="DA351" s="12" t="str">
        <f t="shared" si="207"/>
        <v/>
      </c>
      <c r="DB351" s="13" t="str">
        <f t="shared" si="208"/>
        <v/>
      </c>
      <c r="DC351" t="str">
        <f t="shared" si="209"/>
        <v/>
      </c>
    </row>
    <row r="352" spans="27:107" x14ac:dyDescent="0.2">
      <c r="AA352" t="str">
        <f>IF([3]Gegner!A353="","",[3]Gegner!A353)</f>
        <v/>
      </c>
      <c r="AB352">
        <f>[3]Gegner!B353</f>
        <v>0</v>
      </c>
      <c r="AC352">
        <f>[3]Gegner!C353</f>
        <v>0</v>
      </c>
      <c r="AD352">
        <f>[3]Gegner!D353</f>
        <v>0</v>
      </c>
      <c r="AE352">
        <f>[3]Gegner!E353</f>
        <v>0</v>
      </c>
      <c r="AF352">
        <f>[3]Gegner!F353</f>
        <v>0</v>
      </c>
      <c r="AG352">
        <f>[3]Gegner!G353</f>
        <v>0</v>
      </c>
      <c r="AH352">
        <f>[3]Gegner!H353</f>
        <v>0</v>
      </c>
      <c r="AI352">
        <f>[3]Gegner!I353</f>
        <v>0</v>
      </c>
      <c r="AJ352">
        <f>[3]Gegner!J353</f>
        <v>0</v>
      </c>
      <c r="AK352">
        <f>[3]Gegner!K353</f>
        <v>0</v>
      </c>
      <c r="AL352">
        <f>[3]Gegner!L353</f>
        <v>0</v>
      </c>
      <c r="AM352">
        <f>[3]Gegner!M353</f>
        <v>0</v>
      </c>
      <c r="AN352">
        <f>[3]Gegner!N353</f>
        <v>0</v>
      </c>
      <c r="AO352">
        <f>[3]Gegner!O353</f>
        <v>0</v>
      </c>
      <c r="AP352">
        <f>[3]Gegner!P353</f>
        <v>0</v>
      </c>
      <c r="AQ352">
        <f>[3]Gegner!Q353</f>
        <v>0</v>
      </c>
      <c r="AR352">
        <f>[3]Gegner!R353</f>
        <v>0</v>
      </c>
      <c r="AS352">
        <f>[3]Gegner!S353</f>
        <v>0</v>
      </c>
      <c r="AT352">
        <f>[3]Gegner!T353</f>
        <v>0</v>
      </c>
      <c r="AU352">
        <f>[3]Gegner!U353</f>
        <v>0</v>
      </c>
      <c r="AV352">
        <f>[3]Gegner!V353</f>
        <v>0</v>
      </c>
      <c r="AW352">
        <f>[3]Gegner!W353</f>
        <v>0</v>
      </c>
      <c r="AX352">
        <f>[3]Gegner!X353</f>
        <v>0</v>
      </c>
      <c r="AY352">
        <f>[3]Gegner!Y353</f>
        <v>0</v>
      </c>
      <c r="BA352" s="12">
        <f>[3]Meisterschaftsspiele!L352</f>
        <v>4</v>
      </c>
      <c r="BB352" s="30"/>
      <c r="BC352" s="24" t="s">
        <v>5</v>
      </c>
      <c r="BD352" s="30" t="s">
        <v>6</v>
      </c>
      <c r="BE352" s="45" t="s">
        <v>36</v>
      </c>
      <c r="BF352" s="26">
        <v>4</v>
      </c>
      <c r="BG352" s="27" t="s">
        <v>22</v>
      </c>
      <c r="BH352" s="25">
        <v>0</v>
      </c>
      <c r="BI352" s="12">
        <f t="shared" si="210"/>
        <v>4</v>
      </c>
      <c r="BS352" s="12" t="str">
        <f t="shared" si="211"/>
        <v/>
      </c>
      <c r="BT352" s="13" t="str">
        <f t="shared" si="212"/>
        <v/>
      </c>
      <c r="BU352" t="str">
        <f t="shared" si="213"/>
        <v/>
      </c>
      <c r="BV352" s="19" t="str">
        <f t="shared" si="214"/>
        <v/>
      </c>
      <c r="BW352" t="str">
        <f t="shared" si="215"/>
        <v/>
      </c>
      <c r="BX352" t="str">
        <f t="shared" si="216"/>
        <v/>
      </c>
      <c r="BY352" t="str">
        <f t="shared" si="217"/>
        <v/>
      </c>
      <c r="BZ352" s="2" t="str">
        <f t="shared" si="218"/>
        <v/>
      </c>
      <c r="CA352" s="14" t="str">
        <f t="shared" si="219"/>
        <v/>
      </c>
      <c r="CB352" s="13" t="str">
        <f t="shared" si="220"/>
        <v/>
      </c>
      <c r="CC352" t="str">
        <f t="shared" si="221"/>
        <v/>
      </c>
      <c r="CD352" s="19" t="str">
        <f t="shared" si="222"/>
        <v/>
      </c>
      <c r="CE352" t="str">
        <f t="shared" si="223"/>
        <v/>
      </c>
      <c r="CF352" t="str">
        <f t="shared" si="224"/>
        <v/>
      </c>
      <c r="CG352" s="1" t="str">
        <f t="shared" si="225"/>
        <v/>
      </c>
      <c r="CH352" s="2" t="str">
        <f t="shared" si="226"/>
        <v/>
      </c>
      <c r="CI352" s="1" t="str">
        <f t="shared" si="227"/>
        <v/>
      </c>
      <c r="CJ352" s="12" t="str">
        <f t="shared" si="190"/>
        <v/>
      </c>
      <c r="CK352" s="13" t="str">
        <f t="shared" si="191"/>
        <v/>
      </c>
      <c r="CL352" t="str">
        <f t="shared" si="192"/>
        <v/>
      </c>
      <c r="CM352" s="1" t="str">
        <f t="shared" si="193"/>
        <v/>
      </c>
      <c r="CN352" t="str">
        <f t="shared" si="194"/>
        <v/>
      </c>
      <c r="CO352" t="str">
        <f t="shared" si="195"/>
        <v/>
      </c>
      <c r="CP352" t="str">
        <f t="shared" si="196"/>
        <v/>
      </c>
      <c r="CQ352" s="2" t="str">
        <f t="shared" si="197"/>
        <v/>
      </c>
      <c r="CR352" s="14" t="str">
        <f t="shared" si="198"/>
        <v/>
      </c>
      <c r="CS352" s="13" t="str">
        <f t="shared" si="199"/>
        <v/>
      </c>
      <c r="CT352" t="str">
        <f t="shared" si="200"/>
        <v/>
      </c>
      <c r="CU352" s="1" t="str">
        <f t="shared" si="201"/>
        <v/>
      </c>
      <c r="CV352" t="str">
        <f t="shared" si="202"/>
        <v/>
      </c>
      <c r="CW352" t="str">
        <f t="shared" si="203"/>
        <v/>
      </c>
      <c r="CX352" s="1" t="str">
        <f t="shared" si="204"/>
        <v/>
      </c>
      <c r="CY352" s="2" t="str">
        <f t="shared" si="205"/>
        <v/>
      </c>
      <c r="CZ352" s="1" t="str">
        <f t="shared" si="206"/>
        <v/>
      </c>
      <c r="DA352" s="12" t="str">
        <f t="shared" si="207"/>
        <v/>
      </c>
      <c r="DB352" s="13" t="str">
        <f t="shared" si="208"/>
        <v/>
      </c>
      <c r="DC352" t="str">
        <f t="shared" si="209"/>
        <v/>
      </c>
    </row>
    <row r="353" spans="27:107" x14ac:dyDescent="0.2">
      <c r="AA353" t="str">
        <f>IF([3]Gegner!A354="","",[3]Gegner!A354)</f>
        <v/>
      </c>
      <c r="AB353">
        <f>[3]Gegner!B354</f>
        <v>0</v>
      </c>
      <c r="AC353">
        <f>[3]Gegner!C354</f>
        <v>0</v>
      </c>
      <c r="AD353">
        <f>[3]Gegner!D354</f>
        <v>0</v>
      </c>
      <c r="AE353">
        <f>[3]Gegner!E354</f>
        <v>0</v>
      </c>
      <c r="AF353">
        <f>[3]Gegner!F354</f>
        <v>0</v>
      </c>
      <c r="AG353">
        <f>[3]Gegner!G354</f>
        <v>0</v>
      </c>
      <c r="AH353">
        <f>[3]Gegner!H354</f>
        <v>0</v>
      </c>
      <c r="AI353">
        <f>[3]Gegner!I354</f>
        <v>0</v>
      </c>
      <c r="AJ353">
        <f>[3]Gegner!J354</f>
        <v>0</v>
      </c>
      <c r="AK353">
        <f>[3]Gegner!K354</f>
        <v>0</v>
      </c>
      <c r="AL353">
        <f>[3]Gegner!L354</f>
        <v>0</v>
      </c>
      <c r="AM353">
        <f>[3]Gegner!M354</f>
        <v>0</v>
      </c>
      <c r="AN353">
        <f>[3]Gegner!N354</f>
        <v>0</v>
      </c>
      <c r="AO353">
        <f>[3]Gegner!O354</f>
        <v>0</v>
      </c>
      <c r="AP353">
        <f>[3]Gegner!P354</f>
        <v>0</v>
      </c>
      <c r="AQ353">
        <f>[3]Gegner!Q354</f>
        <v>0</v>
      </c>
      <c r="AR353">
        <f>[3]Gegner!R354</f>
        <v>0</v>
      </c>
      <c r="AS353">
        <f>[3]Gegner!S354</f>
        <v>0</v>
      </c>
      <c r="AT353">
        <f>[3]Gegner!T354</f>
        <v>0</v>
      </c>
      <c r="AU353">
        <f>[3]Gegner!U354</f>
        <v>0</v>
      </c>
      <c r="AV353">
        <f>[3]Gegner!V354</f>
        <v>0</v>
      </c>
      <c r="AW353">
        <f>[3]Gegner!W354</f>
        <v>0</v>
      </c>
      <c r="AX353">
        <f>[3]Gegner!X354</f>
        <v>0</v>
      </c>
      <c r="AY353">
        <f>[3]Gegner!Y354</f>
        <v>0</v>
      </c>
      <c r="BA353" s="12">
        <f>[3]Meisterschaftsspiele!L353</f>
        <v>-1</v>
      </c>
      <c r="BB353" s="30"/>
      <c r="BC353" s="24" t="s">
        <v>114</v>
      </c>
      <c r="BD353" s="30" t="s">
        <v>6</v>
      </c>
      <c r="BE353" s="45" t="s">
        <v>5</v>
      </c>
      <c r="BF353" s="26">
        <v>2</v>
      </c>
      <c r="BG353" s="27" t="s">
        <v>22</v>
      </c>
      <c r="BH353" s="25">
        <v>1</v>
      </c>
      <c r="BI353" s="12">
        <f t="shared" si="210"/>
        <v>-1</v>
      </c>
      <c r="BS353" s="12" t="str">
        <f t="shared" si="211"/>
        <v/>
      </c>
      <c r="BT353" s="13" t="str">
        <f t="shared" si="212"/>
        <v/>
      </c>
      <c r="BU353" t="str">
        <f t="shared" si="213"/>
        <v/>
      </c>
      <c r="BV353" s="19" t="str">
        <f t="shared" si="214"/>
        <v/>
      </c>
      <c r="BW353" t="str">
        <f t="shared" si="215"/>
        <v/>
      </c>
      <c r="BX353" t="str">
        <f t="shared" si="216"/>
        <v/>
      </c>
      <c r="BY353" t="str">
        <f t="shared" si="217"/>
        <v/>
      </c>
      <c r="BZ353" s="2" t="str">
        <f t="shared" si="218"/>
        <v/>
      </c>
      <c r="CA353" s="14" t="str">
        <f t="shared" si="219"/>
        <v/>
      </c>
      <c r="CB353" s="13" t="str">
        <f t="shared" si="220"/>
        <v/>
      </c>
      <c r="CC353" t="str">
        <f t="shared" si="221"/>
        <v/>
      </c>
      <c r="CD353" s="19" t="str">
        <f t="shared" si="222"/>
        <v/>
      </c>
      <c r="CE353" t="str">
        <f t="shared" si="223"/>
        <v/>
      </c>
      <c r="CF353" t="str">
        <f t="shared" si="224"/>
        <v/>
      </c>
      <c r="CG353" s="1" t="str">
        <f t="shared" si="225"/>
        <v/>
      </c>
      <c r="CH353" s="2" t="str">
        <f t="shared" si="226"/>
        <v/>
      </c>
      <c r="CI353" s="1" t="str">
        <f t="shared" si="227"/>
        <v/>
      </c>
      <c r="CJ353" s="12" t="str">
        <f t="shared" si="190"/>
        <v/>
      </c>
      <c r="CK353" s="13" t="str">
        <f t="shared" si="191"/>
        <v/>
      </c>
      <c r="CL353" t="str">
        <f t="shared" si="192"/>
        <v/>
      </c>
      <c r="CM353" s="1" t="str">
        <f t="shared" si="193"/>
        <v/>
      </c>
      <c r="CN353" t="str">
        <f t="shared" si="194"/>
        <v/>
      </c>
      <c r="CO353" t="str">
        <f t="shared" si="195"/>
        <v/>
      </c>
      <c r="CP353" t="str">
        <f t="shared" si="196"/>
        <v/>
      </c>
      <c r="CQ353" s="2" t="str">
        <f t="shared" si="197"/>
        <v/>
      </c>
      <c r="CR353" s="14" t="str">
        <f t="shared" si="198"/>
        <v/>
      </c>
      <c r="CS353" s="13" t="str">
        <f t="shared" si="199"/>
        <v/>
      </c>
      <c r="CT353" t="str">
        <f t="shared" si="200"/>
        <v/>
      </c>
      <c r="CU353" s="1" t="str">
        <f t="shared" si="201"/>
        <v/>
      </c>
      <c r="CV353" t="str">
        <f t="shared" si="202"/>
        <v/>
      </c>
      <c r="CW353" t="str">
        <f t="shared" si="203"/>
        <v/>
      </c>
      <c r="CX353" s="1" t="str">
        <f t="shared" si="204"/>
        <v/>
      </c>
      <c r="CY353" s="2" t="str">
        <f t="shared" si="205"/>
        <v/>
      </c>
      <c r="CZ353" s="1" t="str">
        <f t="shared" si="206"/>
        <v/>
      </c>
      <c r="DA353" s="12" t="str">
        <f t="shared" si="207"/>
        <v/>
      </c>
      <c r="DB353" s="13" t="str">
        <f t="shared" si="208"/>
        <v/>
      </c>
      <c r="DC353" t="str">
        <f t="shared" si="209"/>
        <v/>
      </c>
    </row>
    <row r="354" spans="27:107" x14ac:dyDescent="0.2">
      <c r="AA354" t="str">
        <f>IF([3]Gegner!A355="","",[3]Gegner!A355)</f>
        <v/>
      </c>
      <c r="AB354">
        <f>[3]Gegner!B355</f>
        <v>0</v>
      </c>
      <c r="AC354">
        <f>[3]Gegner!C355</f>
        <v>0</v>
      </c>
      <c r="AD354">
        <f>[3]Gegner!D355</f>
        <v>0</v>
      </c>
      <c r="AE354">
        <f>[3]Gegner!E355</f>
        <v>0</v>
      </c>
      <c r="AF354">
        <f>[3]Gegner!F355</f>
        <v>0</v>
      </c>
      <c r="AG354">
        <f>[3]Gegner!G355</f>
        <v>0</v>
      </c>
      <c r="AH354">
        <f>[3]Gegner!H355</f>
        <v>0</v>
      </c>
      <c r="AI354">
        <f>[3]Gegner!I355</f>
        <v>0</v>
      </c>
      <c r="AJ354">
        <f>[3]Gegner!J355</f>
        <v>0</v>
      </c>
      <c r="AK354">
        <f>[3]Gegner!K355</f>
        <v>0</v>
      </c>
      <c r="AL354">
        <f>[3]Gegner!L355</f>
        <v>0</v>
      </c>
      <c r="AM354">
        <f>[3]Gegner!M355</f>
        <v>0</v>
      </c>
      <c r="AN354">
        <f>[3]Gegner!N355</f>
        <v>0</v>
      </c>
      <c r="AO354">
        <f>[3]Gegner!O355</f>
        <v>0</v>
      </c>
      <c r="AP354">
        <f>[3]Gegner!P355</f>
        <v>0</v>
      </c>
      <c r="AQ354">
        <f>[3]Gegner!Q355</f>
        <v>0</v>
      </c>
      <c r="AR354">
        <f>[3]Gegner!R355</f>
        <v>0</v>
      </c>
      <c r="AS354">
        <f>[3]Gegner!S355</f>
        <v>0</v>
      </c>
      <c r="AT354">
        <f>[3]Gegner!T355</f>
        <v>0</v>
      </c>
      <c r="AU354">
        <f>[3]Gegner!U355</f>
        <v>0</v>
      </c>
      <c r="AV354">
        <f>[3]Gegner!V355</f>
        <v>0</v>
      </c>
      <c r="AW354">
        <f>[3]Gegner!W355</f>
        <v>0</v>
      </c>
      <c r="AX354">
        <f>[3]Gegner!X355</f>
        <v>0</v>
      </c>
      <c r="AY354">
        <f>[3]Gegner!Y355</f>
        <v>0</v>
      </c>
      <c r="BA354" s="12">
        <f>[3]Meisterschaftsspiele!L354</f>
        <v>1</v>
      </c>
      <c r="BB354" s="30"/>
      <c r="BC354" s="24" t="s">
        <v>5</v>
      </c>
      <c r="BD354" s="30" t="s">
        <v>6</v>
      </c>
      <c r="BE354" s="45" t="s">
        <v>33</v>
      </c>
      <c r="BF354" s="26">
        <v>3</v>
      </c>
      <c r="BG354" s="27" t="s">
        <v>22</v>
      </c>
      <c r="BH354" s="25">
        <v>2</v>
      </c>
      <c r="BI354" s="12">
        <f t="shared" si="210"/>
        <v>1</v>
      </c>
      <c r="BS354" s="12" t="str">
        <f t="shared" si="211"/>
        <v/>
      </c>
      <c r="BT354" s="13" t="str">
        <f t="shared" si="212"/>
        <v/>
      </c>
      <c r="BU354" t="str">
        <f t="shared" si="213"/>
        <v/>
      </c>
      <c r="BV354" s="19" t="str">
        <f t="shared" si="214"/>
        <v/>
      </c>
      <c r="BW354" t="str">
        <f t="shared" si="215"/>
        <v/>
      </c>
      <c r="BX354" t="str">
        <f t="shared" si="216"/>
        <v/>
      </c>
      <c r="BY354" t="str">
        <f t="shared" si="217"/>
        <v/>
      </c>
      <c r="BZ354" s="2" t="str">
        <f t="shared" si="218"/>
        <v/>
      </c>
      <c r="CA354" s="14" t="str">
        <f t="shared" si="219"/>
        <v/>
      </c>
      <c r="CB354" s="13" t="str">
        <f t="shared" si="220"/>
        <v/>
      </c>
      <c r="CC354" t="str">
        <f t="shared" si="221"/>
        <v/>
      </c>
      <c r="CD354" s="19" t="str">
        <f t="shared" si="222"/>
        <v/>
      </c>
      <c r="CE354" t="str">
        <f t="shared" si="223"/>
        <v/>
      </c>
      <c r="CF354" t="str">
        <f t="shared" si="224"/>
        <v/>
      </c>
      <c r="CG354" s="1" t="str">
        <f t="shared" si="225"/>
        <v/>
      </c>
      <c r="CH354" s="2" t="str">
        <f t="shared" si="226"/>
        <v/>
      </c>
      <c r="CI354" s="1" t="str">
        <f t="shared" si="227"/>
        <v/>
      </c>
      <c r="CJ354" s="12" t="str">
        <f t="shared" si="190"/>
        <v/>
      </c>
      <c r="CK354" s="13" t="str">
        <f t="shared" si="191"/>
        <v/>
      </c>
      <c r="CL354" t="str">
        <f t="shared" si="192"/>
        <v/>
      </c>
      <c r="CM354" s="1" t="str">
        <f t="shared" si="193"/>
        <v/>
      </c>
      <c r="CN354" t="str">
        <f t="shared" si="194"/>
        <v/>
      </c>
      <c r="CO354" t="str">
        <f t="shared" si="195"/>
        <v/>
      </c>
      <c r="CP354" t="str">
        <f t="shared" si="196"/>
        <v/>
      </c>
      <c r="CQ354" s="2" t="str">
        <f t="shared" si="197"/>
        <v/>
      </c>
      <c r="CR354" s="14" t="str">
        <f t="shared" si="198"/>
        <v/>
      </c>
      <c r="CS354" s="13" t="str">
        <f t="shared" si="199"/>
        <v/>
      </c>
      <c r="CT354" t="str">
        <f t="shared" si="200"/>
        <v/>
      </c>
      <c r="CU354" s="1" t="str">
        <f t="shared" si="201"/>
        <v/>
      </c>
      <c r="CV354" t="str">
        <f t="shared" si="202"/>
        <v/>
      </c>
      <c r="CW354" t="str">
        <f t="shared" si="203"/>
        <v/>
      </c>
      <c r="CX354" s="1" t="str">
        <f t="shared" si="204"/>
        <v/>
      </c>
      <c r="CY354" s="2" t="str">
        <f t="shared" si="205"/>
        <v/>
      </c>
      <c r="CZ354" s="1" t="str">
        <f t="shared" si="206"/>
        <v/>
      </c>
      <c r="DA354" s="12" t="str">
        <f t="shared" si="207"/>
        <v/>
      </c>
      <c r="DB354" s="13" t="str">
        <f t="shared" si="208"/>
        <v/>
      </c>
      <c r="DC354" t="str">
        <f t="shared" si="209"/>
        <v/>
      </c>
    </row>
    <row r="355" spans="27:107" x14ac:dyDescent="0.2">
      <c r="AA355" t="str">
        <f>IF([3]Gegner!A356="","",[3]Gegner!A356)</f>
        <v/>
      </c>
      <c r="AB355">
        <f>[3]Gegner!B356</f>
        <v>0</v>
      </c>
      <c r="AC355">
        <f>[3]Gegner!C356</f>
        <v>0</v>
      </c>
      <c r="AD355">
        <f>[3]Gegner!D356</f>
        <v>0</v>
      </c>
      <c r="AE355">
        <f>[3]Gegner!E356</f>
        <v>0</v>
      </c>
      <c r="AF355">
        <f>[3]Gegner!F356</f>
        <v>0</v>
      </c>
      <c r="AG355">
        <f>[3]Gegner!G356</f>
        <v>0</v>
      </c>
      <c r="AH355">
        <f>[3]Gegner!H356</f>
        <v>0</v>
      </c>
      <c r="AI355">
        <f>[3]Gegner!I356</f>
        <v>0</v>
      </c>
      <c r="AJ355">
        <f>[3]Gegner!J356</f>
        <v>0</v>
      </c>
      <c r="AK355">
        <f>[3]Gegner!K356</f>
        <v>0</v>
      </c>
      <c r="AL355">
        <f>[3]Gegner!L356</f>
        <v>0</v>
      </c>
      <c r="AM355">
        <f>[3]Gegner!M356</f>
        <v>0</v>
      </c>
      <c r="AN355">
        <f>[3]Gegner!N356</f>
        <v>0</v>
      </c>
      <c r="AO355">
        <f>[3]Gegner!O356</f>
        <v>0</v>
      </c>
      <c r="AP355">
        <f>[3]Gegner!P356</f>
        <v>0</v>
      </c>
      <c r="AQ355">
        <f>[3]Gegner!Q356</f>
        <v>0</v>
      </c>
      <c r="AR355">
        <f>[3]Gegner!R356</f>
        <v>0</v>
      </c>
      <c r="AS355">
        <f>[3]Gegner!S356</f>
        <v>0</v>
      </c>
      <c r="AT355">
        <f>[3]Gegner!T356</f>
        <v>0</v>
      </c>
      <c r="AU355">
        <f>[3]Gegner!U356</f>
        <v>0</v>
      </c>
      <c r="AV355">
        <f>[3]Gegner!V356</f>
        <v>0</v>
      </c>
      <c r="AW355">
        <f>[3]Gegner!W356</f>
        <v>0</v>
      </c>
      <c r="AX355">
        <f>[3]Gegner!X356</f>
        <v>0</v>
      </c>
      <c r="AY355">
        <f>[3]Gegner!Y356</f>
        <v>0</v>
      </c>
      <c r="BA355" s="12">
        <f>[3]Meisterschaftsspiele!L355</f>
        <v>-2</v>
      </c>
      <c r="BB355" s="30"/>
      <c r="BC355" s="24" t="s">
        <v>25</v>
      </c>
      <c r="BD355" s="30" t="s">
        <v>6</v>
      </c>
      <c r="BE355" s="45" t="s">
        <v>5</v>
      </c>
      <c r="BF355" s="26">
        <v>3</v>
      </c>
      <c r="BG355" s="27" t="s">
        <v>22</v>
      </c>
      <c r="BH355" s="25">
        <v>1</v>
      </c>
      <c r="BI355" s="12">
        <f t="shared" si="210"/>
        <v>-2</v>
      </c>
      <c r="BS355" s="12" t="str">
        <f t="shared" si="211"/>
        <v/>
      </c>
      <c r="BT355" s="13" t="str">
        <f t="shared" si="212"/>
        <v/>
      </c>
      <c r="BU355" t="str">
        <f t="shared" si="213"/>
        <v/>
      </c>
      <c r="BV355" s="19" t="str">
        <f t="shared" si="214"/>
        <v/>
      </c>
      <c r="BW355" t="str">
        <f t="shared" si="215"/>
        <v/>
      </c>
      <c r="BX355" t="str">
        <f t="shared" si="216"/>
        <v/>
      </c>
      <c r="BY355" t="str">
        <f t="shared" si="217"/>
        <v/>
      </c>
      <c r="BZ355" s="2" t="str">
        <f t="shared" si="218"/>
        <v/>
      </c>
      <c r="CA355" s="14" t="str">
        <f t="shared" si="219"/>
        <v/>
      </c>
      <c r="CB355" s="13" t="str">
        <f t="shared" si="220"/>
        <v/>
      </c>
      <c r="CC355" t="str">
        <f t="shared" si="221"/>
        <v/>
      </c>
      <c r="CD355" s="19" t="str">
        <f t="shared" si="222"/>
        <v/>
      </c>
      <c r="CE355" t="str">
        <f t="shared" si="223"/>
        <v/>
      </c>
      <c r="CF355" t="str">
        <f t="shared" si="224"/>
        <v/>
      </c>
      <c r="CG355" s="1" t="str">
        <f t="shared" si="225"/>
        <v/>
      </c>
      <c r="CH355" s="2" t="str">
        <f t="shared" si="226"/>
        <v/>
      </c>
      <c r="CI355" s="1" t="str">
        <f t="shared" si="227"/>
        <v/>
      </c>
      <c r="CJ355" s="12" t="str">
        <f t="shared" si="190"/>
        <v/>
      </c>
      <c r="CK355" s="13" t="str">
        <f t="shared" si="191"/>
        <v/>
      </c>
      <c r="CL355" t="str">
        <f t="shared" si="192"/>
        <v/>
      </c>
      <c r="CM355" s="1" t="str">
        <f t="shared" si="193"/>
        <v/>
      </c>
      <c r="CN355" t="str">
        <f t="shared" si="194"/>
        <v/>
      </c>
      <c r="CO355" t="str">
        <f t="shared" si="195"/>
        <v/>
      </c>
      <c r="CP355" t="str">
        <f t="shared" si="196"/>
        <v/>
      </c>
      <c r="CQ355" s="2" t="str">
        <f t="shared" si="197"/>
        <v/>
      </c>
      <c r="CR355" s="14" t="str">
        <f t="shared" si="198"/>
        <v/>
      </c>
      <c r="CS355" s="13" t="str">
        <f t="shared" si="199"/>
        <v/>
      </c>
      <c r="CT355" t="str">
        <f t="shared" si="200"/>
        <v/>
      </c>
      <c r="CU355" s="1" t="str">
        <f t="shared" si="201"/>
        <v/>
      </c>
      <c r="CV355" t="str">
        <f t="shared" si="202"/>
        <v/>
      </c>
      <c r="CW355" t="str">
        <f t="shared" si="203"/>
        <v/>
      </c>
      <c r="CX355" s="1" t="str">
        <f t="shared" si="204"/>
        <v/>
      </c>
      <c r="CY355" s="2" t="str">
        <f t="shared" si="205"/>
        <v/>
      </c>
      <c r="CZ355" s="1" t="str">
        <f t="shared" si="206"/>
        <v/>
      </c>
      <c r="DA355" s="12" t="str">
        <f t="shared" si="207"/>
        <v/>
      </c>
      <c r="DB355" s="13" t="str">
        <f t="shared" si="208"/>
        <v/>
      </c>
      <c r="DC355" t="str">
        <f t="shared" si="209"/>
        <v/>
      </c>
    </row>
    <row r="356" spans="27:107" x14ac:dyDescent="0.2">
      <c r="AA356" t="str">
        <f>IF([3]Gegner!A357="","",[3]Gegner!A357)</f>
        <v/>
      </c>
      <c r="AB356">
        <f>[3]Gegner!B357</f>
        <v>0</v>
      </c>
      <c r="AC356">
        <f>[3]Gegner!C357</f>
        <v>0</v>
      </c>
      <c r="AD356">
        <f>[3]Gegner!D357</f>
        <v>0</v>
      </c>
      <c r="AE356">
        <f>[3]Gegner!E357</f>
        <v>0</v>
      </c>
      <c r="AF356">
        <f>[3]Gegner!F357</f>
        <v>0</v>
      </c>
      <c r="AG356">
        <f>[3]Gegner!G357</f>
        <v>0</v>
      </c>
      <c r="AH356">
        <f>[3]Gegner!H357</f>
        <v>0</v>
      </c>
      <c r="AI356">
        <f>[3]Gegner!I357</f>
        <v>0</v>
      </c>
      <c r="AJ356">
        <f>[3]Gegner!J357</f>
        <v>0</v>
      </c>
      <c r="AK356">
        <f>[3]Gegner!K357</f>
        <v>0</v>
      </c>
      <c r="AL356">
        <f>[3]Gegner!L357</f>
        <v>0</v>
      </c>
      <c r="AM356">
        <f>[3]Gegner!M357</f>
        <v>0</v>
      </c>
      <c r="AN356">
        <f>[3]Gegner!N357</f>
        <v>0</v>
      </c>
      <c r="AO356">
        <f>[3]Gegner!O357</f>
        <v>0</v>
      </c>
      <c r="AP356">
        <f>[3]Gegner!P357</f>
        <v>0</v>
      </c>
      <c r="AQ356">
        <f>[3]Gegner!Q357</f>
        <v>0</v>
      </c>
      <c r="AR356">
        <f>[3]Gegner!R357</f>
        <v>0</v>
      </c>
      <c r="AS356">
        <f>[3]Gegner!S357</f>
        <v>0</v>
      </c>
      <c r="AT356">
        <f>[3]Gegner!T357</f>
        <v>0</v>
      </c>
      <c r="AU356">
        <f>[3]Gegner!U357</f>
        <v>0</v>
      </c>
      <c r="AV356">
        <f>[3]Gegner!V357</f>
        <v>0</v>
      </c>
      <c r="AW356">
        <f>[3]Gegner!W357</f>
        <v>0</v>
      </c>
      <c r="AX356">
        <f>[3]Gegner!X357</f>
        <v>0</v>
      </c>
      <c r="AY356">
        <f>[3]Gegner!Y357</f>
        <v>0</v>
      </c>
      <c r="BA356" s="12">
        <f>[3]Meisterschaftsspiele!L356</f>
        <v>0</v>
      </c>
      <c r="BB356" s="30"/>
      <c r="BC356" s="24" t="s">
        <v>5</v>
      </c>
      <c r="BD356" s="30" t="s">
        <v>6</v>
      </c>
      <c r="BE356" s="45" t="s">
        <v>47</v>
      </c>
      <c r="BF356" s="26">
        <v>1</v>
      </c>
      <c r="BG356" s="27" t="s">
        <v>22</v>
      </c>
      <c r="BH356" s="25">
        <v>1</v>
      </c>
      <c r="BI356" s="12">
        <f t="shared" si="210"/>
        <v>0</v>
      </c>
      <c r="BS356" s="12" t="str">
        <f t="shared" si="211"/>
        <v/>
      </c>
      <c r="BT356" s="13" t="str">
        <f t="shared" si="212"/>
        <v/>
      </c>
      <c r="BU356" t="str">
        <f t="shared" si="213"/>
        <v/>
      </c>
      <c r="BV356" s="19" t="str">
        <f t="shared" si="214"/>
        <v/>
      </c>
      <c r="BW356" t="str">
        <f t="shared" si="215"/>
        <v/>
      </c>
      <c r="BX356" t="str">
        <f t="shared" si="216"/>
        <v/>
      </c>
      <c r="BY356" t="str">
        <f t="shared" si="217"/>
        <v/>
      </c>
      <c r="BZ356" s="2" t="str">
        <f t="shared" si="218"/>
        <v/>
      </c>
      <c r="CA356" s="14" t="str">
        <f t="shared" si="219"/>
        <v/>
      </c>
      <c r="CB356" s="13" t="str">
        <f t="shared" si="220"/>
        <v/>
      </c>
      <c r="CC356" t="str">
        <f t="shared" si="221"/>
        <v/>
      </c>
      <c r="CD356" s="19" t="str">
        <f t="shared" si="222"/>
        <v/>
      </c>
      <c r="CE356" t="str">
        <f t="shared" si="223"/>
        <v/>
      </c>
      <c r="CF356" t="str">
        <f t="shared" si="224"/>
        <v/>
      </c>
      <c r="CG356" s="1" t="str">
        <f t="shared" si="225"/>
        <v/>
      </c>
      <c r="CH356" s="2" t="str">
        <f t="shared" si="226"/>
        <v/>
      </c>
      <c r="CI356" s="1" t="str">
        <f t="shared" si="227"/>
        <v/>
      </c>
      <c r="CJ356" s="12" t="str">
        <f t="shared" si="190"/>
        <v/>
      </c>
      <c r="CK356" s="13" t="str">
        <f t="shared" si="191"/>
        <v/>
      </c>
      <c r="CL356" t="str">
        <f t="shared" si="192"/>
        <v/>
      </c>
      <c r="CM356" s="1" t="str">
        <f t="shared" si="193"/>
        <v/>
      </c>
      <c r="CN356" t="str">
        <f t="shared" si="194"/>
        <v/>
      </c>
      <c r="CO356" t="str">
        <f t="shared" si="195"/>
        <v/>
      </c>
      <c r="CP356" t="str">
        <f t="shared" si="196"/>
        <v/>
      </c>
      <c r="CQ356" s="2" t="str">
        <f t="shared" si="197"/>
        <v/>
      </c>
      <c r="CR356" s="14" t="str">
        <f t="shared" si="198"/>
        <v/>
      </c>
      <c r="CS356" s="13" t="str">
        <f t="shared" si="199"/>
        <v/>
      </c>
      <c r="CT356" t="str">
        <f t="shared" si="200"/>
        <v/>
      </c>
      <c r="CU356" s="1" t="str">
        <f t="shared" si="201"/>
        <v/>
      </c>
      <c r="CV356" t="str">
        <f t="shared" si="202"/>
        <v/>
      </c>
      <c r="CW356" t="str">
        <f t="shared" si="203"/>
        <v/>
      </c>
      <c r="CX356" s="1" t="str">
        <f t="shared" si="204"/>
        <v/>
      </c>
      <c r="CY356" s="2" t="str">
        <f t="shared" si="205"/>
        <v/>
      </c>
      <c r="CZ356" s="1" t="str">
        <f t="shared" si="206"/>
        <v/>
      </c>
      <c r="DA356" s="12" t="str">
        <f t="shared" si="207"/>
        <v/>
      </c>
      <c r="DB356" s="13" t="str">
        <f t="shared" si="208"/>
        <v/>
      </c>
      <c r="DC356" t="str">
        <f t="shared" si="209"/>
        <v/>
      </c>
    </row>
    <row r="357" spans="27:107" x14ac:dyDescent="0.2">
      <c r="AA357" t="str">
        <f>IF([3]Gegner!A358="","",[3]Gegner!A358)</f>
        <v/>
      </c>
      <c r="AB357">
        <f>[3]Gegner!B358</f>
        <v>0</v>
      </c>
      <c r="AC357">
        <f>[3]Gegner!C358</f>
        <v>0</v>
      </c>
      <c r="AD357">
        <f>[3]Gegner!D358</f>
        <v>0</v>
      </c>
      <c r="AE357">
        <f>[3]Gegner!E358</f>
        <v>0</v>
      </c>
      <c r="AF357">
        <f>[3]Gegner!F358</f>
        <v>0</v>
      </c>
      <c r="AG357">
        <f>[3]Gegner!G358</f>
        <v>0</v>
      </c>
      <c r="AH357">
        <f>[3]Gegner!H358</f>
        <v>0</v>
      </c>
      <c r="AI357">
        <f>[3]Gegner!I358</f>
        <v>0</v>
      </c>
      <c r="AJ357">
        <f>[3]Gegner!J358</f>
        <v>0</v>
      </c>
      <c r="AK357">
        <f>[3]Gegner!K358</f>
        <v>0</v>
      </c>
      <c r="AL357">
        <f>[3]Gegner!L358</f>
        <v>0</v>
      </c>
      <c r="AM357">
        <f>[3]Gegner!M358</f>
        <v>0</v>
      </c>
      <c r="AN357">
        <f>[3]Gegner!N358</f>
        <v>0</v>
      </c>
      <c r="AO357">
        <f>[3]Gegner!O358</f>
        <v>0</v>
      </c>
      <c r="AP357">
        <f>[3]Gegner!P358</f>
        <v>0</v>
      </c>
      <c r="AQ357">
        <f>[3]Gegner!Q358</f>
        <v>0</v>
      </c>
      <c r="AR357">
        <f>[3]Gegner!R358</f>
        <v>0</v>
      </c>
      <c r="AS357">
        <f>[3]Gegner!S358</f>
        <v>0</v>
      </c>
      <c r="AT357">
        <f>[3]Gegner!T358</f>
        <v>0</v>
      </c>
      <c r="AU357">
        <f>[3]Gegner!U358</f>
        <v>0</v>
      </c>
      <c r="AV357">
        <f>[3]Gegner!V358</f>
        <v>0</v>
      </c>
      <c r="AW357">
        <f>[3]Gegner!W358</f>
        <v>0</v>
      </c>
      <c r="AX357">
        <f>[3]Gegner!X358</f>
        <v>0</v>
      </c>
      <c r="AY357">
        <f>[3]Gegner!Y358</f>
        <v>0</v>
      </c>
      <c r="BA357" s="12">
        <f>[3]Meisterschaftsspiele!L357</f>
        <v>4</v>
      </c>
      <c r="BB357" s="30"/>
      <c r="BC357" s="24" t="s">
        <v>27</v>
      </c>
      <c r="BD357" s="30" t="s">
        <v>6</v>
      </c>
      <c r="BE357" s="45" t="s">
        <v>5</v>
      </c>
      <c r="BF357" s="26">
        <v>1</v>
      </c>
      <c r="BG357" s="27" t="s">
        <v>22</v>
      </c>
      <c r="BH357" s="25">
        <v>5</v>
      </c>
      <c r="BI357" s="12">
        <f t="shared" si="210"/>
        <v>4</v>
      </c>
      <c r="BS357" s="12" t="str">
        <f t="shared" si="211"/>
        <v/>
      </c>
      <c r="BT357" s="13" t="str">
        <f t="shared" si="212"/>
        <v/>
      </c>
      <c r="BU357" t="str">
        <f t="shared" si="213"/>
        <v/>
      </c>
      <c r="BV357" s="19" t="str">
        <f t="shared" si="214"/>
        <v/>
      </c>
      <c r="BW357" t="str">
        <f t="shared" si="215"/>
        <v/>
      </c>
      <c r="BX357" t="str">
        <f t="shared" si="216"/>
        <v/>
      </c>
      <c r="BY357" t="str">
        <f t="shared" si="217"/>
        <v/>
      </c>
      <c r="BZ357" s="2" t="str">
        <f t="shared" si="218"/>
        <v/>
      </c>
      <c r="CA357" s="14" t="str">
        <f t="shared" si="219"/>
        <v/>
      </c>
      <c r="CB357" s="13" t="str">
        <f t="shared" si="220"/>
        <v/>
      </c>
      <c r="CC357" t="str">
        <f t="shared" si="221"/>
        <v/>
      </c>
      <c r="CD357" s="19" t="str">
        <f t="shared" si="222"/>
        <v/>
      </c>
      <c r="CE357" t="str">
        <f t="shared" si="223"/>
        <v/>
      </c>
      <c r="CF357" t="str">
        <f t="shared" si="224"/>
        <v/>
      </c>
      <c r="CG357" s="1" t="str">
        <f t="shared" si="225"/>
        <v/>
      </c>
      <c r="CH357" s="2" t="str">
        <f t="shared" si="226"/>
        <v/>
      </c>
      <c r="CI357" s="1" t="str">
        <f t="shared" si="227"/>
        <v/>
      </c>
      <c r="CJ357" s="12" t="str">
        <f t="shared" si="190"/>
        <v/>
      </c>
      <c r="CK357" s="13" t="str">
        <f t="shared" si="191"/>
        <v/>
      </c>
      <c r="CL357" t="str">
        <f t="shared" si="192"/>
        <v/>
      </c>
      <c r="CM357" s="1" t="str">
        <f t="shared" si="193"/>
        <v/>
      </c>
      <c r="CN357" t="str">
        <f t="shared" si="194"/>
        <v/>
      </c>
      <c r="CO357" t="str">
        <f t="shared" si="195"/>
        <v/>
      </c>
      <c r="CP357" t="str">
        <f t="shared" si="196"/>
        <v/>
      </c>
      <c r="CQ357" s="2" t="str">
        <f t="shared" si="197"/>
        <v/>
      </c>
      <c r="CR357" s="14" t="str">
        <f t="shared" si="198"/>
        <v/>
      </c>
      <c r="CS357" s="13" t="str">
        <f t="shared" si="199"/>
        <v/>
      </c>
      <c r="CT357" t="str">
        <f t="shared" si="200"/>
        <v/>
      </c>
      <c r="CU357" s="1" t="str">
        <f t="shared" si="201"/>
        <v/>
      </c>
      <c r="CV357" t="str">
        <f t="shared" si="202"/>
        <v/>
      </c>
      <c r="CW357" t="str">
        <f t="shared" si="203"/>
        <v/>
      </c>
      <c r="CX357" s="1" t="str">
        <f t="shared" si="204"/>
        <v/>
      </c>
      <c r="CY357" s="2" t="str">
        <f t="shared" si="205"/>
        <v/>
      </c>
      <c r="CZ357" s="1" t="str">
        <f t="shared" si="206"/>
        <v/>
      </c>
      <c r="DA357" s="12" t="str">
        <f t="shared" si="207"/>
        <v/>
      </c>
      <c r="DB357" s="13" t="str">
        <f t="shared" si="208"/>
        <v/>
      </c>
      <c r="DC357" t="str">
        <f t="shared" si="209"/>
        <v/>
      </c>
    </row>
    <row r="358" spans="27:107" x14ac:dyDescent="0.2">
      <c r="AA358" t="str">
        <f>IF([3]Gegner!A359="","",[3]Gegner!A359)</f>
        <v/>
      </c>
      <c r="AB358">
        <f>[3]Gegner!B359</f>
        <v>0</v>
      </c>
      <c r="AC358">
        <f>[3]Gegner!C359</f>
        <v>0</v>
      </c>
      <c r="AD358">
        <f>[3]Gegner!D359</f>
        <v>0</v>
      </c>
      <c r="AE358">
        <f>[3]Gegner!E359</f>
        <v>0</v>
      </c>
      <c r="AF358">
        <f>[3]Gegner!F359</f>
        <v>0</v>
      </c>
      <c r="AG358">
        <f>[3]Gegner!G359</f>
        <v>0</v>
      </c>
      <c r="AH358">
        <f>[3]Gegner!H359</f>
        <v>0</v>
      </c>
      <c r="AI358">
        <f>[3]Gegner!I359</f>
        <v>0</v>
      </c>
      <c r="AJ358">
        <f>[3]Gegner!J359</f>
        <v>0</v>
      </c>
      <c r="AK358">
        <f>[3]Gegner!K359</f>
        <v>0</v>
      </c>
      <c r="AL358">
        <f>[3]Gegner!L359</f>
        <v>0</v>
      </c>
      <c r="AM358">
        <f>[3]Gegner!M359</f>
        <v>0</v>
      </c>
      <c r="AN358">
        <f>[3]Gegner!N359</f>
        <v>0</v>
      </c>
      <c r="AO358">
        <f>[3]Gegner!O359</f>
        <v>0</v>
      </c>
      <c r="AP358">
        <f>[3]Gegner!P359</f>
        <v>0</v>
      </c>
      <c r="AQ358">
        <f>[3]Gegner!Q359</f>
        <v>0</v>
      </c>
      <c r="AR358">
        <f>[3]Gegner!R359</f>
        <v>0</v>
      </c>
      <c r="AS358">
        <f>[3]Gegner!S359</f>
        <v>0</v>
      </c>
      <c r="AT358">
        <f>[3]Gegner!T359</f>
        <v>0</v>
      </c>
      <c r="AU358">
        <f>[3]Gegner!U359</f>
        <v>0</v>
      </c>
      <c r="AV358">
        <f>[3]Gegner!V359</f>
        <v>0</v>
      </c>
      <c r="AW358">
        <f>[3]Gegner!W359</f>
        <v>0</v>
      </c>
      <c r="AX358">
        <f>[3]Gegner!X359</f>
        <v>0</v>
      </c>
      <c r="AY358">
        <f>[3]Gegner!Y359</f>
        <v>0</v>
      </c>
      <c r="BA358" s="12">
        <f>[3]Meisterschaftsspiele!L358</f>
        <v>1</v>
      </c>
      <c r="BB358" s="30"/>
      <c r="BC358" s="24" t="s">
        <v>5</v>
      </c>
      <c r="BD358" s="30" t="s">
        <v>6</v>
      </c>
      <c r="BE358" s="45" t="s">
        <v>116</v>
      </c>
      <c r="BF358" s="26">
        <v>1</v>
      </c>
      <c r="BG358" s="27" t="s">
        <v>22</v>
      </c>
      <c r="BH358" s="25">
        <v>0</v>
      </c>
      <c r="BI358" s="12">
        <f t="shared" si="210"/>
        <v>1</v>
      </c>
      <c r="BS358" s="12" t="str">
        <f t="shared" si="211"/>
        <v/>
      </c>
      <c r="BT358" s="13" t="str">
        <f t="shared" si="212"/>
        <v/>
      </c>
      <c r="BU358" t="str">
        <f t="shared" si="213"/>
        <v/>
      </c>
      <c r="BV358" s="19" t="str">
        <f t="shared" si="214"/>
        <v/>
      </c>
      <c r="BW358" t="str">
        <f t="shared" si="215"/>
        <v/>
      </c>
      <c r="BX358" t="str">
        <f t="shared" si="216"/>
        <v/>
      </c>
      <c r="BY358" t="str">
        <f t="shared" si="217"/>
        <v/>
      </c>
      <c r="BZ358" s="2" t="str">
        <f t="shared" si="218"/>
        <v/>
      </c>
      <c r="CA358" s="14" t="str">
        <f t="shared" si="219"/>
        <v/>
      </c>
      <c r="CB358" s="13" t="str">
        <f t="shared" si="220"/>
        <v/>
      </c>
      <c r="CC358" t="str">
        <f t="shared" si="221"/>
        <v/>
      </c>
      <c r="CD358" s="19" t="str">
        <f t="shared" si="222"/>
        <v/>
      </c>
      <c r="CE358" t="str">
        <f t="shared" si="223"/>
        <v/>
      </c>
      <c r="CF358" t="str">
        <f t="shared" si="224"/>
        <v/>
      </c>
      <c r="CG358" s="1" t="str">
        <f t="shared" si="225"/>
        <v/>
      </c>
      <c r="CH358" s="2" t="str">
        <f t="shared" si="226"/>
        <v/>
      </c>
      <c r="CI358" s="1" t="str">
        <f t="shared" si="227"/>
        <v/>
      </c>
      <c r="CJ358" s="12" t="str">
        <f t="shared" si="190"/>
        <v/>
      </c>
      <c r="CK358" s="13" t="str">
        <f t="shared" si="191"/>
        <v/>
      </c>
      <c r="CL358" t="str">
        <f t="shared" si="192"/>
        <v/>
      </c>
      <c r="CM358" s="1" t="str">
        <f t="shared" si="193"/>
        <v/>
      </c>
      <c r="CN358" t="str">
        <f t="shared" si="194"/>
        <v/>
      </c>
      <c r="CO358" t="str">
        <f t="shared" si="195"/>
        <v/>
      </c>
      <c r="CP358" t="str">
        <f t="shared" si="196"/>
        <v/>
      </c>
      <c r="CQ358" s="2" t="str">
        <f t="shared" si="197"/>
        <v/>
      </c>
      <c r="CR358" s="14" t="str">
        <f t="shared" si="198"/>
        <v/>
      </c>
      <c r="CS358" s="13" t="str">
        <f t="shared" si="199"/>
        <v/>
      </c>
      <c r="CT358" t="str">
        <f t="shared" si="200"/>
        <v/>
      </c>
      <c r="CU358" s="1" t="str">
        <f t="shared" si="201"/>
        <v/>
      </c>
      <c r="CV358" t="str">
        <f t="shared" si="202"/>
        <v/>
      </c>
      <c r="CW358" t="str">
        <f t="shared" si="203"/>
        <v/>
      </c>
      <c r="CX358" s="1" t="str">
        <f t="shared" si="204"/>
        <v/>
      </c>
      <c r="CY358" s="2" t="str">
        <f t="shared" si="205"/>
        <v/>
      </c>
      <c r="CZ358" s="1" t="str">
        <f t="shared" si="206"/>
        <v/>
      </c>
      <c r="DA358" s="12" t="str">
        <f t="shared" si="207"/>
        <v/>
      </c>
      <c r="DB358" s="13" t="str">
        <f t="shared" si="208"/>
        <v/>
      </c>
      <c r="DC358" t="str">
        <f t="shared" si="209"/>
        <v/>
      </c>
    </row>
    <row r="359" spans="27:107" x14ac:dyDescent="0.2">
      <c r="AA359" t="str">
        <f>IF([3]Gegner!A360="","",[3]Gegner!A360)</f>
        <v/>
      </c>
      <c r="AB359">
        <f>[3]Gegner!B360</f>
        <v>0</v>
      </c>
      <c r="AC359">
        <f>[3]Gegner!C360</f>
        <v>0</v>
      </c>
      <c r="AD359">
        <f>[3]Gegner!D360</f>
        <v>0</v>
      </c>
      <c r="AE359">
        <f>[3]Gegner!E360</f>
        <v>0</v>
      </c>
      <c r="AF359">
        <f>[3]Gegner!F360</f>
        <v>0</v>
      </c>
      <c r="AG359">
        <f>[3]Gegner!G360</f>
        <v>0</v>
      </c>
      <c r="AH359">
        <f>[3]Gegner!H360</f>
        <v>0</v>
      </c>
      <c r="AI359">
        <f>[3]Gegner!I360</f>
        <v>0</v>
      </c>
      <c r="AJ359">
        <f>[3]Gegner!J360</f>
        <v>0</v>
      </c>
      <c r="AK359">
        <f>[3]Gegner!K360</f>
        <v>0</v>
      </c>
      <c r="AL359">
        <f>[3]Gegner!L360</f>
        <v>0</v>
      </c>
      <c r="AM359">
        <f>[3]Gegner!M360</f>
        <v>0</v>
      </c>
      <c r="AN359">
        <f>[3]Gegner!N360</f>
        <v>0</v>
      </c>
      <c r="AO359">
        <f>[3]Gegner!O360</f>
        <v>0</v>
      </c>
      <c r="AP359">
        <f>[3]Gegner!P360</f>
        <v>0</v>
      </c>
      <c r="AQ359">
        <f>[3]Gegner!Q360</f>
        <v>0</v>
      </c>
      <c r="AR359">
        <f>[3]Gegner!R360</f>
        <v>0</v>
      </c>
      <c r="AS359">
        <f>[3]Gegner!S360</f>
        <v>0</v>
      </c>
      <c r="AT359">
        <f>[3]Gegner!T360</f>
        <v>0</v>
      </c>
      <c r="AU359">
        <f>[3]Gegner!U360</f>
        <v>0</v>
      </c>
      <c r="AV359">
        <f>[3]Gegner!V360</f>
        <v>0</v>
      </c>
      <c r="AW359">
        <f>[3]Gegner!W360</f>
        <v>0</v>
      </c>
      <c r="AX359">
        <f>[3]Gegner!X360</f>
        <v>0</v>
      </c>
      <c r="AY359">
        <f>[3]Gegner!Y360</f>
        <v>0</v>
      </c>
      <c r="BA359" s="12">
        <f>[3]Meisterschaftsspiele!L359</f>
        <v>0</v>
      </c>
      <c r="BB359" s="30"/>
      <c r="BC359" s="24" t="s">
        <v>57</v>
      </c>
      <c r="BD359" s="30" t="s">
        <v>6</v>
      </c>
      <c r="BE359" s="45" t="s">
        <v>5</v>
      </c>
      <c r="BF359" s="26">
        <v>2</v>
      </c>
      <c r="BG359" s="27" t="s">
        <v>22</v>
      </c>
      <c r="BH359" s="25">
        <v>2</v>
      </c>
      <c r="BI359" s="12">
        <f t="shared" si="210"/>
        <v>0</v>
      </c>
      <c r="BS359" s="12" t="str">
        <f t="shared" si="211"/>
        <v/>
      </c>
      <c r="BT359" s="13" t="str">
        <f t="shared" si="212"/>
        <v/>
      </c>
      <c r="BU359" t="str">
        <f t="shared" si="213"/>
        <v/>
      </c>
      <c r="BV359" s="19" t="str">
        <f t="shared" si="214"/>
        <v/>
      </c>
      <c r="BW359" t="str">
        <f t="shared" si="215"/>
        <v/>
      </c>
      <c r="BX359" t="str">
        <f t="shared" si="216"/>
        <v/>
      </c>
      <c r="BY359" t="str">
        <f t="shared" si="217"/>
        <v/>
      </c>
      <c r="BZ359" s="2" t="str">
        <f t="shared" si="218"/>
        <v/>
      </c>
      <c r="CA359" s="14" t="str">
        <f t="shared" si="219"/>
        <v/>
      </c>
      <c r="CB359" s="13" t="str">
        <f t="shared" si="220"/>
        <v/>
      </c>
      <c r="CC359" t="str">
        <f t="shared" si="221"/>
        <v/>
      </c>
      <c r="CD359" s="19" t="str">
        <f t="shared" si="222"/>
        <v/>
      </c>
      <c r="CE359" t="str">
        <f t="shared" si="223"/>
        <v/>
      </c>
      <c r="CF359" t="str">
        <f t="shared" si="224"/>
        <v/>
      </c>
      <c r="CG359" s="1" t="str">
        <f t="shared" si="225"/>
        <v/>
      </c>
      <c r="CH359" s="2" t="str">
        <f t="shared" si="226"/>
        <v/>
      </c>
      <c r="CI359" s="1" t="str">
        <f t="shared" si="227"/>
        <v/>
      </c>
      <c r="CJ359" s="12" t="str">
        <f t="shared" si="190"/>
        <v/>
      </c>
      <c r="CK359" s="13" t="str">
        <f t="shared" si="191"/>
        <v/>
      </c>
      <c r="CL359" t="str">
        <f t="shared" si="192"/>
        <v/>
      </c>
      <c r="CM359" s="1" t="str">
        <f t="shared" si="193"/>
        <v/>
      </c>
      <c r="CN359" t="str">
        <f t="shared" si="194"/>
        <v/>
      </c>
      <c r="CO359" t="str">
        <f t="shared" si="195"/>
        <v/>
      </c>
      <c r="CP359" t="str">
        <f t="shared" si="196"/>
        <v/>
      </c>
      <c r="CQ359" s="2" t="str">
        <f t="shared" si="197"/>
        <v/>
      </c>
      <c r="CR359" s="14" t="str">
        <f t="shared" si="198"/>
        <v/>
      </c>
      <c r="CS359" s="13" t="str">
        <f t="shared" si="199"/>
        <v/>
      </c>
      <c r="CT359" t="str">
        <f t="shared" si="200"/>
        <v/>
      </c>
      <c r="CU359" s="1" t="str">
        <f t="shared" si="201"/>
        <v/>
      </c>
      <c r="CV359" t="str">
        <f t="shared" si="202"/>
        <v/>
      </c>
      <c r="CW359" t="str">
        <f t="shared" si="203"/>
        <v/>
      </c>
      <c r="CX359" s="1" t="str">
        <f t="shared" si="204"/>
        <v/>
      </c>
      <c r="CY359" s="2" t="str">
        <f t="shared" si="205"/>
        <v/>
      </c>
      <c r="CZ359" s="1" t="str">
        <f t="shared" si="206"/>
        <v/>
      </c>
      <c r="DA359" s="12" t="str">
        <f t="shared" si="207"/>
        <v/>
      </c>
      <c r="DB359" s="13" t="str">
        <f t="shared" si="208"/>
        <v/>
      </c>
      <c r="DC359" t="str">
        <f t="shared" si="209"/>
        <v/>
      </c>
    </row>
    <row r="360" spans="27:107" x14ac:dyDescent="0.2">
      <c r="AA360" t="str">
        <f>IF([3]Gegner!A361="","",[3]Gegner!A361)</f>
        <v/>
      </c>
      <c r="AB360">
        <f>[3]Gegner!B361</f>
        <v>0</v>
      </c>
      <c r="AC360">
        <f>[3]Gegner!C361</f>
        <v>0</v>
      </c>
      <c r="AD360">
        <f>[3]Gegner!D361</f>
        <v>0</v>
      </c>
      <c r="AE360">
        <f>[3]Gegner!E361</f>
        <v>0</v>
      </c>
      <c r="AF360">
        <f>[3]Gegner!F361</f>
        <v>0</v>
      </c>
      <c r="AG360">
        <f>[3]Gegner!G361</f>
        <v>0</v>
      </c>
      <c r="AH360">
        <f>[3]Gegner!H361</f>
        <v>0</v>
      </c>
      <c r="AI360">
        <f>[3]Gegner!I361</f>
        <v>0</v>
      </c>
      <c r="AJ360">
        <f>[3]Gegner!J361</f>
        <v>0</v>
      </c>
      <c r="AK360">
        <f>[3]Gegner!K361</f>
        <v>0</v>
      </c>
      <c r="AL360">
        <f>[3]Gegner!L361</f>
        <v>0</v>
      </c>
      <c r="AM360">
        <f>[3]Gegner!M361</f>
        <v>0</v>
      </c>
      <c r="AN360">
        <f>[3]Gegner!N361</f>
        <v>0</v>
      </c>
      <c r="AO360">
        <f>[3]Gegner!O361</f>
        <v>0</v>
      </c>
      <c r="AP360">
        <f>[3]Gegner!P361</f>
        <v>0</v>
      </c>
      <c r="AQ360">
        <f>[3]Gegner!Q361</f>
        <v>0</v>
      </c>
      <c r="AR360">
        <f>[3]Gegner!R361</f>
        <v>0</v>
      </c>
      <c r="AS360">
        <f>[3]Gegner!S361</f>
        <v>0</v>
      </c>
      <c r="AT360">
        <f>[3]Gegner!T361</f>
        <v>0</v>
      </c>
      <c r="AU360">
        <f>[3]Gegner!U361</f>
        <v>0</v>
      </c>
      <c r="AV360">
        <f>[3]Gegner!V361</f>
        <v>0</v>
      </c>
      <c r="AW360">
        <f>[3]Gegner!W361</f>
        <v>0</v>
      </c>
      <c r="AX360">
        <f>[3]Gegner!X361</f>
        <v>0</v>
      </c>
      <c r="AY360">
        <f>[3]Gegner!Y361</f>
        <v>0</v>
      </c>
      <c r="BA360" s="12">
        <f>[3]Meisterschaftsspiele!L360</f>
        <v>3</v>
      </c>
      <c r="BB360" s="30"/>
      <c r="BC360" s="24" t="s">
        <v>5</v>
      </c>
      <c r="BD360" s="30" t="s">
        <v>6</v>
      </c>
      <c r="BE360" s="45" t="s">
        <v>39</v>
      </c>
      <c r="BF360" s="26">
        <v>4</v>
      </c>
      <c r="BG360" s="27" t="s">
        <v>22</v>
      </c>
      <c r="BH360" s="25">
        <v>1</v>
      </c>
      <c r="BI360" s="12">
        <f t="shared" si="210"/>
        <v>3</v>
      </c>
      <c r="BS360" s="12" t="str">
        <f t="shared" si="211"/>
        <v/>
      </c>
      <c r="BT360" s="13" t="str">
        <f t="shared" si="212"/>
        <v/>
      </c>
      <c r="BU360" t="str">
        <f t="shared" si="213"/>
        <v/>
      </c>
      <c r="BV360" s="19" t="str">
        <f t="shared" si="214"/>
        <v/>
      </c>
      <c r="BW360" t="str">
        <f t="shared" si="215"/>
        <v/>
      </c>
      <c r="BX360" t="str">
        <f t="shared" si="216"/>
        <v/>
      </c>
      <c r="BY360" t="str">
        <f t="shared" si="217"/>
        <v/>
      </c>
      <c r="BZ360" s="2" t="str">
        <f t="shared" si="218"/>
        <v/>
      </c>
      <c r="CA360" s="14" t="str">
        <f t="shared" si="219"/>
        <v/>
      </c>
      <c r="CB360" s="13" t="str">
        <f t="shared" si="220"/>
        <v/>
      </c>
      <c r="CC360" t="str">
        <f t="shared" si="221"/>
        <v/>
      </c>
      <c r="CD360" s="19" t="str">
        <f t="shared" si="222"/>
        <v/>
      </c>
      <c r="CE360" t="str">
        <f t="shared" si="223"/>
        <v/>
      </c>
      <c r="CF360" t="str">
        <f t="shared" si="224"/>
        <v/>
      </c>
      <c r="CG360" s="1" t="str">
        <f t="shared" si="225"/>
        <v/>
      </c>
      <c r="CH360" s="2" t="str">
        <f t="shared" si="226"/>
        <v/>
      </c>
      <c r="CI360" s="1" t="str">
        <f t="shared" si="227"/>
        <v/>
      </c>
      <c r="CJ360" s="12" t="str">
        <f t="shared" si="190"/>
        <v/>
      </c>
      <c r="CK360" s="13" t="str">
        <f t="shared" si="191"/>
        <v/>
      </c>
      <c r="CL360" t="str">
        <f t="shared" si="192"/>
        <v/>
      </c>
      <c r="CM360" s="1" t="str">
        <f t="shared" si="193"/>
        <v/>
      </c>
      <c r="CN360" t="str">
        <f t="shared" si="194"/>
        <v/>
      </c>
      <c r="CO360" t="str">
        <f t="shared" si="195"/>
        <v/>
      </c>
      <c r="CP360" t="str">
        <f t="shared" si="196"/>
        <v/>
      </c>
      <c r="CQ360" s="2" t="str">
        <f t="shared" si="197"/>
        <v/>
      </c>
      <c r="CR360" s="14" t="str">
        <f t="shared" si="198"/>
        <v/>
      </c>
      <c r="CS360" s="13" t="str">
        <f t="shared" si="199"/>
        <v/>
      </c>
      <c r="CT360" t="str">
        <f t="shared" si="200"/>
        <v/>
      </c>
      <c r="CU360" s="1" t="str">
        <f t="shared" si="201"/>
        <v/>
      </c>
      <c r="CV360" t="str">
        <f t="shared" si="202"/>
        <v/>
      </c>
      <c r="CW360" t="str">
        <f t="shared" si="203"/>
        <v/>
      </c>
      <c r="CX360" s="1" t="str">
        <f t="shared" si="204"/>
        <v/>
      </c>
      <c r="CY360" s="2" t="str">
        <f t="shared" si="205"/>
        <v/>
      </c>
      <c r="CZ360" s="1" t="str">
        <f t="shared" si="206"/>
        <v/>
      </c>
      <c r="DA360" s="12" t="str">
        <f t="shared" si="207"/>
        <v/>
      </c>
      <c r="DB360" s="13" t="str">
        <f t="shared" si="208"/>
        <v/>
      </c>
      <c r="DC360" t="str">
        <f t="shared" si="209"/>
        <v/>
      </c>
    </row>
    <row r="361" spans="27:107" x14ac:dyDescent="0.2">
      <c r="AA361" t="str">
        <f>IF([3]Gegner!A362="","",[3]Gegner!A362)</f>
        <v/>
      </c>
      <c r="AB361">
        <f>[3]Gegner!B362</f>
        <v>0</v>
      </c>
      <c r="AC361">
        <f>[3]Gegner!C362</f>
        <v>0</v>
      </c>
      <c r="AD361">
        <f>[3]Gegner!D362</f>
        <v>0</v>
      </c>
      <c r="AE361">
        <f>[3]Gegner!E362</f>
        <v>0</v>
      </c>
      <c r="AF361">
        <f>[3]Gegner!F362</f>
        <v>0</v>
      </c>
      <c r="AG361">
        <f>[3]Gegner!G362</f>
        <v>0</v>
      </c>
      <c r="AH361">
        <f>[3]Gegner!H362</f>
        <v>0</v>
      </c>
      <c r="AI361">
        <f>[3]Gegner!I362</f>
        <v>0</v>
      </c>
      <c r="AJ361">
        <f>[3]Gegner!J362</f>
        <v>0</v>
      </c>
      <c r="AK361">
        <f>[3]Gegner!K362</f>
        <v>0</v>
      </c>
      <c r="AL361">
        <f>[3]Gegner!L362</f>
        <v>0</v>
      </c>
      <c r="AM361">
        <f>[3]Gegner!M362</f>
        <v>0</v>
      </c>
      <c r="AN361">
        <f>[3]Gegner!N362</f>
        <v>0</v>
      </c>
      <c r="AO361">
        <f>[3]Gegner!O362</f>
        <v>0</v>
      </c>
      <c r="AP361">
        <f>[3]Gegner!P362</f>
        <v>0</v>
      </c>
      <c r="AQ361">
        <f>[3]Gegner!Q362</f>
        <v>0</v>
      </c>
      <c r="AR361">
        <f>[3]Gegner!R362</f>
        <v>0</v>
      </c>
      <c r="AS361">
        <f>[3]Gegner!S362</f>
        <v>0</v>
      </c>
      <c r="AT361">
        <f>[3]Gegner!T362</f>
        <v>0</v>
      </c>
      <c r="AU361">
        <f>[3]Gegner!U362</f>
        <v>0</v>
      </c>
      <c r="AV361">
        <f>[3]Gegner!V362</f>
        <v>0</v>
      </c>
      <c r="AW361">
        <f>[3]Gegner!W362</f>
        <v>0</v>
      </c>
      <c r="AX361">
        <f>[3]Gegner!X362</f>
        <v>0</v>
      </c>
      <c r="AY361">
        <f>[3]Gegner!Y362</f>
        <v>0</v>
      </c>
      <c r="BA361" s="12">
        <f>[3]Meisterschaftsspiele!L361</f>
        <v>0</v>
      </c>
      <c r="BB361" s="30"/>
      <c r="BC361" s="24" t="s">
        <v>44</v>
      </c>
      <c r="BD361" s="30" t="s">
        <v>6</v>
      </c>
      <c r="BE361" s="45" t="s">
        <v>5</v>
      </c>
      <c r="BF361" s="26">
        <v>1</v>
      </c>
      <c r="BG361" s="27" t="s">
        <v>22</v>
      </c>
      <c r="BH361" s="25">
        <v>1</v>
      </c>
      <c r="BI361" s="12">
        <f t="shared" si="210"/>
        <v>0</v>
      </c>
      <c r="BS361" s="12" t="str">
        <f t="shared" si="211"/>
        <v/>
      </c>
      <c r="BT361" s="13" t="str">
        <f t="shared" si="212"/>
        <v/>
      </c>
      <c r="BU361" t="str">
        <f t="shared" si="213"/>
        <v/>
      </c>
      <c r="BV361" s="19" t="str">
        <f t="shared" si="214"/>
        <v/>
      </c>
      <c r="BW361" t="str">
        <f t="shared" si="215"/>
        <v/>
      </c>
      <c r="BX361" t="str">
        <f t="shared" si="216"/>
        <v/>
      </c>
      <c r="BY361" t="str">
        <f t="shared" si="217"/>
        <v/>
      </c>
      <c r="BZ361" s="2" t="str">
        <f t="shared" si="218"/>
        <v/>
      </c>
      <c r="CA361" s="14" t="str">
        <f t="shared" si="219"/>
        <v/>
      </c>
      <c r="CB361" s="13" t="str">
        <f t="shared" si="220"/>
        <v/>
      </c>
      <c r="CC361" t="str">
        <f t="shared" si="221"/>
        <v/>
      </c>
      <c r="CD361" s="19" t="str">
        <f t="shared" si="222"/>
        <v/>
      </c>
      <c r="CE361" t="str">
        <f t="shared" si="223"/>
        <v/>
      </c>
      <c r="CF361" t="str">
        <f t="shared" si="224"/>
        <v/>
      </c>
      <c r="CG361" s="1" t="str">
        <f t="shared" si="225"/>
        <v/>
      </c>
      <c r="CH361" s="2" t="str">
        <f t="shared" si="226"/>
        <v/>
      </c>
      <c r="CI361" s="1" t="str">
        <f t="shared" si="227"/>
        <v/>
      </c>
      <c r="CJ361" s="12" t="str">
        <f t="shared" si="190"/>
        <v/>
      </c>
      <c r="CK361" s="13" t="str">
        <f t="shared" si="191"/>
        <v/>
      </c>
      <c r="CL361" t="str">
        <f t="shared" si="192"/>
        <v/>
      </c>
      <c r="CM361" s="1" t="str">
        <f t="shared" si="193"/>
        <v/>
      </c>
      <c r="CN361" t="str">
        <f t="shared" si="194"/>
        <v/>
      </c>
      <c r="CO361" t="str">
        <f t="shared" si="195"/>
        <v/>
      </c>
      <c r="CP361" t="str">
        <f t="shared" si="196"/>
        <v/>
      </c>
      <c r="CQ361" s="2" t="str">
        <f t="shared" si="197"/>
        <v/>
      </c>
      <c r="CR361" s="14" t="str">
        <f t="shared" si="198"/>
        <v/>
      </c>
      <c r="CS361" s="13" t="str">
        <f t="shared" si="199"/>
        <v/>
      </c>
      <c r="CT361" t="str">
        <f t="shared" si="200"/>
        <v/>
      </c>
      <c r="CU361" s="1" t="str">
        <f t="shared" si="201"/>
        <v/>
      </c>
      <c r="CV361" t="str">
        <f t="shared" si="202"/>
        <v/>
      </c>
      <c r="CW361" t="str">
        <f t="shared" si="203"/>
        <v/>
      </c>
      <c r="CX361" s="1" t="str">
        <f t="shared" si="204"/>
        <v/>
      </c>
      <c r="CY361" s="2" t="str">
        <f t="shared" si="205"/>
        <v/>
      </c>
      <c r="CZ361" s="1" t="str">
        <f t="shared" si="206"/>
        <v/>
      </c>
      <c r="DA361" s="12" t="str">
        <f t="shared" si="207"/>
        <v/>
      </c>
      <c r="DB361" s="13" t="str">
        <f t="shared" si="208"/>
        <v/>
      </c>
      <c r="DC361" t="str">
        <f t="shared" si="209"/>
        <v/>
      </c>
    </row>
    <row r="362" spans="27:107" x14ac:dyDescent="0.2">
      <c r="AA362" t="str">
        <f>IF([3]Gegner!A363="","",[3]Gegner!A363)</f>
        <v/>
      </c>
      <c r="AB362">
        <f>[3]Gegner!B363</f>
        <v>0</v>
      </c>
      <c r="AC362">
        <f>[3]Gegner!C363</f>
        <v>0</v>
      </c>
      <c r="AD362">
        <f>[3]Gegner!D363</f>
        <v>0</v>
      </c>
      <c r="AE362">
        <f>[3]Gegner!E363</f>
        <v>0</v>
      </c>
      <c r="AF362">
        <f>[3]Gegner!F363</f>
        <v>0</v>
      </c>
      <c r="AG362">
        <f>[3]Gegner!G363</f>
        <v>0</v>
      </c>
      <c r="AH362">
        <f>[3]Gegner!H363</f>
        <v>0</v>
      </c>
      <c r="AI362">
        <f>[3]Gegner!I363</f>
        <v>0</v>
      </c>
      <c r="AJ362">
        <f>[3]Gegner!J363</f>
        <v>0</v>
      </c>
      <c r="AK362">
        <f>[3]Gegner!K363</f>
        <v>0</v>
      </c>
      <c r="AL362">
        <f>[3]Gegner!L363</f>
        <v>0</v>
      </c>
      <c r="AM362">
        <f>[3]Gegner!M363</f>
        <v>0</v>
      </c>
      <c r="AN362">
        <f>[3]Gegner!N363</f>
        <v>0</v>
      </c>
      <c r="AO362">
        <f>[3]Gegner!O363</f>
        <v>0</v>
      </c>
      <c r="AP362">
        <f>[3]Gegner!P363</f>
        <v>0</v>
      </c>
      <c r="AQ362">
        <f>[3]Gegner!Q363</f>
        <v>0</v>
      </c>
      <c r="AR362">
        <f>[3]Gegner!R363</f>
        <v>0</v>
      </c>
      <c r="AS362">
        <f>[3]Gegner!S363</f>
        <v>0</v>
      </c>
      <c r="AT362">
        <f>[3]Gegner!T363</f>
        <v>0</v>
      </c>
      <c r="AU362">
        <f>[3]Gegner!U363</f>
        <v>0</v>
      </c>
      <c r="AV362">
        <f>[3]Gegner!V363</f>
        <v>0</v>
      </c>
      <c r="AW362">
        <f>[3]Gegner!W363</f>
        <v>0</v>
      </c>
      <c r="AX362">
        <f>[3]Gegner!X363</f>
        <v>0</v>
      </c>
      <c r="AY362">
        <f>[3]Gegner!Y363</f>
        <v>0</v>
      </c>
      <c r="BA362" s="12">
        <f>[3]Meisterschaftsspiele!L362</f>
        <v>2</v>
      </c>
      <c r="BB362" s="30"/>
      <c r="BC362" s="24" t="s">
        <v>5</v>
      </c>
      <c r="BD362" s="30" t="s">
        <v>6</v>
      </c>
      <c r="BE362" s="45" t="s">
        <v>32</v>
      </c>
      <c r="BF362" s="26">
        <v>3</v>
      </c>
      <c r="BG362" s="27" t="s">
        <v>22</v>
      </c>
      <c r="BH362" s="25">
        <v>1</v>
      </c>
      <c r="BI362" s="12">
        <f t="shared" si="210"/>
        <v>2</v>
      </c>
      <c r="BS362" s="12" t="str">
        <f t="shared" si="211"/>
        <v/>
      </c>
      <c r="BT362" s="13" t="str">
        <f t="shared" si="212"/>
        <v/>
      </c>
      <c r="BU362" t="str">
        <f t="shared" si="213"/>
        <v/>
      </c>
      <c r="BV362" s="19" t="str">
        <f t="shared" si="214"/>
        <v/>
      </c>
      <c r="BW362" t="str">
        <f t="shared" si="215"/>
        <v/>
      </c>
      <c r="BX362" t="str">
        <f t="shared" si="216"/>
        <v/>
      </c>
      <c r="BY362" t="str">
        <f t="shared" si="217"/>
        <v/>
      </c>
      <c r="BZ362" s="2" t="str">
        <f t="shared" si="218"/>
        <v/>
      </c>
      <c r="CA362" s="14" t="str">
        <f t="shared" si="219"/>
        <v/>
      </c>
      <c r="CB362" s="13" t="str">
        <f t="shared" si="220"/>
        <v/>
      </c>
      <c r="CC362" t="str">
        <f t="shared" si="221"/>
        <v/>
      </c>
      <c r="CD362" s="19" t="str">
        <f t="shared" si="222"/>
        <v/>
      </c>
      <c r="CE362" t="str">
        <f t="shared" si="223"/>
        <v/>
      </c>
      <c r="CF362" t="str">
        <f t="shared" si="224"/>
        <v/>
      </c>
      <c r="CG362" s="1" t="str">
        <f t="shared" si="225"/>
        <v/>
      </c>
      <c r="CH362" s="2" t="str">
        <f t="shared" si="226"/>
        <v/>
      </c>
      <c r="CI362" s="1" t="str">
        <f t="shared" si="227"/>
        <v/>
      </c>
      <c r="CJ362" s="12" t="str">
        <f t="shared" si="190"/>
        <v/>
      </c>
      <c r="CK362" s="13" t="str">
        <f t="shared" si="191"/>
        <v/>
      </c>
      <c r="CL362" t="str">
        <f t="shared" si="192"/>
        <v/>
      </c>
      <c r="CM362" s="1" t="str">
        <f t="shared" si="193"/>
        <v/>
      </c>
      <c r="CN362" t="str">
        <f t="shared" si="194"/>
        <v/>
      </c>
      <c r="CO362" t="str">
        <f t="shared" si="195"/>
        <v/>
      </c>
      <c r="CP362" t="str">
        <f t="shared" si="196"/>
        <v/>
      </c>
      <c r="CQ362" s="2" t="str">
        <f t="shared" si="197"/>
        <v/>
      </c>
      <c r="CR362" s="14" t="str">
        <f t="shared" si="198"/>
        <v/>
      </c>
      <c r="CS362" s="13" t="str">
        <f t="shared" si="199"/>
        <v/>
      </c>
      <c r="CT362" t="str">
        <f t="shared" si="200"/>
        <v/>
      </c>
      <c r="CU362" s="1" t="str">
        <f t="shared" si="201"/>
        <v/>
      </c>
      <c r="CV362" t="str">
        <f t="shared" si="202"/>
        <v/>
      </c>
      <c r="CW362" t="str">
        <f t="shared" si="203"/>
        <v/>
      </c>
      <c r="CX362" s="1" t="str">
        <f t="shared" si="204"/>
        <v/>
      </c>
      <c r="CY362" s="2" t="str">
        <f t="shared" si="205"/>
        <v/>
      </c>
      <c r="CZ362" s="1" t="str">
        <f t="shared" si="206"/>
        <v/>
      </c>
      <c r="DA362" s="12" t="str">
        <f t="shared" si="207"/>
        <v/>
      </c>
      <c r="DB362" s="13" t="str">
        <f t="shared" si="208"/>
        <v/>
      </c>
      <c r="DC362" t="str">
        <f t="shared" si="209"/>
        <v/>
      </c>
    </row>
    <row r="363" spans="27:107" x14ac:dyDescent="0.2">
      <c r="AA363" t="str">
        <f>IF([3]Gegner!A364="","",[3]Gegner!A364)</f>
        <v/>
      </c>
      <c r="AB363">
        <f>[3]Gegner!B364</f>
        <v>0</v>
      </c>
      <c r="AC363">
        <f>[3]Gegner!C364</f>
        <v>0</v>
      </c>
      <c r="AD363">
        <f>[3]Gegner!D364</f>
        <v>0</v>
      </c>
      <c r="AE363">
        <f>[3]Gegner!E364</f>
        <v>0</v>
      </c>
      <c r="AF363">
        <f>[3]Gegner!F364</f>
        <v>0</v>
      </c>
      <c r="AG363">
        <f>[3]Gegner!G364</f>
        <v>0</v>
      </c>
      <c r="AH363">
        <f>[3]Gegner!H364</f>
        <v>0</v>
      </c>
      <c r="AI363">
        <f>[3]Gegner!I364</f>
        <v>0</v>
      </c>
      <c r="AJ363">
        <f>[3]Gegner!J364</f>
        <v>0</v>
      </c>
      <c r="AK363">
        <f>[3]Gegner!K364</f>
        <v>0</v>
      </c>
      <c r="AL363">
        <f>[3]Gegner!L364</f>
        <v>0</v>
      </c>
      <c r="AM363">
        <f>[3]Gegner!M364</f>
        <v>0</v>
      </c>
      <c r="AN363">
        <f>[3]Gegner!N364</f>
        <v>0</v>
      </c>
      <c r="AO363">
        <f>[3]Gegner!O364</f>
        <v>0</v>
      </c>
      <c r="AP363">
        <f>[3]Gegner!P364</f>
        <v>0</v>
      </c>
      <c r="AQ363">
        <f>[3]Gegner!Q364</f>
        <v>0</v>
      </c>
      <c r="AR363">
        <f>[3]Gegner!R364</f>
        <v>0</v>
      </c>
      <c r="AS363">
        <f>[3]Gegner!S364</f>
        <v>0</v>
      </c>
      <c r="AT363">
        <f>[3]Gegner!T364</f>
        <v>0</v>
      </c>
      <c r="AU363">
        <f>[3]Gegner!U364</f>
        <v>0</v>
      </c>
      <c r="AV363">
        <f>[3]Gegner!V364</f>
        <v>0</v>
      </c>
      <c r="AW363">
        <f>[3]Gegner!W364</f>
        <v>0</v>
      </c>
      <c r="AX363">
        <f>[3]Gegner!X364</f>
        <v>0</v>
      </c>
      <c r="AY363">
        <f>[3]Gegner!Y364</f>
        <v>0</v>
      </c>
      <c r="BA363" s="12">
        <f>[3]Meisterschaftsspiele!L363</f>
        <v>2</v>
      </c>
      <c r="BB363" s="30"/>
      <c r="BC363" s="24" t="s">
        <v>35</v>
      </c>
      <c r="BD363" s="30" t="s">
        <v>6</v>
      </c>
      <c r="BE363" s="45" t="s">
        <v>5</v>
      </c>
      <c r="BF363" s="26">
        <v>2</v>
      </c>
      <c r="BG363" s="27" t="s">
        <v>22</v>
      </c>
      <c r="BH363" s="25">
        <v>4</v>
      </c>
      <c r="BI363" s="12">
        <f t="shared" si="210"/>
        <v>2</v>
      </c>
      <c r="BS363" s="12" t="str">
        <f t="shared" si="211"/>
        <v/>
      </c>
      <c r="BT363" s="13" t="str">
        <f t="shared" si="212"/>
        <v/>
      </c>
      <c r="BU363" t="str">
        <f t="shared" si="213"/>
        <v/>
      </c>
      <c r="BV363" s="19" t="str">
        <f t="shared" si="214"/>
        <v/>
      </c>
      <c r="BW363" t="str">
        <f t="shared" si="215"/>
        <v/>
      </c>
      <c r="BX363" t="str">
        <f t="shared" si="216"/>
        <v/>
      </c>
      <c r="BY363" t="str">
        <f t="shared" si="217"/>
        <v/>
      </c>
      <c r="BZ363" s="2" t="str">
        <f t="shared" si="218"/>
        <v/>
      </c>
      <c r="CA363" s="14" t="str">
        <f t="shared" si="219"/>
        <v/>
      </c>
      <c r="CB363" s="13" t="str">
        <f t="shared" si="220"/>
        <v/>
      </c>
      <c r="CC363" t="str">
        <f t="shared" si="221"/>
        <v/>
      </c>
      <c r="CD363" s="19" t="str">
        <f t="shared" si="222"/>
        <v/>
      </c>
      <c r="CE363" t="str">
        <f t="shared" si="223"/>
        <v/>
      </c>
      <c r="CF363" t="str">
        <f t="shared" si="224"/>
        <v/>
      </c>
      <c r="CG363" s="1" t="str">
        <f t="shared" si="225"/>
        <v/>
      </c>
      <c r="CH363" s="2" t="str">
        <f t="shared" si="226"/>
        <v/>
      </c>
      <c r="CI363" s="1" t="str">
        <f t="shared" si="227"/>
        <v/>
      </c>
      <c r="CJ363" s="12" t="str">
        <f t="shared" si="190"/>
        <v/>
      </c>
      <c r="CK363" s="13" t="str">
        <f t="shared" si="191"/>
        <v/>
      </c>
      <c r="CL363" t="str">
        <f t="shared" si="192"/>
        <v/>
      </c>
      <c r="CM363" s="1" t="str">
        <f t="shared" si="193"/>
        <v/>
      </c>
      <c r="CN363" t="str">
        <f t="shared" si="194"/>
        <v/>
      </c>
      <c r="CO363" t="str">
        <f t="shared" si="195"/>
        <v/>
      </c>
      <c r="CP363" t="str">
        <f t="shared" si="196"/>
        <v/>
      </c>
      <c r="CQ363" s="2" t="str">
        <f t="shared" si="197"/>
        <v/>
      </c>
      <c r="CR363" s="14" t="str">
        <f t="shared" si="198"/>
        <v/>
      </c>
      <c r="CS363" s="13" t="str">
        <f t="shared" si="199"/>
        <v/>
      </c>
      <c r="CT363" t="str">
        <f t="shared" si="200"/>
        <v/>
      </c>
      <c r="CU363" s="1" t="str">
        <f t="shared" si="201"/>
        <v/>
      </c>
      <c r="CV363" t="str">
        <f t="shared" si="202"/>
        <v/>
      </c>
      <c r="CW363" t="str">
        <f t="shared" si="203"/>
        <v/>
      </c>
      <c r="CX363" s="1" t="str">
        <f t="shared" si="204"/>
        <v/>
      </c>
      <c r="CY363" s="2" t="str">
        <f t="shared" si="205"/>
        <v/>
      </c>
      <c r="CZ363" s="1" t="str">
        <f t="shared" si="206"/>
        <v/>
      </c>
      <c r="DA363" s="12" t="str">
        <f t="shared" si="207"/>
        <v/>
      </c>
      <c r="DB363" s="13" t="str">
        <f t="shared" si="208"/>
        <v/>
      </c>
      <c r="DC363" t="str">
        <f t="shared" si="209"/>
        <v/>
      </c>
    </row>
    <row r="364" spans="27:107" x14ac:dyDescent="0.2">
      <c r="AA364" t="str">
        <f>IF([3]Gegner!A365="","",[3]Gegner!A365)</f>
        <v/>
      </c>
      <c r="AB364">
        <f>[3]Gegner!B365</f>
        <v>0</v>
      </c>
      <c r="AC364">
        <f>[3]Gegner!C365</f>
        <v>0</v>
      </c>
      <c r="AD364">
        <f>[3]Gegner!D365</f>
        <v>0</v>
      </c>
      <c r="AE364">
        <f>[3]Gegner!E365</f>
        <v>0</v>
      </c>
      <c r="AF364">
        <f>[3]Gegner!F365</f>
        <v>0</v>
      </c>
      <c r="AG364">
        <f>[3]Gegner!G365</f>
        <v>0</v>
      </c>
      <c r="AH364">
        <f>[3]Gegner!H365</f>
        <v>0</v>
      </c>
      <c r="AI364">
        <f>[3]Gegner!I365</f>
        <v>0</v>
      </c>
      <c r="AJ364">
        <f>[3]Gegner!J365</f>
        <v>0</v>
      </c>
      <c r="AK364">
        <f>[3]Gegner!K365</f>
        <v>0</v>
      </c>
      <c r="AL364">
        <f>[3]Gegner!L365</f>
        <v>0</v>
      </c>
      <c r="AM364">
        <f>[3]Gegner!M365</f>
        <v>0</v>
      </c>
      <c r="AN364">
        <f>[3]Gegner!N365</f>
        <v>0</v>
      </c>
      <c r="AO364">
        <f>[3]Gegner!O365</f>
        <v>0</v>
      </c>
      <c r="AP364">
        <f>[3]Gegner!P365</f>
        <v>0</v>
      </c>
      <c r="AQ364">
        <f>[3]Gegner!Q365</f>
        <v>0</v>
      </c>
      <c r="AR364">
        <f>[3]Gegner!R365</f>
        <v>0</v>
      </c>
      <c r="AS364">
        <f>[3]Gegner!S365</f>
        <v>0</v>
      </c>
      <c r="AT364">
        <f>[3]Gegner!T365</f>
        <v>0</v>
      </c>
      <c r="AU364">
        <f>[3]Gegner!U365</f>
        <v>0</v>
      </c>
      <c r="AV364">
        <f>[3]Gegner!V365</f>
        <v>0</v>
      </c>
      <c r="AW364">
        <f>[3]Gegner!W365</f>
        <v>0</v>
      </c>
      <c r="AX364">
        <f>[3]Gegner!X365</f>
        <v>0</v>
      </c>
      <c r="AY364">
        <f>[3]Gegner!Y365</f>
        <v>0</v>
      </c>
      <c r="BA364" s="12">
        <f>[3]Meisterschaftsspiele!L364</f>
        <v>9</v>
      </c>
      <c r="BB364" s="30"/>
      <c r="BC364" s="24" t="s">
        <v>5</v>
      </c>
      <c r="BD364" s="30" t="s">
        <v>6</v>
      </c>
      <c r="BE364" s="45" t="s">
        <v>146</v>
      </c>
      <c r="BF364" s="26">
        <v>10</v>
      </c>
      <c r="BG364" s="27" t="s">
        <v>22</v>
      </c>
      <c r="BH364" s="25">
        <v>1</v>
      </c>
      <c r="BI364" s="12">
        <f t="shared" si="210"/>
        <v>9</v>
      </c>
      <c r="BS364" s="12" t="str">
        <f t="shared" si="211"/>
        <v/>
      </c>
      <c r="BT364" s="13" t="str">
        <f t="shared" si="212"/>
        <v/>
      </c>
      <c r="BU364" t="str">
        <f t="shared" si="213"/>
        <v/>
      </c>
      <c r="BV364" s="19" t="str">
        <f t="shared" si="214"/>
        <v/>
      </c>
      <c r="BW364" t="str">
        <f t="shared" si="215"/>
        <v/>
      </c>
      <c r="BX364" t="str">
        <f t="shared" si="216"/>
        <v/>
      </c>
      <c r="BY364" t="str">
        <f t="shared" si="217"/>
        <v/>
      </c>
      <c r="BZ364" s="2" t="str">
        <f t="shared" si="218"/>
        <v/>
      </c>
      <c r="CA364" s="14" t="str">
        <f t="shared" si="219"/>
        <v/>
      </c>
      <c r="CB364" s="13" t="str">
        <f t="shared" si="220"/>
        <v/>
      </c>
      <c r="CC364" t="str">
        <f t="shared" si="221"/>
        <v/>
      </c>
      <c r="CD364" s="19" t="str">
        <f t="shared" si="222"/>
        <v/>
      </c>
      <c r="CE364" t="str">
        <f t="shared" si="223"/>
        <v/>
      </c>
      <c r="CF364" t="str">
        <f t="shared" si="224"/>
        <v/>
      </c>
      <c r="CG364" s="1" t="str">
        <f t="shared" si="225"/>
        <v/>
      </c>
      <c r="CH364" s="2" t="str">
        <f t="shared" si="226"/>
        <v/>
      </c>
      <c r="CI364" s="1" t="str">
        <f t="shared" si="227"/>
        <v/>
      </c>
      <c r="CJ364" s="12" t="str">
        <f t="shared" si="190"/>
        <v/>
      </c>
      <c r="CK364" s="13" t="str">
        <f t="shared" si="191"/>
        <v/>
      </c>
      <c r="CL364" t="str">
        <f t="shared" si="192"/>
        <v/>
      </c>
      <c r="CM364" s="1" t="str">
        <f t="shared" si="193"/>
        <v/>
      </c>
      <c r="CN364" t="str">
        <f t="shared" si="194"/>
        <v/>
      </c>
      <c r="CO364" t="str">
        <f t="shared" si="195"/>
        <v/>
      </c>
      <c r="CP364" t="str">
        <f t="shared" si="196"/>
        <v/>
      </c>
      <c r="CQ364" s="2" t="str">
        <f t="shared" si="197"/>
        <v/>
      </c>
      <c r="CR364" s="14" t="str">
        <f t="shared" si="198"/>
        <v/>
      </c>
      <c r="CS364" s="13" t="str">
        <f t="shared" si="199"/>
        <v/>
      </c>
      <c r="CT364" t="str">
        <f t="shared" si="200"/>
        <v/>
      </c>
      <c r="CU364" s="1" t="str">
        <f t="shared" si="201"/>
        <v/>
      </c>
      <c r="CV364" t="str">
        <f t="shared" si="202"/>
        <v/>
      </c>
      <c r="CW364" t="str">
        <f t="shared" si="203"/>
        <v/>
      </c>
      <c r="CX364" s="1" t="str">
        <f t="shared" si="204"/>
        <v/>
      </c>
      <c r="CY364" s="2" t="str">
        <f t="shared" si="205"/>
        <v/>
      </c>
      <c r="CZ364" s="1" t="str">
        <f t="shared" si="206"/>
        <v/>
      </c>
      <c r="DA364" s="12" t="str">
        <f t="shared" si="207"/>
        <v/>
      </c>
      <c r="DB364" s="13" t="str">
        <f t="shared" si="208"/>
        <v/>
      </c>
      <c r="DC364" t="str">
        <f t="shared" si="209"/>
        <v/>
      </c>
    </row>
    <row r="365" spans="27:107" x14ac:dyDescent="0.2">
      <c r="AA365" t="str">
        <f>IF([3]Gegner!A366="","",[3]Gegner!A366)</f>
        <v/>
      </c>
      <c r="AB365">
        <f>[3]Gegner!B366</f>
        <v>0</v>
      </c>
      <c r="AC365">
        <f>[3]Gegner!C366</f>
        <v>0</v>
      </c>
      <c r="AD365">
        <f>[3]Gegner!D366</f>
        <v>0</v>
      </c>
      <c r="AE365">
        <f>[3]Gegner!E366</f>
        <v>0</v>
      </c>
      <c r="AF365">
        <f>[3]Gegner!F366</f>
        <v>0</v>
      </c>
      <c r="AG365">
        <f>[3]Gegner!G366</f>
        <v>0</v>
      </c>
      <c r="AH365">
        <f>[3]Gegner!H366</f>
        <v>0</v>
      </c>
      <c r="AI365">
        <f>[3]Gegner!I366</f>
        <v>0</v>
      </c>
      <c r="AJ365">
        <f>[3]Gegner!J366</f>
        <v>0</v>
      </c>
      <c r="AK365">
        <f>[3]Gegner!K366</f>
        <v>0</v>
      </c>
      <c r="AL365">
        <f>[3]Gegner!L366</f>
        <v>0</v>
      </c>
      <c r="AM365">
        <f>[3]Gegner!M366</f>
        <v>0</v>
      </c>
      <c r="AN365">
        <f>[3]Gegner!N366</f>
        <v>0</v>
      </c>
      <c r="AO365">
        <f>[3]Gegner!O366</f>
        <v>0</v>
      </c>
      <c r="AP365">
        <f>[3]Gegner!P366</f>
        <v>0</v>
      </c>
      <c r="AQ365">
        <f>[3]Gegner!Q366</f>
        <v>0</v>
      </c>
      <c r="AR365">
        <f>[3]Gegner!R366</f>
        <v>0</v>
      </c>
      <c r="AS365">
        <f>[3]Gegner!S366</f>
        <v>0</v>
      </c>
      <c r="AT365">
        <f>[3]Gegner!T366</f>
        <v>0</v>
      </c>
      <c r="AU365">
        <f>[3]Gegner!U366</f>
        <v>0</v>
      </c>
      <c r="AV365">
        <f>[3]Gegner!V366</f>
        <v>0</v>
      </c>
      <c r="AW365">
        <f>[3]Gegner!W366</f>
        <v>0</v>
      </c>
      <c r="AX365">
        <f>[3]Gegner!X366</f>
        <v>0</v>
      </c>
      <c r="AY365">
        <f>[3]Gegner!Y366</f>
        <v>0</v>
      </c>
      <c r="BA365" s="12">
        <f>[3]Meisterschaftsspiele!L365</f>
        <v>-3</v>
      </c>
      <c r="BB365" s="30"/>
      <c r="BC365" s="24" t="s">
        <v>5</v>
      </c>
      <c r="BD365" s="30" t="s">
        <v>6</v>
      </c>
      <c r="BE365" s="45" t="s">
        <v>43</v>
      </c>
      <c r="BF365" s="26">
        <v>0</v>
      </c>
      <c r="BG365" s="27" t="s">
        <v>22</v>
      </c>
      <c r="BH365" s="25">
        <v>3</v>
      </c>
      <c r="BI365" s="12">
        <f t="shared" si="210"/>
        <v>-3</v>
      </c>
      <c r="BS365" s="12" t="str">
        <f t="shared" si="211"/>
        <v/>
      </c>
      <c r="BT365" s="13" t="str">
        <f t="shared" si="212"/>
        <v/>
      </c>
      <c r="BU365" t="str">
        <f t="shared" si="213"/>
        <v/>
      </c>
      <c r="BV365" s="19" t="str">
        <f t="shared" si="214"/>
        <v/>
      </c>
      <c r="BW365" t="str">
        <f t="shared" si="215"/>
        <v/>
      </c>
      <c r="BX365" t="str">
        <f t="shared" si="216"/>
        <v/>
      </c>
      <c r="BY365" t="str">
        <f t="shared" si="217"/>
        <v/>
      </c>
      <c r="BZ365" s="2" t="str">
        <f t="shared" si="218"/>
        <v/>
      </c>
      <c r="CA365" s="14" t="str">
        <f t="shared" si="219"/>
        <v/>
      </c>
      <c r="CB365" s="13" t="str">
        <f t="shared" si="220"/>
        <v/>
      </c>
      <c r="CC365" t="str">
        <f t="shared" si="221"/>
        <v/>
      </c>
      <c r="CD365" s="19" t="str">
        <f t="shared" si="222"/>
        <v/>
      </c>
      <c r="CE365" t="str">
        <f t="shared" si="223"/>
        <v/>
      </c>
      <c r="CF365" t="str">
        <f t="shared" si="224"/>
        <v/>
      </c>
      <c r="CG365" s="1" t="str">
        <f t="shared" si="225"/>
        <v/>
      </c>
      <c r="CH365" s="2" t="str">
        <f t="shared" si="226"/>
        <v/>
      </c>
      <c r="CI365" s="1" t="str">
        <f t="shared" si="227"/>
        <v/>
      </c>
      <c r="CJ365" s="12" t="str">
        <f t="shared" si="190"/>
        <v/>
      </c>
      <c r="CK365" s="13" t="str">
        <f t="shared" si="191"/>
        <v/>
      </c>
      <c r="CL365" t="str">
        <f t="shared" si="192"/>
        <v/>
      </c>
      <c r="CM365" s="1" t="str">
        <f t="shared" si="193"/>
        <v/>
      </c>
      <c r="CN365" t="str">
        <f t="shared" si="194"/>
        <v/>
      </c>
      <c r="CO365" t="str">
        <f t="shared" si="195"/>
        <v/>
      </c>
      <c r="CP365" t="str">
        <f t="shared" si="196"/>
        <v/>
      </c>
      <c r="CQ365" s="2" t="str">
        <f t="shared" si="197"/>
        <v/>
      </c>
      <c r="CR365" s="14" t="str">
        <f t="shared" si="198"/>
        <v/>
      </c>
      <c r="CS365" s="13" t="str">
        <f t="shared" si="199"/>
        <v/>
      </c>
      <c r="CT365" t="str">
        <f t="shared" si="200"/>
        <v/>
      </c>
      <c r="CU365" s="1" t="str">
        <f t="shared" si="201"/>
        <v/>
      </c>
      <c r="CV365" t="str">
        <f t="shared" si="202"/>
        <v/>
      </c>
      <c r="CW365" t="str">
        <f t="shared" si="203"/>
        <v/>
      </c>
      <c r="CX365" s="1" t="str">
        <f t="shared" si="204"/>
        <v/>
      </c>
      <c r="CY365" s="2" t="str">
        <f t="shared" si="205"/>
        <v/>
      </c>
      <c r="CZ365" s="1" t="str">
        <f t="shared" si="206"/>
        <v/>
      </c>
      <c r="DA365" s="12" t="str">
        <f t="shared" si="207"/>
        <v/>
      </c>
      <c r="DB365" s="13" t="str">
        <f t="shared" si="208"/>
        <v/>
      </c>
      <c r="DC365" t="str">
        <f t="shared" si="209"/>
        <v/>
      </c>
    </row>
    <row r="366" spans="27:107" x14ac:dyDescent="0.2">
      <c r="AA366" t="str">
        <f>IF([3]Gegner!A367="","",[3]Gegner!A367)</f>
        <v/>
      </c>
      <c r="AB366">
        <f>[3]Gegner!B367</f>
        <v>0</v>
      </c>
      <c r="AC366">
        <f>[3]Gegner!C367</f>
        <v>0</v>
      </c>
      <c r="AD366">
        <f>[3]Gegner!D367</f>
        <v>0</v>
      </c>
      <c r="AE366">
        <f>[3]Gegner!E367</f>
        <v>0</v>
      </c>
      <c r="AF366">
        <f>[3]Gegner!F367</f>
        <v>0</v>
      </c>
      <c r="AG366">
        <f>[3]Gegner!G367</f>
        <v>0</v>
      </c>
      <c r="AH366">
        <f>[3]Gegner!H367</f>
        <v>0</v>
      </c>
      <c r="AI366">
        <f>[3]Gegner!I367</f>
        <v>0</v>
      </c>
      <c r="AJ366">
        <f>[3]Gegner!J367</f>
        <v>0</v>
      </c>
      <c r="AK366">
        <f>[3]Gegner!K367</f>
        <v>0</v>
      </c>
      <c r="AL366">
        <f>[3]Gegner!L367</f>
        <v>0</v>
      </c>
      <c r="AM366">
        <f>[3]Gegner!M367</f>
        <v>0</v>
      </c>
      <c r="AN366">
        <f>[3]Gegner!N367</f>
        <v>0</v>
      </c>
      <c r="AO366">
        <f>[3]Gegner!O367</f>
        <v>0</v>
      </c>
      <c r="AP366">
        <f>[3]Gegner!P367</f>
        <v>0</v>
      </c>
      <c r="AQ366">
        <f>[3]Gegner!Q367</f>
        <v>0</v>
      </c>
      <c r="AR366">
        <f>[3]Gegner!R367</f>
        <v>0</v>
      </c>
      <c r="AS366">
        <f>[3]Gegner!S367</f>
        <v>0</v>
      </c>
      <c r="AT366">
        <f>[3]Gegner!T367</f>
        <v>0</v>
      </c>
      <c r="AU366">
        <f>[3]Gegner!U367</f>
        <v>0</v>
      </c>
      <c r="AV366">
        <f>[3]Gegner!V367</f>
        <v>0</v>
      </c>
      <c r="AW366">
        <f>[3]Gegner!W367</f>
        <v>0</v>
      </c>
      <c r="AX366">
        <f>[3]Gegner!X367</f>
        <v>0</v>
      </c>
      <c r="AY366">
        <f>[3]Gegner!Y367</f>
        <v>0</v>
      </c>
      <c r="BA366" s="12">
        <f>[3]Meisterschaftsspiele!L366</f>
        <v>1</v>
      </c>
      <c r="BB366" s="30"/>
      <c r="BC366" s="24" t="s">
        <v>36</v>
      </c>
      <c r="BD366" s="30" t="s">
        <v>6</v>
      </c>
      <c r="BE366" s="45" t="s">
        <v>5</v>
      </c>
      <c r="BF366" s="26">
        <v>1</v>
      </c>
      <c r="BG366" s="27" t="s">
        <v>22</v>
      </c>
      <c r="BH366" s="25">
        <v>2</v>
      </c>
      <c r="BI366" s="12">
        <f t="shared" si="210"/>
        <v>1</v>
      </c>
      <c r="BS366" s="12" t="str">
        <f t="shared" si="211"/>
        <v/>
      </c>
      <c r="BT366" s="13" t="str">
        <f t="shared" si="212"/>
        <v/>
      </c>
      <c r="BU366" t="str">
        <f t="shared" si="213"/>
        <v/>
      </c>
      <c r="BV366" s="19" t="str">
        <f t="shared" si="214"/>
        <v/>
      </c>
      <c r="BW366" t="str">
        <f t="shared" si="215"/>
        <v/>
      </c>
      <c r="BX366" t="str">
        <f t="shared" si="216"/>
        <v/>
      </c>
      <c r="BY366" t="str">
        <f t="shared" si="217"/>
        <v/>
      </c>
      <c r="BZ366" s="2" t="str">
        <f t="shared" si="218"/>
        <v/>
      </c>
      <c r="CA366" s="14" t="str">
        <f t="shared" si="219"/>
        <v/>
      </c>
      <c r="CB366" s="13" t="str">
        <f t="shared" si="220"/>
        <v/>
      </c>
      <c r="CC366" t="str">
        <f t="shared" si="221"/>
        <v/>
      </c>
      <c r="CD366" s="19" t="str">
        <f t="shared" si="222"/>
        <v/>
      </c>
      <c r="CE366" t="str">
        <f t="shared" si="223"/>
        <v/>
      </c>
      <c r="CF366" t="str">
        <f t="shared" si="224"/>
        <v/>
      </c>
      <c r="CG366" s="1" t="str">
        <f t="shared" si="225"/>
        <v/>
      </c>
      <c r="CH366" s="2" t="str">
        <f t="shared" si="226"/>
        <v/>
      </c>
      <c r="CI366" s="1" t="str">
        <f t="shared" si="227"/>
        <v/>
      </c>
      <c r="CJ366" s="12" t="str">
        <f t="shared" si="190"/>
        <v/>
      </c>
      <c r="CK366" s="13" t="str">
        <f t="shared" si="191"/>
        <v/>
      </c>
      <c r="CL366" t="str">
        <f t="shared" si="192"/>
        <v/>
      </c>
      <c r="CM366" s="1" t="str">
        <f t="shared" si="193"/>
        <v/>
      </c>
      <c r="CN366" t="str">
        <f t="shared" si="194"/>
        <v/>
      </c>
      <c r="CO366" t="str">
        <f t="shared" si="195"/>
        <v/>
      </c>
      <c r="CP366" t="str">
        <f t="shared" si="196"/>
        <v/>
      </c>
      <c r="CQ366" s="2" t="str">
        <f t="shared" si="197"/>
        <v/>
      </c>
      <c r="CR366" s="14" t="str">
        <f t="shared" si="198"/>
        <v/>
      </c>
      <c r="CS366" s="13" t="str">
        <f t="shared" si="199"/>
        <v/>
      </c>
      <c r="CT366" t="str">
        <f t="shared" si="200"/>
        <v/>
      </c>
      <c r="CU366" s="1" t="str">
        <f t="shared" si="201"/>
        <v/>
      </c>
      <c r="CV366" t="str">
        <f t="shared" si="202"/>
        <v/>
      </c>
      <c r="CW366" t="str">
        <f t="shared" si="203"/>
        <v/>
      </c>
      <c r="CX366" s="1" t="str">
        <f t="shared" si="204"/>
        <v/>
      </c>
      <c r="CY366" s="2" t="str">
        <f t="shared" si="205"/>
        <v/>
      </c>
      <c r="CZ366" s="1" t="str">
        <f t="shared" si="206"/>
        <v/>
      </c>
      <c r="DA366" s="12" t="str">
        <f t="shared" si="207"/>
        <v/>
      </c>
      <c r="DB366" s="13" t="str">
        <f t="shared" si="208"/>
        <v/>
      </c>
      <c r="DC366" t="str">
        <f t="shared" si="209"/>
        <v/>
      </c>
    </row>
    <row r="367" spans="27:107" x14ac:dyDescent="0.2">
      <c r="AA367" t="str">
        <f>IF([3]Gegner!A368="","",[3]Gegner!A368)</f>
        <v/>
      </c>
      <c r="AB367">
        <f>[3]Gegner!B368</f>
        <v>0</v>
      </c>
      <c r="AC367">
        <f>[3]Gegner!C368</f>
        <v>0</v>
      </c>
      <c r="AD367">
        <f>[3]Gegner!D368</f>
        <v>0</v>
      </c>
      <c r="AE367">
        <f>[3]Gegner!E368</f>
        <v>0</v>
      </c>
      <c r="AF367">
        <f>[3]Gegner!F368</f>
        <v>0</v>
      </c>
      <c r="AG367">
        <f>[3]Gegner!G368</f>
        <v>0</v>
      </c>
      <c r="AH367">
        <f>[3]Gegner!H368</f>
        <v>0</v>
      </c>
      <c r="AI367">
        <f>[3]Gegner!I368</f>
        <v>0</v>
      </c>
      <c r="AJ367">
        <f>[3]Gegner!J368</f>
        <v>0</v>
      </c>
      <c r="AK367">
        <f>[3]Gegner!K368</f>
        <v>0</v>
      </c>
      <c r="AL367">
        <f>[3]Gegner!L368</f>
        <v>0</v>
      </c>
      <c r="AM367">
        <f>[3]Gegner!M368</f>
        <v>0</v>
      </c>
      <c r="AN367">
        <f>[3]Gegner!N368</f>
        <v>0</v>
      </c>
      <c r="AO367">
        <f>[3]Gegner!O368</f>
        <v>0</v>
      </c>
      <c r="AP367">
        <f>[3]Gegner!P368</f>
        <v>0</v>
      </c>
      <c r="AQ367">
        <f>[3]Gegner!Q368</f>
        <v>0</v>
      </c>
      <c r="AR367">
        <f>[3]Gegner!R368</f>
        <v>0</v>
      </c>
      <c r="AS367">
        <f>[3]Gegner!S368</f>
        <v>0</v>
      </c>
      <c r="AT367">
        <f>[3]Gegner!T368</f>
        <v>0</v>
      </c>
      <c r="AU367">
        <f>[3]Gegner!U368</f>
        <v>0</v>
      </c>
      <c r="AV367">
        <f>[3]Gegner!V368</f>
        <v>0</v>
      </c>
      <c r="AW367">
        <f>[3]Gegner!W368</f>
        <v>0</v>
      </c>
      <c r="AX367">
        <f>[3]Gegner!X368</f>
        <v>0</v>
      </c>
      <c r="AY367">
        <f>[3]Gegner!Y368</f>
        <v>0</v>
      </c>
      <c r="BA367" s="12">
        <f>[3]Meisterschaftsspiele!L367</f>
        <v>-1</v>
      </c>
      <c r="BB367" s="30"/>
      <c r="BC367" s="24" t="s">
        <v>5</v>
      </c>
      <c r="BD367" s="30" t="s">
        <v>6</v>
      </c>
      <c r="BE367" s="45" t="s">
        <v>114</v>
      </c>
      <c r="BF367" s="26">
        <v>1</v>
      </c>
      <c r="BG367" s="27" t="s">
        <v>22</v>
      </c>
      <c r="BH367" s="25">
        <v>2</v>
      </c>
      <c r="BI367" s="12">
        <f t="shared" si="210"/>
        <v>-1</v>
      </c>
      <c r="BS367" s="12" t="str">
        <f t="shared" si="211"/>
        <v/>
      </c>
      <c r="BT367" s="13" t="str">
        <f t="shared" si="212"/>
        <v/>
      </c>
      <c r="BU367" t="str">
        <f t="shared" si="213"/>
        <v/>
      </c>
      <c r="BV367" s="19" t="str">
        <f t="shared" si="214"/>
        <v/>
      </c>
      <c r="BW367" t="str">
        <f t="shared" si="215"/>
        <v/>
      </c>
      <c r="BX367" t="str">
        <f t="shared" si="216"/>
        <v/>
      </c>
      <c r="BY367" t="str">
        <f t="shared" si="217"/>
        <v/>
      </c>
      <c r="BZ367" s="2" t="str">
        <f t="shared" si="218"/>
        <v/>
      </c>
      <c r="CA367" s="14" t="str">
        <f t="shared" si="219"/>
        <v/>
      </c>
      <c r="CB367" s="13" t="str">
        <f t="shared" si="220"/>
        <v/>
      </c>
      <c r="CC367" t="str">
        <f t="shared" si="221"/>
        <v/>
      </c>
      <c r="CD367" s="19" t="str">
        <f t="shared" si="222"/>
        <v/>
      </c>
      <c r="CE367" t="str">
        <f t="shared" si="223"/>
        <v/>
      </c>
      <c r="CF367" t="str">
        <f t="shared" si="224"/>
        <v/>
      </c>
      <c r="CG367" s="1" t="str">
        <f t="shared" si="225"/>
        <v/>
      </c>
      <c r="CH367" s="2" t="str">
        <f t="shared" si="226"/>
        <v/>
      </c>
      <c r="CI367" s="1" t="str">
        <f t="shared" si="227"/>
        <v/>
      </c>
      <c r="CJ367" s="12" t="str">
        <f t="shared" si="190"/>
        <v/>
      </c>
      <c r="CK367" s="13" t="str">
        <f t="shared" si="191"/>
        <v/>
      </c>
      <c r="CL367" t="str">
        <f t="shared" si="192"/>
        <v/>
      </c>
      <c r="CM367" s="1" t="str">
        <f t="shared" si="193"/>
        <v/>
      </c>
      <c r="CN367" t="str">
        <f t="shared" si="194"/>
        <v/>
      </c>
      <c r="CO367" t="str">
        <f t="shared" si="195"/>
        <v/>
      </c>
      <c r="CP367" t="str">
        <f t="shared" si="196"/>
        <v/>
      </c>
      <c r="CQ367" s="2" t="str">
        <f t="shared" si="197"/>
        <v/>
      </c>
      <c r="CR367" s="14" t="str">
        <f t="shared" si="198"/>
        <v/>
      </c>
      <c r="CS367" s="13" t="str">
        <f t="shared" si="199"/>
        <v/>
      </c>
      <c r="CT367" t="str">
        <f t="shared" si="200"/>
        <v/>
      </c>
      <c r="CU367" s="1" t="str">
        <f t="shared" si="201"/>
        <v/>
      </c>
      <c r="CV367" t="str">
        <f t="shared" si="202"/>
        <v/>
      </c>
      <c r="CW367" t="str">
        <f t="shared" si="203"/>
        <v/>
      </c>
      <c r="CX367" s="1" t="str">
        <f t="shared" si="204"/>
        <v/>
      </c>
      <c r="CY367" s="2" t="str">
        <f t="shared" si="205"/>
        <v/>
      </c>
      <c r="CZ367" s="1" t="str">
        <f t="shared" si="206"/>
        <v/>
      </c>
      <c r="DA367" s="12" t="str">
        <f t="shared" si="207"/>
        <v/>
      </c>
      <c r="DB367" s="13" t="str">
        <f t="shared" si="208"/>
        <v/>
      </c>
      <c r="DC367" t="str">
        <f t="shared" si="209"/>
        <v/>
      </c>
    </row>
    <row r="368" spans="27:107" x14ac:dyDescent="0.2">
      <c r="AA368" t="str">
        <f>IF([3]Gegner!A369="","",[3]Gegner!A369)</f>
        <v/>
      </c>
      <c r="AB368">
        <f>[3]Gegner!B369</f>
        <v>0</v>
      </c>
      <c r="AC368">
        <f>[3]Gegner!C369</f>
        <v>0</v>
      </c>
      <c r="AD368">
        <f>[3]Gegner!D369</f>
        <v>0</v>
      </c>
      <c r="AE368">
        <f>[3]Gegner!E369</f>
        <v>0</v>
      </c>
      <c r="AF368">
        <f>[3]Gegner!F369</f>
        <v>0</v>
      </c>
      <c r="AG368">
        <f>[3]Gegner!G369</f>
        <v>0</v>
      </c>
      <c r="AH368">
        <f>[3]Gegner!H369</f>
        <v>0</v>
      </c>
      <c r="AI368">
        <f>[3]Gegner!I369</f>
        <v>0</v>
      </c>
      <c r="AJ368">
        <f>[3]Gegner!J369</f>
        <v>0</v>
      </c>
      <c r="AK368">
        <f>[3]Gegner!K369</f>
        <v>0</v>
      </c>
      <c r="AL368">
        <f>[3]Gegner!L369</f>
        <v>0</v>
      </c>
      <c r="AM368">
        <f>[3]Gegner!M369</f>
        <v>0</v>
      </c>
      <c r="AN368">
        <f>[3]Gegner!N369</f>
        <v>0</v>
      </c>
      <c r="AO368">
        <f>[3]Gegner!O369</f>
        <v>0</v>
      </c>
      <c r="AP368">
        <f>[3]Gegner!P369</f>
        <v>0</v>
      </c>
      <c r="AQ368">
        <f>[3]Gegner!Q369</f>
        <v>0</v>
      </c>
      <c r="AR368">
        <f>[3]Gegner!R369</f>
        <v>0</v>
      </c>
      <c r="AS368">
        <f>[3]Gegner!S369</f>
        <v>0</v>
      </c>
      <c r="AT368">
        <f>[3]Gegner!T369</f>
        <v>0</v>
      </c>
      <c r="AU368">
        <f>[3]Gegner!U369</f>
        <v>0</v>
      </c>
      <c r="AV368">
        <f>[3]Gegner!V369</f>
        <v>0</v>
      </c>
      <c r="AW368">
        <f>[3]Gegner!W369</f>
        <v>0</v>
      </c>
      <c r="AX368">
        <f>[3]Gegner!X369</f>
        <v>0</v>
      </c>
      <c r="AY368">
        <f>[3]Gegner!Y369</f>
        <v>0</v>
      </c>
      <c r="BA368" s="12">
        <f>[3]Meisterschaftsspiele!L368</f>
        <v>-4</v>
      </c>
      <c r="BB368" s="30"/>
      <c r="BC368" s="24" t="s">
        <v>33</v>
      </c>
      <c r="BD368" s="30" t="s">
        <v>6</v>
      </c>
      <c r="BE368" s="45" t="s">
        <v>5</v>
      </c>
      <c r="BF368" s="26">
        <v>5</v>
      </c>
      <c r="BG368" s="27" t="s">
        <v>22</v>
      </c>
      <c r="BH368" s="25">
        <v>1</v>
      </c>
      <c r="BI368" s="12">
        <f t="shared" si="210"/>
        <v>-4</v>
      </c>
      <c r="BS368" s="12" t="str">
        <f t="shared" si="211"/>
        <v/>
      </c>
      <c r="BT368" s="13" t="str">
        <f t="shared" si="212"/>
        <v/>
      </c>
      <c r="BU368" t="str">
        <f t="shared" si="213"/>
        <v/>
      </c>
      <c r="BV368" s="19" t="str">
        <f t="shared" si="214"/>
        <v/>
      </c>
      <c r="BW368" t="str">
        <f t="shared" si="215"/>
        <v/>
      </c>
      <c r="BX368" t="str">
        <f t="shared" si="216"/>
        <v/>
      </c>
      <c r="BY368" t="str">
        <f t="shared" si="217"/>
        <v/>
      </c>
      <c r="BZ368" s="2" t="str">
        <f t="shared" si="218"/>
        <v/>
      </c>
      <c r="CA368" s="14" t="str">
        <f t="shared" si="219"/>
        <v/>
      </c>
      <c r="CB368" s="13" t="str">
        <f t="shared" si="220"/>
        <v/>
      </c>
      <c r="CC368" t="str">
        <f t="shared" si="221"/>
        <v/>
      </c>
      <c r="CD368" s="19" t="str">
        <f t="shared" si="222"/>
        <v/>
      </c>
      <c r="CE368" t="str">
        <f t="shared" si="223"/>
        <v/>
      </c>
      <c r="CF368" t="str">
        <f t="shared" si="224"/>
        <v/>
      </c>
      <c r="CG368" s="1" t="str">
        <f t="shared" si="225"/>
        <v/>
      </c>
      <c r="CH368" s="2" t="str">
        <f t="shared" si="226"/>
        <v/>
      </c>
      <c r="CI368" s="1" t="str">
        <f t="shared" si="227"/>
        <v/>
      </c>
      <c r="CJ368" s="12" t="str">
        <f t="shared" si="190"/>
        <v/>
      </c>
      <c r="CK368" s="13" t="str">
        <f t="shared" si="191"/>
        <v/>
      </c>
      <c r="CL368" t="str">
        <f t="shared" si="192"/>
        <v/>
      </c>
      <c r="CM368" s="1" t="str">
        <f t="shared" si="193"/>
        <v/>
      </c>
      <c r="CN368" t="str">
        <f t="shared" si="194"/>
        <v/>
      </c>
      <c r="CO368" t="str">
        <f t="shared" si="195"/>
        <v/>
      </c>
      <c r="CP368" t="str">
        <f t="shared" si="196"/>
        <v/>
      </c>
      <c r="CQ368" s="2" t="str">
        <f t="shared" si="197"/>
        <v/>
      </c>
      <c r="CR368" s="14" t="str">
        <f t="shared" si="198"/>
        <v/>
      </c>
      <c r="CS368" s="13" t="str">
        <f t="shared" si="199"/>
        <v/>
      </c>
      <c r="CT368" t="str">
        <f t="shared" si="200"/>
        <v/>
      </c>
      <c r="CU368" s="1" t="str">
        <f t="shared" si="201"/>
        <v/>
      </c>
      <c r="CV368" t="str">
        <f t="shared" si="202"/>
        <v/>
      </c>
      <c r="CW368" t="str">
        <f t="shared" si="203"/>
        <v/>
      </c>
      <c r="CX368" s="1" t="str">
        <f t="shared" si="204"/>
        <v/>
      </c>
      <c r="CY368" s="2" t="str">
        <f t="shared" si="205"/>
        <v/>
      </c>
      <c r="CZ368" s="1" t="str">
        <f t="shared" si="206"/>
        <v/>
      </c>
      <c r="DA368" s="12" t="str">
        <f t="shared" si="207"/>
        <v/>
      </c>
      <c r="DB368" s="13" t="str">
        <f t="shared" si="208"/>
        <v/>
      </c>
      <c r="DC368" t="str">
        <f t="shared" si="209"/>
        <v/>
      </c>
    </row>
    <row r="369" spans="27:107" x14ac:dyDescent="0.2">
      <c r="AA369" t="str">
        <f>IF([3]Gegner!A370="","",[3]Gegner!A370)</f>
        <v/>
      </c>
      <c r="AB369">
        <f>[3]Gegner!B370</f>
        <v>0</v>
      </c>
      <c r="AC369">
        <f>[3]Gegner!C370</f>
        <v>0</v>
      </c>
      <c r="AD369">
        <f>[3]Gegner!D370</f>
        <v>0</v>
      </c>
      <c r="AE369">
        <f>[3]Gegner!E370</f>
        <v>0</v>
      </c>
      <c r="AF369">
        <f>[3]Gegner!F370</f>
        <v>0</v>
      </c>
      <c r="AG369">
        <f>[3]Gegner!G370</f>
        <v>0</v>
      </c>
      <c r="AH369">
        <f>[3]Gegner!H370</f>
        <v>0</v>
      </c>
      <c r="AI369">
        <f>[3]Gegner!I370</f>
        <v>0</v>
      </c>
      <c r="AJ369">
        <f>[3]Gegner!J370</f>
        <v>0</v>
      </c>
      <c r="AK369">
        <f>[3]Gegner!K370</f>
        <v>0</v>
      </c>
      <c r="AL369">
        <f>[3]Gegner!L370</f>
        <v>0</v>
      </c>
      <c r="AM369">
        <f>[3]Gegner!M370</f>
        <v>0</v>
      </c>
      <c r="AN369">
        <f>[3]Gegner!N370</f>
        <v>0</v>
      </c>
      <c r="AO369">
        <f>[3]Gegner!O370</f>
        <v>0</v>
      </c>
      <c r="AP369">
        <f>[3]Gegner!P370</f>
        <v>0</v>
      </c>
      <c r="AQ369">
        <f>[3]Gegner!Q370</f>
        <v>0</v>
      </c>
      <c r="AR369">
        <f>[3]Gegner!R370</f>
        <v>0</v>
      </c>
      <c r="AS369">
        <f>[3]Gegner!S370</f>
        <v>0</v>
      </c>
      <c r="AT369">
        <f>[3]Gegner!T370</f>
        <v>0</v>
      </c>
      <c r="AU369">
        <f>[3]Gegner!U370</f>
        <v>0</v>
      </c>
      <c r="AV369">
        <f>[3]Gegner!V370</f>
        <v>0</v>
      </c>
      <c r="AW369">
        <f>[3]Gegner!W370</f>
        <v>0</v>
      </c>
      <c r="AX369">
        <f>[3]Gegner!X370</f>
        <v>0</v>
      </c>
      <c r="AY369">
        <f>[3]Gegner!Y370</f>
        <v>0</v>
      </c>
      <c r="BA369" s="12">
        <f>[3]Meisterschaftsspiele!L369</f>
        <v>1</v>
      </c>
      <c r="BB369" s="30"/>
      <c r="BC369" s="24" t="s">
        <v>5</v>
      </c>
      <c r="BD369" s="30" t="s">
        <v>6</v>
      </c>
      <c r="BE369" s="45" t="s">
        <v>25</v>
      </c>
      <c r="BF369" s="26">
        <v>2</v>
      </c>
      <c r="BG369" s="27" t="s">
        <v>22</v>
      </c>
      <c r="BH369" s="25">
        <v>1</v>
      </c>
      <c r="BI369" s="12">
        <f t="shared" si="210"/>
        <v>1</v>
      </c>
      <c r="BS369" s="12" t="str">
        <f t="shared" si="211"/>
        <v/>
      </c>
      <c r="BT369" s="13" t="str">
        <f t="shared" si="212"/>
        <v/>
      </c>
      <c r="BU369" t="str">
        <f t="shared" si="213"/>
        <v/>
      </c>
      <c r="BV369" s="19" t="str">
        <f t="shared" si="214"/>
        <v/>
      </c>
      <c r="BW369" t="str">
        <f t="shared" si="215"/>
        <v/>
      </c>
      <c r="BX369" t="str">
        <f t="shared" si="216"/>
        <v/>
      </c>
      <c r="BY369" t="str">
        <f t="shared" si="217"/>
        <v/>
      </c>
      <c r="BZ369" s="2" t="str">
        <f t="shared" si="218"/>
        <v/>
      </c>
      <c r="CA369" s="14" t="str">
        <f t="shared" si="219"/>
        <v/>
      </c>
      <c r="CB369" s="13" t="str">
        <f t="shared" si="220"/>
        <v/>
      </c>
      <c r="CC369" t="str">
        <f t="shared" si="221"/>
        <v/>
      </c>
      <c r="CD369" s="19" t="str">
        <f t="shared" si="222"/>
        <v/>
      </c>
      <c r="CE369" t="str">
        <f t="shared" si="223"/>
        <v/>
      </c>
      <c r="CF369" t="str">
        <f t="shared" si="224"/>
        <v/>
      </c>
      <c r="CG369" s="1" t="str">
        <f t="shared" si="225"/>
        <v/>
      </c>
      <c r="CH369" s="2" t="str">
        <f t="shared" si="226"/>
        <v/>
      </c>
      <c r="CI369" s="1" t="str">
        <f t="shared" si="227"/>
        <v/>
      </c>
      <c r="CJ369" s="12" t="str">
        <f t="shared" si="190"/>
        <v/>
      </c>
      <c r="CK369" s="13" t="str">
        <f t="shared" si="191"/>
        <v/>
      </c>
      <c r="CL369" t="str">
        <f t="shared" si="192"/>
        <v/>
      </c>
      <c r="CM369" s="1" t="str">
        <f t="shared" si="193"/>
        <v/>
      </c>
      <c r="CN369" t="str">
        <f t="shared" si="194"/>
        <v/>
      </c>
      <c r="CO369" t="str">
        <f t="shared" si="195"/>
        <v/>
      </c>
      <c r="CP369" t="str">
        <f t="shared" si="196"/>
        <v/>
      </c>
      <c r="CQ369" s="2" t="str">
        <f t="shared" si="197"/>
        <v/>
      </c>
      <c r="CR369" s="14" t="str">
        <f t="shared" si="198"/>
        <v/>
      </c>
      <c r="CS369" s="13" t="str">
        <f t="shared" si="199"/>
        <v/>
      </c>
      <c r="CT369" t="str">
        <f t="shared" si="200"/>
        <v/>
      </c>
      <c r="CU369" s="1" t="str">
        <f t="shared" si="201"/>
        <v/>
      </c>
      <c r="CV369" t="str">
        <f t="shared" si="202"/>
        <v/>
      </c>
      <c r="CW369" t="str">
        <f t="shared" si="203"/>
        <v/>
      </c>
      <c r="CX369" s="1" t="str">
        <f t="shared" si="204"/>
        <v/>
      </c>
      <c r="CY369" s="2" t="str">
        <f t="shared" si="205"/>
        <v/>
      </c>
      <c r="CZ369" s="1" t="str">
        <f t="shared" si="206"/>
        <v/>
      </c>
      <c r="DA369" s="12" t="str">
        <f t="shared" si="207"/>
        <v/>
      </c>
      <c r="DB369" s="13" t="str">
        <f t="shared" si="208"/>
        <v/>
      </c>
      <c r="DC369" t="str">
        <f t="shared" si="209"/>
        <v/>
      </c>
    </row>
    <row r="370" spans="27:107" x14ac:dyDescent="0.2">
      <c r="AA370" t="str">
        <f>IF([3]Gegner!A371="","",[3]Gegner!A371)</f>
        <v/>
      </c>
      <c r="AB370">
        <f>[3]Gegner!B371</f>
        <v>0</v>
      </c>
      <c r="AC370">
        <f>[3]Gegner!C371</f>
        <v>0</v>
      </c>
      <c r="AD370">
        <f>[3]Gegner!D371</f>
        <v>0</v>
      </c>
      <c r="AE370">
        <f>[3]Gegner!E371</f>
        <v>0</v>
      </c>
      <c r="AF370">
        <f>[3]Gegner!F371</f>
        <v>0</v>
      </c>
      <c r="AG370">
        <f>[3]Gegner!G371</f>
        <v>0</v>
      </c>
      <c r="AH370">
        <f>[3]Gegner!H371</f>
        <v>0</v>
      </c>
      <c r="AI370">
        <f>[3]Gegner!I371</f>
        <v>0</v>
      </c>
      <c r="AJ370">
        <f>[3]Gegner!J371</f>
        <v>0</v>
      </c>
      <c r="AK370">
        <f>[3]Gegner!K371</f>
        <v>0</v>
      </c>
      <c r="AL370">
        <f>[3]Gegner!L371</f>
        <v>0</v>
      </c>
      <c r="AM370">
        <f>[3]Gegner!M371</f>
        <v>0</v>
      </c>
      <c r="AN370">
        <f>[3]Gegner!N371</f>
        <v>0</v>
      </c>
      <c r="AO370">
        <f>[3]Gegner!O371</f>
        <v>0</v>
      </c>
      <c r="AP370">
        <f>[3]Gegner!P371</f>
        <v>0</v>
      </c>
      <c r="AQ370">
        <f>[3]Gegner!Q371</f>
        <v>0</v>
      </c>
      <c r="AR370">
        <f>[3]Gegner!R371</f>
        <v>0</v>
      </c>
      <c r="AS370">
        <f>[3]Gegner!S371</f>
        <v>0</v>
      </c>
      <c r="AT370">
        <f>[3]Gegner!T371</f>
        <v>0</v>
      </c>
      <c r="AU370">
        <f>[3]Gegner!U371</f>
        <v>0</v>
      </c>
      <c r="AV370">
        <f>[3]Gegner!V371</f>
        <v>0</v>
      </c>
      <c r="AW370">
        <f>[3]Gegner!W371</f>
        <v>0</v>
      </c>
      <c r="AX370">
        <f>[3]Gegner!X371</f>
        <v>0</v>
      </c>
      <c r="AY370">
        <f>[3]Gegner!Y371</f>
        <v>0</v>
      </c>
      <c r="BA370" s="12">
        <f>[3]Meisterschaftsspiele!L370</f>
        <v>0</v>
      </c>
      <c r="BB370" s="30"/>
      <c r="BC370" s="24" t="s">
        <v>47</v>
      </c>
      <c r="BD370" s="30" t="s">
        <v>6</v>
      </c>
      <c r="BE370" s="45" t="s">
        <v>5</v>
      </c>
      <c r="BF370" s="26">
        <v>1</v>
      </c>
      <c r="BG370" s="27" t="s">
        <v>22</v>
      </c>
      <c r="BH370" s="25">
        <v>1</v>
      </c>
      <c r="BI370" s="12">
        <f t="shared" si="210"/>
        <v>0</v>
      </c>
      <c r="BS370" s="12" t="str">
        <f t="shared" si="211"/>
        <v/>
      </c>
      <c r="BT370" s="13" t="str">
        <f t="shared" si="212"/>
        <v/>
      </c>
      <c r="BU370" t="str">
        <f t="shared" si="213"/>
        <v/>
      </c>
      <c r="BV370" s="19" t="str">
        <f t="shared" si="214"/>
        <v/>
      </c>
      <c r="BW370" t="str">
        <f t="shared" si="215"/>
        <v/>
      </c>
      <c r="BX370" t="str">
        <f t="shared" si="216"/>
        <v/>
      </c>
      <c r="BY370" t="str">
        <f t="shared" si="217"/>
        <v/>
      </c>
      <c r="BZ370" s="2" t="str">
        <f t="shared" si="218"/>
        <v/>
      </c>
      <c r="CA370" s="14" t="str">
        <f t="shared" si="219"/>
        <v/>
      </c>
      <c r="CB370" s="13" t="str">
        <f t="shared" si="220"/>
        <v/>
      </c>
      <c r="CC370" t="str">
        <f t="shared" si="221"/>
        <v/>
      </c>
      <c r="CD370" s="19" t="str">
        <f t="shared" si="222"/>
        <v/>
      </c>
      <c r="CE370" t="str">
        <f t="shared" si="223"/>
        <v/>
      </c>
      <c r="CF370" t="str">
        <f t="shared" si="224"/>
        <v/>
      </c>
      <c r="CG370" s="1" t="str">
        <f t="shared" si="225"/>
        <v/>
      </c>
      <c r="CH370" s="2" t="str">
        <f t="shared" si="226"/>
        <v/>
      </c>
      <c r="CI370" s="1" t="str">
        <f t="shared" si="227"/>
        <v/>
      </c>
      <c r="CJ370" s="12" t="str">
        <f t="shared" si="190"/>
        <v/>
      </c>
      <c r="CK370" s="13" t="str">
        <f t="shared" si="191"/>
        <v/>
      </c>
      <c r="CL370" t="str">
        <f t="shared" si="192"/>
        <v/>
      </c>
      <c r="CM370" s="1" t="str">
        <f t="shared" si="193"/>
        <v/>
      </c>
      <c r="CN370" t="str">
        <f t="shared" si="194"/>
        <v/>
      </c>
      <c r="CO370" t="str">
        <f t="shared" si="195"/>
        <v/>
      </c>
      <c r="CP370" t="str">
        <f t="shared" si="196"/>
        <v/>
      </c>
      <c r="CQ370" s="2" t="str">
        <f t="shared" si="197"/>
        <v/>
      </c>
      <c r="CR370" s="14" t="str">
        <f t="shared" si="198"/>
        <v/>
      </c>
      <c r="CS370" s="13" t="str">
        <f t="shared" si="199"/>
        <v/>
      </c>
      <c r="CT370" t="str">
        <f t="shared" si="200"/>
        <v/>
      </c>
      <c r="CU370" s="1" t="str">
        <f t="shared" si="201"/>
        <v/>
      </c>
      <c r="CV370" t="str">
        <f t="shared" si="202"/>
        <v/>
      </c>
      <c r="CW370" t="str">
        <f t="shared" si="203"/>
        <v/>
      </c>
      <c r="CX370" s="1" t="str">
        <f t="shared" si="204"/>
        <v/>
      </c>
      <c r="CY370" s="2" t="str">
        <f t="shared" si="205"/>
        <v/>
      </c>
      <c r="CZ370" s="1" t="str">
        <f t="shared" si="206"/>
        <v/>
      </c>
      <c r="DA370" s="12" t="str">
        <f t="shared" si="207"/>
        <v/>
      </c>
      <c r="DB370" s="13" t="str">
        <f t="shared" si="208"/>
        <v/>
      </c>
      <c r="DC370" t="str">
        <f t="shared" si="209"/>
        <v/>
      </c>
    </row>
    <row r="371" spans="27:107" x14ac:dyDescent="0.2">
      <c r="AA371" t="str">
        <f>IF([3]Gegner!A372="","",[3]Gegner!A372)</f>
        <v/>
      </c>
      <c r="AB371">
        <f>[3]Gegner!B372</f>
        <v>0</v>
      </c>
      <c r="AC371">
        <f>[3]Gegner!C372</f>
        <v>0</v>
      </c>
      <c r="AD371">
        <f>[3]Gegner!D372</f>
        <v>0</v>
      </c>
      <c r="AE371">
        <f>[3]Gegner!E372</f>
        <v>0</v>
      </c>
      <c r="AF371">
        <f>[3]Gegner!F372</f>
        <v>0</v>
      </c>
      <c r="AG371">
        <f>[3]Gegner!G372</f>
        <v>0</v>
      </c>
      <c r="AH371">
        <f>[3]Gegner!H372</f>
        <v>0</v>
      </c>
      <c r="AI371">
        <f>[3]Gegner!I372</f>
        <v>0</v>
      </c>
      <c r="AJ371">
        <f>[3]Gegner!J372</f>
        <v>0</v>
      </c>
      <c r="AK371">
        <f>[3]Gegner!K372</f>
        <v>0</v>
      </c>
      <c r="AL371">
        <f>[3]Gegner!L372</f>
        <v>0</v>
      </c>
      <c r="AM371">
        <f>[3]Gegner!M372</f>
        <v>0</v>
      </c>
      <c r="AN371">
        <f>[3]Gegner!N372</f>
        <v>0</v>
      </c>
      <c r="AO371">
        <f>[3]Gegner!O372</f>
        <v>0</v>
      </c>
      <c r="AP371">
        <f>[3]Gegner!P372</f>
        <v>0</v>
      </c>
      <c r="AQ371">
        <f>[3]Gegner!Q372</f>
        <v>0</v>
      </c>
      <c r="AR371">
        <f>[3]Gegner!R372</f>
        <v>0</v>
      </c>
      <c r="AS371">
        <f>[3]Gegner!S372</f>
        <v>0</v>
      </c>
      <c r="AT371">
        <f>[3]Gegner!T372</f>
        <v>0</v>
      </c>
      <c r="AU371">
        <f>[3]Gegner!U372</f>
        <v>0</v>
      </c>
      <c r="AV371">
        <f>[3]Gegner!V372</f>
        <v>0</v>
      </c>
      <c r="AW371">
        <f>[3]Gegner!W372</f>
        <v>0</v>
      </c>
      <c r="AX371">
        <f>[3]Gegner!X372</f>
        <v>0</v>
      </c>
      <c r="AY371">
        <f>[3]Gegner!Y372</f>
        <v>0</v>
      </c>
      <c r="BA371" s="12">
        <f>[3]Meisterschaftsspiele!L371</f>
        <v>0</v>
      </c>
      <c r="BB371" s="30"/>
      <c r="BC371" s="24" t="s">
        <v>5</v>
      </c>
      <c r="BD371" s="30" t="s">
        <v>6</v>
      </c>
      <c r="BE371" s="45" t="s">
        <v>27</v>
      </c>
      <c r="BF371" s="26">
        <v>1</v>
      </c>
      <c r="BG371" s="27" t="s">
        <v>22</v>
      </c>
      <c r="BH371" s="25">
        <v>1</v>
      </c>
      <c r="BI371" s="12">
        <f t="shared" si="210"/>
        <v>0</v>
      </c>
      <c r="BS371" s="12" t="str">
        <f t="shared" si="211"/>
        <v/>
      </c>
      <c r="BT371" s="13" t="str">
        <f t="shared" si="212"/>
        <v/>
      </c>
      <c r="BU371" t="str">
        <f t="shared" si="213"/>
        <v/>
      </c>
      <c r="BV371" s="19" t="str">
        <f t="shared" si="214"/>
        <v/>
      </c>
      <c r="BW371" t="str">
        <f t="shared" si="215"/>
        <v/>
      </c>
      <c r="BX371" t="str">
        <f t="shared" si="216"/>
        <v/>
      </c>
      <c r="BY371" t="str">
        <f t="shared" si="217"/>
        <v/>
      </c>
      <c r="BZ371" s="2" t="str">
        <f t="shared" si="218"/>
        <v/>
      </c>
      <c r="CA371" s="14" t="str">
        <f t="shared" si="219"/>
        <v/>
      </c>
      <c r="CB371" s="13" t="str">
        <f t="shared" si="220"/>
        <v/>
      </c>
      <c r="CC371" t="str">
        <f t="shared" si="221"/>
        <v/>
      </c>
      <c r="CD371" s="19" t="str">
        <f t="shared" si="222"/>
        <v/>
      </c>
      <c r="CE371" t="str">
        <f t="shared" si="223"/>
        <v/>
      </c>
      <c r="CF371" t="str">
        <f t="shared" si="224"/>
        <v/>
      </c>
      <c r="CG371" s="1" t="str">
        <f t="shared" si="225"/>
        <v/>
      </c>
      <c r="CH371" s="2" t="str">
        <f t="shared" si="226"/>
        <v/>
      </c>
      <c r="CI371" s="1" t="str">
        <f t="shared" si="227"/>
        <v/>
      </c>
      <c r="CJ371" s="12" t="str">
        <f t="shared" si="190"/>
        <v/>
      </c>
      <c r="CK371" s="13" t="str">
        <f t="shared" si="191"/>
        <v/>
      </c>
      <c r="CL371" t="str">
        <f t="shared" si="192"/>
        <v/>
      </c>
      <c r="CM371" s="1" t="str">
        <f t="shared" si="193"/>
        <v/>
      </c>
      <c r="CN371" t="str">
        <f t="shared" si="194"/>
        <v/>
      </c>
      <c r="CO371" t="str">
        <f t="shared" si="195"/>
        <v/>
      </c>
      <c r="CP371" t="str">
        <f t="shared" si="196"/>
        <v/>
      </c>
      <c r="CQ371" s="2" t="str">
        <f t="shared" si="197"/>
        <v/>
      </c>
      <c r="CR371" s="14" t="str">
        <f t="shared" si="198"/>
        <v/>
      </c>
      <c r="CS371" s="13" t="str">
        <f t="shared" si="199"/>
        <v/>
      </c>
      <c r="CT371" t="str">
        <f t="shared" si="200"/>
        <v/>
      </c>
      <c r="CU371" s="1" t="str">
        <f t="shared" si="201"/>
        <v/>
      </c>
      <c r="CV371" t="str">
        <f t="shared" si="202"/>
        <v/>
      </c>
      <c r="CW371" t="str">
        <f t="shared" si="203"/>
        <v/>
      </c>
      <c r="CX371" s="1" t="str">
        <f t="shared" si="204"/>
        <v/>
      </c>
      <c r="CY371" s="2" t="str">
        <f t="shared" si="205"/>
        <v/>
      </c>
      <c r="CZ371" s="1" t="str">
        <f t="shared" si="206"/>
        <v/>
      </c>
      <c r="DA371" s="12" t="str">
        <f t="shared" si="207"/>
        <v/>
      </c>
      <c r="DB371" s="13" t="str">
        <f t="shared" si="208"/>
        <v/>
      </c>
      <c r="DC371" t="str">
        <f t="shared" si="209"/>
        <v/>
      </c>
    </row>
    <row r="372" spans="27:107" ht="13.5" thickBot="1" x14ac:dyDescent="0.25">
      <c r="AA372" t="str">
        <f>IF([3]Gegner!A373="","",[3]Gegner!A373)</f>
        <v/>
      </c>
      <c r="AB372">
        <f>[3]Gegner!B373</f>
        <v>0</v>
      </c>
      <c r="AC372">
        <f>[3]Gegner!C373</f>
        <v>0</v>
      </c>
      <c r="AD372">
        <f>[3]Gegner!D373</f>
        <v>0</v>
      </c>
      <c r="AE372">
        <f>[3]Gegner!E373</f>
        <v>0</v>
      </c>
      <c r="AF372">
        <f>[3]Gegner!F373</f>
        <v>0</v>
      </c>
      <c r="AG372">
        <f>[3]Gegner!G373</f>
        <v>0</v>
      </c>
      <c r="AH372">
        <f>[3]Gegner!H373</f>
        <v>0</v>
      </c>
      <c r="AI372">
        <f>[3]Gegner!I373</f>
        <v>0</v>
      </c>
      <c r="AJ372">
        <f>[3]Gegner!J373</f>
        <v>0</v>
      </c>
      <c r="AK372">
        <f>[3]Gegner!K373</f>
        <v>0</v>
      </c>
      <c r="AL372">
        <f>[3]Gegner!L373</f>
        <v>0</v>
      </c>
      <c r="AM372">
        <f>[3]Gegner!M373</f>
        <v>0</v>
      </c>
      <c r="AN372">
        <f>[3]Gegner!N373</f>
        <v>0</v>
      </c>
      <c r="AO372">
        <f>[3]Gegner!O373</f>
        <v>0</v>
      </c>
      <c r="AP372">
        <f>[3]Gegner!P373</f>
        <v>0</v>
      </c>
      <c r="AQ372">
        <f>[3]Gegner!Q373</f>
        <v>0</v>
      </c>
      <c r="AR372">
        <f>[3]Gegner!R373</f>
        <v>0</v>
      </c>
      <c r="AS372">
        <f>[3]Gegner!S373</f>
        <v>0</v>
      </c>
      <c r="AT372">
        <f>[3]Gegner!T373</f>
        <v>0</v>
      </c>
      <c r="AU372">
        <f>[3]Gegner!U373</f>
        <v>0</v>
      </c>
      <c r="AV372">
        <f>[3]Gegner!V373</f>
        <v>0</v>
      </c>
      <c r="AW372">
        <f>[3]Gegner!W373</f>
        <v>0</v>
      </c>
      <c r="AX372">
        <f>[3]Gegner!X373</f>
        <v>0</v>
      </c>
      <c r="AY372">
        <f>[3]Gegner!Y373</f>
        <v>0</v>
      </c>
      <c r="BA372" s="12">
        <f>[3]Meisterschaftsspiele!L372</f>
        <v>4</v>
      </c>
      <c r="BB372" s="65"/>
      <c r="BC372" s="32" t="s">
        <v>116</v>
      </c>
      <c r="BD372" s="65" t="s">
        <v>6</v>
      </c>
      <c r="BE372" s="52" t="s">
        <v>5</v>
      </c>
      <c r="BF372" s="34">
        <v>0</v>
      </c>
      <c r="BG372" s="35" t="s">
        <v>22</v>
      </c>
      <c r="BH372" s="33">
        <v>4</v>
      </c>
      <c r="BI372" s="12">
        <f t="shared" si="210"/>
        <v>4</v>
      </c>
      <c r="BS372" s="12" t="str">
        <f t="shared" si="211"/>
        <v/>
      </c>
      <c r="BT372" s="13" t="str">
        <f t="shared" si="212"/>
        <v/>
      </c>
      <c r="BU372" t="str">
        <f t="shared" si="213"/>
        <v/>
      </c>
      <c r="BV372" s="19" t="str">
        <f t="shared" si="214"/>
        <v/>
      </c>
      <c r="BW372" t="str">
        <f t="shared" si="215"/>
        <v/>
      </c>
      <c r="BX372" t="str">
        <f t="shared" si="216"/>
        <v/>
      </c>
      <c r="BY372" t="str">
        <f t="shared" si="217"/>
        <v/>
      </c>
      <c r="BZ372" s="2" t="str">
        <f t="shared" si="218"/>
        <v/>
      </c>
      <c r="CA372" s="14" t="str">
        <f t="shared" si="219"/>
        <v/>
      </c>
      <c r="CB372" s="13" t="str">
        <f t="shared" si="220"/>
        <v/>
      </c>
      <c r="CC372" t="str">
        <f t="shared" si="221"/>
        <v/>
      </c>
      <c r="CD372" s="19" t="str">
        <f t="shared" si="222"/>
        <v/>
      </c>
      <c r="CE372" t="str">
        <f t="shared" si="223"/>
        <v/>
      </c>
      <c r="CF372" t="str">
        <f t="shared" si="224"/>
        <v/>
      </c>
      <c r="CG372" s="1" t="str">
        <f t="shared" si="225"/>
        <v/>
      </c>
      <c r="CH372" s="2" t="str">
        <f t="shared" si="226"/>
        <v/>
      </c>
      <c r="CI372" s="1" t="str">
        <f t="shared" si="227"/>
        <v/>
      </c>
      <c r="CJ372" s="12" t="str">
        <f t="shared" si="190"/>
        <v/>
      </c>
      <c r="CK372" s="13" t="str">
        <f t="shared" si="191"/>
        <v/>
      </c>
      <c r="CL372" t="str">
        <f t="shared" si="192"/>
        <v/>
      </c>
      <c r="CM372" s="1" t="str">
        <f t="shared" si="193"/>
        <v/>
      </c>
      <c r="CN372" t="str">
        <f t="shared" si="194"/>
        <v/>
      </c>
      <c r="CO372" t="str">
        <f t="shared" si="195"/>
        <v/>
      </c>
      <c r="CP372" t="str">
        <f t="shared" si="196"/>
        <v/>
      </c>
      <c r="CQ372" s="2" t="str">
        <f t="shared" si="197"/>
        <v/>
      </c>
      <c r="CR372" s="14" t="str">
        <f t="shared" si="198"/>
        <v/>
      </c>
      <c r="CS372" s="13" t="str">
        <f t="shared" si="199"/>
        <v/>
      </c>
      <c r="CT372" t="str">
        <f t="shared" si="200"/>
        <v/>
      </c>
      <c r="CU372" s="1" t="str">
        <f t="shared" si="201"/>
        <v/>
      </c>
      <c r="CV372" t="str">
        <f t="shared" si="202"/>
        <v/>
      </c>
      <c r="CW372" t="str">
        <f t="shared" si="203"/>
        <v/>
      </c>
      <c r="CX372" s="1" t="str">
        <f t="shared" si="204"/>
        <v/>
      </c>
      <c r="CY372" s="2" t="str">
        <f t="shared" si="205"/>
        <v/>
      </c>
      <c r="CZ372" s="1" t="str">
        <f t="shared" si="206"/>
        <v/>
      </c>
      <c r="DA372" s="12" t="str">
        <f t="shared" si="207"/>
        <v/>
      </c>
      <c r="DB372" s="13" t="str">
        <f t="shared" si="208"/>
        <v/>
      </c>
      <c r="DC372" t="str">
        <f t="shared" si="209"/>
        <v/>
      </c>
    </row>
    <row r="373" spans="27:107" x14ac:dyDescent="0.2">
      <c r="AA373" t="str">
        <f>IF([3]Gegner!A374="","",[3]Gegner!A374)</f>
        <v/>
      </c>
      <c r="AB373">
        <f>[3]Gegner!B374</f>
        <v>0</v>
      </c>
      <c r="AC373">
        <f>[3]Gegner!C374</f>
        <v>0</v>
      </c>
      <c r="AD373">
        <f>[3]Gegner!D374</f>
        <v>0</v>
      </c>
      <c r="AE373">
        <f>[3]Gegner!E374</f>
        <v>0</v>
      </c>
      <c r="AF373">
        <f>[3]Gegner!F374</f>
        <v>0</v>
      </c>
      <c r="AG373">
        <f>[3]Gegner!G374</f>
        <v>0</v>
      </c>
      <c r="AH373">
        <f>[3]Gegner!H374</f>
        <v>0</v>
      </c>
      <c r="AI373">
        <f>[3]Gegner!I374</f>
        <v>0</v>
      </c>
      <c r="AJ373">
        <f>[3]Gegner!J374</f>
        <v>0</v>
      </c>
      <c r="AK373">
        <f>[3]Gegner!K374</f>
        <v>0</v>
      </c>
      <c r="AL373">
        <f>[3]Gegner!L374</f>
        <v>0</v>
      </c>
      <c r="AM373">
        <f>[3]Gegner!M374</f>
        <v>0</v>
      </c>
      <c r="AN373">
        <f>[3]Gegner!N374</f>
        <v>0</v>
      </c>
      <c r="AO373">
        <f>[3]Gegner!O374</f>
        <v>0</v>
      </c>
      <c r="AP373">
        <f>[3]Gegner!P374</f>
        <v>0</v>
      </c>
      <c r="AQ373">
        <f>[3]Gegner!Q374</f>
        <v>0</v>
      </c>
      <c r="AR373">
        <f>[3]Gegner!R374</f>
        <v>0</v>
      </c>
      <c r="AS373">
        <f>[3]Gegner!S374</f>
        <v>0</v>
      </c>
      <c r="AT373">
        <f>[3]Gegner!T374</f>
        <v>0</v>
      </c>
      <c r="AU373">
        <f>[3]Gegner!U374</f>
        <v>0</v>
      </c>
      <c r="AV373">
        <f>[3]Gegner!V374</f>
        <v>0</v>
      </c>
      <c r="AW373">
        <f>[3]Gegner!W374</f>
        <v>0</v>
      </c>
      <c r="AX373">
        <f>[3]Gegner!X374</f>
        <v>0</v>
      </c>
      <c r="AY373">
        <f>[3]Gegner!Y374</f>
        <v>0</v>
      </c>
      <c r="BA373" s="12">
        <f>[3]Meisterschaftsspiele!L373</f>
        <v>0</v>
      </c>
      <c r="BB373" s="64"/>
      <c r="BC373" s="37" t="s">
        <v>36</v>
      </c>
      <c r="BD373" s="64" t="s">
        <v>6</v>
      </c>
      <c r="BE373" s="43" t="s">
        <v>5</v>
      </c>
      <c r="BF373" s="39">
        <v>2</v>
      </c>
      <c r="BG373" s="40" t="s">
        <v>22</v>
      </c>
      <c r="BH373" s="38">
        <v>2</v>
      </c>
      <c r="BI373" s="12">
        <f t="shared" si="210"/>
        <v>0</v>
      </c>
      <c r="BS373" s="12" t="str">
        <f t="shared" si="211"/>
        <v/>
      </c>
      <c r="BT373" s="13" t="str">
        <f t="shared" si="212"/>
        <v/>
      </c>
      <c r="BU373" t="str">
        <f t="shared" si="213"/>
        <v/>
      </c>
      <c r="BV373" s="19" t="str">
        <f t="shared" si="214"/>
        <v/>
      </c>
      <c r="BW373" t="str">
        <f t="shared" si="215"/>
        <v/>
      </c>
      <c r="BX373" t="str">
        <f t="shared" si="216"/>
        <v/>
      </c>
      <c r="BY373" t="str">
        <f t="shared" si="217"/>
        <v/>
      </c>
      <c r="BZ373" s="2" t="str">
        <f t="shared" si="218"/>
        <v/>
      </c>
      <c r="CA373" s="14" t="str">
        <f t="shared" si="219"/>
        <v/>
      </c>
      <c r="CB373" s="13" t="str">
        <f t="shared" si="220"/>
        <v/>
      </c>
      <c r="CC373" t="str">
        <f t="shared" si="221"/>
        <v/>
      </c>
      <c r="CD373" s="19" t="str">
        <f t="shared" si="222"/>
        <v/>
      </c>
      <c r="CE373" t="str">
        <f t="shared" si="223"/>
        <v/>
      </c>
      <c r="CF373" t="str">
        <f t="shared" si="224"/>
        <v/>
      </c>
      <c r="CG373" s="1" t="str">
        <f t="shared" si="225"/>
        <v/>
      </c>
      <c r="CH373" s="2" t="str">
        <f t="shared" si="226"/>
        <v/>
      </c>
      <c r="CI373" s="1" t="str">
        <f t="shared" si="227"/>
        <v/>
      </c>
      <c r="CJ373" s="12" t="str">
        <f t="shared" si="190"/>
        <v/>
      </c>
      <c r="CK373" s="13" t="str">
        <f t="shared" si="191"/>
        <v/>
      </c>
      <c r="CL373" t="str">
        <f t="shared" si="192"/>
        <v/>
      </c>
      <c r="CM373" s="1" t="str">
        <f t="shared" si="193"/>
        <v/>
      </c>
      <c r="CN373" t="str">
        <f t="shared" si="194"/>
        <v/>
      </c>
      <c r="CO373" t="str">
        <f t="shared" si="195"/>
        <v/>
      </c>
      <c r="CP373" t="str">
        <f t="shared" si="196"/>
        <v/>
      </c>
      <c r="CQ373" s="2" t="str">
        <f t="shared" si="197"/>
        <v/>
      </c>
      <c r="CR373" s="14" t="str">
        <f t="shared" si="198"/>
        <v/>
      </c>
      <c r="CS373" s="13" t="str">
        <f t="shared" si="199"/>
        <v/>
      </c>
      <c r="CT373" t="str">
        <f t="shared" si="200"/>
        <v/>
      </c>
      <c r="CU373" s="1" t="str">
        <f t="shared" si="201"/>
        <v/>
      </c>
      <c r="CV373" t="str">
        <f t="shared" si="202"/>
        <v/>
      </c>
      <c r="CW373" t="str">
        <f t="shared" si="203"/>
        <v/>
      </c>
      <c r="CX373" s="1" t="str">
        <f t="shared" si="204"/>
        <v/>
      </c>
      <c r="CY373" s="2" t="str">
        <f t="shared" si="205"/>
        <v/>
      </c>
      <c r="CZ373" s="1" t="str">
        <f t="shared" si="206"/>
        <v/>
      </c>
      <c r="DA373" s="12" t="str">
        <f t="shared" si="207"/>
        <v/>
      </c>
      <c r="DB373" s="13" t="str">
        <f t="shared" si="208"/>
        <v/>
      </c>
      <c r="DC373" t="str">
        <f t="shared" si="209"/>
        <v/>
      </c>
    </row>
    <row r="374" spans="27:107" x14ac:dyDescent="0.2">
      <c r="AA374" t="str">
        <f>IF([3]Gegner!A375="","",[3]Gegner!A375)</f>
        <v/>
      </c>
      <c r="AB374">
        <f>[3]Gegner!B375</f>
        <v>0</v>
      </c>
      <c r="AC374">
        <f>[3]Gegner!C375</f>
        <v>0</v>
      </c>
      <c r="AD374">
        <f>[3]Gegner!D375</f>
        <v>0</v>
      </c>
      <c r="AE374">
        <f>[3]Gegner!E375</f>
        <v>0</v>
      </c>
      <c r="AF374">
        <f>[3]Gegner!F375</f>
        <v>0</v>
      </c>
      <c r="AG374">
        <f>[3]Gegner!G375</f>
        <v>0</v>
      </c>
      <c r="AH374">
        <f>[3]Gegner!H375</f>
        <v>0</v>
      </c>
      <c r="AI374">
        <f>[3]Gegner!I375</f>
        <v>0</v>
      </c>
      <c r="AJ374">
        <f>[3]Gegner!J375</f>
        <v>0</v>
      </c>
      <c r="AK374">
        <f>[3]Gegner!K375</f>
        <v>0</v>
      </c>
      <c r="AL374">
        <f>[3]Gegner!L375</f>
        <v>0</v>
      </c>
      <c r="AM374">
        <f>[3]Gegner!M375</f>
        <v>0</v>
      </c>
      <c r="AN374">
        <f>[3]Gegner!N375</f>
        <v>0</v>
      </c>
      <c r="AO374">
        <f>[3]Gegner!O375</f>
        <v>0</v>
      </c>
      <c r="AP374">
        <f>[3]Gegner!P375</f>
        <v>0</v>
      </c>
      <c r="AQ374">
        <f>[3]Gegner!Q375</f>
        <v>0</v>
      </c>
      <c r="AR374">
        <f>[3]Gegner!R375</f>
        <v>0</v>
      </c>
      <c r="AS374">
        <f>[3]Gegner!S375</f>
        <v>0</v>
      </c>
      <c r="AT374">
        <f>[3]Gegner!T375</f>
        <v>0</v>
      </c>
      <c r="AU374">
        <f>[3]Gegner!U375</f>
        <v>0</v>
      </c>
      <c r="AV374">
        <f>[3]Gegner!V375</f>
        <v>0</v>
      </c>
      <c r="AW374">
        <f>[3]Gegner!W375</f>
        <v>0</v>
      </c>
      <c r="AX374">
        <f>[3]Gegner!X375</f>
        <v>0</v>
      </c>
      <c r="AY374">
        <f>[3]Gegner!Y375</f>
        <v>0</v>
      </c>
      <c r="BA374" s="12">
        <f>[3]Meisterschaftsspiele!L374</f>
        <v>0</v>
      </c>
      <c r="BB374" s="30"/>
      <c r="BC374" s="24" t="s">
        <v>5</v>
      </c>
      <c r="BD374" s="30" t="s">
        <v>6</v>
      </c>
      <c r="BE374" s="45" t="s">
        <v>114</v>
      </c>
      <c r="BF374" s="26">
        <v>3</v>
      </c>
      <c r="BG374" s="27" t="s">
        <v>22</v>
      </c>
      <c r="BH374" s="25">
        <v>3</v>
      </c>
      <c r="BI374" s="12">
        <f t="shared" si="210"/>
        <v>0</v>
      </c>
      <c r="BS374" s="12" t="str">
        <f t="shared" si="211"/>
        <v/>
      </c>
      <c r="BT374" s="13" t="str">
        <f t="shared" si="212"/>
        <v/>
      </c>
      <c r="BU374" t="str">
        <f t="shared" si="213"/>
        <v/>
      </c>
      <c r="BV374" s="19" t="str">
        <f t="shared" si="214"/>
        <v/>
      </c>
      <c r="BW374" t="str">
        <f t="shared" si="215"/>
        <v/>
      </c>
      <c r="BX374" t="str">
        <f t="shared" si="216"/>
        <v/>
      </c>
      <c r="BY374" t="str">
        <f t="shared" si="217"/>
        <v/>
      </c>
      <c r="BZ374" s="2" t="str">
        <f t="shared" si="218"/>
        <v/>
      </c>
      <c r="CA374" s="14" t="str">
        <f t="shared" si="219"/>
        <v/>
      </c>
      <c r="CB374" s="13" t="str">
        <f t="shared" si="220"/>
        <v/>
      </c>
      <c r="CC374" t="str">
        <f t="shared" si="221"/>
        <v/>
      </c>
      <c r="CD374" s="19" t="str">
        <f t="shared" si="222"/>
        <v/>
      </c>
      <c r="CE374" t="str">
        <f t="shared" si="223"/>
        <v/>
      </c>
      <c r="CF374" t="str">
        <f t="shared" si="224"/>
        <v/>
      </c>
      <c r="CG374" s="1" t="str">
        <f t="shared" si="225"/>
        <v/>
      </c>
      <c r="CH374" s="2" t="str">
        <f t="shared" si="226"/>
        <v/>
      </c>
      <c r="CI374" s="1" t="str">
        <f t="shared" si="227"/>
        <v/>
      </c>
      <c r="CJ374" s="12" t="str">
        <f t="shared" si="190"/>
        <v/>
      </c>
      <c r="CK374" s="13" t="str">
        <f t="shared" si="191"/>
        <v/>
      </c>
      <c r="CL374" t="str">
        <f t="shared" si="192"/>
        <v/>
      </c>
      <c r="CM374" s="1" t="str">
        <f t="shared" si="193"/>
        <v/>
      </c>
      <c r="CN374" t="str">
        <f t="shared" si="194"/>
        <v/>
      </c>
      <c r="CO374" t="str">
        <f t="shared" si="195"/>
        <v/>
      </c>
      <c r="CP374" t="str">
        <f t="shared" si="196"/>
        <v/>
      </c>
      <c r="CQ374" s="2" t="str">
        <f t="shared" si="197"/>
        <v/>
      </c>
      <c r="CR374" s="14" t="str">
        <f t="shared" si="198"/>
        <v/>
      </c>
      <c r="CS374" s="13" t="str">
        <f t="shared" si="199"/>
        <v/>
      </c>
      <c r="CT374" t="str">
        <f t="shared" si="200"/>
        <v/>
      </c>
      <c r="CU374" s="1" t="str">
        <f t="shared" si="201"/>
        <v/>
      </c>
      <c r="CV374" t="str">
        <f t="shared" si="202"/>
        <v/>
      </c>
      <c r="CW374" t="str">
        <f t="shared" si="203"/>
        <v/>
      </c>
      <c r="CX374" s="1" t="str">
        <f t="shared" si="204"/>
        <v/>
      </c>
      <c r="CY374" s="2" t="str">
        <f t="shared" si="205"/>
        <v/>
      </c>
      <c r="CZ374" s="1" t="str">
        <f t="shared" si="206"/>
        <v/>
      </c>
      <c r="DA374" s="12" t="str">
        <f t="shared" si="207"/>
        <v/>
      </c>
      <c r="DB374" s="13" t="str">
        <f t="shared" si="208"/>
        <v/>
      </c>
      <c r="DC374" t="str">
        <f t="shared" si="209"/>
        <v/>
      </c>
    </row>
    <row r="375" spans="27:107" x14ac:dyDescent="0.2">
      <c r="AA375" t="str">
        <f>IF([3]Gegner!A376="","",[3]Gegner!A376)</f>
        <v/>
      </c>
      <c r="AB375">
        <f>[3]Gegner!B376</f>
        <v>0</v>
      </c>
      <c r="AC375">
        <f>[3]Gegner!C376</f>
        <v>0</v>
      </c>
      <c r="AD375">
        <f>[3]Gegner!D376</f>
        <v>0</v>
      </c>
      <c r="AE375">
        <f>[3]Gegner!E376</f>
        <v>0</v>
      </c>
      <c r="AF375">
        <f>[3]Gegner!F376</f>
        <v>0</v>
      </c>
      <c r="AG375">
        <f>[3]Gegner!G376</f>
        <v>0</v>
      </c>
      <c r="AH375">
        <f>[3]Gegner!H376</f>
        <v>0</v>
      </c>
      <c r="AI375">
        <f>[3]Gegner!I376</f>
        <v>0</v>
      </c>
      <c r="AJ375">
        <f>[3]Gegner!J376</f>
        <v>0</v>
      </c>
      <c r="AK375">
        <f>[3]Gegner!K376</f>
        <v>0</v>
      </c>
      <c r="AL375">
        <f>[3]Gegner!L376</f>
        <v>0</v>
      </c>
      <c r="AM375">
        <f>[3]Gegner!M376</f>
        <v>0</v>
      </c>
      <c r="AN375">
        <f>[3]Gegner!N376</f>
        <v>0</v>
      </c>
      <c r="AO375">
        <f>[3]Gegner!O376</f>
        <v>0</v>
      </c>
      <c r="AP375">
        <f>[3]Gegner!P376</f>
        <v>0</v>
      </c>
      <c r="AQ375">
        <f>[3]Gegner!Q376</f>
        <v>0</v>
      </c>
      <c r="AR375">
        <f>[3]Gegner!R376</f>
        <v>0</v>
      </c>
      <c r="AS375">
        <f>[3]Gegner!S376</f>
        <v>0</v>
      </c>
      <c r="AT375">
        <f>[3]Gegner!T376</f>
        <v>0</v>
      </c>
      <c r="AU375">
        <f>[3]Gegner!U376</f>
        <v>0</v>
      </c>
      <c r="AV375">
        <f>[3]Gegner!V376</f>
        <v>0</v>
      </c>
      <c r="AW375">
        <f>[3]Gegner!W376</f>
        <v>0</v>
      </c>
      <c r="AX375">
        <f>[3]Gegner!X376</f>
        <v>0</v>
      </c>
      <c r="AY375">
        <f>[3]Gegner!Y376</f>
        <v>0</v>
      </c>
      <c r="BA375" s="12">
        <f>[3]Meisterschaftsspiele!L375</f>
        <v>3</v>
      </c>
      <c r="BB375" s="30"/>
      <c r="BC375" s="24" t="s">
        <v>35</v>
      </c>
      <c r="BD375" s="30" t="s">
        <v>6</v>
      </c>
      <c r="BE375" s="45" t="s">
        <v>5</v>
      </c>
      <c r="BF375" s="26">
        <v>1</v>
      </c>
      <c r="BG375" s="27" t="s">
        <v>22</v>
      </c>
      <c r="BH375" s="25">
        <v>4</v>
      </c>
      <c r="BI375" s="12">
        <f t="shared" si="210"/>
        <v>3</v>
      </c>
      <c r="BS375" s="12" t="str">
        <f t="shared" si="211"/>
        <v/>
      </c>
      <c r="BT375" s="13" t="str">
        <f t="shared" si="212"/>
        <v/>
      </c>
      <c r="BU375" t="str">
        <f t="shared" si="213"/>
        <v/>
      </c>
      <c r="BV375" s="19" t="str">
        <f t="shared" si="214"/>
        <v/>
      </c>
      <c r="BW375" t="str">
        <f t="shared" si="215"/>
        <v/>
      </c>
      <c r="BX375" t="str">
        <f t="shared" si="216"/>
        <v/>
      </c>
      <c r="BY375" t="str">
        <f t="shared" si="217"/>
        <v/>
      </c>
      <c r="BZ375" s="2" t="str">
        <f t="shared" si="218"/>
        <v/>
      </c>
      <c r="CA375" s="14" t="str">
        <f t="shared" si="219"/>
        <v/>
      </c>
      <c r="CB375" s="13" t="str">
        <f t="shared" si="220"/>
        <v/>
      </c>
      <c r="CC375" t="str">
        <f t="shared" si="221"/>
        <v/>
      </c>
      <c r="CD375" s="19" t="str">
        <f t="shared" si="222"/>
        <v/>
      </c>
      <c r="CE375" t="str">
        <f t="shared" si="223"/>
        <v/>
      </c>
      <c r="CF375" t="str">
        <f t="shared" si="224"/>
        <v/>
      </c>
      <c r="CG375" s="1" t="str">
        <f t="shared" si="225"/>
        <v/>
      </c>
      <c r="CH375" s="2" t="str">
        <f t="shared" si="226"/>
        <v/>
      </c>
      <c r="CI375" s="1" t="str">
        <f t="shared" si="227"/>
        <v/>
      </c>
      <c r="CJ375" s="12" t="str">
        <f t="shared" si="190"/>
        <v/>
      </c>
      <c r="CK375" s="13" t="str">
        <f t="shared" si="191"/>
        <v/>
      </c>
      <c r="CL375" t="str">
        <f t="shared" si="192"/>
        <v/>
      </c>
      <c r="CM375" s="1" t="str">
        <f t="shared" si="193"/>
        <v/>
      </c>
      <c r="CN375" t="str">
        <f t="shared" si="194"/>
        <v/>
      </c>
      <c r="CO375" t="str">
        <f t="shared" si="195"/>
        <v/>
      </c>
      <c r="CP375" t="str">
        <f t="shared" si="196"/>
        <v/>
      </c>
      <c r="CQ375" s="2" t="str">
        <f t="shared" si="197"/>
        <v/>
      </c>
      <c r="CR375" s="14" t="str">
        <f t="shared" si="198"/>
        <v/>
      </c>
      <c r="CS375" s="13" t="str">
        <f t="shared" si="199"/>
        <v/>
      </c>
      <c r="CT375" t="str">
        <f t="shared" si="200"/>
        <v/>
      </c>
      <c r="CU375" s="1" t="str">
        <f t="shared" si="201"/>
        <v/>
      </c>
      <c r="CV375" t="str">
        <f t="shared" si="202"/>
        <v/>
      </c>
      <c r="CW375" t="str">
        <f t="shared" si="203"/>
        <v/>
      </c>
      <c r="CX375" s="1" t="str">
        <f t="shared" si="204"/>
        <v/>
      </c>
      <c r="CY375" s="2" t="str">
        <f t="shared" si="205"/>
        <v/>
      </c>
      <c r="CZ375" s="1" t="str">
        <f t="shared" si="206"/>
        <v/>
      </c>
      <c r="DA375" s="12" t="str">
        <f t="shared" si="207"/>
        <v/>
      </c>
      <c r="DB375" s="13" t="str">
        <f t="shared" si="208"/>
        <v/>
      </c>
      <c r="DC375" t="str">
        <f t="shared" si="209"/>
        <v/>
      </c>
    </row>
    <row r="376" spans="27:107" x14ac:dyDescent="0.2">
      <c r="AA376" t="str">
        <f>IF([3]Gegner!A377="","",[3]Gegner!A377)</f>
        <v/>
      </c>
      <c r="AB376">
        <f>[3]Gegner!B377</f>
        <v>0</v>
      </c>
      <c r="AC376">
        <f>[3]Gegner!C377</f>
        <v>0</v>
      </c>
      <c r="AD376">
        <f>[3]Gegner!D377</f>
        <v>0</v>
      </c>
      <c r="AE376">
        <f>[3]Gegner!E377</f>
        <v>0</v>
      </c>
      <c r="AF376">
        <f>[3]Gegner!F377</f>
        <v>0</v>
      </c>
      <c r="AG376">
        <f>[3]Gegner!G377</f>
        <v>0</v>
      </c>
      <c r="AH376">
        <f>[3]Gegner!H377</f>
        <v>0</v>
      </c>
      <c r="AI376">
        <f>[3]Gegner!I377</f>
        <v>0</v>
      </c>
      <c r="AJ376">
        <f>[3]Gegner!J377</f>
        <v>0</v>
      </c>
      <c r="AK376">
        <f>[3]Gegner!K377</f>
        <v>0</v>
      </c>
      <c r="AL376">
        <f>[3]Gegner!L377</f>
        <v>0</v>
      </c>
      <c r="AM376">
        <f>[3]Gegner!M377</f>
        <v>0</v>
      </c>
      <c r="AN376">
        <f>[3]Gegner!N377</f>
        <v>0</v>
      </c>
      <c r="AO376">
        <f>[3]Gegner!O377</f>
        <v>0</v>
      </c>
      <c r="AP376">
        <f>[3]Gegner!P377</f>
        <v>0</v>
      </c>
      <c r="AQ376">
        <f>[3]Gegner!Q377</f>
        <v>0</v>
      </c>
      <c r="AR376">
        <f>[3]Gegner!R377</f>
        <v>0</v>
      </c>
      <c r="AS376">
        <f>[3]Gegner!S377</f>
        <v>0</v>
      </c>
      <c r="AT376">
        <f>[3]Gegner!T377</f>
        <v>0</v>
      </c>
      <c r="AU376">
        <f>[3]Gegner!U377</f>
        <v>0</v>
      </c>
      <c r="AV376">
        <f>[3]Gegner!V377</f>
        <v>0</v>
      </c>
      <c r="AW376">
        <f>[3]Gegner!W377</f>
        <v>0</v>
      </c>
      <c r="AX376">
        <f>[3]Gegner!X377</f>
        <v>0</v>
      </c>
      <c r="AY376">
        <f>[3]Gegner!Y377</f>
        <v>0</v>
      </c>
      <c r="BA376" s="12">
        <f>[3]Meisterschaftsspiele!L376</f>
        <v>4</v>
      </c>
      <c r="BB376" s="30"/>
      <c r="BC376" s="24" t="s">
        <v>5</v>
      </c>
      <c r="BD376" s="30" t="s">
        <v>6</v>
      </c>
      <c r="BE376" s="45" t="s">
        <v>32</v>
      </c>
      <c r="BF376" s="26">
        <v>4</v>
      </c>
      <c r="BG376" s="27" t="s">
        <v>22</v>
      </c>
      <c r="BH376" s="25">
        <v>0</v>
      </c>
      <c r="BI376" s="12">
        <f t="shared" si="210"/>
        <v>4</v>
      </c>
      <c r="BS376" s="12" t="str">
        <f t="shared" si="211"/>
        <v/>
      </c>
      <c r="BT376" s="13" t="str">
        <f t="shared" si="212"/>
        <v/>
      </c>
      <c r="BU376" t="str">
        <f t="shared" si="213"/>
        <v/>
      </c>
      <c r="BV376" s="19" t="str">
        <f t="shared" si="214"/>
        <v/>
      </c>
      <c r="BW376" t="str">
        <f t="shared" si="215"/>
        <v/>
      </c>
      <c r="BX376" t="str">
        <f t="shared" si="216"/>
        <v/>
      </c>
      <c r="BY376" t="str">
        <f t="shared" si="217"/>
        <v/>
      </c>
      <c r="BZ376" s="2" t="str">
        <f t="shared" si="218"/>
        <v/>
      </c>
      <c r="CA376" s="14" t="str">
        <f t="shared" si="219"/>
        <v/>
      </c>
      <c r="CB376" s="13" t="str">
        <f t="shared" si="220"/>
        <v/>
      </c>
      <c r="CC376" t="str">
        <f t="shared" si="221"/>
        <v/>
      </c>
      <c r="CD376" s="19" t="str">
        <f t="shared" si="222"/>
        <v/>
      </c>
      <c r="CE376" t="str">
        <f t="shared" si="223"/>
        <v/>
      </c>
      <c r="CF376" t="str">
        <f t="shared" si="224"/>
        <v/>
      </c>
      <c r="CG376" s="1" t="str">
        <f t="shared" si="225"/>
        <v/>
      </c>
      <c r="CH376" s="2" t="str">
        <f t="shared" si="226"/>
        <v/>
      </c>
      <c r="CI376" s="1" t="str">
        <f t="shared" si="227"/>
        <v/>
      </c>
      <c r="CJ376" s="12" t="str">
        <f t="shared" si="190"/>
        <v/>
      </c>
      <c r="CK376" s="13" t="str">
        <f t="shared" si="191"/>
        <v/>
      </c>
      <c r="CL376" t="str">
        <f t="shared" si="192"/>
        <v/>
      </c>
      <c r="CM376" s="1" t="str">
        <f t="shared" si="193"/>
        <v/>
      </c>
      <c r="CN376" t="str">
        <f t="shared" si="194"/>
        <v/>
      </c>
      <c r="CO376" t="str">
        <f t="shared" si="195"/>
        <v/>
      </c>
      <c r="CP376" t="str">
        <f t="shared" si="196"/>
        <v/>
      </c>
      <c r="CQ376" s="2" t="str">
        <f t="shared" si="197"/>
        <v/>
      </c>
      <c r="CR376" s="14" t="str">
        <f t="shared" si="198"/>
        <v/>
      </c>
      <c r="CS376" s="13" t="str">
        <f t="shared" si="199"/>
        <v/>
      </c>
      <c r="CT376" t="str">
        <f t="shared" si="200"/>
        <v/>
      </c>
      <c r="CU376" s="1" t="str">
        <f t="shared" si="201"/>
        <v/>
      </c>
      <c r="CV376" t="str">
        <f t="shared" si="202"/>
        <v/>
      </c>
      <c r="CW376" t="str">
        <f t="shared" si="203"/>
        <v/>
      </c>
      <c r="CX376" s="1" t="str">
        <f t="shared" si="204"/>
        <v/>
      </c>
      <c r="CY376" s="2" t="str">
        <f t="shared" si="205"/>
        <v/>
      </c>
      <c r="CZ376" s="1" t="str">
        <f t="shared" si="206"/>
        <v/>
      </c>
      <c r="DA376" s="12" t="str">
        <f t="shared" si="207"/>
        <v/>
      </c>
      <c r="DB376" s="13" t="str">
        <f t="shared" si="208"/>
        <v/>
      </c>
      <c r="DC376" t="str">
        <f t="shared" si="209"/>
        <v/>
      </c>
    </row>
    <row r="377" spans="27:107" x14ac:dyDescent="0.2">
      <c r="AA377" t="str">
        <f>IF([3]Gegner!A378="","",[3]Gegner!A378)</f>
        <v/>
      </c>
      <c r="AB377">
        <f>[3]Gegner!B378</f>
        <v>0</v>
      </c>
      <c r="AC377">
        <f>[3]Gegner!C378</f>
        <v>0</v>
      </c>
      <c r="AD377">
        <f>[3]Gegner!D378</f>
        <v>0</v>
      </c>
      <c r="AE377">
        <f>[3]Gegner!E378</f>
        <v>0</v>
      </c>
      <c r="AF377">
        <f>[3]Gegner!F378</f>
        <v>0</v>
      </c>
      <c r="AG377">
        <f>[3]Gegner!G378</f>
        <v>0</v>
      </c>
      <c r="AH377">
        <f>[3]Gegner!H378</f>
        <v>0</v>
      </c>
      <c r="AI377">
        <f>[3]Gegner!I378</f>
        <v>0</v>
      </c>
      <c r="AJ377">
        <f>[3]Gegner!J378</f>
        <v>0</v>
      </c>
      <c r="AK377">
        <f>[3]Gegner!K378</f>
        <v>0</v>
      </c>
      <c r="AL377">
        <f>[3]Gegner!L378</f>
        <v>0</v>
      </c>
      <c r="AM377">
        <f>[3]Gegner!M378</f>
        <v>0</v>
      </c>
      <c r="AN377">
        <f>[3]Gegner!N378</f>
        <v>0</v>
      </c>
      <c r="AO377">
        <f>[3]Gegner!O378</f>
        <v>0</v>
      </c>
      <c r="AP377">
        <f>[3]Gegner!P378</f>
        <v>0</v>
      </c>
      <c r="AQ377">
        <f>[3]Gegner!Q378</f>
        <v>0</v>
      </c>
      <c r="AR377">
        <f>[3]Gegner!R378</f>
        <v>0</v>
      </c>
      <c r="AS377">
        <f>[3]Gegner!S378</f>
        <v>0</v>
      </c>
      <c r="AT377">
        <f>[3]Gegner!T378</f>
        <v>0</v>
      </c>
      <c r="AU377">
        <f>[3]Gegner!U378</f>
        <v>0</v>
      </c>
      <c r="AV377">
        <f>[3]Gegner!V378</f>
        <v>0</v>
      </c>
      <c r="AW377">
        <f>[3]Gegner!W378</f>
        <v>0</v>
      </c>
      <c r="AX377">
        <f>[3]Gegner!X378</f>
        <v>0</v>
      </c>
      <c r="AY377">
        <f>[3]Gegner!Y378</f>
        <v>0</v>
      </c>
      <c r="BA377" s="12">
        <f>[3]Meisterschaftsspiele!L377</f>
        <v>1</v>
      </c>
      <c r="BB377" s="30"/>
      <c r="BC377" s="24" t="s">
        <v>33</v>
      </c>
      <c r="BD377" s="30" t="s">
        <v>6</v>
      </c>
      <c r="BE377" s="45" t="s">
        <v>5</v>
      </c>
      <c r="BF377" s="26">
        <v>2</v>
      </c>
      <c r="BG377" s="27" t="s">
        <v>22</v>
      </c>
      <c r="BH377" s="25">
        <v>3</v>
      </c>
      <c r="BI377" s="12">
        <f t="shared" si="210"/>
        <v>1</v>
      </c>
      <c r="BS377" s="12" t="str">
        <f t="shared" si="211"/>
        <v/>
      </c>
      <c r="BT377" s="13" t="str">
        <f t="shared" si="212"/>
        <v/>
      </c>
      <c r="BU377" t="str">
        <f t="shared" si="213"/>
        <v/>
      </c>
      <c r="BV377" s="19" t="str">
        <f t="shared" si="214"/>
        <v/>
      </c>
      <c r="BW377" t="str">
        <f t="shared" si="215"/>
        <v/>
      </c>
      <c r="BX377" t="str">
        <f t="shared" si="216"/>
        <v/>
      </c>
      <c r="BY377" t="str">
        <f t="shared" si="217"/>
        <v/>
      </c>
      <c r="BZ377" s="2" t="str">
        <f t="shared" si="218"/>
        <v/>
      </c>
      <c r="CA377" s="14" t="str">
        <f t="shared" si="219"/>
        <v/>
      </c>
      <c r="CB377" s="13" t="str">
        <f t="shared" si="220"/>
        <v/>
      </c>
      <c r="CC377" t="str">
        <f t="shared" si="221"/>
        <v/>
      </c>
      <c r="CD377" s="19" t="str">
        <f t="shared" si="222"/>
        <v/>
      </c>
      <c r="CE377" t="str">
        <f t="shared" si="223"/>
        <v/>
      </c>
      <c r="CF377" t="str">
        <f t="shared" si="224"/>
        <v/>
      </c>
      <c r="CG377" s="1" t="str">
        <f t="shared" si="225"/>
        <v/>
      </c>
      <c r="CH377" s="2" t="str">
        <f t="shared" si="226"/>
        <v/>
      </c>
      <c r="CI377" s="1" t="str">
        <f t="shared" si="227"/>
        <v/>
      </c>
      <c r="CJ377" s="12" t="str">
        <f t="shared" si="190"/>
        <v/>
      </c>
      <c r="CK377" s="13" t="str">
        <f t="shared" si="191"/>
        <v/>
      </c>
      <c r="CL377" t="str">
        <f t="shared" si="192"/>
        <v/>
      </c>
      <c r="CM377" s="1" t="str">
        <f t="shared" si="193"/>
        <v/>
      </c>
      <c r="CN377" t="str">
        <f t="shared" si="194"/>
        <v/>
      </c>
      <c r="CO377" t="str">
        <f t="shared" si="195"/>
        <v/>
      </c>
      <c r="CP377" t="str">
        <f t="shared" si="196"/>
        <v/>
      </c>
      <c r="CQ377" s="2" t="str">
        <f t="shared" si="197"/>
        <v/>
      </c>
      <c r="CR377" s="14" t="str">
        <f t="shared" si="198"/>
        <v/>
      </c>
      <c r="CS377" s="13" t="str">
        <f t="shared" si="199"/>
        <v/>
      </c>
      <c r="CT377" t="str">
        <f t="shared" si="200"/>
        <v/>
      </c>
      <c r="CU377" s="1" t="str">
        <f t="shared" si="201"/>
        <v/>
      </c>
      <c r="CV377" t="str">
        <f t="shared" si="202"/>
        <v/>
      </c>
      <c r="CW377" t="str">
        <f t="shared" si="203"/>
        <v/>
      </c>
      <c r="CX377" s="1" t="str">
        <f t="shared" si="204"/>
        <v/>
      </c>
      <c r="CY377" s="2" t="str">
        <f t="shared" si="205"/>
        <v/>
      </c>
      <c r="CZ377" s="1" t="str">
        <f t="shared" si="206"/>
        <v/>
      </c>
      <c r="DA377" s="12" t="str">
        <f t="shared" si="207"/>
        <v/>
      </c>
      <c r="DB377" s="13" t="str">
        <f t="shared" si="208"/>
        <v/>
      </c>
      <c r="DC377" t="str">
        <f t="shared" si="209"/>
        <v/>
      </c>
    </row>
    <row r="378" spans="27:107" x14ac:dyDescent="0.2">
      <c r="AA378" t="str">
        <f>IF([3]Gegner!A379="","",[3]Gegner!A379)</f>
        <v/>
      </c>
      <c r="AB378">
        <f>[3]Gegner!B379</f>
        <v>0</v>
      </c>
      <c r="AC378">
        <f>[3]Gegner!C379</f>
        <v>0</v>
      </c>
      <c r="AD378">
        <f>[3]Gegner!D379</f>
        <v>0</v>
      </c>
      <c r="AE378">
        <f>[3]Gegner!E379</f>
        <v>0</v>
      </c>
      <c r="AF378">
        <f>[3]Gegner!F379</f>
        <v>0</v>
      </c>
      <c r="AG378">
        <f>[3]Gegner!G379</f>
        <v>0</v>
      </c>
      <c r="AH378">
        <f>[3]Gegner!H379</f>
        <v>0</v>
      </c>
      <c r="AI378">
        <f>[3]Gegner!I379</f>
        <v>0</v>
      </c>
      <c r="AJ378">
        <f>[3]Gegner!J379</f>
        <v>0</v>
      </c>
      <c r="AK378">
        <f>[3]Gegner!K379</f>
        <v>0</v>
      </c>
      <c r="AL378">
        <f>[3]Gegner!L379</f>
        <v>0</v>
      </c>
      <c r="AM378">
        <f>[3]Gegner!M379</f>
        <v>0</v>
      </c>
      <c r="AN378">
        <f>[3]Gegner!N379</f>
        <v>0</v>
      </c>
      <c r="AO378">
        <f>[3]Gegner!O379</f>
        <v>0</v>
      </c>
      <c r="AP378">
        <f>[3]Gegner!P379</f>
        <v>0</v>
      </c>
      <c r="AQ378">
        <f>[3]Gegner!Q379</f>
        <v>0</v>
      </c>
      <c r="AR378">
        <f>[3]Gegner!R379</f>
        <v>0</v>
      </c>
      <c r="AS378">
        <f>[3]Gegner!S379</f>
        <v>0</v>
      </c>
      <c r="AT378">
        <f>[3]Gegner!T379</f>
        <v>0</v>
      </c>
      <c r="AU378">
        <f>[3]Gegner!U379</f>
        <v>0</v>
      </c>
      <c r="AV378">
        <f>[3]Gegner!V379</f>
        <v>0</v>
      </c>
      <c r="AW378">
        <f>[3]Gegner!W379</f>
        <v>0</v>
      </c>
      <c r="AX378">
        <f>[3]Gegner!X379</f>
        <v>0</v>
      </c>
      <c r="AY378">
        <f>[3]Gegner!Y379</f>
        <v>0</v>
      </c>
      <c r="BA378" s="12">
        <f>[3]Meisterschaftsspiele!L378</f>
        <v>2</v>
      </c>
      <c r="BB378" s="30"/>
      <c r="BC378" s="24" t="s">
        <v>5</v>
      </c>
      <c r="BD378" s="30" t="s">
        <v>6</v>
      </c>
      <c r="BE378" s="45" t="s">
        <v>39</v>
      </c>
      <c r="BF378" s="26">
        <v>4</v>
      </c>
      <c r="BG378" s="27" t="s">
        <v>22</v>
      </c>
      <c r="BH378" s="25">
        <v>2</v>
      </c>
      <c r="BI378" s="12">
        <f t="shared" si="210"/>
        <v>2</v>
      </c>
      <c r="BS378" s="12" t="str">
        <f t="shared" si="211"/>
        <v/>
      </c>
      <c r="BT378" s="13" t="str">
        <f t="shared" si="212"/>
        <v/>
      </c>
      <c r="BU378" t="str">
        <f t="shared" si="213"/>
        <v/>
      </c>
      <c r="BV378" s="19" t="str">
        <f t="shared" si="214"/>
        <v/>
      </c>
      <c r="BW378" t="str">
        <f t="shared" si="215"/>
        <v/>
      </c>
      <c r="BX378" t="str">
        <f t="shared" si="216"/>
        <v/>
      </c>
      <c r="BY378" t="str">
        <f t="shared" si="217"/>
        <v/>
      </c>
      <c r="BZ378" s="2" t="str">
        <f t="shared" si="218"/>
        <v/>
      </c>
      <c r="CA378" s="14" t="str">
        <f t="shared" si="219"/>
        <v/>
      </c>
      <c r="CB378" s="13" t="str">
        <f t="shared" si="220"/>
        <v/>
      </c>
      <c r="CC378" t="str">
        <f t="shared" si="221"/>
        <v/>
      </c>
      <c r="CD378" s="19" t="str">
        <f t="shared" si="222"/>
        <v/>
      </c>
      <c r="CE378" t="str">
        <f t="shared" si="223"/>
        <v/>
      </c>
      <c r="CF378" t="str">
        <f t="shared" si="224"/>
        <v/>
      </c>
      <c r="CG378" s="1" t="str">
        <f t="shared" si="225"/>
        <v/>
      </c>
      <c r="CH378" s="2" t="str">
        <f t="shared" si="226"/>
        <v/>
      </c>
      <c r="CI378" s="1" t="str">
        <f t="shared" si="227"/>
        <v/>
      </c>
      <c r="CJ378" s="12" t="str">
        <f t="shared" si="190"/>
        <v/>
      </c>
      <c r="CK378" s="13" t="str">
        <f t="shared" si="191"/>
        <v/>
      </c>
      <c r="CL378" t="str">
        <f t="shared" si="192"/>
        <v/>
      </c>
      <c r="CM378" s="1" t="str">
        <f t="shared" si="193"/>
        <v/>
      </c>
      <c r="CN378" t="str">
        <f t="shared" si="194"/>
        <v/>
      </c>
      <c r="CO378" t="str">
        <f t="shared" si="195"/>
        <v/>
      </c>
      <c r="CP378" t="str">
        <f t="shared" si="196"/>
        <v/>
      </c>
      <c r="CQ378" s="2" t="str">
        <f t="shared" si="197"/>
        <v/>
      </c>
      <c r="CR378" s="14" t="str">
        <f t="shared" si="198"/>
        <v/>
      </c>
      <c r="CS378" s="13" t="str">
        <f t="shared" si="199"/>
        <v/>
      </c>
      <c r="CT378" t="str">
        <f t="shared" si="200"/>
        <v/>
      </c>
      <c r="CU378" s="1" t="str">
        <f t="shared" si="201"/>
        <v/>
      </c>
      <c r="CV378" t="str">
        <f t="shared" si="202"/>
        <v/>
      </c>
      <c r="CW378" t="str">
        <f t="shared" si="203"/>
        <v/>
      </c>
      <c r="CX378" s="1" t="str">
        <f t="shared" si="204"/>
        <v/>
      </c>
      <c r="CY378" s="2" t="str">
        <f t="shared" si="205"/>
        <v/>
      </c>
      <c r="CZ378" s="1" t="str">
        <f t="shared" si="206"/>
        <v/>
      </c>
      <c r="DA378" s="12" t="str">
        <f t="shared" si="207"/>
        <v/>
      </c>
      <c r="DB378" s="13" t="str">
        <f t="shared" si="208"/>
        <v/>
      </c>
      <c r="DC378" t="str">
        <f t="shared" si="209"/>
        <v/>
      </c>
    </row>
    <row r="379" spans="27:107" x14ac:dyDescent="0.2">
      <c r="AA379" t="str">
        <f>IF([3]Gegner!A380="","",[3]Gegner!A380)</f>
        <v/>
      </c>
      <c r="AB379">
        <f>[3]Gegner!B380</f>
        <v>0</v>
      </c>
      <c r="AC379">
        <f>[3]Gegner!C380</f>
        <v>0</v>
      </c>
      <c r="AD379">
        <f>[3]Gegner!D380</f>
        <v>0</v>
      </c>
      <c r="AE379">
        <f>[3]Gegner!E380</f>
        <v>0</v>
      </c>
      <c r="AF379">
        <f>[3]Gegner!F380</f>
        <v>0</v>
      </c>
      <c r="AG379">
        <f>[3]Gegner!G380</f>
        <v>0</v>
      </c>
      <c r="AH379">
        <f>[3]Gegner!H380</f>
        <v>0</v>
      </c>
      <c r="AI379">
        <f>[3]Gegner!I380</f>
        <v>0</v>
      </c>
      <c r="AJ379">
        <f>[3]Gegner!J380</f>
        <v>0</v>
      </c>
      <c r="AK379">
        <f>[3]Gegner!K380</f>
        <v>0</v>
      </c>
      <c r="AL379">
        <f>[3]Gegner!L380</f>
        <v>0</v>
      </c>
      <c r="AM379">
        <f>[3]Gegner!M380</f>
        <v>0</v>
      </c>
      <c r="AN379">
        <f>[3]Gegner!N380</f>
        <v>0</v>
      </c>
      <c r="AO379">
        <f>[3]Gegner!O380</f>
        <v>0</v>
      </c>
      <c r="AP379">
        <f>[3]Gegner!P380</f>
        <v>0</v>
      </c>
      <c r="AQ379">
        <f>[3]Gegner!Q380</f>
        <v>0</v>
      </c>
      <c r="AR379">
        <f>[3]Gegner!R380</f>
        <v>0</v>
      </c>
      <c r="AS379">
        <f>[3]Gegner!S380</f>
        <v>0</v>
      </c>
      <c r="AT379">
        <f>[3]Gegner!T380</f>
        <v>0</v>
      </c>
      <c r="AU379">
        <f>[3]Gegner!U380</f>
        <v>0</v>
      </c>
      <c r="AV379">
        <f>[3]Gegner!V380</f>
        <v>0</v>
      </c>
      <c r="AW379">
        <f>[3]Gegner!W380</f>
        <v>0</v>
      </c>
      <c r="AX379">
        <f>[3]Gegner!X380</f>
        <v>0</v>
      </c>
      <c r="AY379">
        <f>[3]Gegner!Y380</f>
        <v>0</v>
      </c>
      <c r="BA379" s="12">
        <f>[3]Meisterschaftsspiele!L379</f>
        <v>-5</v>
      </c>
      <c r="BB379" s="30"/>
      <c r="BC379" s="24" t="s">
        <v>43</v>
      </c>
      <c r="BD379" s="30" t="s">
        <v>6</v>
      </c>
      <c r="BE379" s="45" t="s">
        <v>5</v>
      </c>
      <c r="BF379" s="26">
        <v>5</v>
      </c>
      <c r="BG379" s="27" t="s">
        <v>22</v>
      </c>
      <c r="BH379" s="25">
        <v>0</v>
      </c>
      <c r="BI379" s="12">
        <f t="shared" si="210"/>
        <v>-5</v>
      </c>
      <c r="BS379" s="12" t="str">
        <f t="shared" si="211"/>
        <v/>
      </c>
      <c r="BT379" s="13" t="str">
        <f t="shared" si="212"/>
        <v/>
      </c>
      <c r="BU379" t="str">
        <f t="shared" si="213"/>
        <v/>
      </c>
      <c r="BV379" s="19" t="str">
        <f t="shared" si="214"/>
        <v/>
      </c>
      <c r="BW379" t="str">
        <f t="shared" si="215"/>
        <v/>
      </c>
      <c r="BX379" t="str">
        <f t="shared" si="216"/>
        <v/>
      </c>
      <c r="BY379" t="str">
        <f t="shared" si="217"/>
        <v/>
      </c>
      <c r="BZ379" s="2" t="str">
        <f t="shared" si="218"/>
        <v/>
      </c>
      <c r="CA379" s="14" t="str">
        <f t="shared" si="219"/>
        <v/>
      </c>
      <c r="CB379" s="13" t="str">
        <f t="shared" si="220"/>
        <v/>
      </c>
      <c r="CC379" t="str">
        <f t="shared" si="221"/>
        <v/>
      </c>
      <c r="CD379" s="19" t="str">
        <f t="shared" si="222"/>
        <v/>
      </c>
      <c r="CE379" t="str">
        <f t="shared" si="223"/>
        <v/>
      </c>
      <c r="CF379" t="str">
        <f t="shared" si="224"/>
        <v/>
      </c>
      <c r="CG379" s="1" t="str">
        <f t="shared" si="225"/>
        <v/>
      </c>
      <c r="CH379" s="2" t="str">
        <f t="shared" si="226"/>
        <v/>
      </c>
      <c r="CI379" s="1" t="str">
        <f t="shared" si="227"/>
        <v/>
      </c>
      <c r="CJ379" s="12" t="str">
        <f t="shared" si="190"/>
        <v/>
      </c>
      <c r="CK379" s="13" t="str">
        <f t="shared" si="191"/>
        <v/>
      </c>
      <c r="CL379" t="str">
        <f t="shared" si="192"/>
        <v/>
      </c>
      <c r="CM379" s="1" t="str">
        <f t="shared" si="193"/>
        <v/>
      </c>
      <c r="CN379" t="str">
        <f t="shared" si="194"/>
        <v/>
      </c>
      <c r="CO379" t="str">
        <f t="shared" si="195"/>
        <v/>
      </c>
      <c r="CP379" t="str">
        <f t="shared" si="196"/>
        <v/>
      </c>
      <c r="CQ379" s="2" t="str">
        <f t="shared" si="197"/>
        <v/>
      </c>
      <c r="CR379" s="14" t="str">
        <f t="shared" si="198"/>
        <v/>
      </c>
      <c r="CS379" s="13" t="str">
        <f t="shared" si="199"/>
        <v/>
      </c>
      <c r="CT379" t="str">
        <f t="shared" si="200"/>
        <v/>
      </c>
      <c r="CU379" s="1" t="str">
        <f t="shared" si="201"/>
        <v/>
      </c>
      <c r="CV379" t="str">
        <f t="shared" si="202"/>
        <v/>
      </c>
      <c r="CW379" t="str">
        <f t="shared" si="203"/>
        <v/>
      </c>
      <c r="CX379" s="1" t="str">
        <f t="shared" si="204"/>
        <v/>
      </c>
      <c r="CY379" s="2" t="str">
        <f t="shared" si="205"/>
        <v/>
      </c>
      <c r="CZ379" s="1" t="str">
        <f t="shared" si="206"/>
        <v/>
      </c>
      <c r="DA379" s="12" t="str">
        <f t="shared" si="207"/>
        <v/>
      </c>
      <c r="DB379" s="13" t="str">
        <f t="shared" si="208"/>
        <v/>
      </c>
      <c r="DC379" t="str">
        <f t="shared" si="209"/>
        <v/>
      </c>
    </row>
    <row r="380" spans="27:107" x14ac:dyDescent="0.2">
      <c r="AA380" t="str">
        <f>IF([3]Gegner!A381="","",[3]Gegner!A381)</f>
        <v/>
      </c>
      <c r="AB380">
        <f>[3]Gegner!B381</f>
        <v>0</v>
      </c>
      <c r="AC380">
        <f>[3]Gegner!C381</f>
        <v>0</v>
      </c>
      <c r="AD380">
        <f>[3]Gegner!D381</f>
        <v>0</v>
      </c>
      <c r="AE380">
        <f>[3]Gegner!E381</f>
        <v>0</v>
      </c>
      <c r="AF380">
        <f>[3]Gegner!F381</f>
        <v>0</v>
      </c>
      <c r="AG380">
        <f>[3]Gegner!G381</f>
        <v>0</v>
      </c>
      <c r="AH380">
        <f>[3]Gegner!H381</f>
        <v>0</v>
      </c>
      <c r="AI380">
        <f>[3]Gegner!I381</f>
        <v>0</v>
      </c>
      <c r="AJ380">
        <f>[3]Gegner!J381</f>
        <v>0</v>
      </c>
      <c r="AK380">
        <f>[3]Gegner!K381</f>
        <v>0</v>
      </c>
      <c r="AL380">
        <f>[3]Gegner!L381</f>
        <v>0</v>
      </c>
      <c r="AM380">
        <f>[3]Gegner!M381</f>
        <v>0</v>
      </c>
      <c r="AN380">
        <f>[3]Gegner!N381</f>
        <v>0</v>
      </c>
      <c r="AO380">
        <f>[3]Gegner!O381</f>
        <v>0</v>
      </c>
      <c r="AP380">
        <f>[3]Gegner!P381</f>
        <v>0</v>
      </c>
      <c r="AQ380">
        <f>[3]Gegner!Q381</f>
        <v>0</v>
      </c>
      <c r="AR380">
        <f>[3]Gegner!R381</f>
        <v>0</v>
      </c>
      <c r="AS380">
        <f>[3]Gegner!S381</f>
        <v>0</v>
      </c>
      <c r="AT380">
        <f>[3]Gegner!T381</f>
        <v>0</v>
      </c>
      <c r="AU380">
        <f>[3]Gegner!U381</f>
        <v>0</v>
      </c>
      <c r="AV380">
        <f>[3]Gegner!V381</f>
        <v>0</v>
      </c>
      <c r="AW380">
        <f>[3]Gegner!W381</f>
        <v>0</v>
      </c>
      <c r="AX380">
        <f>[3]Gegner!X381</f>
        <v>0</v>
      </c>
      <c r="AY380">
        <f>[3]Gegner!Y381</f>
        <v>0</v>
      </c>
      <c r="BA380" s="12">
        <f>[3]Meisterschaftsspiele!L380</f>
        <v>1</v>
      </c>
      <c r="BB380" s="30"/>
      <c r="BC380" s="24" t="s">
        <v>5</v>
      </c>
      <c r="BD380" s="30" t="s">
        <v>6</v>
      </c>
      <c r="BE380" s="45" t="s">
        <v>116</v>
      </c>
      <c r="BF380" s="26">
        <v>2</v>
      </c>
      <c r="BG380" s="27" t="s">
        <v>22</v>
      </c>
      <c r="BH380" s="25">
        <v>1</v>
      </c>
      <c r="BI380" s="12">
        <f t="shared" si="210"/>
        <v>1</v>
      </c>
      <c r="BS380" s="12" t="str">
        <f t="shared" si="211"/>
        <v/>
      </c>
      <c r="BT380" s="13" t="str">
        <f t="shared" si="212"/>
        <v/>
      </c>
      <c r="BU380" t="str">
        <f t="shared" si="213"/>
        <v/>
      </c>
      <c r="BV380" s="19" t="str">
        <f t="shared" si="214"/>
        <v/>
      </c>
      <c r="BW380" t="str">
        <f t="shared" si="215"/>
        <v/>
      </c>
      <c r="BX380" t="str">
        <f t="shared" si="216"/>
        <v/>
      </c>
      <c r="BY380" t="str">
        <f t="shared" si="217"/>
        <v/>
      </c>
      <c r="BZ380" s="2" t="str">
        <f t="shared" si="218"/>
        <v/>
      </c>
      <c r="CA380" s="14" t="str">
        <f t="shared" si="219"/>
        <v/>
      </c>
      <c r="CB380" s="13" t="str">
        <f t="shared" si="220"/>
        <v/>
      </c>
      <c r="CC380" t="str">
        <f t="shared" si="221"/>
        <v/>
      </c>
      <c r="CD380" s="19" t="str">
        <f t="shared" si="222"/>
        <v/>
      </c>
      <c r="CE380" t="str">
        <f t="shared" si="223"/>
        <v/>
      </c>
      <c r="CF380" t="str">
        <f t="shared" si="224"/>
        <v/>
      </c>
      <c r="CG380" s="1" t="str">
        <f t="shared" si="225"/>
        <v/>
      </c>
      <c r="CH380" s="2" t="str">
        <f t="shared" si="226"/>
        <v/>
      </c>
      <c r="CI380" s="1" t="str">
        <f t="shared" si="227"/>
        <v/>
      </c>
      <c r="CJ380" s="12" t="str">
        <f t="shared" si="190"/>
        <v/>
      </c>
      <c r="CK380" s="13" t="str">
        <f t="shared" si="191"/>
        <v/>
      </c>
      <c r="CL380" t="str">
        <f t="shared" si="192"/>
        <v/>
      </c>
      <c r="CM380" s="1" t="str">
        <f t="shared" si="193"/>
        <v/>
      </c>
      <c r="CN380" t="str">
        <f t="shared" si="194"/>
        <v/>
      </c>
      <c r="CO380" t="str">
        <f t="shared" si="195"/>
        <v/>
      </c>
      <c r="CP380" t="str">
        <f t="shared" si="196"/>
        <v/>
      </c>
      <c r="CQ380" s="2" t="str">
        <f t="shared" si="197"/>
        <v/>
      </c>
      <c r="CR380" s="14" t="str">
        <f t="shared" si="198"/>
        <v/>
      </c>
      <c r="CS380" s="13" t="str">
        <f t="shared" si="199"/>
        <v/>
      </c>
      <c r="CT380" t="str">
        <f t="shared" si="200"/>
        <v/>
      </c>
      <c r="CU380" s="1" t="str">
        <f t="shared" si="201"/>
        <v/>
      </c>
      <c r="CV380" t="str">
        <f t="shared" si="202"/>
        <v/>
      </c>
      <c r="CW380" t="str">
        <f t="shared" si="203"/>
        <v/>
      </c>
      <c r="CX380" s="1" t="str">
        <f t="shared" si="204"/>
        <v/>
      </c>
      <c r="CY380" s="2" t="str">
        <f t="shared" si="205"/>
        <v/>
      </c>
      <c r="CZ380" s="1" t="str">
        <f t="shared" si="206"/>
        <v/>
      </c>
      <c r="DA380" s="12" t="str">
        <f t="shared" si="207"/>
        <v/>
      </c>
      <c r="DB380" s="13" t="str">
        <f t="shared" si="208"/>
        <v/>
      </c>
      <c r="DC380" t="str">
        <f t="shared" si="209"/>
        <v/>
      </c>
    </row>
    <row r="381" spans="27:107" x14ac:dyDescent="0.2">
      <c r="AA381" t="str">
        <f>IF([3]Gegner!A382="","",[3]Gegner!A382)</f>
        <v/>
      </c>
      <c r="AB381">
        <f>[3]Gegner!B382</f>
        <v>0</v>
      </c>
      <c r="AC381">
        <f>[3]Gegner!C382</f>
        <v>0</v>
      </c>
      <c r="AD381">
        <f>[3]Gegner!D382</f>
        <v>0</v>
      </c>
      <c r="AE381">
        <f>[3]Gegner!E382</f>
        <v>0</v>
      </c>
      <c r="AF381">
        <f>[3]Gegner!F382</f>
        <v>0</v>
      </c>
      <c r="AG381">
        <f>[3]Gegner!G382</f>
        <v>0</v>
      </c>
      <c r="AH381">
        <f>[3]Gegner!H382</f>
        <v>0</v>
      </c>
      <c r="AI381">
        <f>[3]Gegner!I382</f>
        <v>0</v>
      </c>
      <c r="AJ381">
        <f>[3]Gegner!J382</f>
        <v>0</v>
      </c>
      <c r="AK381">
        <f>[3]Gegner!K382</f>
        <v>0</v>
      </c>
      <c r="AL381">
        <f>[3]Gegner!L382</f>
        <v>0</v>
      </c>
      <c r="AM381">
        <f>[3]Gegner!M382</f>
        <v>0</v>
      </c>
      <c r="AN381">
        <f>[3]Gegner!N382</f>
        <v>0</v>
      </c>
      <c r="AO381">
        <f>[3]Gegner!O382</f>
        <v>0</v>
      </c>
      <c r="AP381">
        <f>[3]Gegner!P382</f>
        <v>0</v>
      </c>
      <c r="AQ381">
        <f>[3]Gegner!Q382</f>
        <v>0</v>
      </c>
      <c r="AR381">
        <f>[3]Gegner!R382</f>
        <v>0</v>
      </c>
      <c r="AS381">
        <f>[3]Gegner!S382</f>
        <v>0</v>
      </c>
      <c r="AT381">
        <f>[3]Gegner!T382</f>
        <v>0</v>
      </c>
      <c r="AU381">
        <f>[3]Gegner!U382</f>
        <v>0</v>
      </c>
      <c r="AV381">
        <f>[3]Gegner!V382</f>
        <v>0</v>
      </c>
      <c r="AW381">
        <f>[3]Gegner!W382</f>
        <v>0</v>
      </c>
      <c r="AX381">
        <f>[3]Gegner!X382</f>
        <v>0</v>
      </c>
      <c r="AY381">
        <f>[3]Gegner!Y382</f>
        <v>0</v>
      </c>
      <c r="BA381" s="12">
        <f>[3]Meisterschaftsspiele!L381</f>
        <v>1</v>
      </c>
      <c r="BB381" s="30"/>
      <c r="BC381" s="24" t="s">
        <v>27</v>
      </c>
      <c r="BD381" s="30" t="s">
        <v>6</v>
      </c>
      <c r="BE381" s="45" t="s">
        <v>5</v>
      </c>
      <c r="BF381" s="26">
        <v>2</v>
      </c>
      <c r="BG381" s="27" t="s">
        <v>22</v>
      </c>
      <c r="BH381" s="25">
        <v>3</v>
      </c>
      <c r="BI381" s="12">
        <f t="shared" si="210"/>
        <v>1</v>
      </c>
      <c r="BS381" s="12" t="str">
        <f t="shared" si="211"/>
        <v/>
      </c>
      <c r="BT381" s="13" t="str">
        <f t="shared" si="212"/>
        <v/>
      </c>
      <c r="BU381" t="str">
        <f t="shared" si="213"/>
        <v/>
      </c>
      <c r="BV381" s="19" t="str">
        <f t="shared" si="214"/>
        <v/>
      </c>
      <c r="BW381" t="str">
        <f t="shared" si="215"/>
        <v/>
      </c>
      <c r="BX381" t="str">
        <f t="shared" si="216"/>
        <v/>
      </c>
      <c r="BY381" t="str">
        <f t="shared" si="217"/>
        <v/>
      </c>
      <c r="BZ381" s="2" t="str">
        <f t="shared" si="218"/>
        <v/>
      </c>
      <c r="CA381" s="14" t="str">
        <f t="shared" si="219"/>
        <v/>
      </c>
      <c r="CB381" s="13" t="str">
        <f t="shared" si="220"/>
        <v/>
      </c>
      <c r="CC381" t="str">
        <f t="shared" si="221"/>
        <v/>
      </c>
      <c r="CD381" s="19" t="str">
        <f t="shared" si="222"/>
        <v/>
      </c>
      <c r="CE381" t="str">
        <f t="shared" si="223"/>
        <v/>
      </c>
      <c r="CF381" t="str">
        <f t="shared" si="224"/>
        <v/>
      </c>
      <c r="CG381" s="1" t="str">
        <f t="shared" si="225"/>
        <v/>
      </c>
      <c r="CH381" s="2" t="str">
        <f t="shared" si="226"/>
        <v/>
      </c>
      <c r="CI381" s="1" t="str">
        <f t="shared" si="227"/>
        <v/>
      </c>
      <c r="CJ381" s="12" t="str">
        <f t="shared" si="190"/>
        <v/>
      </c>
      <c r="CK381" s="13" t="str">
        <f t="shared" si="191"/>
        <v/>
      </c>
      <c r="CL381" t="str">
        <f t="shared" si="192"/>
        <v/>
      </c>
      <c r="CM381" s="1" t="str">
        <f t="shared" si="193"/>
        <v/>
      </c>
      <c r="CN381" t="str">
        <f t="shared" si="194"/>
        <v/>
      </c>
      <c r="CO381" t="str">
        <f t="shared" si="195"/>
        <v/>
      </c>
      <c r="CP381" t="str">
        <f t="shared" si="196"/>
        <v/>
      </c>
      <c r="CQ381" s="2" t="str">
        <f t="shared" si="197"/>
        <v/>
      </c>
      <c r="CR381" s="14" t="str">
        <f t="shared" si="198"/>
        <v/>
      </c>
      <c r="CS381" s="13" t="str">
        <f t="shared" si="199"/>
        <v/>
      </c>
      <c r="CT381" t="str">
        <f t="shared" si="200"/>
        <v/>
      </c>
      <c r="CU381" s="1" t="str">
        <f t="shared" si="201"/>
        <v/>
      </c>
      <c r="CV381" t="str">
        <f t="shared" si="202"/>
        <v/>
      </c>
      <c r="CW381" t="str">
        <f t="shared" si="203"/>
        <v/>
      </c>
      <c r="CX381" s="1" t="str">
        <f t="shared" si="204"/>
        <v/>
      </c>
      <c r="CY381" s="2" t="str">
        <f t="shared" si="205"/>
        <v/>
      </c>
      <c r="CZ381" s="1" t="str">
        <f t="shared" si="206"/>
        <v/>
      </c>
      <c r="DA381" s="12" t="str">
        <f t="shared" si="207"/>
        <v/>
      </c>
      <c r="DB381" s="13" t="str">
        <f t="shared" si="208"/>
        <v/>
      </c>
      <c r="DC381" t="str">
        <f t="shared" si="209"/>
        <v/>
      </c>
    </row>
    <row r="382" spans="27:107" x14ac:dyDescent="0.2">
      <c r="AA382" t="str">
        <f>IF([3]Gegner!A383="","",[3]Gegner!A383)</f>
        <v/>
      </c>
      <c r="AB382">
        <f>[3]Gegner!B383</f>
        <v>0</v>
      </c>
      <c r="AC382">
        <f>[3]Gegner!C383</f>
        <v>0</v>
      </c>
      <c r="AD382">
        <f>[3]Gegner!D383</f>
        <v>0</v>
      </c>
      <c r="AE382">
        <f>[3]Gegner!E383</f>
        <v>0</v>
      </c>
      <c r="AF382">
        <f>[3]Gegner!F383</f>
        <v>0</v>
      </c>
      <c r="AG382">
        <f>[3]Gegner!G383</f>
        <v>0</v>
      </c>
      <c r="AH382">
        <f>[3]Gegner!H383</f>
        <v>0</v>
      </c>
      <c r="AI382">
        <f>[3]Gegner!I383</f>
        <v>0</v>
      </c>
      <c r="AJ382">
        <f>[3]Gegner!J383</f>
        <v>0</v>
      </c>
      <c r="AK382">
        <f>[3]Gegner!K383</f>
        <v>0</v>
      </c>
      <c r="AL382">
        <f>[3]Gegner!L383</f>
        <v>0</v>
      </c>
      <c r="AM382">
        <f>[3]Gegner!M383</f>
        <v>0</v>
      </c>
      <c r="AN382">
        <f>[3]Gegner!N383</f>
        <v>0</v>
      </c>
      <c r="AO382">
        <f>[3]Gegner!O383</f>
        <v>0</v>
      </c>
      <c r="AP382">
        <f>[3]Gegner!P383</f>
        <v>0</v>
      </c>
      <c r="AQ382">
        <f>[3]Gegner!Q383</f>
        <v>0</v>
      </c>
      <c r="AR382">
        <f>[3]Gegner!R383</f>
        <v>0</v>
      </c>
      <c r="AS382">
        <f>[3]Gegner!S383</f>
        <v>0</v>
      </c>
      <c r="AT382">
        <f>[3]Gegner!T383</f>
        <v>0</v>
      </c>
      <c r="AU382">
        <f>[3]Gegner!U383</f>
        <v>0</v>
      </c>
      <c r="AV382">
        <f>[3]Gegner!V383</f>
        <v>0</v>
      </c>
      <c r="AW382">
        <f>[3]Gegner!W383</f>
        <v>0</v>
      </c>
      <c r="AX382">
        <f>[3]Gegner!X383</f>
        <v>0</v>
      </c>
      <c r="AY382">
        <f>[3]Gegner!Y383</f>
        <v>0</v>
      </c>
      <c r="BA382" s="12">
        <f>[3]Meisterschaftsspiele!L382</f>
        <v>0</v>
      </c>
      <c r="BB382" s="30"/>
      <c r="BC382" s="24" t="s">
        <v>5</v>
      </c>
      <c r="BD382" s="30" t="s">
        <v>6</v>
      </c>
      <c r="BE382" s="45" t="s">
        <v>82</v>
      </c>
      <c r="BF382" s="26">
        <v>2</v>
      </c>
      <c r="BG382" s="27" t="s">
        <v>22</v>
      </c>
      <c r="BH382" s="25">
        <v>2</v>
      </c>
      <c r="BI382" s="12">
        <f t="shared" si="210"/>
        <v>0</v>
      </c>
      <c r="BS382" s="12" t="str">
        <f t="shared" si="211"/>
        <v/>
      </c>
      <c r="BT382" s="13" t="str">
        <f t="shared" si="212"/>
        <v/>
      </c>
      <c r="BU382" t="str">
        <f t="shared" si="213"/>
        <v/>
      </c>
      <c r="BV382" s="19" t="str">
        <f t="shared" si="214"/>
        <v/>
      </c>
      <c r="BW382" t="str">
        <f t="shared" si="215"/>
        <v/>
      </c>
      <c r="BX382" t="str">
        <f t="shared" si="216"/>
        <v/>
      </c>
      <c r="BY382" t="str">
        <f t="shared" si="217"/>
        <v/>
      </c>
      <c r="BZ382" s="2" t="str">
        <f t="shared" si="218"/>
        <v/>
      </c>
      <c r="CA382" s="14" t="str">
        <f t="shared" si="219"/>
        <v/>
      </c>
      <c r="CB382" s="13" t="str">
        <f t="shared" si="220"/>
        <v/>
      </c>
      <c r="CC382" t="str">
        <f t="shared" si="221"/>
        <v/>
      </c>
      <c r="CD382" s="19" t="str">
        <f t="shared" si="222"/>
        <v/>
      </c>
      <c r="CE382" t="str">
        <f t="shared" si="223"/>
        <v/>
      </c>
      <c r="CF382" t="str">
        <f t="shared" si="224"/>
        <v/>
      </c>
      <c r="CG382" s="1" t="str">
        <f t="shared" si="225"/>
        <v/>
      </c>
      <c r="CH382" s="2" t="str">
        <f t="shared" si="226"/>
        <v/>
      </c>
      <c r="CI382" s="1" t="str">
        <f t="shared" si="227"/>
        <v/>
      </c>
      <c r="CJ382" s="12" t="str">
        <f t="shared" si="190"/>
        <v/>
      </c>
      <c r="CK382" s="13" t="str">
        <f t="shared" si="191"/>
        <v/>
      </c>
      <c r="CL382" t="str">
        <f t="shared" si="192"/>
        <v/>
      </c>
      <c r="CM382" s="1" t="str">
        <f t="shared" si="193"/>
        <v/>
      </c>
      <c r="CN382" t="str">
        <f t="shared" si="194"/>
        <v/>
      </c>
      <c r="CO382" t="str">
        <f t="shared" si="195"/>
        <v/>
      </c>
      <c r="CP382" t="str">
        <f t="shared" si="196"/>
        <v/>
      </c>
      <c r="CQ382" s="2" t="str">
        <f t="shared" si="197"/>
        <v/>
      </c>
      <c r="CR382" s="14" t="str">
        <f t="shared" si="198"/>
        <v/>
      </c>
      <c r="CS382" s="13" t="str">
        <f t="shared" si="199"/>
        <v/>
      </c>
      <c r="CT382" t="str">
        <f t="shared" si="200"/>
        <v/>
      </c>
      <c r="CU382" s="1" t="str">
        <f t="shared" si="201"/>
        <v/>
      </c>
      <c r="CV382" t="str">
        <f t="shared" si="202"/>
        <v/>
      </c>
      <c r="CW382" t="str">
        <f t="shared" si="203"/>
        <v/>
      </c>
      <c r="CX382" s="1" t="str">
        <f t="shared" si="204"/>
        <v/>
      </c>
      <c r="CY382" s="2" t="str">
        <f t="shared" si="205"/>
        <v/>
      </c>
      <c r="CZ382" s="1" t="str">
        <f t="shared" si="206"/>
        <v/>
      </c>
      <c r="DA382" s="12" t="str">
        <f t="shared" si="207"/>
        <v/>
      </c>
      <c r="DB382" s="13" t="str">
        <f t="shared" si="208"/>
        <v/>
      </c>
      <c r="DC382" t="str">
        <f t="shared" si="209"/>
        <v/>
      </c>
    </row>
    <row r="383" spans="27:107" x14ac:dyDescent="0.2">
      <c r="AA383" t="str">
        <f>IF([3]Gegner!A384="","",[3]Gegner!A384)</f>
        <v/>
      </c>
      <c r="AB383">
        <f>[3]Gegner!B384</f>
        <v>0</v>
      </c>
      <c r="AC383">
        <f>[3]Gegner!C384</f>
        <v>0</v>
      </c>
      <c r="AD383">
        <f>[3]Gegner!D384</f>
        <v>0</v>
      </c>
      <c r="AE383">
        <f>[3]Gegner!E384</f>
        <v>0</v>
      </c>
      <c r="AF383">
        <f>[3]Gegner!F384</f>
        <v>0</v>
      </c>
      <c r="AG383">
        <f>[3]Gegner!G384</f>
        <v>0</v>
      </c>
      <c r="AH383">
        <f>[3]Gegner!H384</f>
        <v>0</v>
      </c>
      <c r="AI383">
        <f>[3]Gegner!I384</f>
        <v>0</v>
      </c>
      <c r="AJ383">
        <f>[3]Gegner!J384</f>
        <v>0</v>
      </c>
      <c r="AK383">
        <f>[3]Gegner!K384</f>
        <v>0</v>
      </c>
      <c r="AL383">
        <f>[3]Gegner!L384</f>
        <v>0</v>
      </c>
      <c r="AM383">
        <f>[3]Gegner!M384</f>
        <v>0</v>
      </c>
      <c r="AN383">
        <f>[3]Gegner!N384</f>
        <v>0</v>
      </c>
      <c r="AO383">
        <f>[3]Gegner!O384</f>
        <v>0</v>
      </c>
      <c r="AP383">
        <f>[3]Gegner!P384</f>
        <v>0</v>
      </c>
      <c r="AQ383">
        <f>[3]Gegner!Q384</f>
        <v>0</v>
      </c>
      <c r="AR383">
        <f>[3]Gegner!R384</f>
        <v>0</v>
      </c>
      <c r="AS383">
        <f>[3]Gegner!S384</f>
        <v>0</v>
      </c>
      <c r="AT383">
        <f>[3]Gegner!T384</f>
        <v>0</v>
      </c>
      <c r="AU383">
        <f>[3]Gegner!U384</f>
        <v>0</v>
      </c>
      <c r="AV383">
        <f>[3]Gegner!V384</f>
        <v>0</v>
      </c>
      <c r="AW383">
        <f>[3]Gegner!W384</f>
        <v>0</v>
      </c>
      <c r="AX383">
        <f>[3]Gegner!X384</f>
        <v>0</v>
      </c>
      <c r="AY383">
        <f>[3]Gegner!Y384</f>
        <v>0</v>
      </c>
      <c r="BA383" s="12">
        <f>[3]Meisterschaftsspiele!L383</f>
        <v>-1</v>
      </c>
      <c r="BB383" s="30"/>
      <c r="BC383" s="24" t="s">
        <v>47</v>
      </c>
      <c r="BD383" s="30" t="s">
        <v>6</v>
      </c>
      <c r="BE383" s="45" t="s">
        <v>5</v>
      </c>
      <c r="BF383" s="26">
        <v>2</v>
      </c>
      <c r="BG383" s="27" t="s">
        <v>22</v>
      </c>
      <c r="BH383" s="25">
        <v>1</v>
      </c>
      <c r="BI383" s="12">
        <f t="shared" si="210"/>
        <v>-1</v>
      </c>
      <c r="BS383" s="12" t="str">
        <f t="shared" si="211"/>
        <v/>
      </c>
      <c r="BT383" s="13" t="str">
        <f t="shared" si="212"/>
        <v/>
      </c>
      <c r="BU383" t="str">
        <f t="shared" si="213"/>
        <v/>
      </c>
      <c r="BV383" s="19" t="str">
        <f t="shared" si="214"/>
        <v/>
      </c>
      <c r="BW383" t="str">
        <f t="shared" si="215"/>
        <v/>
      </c>
      <c r="BX383" t="str">
        <f t="shared" si="216"/>
        <v/>
      </c>
      <c r="BY383" t="str">
        <f t="shared" si="217"/>
        <v/>
      </c>
      <c r="BZ383" s="2" t="str">
        <f t="shared" si="218"/>
        <v/>
      </c>
      <c r="CA383" s="14" t="str">
        <f t="shared" si="219"/>
        <v/>
      </c>
      <c r="CB383" s="13" t="str">
        <f t="shared" si="220"/>
        <v/>
      </c>
      <c r="CC383" t="str">
        <f t="shared" si="221"/>
        <v/>
      </c>
      <c r="CD383" s="19" t="str">
        <f t="shared" si="222"/>
        <v/>
      </c>
      <c r="CE383" t="str">
        <f t="shared" si="223"/>
        <v/>
      </c>
      <c r="CF383" t="str">
        <f t="shared" si="224"/>
        <v/>
      </c>
      <c r="CG383" s="1" t="str">
        <f t="shared" si="225"/>
        <v/>
      </c>
      <c r="CH383" s="2" t="str">
        <f t="shared" si="226"/>
        <v/>
      </c>
      <c r="CI383" s="1" t="str">
        <f t="shared" si="227"/>
        <v/>
      </c>
      <c r="CJ383" s="12" t="str">
        <f t="shared" si="190"/>
        <v/>
      </c>
      <c r="CK383" s="13" t="str">
        <f t="shared" si="191"/>
        <v/>
      </c>
      <c r="CL383" t="str">
        <f t="shared" si="192"/>
        <v/>
      </c>
      <c r="CM383" s="1" t="str">
        <f t="shared" si="193"/>
        <v/>
      </c>
      <c r="CN383" t="str">
        <f t="shared" si="194"/>
        <v/>
      </c>
      <c r="CO383" t="str">
        <f t="shared" si="195"/>
        <v/>
      </c>
      <c r="CP383" t="str">
        <f t="shared" si="196"/>
        <v/>
      </c>
      <c r="CQ383" s="2" t="str">
        <f t="shared" si="197"/>
        <v/>
      </c>
      <c r="CR383" s="14" t="str">
        <f t="shared" si="198"/>
        <v/>
      </c>
      <c r="CS383" s="13" t="str">
        <f t="shared" si="199"/>
        <v/>
      </c>
      <c r="CT383" t="str">
        <f t="shared" si="200"/>
        <v/>
      </c>
      <c r="CU383" s="1" t="str">
        <f t="shared" si="201"/>
        <v/>
      </c>
      <c r="CV383" t="str">
        <f t="shared" si="202"/>
        <v/>
      </c>
      <c r="CW383" t="str">
        <f t="shared" si="203"/>
        <v/>
      </c>
      <c r="CX383" s="1" t="str">
        <f t="shared" si="204"/>
        <v/>
      </c>
      <c r="CY383" s="2" t="str">
        <f t="shared" si="205"/>
        <v/>
      </c>
      <c r="CZ383" s="1" t="str">
        <f t="shared" si="206"/>
        <v/>
      </c>
      <c r="DA383" s="12" t="str">
        <f t="shared" si="207"/>
        <v/>
      </c>
      <c r="DB383" s="13" t="str">
        <f t="shared" si="208"/>
        <v/>
      </c>
      <c r="DC383" t="str">
        <f t="shared" si="209"/>
        <v/>
      </c>
    </row>
    <row r="384" spans="27:107" x14ac:dyDescent="0.2">
      <c r="AA384" t="str">
        <f>IF([3]Gegner!A385="","",[3]Gegner!A385)</f>
        <v/>
      </c>
      <c r="AB384">
        <f>[3]Gegner!B385</f>
        <v>0</v>
      </c>
      <c r="AC384">
        <f>[3]Gegner!C385</f>
        <v>0</v>
      </c>
      <c r="AD384">
        <f>[3]Gegner!D385</f>
        <v>0</v>
      </c>
      <c r="AE384">
        <f>[3]Gegner!E385</f>
        <v>0</v>
      </c>
      <c r="AF384">
        <f>[3]Gegner!F385</f>
        <v>0</v>
      </c>
      <c r="AG384">
        <f>[3]Gegner!G385</f>
        <v>0</v>
      </c>
      <c r="AH384">
        <f>[3]Gegner!H385</f>
        <v>0</v>
      </c>
      <c r="AI384">
        <f>[3]Gegner!I385</f>
        <v>0</v>
      </c>
      <c r="AJ384">
        <f>[3]Gegner!J385</f>
        <v>0</v>
      </c>
      <c r="AK384">
        <f>[3]Gegner!K385</f>
        <v>0</v>
      </c>
      <c r="AL384">
        <f>[3]Gegner!L385</f>
        <v>0</v>
      </c>
      <c r="AM384">
        <f>[3]Gegner!M385</f>
        <v>0</v>
      </c>
      <c r="AN384">
        <f>[3]Gegner!N385</f>
        <v>0</v>
      </c>
      <c r="AO384">
        <f>[3]Gegner!O385</f>
        <v>0</v>
      </c>
      <c r="AP384">
        <f>[3]Gegner!P385</f>
        <v>0</v>
      </c>
      <c r="AQ384">
        <f>[3]Gegner!Q385</f>
        <v>0</v>
      </c>
      <c r="AR384">
        <f>[3]Gegner!R385</f>
        <v>0</v>
      </c>
      <c r="AS384">
        <f>[3]Gegner!S385</f>
        <v>0</v>
      </c>
      <c r="AT384">
        <f>[3]Gegner!T385</f>
        <v>0</v>
      </c>
      <c r="AU384">
        <f>[3]Gegner!U385</f>
        <v>0</v>
      </c>
      <c r="AV384">
        <f>[3]Gegner!V385</f>
        <v>0</v>
      </c>
      <c r="AW384">
        <f>[3]Gegner!W385</f>
        <v>0</v>
      </c>
      <c r="AX384">
        <f>[3]Gegner!X385</f>
        <v>0</v>
      </c>
      <c r="AY384">
        <f>[3]Gegner!Y385</f>
        <v>0</v>
      </c>
      <c r="BA384" s="12">
        <f>[3]Meisterschaftsspiele!L384</f>
        <v>7</v>
      </c>
      <c r="BB384" s="30"/>
      <c r="BC384" s="24" t="s">
        <v>5</v>
      </c>
      <c r="BD384" s="30" t="s">
        <v>6</v>
      </c>
      <c r="BE384" s="45" t="s">
        <v>146</v>
      </c>
      <c r="BF384" s="26">
        <v>9</v>
      </c>
      <c r="BG384" s="27" t="s">
        <v>22</v>
      </c>
      <c r="BH384" s="25">
        <v>2</v>
      </c>
      <c r="BI384" s="12">
        <f t="shared" si="210"/>
        <v>7</v>
      </c>
      <c r="BS384" s="12" t="str">
        <f t="shared" si="211"/>
        <v/>
      </c>
      <c r="BT384" s="13" t="str">
        <f t="shared" si="212"/>
        <v/>
      </c>
      <c r="BU384" t="str">
        <f t="shared" si="213"/>
        <v/>
      </c>
      <c r="BV384" s="19" t="str">
        <f t="shared" si="214"/>
        <v/>
      </c>
      <c r="BW384" t="str">
        <f t="shared" si="215"/>
        <v/>
      </c>
      <c r="BX384" t="str">
        <f t="shared" si="216"/>
        <v/>
      </c>
      <c r="BY384" t="str">
        <f t="shared" si="217"/>
        <v/>
      </c>
      <c r="BZ384" s="2" t="str">
        <f t="shared" si="218"/>
        <v/>
      </c>
      <c r="CA384" s="14" t="str">
        <f t="shared" si="219"/>
        <v/>
      </c>
      <c r="CB384" s="13" t="str">
        <f t="shared" si="220"/>
        <v/>
      </c>
      <c r="CC384" t="str">
        <f t="shared" si="221"/>
        <v/>
      </c>
      <c r="CD384" s="19" t="str">
        <f t="shared" si="222"/>
        <v/>
      </c>
      <c r="CE384" t="str">
        <f t="shared" si="223"/>
        <v/>
      </c>
      <c r="CF384" t="str">
        <f t="shared" si="224"/>
        <v/>
      </c>
      <c r="CG384" s="1" t="str">
        <f t="shared" si="225"/>
        <v/>
      </c>
      <c r="CH384" s="2" t="str">
        <f t="shared" si="226"/>
        <v/>
      </c>
      <c r="CI384" s="1" t="str">
        <f t="shared" si="227"/>
        <v/>
      </c>
      <c r="CJ384" s="12" t="str">
        <f t="shared" si="190"/>
        <v/>
      </c>
      <c r="CK384" s="13" t="str">
        <f t="shared" si="191"/>
        <v/>
      </c>
      <c r="CL384" t="str">
        <f t="shared" si="192"/>
        <v/>
      </c>
      <c r="CM384" s="1" t="str">
        <f t="shared" si="193"/>
        <v/>
      </c>
      <c r="CN384" t="str">
        <f t="shared" si="194"/>
        <v/>
      </c>
      <c r="CO384" t="str">
        <f t="shared" si="195"/>
        <v/>
      </c>
      <c r="CP384" t="str">
        <f t="shared" si="196"/>
        <v/>
      </c>
      <c r="CQ384" s="2" t="str">
        <f t="shared" si="197"/>
        <v/>
      </c>
      <c r="CR384" s="14" t="str">
        <f t="shared" si="198"/>
        <v/>
      </c>
      <c r="CS384" s="13" t="str">
        <f t="shared" si="199"/>
        <v/>
      </c>
      <c r="CT384" t="str">
        <f t="shared" si="200"/>
        <v/>
      </c>
      <c r="CU384" s="1" t="str">
        <f t="shared" si="201"/>
        <v/>
      </c>
      <c r="CV384" t="str">
        <f t="shared" si="202"/>
        <v/>
      </c>
      <c r="CW384" t="str">
        <f t="shared" si="203"/>
        <v/>
      </c>
      <c r="CX384" s="1" t="str">
        <f t="shared" si="204"/>
        <v/>
      </c>
      <c r="CY384" s="2" t="str">
        <f t="shared" si="205"/>
        <v/>
      </c>
      <c r="CZ384" s="1" t="str">
        <f t="shared" si="206"/>
        <v/>
      </c>
      <c r="DA384" s="12" t="str">
        <f t="shared" si="207"/>
        <v/>
      </c>
      <c r="DB384" s="13" t="str">
        <f t="shared" si="208"/>
        <v/>
      </c>
      <c r="DC384" t="str">
        <f t="shared" si="209"/>
        <v/>
      </c>
    </row>
    <row r="385" spans="27:107" x14ac:dyDescent="0.2">
      <c r="AA385" t="str">
        <f>IF([3]Gegner!A386="","",[3]Gegner!A386)</f>
        <v/>
      </c>
      <c r="AB385">
        <f>[3]Gegner!B386</f>
        <v>0</v>
      </c>
      <c r="AC385">
        <f>[3]Gegner!C386</f>
        <v>0</v>
      </c>
      <c r="AD385">
        <f>[3]Gegner!D386</f>
        <v>0</v>
      </c>
      <c r="AE385">
        <f>[3]Gegner!E386</f>
        <v>0</v>
      </c>
      <c r="AF385">
        <f>[3]Gegner!F386</f>
        <v>0</v>
      </c>
      <c r="AG385">
        <f>[3]Gegner!G386</f>
        <v>0</v>
      </c>
      <c r="AH385">
        <f>[3]Gegner!H386</f>
        <v>0</v>
      </c>
      <c r="AI385">
        <f>[3]Gegner!I386</f>
        <v>0</v>
      </c>
      <c r="AJ385">
        <f>[3]Gegner!J386</f>
        <v>0</v>
      </c>
      <c r="AK385">
        <f>[3]Gegner!K386</f>
        <v>0</v>
      </c>
      <c r="AL385">
        <f>[3]Gegner!L386</f>
        <v>0</v>
      </c>
      <c r="AM385">
        <f>[3]Gegner!M386</f>
        <v>0</v>
      </c>
      <c r="AN385">
        <f>[3]Gegner!N386</f>
        <v>0</v>
      </c>
      <c r="AO385">
        <f>[3]Gegner!O386</f>
        <v>0</v>
      </c>
      <c r="AP385">
        <f>[3]Gegner!P386</f>
        <v>0</v>
      </c>
      <c r="AQ385">
        <f>[3]Gegner!Q386</f>
        <v>0</v>
      </c>
      <c r="AR385">
        <f>[3]Gegner!R386</f>
        <v>0</v>
      </c>
      <c r="AS385">
        <f>[3]Gegner!S386</f>
        <v>0</v>
      </c>
      <c r="AT385">
        <f>[3]Gegner!T386</f>
        <v>0</v>
      </c>
      <c r="AU385">
        <f>[3]Gegner!U386</f>
        <v>0</v>
      </c>
      <c r="AV385">
        <f>[3]Gegner!V386</f>
        <v>0</v>
      </c>
      <c r="AW385">
        <f>[3]Gegner!W386</f>
        <v>0</v>
      </c>
      <c r="AX385">
        <f>[3]Gegner!X386</f>
        <v>0</v>
      </c>
      <c r="AY385">
        <f>[3]Gegner!Y386</f>
        <v>0</v>
      </c>
      <c r="BA385" s="12">
        <f>[3]Meisterschaftsspiele!L385</f>
        <v>-2</v>
      </c>
      <c r="BB385" s="30"/>
      <c r="BC385" s="24" t="s">
        <v>57</v>
      </c>
      <c r="BD385" s="30" t="s">
        <v>6</v>
      </c>
      <c r="BE385" s="45" t="s">
        <v>5</v>
      </c>
      <c r="BF385" s="26">
        <v>4</v>
      </c>
      <c r="BG385" s="27" t="s">
        <v>22</v>
      </c>
      <c r="BH385" s="25">
        <v>2</v>
      </c>
      <c r="BI385" s="12">
        <f t="shared" si="210"/>
        <v>-2</v>
      </c>
      <c r="BS385" s="12" t="str">
        <f t="shared" si="211"/>
        <v/>
      </c>
      <c r="BT385" s="13" t="str">
        <f t="shared" si="212"/>
        <v/>
      </c>
      <c r="BU385" t="str">
        <f t="shared" si="213"/>
        <v/>
      </c>
      <c r="BV385" s="19" t="str">
        <f t="shared" si="214"/>
        <v/>
      </c>
      <c r="BW385" t="str">
        <f t="shared" si="215"/>
        <v/>
      </c>
      <c r="BX385" t="str">
        <f t="shared" si="216"/>
        <v/>
      </c>
      <c r="BY385" t="str">
        <f t="shared" si="217"/>
        <v/>
      </c>
      <c r="BZ385" s="2" t="str">
        <f t="shared" si="218"/>
        <v/>
      </c>
      <c r="CA385" s="14" t="str">
        <f t="shared" si="219"/>
        <v/>
      </c>
      <c r="CB385" s="13" t="str">
        <f t="shared" si="220"/>
        <v/>
      </c>
      <c r="CC385" t="str">
        <f t="shared" si="221"/>
        <v/>
      </c>
      <c r="CD385" s="19" t="str">
        <f t="shared" si="222"/>
        <v/>
      </c>
      <c r="CE385" t="str">
        <f t="shared" si="223"/>
        <v/>
      </c>
      <c r="CF385" t="str">
        <f t="shared" si="224"/>
        <v/>
      </c>
      <c r="CG385" s="1" t="str">
        <f t="shared" si="225"/>
        <v/>
      </c>
      <c r="CH385" s="2" t="str">
        <f t="shared" si="226"/>
        <v/>
      </c>
      <c r="CI385" s="1" t="str">
        <f t="shared" si="227"/>
        <v/>
      </c>
      <c r="CJ385" s="12" t="str">
        <f t="shared" si="190"/>
        <v/>
      </c>
      <c r="CK385" s="13" t="str">
        <f t="shared" si="191"/>
        <v/>
      </c>
      <c r="CL385" t="str">
        <f t="shared" si="192"/>
        <v/>
      </c>
      <c r="CM385" s="1" t="str">
        <f t="shared" si="193"/>
        <v/>
      </c>
      <c r="CN385" t="str">
        <f t="shared" si="194"/>
        <v/>
      </c>
      <c r="CO385" t="str">
        <f t="shared" si="195"/>
        <v/>
      </c>
      <c r="CP385" t="str">
        <f t="shared" si="196"/>
        <v/>
      </c>
      <c r="CQ385" s="2" t="str">
        <f t="shared" si="197"/>
        <v/>
      </c>
      <c r="CR385" s="14" t="str">
        <f t="shared" si="198"/>
        <v/>
      </c>
      <c r="CS385" s="13" t="str">
        <f t="shared" si="199"/>
        <v/>
      </c>
      <c r="CT385" t="str">
        <f t="shared" si="200"/>
        <v/>
      </c>
      <c r="CU385" s="1" t="str">
        <f t="shared" si="201"/>
        <v/>
      </c>
      <c r="CV385" t="str">
        <f t="shared" si="202"/>
        <v/>
      </c>
      <c r="CW385" t="str">
        <f t="shared" si="203"/>
        <v/>
      </c>
      <c r="CX385" s="1" t="str">
        <f t="shared" si="204"/>
        <v/>
      </c>
      <c r="CY385" s="2" t="str">
        <f t="shared" si="205"/>
        <v/>
      </c>
      <c r="CZ385" s="1" t="str">
        <f t="shared" si="206"/>
        <v/>
      </c>
      <c r="DA385" s="12" t="str">
        <f t="shared" si="207"/>
        <v/>
      </c>
      <c r="DB385" s="13" t="str">
        <f t="shared" si="208"/>
        <v/>
      </c>
      <c r="DC385" t="str">
        <f t="shared" si="209"/>
        <v/>
      </c>
    </row>
    <row r="386" spans="27:107" x14ac:dyDescent="0.2">
      <c r="AA386" t="str">
        <f>IF([3]Gegner!A387="","",[3]Gegner!A387)</f>
        <v/>
      </c>
      <c r="AB386">
        <f>[3]Gegner!B387</f>
        <v>0</v>
      </c>
      <c r="AC386">
        <f>[3]Gegner!C387</f>
        <v>0</v>
      </c>
      <c r="AD386">
        <f>[3]Gegner!D387</f>
        <v>0</v>
      </c>
      <c r="AE386">
        <f>[3]Gegner!E387</f>
        <v>0</v>
      </c>
      <c r="AF386">
        <f>[3]Gegner!F387</f>
        <v>0</v>
      </c>
      <c r="AG386">
        <f>[3]Gegner!G387</f>
        <v>0</v>
      </c>
      <c r="AH386">
        <f>[3]Gegner!H387</f>
        <v>0</v>
      </c>
      <c r="AI386">
        <f>[3]Gegner!I387</f>
        <v>0</v>
      </c>
      <c r="AJ386">
        <f>[3]Gegner!J387</f>
        <v>0</v>
      </c>
      <c r="AK386">
        <f>[3]Gegner!K387</f>
        <v>0</v>
      </c>
      <c r="AL386">
        <f>[3]Gegner!L387</f>
        <v>0</v>
      </c>
      <c r="AM386">
        <f>[3]Gegner!M387</f>
        <v>0</v>
      </c>
      <c r="AN386">
        <f>[3]Gegner!N387</f>
        <v>0</v>
      </c>
      <c r="AO386">
        <f>[3]Gegner!O387</f>
        <v>0</v>
      </c>
      <c r="AP386">
        <f>[3]Gegner!P387</f>
        <v>0</v>
      </c>
      <c r="AQ386">
        <f>[3]Gegner!Q387</f>
        <v>0</v>
      </c>
      <c r="AR386">
        <f>[3]Gegner!R387</f>
        <v>0</v>
      </c>
      <c r="AS386">
        <f>[3]Gegner!S387</f>
        <v>0</v>
      </c>
      <c r="AT386">
        <f>[3]Gegner!T387</f>
        <v>0</v>
      </c>
      <c r="AU386">
        <f>[3]Gegner!U387</f>
        <v>0</v>
      </c>
      <c r="AV386">
        <f>[3]Gegner!V387</f>
        <v>0</v>
      </c>
      <c r="AW386">
        <f>[3]Gegner!W387</f>
        <v>0</v>
      </c>
      <c r="AX386">
        <f>[3]Gegner!X387</f>
        <v>0</v>
      </c>
      <c r="AY386">
        <f>[3]Gegner!Y387</f>
        <v>0</v>
      </c>
      <c r="BA386" s="12">
        <f>[3]Meisterschaftsspiele!L386</f>
        <v>-1</v>
      </c>
      <c r="BB386" s="30"/>
      <c r="BC386" s="24" t="s">
        <v>5</v>
      </c>
      <c r="BD386" s="30" t="s">
        <v>6</v>
      </c>
      <c r="BE386" s="45" t="s">
        <v>25</v>
      </c>
      <c r="BF386" s="26">
        <v>3</v>
      </c>
      <c r="BG386" s="27" t="s">
        <v>22</v>
      </c>
      <c r="BH386" s="25">
        <v>4</v>
      </c>
      <c r="BI386" s="12">
        <f t="shared" si="210"/>
        <v>-1</v>
      </c>
      <c r="BS386" s="12" t="str">
        <f t="shared" si="211"/>
        <v/>
      </c>
      <c r="BT386" s="13" t="str">
        <f t="shared" si="212"/>
        <v/>
      </c>
      <c r="BU386" t="str">
        <f t="shared" si="213"/>
        <v/>
      </c>
      <c r="BV386" s="19" t="str">
        <f t="shared" si="214"/>
        <v/>
      </c>
      <c r="BW386" t="str">
        <f t="shared" si="215"/>
        <v/>
      </c>
      <c r="BX386" t="str">
        <f t="shared" si="216"/>
        <v/>
      </c>
      <c r="BY386" t="str">
        <f t="shared" si="217"/>
        <v/>
      </c>
      <c r="BZ386" s="2" t="str">
        <f t="shared" si="218"/>
        <v/>
      </c>
      <c r="CA386" s="14" t="str">
        <f t="shared" si="219"/>
        <v/>
      </c>
      <c r="CB386" s="13" t="str">
        <f t="shared" si="220"/>
        <v/>
      </c>
      <c r="CC386" t="str">
        <f t="shared" si="221"/>
        <v/>
      </c>
      <c r="CD386" s="19" t="str">
        <f t="shared" si="222"/>
        <v/>
      </c>
      <c r="CE386" t="str">
        <f t="shared" si="223"/>
        <v/>
      </c>
      <c r="CF386" t="str">
        <f t="shared" si="224"/>
        <v/>
      </c>
      <c r="CG386" s="1" t="str">
        <f t="shared" si="225"/>
        <v/>
      </c>
      <c r="CH386" s="2" t="str">
        <f t="shared" si="226"/>
        <v/>
      </c>
      <c r="CI386" s="1" t="str">
        <f t="shared" si="227"/>
        <v/>
      </c>
      <c r="CJ386" s="12" t="str">
        <f t="shared" ref="CJ386:CJ449" si="228">IF(BT386=$BK$6,BR386,"")</f>
        <v/>
      </c>
      <c r="CK386" s="13" t="str">
        <f t="shared" ref="CK386:CK449" si="229">IF(BT386=$BK$6,BS386,"")</f>
        <v/>
      </c>
      <c r="CL386" t="str">
        <f t="shared" ref="CL386:CL449" si="230">IF(BT386=$BK$6,BT386,"")</f>
        <v/>
      </c>
      <c r="CM386" s="1" t="str">
        <f t="shared" ref="CM386:CM449" si="231">IF(BT386=$BK$6,BU386,"")</f>
        <v/>
      </c>
      <c r="CN386" t="str">
        <f t="shared" ref="CN386:CN449" si="232">IF(BT386=$BK$6,BV386,"")</f>
        <v/>
      </c>
      <c r="CO386" t="str">
        <f t="shared" ref="CO386:CO449" si="233">IF(BT386=$BK$6,BW386,"")</f>
        <v/>
      </c>
      <c r="CP386" t="str">
        <f t="shared" ref="CP386:CP449" si="234">IF(BT386=$BK$6,BX386,"")</f>
        <v/>
      </c>
      <c r="CQ386" s="2" t="str">
        <f t="shared" ref="CQ386:CQ449" si="235">IF(BT386=$BK$6,BY386,"")</f>
        <v/>
      </c>
      <c r="CR386" s="14" t="str">
        <f t="shared" ref="CR386:CR449" si="236">IF(BV386=$BK$6,BR386,"")</f>
        <v/>
      </c>
      <c r="CS386" s="13" t="str">
        <f t="shared" ref="CS386:CS449" si="237">IF(BV386=$BK$6,BS386,"")</f>
        <v/>
      </c>
      <c r="CT386" t="str">
        <f t="shared" ref="CT386:CT449" si="238">IF(BV386=$BK$6,BT386,"")</f>
        <v/>
      </c>
      <c r="CU386" s="1" t="str">
        <f t="shared" ref="CU386:CU449" si="239">IF(BV386=$BK$6,BU386,"")</f>
        <v/>
      </c>
      <c r="CV386" t="str">
        <f t="shared" ref="CV386:CV449" si="240">IF(BV386=$BK$6,BV386,"")</f>
        <v/>
      </c>
      <c r="CW386" t="str">
        <f t="shared" ref="CW386:CW449" si="241">IF(BV386=$BK$6,BW386,"")</f>
        <v/>
      </c>
      <c r="CX386" s="1" t="str">
        <f t="shared" ref="CX386:CX449" si="242">IF(BV386=$BK$6,BX386,"")</f>
        <v/>
      </c>
      <c r="CY386" s="2" t="str">
        <f t="shared" ref="CY386:CY449" si="243">IF(BV386=$BK$6,BY386,"")</f>
        <v/>
      </c>
      <c r="CZ386" s="1" t="str">
        <f t="shared" ref="CZ386:CZ449" si="244">IF(BV386=$BK$6,BZ386,"")</f>
        <v/>
      </c>
      <c r="DA386" s="12" t="str">
        <f t="shared" ref="DA386:DA449" si="245">IF(CK386=$BK$6,CI386,"")</f>
        <v/>
      </c>
      <c r="DB386" s="13" t="str">
        <f t="shared" ref="DB386:DB449" si="246">IF(CK386=$BK$6,CJ386,"")</f>
        <v/>
      </c>
      <c r="DC386" t="str">
        <f t="shared" ref="DC386:DC449" si="247">IF(CK386=$BK$6,CK386,"")</f>
        <v/>
      </c>
    </row>
    <row r="387" spans="27:107" x14ac:dyDescent="0.2">
      <c r="AA387" t="str">
        <f>IF([3]Gegner!A388="","",[3]Gegner!A388)</f>
        <v/>
      </c>
      <c r="AB387">
        <f>[3]Gegner!B388</f>
        <v>0</v>
      </c>
      <c r="AC387">
        <f>[3]Gegner!C388</f>
        <v>0</v>
      </c>
      <c r="AD387">
        <f>[3]Gegner!D388</f>
        <v>0</v>
      </c>
      <c r="AE387">
        <f>[3]Gegner!E388</f>
        <v>0</v>
      </c>
      <c r="AF387">
        <f>[3]Gegner!F388</f>
        <v>0</v>
      </c>
      <c r="AG387">
        <f>[3]Gegner!G388</f>
        <v>0</v>
      </c>
      <c r="AH387">
        <f>[3]Gegner!H388</f>
        <v>0</v>
      </c>
      <c r="AI387">
        <f>[3]Gegner!I388</f>
        <v>0</v>
      </c>
      <c r="AJ387">
        <f>[3]Gegner!J388</f>
        <v>0</v>
      </c>
      <c r="AK387">
        <f>[3]Gegner!K388</f>
        <v>0</v>
      </c>
      <c r="AL387">
        <f>[3]Gegner!L388</f>
        <v>0</v>
      </c>
      <c r="AM387">
        <f>[3]Gegner!M388</f>
        <v>0</v>
      </c>
      <c r="AN387">
        <f>[3]Gegner!N388</f>
        <v>0</v>
      </c>
      <c r="AO387">
        <f>[3]Gegner!O388</f>
        <v>0</v>
      </c>
      <c r="AP387">
        <f>[3]Gegner!P388</f>
        <v>0</v>
      </c>
      <c r="AQ387">
        <f>[3]Gegner!Q388</f>
        <v>0</v>
      </c>
      <c r="AR387">
        <f>[3]Gegner!R388</f>
        <v>0</v>
      </c>
      <c r="AS387">
        <f>[3]Gegner!S388</f>
        <v>0</v>
      </c>
      <c r="AT387">
        <f>[3]Gegner!T388</f>
        <v>0</v>
      </c>
      <c r="AU387">
        <f>[3]Gegner!U388</f>
        <v>0</v>
      </c>
      <c r="AV387">
        <f>[3]Gegner!V388</f>
        <v>0</v>
      </c>
      <c r="AW387">
        <f>[3]Gegner!W388</f>
        <v>0</v>
      </c>
      <c r="AX387">
        <f>[3]Gegner!X388</f>
        <v>0</v>
      </c>
      <c r="AY387">
        <f>[3]Gegner!Y388</f>
        <v>0</v>
      </c>
      <c r="BA387" s="12">
        <f>[3]Meisterschaftsspiele!L387</f>
        <v>-2</v>
      </c>
      <c r="BB387" s="30"/>
      <c r="BC387" s="24" t="s">
        <v>114</v>
      </c>
      <c r="BD387" s="30" t="s">
        <v>6</v>
      </c>
      <c r="BE387" s="45" t="s">
        <v>5</v>
      </c>
      <c r="BF387" s="26">
        <v>2</v>
      </c>
      <c r="BG387" s="27" t="s">
        <v>22</v>
      </c>
      <c r="BH387" s="25">
        <v>0</v>
      </c>
      <c r="BI387" s="12">
        <f t="shared" ref="BI387:BI450" si="248">BA387</f>
        <v>-2</v>
      </c>
      <c r="BS387" s="12" t="str">
        <f t="shared" ref="BS387:BS450" si="249">IF(BC387=$BK$6,BA387,"")</f>
        <v/>
      </c>
      <c r="BT387" s="13" t="str">
        <f t="shared" ref="BT387:BT450" si="250">IF(BC387=$BK$6,BB387,"")</f>
        <v/>
      </c>
      <c r="BU387" t="str">
        <f t="shared" ref="BU387:BU450" si="251">IF(BC387=$BK$6,BC387,"")</f>
        <v/>
      </c>
      <c r="BV387" s="19" t="str">
        <f t="shared" ref="BV387:BV450" si="252">IF(BC387=$BK$6,BD387,"")</f>
        <v/>
      </c>
      <c r="BW387" t="str">
        <f t="shared" ref="BW387:BW450" si="253">IF(BC387=$BK$6,BE387,"")</f>
        <v/>
      </c>
      <c r="BX387" t="str">
        <f t="shared" ref="BX387:BX450" si="254">IF(BC387=$BK$6,BF387,"")</f>
        <v/>
      </c>
      <c r="BY387" t="str">
        <f t="shared" ref="BY387:BY450" si="255">IF(BC387=$BK$6,BG387,"")</f>
        <v/>
      </c>
      <c r="BZ387" s="2" t="str">
        <f t="shared" ref="BZ387:BZ450" si="256">IF(BC387=$BK$6,BH387,"")</f>
        <v/>
      </c>
      <c r="CA387" s="14" t="str">
        <f t="shared" ref="CA387:CA450" si="257">IF(BE387=$BK$6,BA387,"")</f>
        <v/>
      </c>
      <c r="CB387" s="13" t="str">
        <f t="shared" ref="CB387:CB450" si="258">IF(BE387=$BK$6,BB387,"")</f>
        <v/>
      </c>
      <c r="CC387" t="str">
        <f t="shared" ref="CC387:CC450" si="259">IF(BE387=$BK$6,BC387,"")</f>
        <v/>
      </c>
      <c r="CD387" s="19" t="str">
        <f t="shared" ref="CD387:CD450" si="260">IF(BE387=$BK$6,BD387,"")</f>
        <v/>
      </c>
      <c r="CE387" t="str">
        <f t="shared" ref="CE387:CE450" si="261">IF(BE387=$BK$6,BE387,"")</f>
        <v/>
      </c>
      <c r="CF387" t="str">
        <f t="shared" ref="CF387:CF450" si="262">IF(BE387=$BK$6,BF387,"")</f>
        <v/>
      </c>
      <c r="CG387" s="1" t="str">
        <f t="shared" ref="CG387:CG450" si="263">IF(BE387=$BK$6,BG387,"")</f>
        <v/>
      </c>
      <c r="CH387" s="2" t="str">
        <f t="shared" ref="CH387:CH450" si="264">IF(BE387=$BK$6,BH387,"")</f>
        <v/>
      </c>
      <c r="CI387" s="1" t="str">
        <f t="shared" ref="CI387:CI450" si="265">IF(BE387=$BK$6,BI387,"")</f>
        <v/>
      </c>
      <c r="CJ387" s="12" t="str">
        <f t="shared" si="228"/>
        <v/>
      </c>
      <c r="CK387" s="13" t="str">
        <f t="shared" si="229"/>
        <v/>
      </c>
      <c r="CL387" t="str">
        <f t="shared" si="230"/>
        <v/>
      </c>
      <c r="CM387" s="1" t="str">
        <f t="shared" si="231"/>
        <v/>
      </c>
      <c r="CN387" t="str">
        <f t="shared" si="232"/>
        <v/>
      </c>
      <c r="CO387" t="str">
        <f t="shared" si="233"/>
        <v/>
      </c>
      <c r="CP387" t="str">
        <f t="shared" si="234"/>
        <v/>
      </c>
      <c r="CQ387" s="2" t="str">
        <f t="shared" si="235"/>
        <v/>
      </c>
      <c r="CR387" s="14" t="str">
        <f t="shared" si="236"/>
        <v/>
      </c>
      <c r="CS387" s="13" t="str">
        <f t="shared" si="237"/>
        <v/>
      </c>
      <c r="CT387" t="str">
        <f t="shared" si="238"/>
        <v/>
      </c>
      <c r="CU387" s="1" t="str">
        <f t="shared" si="239"/>
        <v/>
      </c>
      <c r="CV387" t="str">
        <f t="shared" si="240"/>
        <v/>
      </c>
      <c r="CW387" t="str">
        <f t="shared" si="241"/>
        <v/>
      </c>
      <c r="CX387" s="1" t="str">
        <f t="shared" si="242"/>
        <v/>
      </c>
      <c r="CY387" s="2" t="str">
        <f t="shared" si="243"/>
        <v/>
      </c>
      <c r="CZ387" s="1" t="str">
        <f t="shared" si="244"/>
        <v/>
      </c>
      <c r="DA387" s="12" t="str">
        <f t="shared" si="245"/>
        <v/>
      </c>
      <c r="DB387" s="13" t="str">
        <f t="shared" si="246"/>
        <v/>
      </c>
      <c r="DC387" t="str">
        <f t="shared" si="247"/>
        <v/>
      </c>
    </row>
    <row r="388" spans="27:107" x14ac:dyDescent="0.2">
      <c r="AA388" t="str">
        <f>IF([3]Gegner!A389="","",[3]Gegner!A389)</f>
        <v/>
      </c>
      <c r="AB388">
        <f>[3]Gegner!B389</f>
        <v>0</v>
      </c>
      <c r="AC388">
        <f>[3]Gegner!C389</f>
        <v>0</v>
      </c>
      <c r="AD388">
        <f>[3]Gegner!D389</f>
        <v>0</v>
      </c>
      <c r="AE388">
        <f>[3]Gegner!E389</f>
        <v>0</v>
      </c>
      <c r="AF388">
        <f>[3]Gegner!F389</f>
        <v>0</v>
      </c>
      <c r="AG388">
        <f>[3]Gegner!G389</f>
        <v>0</v>
      </c>
      <c r="AH388">
        <f>[3]Gegner!H389</f>
        <v>0</v>
      </c>
      <c r="AI388">
        <f>[3]Gegner!I389</f>
        <v>0</v>
      </c>
      <c r="AJ388">
        <f>[3]Gegner!J389</f>
        <v>0</v>
      </c>
      <c r="AK388">
        <f>[3]Gegner!K389</f>
        <v>0</v>
      </c>
      <c r="AL388">
        <f>[3]Gegner!L389</f>
        <v>0</v>
      </c>
      <c r="AM388">
        <f>[3]Gegner!M389</f>
        <v>0</v>
      </c>
      <c r="AN388">
        <f>[3]Gegner!N389</f>
        <v>0</v>
      </c>
      <c r="AO388">
        <f>[3]Gegner!O389</f>
        <v>0</v>
      </c>
      <c r="AP388">
        <f>[3]Gegner!P389</f>
        <v>0</v>
      </c>
      <c r="AQ388">
        <f>[3]Gegner!Q389</f>
        <v>0</v>
      </c>
      <c r="AR388">
        <f>[3]Gegner!R389</f>
        <v>0</v>
      </c>
      <c r="AS388">
        <f>[3]Gegner!S389</f>
        <v>0</v>
      </c>
      <c r="AT388">
        <f>[3]Gegner!T389</f>
        <v>0</v>
      </c>
      <c r="AU388">
        <f>[3]Gegner!U389</f>
        <v>0</v>
      </c>
      <c r="AV388">
        <f>[3]Gegner!V389</f>
        <v>0</v>
      </c>
      <c r="AW388">
        <f>[3]Gegner!W389</f>
        <v>0</v>
      </c>
      <c r="AX388">
        <f>[3]Gegner!X389</f>
        <v>0</v>
      </c>
      <c r="AY388">
        <f>[3]Gegner!Y389</f>
        <v>0</v>
      </c>
      <c r="BA388" s="12">
        <f>[3]Meisterschaftsspiele!L388</f>
        <v>1</v>
      </c>
      <c r="BB388" s="30"/>
      <c r="BC388" s="24" t="s">
        <v>5</v>
      </c>
      <c r="BD388" s="30" t="s">
        <v>6</v>
      </c>
      <c r="BE388" s="45" t="s">
        <v>36</v>
      </c>
      <c r="BF388" s="26">
        <v>4</v>
      </c>
      <c r="BG388" s="27" t="s">
        <v>22</v>
      </c>
      <c r="BH388" s="25">
        <v>3</v>
      </c>
      <c r="BI388" s="12">
        <f t="shared" si="248"/>
        <v>1</v>
      </c>
      <c r="BS388" s="12" t="str">
        <f t="shared" si="249"/>
        <v/>
      </c>
      <c r="BT388" s="13" t="str">
        <f t="shared" si="250"/>
        <v/>
      </c>
      <c r="BU388" t="str">
        <f t="shared" si="251"/>
        <v/>
      </c>
      <c r="BV388" s="19" t="str">
        <f t="shared" si="252"/>
        <v/>
      </c>
      <c r="BW388" t="str">
        <f t="shared" si="253"/>
        <v/>
      </c>
      <c r="BX388" t="str">
        <f t="shared" si="254"/>
        <v/>
      </c>
      <c r="BY388" t="str">
        <f t="shared" si="255"/>
        <v/>
      </c>
      <c r="BZ388" s="2" t="str">
        <f t="shared" si="256"/>
        <v/>
      </c>
      <c r="CA388" s="14" t="str">
        <f t="shared" si="257"/>
        <v/>
      </c>
      <c r="CB388" s="13" t="str">
        <f t="shared" si="258"/>
        <v/>
      </c>
      <c r="CC388" t="str">
        <f t="shared" si="259"/>
        <v/>
      </c>
      <c r="CD388" s="19" t="str">
        <f t="shared" si="260"/>
        <v/>
      </c>
      <c r="CE388" t="str">
        <f t="shared" si="261"/>
        <v/>
      </c>
      <c r="CF388" t="str">
        <f t="shared" si="262"/>
        <v/>
      </c>
      <c r="CG388" s="1" t="str">
        <f t="shared" si="263"/>
        <v/>
      </c>
      <c r="CH388" s="2" t="str">
        <f t="shared" si="264"/>
        <v/>
      </c>
      <c r="CI388" s="1" t="str">
        <f t="shared" si="265"/>
        <v/>
      </c>
      <c r="CJ388" s="12" t="str">
        <f t="shared" si="228"/>
        <v/>
      </c>
      <c r="CK388" s="13" t="str">
        <f t="shared" si="229"/>
        <v/>
      </c>
      <c r="CL388" t="str">
        <f t="shared" si="230"/>
        <v/>
      </c>
      <c r="CM388" s="1" t="str">
        <f t="shared" si="231"/>
        <v/>
      </c>
      <c r="CN388" t="str">
        <f t="shared" si="232"/>
        <v/>
      </c>
      <c r="CO388" t="str">
        <f t="shared" si="233"/>
        <v/>
      </c>
      <c r="CP388" t="str">
        <f t="shared" si="234"/>
        <v/>
      </c>
      <c r="CQ388" s="2" t="str">
        <f t="shared" si="235"/>
        <v/>
      </c>
      <c r="CR388" s="14" t="str">
        <f t="shared" si="236"/>
        <v/>
      </c>
      <c r="CS388" s="13" t="str">
        <f t="shared" si="237"/>
        <v/>
      </c>
      <c r="CT388" t="str">
        <f t="shared" si="238"/>
        <v/>
      </c>
      <c r="CU388" s="1" t="str">
        <f t="shared" si="239"/>
        <v/>
      </c>
      <c r="CV388" t="str">
        <f t="shared" si="240"/>
        <v/>
      </c>
      <c r="CW388" t="str">
        <f t="shared" si="241"/>
        <v/>
      </c>
      <c r="CX388" s="1" t="str">
        <f t="shared" si="242"/>
        <v/>
      </c>
      <c r="CY388" s="2" t="str">
        <f t="shared" si="243"/>
        <v/>
      </c>
      <c r="CZ388" s="1" t="str">
        <f t="shared" si="244"/>
        <v/>
      </c>
      <c r="DA388" s="12" t="str">
        <f t="shared" si="245"/>
        <v/>
      </c>
      <c r="DB388" s="13" t="str">
        <f t="shared" si="246"/>
        <v/>
      </c>
      <c r="DC388" t="str">
        <f t="shared" si="247"/>
        <v/>
      </c>
    </row>
    <row r="389" spans="27:107" x14ac:dyDescent="0.2">
      <c r="AA389" t="str">
        <f>IF([3]Gegner!A390="","",[3]Gegner!A390)</f>
        <v/>
      </c>
      <c r="AB389">
        <f>[3]Gegner!B390</f>
        <v>0</v>
      </c>
      <c r="AC389">
        <f>[3]Gegner!C390</f>
        <v>0</v>
      </c>
      <c r="AD389">
        <f>[3]Gegner!D390</f>
        <v>0</v>
      </c>
      <c r="AE389">
        <f>[3]Gegner!E390</f>
        <v>0</v>
      </c>
      <c r="AF389">
        <f>[3]Gegner!F390</f>
        <v>0</v>
      </c>
      <c r="AG389">
        <f>[3]Gegner!G390</f>
        <v>0</v>
      </c>
      <c r="AH389">
        <f>[3]Gegner!H390</f>
        <v>0</v>
      </c>
      <c r="AI389">
        <f>[3]Gegner!I390</f>
        <v>0</v>
      </c>
      <c r="AJ389">
        <f>[3]Gegner!J390</f>
        <v>0</v>
      </c>
      <c r="AK389">
        <f>[3]Gegner!K390</f>
        <v>0</v>
      </c>
      <c r="AL389">
        <f>[3]Gegner!L390</f>
        <v>0</v>
      </c>
      <c r="AM389">
        <f>[3]Gegner!M390</f>
        <v>0</v>
      </c>
      <c r="AN389">
        <f>[3]Gegner!N390</f>
        <v>0</v>
      </c>
      <c r="AO389">
        <f>[3]Gegner!O390</f>
        <v>0</v>
      </c>
      <c r="AP389">
        <f>[3]Gegner!P390</f>
        <v>0</v>
      </c>
      <c r="AQ389">
        <f>[3]Gegner!Q390</f>
        <v>0</v>
      </c>
      <c r="AR389">
        <f>[3]Gegner!R390</f>
        <v>0</v>
      </c>
      <c r="AS389">
        <f>[3]Gegner!S390</f>
        <v>0</v>
      </c>
      <c r="AT389">
        <f>[3]Gegner!T390</f>
        <v>0</v>
      </c>
      <c r="AU389">
        <f>[3]Gegner!U390</f>
        <v>0</v>
      </c>
      <c r="AV389">
        <f>[3]Gegner!V390</f>
        <v>0</v>
      </c>
      <c r="AW389">
        <f>[3]Gegner!W390</f>
        <v>0</v>
      </c>
      <c r="AX389">
        <f>[3]Gegner!X390</f>
        <v>0</v>
      </c>
      <c r="AY389">
        <f>[3]Gegner!Y390</f>
        <v>0</v>
      </c>
      <c r="BA389" s="12">
        <f>[3]Meisterschaftsspiele!L389</f>
        <v>2</v>
      </c>
      <c r="BB389" s="30"/>
      <c r="BC389" s="24" t="s">
        <v>5</v>
      </c>
      <c r="BD389" s="30" t="s">
        <v>6</v>
      </c>
      <c r="BE389" s="45" t="s">
        <v>33</v>
      </c>
      <c r="BF389" s="26">
        <v>3</v>
      </c>
      <c r="BG389" s="27" t="s">
        <v>22</v>
      </c>
      <c r="BH389" s="25">
        <v>1</v>
      </c>
      <c r="BI389" s="12">
        <f t="shared" si="248"/>
        <v>2</v>
      </c>
      <c r="BS389" s="12" t="str">
        <f t="shared" si="249"/>
        <v/>
      </c>
      <c r="BT389" s="13" t="str">
        <f t="shared" si="250"/>
        <v/>
      </c>
      <c r="BU389" t="str">
        <f t="shared" si="251"/>
        <v/>
      </c>
      <c r="BV389" s="19" t="str">
        <f t="shared" si="252"/>
        <v/>
      </c>
      <c r="BW389" t="str">
        <f t="shared" si="253"/>
        <v/>
      </c>
      <c r="BX389" t="str">
        <f t="shared" si="254"/>
        <v/>
      </c>
      <c r="BY389" t="str">
        <f t="shared" si="255"/>
        <v/>
      </c>
      <c r="BZ389" s="2" t="str">
        <f t="shared" si="256"/>
        <v/>
      </c>
      <c r="CA389" s="14" t="str">
        <f t="shared" si="257"/>
        <v/>
      </c>
      <c r="CB389" s="13" t="str">
        <f t="shared" si="258"/>
        <v/>
      </c>
      <c r="CC389" t="str">
        <f t="shared" si="259"/>
        <v/>
      </c>
      <c r="CD389" s="19" t="str">
        <f t="shared" si="260"/>
        <v/>
      </c>
      <c r="CE389" t="str">
        <f t="shared" si="261"/>
        <v/>
      </c>
      <c r="CF389" t="str">
        <f t="shared" si="262"/>
        <v/>
      </c>
      <c r="CG389" s="1" t="str">
        <f t="shared" si="263"/>
        <v/>
      </c>
      <c r="CH389" s="2" t="str">
        <f t="shared" si="264"/>
        <v/>
      </c>
      <c r="CI389" s="1" t="str">
        <f t="shared" si="265"/>
        <v/>
      </c>
      <c r="CJ389" s="12" t="str">
        <f t="shared" si="228"/>
        <v/>
      </c>
      <c r="CK389" s="13" t="str">
        <f t="shared" si="229"/>
        <v/>
      </c>
      <c r="CL389" t="str">
        <f t="shared" si="230"/>
        <v/>
      </c>
      <c r="CM389" s="1" t="str">
        <f t="shared" si="231"/>
        <v/>
      </c>
      <c r="CN389" t="str">
        <f t="shared" si="232"/>
        <v/>
      </c>
      <c r="CO389" t="str">
        <f t="shared" si="233"/>
        <v/>
      </c>
      <c r="CP389" t="str">
        <f t="shared" si="234"/>
        <v/>
      </c>
      <c r="CQ389" s="2" t="str">
        <f t="shared" si="235"/>
        <v/>
      </c>
      <c r="CR389" s="14" t="str">
        <f t="shared" si="236"/>
        <v/>
      </c>
      <c r="CS389" s="13" t="str">
        <f t="shared" si="237"/>
        <v/>
      </c>
      <c r="CT389" t="str">
        <f t="shared" si="238"/>
        <v/>
      </c>
      <c r="CU389" s="1" t="str">
        <f t="shared" si="239"/>
        <v/>
      </c>
      <c r="CV389" t="str">
        <f t="shared" si="240"/>
        <v/>
      </c>
      <c r="CW389" t="str">
        <f t="shared" si="241"/>
        <v/>
      </c>
      <c r="CX389" s="1" t="str">
        <f t="shared" si="242"/>
        <v/>
      </c>
      <c r="CY389" s="2" t="str">
        <f t="shared" si="243"/>
        <v/>
      </c>
      <c r="CZ389" s="1" t="str">
        <f t="shared" si="244"/>
        <v/>
      </c>
      <c r="DA389" s="12" t="str">
        <f t="shared" si="245"/>
        <v/>
      </c>
      <c r="DB389" s="13" t="str">
        <f t="shared" si="246"/>
        <v/>
      </c>
      <c r="DC389" t="str">
        <f t="shared" si="247"/>
        <v/>
      </c>
    </row>
    <row r="390" spans="27:107" x14ac:dyDescent="0.2">
      <c r="AA390" t="str">
        <f>IF([3]Gegner!A391="","",[3]Gegner!A391)</f>
        <v/>
      </c>
      <c r="AB390">
        <f>[3]Gegner!B391</f>
        <v>0</v>
      </c>
      <c r="AC390">
        <f>[3]Gegner!C391</f>
        <v>0</v>
      </c>
      <c r="AD390">
        <f>[3]Gegner!D391</f>
        <v>0</v>
      </c>
      <c r="AE390">
        <f>[3]Gegner!E391</f>
        <v>0</v>
      </c>
      <c r="AF390">
        <f>[3]Gegner!F391</f>
        <v>0</v>
      </c>
      <c r="AG390">
        <f>[3]Gegner!G391</f>
        <v>0</v>
      </c>
      <c r="AH390">
        <f>[3]Gegner!H391</f>
        <v>0</v>
      </c>
      <c r="AI390">
        <f>[3]Gegner!I391</f>
        <v>0</v>
      </c>
      <c r="AJ390">
        <f>[3]Gegner!J391</f>
        <v>0</v>
      </c>
      <c r="AK390">
        <f>[3]Gegner!K391</f>
        <v>0</v>
      </c>
      <c r="AL390">
        <f>[3]Gegner!L391</f>
        <v>0</v>
      </c>
      <c r="AM390">
        <f>[3]Gegner!M391</f>
        <v>0</v>
      </c>
      <c r="AN390">
        <f>[3]Gegner!N391</f>
        <v>0</v>
      </c>
      <c r="AO390">
        <f>[3]Gegner!O391</f>
        <v>0</v>
      </c>
      <c r="AP390">
        <f>[3]Gegner!P391</f>
        <v>0</v>
      </c>
      <c r="AQ390">
        <f>[3]Gegner!Q391</f>
        <v>0</v>
      </c>
      <c r="AR390">
        <f>[3]Gegner!R391</f>
        <v>0</v>
      </c>
      <c r="AS390">
        <f>[3]Gegner!S391</f>
        <v>0</v>
      </c>
      <c r="AT390">
        <f>[3]Gegner!T391</f>
        <v>0</v>
      </c>
      <c r="AU390">
        <f>[3]Gegner!U391</f>
        <v>0</v>
      </c>
      <c r="AV390">
        <f>[3]Gegner!V391</f>
        <v>0</v>
      </c>
      <c r="AW390">
        <f>[3]Gegner!W391</f>
        <v>0</v>
      </c>
      <c r="AX390">
        <f>[3]Gegner!X391</f>
        <v>0</v>
      </c>
      <c r="AY390">
        <f>[3]Gegner!Y391</f>
        <v>0</v>
      </c>
      <c r="BA390" s="12">
        <f>[3]Meisterschaftsspiele!L390</f>
        <v>5</v>
      </c>
      <c r="BB390" s="30"/>
      <c r="BC390" s="24" t="s">
        <v>32</v>
      </c>
      <c r="BD390" s="30" t="s">
        <v>6</v>
      </c>
      <c r="BE390" s="45" t="s">
        <v>5</v>
      </c>
      <c r="BF390" s="26">
        <v>0</v>
      </c>
      <c r="BG390" s="27" t="s">
        <v>22</v>
      </c>
      <c r="BH390" s="25">
        <v>5</v>
      </c>
      <c r="BI390" s="12">
        <f t="shared" si="248"/>
        <v>5</v>
      </c>
      <c r="BS390" s="12" t="str">
        <f t="shared" si="249"/>
        <v/>
      </c>
      <c r="BT390" s="13" t="str">
        <f t="shared" si="250"/>
        <v/>
      </c>
      <c r="BU390" t="str">
        <f t="shared" si="251"/>
        <v/>
      </c>
      <c r="BV390" s="19" t="str">
        <f t="shared" si="252"/>
        <v/>
      </c>
      <c r="BW390" t="str">
        <f t="shared" si="253"/>
        <v/>
      </c>
      <c r="BX390" t="str">
        <f t="shared" si="254"/>
        <v/>
      </c>
      <c r="BY390" t="str">
        <f t="shared" si="255"/>
        <v/>
      </c>
      <c r="BZ390" s="2" t="str">
        <f t="shared" si="256"/>
        <v/>
      </c>
      <c r="CA390" s="14" t="str">
        <f t="shared" si="257"/>
        <v/>
      </c>
      <c r="CB390" s="13" t="str">
        <f t="shared" si="258"/>
        <v/>
      </c>
      <c r="CC390" t="str">
        <f t="shared" si="259"/>
        <v/>
      </c>
      <c r="CD390" s="19" t="str">
        <f t="shared" si="260"/>
        <v/>
      </c>
      <c r="CE390" t="str">
        <f t="shared" si="261"/>
        <v/>
      </c>
      <c r="CF390" t="str">
        <f t="shared" si="262"/>
        <v/>
      </c>
      <c r="CG390" s="1" t="str">
        <f t="shared" si="263"/>
        <v/>
      </c>
      <c r="CH390" s="2" t="str">
        <f t="shared" si="264"/>
        <v/>
      </c>
      <c r="CI390" s="1" t="str">
        <f t="shared" si="265"/>
        <v/>
      </c>
      <c r="CJ390" s="12" t="str">
        <f t="shared" si="228"/>
        <v/>
      </c>
      <c r="CK390" s="13" t="str">
        <f t="shared" si="229"/>
        <v/>
      </c>
      <c r="CL390" t="str">
        <f t="shared" si="230"/>
        <v/>
      </c>
      <c r="CM390" s="1" t="str">
        <f t="shared" si="231"/>
        <v/>
      </c>
      <c r="CN390" t="str">
        <f t="shared" si="232"/>
        <v/>
      </c>
      <c r="CO390" t="str">
        <f t="shared" si="233"/>
        <v/>
      </c>
      <c r="CP390" t="str">
        <f t="shared" si="234"/>
        <v/>
      </c>
      <c r="CQ390" s="2" t="str">
        <f t="shared" si="235"/>
        <v/>
      </c>
      <c r="CR390" s="14" t="str">
        <f t="shared" si="236"/>
        <v/>
      </c>
      <c r="CS390" s="13" t="str">
        <f t="shared" si="237"/>
        <v/>
      </c>
      <c r="CT390" t="str">
        <f t="shared" si="238"/>
        <v/>
      </c>
      <c r="CU390" s="1" t="str">
        <f t="shared" si="239"/>
        <v/>
      </c>
      <c r="CV390" t="str">
        <f t="shared" si="240"/>
        <v/>
      </c>
      <c r="CW390" t="str">
        <f t="shared" si="241"/>
        <v/>
      </c>
      <c r="CX390" s="1" t="str">
        <f t="shared" si="242"/>
        <v/>
      </c>
      <c r="CY390" s="2" t="str">
        <f t="shared" si="243"/>
        <v/>
      </c>
      <c r="CZ390" s="1" t="str">
        <f t="shared" si="244"/>
        <v/>
      </c>
      <c r="DA390" s="12" t="str">
        <f t="shared" si="245"/>
        <v/>
      </c>
      <c r="DB390" s="13" t="str">
        <f t="shared" si="246"/>
        <v/>
      </c>
      <c r="DC390" t="str">
        <f t="shared" si="247"/>
        <v/>
      </c>
    </row>
    <row r="391" spans="27:107" x14ac:dyDescent="0.2">
      <c r="AA391" t="str">
        <f>IF([3]Gegner!A392="","",[3]Gegner!A392)</f>
        <v/>
      </c>
      <c r="AB391">
        <f>[3]Gegner!B392</f>
        <v>0</v>
      </c>
      <c r="AC391">
        <f>[3]Gegner!C392</f>
        <v>0</v>
      </c>
      <c r="AD391">
        <f>[3]Gegner!D392</f>
        <v>0</v>
      </c>
      <c r="AE391">
        <f>[3]Gegner!E392</f>
        <v>0</v>
      </c>
      <c r="AF391">
        <f>[3]Gegner!F392</f>
        <v>0</v>
      </c>
      <c r="AG391">
        <f>[3]Gegner!G392</f>
        <v>0</v>
      </c>
      <c r="AH391">
        <f>[3]Gegner!H392</f>
        <v>0</v>
      </c>
      <c r="AI391">
        <f>[3]Gegner!I392</f>
        <v>0</v>
      </c>
      <c r="AJ391">
        <f>[3]Gegner!J392</f>
        <v>0</v>
      </c>
      <c r="AK391">
        <f>[3]Gegner!K392</f>
        <v>0</v>
      </c>
      <c r="AL391">
        <f>[3]Gegner!L392</f>
        <v>0</v>
      </c>
      <c r="AM391">
        <f>[3]Gegner!M392</f>
        <v>0</v>
      </c>
      <c r="AN391">
        <f>[3]Gegner!N392</f>
        <v>0</v>
      </c>
      <c r="AO391">
        <f>[3]Gegner!O392</f>
        <v>0</v>
      </c>
      <c r="AP391">
        <f>[3]Gegner!P392</f>
        <v>0</v>
      </c>
      <c r="AQ391">
        <f>[3]Gegner!Q392</f>
        <v>0</v>
      </c>
      <c r="AR391">
        <f>[3]Gegner!R392</f>
        <v>0</v>
      </c>
      <c r="AS391">
        <f>[3]Gegner!S392</f>
        <v>0</v>
      </c>
      <c r="AT391">
        <f>[3]Gegner!T392</f>
        <v>0</v>
      </c>
      <c r="AU391">
        <f>[3]Gegner!U392</f>
        <v>0</v>
      </c>
      <c r="AV391">
        <f>[3]Gegner!V392</f>
        <v>0</v>
      </c>
      <c r="AW391">
        <f>[3]Gegner!W392</f>
        <v>0</v>
      </c>
      <c r="AX391">
        <f>[3]Gegner!X392</f>
        <v>0</v>
      </c>
      <c r="AY391">
        <f>[3]Gegner!Y392</f>
        <v>0</v>
      </c>
      <c r="BA391" s="12">
        <f>[3]Meisterschaftsspiele!L391</f>
        <v>2</v>
      </c>
      <c r="BB391" s="30"/>
      <c r="BC391" s="24" t="s">
        <v>39</v>
      </c>
      <c r="BD391" s="30" t="s">
        <v>6</v>
      </c>
      <c r="BE391" s="45" t="s">
        <v>5</v>
      </c>
      <c r="BF391" s="26">
        <v>1</v>
      </c>
      <c r="BG391" s="27" t="s">
        <v>22</v>
      </c>
      <c r="BH391" s="25">
        <v>3</v>
      </c>
      <c r="BI391" s="12">
        <f t="shared" si="248"/>
        <v>2</v>
      </c>
      <c r="BS391" s="12" t="str">
        <f t="shared" si="249"/>
        <v/>
      </c>
      <c r="BT391" s="13" t="str">
        <f t="shared" si="250"/>
        <v/>
      </c>
      <c r="BU391" t="str">
        <f t="shared" si="251"/>
        <v/>
      </c>
      <c r="BV391" s="19" t="str">
        <f t="shared" si="252"/>
        <v/>
      </c>
      <c r="BW391" t="str">
        <f t="shared" si="253"/>
        <v/>
      </c>
      <c r="BX391" t="str">
        <f t="shared" si="254"/>
        <v/>
      </c>
      <c r="BY391" t="str">
        <f t="shared" si="255"/>
        <v/>
      </c>
      <c r="BZ391" s="2" t="str">
        <f t="shared" si="256"/>
        <v/>
      </c>
      <c r="CA391" s="14" t="str">
        <f t="shared" si="257"/>
        <v/>
      </c>
      <c r="CB391" s="13" t="str">
        <f t="shared" si="258"/>
        <v/>
      </c>
      <c r="CC391" t="str">
        <f t="shared" si="259"/>
        <v/>
      </c>
      <c r="CD391" s="19" t="str">
        <f t="shared" si="260"/>
        <v/>
      </c>
      <c r="CE391" t="str">
        <f t="shared" si="261"/>
        <v/>
      </c>
      <c r="CF391" t="str">
        <f t="shared" si="262"/>
        <v/>
      </c>
      <c r="CG391" s="1" t="str">
        <f t="shared" si="263"/>
        <v/>
      </c>
      <c r="CH391" s="2" t="str">
        <f t="shared" si="264"/>
        <v/>
      </c>
      <c r="CI391" s="1" t="str">
        <f t="shared" si="265"/>
        <v/>
      </c>
      <c r="CJ391" s="12" t="str">
        <f t="shared" si="228"/>
        <v/>
      </c>
      <c r="CK391" s="13" t="str">
        <f t="shared" si="229"/>
        <v/>
      </c>
      <c r="CL391" t="str">
        <f t="shared" si="230"/>
        <v/>
      </c>
      <c r="CM391" s="1" t="str">
        <f t="shared" si="231"/>
        <v/>
      </c>
      <c r="CN391" t="str">
        <f t="shared" si="232"/>
        <v/>
      </c>
      <c r="CO391" t="str">
        <f t="shared" si="233"/>
        <v/>
      </c>
      <c r="CP391" t="str">
        <f t="shared" si="234"/>
        <v/>
      </c>
      <c r="CQ391" s="2" t="str">
        <f t="shared" si="235"/>
        <v/>
      </c>
      <c r="CR391" s="14" t="str">
        <f t="shared" si="236"/>
        <v/>
      </c>
      <c r="CS391" s="13" t="str">
        <f t="shared" si="237"/>
        <v/>
      </c>
      <c r="CT391" t="str">
        <f t="shared" si="238"/>
        <v/>
      </c>
      <c r="CU391" s="1" t="str">
        <f t="shared" si="239"/>
        <v/>
      </c>
      <c r="CV391" t="str">
        <f t="shared" si="240"/>
        <v/>
      </c>
      <c r="CW391" t="str">
        <f t="shared" si="241"/>
        <v/>
      </c>
      <c r="CX391" s="1" t="str">
        <f t="shared" si="242"/>
        <v/>
      </c>
      <c r="CY391" s="2" t="str">
        <f t="shared" si="243"/>
        <v/>
      </c>
      <c r="CZ391" s="1" t="str">
        <f t="shared" si="244"/>
        <v/>
      </c>
      <c r="DA391" s="12" t="str">
        <f t="shared" si="245"/>
        <v/>
      </c>
      <c r="DB391" s="13" t="str">
        <f t="shared" si="246"/>
        <v/>
      </c>
      <c r="DC391" t="str">
        <f t="shared" si="247"/>
        <v/>
      </c>
    </row>
    <row r="392" spans="27:107" x14ac:dyDescent="0.2">
      <c r="AA392" t="str">
        <f>IF([3]Gegner!A393="","",[3]Gegner!A393)</f>
        <v/>
      </c>
      <c r="AB392">
        <f>[3]Gegner!B393</f>
        <v>0</v>
      </c>
      <c r="AC392">
        <f>[3]Gegner!C393</f>
        <v>0</v>
      </c>
      <c r="AD392">
        <f>[3]Gegner!D393</f>
        <v>0</v>
      </c>
      <c r="AE392">
        <f>[3]Gegner!E393</f>
        <v>0</v>
      </c>
      <c r="AF392">
        <f>[3]Gegner!F393</f>
        <v>0</v>
      </c>
      <c r="AG392">
        <f>[3]Gegner!G393</f>
        <v>0</v>
      </c>
      <c r="AH392">
        <f>[3]Gegner!H393</f>
        <v>0</v>
      </c>
      <c r="AI392">
        <f>[3]Gegner!I393</f>
        <v>0</v>
      </c>
      <c r="AJ392">
        <f>[3]Gegner!J393</f>
        <v>0</v>
      </c>
      <c r="AK392">
        <f>[3]Gegner!K393</f>
        <v>0</v>
      </c>
      <c r="AL392">
        <f>[3]Gegner!L393</f>
        <v>0</v>
      </c>
      <c r="AM392">
        <f>[3]Gegner!M393</f>
        <v>0</v>
      </c>
      <c r="AN392">
        <f>[3]Gegner!N393</f>
        <v>0</v>
      </c>
      <c r="AO392">
        <f>[3]Gegner!O393</f>
        <v>0</v>
      </c>
      <c r="AP392">
        <f>[3]Gegner!P393</f>
        <v>0</v>
      </c>
      <c r="AQ392">
        <f>[3]Gegner!Q393</f>
        <v>0</v>
      </c>
      <c r="AR392">
        <f>[3]Gegner!R393</f>
        <v>0</v>
      </c>
      <c r="AS392">
        <f>[3]Gegner!S393</f>
        <v>0</v>
      </c>
      <c r="AT392">
        <f>[3]Gegner!T393</f>
        <v>0</v>
      </c>
      <c r="AU392">
        <f>[3]Gegner!U393</f>
        <v>0</v>
      </c>
      <c r="AV392">
        <f>[3]Gegner!V393</f>
        <v>0</v>
      </c>
      <c r="AW392">
        <f>[3]Gegner!W393</f>
        <v>0</v>
      </c>
      <c r="AX392">
        <f>[3]Gegner!X393</f>
        <v>0</v>
      </c>
      <c r="AY392">
        <f>[3]Gegner!Y393</f>
        <v>0</v>
      </c>
      <c r="BA392" s="12">
        <f>[3]Meisterschaftsspiele!L392</f>
        <v>0</v>
      </c>
      <c r="BB392" s="30"/>
      <c r="BC392" s="24" t="s">
        <v>5</v>
      </c>
      <c r="BD392" s="30" t="s">
        <v>6</v>
      </c>
      <c r="BE392" s="45" t="s">
        <v>43</v>
      </c>
      <c r="BF392" s="26">
        <v>1</v>
      </c>
      <c r="BG392" s="27" t="s">
        <v>22</v>
      </c>
      <c r="BH392" s="25">
        <v>1</v>
      </c>
      <c r="BI392" s="12">
        <f t="shared" si="248"/>
        <v>0</v>
      </c>
      <c r="BS392" s="12" t="str">
        <f t="shared" si="249"/>
        <v/>
      </c>
      <c r="BT392" s="13" t="str">
        <f t="shared" si="250"/>
        <v/>
      </c>
      <c r="BU392" t="str">
        <f t="shared" si="251"/>
        <v/>
      </c>
      <c r="BV392" s="19" t="str">
        <f t="shared" si="252"/>
        <v/>
      </c>
      <c r="BW392" t="str">
        <f t="shared" si="253"/>
        <v/>
      </c>
      <c r="BX392" t="str">
        <f t="shared" si="254"/>
        <v/>
      </c>
      <c r="BY392" t="str">
        <f t="shared" si="255"/>
        <v/>
      </c>
      <c r="BZ392" s="2" t="str">
        <f t="shared" si="256"/>
        <v/>
      </c>
      <c r="CA392" s="14" t="str">
        <f t="shared" si="257"/>
        <v/>
      </c>
      <c r="CB392" s="13" t="str">
        <f t="shared" si="258"/>
        <v/>
      </c>
      <c r="CC392" t="str">
        <f t="shared" si="259"/>
        <v/>
      </c>
      <c r="CD392" s="19" t="str">
        <f t="shared" si="260"/>
        <v/>
      </c>
      <c r="CE392" t="str">
        <f t="shared" si="261"/>
        <v/>
      </c>
      <c r="CF392" t="str">
        <f t="shared" si="262"/>
        <v/>
      </c>
      <c r="CG392" s="1" t="str">
        <f t="shared" si="263"/>
        <v/>
      </c>
      <c r="CH392" s="2" t="str">
        <f t="shared" si="264"/>
        <v/>
      </c>
      <c r="CI392" s="1" t="str">
        <f t="shared" si="265"/>
        <v/>
      </c>
      <c r="CJ392" s="12" t="str">
        <f t="shared" si="228"/>
        <v/>
      </c>
      <c r="CK392" s="13" t="str">
        <f t="shared" si="229"/>
        <v/>
      </c>
      <c r="CL392" t="str">
        <f t="shared" si="230"/>
        <v/>
      </c>
      <c r="CM392" s="1" t="str">
        <f t="shared" si="231"/>
        <v/>
      </c>
      <c r="CN392" t="str">
        <f t="shared" si="232"/>
        <v/>
      </c>
      <c r="CO392" t="str">
        <f t="shared" si="233"/>
        <v/>
      </c>
      <c r="CP392" t="str">
        <f t="shared" si="234"/>
        <v/>
      </c>
      <c r="CQ392" s="2" t="str">
        <f t="shared" si="235"/>
        <v/>
      </c>
      <c r="CR392" s="14" t="str">
        <f t="shared" si="236"/>
        <v/>
      </c>
      <c r="CS392" s="13" t="str">
        <f t="shared" si="237"/>
        <v/>
      </c>
      <c r="CT392" t="str">
        <f t="shared" si="238"/>
        <v/>
      </c>
      <c r="CU392" s="1" t="str">
        <f t="shared" si="239"/>
        <v/>
      </c>
      <c r="CV392" t="str">
        <f t="shared" si="240"/>
        <v/>
      </c>
      <c r="CW392" t="str">
        <f t="shared" si="241"/>
        <v/>
      </c>
      <c r="CX392" s="1" t="str">
        <f t="shared" si="242"/>
        <v/>
      </c>
      <c r="CY392" s="2" t="str">
        <f t="shared" si="243"/>
        <v/>
      </c>
      <c r="CZ392" s="1" t="str">
        <f t="shared" si="244"/>
        <v/>
      </c>
      <c r="DA392" s="12" t="str">
        <f t="shared" si="245"/>
        <v/>
      </c>
      <c r="DB392" s="13" t="str">
        <f t="shared" si="246"/>
        <v/>
      </c>
      <c r="DC392" t="str">
        <f t="shared" si="247"/>
        <v/>
      </c>
    </row>
    <row r="393" spans="27:107" x14ac:dyDescent="0.2">
      <c r="AA393" t="str">
        <f>IF([3]Gegner!A394="","",[3]Gegner!A394)</f>
        <v/>
      </c>
      <c r="AB393">
        <f>[3]Gegner!B394</f>
        <v>0</v>
      </c>
      <c r="AC393">
        <f>[3]Gegner!C394</f>
        <v>0</v>
      </c>
      <c r="AD393">
        <f>[3]Gegner!D394</f>
        <v>0</v>
      </c>
      <c r="AE393">
        <f>[3]Gegner!E394</f>
        <v>0</v>
      </c>
      <c r="AF393">
        <f>[3]Gegner!F394</f>
        <v>0</v>
      </c>
      <c r="AG393">
        <f>[3]Gegner!G394</f>
        <v>0</v>
      </c>
      <c r="AH393">
        <f>[3]Gegner!H394</f>
        <v>0</v>
      </c>
      <c r="AI393">
        <f>[3]Gegner!I394</f>
        <v>0</v>
      </c>
      <c r="AJ393">
        <f>[3]Gegner!J394</f>
        <v>0</v>
      </c>
      <c r="AK393">
        <f>[3]Gegner!K394</f>
        <v>0</v>
      </c>
      <c r="AL393">
        <f>[3]Gegner!L394</f>
        <v>0</v>
      </c>
      <c r="AM393">
        <f>[3]Gegner!M394</f>
        <v>0</v>
      </c>
      <c r="AN393">
        <f>[3]Gegner!N394</f>
        <v>0</v>
      </c>
      <c r="AO393">
        <f>[3]Gegner!O394</f>
        <v>0</v>
      </c>
      <c r="AP393">
        <f>[3]Gegner!P394</f>
        <v>0</v>
      </c>
      <c r="AQ393">
        <f>[3]Gegner!Q394</f>
        <v>0</v>
      </c>
      <c r="AR393">
        <f>[3]Gegner!R394</f>
        <v>0</v>
      </c>
      <c r="AS393">
        <f>[3]Gegner!S394</f>
        <v>0</v>
      </c>
      <c r="AT393">
        <f>[3]Gegner!T394</f>
        <v>0</v>
      </c>
      <c r="AU393">
        <f>[3]Gegner!U394</f>
        <v>0</v>
      </c>
      <c r="AV393">
        <f>[3]Gegner!V394</f>
        <v>0</v>
      </c>
      <c r="AW393">
        <f>[3]Gegner!W394</f>
        <v>0</v>
      </c>
      <c r="AX393">
        <f>[3]Gegner!X394</f>
        <v>0</v>
      </c>
      <c r="AY393">
        <f>[3]Gegner!Y394</f>
        <v>0</v>
      </c>
      <c r="BA393" s="12">
        <f>[3]Meisterschaftsspiele!L393</f>
        <v>3</v>
      </c>
      <c r="BB393" s="30"/>
      <c r="BC393" s="24" t="s">
        <v>116</v>
      </c>
      <c r="BD393" s="30" t="s">
        <v>6</v>
      </c>
      <c r="BE393" s="45" t="s">
        <v>5</v>
      </c>
      <c r="BF393" s="26">
        <v>1</v>
      </c>
      <c r="BG393" s="27" t="s">
        <v>22</v>
      </c>
      <c r="BH393" s="25">
        <v>4</v>
      </c>
      <c r="BI393" s="12">
        <f t="shared" si="248"/>
        <v>3</v>
      </c>
      <c r="BS393" s="12" t="str">
        <f t="shared" si="249"/>
        <v/>
      </c>
      <c r="BT393" s="13" t="str">
        <f t="shared" si="250"/>
        <v/>
      </c>
      <c r="BU393" t="str">
        <f t="shared" si="251"/>
        <v/>
      </c>
      <c r="BV393" s="19" t="str">
        <f t="shared" si="252"/>
        <v/>
      </c>
      <c r="BW393" t="str">
        <f t="shared" si="253"/>
        <v/>
      </c>
      <c r="BX393" t="str">
        <f t="shared" si="254"/>
        <v/>
      </c>
      <c r="BY393" t="str">
        <f t="shared" si="255"/>
        <v/>
      </c>
      <c r="BZ393" s="2" t="str">
        <f t="shared" si="256"/>
        <v/>
      </c>
      <c r="CA393" s="14" t="str">
        <f t="shared" si="257"/>
        <v/>
      </c>
      <c r="CB393" s="13" t="str">
        <f t="shared" si="258"/>
        <v/>
      </c>
      <c r="CC393" t="str">
        <f t="shared" si="259"/>
        <v/>
      </c>
      <c r="CD393" s="19" t="str">
        <f t="shared" si="260"/>
        <v/>
      </c>
      <c r="CE393" t="str">
        <f t="shared" si="261"/>
        <v/>
      </c>
      <c r="CF393" t="str">
        <f t="shared" si="262"/>
        <v/>
      </c>
      <c r="CG393" s="1" t="str">
        <f t="shared" si="263"/>
        <v/>
      </c>
      <c r="CH393" s="2" t="str">
        <f t="shared" si="264"/>
        <v/>
      </c>
      <c r="CI393" s="1" t="str">
        <f t="shared" si="265"/>
        <v/>
      </c>
      <c r="CJ393" s="12" t="str">
        <f t="shared" si="228"/>
        <v/>
      </c>
      <c r="CK393" s="13" t="str">
        <f t="shared" si="229"/>
        <v/>
      </c>
      <c r="CL393" t="str">
        <f t="shared" si="230"/>
        <v/>
      </c>
      <c r="CM393" s="1" t="str">
        <f t="shared" si="231"/>
        <v/>
      </c>
      <c r="CN393" t="str">
        <f t="shared" si="232"/>
        <v/>
      </c>
      <c r="CO393" t="str">
        <f t="shared" si="233"/>
        <v/>
      </c>
      <c r="CP393" t="str">
        <f t="shared" si="234"/>
        <v/>
      </c>
      <c r="CQ393" s="2" t="str">
        <f t="shared" si="235"/>
        <v/>
      </c>
      <c r="CR393" s="14" t="str">
        <f t="shared" si="236"/>
        <v/>
      </c>
      <c r="CS393" s="13" t="str">
        <f t="shared" si="237"/>
        <v/>
      </c>
      <c r="CT393" t="str">
        <f t="shared" si="238"/>
        <v/>
      </c>
      <c r="CU393" s="1" t="str">
        <f t="shared" si="239"/>
        <v/>
      </c>
      <c r="CV393" t="str">
        <f t="shared" si="240"/>
        <v/>
      </c>
      <c r="CW393" t="str">
        <f t="shared" si="241"/>
        <v/>
      </c>
      <c r="CX393" s="1" t="str">
        <f t="shared" si="242"/>
        <v/>
      </c>
      <c r="CY393" s="2" t="str">
        <f t="shared" si="243"/>
        <v/>
      </c>
      <c r="CZ393" s="1" t="str">
        <f t="shared" si="244"/>
        <v/>
      </c>
      <c r="DA393" s="12" t="str">
        <f t="shared" si="245"/>
        <v/>
      </c>
      <c r="DB393" s="13" t="str">
        <f t="shared" si="246"/>
        <v/>
      </c>
      <c r="DC393" t="str">
        <f t="shared" si="247"/>
        <v/>
      </c>
    </row>
    <row r="394" spans="27:107" x14ac:dyDescent="0.2">
      <c r="AA394" t="str">
        <f>IF([3]Gegner!A395="","",[3]Gegner!A395)</f>
        <v/>
      </c>
      <c r="AB394">
        <f>[3]Gegner!B395</f>
        <v>0</v>
      </c>
      <c r="AC394">
        <f>[3]Gegner!C395</f>
        <v>0</v>
      </c>
      <c r="AD394">
        <f>[3]Gegner!D395</f>
        <v>0</v>
      </c>
      <c r="AE394">
        <f>[3]Gegner!E395</f>
        <v>0</v>
      </c>
      <c r="AF394">
        <f>[3]Gegner!F395</f>
        <v>0</v>
      </c>
      <c r="AG394">
        <f>[3]Gegner!G395</f>
        <v>0</v>
      </c>
      <c r="AH394">
        <f>[3]Gegner!H395</f>
        <v>0</v>
      </c>
      <c r="AI394">
        <f>[3]Gegner!I395</f>
        <v>0</v>
      </c>
      <c r="AJ394">
        <f>[3]Gegner!J395</f>
        <v>0</v>
      </c>
      <c r="AK394">
        <f>[3]Gegner!K395</f>
        <v>0</v>
      </c>
      <c r="AL394">
        <f>[3]Gegner!L395</f>
        <v>0</v>
      </c>
      <c r="AM394">
        <f>[3]Gegner!M395</f>
        <v>0</v>
      </c>
      <c r="AN394">
        <f>[3]Gegner!N395</f>
        <v>0</v>
      </c>
      <c r="AO394">
        <f>[3]Gegner!O395</f>
        <v>0</v>
      </c>
      <c r="AP394">
        <f>[3]Gegner!P395</f>
        <v>0</v>
      </c>
      <c r="AQ394">
        <f>[3]Gegner!Q395</f>
        <v>0</v>
      </c>
      <c r="AR394">
        <f>[3]Gegner!R395</f>
        <v>0</v>
      </c>
      <c r="AS394">
        <f>[3]Gegner!S395</f>
        <v>0</v>
      </c>
      <c r="AT394">
        <f>[3]Gegner!T395</f>
        <v>0</v>
      </c>
      <c r="AU394">
        <f>[3]Gegner!U395</f>
        <v>0</v>
      </c>
      <c r="AV394">
        <f>[3]Gegner!V395</f>
        <v>0</v>
      </c>
      <c r="AW394">
        <f>[3]Gegner!W395</f>
        <v>0</v>
      </c>
      <c r="AX394">
        <f>[3]Gegner!X395</f>
        <v>0</v>
      </c>
      <c r="AY394">
        <f>[3]Gegner!Y395</f>
        <v>0</v>
      </c>
      <c r="BA394" s="12">
        <f>[3]Meisterschaftsspiele!L394</f>
        <v>2</v>
      </c>
      <c r="BB394" s="30"/>
      <c r="BC394" s="24" t="s">
        <v>5</v>
      </c>
      <c r="BD394" s="30" t="s">
        <v>6</v>
      </c>
      <c r="BE394" s="45" t="s">
        <v>27</v>
      </c>
      <c r="BF394" s="26">
        <v>3</v>
      </c>
      <c r="BG394" s="27" t="s">
        <v>22</v>
      </c>
      <c r="BH394" s="25">
        <v>1</v>
      </c>
      <c r="BI394" s="12">
        <f t="shared" si="248"/>
        <v>2</v>
      </c>
      <c r="BS394" s="12" t="str">
        <f t="shared" si="249"/>
        <v/>
      </c>
      <c r="BT394" s="13" t="str">
        <f t="shared" si="250"/>
        <v/>
      </c>
      <c r="BU394" t="str">
        <f t="shared" si="251"/>
        <v/>
      </c>
      <c r="BV394" s="19" t="str">
        <f t="shared" si="252"/>
        <v/>
      </c>
      <c r="BW394" t="str">
        <f t="shared" si="253"/>
        <v/>
      </c>
      <c r="BX394" t="str">
        <f t="shared" si="254"/>
        <v/>
      </c>
      <c r="BY394" t="str">
        <f t="shared" si="255"/>
        <v/>
      </c>
      <c r="BZ394" s="2" t="str">
        <f t="shared" si="256"/>
        <v/>
      </c>
      <c r="CA394" s="14" t="str">
        <f t="shared" si="257"/>
        <v/>
      </c>
      <c r="CB394" s="13" t="str">
        <f t="shared" si="258"/>
        <v/>
      </c>
      <c r="CC394" t="str">
        <f t="shared" si="259"/>
        <v/>
      </c>
      <c r="CD394" s="19" t="str">
        <f t="shared" si="260"/>
        <v/>
      </c>
      <c r="CE394" t="str">
        <f t="shared" si="261"/>
        <v/>
      </c>
      <c r="CF394" t="str">
        <f t="shared" si="262"/>
        <v/>
      </c>
      <c r="CG394" s="1" t="str">
        <f t="shared" si="263"/>
        <v/>
      </c>
      <c r="CH394" s="2" t="str">
        <f t="shared" si="264"/>
        <v/>
      </c>
      <c r="CI394" s="1" t="str">
        <f t="shared" si="265"/>
        <v/>
      </c>
      <c r="CJ394" s="12" t="str">
        <f t="shared" si="228"/>
        <v/>
      </c>
      <c r="CK394" s="13" t="str">
        <f t="shared" si="229"/>
        <v/>
      </c>
      <c r="CL394" t="str">
        <f t="shared" si="230"/>
        <v/>
      </c>
      <c r="CM394" s="1" t="str">
        <f t="shared" si="231"/>
        <v/>
      </c>
      <c r="CN394" t="str">
        <f t="shared" si="232"/>
        <v/>
      </c>
      <c r="CO394" t="str">
        <f t="shared" si="233"/>
        <v/>
      </c>
      <c r="CP394" t="str">
        <f t="shared" si="234"/>
        <v/>
      </c>
      <c r="CQ394" s="2" t="str">
        <f t="shared" si="235"/>
        <v/>
      </c>
      <c r="CR394" s="14" t="str">
        <f t="shared" si="236"/>
        <v/>
      </c>
      <c r="CS394" s="13" t="str">
        <f t="shared" si="237"/>
        <v/>
      </c>
      <c r="CT394" t="str">
        <f t="shared" si="238"/>
        <v/>
      </c>
      <c r="CU394" s="1" t="str">
        <f t="shared" si="239"/>
        <v/>
      </c>
      <c r="CV394" t="str">
        <f t="shared" si="240"/>
        <v/>
      </c>
      <c r="CW394" t="str">
        <f t="shared" si="241"/>
        <v/>
      </c>
      <c r="CX394" s="1" t="str">
        <f t="shared" si="242"/>
        <v/>
      </c>
      <c r="CY394" s="2" t="str">
        <f t="shared" si="243"/>
        <v/>
      </c>
      <c r="CZ394" s="1" t="str">
        <f t="shared" si="244"/>
        <v/>
      </c>
      <c r="DA394" s="12" t="str">
        <f t="shared" si="245"/>
        <v/>
      </c>
      <c r="DB394" s="13" t="str">
        <f t="shared" si="246"/>
        <v/>
      </c>
      <c r="DC394" t="str">
        <f t="shared" si="247"/>
        <v/>
      </c>
    </row>
    <row r="395" spans="27:107" x14ac:dyDescent="0.2">
      <c r="AA395" t="str">
        <f>IF([3]Gegner!A396="","",[3]Gegner!A396)</f>
        <v/>
      </c>
      <c r="AB395">
        <f>[3]Gegner!B396</f>
        <v>0</v>
      </c>
      <c r="AC395">
        <f>[3]Gegner!C396</f>
        <v>0</v>
      </c>
      <c r="AD395">
        <f>[3]Gegner!D396</f>
        <v>0</v>
      </c>
      <c r="AE395">
        <f>[3]Gegner!E396</f>
        <v>0</v>
      </c>
      <c r="AF395">
        <f>[3]Gegner!F396</f>
        <v>0</v>
      </c>
      <c r="AG395">
        <f>[3]Gegner!G396</f>
        <v>0</v>
      </c>
      <c r="AH395">
        <f>[3]Gegner!H396</f>
        <v>0</v>
      </c>
      <c r="AI395">
        <f>[3]Gegner!I396</f>
        <v>0</v>
      </c>
      <c r="AJ395">
        <f>[3]Gegner!J396</f>
        <v>0</v>
      </c>
      <c r="AK395">
        <f>[3]Gegner!K396</f>
        <v>0</v>
      </c>
      <c r="AL395">
        <f>[3]Gegner!L396</f>
        <v>0</v>
      </c>
      <c r="AM395">
        <f>[3]Gegner!M396</f>
        <v>0</v>
      </c>
      <c r="AN395">
        <f>[3]Gegner!N396</f>
        <v>0</v>
      </c>
      <c r="AO395">
        <f>[3]Gegner!O396</f>
        <v>0</v>
      </c>
      <c r="AP395">
        <f>[3]Gegner!P396</f>
        <v>0</v>
      </c>
      <c r="AQ395">
        <f>[3]Gegner!Q396</f>
        <v>0</v>
      </c>
      <c r="AR395">
        <f>[3]Gegner!R396</f>
        <v>0</v>
      </c>
      <c r="AS395">
        <f>[3]Gegner!S396</f>
        <v>0</v>
      </c>
      <c r="AT395">
        <f>[3]Gegner!T396</f>
        <v>0</v>
      </c>
      <c r="AU395">
        <f>[3]Gegner!U396</f>
        <v>0</v>
      </c>
      <c r="AV395">
        <f>[3]Gegner!V396</f>
        <v>0</v>
      </c>
      <c r="AW395">
        <f>[3]Gegner!W396</f>
        <v>0</v>
      </c>
      <c r="AX395">
        <f>[3]Gegner!X396</f>
        <v>0</v>
      </c>
      <c r="AY395">
        <f>[3]Gegner!Y396</f>
        <v>0</v>
      </c>
      <c r="BA395" s="12">
        <f>[3]Meisterschaftsspiele!L395</f>
        <v>-4</v>
      </c>
      <c r="BB395" s="30"/>
      <c r="BC395" s="24" t="s">
        <v>5</v>
      </c>
      <c r="BD395" s="30" t="s">
        <v>6</v>
      </c>
      <c r="BE395" s="45" t="s">
        <v>47</v>
      </c>
      <c r="BF395" s="26">
        <v>1</v>
      </c>
      <c r="BG395" s="27" t="s">
        <v>22</v>
      </c>
      <c r="BH395" s="25">
        <v>5</v>
      </c>
      <c r="BI395" s="12">
        <f t="shared" si="248"/>
        <v>-4</v>
      </c>
      <c r="BS395" s="12" t="str">
        <f t="shared" si="249"/>
        <v/>
      </c>
      <c r="BT395" s="13" t="str">
        <f t="shared" si="250"/>
        <v/>
      </c>
      <c r="BU395" t="str">
        <f t="shared" si="251"/>
        <v/>
      </c>
      <c r="BV395" s="19" t="str">
        <f t="shared" si="252"/>
        <v/>
      </c>
      <c r="BW395" t="str">
        <f t="shared" si="253"/>
        <v/>
      </c>
      <c r="BX395" t="str">
        <f t="shared" si="254"/>
        <v/>
      </c>
      <c r="BY395" t="str">
        <f t="shared" si="255"/>
        <v/>
      </c>
      <c r="BZ395" s="2" t="str">
        <f t="shared" si="256"/>
        <v/>
      </c>
      <c r="CA395" s="14" t="str">
        <f t="shared" si="257"/>
        <v/>
      </c>
      <c r="CB395" s="13" t="str">
        <f t="shared" si="258"/>
        <v/>
      </c>
      <c r="CC395" t="str">
        <f t="shared" si="259"/>
        <v/>
      </c>
      <c r="CD395" s="19" t="str">
        <f t="shared" si="260"/>
        <v/>
      </c>
      <c r="CE395" t="str">
        <f t="shared" si="261"/>
        <v/>
      </c>
      <c r="CF395" t="str">
        <f t="shared" si="262"/>
        <v/>
      </c>
      <c r="CG395" s="1" t="str">
        <f t="shared" si="263"/>
        <v/>
      </c>
      <c r="CH395" s="2" t="str">
        <f t="shared" si="264"/>
        <v/>
      </c>
      <c r="CI395" s="1" t="str">
        <f t="shared" si="265"/>
        <v/>
      </c>
      <c r="CJ395" s="12" t="str">
        <f t="shared" si="228"/>
        <v/>
      </c>
      <c r="CK395" s="13" t="str">
        <f t="shared" si="229"/>
        <v/>
      </c>
      <c r="CL395" t="str">
        <f t="shared" si="230"/>
        <v/>
      </c>
      <c r="CM395" s="1" t="str">
        <f t="shared" si="231"/>
        <v/>
      </c>
      <c r="CN395" t="str">
        <f t="shared" si="232"/>
        <v/>
      </c>
      <c r="CO395" t="str">
        <f t="shared" si="233"/>
        <v/>
      </c>
      <c r="CP395" t="str">
        <f t="shared" si="234"/>
        <v/>
      </c>
      <c r="CQ395" s="2" t="str">
        <f t="shared" si="235"/>
        <v/>
      </c>
      <c r="CR395" s="14" t="str">
        <f t="shared" si="236"/>
        <v/>
      </c>
      <c r="CS395" s="13" t="str">
        <f t="shared" si="237"/>
        <v/>
      </c>
      <c r="CT395" t="str">
        <f t="shared" si="238"/>
        <v/>
      </c>
      <c r="CU395" s="1" t="str">
        <f t="shared" si="239"/>
        <v/>
      </c>
      <c r="CV395" t="str">
        <f t="shared" si="240"/>
        <v/>
      </c>
      <c r="CW395" t="str">
        <f t="shared" si="241"/>
        <v/>
      </c>
      <c r="CX395" s="1" t="str">
        <f t="shared" si="242"/>
        <v/>
      </c>
      <c r="CY395" s="2" t="str">
        <f t="shared" si="243"/>
        <v/>
      </c>
      <c r="CZ395" s="1" t="str">
        <f t="shared" si="244"/>
        <v/>
      </c>
      <c r="DA395" s="12" t="str">
        <f t="shared" si="245"/>
        <v/>
      </c>
      <c r="DB395" s="13" t="str">
        <f t="shared" si="246"/>
        <v/>
      </c>
      <c r="DC395" t="str">
        <f t="shared" si="247"/>
        <v/>
      </c>
    </row>
    <row r="396" spans="27:107" x14ac:dyDescent="0.2">
      <c r="AA396" t="str">
        <f>IF([3]Gegner!A397="","",[3]Gegner!A397)</f>
        <v/>
      </c>
      <c r="AB396">
        <f>[3]Gegner!B397</f>
        <v>0</v>
      </c>
      <c r="AC396">
        <f>[3]Gegner!C397</f>
        <v>0</v>
      </c>
      <c r="AD396">
        <f>[3]Gegner!D397</f>
        <v>0</v>
      </c>
      <c r="AE396">
        <f>[3]Gegner!E397</f>
        <v>0</v>
      </c>
      <c r="AF396">
        <f>[3]Gegner!F397</f>
        <v>0</v>
      </c>
      <c r="AG396">
        <f>[3]Gegner!G397</f>
        <v>0</v>
      </c>
      <c r="AH396">
        <f>[3]Gegner!H397</f>
        <v>0</v>
      </c>
      <c r="AI396">
        <f>[3]Gegner!I397</f>
        <v>0</v>
      </c>
      <c r="AJ396">
        <f>[3]Gegner!J397</f>
        <v>0</v>
      </c>
      <c r="AK396">
        <f>[3]Gegner!K397</f>
        <v>0</v>
      </c>
      <c r="AL396">
        <f>[3]Gegner!L397</f>
        <v>0</v>
      </c>
      <c r="AM396">
        <f>[3]Gegner!M397</f>
        <v>0</v>
      </c>
      <c r="AN396">
        <f>[3]Gegner!N397</f>
        <v>0</v>
      </c>
      <c r="AO396">
        <f>[3]Gegner!O397</f>
        <v>0</v>
      </c>
      <c r="AP396">
        <f>[3]Gegner!P397</f>
        <v>0</v>
      </c>
      <c r="AQ396">
        <f>[3]Gegner!Q397</f>
        <v>0</v>
      </c>
      <c r="AR396">
        <f>[3]Gegner!R397</f>
        <v>0</v>
      </c>
      <c r="AS396">
        <f>[3]Gegner!S397</f>
        <v>0</v>
      </c>
      <c r="AT396">
        <f>[3]Gegner!T397</f>
        <v>0</v>
      </c>
      <c r="AU396">
        <f>[3]Gegner!U397</f>
        <v>0</v>
      </c>
      <c r="AV396">
        <f>[3]Gegner!V397</f>
        <v>0</v>
      </c>
      <c r="AW396">
        <f>[3]Gegner!W397</f>
        <v>0</v>
      </c>
      <c r="AX396">
        <f>[3]Gegner!X397</f>
        <v>0</v>
      </c>
      <c r="AY396">
        <f>[3]Gegner!Y397</f>
        <v>0</v>
      </c>
      <c r="BA396" s="12">
        <f>[3]Meisterschaftsspiele!L396</f>
        <v>-3</v>
      </c>
      <c r="BB396" s="30"/>
      <c r="BC396" s="24" t="s">
        <v>146</v>
      </c>
      <c r="BD396" s="30" t="s">
        <v>6</v>
      </c>
      <c r="BE396" s="45" t="s">
        <v>5</v>
      </c>
      <c r="BF396" s="26">
        <v>7</v>
      </c>
      <c r="BG396" s="27" t="s">
        <v>22</v>
      </c>
      <c r="BH396" s="25">
        <v>4</v>
      </c>
      <c r="BI396" s="12">
        <f t="shared" si="248"/>
        <v>-3</v>
      </c>
      <c r="BS396" s="12" t="str">
        <f t="shared" si="249"/>
        <v/>
      </c>
      <c r="BT396" s="13" t="str">
        <f t="shared" si="250"/>
        <v/>
      </c>
      <c r="BU396" t="str">
        <f t="shared" si="251"/>
        <v/>
      </c>
      <c r="BV396" s="19" t="str">
        <f t="shared" si="252"/>
        <v/>
      </c>
      <c r="BW396" t="str">
        <f t="shared" si="253"/>
        <v/>
      </c>
      <c r="BX396" t="str">
        <f t="shared" si="254"/>
        <v/>
      </c>
      <c r="BY396" t="str">
        <f t="shared" si="255"/>
        <v/>
      </c>
      <c r="BZ396" s="2" t="str">
        <f t="shared" si="256"/>
        <v/>
      </c>
      <c r="CA396" s="14" t="str">
        <f t="shared" si="257"/>
        <v/>
      </c>
      <c r="CB396" s="13" t="str">
        <f t="shared" si="258"/>
        <v/>
      </c>
      <c r="CC396" t="str">
        <f t="shared" si="259"/>
        <v/>
      </c>
      <c r="CD396" s="19" t="str">
        <f t="shared" si="260"/>
        <v/>
      </c>
      <c r="CE396" t="str">
        <f t="shared" si="261"/>
        <v/>
      </c>
      <c r="CF396" t="str">
        <f t="shared" si="262"/>
        <v/>
      </c>
      <c r="CG396" s="1" t="str">
        <f t="shared" si="263"/>
        <v/>
      </c>
      <c r="CH396" s="2" t="str">
        <f t="shared" si="264"/>
        <v/>
      </c>
      <c r="CI396" s="1" t="str">
        <f t="shared" si="265"/>
        <v/>
      </c>
      <c r="CJ396" s="12" t="str">
        <f t="shared" si="228"/>
        <v/>
      </c>
      <c r="CK396" s="13" t="str">
        <f t="shared" si="229"/>
        <v/>
      </c>
      <c r="CL396" t="str">
        <f t="shared" si="230"/>
        <v/>
      </c>
      <c r="CM396" s="1" t="str">
        <f t="shared" si="231"/>
        <v/>
      </c>
      <c r="CN396" t="str">
        <f t="shared" si="232"/>
        <v/>
      </c>
      <c r="CO396" t="str">
        <f t="shared" si="233"/>
        <v/>
      </c>
      <c r="CP396" t="str">
        <f t="shared" si="234"/>
        <v/>
      </c>
      <c r="CQ396" s="2" t="str">
        <f t="shared" si="235"/>
        <v/>
      </c>
      <c r="CR396" s="14" t="str">
        <f t="shared" si="236"/>
        <v/>
      </c>
      <c r="CS396" s="13" t="str">
        <f t="shared" si="237"/>
        <v/>
      </c>
      <c r="CT396" t="str">
        <f t="shared" si="238"/>
        <v/>
      </c>
      <c r="CU396" s="1" t="str">
        <f t="shared" si="239"/>
        <v/>
      </c>
      <c r="CV396" t="str">
        <f t="shared" si="240"/>
        <v/>
      </c>
      <c r="CW396" t="str">
        <f t="shared" si="241"/>
        <v/>
      </c>
      <c r="CX396" s="1" t="str">
        <f t="shared" si="242"/>
        <v/>
      </c>
      <c r="CY396" s="2" t="str">
        <f t="shared" si="243"/>
        <v/>
      </c>
      <c r="CZ396" s="1" t="str">
        <f t="shared" si="244"/>
        <v/>
      </c>
      <c r="DA396" s="12" t="str">
        <f t="shared" si="245"/>
        <v/>
      </c>
      <c r="DB396" s="13" t="str">
        <f t="shared" si="246"/>
        <v/>
      </c>
      <c r="DC396" t="str">
        <f t="shared" si="247"/>
        <v/>
      </c>
    </row>
    <row r="397" spans="27:107" x14ac:dyDescent="0.2">
      <c r="AA397" t="str">
        <f>IF([3]Gegner!A398="","",[3]Gegner!A398)</f>
        <v/>
      </c>
      <c r="AB397">
        <f>[3]Gegner!B398</f>
        <v>0</v>
      </c>
      <c r="AC397">
        <f>[3]Gegner!C398</f>
        <v>0</v>
      </c>
      <c r="AD397">
        <f>[3]Gegner!D398</f>
        <v>0</v>
      </c>
      <c r="AE397">
        <f>[3]Gegner!E398</f>
        <v>0</v>
      </c>
      <c r="AF397">
        <f>[3]Gegner!F398</f>
        <v>0</v>
      </c>
      <c r="AG397">
        <f>[3]Gegner!G398</f>
        <v>0</v>
      </c>
      <c r="AH397">
        <f>[3]Gegner!H398</f>
        <v>0</v>
      </c>
      <c r="AI397">
        <f>[3]Gegner!I398</f>
        <v>0</v>
      </c>
      <c r="AJ397">
        <f>[3]Gegner!J398</f>
        <v>0</v>
      </c>
      <c r="AK397">
        <f>[3]Gegner!K398</f>
        <v>0</v>
      </c>
      <c r="AL397">
        <f>[3]Gegner!L398</f>
        <v>0</v>
      </c>
      <c r="AM397">
        <f>[3]Gegner!M398</f>
        <v>0</v>
      </c>
      <c r="AN397">
        <f>[3]Gegner!N398</f>
        <v>0</v>
      </c>
      <c r="AO397">
        <f>[3]Gegner!O398</f>
        <v>0</v>
      </c>
      <c r="AP397">
        <f>[3]Gegner!P398</f>
        <v>0</v>
      </c>
      <c r="AQ397">
        <f>[3]Gegner!Q398</f>
        <v>0</v>
      </c>
      <c r="AR397">
        <f>[3]Gegner!R398</f>
        <v>0</v>
      </c>
      <c r="AS397">
        <f>[3]Gegner!S398</f>
        <v>0</v>
      </c>
      <c r="AT397">
        <f>[3]Gegner!T398</f>
        <v>0</v>
      </c>
      <c r="AU397">
        <f>[3]Gegner!U398</f>
        <v>0</v>
      </c>
      <c r="AV397">
        <f>[3]Gegner!V398</f>
        <v>0</v>
      </c>
      <c r="AW397">
        <f>[3]Gegner!W398</f>
        <v>0</v>
      </c>
      <c r="AX397">
        <f>[3]Gegner!X398</f>
        <v>0</v>
      </c>
      <c r="AY397">
        <f>[3]Gegner!Y398</f>
        <v>0</v>
      </c>
      <c r="BA397" s="12">
        <f>[3]Meisterschaftsspiele!L397</f>
        <v>2</v>
      </c>
      <c r="BB397" s="30"/>
      <c r="BC397" s="24" t="s">
        <v>5</v>
      </c>
      <c r="BD397" s="30" t="s">
        <v>6</v>
      </c>
      <c r="BE397" s="45" t="s">
        <v>35</v>
      </c>
      <c r="BF397" s="26">
        <v>2</v>
      </c>
      <c r="BG397" s="27" t="s">
        <v>22</v>
      </c>
      <c r="BH397" s="25">
        <v>0</v>
      </c>
      <c r="BI397" s="12">
        <f t="shared" si="248"/>
        <v>2</v>
      </c>
      <c r="BS397" s="12" t="str">
        <f t="shared" si="249"/>
        <v/>
      </c>
      <c r="BT397" s="13" t="str">
        <f t="shared" si="250"/>
        <v/>
      </c>
      <c r="BU397" t="str">
        <f t="shared" si="251"/>
        <v/>
      </c>
      <c r="BV397" s="19" t="str">
        <f t="shared" si="252"/>
        <v/>
      </c>
      <c r="BW397" t="str">
        <f t="shared" si="253"/>
        <v/>
      </c>
      <c r="BX397" t="str">
        <f t="shared" si="254"/>
        <v/>
      </c>
      <c r="BY397" t="str">
        <f t="shared" si="255"/>
        <v/>
      </c>
      <c r="BZ397" s="2" t="str">
        <f t="shared" si="256"/>
        <v/>
      </c>
      <c r="CA397" s="14" t="str">
        <f t="shared" si="257"/>
        <v/>
      </c>
      <c r="CB397" s="13" t="str">
        <f t="shared" si="258"/>
        <v/>
      </c>
      <c r="CC397" t="str">
        <f t="shared" si="259"/>
        <v/>
      </c>
      <c r="CD397" s="19" t="str">
        <f t="shared" si="260"/>
        <v/>
      </c>
      <c r="CE397" t="str">
        <f t="shared" si="261"/>
        <v/>
      </c>
      <c r="CF397" t="str">
        <f t="shared" si="262"/>
        <v/>
      </c>
      <c r="CG397" s="1" t="str">
        <f t="shared" si="263"/>
        <v/>
      </c>
      <c r="CH397" s="2" t="str">
        <f t="shared" si="264"/>
        <v/>
      </c>
      <c r="CI397" s="1" t="str">
        <f t="shared" si="265"/>
        <v/>
      </c>
      <c r="CJ397" s="12" t="str">
        <f t="shared" si="228"/>
        <v/>
      </c>
      <c r="CK397" s="13" t="str">
        <f t="shared" si="229"/>
        <v/>
      </c>
      <c r="CL397" t="str">
        <f t="shared" si="230"/>
        <v/>
      </c>
      <c r="CM397" s="1" t="str">
        <f t="shared" si="231"/>
        <v/>
      </c>
      <c r="CN397" t="str">
        <f t="shared" si="232"/>
        <v/>
      </c>
      <c r="CO397" t="str">
        <f t="shared" si="233"/>
        <v/>
      </c>
      <c r="CP397" t="str">
        <f t="shared" si="234"/>
        <v/>
      </c>
      <c r="CQ397" s="2" t="str">
        <f t="shared" si="235"/>
        <v/>
      </c>
      <c r="CR397" s="14" t="str">
        <f t="shared" si="236"/>
        <v/>
      </c>
      <c r="CS397" s="13" t="str">
        <f t="shared" si="237"/>
        <v/>
      </c>
      <c r="CT397" t="str">
        <f t="shared" si="238"/>
        <v/>
      </c>
      <c r="CU397" s="1" t="str">
        <f t="shared" si="239"/>
        <v/>
      </c>
      <c r="CV397" t="str">
        <f t="shared" si="240"/>
        <v/>
      </c>
      <c r="CW397" t="str">
        <f t="shared" si="241"/>
        <v/>
      </c>
      <c r="CX397" s="1" t="str">
        <f t="shared" si="242"/>
        <v/>
      </c>
      <c r="CY397" s="2" t="str">
        <f t="shared" si="243"/>
        <v/>
      </c>
      <c r="CZ397" s="1" t="str">
        <f t="shared" si="244"/>
        <v/>
      </c>
      <c r="DA397" s="12" t="str">
        <f t="shared" si="245"/>
        <v/>
      </c>
      <c r="DB397" s="13" t="str">
        <f t="shared" si="246"/>
        <v/>
      </c>
      <c r="DC397" t="str">
        <f t="shared" si="247"/>
        <v/>
      </c>
    </row>
    <row r="398" spans="27:107" x14ac:dyDescent="0.2">
      <c r="AA398" t="str">
        <f>IF([3]Gegner!A399="","",[3]Gegner!A399)</f>
        <v/>
      </c>
      <c r="AB398">
        <f>[3]Gegner!B399</f>
        <v>0</v>
      </c>
      <c r="AC398">
        <f>[3]Gegner!C399</f>
        <v>0</v>
      </c>
      <c r="AD398">
        <f>[3]Gegner!D399</f>
        <v>0</v>
      </c>
      <c r="AE398">
        <f>[3]Gegner!E399</f>
        <v>0</v>
      </c>
      <c r="AF398">
        <f>[3]Gegner!F399</f>
        <v>0</v>
      </c>
      <c r="AG398">
        <f>[3]Gegner!G399</f>
        <v>0</v>
      </c>
      <c r="AH398">
        <f>[3]Gegner!H399</f>
        <v>0</v>
      </c>
      <c r="AI398">
        <f>[3]Gegner!I399</f>
        <v>0</v>
      </c>
      <c r="AJ398">
        <f>[3]Gegner!J399</f>
        <v>0</v>
      </c>
      <c r="AK398">
        <f>[3]Gegner!K399</f>
        <v>0</v>
      </c>
      <c r="AL398">
        <f>[3]Gegner!L399</f>
        <v>0</v>
      </c>
      <c r="AM398">
        <f>[3]Gegner!M399</f>
        <v>0</v>
      </c>
      <c r="AN398">
        <f>[3]Gegner!N399</f>
        <v>0</v>
      </c>
      <c r="AO398">
        <f>[3]Gegner!O399</f>
        <v>0</v>
      </c>
      <c r="AP398">
        <f>[3]Gegner!P399</f>
        <v>0</v>
      </c>
      <c r="AQ398">
        <f>[3]Gegner!Q399</f>
        <v>0</v>
      </c>
      <c r="AR398">
        <f>[3]Gegner!R399</f>
        <v>0</v>
      </c>
      <c r="AS398">
        <f>[3]Gegner!S399</f>
        <v>0</v>
      </c>
      <c r="AT398">
        <f>[3]Gegner!T399</f>
        <v>0</v>
      </c>
      <c r="AU398">
        <f>[3]Gegner!U399</f>
        <v>0</v>
      </c>
      <c r="AV398">
        <f>[3]Gegner!V399</f>
        <v>0</v>
      </c>
      <c r="AW398">
        <f>[3]Gegner!W399</f>
        <v>0</v>
      </c>
      <c r="AX398">
        <f>[3]Gegner!X399</f>
        <v>0</v>
      </c>
      <c r="AY398">
        <f>[3]Gegner!Y399</f>
        <v>0</v>
      </c>
      <c r="BA398" s="12">
        <f>[3]Meisterschaftsspiele!L398</f>
        <v>-1</v>
      </c>
      <c r="BB398" s="30"/>
      <c r="BC398" s="24" t="s">
        <v>5</v>
      </c>
      <c r="BD398" s="30" t="s">
        <v>6</v>
      </c>
      <c r="BE398" s="45" t="s">
        <v>57</v>
      </c>
      <c r="BF398" s="26">
        <v>3</v>
      </c>
      <c r="BG398" s="27" t="s">
        <v>22</v>
      </c>
      <c r="BH398" s="25">
        <v>4</v>
      </c>
      <c r="BI398" s="12">
        <f t="shared" si="248"/>
        <v>-1</v>
      </c>
      <c r="BS398" s="12" t="str">
        <f t="shared" si="249"/>
        <v/>
      </c>
      <c r="BT398" s="13" t="str">
        <f t="shared" si="250"/>
        <v/>
      </c>
      <c r="BU398" t="str">
        <f t="shared" si="251"/>
        <v/>
      </c>
      <c r="BV398" s="19" t="str">
        <f t="shared" si="252"/>
        <v/>
      </c>
      <c r="BW398" t="str">
        <f t="shared" si="253"/>
        <v/>
      </c>
      <c r="BX398" t="str">
        <f t="shared" si="254"/>
        <v/>
      </c>
      <c r="BY398" t="str">
        <f t="shared" si="255"/>
        <v/>
      </c>
      <c r="BZ398" s="2" t="str">
        <f t="shared" si="256"/>
        <v/>
      </c>
      <c r="CA398" s="14" t="str">
        <f t="shared" si="257"/>
        <v/>
      </c>
      <c r="CB398" s="13" t="str">
        <f t="shared" si="258"/>
        <v/>
      </c>
      <c r="CC398" t="str">
        <f t="shared" si="259"/>
        <v/>
      </c>
      <c r="CD398" s="19" t="str">
        <f t="shared" si="260"/>
        <v/>
      </c>
      <c r="CE398" t="str">
        <f t="shared" si="261"/>
        <v/>
      </c>
      <c r="CF398" t="str">
        <f t="shared" si="262"/>
        <v/>
      </c>
      <c r="CG398" s="1" t="str">
        <f t="shared" si="263"/>
        <v/>
      </c>
      <c r="CH398" s="2" t="str">
        <f t="shared" si="264"/>
        <v/>
      </c>
      <c r="CI398" s="1" t="str">
        <f t="shared" si="265"/>
        <v/>
      </c>
      <c r="CJ398" s="12" t="str">
        <f t="shared" si="228"/>
        <v/>
      </c>
      <c r="CK398" s="13" t="str">
        <f t="shared" si="229"/>
        <v/>
      </c>
      <c r="CL398" t="str">
        <f t="shared" si="230"/>
        <v/>
      </c>
      <c r="CM398" s="1" t="str">
        <f t="shared" si="231"/>
        <v/>
      </c>
      <c r="CN398" t="str">
        <f t="shared" si="232"/>
        <v/>
      </c>
      <c r="CO398" t="str">
        <f t="shared" si="233"/>
        <v/>
      </c>
      <c r="CP398" t="str">
        <f t="shared" si="234"/>
        <v/>
      </c>
      <c r="CQ398" s="2" t="str">
        <f t="shared" si="235"/>
        <v/>
      </c>
      <c r="CR398" s="14" t="str">
        <f t="shared" si="236"/>
        <v/>
      </c>
      <c r="CS398" s="13" t="str">
        <f t="shared" si="237"/>
        <v/>
      </c>
      <c r="CT398" t="str">
        <f t="shared" si="238"/>
        <v/>
      </c>
      <c r="CU398" s="1" t="str">
        <f t="shared" si="239"/>
        <v/>
      </c>
      <c r="CV398" t="str">
        <f t="shared" si="240"/>
        <v/>
      </c>
      <c r="CW398" t="str">
        <f t="shared" si="241"/>
        <v/>
      </c>
      <c r="CX398" s="1" t="str">
        <f t="shared" si="242"/>
        <v/>
      </c>
      <c r="CY398" s="2" t="str">
        <f t="shared" si="243"/>
        <v/>
      </c>
      <c r="CZ398" s="1" t="str">
        <f t="shared" si="244"/>
        <v/>
      </c>
      <c r="DA398" s="12" t="str">
        <f t="shared" si="245"/>
        <v/>
      </c>
      <c r="DB398" s="13" t="str">
        <f t="shared" si="246"/>
        <v/>
      </c>
      <c r="DC398" t="str">
        <f t="shared" si="247"/>
        <v/>
      </c>
    </row>
    <row r="399" spans="27:107" x14ac:dyDescent="0.2">
      <c r="AA399" t="str">
        <f>IF([3]Gegner!A400="","",[3]Gegner!A400)</f>
        <v/>
      </c>
      <c r="AB399">
        <f>[3]Gegner!B400</f>
        <v>0</v>
      </c>
      <c r="AC399">
        <f>[3]Gegner!C400</f>
        <v>0</v>
      </c>
      <c r="AD399">
        <f>[3]Gegner!D400</f>
        <v>0</v>
      </c>
      <c r="AE399">
        <f>[3]Gegner!E400</f>
        <v>0</v>
      </c>
      <c r="AF399">
        <f>[3]Gegner!F400</f>
        <v>0</v>
      </c>
      <c r="AG399">
        <f>[3]Gegner!G400</f>
        <v>0</v>
      </c>
      <c r="AH399">
        <f>[3]Gegner!H400</f>
        <v>0</v>
      </c>
      <c r="AI399">
        <f>[3]Gegner!I400</f>
        <v>0</v>
      </c>
      <c r="AJ399">
        <f>[3]Gegner!J400</f>
        <v>0</v>
      </c>
      <c r="AK399">
        <f>[3]Gegner!K400</f>
        <v>0</v>
      </c>
      <c r="AL399">
        <f>[3]Gegner!L400</f>
        <v>0</v>
      </c>
      <c r="AM399">
        <f>[3]Gegner!M400</f>
        <v>0</v>
      </c>
      <c r="AN399">
        <f>[3]Gegner!N400</f>
        <v>0</v>
      </c>
      <c r="AO399">
        <f>[3]Gegner!O400</f>
        <v>0</v>
      </c>
      <c r="AP399">
        <f>[3]Gegner!P400</f>
        <v>0</v>
      </c>
      <c r="AQ399">
        <f>[3]Gegner!Q400</f>
        <v>0</v>
      </c>
      <c r="AR399">
        <f>[3]Gegner!R400</f>
        <v>0</v>
      </c>
      <c r="AS399">
        <f>[3]Gegner!S400</f>
        <v>0</v>
      </c>
      <c r="AT399">
        <f>[3]Gegner!T400</f>
        <v>0</v>
      </c>
      <c r="AU399">
        <f>[3]Gegner!U400</f>
        <v>0</v>
      </c>
      <c r="AV399">
        <f>[3]Gegner!V400</f>
        <v>0</v>
      </c>
      <c r="AW399">
        <f>[3]Gegner!W400</f>
        <v>0</v>
      </c>
      <c r="AX399">
        <f>[3]Gegner!X400</f>
        <v>0</v>
      </c>
      <c r="AY399">
        <f>[3]Gegner!Y400</f>
        <v>0</v>
      </c>
      <c r="BA399" s="12">
        <f>[3]Meisterschaftsspiele!L399</f>
        <v>-1</v>
      </c>
      <c r="BB399" s="30"/>
      <c r="BC399" s="24" t="s">
        <v>25</v>
      </c>
      <c r="BD399" s="30" t="s">
        <v>6</v>
      </c>
      <c r="BE399" s="45" t="s">
        <v>5</v>
      </c>
      <c r="BF399" s="26">
        <v>2</v>
      </c>
      <c r="BG399" s="27" t="s">
        <v>22</v>
      </c>
      <c r="BH399" s="25">
        <v>1</v>
      </c>
      <c r="BI399" s="12">
        <f t="shared" si="248"/>
        <v>-1</v>
      </c>
      <c r="BS399" s="12" t="str">
        <f t="shared" si="249"/>
        <v/>
      </c>
      <c r="BT399" s="13" t="str">
        <f t="shared" si="250"/>
        <v/>
      </c>
      <c r="BU399" t="str">
        <f t="shared" si="251"/>
        <v/>
      </c>
      <c r="BV399" s="19" t="str">
        <f t="shared" si="252"/>
        <v/>
      </c>
      <c r="BW399" t="str">
        <f t="shared" si="253"/>
        <v/>
      </c>
      <c r="BX399" t="str">
        <f t="shared" si="254"/>
        <v/>
      </c>
      <c r="BY399" t="str">
        <f t="shared" si="255"/>
        <v/>
      </c>
      <c r="BZ399" s="2" t="str">
        <f t="shared" si="256"/>
        <v/>
      </c>
      <c r="CA399" s="14" t="str">
        <f t="shared" si="257"/>
        <v/>
      </c>
      <c r="CB399" s="13" t="str">
        <f t="shared" si="258"/>
        <v/>
      </c>
      <c r="CC399" t="str">
        <f t="shared" si="259"/>
        <v/>
      </c>
      <c r="CD399" s="19" t="str">
        <f t="shared" si="260"/>
        <v/>
      </c>
      <c r="CE399" t="str">
        <f t="shared" si="261"/>
        <v/>
      </c>
      <c r="CF399" t="str">
        <f t="shared" si="262"/>
        <v/>
      </c>
      <c r="CG399" s="1" t="str">
        <f t="shared" si="263"/>
        <v/>
      </c>
      <c r="CH399" s="2" t="str">
        <f t="shared" si="264"/>
        <v/>
      </c>
      <c r="CI399" s="1" t="str">
        <f t="shared" si="265"/>
        <v/>
      </c>
      <c r="CJ399" s="12" t="str">
        <f t="shared" si="228"/>
        <v/>
      </c>
      <c r="CK399" s="13" t="str">
        <f t="shared" si="229"/>
        <v/>
      </c>
      <c r="CL399" t="str">
        <f t="shared" si="230"/>
        <v/>
      </c>
      <c r="CM399" s="1" t="str">
        <f t="shared" si="231"/>
        <v/>
      </c>
      <c r="CN399" t="str">
        <f t="shared" si="232"/>
        <v/>
      </c>
      <c r="CO399" t="str">
        <f t="shared" si="233"/>
        <v/>
      </c>
      <c r="CP399" t="str">
        <f t="shared" si="234"/>
        <v/>
      </c>
      <c r="CQ399" s="2" t="str">
        <f t="shared" si="235"/>
        <v/>
      </c>
      <c r="CR399" s="14" t="str">
        <f t="shared" si="236"/>
        <v/>
      </c>
      <c r="CS399" s="13" t="str">
        <f t="shared" si="237"/>
        <v/>
      </c>
      <c r="CT399" t="str">
        <f t="shared" si="238"/>
        <v/>
      </c>
      <c r="CU399" s="1" t="str">
        <f t="shared" si="239"/>
        <v/>
      </c>
      <c r="CV399" t="str">
        <f t="shared" si="240"/>
        <v/>
      </c>
      <c r="CW399" t="str">
        <f t="shared" si="241"/>
        <v/>
      </c>
      <c r="CX399" s="1" t="str">
        <f t="shared" si="242"/>
        <v/>
      </c>
      <c r="CY399" s="2" t="str">
        <f t="shared" si="243"/>
        <v/>
      </c>
      <c r="CZ399" s="1" t="str">
        <f t="shared" si="244"/>
        <v/>
      </c>
      <c r="DA399" s="12" t="str">
        <f t="shared" si="245"/>
        <v/>
      </c>
      <c r="DB399" s="13" t="str">
        <f t="shared" si="246"/>
        <v/>
      </c>
      <c r="DC399" t="str">
        <f t="shared" si="247"/>
        <v/>
      </c>
    </row>
    <row r="400" spans="27:107" ht="13.5" thickBot="1" x14ac:dyDescent="0.25">
      <c r="AA400" t="str">
        <f>IF([3]Gegner!A401="","",[3]Gegner!A401)</f>
        <v/>
      </c>
      <c r="AB400">
        <f>[3]Gegner!B401</f>
        <v>0</v>
      </c>
      <c r="AC400">
        <f>[3]Gegner!C401</f>
        <v>0</v>
      </c>
      <c r="AD400">
        <f>[3]Gegner!D401</f>
        <v>0</v>
      </c>
      <c r="AE400">
        <f>[3]Gegner!E401</f>
        <v>0</v>
      </c>
      <c r="AF400">
        <f>[3]Gegner!F401</f>
        <v>0</v>
      </c>
      <c r="AG400">
        <f>[3]Gegner!G401</f>
        <v>0</v>
      </c>
      <c r="AH400">
        <f>[3]Gegner!H401</f>
        <v>0</v>
      </c>
      <c r="AI400">
        <f>[3]Gegner!I401</f>
        <v>0</v>
      </c>
      <c r="AJ400">
        <f>[3]Gegner!J401</f>
        <v>0</v>
      </c>
      <c r="AK400">
        <f>[3]Gegner!K401</f>
        <v>0</v>
      </c>
      <c r="AL400">
        <f>[3]Gegner!L401</f>
        <v>0</v>
      </c>
      <c r="AM400">
        <f>[3]Gegner!M401</f>
        <v>0</v>
      </c>
      <c r="AN400">
        <f>[3]Gegner!N401</f>
        <v>0</v>
      </c>
      <c r="AO400">
        <f>[3]Gegner!O401</f>
        <v>0</v>
      </c>
      <c r="AP400">
        <f>[3]Gegner!P401</f>
        <v>0</v>
      </c>
      <c r="AQ400">
        <f>[3]Gegner!Q401</f>
        <v>0</v>
      </c>
      <c r="AR400">
        <f>[3]Gegner!R401</f>
        <v>0</v>
      </c>
      <c r="AS400">
        <f>[3]Gegner!S401</f>
        <v>0</v>
      </c>
      <c r="AT400">
        <f>[3]Gegner!T401</f>
        <v>0</v>
      </c>
      <c r="AU400">
        <f>[3]Gegner!U401</f>
        <v>0</v>
      </c>
      <c r="AV400">
        <f>[3]Gegner!V401</f>
        <v>0</v>
      </c>
      <c r="AW400">
        <f>[3]Gegner!W401</f>
        <v>0</v>
      </c>
      <c r="AX400">
        <f>[3]Gegner!X401</f>
        <v>0</v>
      </c>
      <c r="AY400">
        <f>[3]Gegner!Y401</f>
        <v>0</v>
      </c>
      <c r="BA400" s="12">
        <f>[3]Meisterschaftsspiele!L400</f>
        <v>-1</v>
      </c>
      <c r="BB400" s="65"/>
      <c r="BC400" s="32" t="s">
        <v>82</v>
      </c>
      <c r="BD400" s="65" t="s">
        <v>6</v>
      </c>
      <c r="BE400" s="52" t="s">
        <v>5</v>
      </c>
      <c r="BF400" s="34">
        <v>2</v>
      </c>
      <c r="BG400" s="35" t="s">
        <v>22</v>
      </c>
      <c r="BH400" s="33">
        <v>1</v>
      </c>
      <c r="BI400" s="12">
        <f t="shared" si="248"/>
        <v>-1</v>
      </c>
      <c r="BS400" s="12" t="str">
        <f t="shared" si="249"/>
        <v/>
      </c>
      <c r="BT400" s="13" t="str">
        <f t="shared" si="250"/>
        <v/>
      </c>
      <c r="BU400" t="str">
        <f t="shared" si="251"/>
        <v/>
      </c>
      <c r="BV400" s="19" t="str">
        <f t="shared" si="252"/>
        <v/>
      </c>
      <c r="BW400" t="str">
        <f t="shared" si="253"/>
        <v/>
      </c>
      <c r="BX400" t="str">
        <f t="shared" si="254"/>
        <v/>
      </c>
      <c r="BY400" t="str">
        <f t="shared" si="255"/>
        <v/>
      </c>
      <c r="BZ400" s="2" t="str">
        <f t="shared" si="256"/>
        <v/>
      </c>
      <c r="CA400" s="14" t="str">
        <f t="shared" si="257"/>
        <v/>
      </c>
      <c r="CB400" s="13" t="str">
        <f t="shared" si="258"/>
        <v/>
      </c>
      <c r="CC400" t="str">
        <f t="shared" si="259"/>
        <v/>
      </c>
      <c r="CD400" s="19" t="str">
        <f t="shared" si="260"/>
        <v/>
      </c>
      <c r="CE400" t="str">
        <f t="shared" si="261"/>
        <v/>
      </c>
      <c r="CF400" t="str">
        <f t="shared" si="262"/>
        <v/>
      </c>
      <c r="CG400" s="1" t="str">
        <f t="shared" si="263"/>
        <v/>
      </c>
      <c r="CH400" s="2" t="str">
        <f t="shared" si="264"/>
        <v/>
      </c>
      <c r="CI400" s="1" t="str">
        <f t="shared" si="265"/>
        <v/>
      </c>
      <c r="CJ400" s="12" t="str">
        <f t="shared" si="228"/>
        <v/>
      </c>
      <c r="CK400" s="13" t="str">
        <f t="shared" si="229"/>
        <v/>
      </c>
      <c r="CL400" t="str">
        <f t="shared" si="230"/>
        <v/>
      </c>
      <c r="CM400" s="1" t="str">
        <f t="shared" si="231"/>
        <v/>
      </c>
      <c r="CN400" t="str">
        <f t="shared" si="232"/>
        <v/>
      </c>
      <c r="CO400" t="str">
        <f t="shared" si="233"/>
        <v/>
      </c>
      <c r="CP400" t="str">
        <f t="shared" si="234"/>
        <v/>
      </c>
      <c r="CQ400" s="2" t="str">
        <f t="shared" si="235"/>
        <v/>
      </c>
      <c r="CR400" s="14" t="str">
        <f t="shared" si="236"/>
        <v/>
      </c>
      <c r="CS400" s="13" t="str">
        <f t="shared" si="237"/>
        <v/>
      </c>
      <c r="CT400" t="str">
        <f t="shared" si="238"/>
        <v/>
      </c>
      <c r="CU400" s="1" t="str">
        <f t="shared" si="239"/>
        <v/>
      </c>
      <c r="CV400" t="str">
        <f t="shared" si="240"/>
        <v/>
      </c>
      <c r="CW400" t="str">
        <f t="shared" si="241"/>
        <v/>
      </c>
      <c r="CX400" s="1" t="str">
        <f t="shared" si="242"/>
        <v/>
      </c>
      <c r="CY400" s="2" t="str">
        <f t="shared" si="243"/>
        <v/>
      </c>
      <c r="CZ400" s="1" t="str">
        <f t="shared" si="244"/>
        <v/>
      </c>
      <c r="DA400" s="12" t="str">
        <f t="shared" si="245"/>
        <v/>
      </c>
      <c r="DB400" s="13" t="str">
        <f t="shared" si="246"/>
        <v/>
      </c>
      <c r="DC400" t="str">
        <f t="shared" si="247"/>
        <v/>
      </c>
    </row>
    <row r="401" spans="27:107" x14ac:dyDescent="0.2">
      <c r="AA401" t="str">
        <f>IF([3]Gegner!A402="","",[3]Gegner!A402)</f>
        <v/>
      </c>
      <c r="AB401">
        <f>[3]Gegner!B402</f>
        <v>0</v>
      </c>
      <c r="AC401">
        <f>[3]Gegner!C402</f>
        <v>0</v>
      </c>
      <c r="AD401">
        <f>[3]Gegner!D402</f>
        <v>0</v>
      </c>
      <c r="AE401">
        <f>[3]Gegner!E402</f>
        <v>0</v>
      </c>
      <c r="AF401">
        <f>[3]Gegner!F402</f>
        <v>0</v>
      </c>
      <c r="AG401">
        <f>[3]Gegner!G402</f>
        <v>0</v>
      </c>
      <c r="AH401">
        <f>[3]Gegner!H402</f>
        <v>0</v>
      </c>
      <c r="AI401">
        <f>[3]Gegner!I402</f>
        <v>0</v>
      </c>
      <c r="AJ401">
        <f>[3]Gegner!J402</f>
        <v>0</v>
      </c>
      <c r="AK401">
        <f>[3]Gegner!K402</f>
        <v>0</v>
      </c>
      <c r="AL401">
        <f>[3]Gegner!L402</f>
        <v>0</v>
      </c>
      <c r="AM401">
        <f>[3]Gegner!M402</f>
        <v>0</v>
      </c>
      <c r="AN401">
        <f>[3]Gegner!N402</f>
        <v>0</v>
      </c>
      <c r="AO401">
        <f>[3]Gegner!O402</f>
        <v>0</v>
      </c>
      <c r="AP401">
        <f>[3]Gegner!P402</f>
        <v>0</v>
      </c>
      <c r="AQ401">
        <f>[3]Gegner!Q402</f>
        <v>0</v>
      </c>
      <c r="AR401">
        <f>[3]Gegner!R402</f>
        <v>0</v>
      </c>
      <c r="AS401">
        <f>[3]Gegner!S402</f>
        <v>0</v>
      </c>
      <c r="AT401">
        <f>[3]Gegner!T402</f>
        <v>0</v>
      </c>
      <c r="AU401">
        <f>[3]Gegner!U402</f>
        <v>0</v>
      </c>
      <c r="AV401">
        <f>[3]Gegner!V402</f>
        <v>0</v>
      </c>
      <c r="AW401">
        <f>[3]Gegner!W402</f>
        <v>0</v>
      </c>
      <c r="AX401">
        <f>[3]Gegner!X402</f>
        <v>0</v>
      </c>
      <c r="AY401">
        <f>[3]Gegner!Y402</f>
        <v>0</v>
      </c>
      <c r="BA401" s="12">
        <f>[3]Meisterschaftsspiele!L401</f>
        <v>-1</v>
      </c>
      <c r="BB401" s="64"/>
      <c r="BC401" s="37" t="s">
        <v>5</v>
      </c>
      <c r="BD401" s="64" t="s">
        <v>6</v>
      </c>
      <c r="BE401" s="43" t="s">
        <v>33</v>
      </c>
      <c r="BF401" s="39">
        <v>2</v>
      </c>
      <c r="BG401" s="40" t="s">
        <v>22</v>
      </c>
      <c r="BH401" s="38">
        <v>3</v>
      </c>
      <c r="BI401" s="12">
        <f t="shared" si="248"/>
        <v>-1</v>
      </c>
      <c r="BS401" s="12" t="str">
        <f t="shared" si="249"/>
        <v/>
      </c>
      <c r="BT401" s="13" t="str">
        <f t="shared" si="250"/>
        <v/>
      </c>
      <c r="BU401" t="str">
        <f t="shared" si="251"/>
        <v/>
      </c>
      <c r="BV401" s="19" t="str">
        <f t="shared" si="252"/>
        <v/>
      </c>
      <c r="BW401" t="str">
        <f t="shared" si="253"/>
        <v/>
      </c>
      <c r="BX401" t="str">
        <f t="shared" si="254"/>
        <v/>
      </c>
      <c r="BY401" t="str">
        <f t="shared" si="255"/>
        <v/>
      </c>
      <c r="BZ401" s="2" t="str">
        <f t="shared" si="256"/>
        <v/>
      </c>
      <c r="CA401" s="14" t="str">
        <f t="shared" si="257"/>
        <v/>
      </c>
      <c r="CB401" s="13" t="str">
        <f t="shared" si="258"/>
        <v/>
      </c>
      <c r="CC401" t="str">
        <f t="shared" si="259"/>
        <v/>
      </c>
      <c r="CD401" s="19" t="str">
        <f t="shared" si="260"/>
        <v/>
      </c>
      <c r="CE401" t="str">
        <f t="shared" si="261"/>
        <v/>
      </c>
      <c r="CF401" t="str">
        <f t="shared" si="262"/>
        <v/>
      </c>
      <c r="CG401" s="1" t="str">
        <f t="shared" si="263"/>
        <v/>
      </c>
      <c r="CH401" s="2" t="str">
        <f t="shared" si="264"/>
        <v/>
      </c>
      <c r="CI401" s="1" t="str">
        <f t="shared" si="265"/>
        <v/>
      </c>
      <c r="CJ401" s="12" t="str">
        <f t="shared" si="228"/>
        <v/>
      </c>
      <c r="CK401" s="13" t="str">
        <f t="shared" si="229"/>
        <v/>
      </c>
      <c r="CL401" t="str">
        <f t="shared" si="230"/>
        <v/>
      </c>
      <c r="CM401" s="1" t="str">
        <f t="shared" si="231"/>
        <v/>
      </c>
      <c r="CN401" t="str">
        <f t="shared" si="232"/>
        <v/>
      </c>
      <c r="CO401" t="str">
        <f t="shared" si="233"/>
        <v/>
      </c>
      <c r="CP401" t="str">
        <f t="shared" si="234"/>
        <v/>
      </c>
      <c r="CQ401" s="2" t="str">
        <f t="shared" si="235"/>
        <v/>
      </c>
      <c r="CR401" s="14" t="str">
        <f t="shared" si="236"/>
        <v/>
      </c>
      <c r="CS401" s="13" t="str">
        <f t="shared" si="237"/>
        <v/>
      </c>
      <c r="CT401" t="str">
        <f t="shared" si="238"/>
        <v/>
      </c>
      <c r="CU401" s="1" t="str">
        <f t="shared" si="239"/>
        <v/>
      </c>
      <c r="CV401" t="str">
        <f t="shared" si="240"/>
        <v/>
      </c>
      <c r="CW401" t="str">
        <f t="shared" si="241"/>
        <v/>
      </c>
      <c r="CX401" s="1" t="str">
        <f t="shared" si="242"/>
        <v/>
      </c>
      <c r="CY401" s="2" t="str">
        <f t="shared" si="243"/>
        <v/>
      </c>
      <c r="CZ401" s="1" t="str">
        <f t="shared" si="244"/>
        <v/>
      </c>
      <c r="DA401" s="12" t="str">
        <f t="shared" si="245"/>
        <v/>
      </c>
      <c r="DB401" s="13" t="str">
        <f t="shared" si="246"/>
        <v/>
      </c>
      <c r="DC401" t="str">
        <f t="shared" si="247"/>
        <v/>
      </c>
    </row>
    <row r="402" spans="27:107" x14ac:dyDescent="0.2">
      <c r="AA402" t="str">
        <f>IF([3]Gegner!A403="","",[3]Gegner!A403)</f>
        <v/>
      </c>
      <c r="AB402">
        <f>[3]Gegner!B403</f>
        <v>0</v>
      </c>
      <c r="AC402">
        <f>[3]Gegner!C403</f>
        <v>0</v>
      </c>
      <c r="AD402">
        <f>[3]Gegner!D403</f>
        <v>0</v>
      </c>
      <c r="AE402">
        <f>[3]Gegner!E403</f>
        <v>0</v>
      </c>
      <c r="AF402">
        <f>[3]Gegner!F403</f>
        <v>0</v>
      </c>
      <c r="AG402">
        <f>[3]Gegner!G403</f>
        <v>0</v>
      </c>
      <c r="AH402">
        <f>[3]Gegner!H403</f>
        <v>0</v>
      </c>
      <c r="AI402">
        <f>[3]Gegner!I403</f>
        <v>0</v>
      </c>
      <c r="AJ402">
        <f>[3]Gegner!J403</f>
        <v>0</v>
      </c>
      <c r="AK402">
        <f>[3]Gegner!K403</f>
        <v>0</v>
      </c>
      <c r="AL402">
        <f>[3]Gegner!L403</f>
        <v>0</v>
      </c>
      <c r="AM402">
        <f>[3]Gegner!M403</f>
        <v>0</v>
      </c>
      <c r="AN402">
        <f>[3]Gegner!N403</f>
        <v>0</v>
      </c>
      <c r="AO402">
        <f>[3]Gegner!O403</f>
        <v>0</v>
      </c>
      <c r="AP402">
        <f>[3]Gegner!P403</f>
        <v>0</v>
      </c>
      <c r="AQ402">
        <f>[3]Gegner!Q403</f>
        <v>0</v>
      </c>
      <c r="AR402">
        <f>[3]Gegner!R403</f>
        <v>0</v>
      </c>
      <c r="AS402">
        <f>[3]Gegner!S403</f>
        <v>0</v>
      </c>
      <c r="AT402">
        <f>[3]Gegner!T403</f>
        <v>0</v>
      </c>
      <c r="AU402">
        <f>[3]Gegner!U403</f>
        <v>0</v>
      </c>
      <c r="AV402">
        <f>[3]Gegner!V403</f>
        <v>0</v>
      </c>
      <c r="AW402">
        <f>[3]Gegner!W403</f>
        <v>0</v>
      </c>
      <c r="AX402">
        <f>[3]Gegner!X403</f>
        <v>0</v>
      </c>
      <c r="AY402">
        <f>[3]Gegner!Y403</f>
        <v>0</v>
      </c>
      <c r="BA402" s="12">
        <f>[3]Meisterschaftsspiele!L402</f>
        <v>2</v>
      </c>
      <c r="BB402" s="30"/>
      <c r="BC402" s="24" t="s">
        <v>36</v>
      </c>
      <c r="BD402" s="30" t="s">
        <v>6</v>
      </c>
      <c r="BE402" s="45" t="s">
        <v>5</v>
      </c>
      <c r="BF402" s="26">
        <v>2</v>
      </c>
      <c r="BG402" s="27" t="s">
        <v>22</v>
      </c>
      <c r="BH402" s="25">
        <v>4</v>
      </c>
      <c r="BI402" s="12">
        <f t="shared" si="248"/>
        <v>2</v>
      </c>
      <c r="BS402" s="12" t="str">
        <f t="shared" si="249"/>
        <v/>
      </c>
      <c r="BT402" s="13" t="str">
        <f t="shared" si="250"/>
        <v/>
      </c>
      <c r="BU402" t="str">
        <f t="shared" si="251"/>
        <v/>
      </c>
      <c r="BV402" s="19" t="str">
        <f t="shared" si="252"/>
        <v/>
      </c>
      <c r="BW402" t="str">
        <f t="shared" si="253"/>
        <v/>
      </c>
      <c r="BX402" t="str">
        <f t="shared" si="254"/>
        <v/>
      </c>
      <c r="BY402" t="str">
        <f t="shared" si="255"/>
        <v/>
      </c>
      <c r="BZ402" s="2" t="str">
        <f t="shared" si="256"/>
        <v/>
      </c>
      <c r="CA402" s="14" t="str">
        <f t="shared" si="257"/>
        <v/>
      </c>
      <c r="CB402" s="13" t="str">
        <f t="shared" si="258"/>
        <v/>
      </c>
      <c r="CC402" t="str">
        <f t="shared" si="259"/>
        <v/>
      </c>
      <c r="CD402" s="19" t="str">
        <f t="shared" si="260"/>
        <v/>
      </c>
      <c r="CE402" t="str">
        <f t="shared" si="261"/>
        <v/>
      </c>
      <c r="CF402" t="str">
        <f t="shared" si="262"/>
        <v/>
      </c>
      <c r="CG402" s="1" t="str">
        <f t="shared" si="263"/>
        <v/>
      </c>
      <c r="CH402" s="2" t="str">
        <f t="shared" si="264"/>
        <v/>
      </c>
      <c r="CI402" s="1" t="str">
        <f t="shared" si="265"/>
        <v/>
      </c>
      <c r="CJ402" s="12" t="str">
        <f t="shared" si="228"/>
        <v/>
      </c>
      <c r="CK402" s="13" t="str">
        <f t="shared" si="229"/>
        <v/>
      </c>
      <c r="CL402" t="str">
        <f t="shared" si="230"/>
        <v/>
      </c>
      <c r="CM402" s="1" t="str">
        <f t="shared" si="231"/>
        <v/>
      </c>
      <c r="CN402" t="str">
        <f t="shared" si="232"/>
        <v/>
      </c>
      <c r="CO402" t="str">
        <f t="shared" si="233"/>
        <v/>
      </c>
      <c r="CP402" t="str">
        <f t="shared" si="234"/>
        <v/>
      </c>
      <c r="CQ402" s="2" t="str">
        <f t="shared" si="235"/>
        <v/>
      </c>
      <c r="CR402" s="14" t="str">
        <f t="shared" si="236"/>
        <v/>
      </c>
      <c r="CS402" s="13" t="str">
        <f t="shared" si="237"/>
        <v/>
      </c>
      <c r="CT402" t="str">
        <f t="shared" si="238"/>
        <v/>
      </c>
      <c r="CU402" s="1" t="str">
        <f t="shared" si="239"/>
        <v/>
      </c>
      <c r="CV402" t="str">
        <f t="shared" si="240"/>
        <v/>
      </c>
      <c r="CW402" t="str">
        <f t="shared" si="241"/>
        <v/>
      </c>
      <c r="CX402" s="1" t="str">
        <f t="shared" si="242"/>
        <v/>
      </c>
      <c r="CY402" s="2" t="str">
        <f t="shared" si="243"/>
        <v/>
      </c>
      <c r="CZ402" s="1" t="str">
        <f t="shared" si="244"/>
        <v/>
      </c>
      <c r="DA402" s="12" t="str">
        <f t="shared" si="245"/>
        <v/>
      </c>
      <c r="DB402" s="13" t="str">
        <f t="shared" si="246"/>
        <v/>
      </c>
      <c r="DC402" t="str">
        <f t="shared" si="247"/>
        <v/>
      </c>
    </row>
    <row r="403" spans="27:107" x14ac:dyDescent="0.2">
      <c r="AA403" t="str">
        <f>IF([3]Gegner!A404="","",[3]Gegner!A404)</f>
        <v/>
      </c>
      <c r="AB403">
        <f>[3]Gegner!B404</f>
        <v>0</v>
      </c>
      <c r="AC403">
        <f>[3]Gegner!C404</f>
        <v>0</v>
      </c>
      <c r="AD403">
        <f>[3]Gegner!D404</f>
        <v>0</v>
      </c>
      <c r="AE403">
        <f>[3]Gegner!E404</f>
        <v>0</v>
      </c>
      <c r="AF403">
        <f>[3]Gegner!F404</f>
        <v>0</v>
      </c>
      <c r="AG403">
        <f>[3]Gegner!G404</f>
        <v>0</v>
      </c>
      <c r="AH403">
        <f>[3]Gegner!H404</f>
        <v>0</v>
      </c>
      <c r="AI403">
        <f>[3]Gegner!I404</f>
        <v>0</v>
      </c>
      <c r="AJ403">
        <f>[3]Gegner!J404</f>
        <v>0</v>
      </c>
      <c r="AK403">
        <f>[3]Gegner!K404</f>
        <v>0</v>
      </c>
      <c r="AL403">
        <f>[3]Gegner!L404</f>
        <v>0</v>
      </c>
      <c r="AM403">
        <f>[3]Gegner!M404</f>
        <v>0</v>
      </c>
      <c r="AN403">
        <f>[3]Gegner!N404</f>
        <v>0</v>
      </c>
      <c r="AO403">
        <f>[3]Gegner!O404</f>
        <v>0</v>
      </c>
      <c r="AP403">
        <f>[3]Gegner!P404</f>
        <v>0</v>
      </c>
      <c r="AQ403">
        <f>[3]Gegner!Q404</f>
        <v>0</v>
      </c>
      <c r="AR403">
        <f>[3]Gegner!R404</f>
        <v>0</v>
      </c>
      <c r="AS403">
        <f>[3]Gegner!S404</f>
        <v>0</v>
      </c>
      <c r="AT403">
        <f>[3]Gegner!T404</f>
        <v>0</v>
      </c>
      <c r="AU403">
        <f>[3]Gegner!U404</f>
        <v>0</v>
      </c>
      <c r="AV403">
        <f>[3]Gegner!V404</f>
        <v>0</v>
      </c>
      <c r="AW403">
        <f>[3]Gegner!W404</f>
        <v>0</v>
      </c>
      <c r="AX403">
        <f>[3]Gegner!X404</f>
        <v>0</v>
      </c>
      <c r="AY403">
        <f>[3]Gegner!Y404</f>
        <v>0</v>
      </c>
      <c r="BA403" s="12">
        <f>[3]Meisterschaftsspiele!L403</f>
        <v>-1</v>
      </c>
      <c r="BB403" s="30"/>
      <c r="BC403" s="24" t="s">
        <v>5</v>
      </c>
      <c r="BD403" s="30" t="s">
        <v>6</v>
      </c>
      <c r="BE403" s="45" t="s">
        <v>57</v>
      </c>
      <c r="BF403" s="26">
        <v>2</v>
      </c>
      <c r="BG403" s="27" t="s">
        <v>22</v>
      </c>
      <c r="BH403" s="25">
        <v>3</v>
      </c>
      <c r="BI403" s="12">
        <f t="shared" si="248"/>
        <v>-1</v>
      </c>
      <c r="BS403" s="12" t="str">
        <f t="shared" si="249"/>
        <v/>
      </c>
      <c r="BT403" s="13" t="str">
        <f t="shared" si="250"/>
        <v/>
      </c>
      <c r="BU403" t="str">
        <f t="shared" si="251"/>
        <v/>
      </c>
      <c r="BV403" s="19" t="str">
        <f t="shared" si="252"/>
        <v/>
      </c>
      <c r="BW403" t="str">
        <f t="shared" si="253"/>
        <v/>
      </c>
      <c r="BX403" t="str">
        <f t="shared" si="254"/>
        <v/>
      </c>
      <c r="BY403" t="str">
        <f t="shared" si="255"/>
        <v/>
      </c>
      <c r="BZ403" s="2" t="str">
        <f t="shared" si="256"/>
        <v/>
      </c>
      <c r="CA403" s="14" t="str">
        <f t="shared" si="257"/>
        <v/>
      </c>
      <c r="CB403" s="13" t="str">
        <f t="shared" si="258"/>
        <v/>
      </c>
      <c r="CC403" t="str">
        <f t="shared" si="259"/>
        <v/>
      </c>
      <c r="CD403" s="19" t="str">
        <f t="shared" si="260"/>
        <v/>
      </c>
      <c r="CE403" t="str">
        <f t="shared" si="261"/>
        <v/>
      </c>
      <c r="CF403" t="str">
        <f t="shared" si="262"/>
        <v/>
      </c>
      <c r="CG403" s="1" t="str">
        <f t="shared" si="263"/>
        <v/>
      </c>
      <c r="CH403" s="2" t="str">
        <f t="shared" si="264"/>
        <v/>
      </c>
      <c r="CI403" s="1" t="str">
        <f t="shared" si="265"/>
        <v/>
      </c>
      <c r="CJ403" s="12" t="str">
        <f t="shared" si="228"/>
        <v/>
      </c>
      <c r="CK403" s="13" t="str">
        <f t="shared" si="229"/>
        <v/>
      </c>
      <c r="CL403" t="str">
        <f t="shared" si="230"/>
        <v/>
      </c>
      <c r="CM403" s="1" t="str">
        <f t="shared" si="231"/>
        <v/>
      </c>
      <c r="CN403" t="str">
        <f t="shared" si="232"/>
        <v/>
      </c>
      <c r="CO403" t="str">
        <f t="shared" si="233"/>
        <v/>
      </c>
      <c r="CP403" t="str">
        <f t="shared" si="234"/>
        <v/>
      </c>
      <c r="CQ403" s="2" t="str">
        <f t="shared" si="235"/>
        <v/>
      </c>
      <c r="CR403" s="14" t="str">
        <f t="shared" si="236"/>
        <v/>
      </c>
      <c r="CS403" s="13" t="str">
        <f t="shared" si="237"/>
        <v/>
      </c>
      <c r="CT403" t="str">
        <f t="shared" si="238"/>
        <v/>
      </c>
      <c r="CU403" s="1" t="str">
        <f t="shared" si="239"/>
        <v/>
      </c>
      <c r="CV403" t="str">
        <f t="shared" si="240"/>
        <v/>
      </c>
      <c r="CW403" t="str">
        <f t="shared" si="241"/>
        <v/>
      </c>
      <c r="CX403" s="1" t="str">
        <f t="shared" si="242"/>
        <v/>
      </c>
      <c r="CY403" s="2" t="str">
        <f t="shared" si="243"/>
        <v/>
      </c>
      <c r="CZ403" s="1" t="str">
        <f t="shared" si="244"/>
        <v/>
      </c>
      <c r="DA403" s="12" t="str">
        <f t="shared" si="245"/>
        <v/>
      </c>
      <c r="DB403" s="13" t="str">
        <f t="shared" si="246"/>
        <v/>
      </c>
      <c r="DC403" t="str">
        <f t="shared" si="247"/>
        <v/>
      </c>
    </row>
    <row r="404" spans="27:107" x14ac:dyDescent="0.2">
      <c r="AA404" t="str">
        <f>IF([3]Gegner!A405="","",[3]Gegner!A405)</f>
        <v/>
      </c>
      <c r="AB404">
        <f>[3]Gegner!B405</f>
        <v>0</v>
      </c>
      <c r="AC404">
        <f>[3]Gegner!C405</f>
        <v>0</v>
      </c>
      <c r="AD404">
        <f>[3]Gegner!D405</f>
        <v>0</v>
      </c>
      <c r="AE404">
        <f>[3]Gegner!E405</f>
        <v>0</v>
      </c>
      <c r="AF404">
        <f>[3]Gegner!F405</f>
        <v>0</v>
      </c>
      <c r="AG404">
        <f>[3]Gegner!G405</f>
        <v>0</v>
      </c>
      <c r="AH404">
        <f>[3]Gegner!H405</f>
        <v>0</v>
      </c>
      <c r="AI404">
        <f>[3]Gegner!I405</f>
        <v>0</v>
      </c>
      <c r="AJ404">
        <f>[3]Gegner!J405</f>
        <v>0</v>
      </c>
      <c r="AK404">
        <f>[3]Gegner!K405</f>
        <v>0</v>
      </c>
      <c r="AL404">
        <f>[3]Gegner!L405</f>
        <v>0</v>
      </c>
      <c r="AM404">
        <f>[3]Gegner!M405</f>
        <v>0</v>
      </c>
      <c r="AN404">
        <f>[3]Gegner!N405</f>
        <v>0</v>
      </c>
      <c r="AO404">
        <f>[3]Gegner!O405</f>
        <v>0</v>
      </c>
      <c r="AP404">
        <f>[3]Gegner!P405</f>
        <v>0</v>
      </c>
      <c r="AQ404">
        <f>[3]Gegner!Q405</f>
        <v>0</v>
      </c>
      <c r="AR404">
        <f>[3]Gegner!R405</f>
        <v>0</v>
      </c>
      <c r="AS404">
        <f>[3]Gegner!S405</f>
        <v>0</v>
      </c>
      <c r="AT404">
        <f>[3]Gegner!T405</f>
        <v>0</v>
      </c>
      <c r="AU404">
        <f>[3]Gegner!U405</f>
        <v>0</v>
      </c>
      <c r="AV404">
        <f>[3]Gegner!V405</f>
        <v>0</v>
      </c>
      <c r="AW404">
        <f>[3]Gegner!W405</f>
        <v>0</v>
      </c>
      <c r="AX404">
        <f>[3]Gegner!X405</f>
        <v>0</v>
      </c>
      <c r="AY404">
        <f>[3]Gegner!Y405</f>
        <v>0</v>
      </c>
      <c r="BA404" s="12">
        <f>[3]Meisterschaftsspiele!L404</f>
        <v>6</v>
      </c>
      <c r="BB404" s="30"/>
      <c r="BC404" s="24" t="s">
        <v>82</v>
      </c>
      <c r="BD404" s="30" t="s">
        <v>6</v>
      </c>
      <c r="BE404" s="45" t="s">
        <v>5</v>
      </c>
      <c r="BF404" s="26">
        <v>2</v>
      </c>
      <c r="BG404" s="27" t="s">
        <v>22</v>
      </c>
      <c r="BH404" s="25">
        <v>8</v>
      </c>
      <c r="BI404" s="12">
        <f t="shared" si="248"/>
        <v>6</v>
      </c>
      <c r="BS404" s="12" t="str">
        <f t="shared" si="249"/>
        <v/>
      </c>
      <c r="BT404" s="13" t="str">
        <f t="shared" si="250"/>
        <v/>
      </c>
      <c r="BU404" t="str">
        <f t="shared" si="251"/>
        <v/>
      </c>
      <c r="BV404" s="19" t="str">
        <f t="shared" si="252"/>
        <v/>
      </c>
      <c r="BW404" t="str">
        <f t="shared" si="253"/>
        <v/>
      </c>
      <c r="BX404" t="str">
        <f t="shared" si="254"/>
        <v/>
      </c>
      <c r="BY404" t="str">
        <f t="shared" si="255"/>
        <v/>
      </c>
      <c r="BZ404" s="2" t="str">
        <f t="shared" si="256"/>
        <v/>
      </c>
      <c r="CA404" s="14" t="str">
        <f t="shared" si="257"/>
        <v/>
      </c>
      <c r="CB404" s="13" t="str">
        <f t="shared" si="258"/>
        <v/>
      </c>
      <c r="CC404" t="str">
        <f t="shared" si="259"/>
        <v/>
      </c>
      <c r="CD404" s="19" t="str">
        <f t="shared" si="260"/>
        <v/>
      </c>
      <c r="CE404" t="str">
        <f t="shared" si="261"/>
        <v/>
      </c>
      <c r="CF404" t="str">
        <f t="shared" si="262"/>
        <v/>
      </c>
      <c r="CG404" s="1" t="str">
        <f t="shared" si="263"/>
        <v/>
      </c>
      <c r="CH404" s="2" t="str">
        <f t="shared" si="264"/>
        <v/>
      </c>
      <c r="CI404" s="1" t="str">
        <f t="shared" si="265"/>
        <v/>
      </c>
      <c r="CJ404" s="12" t="str">
        <f t="shared" si="228"/>
        <v/>
      </c>
      <c r="CK404" s="13" t="str">
        <f t="shared" si="229"/>
        <v/>
      </c>
      <c r="CL404" t="str">
        <f t="shared" si="230"/>
        <v/>
      </c>
      <c r="CM404" s="1" t="str">
        <f t="shared" si="231"/>
        <v/>
      </c>
      <c r="CN404" t="str">
        <f t="shared" si="232"/>
        <v/>
      </c>
      <c r="CO404" t="str">
        <f t="shared" si="233"/>
        <v/>
      </c>
      <c r="CP404" t="str">
        <f t="shared" si="234"/>
        <v/>
      </c>
      <c r="CQ404" s="2" t="str">
        <f t="shared" si="235"/>
        <v/>
      </c>
      <c r="CR404" s="14" t="str">
        <f t="shared" si="236"/>
        <v/>
      </c>
      <c r="CS404" s="13" t="str">
        <f t="shared" si="237"/>
        <v/>
      </c>
      <c r="CT404" t="str">
        <f t="shared" si="238"/>
        <v/>
      </c>
      <c r="CU404" s="1" t="str">
        <f t="shared" si="239"/>
        <v/>
      </c>
      <c r="CV404" t="str">
        <f t="shared" si="240"/>
        <v/>
      </c>
      <c r="CW404" t="str">
        <f t="shared" si="241"/>
        <v/>
      </c>
      <c r="CX404" s="1" t="str">
        <f t="shared" si="242"/>
        <v/>
      </c>
      <c r="CY404" s="2" t="str">
        <f t="shared" si="243"/>
        <v/>
      </c>
      <c r="CZ404" s="1" t="str">
        <f t="shared" si="244"/>
        <v/>
      </c>
      <c r="DA404" s="12" t="str">
        <f t="shared" si="245"/>
        <v/>
      </c>
      <c r="DB404" s="13" t="str">
        <f t="shared" si="246"/>
        <v/>
      </c>
      <c r="DC404" t="str">
        <f t="shared" si="247"/>
        <v/>
      </c>
    </row>
    <row r="405" spans="27:107" x14ac:dyDescent="0.2">
      <c r="AA405" t="str">
        <f>IF([3]Gegner!A406="","",[3]Gegner!A406)</f>
        <v/>
      </c>
      <c r="AB405">
        <f>[3]Gegner!B406</f>
        <v>0</v>
      </c>
      <c r="AC405">
        <f>[3]Gegner!C406</f>
        <v>0</v>
      </c>
      <c r="AD405">
        <f>[3]Gegner!D406</f>
        <v>0</v>
      </c>
      <c r="AE405">
        <f>[3]Gegner!E406</f>
        <v>0</v>
      </c>
      <c r="AF405">
        <f>[3]Gegner!F406</f>
        <v>0</v>
      </c>
      <c r="AG405">
        <f>[3]Gegner!G406</f>
        <v>0</v>
      </c>
      <c r="AH405">
        <f>[3]Gegner!H406</f>
        <v>0</v>
      </c>
      <c r="AI405">
        <f>[3]Gegner!I406</f>
        <v>0</v>
      </c>
      <c r="AJ405">
        <f>[3]Gegner!J406</f>
        <v>0</v>
      </c>
      <c r="AK405">
        <f>[3]Gegner!K406</f>
        <v>0</v>
      </c>
      <c r="AL405">
        <f>[3]Gegner!L406</f>
        <v>0</v>
      </c>
      <c r="AM405">
        <f>[3]Gegner!M406</f>
        <v>0</v>
      </c>
      <c r="AN405">
        <f>[3]Gegner!N406</f>
        <v>0</v>
      </c>
      <c r="AO405">
        <f>[3]Gegner!O406</f>
        <v>0</v>
      </c>
      <c r="AP405">
        <f>[3]Gegner!P406</f>
        <v>0</v>
      </c>
      <c r="AQ405">
        <f>[3]Gegner!Q406</f>
        <v>0</v>
      </c>
      <c r="AR405">
        <f>[3]Gegner!R406</f>
        <v>0</v>
      </c>
      <c r="AS405">
        <f>[3]Gegner!S406</f>
        <v>0</v>
      </c>
      <c r="AT405">
        <f>[3]Gegner!T406</f>
        <v>0</v>
      </c>
      <c r="AU405">
        <f>[3]Gegner!U406</f>
        <v>0</v>
      </c>
      <c r="AV405">
        <f>[3]Gegner!V406</f>
        <v>0</v>
      </c>
      <c r="AW405">
        <f>[3]Gegner!W406</f>
        <v>0</v>
      </c>
      <c r="AX405">
        <f>[3]Gegner!X406</f>
        <v>0</v>
      </c>
      <c r="AY405">
        <f>[3]Gegner!Y406</f>
        <v>0</v>
      </c>
      <c r="BA405" s="12">
        <f>[3]Meisterschaftsspiele!L405</f>
        <v>4</v>
      </c>
      <c r="BB405" s="30"/>
      <c r="BC405" s="24" t="s">
        <v>5</v>
      </c>
      <c r="BD405" s="30" t="s">
        <v>6</v>
      </c>
      <c r="BE405" s="45" t="s">
        <v>32</v>
      </c>
      <c r="BF405" s="26">
        <v>5</v>
      </c>
      <c r="BG405" s="27" t="s">
        <v>22</v>
      </c>
      <c r="BH405" s="25">
        <v>1</v>
      </c>
      <c r="BI405" s="12">
        <f t="shared" si="248"/>
        <v>4</v>
      </c>
      <c r="BS405" s="12" t="str">
        <f t="shared" si="249"/>
        <v/>
      </c>
      <c r="BT405" s="13" t="str">
        <f t="shared" si="250"/>
        <v/>
      </c>
      <c r="BU405" t="str">
        <f t="shared" si="251"/>
        <v/>
      </c>
      <c r="BV405" s="19" t="str">
        <f t="shared" si="252"/>
        <v/>
      </c>
      <c r="BW405" t="str">
        <f t="shared" si="253"/>
        <v/>
      </c>
      <c r="BX405" t="str">
        <f t="shared" si="254"/>
        <v/>
      </c>
      <c r="BY405" t="str">
        <f t="shared" si="255"/>
        <v/>
      </c>
      <c r="BZ405" s="2" t="str">
        <f t="shared" si="256"/>
        <v/>
      </c>
      <c r="CA405" s="14" t="str">
        <f t="shared" si="257"/>
        <v/>
      </c>
      <c r="CB405" s="13" t="str">
        <f t="shared" si="258"/>
        <v/>
      </c>
      <c r="CC405" t="str">
        <f t="shared" si="259"/>
        <v/>
      </c>
      <c r="CD405" s="19" t="str">
        <f t="shared" si="260"/>
        <v/>
      </c>
      <c r="CE405" t="str">
        <f t="shared" si="261"/>
        <v/>
      </c>
      <c r="CF405" t="str">
        <f t="shared" si="262"/>
        <v/>
      </c>
      <c r="CG405" s="1" t="str">
        <f t="shared" si="263"/>
        <v/>
      </c>
      <c r="CH405" s="2" t="str">
        <f t="shared" si="264"/>
        <v/>
      </c>
      <c r="CI405" s="1" t="str">
        <f t="shared" si="265"/>
        <v/>
      </c>
      <c r="CJ405" s="12" t="str">
        <f t="shared" si="228"/>
        <v/>
      </c>
      <c r="CK405" s="13" t="str">
        <f t="shared" si="229"/>
        <v/>
      </c>
      <c r="CL405" t="str">
        <f t="shared" si="230"/>
        <v/>
      </c>
      <c r="CM405" s="1" t="str">
        <f t="shared" si="231"/>
        <v/>
      </c>
      <c r="CN405" t="str">
        <f t="shared" si="232"/>
        <v/>
      </c>
      <c r="CO405" t="str">
        <f t="shared" si="233"/>
        <v/>
      </c>
      <c r="CP405" t="str">
        <f t="shared" si="234"/>
        <v/>
      </c>
      <c r="CQ405" s="2" t="str">
        <f t="shared" si="235"/>
        <v/>
      </c>
      <c r="CR405" s="14" t="str">
        <f t="shared" si="236"/>
        <v/>
      </c>
      <c r="CS405" s="13" t="str">
        <f t="shared" si="237"/>
        <v/>
      </c>
      <c r="CT405" t="str">
        <f t="shared" si="238"/>
        <v/>
      </c>
      <c r="CU405" s="1" t="str">
        <f t="shared" si="239"/>
        <v/>
      </c>
      <c r="CV405" t="str">
        <f t="shared" si="240"/>
        <v/>
      </c>
      <c r="CW405" t="str">
        <f t="shared" si="241"/>
        <v/>
      </c>
      <c r="CX405" s="1" t="str">
        <f t="shared" si="242"/>
        <v/>
      </c>
      <c r="CY405" s="2" t="str">
        <f t="shared" si="243"/>
        <v/>
      </c>
      <c r="CZ405" s="1" t="str">
        <f t="shared" si="244"/>
        <v/>
      </c>
      <c r="DA405" s="12" t="str">
        <f t="shared" si="245"/>
        <v/>
      </c>
      <c r="DB405" s="13" t="str">
        <f t="shared" si="246"/>
        <v/>
      </c>
      <c r="DC405" t="str">
        <f t="shared" si="247"/>
        <v/>
      </c>
    </row>
    <row r="406" spans="27:107" x14ac:dyDescent="0.2">
      <c r="AA406" t="str">
        <f>IF([3]Gegner!A407="","",[3]Gegner!A407)</f>
        <v/>
      </c>
      <c r="AB406">
        <f>[3]Gegner!B407</f>
        <v>0</v>
      </c>
      <c r="AC406">
        <f>[3]Gegner!C407</f>
        <v>0</v>
      </c>
      <c r="AD406">
        <f>[3]Gegner!D407</f>
        <v>0</v>
      </c>
      <c r="AE406">
        <f>[3]Gegner!E407</f>
        <v>0</v>
      </c>
      <c r="AF406">
        <f>[3]Gegner!F407</f>
        <v>0</v>
      </c>
      <c r="AG406">
        <f>[3]Gegner!G407</f>
        <v>0</v>
      </c>
      <c r="AH406">
        <f>[3]Gegner!H407</f>
        <v>0</v>
      </c>
      <c r="AI406">
        <f>[3]Gegner!I407</f>
        <v>0</v>
      </c>
      <c r="AJ406">
        <f>[3]Gegner!J407</f>
        <v>0</v>
      </c>
      <c r="AK406">
        <f>[3]Gegner!K407</f>
        <v>0</v>
      </c>
      <c r="AL406">
        <f>[3]Gegner!L407</f>
        <v>0</v>
      </c>
      <c r="AM406">
        <f>[3]Gegner!M407</f>
        <v>0</v>
      </c>
      <c r="AN406">
        <f>[3]Gegner!N407</f>
        <v>0</v>
      </c>
      <c r="AO406">
        <f>[3]Gegner!O407</f>
        <v>0</v>
      </c>
      <c r="AP406">
        <f>[3]Gegner!P407</f>
        <v>0</v>
      </c>
      <c r="AQ406">
        <f>[3]Gegner!Q407</f>
        <v>0</v>
      </c>
      <c r="AR406">
        <f>[3]Gegner!R407</f>
        <v>0</v>
      </c>
      <c r="AS406">
        <f>[3]Gegner!S407</f>
        <v>0</v>
      </c>
      <c r="AT406">
        <f>[3]Gegner!T407</f>
        <v>0</v>
      </c>
      <c r="AU406">
        <f>[3]Gegner!U407</f>
        <v>0</v>
      </c>
      <c r="AV406">
        <f>[3]Gegner!V407</f>
        <v>0</v>
      </c>
      <c r="AW406">
        <f>[3]Gegner!W407</f>
        <v>0</v>
      </c>
      <c r="AX406">
        <f>[3]Gegner!X407</f>
        <v>0</v>
      </c>
      <c r="AY406">
        <f>[3]Gegner!Y407</f>
        <v>0</v>
      </c>
      <c r="BA406" s="12">
        <f>[3]Meisterschaftsspiele!L406</f>
        <v>-4</v>
      </c>
      <c r="BB406" s="30"/>
      <c r="BC406" s="24" t="s">
        <v>41</v>
      </c>
      <c r="BD406" s="30" t="s">
        <v>6</v>
      </c>
      <c r="BE406" s="45" t="s">
        <v>5</v>
      </c>
      <c r="BF406" s="26">
        <v>5</v>
      </c>
      <c r="BG406" s="27" t="s">
        <v>22</v>
      </c>
      <c r="BH406" s="25">
        <v>1</v>
      </c>
      <c r="BI406" s="12">
        <f t="shared" si="248"/>
        <v>-4</v>
      </c>
      <c r="BS406" s="12" t="str">
        <f t="shared" si="249"/>
        <v/>
      </c>
      <c r="BT406" s="13" t="str">
        <f t="shared" si="250"/>
        <v/>
      </c>
      <c r="BU406" t="str">
        <f t="shared" si="251"/>
        <v/>
      </c>
      <c r="BV406" s="19" t="str">
        <f t="shared" si="252"/>
        <v/>
      </c>
      <c r="BW406" t="str">
        <f t="shared" si="253"/>
        <v/>
      </c>
      <c r="BX406" t="str">
        <f t="shared" si="254"/>
        <v/>
      </c>
      <c r="BY406" t="str">
        <f t="shared" si="255"/>
        <v/>
      </c>
      <c r="BZ406" s="2" t="str">
        <f t="shared" si="256"/>
        <v/>
      </c>
      <c r="CA406" s="14" t="str">
        <f t="shared" si="257"/>
        <v/>
      </c>
      <c r="CB406" s="13" t="str">
        <f t="shared" si="258"/>
        <v/>
      </c>
      <c r="CC406" t="str">
        <f t="shared" si="259"/>
        <v/>
      </c>
      <c r="CD406" s="19" t="str">
        <f t="shared" si="260"/>
        <v/>
      </c>
      <c r="CE406" t="str">
        <f t="shared" si="261"/>
        <v/>
      </c>
      <c r="CF406" t="str">
        <f t="shared" si="262"/>
        <v/>
      </c>
      <c r="CG406" s="1" t="str">
        <f t="shared" si="263"/>
        <v/>
      </c>
      <c r="CH406" s="2" t="str">
        <f t="shared" si="264"/>
        <v/>
      </c>
      <c r="CI406" s="1" t="str">
        <f t="shared" si="265"/>
        <v/>
      </c>
      <c r="CJ406" s="12" t="str">
        <f t="shared" si="228"/>
        <v/>
      </c>
      <c r="CK406" s="13" t="str">
        <f t="shared" si="229"/>
        <v/>
      </c>
      <c r="CL406" t="str">
        <f t="shared" si="230"/>
        <v/>
      </c>
      <c r="CM406" s="1" t="str">
        <f t="shared" si="231"/>
        <v/>
      </c>
      <c r="CN406" t="str">
        <f t="shared" si="232"/>
        <v/>
      </c>
      <c r="CO406" t="str">
        <f t="shared" si="233"/>
        <v/>
      </c>
      <c r="CP406" t="str">
        <f t="shared" si="234"/>
        <v/>
      </c>
      <c r="CQ406" s="2" t="str">
        <f t="shared" si="235"/>
        <v/>
      </c>
      <c r="CR406" s="14" t="str">
        <f t="shared" si="236"/>
        <v/>
      </c>
      <c r="CS406" s="13" t="str">
        <f t="shared" si="237"/>
        <v/>
      </c>
      <c r="CT406" t="str">
        <f t="shared" si="238"/>
        <v/>
      </c>
      <c r="CU406" s="1" t="str">
        <f t="shared" si="239"/>
        <v/>
      </c>
      <c r="CV406" t="str">
        <f t="shared" si="240"/>
        <v/>
      </c>
      <c r="CW406" t="str">
        <f t="shared" si="241"/>
        <v/>
      </c>
      <c r="CX406" s="1" t="str">
        <f t="shared" si="242"/>
        <v/>
      </c>
      <c r="CY406" s="2" t="str">
        <f t="shared" si="243"/>
        <v/>
      </c>
      <c r="CZ406" s="1" t="str">
        <f t="shared" si="244"/>
        <v/>
      </c>
      <c r="DA406" s="12" t="str">
        <f t="shared" si="245"/>
        <v/>
      </c>
      <c r="DB406" s="13" t="str">
        <f t="shared" si="246"/>
        <v/>
      </c>
      <c r="DC406" t="str">
        <f t="shared" si="247"/>
        <v/>
      </c>
    </row>
    <row r="407" spans="27:107" x14ac:dyDescent="0.2">
      <c r="AA407" t="str">
        <f>IF([3]Gegner!A408="","",[3]Gegner!A408)</f>
        <v/>
      </c>
      <c r="AB407">
        <f>[3]Gegner!B408</f>
        <v>0</v>
      </c>
      <c r="AC407">
        <f>[3]Gegner!C408</f>
        <v>0</v>
      </c>
      <c r="AD407">
        <f>[3]Gegner!D408</f>
        <v>0</v>
      </c>
      <c r="AE407">
        <f>[3]Gegner!E408</f>
        <v>0</v>
      </c>
      <c r="AF407">
        <f>[3]Gegner!F408</f>
        <v>0</v>
      </c>
      <c r="AG407">
        <f>[3]Gegner!G408</f>
        <v>0</v>
      </c>
      <c r="AH407">
        <f>[3]Gegner!H408</f>
        <v>0</v>
      </c>
      <c r="AI407">
        <f>[3]Gegner!I408</f>
        <v>0</v>
      </c>
      <c r="AJ407">
        <f>[3]Gegner!J408</f>
        <v>0</v>
      </c>
      <c r="AK407">
        <f>[3]Gegner!K408</f>
        <v>0</v>
      </c>
      <c r="AL407">
        <f>[3]Gegner!L408</f>
        <v>0</v>
      </c>
      <c r="AM407">
        <f>[3]Gegner!M408</f>
        <v>0</v>
      </c>
      <c r="AN407">
        <f>[3]Gegner!N408</f>
        <v>0</v>
      </c>
      <c r="AO407">
        <f>[3]Gegner!O408</f>
        <v>0</v>
      </c>
      <c r="AP407">
        <f>[3]Gegner!P408</f>
        <v>0</v>
      </c>
      <c r="AQ407">
        <f>[3]Gegner!Q408</f>
        <v>0</v>
      </c>
      <c r="AR407">
        <f>[3]Gegner!R408</f>
        <v>0</v>
      </c>
      <c r="AS407">
        <f>[3]Gegner!S408</f>
        <v>0</v>
      </c>
      <c r="AT407">
        <f>[3]Gegner!T408</f>
        <v>0</v>
      </c>
      <c r="AU407">
        <f>[3]Gegner!U408</f>
        <v>0</v>
      </c>
      <c r="AV407">
        <f>[3]Gegner!V408</f>
        <v>0</v>
      </c>
      <c r="AW407">
        <f>[3]Gegner!W408</f>
        <v>0</v>
      </c>
      <c r="AX407">
        <f>[3]Gegner!X408</f>
        <v>0</v>
      </c>
      <c r="AY407">
        <f>[3]Gegner!Y408</f>
        <v>0</v>
      </c>
      <c r="BA407" s="12">
        <f>[3]Meisterschaftsspiele!L407</f>
        <v>5</v>
      </c>
      <c r="BB407" s="30"/>
      <c r="BC407" s="24" t="s">
        <v>5</v>
      </c>
      <c r="BD407" s="30" t="s">
        <v>6</v>
      </c>
      <c r="BE407" s="45" t="s">
        <v>27</v>
      </c>
      <c r="BF407" s="26">
        <v>5</v>
      </c>
      <c r="BG407" s="27" t="s">
        <v>22</v>
      </c>
      <c r="BH407" s="25">
        <v>0</v>
      </c>
      <c r="BI407" s="12">
        <f t="shared" si="248"/>
        <v>5</v>
      </c>
      <c r="BS407" s="12" t="str">
        <f t="shared" si="249"/>
        <v/>
      </c>
      <c r="BT407" s="13" t="str">
        <f t="shared" si="250"/>
        <v/>
      </c>
      <c r="BU407" t="str">
        <f t="shared" si="251"/>
        <v/>
      </c>
      <c r="BV407" s="19" t="str">
        <f t="shared" si="252"/>
        <v/>
      </c>
      <c r="BW407" t="str">
        <f t="shared" si="253"/>
        <v/>
      </c>
      <c r="BX407" t="str">
        <f t="shared" si="254"/>
        <v/>
      </c>
      <c r="BY407" t="str">
        <f t="shared" si="255"/>
        <v/>
      </c>
      <c r="BZ407" s="2" t="str">
        <f t="shared" si="256"/>
        <v/>
      </c>
      <c r="CA407" s="14" t="str">
        <f t="shared" si="257"/>
        <v/>
      </c>
      <c r="CB407" s="13" t="str">
        <f t="shared" si="258"/>
        <v/>
      </c>
      <c r="CC407" t="str">
        <f t="shared" si="259"/>
        <v/>
      </c>
      <c r="CD407" s="19" t="str">
        <f t="shared" si="260"/>
        <v/>
      </c>
      <c r="CE407" t="str">
        <f t="shared" si="261"/>
        <v/>
      </c>
      <c r="CF407" t="str">
        <f t="shared" si="262"/>
        <v/>
      </c>
      <c r="CG407" s="1" t="str">
        <f t="shared" si="263"/>
        <v/>
      </c>
      <c r="CH407" s="2" t="str">
        <f t="shared" si="264"/>
        <v/>
      </c>
      <c r="CI407" s="1" t="str">
        <f t="shared" si="265"/>
        <v/>
      </c>
      <c r="CJ407" s="12" t="str">
        <f t="shared" si="228"/>
        <v/>
      </c>
      <c r="CK407" s="13" t="str">
        <f t="shared" si="229"/>
        <v/>
      </c>
      <c r="CL407" t="str">
        <f t="shared" si="230"/>
        <v/>
      </c>
      <c r="CM407" s="1" t="str">
        <f t="shared" si="231"/>
        <v/>
      </c>
      <c r="CN407" t="str">
        <f t="shared" si="232"/>
        <v/>
      </c>
      <c r="CO407" t="str">
        <f t="shared" si="233"/>
        <v/>
      </c>
      <c r="CP407" t="str">
        <f t="shared" si="234"/>
        <v/>
      </c>
      <c r="CQ407" s="2" t="str">
        <f t="shared" si="235"/>
        <v/>
      </c>
      <c r="CR407" s="14" t="str">
        <f t="shared" si="236"/>
        <v/>
      </c>
      <c r="CS407" s="13" t="str">
        <f t="shared" si="237"/>
        <v/>
      </c>
      <c r="CT407" t="str">
        <f t="shared" si="238"/>
        <v/>
      </c>
      <c r="CU407" s="1" t="str">
        <f t="shared" si="239"/>
        <v/>
      </c>
      <c r="CV407" t="str">
        <f t="shared" si="240"/>
        <v/>
      </c>
      <c r="CW407" t="str">
        <f t="shared" si="241"/>
        <v/>
      </c>
      <c r="CX407" s="1" t="str">
        <f t="shared" si="242"/>
        <v/>
      </c>
      <c r="CY407" s="2" t="str">
        <f t="shared" si="243"/>
        <v/>
      </c>
      <c r="CZ407" s="1" t="str">
        <f t="shared" si="244"/>
        <v/>
      </c>
      <c r="DA407" s="12" t="str">
        <f t="shared" si="245"/>
        <v/>
      </c>
      <c r="DB407" s="13" t="str">
        <f t="shared" si="246"/>
        <v/>
      </c>
      <c r="DC407" t="str">
        <f t="shared" si="247"/>
        <v/>
      </c>
    </row>
    <row r="408" spans="27:107" x14ac:dyDescent="0.2">
      <c r="AA408" t="str">
        <f>IF([3]Gegner!A409="","",[3]Gegner!A409)</f>
        <v/>
      </c>
      <c r="AB408">
        <f>[3]Gegner!B409</f>
        <v>0</v>
      </c>
      <c r="AC408">
        <f>[3]Gegner!C409</f>
        <v>0</v>
      </c>
      <c r="AD408">
        <f>[3]Gegner!D409</f>
        <v>0</v>
      </c>
      <c r="AE408">
        <f>[3]Gegner!E409</f>
        <v>0</v>
      </c>
      <c r="AF408">
        <f>[3]Gegner!F409</f>
        <v>0</v>
      </c>
      <c r="AG408">
        <f>[3]Gegner!G409</f>
        <v>0</v>
      </c>
      <c r="AH408">
        <f>[3]Gegner!H409</f>
        <v>0</v>
      </c>
      <c r="AI408">
        <f>[3]Gegner!I409</f>
        <v>0</v>
      </c>
      <c r="AJ408">
        <f>[3]Gegner!J409</f>
        <v>0</v>
      </c>
      <c r="AK408">
        <f>[3]Gegner!K409</f>
        <v>0</v>
      </c>
      <c r="AL408">
        <f>[3]Gegner!L409</f>
        <v>0</v>
      </c>
      <c r="AM408">
        <f>[3]Gegner!M409</f>
        <v>0</v>
      </c>
      <c r="AN408">
        <f>[3]Gegner!N409</f>
        <v>0</v>
      </c>
      <c r="AO408">
        <f>[3]Gegner!O409</f>
        <v>0</v>
      </c>
      <c r="AP408">
        <f>[3]Gegner!P409</f>
        <v>0</v>
      </c>
      <c r="AQ408">
        <f>[3]Gegner!Q409</f>
        <v>0</v>
      </c>
      <c r="AR408">
        <f>[3]Gegner!R409</f>
        <v>0</v>
      </c>
      <c r="AS408">
        <f>[3]Gegner!S409</f>
        <v>0</v>
      </c>
      <c r="AT408">
        <f>[3]Gegner!T409</f>
        <v>0</v>
      </c>
      <c r="AU408">
        <f>[3]Gegner!U409</f>
        <v>0</v>
      </c>
      <c r="AV408">
        <f>[3]Gegner!V409</f>
        <v>0</v>
      </c>
      <c r="AW408">
        <f>[3]Gegner!W409</f>
        <v>0</v>
      </c>
      <c r="AX408">
        <f>[3]Gegner!X409</f>
        <v>0</v>
      </c>
      <c r="AY408">
        <f>[3]Gegner!Y409</f>
        <v>0</v>
      </c>
      <c r="BA408" s="12">
        <f>[3]Meisterschaftsspiele!L408</f>
        <v>0</v>
      </c>
      <c r="BB408" s="30"/>
      <c r="BC408" s="24" t="s">
        <v>39</v>
      </c>
      <c r="BD408" s="30" t="s">
        <v>6</v>
      </c>
      <c r="BE408" s="45" t="s">
        <v>5</v>
      </c>
      <c r="BF408" s="26">
        <v>1</v>
      </c>
      <c r="BG408" s="27" t="s">
        <v>22</v>
      </c>
      <c r="BH408" s="25">
        <v>1</v>
      </c>
      <c r="BI408" s="12">
        <f t="shared" si="248"/>
        <v>0</v>
      </c>
      <c r="BS408" s="12" t="str">
        <f t="shared" si="249"/>
        <v/>
      </c>
      <c r="BT408" s="13" t="str">
        <f t="shared" si="250"/>
        <v/>
      </c>
      <c r="BU408" t="str">
        <f t="shared" si="251"/>
        <v/>
      </c>
      <c r="BV408" s="19" t="str">
        <f t="shared" si="252"/>
        <v/>
      </c>
      <c r="BW408" t="str">
        <f t="shared" si="253"/>
        <v/>
      </c>
      <c r="BX408" t="str">
        <f t="shared" si="254"/>
        <v/>
      </c>
      <c r="BY408" t="str">
        <f t="shared" si="255"/>
        <v/>
      </c>
      <c r="BZ408" s="2" t="str">
        <f t="shared" si="256"/>
        <v/>
      </c>
      <c r="CA408" s="14" t="str">
        <f t="shared" si="257"/>
        <v/>
      </c>
      <c r="CB408" s="13" t="str">
        <f t="shared" si="258"/>
        <v/>
      </c>
      <c r="CC408" t="str">
        <f t="shared" si="259"/>
        <v/>
      </c>
      <c r="CD408" s="19" t="str">
        <f t="shared" si="260"/>
        <v/>
      </c>
      <c r="CE408" t="str">
        <f t="shared" si="261"/>
        <v/>
      </c>
      <c r="CF408" t="str">
        <f t="shared" si="262"/>
        <v/>
      </c>
      <c r="CG408" s="1" t="str">
        <f t="shared" si="263"/>
        <v/>
      </c>
      <c r="CH408" s="2" t="str">
        <f t="shared" si="264"/>
        <v/>
      </c>
      <c r="CI408" s="1" t="str">
        <f t="shared" si="265"/>
        <v/>
      </c>
      <c r="CJ408" s="12" t="str">
        <f t="shared" si="228"/>
        <v/>
      </c>
      <c r="CK408" s="13" t="str">
        <f t="shared" si="229"/>
        <v/>
      </c>
      <c r="CL408" t="str">
        <f t="shared" si="230"/>
        <v/>
      </c>
      <c r="CM408" s="1" t="str">
        <f t="shared" si="231"/>
        <v/>
      </c>
      <c r="CN408" t="str">
        <f t="shared" si="232"/>
        <v/>
      </c>
      <c r="CO408" t="str">
        <f t="shared" si="233"/>
        <v/>
      </c>
      <c r="CP408" t="str">
        <f t="shared" si="234"/>
        <v/>
      </c>
      <c r="CQ408" s="2" t="str">
        <f t="shared" si="235"/>
        <v/>
      </c>
      <c r="CR408" s="14" t="str">
        <f t="shared" si="236"/>
        <v/>
      </c>
      <c r="CS408" s="13" t="str">
        <f t="shared" si="237"/>
        <v/>
      </c>
      <c r="CT408" t="str">
        <f t="shared" si="238"/>
        <v/>
      </c>
      <c r="CU408" s="1" t="str">
        <f t="shared" si="239"/>
        <v/>
      </c>
      <c r="CV408" t="str">
        <f t="shared" si="240"/>
        <v/>
      </c>
      <c r="CW408" t="str">
        <f t="shared" si="241"/>
        <v/>
      </c>
      <c r="CX408" s="1" t="str">
        <f t="shared" si="242"/>
        <v/>
      </c>
      <c r="CY408" s="2" t="str">
        <f t="shared" si="243"/>
        <v/>
      </c>
      <c r="CZ408" s="1" t="str">
        <f t="shared" si="244"/>
        <v/>
      </c>
      <c r="DA408" s="12" t="str">
        <f t="shared" si="245"/>
        <v/>
      </c>
      <c r="DB408" s="13" t="str">
        <f t="shared" si="246"/>
        <v/>
      </c>
      <c r="DC408" t="str">
        <f t="shared" si="247"/>
        <v/>
      </c>
    </row>
    <row r="409" spans="27:107" x14ac:dyDescent="0.2">
      <c r="AA409" t="str">
        <f>IF([3]Gegner!A410="","",[3]Gegner!A410)</f>
        <v/>
      </c>
      <c r="AB409">
        <f>[3]Gegner!B410</f>
        <v>0</v>
      </c>
      <c r="AC409">
        <f>[3]Gegner!C410</f>
        <v>0</v>
      </c>
      <c r="AD409">
        <f>[3]Gegner!D410</f>
        <v>0</v>
      </c>
      <c r="AE409">
        <f>[3]Gegner!E410</f>
        <v>0</v>
      </c>
      <c r="AF409">
        <f>[3]Gegner!F410</f>
        <v>0</v>
      </c>
      <c r="AG409">
        <f>[3]Gegner!G410</f>
        <v>0</v>
      </c>
      <c r="AH409">
        <f>[3]Gegner!H410</f>
        <v>0</v>
      </c>
      <c r="AI409">
        <f>[3]Gegner!I410</f>
        <v>0</v>
      </c>
      <c r="AJ409">
        <f>[3]Gegner!J410</f>
        <v>0</v>
      </c>
      <c r="AK409">
        <f>[3]Gegner!K410</f>
        <v>0</v>
      </c>
      <c r="AL409">
        <f>[3]Gegner!L410</f>
        <v>0</v>
      </c>
      <c r="AM409">
        <f>[3]Gegner!M410</f>
        <v>0</v>
      </c>
      <c r="AN409">
        <f>[3]Gegner!N410</f>
        <v>0</v>
      </c>
      <c r="AO409">
        <f>[3]Gegner!O410</f>
        <v>0</v>
      </c>
      <c r="AP409">
        <f>[3]Gegner!P410</f>
        <v>0</v>
      </c>
      <c r="AQ409">
        <f>[3]Gegner!Q410</f>
        <v>0</v>
      </c>
      <c r="AR409">
        <f>[3]Gegner!R410</f>
        <v>0</v>
      </c>
      <c r="AS409">
        <f>[3]Gegner!S410</f>
        <v>0</v>
      </c>
      <c r="AT409">
        <f>[3]Gegner!T410</f>
        <v>0</v>
      </c>
      <c r="AU409">
        <f>[3]Gegner!U410</f>
        <v>0</v>
      </c>
      <c r="AV409">
        <f>[3]Gegner!V410</f>
        <v>0</v>
      </c>
      <c r="AW409">
        <f>[3]Gegner!W410</f>
        <v>0</v>
      </c>
      <c r="AX409">
        <f>[3]Gegner!X410</f>
        <v>0</v>
      </c>
      <c r="AY409">
        <f>[3]Gegner!Y410</f>
        <v>0</v>
      </c>
      <c r="BA409" s="12">
        <f>[3]Meisterschaftsspiele!L409</f>
        <v>2</v>
      </c>
      <c r="BB409" s="30"/>
      <c r="BC409" s="24" t="s">
        <v>5</v>
      </c>
      <c r="BD409" s="30" t="s">
        <v>6</v>
      </c>
      <c r="BE409" s="45" t="s">
        <v>43</v>
      </c>
      <c r="BF409" s="26">
        <v>4</v>
      </c>
      <c r="BG409" s="27" t="s">
        <v>22</v>
      </c>
      <c r="BH409" s="25">
        <v>2</v>
      </c>
      <c r="BI409" s="12">
        <f t="shared" si="248"/>
        <v>2</v>
      </c>
      <c r="BS409" s="12" t="str">
        <f t="shared" si="249"/>
        <v/>
      </c>
      <c r="BT409" s="13" t="str">
        <f t="shared" si="250"/>
        <v/>
      </c>
      <c r="BU409" t="str">
        <f t="shared" si="251"/>
        <v/>
      </c>
      <c r="BV409" s="19" t="str">
        <f t="shared" si="252"/>
        <v/>
      </c>
      <c r="BW409" t="str">
        <f t="shared" si="253"/>
        <v/>
      </c>
      <c r="BX409" t="str">
        <f t="shared" si="254"/>
        <v/>
      </c>
      <c r="BY409" t="str">
        <f t="shared" si="255"/>
        <v/>
      </c>
      <c r="BZ409" s="2" t="str">
        <f t="shared" si="256"/>
        <v/>
      </c>
      <c r="CA409" s="14" t="str">
        <f t="shared" si="257"/>
        <v/>
      </c>
      <c r="CB409" s="13" t="str">
        <f t="shared" si="258"/>
        <v/>
      </c>
      <c r="CC409" t="str">
        <f t="shared" si="259"/>
        <v/>
      </c>
      <c r="CD409" s="19" t="str">
        <f t="shared" si="260"/>
        <v/>
      </c>
      <c r="CE409" t="str">
        <f t="shared" si="261"/>
        <v/>
      </c>
      <c r="CF409" t="str">
        <f t="shared" si="262"/>
        <v/>
      </c>
      <c r="CG409" s="1" t="str">
        <f t="shared" si="263"/>
        <v/>
      </c>
      <c r="CH409" s="2" t="str">
        <f t="shared" si="264"/>
        <v/>
      </c>
      <c r="CI409" s="1" t="str">
        <f t="shared" si="265"/>
        <v/>
      </c>
      <c r="CJ409" s="12" t="str">
        <f t="shared" si="228"/>
        <v/>
      </c>
      <c r="CK409" s="13" t="str">
        <f t="shared" si="229"/>
        <v/>
      </c>
      <c r="CL409" t="str">
        <f t="shared" si="230"/>
        <v/>
      </c>
      <c r="CM409" s="1" t="str">
        <f t="shared" si="231"/>
        <v/>
      </c>
      <c r="CN409" t="str">
        <f t="shared" si="232"/>
        <v/>
      </c>
      <c r="CO409" t="str">
        <f t="shared" si="233"/>
        <v/>
      </c>
      <c r="CP409" t="str">
        <f t="shared" si="234"/>
        <v/>
      </c>
      <c r="CQ409" s="2" t="str">
        <f t="shared" si="235"/>
        <v/>
      </c>
      <c r="CR409" s="14" t="str">
        <f t="shared" si="236"/>
        <v/>
      </c>
      <c r="CS409" s="13" t="str">
        <f t="shared" si="237"/>
        <v/>
      </c>
      <c r="CT409" t="str">
        <f t="shared" si="238"/>
        <v/>
      </c>
      <c r="CU409" s="1" t="str">
        <f t="shared" si="239"/>
        <v/>
      </c>
      <c r="CV409" t="str">
        <f t="shared" si="240"/>
        <v/>
      </c>
      <c r="CW409" t="str">
        <f t="shared" si="241"/>
        <v/>
      </c>
      <c r="CX409" s="1" t="str">
        <f t="shared" si="242"/>
        <v/>
      </c>
      <c r="CY409" s="2" t="str">
        <f t="shared" si="243"/>
        <v/>
      </c>
      <c r="CZ409" s="1" t="str">
        <f t="shared" si="244"/>
        <v/>
      </c>
      <c r="DA409" s="12" t="str">
        <f t="shared" si="245"/>
        <v/>
      </c>
      <c r="DB409" s="13" t="str">
        <f t="shared" si="246"/>
        <v/>
      </c>
      <c r="DC409" t="str">
        <f t="shared" si="247"/>
        <v/>
      </c>
    </row>
    <row r="410" spans="27:107" x14ac:dyDescent="0.2">
      <c r="AA410" t="str">
        <f>IF([3]Gegner!A411="","",[3]Gegner!A411)</f>
        <v/>
      </c>
      <c r="AB410">
        <f>[3]Gegner!B411</f>
        <v>0</v>
      </c>
      <c r="AC410">
        <f>[3]Gegner!C411</f>
        <v>0</v>
      </c>
      <c r="AD410">
        <f>[3]Gegner!D411</f>
        <v>0</v>
      </c>
      <c r="AE410">
        <f>[3]Gegner!E411</f>
        <v>0</v>
      </c>
      <c r="AF410">
        <f>[3]Gegner!F411</f>
        <v>0</v>
      </c>
      <c r="AG410">
        <f>[3]Gegner!G411</f>
        <v>0</v>
      </c>
      <c r="AH410">
        <f>[3]Gegner!H411</f>
        <v>0</v>
      </c>
      <c r="AI410">
        <f>[3]Gegner!I411</f>
        <v>0</v>
      </c>
      <c r="AJ410">
        <f>[3]Gegner!J411</f>
        <v>0</v>
      </c>
      <c r="AK410">
        <f>[3]Gegner!K411</f>
        <v>0</v>
      </c>
      <c r="AL410">
        <f>[3]Gegner!L411</f>
        <v>0</v>
      </c>
      <c r="AM410">
        <f>[3]Gegner!M411</f>
        <v>0</v>
      </c>
      <c r="AN410">
        <f>[3]Gegner!N411</f>
        <v>0</v>
      </c>
      <c r="AO410">
        <f>[3]Gegner!O411</f>
        <v>0</v>
      </c>
      <c r="AP410">
        <f>[3]Gegner!P411</f>
        <v>0</v>
      </c>
      <c r="AQ410">
        <f>[3]Gegner!Q411</f>
        <v>0</v>
      </c>
      <c r="AR410">
        <f>[3]Gegner!R411</f>
        <v>0</v>
      </c>
      <c r="AS410">
        <f>[3]Gegner!S411</f>
        <v>0</v>
      </c>
      <c r="AT410">
        <f>[3]Gegner!T411</f>
        <v>0</v>
      </c>
      <c r="AU410">
        <f>[3]Gegner!U411</f>
        <v>0</v>
      </c>
      <c r="AV410">
        <f>[3]Gegner!V411</f>
        <v>0</v>
      </c>
      <c r="AW410">
        <f>[3]Gegner!W411</f>
        <v>0</v>
      </c>
      <c r="AX410">
        <f>[3]Gegner!X411</f>
        <v>0</v>
      </c>
      <c r="AY410">
        <f>[3]Gegner!Y411</f>
        <v>0</v>
      </c>
      <c r="BA410" s="12">
        <f>[3]Meisterschaftsspiele!L410</f>
        <v>-1</v>
      </c>
      <c r="BB410" s="30"/>
      <c r="BC410" s="24" t="s">
        <v>47</v>
      </c>
      <c r="BD410" s="30" t="s">
        <v>6</v>
      </c>
      <c r="BE410" s="45" t="s">
        <v>5</v>
      </c>
      <c r="BF410" s="26">
        <v>4</v>
      </c>
      <c r="BG410" s="27" t="s">
        <v>22</v>
      </c>
      <c r="BH410" s="25">
        <v>3</v>
      </c>
      <c r="BI410" s="12">
        <f t="shared" si="248"/>
        <v>-1</v>
      </c>
      <c r="BS410" s="12" t="str">
        <f t="shared" si="249"/>
        <v/>
      </c>
      <c r="BT410" s="13" t="str">
        <f t="shared" si="250"/>
        <v/>
      </c>
      <c r="BU410" t="str">
        <f t="shared" si="251"/>
        <v/>
      </c>
      <c r="BV410" s="19" t="str">
        <f t="shared" si="252"/>
        <v/>
      </c>
      <c r="BW410" t="str">
        <f t="shared" si="253"/>
        <v/>
      </c>
      <c r="BX410" t="str">
        <f t="shared" si="254"/>
        <v/>
      </c>
      <c r="BY410" t="str">
        <f t="shared" si="255"/>
        <v/>
      </c>
      <c r="BZ410" s="2" t="str">
        <f t="shared" si="256"/>
        <v/>
      </c>
      <c r="CA410" s="14" t="str">
        <f t="shared" si="257"/>
        <v/>
      </c>
      <c r="CB410" s="13" t="str">
        <f t="shared" si="258"/>
        <v/>
      </c>
      <c r="CC410" t="str">
        <f t="shared" si="259"/>
        <v/>
      </c>
      <c r="CD410" s="19" t="str">
        <f t="shared" si="260"/>
        <v/>
      </c>
      <c r="CE410" t="str">
        <f t="shared" si="261"/>
        <v/>
      </c>
      <c r="CF410" t="str">
        <f t="shared" si="262"/>
        <v/>
      </c>
      <c r="CG410" s="1" t="str">
        <f t="shared" si="263"/>
        <v/>
      </c>
      <c r="CH410" s="2" t="str">
        <f t="shared" si="264"/>
        <v/>
      </c>
      <c r="CI410" s="1" t="str">
        <f t="shared" si="265"/>
        <v/>
      </c>
      <c r="CJ410" s="12" t="str">
        <f t="shared" si="228"/>
        <v/>
      </c>
      <c r="CK410" s="13" t="str">
        <f t="shared" si="229"/>
        <v/>
      </c>
      <c r="CL410" t="str">
        <f t="shared" si="230"/>
        <v/>
      </c>
      <c r="CM410" s="1" t="str">
        <f t="shared" si="231"/>
        <v/>
      </c>
      <c r="CN410" t="str">
        <f t="shared" si="232"/>
        <v/>
      </c>
      <c r="CO410" t="str">
        <f t="shared" si="233"/>
        <v/>
      </c>
      <c r="CP410" t="str">
        <f t="shared" si="234"/>
        <v/>
      </c>
      <c r="CQ410" s="2" t="str">
        <f t="shared" si="235"/>
        <v/>
      </c>
      <c r="CR410" s="14" t="str">
        <f t="shared" si="236"/>
        <v/>
      </c>
      <c r="CS410" s="13" t="str">
        <f t="shared" si="237"/>
        <v/>
      </c>
      <c r="CT410" t="str">
        <f t="shared" si="238"/>
        <v/>
      </c>
      <c r="CU410" s="1" t="str">
        <f t="shared" si="239"/>
        <v/>
      </c>
      <c r="CV410" t="str">
        <f t="shared" si="240"/>
        <v/>
      </c>
      <c r="CW410" t="str">
        <f t="shared" si="241"/>
        <v/>
      </c>
      <c r="CX410" s="1" t="str">
        <f t="shared" si="242"/>
        <v/>
      </c>
      <c r="CY410" s="2" t="str">
        <f t="shared" si="243"/>
        <v/>
      </c>
      <c r="CZ410" s="1" t="str">
        <f t="shared" si="244"/>
        <v/>
      </c>
      <c r="DA410" s="12" t="str">
        <f t="shared" si="245"/>
        <v/>
      </c>
      <c r="DB410" s="13" t="str">
        <f t="shared" si="246"/>
        <v/>
      </c>
      <c r="DC410" t="str">
        <f t="shared" si="247"/>
        <v/>
      </c>
    </row>
    <row r="411" spans="27:107" x14ac:dyDescent="0.2">
      <c r="AA411" t="str">
        <f>IF([3]Gegner!A412="","",[3]Gegner!A412)</f>
        <v/>
      </c>
      <c r="AB411">
        <f>[3]Gegner!B412</f>
        <v>0</v>
      </c>
      <c r="AC411">
        <f>[3]Gegner!C412</f>
        <v>0</v>
      </c>
      <c r="AD411">
        <f>[3]Gegner!D412</f>
        <v>0</v>
      </c>
      <c r="AE411">
        <f>[3]Gegner!E412</f>
        <v>0</v>
      </c>
      <c r="AF411">
        <f>[3]Gegner!F412</f>
        <v>0</v>
      </c>
      <c r="AG411">
        <f>[3]Gegner!G412</f>
        <v>0</v>
      </c>
      <c r="AH411">
        <f>[3]Gegner!H412</f>
        <v>0</v>
      </c>
      <c r="AI411">
        <f>[3]Gegner!I412</f>
        <v>0</v>
      </c>
      <c r="AJ411">
        <f>[3]Gegner!J412</f>
        <v>0</v>
      </c>
      <c r="AK411">
        <f>[3]Gegner!K412</f>
        <v>0</v>
      </c>
      <c r="AL411">
        <f>[3]Gegner!L412</f>
        <v>0</v>
      </c>
      <c r="AM411">
        <f>[3]Gegner!M412</f>
        <v>0</v>
      </c>
      <c r="AN411">
        <f>[3]Gegner!N412</f>
        <v>0</v>
      </c>
      <c r="AO411">
        <f>[3]Gegner!O412</f>
        <v>0</v>
      </c>
      <c r="AP411">
        <f>[3]Gegner!P412</f>
        <v>0</v>
      </c>
      <c r="AQ411">
        <f>[3]Gegner!Q412</f>
        <v>0</v>
      </c>
      <c r="AR411">
        <f>[3]Gegner!R412</f>
        <v>0</v>
      </c>
      <c r="AS411">
        <f>[3]Gegner!S412</f>
        <v>0</v>
      </c>
      <c r="AT411">
        <f>[3]Gegner!T412</f>
        <v>0</v>
      </c>
      <c r="AU411">
        <f>[3]Gegner!U412</f>
        <v>0</v>
      </c>
      <c r="AV411">
        <f>[3]Gegner!V412</f>
        <v>0</v>
      </c>
      <c r="AW411">
        <f>[3]Gegner!W412</f>
        <v>0</v>
      </c>
      <c r="AX411">
        <f>[3]Gegner!X412</f>
        <v>0</v>
      </c>
      <c r="AY411">
        <f>[3]Gegner!Y412</f>
        <v>0</v>
      </c>
      <c r="BA411" s="12">
        <f>[3]Meisterschaftsspiele!L411</f>
        <v>1</v>
      </c>
      <c r="BB411" s="30"/>
      <c r="BC411" s="24" t="s">
        <v>5</v>
      </c>
      <c r="BD411" s="30" t="s">
        <v>6</v>
      </c>
      <c r="BE411" s="45" t="s">
        <v>35</v>
      </c>
      <c r="BF411" s="26">
        <v>3</v>
      </c>
      <c r="BG411" s="27" t="s">
        <v>22</v>
      </c>
      <c r="BH411" s="25">
        <v>2</v>
      </c>
      <c r="BI411" s="12">
        <f t="shared" si="248"/>
        <v>1</v>
      </c>
      <c r="BS411" s="12" t="str">
        <f t="shared" si="249"/>
        <v/>
      </c>
      <c r="BT411" s="13" t="str">
        <f t="shared" si="250"/>
        <v/>
      </c>
      <c r="BU411" t="str">
        <f t="shared" si="251"/>
        <v/>
      </c>
      <c r="BV411" s="19" t="str">
        <f t="shared" si="252"/>
        <v/>
      </c>
      <c r="BW411" t="str">
        <f t="shared" si="253"/>
        <v/>
      </c>
      <c r="BX411" t="str">
        <f t="shared" si="254"/>
        <v/>
      </c>
      <c r="BY411" t="str">
        <f t="shared" si="255"/>
        <v/>
      </c>
      <c r="BZ411" s="2" t="str">
        <f t="shared" si="256"/>
        <v/>
      </c>
      <c r="CA411" s="14" t="str">
        <f t="shared" si="257"/>
        <v/>
      </c>
      <c r="CB411" s="13" t="str">
        <f t="shared" si="258"/>
        <v/>
      </c>
      <c r="CC411" t="str">
        <f t="shared" si="259"/>
        <v/>
      </c>
      <c r="CD411" s="19" t="str">
        <f t="shared" si="260"/>
        <v/>
      </c>
      <c r="CE411" t="str">
        <f t="shared" si="261"/>
        <v/>
      </c>
      <c r="CF411" t="str">
        <f t="shared" si="262"/>
        <v/>
      </c>
      <c r="CG411" s="1" t="str">
        <f t="shared" si="263"/>
        <v/>
      </c>
      <c r="CH411" s="2" t="str">
        <f t="shared" si="264"/>
        <v/>
      </c>
      <c r="CI411" s="1" t="str">
        <f t="shared" si="265"/>
        <v/>
      </c>
      <c r="CJ411" s="12" t="str">
        <f t="shared" si="228"/>
        <v/>
      </c>
      <c r="CK411" s="13" t="str">
        <f t="shared" si="229"/>
        <v/>
      </c>
      <c r="CL411" t="str">
        <f t="shared" si="230"/>
        <v/>
      </c>
      <c r="CM411" s="1" t="str">
        <f t="shared" si="231"/>
        <v/>
      </c>
      <c r="CN411" t="str">
        <f t="shared" si="232"/>
        <v/>
      </c>
      <c r="CO411" t="str">
        <f t="shared" si="233"/>
        <v/>
      </c>
      <c r="CP411" t="str">
        <f t="shared" si="234"/>
        <v/>
      </c>
      <c r="CQ411" s="2" t="str">
        <f t="shared" si="235"/>
        <v/>
      </c>
      <c r="CR411" s="14" t="str">
        <f t="shared" si="236"/>
        <v/>
      </c>
      <c r="CS411" s="13" t="str">
        <f t="shared" si="237"/>
        <v/>
      </c>
      <c r="CT411" t="str">
        <f t="shared" si="238"/>
        <v/>
      </c>
      <c r="CU411" s="1" t="str">
        <f t="shared" si="239"/>
        <v/>
      </c>
      <c r="CV411" t="str">
        <f t="shared" si="240"/>
        <v/>
      </c>
      <c r="CW411" t="str">
        <f t="shared" si="241"/>
        <v/>
      </c>
      <c r="CX411" s="1" t="str">
        <f t="shared" si="242"/>
        <v/>
      </c>
      <c r="CY411" s="2" t="str">
        <f t="shared" si="243"/>
        <v/>
      </c>
      <c r="CZ411" s="1" t="str">
        <f t="shared" si="244"/>
        <v/>
      </c>
      <c r="DA411" s="12" t="str">
        <f t="shared" si="245"/>
        <v/>
      </c>
      <c r="DB411" s="13" t="str">
        <f t="shared" si="246"/>
        <v/>
      </c>
      <c r="DC411" t="str">
        <f t="shared" si="247"/>
        <v/>
      </c>
    </row>
    <row r="412" spans="27:107" x14ac:dyDescent="0.2">
      <c r="AA412" t="str">
        <f>IF([3]Gegner!A413="","",[3]Gegner!A413)</f>
        <v/>
      </c>
      <c r="AB412">
        <f>[3]Gegner!B413</f>
        <v>0</v>
      </c>
      <c r="AC412">
        <f>[3]Gegner!C413</f>
        <v>0</v>
      </c>
      <c r="AD412">
        <f>[3]Gegner!D413</f>
        <v>0</v>
      </c>
      <c r="AE412">
        <f>[3]Gegner!E413</f>
        <v>0</v>
      </c>
      <c r="AF412">
        <f>[3]Gegner!F413</f>
        <v>0</v>
      </c>
      <c r="AG412">
        <f>[3]Gegner!G413</f>
        <v>0</v>
      </c>
      <c r="AH412">
        <f>[3]Gegner!H413</f>
        <v>0</v>
      </c>
      <c r="AI412">
        <f>[3]Gegner!I413</f>
        <v>0</v>
      </c>
      <c r="AJ412">
        <f>[3]Gegner!J413</f>
        <v>0</v>
      </c>
      <c r="AK412">
        <f>[3]Gegner!K413</f>
        <v>0</v>
      </c>
      <c r="AL412">
        <f>[3]Gegner!L413</f>
        <v>0</v>
      </c>
      <c r="AM412">
        <f>[3]Gegner!M413</f>
        <v>0</v>
      </c>
      <c r="AN412">
        <f>[3]Gegner!N413</f>
        <v>0</v>
      </c>
      <c r="AO412">
        <f>[3]Gegner!O413</f>
        <v>0</v>
      </c>
      <c r="AP412">
        <f>[3]Gegner!P413</f>
        <v>0</v>
      </c>
      <c r="AQ412">
        <f>[3]Gegner!Q413</f>
        <v>0</v>
      </c>
      <c r="AR412">
        <f>[3]Gegner!R413</f>
        <v>0</v>
      </c>
      <c r="AS412">
        <f>[3]Gegner!S413</f>
        <v>0</v>
      </c>
      <c r="AT412">
        <f>[3]Gegner!T413</f>
        <v>0</v>
      </c>
      <c r="AU412">
        <f>[3]Gegner!U413</f>
        <v>0</v>
      </c>
      <c r="AV412">
        <f>[3]Gegner!V413</f>
        <v>0</v>
      </c>
      <c r="AW412">
        <f>[3]Gegner!W413</f>
        <v>0</v>
      </c>
      <c r="AX412">
        <f>[3]Gegner!X413</f>
        <v>0</v>
      </c>
      <c r="AY412">
        <f>[3]Gegner!Y413</f>
        <v>0</v>
      </c>
      <c r="BA412" s="12">
        <f>[3]Meisterschaftsspiele!L412</f>
        <v>2</v>
      </c>
      <c r="BB412" s="30"/>
      <c r="BC412" s="24" t="s">
        <v>116</v>
      </c>
      <c r="BD412" s="30" t="s">
        <v>6</v>
      </c>
      <c r="BE412" s="45" t="s">
        <v>5</v>
      </c>
      <c r="BF412" s="26">
        <v>3</v>
      </c>
      <c r="BG412" s="27" t="s">
        <v>22</v>
      </c>
      <c r="BH412" s="25">
        <v>5</v>
      </c>
      <c r="BI412" s="12">
        <f t="shared" si="248"/>
        <v>2</v>
      </c>
      <c r="BS412" s="12" t="str">
        <f t="shared" si="249"/>
        <v/>
      </c>
      <c r="BT412" s="13" t="str">
        <f t="shared" si="250"/>
        <v/>
      </c>
      <c r="BU412" t="str">
        <f t="shared" si="251"/>
        <v/>
      </c>
      <c r="BV412" s="19" t="str">
        <f t="shared" si="252"/>
        <v/>
      </c>
      <c r="BW412" t="str">
        <f t="shared" si="253"/>
        <v/>
      </c>
      <c r="BX412" t="str">
        <f t="shared" si="254"/>
        <v/>
      </c>
      <c r="BY412" t="str">
        <f t="shared" si="255"/>
        <v/>
      </c>
      <c r="BZ412" s="2" t="str">
        <f t="shared" si="256"/>
        <v/>
      </c>
      <c r="CA412" s="14" t="str">
        <f t="shared" si="257"/>
        <v/>
      </c>
      <c r="CB412" s="13" t="str">
        <f t="shared" si="258"/>
        <v/>
      </c>
      <c r="CC412" t="str">
        <f t="shared" si="259"/>
        <v/>
      </c>
      <c r="CD412" s="19" t="str">
        <f t="shared" si="260"/>
        <v/>
      </c>
      <c r="CE412" t="str">
        <f t="shared" si="261"/>
        <v/>
      </c>
      <c r="CF412" t="str">
        <f t="shared" si="262"/>
        <v/>
      </c>
      <c r="CG412" s="1" t="str">
        <f t="shared" si="263"/>
        <v/>
      </c>
      <c r="CH412" s="2" t="str">
        <f t="shared" si="264"/>
        <v/>
      </c>
      <c r="CI412" s="1" t="str">
        <f t="shared" si="265"/>
        <v/>
      </c>
      <c r="CJ412" s="12" t="str">
        <f t="shared" si="228"/>
        <v/>
      </c>
      <c r="CK412" s="13" t="str">
        <f t="shared" si="229"/>
        <v/>
      </c>
      <c r="CL412" t="str">
        <f t="shared" si="230"/>
        <v/>
      </c>
      <c r="CM412" s="1" t="str">
        <f t="shared" si="231"/>
        <v/>
      </c>
      <c r="CN412" t="str">
        <f t="shared" si="232"/>
        <v/>
      </c>
      <c r="CO412" t="str">
        <f t="shared" si="233"/>
        <v/>
      </c>
      <c r="CP412" t="str">
        <f t="shared" si="234"/>
        <v/>
      </c>
      <c r="CQ412" s="2" t="str">
        <f t="shared" si="235"/>
        <v/>
      </c>
      <c r="CR412" s="14" t="str">
        <f t="shared" si="236"/>
        <v/>
      </c>
      <c r="CS412" s="13" t="str">
        <f t="shared" si="237"/>
        <v/>
      </c>
      <c r="CT412" t="str">
        <f t="shared" si="238"/>
        <v/>
      </c>
      <c r="CU412" s="1" t="str">
        <f t="shared" si="239"/>
        <v/>
      </c>
      <c r="CV412" t="str">
        <f t="shared" si="240"/>
        <v/>
      </c>
      <c r="CW412" t="str">
        <f t="shared" si="241"/>
        <v/>
      </c>
      <c r="CX412" s="1" t="str">
        <f t="shared" si="242"/>
        <v/>
      </c>
      <c r="CY412" s="2" t="str">
        <f t="shared" si="243"/>
        <v/>
      </c>
      <c r="CZ412" s="1" t="str">
        <f t="shared" si="244"/>
        <v/>
      </c>
      <c r="DA412" s="12" t="str">
        <f t="shared" si="245"/>
        <v/>
      </c>
      <c r="DB412" s="13" t="str">
        <f t="shared" si="246"/>
        <v/>
      </c>
      <c r="DC412" t="str">
        <f t="shared" si="247"/>
        <v/>
      </c>
    </row>
    <row r="413" spans="27:107" x14ac:dyDescent="0.2">
      <c r="AA413" t="str">
        <f>IF([3]Gegner!A414="","",[3]Gegner!A414)</f>
        <v/>
      </c>
      <c r="AB413">
        <f>[3]Gegner!B414</f>
        <v>0</v>
      </c>
      <c r="AC413">
        <f>[3]Gegner!C414</f>
        <v>0</v>
      </c>
      <c r="AD413">
        <f>[3]Gegner!D414</f>
        <v>0</v>
      </c>
      <c r="AE413">
        <f>[3]Gegner!E414</f>
        <v>0</v>
      </c>
      <c r="AF413">
        <f>[3]Gegner!F414</f>
        <v>0</v>
      </c>
      <c r="AG413">
        <f>[3]Gegner!G414</f>
        <v>0</v>
      </c>
      <c r="AH413">
        <f>[3]Gegner!H414</f>
        <v>0</v>
      </c>
      <c r="AI413">
        <f>[3]Gegner!I414</f>
        <v>0</v>
      </c>
      <c r="AJ413">
        <f>[3]Gegner!J414</f>
        <v>0</v>
      </c>
      <c r="AK413">
        <f>[3]Gegner!K414</f>
        <v>0</v>
      </c>
      <c r="AL413">
        <f>[3]Gegner!L414</f>
        <v>0</v>
      </c>
      <c r="AM413">
        <f>[3]Gegner!M414</f>
        <v>0</v>
      </c>
      <c r="AN413">
        <f>[3]Gegner!N414</f>
        <v>0</v>
      </c>
      <c r="AO413">
        <f>[3]Gegner!O414</f>
        <v>0</v>
      </c>
      <c r="AP413">
        <f>[3]Gegner!P414</f>
        <v>0</v>
      </c>
      <c r="AQ413">
        <f>[3]Gegner!Q414</f>
        <v>0</v>
      </c>
      <c r="AR413">
        <f>[3]Gegner!R414</f>
        <v>0</v>
      </c>
      <c r="AS413">
        <f>[3]Gegner!S414</f>
        <v>0</v>
      </c>
      <c r="AT413">
        <f>[3]Gegner!T414</f>
        <v>0</v>
      </c>
      <c r="AU413">
        <f>[3]Gegner!U414</f>
        <v>0</v>
      </c>
      <c r="AV413">
        <f>[3]Gegner!V414</f>
        <v>0</v>
      </c>
      <c r="AW413">
        <f>[3]Gegner!W414</f>
        <v>0</v>
      </c>
      <c r="AX413">
        <f>[3]Gegner!X414</f>
        <v>0</v>
      </c>
      <c r="AY413">
        <f>[3]Gegner!Y414</f>
        <v>0</v>
      </c>
      <c r="BA413" s="12">
        <f>[3]Meisterschaftsspiele!L413</f>
        <v>-1</v>
      </c>
      <c r="BB413" s="30"/>
      <c r="BC413" s="24" t="s">
        <v>31</v>
      </c>
      <c r="BD413" s="30" t="s">
        <v>6</v>
      </c>
      <c r="BE413" s="45" t="s">
        <v>5</v>
      </c>
      <c r="BF413" s="26">
        <v>2</v>
      </c>
      <c r="BG413" s="27" t="s">
        <v>22</v>
      </c>
      <c r="BH413" s="25">
        <v>1</v>
      </c>
      <c r="BI413" s="12">
        <f t="shared" si="248"/>
        <v>-1</v>
      </c>
      <c r="BS413" s="12" t="str">
        <f t="shared" si="249"/>
        <v/>
      </c>
      <c r="BT413" s="13" t="str">
        <f t="shared" si="250"/>
        <v/>
      </c>
      <c r="BU413" t="str">
        <f t="shared" si="251"/>
        <v/>
      </c>
      <c r="BV413" s="19" t="str">
        <f t="shared" si="252"/>
        <v/>
      </c>
      <c r="BW413" t="str">
        <f t="shared" si="253"/>
        <v/>
      </c>
      <c r="BX413" t="str">
        <f t="shared" si="254"/>
        <v/>
      </c>
      <c r="BY413" t="str">
        <f t="shared" si="255"/>
        <v/>
      </c>
      <c r="BZ413" s="2" t="str">
        <f t="shared" si="256"/>
        <v/>
      </c>
      <c r="CA413" s="14" t="str">
        <f t="shared" si="257"/>
        <v/>
      </c>
      <c r="CB413" s="13" t="str">
        <f t="shared" si="258"/>
        <v/>
      </c>
      <c r="CC413" t="str">
        <f t="shared" si="259"/>
        <v/>
      </c>
      <c r="CD413" s="19" t="str">
        <f t="shared" si="260"/>
        <v/>
      </c>
      <c r="CE413" t="str">
        <f t="shared" si="261"/>
        <v/>
      </c>
      <c r="CF413" t="str">
        <f t="shared" si="262"/>
        <v/>
      </c>
      <c r="CG413" s="1" t="str">
        <f t="shared" si="263"/>
        <v/>
      </c>
      <c r="CH413" s="2" t="str">
        <f t="shared" si="264"/>
        <v/>
      </c>
      <c r="CI413" s="1" t="str">
        <f t="shared" si="265"/>
        <v/>
      </c>
      <c r="CJ413" s="12" t="str">
        <f t="shared" si="228"/>
        <v/>
      </c>
      <c r="CK413" s="13" t="str">
        <f t="shared" si="229"/>
        <v/>
      </c>
      <c r="CL413" t="str">
        <f t="shared" si="230"/>
        <v/>
      </c>
      <c r="CM413" s="1" t="str">
        <f t="shared" si="231"/>
        <v/>
      </c>
      <c r="CN413" t="str">
        <f t="shared" si="232"/>
        <v/>
      </c>
      <c r="CO413" t="str">
        <f t="shared" si="233"/>
        <v/>
      </c>
      <c r="CP413" t="str">
        <f t="shared" si="234"/>
        <v/>
      </c>
      <c r="CQ413" s="2" t="str">
        <f t="shared" si="235"/>
        <v/>
      </c>
      <c r="CR413" s="14" t="str">
        <f t="shared" si="236"/>
        <v/>
      </c>
      <c r="CS413" s="13" t="str">
        <f t="shared" si="237"/>
        <v/>
      </c>
      <c r="CT413" t="str">
        <f t="shared" si="238"/>
        <v/>
      </c>
      <c r="CU413" s="1" t="str">
        <f t="shared" si="239"/>
        <v/>
      </c>
      <c r="CV413" t="str">
        <f t="shared" si="240"/>
        <v/>
      </c>
      <c r="CW413" t="str">
        <f t="shared" si="241"/>
        <v/>
      </c>
      <c r="CX413" s="1" t="str">
        <f t="shared" si="242"/>
        <v/>
      </c>
      <c r="CY413" s="2" t="str">
        <f t="shared" si="243"/>
        <v/>
      </c>
      <c r="CZ413" s="1" t="str">
        <f t="shared" si="244"/>
        <v/>
      </c>
      <c r="DA413" s="12" t="str">
        <f t="shared" si="245"/>
        <v/>
      </c>
      <c r="DB413" s="13" t="str">
        <f t="shared" si="246"/>
        <v/>
      </c>
      <c r="DC413" t="str">
        <f t="shared" si="247"/>
        <v/>
      </c>
    </row>
    <row r="414" spans="27:107" x14ac:dyDescent="0.2">
      <c r="AA414" t="str">
        <f>IF([3]Gegner!A415="","",[3]Gegner!A415)</f>
        <v/>
      </c>
      <c r="AB414">
        <f>[3]Gegner!B415</f>
        <v>0</v>
      </c>
      <c r="AC414">
        <f>[3]Gegner!C415</f>
        <v>0</v>
      </c>
      <c r="AD414">
        <f>[3]Gegner!D415</f>
        <v>0</v>
      </c>
      <c r="AE414">
        <f>[3]Gegner!E415</f>
        <v>0</v>
      </c>
      <c r="AF414">
        <f>[3]Gegner!F415</f>
        <v>0</v>
      </c>
      <c r="AG414">
        <f>[3]Gegner!G415</f>
        <v>0</v>
      </c>
      <c r="AH414">
        <f>[3]Gegner!H415</f>
        <v>0</v>
      </c>
      <c r="AI414">
        <f>[3]Gegner!I415</f>
        <v>0</v>
      </c>
      <c r="AJ414">
        <f>[3]Gegner!J415</f>
        <v>0</v>
      </c>
      <c r="AK414">
        <f>[3]Gegner!K415</f>
        <v>0</v>
      </c>
      <c r="AL414">
        <f>[3]Gegner!L415</f>
        <v>0</v>
      </c>
      <c r="AM414">
        <f>[3]Gegner!M415</f>
        <v>0</v>
      </c>
      <c r="AN414">
        <f>[3]Gegner!N415</f>
        <v>0</v>
      </c>
      <c r="AO414">
        <f>[3]Gegner!O415</f>
        <v>0</v>
      </c>
      <c r="AP414">
        <f>[3]Gegner!P415</f>
        <v>0</v>
      </c>
      <c r="AQ414">
        <f>[3]Gegner!Q415</f>
        <v>0</v>
      </c>
      <c r="AR414">
        <f>[3]Gegner!R415</f>
        <v>0</v>
      </c>
      <c r="AS414">
        <f>[3]Gegner!S415</f>
        <v>0</v>
      </c>
      <c r="AT414">
        <f>[3]Gegner!T415</f>
        <v>0</v>
      </c>
      <c r="AU414">
        <f>[3]Gegner!U415</f>
        <v>0</v>
      </c>
      <c r="AV414">
        <f>[3]Gegner!V415</f>
        <v>0</v>
      </c>
      <c r="AW414">
        <f>[3]Gegner!W415</f>
        <v>0</v>
      </c>
      <c r="AX414">
        <f>[3]Gegner!X415</f>
        <v>0</v>
      </c>
      <c r="AY414">
        <f>[3]Gegner!Y415</f>
        <v>0</v>
      </c>
      <c r="BA414" s="12">
        <f>[3]Meisterschaftsspiele!L414</f>
        <v>-8</v>
      </c>
      <c r="BB414" s="30"/>
      <c r="BC414" s="24" t="s">
        <v>5</v>
      </c>
      <c r="BD414" s="30" t="s">
        <v>6</v>
      </c>
      <c r="BE414" s="45" t="s">
        <v>25</v>
      </c>
      <c r="BF414" s="26">
        <v>1</v>
      </c>
      <c r="BG414" s="27" t="s">
        <v>22</v>
      </c>
      <c r="BH414" s="25">
        <v>9</v>
      </c>
      <c r="BI414" s="12">
        <f t="shared" si="248"/>
        <v>-8</v>
      </c>
      <c r="BS414" s="12" t="str">
        <f t="shared" si="249"/>
        <v/>
      </c>
      <c r="BT414" s="13" t="str">
        <f t="shared" si="250"/>
        <v/>
      </c>
      <c r="BU414" t="str">
        <f t="shared" si="251"/>
        <v/>
      </c>
      <c r="BV414" s="19" t="str">
        <f t="shared" si="252"/>
        <v/>
      </c>
      <c r="BW414" t="str">
        <f t="shared" si="253"/>
        <v/>
      </c>
      <c r="BX414" t="str">
        <f t="shared" si="254"/>
        <v/>
      </c>
      <c r="BY414" t="str">
        <f t="shared" si="255"/>
        <v/>
      </c>
      <c r="BZ414" s="2" t="str">
        <f t="shared" si="256"/>
        <v/>
      </c>
      <c r="CA414" s="14" t="str">
        <f t="shared" si="257"/>
        <v/>
      </c>
      <c r="CB414" s="13" t="str">
        <f t="shared" si="258"/>
        <v/>
      </c>
      <c r="CC414" t="str">
        <f t="shared" si="259"/>
        <v/>
      </c>
      <c r="CD414" s="19" t="str">
        <f t="shared" si="260"/>
        <v/>
      </c>
      <c r="CE414" t="str">
        <f t="shared" si="261"/>
        <v/>
      </c>
      <c r="CF414" t="str">
        <f t="shared" si="262"/>
        <v/>
      </c>
      <c r="CG414" s="1" t="str">
        <f t="shared" si="263"/>
        <v/>
      </c>
      <c r="CH414" s="2" t="str">
        <f t="shared" si="264"/>
        <v/>
      </c>
      <c r="CI414" s="1" t="str">
        <f t="shared" si="265"/>
        <v/>
      </c>
      <c r="CJ414" s="12" t="str">
        <f t="shared" si="228"/>
        <v/>
      </c>
      <c r="CK414" s="13" t="str">
        <f t="shared" si="229"/>
        <v/>
      </c>
      <c r="CL414" t="str">
        <f t="shared" si="230"/>
        <v/>
      </c>
      <c r="CM414" s="1" t="str">
        <f t="shared" si="231"/>
        <v/>
      </c>
      <c r="CN414" t="str">
        <f t="shared" si="232"/>
        <v/>
      </c>
      <c r="CO414" t="str">
        <f t="shared" si="233"/>
        <v/>
      </c>
      <c r="CP414" t="str">
        <f t="shared" si="234"/>
        <v/>
      </c>
      <c r="CQ414" s="2" t="str">
        <f t="shared" si="235"/>
        <v/>
      </c>
      <c r="CR414" s="14" t="str">
        <f t="shared" si="236"/>
        <v/>
      </c>
      <c r="CS414" s="13" t="str">
        <f t="shared" si="237"/>
        <v/>
      </c>
      <c r="CT414" t="str">
        <f t="shared" si="238"/>
        <v/>
      </c>
      <c r="CU414" s="1" t="str">
        <f t="shared" si="239"/>
        <v/>
      </c>
      <c r="CV414" t="str">
        <f t="shared" si="240"/>
        <v/>
      </c>
      <c r="CW414" t="str">
        <f t="shared" si="241"/>
        <v/>
      </c>
      <c r="CX414" s="1" t="str">
        <f t="shared" si="242"/>
        <v/>
      </c>
      <c r="CY414" s="2" t="str">
        <f t="shared" si="243"/>
        <v/>
      </c>
      <c r="CZ414" s="1" t="str">
        <f t="shared" si="244"/>
        <v/>
      </c>
      <c r="DA414" s="12" t="str">
        <f t="shared" si="245"/>
        <v/>
      </c>
      <c r="DB414" s="13" t="str">
        <f t="shared" si="246"/>
        <v/>
      </c>
      <c r="DC414" t="str">
        <f t="shared" si="247"/>
        <v/>
      </c>
    </row>
    <row r="415" spans="27:107" x14ac:dyDescent="0.2">
      <c r="AA415" t="str">
        <f>IF([3]Gegner!A416="","",[3]Gegner!A416)</f>
        <v/>
      </c>
      <c r="AB415">
        <f>[3]Gegner!B416</f>
        <v>0</v>
      </c>
      <c r="AC415">
        <f>[3]Gegner!C416</f>
        <v>0</v>
      </c>
      <c r="AD415">
        <f>[3]Gegner!D416</f>
        <v>0</v>
      </c>
      <c r="AE415">
        <f>[3]Gegner!E416</f>
        <v>0</v>
      </c>
      <c r="AF415">
        <f>[3]Gegner!F416</f>
        <v>0</v>
      </c>
      <c r="AG415">
        <f>[3]Gegner!G416</f>
        <v>0</v>
      </c>
      <c r="AH415">
        <f>[3]Gegner!H416</f>
        <v>0</v>
      </c>
      <c r="AI415">
        <f>[3]Gegner!I416</f>
        <v>0</v>
      </c>
      <c r="AJ415">
        <f>[3]Gegner!J416</f>
        <v>0</v>
      </c>
      <c r="AK415">
        <f>[3]Gegner!K416</f>
        <v>0</v>
      </c>
      <c r="AL415">
        <f>[3]Gegner!L416</f>
        <v>0</v>
      </c>
      <c r="AM415">
        <f>[3]Gegner!M416</f>
        <v>0</v>
      </c>
      <c r="AN415">
        <f>[3]Gegner!N416</f>
        <v>0</v>
      </c>
      <c r="AO415">
        <f>[3]Gegner!O416</f>
        <v>0</v>
      </c>
      <c r="AP415">
        <f>[3]Gegner!P416</f>
        <v>0</v>
      </c>
      <c r="AQ415">
        <f>[3]Gegner!Q416</f>
        <v>0</v>
      </c>
      <c r="AR415">
        <f>[3]Gegner!R416</f>
        <v>0</v>
      </c>
      <c r="AS415">
        <f>[3]Gegner!S416</f>
        <v>0</v>
      </c>
      <c r="AT415">
        <f>[3]Gegner!T416</f>
        <v>0</v>
      </c>
      <c r="AU415">
        <f>[3]Gegner!U416</f>
        <v>0</v>
      </c>
      <c r="AV415">
        <f>[3]Gegner!V416</f>
        <v>0</v>
      </c>
      <c r="AW415">
        <f>[3]Gegner!W416</f>
        <v>0</v>
      </c>
      <c r="AX415">
        <f>[3]Gegner!X416</f>
        <v>0</v>
      </c>
      <c r="AY415">
        <f>[3]Gegner!Y416</f>
        <v>0</v>
      </c>
      <c r="BA415" s="12">
        <f>[3]Meisterschaftsspiele!L415</f>
        <v>-2</v>
      </c>
      <c r="BB415" s="30"/>
      <c r="BC415" s="24" t="s">
        <v>5</v>
      </c>
      <c r="BD415" s="30" t="s">
        <v>6</v>
      </c>
      <c r="BE415" s="45" t="s">
        <v>82</v>
      </c>
      <c r="BF415" s="26">
        <v>3</v>
      </c>
      <c r="BG415" s="27" t="s">
        <v>22</v>
      </c>
      <c r="BH415" s="25">
        <v>5</v>
      </c>
      <c r="BI415" s="12">
        <f t="shared" si="248"/>
        <v>-2</v>
      </c>
      <c r="BS415" s="12" t="str">
        <f t="shared" si="249"/>
        <v/>
      </c>
      <c r="BT415" s="13" t="str">
        <f t="shared" si="250"/>
        <v/>
      </c>
      <c r="BU415" t="str">
        <f t="shared" si="251"/>
        <v/>
      </c>
      <c r="BV415" s="19" t="str">
        <f t="shared" si="252"/>
        <v/>
      </c>
      <c r="BW415" t="str">
        <f t="shared" si="253"/>
        <v/>
      </c>
      <c r="BX415" t="str">
        <f t="shared" si="254"/>
        <v/>
      </c>
      <c r="BY415" t="str">
        <f t="shared" si="255"/>
        <v/>
      </c>
      <c r="BZ415" s="2" t="str">
        <f t="shared" si="256"/>
        <v/>
      </c>
      <c r="CA415" s="14" t="str">
        <f t="shared" si="257"/>
        <v/>
      </c>
      <c r="CB415" s="13" t="str">
        <f t="shared" si="258"/>
        <v/>
      </c>
      <c r="CC415" t="str">
        <f t="shared" si="259"/>
        <v/>
      </c>
      <c r="CD415" s="19" t="str">
        <f t="shared" si="260"/>
        <v/>
      </c>
      <c r="CE415" t="str">
        <f t="shared" si="261"/>
        <v/>
      </c>
      <c r="CF415" t="str">
        <f t="shared" si="262"/>
        <v/>
      </c>
      <c r="CG415" s="1" t="str">
        <f t="shared" si="263"/>
        <v/>
      </c>
      <c r="CH415" s="2" t="str">
        <f t="shared" si="264"/>
        <v/>
      </c>
      <c r="CI415" s="1" t="str">
        <f t="shared" si="265"/>
        <v/>
      </c>
      <c r="CJ415" s="12" t="str">
        <f t="shared" si="228"/>
        <v/>
      </c>
      <c r="CK415" s="13" t="str">
        <f t="shared" si="229"/>
        <v/>
      </c>
      <c r="CL415" t="str">
        <f t="shared" si="230"/>
        <v/>
      </c>
      <c r="CM415" s="1" t="str">
        <f t="shared" si="231"/>
        <v/>
      </c>
      <c r="CN415" t="str">
        <f t="shared" si="232"/>
        <v/>
      </c>
      <c r="CO415" t="str">
        <f t="shared" si="233"/>
        <v/>
      </c>
      <c r="CP415" t="str">
        <f t="shared" si="234"/>
        <v/>
      </c>
      <c r="CQ415" s="2" t="str">
        <f t="shared" si="235"/>
        <v/>
      </c>
      <c r="CR415" s="14" t="str">
        <f t="shared" si="236"/>
        <v/>
      </c>
      <c r="CS415" s="13" t="str">
        <f t="shared" si="237"/>
        <v/>
      </c>
      <c r="CT415" t="str">
        <f t="shared" si="238"/>
        <v/>
      </c>
      <c r="CU415" s="1" t="str">
        <f t="shared" si="239"/>
        <v/>
      </c>
      <c r="CV415" t="str">
        <f t="shared" si="240"/>
        <v/>
      </c>
      <c r="CW415" t="str">
        <f t="shared" si="241"/>
        <v/>
      </c>
      <c r="CX415" s="1" t="str">
        <f t="shared" si="242"/>
        <v/>
      </c>
      <c r="CY415" s="2" t="str">
        <f t="shared" si="243"/>
        <v/>
      </c>
      <c r="CZ415" s="1" t="str">
        <f t="shared" si="244"/>
        <v/>
      </c>
      <c r="DA415" s="12" t="str">
        <f t="shared" si="245"/>
        <v/>
      </c>
      <c r="DB415" s="13" t="str">
        <f t="shared" si="246"/>
        <v/>
      </c>
      <c r="DC415" t="str">
        <f t="shared" si="247"/>
        <v/>
      </c>
    </row>
    <row r="416" spans="27:107" x14ac:dyDescent="0.2">
      <c r="AA416" t="str">
        <f>IF([3]Gegner!A417="","",[3]Gegner!A417)</f>
        <v/>
      </c>
      <c r="AB416">
        <f>[3]Gegner!B417</f>
        <v>0</v>
      </c>
      <c r="AC416">
        <f>[3]Gegner!C417</f>
        <v>0</v>
      </c>
      <c r="AD416">
        <f>[3]Gegner!D417</f>
        <v>0</v>
      </c>
      <c r="AE416">
        <f>[3]Gegner!E417</f>
        <v>0</v>
      </c>
      <c r="AF416">
        <f>[3]Gegner!F417</f>
        <v>0</v>
      </c>
      <c r="AG416">
        <f>[3]Gegner!G417</f>
        <v>0</v>
      </c>
      <c r="AH416">
        <f>[3]Gegner!H417</f>
        <v>0</v>
      </c>
      <c r="AI416">
        <f>[3]Gegner!I417</f>
        <v>0</v>
      </c>
      <c r="AJ416">
        <f>[3]Gegner!J417</f>
        <v>0</v>
      </c>
      <c r="AK416">
        <f>[3]Gegner!K417</f>
        <v>0</v>
      </c>
      <c r="AL416">
        <f>[3]Gegner!L417</f>
        <v>0</v>
      </c>
      <c r="AM416">
        <f>[3]Gegner!M417</f>
        <v>0</v>
      </c>
      <c r="AN416">
        <f>[3]Gegner!N417</f>
        <v>0</v>
      </c>
      <c r="AO416">
        <f>[3]Gegner!O417</f>
        <v>0</v>
      </c>
      <c r="AP416">
        <f>[3]Gegner!P417</f>
        <v>0</v>
      </c>
      <c r="AQ416">
        <f>[3]Gegner!Q417</f>
        <v>0</v>
      </c>
      <c r="AR416">
        <f>[3]Gegner!R417</f>
        <v>0</v>
      </c>
      <c r="AS416">
        <f>[3]Gegner!S417</f>
        <v>0</v>
      </c>
      <c r="AT416">
        <f>[3]Gegner!T417</f>
        <v>0</v>
      </c>
      <c r="AU416">
        <f>[3]Gegner!U417</f>
        <v>0</v>
      </c>
      <c r="AV416">
        <f>[3]Gegner!V417</f>
        <v>0</v>
      </c>
      <c r="AW416">
        <f>[3]Gegner!W417</f>
        <v>0</v>
      </c>
      <c r="AX416">
        <f>[3]Gegner!X417</f>
        <v>0</v>
      </c>
      <c r="AY416">
        <f>[3]Gegner!Y417</f>
        <v>0</v>
      </c>
      <c r="BA416" s="12">
        <f>[3]Meisterschaftsspiele!L416</f>
        <v>3</v>
      </c>
      <c r="BB416" s="30"/>
      <c r="BC416" s="24" t="s">
        <v>32</v>
      </c>
      <c r="BD416" s="30" t="s">
        <v>6</v>
      </c>
      <c r="BE416" s="45" t="s">
        <v>5</v>
      </c>
      <c r="BF416" s="26">
        <v>2</v>
      </c>
      <c r="BG416" s="27" t="s">
        <v>22</v>
      </c>
      <c r="BH416" s="25">
        <v>5</v>
      </c>
      <c r="BI416" s="12">
        <f t="shared" si="248"/>
        <v>3</v>
      </c>
      <c r="BS416" s="12" t="str">
        <f t="shared" si="249"/>
        <v/>
      </c>
      <c r="BT416" s="13" t="str">
        <f t="shared" si="250"/>
        <v/>
      </c>
      <c r="BU416" t="str">
        <f t="shared" si="251"/>
        <v/>
      </c>
      <c r="BV416" s="19" t="str">
        <f t="shared" si="252"/>
        <v/>
      </c>
      <c r="BW416" t="str">
        <f t="shared" si="253"/>
        <v/>
      </c>
      <c r="BX416" t="str">
        <f t="shared" si="254"/>
        <v/>
      </c>
      <c r="BY416" t="str">
        <f t="shared" si="255"/>
        <v/>
      </c>
      <c r="BZ416" s="2" t="str">
        <f t="shared" si="256"/>
        <v/>
      </c>
      <c r="CA416" s="14" t="str">
        <f t="shared" si="257"/>
        <v/>
      </c>
      <c r="CB416" s="13" t="str">
        <f t="shared" si="258"/>
        <v/>
      </c>
      <c r="CC416" t="str">
        <f t="shared" si="259"/>
        <v/>
      </c>
      <c r="CD416" s="19" t="str">
        <f t="shared" si="260"/>
        <v/>
      </c>
      <c r="CE416" t="str">
        <f t="shared" si="261"/>
        <v/>
      </c>
      <c r="CF416" t="str">
        <f t="shared" si="262"/>
        <v/>
      </c>
      <c r="CG416" s="1" t="str">
        <f t="shared" si="263"/>
        <v/>
      </c>
      <c r="CH416" s="2" t="str">
        <f t="shared" si="264"/>
        <v/>
      </c>
      <c r="CI416" s="1" t="str">
        <f t="shared" si="265"/>
        <v/>
      </c>
      <c r="CJ416" s="12" t="str">
        <f t="shared" si="228"/>
        <v/>
      </c>
      <c r="CK416" s="13" t="str">
        <f t="shared" si="229"/>
        <v/>
      </c>
      <c r="CL416" t="str">
        <f t="shared" si="230"/>
        <v/>
      </c>
      <c r="CM416" s="1" t="str">
        <f t="shared" si="231"/>
        <v/>
      </c>
      <c r="CN416" t="str">
        <f t="shared" si="232"/>
        <v/>
      </c>
      <c r="CO416" t="str">
        <f t="shared" si="233"/>
        <v/>
      </c>
      <c r="CP416" t="str">
        <f t="shared" si="234"/>
        <v/>
      </c>
      <c r="CQ416" s="2" t="str">
        <f t="shared" si="235"/>
        <v/>
      </c>
      <c r="CR416" s="14" t="str">
        <f t="shared" si="236"/>
        <v/>
      </c>
      <c r="CS416" s="13" t="str">
        <f t="shared" si="237"/>
        <v/>
      </c>
      <c r="CT416" t="str">
        <f t="shared" si="238"/>
        <v/>
      </c>
      <c r="CU416" s="1" t="str">
        <f t="shared" si="239"/>
        <v/>
      </c>
      <c r="CV416" t="str">
        <f t="shared" si="240"/>
        <v/>
      </c>
      <c r="CW416" t="str">
        <f t="shared" si="241"/>
        <v/>
      </c>
      <c r="CX416" s="1" t="str">
        <f t="shared" si="242"/>
        <v/>
      </c>
      <c r="CY416" s="2" t="str">
        <f t="shared" si="243"/>
        <v/>
      </c>
      <c r="CZ416" s="1" t="str">
        <f t="shared" si="244"/>
        <v/>
      </c>
      <c r="DA416" s="12" t="str">
        <f t="shared" si="245"/>
        <v/>
      </c>
      <c r="DB416" s="13" t="str">
        <f t="shared" si="246"/>
        <v/>
      </c>
      <c r="DC416" t="str">
        <f t="shared" si="247"/>
        <v/>
      </c>
    </row>
    <row r="417" spans="27:107" x14ac:dyDescent="0.2">
      <c r="AA417" t="str">
        <f>IF([3]Gegner!A418="","",[3]Gegner!A418)</f>
        <v/>
      </c>
      <c r="AB417">
        <f>[3]Gegner!B418</f>
        <v>0</v>
      </c>
      <c r="AC417">
        <f>[3]Gegner!C418</f>
        <v>0</v>
      </c>
      <c r="AD417">
        <f>[3]Gegner!D418</f>
        <v>0</v>
      </c>
      <c r="AE417">
        <f>[3]Gegner!E418</f>
        <v>0</v>
      </c>
      <c r="AF417">
        <f>[3]Gegner!F418</f>
        <v>0</v>
      </c>
      <c r="AG417">
        <f>[3]Gegner!G418</f>
        <v>0</v>
      </c>
      <c r="AH417">
        <f>[3]Gegner!H418</f>
        <v>0</v>
      </c>
      <c r="AI417">
        <f>[3]Gegner!I418</f>
        <v>0</v>
      </c>
      <c r="AJ417">
        <f>[3]Gegner!J418</f>
        <v>0</v>
      </c>
      <c r="AK417">
        <f>[3]Gegner!K418</f>
        <v>0</v>
      </c>
      <c r="AL417">
        <f>[3]Gegner!L418</f>
        <v>0</v>
      </c>
      <c r="AM417">
        <f>[3]Gegner!M418</f>
        <v>0</v>
      </c>
      <c r="AN417">
        <f>[3]Gegner!N418</f>
        <v>0</v>
      </c>
      <c r="AO417">
        <f>[3]Gegner!O418</f>
        <v>0</v>
      </c>
      <c r="AP417">
        <f>[3]Gegner!P418</f>
        <v>0</v>
      </c>
      <c r="AQ417">
        <f>[3]Gegner!Q418</f>
        <v>0</v>
      </c>
      <c r="AR417">
        <f>[3]Gegner!R418</f>
        <v>0</v>
      </c>
      <c r="AS417">
        <f>[3]Gegner!S418</f>
        <v>0</v>
      </c>
      <c r="AT417">
        <f>[3]Gegner!T418</f>
        <v>0</v>
      </c>
      <c r="AU417">
        <f>[3]Gegner!U418</f>
        <v>0</v>
      </c>
      <c r="AV417">
        <f>[3]Gegner!V418</f>
        <v>0</v>
      </c>
      <c r="AW417">
        <f>[3]Gegner!W418</f>
        <v>0</v>
      </c>
      <c r="AX417">
        <f>[3]Gegner!X418</f>
        <v>0</v>
      </c>
      <c r="AY417">
        <f>[3]Gegner!Y418</f>
        <v>0</v>
      </c>
      <c r="BA417" s="12">
        <f>[3]Meisterschaftsspiele!L417</f>
        <v>-2</v>
      </c>
      <c r="BB417" s="30"/>
      <c r="BC417" s="24" t="s">
        <v>33</v>
      </c>
      <c r="BD417" s="30" t="s">
        <v>6</v>
      </c>
      <c r="BE417" s="45" t="s">
        <v>5</v>
      </c>
      <c r="BF417" s="26">
        <v>4</v>
      </c>
      <c r="BG417" s="27" t="s">
        <v>22</v>
      </c>
      <c r="BH417" s="25">
        <v>2</v>
      </c>
      <c r="BI417" s="12">
        <f t="shared" si="248"/>
        <v>-2</v>
      </c>
      <c r="BS417" s="12" t="str">
        <f t="shared" si="249"/>
        <v/>
      </c>
      <c r="BT417" s="13" t="str">
        <f t="shared" si="250"/>
        <v/>
      </c>
      <c r="BU417" t="str">
        <f t="shared" si="251"/>
        <v/>
      </c>
      <c r="BV417" s="19" t="str">
        <f t="shared" si="252"/>
        <v/>
      </c>
      <c r="BW417" t="str">
        <f t="shared" si="253"/>
        <v/>
      </c>
      <c r="BX417" t="str">
        <f t="shared" si="254"/>
        <v/>
      </c>
      <c r="BY417" t="str">
        <f t="shared" si="255"/>
        <v/>
      </c>
      <c r="BZ417" s="2" t="str">
        <f t="shared" si="256"/>
        <v/>
      </c>
      <c r="CA417" s="14" t="str">
        <f t="shared" si="257"/>
        <v/>
      </c>
      <c r="CB417" s="13" t="str">
        <f t="shared" si="258"/>
        <v/>
      </c>
      <c r="CC417" t="str">
        <f t="shared" si="259"/>
        <v/>
      </c>
      <c r="CD417" s="19" t="str">
        <f t="shared" si="260"/>
        <v/>
      </c>
      <c r="CE417" t="str">
        <f t="shared" si="261"/>
        <v/>
      </c>
      <c r="CF417" t="str">
        <f t="shared" si="262"/>
        <v/>
      </c>
      <c r="CG417" s="1" t="str">
        <f t="shared" si="263"/>
        <v/>
      </c>
      <c r="CH417" s="2" t="str">
        <f t="shared" si="264"/>
        <v/>
      </c>
      <c r="CI417" s="1" t="str">
        <f t="shared" si="265"/>
        <v/>
      </c>
      <c r="CJ417" s="12" t="str">
        <f t="shared" si="228"/>
        <v/>
      </c>
      <c r="CK417" s="13" t="str">
        <f t="shared" si="229"/>
        <v/>
      </c>
      <c r="CL417" t="str">
        <f t="shared" si="230"/>
        <v/>
      </c>
      <c r="CM417" s="1" t="str">
        <f t="shared" si="231"/>
        <v/>
      </c>
      <c r="CN417" t="str">
        <f t="shared" si="232"/>
        <v/>
      </c>
      <c r="CO417" t="str">
        <f t="shared" si="233"/>
        <v/>
      </c>
      <c r="CP417" t="str">
        <f t="shared" si="234"/>
        <v/>
      </c>
      <c r="CQ417" s="2" t="str">
        <f t="shared" si="235"/>
        <v/>
      </c>
      <c r="CR417" s="14" t="str">
        <f t="shared" si="236"/>
        <v/>
      </c>
      <c r="CS417" s="13" t="str">
        <f t="shared" si="237"/>
        <v/>
      </c>
      <c r="CT417" t="str">
        <f t="shared" si="238"/>
        <v/>
      </c>
      <c r="CU417" s="1" t="str">
        <f t="shared" si="239"/>
        <v/>
      </c>
      <c r="CV417" t="str">
        <f t="shared" si="240"/>
        <v/>
      </c>
      <c r="CW417" t="str">
        <f t="shared" si="241"/>
        <v/>
      </c>
      <c r="CX417" s="1" t="str">
        <f t="shared" si="242"/>
        <v/>
      </c>
      <c r="CY417" s="2" t="str">
        <f t="shared" si="243"/>
        <v/>
      </c>
      <c r="CZ417" s="1" t="str">
        <f t="shared" si="244"/>
        <v/>
      </c>
      <c r="DA417" s="12" t="str">
        <f t="shared" si="245"/>
        <v/>
      </c>
      <c r="DB417" s="13" t="str">
        <f t="shared" si="246"/>
        <v/>
      </c>
      <c r="DC417" t="str">
        <f t="shared" si="247"/>
        <v/>
      </c>
    </row>
    <row r="418" spans="27:107" x14ac:dyDescent="0.2">
      <c r="AA418" t="str">
        <f>IF([3]Gegner!A419="","",[3]Gegner!A419)</f>
        <v/>
      </c>
      <c r="AB418">
        <f>[3]Gegner!B419</f>
        <v>0</v>
      </c>
      <c r="AC418">
        <f>[3]Gegner!C419</f>
        <v>0</v>
      </c>
      <c r="AD418">
        <f>[3]Gegner!D419</f>
        <v>0</v>
      </c>
      <c r="AE418">
        <f>[3]Gegner!E419</f>
        <v>0</v>
      </c>
      <c r="AF418">
        <f>[3]Gegner!F419</f>
        <v>0</v>
      </c>
      <c r="AG418">
        <f>[3]Gegner!G419</f>
        <v>0</v>
      </c>
      <c r="AH418">
        <f>[3]Gegner!H419</f>
        <v>0</v>
      </c>
      <c r="AI418">
        <f>[3]Gegner!I419</f>
        <v>0</v>
      </c>
      <c r="AJ418">
        <f>[3]Gegner!J419</f>
        <v>0</v>
      </c>
      <c r="AK418">
        <f>[3]Gegner!K419</f>
        <v>0</v>
      </c>
      <c r="AL418">
        <f>[3]Gegner!L419</f>
        <v>0</v>
      </c>
      <c r="AM418">
        <f>[3]Gegner!M419</f>
        <v>0</v>
      </c>
      <c r="AN418">
        <f>[3]Gegner!N419</f>
        <v>0</v>
      </c>
      <c r="AO418">
        <f>[3]Gegner!O419</f>
        <v>0</v>
      </c>
      <c r="AP418">
        <f>[3]Gegner!P419</f>
        <v>0</v>
      </c>
      <c r="AQ418">
        <f>[3]Gegner!Q419</f>
        <v>0</v>
      </c>
      <c r="AR418">
        <f>[3]Gegner!R419</f>
        <v>0</v>
      </c>
      <c r="AS418">
        <f>[3]Gegner!S419</f>
        <v>0</v>
      </c>
      <c r="AT418">
        <f>[3]Gegner!T419</f>
        <v>0</v>
      </c>
      <c r="AU418">
        <f>[3]Gegner!U419</f>
        <v>0</v>
      </c>
      <c r="AV418">
        <f>[3]Gegner!V419</f>
        <v>0</v>
      </c>
      <c r="AW418">
        <f>[3]Gegner!W419</f>
        <v>0</v>
      </c>
      <c r="AX418">
        <f>[3]Gegner!X419</f>
        <v>0</v>
      </c>
      <c r="AY418">
        <f>[3]Gegner!Y419</f>
        <v>0</v>
      </c>
      <c r="BA418" s="12">
        <f>[3]Meisterschaftsspiele!L418</f>
        <v>-1</v>
      </c>
      <c r="BB418" s="30"/>
      <c r="BC418" s="24" t="s">
        <v>5</v>
      </c>
      <c r="BD418" s="30" t="s">
        <v>6</v>
      </c>
      <c r="BE418" s="45" t="s">
        <v>41</v>
      </c>
      <c r="BF418" s="26">
        <v>1</v>
      </c>
      <c r="BG418" s="27" t="s">
        <v>22</v>
      </c>
      <c r="BH418" s="25">
        <v>2</v>
      </c>
      <c r="BI418" s="12">
        <f t="shared" si="248"/>
        <v>-1</v>
      </c>
      <c r="BS418" s="12" t="str">
        <f t="shared" si="249"/>
        <v/>
      </c>
      <c r="BT418" s="13" t="str">
        <f t="shared" si="250"/>
        <v/>
      </c>
      <c r="BU418" t="str">
        <f t="shared" si="251"/>
        <v/>
      </c>
      <c r="BV418" s="19" t="str">
        <f t="shared" si="252"/>
        <v/>
      </c>
      <c r="BW418" t="str">
        <f t="shared" si="253"/>
        <v/>
      </c>
      <c r="BX418" t="str">
        <f t="shared" si="254"/>
        <v/>
      </c>
      <c r="BY418" t="str">
        <f t="shared" si="255"/>
        <v/>
      </c>
      <c r="BZ418" s="2" t="str">
        <f t="shared" si="256"/>
        <v/>
      </c>
      <c r="CA418" s="14" t="str">
        <f t="shared" si="257"/>
        <v/>
      </c>
      <c r="CB418" s="13" t="str">
        <f t="shared" si="258"/>
        <v/>
      </c>
      <c r="CC418" t="str">
        <f t="shared" si="259"/>
        <v/>
      </c>
      <c r="CD418" s="19" t="str">
        <f t="shared" si="260"/>
        <v/>
      </c>
      <c r="CE418" t="str">
        <f t="shared" si="261"/>
        <v/>
      </c>
      <c r="CF418" t="str">
        <f t="shared" si="262"/>
        <v/>
      </c>
      <c r="CG418" s="1" t="str">
        <f t="shared" si="263"/>
        <v/>
      </c>
      <c r="CH418" s="2" t="str">
        <f t="shared" si="264"/>
        <v/>
      </c>
      <c r="CI418" s="1" t="str">
        <f t="shared" si="265"/>
        <v/>
      </c>
      <c r="CJ418" s="12" t="str">
        <f t="shared" si="228"/>
        <v/>
      </c>
      <c r="CK418" s="13" t="str">
        <f t="shared" si="229"/>
        <v/>
      </c>
      <c r="CL418" t="str">
        <f t="shared" si="230"/>
        <v/>
      </c>
      <c r="CM418" s="1" t="str">
        <f t="shared" si="231"/>
        <v/>
      </c>
      <c r="CN418" t="str">
        <f t="shared" si="232"/>
        <v/>
      </c>
      <c r="CO418" t="str">
        <f t="shared" si="233"/>
        <v/>
      </c>
      <c r="CP418" t="str">
        <f t="shared" si="234"/>
        <v/>
      </c>
      <c r="CQ418" s="2" t="str">
        <f t="shared" si="235"/>
        <v/>
      </c>
      <c r="CR418" s="14" t="str">
        <f t="shared" si="236"/>
        <v/>
      </c>
      <c r="CS418" s="13" t="str">
        <f t="shared" si="237"/>
        <v/>
      </c>
      <c r="CT418" t="str">
        <f t="shared" si="238"/>
        <v/>
      </c>
      <c r="CU418" s="1" t="str">
        <f t="shared" si="239"/>
        <v/>
      </c>
      <c r="CV418" t="str">
        <f t="shared" si="240"/>
        <v/>
      </c>
      <c r="CW418" t="str">
        <f t="shared" si="241"/>
        <v/>
      </c>
      <c r="CX418" s="1" t="str">
        <f t="shared" si="242"/>
        <v/>
      </c>
      <c r="CY418" s="2" t="str">
        <f t="shared" si="243"/>
        <v/>
      </c>
      <c r="CZ418" s="1" t="str">
        <f t="shared" si="244"/>
        <v/>
      </c>
      <c r="DA418" s="12" t="str">
        <f t="shared" si="245"/>
        <v/>
      </c>
      <c r="DB418" s="13" t="str">
        <f t="shared" si="246"/>
        <v/>
      </c>
      <c r="DC418" t="str">
        <f t="shared" si="247"/>
        <v/>
      </c>
    </row>
    <row r="419" spans="27:107" x14ac:dyDescent="0.2">
      <c r="AA419" t="str">
        <f>IF([3]Gegner!A420="","",[3]Gegner!A420)</f>
        <v/>
      </c>
      <c r="AB419">
        <f>[3]Gegner!B420</f>
        <v>0</v>
      </c>
      <c r="AC419">
        <f>[3]Gegner!C420</f>
        <v>0</v>
      </c>
      <c r="AD419">
        <f>[3]Gegner!D420</f>
        <v>0</v>
      </c>
      <c r="AE419">
        <f>[3]Gegner!E420</f>
        <v>0</v>
      </c>
      <c r="AF419">
        <f>[3]Gegner!F420</f>
        <v>0</v>
      </c>
      <c r="AG419">
        <f>[3]Gegner!G420</f>
        <v>0</v>
      </c>
      <c r="AH419">
        <f>[3]Gegner!H420</f>
        <v>0</v>
      </c>
      <c r="AI419">
        <f>[3]Gegner!I420</f>
        <v>0</v>
      </c>
      <c r="AJ419">
        <f>[3]Gegner!J420</f>
        <v>0</v>
      </c>
      <c r="AK419">
        <f>[3]Gegner!K420</f>
        <v>0</v>
      </c>
      <c r="AL419">
        <f>[3]Gegner!L420</f>
        <v>0</v>
      </c>
      <c r="AM419">
        <f>[3]Gegner!M420</f>
        <v>0</v>
      </c>
      <c r="AN419">
        <f>[3]Gegner!N420</f>
        <v>0</v>
      </c>
      <c r="AO419">
        <f>[3]Gegner!O420</f>
        <v>0</v>
      </c>
      <c r="AP419">
        <f>[3]Gegner!P420</f>
        <v>0</v>
      </c>
      <c r="AQ419">
        <f>[3]Gegner!Q420</f>
        <v>0</v>
      </c>
      <c r="AR419">
        <f>[3]Gegner!R420</f>
        <v>0</v>
      </c>
      <c r="AS419">
        <f>[3]Gegner!S420</f>
        <v>0</v>
      </c>
      <c r="AT419">
        <f>[3]Gegner!T420</f>
        <v>0</v>
      </c>
      <c r="AU419">
        <f>[3]Gegner!U420</f>
        <v>0</v>
      </c>
      <c r="AV419">
        <f>[3]Gegner!V420</f>
        <v>0</v>
      </c>
      <c r="AW419">
        <f>[3]Gegner!W420</f>
        <v>0</v>
      </c>
      <c r="AX419">
        <f>[3]Gegner!X420</f>
        <v>0</v>
      </c>
      <c r="AY419">
        <f>[3]Gegner!Y420</f>
        <v>0</v>
      </c>
      <c r="BA419" s="12">
        <f>[3]Meisterschaftsspiele!L419</f>
        <v>-1</v>
      </c>
      <c r="BB419" s="30"/>
      <c r="BC419" s="24" t="s">
        <v>27</v>
      </c>
      <c r="BD419" s="30" t="s">
        <v>6</v>
      </c>
      <c r="BE419" s="45" t="s">
        <v>5</v>
      </c>
      <c r="BF419" s="26">
        <v>1</v>
      </c>
      <c r="BG419" s="27" t="s">
        <v>22</v>
      </c>
      <c r="BH419" s="25">
        <v>0</v>
      </c>
      <c r="BI419" s="12">
        <f t="shared" si="248"/>
        <v>-1</v>
      </c>
      <c r="BS419" s="12" t="str">
        <f t="shared" si="249"/>
        <v/>
      </c>
      <c r="BT419" s="13" t="str">
        <f t="shared" si="250"/>
        <v/>
      </c>
      <c r="BU419" t="str">
        <f t="shared" si="251"/>
        <v/>
      </c>
      <c r="BV419" s="19" t="str">
        <f t="shared" si="252"/>
        <v/>
      </c>
      <c r="BW419" t="str">
        <f t="shared" si="253"/>
        <v/>
      </c>
      <c r="BX419" t="str">
        <f t="shared" si="254"/>
        <v/>
      </c>
      <c r="BY419" t="str">
        <f t="shared" si="255"/>
        <v/>
      </c>
      <c r="BZ419" s="2" t="str">
        <f t="shared" si="256"/>
        <v/>
      </c>
      <c r="CA419" s="14" t="str">
        <f t="shared" si="257"/>
        <v/>
      </c>
      <c r="CB419" s="13" t="str">
        <f t="shared" si="258"/>
        <v/>
      </c>
      <c r="CC419" t="str">
        <f t="shared" si="259"/>
        <v/>
      </c>
      <c r="CD419" s="19" t="str">
        <f t="shared" si="260"/>
        <v/>
      </c>
      <c r="CE419" t="str">
        <f t="shared" si="261"/>
        <v/>
      </c>
      <c r="CF419" t="str">
        <f t="shared" si="262"/>
        <v/>
      </c>
      <c r="CG419" s="1" t="str">
        <f t="shared" si="263"/>
        <v/>
      </c>
      <c r="CH419" s="2" t="str">
        <f t="shared" si="264"/>
        <v/>
      </c>
      <c r="CI419" s="1" t="str">
        <f t="shared" si="265"/>
        <v/>
      </c>
      <c r="CJ419" s="12" t="str">
        <f t="shared" si="228"/>
        <v/>
      </c>
      <c r="CK419" s="13" t="str">
        <f t="shared" si="229"/>
        <v/>
      </c>
      <c r="CL419" t="str">
        <f t="shared" si="230"/>
        <v/>
      </c>
      <c r="CM419" s="1" t="str">
        <f t="shared" si="231"/>
        <v/>
      </c>
      <c r="CN419" t="str">
        <f t="shared" si="232"/>
        <v/>
      </c>
      <c r="CO419" t="str">
        <f t="shared" si="233"/>
        <v/>
      </c>
      <c r="CP419" t="str">
        <f t="shared" si="234"/>
        <v/>
      </c>
      <c r="CQ419" s="2" t="str">
        <f t="shared" si="235"/>
        <v/>
      </c>
      <c r="CR419" s="14" t="str">
        <f t="shared" si="236"/>
        <v/>
      </c>
      <c r="CS419" s="13" t="str">
        <f t="shared" si="237"/>
        <v/>
      </c>
      <c r="CT419" t="str">
        <f t="shared" si="238"/>
        <v/>
      </c>
      <c r="CU419" s="1" t="str">
        <f t="shared" si="239"/>
        <v/>
      </c>
      <c r="CV419" t="str">
        <f t="shared" si="240"/>
        <v/>
      </c>
      <c r="CW419" t="str">
        <f t="shared" si="241"/>
        <v/>
      </c>
      <c r="CX419" s="1" t="str">
        <f t="shared" si="242"/>
        <v/>
      </c>
      <c r="CY419" s="2" t="str">
        <f t="shared" si="243"/>
        <v/>
      </c>
      <c r="CZ419" s="1" t="str">
        <f t="shared" si="244"/>
        <v/>
      </c>
      <c r="DA419" s="12" t="str">
        <f t="shared" si="245"/>
        <v/>
      </c>
      <c r="DB419" s="13" t="str">
        <f t="shared" si="246"/>
        <v/>
      </c>
      <c r="DC419" t="str">
        <f t="shared" si="247"/>
        <v/>
      </c>
    </row>
    <row r="420" spans="27:107" x14ac:dyDescent="0.2">
      <c r="AA420" t="str">
        <f>IF([3]Gegner!A421="","",[3]Gegner!A421)</f>
        <v/>
      </c>
      <c r="AB420">
        <f>[3]Gegner!B421</f>
        <v>0</v>
      </c>
      <c r="AC420">
        <f>[3]Gegner!C421</f>
        <v>0</v>
      </c>
      <c r="AD420">
        <f>[3]Gegner!D421</f>
        <v>0</v>
      </c>
      <c r="AE420">
        <f>[3]Gegner!E421</f>
        <v>0</v>
      </c>
      <c r="AF420">
        <f>[3]Gegner!F421</f>
        <v>0</v>
      </c>
      <c r="AG420">
        <f>[3]Gegner!G421</f>
        <v>0</v>
      </c>
      <c r="AH420">
        <f>[3]Gegner!H421</f>
        <v>0</v>
      </c>
      <c r="AI420">
        <f>[3]Gegner!I421</f>
        <v>0</v>
      </c>
      <c r="AJ420">
        <f>[3]Gegner!J421</f>
        <v>0</v>
      </c>
      <c r="AK420">
        <f>[3]Gegner!K421</f>
        <v>0</v>
      </c>
      <c r="AL420">
        <f>[3]Gegner!L421</f>
        <v>0</v>
      </c>
      <c r="AM420">
        <f>[3]Gegner!M421</f>
        <v>0</v>
      </c>
      <c r="AN420">
        <f>[3]Gegner!N421</f>
        <v>0</v>
      </c>
      <c r="AO420">
        <f>[3]Gegner!O421</f>
        <v>0</v>
      </c>
      <c r="AP420">
        <f>[3]Gegner!P421</f>
        <v>0</v>
      </c>
      <c r="AQ420">
        <f>[3]Gegner!Q421</f>
        <v>0</v>
      </c>
      <c r="AR420">
        <f>[3]Gegner!R421</f>
        <v>0</v>
      </c>
      <c r="AS420">
        <f>[3]Gegner!S421</f>
        <v>0</v>
      </c>
      <c r="AT420">
        <f>[3]Gegner!T421</f>
        <v>0</v>
      </c>
      <c r="AU420">
        <f>[3]Gegner!U421</f>
        <v>0</v>
      </c>
      <c r="AV420">
        <f>[3]Gegner!V421</f>
        <v>0</v>
      </c>
      <c r="AW420">
        <f>[3]Gegner!W421</f>
        <v>0</v>
      </c>
      <c r="AX420">
        <f>[3]Gegner!X421</f>
        <v>0</v>
      </c>
      <c r="AY420">
        <f>[3]Gegner!Y421</f>
        <v>0</v>
      </c>
      <c r="BA420" s="12">
        <f>[3]Meisterschaftsspiele!L420</f>
        <v>1</v>
      </c>
      <c r="BB420" s="30"/>
      <c r="BC420" s="24" t="s">
        <v>5</v>
      </c>
      <c r="BD420" s="30" t="s">
        <v>6</v>
      </c>
      <c r="BE420" s="45" t="s">
        <v>39</v>
      </c>
      <c r="BF420" s="26">
        <v>2</v>
      </c>
      <c r="BG420" s="27" t="s">
        <v>22</v>
      </c>
      <c r="BH420" s="25">
        <v>1</v>
      </c>
      <c r="BI420" s="12">
        <f t="shared" si="248"/>
        <v>1</v>
      </c>
      <c r="BS420" s="12" t="str">
        <f t="shared" si="249"/>
        <v/>
      </c>
      <c r="BT420" s="13" t="str">
        <f t="shared" si="250"/>
        <v/>
      </c>
      <c r="BU420" t="str">
        <f t="shared" si="251"/>
        <v/>
      </c>
      <c r="BV420" s="19" t="str">
        <f t="shared" si="252"/>
        <v/>
      </c>
      <c r="BW420" t="str">
        <f t="shared" si="253"/>
        <v/>
      </c>
      <c r="BX420" t="str">
        <f t="shared" si="254"/>
        <v/>
      </c>
      <c r="BY420" t="str">
        <f t="shared" si="255"/>
        <v/>
      </c>
      <c r="BZ420" s="2" t="str">
        <f t="shared" si="256"/>
        <v/>
      </c>
      <c r="CA420" s="14" t="str">
        <f t="shared" si="257"/>
        <v/>
      </c>
      <c r="CB420" s="13" t="str">
        <f t="shared" si="258"/>
        <v/>
      </c>
      <c r="CC420" t="str">
        <f t="shared" si="259"/>
        <v/>
      </c>
      <c r="CD420" s="19" t="str">
        <f t="shared" si="260"/>
        <v/>
      </c>
      <c r="CE420" t="str">
        <f t="shared" si="261"/>
        <v/>
      </c>
      <c r="CF420" t="str">
        <f t="shared" si="262"/>
        <v/>
      </c>
      <c r="CG420" s="1" t="str">
        <f t="shared" si="263"/>
        <v/>
      </c>
      <c r="CH420" s="2" t="str">
        <f t="shared" si="264"/>
        <v/>
      </c>
      <c r="CI420" s="1" t="str">
        <f t="shared" si="265"/>
        <v/>
      </c>
      <c r="CJ420" s="12" t="str">
        <f t="shared" si="228"/>
        <v/>
      </c>
      <c r="CK420" s="13" t="str">
        <f t="shared" si="229"/>
        <v/>
      </c>
      <c r="CL420" t="str">
        <f t="shared" si="230"/>
        <v/>
      </c>
      <c r="CM420" s="1" t="str">
        <f t="shared" si="231"/>
        <v/>
      </c>
      <c r="CN420" t="str">
        <f t="shared" si="232"/>
        <v/>
      </c>
      <c r="CO420" t="str">
        <f t="shared" si="233"/>
        <v/>
      </c>
      <c r="CP420" t="str">
        <f t="shared" si="234"/>
        <v/>
      </c>
      <c r="CQ420" s="2" t="str">
        <f t="shared" si="235"/>
        <v/>
      </c>
      <c r="CR420" s="14" t="str">
        <f t="shared" si="236"/>
        <v/>
      </c>
      <c r="CS420" s="13" t="str">
        <f t="shared" si="237"/>
        <v/>
      </c>
      <c r="CT420" t="str">
        <f t="shared" si="238"/>
        <v/>
      </c>
      <c r="CU420" s="1" t="str">
        <f t="shared" si="239"/>
        <v/>
      </c>
      <c r="CV420" t="str">
        <f t="shared" si="240"/>
        <v/>
      </c>
      <c r="CW420" t="str">
        <f t="shared" si="241"/>
        <v/>
      </c>
      <c r="CX420" s="1" t="str">
        <f t="shared" si="242"/>
        <v/>
      </c>
      <c r="CY420" s="2" t="str">
        <f t="shared" si="243"/>
        <v/>
      </c>
      <c r="CZ420" s="1" t="str">
        <f t="shared" si="244"/>
        <v/>
      </c>
      <c r="DA420" s="12" t="str">
        <f t="shared" si="245"/>
        <v/>
      </c>
      <c r="DB420" s="13" t="str">
        <f t="shared" si="246"/>
        <v/>
      </c>
      <c r="DC420" t="str">
        <f t="shared" si="247"/>
        <v/>
      </c>
    </row>
    <row r="421" spans="27:107" x14ac:dyDescent="0.2">
      <c r="AA421" t="str">
        <f>IF([3]Gegner!A422="","",[3]Gegner!A422)</f>
        <v/>
      </c>
      <c r="AB421">
        <f>[3]Gegner!B422</f>
        <v>0</v>
      </c>
      <c r="AC421">
        <f>[3]Gegner!C422</f>
        <v>0</v>
      </c>
      <c r="AD421">
        <f>[3]Gegner!D422</f>
        <v>0</v>
      </c>
      <c r="AE421">
        <f>[3]Gegner!E422</f>
        <v>0</v>
      </c>
      <c r="AF421">
        <f>[3]Gegner!F422</f>
        <v>0</v>
      </c>
      <c r="AG421">
        <f>[3]Gegner!G422</f>
        <v>0</v>
      </c>
      <c r="AH421">
        <f>[3]Gegner!H422</f>
        <v>0</v>
      </c>
      <c r="AI421">
        <f>[3]Gegner!I422</f>
        <v>0</v>
      </c>
      <c r="AJ421">
        <f>[3]Gegner!J422</f>
        <v>0</v>
      </c>
      <c r="AK421">
        <f>[3]Gegner!K422</f>
        <v>0</v>
      </c>
      <c r="AL421">
        <f>[3]Gegner!L422</f>
        <v>0</v>
      </c>
      <c r="AM421">
        <f>[3]Gegner!M422</f>
        <v>0</v>
      </c>
      <c r="AN421">
        <f>[3]Gegner!N422</f>
        <v>0</v>
      </c>
      <c r="AO421">
        <f>[3]Gegner!O422</f>
        <v>0</v>
      </c>
      <c r="AP421">
        <f>[3]Gegner!P422</f>
        <v>0</v>
      </c>
      <c r="AQ421">
        <f>[3]Gegner!Q422</f>
        <v>0</v>
      </c>
      <c r="AR421">
        <f>[3]Gegner!R422</f>
        <v>0</v>
      </c>
      <c r="AS421">
        <f>[3]Gegner!S422</f>
        <v>0</v>
      </c>
      <c r="AT421">
        <f>[3]Gegner!T422</f>
        <v>0</v>
      </c>
      <c r="AU421">
        <f>[3]Gegner!U422</f>
        <v>0</v>
      </c>
      <c r="AV421">
        <f>[3]Gegner!V422</f>
        <v>0</v>
      </c>
      <c r="AW421">
        <f>[3]Gegner!W422</f>
        <v>0</v>
      </c>
      <c r="AX421">
        <f>[3]Gegner!X422</f>
        <v>0</v>
      </c>
      <c r="AY421">
        <f>[3]Gegner!Y422</f>
        <v>0</v>
      </c>
      <c r="BA421" s="12">
        <f>[3]Meisterschaftsspiele!L421</f>
        <v>1</v>
      </c>
      <c r="BB421" s="30"/>
      <c r="BC421" s="24" t="s">
        <v>43</v>
      </c>
      <c r="BD421" s="30" t="s">
        <v>6</v>
      </c>
      <c r="BE421" s="45" t="s">
        <v>5</v>
      </c>
      <c r="BF421" s="26">
        <v>1</v>
      </c>
      <c r="BG421" s="27" t="s">
        <v>22</v>
      </c>
      <c r="BH421" s="25">
        <v>2</v>
      </c>
      <c r="BI421" s="12">
        <f t="shared" si="248"/>
        <v>1</v>
      </c>
      <c r="BS421" s="12" t="str">
        <f t="shared" si="249"/>
        <v/>
      </c>
      <c r="BT421" s="13" t="str">
        <f t="shared" si="250"/>
        <v/>
      </c>
      <c r="BU421" t="str">
        <f t="shared" si="251"/>
        <v/>
      </c>
      <c r="BV421" s="19" t="str">
        <f t="shared" si="252"/>
        <v/>
      </c>
      <c r="BW421" t="str">
        <f t="shared" si="253"/>
        <v/>
      </c>
      <c r="BX421" t="str">
        <f t="shared" si="254"/>
        <v/>
      </c>
      <c r="BY421" t="str">
        <f t="shared" si="255"/>
        <v/>
      </c>
      <c r="BZ421" s="2" t="str">
        <f t="shared" si="256"/>
        <v/>
      </c>
      <c r="CA421" s="14" t="str">
        <f t="shared" si="257"/>
        <v/>
      </c>
      <c r="CB421" s="13" t="str">
        <f t="shared" si="258"/>
        <v/>
      </c>
      <c r="CC421" t="str">
        <f t="shared" si="259"/>
        <v/>
      </c>
      <c r="CD421" s="19" t="str">
        <f t="shared" si="260"/>
        <v/>
      </c>
      <c r="CE421" t="str">
        <f t="shared" si="261"/>
        <v/>
      </c>
      <c r="CF421" t="str">
        <f t="shared" si="262"/>
        <v/>
      </c>
      <c r="CG421" s="1" t="str">
        <f t="shared" si="263"/>
        <v/>
      </c>
      <c r="CH421" s="2" t="str">
        <f t="shared" si="264"/>
        <v/>
      </c>
      <c r="CI421" s="1" t="str">
        <f t="shared" si="265"/>
        <v/>
      </c>
      <c r="CJ421" s="12" t="str">
        <f t="shared" si="228"/>
        <v/>
      </c>
      <c r="CK421" s="13" t="str">
        <f t="shared" si="229"/>
        <v/>
      </c>
      <c r="CL421" t="str">
        <f t="shared" si="230"/>
        <v/>
      </c>
      <c r="CM421" s="1" t="str">
        <f t="shared" si="231"/>
        <v/>
      </c>
      <c r="CN421" t="str">
        <f t="shared" si="232"/>
        <v/>
      </c>
      <c r="CO421" t="str">
        <f t="shared" si="233"/>
        <v/>
      </c>
      <c r="CP421" t="str">
        <f t="shared" si="234"/>
        <v/>
      </c>
      <c r="CQ421" s="2" t="str">
        <f t="shared" si="235"/>
        <v/>
      </c>
      <c r="CR421" s="14" t="str">
        <f t="shared" si="236"/>
        <v/>
      </c>
      <c r="CS421" s="13" t="str">
        <f t="shared" si="237"/>
        <v/>
      </c>
      <c r="CT421" t="str">
        <f t="shared" si="238"/>
        <v/>
      </c>
      <c r="CU421" s="1" t="str">
        <f t="shared" si="239"/>
        <v/>
      </c>
      <c r="CV421" t="str">
        <f t="shared" si="240"/>
        <v/>
      </c>
      <c r="CW421" t="str">
        <f t="shared" si="241"/>
        <v/>
      </c>
      <c r="CX421" s="1" t="str">
        <f t="shared" si="242"/>
        <v/>
      </c>
      <c r="CY421" s="2" t="str">
        <f t="shared" si="243"/>
        <v/>
      </c>
      <c r="CZ421" s="1" t="str">
        <f t="shared" si="244"/>
        <v/>
      </c>
      <c r="DA421" s="12" t="str">
        <f t="shared" si="245"/>
        <v/>
      </c>
      <c r="DB421" s="13" t="str">
        <f t="shared" si="246"/>
        <v/>
      </c>
      <c r="DC421" t="str">
        <f t="shared" si="247"/>
        <v/>
      </c>
    </row>
    <row r="422" spans="27:107" x14ac:dyDescent="0.2">
      <c r="AA422" t="str">
        <f>IF([3]Gegner!A423="","",[3]Gegner!A423)</f>
        <v/>
      </c>
      <c r="AB422">
        <f>[3]Gegner!B423</f>
        <v>0</v>
      </c>
      <c r="AC422">
        <f>[3]Gegner!C423</f>
        <v>0</v>
      </c>
      <c r="AD422">
        <f>[3]Gegner!D423</f>
        <v>0</v>
      </c>
      <c r="AE422">
        <f>[3]Gegner!E423</f>
        <v>0</v>
      </c>
      <c r="AF422">
        <f>[3]Gegner!F423</f>
        <v>0</v>
      </c>
      <c r="AG422">
        <f>[3]Gegner!G423</f>
        <v>0</v>
      </c>
      <c r="AH422">
        <f>[3]Gegner!H423</f>
        <v>0</v>
      </c>
      <c r="AI422">
        <f>[3]Gegner!I423</f>
        <v>0</v>
      </c>
      <c r="AJ422">
        <f>[3]Gegner!J423</f>
        <v>0</v>
      </c>
      <c r="AK422">
        <f>[3]Gegner!K423</f>
        <v>0</v>
      </c>
      <c r="AL422">
        <f>[3]Gegner!L423</f>
        <v>0</v>
      </c>
      <c r="AM422">
        <f>[3]Gegner!M423</f>
        <v>0</v>
      </c>
      <c r="AN422">
        <f>[3]Gegner!N423</f>
        <v>0</v>
      </c>
      <c r="AO422">
        <f>[3]Gegner!O423</f>
        <v>0</v>
      </c>
      <c r="AP422">
        <f>[3]Gegner!P423</f>
        <v>0</v>
      </c>
      <c r="AQ422">
        <f>[3]Gegner!Q423</f>
        <v>0</v>
      </c>
      <c r="AR422">
        <f>[3]Gegner!R423</f>
        <v>0</v>
      </c>
      <c r="AS422">
        <f>[3]Gegner!S423</f>
        <v>0</v>
      </c>
      <c r="AT422">
        <f>[3]Gegner!T423</f>
        <v>0</v>
      </c>
      <c r="AU422">
        <f>[3]Gegner!U423</f>
        <v>0</v>
      </c>
      <c r="AV422">
        <f>[3]Gegner!V423</f>
        <v>0</v>
      </c>
      <c r="AW422">
        <f>[3]Gegner!W423</f>
        <v>0</v>
      </c>
      <c r="AX422">
        <f>[3]Gegner!X423</f>
        <v>0</v>
      </c>
      <c r="AY422">
        <f>[3]Gegner!Y423</f>
        <v>0</v>
      </c>
      <c r="BA422" s="12">
        <f>[3]Meisterschaftsspiele!L422</f>
        <v>-2</v>
      </c>
      <c r="BB422" s="30"/>
      <c r="BC422" s="24" t="s">
        <v>5</v>
      </c>
      <c r="BD422" s="30" t="s">
        <v>6</v>
      </c>
      <c r="BE422" s="45" t="s">
        <v>47</v>
      </c>
      <c r="BF422" s="26">
        <v>1</v>
      </c>
      <c r="BG422" s="27" t="s">
        <v>22</v>
      </c>
      <c r="BH422" s="25">
        <v>3</v>
      </c>
      <c r="BI422" s="12">
        <f t="shared" si="248"/>
        <v>-2</v>
      </c>
      <c r="BS422" s="12" t="str">
        <f t="shared" si="249"/>
        <v/>
      </c>
      <c r="BT422" s="13" t="str">
        <f t="shared" si="250"/>
        <v/>
      </c>
      <c r="BU422" t="str">
        <f t="shared" si="251"/>
        <v/>
      </c>
      <c r="BV422" s="19" t="str">
        <f t="shared" si="252"/>
        <v/>
      </c>
      <c r="BW422" t="str">
        <f t="shared" si="253"/>
        <v/>
      </c>
      <c r="BX422" t="str">
        <f t="shared" si="254"/>
        <v/>
      </c>
      <c r="BY422" t="str">
        <f t="shared" si="255"/>
        <v/>
      </c>
      <c r="BZ422" s="2" t="str">
        <f t="shared" si="256"/>
        <v/>
      </c>
      <c r="CA422" s="14" t="str">
        <f t="shared" si="257"/>
        <v/>
      </c>
      <c r="CB422" s="13" t="str">
        <f t="shared" si="258"/>
        <v/>
      </c>
      <c r="CC422" t="str">
        <f t="shared" si="259"/>
        <v/>
      </c>
      <c r="CD422" s="19" t="str">
        <f t="shared" si="260"/>
        <v/>
      </c>
      <c r="CE422" t="str">
        <f t="shared" si="261"/>
        <v/>
      </c>
      <c r="CF422" t="str">
        <f t="shared" si="262"/>
        <v/>
      </c>
      <c r="CG422" s="1" t="str">
        <f t="shared" si="263"/>
        <v/>
      </c>
      <c r="CH422" s="2" t="str">
        <f t="shared" si="264"/>
        <v/>
      </c>
      <c r="CI422" s="1" t="str">
        <f t="shared" si="265"/>
        <v/>
      </c>
      <c r="CJ422" s="12" t="str">
        <f t="shared" si="228"/>
        <v/>
      </c>
      <c r="CK422" s="13" t="str">
        <f t="shared" si="229"/>
        <v/>
      </c>
      <c r="CL422" t="str">
        <f t="shared" si="230"/>
        <v/>
      </c>
      <c r="CM422" s="1" t="str">
        <f t="shared" si="231"/>
        <v/>
      </c>
      <c r="CN422" t="str">
        <f t="shared" si="232"/>
        <v/>
      </c>
      <c r="CO422" t="str">
        <f t="shared" si="233"/>
        <v/>
      </c>
      <c r="CP422" t="str">
        <f t="shared" si="234"/>
        <v/>
      </c>
      <c r="CQ422" s="2" t="str">
        <f t="shared" si="235"/>
        <v/>
      </c>
      <c r="CR422" s="14" t="str">
        <f t="shared" si="236"/>
        <v/>
      </c>
      <c r="CS422" s="13" t="str">
        <f t="shared" si="237"/>
        <v/>
      </c>
      <c r="CT422" t="str">
        <f t="shared" si="238"/>
        <v/>
      </c>
      <c r="CU422" s="1" t="str">
        <f t="shared" si="239"/>
        <v/>
      </c>
      <c r="CV422" t="str">
        <f t="shared" si="240"/>
        <v/>
      </c>
      <c r="CW422" t="str">
        <f t="shared" si="241"/>
        <v/>
      </c>
      <c r="CX422" s="1" t="str">
        <f t="shared" si="242"/>
        <v/>
      </c>
      <c r="CY422" s="2" t="str">
        <f t="shared" si="243"/>
        <v/>
      </c>
      <c r="CZ422" s="1" t="str">
        <f t="shared" si="244"/>
        <v/>
      </c>
      <c r="DA422" s="12" t="str">
        <f t="shared" si="245"/>
        <v/>
      </c>
      <c r="DB422" s="13" t="str">
        <f t="shared" si="246"/>
        <v/>
      </c>
      <c r="DC422" t="str">
        <f t="shared" si="247"/>
        <v/>
      </c>
    </row>
    <row r="423" spans="27:107" x14ac:dyDescent="0.2">
      <c r="AA423" t="str">
        <f>IF([3]Gegner!A424="","",[3]Gegner!A424)</f>
        <v/>
      </c>
      <c r="AB423">
        <f>[3]Gegner!B424</f>
        <v>0</v>
      </c>
      <c r="AC423">
        <f>[3]Gegner!C424</f>
        <v>0</v>
      </c>
      <c r="AD423">
        <f>[3]Gegner!D424</f>
        <v>0</v>
      </c>
      <c r="AE423">
        <f>[3]Gegner!E424</f>
        <v>0</v>
      </c>
      <c r="AF423">
        <f>[3]Gegner!F424</f>
        <v>0</v>
      </c>
      <c r="AG423">
        <f>[3]Gegner!G424</f>
        <v>0</v>
      </c>
      <c r="AH423">
        <f>[3]Gegner!H424</f>
        <v>0</v>
      </c>
      <c r="AI423">
        <f>[3]Gegner!I424</f>
        <v>0</v>
      </c>
      <c r="AJ423">
        <f>[3]Gegner!J424</f>
        <v>0</v>
      </c>
      <c r="AK423">
        <f>[3]Gegner!K424</f>
        <v>0</v>
      </c>
      <c r="AL423">
        <f>[3]Gegner!L424</f>
        <v>0</v>
      </c>
      <c r="AM423">
        <f>[3]Gegner!M424</f>
        <v>0</v>
      </c>
      <c r="AN423">
        <f>[3]Gegner!N424</f>
        <v>0</v>
      </c>
      <c r="AO423">
        <f>[3]Gegner!O424</f>
        <v>0</v>
      </c>
      <c r="AP423">
        <f>[3]Gegner!P424</f>
        <v>0</v>
      </c>
      <c r="AQ423">
        <f>[3]Gegner!Q424</f>
        <v>0</v>
      </c>
      <c r="AR423">
        <f>[3]Gegner!R424</f>
        <v>0</v>
      </c>
      <c r="AS423">
        <f>[3]Gegner!S424</f>
        <v>0</v>
      </c>
      <c r="AT423">
        <f>[3]Gegner!T424</f>
        <v>0</v>
      </c>
      <c r="AU423">
        <f>[3]Gegner!U424</f>
        <v>0</v>
      </c>
      <c r="AV423">
        <f>[3]Gegner!V424</f>
        <v>0</v>
      </c>
      <c r="AW423">
        <f>[3]Gegner!W424</f>
        <v>0</v>
      </c>
      <c r="AX423">
        <f>[3]Gegner!X424</f>
        <v>0</v>
      </c>
      <c r="AY423">
        <f>[3]Gegner!Y424</f>
        <v>0</v>
      </c>
      <c r="BA423" s="12">
        <f>[3]Meisterschaftsspiele!L423</f>
        <v>-4</v>
      </c>
      <c r="BB423" s="30"/>
      <c r="BC423" s="24" t="s">
        <v>35</v>
      </c>
      <c r="BD423" s="30" t="s">
        <v>6</v>
      </c>
      <c r="BE423" s="45" t="s">
        <v>5</v>
      </c>
      <c r="BF423" s="26">
        <v>7</v>
      </c>
      <c r="BG423" s="27" t="s">
        <v>22</v>
      </c>
      <c r="BH423" s="25">
        <v>3</v>
      </c>
      <c r="BI423" s="12">
        <f t="shared" si="248"/>
        <v>-4</v>
      </c>
      <c r="BS423" s="12" t="str">
        <f t="shared" si="249"/>
        <v/>
      </c>
      <c r="BT423" s="13" t="str">
        <f t="shared" si="250"/>
        <v/>
      </c>
      <c r="BU423" t="str">
        <f t="shared" si="251"/>
        <v/>
      </c>
      <c r="BV423" s="19" t="str">
        <f t="shared" si="252"/>
        <v/>
      </c>
      <c r="BW423" t="str">
        <f t="shared" si="253"/>
        <v/>
      </c>
      <c r="BX423" t="str">
        <f t="shared" si="254"/>
        <v/>
      </c>
      <c r="BY423" t="str">
        <f t="shared" si="255"/>
        <v/>
      </c>
      <c r="BZ423" s="2" t="str">
        <f t="shared" si="256"/>
        <v/>
      </c>
      <c r="CA423" s="14" t="str">
        <f t="shared" si="257"/>
        <v/>
      </c>
      <c r="CB423" s="13" t="str">
        <f t="shared" si="258"/>
        <v/>
      </c>
      <c r="CC423" t="str">
        <f t="shared" si="259"/>
        <v/>
      </c>
      <c r="CD423" s="19" t="str">
        <f t="shared" si="260"/>
        <v/>
      </c>
      <c r="CE423" t="str">
        <f t="shared" si="261"/>
        <v/>
      </c>
      <c r="CF423" t="str">
        <f t="shared" si="262"/>
        <v/>
      </c>
      <c r="CG423" s="1" t="str">
        <f t="shared" si="263"/>
        <v/>
      </c>
      <c r="CH423" s="2" t="str">
        <f t="shared" si="264"/>
        <v/>
      </c>
      <c r="CI423" s="1" t="str">
        <f t="shared" si="265"/>
        <v/>
      </c>
      <c r="CJ423" s="12" t="str">
        <f t="shared" si="228"/>
        <v/>
      </c>
      <c r="CK423" s="13" t="str">
        <f t="shared" si="229"/>
        <v/>
      </c>
      <c r="CL423" t="str">
        <f t="shared" si="230"/>
        <v/>
      </c>
      <c r="CM423" s="1" t="str">
        <f t="shared" si="231"/>
        <v/>
      </c>
      <c r="CN423" t="str">
        <f t="shared" si="232"/>
        <v/>
      </c>
      <c r="CO423" t="str">
        <f t="shared" si="233"/>
        <v/>
      </c>
      <c r="CP423" t="str">
        <f t="shared" si="234"/>
        <v/>
      </c>
      <c r="CQ423" s="2" t="str">
        <f t="shared" si="235"/>
        <v/>
      </c>
      <c r="CR423" s="14" t="str">
        <f t="shared" si="236"/>
        <v/>
      </c>
      <c r="CS423" s="13" t="str">
        <f t="shared" si="237"/>
        <v/>
      </c>
      <c r="CT423" t="str">
        <f t="shared" si="238"/>
        <v/>
      </c>
      <c r="CU423" s="1" t="str">
        <f t="shared" si="239"/>
        <v/>
      </c>
      <c r="CV423" t="str">
        <f t="shared" si="240"/>
        <v/>
      </c>
      <c r="CW423" t="str">
        <f t="shared" si="241"/>
        <v/>
      </c>
      <c r="CX423" s="1" t="str">
        <f t="shared" si="242"/>
        <v/>
      </c>
      <c r="CY423" s="2" t="str">
        <f t="shared" si="243"/>
        <v/>
      </c>
      <c r="CZ423" s="1" t="str">
        <f t="shared" si="244"/>
        <v/>
      </c>
      <c r="DA423" s="12" t="str">
        <f t="shared" si="245"/>
        <v/>
      </c>
      <c r="DB423" s="13" t="str">
        <f t="shared" si="246"/>
        <v/>
      </c>
      <c r="DC423" t="str">
        <f t="shared" si="247"/>
        <v/>
      </c>
    </row>
    <row r="424" spans="27:107" x14ac:dyDescent="0.2">
      <c r="AA424" t="str">
        <f>IF([3]Gegner!A425="","",[3]Gegner!A425)</f>
        <v/>
      </c>
      <c r="AB424">
        <f>[3]Gegner!B425</f>
        <v>0</v>
      </c>
      <c r="AC424">
        <f>[3]Gegner!C425</f>
        <v>0</v>
      </c>
      <c r="AD424">
        <f>[3]Gegner!D425</f>
        <v>0</v>
      </c>
      <c r="AE424">
        <f>[3]Gegner!E425</f>
        <v>0</v>
      </c>
      <c r="AF424">
        <f>[3]Gegner!F425</f>
        <v>0</v>
      </c>
      <c r="AG424">
        <f>[3]Gegner!G425</f>
        <v>0</v>
      </c>
      <c r="AH424">
        <f>[3]Gegner!H425</f>
        <v>0</v>
      </c>
      <c r="AI424">
        <f>[3]Gegner!I425</f>
        <v>0</v>
      </c>
      <c r="AJ424">
        <f>[3]Gegner!J425</f>
        <v>0</v>
      </c>
      <c r="AK424">
        <f>[3]Gegner!K425</f>
        <v>0</v>
      </c>
      <c r="AL424">
        <f>[3]Gegner!L425</f>
        <v>0</v>
      </c>
      <c r="AM424">
        <f>[3]Gegner!M425</f>
        <v>0</v>
      </c>
      <c r="AN424">
        <f>[3]Gegner!N425</f>
        <v>0</v>
      </c>
      <c r="AO424">
        <f>[3]Gegner!O425</f>
        <v>0</v>
      </c>
      <c r="AP424">
        <f>[3]Gegner!P425</f>
        <v>0</v>
      </c>
      <c r="AQ424">
        <f>[3]Gegner!Q425</f>
        <v>0</v>
      </c>
      <c r="AR424">
        <f>[3]Gegner!R425</f>
        <v>0</v>
      </c>
      <c r="AS424">
        <f>[3]Gegner!S425</f>
        <v>0</v>
      </c>
      <c r="AT424">
        <f>[3]Gegner!T425</f>
        <v>0</v>
      </c>
      <c r="AU424">
        <f>[3]Gegner!U425</f>
        <v>0</v>
      </c>
      <c r="AV424">
        <f>[3]Gegner!V425</f>
        <v>0</v>
      </c>
      <c r="AW424">
        <f>[3]Gegner!W425</f>
        <v>0</v>
      </c>
      <c r="AX424">
        <f>[3]Gegner!X425</f>
        <v>0</v>
      </c>
      <c r="AY424">
        <f>[3]Gegner!Y425</f>
        <v>0</v>
      </c>
      <c r="BA424" s="12">
        <f>[3]Meisterschaftsspiele!L424</f>
        <v>-2</v>
      </c>
      <c r="BB424" s="30"/>
      <c r="BC424" s="24" t="s">
        <v>5</v>
      </c>
      <c r="BD424" s="30" t="s">
        <v>6</v>
      </c>
      <c r="BE424" s="45" t="s">
        <v>36</v>
      </c>
      <c r="BF424" s="26">
        <v>0</v>
      </c>
      <c r="BG424" s="27" t="s">
        <v>22</v>
      </c>
      <c r="BH424" s="25">
        <v>2</v>
      </c>
      <c r="BI424" s="12">
        <f t="shared" si="248"/>
        <v>-2</v>
      </c>
      <c r="BS424" s="12" t="str">
        <f t="shared" si="249"/>
        <v/>
      </c>
      <c r="BT424" s="13" t="str">
        <f t="shared" si="250"/>
        <v/>
      </c>
      <c r="BU424" t="str">
        <f t="shared" si="251"/>
        <v/>
      </c>
      <c r="BV424" s="19" t="str">
        <f t="shared" si="252"/>
        <v/>
      </c>
      <c r="BW424" t="str">
        <f t="shared" si="253"/>
        <v/>
      </c>
      <c r="BX424" t="str">
        <f t="shared" si="254"/>
        <v/>
      </c>
      <c r="BY424" t="str">
        <f t="shared" si="255"/>
        <v/>
      </c>
      <c r="BZ424" s="2" t="str">
        <f t="shared" si="256"/>
        <v/>
      </c>
      <c r="CA424" s="14" t="str">
        <f t="shared" si="257"/>
        <v/>
      </c>
      <c r="CB424" s="13" t="str">
        <f t="shared" si="258"/>
        <v/>
      </c>
      <c r="CC424" t="str">
        <f t="shared" si="259"/>
        <v/>
      </c>
      <c r="CD424" s="19" t="str">
        <f t="shared" si="260"/>
        <v/>
      </c>
      <c r="CE424" t="str">
        <f t="shared" si="261"/>
        <v/>
      </c>
      <c r="CF424" t="str">
        <f t="shared" si="262"/>
        <v/>
      </c>
      <c r="CG424" s="1" t="str">
        <f t="shared" si="263"/>
        <v/>
      </c>
      <c r="CH424" s="2" t="str">
        <f t="shared" si="264"/>
        <v/>
      </c>
      <c r="CI424" s="1" t="str">
        <f t="shared" si="265"/>
        <v/>
      </c>
      <c r="CJ424" s="12" t="str">
        <f t="shared" si="228"/>
        <v/>
      </c>
      <c r="CK424" s="13" t="str">
        <f t="shared" si="229"/>
        <v/>
      </c>
      <c r="CL424" t="str">
        <f t="shared" si="230"/>
        <v/>
      </c>
      <c r="CM424" s="1" t="str">
        <f t="shared" si="231"/>
        <v/>
      </c>
      <c r="CN424" t="str">
        <f t="shared" si="232"/>
        <v/>
      </c>
      <c r="CO424" t="str">
        <f t="shared" si="233"/>
        <v/>
      </c>
      <c r="CP424" t="str">
        <f t="shared" si="234"/>
        <v/>
      </c>
      <c r="CQ424" s="2" t="str">
        <f t="shared" si="235"/>
        <v/>
      </c>
      <c r="CR424" s="14" t="str">
        <f t="shared" si="236"/>
        <v/>
      </c>
      <c r="CS424" s="13" t="str">
        <f t="shared" si="237"/>
        <v/>
      </c>
      <c r="CT424" t="str">
        <f t="shared" si="238"/>
        <v/>
      </c>
      <c r="CU424" s="1" t="str">
        <f t="shared" si="239"/>
        <v/>
      </c>
      <c r="CV424" t="str">
        <f t="shared" si="240"/>
        <v/>
      </c>
      <c r="CW424" t="str">
        <f t="shared" si="241"/>
        <v/>
      </c>
      <c r="CX424" s="1" t="str">
        <f t="shared" si="242"/>
        <v/>
      </c>
      <c r="CY424" s="2" t="str">
        <f t="shared" si="243"/>
        <v/>
      </c>
      <c r="CZ424" s="1" t="str">
        <f t="shared" si="244"/>
        <v/>
      </c>
      <c r="DA424" s="12" t="str">
        <f t="shared" si="245"/>
        <v/>
      </c>
      <c r="DB424" s="13" t="str">
        <f t="shared" si="246"/>
        <v/>
      </c>
      <c r="DC424" t="str">
        <f t="shared" si="247"/>
        <v/>
      </c>
    </row>
    <row r="425" spans="27:107" x14ac:dyDescent="0.2">
      <c r="AA425" t="str">
        <f>IF([3]Gegner!A426="","",[3]Gegner!A426)</f>
        <v/>
      </c>
      <c r="AB425">
        <f>[3]Gegner!B426</f>
        <v>0</v>
      </c>
      <c r="AC425">
        <f>[3]Gegner!C426</f>
        <v>0</v>
      </c>
      <c r="AD425">
        <f>[3]Gegner!D426</f>
        <v>0</v>
      </c>
      <c r="AE425">
        <f>[3]Gegner!E426</f>
        <v>0</v>
      </c>
      <c r="AF425">
        <f>[3]Gegner!F426</f>
        <v>0</v>
      </c>
      <c r="AG425">
        <f>[3]Gegner!G426</f>
        <v>0</v>
      </c>
      <c r="AH425">
        <f>[3]Gegner!H426</f>
        <v>0</v>
      </c>
      <c r="AI425">
        <f>[3]Gegner!I426</f>
        <v>0</v>
      </c>
      <c r="AJ425">
        <f>[3]Gegner!J426</f>
        <v>0</v>
      </c>
      <c r="AK425">
        <f>[3]Gegner!K426</f>
        <v>0</v>
      </c>
      <c r="AL425">
        <f>[3]Gegner!L426</f>
        <v>0</v>
      </c>
      <c r="AM425">
        <f>[3]Gegner!M426</f>
        <v>0</v>
      </c>
      <c r="AN425">
        <f>[3]Gegner!N426</f>
        <v>0</v>
      </c>
      <c r="AO425">
        <f>[3]Gegner!O426</f>
        <v>0</v>
      </c>
      <c r="AP425">
        <f>[3]Gegner!P426</f>
        <v>0</v>
      </c>
      <c r="AQ425">
        <f>[3]Gegner!Q426</f>
        <v>0</v>
      </c>
      <c r="AR425">
        <f>[3]Gegner!R426</f>
        <v>0</v>
      </c>
      <c r="AS425">
        <f>[3]Gegner!S426</f>
        <v>0</v>
      </c>
      <c r="AT425">
        <f>[3]Gegner!T426</f>
        <v>0</v>
      </c>
      <c r="AU425">
        <f>[3]Gegner!U426</f>
        <v>0</v>
      </c>
      <c r="AV425">
        <f>[3]Gegner!V426</f>
        <v>0</v>
      </c>
      <c r="AW425">
        <f>[3]Gegner!W426</f>
        <v>0</v>
      </c>
      <c r="AX425">
        <f>[3]Gegner!X426</f>
        <v>0</v>
      </c>
      <c r="AY425">
        <f>[3]Gegner!Y426</f>
        <v>0</v>
      </c>
      <c r="BA425" s="12">
        <f>[3]Meisterschaftsspiele!L425</f>
        <v>-1</v>
      </c>
      <c r="BB425" s="30"/>
      <c r="BC425" s="24" t="s">
        <v>5</v>
      </c>
      <c r="BD425" s="30" t="s">
        <v>6</v>
      </c>
      <c r="BE425" s="45" t="s">
        <v>116</v>
      </c>
      <c r="BF425" s="26">
        <v>0</v>
      </c>
      <c r="BG425" s="27" t="s">
        <v>22</v>
      </c>
      <c r="BH425" s="25">
        <v>1</v>
      </c>
      <c r="BI425" s="12">
        <f t="shared" si="248"/>
        <v>-1</v>
      </c>
      <c r="BS425" s="12" t="str">
        <f t="shared" si="249"/>
        <v/>
      </c>
      <c r="BT425" s="13" t="str">
        <f t="shared" si="250"/>
        <v/>
      </c>
      <c r="BU425" t="str">
        <f t="shared" si="251"/>
        <v/>
      </c>
      <c r="BV425" s="19" t="str">
        <f t="shared" si="252"/>
        <v/>
      </c>
      <c r="BW425" t="str">
        <f t="shared" si="253"/>
        <v/>
      </c>
      <c r="BX425" t="str">
        <f t="shared" si="254"/>
        <v/>
      </c>
      <c r="BY425" t="str">
        <f t="shared" si="255"/>
        <v/>
      </c>
      <c r="BZ425" s="2" t="str">
        <f t="shared" si="256"/>
        <v/>
      </c>
      <c r="CA425" s="14" t="str">
        <f t="shared" si="257"/>
        <v/>
      </c>
      <c r="CB425" s="13" t="str">
        <f t="shared" si="258"/>
        <v/>
      </c>
      <c r="CC425" t="str">
        <f t="shared" si="259"/>
        <v/>
      </c>
      <c r="CD425" s="19" t="str">
        <f t="shared" si="260"/>
        <v/>
      </c>
      <c r="CE425" t="str">
        <f t="shared" si="261"/>
        <v/>
      </c>
      <c r="CF425" t="str">
        <f t="shared" si="262"/>
        <v/>
      </c>
      <c r="CG425" s="1" t="str">
        <f t="shared" si="263"/>
        <v/>
      </c>
      <c r="CH425" s="2" t="str">
        <f t="shared" si="264"/>
        <v/>
      </c>
      <c r="CI425" s="1" t="str">
        <f t="shared" si="265"/>
        <v/>
      </c>
      <c r="CJ425" s="12" t="str">
        <f t="shared" si="228"/>
        <v/>
      </c>
      <c r="CK425" s="13" t="str">
        <f t="shared" si="229"/>
        <v/>
      </c>
      <c r="CL425" t="str">
        <f t="shared" si="230"/>
        <v/>
      </c>
      <c r="CM425" s="1" t="str">
        <f t="shared" si="231"/>
        <v/>
      </c>
      <c r="CN425" t="str">
        <f t="shared" si="232"/>
        <v/>
      </c>
      <c r="CO425" t="str">
        <f t="shared" si="233"/>
        <v/>
      </c>
      <c r="CP425" t="str">
        <f t="shared" si="234"/>
        <v/>
      </c>
      <c r="CQ425" s="2" t="str">
        <f t="shared" si="235"/>
        <v/>
      </c>
      <c r="CR425" s="14" t="str">
        <f t="shared" si="236"/>
        <v/>
      </c>
      <c r="CS425" s="13" t="str">
        <f t="shared" si="237"/>
        <v/>
      </c>
      <c r="CT425" t="str">
        <f t="shared" si="238"/>
        <v/>
      </c>
      <c r="CU425" s="1" t="str">
        <f t="shared" si="239"/>
        <v/>
      </c>
      <c r="CV425" t="str">
        <f t="shared" si="240"/>
        <v/>
      </c>
      <c r="CW425" t="str">
        <f t="shared" si="241"/>
        <v/>
      </c>
      <c r="CX425" s="1" t="str">
        <f t="shared" si="242"/>
        <v/>
      </c>
      <c r="CY425" s="2" t="str">
        <f t="shared" si="243"/>
        <v/>
      </c>
      <c r="CZ425" s="1" t="str">
        <f t="shared" si="244"/>
        <v/>
      </c>
      <c r="DA425" s="12" t="str">
        <f t="shared" si="245"/>
        <v/>
      </c>
      <c r="DB425" s="13" t="str">
        <f t="shared" si="246"/>
        <v/>
      </c>
      <c r="DC425" t="str">
        <f t="shared" si="247"/>
        <v/>
      </c>
    </row>
    <row r="426" spans="27:107" x14ac:dyDescent="0.2">
      <c r="AA426" t="str">
        <f>IF([3]Gegner!A427="","",[3]Gegner!A427)</f>
        <v/>
      </c>
      <c r="AB426">
        <f>[3]Gegner!B427</f>
        <v>0</v>
      </c>
      <c r="AC426">
        <f>[3]Gegner!C427</f>
        <v>0</v>
      </c>
      <c r="AD426">
        <f>[3]Gegner!D427</f>
        <v>0</v>
      </c>
      <c r="AE426">
        <f>[3]Gegner!E427</f>
        <v>0</v>
      </c>
      <c r="AF426">
        <f>[3]Gegner!F427</f>
        <v>0</v>
      </c>
      <c r="AG426">
        <f>[3]Gegner!G427</f>
        <v>0</v>
      </c>
      <c r="AH426">
        <f>[3]Gegner!H427</f>
        <v>0</v>
      </c>
      <c r="AI426">
        <f>[3]Gegner!I427</f>
        <v>0</v>
      </c>
      <c r="AJ426">
        <f>[3]Gegner!J427</f>
        <v>0</v>
      </c>
      <c r="AK426">
        <f>[3]Gegner!K427</f>
        <v>0</v>
      </c>
      <c r="AL426">
        <f>[3]Gegner!L427</f>
        <v>0</v>
      </c>
      <c r="AM426">
        <f>[3]Gegner!M427</f>
        <v>0</v>
      </c>
      <c r="AN426">
        <f>[3]Gegner!N427</f>
        <v>0</v>
      </c>
      <c r="AO426">
        <f>[3]Gegner!O427</f>
        <v>0</v>
      </c>
      <c r="AP426">
        <f>[3]Gegner!P427</f>
        <v>0</v>
      </c>
      <c r="AQ426">
        <f>[3]Gegner!Q427</f>
        <v>0</v>
      </c>
      <c r="AR426">
        <f>[3]Gegner!R427</f>
        <v>0</v>
      </c>
      <c r="AS426">
        <f>[3]Gegner!S427</f>
        <v>0</v>
      </c>
      <c r="AT426">
        <f>[3]Gegner!T427</f>
        <v>0</v>
      </c>
      <c r="AU426">
        <f>[3]Gegner!U427</f>
        <v>0</v>
      </c>
      <c r="AV426">
        <f>[3]Gegner!V427</f>
        <v>0</v>
      </c>
      <c r="AW426">
        <f>[3]Gegner!W427</f>
        <v>0</v>
      </c>
      <c r="AX426">
        <f>[3]Gegner!X427</f>
        <v>0</v>
      </c>
      <c r="AY426">
        <f>[3]Gegner!Y427</f>
        <v>0</v>
      </c>
      <c r="BA426" s="12">
        <f>[3]Meisterschaftsspiele!L426</f>
        <v>-2</v>
      </c>
      <c r="BB426" s="30"/>
      <c r="BC426" s="24" t="s">
        <v>57</v>
      </c>
      <c r="BD426" s="30" t="s">
        <v>6</v>
      </c>
      <c r="BE426" s="45" t="s">
        <v>5</v>
      </c>
      <c r="BF426" s="26">
        <v>5</v>
      </c>
      <c r="BG426" s="27" t="s">
        <v>22</v>
      </c>
      <c r="BH426" s="25">
        <v>3</v>
      </c>
      <c r="BI426" s="12">
        <f t="shared" si="248"/>
        <v>-2</v>
      </c>
      <c r="BS426" s="12" t="str">
        <f t="shared" si="249"/>
        <v/>
      </c>
      <c r="BT426" s="13" t="str">
        <f t="shared" si="250"/>
        <v/>
      </c>
      <c r="BU426" t="str">
        <f t="shared" si="251"/>
        <v/>
      </c>
      <c r="BV426" s="19" t="str">
        <f t="shared" si="252"/>
        <v/>
      </c>
      <c r="BW426" t="str">
        <f t="shared" si="253"/>
        <v/>
      </c>
      <c r="BX426" t="str">
        <f t="shared" si="254"/>
        <v/>
      </c>
      <c r="BY426" t="str">
        <f t="shared" si="255"/>
        <v/>
      </c>
      <c r="BZ426" s="2" t="str">
        <f t="shared" si="256"/>
        <v/>
      </c>
      <c r="CA426" s="14" t="str">
        <f t="shared" si="257"/>
        <v/>
      </c>
      <c r="CB426" s="13" t="str">
        <f t="shared" si="258"/>
        <v/>
      </c>
      <c r="CC426" t="str">
        <f t="shared" si="259"/>
        <v/>
      </c>
      <c r="CD426" s="19" t="str">
        <f t="shared" si="260"/>
        <v/>
      </c>
      <c r="CE426" t="str">
        <f t="shared" si="261"/>
        <v/>
      </c>
      <c r="CF426" t="str">
        <f t="shared" si="262"/>
        <v/>
      </c>
      <c r="CG426" s="1" t="str">
        <f t="shared" si="263"/>
        <v/>
      </c>
      <c r="CH426" s="2" t="str">
        <f t="shared" si="264"/>
        <v/>
      </c>
      <c r="CI426" s="1" t="str">
        <f t="shared" si="265"/>
        <v/>
      </c>
      <c r="CJ426" s="12" t="str">
        <f t="shared" si="228"/>
        <v/>
      </c>
      <c r="CK426" s="13" t="str">
        <f t="shared" si="229"/>
        <v/>
      </c>
      <c r="CL426" t="str">
        <f t="shared" si="230"/>
        <v/>
      </c>
      <c r="CM426" s="1" t="str">
        <f t="shared" si="231"/>
        <v/>
      </c>
      <c r="CN426" t="str">
        <f t="shared" si="232"/>
        <v/>
      </c>
      <c r="CO426" t="str">
        <f t="shared" si="233"/>
        <v/>
      </c>
      <c r="CP426" t="str">
        <f t="shared" si="234"/>
        <v/>
      </c>
      <c r="CQ426" s="2" t="str">
        <f t="shared" si="235"/>
        <v/>
      </c>
      <c r="CR426" s="14" t="str">
        <f t="shared" si="236"/>
        <v/>
      </c>
      <c r="CS426" s="13" t="str">
        <f t="shared" si="237"/>
        <v/>
      </c>
      <c r="CT426" t="str">
        <f t="shared" si="238"/>
        <v/>
      </c>
      <c r="CU426" s="1" t="str">
        <f t="shared" si="239"/>
        <v/>
      </c>
      <c r="CV426" t="str">
        <f t="shared" si="240"/>
        <v/>
      </c>
      <c r="CW426" t="str">
        <f t="shared" si="241"/>
        <v/>
      </c>
      <c r="CX426" s="1" t="str">
        <f t="shared" si="242"/>
        <v/>
      </c>
      <c r="CY426" s="2" t="str">
        <f t="shared" si="243"/>
        <v/>
      </c>
      <c r="CZ426" s="1" t="str">
        <f t="shared" si="244"/>
        <v/>
      </c>
      <c r="DA426" s="12" t="str">
        <f t="shared" si="245"/>
        <v/>
      </c>
      <c r="DB426" s="13" t="str">
        <f t="shared" si="246"/>
        <v/>
      </c>
      <c r="DC426" t="str">
        <f t="shared" si="247"/>
        <v/>
      </c>
    </row>
    <row r="427" spans="27:107" x14ac:dyDescent="0.2">
      <c r="AA427" t="str">
        <f>IF([3]Gegner!A428="","",[3]Gegner!A428)</f>
        <v/>
      </c>
      <c r="AB427">
        <f>[3]Gegner!B428</f>
        <v>0</v>
      </c>
      <c r="AC427">
        <f>[3]Gegner!C428</f>
        <v>0</v>
      </c>
      <c r="AD427">
        <f>[3]Gegner!D428</f>
        <v>0</v>
      </c>
      <c r="AE427">
        <f>[3]Gegner!E428</f>
        <v>0</v>
      </c>
      <c r="AF427">
        <f>[3]Gegner!F428</f>
        <v>0</v>
      </c>
      <c r="AG427">
        <f>[3]Gegner!G428</f>
        <v>0</v>
      </c>
      <c r="AH427">
        <f>[3]Gegner!H428</f>
        <v>0</v>
      </c>
      <c r="AI427">
        <f>[3]Gegner!I428</f>
        <v>0</v>
      </c>
      <c r="AJ427">
        <f>[3]Gegner!J428</f>
        <v>0</v>
      </c>
      <c r="AK427">
        <f>[3]Gegner!K428</f>
        <v>0</v>
      </c>
      <c r="AL427">
        <f>[3]Gegner!L428</f>
        <v>0</v>
      </c>
      <c r="AM427">
        <f>[3]Gegner!M428</f>
        <v>0</v>
      </c>
      <c r="AN427">
        <f>[3]Gegner!N428</f>
        <v>0</v>
      </c>
      <c r="AO427">
        <f>[3]Gegner!O428</f>
        <v>0</v>
      </c>
      <c r="AP427">
        <f>[3]Gegner!P428</f>
        <v>0</v>
      </c>
      <c r="AQ427">
        <f>[3]Gegner!Q428</f>
        <v>0</v>
      </c>
      <c r="AR427">
        <f>[3]Gegner!R428</f>
        <v>0</v>
      </c>
      <c r="AS427">
        <f>[3]Gegner!S428</f>
        <v>0</v>
      </c>
      <c r="AT427">
        <f>[3]Gegner!T428</f>
        <v>0</v>
      </c>
      <c r="AU427">
        <f>[3]Gegner!U428</f>
        <v>0</v>
      </c>
      <c r="AV427">
        <f>[3]Gegner!V428</f>
        <v>0</v>
      </c>
      <c r="AW427">
        <f>[3]Gegner!W428</f>
        <v>0</v>
      </c>
      <c r="AX427">
        <f>[3]Gegner!X428</f>
        <v>0</v>
      </c>
      <c r="AY427">
        <f>[3]Gegner!Y428</f>
        <v>0</v>
      </c>
      <c r="BA427" s="12">
        <f>[3]Meisterschaftsspiele!L427</f>
        <v>-6</v>
      </c>
      <c r="BB427" s="30"/>
      <c r="BC427" s="24" t="s">
        <v>25</v>
      </c>
      <c r="BD427" s="30" t="s">
        <v>6</v>
      </c>
      <c r="BE427" s="45" t="s">
        <v>5</v>
      </c>
      <c r="BF427" s="26">
        <v>6</v>
      </c>
      <c r="BG427" s="27" t="s">
        <v>22</v>
      </c>
      <c r="BH427" s="25">
        <v>0</v>
      </c>
      <c r="BI427" s="12">
        <f t="shared" si="248"/>
        <v>-6</v>
      </c>
      <c r="BS427" s="12" t="str">
        <f t="shared" si="249"/>
        <v/>
      </c>
      <c r="BT427" s="13" t="str">
        <f t="shared" si="250"/>
        <v/>
      </c>
      <c r="BU427" t="str">
        <f t="shared" si="251"/>
        <v/>
      </c>
      <c r="BV427" s="19" t="str">
        <f t="shared" si="252"/>
        <v/>
      </c>
      <c r="BW427" t="str">
        <f t="shared" si="253"/>
        <v/>
      </c>
      <c r="BX427" t="str">
        <f t="shared" si="254"/>
        <v/>
      </c>
      <c r="BY427" t="str">
        <f t="shared" si="255"/>
        <v/>
      </c>
      <c r="BZ427" s="2" t="str">
        <f t="shared" si="256"/>
        <v/>
      </c>
      <c r="CA427" s="14" t="str">
        <f t="shared" si="257"/>
        <v/>
      </c>
      <c r="CB427" s="13" t="str">
        <f t="shared" si="258"/>
        <v/>
      </c>
      <c r="CC427" t="str">
        <f t="shared" si="259"/>
        <v/>
      </c>
      <c r="CD427" s="19" t="str">
        <f t="shared" si="260"/>
        <v/>
      </c>
      <c r="CE427" t="str">
        <f t="shared" si="261"/>
        <v/>
      </c>
      <c r="CF427" t="str">
        <f t="shared" si="262"/>
        <v/>
      </c>
      <c r="CG427" s="1" t="str">
        <f t="shared" si="263"/>
        <v/>
      </c>
      <c r="CH427" s="2" t="str">
        <f t="shared" si="264"/>
        <v/>
      </c>
      <c r="CI427" s="1" t="str">
        <f t="shared" si="265"/>
        <v/>
      </c>
      <c r="CJ427" s="12" t="str">
        <f t="shared" si="228"/>
        <v/>
      </c>
      <c r="CK427" s="13" t="str">
        <f t="shared" si="229"/>
        <v/>
      </c>
      <c r="CL427" t="str">
        <f t="shared" si="230"/>
        <v/>
      </c>
      <c r="CM427" s="1" t="str">
        <f t="shared" si="231"/>
        <v/>
      </c>
      <c r="CN427" t="str">
        <f t="shared" si="232"/>
        <v/>
      </c>
      <c r="CO427" t="str">
        <f t="shared" si="233"/>
        <v/>
      </c>
      <c r="CP427" t="str">
        <f t="shared" si="234"/>
        <v/>
      </c>
      <c r="CQ427" s="2" t="str">
        <f t="shared" si="235"/>
        <v/>
      </c>
      <c r="CR427" s="14" t="str">
        <f t="shared" si="236"/>
        <v/>
      </c>
      <c r="CS427" s="13" t="str">
        <f t="shared" si="237"/>
        <v/>
      </c>
      <c r="CT427" t="str">
        <f t="shared" si="238"/>
        <v/>
      </c>
      <c r="CU427" s="1" t="str">
        <f t="shared" si="239"/>
        <v/>
      </c>
      <c r="CV427" t="str">
        <f t="shared" si="240"/>
        <v/>
      </c>
      <c r="CW427" t="str">
        <f t="shared" si="241"/>
        <v/>
      </c>
      <c r="CX427" s="1" t="str">
        <f t="shared" si="242"/>
        <v/>
      </c>
      <c r="CY427" s="2" t="str">
        <f t="shared" si="243"/>
        <v/>
      </c>
      <c r="CZ427" s="1" t="str">
        <f t="shared" si="244"/>
        <v/>
      </c>
      <c r="DA427" s="12" t="str">
        <f t="shared" si="245"/>
        <v/>
      </c>
      <c r="DB427" s="13" t="str">
        <f t="shared" si="246"/>
        <v/>
      </c>
      <c r="DC427" t="str">
        <f t="shared" si="247"/>
        <v/>
      </c>
    </row>
    <row r="428" spans="27:107" ht="13.5" thickBot="1" x14ac:dyDescent="0.25">
      <c r="AA428" t="str">
        <f>IF([3]Gegner!A429="","",[3]Gegner!A429)</f>
        <v/>
      </c>
      <c r="AB428">
        <f>[3]Gegner!B429</f>
        <v>0</v>
      </c>
      <c r="AC428">
        <f>[3]Gegner!C429</f>
        <v>0</v>
      </c>
      <c r="AD428">
        <f>[3]Gegner!D429</f>
        <v>0</v>
      </c>
      <c r="AE428">
        <f>[3]Gegner!E429</f>
        <v>0</v>
      </c>
      <c r="AF428">
        <f>[3]Gegner!F429</f>
        <v>0</v>
      </c>
      <c r="AG428">
        <f>[3]Gegner!G429</f>
        <v>0</v>
      </c>
      <c r="AH428">
        <f>[3]Gegner!H429</f>
        <v>0</v>
      </c>
      <c r="AI428">
        <f>[3]Gegner!I429</f>
        <v>0</v>
      </c>
      <c r="AJ428">
        <f>[3]Gegner!J429</f>
        <v>0</v>
      </c>
      <c r="AK428">
        <f>[3]Gegner!K429</f>
        <v>0</v>
      </c>
      <c r="AL428">
        <f>[3]Gegner!L429</f>
        <v>0</v>
      </c>
      <c r="AM428">
        <f>[3]Gegner!M429</f>
        <v>0</v>
      </c>
      <c r="AN428">
        <f>[3]Gegner!N429</f>
        <v>0</v>
      </c>
      <c r="AO428">
        <f>[3]Gegner!O429</f>
        <v>0</v>
      </c>
      <c r="AP428">
        <f>[3]Gegner!P429</f>
        <v>0</v>
      </c>
      <c r="AQ428">
        <f>[3]Gegner!Q429</f>
        <v>0</v>
      </c>
      <c r="AR428">
        <f>[3]Gegner!R429</f>
        <v>0</v>
      </c>
      <c r="AS428">
        <f>[3]Gegner!S429</f>
        <v>0</v>
      </c>
      <c r="AT428">
        <f>[3]Gegner!T429</f>
        <v>0</v>
      </c>
      <c r="AU428">
        <f>[3]Gegner!U429</f>
        <v>0</v>
      </c>
      <c r="AV428">
        <f>[3]Gegner!V429</f>
        <v>0</v>
      </c>
      <c r="AW428">
        <f>[3]Gegner!W429</f>
        <v>0</v>
      </c>
      <c r="AX428">
        <f>[3]Gegner!X429</f>
        <v>0</v>
      </c>
      <c r="AY428">
        <f>[3]Gegner!Y429</f>
        <v>0</v>
      </c>
      <c r="BA428" s="12">
        <f>[3]Meisterschaftsspiele!L428</f>
        <v>3</v>
      </c>
      <c r="BB428" s="65"/>
      <c r="BC428" s="32" t="s">
        <v>5</v>
      </c>
      <c r="BD428" s="65" t="s">
        <v>6</v>
      </c>
      <c r="BE428" s="52" t="s">
        <v>31</v>
      </c>
      <c r="BF428" s="34">
        <v>4</v>
      </c>
      <c r="BG428" s="35" t="s">
        <v>22</v>
      </c>
      <c r="BH428" s="33">
        <v>1</v>
      </c>
      <c r="BI428" s="12">
        <f t="shared" si="248"/>
        <v>3</v>
      </c>
      <c r="BS428" s="12" t="str">
        <f t="shared" si="249"/>
        <v/>
      </c>
      <c r="BT428" s="13" t="str">
        <f t="shared" si="250"/>
        <v/>
      </c>
      <c r="BU428" t="str">
        <f t="shared" si="251"/>
        <v/>
      </c>
      <c r="BV428" s="19" t="str">
        <f t="shared" si="252"/>
        <v/>
      </c>
      <c r="BW428" t="str">
        <f t="shared" si="253"/>
        <v/>
      </c>
      <c r="BX428" t="str">
        <f t="shared" si="254"/>
        <v/>
      </c>
      <c r="BY428" t="str">
        <f t="shared" si="255"/>
        <v/>
      </c>
      <c r="BZ428" s="2" t="str">
        <f t="shared" si="256"/>
        <v/>
      </c>
      <c r="CA428" s="14" t="str">
        <f t="shared" si="257"/>
        <v/>
      </c>
      <c r="CB428" s="13" t="str">
        <f t="shared" si="258"/>
        <v/>
      </c>
      <c r="CC428" t="str">
        <f t="shared" si="259"/>
        <v/>
      </c>
      <c r="CD428" s="19" t="str">
        <f t="shared" si="260"/>
        <v/>
      </c>
      <c r="CE428" t="str">
        <f t="shared" si="261"/>
        <v/>
      </c>
      <c r="CF428" t="str">
        <f t="shared" si="262"/>
        <v/>
      </c>
      <c r="CG428" s="1" t="str">
        <f t="shared" si="263"/>
        <v/>
      </c>
      <c r="CH428" s="2" t="str">
        <f t="shared" si="264"/>
        <v/>
      </c>
      <c r="CI428" s="1" t="str">
        <f t="shared" si="265"/>
        <v/>
      </c>
      <c r="CJ428" s="12" t="str">
        <f t="shared" si="228"/>
        <v/>
      </c>
      <c r="CK428" s="13" t="str">
        <f t="shared" si="229"/>
        <v/>
      </c>
      <c r="CL428" t="str">
        <f t="shared" si="230"/>
        <v/>
      </c>
      <c r="CM428" s="1" t="str">
        <f t="shared" si="231"/>
        <v/>
      </c>
      <c r="CN428" t="str">
        <f t="shared" si="232"/>
        <v/>
      </c>
      <c r="CO428" t="str">
        <f t="shared" si="233"/>
        <v/>
      </c>
      <c r="CP428" t="str">
        <f t="shared" si="234"/>
        <v/>
      </c>
      <c r="CQ428" s="2" t="str">
        <f t="shared" si="235"/>
        <v/>
      </c>
      <c r="CR428" s="14" t="str">
        <f t="shared" si="236"/>
        <v/>
      </c>
      <c r="CS428" s="13" t="str">
        <f t="shared" si="237"/>
        <v/>
      </c>
      <c r="CT428" t="str">
        <f t="shared" si="238"/>
        <v/>
      </c>
      <c r="CU428" s="1" t="str">
        <f t="shared" si="239"/>
        <v/>
      </c>
      <c r="CV428" t="str">
        <f t="shared" si="240"/>
        <v/>
      </c>
      <c r="CW428" t="str">
        <f t="shared" si="241"/>
        <v/>
      </c>
      <c r="CX428" s="1" t="str">
        <f t="shared" si="242"/>
        <v/>
      </c>
      <c r="CY428" s="2" t="str">
        <f t="shared" si="243"/>
        <v/>
      </c>
      <c r="CZ428" s="1" t="str">
        <f t="shared" si="244"/>
        <v/>
      </c>
      <c r="DA428" s="12" t="str">
        <f t="shared" si="245"/>
        <v/>
      </c>
      <c r="DB428" s="13" t="str">
        <f t="shared" si="246"/>
        <v/>
      </c>
      <c r="DC428" t="str">
        <f t="shared" si="247"/>
        <v/>
      </c>
    </row>
    <row r="429" spans="27:107" x14ac:dyDescent="0.2">
      <c r="AA429" t="str">
        <f>IF([3]Gegner!A430="","",[3]Gegner!A430)</f>
        <v/>
      </c>
      <c r="AB429">
        <f>[3]Gegner!B430</f>
        <v>0</v>
      </c>
      <c r="AC429">
        <f>[3]Gegner!C430</f>
        <v>0</v>
      </c>
      <c r="AD429">
        <f>[3]Gegner!D430</f>
        <v>0</v>
      </c>
      <c r="AE429">
        <f>[3]Gegner!E430</f>
        <v>0</v>
      </c>
      <c r="AF429">
        <f>[3]Gegner!F430</f>
        <v>0</v>
      </c>
      <c r="AG429">
        <f>[3]Gegner!G430</f>
        <v>0</v>
      </c>
      <c r="AH429">
        <f>[3]Gegner!H430</f>
        <v>0</v>
      </c>
      <c r="AI429">
        <f>[3]Gegner!I430</f>
        <v>0</v>
      </c>
      <c r="AJ429">
        <f>[3]Gegner!J430</f>
        <v>0</v>
      </c>
      <c r="AK429">
        <f>[3]Gegner!K430</f>
        <v>0</v>
      </c>
      <c r="AL429">
        <f>[3]Gegner!L430</f>
        <v>0</v>
      </c>
      <c r="AM429">
        <f>[3]Gegner!M430</f>
        <v>0</v>
      </c>
      <c r="AN429">
        <f>[3]Gegner!N430</f>
        <v>0</v>
      </c>
      <c r="AO429">
        <f>[3]Gegner!O430</f>
        <v>0</v>
      </c>
      <c r="AP429">
        <f>[3]Gegner!P430</f>
        <v>0</v>
      </c>
      <c r="AQ429">
        <f>[3]Gegner!Q430</f>
        <v>0</v>
      </c>
      <c r="AR429">
        <f>[3]Gegner!R430</f>
        <v>0</v>
      </c>
      <c r="AS429">
        <f>[3]Gegner!S430</f>
        <v>0</v>
      </c>
      <c r="AT429">
        <f>[3]Gegner!T430</f>
        <v>0</v>
      </c>
      <c r="AU429">
        <f>[3]Gegner!U430</f>
        <v>0</v>
      </c>
      <c r="AV429">
        <f>[3]Gegner!V430</f>
        <v>0</v>
      </c>
      <c r="AW429">
        <f>[3]Gegner!W430</f>
        <v>0</v>
      </c>
      <c r="AX429">
        <f>[3]Gegner!X430</f>
        <v>0</v>
      </c>
      <c r="AY429">
        <f>[3]Gegner!Y430</f>
        <v>0</v>
      </c>
      <c r="BA429" s="12">
        <f>[3]Meisterschaftsspiele!L429</f>
        <v>0</v>
      </c>
      <c r="BB429" s="64"/>
      <c r="BC429" s="37" t="s">
        <v>5</v>
      </c>
      <c r="BD429" s="64" t="s">
        <v>6</v>
      </c>
      <c r="BE429" s="43" t="s">
        <v>26</v>
      </c>
      <c r="BF429" s="39">
        <v>3</v>
      </c>
      <c r="BG429" s="40" t="s">
        <v>22</v>
      </c>
      <c r="BH429" s="38">
        <v>3</v>
      </c>
      <c r="BI429" s="12">
        <f t="shared" si="248"/>
        <v>0</v>
      </c>
      <c r="BS429" s="12" t="str">
        <f t="shared" si="249"/>
        <v/>
      </c>
      <c r="BT429" s="13" t="str">
        <f t="shared" si="250"/>
        <v/>
      </c>
      <c r="BU429" t="str">
        <f t="shared" si="251"/>
        <v/>
      </c>
      <c r="BV429" s="19" t="str">
        <f t="shared" si="252"/>
        <v/>
      </c>
      <c r="BW429" t="str">
        <f t="shared" si="253"/>
        <v/>
      </c>
      <c r="BX429" t="str">
        <f t="shared" si="254"/>
        <v/>
      </c>
      <c r="BY429" t="str">
        <f t="shared" si="255"/>
        <v/>
      </c>
      <c r="BZ429" s="2" t="str">
        <f t="shared" si="256"/>
        <v/>
      </c>
      <c r="CA429" s="14" t="str">
        <f t="shared" si="257"/>
        <v/>
      </c>
      <c r="CB429" s="13" t="str">
        <f t="shared" si="258"/>
        <v/>
      </c>
      <c r="CC429" t="str">
        <f t="shared" si="259"/>
        <v/>
      </c>
      <c r="CD429" s="19" t="str">
        <f t="shared" si="260"/>
        <v/>
      </c>
      <c r="CE429" t="str">
        <f t="shared" si="261"/>
        <v/>
      </c>
      <c r="CF429" t="str">
        <f t="shared" si="262"/>
        <v/>
      </c>
      <c r="CG429" s="1" t="str">
        <f t="shared" si="263"/>
        <v/>
      </c>
      <c r="CH429" s="2" t="str">
        <f t="shared" si="264"/>
        <v/>
      </c>
      <c r="CI429" s="1" t="str">
        <f t="shared" si="265"/>
        <v/>
      </c>
      <c r="CJ429" s="12" t="str">
        <f t="shared" si="228"/>
        <v/>
      </c>
      <c r="CK429" s="13" t="str">
        <f t="shared" si="229"/>
        <v/>
      </c>
      <c r="CL429" t="str">
        <f t="shared" si="230"/>
        <v/>
      </c>
      <c r="CM429" s="1" t="str">
        <f t="shared" si="231"/>
        <v/>
      </c>
      <c r="CN429" t="str">
        <f t="shared" si="232"/>
        <v/>
      </c>
      <c r="CO429" t="str">
        <f t="shared" si="233"/>
        <v/>
      </c>
      <c r="CP429" t="str">
        <f t="shared" si="234"/>
        <v/>
      </c>
      <c r="CQ429" s="2" t="str">
        <f t="shared" si="235"/>
        <v/>
      </c>
      <c r="CR429" s="14" t="str">
        <f t="shared" si="236"/>
        <v/>
      </c>
      <c r="CS429" s="13" t="str">
        <f t="shared" si="237"/>
        <v/>
      </c>
      <c r="CT429" t="str">
        <f t="shared" si="238"/>
        <v/>
      </c>
      <c r="CU429" s="1" t="str">
        <f t="shared" si="239"/>
        <v/>
      </c>
      <c r="CV429" t="str">
        <f t="shared" si="240"/>
        <v/>
      </c>
      <c r="CW429" t="str">
        <f t="shared" si="241"/>
        <v/>
      </c>
      <c r="CX429" s="1" t="str">
        <f t="shared" si="242"/>
        <v/>
      </c>
      <c r="CY429" s="2" t="str">
        <f t="shared" si="243"/>
        <v/>
      </c>
      <c r="CZ429" s="1" t="str">
        <f t="shared" si="244"/>
        <v/>
      </c>
      <c r="DA429" s="12" t="str">
        <f t="shared" si="245"/>
        <v/>
      </c>
      <c r="DB429" s="13" t="str">
        <f t="shared" si="246"/>
        <v/>
      </c>
      <c r="DC429" t="str">
        <f t="shared" si="247"/>
        <v/>
      </c>
    </row>
    <row r="430" spans="27:107" x14ac:dyDescent="0.2">
      <c r="AA430" t="str">
        <f>IF([3]Gegner!A431="","",[3]Gegner!A431)</f>
        <v/>
      </c>
      <c r="AB430">
        <f>[3]Gegner!B431</f>
        <v>0</v>
      </c>
      <c r="AC430">
        <f>[3]Gegner!C431</f>
        <v>0</v>
      </c>
      <c r="AD430">
        <f>[3]Gegner!D431</f>
        <v>0</v>
      </c>
      <c r="AE430">
        <f>[3]Gegner!E431</f>
        <v>0</v>
      </c>
      <c r="AF430">
        <f>[3]Gegner!F431</f>
        <v>0</v>
      </c>
      <c r="AG430">
        <f>[3]Gegner!G431</f>
        <v>0</v>
      </c>
      <c r="AH430">
        <f>[3]Gegner!H431</f>
        <v>0</v>
      </c>
      <c r="AI430">
        <f>[3]Gegner!I431</f>
        <v>0</v>
      </c>
      <c r="AJ430">
        <f>[3]Gegner!J431</f>
        <v>0</v>
      </c>
      <c r="AK430">
        <f>[3]Gegner!K431</f>
        <v>0</v>
      </c>
      <c r="AL430">
        <f>[3]Gegner!L431</f>
        <v>0</v>
      </c>
      <c r="AM430">
        <f>[3]Gegner!M431</f>
        <v>0</v>
      </c>
      <c r="AN430">
        <f>[3]Gegner!N431</f>
        <v>0</v>
      </c>
      <c r="AO430">
        <f>[3]Gegner!O431</f>
        <v>0</v>
      </c>
      <c r="AP430">
        <f>[3]Gegner!P431</f>
        <v>0</v>
      </c>
      <c r="AQ430">
        <f>[3]Gegner!Q431</f>
        <v>0</v>
      </c>
      <c r="AR430">
        <f>[3]Gegner!R431</f>
        <v>0</v>
      </c>
      <c r="AS430">
        <f>[3]Gegner!S431</f>
        <v>0</v>
      </c>
      <c r="AT430">
        <f>[3]Gegner!T431</f>
        <v>0</v>
      </c>
      <c r="AU430">
        <f>[3]Gegner!U431</f>
        <v>0</v>
      </c>
      <c r="AV430">
        <f>[3]Gegner!V431</f>
        <v>0</v>
      </c>
      <c r="AW430">
        <f>[3]Gegner!W431</f>
        <v>0</v>
      </c>
      <c r="AX430">
        <f>[3]Gegner!X431</f>
        <v>0</v>
      </c>
      <c r="AY430">
        <f>[3]Gegner!Y431</f>
        <v>0</v>
      </c>
      <c r="BA430" s="12">
        <f>[3]Meisterschaftsspiele!L430</f>
        <v>7</v>
      </c>
      <c r="BB430" s="30"/>
      <c r="BC430" s="24" t="s">
        <v>32</v>
      </c>
      <c r="BD430" s="30" t="s">
        <v>6</v>
      </c>
      <c r="BE430" s="45" t="s">
        <v>5</v>
      </c>
      <c r="BF430" s="26">
        <v>0</v>
      </c>
      <c r="BG430" s="27" t="s">
        <v>22</v>
      </c>
      <c r="BH430" s="25">
        <v>7</v>
      </c>
      <c r="BI430" s="12">
        <f t="shared" si="248"/>
        <v>7</v>
      </c>
      <c r="BS430" s="12" t="str">
        <f t="shared" si="249"/>
        <v/>
      </c>
      <c r="BT430" s="13" t="str">
        <f t="shared" si="250"/>
        <v/>
      </c>
      <c r="BU430" t="str">
        <f t="shared" si="251"/>
        <v/>
      </c>
      <c r="BV430" s="19" t="str">
        <f t="shared" si="252"/>
        <v/>
      </c>
      <c r="BW430" t="str">
        <f t="shared" si="253"/>
        <v/>
      </c>
      <c r="BX430" t="str">
        <f t="shared" si="254"/>
        <v/>
      </c>
      <c r="BY430" t="str">
        <f t="shared" si="255"/>
        <v/>
      </c>
      <c r="BZ430" s="2" t="str">
        <f t="shared" si="256"/>
        <v/>
      </c>
      <c r="CA430" s="14" t="str">
        <f t="shared" si="257"/>
        <v/>
      </c>
      <c r="CB430" s="13" t="str">
        <f t="shared" si="258"/>
        <v/>
      </c>
      <c r="CC430" t="str">
        <f t="shared" si="259"/>
        <v/>
      </c>
      <c r="CD430" s="19" t="str">
        <f t="shared" si="260"/>
        <v/>
      </c>
      <c r="CE430" t="str">
        <f t="shared" si="261"/>
        <v/>
      </c>
      <c r="CF430" t="str">
        <f t="shared" si="262"/>
        <v/>
      </c>
      <c r="CG430" s="1" t="str">
        <f t="shared" si="263"/>
        <v/>
      </c>
      <c r="CH430" s="2" t="str">
        <f t="shared" si="264"/>
        <v/>
      </c>
      <c r="CI430" s="1" t="str">
        <f t="shared" si="265"/>
        <v/>
      </c>
      <c r="CJ430" s="12" t="str">
        <f t="shared" si="228"/>
        <v/>
      </c>
      <c r="CK430" s="13" t="str">
        <f t="shared" si="229"/>
        <v/>
      </c>
      <c r="CL430" t="str">
        <f t="shared" si="230"/>
        <v/>
      </c>
      <c r="CM430" s="1" t="str">
        <f t="shared" si="231"/>
        <v/>
      </c>
      <c r="CN430" t="str">
        <f t="shared" si="232"/>
        <v/>
      </c>
      <c r="CO430" t="str">
        <f t="shared" si="233"/>
        <v/>
      </c>
      <c r="CP430" t="str">
        <f t="shared" si="234"/>
        <v/>
      </c>
      <c r="CQ430" s="2" t="str">
        <f t="shared" si="235"/>
        <v/>
      </c>
      <c r="CR430" s="14" t="str">
        <f t="shared" si="236"/>
        <v/>
      </c>
      <c r="CS430" s="13" t="str">
        <f t="shared" si="237"/>
        <v/>
      </c>
      <c r="CT430" t="str">
        <f t="shared" si="238"/>
        <v/>
      </c>
      <c r="CU430" s="1" t="str">
        <f t="shared" si="239"/>
        <v/>
      </c>
      <c r="CV430" t="str">
        <f t="shared" si="240"/>
        <v/>
      </c>
      <c r="CW430" t="str">
        <f t="shared" si="241"/>
        <v/>
      </c>
      <c r="CX430" s="1" t="str">
        <f t="shared" si="242"/>
        <v/>
      </c>
      <c r="CY430" s="2" t="str">
        <f t="shared" si="243"/>
        <v/>
      </c>
      <c r="CZ430" s="1" t="str">
        <f t="shared" si="244"/>
        <v/>
      </c>
      <c r="DA430" s="12" t="str">
        <f t="shared" si="245"/>
        <v/>
      </c>
      <c r="DB430" s="13" t="str">
        <f t="shared" si="246"/>
        <v/>
      </c>
      <c r="DC430" t="str">
        <f t="shared" si="247"/>
        <v/>
      </c>
    </row>
    <row r="431" spans="27:107" x14ac:dyDescent="0.2">
      <c r="AA431" t="str">
        <f>IF([3]Gegner!A432="","",[3]Gegner!A432)</f>
        <v/>
      </c>
      <c r="AB431">
        <f>[3]Gegner!B432</f>
        <v>0</v>
      </c>
      <c r="AC431">
        <f>[3]Gegner!C432</f>
        <v>0</v>
      </c>
      <c r="AD431">
        <f>[3]Gegner!D432</f>
        <v>0</v>
      </c>
      <c r="AE431">
        <f>[3]Gegner!E432</f>
        <v>0</v>
      </c>
      <c r="AF431">
        <f>[3]Gegner!F432</f>
        <v>0</v>
      </c>
      <c r="AG431">
        <f>[3]Gegner!G432</f>
        <v>0</v>
      </c>
      <c r="AH431">
        <f>[3]Gegner!H432</f>
        <v>0</v>
      </c>
      <c r="AI431">
        <f>[3]Gegner!I432</f>
        <v>0</v>
      </c>
      <c r="AJ431">
        <f>[3]Gegner!J432</f>
        <v>0</v>
      </c>
      <c r="AK431">
        <f>[3]Gegner!K432</f>
        <v>0</v>
      </c>
      <c r="AL431">
        <f>[3]Gegner!L432</f>
        <v>0</v>
      </c>
      <c r="AM431">
        <f>[3]Gegner!M432</f>
        <v>0</v>
      </c>
      <c r="AN431">
        <f>[3]Gegner!N432</f>
        <v>0</v>
      </c>
      <c r="AO431">
        <f>[3]Gegner!O432</f>
        <v>0</v>
      </c>
      <c r="AP431">
        <f>[3]Gegner!P432</f>
        <v>0</v>
      </c>
      <c r="AQ431">
        <f>[3]Gegner!Q432</f>
        <v>0</v>
      </c>
      <c r="AR431">
        <f>[3]Gegner!R432</f>
        <v>0</v>
      </c>
      <c r="AS431">
        <f>[3]Gegner!S432</f>
        <v>0</v>
      </c>
      <c r="AT431">
        <f>[3]Gegner!T432</f>
        <v>0</v>
      </c>
      <c r="AU431">
        <f>[3]Gegner!U432</f>
        <v>0</v>
      </c>
      <c r="AV431">
        <f>[3]Gegner!V432</f>
        <v>0</v>
      </c>
      <c r="AW431">
        <f>[3]Gegner!W432</f>
        <v>0</v>
      </c>
      <c r="AX431">
        <f>[3]Gegner!X432</f>
        <v>0</v>
      </c>
      <c r="AY431">
        <f>[3]Gegner!Y432</f>
        <v>0</v>
      </c>
      <c r="BA431" s="12">
        <f>[3]Meisterschaftsspiele!L431</f>
        <v>1</v>
      </c>
      <c r="BB431" s="30"/>
      <c r="BC431" s="24" t="s">
        <v>5</v>
      </c>
      <c r="BD431" s="30" t="s">
        <v>6</v>
      </c>
      <c r="BE431" s="45" t="s">
        <v>29</v>
      </c>
      <c r="BF431" s="26">
        <v>1</v>
      </c>
      <c r="BG431" s="27" t="s">
        <v>22</v>
      </c>
      <c r="BH431" s="25">
        <v>0</v>
      </c>
      <c r="BI431" s="12">
        <f t="shared" si="248"/>
        <v>1</v>
      </c>
      <c r="BS431" s="12" t="str">
        <f t="shared" si="249"/>
        <v/>
      </c>
      <c r="BT431" s="13" t="str">
        <f t="shared" si="250"/>
        <v/>
      </c>
      <c r="BU431" t="str">
        <f t="shared" si="251"/>
        <v/>
      </c>
      <c r="BV431" s="19" t="str">
        <f t="shared" si="252"/>
        <v/>
      </c>
      <c r="BW431" t="str">
        <f t="shared" si="253"/>
        <v/>
      </c>
      <c r="BX431" t="str">
        <f t="shared" si="254"/>
        <v/>
      </c>
      <c r="BY431" t="str">
        <f t="shared" si="255"/>
        <v/>
      </c>
      <c r="BZ431" s="2" t="str">
        <f t="shared" si="256"/>
        <v/>
      </c>
      <c r="CA431" s="14" t="str">
        <f t="shared" si="257"/>
        <v/>
      </c>
      <c r="CB431" s="13" t="str">
        <f t="shared" si="258"/>
        <v/>
      </c>
      <c r="CC431" t="str">
        <f t="shared" si="259"/>
        <v/>
      </c>
      <c r="CD431" s="19" t="str">
        <f t="shared" si="260"/>
        <v/>
      </c>
      <c r="CE431" t="str">
        <f t="shared" si="261"/>
        <v/>
      </c>
      <c r="CF431" t="str">
        <f t="shared" si="262"/>
        <v/>
      </c>
      <c r="CG431" s="1" t="str">
        <f t="shared" si="263"/>
        <v/>
      </c>
      <c r="CH431" s="2" t="str">
        <f t="shared" si="264"/>
        <v/>
      </c>
      <c r="CI431" s="1" t="str">
        <f t="shared" si="265"/>
        <v/>
      </c>
      <c r="CJ431" s="12" t="str">
        <f t="shared" si="228"/>
        <v/>
      </c>
      <c r="CK431" s="13" t="str">
        <f t="shared" si="229"/>
        <v/>
      </c>
      <c r="CL431" t="str">
        <f t="shared" si="230"/>
        <v/>
      </c>
      <c r="CM431" s="1" t="str">
        <f t="shared" si="231"/>
        <v/>
      </c>
      <c r="CN431" t="str">
        <f t="shared" si="232"/>
        <v/>
      </c>
      <c r="CO431" t="str">
        <f t="shared" si="233"/>
        <v/>
      </c>
      <c r="CP431" t="str">
        <f t="shared" si="234"/>
        <v/>
      </c>
      <c r="CQ431" s="2" t="str">
        <f t="shared" si="235"/>
        <v/>
      </c>
      <c r="CR431" s="14" t="str">
        <f t="shared" si="236"/>
        <v/>
      </c>
      <c r="CS431" s="13" t="str">
        <f t="shared" si="237"/>
        <v/>
      </c>
      <c r="CT431" t="str">
        <f t="shared" si="238"/>
        <v/>
      </c>
      <c r="CU431" s="1" t="str">
        <f t="shared" si="239"/>
        <v/>
      </c>
      <c r="CV431" t="str">
        <f t="shared" si="240"/>
        <v/>
      </c>
      <c r="CW431" t="str">
        <f t="shared" si="241"/>
        <v/>
      </c>
      <c r="CX431" s="1" t="str">
        <f t="shared" si="242"/>
        <v/>
      </c>
      <c r="CY431" s="2" t="str">
        <f t="shared" si="243"/>
        <v/>
      </c>
      <c r="CZ431" s="1" t="str">
        <f t="shared" si="244"/>
        <v/>
      </c>
      <c r="DA431" s="12" t="str">
        <f t="shared" si="245"/>
        <v/>
      </c>
      <c r="DB431" s="13" t="str">
        <f t="shared" si="246"/>
        <v/>
      </c>
      <c r="DC431" t="str">
        <f t="shared" si="247"/>
        <v/>
      </c>
    </row>
    <row r="432" spans="27:107" x14ac:dyDescent="0.2">
      <c r="AA432" t="str">
        <f>IF([3]Gegner!A433="","",[3]Gegner!A433)</f>
        <v/>
      </c>
      <c r="AB432">
        <f>[3]Gegner!B433</f>
        <v>0</v>
      </c>
      <c r="AC432">
        <f>[3]Gegner!C433</f>
        <v>0</v>
      </c>
      <c r="AD432">
        <f>[3]Gegner!D433</f>
        <v>0</v>
      </c>
      <c r="AE432">
        <f>[3]Gegner!E433</f>
        <v>0</v>
      </c>
      <c r="AF432">
        <f>[3]Gegner!F433</f>
        <v>0</v>
      </c>
      <c r="AG432">
        <f>[3]Gegner!G433</f>
        <v>0</v>
      </c>
      <c r="AH432">
        <f>[3]Gegner!H433</f>
        <v>0</v>
      </c>
      <c r="AI432">
        <f>[3]Gegner!I433</f>
        <v>0</v>
      </c>
      <c r="AJ432">
        <f>[3]Gegner!J433</f>
        <v>0</v>
      </c>
      <c r="AK432">
        <f>[3]Gegner!K433</f>
        <v>0</v>
      </c>
      <c r="AL432">
        <f>[3]Gegner!L433</f>
        <v>0</v>
      </c>
      <c r="AM432">
        <f>[3]Gegner!M433</f>
        <v>0</v>
      </c>
      <c r="AN432">
        <f>[3]Gegner!N433</f>
        <v>0</v>
      </c>
      <c r="AO432">
        <f>[3]Gegner!O433</f>
        <v>0</v>
      </c>
      <c r="AP432">
        <f>[3]Gegner!P433</f>
        <v>0</v>
      </c>
      <c r="AQ432">
        <f>[3]Gegner!Q433</f>
        <v>0</v>
      </c>
      <c r="AR432">
        <f>[3]Gegner!R433</f>
        <v>0</v>
      </c>
      <c r="AS432">
        <f>[3]Gegner!S433</f>
        <v>0</v>
      </c>
      <c r="AT432">
        <f>[3]Gegner!T433</f>
        <v>0</v>
      </c>
      <c r="AU432">
        <f>[3]Gegner!U433</f>
        <v>0</v>
      </c>
      <c r="AV432">
        <f>[3]Gegner!V433</f>
        <v>0</v>
      </c>
      <c r="AW432">
        <f>[3]Gegner!W433</f>
        <v>0</v>
      </c>
      <c r="AX432">
        <f>[3]Gegner!X433</f>
        <v>0</v>
      </c>
      <c r="AY432">
        <f>[3]Gegner!Y433</f>
        <v>0</v>
      </c>
      <c r="BA432" s="12">
        <f>[3]Meisterschaftsspiele!L432</f>
        <v>4</v>
      </c>
      <c r="BB432" s="30"/>
      <c r="BC432" s="24" t="s">
        <v>56</v>
      </c>
      <c r="BD432" s="30" t="s">
        <v>6</v>
      </c>
      <c r="BE432" s="45" t="s">
        <v>5</v>
      </c>
      <c r="BF432" s="26">
        <v>0</v>
      </c>
      <c r="BG432" s="27" t="s">
        <v>22</v>
      </c>
      <c r="BH432" s="25">
        <v>4</v>
      </c>
      <c r="BI432" s="12">
        <f t="shared" si="248"/>
        <v>4</v>
      </c>
      <c r="BS432" s="12" t="str">
        <f t="shared" si="249"/>
        <v/>
      </c>
      <c r="BT432" s="13" t="str">
        <f t="shared" si="250"/>
        <v/>
      </c>
      <c r="BU432" t="str">
        <f t="shared" si="251"/>
        <v/>
      </c>
      <c r="BV432" s="19" t="str">
        <f t="shared" si="252"/>
        <v/>
      </c>
      <c r="BW432" t="str">
        <f t="shared" si="253"/>
        <v/>
      </c>
      <c r="BX432" t="str">
        <f t="shared" si="254"/>
        <v/>
      </c>
      <c r="BY432" t="str">
        <f t="shared" si="255"/>
        <v/>
      </c>
      <c r="BZ432" s="2" t="str">
        <f t="shared" si="256"/>
        <v/>
      </c>
      <c r="CA432" s="14" t="str">
        <f t="shared" si="257"/>
        <v/>
      </c>
      <c r="CB432" s="13" t="str">
        <f t="shared" si="258"/>
        <v/>
      </c>
      <c r="CC432" t="str">
        <f t="shared" si="259"/>
        <v/>
      </c>
      <c r="CD432" s="19" t="str">
        <f t="shared" si="260"/>
        <v/>
      </c>
      <c r="CE432" t="str">
        <f t="shared" si="261"/>
        <v/>
      </c>
      <c r="CF432" t="str">
        <f t="shared" si="262"/>
        <v/>
      </c>
      <c r="CG432" s="1" t="str">
        <f t="shared" si="263"/>
        <v/>
      </c>
      <c r="CH432" s="2" t="str">
        <f t="shared" si="264"/>
        <v/>
      </c>
      <c r="CI432" s="1" t="str">
        <f t="shared" si="265"/>
        <v/>
      </c>
      <c r="CJ432" s="12" t="str">
        <f t="shared" si="228"/>
        <v/>
      </c>
      <c r="CK432" s="13" t="str">
        <f t="shared" si="229"/>
        <v/>
      </c>
      <c r="CL432" t="str">
        <f t="shared" si="230"/>
        <v/>
      </c>
      <c r="CM432" s="1" t="str">
        <f t="shared" si="231"/>
        <v/>
      </c>
      <c r="CN432" t="str">
        <f t="shared" si="232"/>
        <v/>
      </c>
      <c r="CO432" t="str">
        <f t="shared" si="233"/>
        <v/>
      </c>
      <c r="CP432" t="str">
        <f t="shared" si="234"/>
        <v/>
      </c>
      <c r="CQ432" s="2" t="str">
        <f t="shared" si="235"/>
        <v/>
      </c>
      <c r="CR432" s="14" t="str">
        <f t="shared" si="236"/>
        <v/>
      </c>
      <c r="CS432" s="13" t="str">
        <f t="shared" si="237"/>
        <v/>
      </c>
      <c r="CT432" t="str">
        <f t="shared" si="238"/>
        <v/>
      </c>
      <c r="CU432" s="1" t="str">
        <f t="shared" si="239"/>
        <v/>
      </c>
      <c r="CV432" t="str">
        <f t="shared" si="240"/>
        <v/>
      </c>
      <c r="CW432" t="str">
        <f t="shared" si="241"/>
        <v/>
      </c>
      <c r="CX432" s="1" t="str">
        <f t="shared" si="242"/>
        <v/>
      </c>
      <c r="CY432" s="2" t="str">
        <f t="shared" si="243"/>
        <v/>
      </c>
      <c r="CZ432" s="1" t="str">
        <f t="shared" si="244"/>
        <v/>
      </c>
      <c r="DA432" s="12" t="str">
        <f t="shared" si="245"/>
        <v/>
      </c>
      <c r="DB432" s="13" t="str">
        <f t="shared" si="246"/>
        <v/>
      </c>
      <c r="DC432" t="str">
        <f t="shared" si="247"/>
        <v/>
      </c>
    </row>
    <row r="433" spans="27:107" x14ac:dyDescent="0.2">
      <c r="AA433" t="str">
        <f>IF([3]Gegner!A434="","",[3]Gegner!A434)</f>
        <v/>
      </c>
      <c r="AB433">
        <f>[3]Gegner!B434</f>
        <v>0</v>
      </c>
      <c r="AC433">
        <f>[3]Gegner!C434</f>
        <v>0</v>
      </c>
      <c r="AD433">
        <f>[3]Gegner!D434</f>
        <v>0</v>
      </c>
      <c r="AE433">
        <f>[3]Gegner!E434</f>
        <v>0</v>
      </c>
      <c r="AF433">
        <f>[3]Gegner!F434</f>
        <v>0</v>
      </c>
      <c r="AG433">
        <f>[3]Gegner!G434</f>
        <v>0</v>
      </c>
      <c r="AH433">
        <f>[3]Gegner!H434</f>
        <v>0</v>
      </c>
      <c r="AI433">
        <f>[3]Gegner!I434</f>
        <v>0</v>
      </c>
      <c r="AJ433">
        <f>[3]Gegner!J434</f>
        <v>0</v>
      </c>
      <c r="AK433">
        <f>[3]Gegner!K434</f>
        <v>0</v>
      </c>
      <c r="AL433">
        <f>[3]Gegner!L434</f>
        <v>0</v>
      </c>
      <c r="AM433">
        <f>[3]Gegner!M434</f>
        <v>0</v>
      </c>
      <c r="AN433">
        <f>[3]Gegner!N434</f>
        <v>0</v>
      </c>
      <c r="AO433">
        <f>[3]Gegner!O434</f>
        <v>0</v>
      </c>
      <c r="AP433">
        <f>[3]Gegner!P434</f>
        <v>0</v>
      </c>
      <c r="AQ433">
        <f>[3]Gegner!Q434</f>
        <v>0</v>
      </c>
      <c r="AR433">
        <f>[3]Gegner!R434</f>
        <v>0</v>
      </c>
      <c r="AS433">
        <f>[3]Gegner!S434</f>
        <v>0</v>
      </c>
      <c r="AT433">
        <f>[3]Gegner!T434</f>
        <v>0</v>
      </c>
      <c r="AU433">
        <f>[3]Gegner!U434</f>
        <v>0</v>
      </c>
      <c r="AV433">
        <f>[3]Gegner!V434</f>
        <v>0</v>
      </c>
      <c r="AW433">
        <f>[3]Gegner!W434</f>
        <v>0</v>
      </c>
      <c r="AX433">
        <f>[3]Gegner!X434</f>
        <v>0</v>
      </c>
      <c r="AY433">
        <f>[3]Gegner!Y434</f>
        <v>0</v>
      </c>
      <c r="BA433" s="12">
        <f>[3]Meisterschaftsspiele!L433</f>
        <v>1</v>
      </c>
      <c r="BB433" s="30"/>
      <c r="BC433" s="24" t="s">
        <v>5</v>
      </c>
      <c r="BD433" s="30" t="s">
        <v>6</v>
      </c>
      <c r="BE433" s="45" t="s">
        <v>43</v>
      </c>
      <c r="BF433" s="26">
        <v>5</v>
      </c>
      <c r="BG433" s="27" t="s">
        <v>22</v>
      </c>
      <c r="BH433" s="25">
        <v>4</v>
      </c>
      <c r="BI433" s="12">
        <f t="shared" si="248"/>
        <v>1</v>
      </c>
      <c r="BS433" s="12" t="str">
        <f t="shared" si="249"/>
        <v/>
      </c>
      <c r="BT433" s="13" t="str">
        <f t="shared" si="250"/>
        <v/>
      </c>
      <c r="BU433" t="str">
        <f t="shared" si="251"/>
        <v/>
      </c>
      <c r="BV433" s="19" t="str">
        <f t="shared" si="252"/>
        <v/>
      </c>
      <c r="BW433" t="str">
        <f t="shared" si="253"/>
        <v/>
      </c>
      <c r="BX433" t="str">
        <f t="shared" si="254"/>
        <v/>
      </c>
      <c r="BY433" t="str">
        <f t="shared" si="255"/>
        <v/>
      </c>
      <c r="BZ433" s="2" t="str">
        <f t="shared" si="256"/>
        <v/>
      </c>
      <c r="CA433" s="14" t="str">
        <f t="shared" si="257"/>
        <v/>
      </c>
      <c r="CB433" s="13" t="str">
        <f t="shared" si="258"/>
        <v/>
      </c>
      <c r="CC433" t="str">
        <f t="shared" si="259"/>
        <v/>
      </c>
      <c r="CD433" s="19" t="str">
        <f t="shared" si="260"/>
        <v/>
      </c>
      <c r="CE433" t="str">
        <f t="shared" si="261"/>
        <v/>
      </c>
      <c r="CF433" t="str">
        <f t="shared" si="262"/>
        <v/>
      </c>
      <c r="CG433" s="1" t="str">
        <f t="shared" si="263"/>
        <v/>
      </c>
      <c r="CH433" s="2" t="str">
        <f t="shared" si="264"/>
        <v/>
      </c>
      <c r="CI433" s="1" t="str">
        <f t="shared" si="265"/>
        <v/>
      </c>
      <c r="CJ433" s="12" t="str">
        <f t="shared" si="228"/>
        <v/>
      </c>
      <c r="CK433" s="13" t="str">
        <f t="shared" si="229"/>
        <v/>
      </c>
      <c r="CL433" t="str">
        <f t="shared" si="230"/>
        <v/>
      </c>
      <c r="CM433" s="1" t="str">
        <f t="shared" si="231"/>
        <v/>
      </c>
      <c r="CN433" t="str">
        <f t="shared" si="232"/>
        <v/>
      </c>
      <c r="CO433" t="str">
        <f t="shared" si="233"/>
        <v/>
      </c>
      <c r="CP433" t="str">
        <f t="shared" si="234"/>
        <v/>
      </c>
      <c r="CQ433" s="2" t="str">
        <f t="shared" si="235"/>
        <v/>
      </c>
      <c r="CR433" s="14" t="str">
        <f t="shared" si="236"/>
        <v/>
      </c>
      <c r="CS433" s="13" t="str">
        <f t="shared" si="237"/>
        <v/>
      </c>
      <c r="CT433" t="str">
        <f t="shared" si="238"/>
        <v/>
      </c>
      <c r="CU433" s="1" t="str">
        <f t="shared" si="239"/>
        <v/>
      </c>
      <c r="CV433" t="str">
        <f t="shared" si="240"/>
        <v/>
      </c>
      <c r="CW433" t="str">
        <f t="shared" si="241"/>
        <v/>
      </c>
      <c r="CX433" s="1" t="str">
        <f t="shared" si="242"/>
        <v/>
      </c>
      <c r="CY433" s="2" t="str">
        <f t="shared" si="243"/>
        <v/>
      </c>
      <c r="CZ433" s="1" t="str">
        <f t="shared" si="244"/>
        <v/>
      </c>
      <c r="DA433" s="12" t="str">
        <f t="shared" si="245"/>
        <v/>
      </c>
      <c r="DB433" s="13" t="str">
        <f t="shared" si="246"/>
        <v/>
      </c>
      <c r="DC433" t="str">
        <f t="shared" si="247"/>
        <v/>
      </c>
    </row>
    <row r="434" spans="27:107" x14ac:dyDescent="0.2">
      <c r="AA434" t="str">
        <f>IF([3]Gegner!A435="","",[3]Gegner!A435)</f>
        <v/>
      </c>
      <c r="AB434">
        <f>[3]Gegner!B435</f>
        <v>0</v>
      </c>
      <c r="AC434">
        <f>[3]Gegner!C435</f>
        <v>0</v>
      </c>
      <c r="AD434">
        <f>[3]Gegner!D435</f>
        <v>0</v>
      </c>
      <c r="AE434">
        <f>[3]Gegner!E435</f>
        <v>0</v>
      </c>
      <c r="AF434">
        <f>[3]Gegner!F435</f>
        <v>0</v>
      </c>
      <c r="AG434">
        <f>[3]Gegner!G435</f>
        <v>0</v>
      </c>
      <c r="AH434">
        <f>[3]Gegner!H435</f>
        <v>0</v>
      </c>
      <c r="AI434">
        <f>[3]Gegner!I435</f>
        <v>0</v>
      </c>
      <c r="AJ434">
        <f>[3]Gegner!J435</f>
        <v>0</v>
      </c>
      <c r="AK434">
        <f>[3]Gegner!K435</f>
        <v>0</v>
      </c>
      <c r="AL434">
        <f>[3]Gegner!L435</f>
        <v>0</v>
      </c>
      <c r="AM434">
        <f>[3]Gegner!M435</f>
        <v>0</v>
      </c>
      <c r="AN434">
        <f>[3]Gegner!N435</f>
        <v>0</v>
      </c>
      <c r="AO434">
        <f>[3]Gegner!O435</f>
        <v>0</v>
      </c>
      <c r="AP434">
        <f>[3]Gegner!P435</f>
        <v>0</v>
      </c>
      <c r="AQ434">
        <f>[3]Gegner!Q435</f>
        <v>0</v>
      </c>
      <c r="AR434">
        <f>[3]Gegner!R435</f>
        <v>0</v>
      </c>
      <c r="AS434">
        <f>[3]Gegner!S435</f>
        <v>0</v>
      </c>
      <c r="AT434">
        <f>[3]Gegner!T435</f>
        <v>0</v>
      </c>
      <c r="AU434">
        <f>[3]Gegner!U435</f>
        <v>0</v>
      </c>
      <c r="AV434">
        <f>[3]Gegner!V435</f>
        <v>0</v>
      </c>
      <c r="AW434">
        <f>[3]Gegner!W435</f>
        <v>0</v>
      </c>
      <c r="AX434">
        <f>[3]Gegner!X435</f>
        <v>0</v>
      </c>
      <c r="AY434">
        <f>[3]Gegner!Y435</f>
        <v>0</v>
      </c>
      <c r="BA434" s="12">
        <f>[3]Meisterschaftsspiele!L434</f>
        <v>2</v>
      </c>
      <c r="BB434" s="30"/>
      <c r="BC434" s="24" t="s">
        <v>39</v>
      </c>
      <c r="BD434" s="30" t="s">
        <v>6</v>
      </c>
      <c r="BE434" s="45" t="s">
        <v>5</v>
      </c>
      <c r="BF434" s="26">
        <v>1</v>
      </c>
      <c r="BG434" s="27" t="s">
        <v>22</v>
      </c>
      <c r="BH434" s="25">
        <v>3</v>
      </c>
      <c r="BI434" s="12">
        <f t="shared" si="248"/>
        <v>2</v>
      </c>
      <c r="BS434" s="12" t="str">
        <f t="shared" si="249"/>
        <v/>
      </c>
      <c r="BT434" s="13" t="str">
        <f t="shared" si="250"/>
        <v/>
      </c>
      <c r="BU434" t="str">
        <f t="shared" si="251"/>
        <v/>
      </c>
      <c r="BV434" s="19" t="str">
        <f t="shared" si="252"/>
        <v/>
      </c>
      <c r="BW434" t="str">
        <f t="shared" si="253"/>
        <v/>
      </c>
      <c r="BX434" t="str">
        <f t="shared" si="254"/>
        <v/>
      </c>
      <c r="BY434" t="str">
        <f t="shared" si="255"/>
        <v/>
      </c>
      <c r="BZ434" s="2" t="str">
        <f t="shared" si="256"/>
        <v/>
      </c>
      <c r="CA434" s="14" t="str">
        <f t="shared" si="257"/>
        <v/>
      </c>
      <c r="CB434" s="13" t="str">
        <f t="shared" si="258"/>
        <v/>
      </c>
      <c r="CC434" t="str">
        <f t="shared" si="259"/>
        <v/>
      </c>
      <c r="CD434" s="19" t="str">
        <f t="shared" si="260"/>
        <v/>
      </c>
      <c r="CE434" t="str">
        <f t="shared" si="261"/>
        <v/>
      </c>
      <c r="CF434" t="str">
        <f t="shared" si="262"/>
        <v/>
      </c>
      <c r="CG434" s="1" t="str">
        <f t="shared" si="263"/>
        <v/>
      </c>
      <c r="CH434" s="2" t="str">
        <f t="shared" si="264"/>
        <v/>
      </c>
      <c r="CI434" s="1" t="str">
        <f t="shared" si="265"/>
        <v/>
      </c>
      <c r="CJ434" s="12" t="str">
        <f t="shared" si="228"/>
        <v/>
      </c>
      <c r="CK434" s="13" t="str">
        <f t="shared" si="229"/>
        <v/>
      </c>
      <c r="CL434" t="str">
        <f t="shared" si="230"/>
        <v/>
      </c>
      <c r="CM434" s="1" t="str">
        <f t="shared" si="231"/>
        <v/>
      </c>
      <c r="CN434" t="str">
        <f t="shared" si="232"/>
        <v/>
      </c>
      <c r="CO434" t="str">
        <f t="shared" si="233"/>
        <v/>
      </c>
      <c r="CP434" t="str">
        <f t="shared" si="234"/>
        <v/>
      </c>
      <c r="CQ434" s="2" t="str">
        <f t="shared" si="235"/>
        <v/>
      </c>
      <c r="CR434" s="14" t="str">
        <f t="shared" si="236"/>
        <v/>
      </c>
      <c r="CS434" s="13" t="str">
        <f t="shared" si="237"/>
        <v/>
      </c>
      <c r="CT434" t="str">
        <f t="shared" si="238"/>
        <v/>
      </c>
      <c r="CU434" s="1" t="str">
        <f t="shared" si="239"/>
        <v/>
      </c>
      <c r="CV434" t="str">
        <f t="shared" si="240"/>
        <v/>
      </c>
      <c r="CW434" t="str">
        <f t="shared" si="241"/>
        <v/>
      </c>
      <c r="CX434" s="1" t="str">
        <f t="shared" si="242"/>
        <v/>
      </c>
      <c r="CY434" s="2" t="str">
        <f t="shared" si="243"/>
        <v/>
      </c>
      <c r="CZ434" s="1" t="str">
        <f t="shared" si="244"/>
        <v/>
      </c>
      <c r="DA434" s="12" t="str">
        <f t="shared" si="245"/>
        <v/>
      </c>
      <c r="DB434" s="13" t="str">
        <f t="shared" si="246"/>
        <v/>
      </c>
      <c r="DC434" t="str">
        <f t="shared" si="247"/>
        <v/>
      </c>
    </row>
    <row r="435" spans="27:107" x14ac:dyDescent="0.2">
      <c r="AA435" t="str">
        <f>IF([3]Gegner!A436="","",[3]Gegner!A436)</f>
        <v/>
      </c>
      <c r="AB435">
        <f>[3]Gegner!B436</f>
        <v>0</v>
      </c>
      <c r="AC435">
        <f>[3]Gegner!C436</f>
        <v>0</v>
      </c>
      <c r="AD435">
        <f>[3]Gegner!D436</f>
        <v>0</v>
      </c>
      <c r="AE435">
        <f>[3]Gegner!E436</f>
        <v>0</v>
      </c>
      <c r="AF435">
        <f>[3]Gegner!F436</f>
        <v>0</v>
      </c>
      <c r="AG435">
        <f>[3]Gegner!G436</f>
        <v>0</v>
      </c>
      <c r="AH435">
        <f>[3]Gegner!H436</f>
        <v>0</v>
      </c>
      <c r="AI435">
        <f>[3]Gegner!I436</f>
        <v>0</v>
      </c>
      <c r="AJ435">
        <f>[3]Gegner!J436</f>
        <v>0</v>
      </c>
      <c r="AK435">
        <f>[3]Gegner!K436</f>
        <v>0</v>
      </c>
      <c r="AL435">
        <f>[3]Gegner!L436</f>
        <v>0</v>
      </c>
      <c r="AM435">
        <f>[3]Gegner!M436</f>
        <v>0</v>
      </c>
      <c r="AN435">
        <f>[3]Gegner!N436</f>
        <v>0</v>
      </c>
      <c r="AO435">
        <f>[3]Gegner!O436</f>
        <v>0</v>
      </c>
      <c r="AP435">
        <f>[3]Gegner!P436</f>
        <v>0</v>
      </c>
      <c r="AQ435">
        <f>[3]Gegner!Q436</f>
        <v>0</v>
      </c>
      <c r="AR435">
        <f>[3]Gegner!R436</f>
        <v>0</v>
      </c>
      <c r="AS435">
        <f>[3]Gegner!S436</f>
        <v>0</v>
      </c>
      <c r="AT435">
        <f>[3]Gegner!T436</f>
        <v>0</v>
      </c>
      <c r="AU435">
        <f>[3]Gegner!U436</f>
        <v>0</v>
      </c>
      <c r="AV435">
        <f>[3]Gegner!V436</f>
        <v>0</v>
      </c>
      <c r="AW435">
        <f>[3]Gegner!W436</f>
        <v>0</v>
      </c>
      <c r="AX435">
        <f>[3]Gegner!X436</f>
        <v>0</v>
      </c>
      <c r="AY435">
        <f>[3]Gegner!Y436</f>
        <v>0</v>
      </c>
      <c r="BA435" s="12">
        <f>[3]Meisterschaftsspiele!L435</f>
        <v>2</v>
      </c>
      <c r="BB435" s="30"/>
      <c r="BC435" s="24" t="s">
        <v>5</v>
      </c>
      <c r="BD435" s="30" t="s">
        <v>6</v>
      </c>
      <c r="BE435" s="45" t="s">
        <v>33</v>
      </c>
      <c r="BF435" s="26">
        <v>4</v>
      </c>
      <c r="BG435" s="27" t="s">
        <v>22</v>
      </c>
      <c r="BH435" s="25">
        <v>2</v>
      </c>
      <c r="BI435" s="12">
        <f t="shared" si="248"/>
        <v>2</v>
      </c>
      <c r="BS435" s="12" t="str">
        <f t="shared" si="249"/>
        <v/>
      </c>
      <c r="BT435" s="13" t="str">
        <f t="shared" si="250"/>
        <v/>
      </c>
      <c r="BU435" t="str">
        <f t="shared" si="251"/>
        <v/>
      </c>
      <c r="BV435" s="19" t="str">
        <f t="shared" si="252"/>
        <v/>
      </c>
      <c r="BW435" t="str">
        <f t="shared" si="253"/>
        <v/>
      </c>
      <c r="BX435" t="str">
        <f t="shared" si="254"/>
        <v/>
      </c>
      <c r="BY435" t="str">
        <f t="shared" si="255"/>
        <v/>
      </c>
      <c r="BZ435" s="2" t="str">
        <f t="shared" si="256"/>
        <v/>
      </c>
      <c r="CA435" s="14" t="str">
        <f t="shared" si="257"/>
        <v/>
      </c>
      <c r="CB435" s="13" t="str">
        <f t="shared" si="258"/>
        <v/>
      </c>
      <c r="CC435" t="str">
        <f t="shared" si="259"/>
        <v/>
      </c>
      <c r="CD435" s="19" t="str">
        <f t="shared" si="260"/>
        <v/>
      </c>
      <c r="CE435" t="str">
        <f t="shared" si="261"/>
        <v/>
      </c>
      <c r="CF435" t="str">
        <f t="shared" si="262"/>
        <v/>
      </c>
      <c r="CG435" s="1" t="str">
        <f t="shared" si="263"/>
        <v/>
      </c>
      <c r="CH435" s="2" t="str">
        <f t="shared" si="264"/>
        <v/>
      </c>
      <c r="CI435" s="1" t="str">
        <f t="shared" si="265"/>
        <v/>
      </c>
      <c r="CJ435" s="12" t="str">
        <f t="shared" si="228"/>
        <v/>
      </c>
      <c r="CK435" s="13" t="str">
        <f t="shared" si="229"/>
        <v/>
      </c>
      <c r="CL435" t="str">
        <f t="shared" si="230"/>
        <v/>
      </c>
      <c r="CM435" s="1" t="str">
        <f t="shared" si="231"/>
        <v/>
      </c>
      <c r="CN435" t="str">
        <f t="shared" si="232"/>
        <v/>
      </c>
      <c r="CO435" t="str">
        <f t="shared" si="233"/>
        <v/>
      </c>
      <c r="CP435" t="str">
        <f t="shared" si="234"/>
        <v/>
      </c>
      <c r="CQ435" s="2" t="str">
        <f t="shared" si="235"/>
        <v/>
      </c>
      <c r="CR435" s="14" t="str">
        <f t="shared" si="236"/>
        <v/>
      </c>
      <c r="CS435" s="13" t="str">
        <f t="shared" si="237"/>
        <v/>
      </c>
      <c r="CT435" t="str">
        <f t="shared" si="238"/>
        <v/>
      </c>
      <c r="CU435" s="1" t="str">
        <f t="shared" si="239"/>
        <v/>
      </c>
      <c r="CV435" t="str">
        <f t="shared" si="240"/>
        <v/>
      </c>
      <c r="CW435" t="str">
        <f t="shared" si="241"/>
        <v/>
      </c>
      <c r="CX435" s="1" t="str">
        <f t="shared" si="242"/>
        <v/>
      </c>
      <c r="CY435" s="2" t="str">
        <f t="shared" si="243"/>
        <v/>
      </c>
      <c r="CZ435" s="1" t="str">
        <f t="shared" si="244"/>
        <v/>
      </c>
      <c r="DA435" s="12" t="str">
        <f t="shared" si="245"/>
        <v/>
      </c>
      <c r="DB435" s="13" t="str">
        <f t="shared" si="246"/>
        <v/>
      </c>
      <c r="DC435" t="str">
        <f t="shared" si="247"/>
        <v/>
      </c>
    </row>
    <row r="436" spans="27:107" x14ac:dyDescent="0.2">
      <c r="AA436" t="str">
        <f>IF([3]Gegner!A437="","",[3]Gegner!A437)</f>
        <v/>
      </c>
      <c r="AB436">
        <f>[3]Gegner!B437</f>
        <v>0</v>
      </c>
      <c r="AC436">
        <f>[3]Gegner!C437</f>
        <v>0</v>
      </c>
      <c r="AD436">
        <f>[3]Gegner!D437</f>
        <v>0</v>
      </c>
      <c r="AE436">
        <f>[3]Gegner!E437</f>
        <v>0</v>
      </c>
      <c r="AF436">
        <f>[3]Gegner!F437</f>
        <v>0</v>
      </c>
      <c r="AG436">
        <f>[3]Gegner!G437</f>
        <v>0</v>
      </c>
      <c r="AH436">
        <f>[3]Gegner!H437</f>
        <v>0</v>
      </c>
      <c r="AI436">
        <f>[3]Gegner!I437</f>
        <v>0</v>
      </c>
      <c r="AJ436">
        <f>[3]Gegner!J437</f>
        <v>0</v>
      </c>
      <c r="AK436">
        <f>[3]Gegner!K437</f>
        <v>0</v>
      </c>
      <c r="AL436">
        <f>[3]Gegner!L437</f>
        <v>0</v>
      </c>
      <c r="AM436">
        <f>[3]Gegner!M437</f>
        <v>0</v>
      </c>
      <c r="AN436">
        <f>[3]Gegner!N437</f>
        <v>0</v>
      </c>
      <c r="AO436">
        <f>[3]Gegner!O437</f>
        <v>0</v>
      </c>
      <c r="AP436">
        <f>[3]Gegner!P437</f>
        <v>0</v>
      </c>
      <c r="AQ436">
        <f>[3]Gegner!Q437</f>
        <v>0</v>
      </c>
      <c r="AR436">
        <f>[3]Gegner!R437</f>
        <v>0</v>
      </c>
      <c r="AS436">
        <f>[3]Gegner!S437</f>
        <v>0</v>
      </c>
      <c r="AT436">
        <f>[3]Gegner!T437</f>
        <v>0</v>
      </c>
      <c r="AU436">
        <f>[3]Gegner!U437</f>
        <v>0</v>
      </c>
      <c r="AV436">
        <f>[3]Gegner!V437</f>
        <v>0</v>
      </c>
      <c r="AW436">
        <f>[3]Gegner!W437</f>
        <v>0</v>
      </c>
      <c r="AX436">
        <f>[3]Gegner!X437</f>
        <v>0</v>
      </c>
      <c r="AY436">
        <f>[3]Gegner!Y437</f>
        <v>0</v>
      </c>
      <c r="BA436" s="12">
        <f>[3]Meisterschaftsspiele!L436</f>
        <v>-1</v>
      </c>
      <c r="BB436" s="30"/>
      <c r="BC436" s="24" t="s">
        <v>5</v>
      </c>
      <c r="BD436" s="30" t="s">
        <v>6</v>
      </c>
      <c r="BE436" s="45" t="s">
        <v>82</v>
      </c>
      <c r="BF436" s="26">
        <v>2</v>
      </c>
      <c r="BG436" s="27" t="s">
        <v>22</v>
      </c>
      <c r="BH436" s="25">
        <v>3</v>
      </c>
      <c r="BI436" s="12">
        <f t="shared" si="248"/>
        <v>-1</v>
      </c>
      <c r="BS436" s="12" t="str">
        <f t="shared" si="249"/>
        <v/>
      </c>
      <c r="BT436" s="13" t="str">
        <f t="shared" si="250"/>
        <v/>
      </c>
      <c r="BU436" t="str">
        <f t="shared" si="251"/>
        <v/>
      </c>
      <c r="BV436" s="19" t="str">
        <f t="shared" si="252"/>
        <v/>
      </c>
      <c r="BW436" t="str">
        <f t="shared" si="253"/>
        <v/>
      </c>
      <c r="BX436" t="str">
        <f t="shared" si="254"/>
        <v/>
      </c>
      <c r="BY436" t="str">
        <f t="shared" si="255"/>
        <v/>
      </c>
      <c r="BZ436" s="2" t="str">
        <f t="shared" si="256"/>
        <v/>
      </c>
      <c r="CA436" s="14" t="str">
        <f t="shared" si="257"/>
        <v/>
      </c>
      <c r="CB436" s="13" t="str">
        <f t="shared" si="258"/>
        <v/>
      </c>
      <c r="CC436" t="str">
        <f t="shared" si="259"/>
        <v/>
      </c>
      <c r="CD436" s="19" t="str">
        <f t="shared" si="260"/>
        <v/>
      </c>
      <c r="CE436" t="str">
        <f t="shared" si="261"/>
        <v/>
      </c>
      <c r="CF436" t="str">
        <f t="shared" si="262"/>
        <v/>
      </c>
      <c r="CG436" s="1" t="str">
        <f t="shared" si="263"/>
        <v/>
      </c>
      <c r="CH436" s="2" t="str">
        <f t="shared" si="264"/>
        <v/>
      </c>
      <c r="CI436" s="1" t="str">
        <f t="shared" si="265"/>
        <v/>
      </c>
      <c r="CJ436" s="12" t="str">
        <f t="shared" si="228"/>
        <v/>
      </c>
      <c r="CK436" s="13" t="str">
        <f t="shared" si="229"/>
        <v/>
      </c>
      <c r="CL436" t="str">
        <f t="shared" si="230"/>
        <v/>
      </c>
      <c r="CM436" s="1" t="str">
        <f t="shared" si="231"/>
        <v/>
      </c>
      <c r="CN436" t="str">
        <f t="shared" si="232"/>
        <v/>
      </c>
      <c r="CO436" t="str">
        <f t="shared" si="233"/>
        <v/>
      </c>
      <c r="CP436" t="str">
        <f t="shared" si="234"/>
        <v/>
      </c>
      <c r="CQ436" s="2" t="str">
        <f t="shared" si="235"/>
        <v/>
      </c>
      <c r="CR436" s="14" t="str">
        <f t="shared" si="236"/>
        <v/>
      </c>
      <c r="CS436" s="13" t="str">
        <f t="shared" si="237"/>
        <v/>
      </c>
      <c r="CT436" t="str">
        <f t="shared" si="238"/>
        <v/>
      </c>
      <c r="CU436" s="1" t="str">
        <f t="shared" si="239"/>
        <v/>
      </c>
      <c r="CV436" t="str">
        <f t="shared" si="240"/>
        <v/>
      </c>
      <c r="CW436" t="str">
        <f t="shared" si="241"/>
        <v/>
      </c>
      <c r="CX436" s="1" t="str">
        <f t="shared" si="242"/>
        <v/>
      </c>
      <c r="CY436" s="2" t="str">
        <f t="shared" si="243"/>
        <v/>
      </c>
      <c r="CZ436" s="1" t="str">
        <f t="shared" si="244"/>
        <v/>
      </c>
      <c r="DA436" s="12" t="str">
        <f t="shared" si="245"/>
        <v/>
      </c>
      <c r="DB436" s="13" t="str">
        <f t="shared" si="246"/>
        <v/>
      </c>
      <c r="DC436" t="str">
        <f t="shared" si="247"/>
        <v/>
      </c>
    </row>
    <row r="437" spans="27:107" x14ac:dyDescent="0.2">
      <c r="AA437" t="str">
        <f>IF([3]Gegner!A438="","",[3]Gegner!A438)</f>
        <v/>
      </c>
      <c r="AB437">
        <f>[3]Gegner!B438</f>
        <v>0</v>
      </c>
      <c r="AC437">
        <f>[3]Gegner!C438</f>
        <v>0</v>
      </c>
      <c r="AD437">
        <f>[3]Gegner!D438</f>
        <v>0</v>
      </c>
      <c r="AE437">
        <f>[3]Gegner!E438</f>
        <v>0</v>
      </c>
      <c r="AF437">
        <f>[3]Gegner!F438</f>
        <v>0</v>
      </c>
      <c r="AG437">
        <f>[3]Gegner!G438</f>
        <v>0</v>
      </c>
      <c r="AH437">
        <f>[3]Gegner!H438</f>
        <v>0</v>
      </c>
      <c r="AI437">
        <f>[3]Gegner!I438</f>
        <v>0</v>
      </c>
      <c r="AJ437">
        <f>[3]Gegner!J438</f>
        <v>0</v>
      </c>
      <c r="AK437">
        <f>[3]Gegner!K438</f>
        <v>0</v>
      </c>
      <c r="AL437">
        <f>[3]Gegner!L438</f>
        <v>0</v>
      </c>
      <c r="AM437">
        <f>[3]Gegner!M438</f>
        <v>0</v>
      </c>
      <c r="AN437">
        <f>[3]Gegner!N438</f>
        <v>0</v>
      </c>
      <c r="AO437">
        <f>[3]Gegner!O438</f>
        <v>0</v>
      </c>
      <c r="AP437">
        <f>[3]Gegner!P438</f>
        <v>0</v>
      </c>
      <c r="AQ437">
        <f>[3]Gegner!Q438</f>
        <v>0</v>
      </c>
      <c r="AR437">
        <f>[3]Gegner!R438</f>
        <v>0</v>
      </c>
      <c r="AS437">
        <f>[3]Gegner!S438</f>
        <v>0</v>
      </c>
      <c r="AT437">
        <f>[3]Gegner!T438</f>
        <v>0</v>
      </c>
      <c r="AU437">
        <f>[3]Gegner!U438</f>
        <v>0</v>
      </c>
      <c r="AV437">
        <f>[3]Gegner!V438</f>
        <v>0</v>
      </c>
      <c r="AW437">
        <f>[3]Gegner!W438</f>
        <v>0</v>
      </c>
      <c r="AX437">
        <f>[3]Gegner!X438</f>
        <v>0</v>
      </c>
      <c r="AY437">
        <f>[3]Gegner!Y438</f>
        <v>0</v>
      </c>
      <c r="BA437" s="12">
        <f>[3]Meisterschaftsspiele!L437</f>
        <v>-2</v>
      </c>
      <c r="BB437" s="30"/>
      <c r="BC437" s="24" t="s">
        <v>41</v>
      </c>
      <c r="BD437" s="30" t="s">
        <v>6</v>
      </c>
      <c r="BE437" s="45" t="s">
        <v>5</v>
      </c>
      <c r="BF437" s="26">
        <v>3</v>
      </c>
      <c r="BG437" s="27" t="s">
        <v>22</v>
      </c>
      <c r="BH437" s="25">
        <v>1</v>
      </c>
      <c r="BI437" s="12">
        <f t="shared" si="248"/>
        <v>-2</v>
      </c>
      <c r="BS437" s="12" t="str">
        <f t="shared" si="249"/>
        <v/>
      </c>
      <c r="BT437" s="13" t="str">
        <f t="shared" si="250"/>
        <v/>
      </c>
      <c r="BU437" t="str">
        <f t="shared" si="251"/>
        <v/>
      </c>
      <c r="BV437" s="19" t="str">
        <f t="shared" si="252"/>
        <v/>
      </c>
      <c r="BW437" t="str">
        <f t="shared" si="253"/>
        <v/>
      </c>
      <c r="BX437" t="str">
        <f t="shared" si="254"/>
        <v/>
      </c>
      <c r="BY437" t="str">
        <f t="shared" si="255"/>
        <v/>
      </c>
      <c r="BZ437" s="2" t="str">
        <f t="shared" si="256"/>
        <v/>
      </c>
      <c r="CA437" s="14" t="str">
        <f t="shared" si="257"/>
        <v/>
      </c>
      <c r="CB437" s="13" t="str">
        <f t="shared" si="258"/>
        <v/>
      </c>
      <c r="CC437" t="str">
        <f t="shared" si="259"/>
        <v/>
      </c>
      <c r="CD437" s="19" t="str">
        <f t="shared" si="260"/>
        <v/>
      </c>
      <c r="CE437" t="str">
        <f t="shared" si="261"/>
        <v/>
      </c>
      <c r="CF437" t="str">
        <f t="shared" si="262"/>
        <v/>
      </c>
      <c r="CG437" s="1" t="str">
        <f t="shared" si="263"/>
        <v/>
      </c>
      <c r="CH437" s="2" t="str">
        <f t="shared" si="264"/>
        <v/>
      </c>
      <c r="CI437" s="1" t="str">
        <f t="shared" si="265"/>
        <v/>
      </c>
      <c r="CJ437" s="12" t="str">
        <f t="shared" si="228"/>
        <v/>
      </c>
      <c r="CK437" s="13" t="str">
        <f t="shared" si="229"/>
        <v/>
      </c>
      <c r="CL437" t="str">
        <f t="shared" si="230"/>
        <v/>
      </c>
      <c r="CM437" s="1" t="str">
        <f t="shared" si="231"/>
        <v/>
      </c>
      <c r="CN437" t="str">
        <f t="shared" si="232"/>
        <v/>
      </c>
      <c r="CO437" t="str">
        <f t="shared" si="233"/>
        <v/>
      </c>
      <c r="CP437" t="str">
        <f t="shared" si="234"/>
        <v/>
      </c>
      <c r="CQ437" s="2" t="str">
        <f t="shared" si="235"/>
        <v/>
      </c>
      <c r="CR437" s="14" t="str">
        <f t="shared" si="236"/>
        <v/>
      </c>
      <c r="CS437" s="13" t="str">
        <f t="shared" si="237"/>
        <v/>
      </c>
      <c r="CT437" t="str">
        <f t="shared" si="238"/>
        <v/>
      </c>
      <c r="CU437" s="1" t="str">
        <f t="shared" si="239"/>
        <v/>
      </c>
      <c r="CV437" t="str">
        <f t="shared" si="240"/>
        <v/>
      </c>
      <c r="CW437" t="str">
        <f t="shared" si="241"/>
        <v/>
      </c>
      <c r="CX437" s="1" t="str">
        <f t="shared" si="242"/>
        <v/>
      </c>
      <c r="CY437" s="2" t="str">
        <f t="shared" si="243"/>
        <v/>
      </c>
      <c r="CZ437" s="1" t="str">
        <f t="shared" si="244"/>
        <v/>
      </c>
      <c r="DA437" s="12" t="str">
        <f t="shared" si="245"/>
        <v/>
      </c>
      <c r="DB437" s="13" t="str">
        <f t="shared" si="246"/>
        <v/>
      </c>
      <c r="DC437" t="str">
        <f t="shared" si="247"/>
        <v/>
      </c>
    </row>
    <row r="438" spans="27:107" x14ac:dyDescent="0.2">
      <c r="AA438" t="str">
        <f>IF([3]Gegner!A439="","",[3]Gegner!A439)</f>
        <v/>
      </c>
      <c r="AB438">
        <f>[3]Gegner!B439</f>
        <v>0</v>
      </c>
      <c r="AC438">
        <f>[3]Gegner!C439</f>
        <v>0</v>
      </c>
      <c r="AD438">
        <f>[3]Gegner!D439</f>
        <v>0</v>
      </c>
      <c r="AE438">
        <f>[3]Gegner!E439</f>
        <v>0</v>
      </c>
      <c r="AF438">
        <f>[3]Gegner!F439</f>
        <v>0</v>
      </c>
      <c r="AG438">
        <f>[3]Gegner!G439</f>
        <v>0</v>
      </c>
      <c r="AH438">
        <f>[3]Gegner!H439</f>
        <v>0</v>
      </c>
      <c r="AI438">
        <f>[3]Gegner!I439</f>
        <v>0</v>
      </c>
      <c r="AJ438">
        <f>[3]Gegner!J439</f>
        <v>0</v>
      </c>
      <c r="AK438">
        <f>[3]Gegner!K439</f>
        <v>0</v>
      </c>
      <c r="AL438">
        <f>[3]Gegner!L439</f>
        <v>0</v>
      </c>
      <c r="AM438">
        <f>[3]Gegner!M439</f>
        <v>0</v>
      </c>
      <c r="AN438">
        <f>[3]Gegner!N439</f>
        <v>0</v>
      </c>
      <c r="AO438">
        <f>[3]Gegner!O439</f>
        <v>0</v>
      </c>
      <c r="AP438">
        <f>[3]Gegner!P439</f>
        <v>0</v>
      </c>
      <c r="AQ438">
        <f>[3]Gegner!Q439</f>
        <v>0</v>
      </c>
      <c r="AR438">
        <f>[3]Gegner!R439</f>
        <v>0</v>
      </c>
      <c r="AS438">
        <f>[3]Gegner!S439</f>
        <v>0</v>
      </c>
      <c r="AT438">
        <f>[3]Gegner!T439</f>
        <v>0</v>
      </c>
      <c r="AU438">
        <f>[3]Gegner!U439</f>
        <v>0</v>
      </c>
      <c r="AV438">
        <f>[3]Gegner!V439</f>
        <v>0</v>
      </c>
      <c r="AW438">
        <f>[3]Gegner!W439</f>
        <v>0</v>
      </c>
      <c r="AX438">
        <f>[3]Gegner!X439</f>
        <v>0</v>
      </c>
      <c r="AY438">
        <f>[3]Gegner!Y439</f>
        <v>0</v>
      </c>
      <c r="BA438" s="12">
        <f>[3]Meisterschaftsspiele!L438</f>
        <v>3</v>
      </c>
      <c r="BB438" s="30"/>
      <c r="BC438" s="24" t="s">
        <v>5</v>
      </c>
      <c r="BD438" s="30" t="s">
        <v>6</v>
      </c>
      <c r="BE438" s="45" t="s">
        <v>31</v>
      </c>
      <c r="BF438" s="26">
        <v>4</v>
      </c>
      <c r="BG438" s="27" t="s">
        <v>22</v>
      </c>
      <c r="BH438" s="25">
        <v>1</v>
      </c>
      <c r="BI438" s="12">
        <f t="shared" si="248"/>
        <v>3</v>
      </c>
      <c r="BS438" s="12" t="str">
        <f t="shared" si="249"/>
        <v/>
      </c>
      <c r="BT438" s="13" t="str">
        <f t="shared" si="250"/>
        <v/>
      </c>
      <c r="BU438" t="str">
        <f t="shared" si="251"/>
        <v/>
      </c>
      <c r="BV438" s="19" t="str">
        <f t="shared" si="252"/>
        <v/>
      </c>
      <c r="BW438" t="str">
        <f t="shared" si="253"/>
        <v/>
      </c>
      <c r="BX438" t="str">
        <f t="shared" si="254"/>
        <v/>
      </c>
      <c r="BY438" t="str">
        <f t="shared" si="255"/>
        <v/>
      </c>
      <c r="BZ438" s="2" t="str">
        <f t="shared" si="256"/>
        <v/>
      </c>
      <c r="CA438" s="14" t="str">
        <f t="shared" si="257"/>
        <v/>
      </c>
      <c r="CB438" s="13" t="str">
        <f t="shared" si="258"/>
        <v/>
      </c>
      <c r="CC438" t="str">
        <f t="shared" si="259"/>
        <v/>
      </c>
      <c r="CD438" s="19" t="str">
        <f t="shared" si="260"/>
        <v/>
      </c>
      <c r="CE438" t="str">
        <f t="shared" si="261"/>
        <v/>
      </c>
      <c r="CF438" t="str">
        <f t="shared" si="262"/>
        <v/>
      </c>
      <c r="CG438" s="1" t="str">
        <f t="shared" si="263"/>
        <v/>
      </c>
      <c r="CH438" s="2" t="str">
        <f t="shared" si="264"/>
        <v/>
      </c>
      <c r="CI438" s="1" t="str">
        <f t="shared" si="265"/>
        <v/>
      </c>
      <c r="CJ438" s="12" t="str">
        <f t="shared" si="228"/>
        <v/>
      </c>
      <c r="CK438" s="13" t="str">
        <f t="shared" si="229"/>
        <v/>
      </c>
      <c r="CL438" t="str">
        <f t="shared" si="230"/>
        <v/>
      </c>
      <c r="CM438" s="1" t="str">
        <f t="shared" si="231"/>
        <v/>
      </c>
      <c r="CN438" t="str">
        <f t="shared" si="232"/>
        <v/>
      </c>
      <c r="CO438" t="str">
        <f t="shared" si="233"/>
        <v/>
      </c>
      <c r="CP438" t="str">
        <f t="shared" si="234"/>
        <v/>
      </c>
      <c r="CQ438" s="2" t="str">
        <f t="shared" si="235"/>
        <v/>
      </c>
      <c r="CR438" s="14" t="str">
        <f t="shared" si="236"/>
        <v/>
      </c>
      <c r="CS438" s="13" t="str">
        <f t="shared" si="237"/>
        <v/>
      </c>
      <c r="CT438" t="str">
        <f t="shared" si="238"/>
        <v/>
      </c>
      <c r="CU438" s="1" t="str">
        <f t="shared" si="239"/>
        <v/>
      </c>
      <c r="CV438" t="str">
        <f t="shared" si="240"/>
        <v/>
      </c>
      <c r="CW438" t="str">
        <f t="shared" si="241"/>
        <v/>
      </c>
      <c r="CX438" s="1" t="str">
        <f t="shared" si="242"/>
        <v/>
      </c>
      <c r="CY438" s="2" t="str">
        <f t="shared" si="243"/>
        <v/>
      </c>
      <c r="CZ438" s="1" t="str">
        <f t="shared" si="244"/>
        <v/>
      </c>
      <c r="DA438" s="12" t="str">
        <f t="shared" si="245"/>
        <v/>
      </c>
      <c r="DB438" s="13" t="str">
        <f t="shared" si="246"/>
        <v/>
      </c>
      <c r="DC438" t="str">
        <f t="shared" si="247"/>
        <v/>
      </c>
    </row>
    <row r="439" spans="27:107" x14ac:dyDescent="0.2">
      <c r="AA439" t="str">
        <f>IF([3]Gegner!A440="","",[3]Gegner!A440)</f>
        <v/>
      </c>
      <c r="AB439">
        <f>[3]Gegner!B440</f>
        <v>0</v>
      </c>
      <c r="AC439">
        <f>[3]Gegner!C440</f>
        <v>0</v>
      </c>
      <c r="AD439">
        <f>[3]Gegner!D440</f>
        <v>0</v>
      </c>
      <c r="AE439">
        <f>[3]Gegner!E440</f>
        <v>0</v>
      </c>
      <c r="AF439">
        <f>[3]Gegner!F440</f>
        <v>0</v>
      </c>
      <c r="AG439">
        <f>[3]Gegner!G440</f>
        <v>0</v>
      </c>
      <c r="AH439">
        <f>[3]Gegner!H440</f>
        <v>0</v>
      </c>
      <c r="AI439">
        <f>[3]Gegner!I440</f>
        <v>0</v>
      </c>
      <c r="AJ439">
        <f>[3]Gegner!J440</f>
        <v>0</v>
      </c>
      <c r="AK439">
        <f>[3]Gegner!K440</f>
        <v>0</v>
      </c>
      <c r="AL439">
        <f>[3]Gegner!L440</f>
        <v>0</v>
      </c>
      <c r="AM439">
        <f>[3]Gegner!M440</f>
        <v>0</v>
      </c>
      <c r="AN439">
        <f>[3]Gegner!N440</f>
        <v>0</v>
      </c>
      <c r="AO439">
        <f>[3]Gegner!O440</f>
        <v>0</v>
      </c>
      <c r="AP439">
        <f>[3]Gegner!P440</f>
        <v>0</v>
      </c>
      <c r="AQ439">
        <f>[3]Gegner!Q440</f>
        <v>0</v>
      </c>
      <c r="AR439">
        <f>[3]Gegner!R440</f>
        <v>0</v>
      </c>
      <c r="AS439">
        <f>[3]Gegner!S440</f>
        <v>0</v>
      </c>
      <c r="AT439">
        <f>[3]Gegner!T440</f>
        <v>0</v>
      </c>
      <c r="AU439">
        <f>[3]Gegner!U440</f>
        <v>0</v>
      </c>
      <c r="AV439">
        <f>[3]Gegner!V440</f>
        <v>0</v>
      </c>
      <c r="AW439">
        <f>[3]Gegner!W440</f>
        <v>0</v>
      </c>
      <c r="AX439">
        <f>[3]Gegner!X440</f>
        <v>0</v>
      </c>
      <c r="AY439">
        <f>[3]Gegner!Y440</f>
        <v>0</v>
      </c>
      <c r="BA439" s="12">
        <f>[3]Meisterschaftsspiele!L439</f>
        <v>3</v>
      </c>
      <c r="BB439" s="30"/>
      <c r="BC439" s="24" t="s">
        <v>47</v>
      </c>
      <c r="BD439" s="30" t="s">
        <v>6</v>
      </c>
      <c r="BE439" s="45" t="s">
        <v>5</v>
      </c>
      <c r="BF439" s="26">
        <v>2</v>
      </c>
      <c r="BG439" s="27" t="s">
        <v>22</v>
      </c>
      <c r="BH439" s="25">
        <v>5</v>
      </c>
      <c r="BI439" s="12">
        <f t="shared" si="248"/>
        <v>3</v>
      </c>
      <c r="BS439" s="12" t="str">
        <f t="shared" si="249"/>
        <v/>
      </c>
      <c r="BT439" s="13" t="str">
        <f t="shared" si="250"/>
        <v/>
      </c>
      <c r="BU439" t="str">
        <f t="shared" si="251"/>
        <v/>
      </c>
      <c r="BV439" s="19" t="str">
        <f t="shared" si="252"/>
        <v/>
      </c>
      <c r="BW439" t="str">
        <f t="shared" si="253"/>
        <v/>
      </c>
      <c r="BX439" t="str">
        <f t="shared" si="254"/>
        <v/>
      </c>
      <c r="BY439" t="str">
        <f t="shared" si="255"/>
        <v/>
      </c>
      <c r="BZ439" s="2" t="str">
        <f t="shared" si="256"/>
        <v/>
      </c>
      <c r="CA439" s="14" t="str">
        <f t="shared" si="257"/>
        <v/>
      </c>
      <c r="CB439" s="13" t="str">
        <f t="shared" si="258"/>
        <v/>
      </c>
      <c r="CC439" t="str">
        <f t="shared" si="259"/>
        <v/>
      </c>
      <c r="CD439" s="19" t="str">
        <f t="shared" si="260"/>
        <v/>
      </c>
      <c r="CE439" t="str">
        <f t="shared" si="261"/>
        <v/>
      </c>
      <c r="CF439" t="str">
        <f t="shared" si="262"/>
        <v/>
      </c>
      <c r="CG439" s="1" t="str">
        <f t="shared" si="263"/>
        <v/>
      </c>
      <c r="CH439" s="2" t="str">
        <f t="shared" si="264"/>
        <v/>
      </c>
      <c r="CI439" s="1" t="str">
        <f t="shared" si="265"/>
        <v/>
      </c>
      <c r="CJ439" s="12" t="str">
        <f t="shared" si="228"/>
        <v/>
      </c>
      <c r="CK439" s="13" t="str">
        <f t="shared" si="229"/>
        <v/>
      </c>
      <c r="CL439" t="str">
        <f t="shared" si="230"/>
        <v/>
      </c>
      <c r="CM439" s="1" t="str">
        <f t="shared" si="231"/>
        <v/>
      </c>
      <c r="CN439" t="str">
        <f t="shared" si="232"/>
        <v/>
      </c>
      <c r="CO439" t="str">
        <f t="shared" si="233"/>
        <v/>
      </c>
      <c r="CP439" t="str">
        <f t="shared" si="234"/>
        <v/>
      </c>
      <c r="CQ439" s="2" t="str">
        <f t="shared" si="235"/>
        <v/>
      </c>
      <c r="CR439" s="14" t="str">
        <f t="shared" si="236"/>
        <v/>
      </c>
      <c r="CS439" s="13" t="str">
        <f t="shared" si="237"/>
        <v/>
      </c>
      <c r="CT439" t="str">
        <f t="shared" si="238"/>
        <v/>
      </c>
      <c r="CU439" s="1" t="str">
        <f t="shared" si="239"/>
        <v/>
      </c>
      <c r="CV439" t="str">
        <f t="shared" si="240"/>
        <v/>
      </c>
      <c r="CW439" t="str">
        <f t="shared" si="241"/>
        <v/>
      </c>
      <c r="CX439" s="1" t="str">
        <f t="shared" si="242"/>
        <v/>
      </c>
      <c r="CY439" s="2" t="str">
        <f t="shared" si="243"/>
        <v/>
      </c>
      <c r="CZ439" s="1" t="str">
        <f t="shared" si="244"/>
        <v/>
      </c>
      <c r="DA439" s="12" t="str">
        <f t="shared" si="245"/>
        <v/>
      </c>
      <c r="DB439" s="13" t="str">
        <f t="shared" si="246"/>
        <v/>
      </c>
      <c r="DC439" t="str">
        <f t="shared" si="247"/>
        <v/>
      </c>
    </row>
    <row r="440" spans="27:107" x14ac:dyDescent="0.2">
      <c r="AA440" t="str">
        <f>IF([3]Gegner!A441="","",[3]Gegner!A441)</f>
        <v/>
      </c>
      <c r="AB440">
        <f>[3]Gegner!B441</f>
        <v>0</v>
      </c>
      <c r="AC440">
        <f>[3]Gegner!C441</f>
        <v>0</v>
      </c>
      <c r="AD440">
        <f>[3]Gegner!D441</f>
        <v>0</v>
      </c>
      <c r="AE440">
        <f>[3]Gegner!E441</f>
        <v>0</v>
      </c>
      <c r="AF440">
        <f>[3]Gegner!F441</f>
        <v>0</v>
      </c>
      <c r="AG440">
        <f>[3]Gegner!G441</f>
        <v>0</v>
      </c>
      <c r="AH440">
        <f>[3]Gegner!H441</f>
        <v>0</v>
      </c>
      <c r="AI440">
        <f>[3]Gegner!I441</f>
        <v>0</v>
      </c>
      <c r="AJ440">
        <f>[3]Gegner!J441</f>
        <v>0</v>
      </c>
      <c r="AK440">
        <f>[3]Gegner!K441</f>
        <v>0</v>
      </c>
      <c r="AL440">
        <f>[3]Gegner!L441</f>
        <v>0</v>
      </c>
      <c r="AM440">
        <f>[3]Gegner!M441</f>
        <v>0</v>
      </c>
      <c r="AN440">
        <f>[3]Gegner!N441</f>
        <v>0</v>
      </c>
      <c r="AO440">
        <f>[3]Gegner!O441</f>
        <v>0</v>
      </c>
      <c r="AP440">
        <f>[3]Gegner!P441</f>
        <v>0</v>
      </c>
      <c r="AQ440">
        <f>[3]Gegner!Q441</f>
        <v>0</v>
      </c>
      <c r="AR440">
        <f>[3]Gegner!R441</f>
        <v>0</v>
      </c>
      <c r="AS440">
        <f>[3]Gegner!S441</f>
        <v>0</v>
      </c>
      <c r="AT440">
        <f>[3]Gegner!T441</f>
        <v>0</v>
      </c>
      <c r="AU440">
        <f>[3]Gegner!U441</f>
        <v>0</v>
      </c>
      <c r="AV440">
        <f>[3]Gegner!V441</f>
        <v>0</v>
      </c>
      <c r="AW440">
        <f>[3]Gegner!W441</f>
        <v>0</v>
      </c>
      <c r="AX440">
        <f>[3]Gegner!X441</f>
        <v>0</v>
      </c>
      <c r="AY440">
        <f>[3]Gegner!Y441</f>
        <v>0</v>
      </c>
      <c r="BA440" s="12">
        <f>[3]Meisterschaftsspiele!L440</f>
        <v>0</v>
      </c>
      <c r="BB440" s="30"/>
      <c r="BC440" s="24" t="s">
        <v>5</v>
      </c>
      <c r="BD440" s="30" t="s">
        <v>6</v>
      </c>
      <c r="BE440" s="45" t="s">
        <v>35</v>
      </c>
      <c r="BF440" s="26">
        <v>2</v>
      </c>
      <c r="BG440" s="27" t="s">
        <v>22</v>
      </c>
      <c r="BH440" s="25">
        <v>2</v>
      </c>
      <c r="BI440" s="12">
        <f t="shared" si="248"/>
        <v>0</v>
      </c>
      <c r="BS440" s="12" t="str">
        <f t="shared" si="249"/>
        <v/>
      </c>
      <c r="BT440" s="13" t="str">
        <f t="shared" si="250"/>
        <v/>
      </c>
      <c r="BU440" t="str">
        <f t="shared" si="251"/>
        <v/>
      </c>
      <c r="BV440" s="19" t="str">
        <f t="shared" si="252"/>
        <v/>
      </c>
      <c r="BW440" t="str">
        <f t="shared" si="253"/>
        <v/>
      </c>
      <c r="BX440" t="str">
        <f t="shared" si="254"/>
        <v/>
      </c>
      <c r="BY440" t="str">
        <f t="shared" si="255"/>
        <v/>
      </c>
      <c r="BZ440" s="2" t="str">
        <f t="shared" si="256"/>
        <v/>
      </c>
      <c r="CA440" s="14" t="str">
        <f t="shared" si="257"/>
        <v/>
      </c>
      <c r="CB440" s="13" t="str">
        <f t="shared" si="258"/>
        <v/>
      </c>
      <c r="CC440" t="str">
        <f t="shared" si="259"/>
        <v/>
      </c>
      <c r="CD440" s="19" t="str">
        <f t="shared" si="260"/>
        <v/>
      </c>
      <c r="CE440" t="str">
        <f t="shared" si="261"/>
        <v/>
      </c>
      <c r="CF440" t="str">
        <f t="shared" si="262"/>
        <v/>
      </c>
      <c r="CG440" s="1" t="str">
        <f t="shared" si="263"/>
        <v/>
      </c>
      <c r="CH440" s="2" t="str">
        <f t="shared" si="264"/>
        <v/>
      </c>
      <c r="CI440" s="1" t="str">
        <f t="shared" si="265"/>
        <v/>
      </c>
      <c r="CJ440" s="12" t="str">
        <f t="shared" si="228"/>
        <v/>
      </c>
      <c r="CK440" s="13" t="str">
        <f t="shared" si="229"/>
        <v/>
      </c>
      <c r="CL440" t="str">
        <f t="shared" si="230"/>
        <v/>
      </c>
      <c r="CM440" s="1" t="str">
        <f t="shared" si="231"/>
        <v/>
      </c>
      <c r="CN440" t="str">
        <f t="shared" si="232"/>
        <v/>
      </c>
      <c r="CO440" t="str">
        <f t="shared" si="233"/>
        <v/>
      </c>
      <c r="CP440" t="str">
        <f t="shared" si="234"/>
        <v/>
      </c>
      <c r="CQ440" s="2" t="str">
        <f t="shared" si="235"/>
        <v/>
      </c>
      <c r="CR440" s="14" t="str">
        <f t="shared" si="236"/>
        <v/>
      </c>
      <c r="CS440" s="13" t="str">
        <f t="shared" si="237"/>
        <v/>
      </c>
      <c r="CT440" t="str">
        <f t="shared" si="238"/>
        <v/>
      </c>
      <c r="CU440" s="1" t="str">
        <f t="shared" si="239"/>
        <v/>
      </c>
      <c r="CV440" t="str">
        <f t="shared" si="240"/>
        <v/>
      </c>
      <c r="CW440" t="str">
        <f t="shared" si="241"/>
        <v/>
      </c>
      <c r="CX440" s="1" t="str">
        <f t="shared" si="242"/>
        <v/>
      </c>
      <c r="CY440" s="2" t="str">
        <f t="shared" si="243"/>
        <v/>
      </c>
      <c r="CZ440" s="1" t="str">
        <f t="shared" si="244"/>
        <v/>
      </c>
      <c r="DA440" s="12" t="str">
        <f t="shared" si="245"/>
        <v/>
      </c>
      <c r="DB440" s="13" t="str">
        <f t="shared" si="246"/>
        <v/>
      </c>
      <c r="DC440" t="str">
        <f t="shared" si="247"/>
        <v/>
      </c>
    </row>
    <row r="441" spans="27:107" x14ac:dyDescent="0.2">
      <c r="AA441" t="str">
        <f>IF([3]Gegner!A442="","",[3]Gegner!A442)</f>
        <v/>
      </c>
      <c r="AB441">
        <f>[3]Gegner!B442</f>
        <v>0</v>
      </c>
      <c r="AC441">
        <f>[3]Gegner!C442</f>
        <v>0</v>
      </c>
      <c r="AD441">
        <f>[3]Gegner!D442</f>
        <v>0</v>
      </c>
      <c r="AE441">
        <f>[3]Gegner!E442</f>
        <v>0</v>
      </c>
      <c r="AF441">
        <f>[3]Gegner!F442</f>
        <v>0</v>
      </c>
      <c r="AG441">
        <f>[3]Gegner!G442</f>
        <v>0</v>
      </c>
      <c r="AH441">
        <f>[3]Gegner!H442</f>
        <v>0</v>
      </c>
      <c r="AI441">
        <f>[3]Gegner!I442</f>
        <v>0</v>
      </c>
      <c r="AJ441">
        <f>[3]Gegner!J442</f>
        <v>0</v>
      </c>
      <c r="AK441">
        <f>[3]Gegner!K442</f>
        <v>0</v>
      </c>
      <c r="AL441">
        <f>[3]Gegner!L442</f>
        <v>0</v>
      </c>
      <c r="AM441">
        <f>[3]Gegner!M442</f>
        <v>0</v>
      </c>
      <c r="AN441">
        <f>[3]Gegner!N442</f>
        <v>0</v>
      </c>
      <c r="AO441">
        <f>[3]Gegner!O442</f>
        <v>0</v>
      </c>
      <c r="AP441">
        <f>[3]Gegner!P442</f>
        <v>0</v>
      </c>
      <c r="AQ441">
        <f>[3]Gegner!Q442</f>
        <v>0</v>
      </c>
      <c r="AR441">
        <f>[3]Gegner!R442</f>
        <v>0</v>
      </c>
      <c r="AS441">
        <f>[3]Gegner!S442</f>
        <v>0</v>
      </c>
      <c r="AT441">
        <f>[3]Gegner!T442</f>
        <v>0</v>
      </c>
      <c r="AU441">
        <f>[3]Gegner!U442</f>
        <v>0</v>
      </c>
      <c r="AV441">
        <f>[3]Gegner!V442</f>
        <v>0</v>
      </c>
      <c r="AW441">
        <f>[3]Gegner!W442</f>
        <v>0</v>
      </c>
      <c r="AX441">
        <f>[3]Gegner!X442</f>
        <v>0</v>
      </c>
      <c r="AY441">
        <f>[3]Gegner!Y442</f>
        <v>0</v>
      </c>
      <c r="BA441" s="12">
        <f>[3]Meisterschaftsspiele!L441</f>
        <v>0</v>
      </c>
      <c r="BB441" s="30"/>
      <c r="BC441" s="24" t="s">
        <v>116</v>
      </c>
      <c r="BD441" s="30" t="s">
        <v>6</v>
      </c>
      <c r="BE441" s="45" t="s">
        <v>5</v>
      </c>
      <c r="BF441" s="26">
        <v>1</v>
      </c>
      <c r="BG441" s="27" t="s">
        <v>22</v>
      </c>
      <c r="BH441" s="25">
        <v>1</v>
      </c>
      <c r="BI441" s="12">
        <f t="shared" si="248"/>
        <v>0</v>
      </c>
      <c r="BS441" s="12" t="str">
        <f t="shared" si="249"/>
        <v/>
      </c>
      <c r="BT441" s="13" t="str">
        <f t="shared" si="250"/>
        <v/>
      </c>
      <c r="BU441" t="str">
        <f t="shared" si="251"/>
        <v/>
      </c>
      <c r="BV441" s="19" t="str">
        <f t="shared" si="252"/>
        <v/>
      </c>
      <c r="BW441" t="str">
        <f t="shared" si="253"/>
        <v/>
      </c>
      <c r="BX441" t="str">
        <f t="shared" si="254"/>
        <v/>
      </c>
      <c r="BY441" t="str">
        <f t="shared" si="255"/>
        <v/>
      </c>
      <c r="BZ441" s="2" t="str">
        <f t="shared" si="256"/>
        <v/>
      </c>
      <c r="CA441" s="14" t="str">
        <f t="shared" si="257"/>
        <v/>
      </c>
      <c r="CB441" s="13" t="str">
        <f t="shared" si="258"/>
        <v/>
      </c>
      <c r="CC441" t="str">
        <f t="shared" si="259"/>
        <v/>
      </c>
      <c r="CD441" s="19" t="str">
        <f t="shared" si="260"/>
        <v/>
      </c>
      <c r="CE441" t="str">
        <f t="shared" si="261"/>
        <v/>
      </c>
      <c r="CF441" t="str">
        <f t="shared" si="262"/>
        <v/>
      </c>
      <c r="CG441" s="1" t="str">
        <f t="shared" si="263"/>
        <v/>
      </c>
      <c r="CH441" s="2" t="str">
        <f t="shared" si="264"/>
        <v/>
      </c>
      <c r="CI441" s="1" t="str">
        <f t="shared" si="265"/>
        <v/>
      </c>
      <c r="CJ441" s="12" t="str">
        <f t="shared" si="228"/>
        <v/>
      </c>
      <c r="CK441" s="13" t="str">
        <f t="shared" si="229"/>
        <v/>
      </c>
      <c r="CL441" t="str">
        <f t="shared" si="230"/>
        <v/>
      </c>
      <c r="CM441" s="1" t="str">
        <f t="shared" si="231"/>
        <v/>
      </c>
      <c r="CN441" t="str">
        <f t="shared" si="232"/>
        <v/>
      </c>
      <c r="CO441" t="str">
        <f t="shared" si="233"/>
        <v/>
      </c>
      <c r="CP441" t="str">
        <f t="shared" si="234"/>
        <v/>
      </c>
      <c r="CQ441" s="2" t="str">
        <f t="shared" si="235"/>
        <v/>
      </c>
      <c r="CR441" s="14" t="str">
        <f t="shared" si="236"/>
        <v/>
      </c>
      <c r="CS441" s="13" t="str">
        <f t="shared" si="237"/>
        <v/>
      </c>
      <c r="CT441" t="str">
        <f t="shared" si="238"/>
        <v/>
      </c>
      <c r="CU441" s="1" t="str">
        <f t="shared" si="239"/>
        <v/>
      </c>
      <c r="CV441" t="str">
        <f t="shared" si="240"/>
        <v/>
      </c>
      <c r="CW441" t="str">
        <f t="shared" si="241"/>
        <v/>
      </c>
      <c r="CX441" s="1" t="str">
        <f t="shared" si="242"/>
        <v/>
      </c>
      <c r="CY441" s="2" t="str">
        <f t="shared" si="243"/>
        <v/>
      </c>
      <c r="CZ441" s="1" t="str">
        <f t="shared" si="244"/>
        <v/>
      </c>
      <c r="DA441" s="12" t="str">
        <f t="shared" si="245"/>
        <v/>
      </c>
      <c r="DB441" s="13" t="str">
        <f t="shared" si="246"/>
        <v/>
      </c>
      <c r="DC441" t="str">
        <f t="shared" si="247"/>
        <v/>
      </c>
    </row>
    <row r="442" spans="27:107" x14ac:dyDescent="0.2">
      <c r="AA442" t="str">
        <f>IF([3]Gegner!A443="","",[3]Gegner!A443)</f>
        <v/>
      </c>
      <c r="AB442">
        <f>[3]Gegner!B443</f>
        <v>0</v>
      </c>
      <c r="AC442">
        <f>[3]Gegner!C443</f>
        <v>0</v>
      </c>
      <c r="AD442">
        <f>[3]Gegner!D443</f>
        <v>0</v>
      </c>
      <c r="AE442">
        <f>[3]Gegner!E443</f>
        <v>0</v>
      </c>
      <c r="AF442">
        <f>[3]Gegner!F443</f>
        <v>0</v>
      </c>
      <c r="AG442">
        <f>[3]Gegner!G443</f>
        <v>0</v>
      </c>
      <c r="AH442">
        <f>[3]Gegner!H443</f>
        <v>0</v>
      </c>
      <c r="AI442">
        <f>[3]Gegner!I443</f>
        <v>0</v>
      </c>
      <c r="AJ442">
        <f>[3]Gegner!J443</f>
        <v>0</v>
      </c>
      <c r="AK442">
        <f>[3]Gegner!K443</f>
        <v>0</v>
      </c>
      <c r="AL442">
        <f>[3]Gegner!L443</f>
        <v>0</v>
      </c>
      <c r="AM442">
        <f>[3]Gegner!M443</f>
        <v>0</v>
      </c>
      <c r="AN442">
        <f>[3]Gegner!N443</f>
        <v>0</v>
      </c>
      <c r="AO442">
        <f>[3]Gegner!O443</f>
        <v>0</v>
      </c>
      <c r="AP442">
        <f>[3]Gegner!P443</f>
        <v>0</v>
      </c>
      <c r="AQ442">
        <f>[3]Gegner!Q443</f>
        <v>0</v>
      </c>
      <c r="AR442">
        <f>[3]Gegner!R443</f>
        <v>0</v>
      </c>
      <c r="AS442">
        <f>[3]Gegner!S443</f>
        <v>0</v>
      </c>
      <c r="AT442">
        <f>[3]Gegner!T443</f>
        <v>0</v>
      </c>
      <c r="AU442">
        <f>[3]Gegner!U443</f>
        <v>0</v>
      </c>
      <c r="AV442">
        <f>[3]Gegner!V443</f>
        <v>0</v>
      </c>
      <c r="AW442">
        <f>[3]Gegner!W443</f>
        <v>0</v>
      </c>
      <c r="AX442">
        <f>[3]Gegner!X443</f>
        <v>0</v>
      </c>
      <c r="AY442">
        <f>[3]Gegner!Y443</f>
        <v>0</v>
      </c>
      <c r="BA442" s="12">
        <f>[3]Meisterschaftsspiele!L442</f>
        <v>1</v>
      </c>
      <c r="BB442" s="30"/>
      <c r="BC442" s="24" t="s">
        <v>5</v>
      </c>
      <c r="BD442" s="30" t="s">
        <v>6</v>
      </c>
      <c r="BE442" s="45" t="s">
        <v>36</v>
      </c>
      <c r="BF442" s="26">
        <v>3</v>
      </c>
      <c r="BG442" s="27" t="s">
        <v>22</v>
      </c>
      <c r="BH442" s="25">
        <v>2</v>
      </c>
      <c r="BI442" s="12">
        <f t="shared" si="248"/>
        <v>1</v>
      </c>
      <c r="BS442" s="12" t="str">
        <f t="shared" si="249"/>
        <v/>
      </c>
      <c r="BT442" s="13" t="str">
        <f t="shared" si="250"/>
        <v/>
      </c>
      <c r="BU442" t="str">
        <f t="shared" si="251"/>
        <v/>
      </c>
      <c r="BV442" s="19" t="str">
        <f t="shared" si="252"/>
        <v/>
      </c>
      <c r="BW442" t="str">
        <f t="shared" si="253"/>
        <v/>
      </c>
      <c r="BX442" t="str">
        <f t="shared" si="254"/>
        <v/>
      </c>
      <c r="BY442" t="str">
        <f t="shared" si="255"/>
        <v/>
      </c>
      <c r="BZ442" s="2" t="str">
        <f t="shared" si="256"/>
        <v/>
      </c>
      <c r="CA442" s="14" t="str">
        <f t="shared" si="257"/>
        <v/>
      </c>
      <c r="CB442" s="13" t="str">
        <f t="shared" si="258"/>
        <v/>
      </c>
      <c r="CC442" t="str">
        <f t="shared" si="259"/>
        <v/>
      </c>
      <c r="CD442" s="19" t="str">
        <f t="shared" si="260"/>
        <v/>
      </c>
      <c r="CE442" t="str">
        <f t="shared" si="261"/>
        <v/>
      </c>
      <c r="CF442" t="str">
        <f t="shared" si="262"/>
        <v/>
      </c>
      <c r="CG442" s="1" t="str">
        <f t="shared" si="263"/>
        <v/>
      </c>
      <c r="CH442" s="2" t="str">
        <f t="shared" si="264"/>
        <v/>
      </c>
      <c r="CI442" s="1" t="str">
        <f t="shared" si="265"/>
        <v/>
      </c>
      <c r="CJ442" s="12" t="str">
        <f t="shared" si="228"/>
        <v/>
      </c>
      <c r="CK442" s="13" t="str">
        <f t="shared" si="229"/>
        <v/>
      </c>
      <c r="CL442" t="str">
        <f t="shared" si="230"/>
        <v/>
      </c>
      <c r="CM442" s="1" t="str">
        <f t="shared" si="231"/>
        <v/>
      </c>
      <c r="CN442" t="str">
        <f t="shared" si="232"/>
        <v/>
      </c>
      <c r="CO442" t="str">
        <f t="shared" si="233"/>
        <v/>
      </c>
      <c r="CP442" t="str">
        <f t="shared" si="234"/>
        <v/>
      </c>
      <c r="CQ442" s="2" t="str">
        <f t="shared" si="235"/>
        <v/>
      </c>
      <c r="CR442" s="14" t="str">
        <f t="shared" si="236"/>
        <v/>
      </c>
      <c r="CS442" s="13" t="str">
        <f t="shared" si="237"/>
        <v/>
      </c>
      <c r="CT442" t="str">
        <f t="shared" si="238"/>
        <v/>
      </c>
      <c r="CU442" s="1" t="str">
        <f t="shared" si="239"/>
        <v/>
      </c>
      <c r="CV442" t="str">
        <f t="shared" si="240"/>
        <v/>
      </c>
      <c r="CW442" t="str">
        <f t="shared" si="241"/>
        <v/>
      </c>
      <c r="CX442" s="1" t="str">
        <f t="shared" si="242"/>
        <v/>
      </c>
      <c r="CY442" s="2" t="str">
        <f t="shared" si="243"/>
        <v/>
      </c>
      <c r="CZ442" s="1" t="str">
        <f t="shared" si="244"/>
        <v/>
      </c>
      <c r="DA442" s="12" t="str">
        <f t="shared" si="245"/>
        <v/>
      </c>
      <c r="DB442" s="13" t="str">
        <f t="shared" si="246"/>
        <v/>
      </c>
      <c r="DC442" t="str">
        <f t="shared" si="247"/>
        <v/>
      </c>
    </row>
    <row r="443" spans="27:107" x14ac:dyDescent="0.2">
      <c r="AA443" t="str">
        <f>IF([3]Gegner!A444="","",[3]Gegner!A444)</f>
        <v/>
      </c>
      <c r="AB443">
        <f>[3]Gegner!B444</f>
        <v>0</v>
      </c>
      <c r="AC443">
        <f>[3]Gegner!C444</f>
        <v>0</v>
      </c>
      <c r="AD443">
        <f>[3]Gegner!D444</f>
        <v>0</v>
      </c>
      <c r="AE443">
        <f>[3]Gegner!E444</f>
        <v>0</v>
      </c>
      <c r="AF443">
        <f>[3]Gegner!F444</f>
        <v>0</v>
      </c>
      <c r="AG443">
        <f>[3]Gegner!G444</f>
        <v>0</v>
      </c>
      <c r="AH443">
        <f>[3]Gegner!H444</f>
        <v>0</v>
      </c>
      <c r="AI443">
        <f>[3]Gegner!I444</f>
        <v>0</v>
      </c>
      <c r="AJ443">
        <f>[3]Gegner!J444</f>
        <v>0</v>
      </c>
      <c r="AK443">
        <f>[3]Gegner!K444</f>
        <v>0</v>
      </c>
      <c r="AL443">
        <f>[3]Gegner!L444</f>
        <v>0</v>
      </c>
      <c r="AM443">
        <f>[3]Gegner!M444</f>
        <v>0</v>
      </c>
      <c r="AN443">
        <f>[3]Gegner!N444</f>
        <v>0</v>
      </c>
      <c r="AO443">
        <f>[3]Gegner!O444</f>
        <v>0</v>
      </c>
      <c r="AP443">
        <f>[3]Gegner!P444</f>
        <v>0</v>
      </c>
      <c r="AQ443">
        <f>[3]Gegner!Q444</f>
        <v>0</v>
      </c>
      <c r="AR443">
        <f>[3]Gegner!R444</f>
        <v>0</v>
      </c>
      <c r="AS443">
        <f>[3]Gegner!S444</f>
        <v>0</v>
      </c>
      <c r="AT443">
        <f>[3]Gegner!T444</f>
        <v>0</v>
      </c>
      <c r="AU443">
        <f>[3]Gegner!U444</f>
        <v>0</v>
      </c>
      <c r="AV443">
        <f>[3]Gegner!V444</f>
        <v>0</v>
      </c>
      <c r="AW443">
        <f>[3]Gegner!W444</f>
        <v>0</v>
      </c>
      <c r="AX443">
        <f>[3]Gegner!X444</f>
        <v>0</v>
      </c>
      <c r="AY443">
        <f>[3]Gegner!Y444</f>
        <v>0</v>
      </c>
      <c r="BA443" s="12">
        <f>[3]Meisterschaftsspiele!L443</f>
        <v>9</v>
      </c>
      <c r="BB443" s="30"/>
      <c r="BC443" s="24" t="s">
        <v>27</v>
      </c>
      <c r="BD443" s="30" t="s">
        <v>6</v>
      </c>
      <c r="BE443" s="45" t="s">
        <v>5</v>
      </c>
      <c r="BF443" s="26">
        <v>0</v>
      </c>
      <c r="BG443" s="27" t="s">
        <v>22</v>
      </c>
      <c r="BH443" s="25">
        <v>9</v>
      </c>
      <c r="BI443" s="12">
        <f t="shared" si="248"/>
        <v>9</v>
      </c>
      <c r="BS443" s="12" t="str">
        <f t="shared" si="249"/>
        <v/>
      </c>
      <c r="BT443" s="13" t="str">
        <f t="shared" si="250"/>
        <v/>
      </c>
      <c r="BU443" t="str">
        <f t="shared" si="251"/>
        <v/>
      </c>
      <c r="BV443" s="19" t="str">
        <f t="shared" si="252"/>
        <v/>
      </c>
      <c r="BW443" t="str">
        <f t="shared" si="253"/>
        <v/>
      </c>
      <c r="BX443" t="str">
        <f t="shared" si="254"/>
        <v/>
      </c>
      <c r="BY443" t="str">
        <f t="shared" si="255"/>
        <v/>
      </c>
      <c r="BZ443" s="2" t="str">
        <f t="shared" si="256"/>
        <v/>
      </c>
      <c r="CA443" s="14" t="str">
        <f t="shared" si="257"/>
        <v/>
      </c>
      <c r="CB443" s="13" t="str">
        <f t="shared" si="258"/>
        <v/>
      </c>
      <c r="CC443" t="str">
        <f t="shared" si="259"/>
        <v/>
      </c>
      <c r="CD443" s="19" t="str">
        <f t="shared" si="260"/>
        <v/>
      </c>
      <c r="CE443" t="str">
        <f t="shared" si="261"/>
        <v/>
      </c>
      <c r="CF443" t="str">
        <f t="shared" si="262"/>
        <v/>
      </c>
      <c r="CG443" s="1" t="str">
        <f t="shared" si="263"/>
        <v/>
      </c>
      <c r="CH443" s="2" t="str">
        <f t="shared" si="264"/>
        <v/>
      </c>
      <c r="CI443" s="1" t="str">
        <f t="shared" si="265"/>
        <v/>
      </c>
      <c r="CJ443" s="12" t="str">
        <f t="shared" si="228"/>
        <v/>
      </c>
      <c r="CK443" s="13" t="str">
        <f t="shared" si="229"/>
        <v/>
      </c>
      <c r="CL443" t="str">
        <f t="shared" si="230"/>
        <v/>
      </c>
      <c r="CM443" s="1" t="str">
        <f t="shared" si="231"/>
        <v/>
      </c>
      <c r="CN443" t="str">
        <f t="shared" si="232"/>
        <v/>
      </c>
      <c r="CO443" t="str">
        <f t="shared" si="233"/>
        <v/>
      </c>
      <c r="CP443" t="str">
        <f t="shared" si="234"/>
        <v/>
      </c>
      <c r="CQ443" s="2" t="str">
        <f t="shared" si="235"/>
        <v/>
      </c>
      <c r="CR443" s="14" t="str">
        <f t="shared" si="236"/>
        <v/>
      </c>
      <c r="CS443" s="13" t="str">
        <f t="shared" si="237"/>
        <v/>
      </c>
      <c r="CT443" t="str">
        <f t="shared" si="238"/>
        <v/>
      </c>
      <c r="CU443" s="1" t="str">
        <f t="shared" si="239"/>
        <v/>
      </c>
      <c r="CV443" t="str">
        <f t="shared" si="240"/>
        <v/>
      </c>
      <c r="CW443" t="str">
        <f t="shared" si="241"/>
        <v/>
      </c>
      <c r="CX443" s="1" t="str">
        <f t="shared" si="242"/>
        <v/>
      </c>
      <c r="CY443" s="2" t="str">
        <f t="shared" si="243"/>
        <v/>
      </c>
      <c r="CZ443" s="1" t="str">
        <f t="shared" si="244"/>
        <v/>
      </c>
      <c r="DA443" s="12" t="str">
        <f t="shared" si="245"/>
        <v/>
      </c>
      <c r="DB443" s="13" t="str">
        <f t="shared" si="246"/>
        <v/>
      </c>
      <c r="DC443" t="str">
        <f t="shared" si="247"/>
        <v/>
      </c>
    </row>
    <row r="444" spans="27:107" x14ac:dyDescent="0.2">
      <c r="AA444" t="str">
        <f>IF([3]Gegner!A445="","",[3]Gegner!A445)</f>
        <v/>
      </c>
      <c r="AB444">
        <f>[3]Gegner!B445</f>
        <v>0</v>
      </c>
      <c r="AC444">
        <f>[3]Gegner!C445</f>
        <v>0</v>
      </c>
      <c r="AD444">
        <f>[3]Gegner!D445</f>
        <v>0</v>
      </c>
      <c r="AE444">
        <f>[3]Gegner!E445</f>
        <v>0</v>
      </c>
      <c r="AF444">
        <f>[3]Gegner!F445</f>
        <v>0</v>
      </c>
      <c r="AG444">
        <f>[3]Gegner!G445</f>
        <v>0</v>
      </c>
      <c r="AH444">
        <f>[3]Gegner!H445</f>
        <v>0</v>
      </c>
      <c r="AI444">
        <f>[3]Gegner!I445</f>
        <v>0</v>
      </c>
      <c r="AJ444">
        <f>[3]Gegner!J445</f>
        <v>0</v>
      </c>
      <c r="AK444">
        <f>[3]Gegner!K445</f>
        <v>0</v>
      </c>
      <c r="AL444">
        <f>[3]Gegner!L445</f>
        <v>0</v>
      </c>
      <c r="AM444">
        <f>[3]Gegner!M445</f>
        <v>0</v>
      </c>
      <c r="AN444">
        <f>[3]Gegner!N445</f>
        <v>0</v>
      </c>
      <c r="AO444">
        <f>[3]Gegner!O445</f>
        <v>0</v>
      </c>
      <c r="AP444">
        <f>[3]Gegner!P445</f>
        <v>0</v>
      </c>
      <c r="AQ444">
        <f>[3]Gegner!Q445</f>
        <v>0</v>
      </c>
      <c r="AR444">
        <f>[3]Gegner!R445</f>
        <v>0</v>
      </c>
      <c r="AS444">
        <f>[3]Gegner!S445</f>
        <v>0</v>
      </c>
      <c r="AT444">
        <f>[3]Gegner!T445</f>
        <v>0</v>
      </c>
      <c r="AU444">
        <f>[3]Gegner!U445</f>
        <v>0</v>
      </c>
      <c r="AV444">
        <f>[3]Gegner!V445</f>
        <v>0</v>
      </c>
      <c r="AW444">
        <f>[3]Gegner!W445</f>
        <v>0</v>
      </c>
      <c r="AX444">
        <f>[3]Gegner!X445</f>
        <v>0</v>
      </c>
      <c r="AY444">
        <f>[3]Gegner!Y445</f>
        <v>0</v>
      </c>
      <c r="BA444" s="12">
        <f>[3]Meisterschaftsspiele!L444</f>
        <v>7</v>
      </c>
      <c r="BB444" s="30"/>
      <c r="BC444" s="24" t="s">
        <v>5</v>
      </c>
      <c r="BD444" s="30" t="s">
        <v>6</v>
      </c>
      <c r="BE444" s="45" t="s">
        <v>32</v>
      </c>
      <c r="BF444" s="26">
        <v>7</v>
      </c>
      <c r="BG444" s="27" t="s">
        <v>22</v>
      </c>
      <c r="BH444" s="25">
        <v>0</v>
      </c>
      <c r="BI444" s="12">
        <f t="shared" si="248"/>
        <v>7</v>
      </c>
      <c r="BS444" s="12" t="str">
        <f t="shared" si="249"/>
        <v/>
      </c>
      <c r="BT444" s="13" t="str">
        <f t="shared" si="250"/>
        <v/>
      </c>
      <c r="BU444" t="str">
        <f t="shared" si="251"/>
        <v/>
      </c>
      <c r="BV444" s="19" t="str">
        <f t="shared" si="252"/>
        <v/>
      </c>
      <c r="BW444" t="str">
        <f t="shared" si="253"/>
        <v/>
      </c>
      <c r="BX444" t="str">
        <f t="shared" si="254"/>
        <v/>
      </c>
      <c r="BY444" t="str">
        <f t="shared" si="255"/>
        <v/>
      </c>
      <c r="BZ444" s="2" t="str">
        <f t="shared" si="256"/>
        <v/>
      </c>
      <c r="CA444" s="14" t="str">
        <f t="shared" si="257"/>
        <v/>
      </c>
      <c r="CB444" s="13" t="str">
        <f t="shared" si="258"/>
        <v/>
      </c>
      <c r="CC444" t="str">
        <f t="shared" si="259"/>
        <v/>
      </c>
      <c r="CD444" s="19" t="str">
        <f t="shared" si="260"/>
        <v/>
      </c>
      <c r="CE444" t="str">
        <f t="shared" si="261"/>
        <v/>
      </c>
      <c r="CF444" t="str">
        <f t="shared" si="262"/>
        <v/>
      </c>
      <c r="CG444" s="1" t="str">
        <f t="shared" si="263"/>
        <v/>
      </c>
      <c r="CH444" s="2" t="str">
        <f t="shared" si="264"/>
        <v/>
      </c>
      <c r="CI444" s="1" t="str">
        <f t="shared" si="265"/>
        <v/>
      </c>
      <c r="CJ444" s="12" t="str">
        <f t="shared" si="228"/>
        <v/>
      </c>
      <c r="CK444" s="13" t="str">
        <f t="shared" si="229"/>
        <v/>
      </c>
      <c r="CL444" t="str">
        <f t="shared" si="230"/>
        <v/>
      </c>
      <c r="CM444" s="1" t="str">
        <f t="shared" si="231"/>
        <v/>
      </c>
      <c r="CN444" t="str">
        <f t="shared" si="232"/>
        <v/>
      </c>
      <c r="CO444" t="str">
        <f t="shared" si="233"/>
        <v/>
      </c>
      <c r="CP444" t="str">
        <f t="shared" si="234"/>
        <v/>
      </c>
      <c r="CQ444" s="2" t="str">
        <f t="shared" si="235"/>
        <v/>
      </c>
      <c r="CR444" s="14" t="str">
        <f t="shared" si="236"/>
        <v/>
      </c>
      <c r="CS444" s="13" t="str">
        <f t="shared" si="237"/>
        <v/>
      </c>
      <c r="CT444" t="str">
        <f t="shared" si="238"/>
        <v/>
      </c>
      <c r="CU444" s="1" t="str">
        <f t="shared" si="239"/>
        <v/>
      </c>
      <c r="CV444" t="str">
        <f t="shared" si="240"/>
        <v/>
      </c>
      <c r="CW444" t="str">
        <f t="shared" si="241"/>
        <v/>
      </c>
      <c r="CX444" s="1" t="str">
        <f t="shared" si="242"/>
        <v/>
      </c>
      <c r="CY444" s="2" t="str">
        <f t="shared" si="243"/>
        <v/>
      </c>
      <c r="CZ444" s="1" t="str">
        <f t="shared" si="244"/>
        <v/>
      </c>
      <c r="DA444" s="12" t="str">
        <f t="shared" si="245"/>
        <v/>
      </c>
      <c r="DB444" s="13" t="str">
        <f t="shared" si="246"/>
        <v/>
      </c>
      <c r="DC444" t="str">
        <f t="shared" si="247"/>
        <v/>
      </c>
    </row>
    <row r="445" spans="27:107" x14ac:dyDescent="0.2">
      <c r="AA445" t="str">
        <f>IF([3]Gegner!A446="","",[3]Gegner!A446)</f>
        <v/>
      </c>
      <c r="AB445">
        <f>[3]Gegner!B446</f>
        <v>0</v>
      </c>
      <c r="AC445">
        <f>[3]Gegner!C446</f>
        <v>0</v>
      </c>
      <c r="AD445">
        <f>[3]Gegner!D446</f>
        <v>0</v>
      </c>
      <c r="AE445">
        <f>[3]Gegner!E446</f>
        <v>0</v>
      </c>
      <c r="AF445">
        <f>[3]Gegner!F446</f>
        <v>0</v>
      </c>
      <c r="AG445">
        <f>[3]Gegner!G446</f>
        <v>0</v>
      </c>
      <c r="AH445">
        <f>[3]Gegner!H446</f>
        <v>0</v>
      </c>
      <c r="AI445">
        <f>[3]Gegner!I446</f>
        <v>0</v>
      </c>
      <c r="AJ445">
        <f>[3]Gegner!J446</f>
        <v>0</v>
      </c>
      <c r="AK445">
        <f>[3]Gegner!K446</f>
        <v>0</v>
      </c>
      <c r="AL445">
        <f>[3]Gegner!L446</f>
        <v>0</v>
      </c>
      <c r="AM445">
        <f>[3]Gegner!M446</f>
        <v>0</v>
      </c>
      <c r="AN445">
        <f>[3]Gegner!N446</f>
        <v>0</v>
      </c>
      <c r="AO445">
        <f>[3]Gegner!O446</f>
        <v>0</v>
      </c>
      <c r="AP445">
        <f>[3]Gegner!P446</f>
        <v>0</v>
      </c>
      <c r="AQ445">
        <f>[3]Gegner!Q446</f>
        <v>0</v>
      </c>
      <c r="AR445">
        <f>[3]Gegner!R446</f>
        <v>0</v>
      </c>
      <c r="AS445">
        <f>[3]Gegner!S446</f>
        <v>0</v>
      </c>
      <c r="AT445">
        <f>[3]Gegner!T446</f>
        <v>0</v>
      </c>
      <c r="AU445">
        <f>[3]Gegner!U446</f>
        <v>0</v>
      </c>
      <c r="AV445">
        <f>[3]Gegner!V446</f>
        <v>0</v>
      </c>
      <c r="AW445">
        <f>[3]Gegner!W446</f>
        <v>0</v>
      </c>
      <c r="AX445">
        <f>[3]Gegner!X446</f>
        <v>0</v>
      </c>
      <c r="AY445">
        <f>[3]Gegner!Y446</f>
        <v>0</v>
      </c>
      <c r="BA445" s="12">
        <f>[3]Meisterschaftsspiele!L445</f>
        <v>2</v>
      </c>
      <c r="BB445" s="30"/>
      <c r="BC445" s="24" t="s">
        <v>5</v>
      </c>
      <c r="BD445" s="30" t="s">
        <v>6</v>
      </c>
      <c r="BE445" s="45" t="s">
        <v>56</v>
      </c>
      <c r="BF445" s="26">
        <v>4</v>
      </c>
      <c r="BG445" s="27" t="s">
        <v>22</v>
      </c>
      <c r="BH445" s="25">
        <v>2</v>
      </c>
      <c r="BI445" s="12">
        <f t="shared" si="248"/>
        <v>2</v>
      </c>
      <c r="BS445" s="12" t="str">
        <f t="shared" si="249"/>
        <v/>
      </c>
      <c r="BT445" s="13" t="str">
        <f t="shared" si="250"/>
        <v/>
      </c>
      <c r="BU445" t="str">
        <f t="shared" si="251"/>
        <v/>
      </c>
      <c r="BV445" s="19" t="str">
        <f t="shared" si="252"/>
        <v/>
      </c>
      <c r="BW445" t="str">
        <f t="shared" si="253"/>
        <v/>
      </c>
      <c r="BX445" t="str">
        <f t="shared" si="254"/>
        <v/>
      </c>
      <c r="BY445" t="str">
        <f t="shared" si="255"/>
        <v/>
      </c>
      <c r="BZ445" s="2" t="str">
        <f t="shared" si="256"/>
        <v/>
      </c>
      <c r="CA445" s="14" t="str">
        <f t="shared" si="257"/>
        <v/>
      </c>
      <c r="CB445" s="13" t="str">
        <f t="shared" si="258"/>
        <v/>
      </c>
      <c r="CC445" t="str">
        <f t="shared" si="259"/>
        <v/>
      </c>
      <c r="CD445" s="19" t="str">
        <f t="shared" si="260"/>
        <v/>
      </c>
      <c r="CE445" t="str">
        <f t="shared" si="261"/>
        <v/>
      </c>
      <c r="CF445" t="str">
        <f t="shared" si="262"/>
        <v/>
      </c>
      <c r="CG445" s="1" t="str">
        <f t="shared" si="263"/>
        <v/>
      </c>
      <c r="CH445" s="2" t="str">
        <f t="shared" si="264"/>
        <v/>
      </c>
      <c r="CI445" s="1" t="str">
        <f t="shared" si="265"/>
        <v/>
      </c>
      <c r="CJ445" s="12" t="str">
        <f t="shared" si="228"/>
        <v/>
      </c>
      <c r="CK445" s="13" t="str">
        <f t="shared" si="229"/>
        <v/>
      </c>
      <c r="CL445" t="str">
        <f t="shared" si="230"/>
        <v/>
      </c>
      <c r="CM445" s="1" t="str">
        <f t="shared" si="231"/>
        <v/>
      </c>
      <c r="CN445" t="str">
        <f t="shared" si="232"/>
        <v/>
      </c>
      <c r="CO445" t="str">
        <f t="shared" si="233"/>
        <v/>
      </c>
      <c r="CP445" t="str">
        <f t="shared" si="234"/>
        <v/>
      </c>
      <c r="CQ445" s="2" t="str">
        <f t="shared" si="235"/>
        <v/>
      </c>
      <c r="CR445" s="14" t="str">
        <f t="shared" si="236"/>
        <v/>
      </c>
      <c r="CS445" s="13" t="str">
        <f t="shared" si="237"/>
        <v/>
      </c>
      <c r="CT445" t="str">
        <f t="shared" si="238"/>
        <v/>
      </c>
      <c r="CU445" s="1" t="str">
        <f t="shared" si="239"/>
        <v/>
      </c>
      <c r="CV445" t="str">
        <f t="shared" si="240"/>
        <v/>
      </c>
      <c r="CW445" t="str">
        <f t="shared" si="241"/>
        <v/>
      </c>
      <c r="CX445" s="1" t="str">
        <f t="shared" si="242"/>
        <v/>
      </c>
      <c r="CY445" s="2" t="str">
        <f t="shared" si="243"/>
        <v/>
      </c>
      <c r="CZ445" s="1" t="str">
        <f t="shared" si="244"/>
        <v/>
      </c>
      <c r="DA445" s="12" t="str">
        <f t="shared" si="245"/>
        <v/>
      </c>
      <c r="DB445" s="13" t="str">
        <f t="shared" si="246"/>
        <v/>
      </c>
      <c r="DC445" t="str">
        <f t="shared" si="247"/>
        <v/>
      </c>
    </row>
    <row r="446" spans="27:107" x14ac:dyDescent="0.2">
      <c r="AA446" t="str">
        <f>IF([3]Gegner!A447="","",[3]Gegner!A447)</f>
        <v/>
      </c>
      <c r="AB446">
        <f>[3]Gegner!B447</f>
        <v>0</v>
      </c>
      <c r="AC446">
        <f>[3]Gegner!C447</f>
        <v>0</v>
      </c>
      <c r="AD446">
        <f>[3]Gegner!D447</f>
        <v>0</v>
      </c>
      <c r="AE446">
        <f>[3]Gegner!E447</f>
        <v>0</v>
      </c>
      <c r="AF446">
        <f>[3]Gegner!F447</f>
        <v>0</v>
      </c>
      <c r="AG446">
        <f>[3]Gegner!G447</f>
        <v>0</v>
      </c>
      <c r="AH446">
        <f>[3]Gegner!H447</f>
        <v>0</v>
      </c>
      <c r="AI446">
        <f>[3]Gegner!I447</f>
        <v>0</v>
      </c>
      <c r="AJ446">
        <f>[3]Gegner!J447</f>
        <v>0</v>
      </c>
      <c r="AK446">
        <f>[3]Gegner!K447</f>
        <v>0</v>
      </c>
      <c r="AL446">
        <f>[3]Gegner!L447</f>
        <v>0</v>
      </c>
      <c r="AM446">
        <f>[3]Gegner!M447</f>
        <v>0</v>
      </c>
      <c r="AN446">
        <f>[3]Gegner!N447</f>
        <v>0</v>
      </c>
      <c r="AO446">
        <f>[3]Gegner!O447</f>
        <v>0</v>
      </c>
      <c r="AP446">
        <f>[3]Gegner!P447</f>
        <v>0</v>
      </c>
      <c r="AQ446">
        <f>[3]Gegner!Q447</f>
        <v>0</v>
      </c>
      <c r="AR446">
        <f>[3]Gegner!R447</f>
        <v>0</v>
      </c>
      <c r="AS446">
        <f>[3]Gegner!S447</f>
        <v>0</v>
      </c>
      <c r="AT446">
        <f>[3]Gegner!T447</f>
        <v>0</v>
      </c>
      <c r="AU446">
        <f>[3]Gegner!U447</f>
        <v>0</v>
      </c>
      <c r="AV446">
        <f>[3]Gegner!V447</f>
        <v>0</v>
      </c>
      <c r="AW446">
        <f>[3]Gegner!W447</f>
        <v>0</v>
      </c>
      <c r="AX446">
        <f>[3]Gegner!X447</f>
        <v>0</v>
      </c>
      <c r="AY446">
        <f>[3]Gegner!Y447</f>
        <v>0</v>
      </c>
      <c r="BA446" s="12">
        <f>[3]Meisterschaftsspiele!L446</f>
        <v>0</v>
      </c>
      <c r="BB446" s="30"/>
      <c r="BC446" s="24" t="s">
        <v>43</v>
      </c>
      <c r="BD446" s="30" t="s">
        <v>6</v>
      </c>
      <c r="BE446" s="45" t="s">
        <v>5</v>
      </c>
      <c r="BF446" s="26">
        <v>2</v>
      </c>
      <c r="BG446" s="27" t="s">
        <v>22</v>
      </c>
      <c r="BH446" s="25">
        <v>2</v>
      </c>
      <c r="BI446" s="12">
        <f t="shared" si="248"/>
        <v>0</v>
      </c>
      <c r="BS446" s="12" t="str">
        <f t="shared" si="249"/>
        <v/>
      </c>
      <c r="BT446" s="13" t="str">
        <f t="shared" si="250"/>
        <v/>
      </c>
      <c r="BU446" t="str">
        <f t="shared" si="251"/>
        <v/>
      </c>
      <c r="BV446" s="19" t="str">
        <f t="shared" si="252"/>
        <v/>
      </c>
      <c r="BW446" t="str">
        <f t="shared" si="253"/>
        <v/>
      </c>
      <c r="BX446" t="str">
        <f t="shared" si="254"/>
        <v/>
      </c>
      <c r="BY446" t="str">
        <f t="shared" si="255"/>
        <v/>
      </c>
      <c r="BZ446" s="2" t="str">
        <f t="shared" si="256"/>
        <v/>
      </c>
      <c r="CA446" s="14" t="str">
        <f t="shared" si="257"/>
        <v/>
      </c>
      <c r="CB446" s="13" t="str">
        <f t="shared" si="258"/>
        <v/>
      </c>
      <c r="CC446" t="str">
        <f t="shared" si="259"/>
        <v/>
      </c>
      <c r="CD446" s="19" t="str">
        <f t="shared" si="260"/>
        <v/>
      </c>
      <c r="CE446" t="str">
        <f t="shared" si="261"/>
        <v/>
      </c>
      <c r="CF446" t="str">
        <f t="shared" si="262"/>
        <v/>
      </c>
      <c r="CG446" s="1" t="str">
        <f t="shared" si="263"/>
        <v/>
      </c>
      <c r="CH446" s="2" t="str">
        <f t="shared" si="264"/>
        <v/>
      </c>
      <c r="CI446" s="1" t="str">
        <f t="shared" si="265"/>
        <v/>
      </c>
      <c r="CJ446" s="12" t="str">
        <f t="shared" si="228"/>
        <v/>
      </c>
      <c r="CK446" s="13" t="str">
        <f t="shared" si="229"/>
        <v/>
      </c>
      <c r="CL446" t="str">
        <f t="shared" si="230"/>
        <v/>
      </c>
      <c r="CM446" s="1" t="str">
        <f t="shared" si="231"/>
        <v/>
      </c>
      <c r="CN446" t="str">
        <f t="shared" si="232"/>
        <v/>
      </c>
      <c r="CO446" t="str">
        <f t="shared" si="233"/>
        <v/>
      </c>
      <c r="CP446" t="str">
        <f t="shared" si="234"/>
        <v/>
      </c>
      <c r="CQ446" s="2" t="str">
        <f t="shared" si="235"/>
        <v/>
      </c>
      <c r="CR446" s="14" t="str">
        <f t="shared" si="236"/>
        <v/>
      </c>
      <c r="CS446" s="13" t="str">
        <f t="shared" si="237"/>
        <v/>
      </c>
      <c r="CT446" t="str">
        <f t="shared" si="238"/>
        <v/>
      </c>
      <c r="CU446" s="1" t="str">
        <f t="shared" si="239"/>
        <v/>
      </c>
      <c r="CV446" t="str">
        <f t="shared" si="240"/>
        <v/>
      </c>
      <c r="CW446" t="str">
        <f t="shared" si="241"/>
        <v/>
      </c>
      <c r="CX446" s="1" t="str">
        <f t="shared" si="242"/>
        <v/>
      </c>
      <c r="CY446" s="2" t="str">
        <f t="shared" si="243"/>
        <v/>
      </c>
      <c r="CZ446" s="1" t="str">
        <f t="shared" si="244"/>
        <v/>
      </c>
      <c r="DA446" s="12" t="str">
        <f t="shared" si="245"/>
        <v/>
      </c>
      <c r="DB446" s="13" t="str">
        <f t="shared" si="246"/>
        <v/>
      </c>
      <c r="DC446" t="str">
        <f t="shared" si="247"/>
        <v/>
      </c>
    </row>
    <row r="447" spans="27:107" x14ac:dyDescent="0.2">
      <c r="AA447" t="str">
        <f>IF([3]Gegner!A448="","",[3]Gegner!A448)</f>
        <v/>
      </c>
      <c r="AB447">
        <f>[3]Gegner!B448</f>
        <v>0</v>
      </c>
      <c r="AC447">
        <f>[3]Gegner!C448</f>
        <v>0</v>
      </c>
      <c r="AD447">
        <f>[3]Gegner!D448</f>
        <v>0</v>
      </c>
      <c r="AE447">
        <f>[3]Gegner!E448</f>
        <v>0</v>
      </c>
      <c r="AF447">
        <f>[3]Gegner!F448</f>
        <v>0</v>
      </c>
      <c r="AG447">
        <f>[3]Gegner!G448</f>
        <v>0</v>
      </c>
      <c r="AH447">
        <f>[3]Gegner!H448</f>
        <v>0</v>
      </c>
      <c r="AI447">
        <f>[3]Gegner!I448</f>
        <v>0</v>
      </c>
      <c r="AJ447">
        <f>[3]Gegner!J448</f>
        <v>0</v>
      </c>
      <c r="AK447">
        <f>[3]Gegner!K448</f>
        <v>0</v>
      </c>
      <c r="AL447">
        <f>[3]Gegner!L448</f>
        <v>0</v>
      </c>
      <c r="AM447">
        <f>[3]Gegner!M448</f>
        <v>0</v>
      </c>
      <c r="AN447">
        <f>[3]Gegner!N448</f>
        <v>0</v>
      </c>
      <c r="AO447">
        <f>[3]Gegner!O448</f>
        <v>0</v>
      </c>
      <c r="AP447">
        <f>[3]Gegner!P448</f>
        <v>0</v>
      </c>
      <c r="AQ447">
        <f>[3]Gegner!Q448</f>
        <v>0</v>
      </c>
      <c r="AR447">
        <f>[3]Gegner!R448</f>
        <v>0</v>
      </c>
      <c r="AS447">
        <f>[3]Gegner!S448</f>
        <v>0</v>
      </c>
      <c r="AT447">
        <f>[3]Gegner!T448</f>
        <v>0</v>
      </c>
      <c r="AU447">
        <f>[3]Gegner!U448</f>
        <v>0</v>
      </c>
      <c r="AV447">
        <f>[3]Gegner!V448</f>
        <v>0</v>
      </c>
      <c r="AW447">
        <f>[3]Gegner!W448</f>
        <v>0</v>
      </c>
      <c r="AX447">
        <f>[3]Gegner!X448</f>
        <v>0</v>
      </c>
      <c r="AY447">
        <f>[3]Gegner!Y448</f>
        <v>0</v>
      </c>
      <c r="BA447" s="12">
        <f>[3]Meisterschaftsspiele!L447</f>
        <v>-1</v>
      </c>
      <c r="BB447" s="30"/>
      <c r="BC447" s="24" t="s">
        <v>26</v>
      </c>
      <c r="BD447" s="30" t="s">
        <v>6</v>
      </c>
      <c r="BE447" s="45" t="s">
        <v>5</v>
      </c>
      <c r="BF447" s="26">
        <v>4</v>
      </c>
      <c r="BG447" s="27" t="s">
        <v>22</v>
      </c>
      <c r="BH447" s="25">
        <v>3</v>
      </c>
      <c r="BI447" s="12">
        <f t="shared" si="248"/>
        <v>-1</v>
      </c>
      <c r="BS447" s="12" t="str">
        <f t="shared" si="249"/>
        <v/>
      </c>
      <c r="BT447" s="13" t="str">
        <f t="shared" si="250"/>
        <v/>
      </c>
      <c r="BU447" t="str">
        <f t="shared" si="251"/>
        <v/>
      </c>
      <c r="BV447" s="19" t="str">
        <f t="shared" si="252"/>
        <v/>
      </c>
      <c r="BW447" t="str">
        <f t="shared" si="253"/>
        <v/>
      </c>
      <c r="BX447" t="str">
        <f t="shared" si="254"/>
        <v/>
      </c>
      <c r="BY447" t="str">
        <f t="shared" si="255"/>
        <v/>
      </c>
      <c r="BZ447" s="2" t="str">
        <f t="shared" si="256"/>
        <v/>
      </c>
      <c r="CA447" s="14" t="str">
        <f t="shared" si="257"/>
        <v/>
      </c>
      <c r="CB447" s="13" t="str">
        <f t="shared" si="258"/>
        <v/>
      </c>
      <c r="CC447" t="str">
        <f t="shared" si="259"/>
        <v/>
      </c>
      <c r="CD447" s="19" t="str">
        <f t="shared" si="260"/>
        <v/>
      </c>
      <c r="CE447" t="str">
        <f t="shared" si="261"/>
        <v/>
      </c>
      <c r="CF447" t="str">
        <f t="shared" si="262"/>
        <v/>
      </c>
      <c r="CG447" s="1" t="str">
        <f t="shared" si="263"/>
        <v/>
      </c>
      <c r="CH447" s="2" t="str">
        <f t="shared" si="264"/>
        <v/>
      </c>
      <c r="CI447" s="1" t="str">
        <f t="shared" si="265"/>
        <v/>
      </c>
      <c r="CJ447" s="12" t="str">
        <f t="shared" si="228"/>
        <v/>
      </c>
      <c r="CK447" s="13" t="str">
        <f t="shared" si="229"/>
        <v/>
      </c>
      <c r="CL447" t="str">
        <f t="shared" si="230"/>
        <v/>
      </c>
      <c r="CM447" s="1" t="str">
        <f t="shared" si="231"/>
        <v/>
      </c>
      <c r="CN447" t="str">
        <f t="shared" si="232"/>
        <v/>
      </c>
      <c r="CO447" t="str">
        <f t="shared" si="233"/>
        <v/>
      </c>
      <c r="CP447" t="str">
        <f t="shared" si="234"/>
        <v/>
      </c>
      <c r="CQ447" s="2" t="str">
        <f t="shared" si="235"/>
        <v/>
      </c>
      <c r="CR447" s="14" t="str">
        <f t="shared" si="236"/>
        <v/>
      </c>
      <c r="CS447" s="13" t="str">
        <f t="shared" si="237"/>
        <v/>
      </c>
      <c r="CT447" t="str">
        <f t="shared" si="238"/>
        <v/>
      </c>
      <c r="CU447" s="1" t="str">
        <f t="shared" si="239"/>
        <v/>
      </c>
      <c r="CV447" t="str">
        <f t="shared" si="240"/>
        <v/>
      </c>
      <c r="CW447" t="str">
        <f t="shared" si="241"/>
        <v/>
      </c>
      <c r="CX447" s="1" t="str">
        <f t="shared" si="242"/>
        <v/>
      </c>
      <c r="CY447" s="2" t="str">
        <f t="shared" si="243"/>
        <v/>
      </c>
      <c r="CZ447" s="1" t="str">
        <f t="shared" si="244"/>
        <v/>
      </c>
      <c r="DA447" s="12" t="str">
        <f t="shared" si="245"/>
        <v/>
      </c>
      <c r="DB447" s="13" t="str">
        <f t="shared" si="246"/>
        <v/>
      </c>
      <c r="DC447" t="str">
        <f t="shared" si="247"/>
        <v/>
      </c>
    </row>
    <row r="448" spans="27:107" x14ac:dyDescent="0.2">
      <c r="AA448" t="str">
        <f>IF([3]Gegner!A449="","",[3]Gegner!A449)</f>
        <v/>
      </c>
      <c r="AB448">
        <f>[3]Gegner!B449</f>
        <v>0</v>
      </c>
      <c r="AC448">
        <f>[3]Gegner!C449</f>
        <v>0</v>
      </c>
      <c r="AD448">
        <f>[3]Gegner!D449</f>
        <v>0</v>
      </c>
      <c r="AE448">
        <f>[3]Gegner!E449</f>
        <v>0</v>
      </c>
      <c r="AF448">
        <f>[3]Gegner!F449</f>
        <v>0</v>
      </c>
      <c r="AG448">
        <f>[3]Gegner!G449</f>
        <v>0</v>
      </c>
      <c r="AH448">
        <f>[3]Gegner!H449</f>
        <v>0</v>
      </c>
      <c r="AI448">
        <f>[3]Gegner!I449</f>
        <v>0</v>
      </c>
      <c r="AJ448">
        <f>[3]Gegner!J449</f>
        <v>0</v>
      </c>
      <c r="AK448">
        <f>[3]Gegner!K449</f>
        <v>0</v>
      </c>
      <c r="AL448">
        <f>[3]Gegner!L449</f>
        <v>0</v>
      </c>
      <c r="AM448">
        <f>[3]Gegner!M449</f>
        <v>0</v>
      </c>
      <c r="AN448">
        <f>[3]Gegner!N449</f>
        <v>0</v>
      </c>
      <c r="AO448">
        <f>[3]Gegner!O449</f>
        <v>0</v>
      </c>
      <c r="AP448">
        <f>[3]Gegner!P449</f>
        <v>0</v>
      </c>
      <c r="AQ448">
        <f>[3]Gegner!Q449</f>
        <v>0</v>
      </c>
      <c r="AR448">
        <f>[3]Gegner!R449</f>
        <v>0</v>
      </c>
      <c r="AS448">
        <f>[3]Gegner!S449</f>
        <v>0</v>
      </c>
      <c r="AT448">
        <f>[3]Gegner!T449</f>
        <v>0</v>
      </c>
      <c r="AU448">
        <f>[3]Gegner!U449</f>
        <v>0</v>
      </c>
      <c r="AV448">
        <f>[3]Gegner!V449</f>
        <v>0</v>
      </c>
      <c r="AW448">
        <f>[3]Gegner!W449</f>
        <v>0</v>
      </c>
      <c r="AX448">
        <f>[3]Gegner!X449</f>
        <v>0</v>
      </c>
      <c r="AY448">
        <f>[3]Gegner!Y449</f>
        <v>0</v>
      </c>
      <c r="BA448" s="12">
        <f>[3]Meisterschaftsspiele!L448</f>
        <v>0</v>
      </c>
      <c r="BB448" s="30"/>
      <c r="BC448" s="24" t="s">
        <v>5</v>
      </c>
      <c r="BD448" s="30" t="s">
        <v>6</v>
      </c>
      <c r="BE448" s="45" t="s">
        <v>39</v>
      </c>
      <c r="BF448" s="26">
        <v>2</v>
      </c>
      <c r="BG448" s="27" t="s">
        <v>22</v>
      </c>
      <c r="BH448" s="25">
        <v>2</v>
      </c>
      <c r="BI448" s="12">
        <f t="shared" si="248"/>
        <v>0</v>
      </c>
      <c r="BS448" s="12" t="str">
        <f t="shared" si="249"/>
        <v/>
      </c>
      <c r="BT448" s="13" t="str">
        <f t="shared" si="250"/>
        <v/>
      </c>
      <c r="BU448" t="str">
        <f t="shared" si="251"/>
        <v/>
      </c>
      <c r="BV448" s="19" t="str">
        <f t="shared" si="252"/>
        <v/>
      </c>
      <c r="BW448" t="str">
        <f t="shared" si="253"/>
        <v/>
      </c>
      <c r="BX448" t="str">
        <f t="shared" si="254"/>
        <v/>
      </c>
      <c r="BY448" t="str">
        <f t="shared" si="255"/>
        <v/>
      </c>
      <c r="BZ448" s="2" t="str">
        <f t="shared" si="256"/>
        <v/>
      </c>
      <c r="CA448" s="14" t="str">
        <f t="shared" si="257"/>
        <v/>
      </c>
      <c r="CB448" s="13" t="str">
        <f t="shared" si="258"/>
        <v/>
      </c>
      <c r="CC448" t="str">
        <f t="shared" si="259"/>
        <v/>
      </c>
      <c r="CD448" s="19" t="str">
        <f t="shared" si="260"/>
        <v/>
      </c>
      <c r="CE448" t="str">
        <f t="shared" si="261"/>
        <v/>
      </c>
      <c r="CF448" t="str">
        <f t="shared" si="262"/>
        <v/>
      </c>
      <c r="CG448" s="1" t="str">
        <f t="shared" si="263"/>
        <v/>
      </c>
      <c r="CH448" s="2" t="str">
        <f t="shared" si="264"/>
        <v/>
      </c>
      <c r="CI448" s="1" t="str">
        <f t="shared" si="265"/>
        <v/>
      </c>
      <c r="CJ448" s="12" t="str">
        <f t="shared" si="228"/>
        <v/>
      </c>
      <c r="CK448" s="13" t="str">
        <f t="shared" si="229"/>
        <v/>
      </c>
      <c r="CL448" t="str">
        <f t="shared" si="230"/>
        <v/>
      </c>
      <c r="CM448" s="1" t="str">
        <f t="shared" si="231"/>
        <v/>
      </c>
      <c r="CN448" t="str">
        <f t="shared" si="232"/>
        <v/>
      </c>
      <c r="CO448" t="str">
        <f t="shared" si="233"/>
        <v/>
      </c>
      <c r="CP448" t="str">
        <f t="shared" si="234"/>
        <v/>
      </c>
      <c r="CQ448" s="2" t="str">
        <f t="shared" si="235"/>
        <v/>
      </c>
      <c r="CR448" s="14" t="str">
        <f t="shared" si="236"/>
        <v/>
      </c>
      <c r="CS448" s="13" t="str">
        <f t="shared" si="237"/>
        <v/>
      </c>
      <c r="CT448" t="str">
        <f t="shared" si="238"/>
        <v/>
      </c>
      <c r="CU448" s="1" t="str">
        <f t="shared" si="239"/>
        <v/>
      </c>
      <c r="CV448" t="str">
        <f t="shared" si="240"/>
        <v/>
      </c>
      <c r="CW448" t="str">
        <f t="shared" si="241"/>
        <v/>
      </c>
      <c r="CX448" s="1" t="str">
        <f t="shared" si="242"/>
        <v/>
      </c>
      <c r="CY448" s="2" t="str">
        <f t="shared" si="243"/>
        <v/>
      </c>
      <c r="CZ448" s="1" t="str">
        <f t="shared" si="244"/>
        <v/>
      </c>
      <c r="DA448" s="12" t="str">
        <f t="shared" si="245"/>
        <v/>
      </c>
      <c r="DB448" s="13" t="str">
        <f t="shared" si="246"/>
        <v/>
      </c>
      <c r="DC448" t="str">
        <f t="shared" si="247"/>
        <v/>
      </c>
    </row>
    <row r="449" spans="27:107" x14ac:dyDescent="0.2">
      <c r="AA449" t="str">
        <f>IF([3]Gegner!A450="","",[3]Gegner!A450)</f>
        <v/>
      </c>
      <c r="AB449">
        <f>[3]Gegner!B450</f>
        <v>0</v>
      </c>
      <c r="AC449">
        <f>[3]Gegner!C450</f>
        <v>0</v>
      </c>
      <c r="AD449">
        <f>[3]Gegner!D450</f>
        <v>0</v>
      </c>
      <c r="AE449">
        <f>[3]Gegner!E450</f>
        <v>0</v>
      </c>
      <c r="AF449">
        <f>[3]Gegner!F450</f>
        <v>0</v>
      </c>
      <c r="AG449">
        <f>[3]Gegner!G450</f>
        <v>0</v>
      </c>
      <c r="AH449">
        <f>[3]Gegner!H450</f>
        <v>0</v>
      </c>
      <c r="AI449">
        <f>[3]Gegner!I450</f>
        <v>0</v>
      </c>
      <c r="AJ449">
        <f>[3]Gegner!J450</f>
        <v>0</v>
      </c>
      <c r="AK449">
        <f>[3]Gegner!K450</f>
        <v>0</v>
      </c>
      <c r="AL449">
        <f>[3]Gegner!L450</f>
        <v>0</v>
      </c>
      <c r="AM449">
        <f>[3]Gegner!M450</f>
        <v>0</v>
      </c>
      <c r="AN449">
        <f>[3]Gegner!N450</f>
        <v>0</v>
      </c>
      <c r="AO449">
        <f>[3]Gegner!O450</f>
        <v>0</v>
      </c>
      <c r="AP449">
        <f>[3]Gegner!P450</f>
        <v>0</v>
      </c>
      <c r="AQ449">
        <f>[3]Gegner!Q450</f>
        <v>0</v>
      </c>
      <c r="AR449">
        <f>[3]Gegner!R450</f>
        <v>0</v>
      </c>
      <c r="AS449">
        <f>[3]Gegner!S450</f>
        <v>0</v>
      </c>
      <c r="AT449">
        <f>[3]Gegner!T450</f>
        <v>0</v>
      </c>
      <c r="AU449">
        <f>[3]Gegner!U450</f>
        <v>0</v>
      </c>
      <c r="AV449">
        <f>[3]Gegner!V450</f>
        <v>0</v>
      </c>
      <c r="AW449">
        <f>[3]Gegner!W450</f>
        <v>0</v>
      </c>
      <c r="AX449">
        <f>[3]Gegner!X450</f>
        <v>0</v>
      </c>
      <c r="AY449">
        <f>[3]Gegner!Y450</f>
        <v>0</v>
      </c>
      <c r="BA449" s="12">
        <f>[3]Meisterschaftsspiele!L449</f>
        <v>-1</v>
      </c>
      <c r="BB449" s="30"/>
      <c r="BC449" s="24" t="s">
        <v>33</v>
      </c>
      <c r="BD449" s="30" t="s">
        <v>6</v>
      </c>
      <c r="BE449" s="45" t="s">
        <v>5</v>
      </c>
      <c r="BF449" s="26">
        <v>1</v>
      </c>
      <c r="BG449" s="27" t="s">
        <v>22</v>
      </c>
      <c r="BH449" s="25">
        <v>0</v>
      </c>
      <c r="BI449" s="12">
        <f t="shared" si="248"/>
        <v>-1</v>
      </c>
      <c r="BS449" s="12" t="str">
        <f t="shared" si="249"/>
        <v/>
      </c>
      <c r="BT449" s="13" t="str">
        <f t="shared" si="250"/>
        <v/>
      </c>
      <c r="BU449" t="str">
        <f t="shared" si="251"/>
        <v/>
      </c>
      <c r="BV449" s="19" t="str">
        <f t="shared" si="252"/>
        <v/>
      </c>
      <c r="BW449" t="str">
        <f t="shared" si="253"/>
        <v/>
      </c>
      <c r="BX449" t="str">
        <f t="shared" si="254"/>
        <v/>
      </c>
      <c r="BY449" t="str">
        <f t="shared" si="255"/>
        <v/>
      </c>
      <c r="BZ449" s="2" t="str">
        <f t="shared" si="256"/>
        <v/>
      </c>
      <c r="CA449" s="14" t="str">
        <f t="shared" si="257"/>
        <v/>
      </c>
      <c r="CB449" s="13" t="str">
        <f t="shared" si="258"/>
        <v/>
      </c>
      <c r="CC449" t="str">
        <f t="shared" si="259"/>
        <v/>
      </c>
      <c r="CD449" s="19" t="str">
        <f t="shared" si="260"/>
        <v/>
      </c>
      <c r="CE449" t="str">
        <f t="shared" si="261"/>
        <v/>
      </c>
      <c r="CF449" t="str">
        <f t="shared" si="262"/>
        <v/>
      </c>
      <c r="CG449" s="1" t="str">
        <f t="shared" si="263"/>
        <v/>
      </c>
      <c r="CH449" s="2" t="str">
        <f t="shared" si="264"/>
        <v/>
      </c>
      <c r="CI449" s="1" t="str">
        <f t="shared" si="265"/>
        <v/>
      </c>
      <c r="CJ449" s="12" t="str">
        <f t="shared" si="228"/>
        <v/>
      </c>
      <c r="CK449" s="13" t="str">
        <f t="shared" si="229"/>
        <v/>
      </c>
      <c r="CL449" t="str">
        <f t="shared" si="230"/>
        <v/>
      </c>
      <c r="CM449" s="1" t="str">
        <f t="shared" si="231"/>
        <v/>
      </c>
      <c r="CN449" t="str">
        <f t="shared" si="232"/>
        <v/>
      </c>
      <c r="CO449" t="str">
        <f t="shared" si="233"/>
        <v/>
      </c>
      <c r="CP449" t="str">
        <f t="shared" si="234"/>
        <v/>
      </c>
      <c r="CQ449" s="2" t="str">
        <f t="shared" si="235"/>
        <v/>
      </c>
      <c r="CR449" s="14" t="str">
        <f t="shared" si="236"/>
        <v/>
      </c>
      <c r="CS449" s="13" t="str">
        <f t="shared" si="237"/>
        <v/>
      </c>
      <c r="CT449" t="str">
        <f t="shared" si="238"/>
        <v/>
      </c>
      <c r="CU449" s="1" t="str">
        <f t="shared" si="239"/>
        <v/>
      </c>
      <c r="CV449" t="str">
        <f t="shared" si="240"/>
        <v/>
      </c>
      <c r="CW449" t="str">
        <f t="shared" si="241"/>
        <v/>
      </c>
      <c r="CX449" s="1" t="str">
        <f t="shared" si="242"/>
        <v/>
      </c>
      <c r="CY449" s="2" t="str">
        <f t="shared" si="243"/>
        <v/>
      </c>
      <c r="CZ449" s="1" t="str">
        <f t="shared" si="244"/>
        <v/>
      </c>
      <c r="DA449" s="12" t="str">
        <f t="shared" si="245"/>
        <v/>
      </c>
      <c r="DB449" s="13" t="str">
        <f t="shared" si="246"/>
        <v/>
      </c>
      <c r="DC449" t="str">
        <f t="shared" si="247"/>
        <v/>
      </c>
    </row>
    <row r="450" spans="27:107" x14ac:dyDescent="0.2">
      <c r="AA450" t="str">
        <f>IF([3]Gegner!A451="","",[3]Gegner!A451)</f>
        <v/>
      </c>
      <c r="AB450">
        <f>[3]Gegner!B451</f>
        <v>0</v>
      </c>
      <c r="AC450">
        <f>[3]Gegner!C451</f>
        <v>0</v>
      </c>
      <c r="AD450">
        <f>[3]Gegner!D451</f>
        <v>0</v>
      </c>
      <c r="AE450">
        <f>[3]Gegner!E451</f>
        <v>0</v>
      </c>
      <c r="AF450">
        <f>[3]Gegner!F451</f>
        <v>0</v>
      </c>
      <c r="AG450">
        <f>[3]Gegner!G451</f>
        <v>0</v>
      </c>
      <c r="AH450">
        <f>[3]Gegner!H451</f>
        <v>0</v>
      </c>
      <c r="AI450">
        <f>[3]Gegner!I451</f>
        <v>0</v>
      </c>
      <c r="AJ450">
        <f>[3]Gegner!J451</f>
        <v>0</v>
      </c>
      <c r="AK450">
        <f>[3]Gegner!K451</f>
        <v>0</v>
      </c>
      <c r="AL450">
        <f>[3]Gegner!L451</f>
        <v>0</v>
      </c>
      <c r="AM450">
        <f>[3]Gegner!M451</f>
        <v>0</v>
      </c>
      <c r="AN450">
        <f>[3]Gegner!N451</f>
        <v>0</v>
      </c>
      <c r="AO450">
        <f>[3]Gegner!O451</f>
        <v>0</v>
      </c>
      <c r="AP450">
        <f>[3]Gegner!P451</f>
        <v>0</v>
      </c>
      <c r="AQ450">
        <f>[3]Gegner!Q451</f>
        <v>0</v>
      </c>
      <c r="AR450">
        <f>[3]Gegner!R451</f>
        <v>0</v>
      </c>
      <c r="AS450">
        <f>[3]Gegner!S451</f>
        <v>0</v>
      </c>
      <c r="AT450">
        <f>[3]Gegner!T451</f>
        <v>0</v>
      </c>
      <c r="AU450">
        <f>[3]Gegner!U451</f>
        <v>0</v>
      </c>
      <c r="AV450">
        <f>[3]Gegner!V451</f>
        <v>0</v>
      </c>
      <c r="AW450">
        <f>[3]Gegner!W451</f>
        <v>0</v>
      </c>
      <c r="AX450">
        <f>[3]Gegner!X451</f>
        <v>0</v>
      </c>
      <c r="AY450">
        <f>[3]Gegner!Y451</f>
        <v>0</v>
      </c>
      <c r="BA450" s="12">
        <f>[3]Meisterschaftsspiele!L450</f>
        <v>3</v>
      </c>
      <c r="BB450" s="30"/>
      <c r="BC450" s="24" t="s">
        <v>5</v>
      </c>
      <c r="BD450" s="30" t="s">
        <v>6</v>
      </c>
      <c r="BE450" s="45" t="s">
        <v>116</v>
      </c>
      <c r="BF450" s="26">
        <v>5</v>
      </c>
      <c r="BG450" s="27" t="s">
        <v>22</v>
      </c>
      <c r="BH450" s="25">
        <v>2</v>
      </c>
      <c r="BI450" s="12">
        <f t="shared" si="248"/>
        <v>3</v>
      </c>
      <c r="BS450" s="12" t="str">
        <f t="shared" si="249"/>
        <v/>
      </c>
      <c r="BT450" s="13" t="str">
        <f t="shared" si="250"/>
        <v/>
      </c>
      <c r="BU450" t="str">
        <f t="shared" si="251"/>
        <v/>
      </c>
      <c r="BV450" s="19" t="str">
        <f t="shared" si="252"/>
        <v/>
      </c>
      <c r="BW450" t="str">
        <f t="shared" si="253"/>
        <v/>
      </c>
      <c r="BX450" t="str">
        <f t="shared" si="254"/>
        <v/>
      </c>
      <c r="BY450" t="str">
        <f t="shared" si="255"/>
        <v/>
      </c>
      <c r="BZ450" s="2" t="str">
        <f t="shared" si="256"/>
        <v/>
      </c>
      <c r="CA450" s="14" t="str">
        <f t="shared" si="257"/>
        <v/>
      </c>
      <c r="CB450" s="13" t="str">
        <f t="shared" si="258"/>
        <v/>
      </c>
      <c r="CC450" t="str">
        <f t="shared" si="259"/>
        <v/>
      </c>
      <c r="CD450" s="19" t="str">
        <f t="shared" si="260"/>
        <v/>
      </c>
      <c r="CE450" t="str">
        <f t="shared" si="261"/>
        <v/>
      </c>
      <c r="CF450" t="str">
        <f t="shared" si="262"/>
        <v/>
      </c>
      <c r="CG450" s="1" t="str">
        <f t="shared" si="263"/>
        <v/>
      </c>
      <c r="CH450" s="2" t="str">
        <f t="shared" si="264"/>
        <v/>
      </c>
      <c r="CI450" s="1" t="str">
        <f t="shared" si="265"/>
        <v/>
      </c>
      <c r="CJ450" s="12" t="str">
        <f t="shared" ref="CJ450:CJ513" si="266">IF(BT450=$BK$6,BR450,"")</f>
        <v/>
      </c>
      <c r="CK450" s="13" t="str">
        <f t="shared" ref="CK450:CK513" si="267">IF(BT450=$BK$6,BS450,"")</f>
        <v/>
      </c>
      <c r="CL450" t="str">
        <f t="shared" ref="CL450:CL513" si="268">IF(BT450=$BK$6,BT450,"")</f>
        <v/>
      </c>
      <c r="CM450" s="1" t="str">
        <f t="shared" ref="CM450:CM513" si="269">IF(BT450=$BK$6,BU450,"")</f>
        <v/>
      </c>
      <c r="CN450" t="str">
        <f t="shared" ref="CN450:CN513" si="270">IF(BT450=$BK$6,BV450,"")</f>
        <v/>
      </c>
      <c r="CO450" t="str">
        <f t="shared" ref="CO450:CO513" si="271">IF(BT450=$BK$6,BW450,"")</f>
        <v/>
      </c>
      <c r="CP450" t="str">
        <f t="shared" ref="CP450:CP513" si="272">IF(BT450=$BK$6,BX450,"")</f>
        <v/>
      </c>
      <c r="CQ450" s="2" t="str">
        <f t="shared" ref="CQ450:CQ513" si="273">IF(BT450=$BK$6,BY450,"")</f>
        <v/>
      </c>
      <c r="CR450" s="14" t="str">
        <f t="shared" ref="CR450:CR513" si="274">IF(BV450=$BK$6,BR450,"")</f>
        <v/>
      </c>
      <c r="CS450" s="13" t="str">
        <f t="shared" ref="CS450:CS513" si="275">IF(BV450=$BK$6,BS450,"")</f>
        <v/>
      </c>
      <c r="CT450" t="str">
        <f t="shared" ref="CT450:CT513" si="276">IF(BV450=$BK$6,BT450,"")</f>
        <v/>
      </c>
      <c r="CU450" s="1" t="str">
        <f t="shared" ref="CU450:CU513" si="277">IF(BV450=$BK$6,BU450,"")</f>
        <v/>
      </c>
      <c r="CV450" t="str">
        <f t="shared" ref="CV450:CV513" si="278">IF(BV450=$BK$6,BV450,"")</f>
        <v/>
      </c>
      <c r="CW450" t="str">
        <f t="shared" ref="CW450:CW513" si="279">IF(BV450=$BK$6,BW450,"")</f>
        <v/>
      </c>
      <c r="CX450" s="1" t="str">
        <f t="shared" ref="CX450:CX513" si="280">IF(BV450=$BK$6,BX450,"")</f>
        <v/>
      </c>
      <c r="CY450" s="2" t="str">
        <f t="shared" ref="CY450:CY513" si="281">IF(BV450=$BK$6,BY450,"")</f>
        <v/>
      </c>
      <c r="CZ450" s="1" t="str">
        <f t="shared" ref="CZ450:CZ513" si="282">IF(BV450=$BK$6,BZ450,"")</f>
        <v/>
      </c>
      <c r="DA450" s="12" t="str">
        <f t="shared" ref="DA450:DA513" si="283">IF(CK450=$BK$6,CI450,"")</f>
        <v/>
      </c>
      <c r="DB450" s="13" t="str">
        <f t="shared" ref="DB450:DB513" si="284">IF(CK450=$BK$6,CJ450,"")</f>
        <v/>
      </c>
      <c r="DC450" t="str">
        <f t="shared" ref="DC450:DC513" si="285">IF(CK450=$BK$6,CK450,"")</f>
        <v/>
      </c>
    </row>
    <row r="451" spans="27:107" x14ac:dyDescent="0.2">
      <c r="AA451" t="str">
        <f>IF([3]Gegner!A452="","",[3]Gegner!A452)</f>
        <v/>
      </c>
      <c r="AB451">
        <f>[3]Gegner!B452</f>
        <v>0</v>
      </c>
      <c r="AC451">
        <f>[3]Gegner!C452</f>
        <v>0</v>
      </c>
      <c r="AD451">
        <f>[3]Gegner!D452</f>
        <v>0</v>
      </c>
      <c r="AE451">
        <f>[3]Gegner!E452</f>
        <v>0</v>
      </c>
      <c r="AF451">
        <f>[3]Gegner!F452</f>
        <v>0</v>
      </c>
      <c r="AG451">
        <f>[3]Gegner!G452</f>
        <v>0</v>
      </c>
      <c r="AH451">
        <f>[3]Gegner!H452</f>
        <v>0</v>
      </c>
      <c r="AI451">
        <f>[3]Gegner!I452</f>
        <v>0</v>
      </c>
      <c r="AJ451">
        <f>[3]Gegner!J452</f>
        <v>0</v>
      </c>
      <c r="AK451">
        <f>[3]Gegner!K452</f>
        <v>0</v>
      </c>
      <c r="AL451">
        <f>[3]Gegner!L452</f>
        <v>0</v>
      </c>
      <c r="AM451">
        <f>[3]Gegner!M452</f>
        <v>0</v>
      </c>
      <c r="AN451">
        <f>[3]Gegner!N452</f>
        <v>0</v>
      </c>
      <c r="AO451">
        <f>[3]Gegner!O452</f>
        <v>0</v>
      </c>
      <c r="AP451">
        <f>[3]Gegner!P452</f>
        <v>0</v>
      </c>
      <c r="AQ451">
        <f>[3]Gegner!Q452</f>
        <v>0</v>
      </c>
      <c r="AR451">
        <f>[3]Gegner!R452</f>
        <v>0</v>
      </c>
      <c r="AS451">
        <f>[3]Gegner!S452</f>
        <v>0</v>
      </c>
      <c r="AT451">
        <f>[3]Gegner!T452</f>
        <v>0</v>
      </c>
      <c r="AU451">
        <f>[3]Gegner!U452</f>
        <v>0</v>
      </c>
      <c r="AV451">
        <f>[3]Gegner!V452</f>
        <v>0</v>
      </c>
      <c r="AW451">
        <f>[3]Gegner!W452</f>
        <v>0</v>
      </c>
      <c r="AX451">
        <f>[3]Gegner!X452</f>
        <v>0</v>
      </c>
      <c r="AY451">
        <f>[3]Gegner!Y452</f>
        <v>0</v>
      </c>
      <c r="BA451" s="12">
        <f>[3]Meisterschaftsspiele!L451</f>
        <v>0</v>
      </c>
      <c r="BB451" s="30"/>
      <c r="BC451" s="24" t="s">
        <v>82</v>
      </c>
      <c r="BD451" s="30" t="s">
        <v>6</v>
      </c>
      <c r="BE451" s="45" t="s">
        <v>5</v>
      </c>
      <c r="BF451" s="26">
        <v>2</v>
      </c>
      <c r="BG451" s="27" t="s">
        <v>22</v>
      </c>
      <c r="BH451" s="25">
        <v>2</v>
      </c>
      <c r="BI451" s="12">
        <f t="shared" ref="BI451:BI514" si="286">BA451</f>
        <v>0</v>
      </c>
      <c r="BS451" s="12" t="str">
        <f t="shared" ref="BS451:BS514" si="287">IF(BC451=$BK$6,BA451,"")</f>
        <v/>
      </c>
      <c r="BT451" s="13" t="str">
        <f t="shared" ref="BT451:BT514" si="288">IF(BC451=$BK$6,BB451,"")</f>
        <v/>
      </c>
      <c r="BU451" t="str">
        <f t="shared" ref="BU451:BU514" si="289">IF(BC451=$BK$6,BC451,"")</f>
        <v/>
      </c>
      <c r="BV451" s="19" t="str">
        <f t="shared" ref="BV451:BV514" si="290">IF(BC451=$BK$6,BD451,"")</f>
        <v/>
      </c>
      <c r="BW451" t="str">
        <f t="shared" ref="BW451:BW514" si="291">IF(BC451=$BK$6,BE451,"")</f>
        <v/>
      </c>
      <c r="BX451" t="str">
        <f t="shared" ref="BX451:BX514" si="292">IF(BC451=$BK$6,BF451,"")</f>
        <v/>
      </c>
      <c r="BY451" t="str">
        <f t="shared" ref="BY451:BY514" si="293">IF(BC451=$BK$6,BG451,"")</f>
        <v/>
      </c>
      <c r="BZ451" s="2" t="str">
        <f t="shared" ref="BZ451:BZ514" si="294">IF(BC451=$BK$6,BH451,"")</f>
        <v/>
      </c>
      <c r="CA451" s="14" t="str">
        <f t="shared" ref="CA451:CA514" si="295">IF(BE451=$BK$6,BA451,"")</f>
        <v/>
      </c>
      <c r="CB451" s="13" t="str">
        <f t="shared" ref="CB451:CB514" si="296">IF(BE451=$BK$6,BB451,"")</f>
        <v/>
      </c>
      <c r="CC451" t="str">
        <f t="shared" ref="CC451:CC514" si="297">IF(BE451=$BK$6,BC451,"")</f>
        <v/>
      </c>
      <c r="CD451" s="19" t="str">
        <f t="shared" ref="CD451:CD514" si="298">IF(BE451=$BK$6,BD451,"")</f>
        <v/>
      </c>
      <c r="CE451" t="str">
        <f t="shared" ref="CE451:CE514" si="299">IF(BE451=$BK$6,BE451,"")</f>
        <v/>
      </c>
      <c r="CF451" t="str">
        <f t="shared" ref="CF451:CF514" si="300">IF(BE451=$BK$6,BF451,"")</f>
        <v/>
      </c>
      <c r="CG451" s="1" t="str">
        <f t="shared" ref="CG451:CG514" si="301">IF(BE451=$BK$6,BG451,"")</f>
        <v/>
      </c>
      <c r="CH451" s="2" t="str">
        <f t="shared" ref="CH451:CH514" si="302">IF(BE451=$BK$6,BH451,"")</f>
        <v/>
      </c>
      <c r="CI451" s="1" t="str">
        <f t="shared" ref="CI451:CI514" si="303">IF(BE451=$BK$6,BI451,"")</f>
        <v/>
      </c>
      <c r="CJ451" s="12" t="str">
        <f t="shared" si="266"/>
        <v/>
      </c>
      <c r="CK451" s="13" t="str">
        <f t="shared" si="267"/>
        <v/>
      </c>
      <c r="CL451" t="str">
        <f t="shared" si="268"/>
        <v/>
      </c>
      <c r="CM451" s="1" t="str">
        <f t="shared" si="269"/>
        <v/>
      </c>
      <c r="CN451" t="str">
        <f t="shared" si="270"/>
        <v/>
      </c>
      <c r="CO451" t="str">
        <f t="shared" si="271"/>
        <v/>
      </c>
      <c r="CP451" t="str">
        <f t="shared" si="272"/>
        <v/>
      </c>
      <c r="CQ451" s="2" t="str">
        <f t="shared" si="273"/>
        <v/>
      </c>
      <c r="CR451" s="14" t="str">
        <f t="shared" si="274"/>
        <v/>
      </c>
      <c r="CS451" s="13" t="str">
        <f t="shared" si="275"/>
        <v/>
      </c>
      <c r="CT451" t="str">
        <f t="shared" si="276"/>
        <v/>
      </c>
      <c r="CU451" s="1" t="str">
        <f t="shared" si="277"/>
        <v/>
      </c>
      <c r="CV451" t="str">
        <f t="shared" si="278"/>
        <v/>
      </c>
      <c r="CW451" t="str">
        <f t="shared" si="279"/>
        <v/>
      </c>
      <c r="CX451" s="1" t="str">
        <f t="shared" si="280"/>
        <v/>
      </c>
      <c r="CY451" s="2" t="str">
        <f t="shared" si="281"/>
        <v/>
      </c>
      <c r="CZ451" s="1" t="str">
        <f t="shared" si="282"/>
        <v/>
      </c>
      <c r="DA451" s="12" t="str">
        <f t="shared" si="283"/>
        <v/>
      </c>
      <c r="DB451" s="13" t="str">
        <f t="shared" si="284"/>
        <v/>
      </c>
      <c r="DC451" t="str">
        <f t="shared" si="285"/>
        <v/>
      </c>
    </row>
    <row r="452" spans="27:107" x14ac:dyDescent="0.2">
      <c r="AA452" t="str">
        <f>IF([3]Gegner!A453="","",[3]Gegner!A453)</f>
        <v/>
      </c>
      <c r="AB452">
        <f>[3]Gegner!B453</f>
        <v>0</v>
      </c>
      <c r="AC452">
        <f>[3]Gegner!C453</f>
        <v>0</v>
      </c>
      <c r="AD452">
        <f>[3]Gegner!D453</f>
        <v>0</v>
      </c>
      <c r="AE452">
        <f>[3]Gegner!E453</f>
        <v>0</v>
      </c>
      <c r="AF452">
        <f>[3]Gegner!F453</f>
        <v>0</v>
      </c>
      <c r="AG452">
        <f>[3]Gegner!G453</f>
        <v>0</v>
      </c>
      <c r="AH452">
        <f>[3]Gegner!H453</f>
        <v>0</v>
      </c>
      <c r="AI452">
        <f>[3]Gegner!I453</f>
        <v>0</v>
      </c>
      <c r="AJ452">
        <f>[3]Gegner!J453</f>
        <v>0</v>
      </c>
      <c r="AK452">
        <f>[3]Gegner!K453</f>
        <v>0</v>
      </c>
      <c r="AL452">
        <f>[3]Gegner!L453</f>
        <v>0</v>
      </c>
      <c r="AM452">
        <f>[3]Gegner!M453</f>
        <v>0</v>
      </c>
      <c r="AN452">
        <f>[3]Gegner!N453</f>
        <v>0</v>
      </c>
      <c r="AO452">
        <f>[3]Gegner!O453</f>
        <v>0</v>
      </c>
      <c r="AP452">
        <f>[3]Gegner!P453</f>
        <v>0</v>
      </c>
      <c r="AQ452">
        <f>[3]Gegner!Q453</f>
        <v>0</v>
      </c>
      <c r="AR452">
        <f>[3]Gegner!R453</f>
        <v>0</v>
      </c>
      <c r="AS452">
        <f>[3]Gegner!S453</f>
        <v>0</v>
      </c>
      <c r="AT452">
        <f>[3]Gegner!T453</f>
        <v>0</v>
      </c>
      <c r="AU452">
        <f>[3]Gegner!U453</f>
        <v>0</v>
      </c>
      <c r="AV452">
        <f>[3]Gegner!V453</f>
        <v>0</v>
      </c>
      <c r="AW452">
        <f>[3]Gegner!W453</f>
        <v>0</v>
      </c>
      <c r="AX452">
        <f>[3]Gegner!X453</f>
        <v>0</v>
      </c>
      <c r="AY452">
        <f>[3]Gegner!Y453</f>
        <v>0</v>
      </c>
      <c r="BA452" s="12">
        <f>[3]Meisterschaftsspiele!L452</f>
        <v>1</v>
      </c>
      <c r="BB452" s="30"/>
      <c r="BC452" s="24" t="s">
        <v>5</v>
      </c>
      <c r="BD452" s="30" t="s">
        <v>6</v>
      </c>
      <c r="BE452" s="45" t="s">
        <v>41</v>
      </c>
      <c r="BF452" s="26">
        <v>2</v>
      </c>
      <c r="BG452" s="27" t="s">
        <v>22</v>
      </c>
      <c r="BH452" s="25">
        <v>1</v>
      </c>
      <c r="BI452" s="12">
        <f t="shared" si="286"/>
        <v>1</v>
      </c>
      <c r="BS452" s="12" t="str">
        <f t="shared" si="287"/>
        <v/>
      </c>
      <c r="BT452" s="13" t="str">
        <f t="shared" si="288"/>
        <v/>
      </c>
      <c r="BU452" t="str">
        <f t="shared" si="289"/>
        <v/>
      </c>
      <c r="BV452" s="19" t="str">
        <f t="shared" si="290"/>
        <v/>
      </c>
      <c r="BW452" t="str">
        <f t="shared" si="291"/>
        <v/>
      </c>
      <c r="BX452" t="str">
        <f t="shared" si="292"/>
        <v/>
      </c>
      <c r="BY452" t="str">
        <f t="shared" si="293"/>
        <v/>
      </c>
      <c r="BZ452" s="2" t="str">
        <f t="shared" si="294"/>
        <v/>
      </c>
      <c r="CA452" s="14" t="str">
        <f t="shared" si="295"/>
        <v/>
      </c>
      <c r="CB452" s="13" t="str">
        <f t="shared" si="296"/>
        <v/>
      </c>
      <c r="CC452" t="str">
        <f t="shared" si="297"/>
        <v/>
      </c>
      <c r="CD452" s="19" t="str">
        <f t="shared" si="298"/>
        <v/>
      </c>
      <c r="CE452" t="str">
        <f t="shared" si="299"/>
        <v/>
      </c>
      <c r="CF452" t="str">
        <f t="shared" si="300"/>
        <v/>
      </c>
      <c r="CG452" s="1" t="str">
        <f t="shared" si="301"/>
        <v/>
      </c>
      <c r="CH452" s="2" t="str">
        <f t="shared" si="302"/>
        <v/>
      </c>
      <c r="CI452" s="1" t="str">
        <f t="shared" si="303"/>
        <v/>
      </c>
      <c r="CJ452" s="12" t="str">
        <f t="shared" si="266"/>
        <v/>
      </c>
      <c r="CK452" s="13" t="str">
        <f t="shared" si="267"/>
        <v/>
      </c>
      <c r="CL452" t="str">
        <f t="shared" si="268"/>
        <v/>
      </c>
      <c r="CM452" s="1" t="str">
        <f t="shared" si="269"/>
        <v/>
      </c>
      <c r="CN452" t="str">
        <f t="shared" si="270"/>
        <v/>
      </c>
      <c r="CO452" t="str">
        <f t="shared" si="271"/>
        <v/>
      </c>
      <c r="CP452" t="str">
        <f t="shared" si="272"/>
        <v/>
      </c>
      <c r="CQ452" s="2" t="str">
        <f t="shared" si="273"/>
        <v/>
      </c>
      <c r="CR452" s="14" t="str">
        <f t="shared" si="274"/>
        <v/>
      </c>
      <c r="CS452" s="13" t="str">
        <f t="shared" si="275"/>
        <v/>
      </c>
      <c r="CT452" t="str">
        <f t="shared" si="276"/>
        <v/>
      </c>
      <c r="CU452" s="1" t="str">
        <f t="shared" si="277"/>
        <v/>
      </c>
      <c r="CV452" t="str">
        <f t="shared" si="278"/>
        <v/>
      </c>
      <c r="CW452" t="str">
        <f t="shared" si="279"/>
        <v/>
      </c>
      <c r="CX452" s="1" t="str">
        <f t="shared" si="280"/>
        <v/>
      </c>
      <c r="CY452" s="2" t="str">
        <f t="shared" si="281"/>
        <v/>
      </c>
      <c r="CZ452" s="1" t="str">
        <f t="shared" si="282"/>
        <v/>
      </c>
      <c r="DA452" s="12" t="str">
        <f t="shared" si="283"/>
        <v/>
      </c>
      <c r="DB452" s="13" t="str">
        <f t="shared" si="284"/>
        <v/>
      </c>
      <c r="DC452" t="str">
        <f t="shared" si="285"/>
        <v/>
      </c>
    </row>
    <row r="453" spans="27:107" x14ac:dyDescent="0.2">
      <c r="AA453" t="str">
        <f>IF([3]Gegner!A454="","",[3]Gegner!A454)</f>
        <v/>
      </c>
      <c r="AB453">
        <f>[3]Gegner!B454</f>
        <v>0</v>
      </c>
      <c r="AC453">
        <f>[3]Gegner!C454</f>
        <v>0</v>
      </c>
      <c r="AD453">
        <f>[3]Gegner!D454</f>
        <v>0</v>
      </c>
      <c r="AE453">
        <f>[3]Gegner!E454</f>
        <v>0</v>
      </c>
      <c r="AF453">
        <f>[3]Gegner!F454</f>
        <v>0</v>
      </c>
      <c r="AG453">
        <f>[3]Gegner!G454</f>
        <v>0</v>
      </c>
      <c r="AH453">
        <f>[3]Gegner!H454</f>
        <v>0</v>
      </c>
      <c r="AI453">
        <f>[3]Gegner!I454</f>
        <v>0</v>
      </c>
      <c r="AJ453">
        <f>[3]Gegner!J454</f>
        <v>0</v>
      </c>
      <c r="AK453">
        <f>[3]Gegner!K454</f>
        <v>0</v>
      </c>
      <c r="AL453">
        <f>[3]Gegner!L454</f>
        <v>0</v>
      </c>
      <c r="AM453">
        <f>[3]Gegner!M454</f>
        <v>0</v>
      </c>
      <c r="AN453">
        <f>[3]Gegner!N454</f>
        <v>0</v>
      </c>
      <c r="AO453">
        <f>[3]Gegner!O454</f>
        <v>0</v>
      </c>
      <c r="AP453">
        <f>[3]Gegner!P454</f>
        <v>0</v>
      </c>
      <c r="AQ453">
        <f>[3]Gegner!Q454</f>
        <v>0</v>
      </c>
      <c r="AR453">
        <f>[3]Gegner!R454</f>
        <v>0</v>
      </c>
      <c r="AS453">
        <f>[3]Gegner!S454</f>
        <v>0</v>
      </c>
      <c r="AT453">
        <f>[3]Gegner!T454</f>
        <v>0</v>
      </c>
      <c r="AU453">
        <f>[3]Gegner!U454</f>
        <v>0</v>
      </c>
      <c r="AV453">
        <f>[3]Gegner!V454</f>
        <v>0</v>
      </c>
      <c r="AW453">
        <f>[3]Gegner!W454</f>
        <v>0</v>
      </c>
      <c r="AX453">
        <f>[3]Gegner!X454</f>
        <v>0</v>
      </c>
      <c r="AY453">
        <f>[3]Gegner!Y454</f>
        <v>0</v>
      </c>
      <c r="BA453" s="12">
        <f>[3]Meisterschaftsspiele!L453</f>
        <v>0</v>
      </c>
      <c r="BB453" s="30"/>
      <c r="BC453" s="24" t="s">
        <v>31</v>
      </c>
      <c r="BD453" s="30" t="s">
        <v>6</v>
      </c>
      <c r="BE453" s="45" t="s">
        <v>5</v>
      </c>
      <c r="BF453" s="26">
        <v>2</v>
      </c>
      <c r="BG453" s="27" t="s">
        <v>22</v>
      </c>
      <c r="BH453" s="25">
        <v>2</v>
      </c>
      <c r="BI453" s="12">
        <f t="shared" si="286"/>
        <v>0</v>
      </c>
      <c r="BS453" s="12" t="str">
        <f t="shared" si="287"/>
        <v/>
      </c>
      <c r="BT453" s="13" t="str">
        <f t="shared" si="288"/>
        <v/>
      </c>
      <c r="BU453" t="str">
        <f t="shared" si="289"/>
        <v/>
      </c>
      <c r="BV453" s="19" t="str">
        <f t="shared" si="290"/>
        <v/>
      </c>
      <c r="BW453" t="str">
        <f t="shared" si="291"/>
        <v/>
      </c>
      <c r="BX453" t="str">
        <f t="shared" si="292"/>
        <v/>
      </c>
      <c r="BY453" t="str">
        <f t="shared" si="293"/>
        <v/>
      </c>
      <c r="BZ453" s="2" t="str">
        <f t="shared" si="294"/>
        <v/>
      </c>
      <c r="CA453" s="14" t="str">
        <f t="shared" si="295"/>
        <v/>
      </c>
      <c r="CB453" s="13" t="str">
        <f t="shared" si="296"/>
        <v/>
      </c>
      <c r="CC453" t="str">
        <f t="shared" si="297"/>
        <v/>
      </c>
      <c r="CD453" s="19" t="str">
        <f t="shared" si="298"/>
        <v/>
      </c>
      <c r="CE453" t="str">
        <f t="shared" si="299"/>
        <v/>
      </c>
      <c r="CF453" t="str">
        <f t="shared" si="300"/>
        <v/>
      </c>
      <c r="CG453" s="1" t="str">
        <f t="shared" si="301"/>
        <v/>
      </c>
      <c r="CH453" s="2" t="str">
        <f t="shared" si="302"/>
        <v/>
      </c>
      <c r="CI453" s="1" t="str">
        <f t="shared" si="303"/>
        <v/>
      </c>
      <c r="CJ453" s="12" t="str">
        <f t="shared" si="266"/>
        <v/>
      </c>
      <c r="CK453" s="13" t="str">
        <f t="shared" si="267"/>
        <v/>
      </c>
      <c r="CL453" t="str">
        <f t="shared" si="268"/>
        <v/>
      </c>
      <c r="CM453" s="1" t="str">
        <f t="shared" si="269"/>
        <v/>
      </c>
      <c r="CN453" t="str">
        <f t="shared" si="270"/>
        <v/>
      </c>
      <c r="CO453" t="str">
        <f t="shared" si="271"/>
        <v/>
      </c>
      <c r="CP453" t="str">
        <f t="shared" si="272"/>
        <v/>
      </c>
      <c r="CQ453" s="2" t="str">
        <f t="shared" si="273"/>
        <v/>
      </c>
      <c r="CR453" s="14" t="str">
        <f t="shared" si="274"/>
        <v/>
      </c>
      <c r="CS453" s="13" t="str">
        <f t="shared" si="275"/>
        <v/>
      </c>
      <c r="CT453" t="str">
        <f t="shared" si="276"/>
        <v/>
      </c>
      <c r="CU453" s="1" t="str">
        <f t="shared" si="277"/>
        <v/>
      </c>
      <c r="CV453" t="str">
        <f t="shared" si="278"/>
        <v/>
      </c>
      <c r="CW453" t="str">
        <f t="shared" si="279"/>
        <v/>
      </c>
      <c r="CX453" s="1" t="str">
        <f t="shared" si="280"/>
        <v/>
      </c>
      <c r="CY453" s="2" t="str">
        <f t="shared" si="281"/>
        <v/>
      </c>
      <c r="CZ453" s="1" t="str">
        <f t="shared" si="282"/>
        <v/>
      </c>
      <c r="DA453" s="12" t="str">
        <f t="shared" si="283"/>
        <v/>
      </c>
      <c r="DB453" s="13" t="str">
        <f t="shared" si="284"/>
        <v/>
      </c>
      <c r="DC453" t="str">
        <f t="shared" si="285"/>
        <v/>
      </c>
    </row>
    <row r="454" spans="27:107" x14ac:dyDescent="0.2">
      <c r="AA454" t="str">
        <f>IF([3]Gegner!A455="","",[3]Gegner!A455)</f>
        <v/>
      </c>
      <c r="AB454">
        <f>[3]Gegner!B455</f>
        <v>0</v>
      </c>
      <c r="AC454">
        <f>[3]Gegner!C455</f>
        <v>0</v>
      </c>
      <c r="AD454">
        <f>[3]Gegner!D455</f>
        <v>0</v>
      </c>
      <c r="AE454">
        <f>[3]Gegner!E455</f>
        <v>0</v>
      </c>
      <c r="AF454">
        <f>[3]Gegner!F455</f>
        <v>0</v>
      </c>
      <c r="AG454">
        <f>[3]Gegner!G455</f>
        <v>0</v>
      </c>
      <c r="AH454">
        <f>[3]Gegner!H455</f>
        <v>0</v>
      </c>
      <c r="AI454">
        <f>[3]Gegner!I455</f>
        <v>0</v>
      </c>
      <c r="AJ454">
        <f>[3]Gegner!J455</f>
        <v>0</v>
      </c>
      <c r="AK454">
        <f>[3]Gegner!K455</f>
        <v>0</v>
      </c>
      <c r="AL454">
        <f>[3]Gegner!L455</f>
        <v>0</v>
      </c>
      <c r="AM454">
        <f>[3]Gegner!M455</f>
        <v>0</v>
      </c>
      <c r="AN454">
        <f>[3]Gegner!N455</f>
        <v>0</v>
      </c>
      <c r="AO454">
        <f>[3]Gegner!O455</f>
        <v>0</v>
      </c>
      <c r="AP454">
        <f>[3]Gegner!P455</f>
        <v>0</v>
      </c>
      <c r="AQ454">
        <f>[3]Gegner!Q455</f>
        <v>0</v>
      </c>
      <c r="AR454">
        <f>[3]Gegner!R455</f>
        <v>0</v>
      </c>
      <c r="AS454">
        <f>[3]Gegner!S455</f>
        <v>0</v>
      </c>
      <c r="AT454">
        <f>[3]Gegner!T455</f>
        <v>0</v>
      </c>
      <c r="AU454">
        <f>[3]Gegner!U455</f>
        <v>0</v>
      </c>
      <c r="AV454">
        <f>[3]Gegner!V455</f>
        <v>0</v>
      </c>
      <c r="AW454">
        <f>[3]Gegner!W455</f>
        <v>0</v>
      </c>
      <c r="AX454">
        <f>[3]Gegner!X455</f>
        <v>0</v>
      </c>
      <c r="AY454">
        <f>[3]Gegner!Y455</f>
        <v>0</v>
      </c>
      <c r="BA454" s="12">
        <f>[3]Meisterschaftsspiele!L454</f>
        <v>-1</v>
      </c>
      <c r="BB454" s="30"/>
      <c r="BC454" s="24" t="s">
        <v>29</v>
      </c>
      <c r="BD454" s="30" t="s">
        <v>6</v>
      </c>
      <c r="BE454" s="45" t="s">
        <v>5</v>
      </c>
      <c r="BF454" s="26">
        <v>3</v>
      </c>
      <c r="BG454" s="27" t="s">
        <v>22</v>
      </c>
      <c r="BH454" s="25">
        <v>2</v>
      </c>
      <c r="BI454" s="12">
        <f t="shared" si="286"/>
        <v>-1</v>
      </c>
      <c r="BS454" s="12" t="str">
        <f t="shared" si="287"/>
        <v/>
      </c>
      <c r="BT454" s="13" t="str">
        <f t="shared" si="288"/>
        <v/>
      </c>
      <c r="BU454" t="str">
        <f t="shared" si="289"/>
        <v/>
      </c>
      <c r="BV454" s="19" t="str">
        <f t="shared" si="290"/>
        <v/>
      </c>
      <c r="BW454" t="str">
        <f t="shared" si="291"/>
        <v/>
      </c>
      <c r="BX454" t="str">
        <f t="shared" si="292"/>
        <v/>
      </c>
      <c r="BY454" t="str">
        <f t="shared" si="293"/>
        <v/>
      </c>
      <c r="BZ454" s="2" t="str">
        <f t="shared" si="294"/>
        <v/>
      </c>
      <c r="CA454" s="14" t="str">
        <f t="shared" si="295"/>
        <v/>
      </c>
      <c r="CB454" s="13" t="str">
        <f t="shared" si="296"/>
        <v/>
      </c>
      <c r="CC454" t="str">
        <f t="shared" si="297"/>
        <v/>
      </c>
      <c r="CD454" s="19" t="str">
        <f t="shared" si="298"/>
        <v/>
      </c>
      <c r="CE454" t="str">
        <f t="shared" si="299"/>
        <v/>
      </c>
      <c r="CF454" t="str">
        <f t="shared" si="300"/>
        <v/>
      </c>
      <c r="CG454" s="1" t="str">
        <f t="shared" si="301"/>
        <v/>
      </c>
      <c r="CH454" s="2" t="str">
        <f t="shared" si="302"/>
        <v/>
      </c>
      <c r="CI454" s="1" t="str">
        <f t="shared" si="303"/>
        <v/>
      </c>
      <c r="CJ454" s="12" t="str">
        <f t="shared" si="266"/>
        <v/>
      </c>
      <c r="CK454" s="13" t="str">
        <f t="shared" si="267"/>
        <v/>
      </c>
      <c r="CL454" t="str">
        <f t="shared" si="268"/>
        <v/>
      </c>
      <c r="CM454" s="1" t="str">
        <f t="shared" si="269"/>
        <v/>
      </c>
      <c r="CN454" t="str">
        <f t="shared" si="270"/>
        <v/>
      </c>
      <c r="CO454" t="str">
        <f t="shared" si="271"/>
        <v/>
      </c>
      <c r="CP454" t="str">
        <f t="shared" si="272"/>
        <v/>
      </c>
      <c r="CQ454" s="2" t="str">
        <f t="shared" si="273"/>
        <v/>
      </c>
      <c r="CR454" s="14" t="str">
        <f t="shared" si="274"/>
        <v/>
      </c>
      <c r="CS454" s="13" t="str">
        <f t="shared" si="275"/>
        <v/>
      </c>
      <c r="CT454" t="str">
        <f t="shared" si="276"/>
        <v/>
      </c>
      <c r="CU454" s="1" t="str">
        <f t="shared" si="277"/>
        <v/>
      </c>
      <c r="CV454" t="str">
        <f t="shared" si="278"/>
        <v/>
      </c>
      <c r="CW454" t="str">
        <f t="shared" si="279"/>
        <v/>
      </c>
      <c r="CX454" s="1" t="str">
        <f t="shared" si="280"/>
        <v/>
      </c>
      <c r="CY454" s="2" t="str">
        <f t="shared" si="281"/>
        <v/>
      </c>
      <c r="CZ454" s="1" t="str">
        <f t="shared" si="282"/>
        <v/>
      </c>
      <c r="DA454" s="12" t="str">
        <f t="shared" si="283"/>
        <v/>
      </c>
      <c r="DB454" s="13" t="str">
        <f t="shared" si="284"/>
        <v/>
      </c>
      <c r="DC454" t="str">
        <f t="shared" si="285"/>
        <v/>
      </c>
    </row>
    <row r="455" spans="27:107" x14ac:dyDescent="0.2">
      <c r="AA455" t="str">
        <f>IF([3]Gegner!A456="","",[3]Gegner!A456)</f>
        <v/>
      </c>
      <c r="AB455">
        <f>[3]Gegner!B456</f>
        <v>0</v>
      </c>
      <c r="AC455">
        <f>[3]Gegner!C456</f>
        <v>0</v>
      </c>
      <c r="AD455">
        <f>[3]Gegner!D456</f>
        <v>0</v>
      </c>
      <c r="AE455">
        <f>[3]Gegner!E456</f>
        <v>0</v>
      </c>
      <c r="AF455">
        <f>[3]Gegner!F456</f>
        <v>0</v>
      </c>
      <c r="AG455">
        <f>[3]Gegner!G456</f>
        <v>0</v>
      </c>
      <c r="AH455">
        <f>[3]Gegner!H456</f>
        <v>0</v>
      </c>
      <c r="AI455">
        <f>[3]Gegner!I456</f>
        <v>0</v>
      </c>
      <c r="AJ455">
        <f>[3]Gegner!J456</f>
        <v>0</v>
      </c>
      <c r="AK455">
        <f>[3]Gegner!K456</f>
        <v>0</v>
      </c>
      <c r="AL455">
        <f>[3]Gegner!L456</f>
        <v>0</v>
      </c>
      <c r="AM455">
        <f>[3]Gegner!M456</f>
        <v>0</v>
      </c>
      <c r="AN455">
        <f>[3]Gegner!N456</f>
        <v>0</v>
      </c>
      <c r="AO455">
        <f>[3]Gegner!O456</f>
        <v>0</v>
      </c>
      <c r="AP455">
        <f>[3]Gegner!P456</f>
        <v>0</v>
      </c>
      <c r="AQ455">
        <f>[3]Gegner!Q456</f>
        <v>0</v>
      </c>
      <c r="AR455">
        <f>[3]Gegner!R456</f>
        <v>0</v>
      </c>
      <c r="AS455">
        <f>[3]Gegner!S456</f>
        <v>0</v>
      </c>
      <c r="AT455">
        <f>[3]Gegner!T456</f>
        <v>0</v>
      </c>
      <c r="AU455">
        <f>[3]Gegner!U456</f>
        <v>0</v>
      </c>
      <c r="AV455">
        <f>[3]Gegner!V456</f>
        <v>0</v>
      </c>
      <c r="AW455">
        <f>[3]Gegner!W456</f>
        <v>0</v>
      </c>
      <c r="AX455">
        <f>[3]Gegner!X456</f>
        <v>0</v>
      </c>
      <c r="AY455">
        <f>[3]Gegner!Y456</f>
        <v>0</v>
      </c>
      <c r="BA455" s="12">
        <f>[3]Meisterschaftsspiele!L455</f>
        <v>4</v>
      </c>
      <c r="BB455" s="30"/>
      <c r="BC455" s="24" t="s">
        <v>5</v>
      </c>
      <c r="BD455" s="30" t="s">
        <v>6</v>
      </c>
      <c r="BE455" s="45" t="s">
        <v>47</v>
      </c>
      <c r="BF455" s="26">
        <v>6</v>
      </c>
      <c r="BG455" s="27" t="s">
        <v>22</v>
      </c>
      <c r="BH455" s="25">
        <v>2</v>
      </c>
      <c r="BI455" s="12">
        <f t="shared" si="286"/>
        <v>4</v>
      </c>
      <c r="BS455" s="12" t="str">
        <f t="shared" si="287"/>
        <v/>
      </c>
      <c r="BT455" s="13" t="str">
        <f t="shared" si="288"/>
        <v/>
      </c>
      <c r="BU455" t="str">
        <f t="shared" si="289"/>
        <v/>
      </c>
      <c r="BV455" s="19" t="str">
        <f t="shared" si="290"/>
        <v/>
      </c>
      <c r="BW455" t="str">
        <f t="shared" si="291"/>
        <v/>
      </c>
      <c r="BX455" t="str">
        <f t="shared" si="292"/>
        <v/>
      </c>
      <c r="BY455" t="str">
        <f t="shared" si="293"/>
        <v/>
      </c>
      <c r="BZ455" s="2" t="str">
        <f t="shared" si="294"/>
        <v/>
      </c>
      <c r="CA455" s="14" t="str">
        <f t="shared" si="295"/>
        <v/>
      </c>
      <c r="CB455" s="13" t="str">
        <f t="shared" si="296"/>
        <v/>
      </c>
      <c r="CC455" t="str">
        <f t="shared" si="297"/>
        <v/>
      </c>
      <c r="CD455" s="19" t="str">
        <f t="shared" si="298"/>
        <v/>
      </c>
      <c r="CE455" t="str">
        <f t="shared" si="299"/>
        <v/>
      </c>
      <c r="CF455" t="str">
        <f t="shared" si="300"/>
        <v/>
      </c>
      <c r="CG455" s="1" t="str">
        <f t="shared" si="301"/>
        <v/>
      </c>
      <c r="CH455" s="2" t="str">
        <f t="shared" si="302"/>
        <v/>
      </c>
      <c r="CI455" s="1" t="str">
        <f t="shared" si="303"/>
        <v/>
      </c>
      <c r="CJ455" s="12" t="str">
        <f t="shared" si="266"/>
        <v/>
      </c>
      <c r="CK455" s="13" t="str">
        <f t="shared" si="267"/>
        <v/>
      </c>
      <c r="CL455" t="str">
        <f t="shared" si="268"/>
        <v/>
      </c>
      <c r="CM455" s="1" t="str">
        <f t="shared" si="269"/>
        <v/>
      </c>
      <c r="CN455" t="str">
        <f t="shared" si="270"/>
        <v/>
      </c>
      <c r="CO455" t="str">
        <f t="shared" si="271"/>
        <v/>
      </c>
      <c r="CP455" t="str">
        <f t="shared" si="272"/>
        <v/>
      </c>
      <c r="CQ455" s="2" t="str">
        <f t="shared" si="273"/>
        <v/>
      </c>
      <c r="CR455" s="14" t="str">
        <f t="shared" si="274"/>
        <v/>
      </c>
      <c r="CS455" s="13" t="str">
        <f t="shared" si="275"/>
        <v/>
      </c>
      <c r="CT455" t="str">
        <f t="shared" si="276"/>
        <v/>
      </c>
      <c r="CU455" s="1" t="str">
        <f t="shared" si="277"/>
        <v/>
      </c>
      <c r="CV455" t="str">
        <f t="shared" si="278"/>
        <v/>
      </c>
      <c r="CW455" t="str">
        <f t="shared" si="279"/>
        <v/>
      </c>
      <c r="CX455" s="1" t="str">
        <f t="shared" si="280"/>
        <v/>
      </c>
      <c r="CY455" s="2" t="str">
        <f t="shared" si="281"/>
        <v/>
      </c>
      <c r="CZ455" s="1" t="str">
        <f t="shared" si="282"/>
        <v/>
      </c>
      <c r="DA455" s="12" t="str">
        <f t="shared" si="283"/>
        <v/>
      </c>
      <c r="DB455" s="13" t="str">
        <f t="shared" si="284"/>
        <v/>
      </c>
      <c r="DC455" t="str">
        <f t="shared" si="285"/>
        <v/>
      </c>
    </row>
    <row r="456" spans="27:107" x14ac:dyDescent="0.2">
      <c r="AA456" t="str">
        <f>IF([3]Gegner!A457="","",[3]Gegner!A457)</f>
        <v/>
      </c>
      <c r="AB456">
        <f>[3]Gegner!B457</f>
        <v>0</v>
      </c>
      <c r="AC456">
        <f>[3]Gegner!C457</f>
        <v>0</v>
      </c>
      <c r="AD456">
        <f>[3]Gegner!D457</f>
        <v>0</v>
      </c>
      <c r="AE456">
        <f>[3]Gegner!E457</f>
        <v>0</v>
      </c>
      <c r="AF456">
        <f>[3]Gegner!F457</f>
        <v>0</v>
      </c>
      <c r="AG456">
        <f>[3]Gegner!G457</f>
        <v>0</v>
      </c>
      <c r="AH456">
        <f>[3]Gegner!H457</f>
        <v>0</v>
      </c>
      <c r="AI456">
        <f>[3]Gegner!I457</f>
        <v>0</v>
      </c>
      <c r="AJ456">
        <f>[3]Gegner!J457</f>
        <v>0</v>
      </c>
      <c r="AK456">
        <f>[3]Gegner!K457</f>
        <v>0</v>
      </c>
      <c r="AL456">
        <f>[3]Gegner!L457</f>
        <v>0</v>
      </c>
      <c r="AM456">
        <f>[3]Gegner!M457</f>
        <v>0</v>
      </c>
      <c r="AN456">
        <f>[3]Gegner!N457</f>
        <v>0</v>
      </c>
      <c r="AO456">
        <f>[3]Gegner!O457</f>
        <v>0</v>
      </c>
      <c r="AP456">
        <f>[3]Gegner!P457</f>
        <v>0</v>
      </c>
      <c r="AQ456">
        <f>[3]Gegner!Q457</f>
        <v>0</v>
      </c>
      <c r="AR456">
        <f>[3]Gegner!R457</f>
        <v>0</v>
      </c>
      <c r="AS456">
        <f>[3]Gegner!S457</f>
        <v>0</v>
      </c>
      <c r="AT456">
        <f>[3]Gegner!T457</f>
        <v>0</v>
      </c>
      <c r="AU456">
        <f>[3]Gegner!U457</f>
        <v>0</v>
      </c>
      <c r="AV456">
        <f>[3]Gegner!V457</f>
        <v>0</v>
      </c>
      <c r="AW456">
        <f>[3]Gegner!W457</f>
        <v>0</v>
      </c>
      <c r="AX456">
        <f>[3]Gegner!X457</f>
        <v>0</v>
      </c>
      <c r="AY456">
        <f>[3]Gegner!Y457</f>
        <v>0</v>
      </c>
      <c r="BA456" s="12">
        <f>[3]Meisterschaftsspiele!L456</f>
        <v>2</v>
      </c>
      <c r="BB456" s="30"/>
      <c r="BC456" s="24" t="s">
        <v>35</v>
      </c>
      <c r="BD456" s="30" t="s">
        <v>6</v>
      </c>
      <c r="BE456" s="45" t="s">
        <v>5</v>
      </c>
      <c r="BF456" s="26">
        <v>2</v>
      </c>
      <c r="BG456" s="27" t="s">
        <v>22</v>
      </c>
      <c r="BH456" s="25">
        <v>4</v>
      </c>
      <c r="BI456" s="12">
        <f t="shared" si="286"/>
        <v>2</v>
      </c>
      <c r="BS456" s="12" t="str">
        <f t="shared" si="287"/>
        <v/>
      </c>
      <c r="BT456" s="13" t="str">
        <f t="shared" si="288"/>
        <v/>
      </c>
      <c r="BU456" t="str">
        <f t="shared" si="289"/>
        <v/>
      </c>
      <c r="BV456" s="19" t="str">
        <f t="shared" si="290"/>
        <v/>
      </c>
      <c r="BW456" t="str">
        <f t="shared" si="291"/>
        <v/>
      </c>
      <c r="BX456" t="str">
        <f t="shared" si="292"/>
        <v/>
      </c>
      <c r="BY456" t="str">
        <f t="shared" si="293"/>
        <v/>
      </c>
      <c r="BZ456" s="2" t="str">
        <f t="shared" si="294"/>
        <v/>
      </c>
      <c r="CA456" s="14" t="str">
        <f t="shared" si="295"/>
        <v/>
      </c>
      <c r="CB456" s="13" t="str">
        <f t="shared" si="296"/>
        <v/>
      </c>
      <c r="CC456" t="str">
        <f t="shared" si="297"/>
        <v/>
      </c>
      <c r="CD456" s="19" t="str">
        <f t="shared" si="298"/>
        <v/>
      </c>
      <c r="CE456" t="str">
        <f t="shared" si="299"/>
        <v/>
      </c>
      <c r="CF456" t="str">
        <f t="shared" si="300"/>
        <v/>
      </c>
      <c r="CG456" s="1" t="str">
        <f t="shared" si="301"/>
        <v/>
      </c>
      <c r="CH456" s="2" t="str">
        <f t="shared" si="302"/>
        <v/>
      </c>
      <c r="CI456" s="1" t="str">
        <f t="shared" si="303"/>
        <v/>
      </c>
      <c r="CJ456" s="12" t="str">
        <f t="shared" si="266"/>
        <v/>
      </c>
      <c r="CK456" s="13" t="str">
        <f t="shared" si="267"/>
        <v/>
      </c>
      <c r="CL456" t="str">
        <f t="shared" si="268"/>
        <v/>
      </c>
      <c r="CM456" s="1" t="str">
        <f t="shared" si="269"/>
        <v/>
      </c>
      <c r="CN456" t="str">
        <f t="shared" si="270"/>
        <v/>
      </c>
      <c r="CO456" t="str">
        <f t="shared" si="271"/>
        <v/>
      </c>
      <c r="CP456" t="str">
        <f t="shared" si="272"/>
        <v/>
      </c>
      <c r="CQ456" s="2" t="str">
        <f t="shared" si="273"/>
        <v/>
      </c>
      <c r="CR456" s="14" t="str">
        <f t="shared" si="274"/>
        <v/>
      </c>
      <c r="CS456" s="13" t="str">
        <f t="shared" si="275"/>
        <v/>
      </c>
      <c r="CT456" t="str">
        <f t="shared" si="276"/>
        <v/>
      </c>
      <c r="CU456" s="1" t="str">
        <f t="shared" si="277"/>
        <v/>
      </c>
      <c r="CV456" t="str">
        <f t="shared" si="278"/>
        <v/>
      </c>
      <c r="CW456" t="str">
        <f t="shared" si="279"/>
        <v/>
      </c>
      <c r="CX456" s="1" t="str">
        <f t="shared" si="280"/>
        <v/>
      </c>
      <c r="CY456" s="2" t="str">
        <f t="shared" si="281"/>
        <v/>
      </c>
      <c r="CZ456" s="1" t="str">
        <f t="shared" si="282"/>
        <v/>
      </c>
      <c r="DA456" s="12" t="str">
        <f t="shared" si="283"/>
        <v/>
      </c>
      <c r="DB456" s="13" t="str">
        <f t="shared" si="284"/>
        <v/>
      </c>
      <c r="DC456" t="str">
        <f t="shared" si="285"/>
        <v/>
      </c>
    </row>
    <row r="457" spans="27:107" x14ac:dyDescent="0.2">
      <c r="AA457" t="str">
        <f>IF([3]Gegner!A458="","",[3]Gegner!A458)</f>
        <v/>
      </c>
      <c r="AB457">
        <f>[3]Gegner!B458</f>
        <v>0</v>
      </c>
      <c r="AC457">
        <f>[3]Gegner!C458</f>
        <v>0</v>
      </c>
      <c r="AD457">
        <f>[3]Gegner!D458</f>
        <v>0</v>
      </c>
      <c r="AE457">
        <f>[3]Gegner!E458</f>
        <v>0</v>
      </c>
      <c r="AF457">
        <f>[3]Gegner!F458</f>
        <v>0</v>
      </c>
      <c r="AG457">
        <f>[3]Gegner!G458</f>
        <v>0</v>
      </c>
      <c r="AH457">
        <f>[3]Gegner!H458</f>
        <v>0</v>
      </c>
      <c r="AI457">
        <f>[3]Gegner!I458</f>
        <v>0</v>
      </c>
      <c r="AJ457">
        <f>[3]Gegner!J458</f>
        <v>0</v>
      </c>
      <c r="AK457">
        <f>[3]Gegner!K458</f>
        <v>0</v>
      </c>
      <c r="AL457">
        <f>[3]Gegner!L458</f>
        <v>0</v>
      </c>
      <c r="AM457">
        <f>[3]Gegner!M458</f>
        <v>0</v>
      </c>
      <c r="AN457">
        <f>[3]Gegner!N458</f>
        <v>0</v>
      </c>
      <c r="AO457">
        <f>[3]Gegner!O458</f>
        <v>0</v>
      </c>
      <c r="AP457">
        <f>[3]Gegner!P458</f>
        <v>0</v>
      </c>
      <c r="AQ457">
        <f>[3]Gegner!Q458</f>
        <v>0</v>
      </c>
      <c r="AR457">
        <f>[3]Gegner!R458</f>
        <v>0</v>
      </c>
      <c r="AS457">
        <f>[3]Gegner!S458</f>
        <v>0</v>
      </c>
      <c r="AT457">
        <f>[3]Gegner!T458</f>
        <v>0</v>
      </c>
      <c r="AU457">
        <f>[3]Gegner!U458</f>
        <v>0</v>
      </c>
      <c r="AV457">
        <f>[3]Gegner!V458</f>
        <v>0</v>
      </c>
      <c r="AW457">
        <f>[3]Gegner!W458</f>
        <v>0</v>
      </c>
      <c r="AX457">
        <f>[3]Gegner!X458</f>
        <v>0</v>
      </c>
      <c r="AY457">
        <f>[3]Gegner!Y458</f>
        <v>0</v>
      </c>
      <c r="BA457" s="12">
        <f>[3]Meisterschaftsspiele!L457</f>
        <v>1</v>
      </c>
      <c r="BB457" s="30"/>
      <c r="BC457" s="24" t="s">
        <v>36</v>
      </c>
      <c r="BD457" s="30" t="s">
        <v>6</v>
      </c>
      <c r="BE457" s="45" t="s">
        <v>5</v>
      </c>
      <c r="BF457" s="26">
        <v>0</v>
      </c>
      <c r="BG457" s="27" t="s">
        <v>22</v>
      </c>
      <c r="BH457" s="25">
        <v>1</v>
      </c>
      <c r="BI457" s="12">
        <f t="shared" si="286"/>
        <v>1</v>
      </c>
      <c r="BS457" s="12" t="str">
        <f t="shared" si="287"/>
        <v/>
      </c>
      <c r="BT457" s="13" t="str">
        <f t="shared" si="288"/>
        <v/>
      </c>
      <c r="BU457" t="str">
        <f t="shared" si="289"/>
        <v/>
      </c>
      <c r="BV457" s="19" t="str">
        <f t="shared" si="290"/>
        <v/>
      </c>
      <c r="BW457" t="str">
        <f t="shared" si="291"/>
        <v/>
      </c>
      <c r="BX457" t="str">
        <f t="shared" si="292"/>
        <v/>
      </c>
      <c r="BY457" t="str">
        <f t="shared" si="293"/>
        <v/>
      </c>
      <c r="BZ457" s="2" t="str">
        <f t="shared" si="294"/>
        <v/>
      </c>
      <c r="CA457" s="14" t="str">
        <f t="shared" si="295"/>
        <v/>
      </c>
      <c r="CB457" s="13" t="str">
        <f t="shared" si="296"/>
        <v/>
      </c>
      <c r="CC457" t="str">
        <f t="shared" si="297"/>
        <v/>
      </c>
      <c r="CD457" s="19" t="str">
        <f t="shared" si="298"/>
        <v/>
      </c>
      <c r="CE457" t="str">
        <f t="shared" si="299"/>
        <v/>
      </c>
      <c r="CF457" t="str">
        <f t="shared" si="300"/>
        <v/>
      </c>
      <c r="CG457" s="1" t="str">
        <f t="shared" si="301"/>
        <v/>
      </c>
      <c r="CH457" s="2" t="str">
        <f t="shared" si="302"/>
        <v/>
      </c>
      <c r="CI457" s="1" t="str">
        <f t="shared" si="303"/>
        <v/>
      </c>
      <c r="CJ457" s="12" t="str">
        <f t="shared" si="266"/>
        <v/>
      </c>
      <c r="CK457" s="13" t="str">
        <f t="shared" si="267"/>
        <v/>
      </c>
      <c r="CL457" t="str">
        <f t="shared" si="268"/>
        <v/>
      </c>
      <c r="CM457" s="1" t="str">
        <f t="shared" si="269"/>
        <v/>
      </c>
      <c r="CN457" t="str">
        <f t="shared" si="270"/>
        <v/>
      </c>
      <c r="CO457" t="str">
        <f t="shared" si="271"/>
        <v/>
      </c>
      <c r="CP457" t="str">
        <f t="shared" si="272"/>
        <v/>
      </c>
      <c r="CQ457" s="2" t="str">
        <f t="shared" si="273"/>
        <v/>
      </c>
      <c r="CR457" s="14" t="str">
        <f t="shared" si="274"/>
        <v/>
      </c>
      <c r="CS457" s="13" t="str">
        <f t="shared" si="275"/>
        <v/>
      </c>
      <c r="CT457" t="str">
        <f t="shared" si="276"/>
        <v/>
      </c>
      <c r="CU457" s="1" t="str">
        <f t="shared" si="277"/>
        <v/>
      </c>
      <c r="CV457" t="str">
        <f t="shared" si="278"/>
        <v/>
      </c>
      <c r="CW457" t="str">
        <f t="shared" si="279"/>
        <v/>
      </c>
      <c r="CX457" s="1" t="str">
        <f t="shared" si="280"/>
        <v/>
      </c>
      <c r="CY457" s="2" t="str">
        <f t="shared" si="281"/>
        <v/>
      </c>
      <c r="CZ457" s="1" t="str">
        <f t="shared" si="282"/>
        <v/>
      </c>
      <c r="DA457" s="12" t="str">
        <f t="shared" si="283"/>
        <v/>
      </c>
      <c r="DB457" s="13" t="str">
        <f t="shared" si="284"/>
        <v/>
      </c>
      <c r="DC457" t="str">
        <f t="shared" si="285"/>
        <v/>
      </c>
    </row>
    <row r="458" spans="27:107" ht="13.5" thickBot="1" x14ac:dyDescent="0.25">
      <c r="AA458" t="str">
        <f>IF([3]Gegner!A459="","",[3]Gegner!A459)</f>
        <v/>
      </c>
      <c r="AB458">
        <f>[3]Gegner!B459</f>
        <v>0</v>
      </c>
      <c r="AC458">
        <f>[3]Gegner!C459</f>
        <v>0</v>
      </c>
      <c r="AD458">
        <f>[3]Gegner!D459</f>
        <v>0</v>
      </c>
      <c r="AE458">
        <f>[3]Gegner!E459</f>
        <v>0</v>
      </c>
      <c r="AF458">
        <f>[3]Gegner!F459</f>
        <v>0</v>
      </c>
      <c r="AG458">
        <f>[3]Gegner!G459</f>
        <v>0</v>
      </c>
      <c r="AH458">
        <f>[3]Gegner!H459</f>
        <v>0</v>
      </c>
      <c r="AI458">
        <f>[3]Gegner!I459</f>
        <v>0</v>
      </c>
      <c r="AJ458">
        <f>[3]Gegner!J459</f>
        <v>0</v>
      </c>
      <c r="AK458">
        <f>[3]Gegner!K459</f>
        <v>0</v>
      </c>
      <c r="AL458">
        <f>[3]Gegner!L459</f>
        <v>0</v>
      </c>
      <c r="AM458">
        <f>[3]Gegner!M459</f>
        <v>0</v>
      </c>
      <c r="AN458">
        <f>[3]Gegner!N459</f>
        <v>0</v>
      </c>
      <c r="AO458">
        <f>[3]Gegner!O459</f>
        <v>0</v>
      </c>
      <c r="AP458">
        <f>[3]Gegner!P459</f>
        <v>0</v>
      </c>
      <c r="AQ458">
        <f>[3]Gegner!Q459</f>
        <v>0</v>
      </c>
      <c r="AR458">
        <f>[3]Gegner!R459</f>
        <v>0</v>
      </c>
      <c r="AS458">
        <f>[3]Gegner!S459</f>
        <v>0</v>
      </c>
      <c r="AT458">
        <f>[3]Gegner!T459</f>
        <v>0</v>
      </c>
      <c r="AU458">
        <f>[3]Gegner!U459</f>
        <v>0</v>
      </c>
      <c r="AV458">
        <f>[3]Gegner!V459</f>
        <v>0</v>
      </c>
      <c r="AW458">
        <f>[3]Gegner!W459</f>
        <v>0</v>
      </c>
      <c r="AX458">
        <f>[3]Gegner!X459</f>
        <v>0</v>
      </c>
      <c r="AY458">
        <f>[3]Gegner!Y459</f>
        <v>0</v>
      </c>
      <c r="BA458" s="12">
        <f>[3]Meisterschaftsspiele!L458</f>
        <v>10</v>
      </c>
      <c r="BB458" s="65"/>
      <c r="BC458" s="32" t="s">
        <v>5</v>
      </c>
      <c r="BD458" s="65" t="s">
        <v>6</v>
      </c>
      <c r="BE458" s="52" t="s">
        <v>27</v>
      </c>
      <c r="BF458" s="34">
        <v>10</v>
      </c>
      <c r="BG458" s="35" t="s">
        <v>22</v>
      </c>
      <c r="BH458" s="33">
        <v>0</v>
      </c>
      <c r="BI458" s="12">
        <f t="shared" si="286"/>
        <v>10</v>
      </c>
      <c r="BS458" s="12" t="str">
        <f t="shared" si="287"/>
        <v/>
      </c>
      <c r="BT458" s="13" t="str">
        <f t="shared" si="288"/>
        <v/>
      </c>
      <c r="BU458" t="str">
        <f t="shared" si="289"/>
        <v/>
      </c>
      <c r="BV458" s="19" t="str">
        <f t="shared" si="290"/>
        <v/>
      </c>
      <c r="BW458" t="str">
        <f t="shared" si="291"/>
        <v/>
      </c>
      <c r="BX458" t="str">
        <f t="shared" si="292"/>
        <v/>
      </c>
      <c r="BY458" t="str">
        <f t="shared" si="293"/>
        <v/>
      </c>
      <c r="BZ458" s="2" t="str">
        <f t="shared" si="294"/>
        <v/>
      </c>
      <c r="CA458" s="14" t="str">
        <f t="shared" si="295"/>
        <v/>
      </c>
      <c r="CB458" s="13" t="str">
        <f t="shared" si="296"/>
        <v/>
      </c>
      <c r="CC458" t="str">
        <f t="shared" si="297"/>
        <v/>
      </c>
      <c r="CD458" s="19" t="str">
        <f t="shared" si="298"/>
        <v/>
      </c>
      <c r="CE458" t="str">
        <f t="shared" si="299"/>
        <v/>
      </c>
      <c r="CF458" t="str">
        <f t="shared" si="300"/>
        <v/>
      </c>
      <c r="CG458" s="1" t="str">
        <f t="shared" si="301"/>
        <v/>
      </c>
      <c r="CH458" s="2" t="str">
        <f t="shared" si="302"/>
        <v/>
      </c>
      <c r="CI458" s="1" t="str">
        <f t="shared" si="303"/>
        <v/>
      </c>
      <c r="CJ458" s="12" t="str">
        <f t="shared" si="266"/>
        <v/>
      </c>
      <c r="CK458" s="13" t="str">
        <f t="shared" si="267"/>
        <v/>
      </c>
      <c r="CL458" t="str">
        <f t="shared" si="268"/>
        <v/>
      </c>
      <c r="CM458" s="1" t="str">
        <f t="shared" si="269"/>
        <v/>
      </c>
      <c r="CN458" t="str">
        <f t="shared" si="270"/>
        <v/>
      </c>
      <c r="CO458" t="str">
        <f t="shared" si="271"/>
        <v/>
      </c>
      <c r="CP458" t="str">
        <f t="shared" si="272"/>
        <v/>
      </c>
      <c r="CQ458" s="2" t="str">
        <f t="shared" si="273"/>
        <v/>
      </c>
      <c r="CR458" s="14" t="str">
        <f t="shared" si="274"/>
        <v/>
      </c>
      <c r="CS458" s="13" t="str">
        <f t="shared" si="275"/>
        <v/>
      </c>
      <c r="CT458" t="str">
        <f t="shared" si="276"/>
        <v/>
      </c>
      <c r="CU458" s="1" t="str">
        <f t="shared" si="277"/>
        <v/>
      </c>
      <c r="CV458" t="str">
        <f t="shared" si="278"/>
        <v/>
      </c>
      <c r="CW458" t="str">
        <f t="shared" si="279"/>
        <v/>
      </c>
      <c r="CX458" s="1" t="str">
        <f t="shared" si="280"/>
        <v/>
      </c>
      <c r="CY458" s="2" t="str">
        <f t="shared" si="281"/>
        <v/>
      </c>
      <c r="CZ458" s="1" t="str">
        <f t="shared" si="282"/>
        <v/>
      </c>
      <c r="DA458" s="12" t="str">
        <f t="shared" si="283"/>
        <v/>
      </c>
      <c r="DB458" s="13" t="str">
        <f t="shared" si="284"/>
        <v/>
      </c>
      <c r="DC458" t="str">
        <f t="shared" si="285"/>
        <v/>
      </c>
    </row>
    <row r="459" spans="27:107" x14ac:dyDescent="0.2">
      <c r="AA459" t="str">
        <f>IF([3]Gegner!A460="","",[3]Gegner!A460)</f>
        <v/>
      </c>
      <c r="AB459">
        <f>[3]Gegner!B460</f>
        <v>0</v>
      </c>
      <c r="AC459">
        <f>[3]Gegner!C460</f>
        <v>0</v>
      </c>
      <c r="AD459">
        <f>[3]Gegner!D460</f>
        <v>0</v>
      </c>
      <c r="AE459">
        <f>[3]Gegner!E460</f>
        <v>0</v>
      </c>
      <c r="AF459">
        <f>[3]Gegner!F460</f>
        <v>0</v>
      </c>
      <c r="AG459">
        <f>[3]Gegner!G460</f>
        <v>0</v>
      </c>
      <c r="AH459">
        <f>[3]Gegner!H460</f>
        <v>0</v>
      </c>
      <c r="AI459">
        <f>[3]Gegner!I460</f>
        <v>0</v>
      </c>
      <c r="AJ459">
        <f>[3]Gegner!J460</f>
        <v>0</v>
      </c>
      <c r="AK459">
        <f>[3]Gegner!K460</f>
        <v>0</v>
      </c>
      <c r="AL459">
        <f>[3]Gegner!L460</f>
        <v>0</v>
      </c>
      <c r="AM459">
        <f>[3]Gegner!M460</f>
        <v>0</v>
      </c>
      <c r="AN459">
        <f>[3]Gegner!N460</f>
        <v>0</v>
      </c>
      <c r="AO459">
        <f>[3]Gegner!O460</f>
        <v>0</v>
      </c>
      <c r="AP459">
        <f>[3]Gegner!P460</f>
        <v>0</v>
      </c>
      <c r="AQ459">
        <f>[3]Gegner!Q460</f>
        <v>0</v>
      </c>
      <c r="AR459">
        <f>[3]Gegner!R460</f>
        <v>0</v>
      </c>
      <c r="AS459">
        <f>[3]Gegner!S460</f>
        <v>0</v>
      </c>
      <c r="AT459">
        <f>[3]Gegner!T460</f>
        <v>0</v>
      </c>
      <c r="AU459">
        <f>[3]Gegner!U460</f>
        <v>0</v>
      </c>
      <c r="AV459">
        <f>[3]Gegner!V460</f>
        <v>0</v>
      </c>
      <c r="AW459">
        <f>[3]Gegner!W460</f>
        <v>0</v>
      </c>
      <c r="AX459">
        <f>[3]Gegner!X460</f>
        <v>0</v>
      </c>
      <c r="AY459">
        <f>[3]Gegner!Y460</f>
        <v>0</v>
      </c>
      <c r="BA459" s="12">
        <f>[3]Meisterschaftsspiele!L459</f>
        <v>0</v>
      </c>
      <c r="BB459" s="64"/>
      <c r="BC459" s="37" t="s">
        <v>56</v>
      </c>
      <c r="BD459" s="64" t="s">
        <v>6</v>
      </c>
      <c r="BE459" s="43" t="s">
        <v>5</v>
      </c>
      <c r="BF459" s="39">
        <v>2</v>
      </c>
      <c r="BG459" s="40" t="s">
        <v>22</v>
      </c>
      <c r="BH459" s="38">
        <v>2</v>
      </c>
      <c r="BI459" s="12">
        <f t="shared" si="286"/>
        <v>0</v>
      </c>
      <c r="BS459" s="12" t="str">
        <f t="shared" si="287"/>
        <v/>
      </c>
      <c r="BT459" s="13" t="str">
        <f t="shared" si="288"/>
        <v/>
      </c>
      <c r="BU459" t="str">
        <f t="shared" si="289"/>
        <v/>
      </c>
      <c r="BV459" s="19" t="str">
        <f t="shared" si="290"/>
        <v/>
      </c>
      <c r="BW459" t="str">
        <f t="shared" si="291"/>
        <v/>
      </c>
      <c r="BX459" t="str">
        <f t="shared" si="292"/>
        <v/>
      </c>
      <c r="BY459" t="str">
        <f t="shared" si="293"/>
        <v/>
      </c>
      <c r="BZ459" s="2" t="str">
        <f t="shared" si="294"/>
        <v/>
      </c>
      <c r="CA459" s="14" t="str">
        <f t="shared" si="295"/>
        <v/>
      </c>
      <c r="CB459" s="13" t="str">
        <f t="shared" si="296"/>
        <v/>
      </c>
      <c r="CC459" t="str">
        <f t="shared" si="297"/>
        <v/>
      </c>
      <c r="CD459" s="19" t="str">
        <f t="shared" si="298"/>
        <v/>
      </c>
      <c r="CE459" t="str">
        <f t="shared" si="299"/>
        <v/>
      </c>
      <c r="CF459" t="str">
        <f t="shared" si="300"/>
        <v/>
      </c>
      <c r="CG459" s="1" t="str">
        <f t="shared" si="301"/>
        <v/>
      </c>
      <c r="CH459" s="2" t="str">
        <f t="shared" si="302"/>
        <v/>
      </c>
      <c r="CI459" s="1" t="str">
        <f t="shared" si="303"/>
        <v/>
      </c>
      <c r="CJ459" s="12" t="str">
        <f t="shared" si="266"/>
        <v/>
      </c>
      <c r="CK459" s="13" t="str">
        <f t="shared" si="267"/>
        <v/>
      </c>
      <c r="CL459" t="str">
        <f t="shared" si="268"/>
        <v/>
      </c>
      <c r="CM459" s="1" t="str">
        <f t="shared" si="269"/>
        <v/>
      </c>
      <c r="CN459" t="str">
        <f t="shared" si="270"/>
        <v/>
      </c>
      <c r="CO459" t="str">
        <f t="shared" si="271"/>
        <v/>
      </c>
      <c r="CP459" t="str">
        <f t="shared" si="272"/>
        <v/>
      </c>
      <c r="CQ459" s="2" t="str">
        <f t="shared" si="273"/>
        <v/>
      </c>
      <c r="CR459" s="14" t="str">
        <f t="shared" si="274"/>
        <v/>
      </c>
      <c r="CS459" s="13" t="str">
        <f t="shared" si="275"/>
        <v/>
      </c>
      <c r="CT459" t="str">
        <f t="shared" si="276"/>
        <v/>
      </c>
      <c r="CU459" s="1" t="str">
        <f t="shared" si="277"/>
        <v/>
      </c>
      <c r="CV459" t="str">
        <f t="shared" si="278"/>
        <v/>
      </c>
      <c r="CW459" t="str">
        <f t="shared" si="279"/>
        <v/>
      </c>
      <c r="CX459" s="1" t="str">
        <f t="shared" si="280"/>
        <v/>
      </c>
      <c r="CY459" s="2" t="str">
        <f t="shared" si="281"/>
        <v/>
      </c>
      <c r="CZ459" s="1" t="str">
        <f t="shared" si="282"/>
        <v/>
      </c>
      <c r="DA459" s="12" t="str">
        <f t="shared" si="283"/>
        <v/>
      </c>
      <c r="DB459" s="13" t="str">
        <f t="shared" si="284"/>
        <v/>
      </c>
      <c r="DC459" t="str">
        <f t="shared" si="285"/>
        <v/>
      </c>
    </row>
    <row r="460" spans="27:107" x14ac:dyDescent="0.2">
      <c r="AA460" t="str">
        <f>IF([3]Gegner!A461="","",[3]Gegner!A461)</f>
        <v/>
      </c>
      <c r="AB460">
        <f>[3]Gegner!B461</f>
        <v>0</v>
      </c>
      <c r="AC460">
        <f>[3]Gegner!C461</f>
        <v>0</v>
      </c>
      <c r="AD460">
        <f>[3]Gegner!D461</f>
        <v>0</v>
      </c>
      <c r="AE460">
        <f>[3]Gegner!E461</f>
        <v>0</v>
      </c>
      <c r="AF460">
        <f>[3]Gegner!F461</f>
        <v>0</v>
      </c>
      <c r="AG460">
        <f>[3]Gegner!G461</f>
        <v>0</v>
      </c>
      <c r="AH460">
        <f>[3]Gegner!H461</f>
        <v>0</v>
      </c>
      <c r="AI460">
        <f>[3]Gegner!I461</f>
        <v>0</v>
      </c>
      <c r="AJ460">
        <f>[3]Gegner!J461</f>
        <v>0</v>
      </c>
      <c r="AK460">
        <f>[3]Gegner!K461</f>
        <v>0</v>
      </c>
      <c r="AL460">
        <f>[3]Gegner!L461</f>
        <v>0</v>
      </c>
      <c r="AM460">
        <f>[3]Gegner!M461</f>
        <v>0</v>
      </c>
      <c r="AN460">
        <f>[3]Gegner!N461</f>
        <v>0</v>
      </c>
      <c r="AO460">
        <f>[3]Gegner!O461</f>
        <v>0</v>
      </c>
      <c r="AP460">
        <f>[3]Gegner!P461</f>
        <v>0</v>
      </c>
      <c r="AQ460">
        <f>[3]Gegner!Q461</f>
        <v>0</v>
      </c>
      <c r="AR460">
        <f>[3]Gegner!R461</f>
        <v>0</v>
      </c>
      <c r="AS460">
        <f>[3]Gegner!S461</f>
        <v>0</v>
      </c>
      <c r="AT460">
        <f>[3]Gegner!T461</f>
        <v>0</v>
      </c>
      <c r="AU460">
        <f>[3]Gegner!U461</f>
        <v>0</v>
      </c>
      <c r="AV460">
        <f>[3]Gegner!V461</f>
        <v>0</v>
      </c>
      <c r="AW460">
        <f>[3]Gegner!W461</f>
        <v>0</v>
      </c>
      <c r="AX460">
        <f>[3]Gegner!X461</f>
        <v>0</v>
      </c>
      <c r="AY460">
        <f>[3]Gegner!Y461</f>
        <v>0</v>
      </c>
      <c r="BA460" s="12">
        <f>[3]Meisterschaftsspiele!L460</f>
        <v>-1</v>
      </c>
      <c r="BB460" s="30"/>
      <c r="BC460" s="24" t="s">
        <v>63</v>
      </c>
      <c r="BD460" s="30" t="s">
        <v>6</v>
      </c>
      <c r="BE460" s="45" t="s">
        <v>5</v>
      </c>
      <c r="BF460" s="26">
        <v>5</v>
      </c>
      <c r="BG460" s="27" t="s">
        <v>22</v>
      </c>
      <c r="BH460" s="25">
        <v>4</v>
      </c>
      <c r="BI460" s="12">
        <f t="shared" si="286"/>
        <v>-1</v>
      </c>
      <c r="BS460" s="12" t="str">
        <f t="shared" si="287"/>
        <v/>
      </c>
      <c r="BT460" s="13" t="str">
        <f t="shared" si="288"/>
        <v/>
      </c>
      <c r="BU460" t="str">
        <f t="shared" si="289"/>
        <v/>
      </c>
      <c r="BV460" s="19" t="str">
        <f t="shared" si="290"/>
        <v/>
      </c>
      <c r="BW460" t="str">
        <f t="shared" si="291"/>
        <v/>
      </c>
      <c r="BX460" t="str">
        <f t="shared" si="292"/>
        <v/>
      </c>
      <c r="BY460" t="str">
        <f t="shared" si="293"/>
        <v/>
      </c>
      <c r="BZ460" s="2" t="str">
        <f t="shared" si="294"/>
        <v/>
      </c>
      <c r="CA460" s="14" t="str">
        <f t="shared" si="295"/>
        <v/>
      </c>
      <c r="CB460" s="13" t="str">
        <f t="shared" si="296"/>
        <v/>
      </c>
      <c r="CC460" t="str">
        <f t="shared" si="297"/>
        <v/>
      </c>
      <c r="CD460" s="19" t="str">
        <f t="shared" si="298"/>
        <v/>
      </c>
      <c r="CE460" t="str">
        <f t="shared" si="299"/>
        <v/>
      </c>
      <c r="CF460" t="str">
        <f t="shared" si="300"/>
        <v/>
      </c>
      <c r="CG460" s="1" t="str">
        <f t="shared" si="301"/>
        <v/>
      </c>
      <c r="CH460" s="2" t="str">
        <f t="shared" si="302"/>
        <v/>
      </c>
      <c r="CI460" s="1" t="str">
        <f t="shared" si="303"/>
        <v/>
      </c>
      <c r="CJ460" s="12" t="str">
        <f t="shared" si="266"/>
        <v/>
      </c>
      <c r="CK460" s="13" t="str">
        <f t="shared" si="267"/>
        <v/>
      </c>
      <c r="CL460" t="str">
        <f t="shared" si="268"/>
        <v/>
      </c>
      <c r="CM460" s="1" t="str">
        <f t="shared" si="269"/>
        <v/>
      </c>
      <c r="CN460" t="str">
        <f t="shared" si="270"/>
        <v/>
      </c>
      <c r="CO460" t="str">
        <f t="shared" si="271"/>
        <v/>
      </c>
      <c r="CP460" t="str">
        <f t="shared" si="272"/>
        <v/>
      </c>
      <c r="CQ460" s="2" t="str">
        <f t="shared" si="273"/>
        <v/>
      </c>
      <c r="CR460" s="14" t="str">
        <f t="shared" si="274"/>
        <v/>
      </c>
      <c r="CS460" s="13" t="str">
        <f t="shared" si="275"/>
        <v/>
      </c>
      <c r="CT460" t="str">
        <f t="shared" si="276"/>
        <v/>
      </c>
      <c r="CU460" s="1" t="str">
        <f t="shared" si="277"/>
        <v/>
      </c>
      <c r="CV460" t="str">
        <f t="shared" si="278"/>
        <v/>
      </c>
      <c r="CW460" t="str">
        <f t="shared" si="279"/>
        <v/>
      </c>
      <c r="CX460" s="1" t="str">
        <f t="shared" si="280"/>
        <v/>
      </c>
      <c r="CY460" s="2" t="str">
        <f t="shared" si="281"/>
        <v/>
      </c>
      <c r="CZ460" s="1" t="str">
        <f t="shared" si="282"/>
        <v/>
      </c>
      <c r="DA460" s="12" t="str">
        <f t="shared" si="283"/>
        <v/>
      </c>
      <c r="DB460" s="13" t="str">
        <f t="shared" si="284"/>
        <v/>
      </c>
      <c r="DC460" t="str">
        <f t="shared" si="285"/>
        <v/>
      </c>
    </row>
    <row r="461" spans="27:107" x14ac:dyDescent="0.2">
      <c r="AA461" t="str">
        <f>IF([3]Gegner!A462="","",[3]Gegner!A462)</f>
        <v/>
      </c>
      <c r="AB461">
        <f>[3]Gegner!B462</f>
        <v>0</v>
      </c>
      <c r="AC461">
        <f>[3]Gegner!C462</f>
        <v>0</v>
      </c>
      <c r="AD461">
        <f>[3]Gegner!D462</f>
        <v>0</v>
      </c>
      <c r="AE461">
        <f>[3]Gegner!E462</f>
        <v>0</v>
      </c>
      <c r="AF461">
        <f>[3]Gegner!F462</f>
        <v>0</v>
      </c>
      <c r="AG461">
        <f>[3]Gegner!G462</f>
        <v>0</v>
      </c>
      <c r="AH461">
        <f>[3]Gegner!H462</f>
        <v>0</v>
      </c>
      <c r="AI461">
        <f>[3]Gegner!I462</f>
        <v>0</v>
      </c>
      <c r="AJ461">
        <f>[3]Gegner!J462</f>
        <v>0</v>
      </c>
      <c r="AK461">
        <f>[3]Gegner!K462</f>
        <v>0</v>
      </c>
      <c r="AL461">
        <f>[3]Gegner!L462</f>
        <v>0</v>
      </c>
      <c r="AM461">
        <f>[3]Gegner!M462</f>
        <v>0</v>
      </c>
      <c r="AN461">
        <f>[3]Gegner!N462</f>
        <v>0</v>
      </c>
      <c r="AO461">
        <f>[3]Gegner!O462</f>
        <v>0</v>
      </c>
      <c r="AP461">
        <f>[3]Gegner!P462</f>
        <v>0</v>
      </c>
      <c r="AQ461">
        <f>[3]Gegner!Q462</f>
        <v>0</v>
      </c>
      <c r="AR461">
        <f>[3]Gegner!R462</f>
        <v>0</v>
      </c>
      <c r="AS461">
        <f>[3]Gegner!S462</f>
        <v>0</v>
      </c>
      <c r="AT461">
        <f>[3]Gegner!T462</f>
        <v>0</v>
      </c>
      <c r="AU461">
        <f>[3]Gegner!U462</f>
        <v>0</v>
      </c>
      <c r="AV461">
        <f>[3]Gegner!V462</f>
        <v>0</v>
      </c>
      <c r="AW461">
        <f>[3]Gegner!W462</f>
        <v>0</v>
      </c>
      <c r="AX461">
        <f>[3]Gegner!X462</f>
        <v>0</v>
      </c>
      <c r="AY461">
        <f>[3]Gegner!Y462</f>
        <v>0</v>
      </c>
      <c r="BA461" s="12">
        <f>[3]Meisterschaftsspiele!L461</f>
        <v>-1</v>
      </c>
      <c r="BB461" s="30"/>
      <c r="BC461" s="24" t="s">
        <v>66</v>
      </c>
      <c r="BD461" s="30" t="s">
        <v>6</v>
      </c>
      <c r="BE461" s="45" t="s">
        <v>5</v>
      </c>
      <c r="BF461" s="26">
        <v>1</v>
      </c>
      <c r="BG461" s="27" t="s">
        <v>22</v>
      </c>
      <c r="BH461" s="25">
        <v>0</v>
      </c>
      <c r="BI461" s="12">
        <f t="shared" si="286"/>
        <v>-1</v>
      </c>
      <c r="BS461" s="12" t="str">
        <f t="shared" si="287"/>
        <v/>
      </c>
      <c r="BT461" s="13" t="str">
        <f t="shared" si="288"/>
        <v/>
      </c>
      <c r="BU461" t="str">
        <f t="shared" si="289"/>
        <v/>
      </c>
      <c r="BV461" s="19" t="str">
        <f t="shared" si="290"/>
        <v/>
      </c>
      <c r="BW461" t="str">
        <f t="shared" si="291"/>
        <v/>
      </c>
      <c r="BX461" t="str">
        <f t="shared" si="292"/>
        <v/>
      </c>
      <c r="BY461" t="str">
        <f t="shared" si="293"/>
        <v/>
      </c>
      <c r="BZ461" s="2" t="str">
        <f t="shared" si="294"/>
        <v/>
      </c>
      <c r="CA461" s="14" t="str">
        <f t="shared" si="295"/>
        <v/>
      </c>
      <c r="CB461" s="13" t="str">
        <f t="shared" si="296"/>
        <v/>
      </c>
      <c r="CC461" t="str">
        <f t="shared" si="297"/>
        <v/>
      </c>
      <c r="CD461" s="19" t="str">
        <f t="shared" si="298"/>
        <v/>
      </c>
      <c r="CE461" t="str">
        <f t="shared" si="299"/>
        <v/>
      </c>
      <c r="CF461" t="str">
        <f t="shared" si="300"/>
        <v/>
      </c>
      <c r="CG461" s="1" t="str">
        <f t="shared" si="301"/>
        <v/>
      </c>
      <c r="CH461" s="2" t="str">
        <f t="shared" si="302"/>
        <v/>
      </c>
      <c r="CI461" s="1" t="str">
        <f t="shared" si="303"/>
        <v/>
      </c>
      <c r="CJ461" s="12" t="str">
        <f t="shared" si="266"/>
        <v/>
      </c>
      <c r="CK461" s="13" t="str">
        <f t="shared" si="267"/>
        <v/>
      </c>
      <c r="CL461" t="str">
        <f t="shared" si="268"/>
        <v/>
      </c>
      <c r="CM461" s="1" t="str">
        <f t="shared" si="269"/>
        <v/>
      </c>
      <c r="CN461" t="str">
        <f t="shared" si="270"/>
        <v/>
      </c>
      <c r="CO461" t="str">
        <f t="shared" si="271"/>
        <v/>
      </c>
      <c r="CP461" t="str">
        <f t="shared" si="272"/>
        <v/>
      </c>
      <c r="CQ461" s="2" t="str">
        <f t="shared" si="273"/>
        <v/>
      </c>
      <c r="CR461" s="14" t="str">
        <f t="shared" si="274"/>
        <v/>
      </c>
      <c r="CS461" s="13" t="str">
        <f t="shared" si="275"/>
        <v/>
      </c>
      <c r="CT461" t="str">
        <f t="shared" si="276"/>
        <v/>
      </c>
      <c r="CU461" s="1" t="str">
        <f t="shared" si="277"/>
        <v/>
      </c>
      <c r="CV461" t="str">
        <f t="shared" si="278"/>
        <v/>
      </c>
      <c r="CW461" t="str">
        <f t="shared" si="279"/>
        <v/>
      </c>
      <c r="CX461" s="1" t="str">
        <f t="shared" si="280"/>
        <v/>
      </c>
      <c r="CY461" s="2" t="str">
        <f t="shared" si="281"/>
        <v/>
      </c>
      <c r="CZ461" s="1" t="str">
        <f t="shared" si="282"/>
        <v/>
      </c>
      <c r="DA461" s="12" t="str">
        <f t="shared" si="283"/>
        <v/>
      </c>
      <c r="DB461" s="13" t="str">
        <f t="shared" si="284"/>
        <v/>
      </c>
      <c r="DC461" t="str">
        <f t="shared" si="285"/>
        <v/>
      </c>
    </row>
    <row r="462" spans="27:107" x14ac:dyDescent="0.2">
      <c r="AA462" t="str">
        <f>IF([3]Gegner!A463="","",[3]Gegner!A463)</f>
        <v/>
      </c>
      <c r="AB462">
        <f>[3]Gegner!B463</f>
        <v>0</v>
      </c>
      <c r="AC462">
        <f>[3]Gegner!C463</f>
        <v>0</v>
      </c>
      <c r="AD462">
        <f>[3]Gegner!D463</f>
        <v>0</v>
      </c>
      <c r="AE462">
        <f>[3]Gegner!E463</f>
        <v>0</v>
      </c>
      <c r="AF462">
        <f>[3]Gegner!F463</f>
        <v>0</v>
      </c>
      <c r="AG462">
        <f>[3]Gegner!G463</f>
        <v>0</v>
      </c>
      <c r="AH462">
        <f>[3]Gegner!H463</f>
        <v>0</v>
      </c>
      <c r="AI462">
        <f>[3]Gegner!I463</f>
        <v>0</v>
      </c>
      <c r="AJ462">
        <f>[3]Gegner!J463</f>
        <v>0</v>
      </c>
      <c r="AK462">
        <f>[3]Gegner!K463</f>
        <v>0</v>
      </c>
      <c r="AL462">
        <f>[3]Gegner!L463</f>
        <v>0</v>
      </c>
      <c r="AM462">
        <f>[3]Gegner!M463</f>
        <v>0</v>
      </c>
      <c r="AN462">
        <f>[3]Gegner!N463</f>
        <v>0</v>
      </c>
      <c r="AO462">
        <f>[3]Gegner!O463</f>
        <v>0</v>
      </c>
      <c r="AP462">
        <f>[3]Gegner!P463</f>
        <v>0</v>
      </c>
      <c r="AQ462">
        <f>[3]Gegner!Q463</f>
        <v>0</v>
      </c>
      <c r="AR462">
        <f>[3]Gegner!R463</f>
        <v>0</v>
      </c>
      <c r="AS462">
        <f>[3]Gegner!S463</f>
        <v>0</v>
      </c>
      <c r="AT462">
        <f>[3]Gegner!T463</f>
        <v>0</v>
      </c>
      <c r="AU462">
        <f>[3]Gegner!U463</f>
        <v>0</v>
      </c>
      <c r="AV462">
        <f>[3]Gegner!V463</f>
        <v>0</v>
      </c>
      <c r="AW462">
        <f>[3]Gegner!W463</f>
        <v>0</v>
      </c>
      <c r="AX462">
        <f>[3]Gegner!X463</f>
        <v>0</v>
      </c>
      <c r="AY462">
        <f>[3]Gegner!Y463</f>
        <v>0</v>
      </c>
      <c r="BA462" s="12">
        <f>[3]Meisterschaftsspiele!L462</f>
        <v>0</v>
      </c>
      <c r="BB462" s="30"/>
      <c r="BC462" s="24" t="s">
        <v>130</v>
      </c>
      <c r="BD462" s="30" t="s">
        <v>6</v>
      </c>
      <c r="BE462" s="45" t="s">
        <v>5</v>
      </c>
      <c r="BF462" s="26">
        <v>0</v>
      </c>
      <c r="BG462" s="27" t="s">
        <v>22</v>
      </c>
      <c r="BH462" s="25">
        <v>0</v>
      </c>
      <c r="BI462" s="12">
        <f t="shared" si="286"/>
        <v>0</v>
      </c>
      <c r="BS462" s="12" t="str">
        <f t="shared" si="287"/>
        <v/>
      </c>
      <c r="BT462" s="13" t="str">
        <f t="shared" si="288"/>
        <v/>
      </c>
      <c r="BU462" t="str">
        <f t="shared" si="289"/>
        <v/>
      </c>
      <c r="BV462" s="19" t="str">
        <f t="shared" si="290"/>
        <v/>
      </c>
      <c r="BW462" t="str">
        <f t="shared" si="291"/>
        <v/>
      </c>
      <c r="BX462" t="str">
        <f t="shared" si="292"/>
        <v/>
      </c>
      <c r="BY462" t="str">
        <f t="shared" si="293"/>
        <v/>
      </c>
      <c r="BZ462" s="2" t="str">
        <f t="shared" si="294"/>
        <v/>
      </c>
      <c r="CA462" s="14" t="str">
        <f t="shared" si="295"/>
        <v/>
      </c>
      <c r="CB462" s="13" t="str">
        <f t="shared" si="296"/>
        <v/>
      </c>
      <c r="CC462" t="str">
        <f t="shared" si="297"/>
        <v/>
      </c>
      <c r="CD462" s="19" t="str">
        <f t="shared" si="298"/>
        <v/>
      </c>
      <c r="CE462" t="str">
        <f t="shared" si="299"/>
        <v/>
      </c>
      <c r="CF462" t="str">
        <f t="shared" si="300"/>
        <v/>
      </c>
      <c r="CG462" s="1" t="str">
        <f t="shared" si="301"/>
        <v/>
      </c>
      <c r="CH462" s="2" t="str">
        <f t="shared" si="302"/>
        <v/>
      </c>
      <c r="CI462" s="1" t="str">
        <f t="shared" si="303"/>
        <v/>
      </c>
      <c r="CJ462" s="12" t="str">
        <f t="shared" si="266"/>
        <v/>
      </c>
      <c r="CK462" s="13" t="str">
        <f t="shared" si="267"/>
        <v/>
      </c>
      <c r="CL462" t="str">
        <f t="shared" si="268"/>
        <v/>
      </c>
      <c r="CM462" s="1" t="str">
        <f t="shared" si="269"/>
        <v/>
      </c>
      <c r="CN462" t="str">
        <f t="shared" si="270"/>
        <v/>
      </c>
      <c r="CO462" t="str">
        <f t="shared" si="271"/>
        <v/>
      </c>
      <c r="CP462" t="str">
        <f t="shared" si="272"/>
        <v/>
      </c>
      <c r="CQ462" s="2" t="str">
        <f t="shared" si="273"/>
        <v/>
      </c>
      <c r="CR462" s="14" t="str">
        <f t="shared" si="274"/>
        <v/>
      </c>
      <c r="CS462" s="13" t="str">
        <f t="shared" si="275"/>
        <v/>
      </c>
      <c r="CT462" t="str">
        <f t="shared" si="276"/>
        <v/>
      </c>
      <c r="CU462" s="1" t="str">
        <f t="shared" si="277"/>
        <v/>
      </c>
      <c r="CV462" t="str">
        <f t="shared" si="278"/>
        <v/>
      </c>
      <c r="CW462" t="str">
        <f t="shared" si="279"/>
        <v/>
      </c>
      <c r="CX462" s="1" t="str">
        <f t="shared" si="280"/>
        <v/>
      </c>
      <c r="CY462" s="2" t="str">
        <f t="shared" si="281"/>
        <v/>
      </c>
      <c r="CZ462" s="1" t="str">
        <f t="shared" si="282"/>
        <v/>
      </c>
      <c r="DA462" s="12" t="str">
        <f t="shared" si="283"/>
        <v/>
      </c>
      <c r="DB462" s="13" t="str">
        <f t="shared" si="284"/>
        <v/>
      </c>
      <c r="DC462" t="str">
        <f t="shared" si="285"/>
        <v/>
      </c>
    </row>
    <row r="463" spans="27:107" x14ac:dyDescent="0.2">
      <c r="AA463" t="str">
        <f>IF([3]Gegner!A464="","",[3]Gegner!A464)</f>
        <v/>
      </c>
      <c r="AB463">
        <f>[3]Gegner!B464</f>
        <v>0</v>
      </c>
      <c r="AC463">
        <f>[3]Gegner!C464</f>
        <v>0</v>
      </c>
      <c r="AD463">
        <f>[3]Gegner!D464</f>
        <v>0</v>
      </c>
      <c r="AE463">
        <f>[3]Gegner!E464</f>
        <v>0</v>
      </c>
      <c r="AF463">
        <f>[3]Gegner!F464</f>
        <v>0</v>
      </c>
      <c r="AG463">
        <f>[3]Gegner!G464</f>
        <v>0</v>
      </c>
      <c r="AH463">
        <f>[3]Gegner!H464</f>
        <v>0</v>
      </c>
      <c r="AI463">
        <f>[3]Gegner!I464</f>
        <v>0</v>
      </c>
      <c r="AJ463">
        <f>[3]Gegner!J464</f>
        <v>0</v>
      </c>
      <c r="AK463">
        <f>[3]Gegner!K464</f>
        <v>0</v>
      </c>
      <c r="AL463">
        <f>[3]Gegner!L464</f>
        <v>0</v>
      </c>
      <c r="AM463">
        <f>[3]Gegner!M464</f>
        <v>0</v>
      </c>
      <c r="AN463">
        <f>[3]Gegner!N464</f>
        <v>0</v>
      </c>
      <c r="AO463">
        <f>[3]Gegner!O464</f>
        <v>0</v>
      </c>
      <c r="AP463">
        <f>[3]Gegner!P464</f>
        <v>0</v>
      </c>
      <c r="AQ463">
        <f>[3]Gegner!Q464</f>
        <v>0</v>
      </c>
      <c r="AR463">
        <f>[3]Gegner!R464</f>
        <v>0</v>
      </c>
      <c r="AS463">
        <f>[3]Gegner!S464</f>
        <v>0</v>
      </c>
      <c r="AT463">
        <f>[3]Gegner!T464</f>
        <v>0</v>
      </c>
      <c r="AU463">
        <f>[3]Gegner!U464</f>
        <v>0</v>
      </c>
      <c r="AV463">
        <f>[3]Gegner!V464</f>
        <v>0</v>
      </c>
      <c r="AW463">
        <f>[3]Gegner!W464</f>
        <v>0</v>
      </c>
      <c r="AX463">
        <f>[3]Gegner!X464</f>
        <v>0</v>
      </c>
      <c r="AY463">
        <f>[3]Gegner!Y464</f>
        <v>0</v>
      </c>
      <c r="BA463" s="12">
        <f>[3]Meisterschaftsspiele!L463</f>
        <v>3</v>
      </c>
      <c r="BB463" s="30"/>
      <c r="BC463" s="24" t="s">
        <v>5</v>
      </c>
      <c r="BD463" s="30" t="s">
        <v>6</v>
      </c>
      <c r="BE463" s="45" t="s">
        <v>47</v>
      </c>
      <c r="BF463" s="26">
        <v>4</v>
      </c>
      <c r="BG463" s="27" t="s">
        <v>22</v>
      </c>
      <c r="BH463" s="25">
        <v>1</v>
      </c>
      <c r="BI463" s="12">
        <f t="shared" si="286"/>
        <v>3</v>
      </c>
      <c r="BS463" s="12" t="str">
        <f t="shared" si="287"/>
        <v/>
      </c>
      <c r="BT463" s="13" t="str">
        <f t="shared" si="288"/>
        <v/>
      </c>
      <c r="BU463" t="str">
        <f t="shared" si="289"/>
        <v/>
      </c>
      <c r="BV463" s="19" t="str">
        <f t="shared" si="290"/>
        <v/>
      </c>
      <c r="BW463" t="str">
        <f t="shared" si="291"/>
        <v/>
      </c>
      <c r="BX463" t="str">
        <f t="shared" si="292"/>
        <v/>
      </c>
      <c r="BY463" t="str">
        <f t="shared" si="293"/>
        <v/>
      </c>
      <c r="BZ463" s="2" t="str">
        <f t="shared" si="294"/>
        <v/>
      </c>
      <c r="CA463" s="14" t="str">
        <f t="shared" si="295"/>
        <v/>
      </c>
      <c r="CB463" s="13" t="str">
        <f t="shared" si="296"/>
        <v/>
      </c>
      <c r="CC463" t="str">
        <f t="shared" si="297"/>
        <v/>
      </c>
      <c r="CD463" s="19" t="str">
        <f t="shared" si="298"/>
        <v/>
      </c>
      <c r="CE463" t="str">
        <f t="shared" si="299"/>
        <v/>
      </c>
      <c r="CF463" t="str">
        <f t="shared" si="300"/>
        <v/>
      </c>
      <c r="CG463" s="1" t="str">
        <f t="shared" si="301"/>
        <v/>
      </c>
      <c r="CH463" s="2" t="str">
        <f t="shared" si="302"/>
        <v/>
      </c>
      <c r="CI463" s="1" t="str">
        <f t="shared" si="303"/>
        <v/>
      </c>
      <c r="CJ463" s="12" t="str">
        <f t="shared" si="266"/>
        <v/>
      </c>
      <c r="CK463" s="13" t="str">
        <f t="shared" si="267"/>
        <v/>
      </c>
      <c r="CL463" t="str">
        <f t="shared" si="268"/>
        <v/>
      </c>
      <c r="CM463" s="1" t="str">
        <f t="shared" si="269"/>
        <v/>
      </c>
      <c r="CN463" t="str">
        <f t="shared" si="270"/>
        <v/>
      </c>
      <c r="CO463" t="str">
        <f t="shared" si="271"/>
        <v/>
      </c>
      <c r="CP463" t="str">
        <f t="shared" si="272"/>
        <v/>
      </c>
      <c r="CQ463" s="2" t="str">
        <f t="shared" si="273"/>
        <v/>
      </c>
      <c r="CR463" s="14" t="str">
        <f t="shared" si="274"/>
        <v/>
      </c>
      <c r="CS463" s="13" t="str">
        <f t="shared" si="275"/>
        <v/>
      </c>
      <c r="CT463" t="str">
        <f t="shared" si="276"/>
        <v/>
      </c>
      <c r="CU463" s="1" t="str">
        <f t="shared" si="277"/>
        <v/>
      </c>
      <c r="CV463" t="str">
        <f t="shared" si="278"/>
        <v/>
      </c>
      <c r="CW463" t="str">
        <f t="shared" si="279"/>
        <v/>
      </c>
      <c r="CX463" s="1" t="str">
        <f t="shared" si="280"/>
        <v/>
      </c>
      <c r="CY463" s="2" t="str">
        <f t="shared" si="281"/>
        <v/>
      </c>
      <c r="CZ463" s="1" t="str">
        <f t="shared" si="282"/>
        <v/>
      </c>
      <c r="DA463" s="12" t="str">
        <f t="shared" si="283"/>
        <v/>
      </c>
      <c r="DB463" s="13" t="str">
        <f t="shared" si="284"/>
        <v/>
      </c>
      <c r="DC463" t="str">
        <f t="shared" si="285"/>
        <v/>
      </c>
    </row>
    <row r="464" spans="27:107" x14ac:dyDescent="0.2">
      <c r="AA464" t="str">
        <f>IF([3]Gegner!A465="","",[3]Gegner!A465)</f>
        <v/>
      </c>
      <c r="AB464">
        <f>[3]Gegner!B465</f>
        <v>0</v>
      </c>
      <c r="AC464">
        <f>[3]Gegner!C465</f>
        <v>0</v>
      </c>
      <c r="AD464">
        <f>[3]Gegner!D465</f>
        <v>0</v>
      </c>
      <c r="AE464">
        <f>[3]Gegner!E465</f>
        <v>0</v>
      </c>
      <c r="AF464">
        <f>[3]Gegner!F465</f>
        <v>0</v>
      </c>
      <c r="AG464">
        <f>[3]Gegner!G465</f>
        <v>0</v>
      </c>
      <c r="AH464">
        <f>[3]Gegner!H465</f>
        <v>0</v>
      </c>
      <c r="AI464">
        <f>[3]Gegner!I465</f>
        <v>0</v>
      </c>
      <c r="AJ464">
        <f>[3]Gegner!J465</f>
        <v>0</v>
      </c>
      <c r="AK464">
        <f>[3]Gegner!K465</f>
        <v>0</v>
      </c>
      <c r="AL464">
        <f>[3]Gegner!L465</f>
        <v>0</v>
      </c>
      <c r="AM464">
        <f>[3]Gegner!M465</f>
        <v>0</v>
      </c>
      <c r="AN464">
        <f>[3]Gegner!N465</f>
        <v>0</v>
      </c>
      <c r="AO464">
        <f>[3]Gegner!O465</f>
        <v>0</v>
      </c>
      <c r="AP464">
        <f>[3]Gegner!P465</f>
        <v>0</v>
      </c>
      <c r="AQ464">
        <f>[3]Gegner!Q465</f>
        <v>0</v>
      </c>
      <c r="AR464">
        <f>[3]Gegner!R465</f>
        <v>0</v>
      </c>
      <c r="AS464">
        <f>[3]Gegner!S465</f>
        <v>0</v>
      </c>
      <c r="AT464">
        <f>[3]Gegner!T465</f>
        <v>0</v>
      </c>
      <c r="AU464">
        <f>[3]Gegner!U465</f>
        <v>0</v>
      </c>
      <c r="AV464">
        <f>[3]Gegner!V465</f>
        <v>0</v>
      </c>
      <c r="AW464">
        <f>[3]Gegner!W465</f>
        <v>0</v>
      </c>
      <c r="AX464">
        <f>[3]Gegner!X465</f>
        <v>0</v>
      </c>
      <c r="AY464">
        <f>[3]Gegner!Y465</f>
        <v>0</v>
      </c>
      <c r="BA464" s="12">
        <f>[3]Meisterschaftsspiele!L464</f>
        <v>-2</v>
      </c>
      <c r="BB464" s="30"/>
      <c r="BC464" s="24" t="s">
        <v>82</v>
      </c>
      <c r="BD464" s="30" t="s">
        <v>6</v>
      </c>
      <c r="BE464" s="45" t="s">
        <v>5</v>
      </c>
      <c r="BF464" s="26">
        <v>4</v>
      </c>
      <c r="BG464" s="27" t="s">
        <v>22</v>
      </c>
      <c r="BH464" s="25">
        <v>2</v>
      </c>
      <c r="BI464" s="12">
        <f t="shared" si="286"/>
        <v>-2</v>
      </c>
      <c r="BS464" s="12" t="str">
        <f t="shared" si="287"/>
        <v/>
      </c>
      <c r="BT464" s="13" t="str">
        <f t="shared" si="288"/>
        <v/>
      </c>
      <c r="BU464" t="str">
        <f t="shared" si="289"/>
        <v/>
      </c>
      <c r="BV464" s="19" t="str">
        <f t="shared" si="290"/>
        <v/>
      </c>
      <c r="BW464" t="str">
        <f t="shared" si="291"/>
        <v/>
      </c>
      <c r="BX464" t="str">
        <f t="shared" si="292"/>
        <v/>
      </c>
      <c r="BY464" t="str">
        <f t="shared" si="293"/>
        <v/>
      </c>
      <c r="BZ464" s="2" t="str">
        <f t="shared" si="294"/>
        <v/>
      </c>
      <c r="CA464" s="14" t="str">
        <f t="shared" si="295"/>
        <v/>
      </c>
      <c r="CB464" s="13" t="str">
        <f t="shared" si="296"/>
        <v/>
      </c>
      <c r="CC464" t="str">
        <f t="shared" si="297"/>
        <v/>
      </c>
      <c r="CD464" s="19" t="str">
        <f t="shared" si="298"/>
        <v/>
      </c>
      <c r="CE464" t="str">
        <f t="shared" si="299"/>
        <v/>
      </c>
      <c r="CF464" t="str">
        <f t="shared" si="300"/>
        <v/>
      </c>
      <c r="CG464" s="1" t="str">
        <f t="shared" si="301"/>
        <v/>
      </c>
      <c r="CH464" s="2" t="str">
        <f t="shared" si="302"/>
        <v/>
      </c>
      <c r="CI464" s="1" t="str">
        <f t="shared" si="303"/>
        <v/>
      </c>
      <c r="CJ464" s="12" t="str">
        <f t="shared" si="266"/>
        <v/>
      </c>
      <c r="CK464" s="13" t="str">
        <f t="shared" si="267"/>
        <v/>
      </c>
      <c r="CL464" t="str">
        <f t="shared" si="268"/>
        <v/>
      </c>
      <c r="CM464" s="1" t="str">
        <f t="shared" si="269"/>
        <v/>
      </c>
      <c r="CN464" t="str">
        <f t="shared" si="270"/>
        <v/>
      </c>
      <c r="CO464" t="str">
        <f t="shared" si="271"/>
        <v/>
      </c>
      <c r="CP464" t="str">
        <f t="shared" si="272"/>
        <v/>
      </c>
      <c r="CQ464" s="2" t="str">
        <f t="shared" si="273"/>
        <v/>
      </c>
      <c r="CR464" s="14" t="str">
        <f t="shared" si="274"/>
        <v/>
      </c>
      <c r="CS464" s="13" t="str">
        <f t="shared" si="275"/>
        <v/>
      </c>
      <c r="CT464" t="str">
        <f t="shared" si="276"/>
        <v/>
      </c>
      <c r="CU464" s="1" t="str">
        <f t="shared" si="277"/>
        <v/>
      </c>
      <c r="CV464" t="str">
        <f t="shared" si="278"/>
        <v/>
      </c>
      <c r="CW464" t="str">
        <f t="shared" si="279"/>
        <v/>
      </c>
      <c r="CX464" s="1" t="str">
        <f t="shared" si="280"/>
        <v/>
      </c>
      <c r="CY464" s="2" t="str">
        <f t="shared" si="281"/>
        <v/>
      </c>
      <c r="CZ464" s="1" t="str">
        <f t="shared" si="282"/>
        <v/>
      </c>
      <c r="DA464" s="12" t="str">
        <f t="shared" si="283"/>
        <v/>
      </c>
      <c r="DB464" s="13" t="str">
        <f t="shared" si="284"/>
        <v/>
      </c>
      <c r="DC464" t="str">
        <f t="shared" si="285"/>
        <v/>
      </c>
    </row>
    <row r="465" spans="27:107" x14ac:dyDescent="0.2">
      <c r="AA465" t="str">
        <f>IF([3]Gegner!A466="","",[3]Gegner!A466)</f>
        <v/>
      </c>
      <c r="AB465">
        <f>[3]Gegner!B466</f>
        <v>0</v>
      </c>
      <c r="AC465">
        <f>[3]Gegner!C466</f>
        <v>0</v>
      </c>
      <c r="AD465">
        <f>[3]Gegner!D466</f>
        <v>0</v>
      </c>
      <c r="AE465">
        <f>[3]Gegner!E466</f>
        <v>0</v>
      </c>
      <c r="AF465">
        <f>[3]Gegner!F466</f>
        <v>0</v>
      </c>
      <c r="AG465">
        <f>[3]Gegner!G466</f>
        <v>0</v>
      </c>
      <c r="AH465">
        <f>[3]Gegner!H466</f>
        <v>0</v>
      </c>
      <c r="AI465">
        <f>[3]Gegner!I466</f>
        <v>0</v>
      </c>
      <c r="AJ465">
        <f>[3]Gegner!J466</f>
        <v>0</v>
      </c>
      <c r="AK465">
        <f>[3]Gegner!K466</f>
        <v>0</v>
      </c>
      <c r="AL465">
        <f>[3]Gegner!L466</f>
        <v>0</v>
      </c>
      <c r="AM465">
        <f>[3]Gegner!M466</f>
        <v>0</v>
      </c>
      <c r="AN465">
        <f>[3]Gegner!N466</f>
        <v>0</v>
      </c>
      <c r="AO465">
        <f>[3]Gegner!O466</f>
        <v>0</v>
      </c>
      <c r="AP465">
        <f>[3]Gegner!P466</f>
        <v>0</v>
      </c>
      <c r="AQ465">
        <f>[3]Gegner!Q466</f>
        <v>0</v>
      </c>
      <c r="AR465">
        <f>[3]Gegner!R466</f>
        <v>0</v>
      </c>
      <c r="AS465">
        <f>[3]Gegner!S466</f>
        <v>0</v>
      </c>
      <c r="AT465">
        <f>[3]Gegner!T466</f>
        <v>0</v>
      </c>
      <c r="AU465">
        <f>[3]Gegner!U466</f>
        <v>0</v>
      </c>
      <c r="AV465">
        <f>[3]Gegner!V466</f>
        <v>0</v>
      </c>
      <c r="AW465">
        <f>[3]Gegner!W466</f>
        <v>0</v>
      </c>
      <c r="AX465">
        <f>[3]Gegner!X466</f>
        <v>0</v>
      </c>
      <c r="AY465">
        <f>[3]Gegner!Y466</f>
        <v>0</v>
      </c>
      <c r="BA465" s="12">
        <f>[3]Meisterschaftsspiele!L465</f>
        <v>3</v>
      </c>
      <c r="BB465" s="30"/>
      <c r="BC465" s="24" t="s">
        <v>5</v>
      </c>
      <c r="BD465" s="30" t="s">
        <v>6</v>
      </c>
      <c r="BE465" s="45" t="s">
        <v>41</v>
      </c>
      <c r="BF465" s="26">
        <v>4</v>
      </c>
      <c r="BG465" s="27" t="s">
        <v>22</v>
      </c>
      <c r="BH465" s="25">
        <v>1</v>
      </c>
      <c r="BI465" s="12">
        <f t="shared" si="286"/>
        <v>3</v>
      </c>
      <c r="BS465" s="12" t="str">
        <f t="shared" si="287"/>
        <v/>
      </c>
      <c r="BT465" s="13" t="str">
        <f t="shared" si="288"/>
        <v/>
      </c>
      <c r="BU465" t="str">
        <f t="shared" si="289"/>
        <v/>
      </c>
      <c r="BV465" s="19" t="str">
        <f t="shared" si="290"/>
        <v/>
      </c>
      <c r="BW465" t="str">
        <f t="shared" si="291"/>
        <v/>
      </c>
      <c r="BX465" t="str">
        <f t="shared" si="292"/>
        <v/>
      </c>
      <c r="BY465" t="str">
        <f t="shared" si="293"/>
        <v/>
      </c>
      <c r="BZ465" s="2" t="str">
        <f t="shared" si="294"/>
        <v/>
      </c>
      <c r="CA465" s="14" t="str">
        <f t="shared" si="295"/>
        <v/>
      </c>
      <c r="CB465" s="13" t="str">
        <f t="shared" si="296"/>
        <v/>
      </c>
      <c r="CC465" t="str">
        <f t="shared" si="297"/>
        <v/>
      </c>
      <c r="CD465" s="19" t="str">
        <f t="shared" si="298"/>
        <v/>
      </c>
      <c r="CE465" t="str">
        <f t="shared" si="299"/>
        <v/>
      </c>
      <c r="CF465" t="str">
        <f t="shared" si="300"/>
        <v/>
      </c>
      <c r="CG465" s="1" t="str">
        <f t="shared" si="301"/>
        <v/>
      </c>
      <c r="CH465" s="2" t="str">
        <f t="shared" si="302"/>
        <v/>
      </c>
      <c r="CI465" s="1" t="str">
        <f t="shared" si="303"/>
        <v/>
      </c>
      <c r="CJ465" s="12" t="str">
        <f t="shared" si="266"/>
        <v/>
      </c>
      <c r="CK465" s="13" t="str">
        <f t="shared" si="267"/>
        <v/>
      </c>
      <c r="CL465" t="str">
        <f t="shared" si="268"/>
        <v/>
      </c>
      <c r="CM465" s="1" t="str">
        <f t="shared" si="269"/>
        <v/>
      </c>
      <c r="CN465" t="str">
        <f t="shared" si="270"/>
        <v/>
      </c>
      <c r="CO465" t="str">
        <f t="shared" si="271"/>
        <v/>
      </c>
      <c r="CP465" t="str">
        <f t="shared" si="272"/>
        <v/>
      </c>
      <c r="CQ465" s="2" t="str">
        <f t="shared" si="273"/>
        <v/>
      </c>
      <c r="CR465" s="14" t="str">
        <f t="shared" si="274"/>
        <v/>
      </c>
      <c r="CS465" s="13" t="str">
        <f t="shared" si="275"/>
        <v/>
      </c>
      <c r="CT465" t="str">
        <f t="shared" si="276"/>
        <v/>
      </c>
      <c r="CU465" s="1" t="str">
        <f t="shared" si="277"/>
        <v/>
      </c>
      <c r="CV465" t="str">
        <f t="shared" si="278"/>
        <v/>
      </c>
      <c r="CW465" t="str">
        <f t="shared" si="279"/>
        <v/>
      </c>
      <c r="CX465" s="1" t="str">
        <f t="shared" si="280"/>
        <v/>
      </c>
      <c r="CY465" s="2" t="str">
        <f t="shared" si="281"/>
        <v/>
      </c>
      <c r="CZ465" s="1" t="str">
        <f t="shared" si="282"/>
        <v/>
      </c>
      <c r="DA465" s="12" t="str">
        <f t="shared" si="283"/>
        <v/>
      </c>
      <c r="DB465" s="13" t="str">
        <f t="shared" si="284"/>
        <v/>
      </c>
      <c r="DC465" t="str">
        <f t="shared" si="285"/>
        <v/>
      </c>
    </row>
    <row r="466" spans="27:107" x14ac:dyDescent="0.2">
      <c r="AA466" t="str">
        <f>IF([3]Gegner!A467="","",[3]Gegner!A467)</f>
        <v/>
      </c>
      <c r="AB466">
        <f>[3]Gegner!B467</f>
        <v>0</v>
      </c>
      <c r="AC466">
        <f>[3]Gegner!C467</f>
        <v>0</v>
      </c>
      <c r="AD466">
        <f>[3]Gegner!D467</f>
        <v>0</v>
      </c>
      <c r="AE466">
        <f>[3]Gegner!E467</f>
        <v>0</v>
      </c>
      <c r="AF466">
        <f>[3]Gegner!F467</f>
        <v>0</v>
      </c>
      <c r="AG466">
        <f>[3]Gegner!G467</f>
        <v>0</v>
      </c>
      <c r="AH466">
        <f>[3]Gegner!H467</f>
        <v>0</v>
      </c>
      <c r="AI466">
        <f>[3]Gegner!I467</f>
        <v>0</v>
      </c>
      <c r="AJ466">
        <f>[3]Gegner!J467</f>
        <v>0</v>
      </c>
      <c r="AK466">
        <f>[3]Gegner!K467</f>
        <v>0</v>
      </c>
      <c r="AL466">
        <f>[3]Gegner!L467</f>
        <v>0</v>
      </c>
      <c r="AM466">
        <f>[3]Gegner!M467</f>
        <v>0</v>
      </c>
      <c r="AN466">
        <f>[3]Gegner!N467</f>
        <v>0</v>
      </c>
      <c r="AO466">
        <f>[3]Gegner!O467</f>
        <v>0</v>
      </c>
      <c r="AP466">
        <f>[3]Gegner!P467</f>
        <v>0</v>
      </c>
      <c r="AQ466">
        <f>[3]Gegner!Q467</f>
        <v>0</v>
      </c>
      <c r="AR466">
        <f>[3]Gegner!R467</f>
        <v>0</v>
      </c>
      <c r="AS466">
        <f>[3]Gegner!S467</f>
        <v>0</v>
      </c>
      <c r="AT466">
        <f>[3]Gegner!T467</f>
        <v>0</v>
      </c>
      <c r="AU466">
        <f>[3]Gegner!U467</f>
        <v>0</v>
      </c>
      <c r="AV466">
        <f>[3]Gegner!V467</f>
        <v>0</v>
      </c>
      <c r="AW466">
        <f>[3]Gegner!W467</f>
        <v>0</v>
      </c>
      <c r="AX466">
        <f>[3]Gegner!X467</f>
        <v>0</v>
      </c>
      <c r="AY466">
        <f>[3]Gegner!Y467</f>
        <v>0</v>
      </c>
      <c r="BA466" s="12">
        <f>[3]Meisterschaftsspiele!L466</f>
        <v>2</v>
      </c>
      <c r="BB466" s="30"/>
      <c r="BC466" s="24" t="s">
        <v>39</v>
      </c>
      <c r="BD466" s="30" t="s">
        <v>6</v>
      </c>
      <c r="BE466" s="45" t="s">
        <v>5</v>
      </c>
      <c r="BF466" s="26">
        <v>1</v>
      </c>
      <c r="BG466" s="27" t="s">
        <v>22</v>
      </c>
      <c r="BH466" s="25">
        <v>3</v>
      </c>
      <c r="BI466" s="12">
        <f t="shared" si="286"/>
        <v>2</v>
      </c>
      <c r="BS466" s="12" t="str">
        <f t="shared" si="287"/>
        <v/>
      </c>
      <c r="BT466" s="13" t="str">
        <f t="shared" si="288"/>
        <v/>
      </c>
      <c r="BU466" t="str">
        <f t="shared" si="289"/>
        <v/>
      </c>
      <c r="BV466" s="19" t="str">
        <f t="shared" si="290"/>
        <v/>
      </c>
      <c r="BW466" t="str">
        <f t="shared" si="291"/>
        <v/>
      </c>
      <c r="BX466" t="str">
        <f t="shared" si="292"/>
        <v/>
      </c>
      <c r="BY466" t="str">
        <f t="shared" si="293"/>
        <v/>
      </c>
      <c r="BZ466" s="2" t="str">
        <f t="shared" si="294"/>
        <v/>
      </c>
      <c r="CA466" s="14" t="str">
        <f t="shared" si="295"/>
        <v/>
      </c>
      <c r="CB466" s="13" t="str">
        <f t="shared" si="296"/>
        <v/>
      </c>
      <c r="CC466" t="str">
        <f t="shared" si="297"/>
        <v/>
      </c>
      <c r="CD466" s="19" t="str">
        <f t="shared" si="298"/>
        <v/>
      </c>
      <c r="CE466" t="str">
        <f t="shared" si="299"/>
        <v/>
      </c>
      <c r="CF466" t="str">
        <f t="shared" si="300"/>
        <v/>
      </c>
      <c r="CG466" s="1" t="str">
        <f t="shared" si="301"/>
        <v/>
      </c>
      <c r="CH466" s="2" t="str">
        <f t="shared" si="302"/>
        <v/>
      </c>
      <c r="CI466" s="1" t="str">
        <f t="shared" si="303"/>
        <v/>
      </c>
      <c r="CJ466" s="12" t="str">
        <f t="shared" si="266"/>
        <v/>
      </c>
      <c r="CK466" s="13" t="str">
        <f t="shared" si="267"/>
        <v/>
      </c>
      <c r="CL466" t="str">
        <f t="shared" si="268"/>
        <v/>
      </c>
      <c r="CM466" s="1" t="str">
        <f t="shared" si="269"/>
        <v/>
      </c>
      <c r="CN466" t="str">
        <f t="shared" si="270"/>
        <v/>
      </c>
      <c r="CO466" t="str">
        <f t="shared" si="271"/>
        <v/>
      </c>
      <c r="CP466" t="str">
        <f t="shared" si="272"/>
        <v/>
      </c>
      <c r="CQ466" s="2" t="str">
        <f t="shared" si="273"/>
        <v/>
      </c>
      <c r="CR466" s="14" t="str">
        <f t="shared" si="274"/>
        <v/>
      </c>
      <c r="CS466" s="13" t="str">
        <f t="shared" si="275"/>
        <v/>
      </c>
      <c r="CT466" t="str">
        <f t="shared" si="276"/>
        <v/>
      </c>
      <c r="CU466" s="1" t="str">
        <f t="shared" si="277"/>
        <v/>
      </c>
      <c r="CV466" t="str">
        <f t="shared" si="278"/>
        <v/>
      </c>
      <c r="CW466" t="str">
        <f t="shared" si="279"/>
        <v/>
      </c>
      <c r="CX466" s="1" t="str">
        <f t="shared" si="280"/>
        <v/>
      </c>
      <c r="CY466" s="2" t="str">
        <f t="shared" si="281"/>
        <v/>
      </c>
      <c r="CZ466" s="1" t="str">
        <f t="shared" si="282"/>
        <v/>
      </c>
      <c r="DA466" s="12" t="str">
        <f t="shared" si="283"/>
        <v/>
      </c>
      <c r="DB466" s="13" t="str">
        <f t="shared" si="284"/>
        <v/>
      </c>
      <c r="DC466" t="str">
        <f t="shared" si="285"/>
        <v/>
      </c>
    </row>
    <row r="467" spans="27:107" x14ac:dyDescent="0.2">
      <c r="AA467" t="str">
        <f>IF([3]Gegner!A468="","",[3]Gegner!A468)</f>
        <v/>
      </c>
      <c r="AB467">
        <f>[3]Gegner!B468</f>
        <v>0</v>
      </c>
      <c r="AC467">
        <f>[3]Gegner!C468</f>
        <v>0</v>
      </c>
      <c r="AD467">
        <f>[3]Gegner!D468</f>
        <v>0</v>
      </c>
      <c r="AE467">
        <f>[3]Gegner!E468</f>
        <v>0</v>
      </c>
      <c r="AF467">
        <f>[3]Gegner!F468</f>
        <v>0</v>
      </c>
      <c r="AG467">
        <f>[3]Gegner!G468</f>
        <v>0</v>
      </c>
      <c r="AH467">
        <f>[3]Gegner!H468</f>
        <v>0</v>
      </c>
      <c r="AI467">
        <f>[3]Gegner!I468</f>
        <v>0</v>
      </c>
      <c r="AJ467">
        <f>[3]Gegner!J468</f>
        <v>0</v>
      </c>
      <c r="AK467">
        <f>[3]Gegner!K468</f>
        <v>0</v>
      </c>
      <c r="AL467">
        <f>[3]Gegner!L468</f>
        <v>0</v>
      </c>
      <c r="AM467">
        <f>[3]Gegner!M468</f>
        <v>0</v>
      </c>
      <c r="AN467">
        <f>[3]Gegner!N468</f>
        <v>0</v>
      </c>
      <c r="AO467">
        <f>[3]Gegner!O468</f>
        <v>0</v>
      </c>
      <c r="AP467">
        <f>[3]Gegner!P468</f>
        <v>0</v>
      </c>
      <c r="AQ467">
        <f>[3]Gegner!Q468</f>
        <v>0</v>
      </c>
      <c r="AR467">
        <f>[3]Gegner!R468</f>
        <v>0</v>
      </c>
      <c r="AS467">
        <f>[3]Gegner!S468</f>
        <v>0</v>
      </c>
      <c r="AT467">
        <f>[3]Gegner!T468</f>
        <v>0</v>
      </c>
      <c r="AU467">
        <f>[3]Gegner!U468</f>
        <v>0</v>
      </c>
      <c r="AV467">
        <f>[3]Gegner!V468</f>
        <v>0</v>
      </c>
      <c r="AW467">
        <f>[3]Gegner!W468</f>
        <v>0</v>
      </c>
      <c r="AX467">
        <f>[3]Gegner!X468</f>
        <v>0</v>
      </c>
      <c r="AY467">
        <f>[3]Gegner!Y468</f>
        <v>0</v>
      </c>
      <c r="BA467" s="12">
        <f>[3]Meisterschaftsspiele!L467</f>
        <v>-1</v>
      </c>
      <c r="BB467" s="30"/>
      <c r="BC467" s="24" t="s">
        <v>5</v>
      </c>
      <c r="BD467" s="30" t="s">
        <v>6</v>
      </c>
      <c r="BE467" s="45" t="s">
        <v>116</v>
      </c>
      <c r="BF467" s="26">
        <v>1</v>
      </c>
      <c r="BG467" s="27" t="s">
        <v>22</v>
      </c>
      <c r="BH467" s="25">
        <v>2</v>
      </c>
      <c r="BI467" s="12">
        <f t="shared" si="286"/>
        <v>-1</v>
      </c>
      <c r="BS467" s="12" t="str">
        <f t="shared" si="287"/>
        <v/>
      </c>
      <c r="BT467" s="13" t="str">
        <f t="shared" si="288"/>
        <v/>
      </c>
      <c r="BU467" t="str">
        <f t="shared" si="289"/>
        <v/>
      </c>
      <c r="BV467" s="19" t="str">
        <f t="shared" si="290"/>
        <v/>
      </c>
      <c r="BW467" t="str">
        <f t="shared" si="291"/>
        <v/>
      </c>
      <c r="BX467" t="str">
        <f t="shared" si="292"/>
        <v/>
      </c>
      <c r="BY467" t="str">
        <f t="shared" si="293"/>
        <v/>
      </c>
      <c r="BZ467" s="2" t="str">
        <f t="shared" si="294"/>
        <v/>
      </c>
      <c r="CA467" s="14" t="str">
        <f t="shared" si="295"/>
        <v/>
      </c>
      <c r="CB467" s="13" t="str">
        <f t="shared" si="296"/>
        <v/>
      </c>
      <c r="CC467" t="str">
        <f t="shared" si="297"/>
        <v/>
      </c>
      <c r="CD467" s="19" t="str">
        <f t="shared" si="298"/>
        <v/>
      </c>
      <c r="CE467" t="str">
        <f t="shared" si="299"/>
        <v/>
      </c>
      <c r="CF467" t="str">
        <f t="shared" si="300"/>
        <v/>
      </c>
      <c r="CG467" s="1" t="str">
        <f t="shared" si="301"/>
        <v/>
      </c>
      <c r="CH467" s="2" t="str">
        <f t="shared" si="302"/>
        <v/>
      </c>
      <c r="CI467" s="1" t="str">
        <f t="shared" si="303"/>
        <v/>
      </c>
      <c r="CJ467" s="12" t="str">
        <f t="shared" si="266"/>
        <v/>
      </c>
      <c r="CK467" s="13" t="str">
        <f t="shared" si="267"/>
        <v/>
      </c>
      <c r="CL467" t="str">
        <f t="shared" si="268"/>
        <v/>
      </c>
      <c r="CM467" s="1" t="str">
        <f t="shared" si="269"/>
        <v/>
      </c>
      <c r="CN467" t="str">
        <f t="shared" si="270"/>
        <v/>
      </c>
      <c r="CO467" t="str">
        <f t="shared" si="271"/>
        <v/>
      </c>
      <c r="CP467" t="str">
        <f t="shared" si="272"/>
        <v/>
      </c>
      <c r="CQ467" s="2" t="str">
        <f t="shared" si="273"/>
        <v/>
      </c>
      <c r="CR467" s="14" t="str">
        <f t="shared" si="274"/>
        <v/>
      </c>
      <c r="CS467" s="13" t="str">
        <f t="shared" si="275"/>
        <v/>
      </c>
      <c r="CT467" t="str">
        <f t="shared" si="276"/>
        <v/>
      </c>
      <c r="CU467" s="1" t="str">
        <f t="shared" si="277"/>
        <v/>
      </c>
      <c r="CV467" t="str">
        <f t="shared" si="278"/>
        <v/>
      </c>
      <c r="CW467" t="str">
        <f t="shared" si="279"/>
        <v/>
      </c>
      <c r="CX467" s="1" t="str">
        <f t="shared" si="280"/>
        <v/>
      </c>
      <c r="CY467" s="2" t="str">
        <f t="shared" si="281"/>
        <v/>
      </c>
      <c r="CZ467" s="1" t="str">
        <f t="shared" si="282"/>
        <v/>
      </c>
      <c r="DA467" s="12" t="str">
        <f t="shared" si="283"/>
        <v/>
      </c>
      <c r="DB467" s="13" t="str">
        <f t="shared" si="284"/>
        <v/>
      </c>
      <c r="DC467" t="str">
        <f t="shared" si="285"/>
        <v/>
      </c>
    </row>
    <row r="468" spans="27:107" x14ac:dyDescent="0.2">
      <c r="AA468" t="str">
        <f>IF([3]Gegner!A469="","",[3]Gegner!A469)</f>
        <v/>
      </c>
      <c r="AB468">
        <f>[3]Gegner!B469</f>
        <v>0</v>
      </c>
      <c r="AC468">
        <f>[3]Gegner!C469</f>
        <v>0</v>
      </c>
      <c r="AD468">
        <f>[3]Gegner!D469</f>
        <v>0</v>
      </c>
      <c r="AE468">
        <f>[3]Gegner!E469</f>
        <v>0</v>
      </c>
      <c r="AF468">
        <f>[3]Gegner!F469</f>
        <v>0</v>
      </c>
      <c r="AG468">
        <f>[3]Gegner!G469</f>
        <v>0</v>
      </c>
      <c r="AH468">
        <f>[3]Gegner!H469</f>
        <v>0</v>
      </c>
      <c r="AI468">
        <f>[3]Gegner!I469</f>
        <v>0</v>
      </c>
      <c r="AJ468">
        <f>[3]Gegner!J469</f>
        <v>0</v>
      </c>
      <c r="AK468">
        <f>[3]Gegner!K469</f>
        <v>0</v>
      </c>
      <c r="AL468">
        <f>[3]Gegner!L469</f>
        <v>0</v>
      </c>
      <c r="AM468">
        <f>[3]Gegner!M469</f>
        <v>0</v>
      </c>
      <c r="AN468">
        <f>[3]Gegner!N469</f>
        <v>0</v>
      </c>
      <c r="AO468">
        <f>[3]Gegner!O469</f>
        <v>0</v>
      </c>
      <c r="AP468">
        <f>[3]Gegner!P469</f>
        <v>0</v>
      </c>
      <c r="AQ468">
        <f>[3]Gegner!Q469</f>
        <v>0</v>
      </c>
      <c r="AR468">
        <f>[3]Gegner!R469</f>
        <v>0</v>
      </c>
      <c r="AS468">
        <f>[3]Gegner!S469</f>
        <v>0</v>
      </c>
      <c r="AT468">
        <f>[3]Gegner!T469</f>
        <v>0</v>
      </c>
      <c r="AU468">
        <f>[3]Gegner!U469</f>
        <v>0</v>
      </c>
      <c r="AV468">
        <f>[3]Gegner!V469</f>
        <v>0</v>
      </c>
      <c r="AW468">
        <f>[3]Gegner!W469</f>
        <v>0</v>
      </c>
      <c r="AX468">
        <f>[3]Gegner!X469</f>
        <v>0</v>
      </c>
      <c r="AY468">
        <f>[3]Gegner!Y469</f>
        <v>0</v>
      </c>
      <c r="BA468" s="12">
        <f>[3]Meisterschaftsspiele!L468</f>
        <v>2</v>
      </c>
      <c r="BB468" s="30"/>
      <c r="BC468" s="24" t="s">
        <v>33</v>
      </c>
      <c r="BD468" s="30" t="s">
        <v>6</v>
      </c>
      <c r="BE468" s="45" t="s">
        <v>5</v>
      </c>
      <c r="BF468" s="26">
        <v>0</v>
      </c>
      <c r="BG468" s="27" t="s">
        <v>22</v>
      </c>
      <c r="BH468" s="25">
        <v>2</v>
      </c>
      <c r="BI468" s="12">
        <f t="shared" si="286"/>
        <v>2</v>
      </c>
      <c r="BS468" s="12" t="str">
        <f t="shared" si="287"/>
        <v/>
      </c>
      <c r="BT468" s="13" t="str">
        <f t="shared" si="288"/>
        <v/>
      </c>
      <c r="BU468" t="str">
        <f t="shared" si="289"/>
        <v/>
      </c>
      <c r="BV468" s="19" t="str">
        <f t="shared" si="290"/>
        <v/>
      </c>
      <c r="BW468" t="str">
        <f t="shared" si="291"/>
        <v/>
      </c>
      <c r="BX468" t="str">
        <f t="shared" si="292"/>
        <v/>
      </c>
      <c r="BY468" t="str">
        <f t="shared" si="293"/>
        <v/>
      </c>
      <c r="BZ468" s="2" t="str">
        <f t="shared" si="294"/>
        <v/>
      </c>
      <c r="CA468" s="14" t="str">
        <f t="shared" si="295"/>
        <v/>
      </c>
      <c r="CB468" s="13" t="str">
        <f t="shared" si="296"/>
        <v/>
      </c>
      <c r="CC468" t="str">
        <f t="shared" si="297"/>
        <v/>
      </c>
      <c r="CD468" s="19" t="str">
        <f t="shared" si="298"/>
        <v/>
      </c>
      <c r="CE468" t="str">
        <f t="shared" si="299"/>
        <v/>
      </c>
      <c r="CF468" t="str">
        <f t="shared" si="300"/>
        <v/>
      </c>
      <c r="CG468" s="1" t="str">
        <f t="shared" si="301"/>
        <v/>
      </c>
      <c r="CH468" s="2" t="str">
        <f t="shared" si="302"/>
        <v/>
      </c>
      <c r="CI468" s="1" t="str">
        <f t="shared" si="303"/>
        <v/>
      </c>
      <c r="CJ468" s="12" t="str">
        <f t="shared" si="266"/>
        <v/>
      </c>
      <c r="CK468" s="13" t="str">
        <f t="shared" si="267"/>
        <v/>
      </c>
      <c r="CL468" t="str">
        <f t="shared" si="268"/>
        <v/>
      </c>
      <c r="CM468" s="1" t="str">
        <f t="shared" si="269"/>
        <v/>
      </c>
      <c r="CN468" t="str">
        <f t="shared" si="270"/>
        <v/>
      </c>
      <c r="CO468" t="str">
        <f t="shared" si="271"/>
        <v/>
      </c>
      <c r="CP468" t="str">
        <f t="shared" si="272"/>
        <v/>
      </c>
      <c r="CQ468" s="2" t="str">
        <f t="shared" si="273"/>
        <v/>
      </c>
      <c r="CR468" s="14" t="str">
        <f t="shared" si="274"/>
        <v/>
      </c>
      <c r="CS468" s="13" t="str">
        <f t="shared" si="275"/>
        <v/>
      </c>
      <c r="CT468" t="str">
        <f t="shared" si="276"/>
        <v/>
      </c>
      <c r="CU468" s="1" t="str">
        <f t="shared" si="277"/>
        <v/>
      </c>
      <c r="CV468" t="str">
        <f t="shared" si="278"/>
        <v/>
      </c>
      <c r="CW468" t="str">
        <f t="shared" si="279"/>
        <v/>
      </c>
      <c r="CX468" s="1" t="str">
        <f t="shared" si="280"/>
        <v/>
      </c>
      <c r="CY468" s="2" t="str">
        <f t="shared" si="281"/>
        <v/>
      </c>
      <c r="CZ468" s="1" t="str">
        <f t="shared" si="282"/>
        <v/>
      </c>
      <c r="DA468" s="12" t="str">
        <f t="shared" si="283"/>
        <v/>
      </c>
      <c r="DB468" s="13" t="str">
        <f t="shared" si="284"/>
        <v/>
      </c>
      <c r="DC468" t="str">
        <f t="shared" si="285"/>
        <v/>
      </c>
    </row>
    <row r="469" spans="27:107" x14ac:dyDescent="0.2">
      <c r="AA469" t="str">
        <f>IF([3]Gegner!A470="","",[3]Gegner!A470)</f>
        <v/>
      </c>
      <c r="AB469">
        <f>[3]Gegner!B470</f>
        <v>0</v>
      </c>
      <c r="AC469">
        <f>[3]Gegner!C470</f>
        <v>0</v>
      </c>
      <c r="AD469">
        <f>[3]Gegner!D470</f>
        <v>0</v>
      </c>
      <c r="AE469">
        <f>[3]Gegner!E470</f>
        <v>0</v>
      </c>
      <c r="AF469">
        <f>[3]Gegner!F470</f>
        <v>0</v>
      </c>
      <c r="AG469">
        <f>[3]Gegner!G470</f>
        <v>0</v>
      </c>
      <c r="AH469">
        <f>[3]Gegner!H470</f>
        <v>0</v>
      </c>
      <c r="AI469">
        <f>[3]Gegner!I470</f>
        <v>0</v>
      </c>
      <c r="AJ469">
        <f>[3]Gegner!J470</f>
        <v>0</v>
      </c>
      <c r="AK469">
        <f>[3]Gegner!K470</f>
        <v>0</v>
      </c>
      <c r="AL469">
        <f>[3]Gegner!L470</f>
        <v>0</v>
      </c>
      <c r="AM469">
        <f>[3]Gegner!M470</f>
        <v>0</v>
      </c>
      <c r="AN469">
        <f>[3]Gegner!N470</f>
        <v>0</v>
      </c>
      <c r="AO469">
        <f>[3]Gegner!O470</f>
        <v>0</v>
      </c>
      <c r="AP469">
        <f>[3]Gegner!P470</f>
        <v>0</v>
      </c>
      <c r="AQ469">
        <f>[3]Gegner!Q470</f>
        <v>0</v>
      </c>
      <c r="AR469">
        <f>[3]Gegner!R470</f>
        <v>0</v>
      </c>
      <c r="AS469">
        <f>[3]Gegner!S470</f>
        <v>0</v>
      </c>
      <c r="AT469">
        <f>[3]Gegner!T470</f>
        <v>0</v>
      </c>
      <c r="AU469">
        <f>[3]Gegner!U470</f>
        <v>0</v>
      </c>
      <c r="AV469">
        <f>[3]Gegner!V470</f>
        <v>0</v>
      </c>
      <c r="AW469">
        <f>[3]Gegner!W470</f>
        <v>0</v>
      </c>
      <c r="AX469">
        <f>[3]Gegner!X470</f>
        <v>0</v>
      </c>
      <c r="AY469">
        <f>[3]Gegner!Y470</f>
        <v>0</v>
      </c>
      <c r="BA469" s="12">
        <f>[3]Meisterschaftsspiele!L469</f>
        <v>5</v>
      </c>
      <c r="BB469" s="30"/>
      <c r="BC469" s="24" t="s">
        <v>5</v>
      </c>
      <c r="BD469" s="30" t="s">
        <v>6</v>
      </c>
      <c r="BE469" s="45" t="s">
        <v>29</v>
      </c>
      <c r="BF469" s="26">
        <v>5</v>
      </c>
      <c r="BG469" s="27" t="s">
        <v>22</v>
      </c>
      <c r="BH469" s="25">
        <v>0</v>
      </c>
      <c r="BI469" s="12">
        <f t="shared" si="286"/>
        <v>5</v>
      </c>
      <c r="BS469" s="12" t="str">
        <f t="shared" si="287"/>
        <v/>
      </c>
      <c r="BT469" s="13" t="str">
        <f t="shared" si="288"/>
        <v/>
      </c>
      <c r="BU469" t="str">
        <f t="shared" si="289"/>
        <v/>
      </c>
      <c r="BV469" s="19" t="str">
        <f t="shared" si="290"/>
        <v/>
      </c>
      <c r="BW469" t="str">
        <f t="shared" si="291"/>
        <v/>
      </c>
      <c r="BX469" t="str">
        <f t="shared" si="292"/>
        <v/>
      </c>
      <c r="BY469" t="str">
        <f t="shared" si="293"/>
        <v/>
      </c>
      <c r="BZ469" s="2" t="str">
        <f t="shared" si="294"/>
        <v/>
      </c>
      <c r="CA469" s="14" t="str">
        <f t="shared" si="295"/>
        <v/>
      </c>
      <c r="CB469" s="13" t="str">
        <f t="shared" si="296"/>
        <v/>
      </c>
      <c r="CC469" t="str">
        <f t="shared" si="297"/>
        <v/>
      </c>
      <c r="CD469" s="19" t="str">
        <f t="shared" si="298"/>
        <v/>
      </c>
      <c r="CE469" t="str">
        <f t="shared" si="299"/>
        <v/>
      </c>
      <c r="CF469" t="str">
        <f t="shared" si="300"/>
        <v/>
      </c>
      <c r="CG469" s="1" t="str">
        <f t="shared" si="301"/>
        <v/>
      </c>
      <c r="CH469" s="2" t="str">
        <f t="shared" si="302"/>
        <v/>
      </c>
      <c r="CI469" s="1" t="str">
        <f t="shared" si="303"/>
        <v/>
      </c>
      <c r="CJ469" s="12" t="str">
        <f t="shared" si="266"/>
        <v/>
      </c>
      <c r="CK469" s="13" t="str">
        <f t="shared" si="267"/>
        <v/>
      </c>
      <c r="CL469" t="str">
        <f t="shared" si="268"/>
        <v/>
      </c>
      <c r="CM469" s="1" t="str">
        <f t="shared" si="269"/>
        <v/>
      </c>
      <c r="CN469" t="str">
        <f t="shared" si="270"/>
        <v/>
      </c>
      <c r="CO469" t="str">
        <f t="shared" si="271"/>
        <v/>
      </c>
      <c r="CP469" t="str">
        <f t="shared" si="272"/>
        <v/>
      </c>
      <c r="CQ469" s="2" t="str">
        <f t="shared" si="273"/>
        <v/>
      </c>
      <c r="CR469" s="14" t="str">
        <f t="shared" si="274"/>
        <v/>
      </c>
      <c r="CS469" s="13" t="str">
        <f t="shared" si="275"/>
        <v/>
      </c>
      <c r="CT469" t="str">
        <f t="shared" si="276"/>
        <v/>
      </c>
      <c r="CU469" s="1" t="str">
        <f t="shared" si="277"/>
        <v/>
      </c>
      <c r="CV469" t="str">
        <f t="shared" si="278"/>
        <v/>
      </c>
      <c r="CW469" t="str">
        <f t="shared" si="279"/>
        <v/>
      </c>
      <c r="CX469" s="1" t="str">
        <f t="shared" si="280"/>
        <v/>
      </c>
      <c r="CY469" s="2" t="str">
        <f t="shared" si="281"/>
        <v/>
      </c>
      <c r="CZ469" s="1" t="str">
        <f t="shared" si="282"/>
        <v/>
      </c>
      <c r="DA469" s="12" t="str">
        <f t="shared" si="283"/>
        <v/>
      </c>
      <c r="DB469" s="13" t="str">
        <f t="shared" si="284"/>
        <v/>
      </c>
      <c r="DC469" t="str">
        <f t="shared" si="285"/>
        <v/>
      </c>
    </row>
    <row r="470" spans="27:107" x14ac:dyDescent="0.2">
      <c r="AA470" t="str">
        <f>IF([3]Gegner!A471="","",[3]Gegner!A471)</f>
        <v/>
      </c>
      <c r="AB470">
        <f>[3]Gegner!B471</f>
        <v>0</v>
      </c>
      <c r="AC470">
        <f>[3]Gegner!C471</f>
        <v>0</v>
      </c>
      <c r="AD470">
        <f>[3]Gegner!D471</f>
        <v>0</v>
      </c>
      <c r="AE470">
        <f>[3]Gegner!E471</f>
        <v>0</v>
      </c>
      <c r="AF470">
        <f>[3]Gegner!F471</f>
        <v>0</v>
      </c>
      <c r="AG470">
        <f>[3]Gegner!G471</f>
        <v>0</v>
      </c>
      <c r="AH470">
        <f>[3]Gegner!H471</f>
        <v>0</v>
      </c>
      <c r="AI470">
        <f>[3]Gegner!I471</f>
        <v>0</v>
      </c>
      <c r="AJ470">
        <f>[3]Gegner!J471</f>
        <v>0</v>
      </c>
      <c r="AK470">
        <f>[3]Gegner!K471</f>
        <v>0</v>
      </c>
      <c r="AL470">
        <f>[3]Gegner!L471</f>
        <v>0</v>
      </c>
      <c r="AM470">
        <f>[3]Gegner!M471</f>
        <v>0</v>
      </c>
      <c r="AN470">
        <f>[3]Gegner!N471</f>
        <v>0</v>
      </c>
      <c r="AO470">
        <f>[3]Gegner!O471</f>
        <v>0</v>
      </c>
      <c r="AP470">
        <f>[3]Gegner!P471</f>
        <v>0</v>
      </c>
      <c r="AQ470">
        <f>[3]Gegner!Q471</f>
        <v>0</v>
      </c>
      <c r="AR470">
        <f>[3]Gegner!R471</f>
        <v>0</v>
      </c>
      <c r="AS470">
        <f>[3]Gegner!S471</f>
        <v>0</v>
      </c>
      <c r="AT470">
        <f>[3]Gegner!T471</f>
        <v>0</v>
      </c>
      <c r="AU470">
        <f>[3]Gegner!U471</f>
        <v>0</v>
      </c>
      <c r="AV470">
        <f>[3]Gegner!V471</f>
        <v>0</v>
      </c>
      <c r="AW470">
        <f>[3]Gegner!W471</f>
        <v>0</v>
      </c>
      <c r="AX470">
        <f>[3]Gegner!X471</f>
        <v>0</v>
      </c>
      <c r="AY470">
        <f>[3]Gegner!Y471</f>
        <v>0</v>
      </c>
      <c r="BA470" s="12">
        <f>[3]Meisterschaftsspiele!L470</f>
        <v>2</v>
      </c>
      <c r="BB470" s="30"/>
      <c r="BC470" s="24" t="s">
        <v>36</v>
      </c>
      <c r="BD470" s="30" t="s">
        <v>6</v>
      </c>
      <c r="BE470" s="45" t="s">
        <v>5</v>
      </c>
      <c r="BF470" s="26">
        <v>0</v>
      </c>
      <c r="BG470" s="27" t="s">
        <v>22</v>
      </c>
      <c r="BH470" s="25">
        <v>2</v>
      </c>
      <c r="BI470" s="12">
        <f t="shared" si="286"/>
        <v>2</v>
      </c>
      <c r="BS470" s="12" t="str">
        <f t="shared" si="287"/>
        <v/>
      </c>
      <c r="BT470" s="13" t="str">
        <f t="shared" si="288"/>
        <v/>
      </c>
      <c r="BU470" t="str">
        <f t="shared" si="289"/>
        <v/>
      </c>
      <c r="BV470" s="19" t="str">
        <f t="shared" si="290"/>
        <v/>
      </c>
      <c r="BW470" t="str">
        <f t="shared" si="291"/>
        <v/>
      </c>
      <c r="BX470" t="str">
        <f t="shared" si="292"/>
        <v/>
      </c>
      <c r="BY470" t="str">
        <f t="shared" si="293"/>
        <v/>
      </c>
      <c r="BZ470" s="2" t="str">
        <f t="shared" si="294"/>
        <v/>
      </c>
      <c r="CA470" s="14" t="str">
        <f t="shared" si="295"/>
        <v/>
      </c>
      <c r="CB470" s="13" t="str">
        <f t="shared" si="296"/>
        <v/>
      </c>
      <c r="CC470" t="str">
        <f t="shared" si="297"/>
        <v/>
      </c>
      <c r="CD470" s="19" t="str">
        <f t="shared" si="298"/>
        <v/>
      </c>
      <c r="CE470" t="str">
        <f t="shared" si="299"/>
        <v/>
      </c>
      <c r="CF470" t="str">
        <f t="shared" si="300"/>
        <v/>
      </c>
      <c r="CG470" s="1" t="str">
        <f t="shared" si="301"/>
        <v/>
      </c>
      <c r="CH470" s="2" t="str">
        <f t="shared" si="302"/>
        <v/>
      </c>
      <c r="CI470" s="1" t="str">
        <f t="shared" si="303"/>
        <v/>
      </c>
      <c r="CJ470" s="12" t="str">
        <f t="shared" si="266"/>
        <v/>
      </c>
      <c r="CK470" s="13" t="str">
        <f t="shared" si="267"/>
        <v/>
      </c>
      <c r="CL470" t="str">
        <f t="shared" si="268"/>
        <v/>
      </c>
      <c r="CM470" s="1" t="str">
        <f t="shared" si="269"/>
        <v/>
      </c>
      <c r="CN470" t="str">
        <f t="shared" si="270"/>
        <v/>
      </c>
      <c r="CO470" t="str">
        <f t="shared" si="271"/>
        <v/>
      </c>
      <c r="CP470" t="str">
        <f t="shared" si="272"/>
        <v/>
      </c>
      <c r="CQ470" s="2" t="str">
        <f t="shared" si="273"/>
        <v/>
      </c>
      <c r="CR470" s="14" t="str">
        <f t="shared" si="274"/>
        <v/>
      </c>
      <c r="CS470" s="13" t="str">
        <f t="shared" si="275"/>
        <v/>
      </c>
      <c r="CT470" t="str">
        <f t="shared" si="276"/>
        <v/>
      </c>
      <c r="CU470" s="1" t="str">
        <f t="shared" si="277"/>
        <v/>
      </c>
      <c r="CV470" t="str">
        <f t="shared" si="278"/>
        <v/>
      </c>
      <c r="CW470" t="str">
        <f t="shared" si="279"/>
        <v/>
      </c>
      <c r="CX470" s="1" t="str">
        <f t="shared" si="280"/>
        <v/>
      </c>
      <c r="CY470" s="2" t="str">
        <f t="shared" si="281"/>
        <v/>
      </c>
      <c r="CZ470" s="1" t="str">
        <f t="shared" si="282"/>
        <v/>
      </c>
      <c r="DA470" s="12" t="str">
        <f t="shared" si="283"/>
        <v/>
      </c>
      <c r="DB470" s="13" t="str">
        <f t="shared" si="284"/>
        <v/>
      </c>
      <c r="DC470" t="str">
        <f t="shared" si="285"/>
        <v/>
      </c>
    </row>
    <row r="471" spans="27:107" x14ac:dyDescent="0.2">
      <c r="AA471" t="str">
        <f>IF([3]Gegner!A472="","",[3]Gegner!A472)</f>
        <v/>
      </c>
      <c r="AB471">
        <f>[3]Gegner!B472</f>
        <v>0</v>
      </c>
      <c r="AC471">
        <f>[3]Gegner!C472</f>
        <v>0</v>
      </c>
      <c r="AD471">
        <f>[3]Gegner!D472</f>
        <v>0</v>
      </c>
      <c r="AE471">
        <f>[3]Gegner!E472</f>
        <v>0</v>
      </c>
      <c r="AF471">
        <f>[3]Gegner!F472</f>
        <v>0</v>
      </c>
      <c r="AG471">
        <f>[3]Gegner!G472</f>
        <v>0</v>
      </c>
      <c r="AH471">
        <f>[3]Gegner!H472</f>
        <v>0</v>
      </c>
      <c r="AI471">
        <f>[3]Gegner!I472</f>
        <v>0</v>
      </c>
      <c r="AJ471">
        <f>[3]Gegner!J472</f>
        <v>0</v>
      </c>
      <c r="AK471">
        <f>[3]Gegner!K472</f>
        <v>0</v>
      </c>
      <c r="AL471">
        <f>[3]Gegner!L472</f>
        <v>0</v>
      </c>
      <c r="AM471">
        <f>[3]Gegner!M472</f>
        <v>0</v>
      </c>
      <c r="AN471">
        <f>[3]Gegner!N472</f>
        <v>0</v>
      </c>
      <c r="AO471">
        <f>[3]Gegner!O472</f>
        <v>0</v>
      </c>
      <c r="AP471">
        <f>[3]Gegner!P472</f>
        <v>0</v>
      </c>
      <c r="AQ471">
        <f>[3]Gegner!Q472</f>
        <v>0</v>
      </c>
      <c r="AR471">
        <f>[3]Gegner!R472</f>
        <v>0</v>
      </c>
      <c r="AS471">
        <f>[3]Gegner!S472</f>
        <v>0</v>
      </c>
      <c r="AT471">
        <f>[3]Gegner!T472</f>
        <v>0</v>
      </c>
      <c r="AU471">
        <f>[3]Gegner!U472</f>
        <v>0</v>
      </c>
      <c r="AV471">
        <f>[3]Gegner!V472</f>
        <v>0</v>
      </c>
      <c r="AW471">
        <f>[3]Gegner!W472</f>
        <v>0</v>
      </c>
      <c r="AX471">
        <f>[3]Gegner!X472</f>
        <v>0</v>
      </c>
      <c r="AY471">
        <f>[3]Gegner!Y472</f>
        <v>0</v>
      </c>
      <c r="BA471" s="12">
        <f>[3]Meisterschaftsspiele!L471</f>
        <v>1</v>
      </c>
      <c r="BB471" s="30"/>
      <c r="BC471" s="24" t="s">
        <v>5</v>
      </c>
      <c r="BD471" s="30" t="s">
        <v>6</v>
      </c>
      <c r="BE471" s="45" t="s">
        <v>35</v>
      </c>
      <c r="BF471" s="26">
        <v>5</v>
      </c>
      <c r="BG471" s="27" t="s">
        <v>22</v>
      </c>
      <c r="BH471" s="25">
        <v>4</v>
      </c>
      <c r="BI471" s="12">
        <f t="shared" si="286"/>
        <v>1</v>
      </c>
      <c r="BS471" s="12" t="str">
        <f t="shared" si="287"/>
        <v/>
      </c>
      <c r="BT471" s="13" t="str">
        <f t="shared" si="288"/>
        <v/>
      </c>
      <c r="BU471" t="str">
        <f t="shared" si="289"/>
        <v/>
      </c>
      <c r="BV471" s="19" t="str">
        <f t="shared" si="290"/>
        <v/>
      </c>
      <c r="BW471" t="str">
        <f t="shared" si="291"/>
        <v/>
      </c>
      <c r="BX471" t="str">
        <f t="shared" si="292"/>
        <v/>
      </c>
      <c r="BY471" t="str">
        <f t="shared" si="293"/>
        <v/>
      </c>
      <c r="BZ471" s="2" t="str">
        <f t="shared" si="294"/>
        <v/>
      </c>
      <c r="CA471" s="14" t="str">
        <f t="shared" si="295"/>
        <v/>
      </c>
      <c r="CB471" s="13" t="str">
        <f t="shared" si="296"/>
        <v/>
      </c>
      <c r="CC471" t="str">
        <f t="shared" si="297"/>
        <v/>
      </c>
      <c r="CD471" s="19" t="str">
        <f t="shared" si="298"/>
        <v/>
      </c>
      <c r="CE471" t="str">
        <f t="shared" si="299"/>
        <v/>
      </c>
      <c r="CF471" t="str">
        <f t="shared" si="300"/>
        <v/>
      </c>
      <c r="CG471" s="1" t="str">
        <f t="shared" si="301"/>
        <v/>
      </c>
      <c r="CH471" s="2" t="str">
        <f t="shared" si="302"/>
        <v/>
      </c>
      <c r="CI471" s="1" t="str">
        <f t="shared" si="303"/>
        <v/>
      </c>
      <c r="CJ471" s="12" t="str">
        <f t="shared" si="266"/>
        <v/>
      </c>
      <c r="CK471" s="13" t="str">
        <f t="shared" si="267"/>
        <v/>
      </c>
      <c r="CL471" t="str">
        <f t="shared" si="268"/>
        <v/>
      </c>
      <c r="CM471" s="1" t="str">
        <f t="shared" si="269"/>
        <v/>
      </c>
      <c r="CN471" t="str">
        <f t="shared" si="270"/>
        <v/>
      </c>
      <c r="CO471" t="str">
        <f t="shared" si="271"/>
        <v/>
      </c>
      <c r="CP471" t="str">
        <f t="shared" si="272"/>
        <v/>
      </c>
      <c r="CQ471" s="2" t="str">
        <f t="shared" si="273"/>
        <v/>
      </c>
      <c r="CR471" s="14" t="str">
        <f t="shared" si="274"/>
        <v/>
      </c>
      <c r="CS471" s="13" t="str">
        <f t="shared" si="275"/>
        <v/>
      </c>
      <c r="CT471" t="str">
        <f t="shared" si="276"/>
        <v/>
      </c>
      <c r="CU471" s="1" t="str">
        <f t="shared" si="277"/>
        <v/>
      </c>
      <c r="CV471" t="str">
        <f t="shared" si="278"/>
        <v/>
      </c>
      <c r="CW471" t="str">
        <f t="shared" si="279"/>
        <v/>
      </c>
      <c r="CX471" s="1" t="str">
        <f t="shared" si="280"/>
        <v/>
      </c>
      <c r="CY471" s="2" t="str">
        <f t="shared" si="281"/>
        <v/>
      </c>
      <c r="CZ471" s="1" t="str">
        <f t="shared" si="282"/>
        <v/>
      </c>
      <c r="DA471" s="12" t="str">
        <f t="shared" si="283"/>
        <v/>
      </c>
      <c r="DB471" s="13" t="str">
        <f t="shared" si="284"/>
        <v/>
      </c>
      <c r="DC471" t="str">
        <f t="shared" si="285"/>
        <v/>
      </c>
    </row>
    <row r="472" spans="27:107" x14ac:dyDescent="0.2">
      <c r="AA472" t="str">
        <f>IF([3]Gegner!A473="","",[3]Gegner!A473)</f>
        <v/>
      </c>
      <c r="AB472">
        <f>[3]Gegner!B473</f>
        <v>0</v>
      </c>
      <c r="AC472">
        <f>[3]Gegner!C473</f>
        <v>0</v>
      </c>
      <c r="AD472">
        <f>[3]Gegner!D473</f>
        <v>0</v>
      </c>
      <c r="AE472">
        <f>[3]Gegner!E473</f>
        <v>0</v>
      </c>
      <c r="AF472">
        <f>[3]Gegner!F473</f>
        <v>0</v>
      </c>
      <c r="AG472">
        <f>[3]Gegner!G473</f>
        <v>0</v>
      </c>
      <c r="AH472">
        <f>[3]Gegner!H473</f>
        <v>0</v>
      </c>
      <c r="AI472">
        <f>[3]Gegner!I473</f>
        <v>0</v>
      </c>
      <c r="AJ472">
        <f>[3]Gegner!J473</f>
        <v>0</v>
      </c>
      <c r="AK472">
        <f>[3]Gegner!K473</f>
        <v>0</v>
      </c>
      <c r="AL472">
        <f>[3]Gegner!L473</f>
        <v>0</v>
      </c>
      <c r="AM472">
        <f>[3]Gegner!M473</f>
        <v>0</v>
      </c>
      <c r="AN472">
        <f>[3]Gegner!N473</f>
        <v>0</v>
      </c>
      <c r="AO472">
        <f>[3]Gegner!O473</f>
        <v>0</v>
      </c>
      <c r="AP472">
        <f>[3]Gegner!P473</f>
        <v>0</v>
      </c>
      <c r="AQ472">
        <f>[3]Gegner!Q473</f>
        <v>0</v>
      </c>
      <c r="AR472">
        <f>[3]Gegner!R473</f>
        <v>0</v>
      </c>
      <c r="AS472">
        <f>[3]Gegner!S473</f>
        <v>0</v>
      </c>
      <c r="AT472">
        <f>[3]Gegner!T473</f>
        <v>0</v>
      </c>
      <c r="AU472">
        <f>[3]Gegner!U473</f>
        <v>0</v>
      </c>
      <c r="AV472">
        <f>[3]Gegner!V473</f>
        <v>0</v>
      </c>
      <c r="AW472">
        <f>[3]Gegner!W473</f>
        <v>0</v>
      </c>
      <c r="AX472">
        <f>[3]Gegner!X473</f>
        <v>0</v>
      </c>
      <c r="AY472">
        <f>[3]Gegner!Y473</f>
        <v>0</v>
      </c>
      <c r="BA472" s="12">
        <f>[3]Meisterschaftsspiele!L472</f>
        <v>4</v>
      </c>
      <c r="BB472" s="30"/>
      <c r="BC472" s="24" t="s">
        <v>27</v>
      </c>
      <c r="BD472" s="30" t="s">
        <v>6</v>
      </c>
      <c r="BE472" s="45" t="s">
        <v>5</v>
      </c>
      <c r="BF472" s="26">
        <v>0</v>
      </c>
      <c r="BG472" s="27" t="s">
        <v>22</v>
      </c>
      <c r="BH472" s="25">
        <v>4</v>
      </c>
      <c r="BI472" s="12">
        <f t="shared" si="286"/>
        <v>4</v>
      </c>
      <c r="BS472" s="12" t="str">
        <f t="shared" si="287"/>
        <v/>
      </c>
      <c r="BT472" s="13" t="str">
        <f t="shared" si="288"/>
        <v/>
      </c>
      <c r="BU472" t="str">
        <f t="shared" si="289"/>
        <v/>
      </c>
      <c r="BV472" s="19" t="str">
        <f t="shared" si="290"/>
        <v/>
      </c>
      <c r="BW472" t="str">
        <f t="shared" si="291"/>
        <v/>
      </c>
      <c r="BX472" t="str">
        <f t="shared" si="292"/>
        <v/>
      </c>
      <c r="BY472" t="str">
        <f t="shared" si="293"/>
        <v/>
      </c>
      <c r="BZ472" s="2" t="str">
        <f t="shared" si="294"/>
        <v/>
      </c>
      <c r="CA472" s="14" t="str">
        <f t="shared" si="295"/>
        <v/>
      </c>
      <c r="CB472" s="13" t="str">
        <f t="shared" si="296"/>
        <v/>
      </c>
      <c r="CC472" t="str">
        <f t="shared" si="297"/>
        <v/>
      </c>
      <c r="CD472" s="19" t="str">
        <f t="shared" si="298"/>
        <v/>
      </c>
      <c r="CE472" t="str">
        <f t="shared" si="299"/>
        <v/>
      </c>
      <c r="CF472" t="str">
        <f t="shared" si="300"/>
        <v/>
      </c>
      <c r="CG472" s="1" t="str">
        <f t="shared" si="301"/>
        <v/>
      </c>
      <c r="CH472" s="2" t="str">
        <f t="shared" si="302"/>
        <v/>
      </c>
      <c r="CI472" s="1" t="str">
        <f t="shared" si="303"/>
        <v/>
      </c>
      <c r="CJ472" s="12" t="str">
        <f t="shared" si="266"/>
        <v/>
      </c>
      <c r="CK472" s="13" t="str">
        <f t="shared" si="267"/>
        <v/>
      </c>
      <c r="CL472" t="str">
        <f t="shared" si="268"/>
        <v/>
      </c>
      <c r="CM472" s="1" t="str">
        <f t="shared" si="269"/>
        <v/>
      </c>
      <c r="CN472" t="str">
        <f t="shared" si="270"/>
        <v/>
      </c>
      <c r="CO472" t="str">
        <f t="shared" si="271"/>
        <v/>
      </c>
      <c r="CP472" t="str">
        <f t="shared" si="272"/>
        <v/>
      </c>
      <c r="CQ472" s="2" t="str">
        <f t="shared" si="273"/>
        <v/>
      </c>
      <c r="CR472" s="14" t="str">
        <f t="shared" si="274"/>
        <v/>
      </c>
      <c r="CS472" s="13" t="str">
        <f t="shared" si="275"/>
        <v/>
      </c>
      <c r="CT472" t="str">
        <f t="shared" si="276"/>
        <v/>
      </c>
      <c r="CU472" s="1" t="str">
        <f t="shared" si="277"/>
        <v/>
      </c>
      <c r="CV472" t="str">
        <f t="shared" si="278"/>
        <v/>
      </c>
      <c r="CW472" t="str">
        <f t="shared" si="279"/>
        <v/>
      </c>
      <c r="CX472" s="1" t="str">
        <f t="shared" si="280"/>
        <v/>
      </c>
      <c r="CY472" s="2" t="str">
        <f t="shared" si="281"/>
        <v/>
      </c>
      <c r="CZ472" s="1" t="str">
        <f t="shared" si="282"/>
        <v/>
      </c>
      <c r="DA472" s="12" t="str">
        <f t="shared" si="283"/>
        <v/>
      </c>
      <c r="DB472" s="13" t="str">
        <f t="shared" si="284"/>
        <v/>
      </c>
      <c r="DC472" t="str">
        <f t="shared" si="285"/>
        <v/>
      </c>
    </row>
    <row r="473" spans="27:107" x14ac:dyDescent="0.2">
      <c r="AA473" t="str">
        <f>IF([3]Gegner!A474="","",[3]Gegner!A474)</f>
        <v/>
      </c>
      <c r="AB473">
        <f>[3]Gegner!B474</f>
        <v>0</v>
      </c>
      <c r="AC473">
        <f>[3]Gegner!C474</f>
        <v>0</v>
      </c>
      <c r="AD473">
        <f>[3]Gegner!D474</f>
        <v>0</v>
      </c>
      <c r="AE473">
        <f>[3]Gegner!E474</f>
        <v>0</v>
      </c>
      <c r="AF473">
        <f>[3]Gegner!F474</f>
        <v>0</v>
      </c>
      <c r="AG473">
        <f>[3]Gegner!G474</f>
        <v>0</v>
      </c>
      <c r="AH473">
        <f>[3]Gegner!H474</f>
        <v>0</v>
      </c>
      <c r="AI473">
        <f>[3]Gegner!I474</f>
        <v>0</v>
      </c>
      <c r="AJ473">
        <f>[3]Gegner!J474</f>
        <v>0</v>
      </c>
      <c r="AK473">
        <f>[3]Gegner!K474</f>
        <v>0</v>
      </c>
      <c r="AL473">
        <f>[3]Gegner!L474</f>
        <v>0</v>
      </c>
      <c r="AM473">
        <f>[3]Gegner!M474</f>
        <v>0</v>
      </c>
      <c r="AN473">
        <f>[3]Gegner!N474</f>
        <v>0</v>
      </c>
      <c r="AO473">
        <f>[3]Gegner!O474</f>
        <v>0</v>
      </c>
      <c r="AP473">
        <f>[3]Gegner!P474</f>
        <v>0</v>
      </c>
      <c r="AQ473">
        <f>[3]Gegner!Q474</f>
        <v>0</v>
      </c>
      <c r="AR473">
        <f>[3]Gegner!R474</f>
        <v>0</v>
      </c>
      <c r="AS473">
        <f>[3]Gegner!S474</f>
        <v>0</v>
      </c>
      <c r="AT473">
        <f>[3]Gegner!T474</f>
        <v>0</v>
      </c>
      <c r="AU473">
        <f>[3]Gegner!U474</f>
        <v>0</v>
      </c>
      <c r="AV473">
        <f>[3]Gegner!V474</f>
        <v>0</v>
      </c>
      <c r="AW473">
        <f>[3]Gegner!W474</f>
        <v>0</v>
      </c>
      <c r="AX473">
        <f>[3]Gegner!X474</f>
        <v>0</v>
      </c>
      <c r="AY473">
        <f>[3]Gegner!Y474</f>
        <v>0</v>
      </c>
      <c r="BA473" s="12">
        <f>[3]Meisterschaftsspiele!L473</f>
        <v>0</v>
      </c>
      <c r="BB473" s="30"/>
      <c r="BC473" s="24" t="s">
        <v>5</v>
      </c>
      <c r="BD473" s="30" t="s">
        <v>6</v>
      </c>
      <c r="BE473" s="45" t="s">
        <v>26</v>
      </c>
      <c r="BF473" s="26">
        <v>2</v>
      </c>
      <c r="BG473" s="27" t="s">
        <v>22</v>
      </c>
      <c r="BH473" s="25">
        <v>2</v>
      </c>
      <c r="BI473" s="12">
        <f t="shared" si="286"/>
        <v>0</v>
      </c>
      <c r="BS473" s="12" t="str">
        <f t="shared" si="287"/>
        <v/>
      </c>
      <c r="BT473" s="13" t="str">
        <f t="shared" si="288"/>
        <v/>
      </c>
      <c r="BU473" t="str">
        <f t="shared" si="289"/>
        <v/>
      </c>
      <c r="BV473" s="19" t="str">
        <f t="shared" si="290"/>
        <v/>
      </c>
      <c r="BW473" t="str">
        <f t="shared" si="291"/>
        <v/>
      </c>
      <c r="BX473" t="str">
        <f t="shared" si="292"/>
        <v/>
      </c>
      <c r="BY473" t="str">
        <f t="shared" si="293"/>
        <v/>
      </c>
      <c r="BZ473" s="2" t="str">
        <f t="shared" si="294"/>
        <v/>
      </c>
      <c r="CA473" s="14" t="str">
        <f t="shared" si="295"/>
        <v/>
      </c>
      <c r="CB473" s="13" t="str">
        <f t="shared" si="296"/>
        <v/>
      </c>
      <c r="CC473" t="str">
        <f t="shared" si="297"/>
        <v/>
      </c>
      <c r="CD473" s="19" t="str">
        <f t="shared" si="298"/>
        <v/>
      </c>
      <c r="CE473" t="str">
        <f t="shared" si="299"/>
        <v/>
      </c>
      <c r="CF473" t="str">
        <f t="shared" si="300"/>
        <v/>
      </c>
      <c r="CG473" s="1" t="str">
        <f t="shared" si="301"/>
        <v/>
      </c>
      <c r="CH473" s="2" t="str">
        <f t="shared" si="302"/>
        <v/>
      </c>
      <c r="CI473" s="1" t="str">
        <f t="shared" si="303"/>
        <v/>
      </c>
      <c r="CJ473" s="12" t="str">
        <f t="shared" si="266"/>
        <v/>
      </c>
      <c r="CK473" s="13" t="str">
        <f t="shared" si="267"/>
        <v/>
      </c>
      <c r="CL473" t="str">
        <f t="shared" si="268"/>
        <v/>
      </c>
      <c r="CM473" s="1" t="str">
        <f t="shared" si="269"/>
        <v/>
      </c>
      <c r="CN473" t="str">
        <f t="shared" si="270"/>
        <v/>
      </c>
      <c r="CO473" t="str">
        <f t="shared" si="271"/>
        <v/>
      </c>
      <c r="CP473" t="str">
        <f t="shared" si="272"/>
        <v/>
      </c>
      <c r="CQ473" s="2" t="str">
        <f t="shared" si="273"/>
        <v/>
      </c>
      <c r="CR473" s="14" t="str">
        <f t="shared" si="274"/>
        <v/>
      </c>
      <c r="CS473" s="13" t="str">
        <f t="shared" si="275"/>
        <v/>
      </c>
      <c r="CT473" t="str">
        <f t="shared" si="276"/>
        <v/>
      </c>
      <c r="CU473" s="1" t="str">
        <f t="shared" si="277"/>
        <v/>
      </c>
      <c r="CV473" t="str">
        <f t="shared" si="278"/>
        <v/>
      </c>
      <c r="CW473" t="str">
        <f t="shared" si="279"/>
        <v/>
      </c>
      <c r="CX473" s="1" t="str">
        <f t="shared" si="280"/>
        <v/>
      </c>
      <c r="CY473" s="2" t="str">
        <f t="shared" si="281"/>
        <v/>
      </c>
      <c r="CZ473" s="1" t="str">
        <f t="shared" si="282"/>
        <v/>
      </c>
      <c r="DA473" s="12" t="str">
        <f t="shared" si="283"/>
        <v/>
      </c>
      <c r="DB473" s="13" t="str">
        <f t="shared" si="284"/>
        <v/>
      </c>
      <c r="DC473" t="str">
        <f t="shared" si="285"/>
        <v/>
      </c>
    </row>
    <row r="474" spans="27:107" x14ac:dyDescent="0.2">
      <c r="AA474" t="str">
        <f>IF([3]Gegner!A475="","",[3]Gegner!A475)</f>
        <v/>
      </c>
      <c r="AB474">
        <f>[3]Gegner!B475</f>
        <v>0</v>
      </c>
      <c r="AC474">
        <f>[3]Gegner!C475</f>
        <v>0</v>
      </c>
      <c r="AD474">
        <f>[3]Gegner!D475</f>
        <v>0</v>
      </c>
      <c r="AE474">
        <f>[3]Gegner!E475</f>
        <v>0</v>
      </c>
      <c r="AF474">
        <f>[3]Gegner!F475</f>
        <v>0</v>
      </c>
      <c r="AG474">
        <f>[3]Gegner!G475</f>
        <v>0</v>
      </c>
      <c r="AH474">
        <f>[3]Gegner!H475</f>
        <v>0</v>
      </c>
      <c r="AI474">
        <f>[3]Gegner!I475</f>
        <v>0</v>
      </c>
      <c r="AJ474">
        <f>[3]Gegner!J475</f>
        <v>0</v>
      </c>
      <c r="AK474">
        <f>[3]Gegner!K475</f>
        <v>0</v>
      </c>
      <c r="AL474">
        <f>[3]Gegner!L475</f>
        <v>0</v>
      </c>
      <c r="AM474">
        <f>[3]Gegner!M475</f>
        <v>0</v>
      </c>
      <c r="AN474">
        <f>[3]Gegner!N475</f>
        <v>0</v>
      </c>
      <c r="AO474">
        <f>[3]Gegner!O475</f>
        <v>0</v>
      </c>
      <c r="AP474">
        <f>[3]Gegner!P475</f>
        <v>0</v>
      </c>
      <c r="AQ474">
        <f>[3]Gegner!Q475</f>
        <v>0</v>
      </c>
      <c r="AR474">
        <f>[3]Gegner!R475</f>
        <v>0</v>
      </c>
      <c r="AS474">
        <f>[3]Gegner!S475</f>
        <v>0</v>
      </c>
      <c r="AT474">
        <f>[3]Gegner!T475</f>
        <v>0</v>
      </c>
      <c r="AU474">
        <f>[3]Gegner!U475</f>
        <v>0</v>
      </c>
      <c r="AV474">
        <f>[3]Gegner!V475</f>
        <v>0</v>
      </c>
      <c r="AW474">
        <f>[3]Gegner!W475</f>
        <v>0</v>
      </c>
      <c r="AX474">
        <f>[3]Gegner!X475</f>
        <v>0</v>
      </c>
      <c r="AY474">
        <f>[3]Gegner!Y475</f>
        <v>0</v>
      </c>
      <c r="BA474" s="12">
        <f>[3]Meisterschaftsspiele!L474</f>
        <v>-1</v>
      </c>
      <c r="BB474" s="30"/>
      <c r="BC474" s="24" t="s">
        <v>31</v>
      </c>
      <c r="BD474" s="30" t="s">
        <v>6</v>
      </c>
      <c r="BE474" s="45" t="s">
        <v>5</v>
      </c>
      <c r="BF474" s="26">
        <v>2</v>
      </c>
      <c r="BG474" s="27" t="s">
        <v>22</v>
      </c>
      <c r="BH474" s="25">
        <v>1</v>
      </c>
      <c r="BI474" s="12">
        <f t="shared" si="286"/>
        <v>-1</v>
      </c>
      <c r="BS474" s="12" t="str">
        <f t="shared" si="287"/>
        <v/>
      </c>
      <c r="BT474" s="13" t="str">
        <f t="shared" si="288"/>
        <v/>
      </c>
      <c r="BU474" t="str">
        <f t="shared" si="289"/>
        <v/>
      </c>
      <c r="BV474" s="19" t="str">
        <f t="shared" si="290"/>
        <v/>
      </c>
      <c r="BW474" t="str">
        <f t="shared" si="291"/>
        <v/>
      </c>
      <c r="BX474" t="str">
        <f t="shared" si="292"/>
        <v/>
      </c>
      <c r="BY474" t="str">
        <f t="shared" si="293"/>
        <v/>
      </c>
      <c r="BZ474" s="2" t="str">
        <f t="shared" si="294"/>
        <v/>
      </c>
      <c r="CA474" s="14" t="str">
        <f t="shared" si="295"/>
        <v/>
      </c>
      <c r="CB474" s="13" t="str">
        <f t="shared" si="296"/>
        <v/>
      </c>
      <c r="CC474" t="str">
        <f t="shared" si="297"/>
        <v/>
      </c>
      <c r="CD474" s="19" t="str">
        <f t="shared" si="298"/>
        <v/>
      </c>
      <c r="CE474" t="str">
        <f t="shared" si="299"/>
        <v/>
      </c>
      <c r="CF474" t="str">
        <f t="shared" si="300"/>
        <v/>
      </c>
      <c r="CG474" s="1" t="str">
        <f t="shared" si="301"/>
        <v/>
      </c>
      <c r="CH474" s="2" t="str">
        <f t="shared" si="302"/>
        <v/>
      </c>
      <c r="CI474" s="1" t="str">
        <f t="shared" si="303"/>
        <v/>
      </c>
      <c r="CJ474" s="12" t="str">
        <f t="shared" si="266"/>
        <v/>
      </c>
      <c r="CK474" s="13" t="str">
        <f t="shared" si="267"/>
        <v/>
      </c>
      <c r="CL474" t="str">
        <f t="shared" si="268"/>
        <v/>
      </c>
      <c r="CM474" s="1" t="str">
        <f t="shared" si="269"/>
        <v/>
      </c>
      <c r="CN474" t="str">
        <f t="shared" si="270"/>
        <v/>
      </c>
      <c r="CO474" t="str">
        <f t="shared" si="271"/>
        <v/>
      </c>
      <c r="CP474" t="str">
        <f t="shared" si="272"/>
        <v/>
      </c>
      <c r="CQ474" s="2" t="str">
        <f t="shared" si="273"/>
        <v/>
      </c>
      <c r="CR474" s="14" t="str">
        <f t="shared" si="274"/>
        <v/>
      </c>
      <c r="CS474" s="13" t="str">
        <f t="shared" si="275"/>
        <v/>
      </c>
      <c r="CT474" t="str">
        <f t="shared" si="276"/>
        <v/>
      </c>
      <c r="CU474" s="1" t="str">
        <f t="shared" si="277"/>
        <v/>
      </c>
      <c r="CV474" t="str">
        <f t="shared" si="278"/>
        <v/>
      </c>
      <c r="CW474" t="str">
        <f t="shared" si="279"/>
        <v/>
      </c>
      <c r="CX474" s="1" t="str">
        <f t="shared" si="280"/>
        <v/>
      </c>
      <c r="CY474" s="2" t="str">
        <f t="shared" si="281"/>
        <v/>
      </c>
      <c r="CZ474" s="1" t="str">
        <f t="shared" si="282"/>
        <v/>
      </c>
      <c r="DA474" s="12" t="str">
        <f t="shared" si="283"/>
        <v/>
      </c>
      <c r="DB474" s="13" t="str">
        <f t="shared" si="284"/>
        <v/>
      </c>
      <c r="DC474" t="str">
        <f t="shared" si="285"/>
        <v/>
      </c>
    </row>
    <row r="475" spans="27:107" x14ac:dyDescent="0.2">
      <c r="AA475" t="str">
        <f>IF([3]Gegner!A476="","",[3]Gegner!A476)</f>
        <v/>
      </c>
      <c r="AB475">
        <f>[3]Gegner!B476</f>
        <v>0</v>
      </c>
      <c r="AC475">
        <f>[3]Gegner!C476</f>
        <v>0</v>
      </c>
      <c r="AD475">
        <f>[3]Gegner!D476</f>
        <v>0</v>
      </c>
      <c r="AE475">
        <f>[3]Gegner!E476</f>
        <v>0</v>
      </c>
      <c r="AF475">
        <f>[3]Gegner!F476</f>
        <v>0</v>
      </c>
      <c r="AG475">
        <f>[3]Gegner!G476</f>
        <v>0</v>
      </c>
      <c r="AH475">
        <f>[3]Gegner!H476</f>
        <v>0</v>
      </c>
      <c r="AI475">
        <f>[3]Gegner!I476</f>
        <v>0</v>
      </c>
      <c r="AJ475">
        <f>[3]Gegner!J476</f>
        <v>0</v>
      </c>
      <c r="AK475">
        <f>[3]Gegner!K476</f>
        <v>0</v>
      </c>
      <c r="AL475">
        <f>[3]Gegner!L476</f>
        <v>0</v>
      </c>
      <c r="AM475">
        <f>[3]Gegner!M476</f>
        <v>0</v>
      </c>
      <c r="AN475">
        <f>[3]Gegner!N476</f>
        <v>0</v>
      </c>
      <c r="AO475">
        <f>[3]Gegner!O476</f>
        <v>0</v>
      </c>
      <c r="AP475">
        <f>[3]Gegner!P476</f>
        <v>0</v>
      </c>
      <c r="AQ475">
        <f>[3]Gegner!Q476</f>
        <v>0</v>
      </c>
      <c r="AR475">
        <f>[3]Gegner!R476</f>
        <v>0</v>
      </c>
      <c r="AS475">
        <f>[3]Gegner!S476</f>
        <v>0</v>
      </c>
      <c r="AT475">
        <f>[3]Gegner!T476</f>
        <v>0</v>
      </c>
      <c r="AU475">
        <f>[3]Gegner!U476</f>
        <v>0</v>
      </c>
      <c r="AV475">
        <f>[3]Gegner!V476</f>
        <v>0</v>
      </c>
      <c r="AW475">
        <f>[3]Gegner!W476</f>
        <v>0</v>
      </c>
      <c r="AX475">
        <f>[3]Gegner!X476</f>
        <v>0</v>
      </c>
      <c r="AY475">
        <f>[3]Gegner!Y476</f>
        <v>0</v>
      </c>
      <c r="BA475" s="12">
        <f>[3]Meisterschaftsspiele!L475</f>
        <v>1</v>
      </c>
      <c r="BB475" s="30"/>
      <c r="BC475" s="24" t="s">
        <v>5</v>
      </c>
      <c r="BD475" s="30" t="s">
        <v>6</v>
      </c>
      <c r="BE475" s="45" t="s">
        <v>56</v>
      </c>
      <c r="BF475" s="26">
        <v>3</v>
      </c>
      <c r="BG475" s="27" t="s">
        <v>22</v>
      </c>
      <c r="BH475" s="25">
        <v>2</v>
      </c>
      <c r="BI475" s="12">
        <f t="shared" si="286"/>
        <v>1</v>
      </c>
      <c r="BS475" s="12" t="str">
        <f t="shared" si="287"/>
        <v/>
      </c>
      <c r="BT475" s="13" t="str">
        <f t="shared" si="288"/>
        <v/>
      </c>
      <c r="BU475" t="str">
        <f t="shared" si="289"/>
        <v/>
      </c>
      <c r="BV475" s="19" t="str">
        <f t="shared" si="290"/>
        <v/>
      </c>
      <c r="BW475" t="str">
        <f t="shared" si="291"/>
        <v/>
      </c>
      <c r="BX475" t="str">
        <f t="shared" si="292"/>
        <v/>
      </c>
      <c r="BY475" t="str">
        <f t="shared" si="293"/>
        <v/>
      </c>
      <c r="BZ475" s="2" t="str">
        <f t="shared" si="294"/>
        <v/>
      </c>
      <c r="CA475" s="14" t="str">
        <f t="shared" si="295"/>
        <v/>
      </c>
      <c r="CB475" s="13" t="str">
        <f t="shared" si="296"/>
        <v/>
      </c>
      <c r="CC475" t="str">
        <f t="shared" si="297"/>
        <v/>
      </c>
      <c r="CD475" s="19" t="str">
        <f t="shared" si="298"/>
        <v/>
      </c>
      <c r="CE475" t="str">
        <f t="shared" si="299"/>
        <v/>
      </c>
      <c r="CF475" t="str">
        <f t="shared" si="300"/>
        <v/>
      </c>
      <c r="CG475" s="1" t="str">
        <f t="shared" si="301"/>
        <v/>
      </c>
      <c r="CH475" s="2" t="str">
        <f t="shared" si="302"/>
        <v/>
      </c>
      <c r="CI475" s="1" t="str">
        <f t="shared" si="303"/>
        <v/>
      </c>
      <c r="CJ475" s="12" t="str">
        <f t="shared" si="266"/>
        <v/>
      </c>
      <c r="CK475" s="13" t="str">
        <f t="shared" si="267"/>
        <v/>
      </c>
      <c r="CL475" t="str">
        <f t="shared" si="268"/>
        <v/>
      </c>
      <c r="CM475" s="1" t="str">
        <f t="shared" si="269"/>
        <v/>
      </c>
      <c r="CN475" t="str">
        <f t="shared" si="270"/>
        <v/>
      </c>
      <c r="CO475" t="str">
        <f t="shared" si="271"/>
        <v/>
      </c>
      <c r="CP475" t="str">
        <f t="shared" si="272"/>
        <v/>
      </c>
      <c r="CQ475" s="2" t="str">
        <f t="shared" si="273"/>
        <v/>
      </c>
      <c r="CR475" s="14" t="str">
        <f t="shared" si="274"/>
        <v/>
      </c>
      <c r="CS475" s="13" t="str">
        <f t="shared" si="275"/>
        <v/>
      </c>
      <c r="CT475" t="str">
        <f t="shared" si="276"/>
        <v/>
      </c>
      <c r="CU475" s="1" t="str">
        <f t="shared" si="277"/>
        <v/>
      </c>
      <c r="CV475" t="str">
        <f t="shared" si="278"/>
        <v/>
      </c>
      <c r="CW475" t="str">
        <f t="shared" si="279"/>
        <v/>
      </c>
      <c r="CX475" s="1" t="str">
        <f t="shared" si="280"/>
        <v/>
      </c>
      <c r="CY475" s="2" t="str">
        <f t="shared" si="281"/>
        <v/>
      </c>
      <c r="CZ475" s="1" t="str">
        <f t="shared" si="282"/>
        <v/>
      </c>
      <c r="DA475" s="12" t="str">
        <f t="shared" si="283"/>
        <v/>
      </c>
      <c r="DB475" s="13" t="str">
        <f t="shared" si="284"/>
        <v/>
      </c>
      <c r="DC475" t="str">
        <f t="shared" si="285"/>
        <v/>
      </c>
    </row>
    <row r="476" spans="27:107" x14ac:dyDescent="0.2">
      <c r="AA476" t="str">
        <f>IF([3]Gegner!A477="","",[3]Gegner!A477)</f>
        <v/>
      </c>
      <c r="AB476">
        <f>[3]Gegner!B477</f>
        <v>0</v>
      </c>
      <c r="AC476">
        <f>[3]Gegner!C477</f>
        <v>0</v>
      </c>
      <c r="AD476">
        <f>[3]Gegner!D477</f>
        <v>0</v>
      </c>
      <c r="AE476">
        <f>[3]Gegner!E477</f>
        <v>0</v>
      </c>
      <c r="AF476">
        <f>[3]Gegner!F477</f>
        <v>0</v>
      </c>
      <c r="AG476">
        <f>[3]Gegner!G477</f>
        <v>0</v>
      </c>
      <c r="AH476">
        <f>[3]Gegner!H477</f>
        <v>0</v>
      </c>
      <c r="AI476">
        <f>[3]Gegner!I477</f>
        <v>0</v>
      </c>
      <c r="AJ476">
        <f>[3]Gegner!J477</f>
        <v>0</v>
      </c>
      <c r="AK476">
        <f>[3]Gegner!K477</f>
        <v>0</v>
      </c>
      <c r="AL476">
        <f>[3]Gegner!L477</f>
        <v>0</v>
      </c>
      <c r="AM476">
        <f>[3]Gegner!M477</f>
        <v>0</v>
      </c>
      <c r="AN476">
        <f>[3]Gegner!N477</f>
        <v>0</v>
      </c>
      <c r="AO476">
        <f>[3]Gegner!O477</f>
        <v>0</v>
      </c>
      <c r="AP476">
        <f>[3]Gegner!P477</f>
        <v>0</v>
      </c>
      <c r="AQ476">
        <f>[3]Gegner!Q477</f>
        <v>0</v>
      </c>
      <c r="AR476">
        <f>[3]Gegner!R477</f>
        <v>0</v>
      </c>
      <c r="AS476">
        <f>[3]Gegner!S477</f>
        <v>0</v>
      </c>
      <c r="AT476">
        <f>[3]Gegner!T477</f>
        <v>0</v>
      </c>
      <c r="AU476">
        <f>[3]Gegner!U477</f>
        <v>0</v>
      </c>
      <c r="AV476">
        <f>[3]Gegner!V477</f>
        <v>0</v>
      </c>
      <c r="AW476">
        <f>[3]Gegner!W477</f>
        <v>0</v>
      </c>
      <c r="AX476">
        <f>[3]Gegner!X477</f>
        <v>0</v>
      </c>
      <c r="AY476">
        <f>[3]Gegner!Y477</f>
        <v>0</v>
      </c>
      <c r="BA476" s="12">
        <f>[3]Meisterschaftsspiele!L476</f>
        <v>3</v>
      </c>
      <c r="BB476" s="30"/>
      <c r="BC476" s="24" t="s">
        <v>5</v>
      </c>
      <c r="BD476" s="30" t="s">
        <v>6</v>
      </c>
      <c r="BE476" s="45" t="s">
        <v>63</v>
      </c>
      <c r="BF476" s="26">
        <v>3</v>
      </c>
      <c r="BG476" s="27" t="s">
        <v>22</v>
      </c>
      <c r="BH476" s="25">
        <v>0</v>
      </c>
      <c r="BI476" s="12">
        <f t="shared" si="286"/>
        <v>3</v>
      </c>
      <c r="BS476" s="12" t="str">
        <f t="shared" si="287"/>
        <v/>
      </c>
      <c r="BT476" s="13" t="str">
        <f t="shared" si="288"/>
        <v/>
      </c>
      <c r="BU476" t="str">
        <f t="shared" si="289"/>
        <v/>
      </c>
      <c r="BV476" s="19" t="str">
        <f t="shared" si="290"/>
        <v/>
      </c>
      <c r="BW476" t="str">
        <f t="shared" si="291"/>
        <v/>
      </c>
      <c r="BX476" t="str">
        <f t="shared" si="292"/>
        <v/>
      </c>
      <c r="BY476" t="str">
        <f t="shared" si="293"/>
        <v/>
      </c>
      <c r="BZ476" s="2" t="str">
        <f t="shared" si="294"/>
        <v/>
      </c>
      <c r="CA476" s="14" t="str">
        <f t="shared" si="295"/>
        <v/>
      </c>
      <c r="CB476" s="13" t="str">
        <f t="shared" si="296"/>
        <v/>
      </c>
      <c r="CC476" t="str">
        <f t="shared" si="297"/>
        <v/>
      </c>
      <c r="CD476" s="19" t="str">
        <f t="shared" si="298"/>
        <v/>
      </c>
      <c r="CE476" t="str">
        <f t="shared" si="299"/>
        <v/>
      </c>
      <c r="CF476" t="str">
        <f t="shared" si="300"/>
        <v/>
      </c>
      <c r="CG476" s="1" t="str">
        <f t="shared" si="301"/>
        <v/>
      </c>
      <c r="CH476" s="2" t="str">
        <f t="shared" si="302"/>
        <v/>
      </c>
      <c r="CI476" s="1" t="str">
        <f t="shared" si="303"/>
        <v/>
      </c>
      <c r="CJ476" s="12" t="str">
        <f t="shared" si="266"/>
        <v/>
      </c>
      <c r="CK476" s="13" t="str">
        <f t="shared" si="267"/>
        <v/>
      </c>
      <c r="CL476" t="str">
        <f t="shared" si="268"/>
        <v/>
      </c>
      <c r="CM476" s="1" t="str">
        <f t="shared" si="269"/>
        <v/>
      </c>
      <c r="CN476" t="str">
        <f t="shared" si="270"/>
        <v/>
      </c>
      <c r="CO476" t="str">
        <f t="shared" si="271"/>
        <v/>
      </c>
      <c r="CP476" t="str">
        <f t="shared" si="272"/>
        <v/>
      </c>
      <c r="CQ476" s="2" t="str">
        <f t="shared" si="273"/>
        <v/>
      </c>
      <c r="CR476" s="14" t="str">
        <f t="shared" si="274"/>
        <v/>
      </c>
      <c r="CS476" s="13" t="str">
        <f t="shared" si="275"/>
        <v/>
      </c>
      <c r="CT476" t="str">
        <f t="shared" si="276"/>
        <v/>
      </c>
      <c r="CU476" s="1" t="str">
        <f t="shared" si="277"/>
        <v/>
      </c>
      <c r="CV476" t="str">
        <f t="shared" si="278"/>
        <v/>
      </c>
      <c r="CW476" t="str">
        <f t="shared" si="279"/>
        <v/>
      </c>
      <c r="CX476" s="1" t="str">
        <f t="shared" si="280"/>
        <v/>
      </c>
      <c r="CY476" s="2" t="str">
        <f t="shared" si="281"/>
        <v/>
      </c>
      <c r="CZ476" s="1" t="str">
        <f t="shared" si="282"/>
        <v/>
      </c>
      <c r="DA476" s="12" t="str">
        <f t="shared" si="283"/>
        <v/>
      </c>
      <c r="DB476" s="13" t="str">
        <f t="shared" si="284"/>
        <v/>
      </c>
      <c r="DC476" t="str">
        <f t="shared" si="285"/>
        <v/>
      </c>
    </row>
    <row r="477" spans="27:107" x14ac:dyDescent="0.2">
      <c r="AA477" t="str">
        <f>IF([3]Gegner!A478="","",[3]Gegner!A478)</f>
        <v/>
      </c>
      <c r="AB477">
        <f>[3]Gegner!B478</f>
        <v>0</v>
      </c>
      <c r="AC477">
        <f>[3]Gegner!C478</f>
        <v>0</v>
      </c>
      <c r="AD477">
        <f>[3]Gegner!D478</f>
        <v>0</v>
      </c>
      <c r="AE477">
        <f>[3]Gegner!E478</f>
        <v>0</v>
      </c>
      <c r="AF477">
        <f>[3]Gegner!F478</f>
        <v>0</v>
      </c>
      <c r="AG477">
        <f>[3]Gegner!G478</f>
        <v>0</v>
      </c>
      <c r="AH477">
        <f>[3]Gegner!H478</f>
        <v>0</v>
      </c>
      <c r="AI477">
        <f>[3]Gegner!I478</f>
        <v>0</v>
      </c>
      <c r="AJ477">
        <f>[3]Gegner!J478</f>
        <v>0</v>
      </c>
      <c r="AK477">
        <f>[3]Gegner!K478</f>
        <v>0</v>
      </c>
      <c r="AL477">
        <f>[3]Gegner!L478</f>
        <v>0</v>
      </c>
      <c r="AM477">
        <f>[3]Gegner!M478</f>
        <v>0</v>
      </c>
      <c r="AN477">
        <f>[3]Gegner!N478</f>
        <v>0</v>
      </c>
      <c r="AO477">
        <f>[3]Gegner!O478</f>
        <v>0</v>
      </c>
      <c r="AP477">
        <f>[3]Gegner!P478</f>
        <v>0</v>
      </c>
      <c r="AQ477">
        <f>[3]Gegner!Q478</f>
        <v>0</v>
      </c>
      <c r="AR477">
        <f>[3]Gegner!R478</f>
        <v>0</v>
      </c>
      <c r="AS477">
        <f>[3]Gegner!S478</f>
        <v>0</v>
      </c>
      <c r="AT477">
        <f>[3]Gegner!T478</f>
        <v>0</v>
      </c>
      <c r="AU477">
        <f>[3]Gegner!U478</f>
        <v>0</v>
      </c>
      <c r="AV477">
        <f>[3]Gegner!V478</f>
        <v>0</v>
      </c>
      <c r="AW477">
        <f>[3]Gegner!W478</f>
        <v>0</v>
      </c>
      <c r="AX477">
        <f>[3]Gegner!X478</f>
        <v>0</v>
      </c>
      <c r="AY477">
        <f>[3]Gegner!Y478</f>
        <v>0</v>
      </c>
      <c r="BA477" s="12">
        <f>[3]Meisterschaftsspiele!L477</f>
        <v>-1</v>
      </c>
      <c r="BB477" s="30"/>
      <c r="BC477" s="24" t="s">
        <v>5</v>
      </c>
      <c r="BD477" s="30" t="s">
        <v>6</v>
      </c>
      <c r="BE477" s="45" t="s">
        <v>66</v>
      </c>
      <c r="BF477" s="26">
        <v>3</v>
      </c>
      <c r="BG477" s="27" t="s">
        <v>22</v>
      </c>
      <c r="BH477" s="25">
        <v>4</v>
      </c>
      <c r="BI477" s="12">
        <f t="shared" si="286"/>
        <v>-1</v>
      </c>
      <c r="BS477" s="12" t="str">
        <f t="shared" si="287"/>
        <v/>
      </c>
      <c r="BT477" s="13" t="str">
        <f t="shared" si="288"/>
        <v/>
      </c>
      <c r="BU477" t="str">
        <f t="shared" si="289"/>
        <v/>
      </c>
      <c r="BV477" s="19" t="str">
        <f t="shared" si="290"/>
        <v/>
      </c>
      <c r="BW477" t="str">
        <f t="shared" si="291"/>
        <v/>
      </c>
      <c r="BX477" t="str">
        <f t="shared" si="292"/>
        <v/>
      </c>
      <c r="BY477" t="str">
        <f t="shared" si="293"/>
        <v/>
      </c>
      <c r="BZ477" s="2" t="str">
        <f t="shared" si="294"/>
        <v/>
      </c>
      <c r="CA477" s="14" t="str">
        <f t="shared" si="295"/>
        <v/>
      </c>
      <c r="CB477" s="13" t="str">
        <f t="shared" si="296"/>
        <v/>
      </c>
      <c r="CC477" t="str">
        <f t="shared" si="297"/>
        <v/>
      </c>
      <c r="CD477" s="19" t="str">
        <f t="shared" si="298"/>
        <v/>
      </c>
      <c r="CE477" t="str">
        <f t="shared" si="299"/>
        <v/>
      </c>
      <c r="CF477" t="str">
        <f t="shared" si="300"/>
        <v/>
      </c>
      <c r="CG477" s="1" t="str">
        <f t="shared" si="301"/>
        <v/>
      </c>
      <c r="CH477" s="2" t="str">
        <f t="shared" si="302"/>
        <v/>
      </c>
      <c r="CI477" s="1" t="str">
        <f t="shared" si="303"/>
        <v/>
      </c>
      <c r="CJ477" s="12" t="str">
        <f t="shared" si="266"/>
        <v/>
      </c>
      <c r="CK477" s="13" t="str">
        <f t="shared" si="267"/>
        <v/>
      </c>
      <c r="CL477" t="str">
        <f t="shared" si="268"/>
        <v/>
      </c>
      <c r="CM477" s="1" t="str">
        <f t="shared" si="269"/>
        <v/>
      </c>
      <c r="CN477" t="str">
        <f t="shared" si="270"/>
        <v/>
      </c>
      <c r="CO477" t="str">
        <f t="shared" si="271"/>
        <v/>
      </c>
      <c r="CP477" t="str">
        <f t="shared" si="272"/>
        <v/>
      </c>
      <c r="CQ477" s="2" t="str">
        <f t="shared" si="273"/>
        <v/>
      </c>
      <c r="CR477" s="14" t="str">
        <f t="shared" si="274"/>
        <v/>
      </c>
      <c r="CS477" s="13" t="str">
        <f t="shared" si="275"/>
        <v/>
      </c>
      <c r="CT477" t="str">
        <f t="shared" si="276"/>
        <v/>
      </c>
      <c r="CU477" s="1" t="str">
        <f t="shared" si="277"/>
        <v/>
      </c>
      <c r="CV477" t="str">
        <f t="shared" si="278"/>
        <v/>
      </c>
      <c r="CW477" t="str">
        <f t="shared" si="279"/>
        <v/>
      </c>
      <c r="CX477" s="1" t="str">
        <f t="shared" si="280"/>
        <v/>
      </c>
      <c r="CY477" s="2" t="str">
        <f t="shared" si="281"/>
        <v/>
      </c>
      <c r="CZ477" s="1" t="str">
        <f t="shared" si="282"/>
        <v/>
      </c>
      <c r="DA477" s="12" t="str">
        <f t="shared" si="283"/>
        <v/>
      </c>
      <c r="DB477" s="13" t="str">
        <f t="shared" si="284"/>
        <v/>
      </c>
      <c r="DC477" t="str">
        <f t="shared" si="285"/>
        <v/>
      </c>
    </row>
    <row r="478" spans="27:107" x14ac:dyDescent="0.2">
      <c r="AA478" t="str">
        <f>IF([3]Gegner!A479="","",[3]Gegner!A479)</f>
        <v/>
      </c>
      <c r="AB478">
        <f>[3]Gegner!B479</f>
        <v>0</v>
      </c>
      <c r="AC478">
        <f>[3]Gegner!C479</f>
        <v>0</v>
      </c>
      <c r="AD478">
        <f>[3]Gegner!D479</f>
        <v>0</v>
      </c>
      <c r="AE478">
        <f>[3]Gegner!E479</f>
        <v>0</v>
      </c>
      <c r="AF478">
        <f>[3]Gegner!F479</f>
        <v>0</v>
      </c>
      <c r="AG478">
        <f>[3]Gegner!G479</f>
        <v>0</v>
      </c>
      <c r="AH478">
        <f>[3]Gegner!H479</f>
        <v>0</v>
      </c>
      <c r="AI478">
        <f>[3]Gegner!I479</f>
        <v>0</v>
      </c>
      <c r="AJ478">
        <f>[3]Gegner!J479</f>
        <v>0</v>
      </c>
      <c r="AK478">
        <f>[3]Gegner!K479</f>
        <v>0</v>
      </c>
      <c r="AL478">
        <f>[3]Gegner!L479</f>
        <v>0</v>
      </c>
      <c r="AM478">
        <f>[3]Gegner!M479</f>
        <v>0</v>
      </c>
      <c r="AN478">
        <f>[3]Gegner!N479</f>
        <v>0</v>
      </c>
      <c r="AO478">
        <f>[3]Gegner!O479</f>
        <v>0</v>
      </c>
      <c r="AP478">
        <f>[3]Gegner!P479</f>
        <v>0</v>
      </c>
      <c r="AQ478">
        <f>[3]Gegner!Q479</f>
        <v>0</v>
      </c>
      <c r="AR478">
        <f>[3]Gegner!R479</f>
        <v>0</v>
      </c>
      <c r="AS478">
        <f>[3]Gegner!S479</f>
        <v>0</v>
      </c>
      <c r="AT478">
        <f>[3]Gegner!T479</f>
        <v>0</v>
      </c>
      <c r="AU478">
        <f>[3]Gegner!U479</f>
        <v>0</v>
      </c>
      <c r="AV478">
        <f>[3]Gegner!V479</f>
        <v>0</v>
      </c>
      <c r="AW478">
        <f>[3]Gegner!W479</f>
        <v>0</v>
      </c>
      <c r="AX478">
        <f>[3]Gegner!X479</f>
        <v>0</v>
      </c>
      <c r="AY478">
        <f>[3]Gegner!Y479</f>
        <v>0</v>
      </c>
      <c r="BA478" s="12">
        <f>[3]Meisterschaftsspiele!L478</f>
        <v>4</v>
      </c>
      <c r="BB478" s="30"/>
      <c r="BC478" s="24" t="s">
        <v>5</v>
      </c>
      <c r="BD478" s="30" t="s">
        <v>6</v>
      </c>
      <c r="BE478" s="45" t="s">
        <v>130</v>
      </c>
      <c r="BF478" s="26">
        <v>6</v>
      </c>
      <c r="BG478" s="27" t="s">
        <v>22</v>
      </c>
      <c r="BH478" s="25">
        <v>2</v>
      </c>
      <c r="BI478" s="12">
        <f t="shared" si="286"/>
        <v>4</v>
      </c>
      <c r="BS478" s="12" t="str">
        <f t="shared" si="287"/>
        <v/>
      </c>
      <c r="BT478" s="13" t="str">
        <f t="shared" si="288"/>
        <v/>
      </c>
      <c r="BU478" t="str">
        <f t="shared" si="289"/>
        <v/>
      </c>
      <c r="BV478" s="19" t="str">
        <f t="shared" si="290"/>
        <v/>
      </c>
      <c r="BW478" t="str">
        <f t="shared" si="291"/>
        <v/>
      </c>
      <c r="BX478" t="str">
        <f t="shared" si="292"/>
        <v/>
      </c>
      <c r="BY478" t="str">
        <f t="shared" si="293"/>
        <v/>
      </c>
      <c r="BZ478" s="2" t="str">
        <f t="shared" si="294"/>
        <v/>
      </c>
      <c r="CA478" s="14" t="str">
        <f t="shared" si="295"/>
        <v/>
      </c>
      <c r="CB478" s="13" t="str">
        <f t="shared" si="296"/>
        <v/>
      </c>
      <c r="CC478" t="str">
        <f t="shared" si="297"/>
        <v/>
      </c>
      <c r="CD478" s="19" t="str">
        <f t="shared" si="298"/>
        <v/>
      </c>
      <c r="CE478" t="str">
        <f t="shared" si="299"/>
        <v/>
      </c>
      <c r="CF478" t="str">
        <f t="shared" si="300"/>
        <v/>
      </c>
      <c r="CG478" s="1" t="str">
        <f t="shared" si="301"/>
        <v/>
      </c>
      <c r="CH478" s="2" t="str">
        <f t="shared" si="302"/>
        <v/>
      </c>
      <c r="CI478" s="1" t="str">
        <f t="shared" si="303"/>
        <v/>
      </c>
      <c r="CJ478" s="12" t="str">
        <f t="shared" si="266"/>
        <v/>
      </c>
      <c r="CK478" s="13" t="str">
        <f t="shared" si="267"/>
        <v/>
      </c>
      <c r="CL478" t="str">
        <f t="shared" si="268"/>
        <v/>
      </c>
      <c r="CM478" s="1" t="str">
        <f t="shared" si="269"/>
        <v/>
      </c>
      <c r="CN478" t="str">
        <f t="shared" si="270"/>
        <v/>
      </c>
      <c r="CO478" t="str">
        <f t="shared" si="271"/>
        <v/>
      </c>
      <c r="CP478" t="str">
        <f t="shared" si="272"/>
        <v/>
      </c>
      <c r="CQ478" s="2" t="str">
        <f t="shared" si="273"/>
        <v/>
      </c>
      <c r="CR478" s="14" t="str">
        <f t="shared" si="274"/>
        <v/>
      </c>
      <c r="CS478" s="13" t="str">
        <f t="shared" si="275"/>
        <v/>
      </c>
      <c r="CT478" t="str">
        <f t="shared" si="276"/>
        <v/>
      </c>
      <c r="CU478" s="1" t="str">
        <f t="shared" si="277"/>
        <v/>
      </c>
      <c r="CV478" t="str">
        <f t="shared" si="278"/>
        <v/>
      </c>
      <c r="CW478" t="str">
        <f t="shared" si="279"/>
        <v/>
      </c>
      <c r="CX478" s="1" t="str">
        <f t="shared" si="280"/>
        <v/>
      </c>
      <c r="CY478" s="2" t="str">
        <f t="shared" si="281"/>
        <v/>
      </c>
      <c r="CZ478" s="1" t="str">
        <f t="shared" si="282"/>
        <v/>
      </c>
      <c r="DA478" s="12" t="str">
        <f t="shared" si="283"/>
        <v/>
      </c>
      <c r="DB478" s="13" t="str">
        <f t="shared" si="284"/>
        <v/>
      </c>
      <c r="DC478" t="str">
        <f t="shared" si="285"/>
        <v/>
      </c>
    </row>
    <row r="479" spans="27:107" x14ac:dyDescent="0.2">
      <c r="AA479" t="str">
        <f>IF([3]Gegner!A480="","",[3]Gegner!A480)</f>
        <v/>
      </c>
      <c r="AB479">
        <f>[3]Gegner!B480</f>
        <v>0</v>
      </c>
      <c r="AC479">
        <f>[3]Gegner!C480</f>
        <v>0</v>
      </c>
      <c r="AD479">
        <f>[3]Gegner!D480</f>
        <v>0</v>
      </c>
      <c r="AE479">
        <f>[3]Gegner!E480</f>
        <v>0</v>
      </c>
      <c r="AF479">
        <f>[3]Gegner!F480</f>
        <v>0</v>
      </c>
      <c r="AG479">
        <f>[3]Gegner!G480</f>
        <v>0</v>
      </c>
      <c r="AH479">
        <f>[3]Gegner!H480</f>
        <v>0</v>
      </c>
      <c r="AI479">
        <f>[3]Gegner!I480</f>
        <v>0</v>
      </c>
      <c r="AJ479">
        <f>[3]Gegner!J480</f>
        <v>0</v>
      </c>
      <c r="AK479">
        <f>[3]Gegner!K480</f>
        <v>0</v>
      </c>
      <c r="AL479">
        <f>[3]Gegner!L480</f>
        <v>0</v>
      </c>
      <c r="AM479">
        <f>[3]Gegner!M480</f>
        <v>0</v>
      </c>
      <c r="AN479">
        <f>[3]Gegner!N480</f>
        <v>0</v>
      </c>
      <c r="AO479">
        <f>[3]Gegner!O480</f>
        <v>0</v>
      </c>
      <c r="AP479">
        <f>[3]Gegner!P480</f>
        <v>0</v>
      </c>
      <c r="AQ479">
        <f>[3]Gegner!Q480</f>
        <v>0</v>
      </c>
      <c r="AR479">
        <f>[3]Gegner!R480</f>
        <v>0</v>
      </c>
      <c r="AS479">
        <f>[3]Gegner!S480</f>
        <v>0</v>
      </c>
      <c r="AT479">
        <f>[3]Gegner!T480</f>
        <v>0</v>
      </c>
      <c r="AU479">
        <f>[3]Gegner!U480</f>
        <v>0</v>
      </c>
      <c r="AV479">
        <f>[3]Gegner!V480</f>
        <v>0</v>
      </c>
      <c r="AW479">
        <f>[3]Gegner!W480</f>
        <v>0</v>
      </c>
      <c r="AX479">
        <f>[3]Gegner!X480</f>
        <v>0</v>
      </c>
      <c r="AY479">
        <f>[3]Gegner!Y480</f>
        <v>0</v>
      </c>
      <c r="BA479" s="12">
        <f>[3]Meisterschaftsspiele!L479</f>
        <v>-2</v>
      </c>
      <c r="BB479" s="30"/>
      <c r="BC479" s="24" t="s">
        <v>5</v>
      </c>
      <c r="BD479" s="30" t="s">
        <v>6</v>
      </c>
      <c r="BE479" s="45" t="s">
        <v>82</v>
      </c>
      <c r="BF479" s="26">
        <v>0</v>
      </c>
      <c r="BG479" s="27" t="s">
        <v>22</v>
      </c>
      <c r="BH479" s="25">
        <v>2</v>
      </c>
      <c r="BI479" s="12">
        <f t="shared" si="286"/>
        <v>-2</v>
      </c>
      <c r="BS479" s="12" t="str">
        <f t="shared" si="287"/>
        <v/>
      </c>
      <c r="BT479" s="13" t="str">
        <f t="shared" si="288"/>
        <v/>
      </c>
      <c r="BU479" t="str">
        <f t="shared" si="289"/>
        <v/>
      </c>
      <c r="BV479" s="19" t="str">
        <f t="shared" si="290"/>
        <v/>
      </c>
      <c r="BW479" t="str">
        <f t="shared" si="291"/>
        <v/>
      </c>
      <c r="BX479" t="str">
        <f t="shared" si="292"/>
        <v/>
      </c>
      <c r="BY479" t="str">
        <f t="shared" si="293"/>
        <v/>
      </c>
      <c r="BZ479" s="2" t="str">
        <f t="shared" si="294"/>
        <v/>
      </c>
      <c r="CA479" s="14" t="str">
        <f t="shared" si="295"/>
        <v/>
      </c>
      <c r="CB479" s="13" t="str">
        <f t="shared" si="296"/>
        <v/>
      </c>
      <c r="CC479" t="str">
        <f t="shared" si="297"/>
        <v/>
      </c>
      <c r="CD479" s="19" t="str">
        <f t="shared" si="298"/>
        <v/>
      </c>
      <c r="CE479" t="str">
        <f t="shared" si="299"/>
        <v/>
      </c>
      <c r="CF479" t="str">
        <f t="shared" si="300"/>
        <v/>
      </c>
      <c r="CG479" s="1" t="str">
        <f t="shared" si="301"/>
        <v/>
      </c>
      <c r="CH479" s="2" t="str">
        <f t="shared" si="302"/>
        <v/>
      </c>
      <c r="CI479" s="1" t="str">
        <f t="shared" si="303"/>
        <v/>
      </c>
      <c r="CJ479" s="12" t="str">
        <f t="shared" si="266"/>
        <v/>
      </c>
      <c r="CK479" s="13" t="str">
        <f t="shared" si="267"/>
        <v/>
      </c>
      <c r="CL479" t="str">
        <f t="shared" si="268"/>
        <v/>
      </c>
      <c r="CM479" s="1" t="str">
        <f t="shared" si="269"/>
        <v/>
      </c>
      <c r="CN479" t="str">
        <f t="shared" si="270"/>
        <v/>
      </c>
      <c r="CO479" t="str">
        <f t="shared" si="271"/>
        <v/>
      </c>
      <c r="CP479" t="str">
        <f t="shared" si="272"/>
        <v/>
      </c>
      <c r="CQ479" s="2" t="str">
        <f t="shared" si="273"/>
        <v/>
      </c>
      <c r="CR479" s="14" t="str">
        <f t="shared" si="274"/>
        <v/>
      </c>
      <c r="CS479" s="13" t="str">
        <f t="shared" si="275"/>
        <v/>
      </c>
      <c r="CT479" t="str">
        <f t="shared" si="276"/>
        <v/>
      </c>
      <c r="CU479" s="1" t="str">
        <f t="shared" si="277"/>
        <v/>
      </c>
      <c r="CV479" t="str">
        <f t="shared" si="278"/>
        <v/>
      </c>
      <c r="CW479" t="str">
        <f t="shared" si="279"/>
        <v/>
      </c>
      <c r="CX479" s="1" t="str">
        <f t="shared" si="280"/>
        <v/>
      </c>
      <c r="CY479" s="2" t="str">
        <f t="shared" si="281"/>
        <v/>
      </c>
      <c r="CZ479" s="1" t="str">
        <f t="shared" si="282"/>
        <v/>
      </c>
      <c r="DA479" s="12" t="str">
        <f t="shared" si="283"/>
        <v/>
      </c>
      <c r="DB479" s="13" t="str">
        <f t="shared" si="284"/>
        <v/>
      </c>
      <c r="DC479" t="str">
        <f t="shared" si="285"/>
        <v/>
      </c>
    </row>
    <row r="480" spans="27:107" x14ac:dyDescent="0.2">
      <c r="AA480" t="str">
        <f>IF([3]Gegner!A481="","",[3]Gegner!A481)</f>
        <v/>
      </c>
      <c r="AB480">
        <f>[3]Gegner!B481</f>
        <v>0</v>
      </c>
      <c r="AC480">
        <f>[3]Gegner!C481</f>
        <v>0</v>
      </c>
      <c r="AD480">
        <f>[3]Gegner!D481</f>
        <v>0</v>
      </c>
      <c r="AE480">
        <f>[3]Gegner!E481</f>
        <v>0</v>
      </c>
      <c r="AF480">
        <f>[3]Gegner!F481</f>
        <v>0</v>
      </c>
      <c r="AG480">
        <f>[3]Gegner!G481</f>
        <v>0</v>
      </c>
      <c r="AH480">
        <f>[3]Gegner!H481</f>
        <v>0</v>
      </c>
      <c r="AI480">
        <f>[3]Gegner!I481</f>
        <v>0</v>
      </c>
      <c r="AJ480">
        <f>[3]Gegner!J481</f>
        <v>0</v>
      </c>
      <c r="AK480">
        <f>[3]Gegner!K481</f>
        <v>0</v>
      </c>
      <c r="AL480">
        <f>[3]Gegner!L481</f>
        <v>0</v>
      </c>
      <c r="AM480">
        <f>[3]Gegner!M481</f>
        <v>0</v>
      </c>
      <c r="AN480">
        <f>[3]Gegner!N481</f>
        <v>0</v>
      </c>
      <c r="AO480">
        <f>[3]Gegner!O481</f>
        <v>0</v>
      </c>
      <c r="AP480">
        <f>[3]Gegner!P481</f>
        <v>0</v>
      </c>
      <c r="AQ480">
        <f>[3]Gegner!Q481</f>
        <v>0</v>
      </c>
      <c r="AR480">
        <f>[3]Gegner!R481</f>
        <v>0</v>
      </c>
      <c r="AS480">
        <f>[3]Gegner!S481</f>
        <v>0</v>
      </c>
      <c r="AT480">
        <f>[3]Gegner!T481</f>
        <v>0</v>
      </c>
      <c r="AU480">
        <f>[3]Gegner!U481</f>
        <v>0</v>
      </c>
      <c r="AV480">
        <f>[3]Gegner!V481</f>
        <v>0</v>
      </c>
      <c r="AW480">
        <f>[3]Gegner!W481</f>
        <v>0</v>
      </c>
      <c r="AX480">
        <f>[3]Gegner!X481</f>
        <v>0</v>
      </c>
      <c r="AY480">
        <f>[3]Gegner!Y481</f>
        <v>0</v>
      </c>
      <c r="BA480" s="12">
        <f>[3]Meisterschaftsspiele!L480</f>
        <v>-1</v>
      </c>
      <c r="BB480" s="30"/>
      <c r="BC480" s="24" t="s">
        <v>41</v>
      </c>
      <c r="BD480" s="30" t="s">
        <v>6</v>
      </c>
      <c r="BE480" s="45" t="s">
        <v>5</v>
      </c>
      <c r="BF480" s="26">
        <v>3</v>
      </c>
      <c r="BG480" s="27" t="s">
        <v>22</v>
      </c>
      <c r="BH480" s="25">
        <v>2</v>
      </c>
      <c r="BI480" s="12">
        <f t="shared" si="286"/>
        <v>-1</v>
      </c>
      <c r="BS480" s="12" t="str">
        <f t="shared" si="287"/>
        <v/>
      </c>
      <c r="BT480" s="13" t="str">
        <f t="shared" si="288"/>
        <v/>
      </c>
      <c r="BU480" t="str">
        <f t="shared" si="289"/>
        <v/>
      </c>
      <c r="BV480" s="19" t="str">
        <f t="shared" si="290"/>
        <v/>
      </c>
      <c r="BW480" t="str">
        <f t="shared" si="291"/>
        <v/>
      </c>
      <c r="BX480" t="str">
        <f t="shared" si="292"/>
        <v/>
      </c>
      <c r="BY480" t="str">
        <f t="shared" si="293"/>
        <v/>
      </c>
      <c r="BZ480" s="2" t="str">
        <f t="shared" si="294"/>
        <v/>
      </c>
      <c r="CA480" s="14" t="str">
        <f t="shared" si="295"/>
        <v/>
      </c>
      <c r="CB480" s="13" t="str">
        <f t="shared" si="296"/>
        <v/>
      </c>
      <c r="CC480" t="str">
        <f t="shared" si="297"/>
        <v/>
      </c>
      <c r="CD480" s="19" t="str">
        <f t="shared" si="298"/>
        <v/>
      </c>
      <c r="CE480" t="str">
        <f t="shared" si="299"/>
        <v/>
      </c>
      <c r="CF480" t="str">
        <f t="shared" si="300"/>
        <v/>
      </c>
      <c r="CG480" s="1" t="str">
        <f t="shared" si="301"/>
        <v/>
      </c>
      <c r="CH480" s="2" t="str">
        <f t="shared" si="302"/>
        <v/>
      </c>
      <c r="CI480" s="1" t="str">
        <f t="shared" si="303"/>
        <v/>
      </c>
      <c r="CJ480" s="12" t="str">
        <f t="shared" si="266"/>
        <v/>
      </c>
      <c r="CK480" s="13" t="str">
        <f t="shared" si="267"/>
        <v/>
      </c>
      <c r="CL480" t="str">
        <f t="shared" si="268"/>
        <v/>
      </c>
      <c r="CM480" s="1" t="str">
        <f t="shared" si="269"/>
        <v/>
      </c>
      <c r="CN480" t="str">
        <f t="shared" si="270"/>
        <v/>
      </c>
      <c r="CO480" t="str">
        <f t="shared" si="271"/>
        <v/>
      </c>
      <c r="CP480" t="str">
        <f t="shared" si="272"/>
        <v/>
      </c>
      <c r="CQ480" s="2" t="str">
        <f t="shared" si="273"/>
        <v/>
      </c>
      <c r="CR480" s="14" t="str">
        <f t="shared" si="274"/>
        <v/>
      </c>
      <c r="CS480" s="13" t="str">
        <f t="shared" si="275"/>
        <v/>
      </c>
      <c r="CT480" t="str">
        <f t="shared" si="276"/>
        <v/>
      </c>
      <c r="CU480" s="1" t="str">
        <f t="shared" si="277"/>
        <v/>
      </c>
      <c r="CV480" t="str">
        <f t="shared" si="278"/>
        <v/>
      </c>
      <c r="CW480" t="str">
        <f t="shared" si="279"/>
        <v/>
      </c>
      <c r="CX480" s="1" t="str">
        <f t="shared" si="280"/>
        <v/>
      </c>
      <c r="CY480" s="2" t="str">
        <f t="shared" si="281"/>
        <v/>
      </c>
      <c r="CZ480" s="1" t="str">
        <f t="shared" si="282"/>
        <v/>
      </c>
      <c r="DA480" s="12" t="str">
        <f t="shared" si="283"/>
        <v/>
      </c>
      <c r="DB480" s="13" t="str">
        <f t="shared" si="284"/>
        <v/>
      </c>
      <c r="DC480" t="str">
        <f t="shared" si="285"/>
        <v/>
      </c>
    </row>
    <row r="481" spans="27:107" x14ac:dyDescent="0.2">
      <c r="AA481" t="str">
        <f>IF([3]Gegner!A482="","",[3]Gegner!A482)</f>
        <v/>
      </c>
      <c r="AB481">
        <f>[3]Gegner!B482</f>
        <v>0</v>
      </c>
      <c r="AC481">
        <f>[3]Gegner!C482</f>
        <v>0</v>
      </c>
      <c r="AD481">
        <f>[3]Gegner!D482</f>
        <v>0</v>
      </c>
      <c r="AE481">
        <f>[3]Gegner!E482</f>
        <v>0</v>
      </c>
      <c r="AF481">
        <f>[3]Gegner!F482</f>
        <v>0</v>
      </c>
      <c r="AG481">
        <f>[3]Gegner!G482</f>
        <v>0</v>
      </c>
      <c r="AH481">
        <f>[3]Gegner!H482</f>
        <v>0</v>
      </c>
      <c r="AI481">
        <f>[3]Gegner!I482</f>
        <v>0</v>
      </c>
      <c r="AJ481">
        <f>[3]Gegner!J482</f>
        <v>0</v>
      </c>
      <c r="AK481">
        <f>[3]Gegner!K482</f>
        <v>0</v>
      </c>
      <c r="AL481">
        <f>[3]Gegner!L482</f>
        <v>0</v>
      </c>
      <c r="AM481">
        <f>[3]Gegner!M482</f>
        <v>0</v>
      </c>
      <c r="AN481">
        <f>[3]Gegner!N482</f>
        <v>0</v>
      </c>
      <c r="AO481">
        <f>[3]Gegner!O482</f>
        <v>0</v>
      </c>
      <c r="AP481">
        <f>[3]Gegner!P482</f>
        <v>0</v>
      </c>
      <c r="AQ481">
        <f>[3]Gegner!Q482</f>
        <v>0</v>
      </c>
      <c r="AR481">
        <f>[3]Gegner!R482</f>
        <v>0</v>
      </c>
      <c r="AS481">
        <f>[3]Gegner!S482</f>
        <v>0</v>
      </c>
      <c r="AT481">
        <f>[3]Gegner!T482</f>
        <v>0</v>
      </c>
      <c r="AU481">
        <f>[3]Gegner!U482</f>
        <v>0</v>
      </c>
      <c r="AV481">
        <f>[3]Gegner!V482</f>
        <v>0</v>
      </c>
      <c r="AW481">
        <f>[3]Gegner!W482</f>
        <v>0</v>
      </c>
      <c r="AX481">
        <f>[3]Gegner!X482</f>
        <v>0</v>
      </c>
      <c r="AY481">
        <f>[3]Gegner!Y482</f>
        <v>0</v>
      </c>
      <c r="BA481" s="12">
        <f>[3]Meisterschaftsspiele!L481</f>
        <v>6</v>
      </c>
      <c r="BB481" s="30"/>
      <c r="BC481" s="24" t="s">
        <v>5</v>
      </c>
      <c r="BD481" s="30" t="s">
        <v>6</v>
      </c>
      <c r="BE481" s="45" t="s">
        <v>39</v>
      </c>
      <c r="BF481" s="26">
        <v>6</v>
      </c>
      <c r="BG481" s="27" t="s">
        <v>22</v>
      </c>
      <c r="BH481" s="25">
        <v>0</v>
      </c>
      <c r="BI481" s="12">
        <f t="shared" si="286"/>
        <v>6</v>
      </c>
      <c r="BS481" s="12" t="str">
        <f t="shared" si="287"/>
        <v/>
      </c>
      <c r="BT481" s="13" t="str">
        <f t="shared" si="288"/>
        <v/>
      </c>
      <c r="BU481" t="str">
        <f t="shared" si="289"/>
        <v/>
      </c>
      <c r="BV481" s="19" t="str">
        <f t="shared" si="290"/>
        <v/>
      </c>
      <c r="BW481" t="str">
        <f t="shared" si="291"/>
        <v/>
      </c>
      <c r="BX481" t="str">
        <f t="shared" si="292"/>
        <v/>
      </c>
      <c r="BY481" t="str">
        <f t="shared" si="293"/>
        <v/>
      </c>
      <c r="BZ481" s="2" t="str">
        <f t="shared" si="294"/>
        <v/>
      </c>
      <c r="CA481" s="14" t="str">
        <f t="shared" si="295"/>
        <v/>
      </c>
      <c r="CB481" s="13" t="str">
        <f t="shared" si="296"/>
        <v/>
      </c>
      <c r="CC481" t="str">
        <f t="shared" si="297"/>
        <v/>
      </c>
      <c r="CD481" s="19" t="str">
        <f t="shared" si="298"/>
        <v/>
      </c>
      <c r="CE481" t="str">
        <f t="shared" si="299"/>
        <v/>
      </c>
      <c r="CF481" t="str">
        <f t="shared" si="300"/>
        <v/>
      </c>
      <c r="CG481" s="1" t="str">
        <f t="shared" si="301"/>
        <v/>
      </c>
      <c r="CH481" s="2" t="str">
        <f t="shared" si="302"/>
        <v/>
      </c>
      <c r="CI481" s="1" t="str">
        <f t="shared" si="303"/>
        <v/>
      </c>
      <c r="CJ481" s="12" t="str">
        <f t="shared" si="266"/>
        <v/>
      </c>
      <c r="CK481" s="13" t="str">
        <f t="shared" si="267"/>
        <v/>
      </c>
      <c r="CL481" t="str">
        <f t="shared" si="268"/>
        <v/>
      </c>
      <c r="CM481" s="1" t="str">
        <f t="shared" si="269"/>
        <v/>
      </c>
      <c r="CN481" t="str">
        <f t="shared" si="270"/>
        <v/>
      </c>
      <c r="CO481" t="str">
        <f t="shared" si="271"/>
        <v/>
      </c>
      <c r="CP481" t="str">
        <f t="shared" si="272"/>
        <v/>
      </c>
      <c r="CQ481" s="2" t="str">
        <f t="shared" si="273"/>
        <v/>
      </c>
      <c r="CR481" s="14" t="str">
        <f t="shared" si="274"/>
        <v/>
      </c>
      <c r="CS481" s="13" t="str">
        <f t="shared" si="275"/>
        <v/>
      </c>
      <c r="CT481" t="str">
        <f t="shared" si="276"/>
        <v/>
      </c>
      <c r="CU481" s="1" t="str">
        <f t="shared" si="277"/>
        <v/>
      </c>
      <c r="CV481" t="str">
        <f t="shared" si="278"/>
        <v/>
      </c>
      <c r="CW481" t="str">
        <f t="shared" si="279"/>
        <v/>
      </c>
      <c r="CX481" s="1" t="str">
        <f t="shared" si="280"/>
        <v/>
      </c>
      <c r="CY481" s="2" t="str">
        <f t="shared" si="281"/>
        <v/>
      </c>
      <c r="CZ481" s="1" t="str">
        <f t="shared" si="282"/>
        <v/>
      </c>
      <c r="DA481" s="12" t="str">
        <f t="shared" si="283"/>
        <v/>
      </c>
      <c r="DB481" s="13" t="str">
        <f t="shared" si="284"/>
        <v/>
      </c>
      <c r="DC481" t="str">
        <f t="shared" si="285"/>
        <v/>
      </c>
    </row>
    <row r="482" spans="27:107" x14ac:dyDescent="0.2">
      <c r="AA482" t="str">
        <f>IF([3]Gegner!A483="","",[3]Gegner!A483)</f>
        <v/>
      </c>
      <c r="AB482">
        <f>[3]Gegner!B483</f>
        <v>0</v>
      </c>
      <c r="AC482">
        <f>[3]Gegner!C483</f>
        <v>0</v>
      </c>
      <c r="AD482">
        <f>[3]Gegner!D483</f>
        <v>0</v>
      </c>
      <c r="AE482">
        <f>[3]Gegner!E483</f>
        <v>0</v>
      </c>
      <c r="AF482">
        <f>[3]Gegner!F483</f>
        <v>0</v>
      </c>
      <c r="AG482">
        <f>[3]Gegner!G483</f>
        <v>0</v>
      </c>
      <c r="AH482">
        <f>[3]Gegner!H483</f>
        <v>0</v>
      </c>
      <c r="AI482">
        <f>[3]Gegner!I483</f>
        <v>0</v>
      </c>
      <c r="AJ482">
        <f>[3]Gegner!J483</f>
        <v>0</v>
      </c>
      <c r="AK482">
        <f>[3]Gegner!K483</f>
        <v>0</v>
      </c>
      <c r="AL482">
        <f>[3]Gegner!L483</f>
        <v>0</v>
      </c>
      <c r="AM482">
        <f>[3]Gegner!M483</f>
        <v>0</v>
      </c>
      <c r="AN482">
        <f>[3]Gegner!N483</f>
        <v>0</v>
      </c>
      <c r="AO482">
        <f>[3]Gegner!O483</f>
        <v>0</v>
      </c>
      <c r="AP482">
        <f>[3]Gegner!P483</f>
        <v>0</v>
      </c>
      <c r="AQ482">
        <f>[3]Gegner!Q483</f>
        <v>0</v>
      </c>
      <c r="AR482">
        <f>[3]Gegner!R483</f>
        <v>0</v>
      </c>
      <c r="AS482">
        <f>[3]Gegner!S483</f>
        <v>0</v>
      </c>
      <c r="AT482">
        <f>[3]Gegner!T483</f>
        <v>0</v>
      </c>
      <c r="AU482">
        <f>[3]Gegner!U483</f>
        <v>0</v>
      </c>
      <c r="AV482">
        <f>[3]Gegner!V483</f>
        <v>0</v>
      </c>
      <c r="AW482">
        <f>[3]Gegner!W483</f>
        <v>0</v>
      </c>
      <c r="AX482">
        <f>[3]Gegner!X483</f>
        <v>0</v>
      </c>
      <c r="AY482">
        <f>[3]Gegner!Y483</f>
        <v>0</v>
      </c>
      <c r="BA482" s="12">
        <f>[3]Meisterschaftsspiele!L482</f>
        <v>-2</v>
      </c>
      <c r="BB482" s="30"/>
      <c r="BC482" s="24" t="s">
        <v>116</v>
      </c>
      <c r="BD482" s="30" t="s">
        <v>6</v>
      </c>
      <c r="BE482" s="45" t="s">
        <v>5</v>
      </c>
      <c r="BF482" s="26">
        <v>3</v>
      </c>
      <c r="BG482" s="27" t="s">
        <v>22</v>
      </c>
      <c r="BH482" s="25">
        <v>1</v>
      </c>
      <c r="BI482" s="12">
        <f t="shared" si="286"/>
        <v>-2</v>
      </c>
      <c r="BS482" s="12" t="str">
        <f t="shared" si="287"/>
        <v/>
      </c>
      <c r="BT482" s="13" t="str">
        <f t="shared" si="288"/>
        <v/>
      </c>
      <c r="BU482" t="str">
        <f t="shared" si="289"/>
        <v/>
      </c>
      <c r="BV482" s="19" t="str">
        <f t="shared" si="290"/>
        <v/>
      </c>
      <c r="BW482" t="str">
        <f t="shared" si="291"/>
        <v/>
      </c>
      <c r="BX482" t="str">
        <f t="shared" si="292"/>
        <v/>
      </c>
      <c r="BY482" t="str">
        <f t="shared" si="293"/>
        <v/>
      </c>
      <c r="BZ482" s="2" t="str">
        <f t="shared" si="294"/>
        <v/>
      </c>
      <c r="CA482" s="14" t="str">
        <f t="shared" si="295"/>
        <v/>
      </c>
      <c r="CB482" s="13" t="str">
        <f t="shared" si="296"/>
        <v/>
      </c>
      <c r="CC482" t="str">
        <f t="shared" si="297"/>
        <v/>
      </c>
      <c r="CD482" s="19" t="str">
        <f t="shared" si="298"/>
        <v/>
      </c>
      <c r="CE482" t="str">
        <f t="shared" si="299"/>
        <v/>
      </c>
      <c r="CF482" t="str">
        <f t="shared" si="300"/>
        <v/>
      </c>
      <c r="CG482" s="1" t="str">
        <f t="shared" si="301"/>
        <v/>
      </c>
      <c r="CH482" s="2" t="str">
        <f t="shared" si="302"/>
        <v/>
      </c>
      <c r="CI482" s="1" t="str">
        <f t="shared" si="303"/>
        <v/>
      </c>
      <c r="CJ482" s="12" t="str">
        <f t="shared" si="266"/>
        <v/>
      </c>
      <c r="CK482" s="13" t="str">
        <f t="shared" si="267"/>
        <v/>
      </c>
      <c r="CL482" t="str">
        <f t="shared" si="268"/>
        <v/>
      </c>
      <c r="CM482" s="1" t="str">
        <f t="shared" si="269"/>
        <v/>
      </c>
      <c r="CN482" t="str">
        <f t="shared" si="270"/>
        <v/>
      </c>
      <c r="CO482" t="str">
        <f t="shared" si="271"/>
        <v/>
      </c>
      <c r="CP482" t="str">
        <f t="shared" si="272"/>
        <v/>
      </c>
      <c r="CQ482" s="2" t="str">
        <f t="shared" si="273"/>
        <v/>
      </c>
      <c r="CR482" s="14" t="str">
        <f t="shared" si="274"/>
        <v/>
      </c>
      <c r="CS482" s="13" t="str">
        <f t="shared" si="275"/>
        <v/>
      </c>
      <c r="CT482" t="str">
        <f t="shared" si="276"/>
        <v/>
      </c>
      <c r="CU482" s="1" t="str">
        <f t="shared" si="277"/>
        <v/>
      </c>
      <c r="CV482" t="str">
        <f t="shared" si="278"/>
        <v/>
      </c>
      <c r="CW482" t="str">
        <f t="shared" si="279"/>
        <v/>
      </c>
      <c r="CX482" s="1" t="str">
        <f t="shared" si="280"/>
        <v/>
      </c>
      <c r="CY482" s="2" t="str">
        <f t="shared" si="281"/>
        <v/>
      </c>
      <c r="CZ482" s="1" t="str">
        <f t="shared" si="282"/>
        <v/>
      </c>
      <c r="DA482" s="12" t="str">
        <f t="shared" si="283"/>
        <v/>
      </c>
      <c r="DB482" s="13" t="str">
        <f t="shared" si="284"/>
        <v/>
      </c>
      <c r="DC482" t="str">
        <f t="shared" si="285"/>
        <v/>
      </c>
    </row>
    <row r="483" spans="27:107" x14ac:dyDescent="0.2">
      <c r="AA483" t="str">
        <f>IF([3]Gegner!A484="","",[3]Gegner!A484)</f>
        <v/>
      </c>
      <c r="AB483">
        <f>[3]Gegner!B484</f>
        <v>0</v>
      </c>
      <c r="AC483">
        <f>[3]Gegner!C484</f>
        <v>0</v>
      </c>
      <c r="AD483">
        <f>[3]Gegner!D484</f>
        <v>0</v>
      </c>
      <c r="AE483">
        <f>[3]Gegner!E484</f>
        <v>0</v>
      </c>
      <c r="AF483">
        <f>[3]Gegner!F484</f>
        <v>0</v>
      </c>
      <c r="AG483">
        <f>[3]Gegner!G484</f>
        <v>0</v>
      </c>
      <c r="AH483">
        <f>[3]Gegner!H484</f>
        <v>0</v>
      </c>
      <c r="AI483">
        <f>[3]Gegner!I484</f>
        <v>0</v>
      </c>
      <c r="AJ483">
        <f>[3]Gegner!J484</f>
        <v>0</v>
      </c>
      <c r="AK483">
        <f>[3]Gegner!K484</f>
        <v>0</v>
      </c>
      <c r="AL483">
        <f>[3]Gegner!L484</f>
        <v>0</v>
      </c>
      <c r="AM483">
        <f>[3]Gegner!M484</f>
        <v>0</v>
      </c>
      <c r="AN483">
        <f>[3]Gegner!N484</f>
        <v>0</v>
      </c>
      <c r="AO483">
        <f>[3]Gegner!O484</f>
        <v>0</v>
      </c>
      <c r="AP483">
        <f>[3]Gegner!P484</f>
        <v>0</v>
      </c>
      <c r="AQ483">
        <f>[3]Gegner!Q484</f>
        <v>0</v>
      </c>
      <c r="AR483">
        <f>[3]Gegner!R484</f>
        <v>0</v>
      </c>
      <c r="AS483">
        <f>[3]Gegner!S484</f>
        <v>0</v>
      </c>
      <c r="AT483">
        <f>[3]Gegner!T484</f>
        <v>0</v>
      </c>
      <c r="AU483">
        <f>[3]Gegner!U484</f>
        <v>0</v>
      </c>
      <c r="AV483">
        <f>[3]Gegner!V484</f>
        <v>0</v>
      </c>
      <c r="AW483">
        <f>[3]Gegner!W484</f>
        <v>0</v>
      </c>
      <c r="AX483">
        <f>[3]Gegner!X484</f>
        <v>0</v>
      </c>
      <c r="AY483">
        <f>[3]Gegner!Y484</f>
        <v>0</v>
      </c>
      <c r="BA483" s="12">
        <f>[3]Meisterschaftsspiele!L483</f>
        <v>-1</v>
      </c>
      <c r="BB483" s="30"/>
      <c r="BC483" s="24" t="s">
        <v>5</v>
      </c>
      <c r="BD483" s="30" t="s">
        <v>6</v>
      </c>
      <c r="BE483" s="45" t="s">
        <v>33</v>
      </c>
      <c r="BF483" s="26">
        <v>1</v>
      </c>
      <c r="BG483" s="27" t="s">
        <v>22</v>
      </c>
      <c r="BH483" s="25">
        <v>2</v>
      </c>
      <c r="BI483" s="12">
        <f t="shared" si="286"/>
        <v>-1</v>
      </c>
      <c r="BS483" s="12" t="str">
        <f t="shared" si="287"/>
        <v/>
      </c>
      <c r="BT483" s="13" t="str">
        <f t="shared" si="288"/>
        <v/>
      </c>
      <c r="BU483" t="str">
        <f t="shared" si="289"/>
        <v/>
      </c>
      <c r="BV483" s="19" t="str">
        <f t="shared" si="290"/>
        <v/>
      </c>
      <c r="BW483" t="str">
        <f t="shared" si="291"/>
        <v/>
      </c>
      <c r="BX483" t="str">
        <f t="shared" si="292"/>
        <v/>
      </c>
      <c r="BY483" t="str">
        <f t="shared" si="293"/>
        <v/>
      </c>
      <c r="BZ483" s="2" t="str">
        <f t="shared" si="294"/>
        <v/>
      </c>
      <c r="CA483" s="14" t="str">
        <f t="shared" si="295"/>
        <v/>
      </c>
      <c r="CB483" s="13" t="str">
        <f t="shared" si="296"/>
        <v/>
      </c>
      <c r="CC483" t="str">
        <f t="shared" si="297"/>
        <v/>
      </c>
      <c r="CD483" s="19" t="str">
        <f t="shared" si="298"/>
        <v/>
      </c>
      <c r="CE483" t="str">
        <f t="shared" si="299"/>
        <v/>
      </c>
      <c r="CF483" t="str">
        <f t="shared" si="300"/>
        <v/>
      </c>
      <c r="CG483" s="1" t="str">
        <f t="shared" si="301"/>
        <v/>
      </c>
      <c r="CH483" s="2" t="str">
        <f t="shared" si="302"/>
        <v/>
      </c>
      <c r="CI483" s="1" t="str">
        <f t="shared" si="303"/>
        <v/>
      </c>
      <c r="CJ483" s="12" t="str">
        <f t="shared" si="266"/>
        <v/>
      </c>
      <c r="CK483" s="13" t="str">
        <f t="shared" si="267"/>
        <v/>
      </c>
      <c r="CL483" t="str">
        <f t="shared" si="268"/>
        <v/>
      </c>
      <c r="CM483" s="1" t="str">
        <f t="shared" si="269"/>
        <v/>
      </c>
      <c r="CN483" t="str">
        <f t="shared" si="270"/>
        <v/>
      </c>
      <c r="CO483" t="str">
        <f t="shared" si="271"/>
        <v/>
      </c>
      <c r="CP483" t="str">
        <f t="shared" si="272"/>
        <v/>
      </c>
      <c r="CQ483" s="2" t="str">
        <f t="shared" si="273"/>
        <v/>
      </c>
      <c r="CR483" s="14" t="str">
        <f t="shared" si="274"/>
        <v/>
      </c>
      <c r="CS483" s="13" t="str">
        <f t="shared" si="275"/>
        <v/>
      </c>
      <c r="CT483" t="str">
        <f t="shared" si="276"/>
        <v/>
      </c>
      <c r="CU483" s="1" t="str">
        <f t="shared" si="277"/>
        <v/>
      </c>
      <c r="CV483" t="str">
        <f t="shared" si="278"/>
        <v/>
      </c>
      <c r="CW483" t="str">
        <f t="shared" si="279"/>
        <v/>
      </c>
      <c r="CX483" s="1" t="str">
        <f t="shared" si="280"/>
        <v/>
      </c>
      <c r="CY483" s="2" t="str">
        <f t="shared" si="281"/>
        <v/>
      </c>
      <c r="CZ483" s="1" t="str">
        <f t="shared" si="282"/>
        <v/>
      </c>
      <c r="DA483" s="12" t="str">
        <f t="shared" si="283"/>
        <v/>
      </c>
      <c r="DB483" s="13" t="str">
        <f t="shared" si="284"/>
        <v/>
      </c>
      <c r="DC483" t="str">
        <f t="shared" si="285"/>
        <v/>
      </c>
    </row>
    <row r="484" spans="27:107" x14ac:dyDescent="0.2">
      <c r="AA484" t="str">
        <f>IF([3]Gegner!A485="","",[3]Gegner!A485)</f>
        <v/>
      </c>
      <c r="AB484">
        <f>[3]Gegner!B485</f>
        <v>0</v>
      </c>
      <c r="AC484">
        <f>[3]Gegner!C485</f>
        <v>0</v>
      </c>
      <c r="AD484">
        <f>[3]Gegner!D485</f>
        <v>0</v>
      </c>
      <c r="AE484">
        <f>[3]Gegner!E485</f>
        <v>0</v>
      </c>
      <c r="AF484">
        <f>[3]Gegner!F485</f>
        <v>0</v>
      </c>
      <c r="AG484">
        <f>[3]Gegner!G485</f>
        <v>0</v>
      </c>
      <c r="AH484">
        <f>[3]Gegner!H485</f>
        <v>0</v>
      </c>
      <c r="AI484">
        <f>[3]Gegner!I485</f>
        <v>0</v>
      </c>
      <c r="AJ484">
        <f>[3]Gegner!J485</f>
        <v>0</v>
      </c>
      <c r="AK484">
        <f>[3]Gegner!K485</f>
        <v>0</v>
      </c>
      <c r="AL484">
        <f>[3]Gegner!L485</f>
        <v>0</v>
      </c>
      <c r="AM484">
        <f>[3]Gegner!M485</f>
        <v>0</v>
      </c>
      <c r="AN484">
        <f>[3]Gegner!N485</f>
        <v>0</v>
      </c>
      <c r="AO484">
        <f>[3]Gegner!O485</f>
        <v>0</v>
      </c>
      <c r="AP484">
        <f>[3]Gegner!P485</f>
        <v>0</v>
      </c>
      <c r="AQ484">
        <f>[3]Gegner!Q485</f>
        <v>0</v>
      </c>
      <c r="AR484">
        <f>[3]Gegner!R485</f>
        <v>0</v>
      </c>
      <c r="AS484">
        <f>[3]Gegner!S485</f>
        <v>0</v>
      </c>
      <c r="AT484">
        <f>[3]Gegner!T485</f>
        <v>0</v>
      </c>
      <c r="AU484">
        <f>[3]Gegner!U485</f>
        <v>0</v>
      </c>
      <c r="AV484">
        <f>[3]Gegner!V485</f>
        <v>0</v>
      </c>
      <c r="AW484">
        <f>[3]Gegner!W485</f>
        <v>0</v>
      </c>
      <c r="AX484">
        <f>[3]Gegner!X485</f>
        <v>0</v>
      </c>
      <c r="AY484">
        <f>[3]Gegner!Y485</f>
        <v>0</v>
      </c>
      <c r="BA484" s="12">
        <f>[3]Meisterschaftsspiele!L484</f>
        <v>-3</v>
      </c>
      <c r="BB484" s="30"/>
      <c r="BC484" s="24" t="s">
        <v>29</v>
      </c>
      <c r="BD484" s="30" t="s">
        <v>6</v>
      </c>
      <c r="BE484" s="45" t="s">
        <v>5</v>
      </c>
      <c r="BF484" s="26">
        <v>3</v>
      </c>
      <c r="BG484" s="27" t="s">
        <v>22</v>
      </c>
      <c r="BH484" s="25">
        <v>0</v>
      </c>
      <c r="BI484" s="12">
        <f t="shared" si="286"/>
        <v>-3</v>
      </c>
      <c r="BS484" s="12" t="str">
        <f t="shared" si="287"/>
        <v/>
      </c>
      <c r="BT484" s="13" t="str">
        <f t="shared" si="288"/>
        <v/>
      </c>
      <c r="BU484" t="str">
        <f t="shared" si="289"/>
        <v/>
      </c>
      <c r="BV484" s="19" t="str">
        <f t="shared" si="290"/>
        <v/>
      </c>
      <c r="BW484" t="str">
        <f t="shared" si="291"/>
        <v/>
      </c>
      <c r="BX484" t="str">
        <f t="shared" si="292"/>
        <v/>
      </c>
      <c r="BY484" t="str">
        <f t="shared" si="293"/>
        <v/>
      </c>
      <c r="BZ484" s="2" t="str">
        <f t="shared" si="294"/>
        <v/>
      </c>
      <c r="CA484" s="14" t="str">
        <f t="shared" si="295"/>
        <v/>
      </c>
      <c r="CB484" s="13" t="str">
        <f t="shared" si="296"/>
        <v/>
      </c>
      <c r="CC484" t="str">
        <f t="shared" si="297"/>
        <v/>
      </c>
      <c r="CD484" s="19" t="str">
        <f t="shared" si="298"/>
        <v/>
      </c>
      <c r="CE484" t="str">
        <f t="shared" si="299"/>
        <v/>
      </c>
      <c r="CF484" t="str">
        <f t="shared" si="300"/>
        <v/>
      </c>
      <c r="CG484" s="1" t="str">
        <f t="shared" si="301"/>
        <v/>
      </c>
      <c r="CH484" s="2" t="str">
        <f t="shared" si="302"/>
        <v/>
      </c>
      <c r="CI484" s="1" t="str">
        <f t="shared" si="303"/>
        <v/>
      </c>
      <c r="CJ484" s="12" t="str">
        <f t="shared" si="266"/>
        <v/>
      </c>
      <c r="CK484" s="13" t="str">
        <f t="shared" si="267"/>
        <v/>
      </c>
      <c r="CL484" t="str">
        <f t="shared" si="268"/>
        <v/>
      </c>
      <c r="CM484" s="1" t="str">
        <f t="shared" si="269"/>
        <v/>
      </c>
      <c r="CN484" t="str">
        <f t="shared" si="270"/>
        <v/>
      </c>
      <c r="CO484" t="str">
        <f t="shared" si="271"/>
        <v/>
      </c>
      <c r="CP484" t="str">
        <f t="shared" si="272"/>
        <v/>
      </c>
      <c r="CQ484" s="2" t="str">
        <f t="shared" si="273"/>
        <v/>
      </c>
      <c r="CR484" s="14" t="str">
        <f t="shared" si="274"/>
        <v/>
      </c>
      <c r="CS484" s="13" t="str">
        <f t="shared" si="275"/>
        <v/>
      </c>
      <c r="CT484" t="str">
        <f t="shared" si="276"/>
        <v/>
      </c>
      <c r="CU484" s="1" t="str">
        <f t="shared" si="277"/>
        <v/>
      </c>
      <c r="CV484" t="str">
        <f t="shared" si="278"/>
        <v/>
      </c>
      <c r="CW484" t="str">
        <f t="shared" si="279"/>
        <v/>
      </c>
      <c r="CX484" s="1" t="str">
        <f t="shared" si="280"/>
        <v/>
      </c>
      <c r="CY484" s="2" t="str">
        <f t="shared" si="281"/>
        <v/>
      </c>
      <c r="CZ484" s="1" t="str">
        <f t="shared" si="282"/>
        <v/>
      </c>
      <c r="DA484" s="12" t="str">
        <f t="shared" si="283"/>
        <v/>
      </c>
      <c r="DB484" s="13" t="str">
        <f t="shared" si="284"/>
        <v/>
      </c>
      <c r="DC484" t="str">
        <f t="shared" si="285"/>
        <v/>
      </c>
    </row>
    <row r="485" spans="27:107" x14ac:dyDescent="0.2">
      <c r="AA485" t="str">
        <f>IF([3]Gegner!A486="","",[3]Gegner!A486)</f>
        <v/>
      </c>
      <c r="AB485">
        <f>[3]Gegner!B486</f>
        <v>0</v>
      </c>
      <c r="AC485">
        <f>[3]Gegner!C486</f>
        <v>0</v>
      </c>
      <c r="AD485">
        <f>[3]Gegner!D486</f>
        <v>0</v>
      </c>
      <c r="AE485">
        <f>[3]Gegner!E486</f>
        <v>0</v>
      </c>
      <c r="AF485">
        <f>[3]Gegner!F486</f>
        <v>0</v>
      </c>
      <c r="AG485">
        <f>[3]Gegner!G486</f>
        <v>0</v>
      </c>
      <c r="AH485">
        <f>[3]Gegner!H486</f>
        <v>0</v>
      </c>
      <c r="AI485">
        <f>[3]Gegner!I486</f>
        <v>0</v>
      </c>
      <c r="AJ485">
        <f>[3]Gegner!J486</f>
        <v>0</v>
      </c>
      <c r="AK485">
        <f>[3]Gegner!K486</f>
        <v>0</v>
      </c>
      <c r="AL485">
        <f>[3]Gegner!L486</f>
        <v>0</v>
      </c>
      <c r="AM485">
        <f>[3]Gegner!M486</f>
        <v>0</v>
      </c>
      <c r="AN485">
        <f>[3]Gegner!N486</f>
        <v>0</v>
      </c>
      <c r="AO485">
        <f>[3]Gegner!O486</f>
        <v>0</v>
      </c>
      <c r="AP485">
        <f>[3]Gegner!P486</f>
        <v>0</v>
      </c>
      <c r="AQ485">
        <f>[3]Gegner!Q486</f>
        <v>0</v>
      </c>
      <c r="AR485">
        <f>[3]Gegner!R486</f>
        <v>0</v>
      </c>
      <c r="AS485">
        <f>[3]Gegner!S486</f>
        <v>0</v>
      </c>
      <c r="AT485">
        <f>[3]Gegner!T486</f>
        <v>0</v>
      </c>
      <c r="AU485">
        <f>[3]Gegner!U486</f>
        <v>0</v>
      </c>
      <c r="AV485">
        <f>[3]Gegner!V486</f>
        <v>0</v>
      </c>
      <c r="AW485">
        <f>[3]Gegner!W486</f>
        <v>0</v>
      </c>
      <c r="AX485">
        <f>[3]Gegner!X486</f>
        <v>0</v>
      </c>
      <c r="AY485">
        <f>[3]Gegner!Y486</f>
        <v>0</v>
      </c>
      <c r="BA485" s="12">
        <f>[3]Meisterschaftsspiele!L485</f>
        <v>1</v>
      </c>
      <c r="BB485" s="30"/>
      <c r="BC485" s="24" t="s">
        <v>5</v>
      </c>
      <c r="BD485" s="30" t="s">
        <v>6</v>
      </c>
      <c r="BE485" s="45" t="s">
        <v>36</v>
      </c>
      <c r="BF485" s="26">
        <v>3</v>
      </c>
      <c r="BG485" s="27" t="s">
        <v>22</v>
      </c>
      <c r="BH485" s="25">
        <v>2</v>
      </c>
      <c r="BI485" s="12">
        <f t="shared" si="286"/>
        <v>1</v>
      </c>
      <c r="BS485" s="12" t="str">
        <f t="shared" si="287"/>
        <v/>
      </c>
      <c r="BT485" s="13" t="str">
        <f t="shared" si="288"/>
        <v/>
      </c>
      <c r="BU485" t="str">
        <f t="shared" si="289"/>
        <v/>
      </c>
      <c r="BV485" s="19" t="str">
        <f t="shared" si="290"/>
        <v/>
      </c>
      <c r="BW485" t="str">
        <f t="shared" si="291"/>
        <v/>
      </c>
      <c r="BX485" t="str">
        <f t="shared" si="292"/>
        <v/>
      </c>
      <c r="BY485" t="str">
        <f t="shared" si="293"/>
        <v/>
      </c>
      <c r="BZ485" s="2" t="str">
        <f t="shared" si="294"/>
        <v/>
      </c>
      <c r="CA485" s="14" t="str">
        <f t="shared" si="295"/>
        <v/>
      </c>
      <c r="CB485" s="13" t="str">
        <f t="shared" si="296"/>
        <v/>
      </c>
      <c r="CC485" t="str">
        <f t="shared" si="297"/>
        <v/>
      </c>
      <c r="CD485" s="19" t="str">
        <f t="shared" si="298"/>
        <v/>
      </c>
      <c r="CE485" t="str">
        <f t="shared" si="299"/>
        <v/>
      </c>
      <c r="CF485" t="str">
        <f t="shared" si="300"/>
        <v/>
      </c>
      <c r="CG485" s="1" t="str">
        <f t="shared" si="301"/>
        <v/>
      </c>
      <c r="CH485" s="2" t="str">
        <f t="shared" si="302"/>
        <v/>
      </c>
      <c r="CI485" s="1" t="str">
        <f t="shared" si="303"/>
        <v/>
      </c>
      <c r="CJ485" s="12" t="str">
        <f t="shared" si="266"/>
        <v/>
      </c>
      <c r="CK485" s="13" t="str">
        <f t="shared" si="267"/>
        <v/>
      </c>
      <c r="CL485" t="str">
        <f t="shared" si="268"/>
        <v/>
      </c>
      <c r="CM485" s="1" t="str">
        <f t="shared" si="269"/>
        <v/>
      </c>
      <c r="CN485" t="str">
        <f t="shared" si="270"/>
        <v/>
      </c>
      <c r="CO485" t="str">
        <f t="shared" si="271"/>
        <v/>
      </c>
      <c r="CP485" t="str">
        <f t="shared" si="272"/>
        <v/>
      </c>
      <c r="CQ485" s="2" t="str">
        <f t="shared" si="273"/>
        <v/>
      </c>
      <c r="CR485" s="14" t="str">
        <f t="shared" si="274"/>
        <v/>
      </c>
      <c r="CS485" s="13" t="str">
        <f t="shared" si="275"/>
        <v/>
      </c>
      <c r="CT485" t="str">
        <f t="shared" si="276"/>
        <v/>
      </c>
      <c r="CU485" s="1" t="str">
        <f t="shared" si="277"/>
        <v/>
      </c>
      <c r="CV485" t="str">
        <f t="shared" si="278"/>
        <v/>
      </c>
      <c r="CW485" t="str">
        <f t="shared" si="279"/>
        <v/>
      </c>
      <c r="CX485" s="1" t="str">
        <f t="shared" si="280"/>
        <v/>
      </c>
      <c r="CY485" s="2" t="str">
        <f t="shared" si="281"/>
        <v/>
      </c>
      <c r="CZ485" s="1" t="str">
        <f t="shared" si="282"/>
        <v/>
      </c>
      <c r="DA485" s="12" t="str">
        <f t="shared" si="283"/>
        <v/>
      </c>
      <c r="DB485" s="13" t="str">
        <f t="shared" si="284"/>
        <v/>
      </c>
      <c r="DC485" t="str">
        <f t="shared" si="285"/>
        <v/>
      </c>
    </row>
    <row r="486" spans="27:107" x14ac:dyDescent="0.2">
      <c r="AA486" t="str">
        <f>IF([3]Gegner!A487="","",[3]Gegner!A487)</f>
        <v/>
      </c>
      <c r="AB486">
        <f>[3]Gegner!B487</f>
        <v>0</v>
      </c>
      <c r="AC486">
        <f>[3]Gegner!C487</f>
        <v>0</v>
      </c>
      <c r="AD486">
        <f>[3]Gegner!D487</f>
        <v>0</v>
      </c>
      <c r="AE486">
        <f>[3]Gegner!E487</f>
        <v>0</v>
      </c>
      <c r="AF486">
        <f>[3]Gegner!F487</f>
        <v>0</v>
      </c>
      <c r="AG486">
        <f>[3]Gegner!G487</f>
        <v>0</v>
      </c>
      <c r="AH486">
        <f>[3]Gegner!H487</f>
        <v>0</v>
      </c>
      <c r="AI486">
        <f>[3]Gegner!I487</f>
        <v>0</v>
      </c>
      <c r="AJ486">
        <f>[3]Gegner!J487</f>
        <v>0</v>
      </c>
      <c r="AK486">
        <f>[3]Gegner!K487</f>
        <v>0</v>
      </c>
      <c r="AL486">
        <f>[3]Gegner!L487</f>
        <v>0</v>
      </c>
      <c r="AM486">
        <f>[3]Gegner!M487</f>
        <v>0</v>
      </c>
      <c r="AN486">
        <f>[3]Gegner!N487</f>
        <v>0</v>
      </c>
      <c r="AO486">
        <f>[3]Gegner!O487</f>
        <v>0</v>
      </c>
      <c r="AP486">
        <f>[3]Gegner!P487</f>
        <v>0</v>
      </c>
      <c r="AQ486">
        <f>[3]Gegner!Q487</f>
        <v>0</v>
      </c>
      <c r="AR486">
        <f>[3]Gegner!R487</f>
        <v>0</v>
      </c>
      <c r="AS486">
        <f>[3]Gegner!S487</f>
        <v>0</v>
      </c>
      <c r="AT486">
        <f>[3]Gegner!T487</f>
        <v>0</v>
      </c>
      <c r="AU486">
        <f>[3]Gegner!U487</f>
        <v>0</v>
      </c>
      <c r="AV486">
        <f>[3]Gegner!V487</f>
        <v>0</v>
      </c>
      <c r="AW486">
        <f>[3]Gegner!W487</f>
        <v>0</v>
      </c>
      <c r="AX486">
        <f>[3]Gegner!X487</f>
        <v>0</v>
      </c>
      <c r="AY486">
        <f>[3]Gegner!Y487</f>
        <v>0</v>
      </c>
      <c r="BA486" s="12">
        <f>[3]Meisterschaftsspiele!L486</f>
        <v>-1</v>
      </c>
      <c r="BB486" s="30"/>
      <c r="BC486" s="24" t="s">
        <v>47</v>
      </c>
      <c r="BD486" s="30" t="s">
        <v>6</v>
      </c>
      <c r="BE486" s="45" t="s">
        <v>5</v>
      </c>
      <c r="BF486" s="26">
        <v>4</v>
      </c>
      <c r="BG486" s="27" t="s">
        <v>22</v>
      </c>
      <c r="BH486" s="25">
        <v>3</v>
      </c>
      <c r="BI486" s="12">
        <f t="shared" si="286"/>
        <v>-1</v>
      </c>
      <c r="BS486" s="12" t="str">
        <f t="shared" si="287"/>
        <v/>
      </c>
      <c r="BT486" s="13" t="str">
        <f t="shared" si="288"/>
        <v/>
      </c>
      <c r="BU486" t="str">
        <f t="shared" si="289"/>
        <v/>
      </c>
      <c r="BV486" s="19" t="str">
        <f t="shared" si="290"/>
        <v/>
      </c>
      <c r="BW486" t="str">
        <f t="shared" si="291"/>
        <v/>
      </c>
      <c r="BX486" t="str">
        <f t="shared" si="292"/>
        <v/>
      </c>
      <c r="BY486" t="str">
        <f t="shared" si="293"/>
        <v/>
      </c>
      <c r="BZ486" s="2" t="str">
        <f t="shared" si="294"/>
        <v/>
      </c>
      <c r="CA486" s="14" t="str">
        <f t="shared" si="295"/>
        <v/>
      </c>
      <c r="CB486" s="13" t="str">
        <f t="shared" si="296"/>
        <v/>
      </c>
      <c r="CC486" t="str">
        <f t="shared" si="297"/>
        <v/>
      </c>
      <c r="CD486" s="19" t="str">
        <f t="shared" si="298"/>
        <v/>
      </c>
      <c r="CE486" t="str">
        <f t="shared" si="299"/>
        <v/>
      </c>
      <c r="CF486" t="str">
        <f t="shared" si="300"/>
        <v/>
      </c>
      <c r="CG486" s="1" t="str">
        <f t="shared" si="301"/>
        <v/>
      </c>
      <c r="CH486" s="2" t="str">
        <f t="shared" si="302"/>
        <v/>
      </c>
      <c r="CI486" s="1" t="str">
        <f t="shared" si="303"/>
        <v/>
      </c>
      <c r="CJ486" s="12" t="str">
        <f t="shared" si="266"/>
        <v/>
      </c>
      <c r="CK486" s="13" t="str">
        <f t="shared" si="267"/>
        <v/>
      </c>
      <c r="CL486" t="str">
        <f t="shared" si="268"/>
        <v/>
      </c>
      <c r="CM486" s="1" t="str">
        <f t="shared" si="269"/>
        <v/>
      </c>
      <c r="CN486" t="str">
        <f t="shared" si="270"/>
        <v/>
      </c>
      <c r="CO486" t="str">
        <f t="shared" si="271"/>
        <v/>
      </c>
      <c r="CP486" t="str">
        <f t="shared" si="272"/>
        <v/>
      </c>
      <c r="CQ486" s="2" t="str">
        <f t="shared" si="273"/>
        <v/>
      </c>
      <c r="CR486" s="14" t="str">
        <f t="shared" si="274"/>
        <v/>
      </c>
      <c r="CS486" s="13" t="str">
        <f t="shared" si="275"/>
        <v/>
      </c>
      <c r="CT486" t="str">
        <f t="shared" si="276"/>
        <v/>
      </c>
      <c r="CU486" s="1" t="str">
        <f t="shared" si="277"/>
        <v/>
      </c>
      <c r="CV486" t="str">
        <f t="shared" si="278"/>
        <v/>
      </c>
      <c r="CW486" t="str">
        <f t="shared" si="279"/>
        <v/>
      </c>
      <c r="CX486" s="1" t="str">
        <f t="shared" si="280"/>
        <v/>
      </c>
      <c r="CY486" s="2" t="str">
        <f t="shared" si="281"/>
        <v/>
      </c>
      <c r="CZ486" s="1" t="str">
        <f t="shared" si="282"/>
        <v/>
      </c>
      <c r="DA486" s="12" t="str">
        <f t="shared" si="283"/>
        <v/>
      </c>
      <c r="DB486" s="13" t="str">
        <f t="shared" si="284"/>
        <v/>
      </c>
      <c r="DC486" t="str">
        <f t="shared" si="285"/>
        <v/>
      </c>
    </row>
    <row r="487" spans="27:107" x14ac:dyDescent="0.2">
      <c r="AA487" t="str">
        <f>IF([3]Gegner!A488="","",[3]Gegner!A488)</f>
        <v/>
      </c>
      <c r="AB487">
        <f>[3]Gegner!B488</f>
        <v>0</v>
      </c>
      <c r="AC487">
        <f>[3]Gegner!C488</f>
        <v>0</v>
      </c>
      <c r="AD487">
        <f>[3]Gegner!D488</f>
        <v>0</v>
      </c>
      <c r="AE487">
        <f>[3]Gegner!E488</f>
        <v>0</v>
      </c>
      <c r="AF487">
        <f>[3]Gegner!F488</f>
        <v>0</v>
      </c>
      <c r="AG487">
        <f>[3]Gegner!G488</f>
        <v>0</v>
      </c>
      <c r="AH487">
        <f>[3]Gegner!H488</f>
        <v>0</v>
      </c>
      <c r="AI487">
        <f>[3]Gegner!I488</f>
        <v>0</v>
      </c>
      <c r="AJ487">
        <f>[3]Gegner!J488</f>
        <v>0</v>
      </c>
      <c r="AK487">
        <f>[3]Gegner!K488</f>
        <v>0</v>
      </c>
      <c r="AL487">
        <f>[3]Gegner!L488</f>
        <v>0</v>
      </c>
      <c r="AM487">
        <f>[3]Gegner!M488</f>
        <v>0</v>
      </c>
      <c r="AN487">
        <f>[3]Gegner!N488</f>
        <v>0</v>
      </c>
      <c r="AO487">
        <f>[3]Gegner!O488</f>
        <v>0</v>
      </c>
      <c r="AP487">
        <f>[3]Gegner!P488</f>
        <v>0</v>
      </c>
      <c r="AQ487">
        <f>[3]Gegner!Q488</f>
        <v>0</v>
      </c>
      <c r="AR487">
        <f>[3]Gegner!R488</f>
        <v>0</v>
      </c>
      <c r="AS487">
        <f>[3]Gegner!S488</f>
        <v>0</v>
      </c>
      <c r="AT487">
        <f>[3]Gegner!T488</f>
        <v>0</v>
      </c>
      <c r="AU487">
        <f>[3]Gegner!U488</f>
        <v>0</v>
      </c>
      <c r="AV487">
        <f>[3]Gegner!V488</f>
        <v>0</v>
      </c>
      <c r="AW487">
        <f>[3]Gegner!W488</f>
        <v>0</v>
      </c>
      <c r="AX487">
        <f>[3]Gegner!X488</f>
        <v>0</v>
      </c>
      <c r="AY487">
        <f>[3]Gegner!Y488</f>
        <v>0</v>
      </c>
      <c r="BA487" s="12">
        <f>[3]Meisterschaftsspiele!L487</f>
        <v>-3</v>
      </c>
      <c r="BB487" s="30"/>
      <c r="BC487" s="24" t="s">
        <v>35</v>
      </c>
      <c r="BD487" s="30" t="s">
        <v>6</v>
      </c>
      <c r="BE487" s="45" t="s">
        <v>5</v>
      </c>
      <c r="BF487" s="26">
        <v>3</v>
      </c>
      <c r="BG487" s="27" t="s">
        <v>22</v>
      </c>
      <c r="BH487" s="25">
        <v>0</v>
      </c>
      <c r="BI487" s="12">
        <f t="shared" si="286"/>
        <v>-3</v>
      </c>
      <c r="BS487" s="12" t="str">
        <f t="shared" si="287"/>
        <v/>
      </c>
      <c r="BT487" s="13" t="str">
        <f t="shared" si="288"/>
        <v/>
      </c>
      <c r="BU487" t="str">
        <f t="shared" si="289"/>
        <v/>
      </c>
      <c r="BV487" s="19" t="str">
        <f t="shared" si="290"/>
        <v/>
      </c>
      <c r="BW487" t="str">
        <f t="shared" si="291"/>
        <v/>
      </c>
      <c r="BX487" t="str">
        <f t="shared" si="292"/>
        <v/>
      </c>
      <c r="BY487" t="str">
        <f t="shared" si="293"/>
        <v/>
      </c>
      <c r="BZ487" s="2" t="str">
        <f t="shared" si="294"/>
        <v/>
      </c>
      <c r="CA487" s="14" t="str">
        <f t="shared" si="295"/>
        <v/>
      </c>
      <c r="CB487" s="13" t="str">
        <f t="shared" si="296"/>
        <v/>
      </c>
      <c r="CC487" t="str">
        <f t="shared" si="297"/>
        <v/>
      </c>
      <c r="CD487" s="19" t="str">
        <f t="shared" si="298"/>
        <v/>
      </c>
      <c r="CE487" t="str">
        <f t="shared" si="299"/>
        <v/>
      </c>
      <c r="CF487" t="str">
        <f t="shared" si="300"/>
        <v/>
      </c>
      <c r="CG487" s="1" t="str">
        <f t="shared" si="301"/>
        <v/>
      </c>
      <c r="CH487" s="2" t="str">
        <f t="shared" si="302"/>
        <v/>
      </c>
      <c r="CI487" s="1" t="str">
        <f t="shared" si="303"/>
        <v/>
      </c>
      <c r="CJ487" s="12" t="str">
        <f t="shared" si="266"/>
        <v/>
      </c>
      <c r="CK487" s="13" t="str">
        <f t="shared" si="267"/>
        <v/>
      </c>
      <c r="CL487" t="str">
        <f t="shared" si="268"/>
        <v/>
      </c>
      <c r="CM487" s="1" t="str">
        <f t="shared" si="269"/>
        <v/>
      </c>
      <c r="CN487" t="str">
        <f t="shared" si="270"/>
        <v/>
      </c>
      <c r="CO487" t="str">
        <f t="shared" si="271"/>
        <v/>
      </c>
      <c r="CP487" t="str">
        <f t="shared" si="272"/>
        <v/>
      </c>
      <c r="CQ487" s="2" t="str">
        <f t="shared" si="273"/>
        <v/>
      </c>
      <c r="CR487" s="14" t="str">
        <f t="shared" si="274"/>
        <v/>
      </c>
      <c r="CS487" s="13" t="str">
        <f t="shared" si="275"/>
        <v/>
      </c>
      <c r="CT487" t="str">
        <f t="shared" si="276"/>
        <v/>
      </c>
      <c r="CU487" s="1" t="str">
        <f t="shared" si="277"/>
        <v/>
      </c>
      <c r="CV487" t="str">
        <f t="shared" si="278"/>
        <v/>
      </c>
      <c r="CW487" t="str">
        <f t="shared" si="279"/>
        <v/>
      </c>
      <c r="CX487" s="1" t="str">
        <f t="shared" si="280"/>
        <v/>
      </c>
      <c r="CY487" s="2" t="str">
        <f t="shared" si="281"/>
        <v/>
      </c>
      <c r="CZ487" s="1" t="str">
        <f t="shared" si="282"/>
        <v/>
      </c>
      <c r="DA487" s="12" t="str">
        <f t="shared" si="283"/>
        <v/>
      </c>
      <c r="DB487" s="13" t="str">
        <f t="shared" si="284"/>
        <v/>
      </c>
      <c r="DC487" t="str">
        <f t="shared" si="285"/>
        <v/>
      </c>
    </row>
    <row r="488" spans="27:107" x14ac:dyDescent="0.2">
      <c r="AA488" t="str">
        <f>IF([3]Gegner!A489="","",[3]Gegner!A489)</f>
        <v/>
      </c>
      <c r="AB488">
        <f>[3]Gegner!B489</f>
        <v>0</v>
      </c>
      <c r="AC488">
        <f>[3]Gegner!C489</f>
        <v>0</v>
      </c>
      <c r="AD488">
        <f>[3]Gegner!D489</f>
        <v>0</v>
      </c>
      <c r="AE488">
        <f>[3]Gegner!E489</f>
        <v>0</v>
      </c>
      <c r="AF488">
        <f>[3]Gegner!F489</f>
        <v>0</v>
      </c>
      <c r="AG488">
        <f>[3]Gegner!G489</f>
        <v>0</v>
      </c>
      <c r="AH488">
        <f>[3]Gegner!H489</f>
        <v>0</v>
      </c>
      <c r="AI488">
        <f>[3]Gegner!I489</f>
        <v>0</v>
      </c>
      <c r="AJ488">
        <f>[3]Gegner!J489</f>
        <v>0</v>
      </c>
      <c r="AK488">
        <f>[3]Gegner!K489</f>
        <v>0</v>
      </c>
      <c r="AL488">
        <f>[3]Gegner!L489</f>
        <v>0</v>
      </c>
      <c r="AM488">
        <f>[3]Gegner!M489</f>
        <v>0</v>
      </c>
      <c r="AN488">
        <f>[3]Gegner!N489</f>
        <v>0</v>
      </c>
      <c r="AO488">
        <f>[3]Gegner!O489</f>
        <v>0</v>
      </c>
      <c r="AP488">
        <f>[3]Gegner!P489</f>
        <v>0</v>
      </c>
      <c r="AQ488">
        <f>[3]Gegner!Q489</f>
        <v>0</v>
      </c>
      <c r="AR488">
        <f>[3]Gegner!R489</f>
        <v>0</v>
      </c>
      <c r="AS488">
        <f>[3]Gegner!S489</f>
        <v>0</v>
      </c>
      <c r="AT488">
        <f>[3]Gegner!T489</f>
        <v>0</v>
      </c>
      <c r="AU488">
        <f>[3]Gegner!U489</f>
        <v>0</v>
      </c>
      <c r="AV488">
        <f>[3]Gegner!V489</f>
        <v>0</v>
      </c>
      <c r="AW488">
        <f>[3]Gegner!W489</f>
        <v>0</v>
      </c>
      <c r="AX488">
        <f>[3]Gegner!X489</f>
        <v>0</v>
      </c>
      <c r="AY488">
        <f>[3]Gegner!Y489</f>
        <v>0</v>
      </c>
      <c r="BA488" s="12">
        <f>[3]Meisterschaftsspiele!L488</f>
        <v>6</v>
      </c>
      <c r="BB488" s="30"/>
      <c r="BC488" s="24" t="s">
        <v>5</v>
      </c>
      <c r="BD488" s="30" t="s">
        <v>6</v>
      </c>
      <c r="BE488" s="45" t="s">
        <v>27</v>
      </c>
      <c r="BF488" s="26">
        <v>6</v>
      </c>
      <c r="BG488" s="27" t="s">
        <v>22</v>
      </c>
      <c r="BH488" s="25">
        <v>0</v>
      </c>
      <c r="BI488" s="12">
        <f t="shared" si="286"/>
        <v>6</v>
      </c>
      <c r="BS488" s="12" t="str">
        <f t="shared" si="287"/>
        <v/>
      </c>
      <c r="BT488" s="13" t="str">
        <f t="shared" si="288"/>
        <v/>
      </c>
      <c r="BU488" t="str">
        <f t="shared" si="289"/>
        <v/>
      </c>
      <c r="BV488" s="19" t="str">
        <f t="shared" si="290"/>
        <v/>
      </c>
      <c r="BW488" t="str">
        <f t="shared" si="291"/>
        <v/>
      </c>
      <c r="BX488" t="str">
        <f t="shared" si="292"/>
        <v/>
      </c>
      <c r="BY488" t="str">
        <f t="shared" si="293"/>
        <v/>
      </c>
      <c r="BZ488" s="2" t="str">
        <f t="shared" si="294"/>
        <v/>
      </c>
      <c r="CA488" s="14" t="str">
        <f t="shared" si="295"/>
        <v/>
      </c>
      <c r="CB488" s="13" t="str">
        <f t="shared" si="296"/>
        <v/>
      </c>
      <c r="CC488" t="str">
        <f t="shared" si="297"/>
        <v/>
      </c>
      <c r="CD488" s="19" t="str">
        <f t="shared" si="298"/>
        <v/>
      </c>
      <c r="CE488" t="str">
        <f t="shared" si="299"/>
        <v/>
      </c>
      <c r="CF488" t="str">
        <f t="shared" si="300"/>
        <v/>
      </c>
      <c r="CG488" s="1" t="str">
        <f t="shared" si="301"/>
        <v/>
      </c>
      <c r="CH488" s="2" t="str">
        <f t="shared" si="302"/>
        <v/>
      </c>
      <c r="CI488" s="1" t="str">
        <f t="shared" si="303"/>
        <v/>
      </c>
      <c r="CJ488" s="12" t="str">
        <f t="shared" si="266"/>
        <v/>
      </c>
      <c r="CK488" s="13" t="str">
        <f t="shared" si="267"/>
        <v/>
      </c>
      <c r="CL488" t="str">
        <f t="shared" si="268"/>
        <v/>
      </c>
      <c r="CM488" s="1" t="str">
        <f t="shared" si="269"/>
        <v/>
      </c>
      <c r="CN488" t="str">
        <f t="shared" si="270"/>
        <v/>
      </c>
      <c r="CO488" t="str">
        <f t="shared" si="271"/>
        <v/>
      </c>
      <c r="CP488" t="str">
        <f t="shared" si="272"/>
        <v/>
      </c>
      <c r="CQ488" s="2" t="str">
        <f t="shared" si="273"/>
        <v/>
      </c>
      <c r="CR488" s="14" t="str">
        <f t="shared" si="274"/>
        <v/>
      </c>
      <c r="CS488" s="13" t="str">
        <f t="shared" si="275"/>
        <v/>
      </c>
      <c r="CT488" t="str">
        <f t="shared" si="276"/>
        <v/>
      </c>
      <c r="CU488" s="1" t="str">
        <f t="shared" si="277"/>
        <v/>
      </c>
      <c r="CV488" t="str">
        <f t="shared" si="278"/>
        <v/>
      </c>
      <c r="CW488" t="str">
        <f t="shared" si="279"/>
        <v/>
      </c>
      <c r="CX488" s="1" t="str">
        <f t="shared" si="280"/>
        <v/>
      </c>
      <c r="CY488" s="2" t="str">
        <f t="shared" si="281"/>
        <v/>
      </c>
      <c r="CZ488" s="1" t="str">
        <f t="shared" si="282"/>
        <v/>
      </c>
      <c r="DA488" s="12" t="str">
        <f t="shared" si="283"/>
        <v/>
      </c>
      <c r="DB488" s="13" t="str">
        <f t="shared" si="284"/>
        <v/>
      </c>
      <c r="DC488" t="str">
        <f t="shared" si="285"/>
        <v/>
      </c>
    </row>
    <row r="489" spans="27:107" x14ac:dyDescent="0.2">
      <c r="AA489" t="str">
        <f>IF([3]Gegner!A490="","",[3]Gegner!A490)</f>
        <v/>
      </c>
      <c r="AB489">
        <f>[3]Gegner!B490</f>
        <v>0</v>
      </c>
      <c r="AC489">
        <f>[3]Gegner!C490</f>
        <v>0</v>
      </c>
      <c r="AD489">
        <f>[3]Gegner!D490</f>
        <v>0</v>
      </c>
      <c r="AE489">
        <f>[3]Gegner!E490</f>
        <v>0</v>
      </c>
      <c r="AF489">
        <f>[3]Gegner!F490</f>
        <v>0</v>
      </c>
      <c r="AG489">
        <f>[3]Gegner!G490</f>
        <v>0</v>
      </c>
      <c r="AH489">
        <f>[3]Gegner!H490</f>
        <v>0</v>
      </c>
      <c r="AI489">
        <f>[3]Gegner!I490</f>
        <v>0</v>
      </c>
      <c r="AJ489">
        <f>[3]Gegner!J490</f>
        <v>0</v>
      </c>
      <c r="AK489">
        <f>[3]Gegner!K490</f>
        <v>0</v>
      </c>
      <c r="AL489">
        <f>[3]Gegner!L490</f>
        <v>0</v>
      </c>
      <c r="AM489">
        <f>[3]Gegner!M490</f>
        <v>0</v>
      </c>
      <c r="AN489">
        <f>[3]Gegner!N490</f>
        <v>0</v>
      </c>
      <c r="AO489">
        <f>[3]Gegner!O490</f>
        <v>0</v>
      </c>
      <c r="AP489">
        <f>[3]Gegner!P490</f>
        <v>0</v>
      </c>
      <c r="AQ489">
        <f>[3]Gegner!Q490</f>
        <v>0</v>
      </c>
      <c r="AR489">
        <f>[3]Gegner!R490</f>
        <v>0</v>
      </c>
      <c r="AS489">
        <f>[3]Gegner!S490</f>
        <v>0</v>
      </c>
      <c r="AT489">
        <f>[3]Gegner!T490</f>
        <v>0</v>
      </c>
      <c r="AU489">
        <f>[3]Gegner!U490</f>
        <v>0</v>
      </c>
      <c r="AV489">
        <f>[3]Gegner!V490</f>
        <v>0</v>
      </c>
      <c r="AW489">
        <f>[3]Gegner!W490</f>
        <v>0</v>
      </c>
      <c r="AX489">
        <f>[3]Gegner!X490</f>
        <v>0</v>
      </c>
      <c r="AY489">
        <f>[3]Gegner!Y490</f>
        <v>0</v>
      </c>
      <c r="BA489" s="12">
        <f>[3]Meisterschaftsspiele!L489</f>
        <v>0</v>
      </c>
      <c r="BB489" s="30"/>
      <c r="BC489" s="24" t="s">
        <v>26</v>
      </c>
      <c r="BD489" s="30" t="s">
        <v>6</v>
      </c>
      <c r="BE489" s="45" t="s">
        <v>5</v>
      </c>
      <c r="BF489" s="26">
        <v>2</v>
      </c>
      <c r="BG489" s="27" t="s">
        <v>22</v>
      </c>
      <c r="BH489" s="25">
        <v>2</v>
      </c>
      <c r="BI489" s="12">
        <f t="shared" si="286"/>
        <v>0</v>
      </c>
      <c r="BS489" s="12" t="str">
        <f t="shared" si="287"/>
        <v/>
      </c>
      <c r="BT489" s="13" t="str">
        <f t="shared" si="288"/>
        <v/>
      </c>
      <c r="BU489" t="str">
        <f t="shared" si="289"/>
        <v/>
      </c>
      <c r="BV489" s="19" t="str">
        <f t="shared" si="290"/>
        <v/>
      </c>
      <c r="BW489" t="str">
        <f t="shared" si="291"/>
        <v/>
      </c>
      <c r="BX489" t="str">
        <f t="shared" si="292"/>
        <v/>
      </c>
      <c r="BY489" t="str">
        <f t="shared" si="293"/>
        <v/>
      </c>
      <c r="BZ489" s="2" t="str">
        <f t="shared" si="294"/>
        <v/>
      </c>
      <c r="CA489" s="14" t="str">
        <f t="shared" si="295"/>
        <v/>
      </c>
      <c r="CB489" s="13" t="str">
        <f t="shared" si="296"/>
        <v/>
      </c>
      <c r="CC489" t="str">
        <f t="shared" si="297"/>
        <v/>
      </c>
      <c r="CD489" s="19" t="str">
        <f t="shared" si="298"/>
        <v/>
      </c>
      <c r="CE489" t="str">
        <f t="shared" si="299"/>
        <v/>
      </c>
      <c r="CF489" t="str">
        <f t="shared" si="300"/>
        <v/>
      </c>
      <c r="CG489" s="1" t="str">
        <f t="shared" si="301"/>
        <v/>
      </c>
      <c r="CH489" s="2" t="str">
        <f t="shared" si="302"/>
        <v/>
      </c>
      <c r="CI489" s="1" t="str">
        <f t="shared" si="303"/>
        <v/>
      </c>
      <c r="CJ489" s="12" t="str">
        <f t="shared" si="266"/>
        <v/>
      </c>
      <c r="CK489" s="13" t="str">
        <f t="shared" si="267"/>
        <v/>
      </c>
      <c r="CL489" t="str">
        <f t="shared" si="268"/>
        <v/>
      </c>
      <c r="CM489" s="1" t="str">
        <f t="shared" si="269"/>
        <v/>
      </c>
      <c r="CN489" t="str">
        <f t="shared" si="270"/>
        <v/>
      </c>
      <c r="CO489" t="str">
        <f t="shared" si="271"/>
        <v/>
      </c>
      <c r="CP489" t="str">
        <f t="shared" si="272"/>
        <v/>
      </c>
      <c r="CQ489" s="2" t="str">
        <f t="shared" si="273"/>
        <v/>
      </c>
      <c r="CR489" s="14" t="str">
        <f t="shared" si="274"/>
        <v/>
      </c>
      <c r="CS489" s="13" t="str">
        <f t="shared" si="275"/>
        <v/>
      </c>
      <c r="CT489" t="str">
        <f t="shared" si="276"/>
        <v/>
      </c>
      <c r="CU489" s="1" t="str">
        <f t="shared" si="277"/>
        <v/>
      </c>
      <c r="CV489" t="str">
        <f t="shared" si="278"/>
        <v/>
      </c>
      <c r="CW489" t="str">
        <f t="shared" si="279"/>
        <v/>
      </c>
      <c r="CX489" s="1" t="str">
        <f t="shared" si="280"/>
        <v/>
      </c>
      <c r="CY489" s="2" t="str">
        <f t="shared" si="281"/>
        <v/>
      </c>
      <c r="CZ489" s="1" t="str">
        <f t="shared" si="282"/>
        <v/>
      </c>
      <c r="DA489" s="12" t="str">
        <f t="shared" si="283"/>
        <v/>
      </c>
      <c r="DB489" s="13" t="str">
        <f t="shared" si="284"/>
        <v/>
      </c>
      <c r="DC489" t="str">
        <f t="shared" si="285"/>
        <v/>
      </c>
    </row>
    <row r="490" spans="27:107" ht="13.5" thickBot="1" x14ac:dyDescent="0.25">
      <c r="AA490" t="str">
        <f>IF([3]Gegner!A491="","",[3]Gegner!A491)</f>
        <v/>
      </c>
      <c r="AB490">
        <f>[3]Gegner!B491</f>
        <v>0</v>
      </c>
      <c r="AC490">
        <f>[3]Gegner!C491</f>
        <v>0</v>
      </c>
      <c r="AD490">
        <f>[3]Gegner!D491</f>
        <v>0</v>
      </c>
      <c r="AE490">
        <f>[3]Gegner!E491</f>
        <v>0</v>
      </c>
      <c r="AF490">
        <f>[3]Gegner!F491</f>
        <v>0</v>
      </c>
      <c r="AG490">
        <f>[3]Gegner!G491</f>
        <v>0</v>
      </c>
      <c r="AH490">
        <f>[3]Gegner!H491</f>
        <v>0</v>
      </c>
      <c r="AI490">
        <f>[3]Gegner!I491</f>
        <v>0</v>
      </c>
      <c r="AJ490">
        <f>[3]Gegner!J491</f>
        <v>0</v>
      </c>
      <c r="AK490">
        <f>[3]Gegner!K491</f>
        <v>0</v>
      </c>
      <c r="AL490">
        <f>[3]Gegner!L491</f>
        <v>0</v>
      </c>
      <c r="AM490">
        <f>[3]Gegner!M491</f>
        <v>0</v>
      </c>
      <c r="AN490">
        <f>[3]Gegner!N491</f>
        <v>0</v>
      </c>
      <c r="AO490">
        <f>[3]Gegner!O491</f>
        <v>0</v>
      </c>
      <c r="AP490">
        <f>[3]Gegner!P491</f>
        <v>0</v>
      </c>
      <c r="AQ490">
        <f>[3]Gegner!Q491</f>
        <v>0</v>
      </c>
      <c r="AR490">
        <f>[3]Gegner!R491</f>
        <v>0</v>
      </c>
      <c r="AS490">
        <f>[3]Gegner!S491</f>
        <v>0</v>
      </c>
      <c r="AT490">
        <f>[3]Gegner!T491</f>
        <v>0</v>
      </c>
      <c r="AU490">
        <f>[3]Gegner!U491</f>
        <v>0</v>
      </c>
      <c r="AV490">
        <f>[3]Gegner!V491</f>
        <v>0</v>
      </c>
      <c r="AW490">
        <f>[3]Gegner!W491</f>
        <v>0</v>
      </c>
      <c r="AX490">
        <f>[3]Gegner!X491</f>
        <v>0</v>
      </c>
      <c r="AY490">
        <f>[3]Gegner!Y491</f>
        <v>0</v>
      </c>
      <c r="BA490" s="12">
        <f>[3]Meisterschaftsspiele!L490</f>
        <v>1</v>
      </c>
      <c r="BB490" s="65"/>
      <c r="BC490" s="32" t="s">
        <v>31</v>
      </c>
      <c r="BD490" s="65" t="s">
        <v>6</v>
      </c>
      <c r="BE490" s="52" t="s">
        <v>5</v>
      </c>
      <c r="BF490" s="34">
        <v>4</v>
      </c>
      <c r="BG490" s="35" t="s">
        <v>22</v>
      </c>
      <c r="BH490" s="33">
        <v>5</v>
      </c>
      <c r="BI490" s="12">
        <f t="shared" si="286"/>
        <v>1</v>
      </c>
      <c r="BS490" s="12" t="str">
        <f t="shared" si="287"/>
        <v/>
      </c>
      <c r="BT490" s="13" t="str">
        <f t="shared" si="288"/>
        <v/>
      </c>
      <c r="BU490" t="str">
        <f t="shared" si="289"/>
        <v/>
      </c>
      <c r="BV490" s="19" t="str">
        <f t="shared" si="290"/>
        <v/>
      </c>
      <c r="BW490" t="str">
        <f t="shared" si="291"/>
        <v/>
      </c>
      <c r="BX490" t="str">
        <f t="shared" si="292"/>
        <v/>
      </c>
      <c r="BY490" t="str">
        <f t="shared" si="293"/>
        <v/>
      </c>
      <c r="BZ490" s="2" t="str">
        <f t="shared" si="294"/>
        <v/>
      </c>
      <c r="CA490" s="14" t="str">
        <f t="shared" si="295"/>
        <v/>
      </c>
      <c r="CB490" s="13" t="str">
        <f t="shared" si="296"/>
        <v/>
      </c>
      <c r="CC490" t="str">
        <f t="shared" si="297"/>
        <v/>
      </c>
      <c r="CD490" s="19" t="str">
        <f t="shared" si="298"/>
        <v/>
      </c>
      <c r="CE490" t="str">
        <f t="shared" si="299"/>
        <v/>
      </c>
      <c r="CF490" t="str">
        <f t="shared" si="300"/>
        <v/>
      </c>
      <c r="CG490" s="1" t="str">
        <f t="shared" si="301"/>
        <v/>
      </c>
      <c r="CH490" s="2" t="str">
        <f t="shared" si="302"/>
        <v/>
      </c>
      <c r="CI490" s="1" t="str">
        <f t="shared" si="303"/>
        <v/>
      </c>
      <c r="CJ490" s="12" t="str">
        <f t="shared" si="266"/>
        <v/>
      </c>
      <c r="CK490" s="13" t="str">
        <f t="shared" si="267"/>
        <v/>
      </c>
      <c r="CL490" t="str">
        <f t="shared" si="268"/>
        <v/>
      </c>
      <c r="CM490" s="1" t="str">
        <f t="shared" si="269"/>
        <v/>
      </c>
      <c r="CN490" t="str">
        <f t="shared" si="270"/>
        <v/>
      </c>
      <c r="CO490" t="str">
        <f t="shared" si="271"/>
        <v/>
      </c>
      <c r="CP490" t="str">
        <f t="shared" si="272"/>
        <v/>
      </c>
      <c r="CQ490" s="2" t="str">
        <f t="shared" si="273"/>
        <v/>
      </c>
      <c r="CR490" s="14" t="str">
        <f t="shared" si="274"/>
        <v/>
      </c>
      <c r="CS490" s="13" t="str">
        <f t="shared" si="275"/>
        <v/>
      </c>
      <c r="CT490" t="str">
        <f t="shared" si="276"/>
        <v/>
      </c>
      <c r="CU490" s="1" t="str">
        <f t="shared" si="277"/>
        <v/>
      </c>
      <c r="CV490" t="str">
        <f t="shared" si="278"/>
        <v/>
      </c>
      <c r="CW490" t="str">
        <f t="shared" si="279"/>
        <v/>
      </c>
      <c r="CX490" s="1" t="str">
        <f t="shared" si="280"/>
        <v/>
      </c>
      <c r="CY490" s="2" t="str">
        <f t="shared" si="281"/>
        <v/>
      </c>
      <c r="CZ490" s="1" t="str">
        <f t="shared" si="282"/>
        <v/>
      </c>
      <c r="DA490" s="12" t="str">
        <f t="shared" si="283"/>
        <v/>
      </c>
      <c r="DB490" s="13" t="str">
        <f t="shared" si="284"/>
        <v/>
      </c>
      <c r="DC490" t="str">
        <f t="shared" si="285"/>
        <v/>
      </c>
    </row>
    <row r="491" spans="27:107" x14ac:dyDescent="0.2">
      <c r="AA491" t="str">
        <f>IF([3]Gegner!A492="","",[3]Gegner!A492)</f>
        <v/>
      </c>
      <c r="AB491">
        <f>[3]Gegner!B492</f>
        <v>0</v>
      </c>
      <c r="AC491">
        <f>[3]Gegner!C492</f>
        <v>0</v>
      </c>
      <c r="AD491">
        <f>[3]Gegner!D492</f>
        <v>0</v>
      </c>
      <c r="AE491">
        <f>[3]Gegner!E492</f>
        <v>0</v>
      </c>
      <c r="AF491">
        <f>[3]Gegner!F492</f>
        <v>0</v>
      </c>
      <c r="AG491">
        <f>[3]Gegner!G492</f>
        <v>0</v>
      </c>
      <c r="AH491">
        <f>[3]Gegner!H492</f>
        <v>0</v>
      </c>
      <c r="AI491">
        <f>[3]Gegner!I492</f>
        <v>0</v>
      </c>
      <c r="AJ491">
        <f>[3]Gegner!J492</f>
        <v>0</v>
      </c>
      <c r="AK491">
        <f>[3]Gegner!K492</f>
        <v>0</v>
      </c>
      <c r="AL491">
        <f>[3]Gegner!L492</f>
        <v>0</v>
      </c>
      <c r="AM491">
        <f>[3]Gegner!M492</f>
        <v>0</v>
      </c>
      <c r="AN491">
        <f>[3]Gegner!N492</f>
        <v>0</v>
      </c>
      <c r="AO491">
        <f>[3]Gegner!O492</f>
        <v>0</v>
      </c>
      <c r="AP491">
        <f>[3]Gegner!P492</f>
        <v>0</v>
      </c>
      <c r="AQ491">
        <f>[3]Gegner!Q492</f>
        <v>0</v>
      </c>
      <c r="AR491">
        <f>[3]Gegner!R492</f>
        <v>0</v>
      </c>
      <c r="AS491">
        <f>[3]Gegner!S492</f>
        <v>0</v>
      </c>
      <c r="AT491">
        <f>[3]Gegner!T492</f>
        <v>0</v>
      </c>
      <c r="AU491">
        <f>[3]Gegner!U492</f>
        <v>0</v>
      </c>
      <c r="AV491">
        <f>[3]Gegner!V492</f>
        <v>0</v>
      </c>
      <c r="AW491">
        <f>[3]Gegner!W492</f>
        <v>0</v>
      </c>
      <c r="AX491">
        <f>[3]Gegner!X492</f>
        <v>0</v>
      </c>
      <c r="AY491">
        <f>[3]Gegner!Y492</f>
        <v>0</v>
      </c>
      <c r="BA491" s="12">
        <f>[3]Meisterschaftsspiele!L491</f>
        <v>-2</v>
      </c>
      <c r="BB491" s="64"/>
      <c r="BC491" s="37" t="s">
        <v>5</v>
      </c>
      <c r="BD491" s="64" t="s">
        <v>6</v>
      </c>
      <c r="BE491" s="38" t="s">
        <v>47</v>
      </c>
      <c r="BF491" s="39">
        <v>0</v>
      </c>
      <c r="BG491" s="40" t="s">
        <v>22</v>
      </c>
      <c r="BH491" s="38">
        <v>2</v>
      </c>
      <c r="BI491" s="12">
        <f t="shared" si="286"/>
        <v>-2</v>
      </c>
      <c r="BS491" s="12" t="str">
        <f t="shared" si="287"/>
        <v/>
      </c>
      <c r="BT491" s="13" t="str">
        <f t="shared" si="288"/>
        <v/>
      </c>
      <c r="BU491" t="str">
        <f t="shared" si="289"/>
        <v/>
      </c>
      <c r="BV491" s="19" t="str">
        <f t="shared" si="290"/>
        <v/>
      </c>
      <c r="BW491" t="str">
        <f t="shared" si="291"/>
        <v/>
      </c>
      <c r="BX491" t="str">
        <f t="shared" si="292"/>
        <v/>
      </c>
      <c r="BY491" t="str">
        <f t="shared" si="293"/>
        <v/>
      </c>
      <c r="BZ491" s="2" t="str">
        <f t="shared" si="294"/>
        <v/>
      </c>
      <c r="CA491" s="14" t="str">
        <f t="shared" si="295"/>
        <v/>
      </c>
      <c r="CB491" s="13" t="str">
        <f t="shared" si="296"/>
        <v/>
      </c>
      <c r="CC491" t="str">
        <f t="shared" si="297"/>
        <v/>
      </c>
      <c r="CD491" s="19" t="str">
        <f t="shared" si="298"/>
        <v/>
      </c>
      <c r="CE491" t="str">
        <f t="shared" si="299"/>
        <v/>
      </c>
      <c r="CF491" t="str">
        <f t="shared" si="300"/>
        <v/>
      </c>
      <c r="CG491" s="1" t="str">
        <f t="shared" si="301"/>
        <v/>
      </c>
      <c r="CH491" s="2" t="str">
        <f t="shared" si="302"/>
        <v/>
      </c>
      <c r="CI491" s="1" t="str">
        <f t="shared" si="303"/>
        <v/>
      </c>
      <c r="CJ491" s="12" t="str">
        <f t="shared" si="266"/>
        <v/>
      </c>
      <c r="CK491" s="13" t="str">
        <f t="shared" si="267"/>
        <v/>
      </c>
      <c r="CL491" t="str">
        <f t="shared" si="268"/>
        <v/>
      </c>
      <c r="CM491" s="1" t="str">
        <f t="shared" si="269"/>
        <v/>
      </c>
      <c r="CN491" t="str">
        <f t="shared" si="270"/>
        <v/>
      </c>
      <c r="CO491" t="str">
        <f t="shared" si="271"/>
        <v/>
      </c>
      <c r="CP491" t="str">
        <f t="shared" si="272"/>
        <v/>
      </c>
      <c r="CQ491" s="2" t="str">
        <f t="shared" si="273"/>
        <v/>
      </c>
      <c r="CR491" s="14" t="str">
        <f t="shared" si="274"/>
        <v/>
      </c>
      <c r="CS491" s="13" t="str">
        <f t="shared" si="275"/>
        <v/>
      </c>
      <c r="CT491" t="str">
        <f t="shared" si="276"/>
        <v/>
      </c>
      <c r="CU491" s="1" t="str">
        <f t="shared" si="277"/>
        <v/>
      </c>
      <c r="CV491" t="str">
        <f t="shared" si="278"/>
        <v/>
      </c>
      <c r="CW491" t="str">
        <f t="shared" si="279"/>
        <v/>
      </c>
      <c r="CX491" s="1" t="str">
        <f t="shared" si="280"/>
        <v/>
      </c>
      <c r="CY491" s="2" t="str">
        <f t="shared" si="281"/>
        <v/>
      </c>
      <c r="CZ491" s="1" t="str">
        <f t="shared" si="282"/>
        <v/>
      </c>
      <c r="DA491" s="12" t="str">
        <f t="shared" si="283"/>
        <v/>
      </c>
      <c r="DB491" s="13" t="str">
        <f t="shared" si="284"/>
        <v/>
      </c>
      <c r="DC491" t="str">
        <f t="shared" si="285"/>
        <v/>
      </c>
    </row>
    <row r="492" spans="27:107" x14ac:dyDescent="0.2">
      <c r="AA492" t="str">
        <f>IF([3]Gegner!A493="","",[3]Gegner!A493)</f>
        <v/>
      </c>
      <c r="AB492">
        <f>[3]Gegner!B493</f>
        <v>0</v>
      </c>
      <c r="AC492">
        <f>[3]Gegner!C493</f>
        <v>0</v>
      </c>
      <c r="AD492">
        <f>[3]Gegner!D493</f>
        <v>0</v>
      </c>
      <c r="AE492">
        <f>[3]Gegner!E493</f>
        <v>0</v>
      </c>
      <c r="AF492">
        <f>[3]Gegner!F493</f>
        <v>0</v>
      </c>
      <c r="AG492">
        <f>[3]Gegner!G493</f>
        <v>0</v>
      </c>
      <c r="AH492">
        <f>[3]Gegner!H493</f>
        <v>0</v>
      </c>
      <c r="AI492">
        <f>[3]Gegner!I493</f>
        <v>0</v>
      </c>
      <c r="AJ492">
        <f>[3]Gegner!J493</f>
        <v>0</v>
      </c>
      <c r="AK492">
        <f>[3]Gegner!K493</f>
        <v>0</v>
      </c>
      <c r="AL492">
        <f>[3]Gegner!L493</f>
        <v>0</v>
      </c>
      <c r="AM492">
        <f>[3]Gegner!M493</f>
        <v>0</v>
      </c>
      <c r="AN492">
        <f>[3]Gegner!N493</f>
        <v>0</v>
      </c>
      <c r="AO492">
        <f>[3]Gegner!O493</f>
        <v>0</v>
      </c>
      <c r="AP492">
        <f>[3]Gegner!P493</f>
        <v>0</v>
      </c>
      <c r="AQ492">
        <f>[3]Gegner!Q493</f>
        <v>0</v>
      </c>
      <c r="AR492">
        <f>[3]Gegner!R493</f>
        <v>0</v>
      </c>
      <c r="AS492">
        <f>[3]Gegner!S493</f>
        <v>0</v>
      </c>
      <c r="AT492">
        <f>[3]Gegner!T493</f>
        <v>0</v>
      </c>
      <c r="AU492">
        <f>[3]Gegner!U493</f>
        <v>0</v>
      </c>
      <c r="AV492">
        <f>[3]Gegner!V493</f>
        <v>0</v>
      </c>
      <c r="AW492">
        <f>[3]Gegner!W493</f>
        <v>0</v>
      </c>
      <c r="AX492">
        <f>[3]Gegner!X493</f>
        <v>0</v>
      </c>
      <c r="AY492">
        <f>[3]Gegner!Y493</f>
        <v>0</v>
      </c>
      <c r="BA492" s="12">
        <f>[3]Meisterschaftsspiele!L492</f>
        <v>0</v>
      </c>
      <c r="BB492" s="30"/>
      <c r="BC492" s="24" t="s">
        <v>63</v>
      </c>
      <c r="BD492" s="30" t="s">
        <v>6</v>
      </c>
      <c r="BE492" s="25" t="s">
        <v>5</v>
      </c>
      <c r="BF492" s="26">
        <v>3</v>
      </c>
      <c r="BG492" s="27" t="s">
        <v>22</v>
      </c>
      <c r="BH492" s="25">
        <v>3</v>
      </c>
      <c r="BI492" s="12">
        <f t="shared" si="286"/>
        <v>0</v>
      </c>
      <c r="BS492" s="12" t="str">
        <f t="shared" si="287"/>
        <v/>
      </c>
      <c r="BT492" s="13" t="str">
        <f t="shared" si="288"/>
        <v/>
      </c>
      <c r="BU492" t="str">
        <f t="shared" si="289"/>
        <v/>
      </c>
      <c r="BV492" s="19" t="str">
        <f t="shared" si="290"/>
        <v/>
      </c>
      <c r="BW492" t="str">
        <f t="shared" si="291"/>
        <v/>
      </c>
      <c r="BX492" t="str">
        <f t="shared" si="292"/>
        <v/>
      </c>
      <c r="BY492" t="str">
        <f t="shared" si="293"/>
        <v/>
      </c>
      <c r="BZ492" s="2" t="str">
        <f t="shared" si="294"/>
        <v/>
      </c>
      <c r="CA492" s="14" t="str">
        <f t="shared" si="295"/>
        <v/>
      </c>
      <c r="CB492" s="13" t="str">
        <f t="shared" si="296"/>
        <v/>
      </c>
      <c r="CC492" t="str">
        <f t="shared" si="297"/>
        <v/>
      </c>
      <c r="CD492" s="19" t="str">
        <f t="shared" si="298"/>
        <v/>
      </c>
      <c r="CE492" t="str">
        <f t="shared" si="299"/>
        <v/>
      </c>
      <c r="CF492" t="str">
        <f t="shared" si="300"/>
        <v/>
      </c>
      <c r="CG492" s="1" t="str">
        <f t="shared" si="301"/>
        <v/>
      </c>
      <c r="CH492" s="2" t="str">
        <f t="shared" si="302"/>
        <v/>
      </c>
      <c r="CI492" s="1" t="str">
        <f t="shared" si="303"/>
        <v/>
      </c>
      <c r="CJ492" s="12" t="str">
        <f t="shared" si="266"/>
        <v/>
      </c>
      <c r="CK492" s="13" t="str">
        <f t="shared" si="267"/>
        <v/>
      </c>
      <c r="CL492" t="str">
        <f t="shared" si="268"/>
        <v/>
      </c>
      <c r="CM492" s="1" t="str">
        <f t="shared" si="269"/>
        <v/>
      </c>
      <c r="CN492" t="str">
        <f t="shared" si="270"/>
        <v/>
      </c>
      <c r="CO492" t="str">
        <f t="shared" si="271"/>
        <v/>
      </c>
      <c r="CP492" t="str">
        <f t="shared" si="272"/>
        <v/>
      </c>
      <c r="CQ492" s="2" t="str">
        <f t="shared" si="273"/>
        <v/>
      </c>
      <c r="CR492" s="14" t="str">
        <f t="shared" si="274"/>
        <v/>
      </c>
      <c r="CS492" s="13" t="str">
        <f t="shared" si="275"/>
        <v/>
      </c>
      <c r="CT492" t="str">
        <f t="shared" si="276"/>
        <v/>
      </c>
      <c r="CU492" s="1" t="str">
        <f t="shared" si="277"/>
        <v/>
      </c>
      <c r="CV492" t="str">
        <f t="shared" si="278"/>
        <v/>
      </c>
      <c r="CW492" t="str">
        <f t="shared" si="279"/>
        <v/>
      </c>
      <c r="CX492" s="1" t="str">
        <f t="shared" si="280"/>
        <v/>
      </c>
      <c r="CY492" s="2" t="str">
        <f t="shared" si="281"/>
        <v/>
      </c>
      <c r="CZ492" s="1" t="str">
        <f t="shared" si="282"/>
        <v/>
      </c>
      <c r="DA492" s="12" t="str">
        <f t="shared" si="283"/>
        <v/>
      </c>
      <c r="DB492" s="13" t="str">
        <f t="shared" si="284"/>
        <v/>
      </c>
      <c r="DC492" t="str">
        <f t="shared" si="285"/>
        <v/>
      </c>
    </row>
    <row r="493" spans="27:107" x14ac:dyDescent="0.2">
      <c r="AA493" t="str">
        <f>IF([3]Gegner!A494="","",[3]Gegner!A494)</f>
        <v/>
      </c>
      <c r="AB493">
        <f>[3]Gegner!B494</f>
        <v>0</v>
      </c>
      <c r="AC493">
        <f>[3]Gegner!C494</f>
        <v>0</v>
      </c>
      <c r="AD493">
        <f>[3]Gegner!D494</f>
        <v>0</v>
      </c>
      <c r="AE493">
        <f>[3]Gegner!E494</f>
        <v>0</v>
      </c>
      <c r="AF493">
        <f>[3]Gegner!F494</f>
        <v>0</v>
      </c>
      <c r="AG493">
        <f>[3]Gegner!G494</f>
        <v>0</v>
      </c>
      <c r="AH493">
        <f>[3]Gegner!H494</f>
        <v>0</v>
      </c>
      <c r="AI493">
        <f>[3]Gegner!I494</f>
        <v>0</v>
      </c>
      <c r="AJ493">
        <f>[3]Gegner!J494</f>
        <v>0</v>
      </c>
      <c r="AK493">
        <f>[3]Gegner!K494</f>
        <v>0</v>
      </c>
      <c r="AL493">
        <f>[3]Gegner!L494</f>
        <v>0</v>
      </c>
      <c r="AM493">
        <f>[3]Gegner!M494</f>
        <v>0</v>
      </c>
      <c r="AN493">
        <f>[3]Gegner!N494</f>
        <v>0</v>
      </c>
      <c r="AO493">
        <f>[3]Gegner!O494</f>
        <v>0</v>
      </c>
      <c r="AP493">
        <f>[3]Gegner!P494</f>
        <v>0</v>
      </c>
      <c r="AQ493">
        <f>[3]Gegner!Q494</f>
        <v>0</v>
      </c>
      <c r="AR493">
        <f>[3]Gegner!R494</f>
        <v>0</v>
      </c>
      <c r="AS493">
        <f>[3]Gegner!S494</f>
        <v>0</v>
      </c>
      <c r="AT493">
        <f>[3]Gegner!T494</f>
        <v>0</v>
      </c>
      <c r="AU493">
        <f>[3]Gegner!U494</f>
        <v>0</v>
      </c>
      <c r="AV493">
        <f>[3]Gegner!V494</f>
        <v>0</v>
      </c>
      <c r="AW493">
        <f>[3]Gegner!W494</f>
        <v>0</v>
      </c>
      <c r="AX493">
        <f>[3]Gegner!X494</f>
        <v>0</v>
      </c>
      <c r="AY493">
        <f>[3]Gegner!Y494</f>
        <v>0</v>
      </c>
      <c r="BA493" s="12">
        <f>[3]Meisterschaftsspiele!L493</f>
        <v>2</v>
      </c>
      <c r="BB493" s="30"/>
      <c r="BC493" s="24" t="s">
        <v>5</v>
      </c>
      <c r="BD493" s="30" t="s">
        <v>6</v>
      </c>
      <c r="BE493" s="25" t="s">
        <v>56</v>
      </c>
      <c r="BF493" s="26">
        <v>4</v>
      </c>
      <c r="BG493" s="27" t="s">
        <v>22</v>
      </c>
      <c r="BH493" s="25">
        <v>2</v>
      </c>
      <c r="BI493" s="12">
        <f t="shared" si="286"/>
        <v>2</v>
      </c>
      <c r="BS493" s="12" t="str">
        <f t="shared" si="287"/>
        <v/>
      </c>
      <c r="BT493" s="13" t="str">
        <f t="shared" si="288"/>
        <v/>
      </c>
      <c r="BU493" t="str">
        <f t="shared" si="289"/>
        <v/>
      </c>
      <c r="BV493" s="19" t="str">
        <f t="shared" si="290"/>
        <v/>
      </c>
      <c r="BW493" t="str">
        <f t="shared" si="291"/>
        <v/>
      </c>
      <c r="BX493" t="str">
        <f t="shared" si="292"/>
        <v/>
      </c>
      <c r="BY493" t="str">
        <f t="shared" si="293"/>
        <v/>
      </c>
      <c r="BZ493" s="2" t="str">
        <f t="shared" si="294"/>
        <v/>
      </c>
      <c r="CA493" s="14" t="str">
        <f t="shared" si="295"/>
        <v/>
      </c>
      <c r="CB493" s="13" t="str">
        <f t="shared" si="296"/>
        <v/>
      </c>
      <c r="CC493" t="str">
        <f t="shared" si="297"/>
        <v/>
      </c>
      <c r="CD493" s="19" t="str">
        <f t="shared" si="298"/>
        <v/>
      </c>
      <c r="CE493" t="str">
        <f t="shared" si="299"/>
        <v/>
      </c>
      <c r="CF493" t="str">
        <f t="shared" si="300"/>
        <v/>
      </c>
      <c r="CG493" s="1" t="str">
        <f t="shared" si="301"/>
        <v/>
      </c>
      <c r="CH493" s="2" t="str">
        <f t="shared" si="302"/>
        <v/>
      </c>
      <c r="CI493" s="1" t="str">
        <f t="shared" si="303"/>
        <v/>
      </c>
      <c r="CJ493" s="12" t="str">
        <f t="shared" si="266"/>
        <v/>
      </c>
      <c r="CK493" s="13" t="str">
        <f t="shared" si="267"/>
        <v/>
      </c>
      <c r="CL493" t="str">
        <f t="shared" si="268"/>
        <v/>
      </c>
      <c r="CM493" s="1" t="str">
        <f t="shared" si="269"/>
        <v/>
      </c>
      <c r="CN493" t="str">
        <f t="shared" si="270"/>
        <v/>
      </c>
      <c r="CO493" t="str">
        <f t="shared" si="271"/>
        <v/>
      </c>
      <c r="CP493" t="str">
        <f t="shared" si="272"/>
        <v/>
      </c>
      <c r="CQ493" s="2" t="str">
        <f t="shared" si="273"/>
        <v/>
      </c>
      <c r="CR493" s="14" t="str">
        <f t="shared" si="274"/>
        <v/>
      </c>
      <c r="CS493" s="13" t="str">
        <f t="shared" si="275"/>
        <v/>
      </c>
      <c r="CT493" t="str">
        <f t="shared" si="276"/>
        <v/>
      </c>
      <c r="CU493" s="1" t="str">
        <f t="shared" si="277"/>
        <v/>
      </c>
      <c r="CV493" t="str">
        <f t="shared" si="278"/>
        <v/>
      </c>
      <c r="CW493" t="str">
        <f t="shared" si="279"/>
        <v/>
      </c>
      <c r="CX493" s="1" t="str">
        <f t="shared" si="280"/>
        <v/>
      </c>
      <c r="CY493" s="2" t="str">
        <f t="shared" si="281"/>
        <v/>
      </c>
      <c r="CZ493" s="1" t="str">
        <f t="shared" si="282"/>
        <v/>
      </c>
      <c r="DA493" s="12" t="str">
        <f t="shared" si="283"/>
        <v/>
      </c>
      <c r="DB493" s="13" t="str">
        <f t="shared" si="284"/>
        <v/>
      </c>
      <c r="DC493" t="str">
        <f t="shared" si="285"/>
        <v/>
      </c>
    </row>
    <row r="494" spans="27:107" x14ac:dyDescent="0.2">
      <c r="AA494" t="str">
        <f>IF([3]Gegner!A495="","",[3]Gegner!A495)</f>
        <v/>
      </c>
      <c r="AB494">
        <f>[3]Gegner!B495</f>
        <v>0</v>
      </c>
      <c r="AC494">
        <f>[3]Gegner!C495</f>
        <v>0</v>
      </c>
      <c r="AD494">
        <f>[3]Gegner!D495</f>
        <v>0</v>
      </c>
      <c r="AE494">
        <f>[3]Gegner!E495</f>
        <v>0</v>
      </c>
      <c r="AF494">
        <f>[3]Gegner!F495</f>
        <v>0</v>
      </c>
      <c r="AG494">
        <f>[3]Gegner!G495</f>
        <v>0</v>
      </c>
      <c r="AH494">
        <f>[3]Gegner!H495</f>
        <v>0</v>
      </c>
      <c r="AI494">
        <f>[3]Gegner!I495</f>
        <v>0</v>
      </c>
      <c r="AJ494">
        <f>[3]Gegner!J495</f>
        <v>0</v>
      </c>
      <c r="AK494">
        <f>[3]Gegner!K495</f>
        <v>0</v>
      </c>
      <c r="AL494">
        <f>[3]Gegner!L495</f>
        <v>0</v>
      </c>
      <c r="AM494">
        <f>[3]Gegner!M495</f>
        <v>0</v>
      </c>
      <c r="AN494">
        <f>[3]Gegner!N495</f>
        <v>0</v>
      </c>
      <c r="AO494">
        <f>[3]Gegner!O495</f>
        <v>0</v>
      </c>
      <c r="AP494">
        <f>[3]Gegner!P495</f>
        <v>0</v>
      </c>
      <c r="AQ494">
        <f>[3]Gegner!Q495</f>
        <v>0</v>
      </c>
      <c r="AR494">
        <f>[3]Gegner!R495</f>
        <v>0</v>
      </c>
      <c r="AS494">
        <f>[3]Gegner!S495</f>
        <v>0</v>
      </c>
      <c r="AT494">
        <f>[3]Gegner!T495</f>
        <v>0</v>
      </c>
      <c r="AU494">
        <f>[3]Gegner!U495</f>
        <v>0</v>
      </c>
      <c r="AV494">
        <f>[3]Gegner!V495</f>
        <v>0</v>
      </c>
      <c r="AW494">
        <f>[3]Gegner!W495</f>
        <v>0</v>
      </c>
      <c r="AX494">
        <f>[3]Gegner!X495</f>
        <v>0</v>
      </c>
      <c r="AY494">
        <f>[3]Gegner!Y495</f>
        <v>0</v>
      </c>
      <c r="BA494" s="12">
        <f>[3]Meisterschaftsspiele!L494</f>
        <v>6</v>
      </c>
      <c r="BB494" s="30"/>
      <c r="BC494" s="24" t="s">
        <v>29</v>
      </c>
      <c r="BD494" s="30" t="s">
        <v>6</v>
      </c>
      <c r="BE494" s="25" t="s">
        <v>5</v>
      </c>
      <c r="BF494" s="26">
        <v>0</v>
      </c>
      <c r="BG494" s="27" t="s">
        <v>22</v>
      </c>
      <c r="BH494" s="25">
        <v>6</v>
      </c>
      <c r="BI494" s="12">
        <f t="shared" si="286"/>
        <v>6</v>
      </c>
      <c r="BS494" s="12" t="str">
        <f t="shared" si="287"/>
        <v/>
      </c>
      <c r="BT494" s="13" t="str">
        <f t="shared" si="288"/>
        <v/>
      </c>
      <c r="BU494" t="str">
        <f t="shared" si="289"/>
        <v/>
      </c>
      <c r="BV494" s="19" t="str">
        <f t="shared" si="290"/>
        <v/>
      </c>
      <c r="BW494" t="str">
        <f t="shared" si="291"/>
        <v/>
      </c>
      <c r="BX494" t="str">
        <f t="shared" si="292"/>
        <v/>
      </c>
      <c r="BY494" t="str">
        <f t="shared" si="293"/>
        <v/>
      </c>
      <c r="BZ494" s="2" t="str">
        <f t="shared" si="294"/>
        <v/>
      </c>
      <c r="CA494" s="14" t="str">
        <f t="shared" si="295"/>
        <v/>
      </c>
      <c r="CB494" s="13" t="str">
        <f t="shared" si="296"/>
        <v/>
      </c>
      <c r="CC494" t="str">
        <f t="shared" si="297"/>
        <v/>
      </c>
      <c r="CD494" s="19" t="str">
        <f t="shared" si="298"/>
        <v/>
      </c>
      <c r="CE494" t="str">
        <f t="shared" si="299"/>
        <v/>
      </c>
      <c r="CF494" t="str">
        <f t="shared" si="300"/>
        <v/>
      </c>
      <c r="CG494" s="1" t="str">
        <f t="shared" si="301"/>
        <v/>
      </c>
      <c r="CH494" s="2" t="str">
        <f t="shared" si="302"/>
        <v/>
      </c>
      <c r="CI494" s="1" t="str">
        <f t="shared" si="303"/>
        <v/>
      </c>
      <c r="CJ494" s="12" t="str">
        <f t="shared" si="266"/>
        <v/>
      </c>
      <c r="CK494" s="13" t="str">
        <f t="shared" si="267"/>
        <v/>
      </c>
      <c r="CL494" t="str">
        <f t="shared" si="268"/>
        <v/>
      </c>
      <c r="CM494" s="1" t="str">
        <f t="shared" si="269"/>
        <v/>
      </c>
      <c r="CN494" t="str">
        <f t="shared" si="270"/>
        <v/>
      </c>
      <c r="CO494" t="str">
        <f t="shared" si="271"/>
        <v/>
      </c>
      <c r="CP494" t="str">
        <f t="shared" si="272"/>
        <v/>
      </c>
      <c r="CQ494" s="2" t="str">
        <f t="shared" si="273"/>
        <v/>
      </c>
      <c r="CR494" s="14" t="str">
        <f t="shared" si="274"/>
        <v/>
      </c>
      <c r="CS494" s="13" t="str">
        <f t="shared" si="275"/>
        <v/>
      </c>
      <c r="CT494" t="str">
        <f t="shared" si="276"/>
        <v/>
      </c>
      <c r="CU494" s="1" t="str">
        <f t="shared" si="277"/>
        <v/>
      </c>
      <c r="CV494" t="str">
        <f t="shared" si="278"/>
        <v/>
      </c>
      <c r="CW494" t="str">
        <f t="shared" si="279"/>
        <v/>
      </c>
      <c r="CX494" s="1" t="str">
        <f t="shared" si="280"/>
        <v/>
      </c>
      <c r="CY494" s="2" t="str">
        <f t="shared" si="281"/>
        <v/>
      </c>
      <c r="CZ494" s="1" t="str">
        <f t="shared" si="282"/>
        <v/>
      </c>
      <c r="DA494" s="12" t="str">
        <f t="shared" si="283"/>
        <v/>
      </c>
      <c r="DB494" s="13" t="str">
        <f t="shared" si="284"/>
        <v/>
      </c>
      <c r="DC494" t="str">
        <f t="shared" si="285"/>
        <v/>
      </c>
    </row>
    <row r="495" spans="27:107" x14ac:dyDescent="0.2">
      <c r="AA495" t="str">
        <f>IF([3]Gegner!A496="","",[3]Gegner!A496)</f>
        <v/>
      </c>
      <c r="AB495">
        <f>[3]Gegner!B496</f>
        <v>0</v>
      </c>
      <c r="AC495">
        <f>[3]Gegner!C496</f>
        <v>0</v>
      </c>
      <c r="AD495">
        <f>[3]Gegner!D496</f>
        <v>0</v>
      </c>
      <c r="AE495">
        <f>[3]Gegner!E496</f>
        <v>0</v>
      </c>
      <c r="AF495">
        <f>[3]Gegner!F496</f>
        <v>0</v>
      </c>
      <c r="AG495">
        <f>[3]Gegner!G496</f>
        <v>0</v>
      </c>
      <c r="AH495">
        <f>[3]Gegner!H496</f>
        <v>0</v>
      </c>
      <c r="AI495">
        <f>[3]Gegner!I496</f>
        <v>0</v>
      </c>
      <c r="AJ495">
        <f>[3]Gegner!J496</f>
        <v>0</v>
      </c>
      <c r="AK495">
        <f>[3]Gegner!K496</f>
        <v>0</v>
      </c>
      <c r="AL495">
        <f>[3]Gegner!L496</f>
        <v>0</v>
      </c>
      <c r="AM495">
        <f>[3]Gegner!M496</f>
        <v>0</v>
      </c>
      <c r="AN495">
        <f>[3]Gegner!N496</f>
        <v>0</v>
      </c>
      <c r="AO495">
        <f>[3]Gegner!O496</f>
        <v>0</v>
      </c>
      <c r="AP495">
        <f>[3]Gegner!P496</f>
        <v>0</v>
      </c>
      <c r="AQ495">
        <f>[3]Gegner!Q496</f>
        <v>0</v>
      </c>
      <c r="AR495">
        <f>[3]Gegner!R496</f>
        <v>0</v>
      </c>
      <c r="AS495">
        <f>[3]Gegner!S496</f>
        <v>0</v>
      </c>
      <c r="AT495">
        <f>[3]Gegner!T496</f>
        <v>0</v>
      </c>
      <c r="AU495">
        <f>[3]Gegner!U496</f>
        <v>0</v>
      </c>
      <c r="AV495">
        <f>[3]Gegner!V496</f>
        <v>0</v>
      </c>
      <c r="AW495">
        <f>[3]Gegner!W496</f>
        <v>0</v>
      </c>
      <c r="AX495">
        <f>[3]Gegner!X496</f>
        <v>0</v>
      </c>
      <c r="AY495">
        <f>[3]Gegner!Y496</f>
        <v>0</v>
      </c>
      <c r="BA495" s="12">
        <f>[3]Meisterschaftsspiele!L495</f>
        <v>1</v>
      </c>
      <c r="BB495" s="30"/>
      <c r="BC495" s="24" t="s">
        <v>5</v>
      </c>
      <c r="BD495" s="30" t="s">
        <v>6</v>
      </c>
      <c r="BE495" s="25" t="s">
        <v>39</v>
      </c>
      <c r="BF495" s="26">
        <v>2</v>
      </c>
      <c r="BG495" s="27" t="s">
        <v>22</v>
      </c>
      <c r="BH495" s="25">
        <v>1</v>
      </c>
      <c r="BI495" s="12">
        <f t="shared" si="286"/>
        <v>1</v>
      </c>
      <c r="BS495" s="12" t="str">
        <f t="shared" si="287"/>
        <v/>
      </c>
      <c r="BT495" s="13" t="str">
        <f t="shared" si="288"/>
        <v/>
      </c>
      <c r="BU495" t="str">
        <f t="shared" si="289"/>
        <v/>
      </c>
      <c r="BV495" s="19" t="str">
        <f t="shared" si="290"/>
        <v/>
      </c>
      <c r="BW495" t="str">
        <f t="shared" si="291"/>
        <v/>
      </c>
      <c r="BX495" t="str">
        <f t="shared" si="292"/>
        <v/>
      </c>
      <c r="BY495" t="str">
        <f t="shared" si="293"/>
        <v/>
      </c>
      <c r="BZ495" s="2" t="str">
        <f t="shared" si="294"/>
        <v/>
      </c>
      <c r="CA495" s="14" t="str">
        <f t="shared" si="295"/>
        <v/>
      </c>
      <c r="CB495" s="13" t="str">
        <f t="shared" si="296"/>
        <v/>
      </c>
      <c r="CC495" t="str">
        <f t="shared" si="297"/>
        <v/>
      </c>
      <c r="CD495" s="19" t="str">
        <f t="shared" si="298"/>
        <v/>
      </c>
      <c r="CE495" t="str">
        <f t="shared" si="299"/>
        <v/>
      </c>
      <c r="CF495" t="str">
        <f t="shared" si="300"/>
        <v/>
      </c>
      <c r="CG495" s="1" t="str">
        <f t="shared" si="301"/>
        <v/>
      </c>
      <c r="CH495" s="2" t="str">
        <f t="shared" si="302"/>
        <v/>
      </c>
      <c r="CI495" s="1" t="str">
        <f t="shared" si="303"/>
        <v/>
      </c>
      <c r="CJ495" s="12" t="str">
        <f t="shared" si="266"/>
        <v/>
      </c>
      <c r="CK495" s="13" t="str">
        <f t="shared" si="267"/>
        <v/>
      </c>
      <c r="CL495" t="str">
        <f t="shared" si="268"/>
        <v/>
      </c>
      <c r="CM495" s="1" t="str">
        <f t="shared" si="269"/>
        <v/>
      </c>
      <c r="CN495" t="str">
        <f t="shared" si="270"/>
        <v/>
      </c>
      <c r="CO495" t="str">
        <f t="shared" si="271"/>
        <v/>
      </c>
      <c r="CP495" t="str">
        <f t="shared" si="272"/>
        <v/>
      </c>
      <c r="CQ495" s="2" t="str">
        <f t="shared" si="273"/>
        <v/>
      </c>
      <c r="CR495" s="14" t="str">
        <f t="shared" si="274"/>
        <v/>
      </c>
      <c r="CS495" s="13" t="str">
        <f t="shared" si="275"/>
        <v/>
      </c>
      <c r="CT495" t="str">
        <f t="shared" si="276"/>
        <v/>
      </c>
      <c r="CU495" s="1" t="str">
        <f t="shared" si="277"/>
        <v/>
      </c>
      <c r="CV495" t="str">
        <f t="shared" si="278"/>
        <v/>
      </c>
      <c r="CW495" t="str">
        <f t="shared" si="279"/>
        <v/>
      </c>
      <c r="CX495" s="1" t="str">
        <f t="shared" si="280"/>
        <v/>
      </c>
      <c r="CY495" s="2" t="str">
        <f t="shared" si="281"/>
        <v/>
      </c>
      <c r="CZ495" s="1" t="str">
        <f t="shared" si="282"/>
        <v/>
      </c>
      <c r="DA495" s="12" t="str">
        <f t="shared" si="283"/>
        <v/>
      </c>
      <c r="DB495" s="13" t="str">
        <f t="shared" si="284"/>
        <v/>
      </c>
      <c r="DC495" t="str">
        <f t="shared" si="285"/>
        <v/>
      </c>
    </row>
    <row r="496" spans="27:107" x14ac:dyDescent="0.2">
      <c r="AA496" t="str">
        <f>IF([3]Gegner!A497="","",[3]Gegner!A497)</f>
        <v/>
      </c>
      <c r="AB496">
        <f>[3]Gegner!B497</f>
        <v>0</v>
      </c>
      <c r="AC496">
        <f>[3]Gegner!C497</f>
        <v>0</v>
      </c>
      <c r="AD496">
        <f>[3]Gegner!D497</f>
        <v>0</v>
      </c>
      <c r="AE496">
        <f>[3]Gegner!E497</f>
        <v>0</v>
      </c>
      <c r="AF496">
        <f>[3]Gegner!F497</f>
        <v>0</v>
      </c>
      <c r="AG496">
        <f>[3]Gegner!G497</f>
        <v>0</v>
      </c>
      <c r="AH496">
        <f>[3]Gegner!H497</f>
        <v>0</v>
      </c>
      <c r="AI496">
        <f>[3]Gegner!I497</f>
        <v>0</v>
      </c>
      <c r="AJ496">
        <f>[3]Gegner!J497</f>
        <v>0</v>
      </c>
      <c r="AK496">
        <f>[3]Gegner!K497</f>
        <v>0</v>
      </c>
      <c r="AL496">
        <f>[3]Gegner!L497</f>
        <v>0</v>
      </c>
      <c r="AM496">
        <f>[3]Gegner!M497</f>
        <v>0</v>
      </c>
      <c r="AN496">
        <f>[3]Gegner!N497</f>
        <v>0</v>
      </c>
      <c r="AO496">
        <f>[3]Gegner!O497</f>
        <v>0</v>
      </c>
      <c r="AP496">
        <f>[3]Gegner!P497</f>
        <v>0</v>
      </c>
      <c r="AQ496">
        <f>[3]Gegner!Q497</f>
        <v>0</v>
      </c>
      <c r="AR496">
        <f>[3]Gegner!R497</f>
        <v>0</v>
      </c>
      <c r="AS496">
        <f>[3]Gegner!S497</f>
        <v>0</v>
      </c>
      <c r="AT496">
        <f>[3]Gegner!T497</f>
        <v>0</v>
      </c>
      <c r="AU496">
        <f>[3]Gegner!U497</f>
        <v>0</v>
      </c>
      <c r="AV496">
        <f>[3]Gegner!V497</f>
        <v>0</v>
      </c>
      <c r="AW496">
        <f>[3]Gegner!W497</f>
        <v>0</v>
      </c>
      <c r="AX496">
        <f>[3]Gegner!X497</f>
        <v>0</v>
      </c>
      <c r="AY496">
        <f>[3]Gegner!Y497</f>
        <v>0</v>
      </c>
      <c r="BA496" s="12">
        <f>[3]Meisterschaftsspiele!L496</f>
        <v>1</v>
      </c>
      <c r="BB496" s="30"/>
      <c r="BC496" s="24" t="s">
        <v>36</v>
      </c>
      <c r="BD496" s="30" t="s">
        <v>6</v>
      </c>
      <c r="BE496" s="25" t="s">
        <v>5</v>
      </c>
      <c r="BF496" s="26">
        <v>1</v>
      </c>
      <c r="BG496" s="27" t="s">
        <v>22</v>
      </c>
      <c r="BH496" s="25">
        <v>2</v>
      </c>
      <c r="BI496" s="12">
        <f t="shared" si="286"/>
        <v>1</v>
      </c>
      <c r="BS496" s="12" t="str">
        <f t="shared" si="287"/>
        <v/>
      </c>
      <c r="BT496" s="13" t="str">
        <f t="shared" si="288"/>
        <v/>
      </c>
      <c r="BU496" t="str">
        <f t="shared" si="289"/>
        <v/>
      </c>
      <c r="BV496" s="19" t="str">
        <f t="shared" si="290"/>
        <v/>
      </c>
      <c r="BW496" t="str">
        <f t="shared" si="291"/>
        <v/>
      </c>
      <c r="BX496" t="str">
        <f t="shared" si="292"/>
        <v/>
      </c>
      <c r="BY496" t="str">
        <f t="shared" si="293"/>
        <v/>
      </c>
      <c r="BZ496" s="2" t="str">
        <f t="shared" si="294"/>
        <v/>
      </c>
      <c r="CA496" s="14" t="str">
        <f t="shared" si="295"/>
        <v/>
      </c>
      <c r="CB496" s="13" t="str">
        <f t="shared" si="296"/>
        <v/>
      </c>
      <c r="CC496" t="str">
        <f t="shared" si="297"/>
        <v/>
      </c>
      <c r="CD496" s="19" t="str">
        <f t="shared" si="298"/>
        <v/>
      </c>
      <c r="CE496" t="str">
        <f t="shared" si="299"/>
        <v/>
      </c>
      <c r="CF496" t="str">
        <f t="shared" si="300"/>
        <v/>
      </c>
      <c r="CG496" s="1" t="str">
        <f t="shared" si="301"/>
        <v/>
      </c>
      <c r="CH496" s="2" t="str">
        <f t="shared" si="302"/>
        <v/>
      </c>
      <c r="CI496" s="1" t="str">
        <f t="shared" si="303"/>
        <v/>
      </c>
      <c r="CJ496" s="12" t="str">
        <f t="shared" si="266"/>
        <v/>
      </c>
      <c r="CK496" s="13" t="str">
        <f t="shared" si="267"/>
        <v/>
      </c>
      <c r="CL496" t="str">
        <f t="shared" si="268"/>
        <v/>
      </c>
      <c r="CM496" s="1" t="str">
        <f t="shared" si="269"/>
        <v/>
      </c>
      <c r="CN496" t="str">
        <f t="shared" si="270"/>
        <v/>
      </c>
      <c r="CO496" t="str">
        <f t="shared" si="271"/>
        <v/>
      </c>
      <c r="CP496" t="str">
        <f t="shared" si="272"/>
        <v/>
      </c>
      <c r="CQ496" s="2" t="str">
        <f t="shared" si="273"/>
        <v/>
      </c>
      <c r="CR496" s="14" t="str">
        <f t="shared" si="274"/>
        <v/>
      </c>
      <c r="CS496" s="13" t="str">
        <f t="shared" si="275"/>
        <v/>
      </c>
      <c r="CT496" t="str">
        <f t="shared" si="276"/>
        <v/>
      </c>
      <c r="CU496" s="1" t="str">
        <f t="shared" si="277"/>
        <v/>
      </c>
      <c r="CV496" t="str">
        <f t="shared" si="278"/>
        <v/>
      </c>
      <c r="CW496" t="str">
        <f t="shared" si="279"/>
        <v/>
      </c>
      <c r="CX496" s="1" t="str">
        <f t="shared" si="280"/>
        <v/>
      </c>
      <c r="CY496" s="2" t="str">
        <f t="shared" si="281"/>
        <v/>
      </c>
      <c r="CZ496" s="1" t="str">
        <f t="shared" si="282"/>
        <v/>
      </c>
      <c r="DA496" s="12" t="str">
        <f t="shared" si="283"/>
        <v/>
      </c>
      <c r="DB496" s="13" t="str">
        <f t="shared" si="284"/>
        <v/>
      </c>
      <c r="DC496" t="str">
        <f t="shared" si="285"/>
        <v/>
      </c>
    </row>
    <row r="497" spans="27:107" x14ac:dyDescent="0.2">
      <c r="AA497" t="str">
        <f>IF([3]Gegner!A498="","",[3]Gegner!A498)</f>
        <v/>
      </c>
      <c r="AB497">
        <f>[3]Gegner!B498</f>
        <v>0</v>
      </c>
      <c r="AC497">
        <f>[3]Gegner!C498</f>
        <v>0</v>
      </c>
      <c r="AD497">
        <f>[3]Gegner!D498</f>
        <v>0</v>
      </c>
      <c r="AE497">
        <f>[3]Gegner!E498</f>
        <v>0</v>
      </c>
      <c r="AF497">
        <f>[3]Gegner!F498</f>
        <v>0</v>
      </c>
      <c r="AG497">
        <f>[3]Gegner!G498</f>
        <v>0</v>
      </c>
      <c r="AH497">
        <f>[3]Gegner!H498</f>
        <v>0</v>
      </c>
      <c r="AI497">
        <f>[3]Gegner!I498</f>
        <v>0</v>
      </c>
      <c r="AJ497">
        <f>[3]Gegner!J498</f>
        <v>0</v>
      </c>
      <c r="AK497">
        <f>[3]Gegner!K498</f>
        <v>0</v>
      </c>
      <c r="AL497">
        <f>[3]Gegner!L498</f>
        <v>0</v>
      </c>
      <c r="AM497">
        <f>[3]Gegner!M498</f>
        <v>0</v>
      </c>
      <c r="AN497">
        <f>[3]Gegner!N498</f>
        <v>0</v>
      </c>
      <c r="AO497">
        <f>[3]Gegner!O498</f>
        <v>0</v>
      </c>
      <c r="AP497">
        <f>[3]Gegner!P498</f>
        <v>0</v>
      </c>
      <c r="AQ497">
        <f>[3]Gegner!Q498</f>
        <v>0</v>
      </c>
      <c r="AR497">
        <f>[3]Gegner!R498</f>
        <v>0</v>
      </c>
      <c r="AS497">
        <f>[3]Gegner!S498</f>
        <v>0</v>
      </c>
      <c r="AT497">
        <f>[3]Gegner!T498</f>
        <v>0</v>
      </c>
      <c r="AU497">
        <f>[3]Gegner!U498</f>
        <v>0</v>
      </c>
      <c r="AV497">
        <f>[3]Gegner!V498</f>
        <v>0</v>
      </c>
      <c r="AW497">
        <f>[3]Gegner!W498</f>
        <v>0</v>
      </c>
      <c r="AX497">
        <f>[3]Gegner!X498</f>
        <v>0</v>
      </c>
      <c r="AY497">
        <f>[3]Gegner!Y498</f>
        <v>0</v>
      </c>
      <c r="BA497" s="12">
        <f>[3]Meisterschaftsspiele!L497</f>
        <v>-1</v>
      </c>
      <c r="BB497" s="30"/>
      <c r="BC497" s="24" t="s">
        <v>5</v>
      </c>
      <c r="BD497" s="30" t="s">
        <v>6</v>
      </c>
      <c r="BE497" s="25" t="s">
        <v>35</v>
      </c>
      <c r="BF497" s="26">
        <v>0</v>
      </c>
      <c r="BG497" s="27" t="s">
        <v>22</v>
      </c>
      <c r="BH497" s="25">
        <v>1</v>
      </c>
      <c r="BI497" s="12">
        <f t="shared" si="286"/>
        <v>-1</v>
      </c>
      <c r="BS497" s="12" t="str">
        <f t="shared" si="287"/>
        <v/>
      </c>
      <c r="BT497" s="13" t="str">
        <f t="shared" si="288"/>
        <v/>
      </c>
      <c r="BU497" t="str">
        <f t="shared" si="289"/>
        <v/>
      </c>
      <c r="BV497" s="19" t="str">
        <f t="shared" si="290"/>
        <v/>
      </c>
      <c r="BW497" t="str">
        <f t="shared" si="291"/>
        <v/>
      </c>
      <c r="BX497" t="str">
        <f t="shared" si="292"/>
        <v/>
      </c>
      <c r="BY497" t="str">
        <f t="shared" si="293"/>
        <v/>
      </c>
      <c r="BZ497" s="2" t="str">
        <f t="shared" si="294"/>
        <v/>
      </c>
      <c r="CA497" s="14" t="str">
        <f t="shared" si="295"/>
        <v/>
      </c>
      <c r="CB497" s="13" t="str">
        <f t="shared" si="296"/>
        <v/>
      </c>
      <c r="CC497" t="str">
        <f t="shared" si="297"/>
        <v/>
      </c>
      <c r="CD497" s="19" t="str">
        <f t="shared" si="298"/>
        <v/>
      </c>
      <c r="CE497" t="str">
        <f t="shared" si="299"/>
        <v/>
      </c>
      <c r="CF497" t="str">
        <f t="shared" si="300"/>
        <v/>
      </c>
      <c r="CG497" s="1" t="str">
        <f t="shared" si="301"/>
        <v/>
      </c>
      <c r="CH497" s="2" t="str">
        <f t="shared" si="302"/>
        <v/>
      </c>
      <c r="CI497" s="1" t="str">
        <f t="shared" si="303"/>
        <v/>
      </c>
      <c r="CJ497" s="12" t="str">
        <f t="shared" si="266"/>
        <v/>
      </c>
      <c r="CK497" s="13" t="str">
        <f t="shared" si="267"/>
        <v/>
      </c>
      <c r="CL497" t="str">
        <f t="shared" si="268"/>
        <v/>
      </c>
      <c r="CM497" s="1" t="str">
        <f t="shared" si="269"/>
        <v/>
      </c>
      <c r="CN497" t="str">
        <f t="shared" si="270"/>
        <v/>
      </c>
      <c r="CO497" t="str">
        <f t="shared" si="271"/>
        <v/>
      </c>
      <c r="CP497" t="str">
        <f t="shared" si="272"/>
        <v/>
      </c>
      <c r="CQ497" s="2" t="str">
        <f t="shared" si="273"/>
        <v/>
      </c>
      <c r="CR497" s="14" t="str">
        <f t="shared" si="274"/>
        <v/>
      </c>
      <c r="CS497" s="13" t="str">
        <f t="shared" si="275"/>
        <v/>
      </c>
      <c r="CT497" t="str">
        <f t="shared" si="276"/>
        <v/>
      </c>
      <c r="CU497" s="1" t="str">
        <f t="shared" si="277"/>
        <v/>
      </c>
      <c r="CV497" t="str">
        <f t="shared" si="278"/>
        <v/>
      </c>
      <c r="CW497" t="str">
        <f t="shared" si="279"/>
        <v/>
      </c>
      <c r="CX497" s="1" t="str">
        <f t="shared" si="280"/>
        <v/>
      </c>
      <c r="CY497" s="2" t="str">
        <f t="shared" si="281"/>
        <v/>
      </c>
      <c r="CZ497" s="1" t="str">
        <f t="shared" si="282"/>
        <v/>
      </c>
      <c r="DA497" s="12" t="str">
        <f t="shared" si="283"/>
        <v/>
      </c>
      <c r="DB497" s="13" t="str">
        <f t="shared" si="284"/>
        <v/>
      </c>
      <c r="DC497" t="str">
        <f t="shared" si="285"/>
        <v/>
      </c>
    </row>
    <row r="498" spans="27:107" x14ac:dyDescent="0.2">
      <c r="AA498" t="str">
        <f>IF([3]Gegner!A499="","",[3]Gegner!A499)</f>
        <v/>
      </c>
      <c r="AB498">
        <f>[3]Gegner!B499</f>
        <v>0</v>
      </c>
      <c r="AC498">
        <f>[3]Gegner!C499</f>
        <v>0</v>
      </c>
      <c r="AD498">
        <f>[3]Gegner!D499</f>
        <v>0</v>
      </c>
      <c r="AE498">
        <f>[3]Gegner!E499</f>
        <v>0</v>
      </c>
      <c r="AF498">
        <f>[3]Gegner!F499</f>
        <v>0</v>
      </c>
      <c r="AG498">
        <f>[3]Gegner!G499</f>
        <v>0</v>
      </c>
      <c r="AH498">
        <f>[3]Gegner!H499</f>
        <v>0</v>
      </c>
      <c r="AI498">
        <f>[3]Gegner!I499</f>
        <v>0</v>
      </c>
      <c r="AJ498">
        <f>[3]Gegner!J499</f>
        <v>0</v>
      </c>
      <c r="AK498">
        <f>[3]Gegner!K499</f>
        <v>0</v>
      </c>
      <c r="AL498">
        <f>[3]Gegner!L499</f>
        <v>0</v>
      </c>
      <c r="AM498">
        <f>[3]Gegner!M499</f>
        <v>0</v>
      </c>
      <c r="AN498">
        <f>[3]Gegner!N499</f>
        <v>0</v>
      </c>
      <c r="AO498">
        <f>[3]Gegner!O499</f>
        <v>0</v>
      </c>
      <c r="AP498">
        <f>[3]Gegner!P499</f>
        <v>0</v>
      </c>
      <c r="AQ498">
        <f>[3]Gegner!Q499</f>
        <v>0</v>
      </c>
      <c r="AR498">
        <f>[3]Gegner!R499</f>
        <v>0</v>
      </c>
      <c r="AS498">
        <f>[3]Gegner!S499</f>
        <v>0</v>
      </c>
      <c r="AT498">
        <f>[3]Gegner!T499</f>
        <v>0</v>
      </c>
      <c r="AU498">
        <f>[3]Gegner!U499</f>
        <v>0</v>
      </c>
      <c r="AV498">
        <f>[3]Gegner!V499</f>
        <v>0</v>
      </c>
      <c r="AW498">
        <f>[3]Gegner!W499</f>
        <v>0</v>
      </c>
      <c r="AX498">
        <f>[3]Gegner!X499</f>
        <v>0</v>
      </c>
      <c r="AY498">
        <f>[3]Gegner!Y499</f>
        <v>0</v>
      </c>
      <c r="BA498" s="12">
        <f>[3]Meisterschaftsspiele!L498</f>
        <v>1</v>
      </c>
      <c r="BB498" s="30"/>
      <c r="BC498" s="24" t="s">
        <v>116</v>
      </c>
      <c r="BD498" s="30" t="s">
        <v>6</v>
      </c>
      <c r="BE498" s="25" t="s">
        <v>5</v>
      </c>
      <c r="BF498" s="26">
        <v>2</v>
      </c>
      <c r="BG498" s="27" t="s">
        <v>22</v>
      </c>
      <c r="BH498" s="25">
        <v>3</v>
      </c>
      <c r="BI498" s="12">
        <f t="shared" si="286"/>
        <v>1</v>
      </c>
      <c r="BS498" s="12" t="str">
        <f t="shared" si="287"/>
        <v/>
      </c>
      <c r="BT498" s="13" t="str">
        <f t="shared" si="288"/>
        <v/>
      </c>
      <c r="BU498" t="str">
        <f t="shared" si="289"/>
        <v/>
      </c>
      <c r="BV498" s="19" t="str">
        <f t="shared" si="290"/>
        <v/>
      </c>
      <c r="BW498" t="str">
        <f t="shared" si="291"/>
        <v/>
      </c>
      <c r="BX498" t="str">
        <f t="shared" si="292"/>
        <v/>
      </c>
      <c r="BY498" t="str">
        <f t="shared" si="293"/>
        <v/>
      </c>
      <c r="BZ498" s="2" t="str">
        <f t="shared" si="294"/>
        <v/>
      </c>
      <c r="CA498" s="14" t="str">
        <f t="shared" si="295"/>
        <v/>
      </c>
      <c r="CB498" s="13" t="str">
        <f t="shared" si="296"/>
        <v/>
      </c>
      <c r="CC498" t="str">
        <f t="shared" si="297"/>
        <v/>
      </c>
      <c r="CD498" s="19" t="str">
        <f t="shared" si="298"/>
        <v/>
      </c>
      <c r="CE498" t="str">
        <f t="shared" si="299"/>
        <v/>
      </c>
      <c r="CF498" t="str">
        <f t="shared" si="300"/>
        <v/>
      </c>
      <c r="CG498" s="1" t="str">
        <f t="shared" si="301"/>
        <v/>
      </c>
      <c r="CH498" s="2" t="str">
        <f t="shared" si="302"/>
        <v/>
      </c>
      <c r="CI498" s="1" t="str">
        <f t="shared" si="303"/>
        <v/>
      </c>
      <c r="CJ498" s="12" t="str">
        <f t="shared" si="266"/>
        <v/>
      </c>
      <c r="CK498" s="13" t="str">
        <f t="shared" si="267"/>
        <v/>
      </c>
      <c r="CL498" t="str">
        <f t="shared" si="268"/>
        <v/>
      </c>
      <c r="CM498" s="1" t="str">
        <f t="shared" si="269"/>
        <v/>
      </c>
      <c r="CN498" t="str">
        <f t="shared" si="270"/>
        <v/>
      </c>
      <c r="CO498" t="str">
        <f t="shared" si="271"/>
        <v/>
      </c>
      <c r="CP498" t="str">
        <f t="shared" si="272"/>
        <v/>
      </c>
      <c r="CQ498" s="2" t="str">
        <f t="shared" si="273"/>
        <v/>
      </c>
      <c r="CR498" s="14" t="str">
        <f t="shared" si="274"/>
        <v/>
      </c>
      <c r="CS498" s="13" t="str">
        <f t="shared" si="275"/>
        <v/>
      </c>
      <c r="CT498" t="str">
        <f t="shared" si="276"/>
        <v/>
      </c>
      <c r="CU498" s="1" t="str">
        <f t="shared" si="277"/>
        <v/>
      </c>
      <c r="CV498" t="str">
        <f t="shared" si="278"/>
        <v/>
      </c>
      <c r="CW498" t="str">
        <f t="shared" si="279"/>
        <v/>
      </c>
      <c r="CX498" s="1" t="str">
        <f t="shared" si="280"/>
        <v/>
      </c>
      <c r="CY498" s="2" t="str">
        <f t="shared" si="281"/>
        <v/>
      </c>
      <c r="CZ498" s="1" t="str">
        <f t="shared" si="282"/>
        <v/>
      </c>
      <c r="DA498" s="12" t="str">
        <f t="shared" si="283"/>
        <v/>
      </c>
      <c r="DB498" s="13" t="str">
        <f t="shared" si="284"/>
        <v/>
      </c>
      <c r="DC498" t="str">
        <f t="shared" si="285"/>
        <v/>
      </c>
    </row>
    <row r="499" spans="27:107" x14ac:dyDescent="0.2">
      <c r="AA499" t="str">
        <f>IF([3]Gegner!A500="","",[3]Gegner!A500)</f>
        <v/>
      </c>
      <c r="AB499">
        <f>[3]Gegner!B500</f>
        <v>0</v>
      </c>
      <c r="AC499">
        <f>[3]Gegner!C500</f>
        <v>0</v>
      </c>
      <c r="AD499">
        <f>[3]Gegner!D500</f>
        <v>0</v>
      </c>
      <c r="AE499">
        <f>[3]Gegner!E500</f>
        <v>0</v>
      </c>
      <c r="AF499">
        <f>[3]Gegner!F500</f>
        <v>0</v>
      </c>
      <c r="AG499">
        <f>[3]Gegner!G500</f>
        <v>0</v>
      </c>
      <c r="AH499">
        <f>[3]Gegner!H500</f>
        <v>0</v>
      </c>
      <c r="AI499">
        <f>[3]Gegner!I500</f>
        <v>0</v>
      </c>
      <c r="AJ499">
        <f>[3]Gegner!J500</f>
        <v>0</v>
      </c>
      <c r="AK499">
        <f>[3]Gegner!K500</f>
        <v>0</v>
      </c>
      <c r="AL499">
        <f>[3]Gegner!L500</f>
        <v>0</v>
      </c>
      <c r="AM499">
        <f>[3]Gegner!M500</f>
        <v>0</v>
      </c>
      <c r="AN499">
        <f>[3]Gegner!N500</f>
        <v>0</v>
      </c>
      <c r="AO499">
        <f>[3]Gegner!O500</f>
        <v>0</v>
      </c>
      <c r="AP499">
        <f>[3]Gegner!P500</f>
        <v>0</v>
      </c>
      <c r="AQ499">
        <f>[3]Gegner!Q500</f>
        <v>0</v>
      </c>
      <c r="AR499">
        <f>[3]Gegner!R500</f>
        <v>0</v>
      </c>
      <c r="AS499">
        <f>[3]Gegner!S500</f>
        <v>0</v>
      </c>
      <c r="AT499">
        <f>[3]Gegner!T500</f>
        <v>0</v>
      </c>
      <c r="AU499">
        <f>[3]Gegner!U500</f>
        <v>0</v>
      </c>
      <c r="AV499">
        <f>[3]Gegner!V500</f>
        <v>0</v>
      </c>
      <c r="AW499">
        <f>[3]Gegner!W500</f>
        <v>0</v>
      </c>
      <c r="AX499">
        <f>[3]Gegner!X500</f>
        <v>0</v>
      </c>
      <c r="AY499">
        <f>[3]Gegner!Y500</f>
        <v>0</v>
      </c>
      <c r="BA499" s="12">
        <f>[3]Meisterschaftsspiele!L499</f>
        <v>1</v>
      </c>
      <c r="BB499" s="30"/>
      <c r="BC499" s="24" t="s">
        <v>5</v>
      </c>
      <c r="BD499" s="30" t="s">
        <v>6</v>
      </c>
      <c r="BE499" s="25" t="s">
        <v>41</v>
      </c>
      <c r="BF499" s="26">
        <v>1</v>
      </c>
      <c r="BG499" s="27" t="s">
        <v>22</v>
      </c>
      <c r="BH499" s="25">
        <v>0</v>
      </c>
      <c r="BI499" s="12">
        <f t="shared" si="286"/>
        <v>1</v>
      </c>
      <c r="BS499" s="12" t="str">
        <f t="shared" si="287"/>
        <v/>
      </c>
      <c r="BT499" s="13" t="str">
        <f t="shared" si="288"/>
        <v/>
      </c>
      <c r="BU499" t="str">
        <f t="shared" si="289"/>
        <v/>
      </c>
      <c r="BV499" s="19" t="str">
        <f t="shared" si="290"/>
        <v/>
      </c>
      <c r="BW499" t="str">
        <f t="shared" si="291"/>
        <v/>
      </c>
      <c r="BX499" t="str">
        <f t="shared" si="292"/>
        <v/>
      </c>
      <c r="BY499" t="str">
        <f t="shared" si="293"/>
        <v/>
      </c>
      <c r="BZ499" s="2" t="str">
        <f t="shared" si="294"/>
        <v/>
      </c>
      <c r="CA499" s="14" t="str">
        <f t="shared" si="295"/>
        <v/>
      </c>
      <c r="CB499" s="13" t="str">
        <f t="shared" si="296"/>
        <v/>
      </c>
      <c r="CC499" t="str">
        <f t="shared" si="297"/>
        <v/>
      </c>
      <c r="CD499" s="19" t="str">
        <f t="shared" si="298"/>
        <v/>
      </c>
      <c r="CE499" t="str">
        <f t="shared" si="299"/>
        <v/>
      </c>
      <c r="CF499" t="str">
        <f t="shared" si="300"/>
        <v/>
      </c>
      <c r="CG499" s="1" t="str">
        <f t="shared" si="301"/>
        <v/>
      </c>
      <c r="CH499" s="2" t="str">
        <f t="shared" si="302"/>
        <v/>
      </c>
      <c r="CI499" s="1" t="str">
        <f t="shared" si="303"/>
        <v/>
      </c>
      <c r="CJ499" s="12" t="str">
        <f t="shared" si="266"/>
        <v/>
      </c>
      <c r="CK499" s="13" t="str">
        <f t="shared" si="267"/>
        <v/>
      </c>
      <c r="CL499" t="str">
        <f t="shared" si="268"/>
        <v/>
      </c>
      <c r="CM499" s="1" t="str">
        <f t="shared" si="269"/>
        <v/>
      </c>
      <c r="CN499" t="str">
        <f t="shared" si="270"/>
        <v/>
      </c>
      <c r="CO499" t="str">
        <f t="shared" si="271"/>
        <v/>
      </c>
      <c r="CP499" t="str">
        <f t="shared" si="272"/>
        <v/>
      </c>
      <c r="CQ499" s="2" t="str">
        <f t="shared" si="273"/>
        <v/>
      </c>
      <c r="CR499" s="14" t="str">
        <f t="shared" si="274"/>
        <v/>
      </c>
      <c r="CS499" s="13" t="str">
        <f t="shared" si="275"/>
        <v/>
      </c>
      <c r="CT499" t="str">
        <f t="shared" si="276"/>
        <v/>
      </c>
      <c r="CU499" s="1" t="str">
        <f t="shared" si="277"/>
        <v/>
      </c>
      <c r="CV499" t="str">
        <f t="shared" si="278"/>
        <v/>
      </c>
      <c r="CW499" t="str">
        <f t="shared" si="279"/>
        <v/>
      </c>
      <c r="CX499" s="1" t="str">
        <f t="shared" si="280"/>
        <v/>
      </c>
      <c r="CY499" s="2" t="str">
        <f t="shared" si="281"/>
        <v/>
      </c>
      <c r="CZ499" s="1" t="str">
        <f t="shared" si="282"/>
        <v/>
      </c>
      <c r="DA499" s="12" t="str">
        <f t="shared" si="283"/>
        <v/>
      </c>
      <c r="DB499" s="13" t="str">
        <f t="shared" si="284"/>
        <v/>
      </c>
      <c r="DC499" t="str">
        <f t="shared" si="285"/>
        <v/>
      </c>
    </row>
    <row r="500" spans="27:107" x14ac:dyDescent="0.2">
      <c r="AA500" t="str">
        <f>IF([3]Gegner!A501="","",[3]Gegner!A501)</f>
        <v/>
      </c>
      <c r="AB500">
        <f>[3]Gegner!B501</f>
        <v>0</v>
      </c>
      <c r="AC500">
        <f>[3]Gegner!C501</f>
        <v>0</v>
      </c>
      <c r="AD500">
        <f>[3]Gegner!D501</f>
        <v>0</v>
      </c>
      <c r="AE500">
        <f>[3]Gegner!E501</f>
        <v>0</v>
      </c>
      <c r="AF500">
        <f>[3]Gegner!F501</f>
        <v>0</v>
      </c>
      <c r="AG500">
        <f>[3]Gegner!G501</f>
        <v>0</v>
      </c>
      <c r="AH500">
        <f>[3]Gegner!H501</f>
        <v>0</v>
      </c>
      <c r="AI500">
        <f>[3]Gegner!I501</f>
        <v>0</v>
      </c>
      <c r="AJ500">
        <f>[3]Gegner!J501</f>
        <v>0</v>
      </c>
      <c r="AK500">
        <f>[3]Gegner!K501</f>
        <v>0</v>
      </c>
      <c r="AL500">
        <f>[3]Gegner!L501</f>
        <v>0</v>
      </c>
      <c r="AM500">
        <f>[3]Gegner!M501</f>
        <v>0</v>
      </c>
      <c r="AN500">
        <f>[3]Gegner!N501</f>
        <v>0</v>
      </c>
      <c r="AO500">
        <f>[3]Gegner!O501</f>
        <v>0</v>
      </c>
      <c r="AP500">
        <f>[3]Gegner!P501</f>
        <v>0</v>
      </c>
      <c r="AQ500">
        <f>[3]Gegner!Q501</f>
        <v>0</v>
      </c>
      <c r="AR500">
        <f>[3]Gegner!R501</f>
        <v>0</v>
      </c>
      <c r="AS500">
        <f>[3]Gegner!S501</f>
        <v>0</v>
      </c>
      <c r="AT500">
        <f>[3]Gegner!T501</f>
        <v>0</v>
      </c>
      <c r="AU500">
        <f>[3]Gegner!U501</f>
        <v>0</v>
      </c>
      <c r="AV500">
        <f>[3]Gegner!V501</f>
        <v>0</v>
      </c>
      <c r="AW500">
        <f>[3]Gegner!W501</f>
        <v>0</v>
      </c>
      <c r="AX500">
        <f>[3]Gegner!X501</f>
        <v>0</v>
      </c>
      <c r="AY500">
        <f>[3]Gegner!Y501</f>
        <v>0</v>
      </c>
      <c r="BA500" s="12">
        <f>[3]Meisterschaftsspiele!L500</f>
        <v>4</v>
      </c>
      <c r="BB500" s="30"/>
      <c r="BC500" s="24" t="s">
        <v>130</v>
      </c>
      <c r="BD500" s="30" t="s">
        <v>6</v>
      </c>
      <c r="BE500" s="25" t="s">
        <v>5</v>
      </c>
      <c r="BF500" s="26">
        <v>0</v>
      </c>
      <c r="BG500" s="27" t="s">
        <v>22</v>
      </c>
      <c r="BH500" s="25">
        <v>4</v>
      </c>
      <c r="BI500" s="12">
        <f t="shared" si="286"/>
        <v>4</v>
      </c>
      <c r="BS500" s="12" t="str">
        <f t="shared" si="287"/>
        <v/>
      </c>
      <c r="BT500" s="13" t="str">
        <f t="shared" si="288"/>
        <v/>
      </c>
      <c r="BU500" t="str">
        <f t="shared" si="289"/>
        <v/>
      </c>
      <c r="BV500" s="19" t="str">
        <f t="shared" si="290"/>
        <v/>
      </c>
      <c r="BW500" t="str">
        <f t="shared" si="291"/>
        <v/>
      </c>
      <c r="BX500" t="str">
        <f t="shared" si="292"/>
        <v/>
      </c>
      <c r="BY500" t="str">
        <f t="shared" si="293"/>
        <v/>
      </c>
      <c r="BZ500" s="2" t="str">
        <f t="shared" si="294"/>
        <v/>
      </c>
      <c r="CA500" s="14" t="str">
        <f t="shared" si="295"/>
        <v/>
      </c>
      <c r="CB500" s="13" t="str">
        <f t="shared" si="296"/>
        <v/>
      </c>
      <c r="CC500" t="str">
        <f t="shared" si="297"/>
        <v/>
      </c>
      <c r="CD500" s="19" t="str">
        <f t="shared" si="298"/>
        <v/>
      </c>
      <c r="CE500" t="str">
        <f t="shared" si="299"/>
        <v/>
      </c>
      <c r="CF500" t="str">
        <f t="shared" si="300"/>
        <v/>
      </c>
      <c r="CG500" s="1" t="str">
        <f t="shared" si="301"/>
        <v/>
      </c>
      <c r="CH500" s="2" t="str">
        <f t="shared" si="302"/>
        <v/>
      </c>
      <c r="CI500" s="1" t="str">
        <f t="shared" si="303"/>
        <v/>
      </c>
      <c r="CJ500" s="12" t="str">
        <f t="shared" si="266"/>
        <v/>
      </c>
      <c r="CK500" s="13" t="str">
        <f t="shared" si="267"/>
        <v/>
      </c>
      <c r="CL500" t="str">
        <f t="shared" si="268"/>
        <v/>
      </c>
      <c r="CM500" s="1" t="str">
        <f t="shared" si="269"/>
        <v/>
      </c>
      <c r="CN500" t="str">
        <f t="shared" si="270"/>
        <v/>
      </c>
      <c r="CO500" t="str">
        <f t="shared" si="271"/>
        <v/>
      </c>
      <c r="CP500" t="str">
        <f t="shared" si="272"/>
        <v/>
      </c>
      <c r="CQ500" s="2" t="str">
        <f t="shared" si="273"/>
        <v/>
      </c>
      <c r="CR500" s="14" t="str">
        <f t="shared" si="274"/>
        <v/>
      </c>
      <c r="CS500" s="13" t="str">
        <f t="shared" si="275"/>
        <v/>
      </c>
      <c r="CT500" t="str">
        <f t="shared" si="276"/>
        <v/>
      </c>
      <c r="CU500" s="1" t="str">
        <f t="shared" si="277"/>
        <v/>
      </c>
      <c r="CV500" t="str">
        <f t="shared" si="278"/>
        <v/>
      </c>
      <c r="CW500" t="str">
        <f t="shared" si="279"/>
        <v/>
      </c>
      <c r="CX500" s="1" t="str">
        <f t="shared" si="280"/>
        <v/>
      </c>
      <c r="CY500" s="2" t="str">
        <f t="shared" si="281"/>
        <v/>
      </c>
      <c r="CZ500" s="1" t="str">
        <f t="shared" si="282"/>
        <v/>
      </c>
      <c r="DA500" s="12" t="str">
        <f t="shared" si="283"/>
        <v/>
      </c>
      <c r="DB500" s="13" t="str">
        <f t="shared" si="284"/>
        <v/>
      </c>
      <c r="DC500" t="str">
        <f t="shared" si="285"/>
        <v/>
      </c>
    </row>
    <row r="501" spans="27:107" x14ac:dyDescent="0.2">
      <c r="AA501" t="str">
        <f>IF([3]Gegner!A502="","",[3]Gegner!A502)</f>
        <v/>
      </c>
      <c r="AB501">
        <f>[3]Gegner!B502</f>
        <v>0</v>
      </c>
      <c r="AC501">
        <f>[3]Gegner!C502</f>
        <v>0</v>
      </c>
      <c r="AD501">
        <f>[3]Gegner!D502</f>
        <v>0</v>
      </c>
      <c r="AE501">
        <f>[3]Gegner!E502</f>
        <v>0</v>
      </c>
      <c r="AF501">
        <f>[3]Gegner!F502</f>
        <v>0</v>
      </c>
      <c r="AG501">
        <f>[3]Gegner!G502</f>
        <v>0</v>
      </c>
      <c r="AH501">
        <f>[3]Gegner!H502</f>
        <v>0</v>
      </c>
      <c r="AI501">
        <f>[3]Gegner!I502</f>
        <v>0</v>
      </c>
      <c r="AJ501">
        <f>[3]Gegner!J502</f>
        <v>0</v>
      </c>
      <c r="AK501">
        <f>[3]Gegner!K502</f>
        <v>0</v>
      </c>
      <c r="AL501">
        <f>[3]Gegner!L502</f>
        <v>0</v>
      </c>
      <c r="AM501">
        <f>[3]Gegner!M502</f>
        <v>0</v>
      </c>
      <c r="AN501">
        <f>[3]Gegner!N502</f>
        <v>0</v>
      </c>
      <c r="AO501">
        <f>[3]Gegner!O502</f>
        <v>0</v>
      </c>
      <c r="AP501">
        <f>[3]Gegner!P502</f>
        <v>0</v>
      </c>
      <c r="AQ501">
        <f>[3]Gegner!Q502</f>
        <v>0</v>
      </c>
      <c r="AR501">
        <f>[3]Gegner!R502</f>
        <v>0</v>
      </c>
      <c r="AS501">
        <f>[3]Gegner!S502</f>
        <v>0</v>
      </c>
      <c r="AT501">
        <f>[3]Gegner!T502</f>
        <v>0</v>
      </c>
      <c r="AU501">
        <f>[3]Gegner!U502</f>
        <v>0</v>
      </c>
      <c r="AV501">
        <f>[3]Gegner!V502</f>
        <v>0</v>
      </c>
      <c r="AW501">
        <f>[3]Gegner!W502</f>
        <v>0</v>
      </c>
      <c r="AX501">
        <f>[3]Gegner!X502</f>
        <v>0</v>
      </c>
      <c r="AY501">
        <f>[3]Gegner!Y502</f>
        <v>0</v>
      </c>
      <c r="BA501" s="12">
        <f>[3]Meisterschaftsspiele!L501</f>
        <v>-2</v>
      </c>
      <c r="BB501" s="30"/>
      <c r="BC501" s="24" t="s">
        <v>5</v>
      </c>
      <c r="BD501" s="30" t="s">
        <v>6</v>
      </c>
      <c r="BE501" s="25" t="s">
        <v>43</v>
      </c>
      <c r="BF501" s="26">
        <v>2</v>
      </c>
      <c r="BG501" s="27" t="s">
        <v>22</v>
      </c>
      <c r="BH501" s="25">
        <v>4</v>
      </c>
      <c r="BI501" s="12">
        <f t="shared" si="286"/>
        <v>-2</v>
      </c>
      <c r="BS501" s="12" t="str">
        <f t="shared" si="287"/>
        <v/>
      </c>
      <c r="BT501" s="13" t="str">
        <f t="shared" si="288"/>
        <v/>
      </c>
      <c r="BU501" t="str">
        <f t="shared" si="289"/>
        <v/>
      </c>
      <c r="BV501" s="19" t="str">
        <f t="shared" si="290"/>
        <v/>
      </c>
      <c r="BW501" t="str">
        <f t="shared" si="291"/>
        <v/>
      </c>
      <c r="BX501" t="str">
        <f t="shared" si="292"/>
        <v/>
      </c>
      <c r="BY501" t="str">
        <f t="shared" si="293"/>
        <v/>
      </c>
      <c r="BZ501" s="2" t="str">
        <f t="shared" si="294"/>
        <v/>
      </c>
      <c r="CA501" s="14" t="str">
        <f t="shared" si="295"/>
        <v/>
      </c>
      <c r="CB501" s="13" t="str">
        <f t="shared" si="296"/>
        <v/>
      </c>
      <c r="CC501" t="str">
        <f t="shared" si="297"/>
        <v/>
      </c>
      <c r="CD501" s="19" t="str">
        <f t="shared" si="298"/>
        <v/>
      </c>
      <c r="CE501" t="str">
        <f t="shared" si="299"/>
        <v/>
      </c>
      <c r="CF501" t="str">
        <f t="shared" si="300"/>
        <v/>
      </c>
      <c r="CG501" s="1" t="str">
        <f t="shared" si="301"/>
        <v/>
      </c>
      <c r="CH501" s="2" t="str">
        <f t="shared" si="302"/>
        <v/>
      </c>
      <c r="CI501" s="1" t="str">
        <f t="shared" si="303"/>
        <v/>
      </c>
      <c r="CJ501" s="12" t="str">
        <f t="shared" si="266"/>
        <v/>
      </c>
      <c r="CK501" s="13" t="str">
        <f t="shared" si="267"/>
        <v/>
      </c>
      <c r="CL501" t="str">
        <f t="shared" si="268"/>
        <v/>
      </c>
      <c r="CM501" s="1" t="str">
        <f t="shared" si="269"/>
        <v/>
      </c>
      <c r="CN501" t="str">
        <f t="shared" si="270"/>
        <v/>
      </c>
      <c r="CO501" t="str">
        <f t="shared" si="271"/>
        <v/>
      </c>
      <c r="CP501" t="str">
        <f t="shared" si="272"/>
        <v/>
      </c>
      <c r="CQ501" s="2" t="str">
        <f t="shared" si="273"/>
        <v/>
      </c>
      <c r="CR501" s="14" t="str">
        <f t="shared" si="274"/>
        <v/>
      </c>
      <c r="CS501" s="13" t="str">
        <f t="shared" si="275"/>
        <v/>
      </c>
      <c r="CT501" t="str">
        <f t="shared" si="276"/>
        <v/>
      </c>
      <c r="CU501" s="1" t="str">
        <f t="shared" si="277"/>
        <v/>
      </c>
      <c r="CV501" t="str">
        <f t="shared" si="278"/>
        <v/>
      </c>
      <c r="CW501" t="str">
        <f t="shared" si="279"/>
        <v/>
      </c>
      <c r="CX501" s="1" t="str">
        <f t="shared" si="280"/>
        <v/>
      </c>
      <c r="CY501" s="2" t="str">
        <f t="shared" si="281"/>
        <v/>
      </c>
      <c r="CZ501" s="1" t="str">
        <f t="shared" si="282"/>
        <v/>
      </c>
      <c r="DA501" s="12" t="str">
        <f t="shared" si="283"/>
        <v/>
      </c>
      <c r="DB501" s="13" t="str">
        <f t="shared" si="284"/>
        <v/>
      </c>
      <c r="DC501" t="str">
        <f t="shared" si="285"/>
        <v/>
      </c>
    </row>
    <row r="502" spans="27:107" x14ac:dyDescent="0.2">
      <c r="AA502" t="str">
        <f>IF([3]Gegner!A503="","",[3]Gegner!A503)</f>
        <v/>
      </c>
      <c r="AB502">
        <f>[3]Gegner!B503</f>
        <v>0</v>
      </c>
      <c r="AC502">
        <f>[3]Gegner!C503</f>
        <v>0</v>
      </c>
      <c r="AD502">
        <f>[3]Gegner!D503</f>
        <v>0</v>
      </c>
      <c r="AE502">
        <f>[3]Gegner!E503</f>
        <v>0</v>
      </c>
      <c r="AF502">
        <f>[3]Gegner!F503</f>
        <v>0</v>
      </c>
      <c r="AG502">
        <f>[3]Gegner!G503</f>
        <v>0</v>
      </c>
      <c r="AH502">
        <f>[3]Gegner!H503</f>
        <v>0</v>
      </c>
      <c r="AI502">
        <f>[3]Gegner!I503</f>
        <v>0</v>
      </c>
      <c r="AJ502">
        <f>[3]Gegner!J503</f>
        <v>0</v>
      </c>
      <c r="AK502">
        <f>[3]Gegner!K503</f>
        <v>0</v>
      </c>
      <c r="AL502">
        <f>[3]Gegner!L503</f>
        <v>0</v>
      </c>
      <c r="AM502">
        <f>[3]Gegner!M503</f>
        <v>0</v>
      </c>
      <c r="AN502">
        <f>[3]Gegner!N503</f>
        <v>0</v>
      </c>
      <c r="AO502">
        <f>[3]Gegner!O503</f>
        <v>0</v>
      </c>
      <c r="AP502">
        <f>[3]Gegner!P503</f>
        <v>0</v>
      </c>
      <c r="AQ502">
        <f>[3]Gegner!Q503</f>
        <v>0</v>
      </c>
      <c r="AR502">
        <f>[3]Gegner!R503</f>
        <v>0</v>
      </c>
      <c r="AS502">
        <f>[3]Gegner!S503</f>
        <v>0</v>
      </c>
      <c r="AT502">
        <f>[3]Gegner!T503</f>
        <v>0</v>
      </c>
      <c r="AU502">
        <f>[3]Gegner!U503</f>
        <v>0</v>
      </c>
      <c r="AV502">
        <f>[3]Gegner!V503</f>
        <v>0</v>
      </c>
      <c r="AW502">
        <f>[3]Gegner!W503</f>
        <v>0</v>
      </c>
      <c r="AX502">
        <f>[3]Gegner!X503</f>
        <v>0</v>
      </c>
      <c r="AY502">
        <f>[3]Gegner!Y503</f>
        <v>0</v>
      </c>
      <c r="BA502" s="12">
        <f>[3]Meisterschaftsspiele!L502</f>
        <v>-1</v>
      </c>
      <c r="BB502" s="30"/>
      <c r="BC502" s="24" t="s">
        <v>31</v>
      </c>
      <c r="BD502" s="30" t="s">
        <v>6</v>
      </c>
      <c r="BE502" s="25" t="s">
        <v>5</v>
      </c>
      <c r="BF502" s="26">
        <v>2</v>
      </c>
      <c r="BG502" s="27" t="s">
        <v>22</v>
      </c>
      <c r="BH502" s="25">
        <v>1</v>
      </c>
      <c r="BI502" s="12">
        <f t="shared" si="286"/>
        <v>-1</v>
      </c>
      <c r="BS502" s="12" t="str">
        <f t="shared" si="287"/>
        <v/>
      </c>
      <c r="BT502" s="13" t="str">
        <f t="shared" si="288"/>
        <v/>
      </c>
      <c r="BU502" t="str">
        <f t="shared" si="289"/>
        <v/>
      </c>
      <c r="BV502" s="19" t="str">
        <f t="shared" si="290"/>
        <v/>
      </c>
      <c r="BW502" t="str">
        <f t="shared" si="291"/>
        <v/>
      </c>
      <c r="BX502" t="str">
        <f t="shared" si="292"/>
        <v/>
      </c>
      <c r="BY502" t="str">
        <f t="shared" si="293"/>
        <v/>
      </c>
      <c r="BZ502" s="2" t="str">
        <f t="shared" si="294"/>
        <v/>
      </c>
      <c r="CA502" s="14" t="str">
        <f t="shared" si="295"/>
        <v/>
      </c>
      <c r="CB502" s="13" t="str">
        <f t="shared" si="296"/>
        <v/>
      </c>
      <c r="CC502" t="str">
        <f t="shared" si="297"/>
        <v/>
      </c>
      <c r="CD502" s="19" t="str">
        <f t="shared" si="298"/>
        <v/>
      </c>
      <c r="CE502" t="str">
        <f t="shared" si="299"/>
        <v/>
      </c>
      <c r="CF502" t="str">
        <f t="shared" si="300"/>
        <v/>
      </c>
      <c r="CG502" s="1" t="str">
        <f t="shared" si="301"/>
        <v/>
      </c>
      <c r="CH502" s="2" t="str">
        <f t="shared" si="302"/>
        <v/>
      </c>
      <c r="CI502" s="1" t="str">
        <f t="shared" si="303"/>
        <v/>
      </c>
      <c r="CJ502" s="12" t="str">
        <f t="shared" si="266"/>
        <v/>
      </c>
      <c r="CK502" s="13" t="str">
        <f t="shared" si="267"/>
        <v/>
      </c>
      <c r="CL502" t="str">
        <f t="shared" si="268"/>
        <v/>
      </c>
      <c r="CM502" s="1" t="str">
        <f t="shared" si="269"/>
        <v/>
      </c>
      <c r="CN502" t="str">
        <f t="shared" si="270"/>
        <v/>
      </c>
      <c r="CO502" t="str">
        <f t="shared" si="271"/>
        <v/>
      </c>
      <c r="CP502" t="str">
        <f t="shared" si="272"/>
        <v/>
      </c>
      <c r="CQ502" s="2" t="str">
        <f t="shared" si="273"/>
        <v/>
      </c>
      <c r="CR502" s="14" t="str">
        <f t="shared" si="274"/>
        <v/>
      </c>
      <c r="CS502" s="13" t="str">
        <f t="shared" si="275"/>
        <v/>
      </c>
      <c r="CT502" t="str">
        <f t="shared" si="276"/>
        <v/>
      </c>
      <c r="CU502" s="1" t="str">
        <f t="shared" si="277"/>
        <v/>
      </c>
      <c r="CV502" t="str">
        <f t="shared" si="278"/>
        <v/>
      </c>
      <c r="CW502" t="str">
        <f t="shared" si="279"/>
        <v/>
      </c>
      <c r="CX502" s="1" t="str">
        <f t="shared" si="280"/>
        <v/>
      </c>
      <c r="CY502" s="2" t="str">
        <f t="shared" si="281"/>
        <v/>
      </c>
      <c r="CZ502" s="1" t="str">
        <f t="shared" si="282"/>
        <v/>
      </c>
      <c r="DA502" s="12" t="str">
        <f t="shared" si="283"/>
        <v/>
      </c>
      <c r="DB502" s="13" t="str">
        <f t="shared" si="284"/>
        <v/>
      </c>
      <c r="DC502" t="str">
        <f t="shared" si="285"/>
        <v/>
      </c>
    </row>
    <row r="503" spans="27:107" x14ac:dyDescent="0.2">
      <c r="AA503" t="str">
        <f>IF([3]Gegner!A504="","",[3]Gegner!A504)</f>
        <v/>
      </c>
      <c r="AB503">
        <f>[3]Gegner!B504</f>
        <v>0</v>
      </c>
      <c r="AC503">
        <f>[3]Gegner!C504</f>
        <v>0</v>
      </c>
      <c r="AD503">
        <f>[3]Gegner!D504</f>
        <v>0</v>
      </c>
      <c r="AE503">
        <f>[3]Gegner!E504</f>
        <v>0</v>
      </c>
      <c r="AF503">
        <f>[3]Gegner!F504</f>
        <v>0</v>
      </c>
      <c r="AG503">
        <f>[3]Gegner!G504</f>
        <v>0</v>
      </c>
      <c r="AH503">
        <f>[3]Gegner!H504</f>
        <v>0</v>
      </c>
      <c r="AI503">
        <f>[3]Gegner!I504</f>
        <v>0</v>
      </c>
      <c r="AJ503">
        <f>[3]Gegner!J504</f>
        <v>0</v>
      </c>
      <c r="AK503">
        <f>[3]Gegner!K504</f>
        <v>0</v>
      </c>
      <c r="AL503">
        <f>[3]Gegner!L504</f>
        <v>0</v>
      </c>
      <c r="AM503">
        <f>[3]Gegner!M504</f>
        <v>0</v>
      </c>
      <c r="AN503">
        <f>[3]Gegner!N504</f>
        <v>0</v>
      </c>
      <c r="AO503">
        <f>[3]Gegner!O504</f>
        <v>0</v>
      </c>
      <c r="AP503">
        <f>[3]Gegner!P504</f>
        <v>0</v>
      </c>
      <c r="AQ503">
        <f>[3]Gegner!Q504</f>
        <v>0</v>
      </c>
      <c r="AR503">
        <f>[3]Gegner!R504</f>
        <v>0</v>
      </c>
      <c r="AS503">
        <f>[3]Gegner!S504</f>
        <v>0</v>
      </c>
      <c r="AT503">
        <f>[3]Gegner!T504</f>
        <v>0</v>
      </c>
      <c r="AU503">
        <f>[3]Gegner!U504</f>
        <v>0</v>
      </c>
      <c r="AV503">
        <f>[3]Gegner!V504</f>
        <v>0</v>
      </c>
      <c r="AW503">
        <f>[3]Gegner!W504</f>
        <v>0</v>
      </c>
      <c r="AX503">
        <f>[3]Gegner!X504</f>
        <v>0</v>
      </c>
      <c r="AY503">
        <f>[3]Gegner!Y504</f>
        <v>0</v>
      </c>
      <c r="BA503" s="12">
        <f>[3]Meisterschaftsspiele!L503</f>
        <v>0</v>
      </c>
      <c r="BB503" s="30"/>
      <c r="BC503" s="24" t="s">
        <v>5</v>
      </c>
      <c r="BD503" s="30" t="s">
        <v>6</v>
      </c>
      <c r="BE503" s="25" t="s">
        <v>82</v>
      </c>
      <c r="BF503" s="26">
        <v>0</v>
      </c>
      <c r="BG503" s="27" t="s">
        <v>22</v>
      </c>
      <c r="BH503" s="25">
        <v>0</v>
      </c>
      <c r="BI503" s="12">
        <f t="shared" si="286"/>
        <v>0</v>
      </c>
      <c r="BS503" s="12" t="str">
        <f t="shared" si="287"/>
        <v/>
      </c>
      <c r="BT503" s="13" t="str">
        <f t="shared" si="288"/>
        <v/>
      </c>
      <c r="BU503" t="str">
        <f t="shared" si="289"/>
        <v/>
      </c>
      <c r="BV503" s="19" t="str">
        <f t="shared" si="290"/>
        <v/>
      </c>
      <c r="BW503" t="str">
        <f t="shared" si="291"/>
        <v/>
      </c>
      <c r="BX503" t="str">
        <f t="shared" si="292"/>
        <v/>
      </c>
      <c r="BY503" t="str">
        <f t="shared" si="293"/>
        <v/>
      </c>
      <c r="BZ503" s="2" t="str">
        <f t="shared" si="294"/>
        <v/>
      </c>
      <c r="CA503" s="14" t="str">
        <f t="shared" si="295"/>
        <v/>
      </c>
      <c r="CB503" s="13" t="str">
        <f t="shared" si="296"/>
        <v/>
      </c>
      <c r="CC503" t="str">
        <f t="shared" si="297"/>
        <v/>
      </c>
      <c r="CD503" s="19" t="str">
        <f t="shared" si="298"/>
        <v/>
      </c>
      <c r="CE503" t="str">
        <f t="shared" si="299"/>
        <v/>
      </c>
      <c r="CF503" t="str">
        <f t="shared" si="300"/>
        <v/>
      </c>
      <c r="CG503" s="1" t="str">
        <f t="shared" si="301"/>
        <v/>
      </c>
      <c r="CH503" s="2" t="str">
        <f t="shared" si="302"/>
        <v/>
      </c>
      <c r="CI503" s="1" t="str">
        <f t="shared" si="303"/>
        <v/>
      </c>
      <c r="CJ503" s="12" t="str">
        <f t="shared" si="266"/>
        <v/>
      </c>
      <c r="CK503" s="13" t="str">
        <f t="shared" si="267"/>
        <v/>
      </c>
      <c r="CL503" t="str">
        <f t="shared" si="268"/>
        <v/>
      </c>
      <c r="CM503" s="1" t="str">
        <f t="shared" si="269"/>
        <v/>
      </c>
      <c r="CN503" t="str">
        <f t="shared" si="270"/>
        <v/>
      </c>
      <c r="CO503" t="str">
        <f t="shared" si="271"/>
        <v/>
      </c>
      <c r="CP503" t="str">
        <f t="shared" si="272"/>
        <v/>
      </c>
      <c r="CQ503" s="2" t="str">
        <f t="shared" si="273"/>
        <v/>
      </c>
      <c r="CR503" s="14" t="str">
        <f t="shared" si="274"/>
        <v/>
      </c>
      <c r="CS503" s="13" t="str">
        <f t="shared" si="275"/>
        <v/>
      </c>
      <c r="CT503" t="str">
        <f t="shared" si="276"/>
        <v/>
      </c>
      <c r="CU503" s="1" t="str">
        <f t="shared" si="277"/>
        <v/>
      </c>
      <c r="CV503" t="str">
        <f t="shared" si="278"/>
        <v/>
      </c>
      <c r="CW503" t="str">
        <f t="shared" si="279"/>
        <v/>
      </c>
      <c r="CX503" s="1" t="str">
        <f t="shared" si="280"/>
        <v/>
      </c>
      <c r="CY503" s="2" t="str">
        <f t="shared" si="281"/>
        <v/>
      </c>
      <c r="CZ503" s="1" t="str">
        <f t="shared" si="282"/>
        <v/>
      </c>
      <c r="DA503" s="12" t="str">
        <f t="shared" si="283"/>
        <v/>
      </c>
      <c r="DB503" s="13" t="str">
        <f t="shared" si="284"/>
        <v/>
      </c>
      <c r="DC503" t="str">
        <f t="shared" si="285"/>
        <v/>
      </c>
    </row>
    <row r="504" spans="27:107" x14ac:dyDescent="0.2">
      <c r="AA504" t="str">
        <f>IF([3]Gegner!A505="","",[3]Gegner!A505)</f>
        <v/>
      </c>
      <c r="AB504">
        <f>[3]Gegner!B505</f>
        <v>0</v>
      </c>
      <c r="AC504">
        <f>[3]Gegner!C505</f>
        <v>0</v>
      </c>
      <c r="AD504">
        <f>[3]Gegner!D505</f>
        <v>0</v>
      </c>
      <c r="AE504">
        <f>[3]Gegner!E505</f>
        <v>0</v>
      </c>
      <c r="AF504">
        <f>[3]Gegner!F505</f>
        <v>0</v>
      </c>
      <c r="AG504">
        <f>[3]Gegner!G505</f>
        <v>0</v>
      </c>
      <c r="AH504">
        <f>[3]Gegner!H505</f>
        <v>0</v>
      </c>
      <c r="AI504">
        <f>[3]Gegner!I505</f>
        <v>0</v>
      </c>
      <c r="AJ504">
        <f>[3]Gegner!J505</f>
        <v>0</v>
      </c>
      <c r="AK504">
        <f>[3]Gegner!K505</f>
        <v>0</v>
      </c>
      <c r="AL504">
        <f>[3]Gegner!L505</f>
        <v>0</v>
      </c>
      <c r="AM504">
        <f>[3]Gegner!M505</f>
        <v>0</v>
      </c>
      <c r="AN504">
        <f>[3]Gegner!N505</f>
        <v>0</v>
      </c>
      <c r="AO504">
        <f>[3]Gegner!O505</f>
        <v>0</v>
      </c>
      <c r="AP504">
        <f>[3]Gegner!P505</f>
        <v>0</v>
      </c>
      <c r="AQ504">
        <f>[3]Gegner!Q505</f>
        <v>0</v>
      </c>
      <c r="AR504">
        <f>[3]Gegner!R505</f>
        <v>0</v>
      </c>
      <c r="AS504">
        <f>[3]Gegner!S505</f>
        <v>0</v>
      </c>
      <c r="AT504">
        <f>[3]Gegner!T505</f>
        <v>0</v>
      </c>
      <c r="AU504">
        <f>[3]Gegner!U505</f>
        <v>0</v>
      </c>
      <c r="AV504">
        <f>[3]Gegner!V505</f>
        <v>0</v>
      </c>
      <c r="AW504">
        <f>[3]Gegner!W505</f>
        <v>0</v>
      </c>
      <c r="AX504">
        <f>[3]Gegner!X505</f>
        <v>0</v>
      </c>
      <c r="AY504">
        <f>[3]Gegner!Y505</f>
        <v>0</v>
      </c>
      <c r="BA504" s="12">
        <f>[3]Meisterschaftsspiele!L504</f>
        <v>-1</v>
      </c>
      <c r="BB504" s="30"/>
      <c r="BC504" s="24" t="s">
        <v>66</v>
      </c>
      <c r="BD504" s="30" t="s">
        <v>6</v>
      </c>
      <c r="BE504" s="25" t="s">
        <v>5</v>
      </c>
      <c r="BF504" s="26">
        <v>2</v>
      </c>
      <c r="BG504" s="27" t="s">
        <v>22</v>
      </c>
      <c r="BH504" s="25">
        <v>1</v>
      </c>
      <c r="BI504" s="12">
        <f t="shared" si="286"/>
        <v>-1</v>
      </c>
      <c r="BS504" s="12" t="str">
        <f t="shared" si="287"/>
        <v/>
      </c>
      <c r="BT504" s="13" t="str">
        <f t="shared" si="288"/>
        <v/>
      </c>
      <c r="BU504" t="str">
        <f t="shared" si="289"/>
        <v/>
      </c>
      <c r="BV504" s="19" t="str">
        <f t="shared" si="290"/>
        <v/>
      </c>
      <c r="BW504" t="str">
        <f t="shared" si="291"/>
        <v/>
      </c>
      <c r="BX504" t="str">
        <f t="shared" si="292"/>
        <v/>
      </c>
      <c r="BY504" t="str">
        <f t="shared" si="293"/>
        <v/>
      </c>
      <c r="BZ504" s="2" t="str">
        <f t="shared" si="294"/>
        <v/>
      </c>
      <c r="CA504" s="14" t="str">
        <f t="shared" si="295"/>
        <v/>
      </c>
      <c r="CB504" s="13" t="str">
        <f t="shared" si="296"/>
        <v/>
      </c>
      <c r="CC504" t="str">
        <f t="shared" si="297"/>
        <v/>
      </c>
      <c r="CD504" s="19" t="str">
        <f t="shared" si="298"/>
        <v/>
      </c>
      <c r="CE504" t="str">
        <f t="shared" si="299"/>
        <v/>
      </c>
      <c r="CF504" t="str">
        <f t="shared" si="300"/>
        <v/>
      </c>
      <c r="CG504" s="1" t="str">
        <f t="shared" si="301"/>
        <v/>
      </c>
      <c r="CH504" s="2" t="str">
        <f t="shared" si="302"/>
        <v/>
      </c>
      <c r="CI504" s="1" t="str">
        <f t="shared" si="303"/>
        <v/>
      </c>
      <c r="CJ504" s="12" t="str">
        <f t="shared" si="266"/>
        <v/>
      </c>
      <c r="CK504" s="13" t="str">
        <f t="shared" si="267"/>
        <v/>
      </c>
      <c r="CL504" t="str">
        <f t="shared" si="268"/>
        <v/>
      </c>
      <c r="CM504" s="1" t="str">
        <f t="shared" si="269"/>
        <v/>
      </c>
      <c r="CN504" t="str">
        <f t="shared" si="270"/>
        <v/>
      </c>
      <c r="CO504" t="str">
        <f t="shared" si="271"/>
        <v/>
      </c>
      <c r="CP504" t="str">
        <f t="shared" si="272"/>
        <v/>
      </c>
      <c r="CQ504" s="2" t="str">
        <f t="shared" si="273"/>
        <v/>
      </c>
      <c r="CR504" s="14" t="str">
        <f t="shared" si="274"/>
        <v/>
      </c>
      <c r="CS504" s="13" t="str">
        <f t="shared" si="275"/>
        <v/>
      </c>
      <c r="CT504" t="str">
        <f t="shared" si="276"/>
        <v/>
      </c>
      <c r="CU504" s="1" t="str">
        <f t="shared" si="277"/>
        <v/>
      </c>
      <c r="CV504" t="str">
        <f t="shared" si="278"/>
        <v/>
      </c>
      <c r="CW504" t="str">
        <f t="shared" si="279"/>
        <v/>
      </c>
      <c r="CX504" s="1" t="str">
        <f t="shared" si="280"/>
        <v/>
      </c>
      <c r="CY504" s="2" t="str">
        <f t="shared" si="281"/>
        <v/>
      </c>
      <c r="CZ504" s="1" t="str">
        <f t="shared" si="282"/>
        <v/>
      </c>
      <c r="DA504" s="12" t="str">
        <f t="shared" si="283"/>
        <v/>
      </c>
      <c r="DB504" s="13" t="str">
        <f t="shared" si="284"/>
        <v/>
      </c>
      <c r="DC504" t="str">
        <f t="shared" si="285"/>
        <v/>
      </c>
    </row>
    <row r="505" spans="27:107" x14ac:dyDescent="0.2">
      <c r="AA505" t="str">
        <f>IF([3]Gegner!A506="","",[3]Gegner!A506)</f>
        <v/>
      </c>
      <c r="AB505">
        <f>[3]Gegner!B506</f>
        <v>0</v>
      </c>
      <c r="AC505">
        <f>[3]Gegner!C506</f>
        <v>0</v>
      </c>
      <c r="AD505">
        <f>[3]Gegner!D506</f>
        <v>0</v>
      </c>
      <c r="AE505">
        <f>[3]Gegner!E506</f>
        <v>0</v>
      </c>
      <c r="AF505">
        <f>[3]Gegner!F506</f>
        <v>0</v>
      </c>
      <c r="AG505">
        <f>[3]Gegner!G506</f>
        <v>0</v>
      </c>
      <c r="AH505">
        <f>[3]Gegner!H506</f>
        <v>0</v>
      </c>
      <c r="AI505">
        <f>[3]Gegner!I506</f>
        <v>0</v>
      </c>
      <c r="AJ505">
        <f>[3]Gegner!J506</f>
        <v>0</v>
      </c>
      <c r="AK505">
        <f>[3]Gegner!K506</f>
        <v>0</v>
      </c>
      <c r="AL505">
        <f>[3]Gegner!L506</f>
        <v>0</v>
      </c>
      <c r="AM505">
        <f>[3]Gegner!M506</f>
        <v>0</v>
      </c>
      <c r="AN505">
        <f>[3]Gegner!N506</f>
        <v>0</v>
      </c>
      <c r="AO505">
        <f>[3]Gegner!O506</f>
        <v>0</v>
      </c>
      <c r="AP505">
        <f>[3]Gegner!P506</f>
        <v>0</v>
      </c>
      <c r="AQ505">
        <f>[3]Gegner!Q506</f>
        <v>0</v>
      </c>
      <c r="AR505">
        <f>[3]Gegner!R506</f>
        <v>0</v>
      </c>
      <c r="AS505">
        <f>[3]Gegner!S506</f>
        <v>0</v>
      </c>
      <c r="AT505">
        <f>[3]Gegner!T506</f>
        <v>0</v>
      </c>
      <c r="AU505">
        <f>[3]Gegner!U506</f>
        <v>0</v>
      </c>
      <c r="AV505">
        <f>[3]Gegner!V506</f>
        <v>0</v>
      </c>
      <c r="AW505">
        <f>[3]Gegner!W506</f>
        <v>0</v>
      </c>
      <c r="AX505">
        <f>[3]Gegner!X506</f>
        <v>0</v>
      </c>
      <c r="AY505">
        <f>[3]Gegner!Y506</f>
        <v>0</v>
      </c>
      <c r="BA505" s="12">
        <f>[3]Meisterschaftsspiele!L505</f>
        <v>-1</v>
      </c>
      <c r="BB505" s="30"/>
      <c r="BC505" s="24" t="s">
        <v>5</v>
      </c>
      <c r="BD505" s="30" t="s">
        <v>6</v>
      </c>
      <c r="BE505" s="25" t="s">
        <v>33</v>
      </c>
      <c r="BF505" s="26">
        <v>1</v>
      </c>
      <c r="BG505" s="27" t="s">
        <v>22</v>
      </c>
      <c r="BH505" s="25">
        <v>2</v>
      </c>
      <c r="BI505" s="12">
        <f t="shared" si="286"/>
        <v>-1</v>
      </c>
      <c r="BS505" s="12" t="str">
        <f t="shared" si="287"/>
        <v/>
      </c>
      <c r="BT505" s="13" t="str">
        <f t="shared" si="288"/>
        <v/>
      </c>
      <c r="BU505" t="str">
        <f t="shared" si="289"/>
        <v/>
      </c>
      <c r="BV505" s="19" t="str">
        <f t="shared" si="290"/>
        <v/>
      </c>
      <c r="BW505" t="str">
        <f t="shared" si="291"/>
        <v/>
      </c>
      <c r="BX505" t="str">
        <f t="shared" si="292"/>
        <v/>
      </c>
      <c r="BY505" t="str">
        <f t="shared" si="293"/>
        <v/>
      </c>
      <c r="BZ505" s="2" t="str">
        <f t="shared" si="294"/>
        <v/>
      </c>
      <c r="CA505" s="14" t="str">
        <f t="shared" si="295"/>
        <v/>
      </c>
      <c r="CB505" s="13" t="str">
        <f t="shared" si="296"/>
        <v/>
      </c>
      <c r="CC505" t="str">
        <f t="shared" si="297"/>
        <v/>
      </c>
      <c r="CD505" s="19" t="str">
        <f t="shared" si="298"/>
        <v/>
      </c>
      <c r="CE505" t="str">
        <f t="shared" si="299"/>
        <v/>
      </c>
      <c r="CF505" t="str">
        <f t="shared" si="300"/>
        <v/>
      </c>
      <c r="CG505" s="1" t="str">
        <f t="shared" si="301"/>
        <v/>
      </c>
      <c r="CH505" s="2" t="str">
        <f t="shared" si="302"/>
        <v/>
      </c>
      <c r="CI505" s="1" t="str">
        <f t="shared" si="303"/>
        <v/>
      </c>
      <c r="CJ505" s="12" t="str">
        <f t="shared" si="266"/>
        <v/>
      </c>
      <c r="CK505" s="13" t="str">
        <f t="shared" si="267"/>
        <v/>
      </c>
      <c r="CL505" t="str">
        <f t="shared" si="268"/>
        <v/>
      </c>
      <c r="CM505" s="1" t="str">
        <f t="shared" si="269"/>
        <v/>
      </c>
      <c r="CN505" t="str">
        <f t="shared" si="270"/>
        <v/>
      </c>
      <c r="CO505" t="str">
        <f t="shared" si="271"/>
        <v/>
      </c>
      <c r="CP505" t="str">
        <f t="shared" si="272"/>
        <v/>
      </c>
      <c r="CQ505" s="2" t="str">
        <f t="shared" si="273"/>
        <v/>
      </c>
      <c r="CR505" s="14" t="str">
        <f t="shared" si="274"/>
        <v/>
      </c>
      <c r="CS505" s="13" t="str">
        <f t="shared" si="275"/>
        <v/>
      </c>
      <c r="CT505" t="str">
        <f t="shared" si="276"/>
        <v/>
      </c>
      <c r="CU505" s="1" t="str">
        <f t="shared" si="277"/>
        <v/>
      </c>
      <c r="CV505" t="str">
        <f t="shared" si="278"/>
        <v/>
      </c>
      <c r="CW505" t="str">
        <f t="shared" si="279"/>
        <v/>
      </c>
      <c r="CX505" s="1" t="str">
        <f t="shared" si="280"/>
        <v/>
      </c>
      <c r="CY505" s="2" t="str">
        <f t="shared" si="281"/>
        <v/>
      </c>
      <c r="CZ505" s="1" t="str">
        <f t="shared" si="282"/>
        <v/>
      </c>
      <c r="DA505" s="12" t="str">
        <f t="shared" si="283"/>
        <v/>
      </c>
      <c r="DB505" s="13" t="str">
        <f t="shared" si="284"/>
        <v/>
      </c>
      <c r="DC505" t="str">
        <f t="shared" si="285"/>
        <v/>
      </c>
    </row>
    <row r="506" spans="27:107" x14ac:dyDescent="0.2">
      <c r="AA506" t="str">
        <f>IF([3]Gegner!A507="","",[3]Gegner!A507)</f>
        <v/>
      </c>
      <c r="AB506">
        <f>[3]Gegner!B507</f>
        <v>0</v>
      </c>
      <c r="AC506">
        <f>[3]Gegner!C507</f>
        <v>0</v>
      </c>
      <c r="AD506">
        <f>[3]Gegner!D507</f>
        <v>0</v>
      </c>
      <c r="AE506">
        <f>[3]Gegner!E507</f>
        <v>0</v>
      </c>
      <c r="AF506">
        <f>[3]Gegner!F507</f>
        <v>0</v>
      </c>
      <c r="AG506">
        <f>[3]Gegner!G507</f>
        <v>0</v>
      </c>
      <c r="AH506">
        <f>[3]Gegner!H507</f>
        <v>0</v>
      </c>
      <c r="AI506">
        <f>[3]Gegner!I507</f>
        <v>0</v>
      </c>
      <c r="AJ506">
        <f>[3]Gegner!J507</f>
        <v>0</v>
      </c>
      <c r="AK506">
        <f>[3]Gegner!K507</f>
        <v>0</v>
      </c>
      <c r="AL506">
        <f>[3]Gegner!L507</f>
        <v>0</v>
      </c>
      <c r="AM506">
        <f>[3]Gegner!M507</f>
        <v>0</v>
      </c>
      <c r="AN506">
        <f>[3]Gegner!N507</f>
        <v>0</v>
      </c>
      <c r="AO506">
        <f>[3]Gegner!O507</f>
        <v>0</v>
      </c>
      <c r="AP506">
        <f>[3]Gegner!P507</f>
        <v>0</v>
      </c>
      <c r="AQ506">
        <f>[3]Gegner!Q507</f>
        <v>0</v>
      </c>
      <c r="AR506">
        <f>[3]Gegner!R507</f>
        <v>0</v>
      </c>
      <c r="AS506">
        <f>[3]Gegner!S507</f>
        <v>0</v>
      </c>
      <c r="AT506">
        <f>[3]Gegner!T507</f>
        <v>0</v>
      </c>
      <c r="AU506">
        <f>[3]Gegner!U507</f>
        <v>0</v>
      </c>
      <c r="AV506">
        <f>[3]Gegner!V507</f>
        <v>0</v>
      </c>
      <c r="AW506">
        <f>[3]Gegner!W507</f>
        <v>0</v>
      </c>
      <c r="AX506">
        <f>[3]Gegner!X507</f>
        <v>0</v>
      </c>
      <c r="AY506">
        <f>[3]Gegner!Y507</f>
        <v>0</v>
      </c>
      <c r="BA506" s="12">
        <f>[3]Meisterschaftsspiele!L506</f>
        <v>6</v>
      </c>
      <c r="BB506" s="30"/>
      <c r="BC506" s="24" t="s">
        <v>27</v>
      </c>
      <c r="BD506" s="30" t="s">
        <v>6</v>
      </c>
      <c r="BE506" s="25" t="s">
        <v>5</v>
      </c>
      <c r="BF506" s="26">
        <v>2</v>
      </c>
      <c r="BG506" s="27" t="s">
        <v>22</v>
      </c>
      <c r="BH506" s="25">
        <v>8</v>
      </c>
      <c r="BI506" s="12">
        <f t="shared" si="286"/>
        <v>6</v>
      </c>
      <c r="BS506" s="12" t="str">
        <f t="shared" si="287"/>
        <v/>
      </c>
      <c r="BT506" s="13" t="str">
        <f t="shared" si="288"/>
        <v/>
      </c>
      <c r="BU506" t="str">
        <f t="shared" si="289"/>
        <v/>
      </c>
      <c r="BV506" s="19" t="str">
        <f t="shared" si="290"/>
        <v/>
      </c>
      <c r="BW506" t="str">
        <f t="shared" si="291"/>
        <v/>
      </c>
      <c r="BX506" t="str">
        <f t="shared" si="292"/>
        <v/>
      </c>
      <c r="BY506" t="str">
        <f t="shared" si="293"/>
        <v/>
      </c>
      <c r="BZ506" s="2" t="str">
        <f t="shared" si="294"/>
        <v/>
      </c>
      <c r="CA506" s="14" t="str">
        <f t="shared" si="295"/>
        <v/>
      </c>
      <c r="CB506" s="13" t="str">
        <f t="shared" si="296"/>
        <v/>
      </c>
      <c r="CC506" t="str">
        <f t="shared" si="297"/>
        <v/>
      </c>
      <c r="CD506" s="19" t="str">
        <f t="shared" si="298"/>
        <v/>
      </c>
      <c r="CE506" t="str">
        <f t="shared" si="299"/>
        <v/>
      </c>
      <c r="CF506" t="str">
        <f t="shared" si="300"/>
        <v/>
      </c>
      <c r="CG506" s="1" t="str">
        <f t="shared" si="301"/>
        <v/>
      </c>
      <c r="CH506" s="2" t="str">
        <f t="shared" si="302"/>
        <v/>
      </c>
      <c r="CI506" s="1" t="str">
        <f t="shared" si="303"/>
        <v/>
      </c>
      <c r="CJ506" s="12" t="str">
        <f t="shared" si="266"/>
        <v/>
      </c>
      <c r="CK506" s="13" t="str">
        <f t="shared" si="267"/>
        <v/>
      </c>
      <c r="CL506" t="str">
        <f t="shared" si="268"/>
        <v/>
      </c>
      <c r="CM506" s="1" t="str">
        <f t="shared" si="269"/>
        <v/>
      </c>
      <c r="CN506" t="str">
        <f t="shared" si="270"/>
        <v/>
      </c>
      <c r="CO506" t="str">
        <f t="shared" si="271"/>
        <v/>
      </c>
      <c r="CP506" t="str">
        <f t="shared" si="272"/>
        <v/>
      </c>
      <c r="CQ506" s="2" t="str">
        <f t="shared" si="273"/>
        <v/>
      </c>
      <c r="CR506" s="14" t="str">
        <f t="shared" si="274"/>
        <v/>
      </c>
      <c r="CS506" s="13" t="str">
        <f t="shared" si="275"/>
        <v/>
      </c>
      <c r="CT506" t="str">
        <f t="shared" si="276"/>
        <v/>
      </c>
      <c r="CU506" s="1" t="str">
        <f t="shared" si="277"/>
        <v/>
      </c>
      <c r="CV506" t="str">
        <f t="shared" si="278"/>
        <v/>
      </c>
      <c r="CW506" t="str">
        <f t="shared" si="279"/>
        <v/>
      </c>
      <c r="CX506" s="1" t="str">
        <f t="shared" si="280"/>
        <v/>
      </c>
      <c r="CY506" s="2" t="str">
        <f t="shared" si="281"/>
        <v/>
      </c>
      <c r="CZ506" s="1" t="str">
        <f t="shared" si="282"/>
        <v/>
      </c>
      <c r="DA506" s="12" t="str">
        <f t="shared" si="283"/>
        <v/>
      </c>
      <c r="DB506" s="13" t="str">
        <f t="shared" si="284"/>
        <v/>
      </c>
      <c r="DC506" t="str">
        <f t="shared" si="285"/>
        <v/>
      </c>
    </row>
    <row r="507" spans="27:107" x14ac:dyDescent="0.2">
      <c r="AA507" t="str">
        <f>IF([3]Gegner!A508="","",[3]Gegner!A508)</f>
        <v/>
      </c>
      <c r="AB507">
        <f>[3]Gegner!B508</f>
        <v>0</v>
      </c>
      <c r="AC507">
        <f>[3]Gegner!C508</f>
        <v>0</v>
      </c>
      <c r="AD507">
        <f>[3]Gegner!D508</f>
        <v>0</v>
      </c>
      <c r="AE507">
        <f>[3]Gegner!E508</f>
        <v>0</v>
      </c>
      <c r="AF507">
        <f>[3]Gegner!F508</f>
        <v>0</v>
      </c>
      <c r="AG507">
        <f>[3]Gegner!G508</f>
        <v>0</v>
      </c>
      <c r="AH507">
        <f>[3]Gegner!H508</f>
        <v>0</v>
      </c>
      <c r="AI507">
        <f>[3]Gegner!I508</f>
        <v>0</v>
      </c>
      <c r="AJ507">
        <f>[3]Gegner!J508</f>
        <v>0</v>
      </c>
      <c r="AK507">
        <f>[3]Gegner!K508</f>
        <v>0</v>
      </c>
      <c r="AL507">
        <f>[3]Gegner!L508</f>
        <v>0</v>
      </c>
      <c r="AM507">
        <f>[3]Gegner!M508</f>
        <v>0</v>
      </c>
      <c r="AN507">
        <f>[3]Gegner!N508</f>
        <v>0</v>
      </c>
      <c r="AO507">
        <f>[3]Gegner!O508</f>
        <v>0</v>
      </c>
      <c r="AP507">
        <f>[3]Gegner!P508</f>
        <v>0</v>
      </c>
      <c r="AQ507">
        <f>[3]Gegner!Q508</f>
        <v>0</v>
      </c>
      <c r="AR507">
        <f>[3]Gegner!R508</f>
        <v>0</v>
      </c>
      <c r="AS507">
        <f>[3]Gegner!S508</f>
        <v>0</v>
      </c>
      <c r="AT507">
        <f>[3]Gegner!T508</f>
        <v>0</v>
      </c>
      <c r="AU507">
        <f>[3]Gegner!U508</f>
        <v>0</v>
      </c>
      <c r="AV507">
        <f>[3]Gegner!V508</f>
        <v>0</v>
      </c>
      <c r="AW507">
        <f>[3]Gegner!W508</f>
        <v>0</v>
      </c>
      <c r="AX507">
        <f>[3]Gegner!X508</f>
        <v>0</v>
      </c>
      <c r="AY507">
        <f>[3]Gegner!Y508</f>
        <v>0</v>
      </c>
      <c r="BA507" s="12">
        <f>[3]Meisterschaftsspiele!L507</f>
        <v>0</v>
      </c>
      <c r="BB507" s="30"/>
      <c r="BC507" s="24" t="s">
        <v>5</v>
      </c>
      <c r="BD507" s="30" t="s">
        <v>6</v>
      </c>
      <c r="BE507" s="25" t="s">
        <v>63</v>
      </c>
      <c r="BF507" s="26">
        <v>1</v>
      </c>
      <c r="BG507" s="27" t="s">
        <v>22</v>
      </c>
      <c r="BH507" s="25">
        <v>1</v>
      </c>
      <c r="BI507" s="12">
        <f t="shared" si="286"/>
        <v>0</v>
      </c>
      <c r="BS507" s="12" t="str">
        <f t="shared" si="287"/>
        <v/>
      </c>
      <c r="BT507" s="13" t="str">
        <f t="shared" si="288"/>
        <v/>
      </c>
      <c r="BU507" t="str">
        <f t="shared" si="289"/>
        <v/>
      </c>
      <c r="BV507" s="19" t="str">
        <f t="shared" si="290"/>
        <v/>
      </c>
      <c r="BW507" t="str">
        <f t="shared" si="291"/>
        <v/>
      </c>
      <c r="BX507" t="str">
        <f t="shared" si="292"/>
        <v/>
      </c>
      <c r="BY507" t="str">
        <f t="shared" si="293"/>
        <v/>
      </c>
      <c r="BZ507" s="2" t="str">
        <f t="shared" si="294"/>
        <v/>
      </c>
      <c r="CA507" s="14" t="str">
        <f t="shared" si="295"/>
        <v/>
      </c>
      <c r="CB507" s="13" t="str">
        <f t="shared" si="296"/>
        <v/>
      </c>
      <c r="CC507" t="str">
        <f t="shared" si="297"/>
        <v/>
      </c>
      <c r="CD507" s="19" t="str">
        <f t="shared" si="298"/>
        <v/>
      </c>
      <c r="CE507" t="str">
        <f t="shared" si="299"/>
        <v/>
      </c>
      <c r="CF507" t="str">
        <f t="shared" si="300"/>
        <v/>
      </c>
      <c r="CG507" s="1" t="str">
        <f t="shared" si="301"/>
        <v/>
      </c>
      <c r="CH507" s="2" t="str">
        <f t="shared" si="302"/>
        <v/>
      </c>
      <c r="CI507" s="1" t="str">
        <f t="shared" si="303"/>
        <v/>
      </c>
      <c r="CJ507" s="12" t="str">
        <f t="shared" si="266"/>
        <v/>
      </c>
      <c r="CK507" s="13" t="str">
        <f t="shared" si="267"/>
        <v/>
      </c>
      <c r="CL507" t="str">
        <f t="shared" si="268"/>
        <v/>
      </c>
      <c r="CM507" s="1" t="str">
        <f t="shared" si="269"/>
        <v/>
      </c>
      <c r="CN507" t="str">
        <f t="shared" si="270"/>
        <v/>
      </c>
      <c r="CO507" t="str">
        <f t="shared" si="271"/>
        <v/>
      </c>
      <c r="CP507" t="str">
        <f t="shared" si="272"/>
        <v/>
      </c>
      <c r="CQ507" s="2" t="str">
        <f t="shared" si="273"/>
        <v/>
      </c>
      <c r="CR507" s="14" t="str">
        <f t="shared" si="274"/>
        <v/>
      </c>
      <c r="CS507" s="13" t="str">
        <f t="shared" si="275"/>
        <v/>
      </c>
      <c r="CT507" t="str">
        <f t="shared" si="276"/>
        <v/>
      </c>
      <c r="CU507" s="1" t="str">
        <f t="shared" si="277"/>
        <v/>
      </c>
      <c r="CV507" t="str">
        <f t="shared" si="278"/>
        <v/>
      </c>
      <c r="CW507" t="str">
        <f t="shared" si="279"/>
        <v/>
      </c>
      <c r="CX507" s="1" t="str">
        <f t="shared" si="280"/>
        <v/>
      </c>
      <c r="CY507" s="2" t="str">
        <f t="shared" si="281"/>
        <v/>
      </c>
      <c r="CZ507" s="1" t="str">
        <f t="shared" si="282"/>
        <v/>
      </c>
      <c r="DA507" s="12" t="str">
        <f t="shared" si="283"/>
        <v/>
      </c>
      <c r="DB507" s="13" t="str">
        <f t="shared" si="284"/>
        <v/>
      </c>
      <c r="DC507" t="str">
        <f t="shared" si="285"/>
        <v/>
      </c>
    </row>
    <row r="508" spans="27:107" x14ac:dyDescent="0.2">
      <c r="AA508" t="str">
        <f>IF([3]Gegner!A509="","",[3]Gegner!A509)</f>
        <v/>
      </c>
      <c r="AB508">
        <f>[3]Gegner!B509</f>
        <v>0</v>
      </c>
      <c r="AC508">
        <f>[3]Gegner!C509</f>
        <v>0</v>
      </c>
      <c r="AD508">
        <f>[3]Gegner!D509</f>
        <v>0</v>
      </c>
      <c r="AE508">
        <f>[3]Gegner!E509</f>
        <v>0</v>
      </c>
      <c r="AF508">
        <f>[3]Gegner!F509</f>
        <v>0</v>
      </c>
      <c r="AG508">
        <f>[3]Gegner!G509</f>
        <v>0</v>
      </c>
      <c r="AH508">
        <f>[3]Gegner!H509</f>
        <v>0</v>
      </c>
      <c r="AI508">
        <f>[3]Gegner!I509</f>
        <v>0</v>
      </c>
      <c r="AJ508">
        <f>[3]Gegner!J509</f>
        <v>0</v>
      </c>
      <c r="AK508">
        <f>[3]Gegner!K509</f>
        <v>0</v>
      </c>
      <c r="AL508">
        <f>[3]Gegner!L509</f>
        <v>0</v>
      </c>
      <c r="AM508">
        <f>[3]Gegner!M509</f>
        <v>0</v>
      </c>
      <c r="AN508">
        <f>[3]Gegner!N509</f>
        <v>0</v>
      </c>
      <c r="AO508">
        <f>[3]Gegner!O509</f>
        <v>0</v>
      </c>
      <c r="AP508">
        <f>[3]Gegner!P509</f>
        <v>0</v>
      </c>
      <c r="AQ508">
        <f>[3]Gegner!Q509</f>
        <v>0</v>
      </c>
      <c r="AR508">
        <f>[3]Gegner!R509</f>
        <v>0</v>
      </c>
      <c r="AS508">
        <f>[3]Gegner!S509</f>
        <v>0</v>
      </c>
      <c r="AT508">
        <f>[3]Gegner!T509</f>
        <v>0</v>
      </c>
      <c r="AU508">
        <f>[3]Gegner!U509</f>
        <v>0</v>
      </c>
      <c r="AV508">
        <f>[3]Gegner!V509</f>
        <v>0</v>
      </c>
      <c r="AW508">
        <f>[3]Gegner!W509</f>
        <v>0</v>
      </c>
      <c r="AX508">
        <f>[3]Gegner!X509</f>
        <v>0</v>
      </c>
      <c r="AY508">
        <f>[3]Gegner!Y509</f>
        <v>0</v>
      </c>
      <c r="BA508" s="12">
        <f>[3]Meisterschaftsspiele!L508</f>
        <v>0</v>
      </c>
      <c r="BB508" s="30"/>
      <c r="BC508" s="24" t="s">
        <v>39</v>
      </c>
      <c r="BD508" s="30" t="s">
        <v>6</v>
      </c>
      <c r="BE508" s="25" t="s">
        <v>5</v>
      </c>
      <c r="BF508" s="26">
        <v>0</v>
      </c>
      <c r="BG508" s="27" t="s">
        <v>22</v>
      </c>
      <c r="BH508" s="25">
        <v>0</v>
      </c>
      <c r="BI508" s="12">
        <f t="shared" si="286"/>
        <v>0</v>
      </c>
      <c r="BS508" s="12" t="str">
        <f t="shared" si="287"/>
        <v/>
      </c>
      <c r="BT508" s="13" t="str">
        <f t="shared" si="288"/>
        <v/>
      </c>
      <c r="BU508" t="str">
        <f t="shared" si="289"/>
        <v/>
      </c>
      <c r="BV508" s="19" t="str">
        <f t="shared" si="290"/>
        <v/>
      </c>
      <c r="BW508" t="str">
        <f t="shared" si="291"/>
        <v/>
      </c>
      <c r="BX508" t="str">
        <f t="shared" si="292"/>
        <v/>
      </c>
      <c r="BY508" t="str">
        <f t="shared" si="293"/>
        <v/>
      </c>
      <c r="BZ508" s="2" t="str">
        <f t="shared" si="294"/>
        <v/>
      </c>
      <c r="CA508" s="14" t="str">
        <f t="shared" si="295"/>
        <v/>
      </c>
      <c r="CB508" s="13" t="str">
        <f t="shared" si="296"/>
        <v/>
      </c>
      <c r="CC508" t="str">
        <f t="shared" si="297"/>
        <v/>
      </c>
      <c r="CD508" s="19" t="str">
        <f t="shared" si="298"/>
        <v/>
      </c>
      <c r="CE508" t="str">
        <f t="shared" si="299"/>
        <v/>
      </c>
      <c r="CF508" t="str">
        <f t="shared" si="300"/>
        <v/>
      </c>
      <c r="CG508" s="1" t="str">
        <f t="shared" si="301"/>
        <v/>
      </c>
      <c r="CH508" s="2" t="str">
        <f t="shared" si="302"/>
        <v/>
      </c>
      <c r="CI508" s="1" t="str">
        <f t="shared" si="303"/>
        <v/>
      </c>
      <c r="CJ508" s="12" t="str">
        <f t="shared" si="266"/>
        <v/>
      </c>
      <c r="CK508" s="13" t="str">
        <f t="shared" si="267"/>
        <v/>
      </c>
      <c r="CL508" t="str">
        <f t="shared" si="268"/>
        <v/>
      </c>
      <c r="CM508" s="1" t="str">
        <f t="shared" si="269"/>
        <v/>
      </c>
      <c r="CN508" t="str">
        <f t="shared" si="270"/>
        <v/>
      </c>
      <c r="CO508" t="str">
        <f t="shared" si="271"/>
        <v/>
      </c>
      <c r="CP508" t="str">
        <f t="shared" si="272"/>
        <v/>
      </c>
      <c r="CQ508" s="2" t="str">
        <f t="shared" si="273"/>
        <v/>
      </c>
      <c r="CR508" s="14" t="str">
        <f t="shared" si="274"/>
        <v/>
      </c>
      <c r="CS508" s="13" t="str">
        <f t="shared" si="275"/>
        <v/>
      </c>
      <c r="CT508" t="str">
        <f t="shared" si="276"/>
        <v/>
      </c>
      <c r="CU508" s="1" t="str">
        <f t="shared" si="277"/>
        <v/>
      </c>
      <c r="CV508" t="str">
        <f t="shared" si="278"/>
        <v/>
      </c>
      <c r="CW508" t="str">
        <f t="shared" si="279"/>
        <v/>
      </c>
      <c r="CX508" s="1" t="str">
        <f t="shared" si="280"/>
        <v/>
      </c>
      <c r="CY508" s="2" t="str">
        <f t="shared" si="281"/>
        <v/>
      </c>
      <c r="CZ508" s="1" t="str">
        <f t="shared" si="282"/>
        <v/>
      </c>
      <c r="DA508" s="12" t="str">
        <f t="shared" si="283"/>
        <v/>
      </c>
      <c r="DB508" s="13" t="str">
        <f t="shared" si="284"/>
        <v/>
      </c>
      <c r="DC508" t="str">
        <f t="shared" si="285"/>
        <v/>
      </c>
    </row>
    <row r="509" spans="27:107" x14ac:dyDescent="0.2">
      <c r="AA509" t="str">
        <f>IF([3]Gegner!A510="","",[3]Gegner!A510)</f>
        <v/>
      </c>
      <c r="AB509">
        <f>[3]Gegner!B510</f>
        <v>0</v>
      </c>
      <c r="AC509">
        <f>[3]Gegner!C510</f>
        <v>0</v>
      </c>
      <c r="AD509">
        <f>[3]Gegner!D510</f>
        <v>0</v>
      </c>
      <c r="AE509">
        <f>[3]Gegner!E510</f>
        <v>0</v>
      </c>
      <c r="AF509">
        <f>[3]Gegner!F510</f>
        <v>0</v>
      </c>
      <c r="AG509">
        <f>[3]Gegner!G510</f>
        <v>0</v>
      </c>
      <c r="AH509">
        <f>[3]Gegner!H510</f>
        <v>0</v>
      </c>
      <c r="AI509">
        <f>[3]Gegner!I510</f>
        <v>0</v>
      </c>
      <c r="AJ509">
        <f>[3]Gegner!J510</f>
        <v>0</v>
      </c>
      <c r="AK509">
        <f>[3]Gegner!K510</f>
        <v>0</v>
      </c>
      <c r="AL509">
        <f>[3]Gegner!L510</f>
        <v>0</v>
      </c>
      <c r="AM509">
        <f>[3]Gegner!M510</f>
        <v>0</v>
      </c>
      <c r="AN509">
        <f>[3]Gegner!N510</f>
        <v>0</v>
      </c>
      <c r="AO509">
        <f>[3]Gegner!O510</f>
        <v>0</v>
      </c>
      <c r="AP509">
        <f>[3]Gegner!P510</f>
        <v>0</v>
      </c>
      <c r="AQ509">
        <f>[3]Gegner!Q510</f>
        <v>0</v>
      </c>
      <c r="AR509">
        <f>[3]Gegner!R510</f>
        <v>0</v>
      </c>
      <c r="AS509">
        <f>[3]Gegner!S510</f>
        <v>0</v>
      </c>
      <c r="AT509">
        <f>[3]Gegner!T510</f>
        <v>0</v>
      </c>
      <c r="AU509">
        <f>[3]Gegner!U510</f>
        <v>0</v>
      </c>
      <c r="AV509">
        <f>[3]Gegner!V510</f>
        <v>0</v>
      </c>
      <c r="AW509">
        <f>[3]Gegner!W510</f>
        <v>0</v>
      </c>
      <c r="AX509">
        <f>[3]Gegner!X510</f>
        <v>0</v>
      </c>
      <c r="AY509">
        <f>[3]Gegner!Y510</f>
        <v>0</v>
      </c>
      <c r="BA509" s="12">
        <f>[3]Meisterschaftsspiele!L509</f>
        <v>-1</v>
      </c>
      <c r="BB509" s="30"/>
      <c r="BC509" s="24" t="s">
        <v>5</v>
      </c>
      <c r="BD509" s="30" t="s">
        <v>6</v>
      </c>
      <c r="BE509" s="25" t="s">
        <v>36</v>
      </c>
      <c r="BF509" s="26">
        <v>2</v>
      </c>
      <c r="BG509" s="27" t="s">
        <v>22</v>
      </c>
      <c r="BH509" s="25">
        <v>3</v>
      </c>
      <c r="BI509" s="12">
        <f t="shared" si="286"/>
        <v>-1</v>
      </c>
      <c r="BS509" s="12" t="str">
        <f t="shared" si="287"/>
        <v/>
      </c>
      <c r="BT509" s="13" t="str">
        <f t="shared" si="288"/>
        <v/>
      </c>
      <c r="BU509" t="str">
        <f t="shared" si="289"/>
        <v/>
      </c>
      <c r="BV509" s="19" t="str">
        <f t="shared" si="290"/>
        <v/>
      </c>
      <c r="BW509" t="str">
        <f t="shared" si="291"/>
        <v/>
      </c>
      <c r="BX509" t="str">
        <f t="shared" si="292"/>
        <v/>
      </c>
      <c r="BY509" t="str">
        <f t="shared" si="293"/>
        <v/>
      </c>
      <c r="BZ509" s="2" t="str">
        <f t="shared" si="294"/>
        <v/>
      </c>
      <c r="CA509" s="14" t="str">
        <f t="shared" si="295"/>
        <v/>
      </c>
      <c r="CB509" s="13" t="str">
        <f t="shared" si="296"/>
        <v/>
      </c>
      <c r="CC509" t="str">
        <f t="shared" si="297"/>
        <v/>
      </c>
      <c r="CD509" s="19" t="str">
        <f t="shared" si="298"/>
        <v/>
      </c>
      <c r="CE509" t="str">
        <f t="shared" si="299"/>
        <v/>
      </c>
      <c r="CF509" t="str">
        <f t="shared" si="300"/>
        <v/>
      </c>
      <c r="CG509" s="1" t="str">
        <f t="shared" si="301"/>
        <v/>
      </c>
      <c r="CH509" s="2" t="str">
        <f t="shared" si="302"/>
        <v/>
      </c>
      <c r="CI509" s="1" t="str">
        <f t="shared" si="303"/>
        <v/>
      </c>
      <c r="CJ509" s="12" t="str">
        <f t="shared" si="266"/>
        <v/>
      </c>
      <c r="CK509" s="13" t="str">
        <f t="shared" si="267"/>
        <v/>
      </c>
      <c r="CL509" t="str">
        <f t="shared" si="268"/>
        <v/>
      </c>
      <c r="CM509" s="1" t="str">
        <f t="shared" si="269"/>
        <v/>
      </c>
      <c r="CN509" t="str">
        <f t="shared" si="270"/>
        <v/>
      </c>
      <c r="CO509" t="str">
        <f t="shared" si="271"/>
        <v/>
      </c>
      <c r="CP509" t="str">
        <f t="shared" si="272"/>
        <v/>
      </c>
      <c r="CQ509" s="2" t="str">
        <f t="shared" si="273"/>
        <v/>
      </c>
      <c r="CR509" s="14" t="str">
        <f t="shared" si="274"/>
        <v/>
      </c>
      <c r="CS509" s="13" t="str">
        <f t="shared" si="275"/>
        <v/>
      </c>
      <c r="CT509" t="str">
        <f t="shared" si="276"/>
        <v/>
      </c>
      <c r="CU509" s="1" t="str">
        <f t="shared" si="277"/>
        <v/>
      </c>
      <c r="CV509" t="str">
        <f t="shared" si="278"/>
        <v/>
      </c>
      <c r="CW509" t="str">
        <f t="shared" si="279"/>
        <v/>
      </c>
      <c r="CX509" s="1" t="str">
        <f t="shared" si="280"/>
        <v/>
      </c>
      <c r="CY509" s="2" t="str">
        <f t="shared" si="281"/>
        <v/>
      </c>
      <c r="CZ509" s="1" t="str">
        <f t="shared" si="282"/>
        <v/>
      </c>
      <c r="DA509" s="12" t="str">
        <f t="shared" si="283"/>
        <v/>
      </c>
      <c r="DB509" s="13" t="str">
        <f t="shared" si="284"/>
        <v/>
      </c>
      <c r="DC509" t="str">
        <f t="shared" si="285"/>
        <v/>
      </c>
    </row>
    <row r="510" spans="27:107" x14ac:dyDescent="0.2">
      <c r="AA510" t="str">
        <f>IF([3]Gegner!A511="","",[3]Gegner!A511)</f>
        <v/>
      </c>
      <c r="AB510">
        <f>[3]Gegner!B511</f>
        <v>0</v>
      </c>
      <c r="AC510">
        <f>[3]Gegner!C511</f>
        <v>0</v>
      </c>
      <c r="AD510">
        <f>[3]Gegner!D511</f>
        <v>0</v>
      </c>
      <c r="AE510">
        <f>[3]Gegner!E511</f>
        <v>0</v>
      </c>
      <c r="AF510">
        <f>[3]Gegner!F511</f>
        <v>0</v>
      </c>
      <c r="AG510">
        <f>[3]Gegner!G511</f>
        <v>0</v>
      </c>
      <c r="AH510">
        <f>[3]Gegner!H511</f>
        <v>0</v>
      </c>
      <c r="AI510">
        <f>[3]Gegner!I511</f>
        <v>0</v>
      </c>
      <c r="AJ510">
        <f>[3]Gegner!J511</f>
        <v>0</v>
      </c>
      <c r="AK510">
        <f>[3]Gegner!K511</f>
        <v>0</v>
      </c>
      <c r="AL510">
        <f>[3]Gegner!L511</f>
        <v>0</v>
      </c>
      <c r="AM510">
        <f>[3]Gegner!M511</f>
        <v>0</v>
      </c>
      <c r="AN510">
        <f>[3]Gegner!N511</f>
        <v>0</v>
      </c>
      <c r="AO510">
        <f>[3]Gegner!O511</f>
        <v>0</v>
      </c>
      <c r="AP510">
        <f>[3]Gegner!P511</f>
        <v>0</v>
      </c>
      <c r="AQ510">
        <f>[3]Gegner!Q511</f>
        <v>0</v>
      </c>
      <c r="AR510">
        <f>[3]Gegner!R511</f>
        <v>0</v>
      </c>
      <c r="AS510">
        <f>[3]Gegner!S511</f>
        <v>0</v>
      </c>
      <c r="AT510">
        <f>[3]Gegner!T511</f>
        <v>0</v>
      </c>
      <c r="AU510">
        <f>[3]Gegner!U511</f>
        <v>0</v>
      </c>
      <c r="AV510">
        <f>[3]Gegner!V511</f>
        <v>0</v>
      </c>
      <c r="AW510">
        <f>[3]Gegner!W511</f>
        <v>0</v>
      </c>
      <c r="AX510">
        <f>[3]Gegner!X511</f>
        <v>0</v>
      </c>
      <c r="AY510">
        <f>[3]Gegner!Y511</f>
        <v>0</v>
      </c>
      <c r="BA510" s="12">
        <f>[3]Meisterschaftsspiele!L510</f>
        <v>-4</v>
      </c>
      <c r="BB510" s="30"/>
      <c r="BC510" s="24" t="s">
        <v>47</v>
      </c>
      <c r="BD510" s="30" t="s">
        <v>6</v>
      </c>
      <c r="BE510" s="25" t="s">
        <v>5</v>
      </c>
      <c r="BF510" s="26">
        <v>4</v>
      </c>
      <c r="BG510" s="27" t="s">
        <v>22</v>
      </c>
      <c r="BH510" s="25">
        <v>0</v>
      </c>
      <c r="BI510" s="12">
        <f t="shared" si="286"/>
        <v>-4</v>
      </c>
      <c r="BS510" s="12" t="str">
        <f t="shared" si="287"/>
        <v/>
      </c>
      <c r="BT510" s="13" t="str">
        <f t="shared" si="288"/>
        <v/>
      </c>
      <c r="BU510" t="str">
        <f t="shared" si="289"/>
        <v/>
      </c>
      <c r="BV510" s="19" t="str">
        <f t="shared" si="290"/>
        <v/>
      </c>
      <c r="BW510" t="str">
        <f t="shared" si="291"/>
        <v/>
      </c>
      <c r="BX510" t="str">
        <f t="shared" si="292"/>
        <v/>
      </c>
      <c r="BY510" t="str">
        <f t="shared" si="293"/>
        <v/>
      </c>
      <c r="BZ510" s="2" t="str">
        <f t="shared" si="294"/>
        <v/>
      </c>
      <c r="CA510" s="14" t="str">
        <f t="shared" si="295"/>
        <v/>
      </c>
      <c r="CB510" s="13" t="str">
        <f t="shared" si="296"/>
        <v/>
      </c>
      <c r="CC510" t="str">
        <f t="shared" si="297"/>
        <v/>
      </c>
      <c r="CD510" s="19" t="str">
        <f t="shared" si="298"/>
        <v/>
      </c>
      <c r="CE510" t="str">
        <f t="shared" si="299"/>
        <v/>
      </c>
      <c r="CF510" t="str">
        <f t="shared" si="300"/>
        <v/>
      </c>
      <c r="CG510" s="1" t="str">
        <f t="shared" si="301"/>
        <v/>
      </c>
      <c r="CH510" s="2" t="str">
        <f t="shared" si="302"/>
        <v/>
      </c>
      <c r="CI510" s="1" t="str">
        <f t="shared" si="303"/>
        <v/>
      </c>
      <c r="CJ510" s="12" t="str">
        <f t="shared" si="266"/>
        <v/>
      </c>
      <c r="CK510" s="13" t="str">
        <f t="shared" si="267"/>
        <v/>
      </c>
      <c r="CL510" t="str">
        <f t="shared" si="268"/>
        <v/>
      </c>
      <c r="CM510" s="1" t="str">
        <f t="shared" si="269"/>
        <v/>
      </c>
      <c r="CN510" t="str">
        <f t="shared" si="270"/>
        <v/>
      </c>
      <c r="CO510" t="str">
        <f t="shared" si="271"/>
        <v/>
      </c>
      <c r="CP510" t="str">
        <f t="shared" si="272"/>
        <v/>
      </c>
      <c r="CQ510" s="2" t="str">
        <f t="shared" si="273"/>
        <v/>
      </c>
      <c r="CR510" s="14" t="str">
        <f t="shared" si="274"/>
        <v/>
      </c>
      <c r="CS510" s="13" t="str">
        <f t="shared" si="275"/>
        <v/>
      </c>
      <c r="CT510" t="str">
        <f t="shared" si="276"/>
        <v/>
      </c>
      <c r="CU510" s="1" t="str">
        <f t="shared" si="277"/>
        <v/>
      </c>
      <c r="CV510" t="str">
        <f t="shared" si="278"/>
        <v/>
      </c>
      <c r="CW510" t="str">
        <f t="shared" si="279"/>
        <v/>
      </c>
      <c r="CX510" s="1" t="str">
        <f t="shared" si="280"/>
        <v/>
      </c>
      <c r="CY510" s="2" t="str">
        <f t="shared" si="281"/>
        <v/>
      </c>
      <c r="CZ510" s="1" t="str">
        <f t="shared" si="282"/>
        <v/>
      </c>
      <c r="DA510" s="12" t="str">
        <f t="shared" si="283"/>
        <v/>
      </c>
      <c r="DB510" s="13" t="str">
        <f t="shared" si="284"/>
        <v/>
      </c>
      <c r="DC510" t="str">
        <f t="shared" si="285"/>
        <v/>
      </c>
    </row>
    <row r="511" spans="27:107" x14ac:dyDescent="0.2">
      <c r="AA511" t="str">
        <f>IF([3]Gegner!A512="","",[3]Gegner!A512)</f>
        <v/>
      </c>
      <c r="AB511">
        <f>[3]Gegner!B512</f>
        <v>0</v>
      </c>
      <c r="AC511">
        <f>[3]Gegner!C512</f>
        <v>0</v>
      </c>
      <c r="AD511">
        <f>[3]Gegner!D512</f>
        <v>0</v>
      </c>
      <c r="AE511">
        <f>[3]Gegner!E512</f>
        <v>0</v>
      </c>
      <c r="AF511">
        <f>[3]Gegner!F512</f>
        <v>0</v>
      </c>
      <c r="AG511">
        <f>[3]Gegner!G512</f>
        <v>0</v>
      </c>
      <c r="AH511">
        <f>[3]Gegner!H512</f>
        <v>0</v>
      </c>
      <c r="AI511">
        <f>[3]Gegner!I512</f>
        <v>0</v>
      </c>
      <c r="AJ511">
        <f>[3]Gegner!J512</f>
        <v>0</v>
      </c>
      <c r="AK511">
        <f>[3]Gegner!K512</f>
        <v>0</v>
      </c>
      <c r="AL511">
        <f>[3]Gegner!L512</f>
        <v>0</v>
      </c>
      <c r="AM511">
        <f>[3]Gegner!M512</f>
        <v>0</v>
      </c>
      <c r="AN511">
        <f>[3]Gegner!N512</f>
        <v>0</v>
      </c>
      <c r="AO511">
        <f>[3]Gegner!O512</f>
        <v>0</v>
      </c>
      <c r="AP511">
        <f>[3]Gegner!P512</f>
        <v>0</v>
      </c>
      <c r="AQ511">
        <f>[3]Gegner!Q512</f>
        <v>0</v>
      </c>
      <c r="AR511">
        <f>[3]Gegner!R512</f>
        <v>0</v>
      </c>
      <c r="AS511">
        <f>[3]Gegner!S512</f>
        <v>0</v>
      </c>
      <c r="AT511">
        <f>[3]Gegner!T512</f>
        <v>0</v>
      </c>
      <c r="AU511">
        <f>[3]Gegner!U512</f>
        <v>0</v>
      </c>
      <c r="AV511">
        <f>[3]Gegner!V512</f>
        <v>0</v>
      </c>
      <c r="AW511">
        <f>[3]Gegner!W512</f>
        <v>0</v>
      </c>
      <c r="AX511">
        <f>[3]Gegner!X512</f>
        <v>0</v>
      </c>
      <c r="AY511">
        <f>[3]Gegner!Y512</f>
        <v>0</v>
      </c>
      <c r="BA511" s="12">
        <f>[3]Meisterschaftsspiele!L511</f>
        <v>0</v>
      </c>
      <c r="BB511" s="30"/>
      <c r="BC511" s="24" t="s">
        <v>56</v>
      </c>
      <c r="BD511" s="30" t="s">
        <v>6</v>
      </c>
      <c r="BE511" s="25" t="s">
        <v>5</v>
      </c>
      <c r="BF511" s="26">
        <v>2</v>
      </c>
      <c r="BG511" s="27" t="s">
        <v>22</v>
      </c>
      <c r="BH511" s="25">
        <v>2</v>
      </c>
      <c r="BI511" s="12">
        <f t="shared" si="286"/>
        <v>0</v>
      </c>
      <c r="BS511" s="12" t="str">
        <f t="shared" si="287"/>
        <v/>
      </c>
      <c r="BT511" s="13" t="str">
        <f t="shared" si="288"/>
        <v/>
      </c>
      <c r="BU511" t="str">
        <f t="shared" si="289"/>
        <v/>
      </c>
      <c r="BV511" s="19" t="str">
        <f t="shared" si="290"/>
        <v/>
      </c>
      <c r="BW511" t="str">
        <f t="shared" si="291"/>
        <v/>
      </c>
      <c r="BX511" t="str">
        <f t="shared" si="292"/>
        <v/>
      </c>
      <c r="BY511" t="str">
        <f t="shared" si="293"/>
        <v/>
      </c>
      <c r="BZ511" s="2" t="str">
        <f t="shared" si="294"/>
        <v/>
      </c>
      <c r="CA511" s="14" t="str">
        <f t="shared" si="295"/>
        <v/>
      </c>
      <c r="CB511" s="13" t="str">
        <f t="shared" si="296"/>
        <v/>
      </c>
      <c r="CC511" t="str">
        <f t="shared" si="297"/>
        <v/>
      </c>
      <c r="CD511" s="19" t="str">
        <f t="shared" si="298"/>
        <v/>
      </c>
      <c r="CE511" t="str">
        <f t="shared" si="299"/>
        <v/>
      </c>
      <c r="CF511" t="str">
        <f t="shared" si="300"/>
        <v/>
      </c>
      <c r="CG511" s="1" t="str">
        <f t="shared" si="301"/>
        <v/>
      </c>
      <c r="CH511" s="2" t="str">
        <f t="shared" si="302"/>
        <v/>
      </c>
      <c r="CI511" s="1" t="str">
        <f t="shared" si="303"/>
        <v/>
      </c>
      <c r="CJ511" s="12" t="str">
        <f t="shared" si="266"/>
        <v/>
      </c>
      <c r="CK511" s="13" t="str">
        <f t="shared" si="267"/>
        <v/>
      </c>
      <c r="CL511" t="str">
        <f t="shared" si="268"/>
        <v/>
      </c>
      <c r="CM511" s="1" t="str">
        <f t="shared" si="269"/>
        <v/>
      </c>
      <c r="CN511" t="str">
        <f t="shared" si="270"/>
        <v/>
      </c>
      <c r="CO511" t="str">
        <f t="shared" si="271"/>
        <v/>
      </c>
      <c r="CP511" t="str">
        <f t="shared" si="272"/>
        <v/>
      </c>
      <c r="CQ511" s="2" t="str">
        <f t="shared" si="273"/>
        <v/>
      </c>
      <c r="CR511" s="14" t="str">
        <f t="shared" si="274"/>
        <v/>
      </c>
      <c r="CS511" s="13" t="str">
        <f t="shared" si="275"/>
        <v/>
      </c>
      <c r="CT511" t="str">
        <f t="shared" si="276"/>
        <v/>
      </c>
      <c r="CU511" s="1" t="str">
        <f t="shared" si="277"/>
        <v/>
      </c>
      <c r="CV511" t="str">
        <f t="shared" si="278"/>
        <v/>
      </c>
      <c r="CW511" t="str">
        <f t="shared" si="279"/>
        <v/>
      </c>
      <c r="CX511" s="1" t="str">
        <f t="shared" si="280"/>
        <v/>
      </c>
      <c r="CY511" s="2" t="str">
        <f t="shared" si="281"/>
        <v/>
      </c>
      <c r="CZ511" s="1" t="str">
        <f t="shared" si="282"/>
        <v/>
      </c>
      <c r="DA511" s="12" t="str">
        <f t="shared" si="283"/>
        <v/>
      </c>
      <c r="DB511" s="13" t="str">
        <f t="shared" si="284"/>
        <v/>
      </c>
      <c r="DC511" t="str">
        <f t="shared" si="285"/>
        <v/>
      </c>
    </row>
    <row r="512" spans="27:107" x14ac:dyDescent="0.2">
      <c r="AA512" t="str">
        <f>IF([3]Gegner!A513="","",[3]Gegner!A513)</f>
        <v/>
      </c>
      <c r="AB512">
        <f>[3]Gegner!B513</f>
        <v>0</v>
      </c>
      <c r="AC512">
        <f>[3]Gegner!C513</f>
        <v>0</v>
      </c>
      <c r="AD512">
        <f>[3]Gegner!D513</f>
        <v>0</v>
      </c>
      <c r="AE512">
        <f>[3]Gegner!E513</f>
        <v>0</v>
      </c>
      <c r="AF512">
        <f>[3]Gegner!F513</f>
        <v>0</v>
      </c>
      <c r="AG512">
        <f>[3]Gegner!G513</f>
        <v>0</v>
      </c>
      <c r="AH512">
        <f>[3]Gegner!H513</f>
        <v>0</v>
      </c>
      <c r="AI512">
        <f>[3]Gegner!I513</f>
        <v>0</v>
      </c>
      <c r="AJ512">
        <f>[3]Gegner!J513</f>
        <v>0</v>
      </c>
      <c r="AK512">
        <f>[3]Gegner!K513</f>
        <v>0</v>
      </c>
      <c r="AL512">
        <f>[3]Gegner!L513</f>
        <v>0</v>
      </c>
      <c r="AM512">
        <f>[3]Gegner!M513</f>
        <v>0</v>
      </c>
      <c r="AN512">
        <f>[3]Gegner!N513</f>
        <v>0</v>
      </c>
      <c r="AO512">
        <f>[3]Gegner!O513</f>
        <v>0</v>
      </c>
      <c r="AP512">
        <f>[3]Gegner!P513</f>
        <v>0</v>
      </c>
      <c r="AQ512">
        <f>[3]Gegner!Q513</f>
        <v>0</v>
      </c>
      <c r="AR512">
        <f>[3]Gegner!R513</f>
        <v>0</v>
      </c>
      <c r="AS512">
        <f>[3]Gegner!S513</f>
        <v>0</v>
      </c>
      <c r="AT512">
        <f>[3]Gegner!T513</f>
        <v>0</v>
      </c>
      <c r="AU512">
        <f>[3]Gegner!U513</f>
        <v>0</v>
      </c>
      <c r="AV512">
        <f>[3]Gegner!V513</f>
        <v>0</v>
      </c>
      <c r="AW512">
        <f>[3]Gegner!W513</f>
        <v>0</v>
      </c>
      <c r="AX512">
        <f>[3]Gegner!X513</f>
        <v>0</v>
      </c>
      <c r="AY512">
        <f>[3]Gegner!Y513</f>
        <v>0</v>
      </c>
      <c r="BA512" s="12">
        <f>[3]Meisterschaftsspiele!L512</f>
        <v>-1</v>
      </c>
      <c r="BB512" s="30"/>
      <c r="BC512" s="24" t="s">
        <v>35</v>
      </c>
      <c r="BD512" s="30" t="s">
        <v>6</v>
      </c>
      <c r="BE512" s="25" t="s">
        <v>5</v>
      </c>
      <c r="BF512" s="26">
        <v>3</v>
      </c>
      <c r="BG512" s="27" t="s">
        <v>22</v>
      </c>
      <c r="BH512" s="25">
        <v>2</v>
      </c>
      <c r="BI512" s="12">
        <f t="shared" si="286"/>
        <v>-1</v>
      </c>
      <c r="BS512" s="12" t="str">
        <f t="shared" si="287"/>
        <v/>
      </c>
      <c r="BT512" s="13" t="str">
        <f t="shared" si="288"/>
        <v/>
      </c>
      <c r="BU512" t="str">
        <f t="shared" si="289"/>
        <v/>
      </c>
      <c r="BV512" s="19" t="str">
        <f t="shared" si="290"/>
        <v/>
      </c>
      <c r="BW512" t="str">
        <f t="shared" si="291"/>
        <v/>
      </c>
      <c r="BX512" t="str">
        <f t="shared" si="292"/>
        <v/>
      </c>
      <c r="BY512" t="str">
        <f t="shared" si="293"/>
        <v/>
      </c>
      <c r="BZ512" s="2" t="str">
        <f t="shared" si="294"/>
        <v/>
      </c>
      <c r="CA512" s="14" t="str">
        <f t="shared" si="295"/>
        <v/>
      </c>
      <c r="CB512" s="13" t="str">
        <f t="shared" si="296"/>
        <v/>
      </c>
      <c r="CC512" t="str">
        <f t="shared" si="297"/>
        <v/>
      </c>
      <c r="CD512" s="19" t="str">
        <f t="shared" si="298"/>
        <v/>
      </c>
      <c r="CE512" t="str">
        <f t="shared" si="299"/>
        <v/>
      </c>
      <c r="CF512" t="str">
        <f t="shared" si="300"/>
        <v/>
      </c>
      <c r="CG512" s="1" t="str">
        <f t="shared" si="301"/>
        <v/>
      </c>
      <c r="CH512" s="2" t="str">
        <f t="shared" si="302"/>
        <v/>
      </c>
      <c r="CI512" s="1" t="str">
        <f t="shared" si="303"/>
        <v/>
      </c>
      <c r="CJ512" s="12" t="str">
        <f t="shared" si="266"/>
        <v/>
      </c>
      <c r="CK512" s="13" t="str">
        <f t="shared" si="267"/>
        <v/>
      </c>
      <c r="CL512" t="str">
        <f t="shared" si="268"/>
        <v/>
      </c>
      <c r="CM512" s="1" t="str">
        <f t="shared" si="269"/>
        <v/>
      </c>
      <c r="CN512" t="str">
        <f t="shared" si="270"/>
        <v/>
      </c>
      <c r="CO512" t="str">
        <f t="shared" si="271"/>
        <v/>
      </c>
      <c r="CP512" t="str">
        <f t="shared" si="272"/>
        <v/>
      </c>
      <c r="CQ512" s="2" t="str">
        <f t="shared" si="273"/>
        <v/>
      </c>
      <c r="CR512" s="14" t="str">
        <f t="shared" si="274"/>
        <v/>
      </c>
      <c r="CS512" s="13" t="str">
        <f t="shared" si="275"/>
        <v/>
      </c>
      <c r="CT512" t="str">
        <f t="shared" si="276"/>
        <v/>
      </c>
      <c r="CU512" s="1" t="str">
        <f t="shared" si="277"/>
        <v/>
      </c>
      <c r="CV512" t="str">
        <f t="shared" si="278"/>
        <v/>
      </c>
      <c r="CW512" t="str">
        <f t="shared" si="279"/>
        <v/>
      </c>
      <c r="CX512" s="1" t="str">
        <f t="shared" si="280"/>
        <v/>
      </c>
      <c r="CY512" s="2" t="str">
        <f t="shared" si="281"/>
        <v/>
      </c>
      <c r="CZ512" s="1" t="str">
        <f t="shared" si="282"/>
        <v/>
      </c>
      <c r="DA512" s="12" t="str">
        <f t="shared" si="283"/>
        <v/>
      </c>
      <c r="DB512" s="13" t="str">
        <f t="shared" si="284"/>
        <v/>
      </c>
      <c r="DC512" t="str">
        <f t="shared" si="285"/>
        <v/>
      </c>
    </row>
    <row r="513" spans="27:107" x14ac:dyDescent="0.2">
      <c r="AA513" t="str">
        <f>IF([3]Gegner!A514="","",[3]Gegner!A514)</f>
        <v/>
      </c>
      <c r="AB513">
        <f>[3]Gegner!B514</f>
        <v>0</v>
      </c>
      <c r="AC513">
        <f>[3]Gegner!C514</f>
        <v>0</v>
      </c>
      <c r="AD513">
        <f>[3]Gegner!D514</f>
        <v>0</v>
      </c>
      <c r="AE513">
        <f>[3]Gegner!E514</f>
        <v>0</v>
      </c>
      <c r="AF513">
        <f>[3]Gegner!F514</f>
        <v>0</v>
      </c>
      <c r="AG513">
        <f>[3]Gegner!G514</f>
        <v>0</v>
      </c>
      <c r="AH513">
        <f>[3]Gegner!H514</f>
        <v>0</v>
      </c>
      <c r="AI513">
        <f>[3]Gegner!I514</f>
        <v>0</v>
      </c>
      <c r="AJ513">
        <f>[3]Gegner!J514</f>
        <v>0</v>
      </c>
      <c r="AK513">
        <f>[3]Gegner!K514</f>
        <v>0</v>
      </c>
      <c r="AL513">
        <f>[3]Gegner!L514</f>
        <v>0</v>
      </c>
      <c r="AM513">
        <f>[3]Gegner!M514</f>
        <v>0</v>
      </c>
      <c r="AN513">
        <f>[3]Gegner!N514</f>
        <v>0</v>
      </c>
      <c r="AO513">
        <f>[3]Gegner!O514</f>
        <v>0</v>
      </c>
      <c r="AP513">
        <f>[3]Gegner!P514</f>
        <v>0</v>
      </c>
      <c r="AQ513">
        <f>[3]Gegner!Q514</f>
        <v>0</v>
      </c>
      <c r="AR513">
        <f>[3]Gegner!R514</f>
        <v>0</v>
      </c>
      <c r="AS513">
        <f>[3]Gegner!S514</f>
        <v>0</v>
      </c>
      <c r="AT513">
        <f>[3]Gegner!T514</f>
        <v>0</v>
      </c>
      <c r="AU513">
        <f>[3]Gegner!U514</f>
        <v>0</v>
      </c>
      <c r="AV513">
        <f>[3]Gegner!V514</f>
        <v>0</v>
      </c>
      <c r="AW513">
        <f>[3]Gegner!W514</f>
        <v>0</v>
      </c>
      <c r="AX513">
        <f>[3]Gegner!X514</f>
        <v>0</v>
      </c>
      <c r="AY513">
        <f>[3]Gegner!Y514</f>
        <v>0</v>
      </c>
      <c r="BA513" s="12">
        <f>[3]Meisterschaftsspiele!L513</f>
        <v>1</v>
      </c>
      <c r="BB513" s="30"/>
      <c r="BC513" s="24" t="s">
        <v>5</v>
      </c>
      <c r="BD513" s="30" t="s">
        <v>6</v>
      </c>
      <c r="BE513" s="25" t="s">
        <v>116</v>
      </c>
      <c r="BF513" s="26">
        <v>2</v>
      </c>
      <c r="BG513" s="27" t="s">
        <v>22</v>
      </c>
      <c r="BH513" s="25">
        <v>1</v>
      </c>
      <c r="BI513" s="12">
        <f t="shared" si="286"/>
        <v>1</v>
      </c>
      <c r="BS513" s="12" t="str">
        <f t="shared" si="287"/>
        <v/>
      </c>
      <c r="BT513" s="13" t="str">
        <f t="shared" si="288"/>
        <v/>
      </c>
      <c r="BU513" t="str">
        <f t="shared" si="289"/>
        <v/>
      </c>
      <c r="BV513" s="19" t="str">
        <f t="shared" si="290"/>
        <v/>
      </c>
      <c r="BW513" t="str">
        <f t="shared" si="291"/>
        <v/>
      </c>
      <c r="BX513" t="str">
        <f t="shared" si="292"/>
        <v/>
      </c>
      <c r="BY513" t="str">
        <f t="shared" si="293"/>
        <v/>
      </c>
      <c r="BZ513" s="2" t="str">
        <f t="shared" si="294"/>
        <v/>
      </c>
      <c r="CA513" s="14" t="str">
        <f t="shared" si="295"/>
        <v/>
      </c>
      <c r="CB513" s="13" t="str">
        <f t="shared" si="296"/>
        <v/>
      </c>
      <c r="CC513" t="str">
        <f t="shared" si="297"/>
        <v/>
      </c>
      <c r="CD513" s="19" t="str">
        <f t="shared" si="298"/>
        <v/>
      </c>
      <c r="CE513" t="str">
        <f t="shared" si="299"/>
        <v/>
      </c>
      <c r="CF513" t="str">
        <f t="shared" si="300"/>
        <v/>
      </c>
      <c r="CG513" s="1" t="str">
        <f t="shared" si="301"/>
        <v/>
      </c>
      <c r="CH513" s="2" t="str">
        <f t="shared" si="302"/>
        <v/>
      </c>
      <c r="CI513" s="1" t="str">
        <f t="shared" si="303"/>
        <v/>
      </c>
      <c r="CJ513" s="12" t="str">
        <f t="shared" si="266"/>
        <v/>
      </c>
      <c r="CK513" s="13" t="str">
        <f t="shared" si="267"/>
        <v/>
      </c>
      <c r="CL513" t="str">
        <f t="shared" si="268"/>
        <v/>
      </c>
      <c r="CM513" s="1" t="str">
        <f t="shared" si="269"/>
        <v/>
      </c>
      <c r="CN513" t="str">
        <f t="shared" si="270"/>
        <v/>
      </c>
      <c r="CO513" t="str">
        <f t="shared" si="271"/>
        <v/>
      </c>
      <c r="CP513" t="str">
        <f t="shared" si="272"/>
        <v/>
      </c>
      <c r="CQ513" s="2" t="str">
        <f t="shared" si="273"/>
        <v/>
      </c>
      <c r="CR513" s="14" t="str">
        <f t="shared" si="274"/>
        <v/>
      </c>
      <c r="CS513" s="13" t="str">
        <f t="shared" si="275"/>
        <v/>
      </c>
      <c r="CT513" t="str">
        <f t="shared" si="276"/>
        <v/>
      </c>
      <c r="CU513" s="1" t="str">
        <f t="shared" si="277"/>
        <v/>
      </c>
      <c r="CV513" t="str">
        <f t="shared" si="278"/>
        <v/>
      </c>
      <c r="CW513" t="str">
        <f t="shared" si="279"/>
        <v/>
      </c>
      <c r="CX513" s="1" t="str">
        <f t="shared" si="280"/>
        <v/>
      </c>
      <c r="CY513" s="2" t="str">
        <f t="shared" si="281"/>
        <v/>
      </c>
      <c r="CZ513" s="1" t="str">
        <f t="shared" si="282"/>
        <v/>
      </c>
      <c r="DA513" s="12" t="str">
        <f t="shared" si="283"/>
        <v/>
      </c>
      <c r="DB513" s="13" t="str">
        <f t="shared" si="284"/>
        <v/>
      </c>
      <c r="DC513" t="str">
        <f t="shared" si="285"/>
        <v/>
      </c>
    </row>
    <row r="514" spans="27:107" x14ac:dyDescent="0.2">
      <c r="AA514" t="str">
        <f>IF([3]Gegner!A515="","",[3]Gegner!A515)</f>
        <v/>
      </c>
      <c r="AB514">
        <f>[3]Gegner!B515</f>
        <v>0</v>
      </c>
      <c r="AC514">
        <f>[3]Gegner!C515</f>
        <v>0</v>
      </c>
      <c r="AD514">
        <f>[3]Gegner!D515</f>
        <v>0</v>
      </c>
      <c r="AE514">
        <f>[3]Gegner!E515</f>
        <v>0</v>
      </c>
      <c r="AF514">
        <f>[3]Gegner!F515</f>
        <v>0</v>
      </c>
      <c r="AG514">
        <f>[3]Gegner!G515</f>
        <v>0</v>
      </c>
      <c r="AH514">
        <f>[3]Gegner!H515</f>
        <v>0</v>
      </c>
      <c r="AI514">
        <f>[3]Gegner!I515</f>
        <v>0</v>
      </c>
      <c r="AJ514">
        <f>[3]Gegner!J515</f>
        <v>0</v>
      </c>
      <c r="AK514">
        <f>[3]Gegner!K515</f>
        <v>0</v>
      </c>
      <c r="AL514">
        <f>[3]Gegner!L515</f>
        <v>0</v>
      </c>
      <c r="AM514">
        <f>[3]Gegner!M515</f>
        <v>0</v>
      </c>
      <c r="AN514">
        <f>[3]Gegner!N515</f>
        <v>0</v>
      </c>
      <c r="AO514">
        <f>[3]Gegner!O515</f>
        <v>0</v>
      </c>
      <c r="AP514">
        <f>[3]Gegner!P515</f>
        <v>0</v>
      </c>
      <c r="AQ514">
        <f>[3]Gegner!Q515</f>
        <v>0</v>
      </c>
      <c r="AR514">
        <f>[3]Gegner!R515</f>
        <v>0</v>
      </c>
      <c r="AS514">
        <f>[3]Gegner!S515</f>
        <v>0</v>
      </c>
      <c r="AT514">
        <f>[3]Gegner!T515</f>
        <v>0</v>
      </c>
      <c r="AU514">
        <f>[3]Gegner!U515</f>
        <v>0</v>
      </c>
      <c r="AV514">
        <f>[3]Gegner!V515</f>
        <v>0</v>
      </c>
      <c r="AW514">
        <f>[3]Gegner!W515</f>
        <v>0</v>
      </c>
      <c r="AX514">
        <f>[3]Gegner!X515</f>
        <v>0</v>
      </c>
      <c r="AY514">
        <f>[3]Gegner!Y515</f>
        <v>0</v>
      </c>
      <c r="BA514" s="12">
        <f>[3]Meisterschaftsspiele!L514</f>
        <v>-1</v>
      </c>
      <c r="BB514" s="30"/>
      <c r="BC514" s="24" t="s">
        <v>41</v>
      </c>
      <c r="BD514" s="30" t="s">
        <v>6</v>
      </c>
      <c r="BE514" s="25" t="s">
        <v>5</v>
      </c>
      <c r="BF514" s="26">
        <v>1</v>
      </c>
      <c r="BG514" s="27" t="s">
        <v>22</v>
      </c>
      <c r="BH514" s="25">
        <v>0</v>
      </c>
      <c r="BI514" s="12">
        <f t="shared" si="286"/>
        <v>-1</v>
      </c>
      <c r="BS514" s="12" t="str">
        <f t="shared" si="287"/>
        <v/>
      </c>
      <c r="BT514" s="13" t="str">
        <f t="shared" si="288"/>
        <v/>
      </c>
      <c r="BU514" t="str">
        <f t="shared" si="289"/>
        <v/>
      </c>
      <c r="BV514" s="19" t="str">
        <f t="shared" si="290"/>
        <v/>
      </c>
      <c r="BW514" t="str">
        <f t="shared" si="291"/>
        <v/>
      </c>
      <c r="BX514" t="str">
        <f t="shared" si="292"/>
        <v/>
      </c>
      <c r="BY514" t="str">
        <f t="shared" si="293"/>
        <v/>
      </c>
      <c r="BZ514" s="2" t="str">
        <f t="shared" si="294"/>
        <v/>
      </c>
      <c r="CA514" s="14" t="str">
        <f t="shared" si="295"/>
        <v/>
      </c>
      <c r="CB514" s="13" t="str">
        <f t="shared" si="296"/>
        <v/>
      </c>
      <c r="CC514" t="str">
        <f t="shared" si="297"/>
        <v/>
      </c>
      <c r="CD514" s="19" t="str">
        <f t="shared" si="298"/>
        <v/>
      </c>
      <c r="CE514" t="str">
        <f t="shared" si="299"/>
        <v/>
      </c>
      <c r="CF514" t="str">
        <f t="shared" si="300"/>
        <v/>
      </c>
      <c r="CG514" s="1" t="str">
        <f t="shared" si="301"/>
        <v/>
      </c>
      <c r="CH514" s="2" t="str">
        <f t="shared" si="302"/>
        <v/>
      </c>
      <c r="CI514" s="1" t="str">
        <f t="shared" si="303"/>
        <v/>
      </c>
      <c r="CJ514" s="12" t="str">
        <f t="shared" ref="CJ514:CJ577" si="304">IF(BT514=$BK$6,BR514,"")</f>
        <v/>
      </c>
      <c r="CK514" s="13" t="str">
        <f t="shared" ref="CK514:CK577" si="305">IF(BT514=$BK$6,BS514,"")</f>
        <v/>
      </c>
      <c r="CL514" t="str">
        <f t="shared" ref="CL514:CL577" si="306">IF(BT514=$BK$6,BT514,"")</f>
        <v/>
      </c>
      <c r="CM514" s="1" t="str">
        <f t="shared" ref="CM514:CM577" si="307">IF(BT514=$BK$6,BU514,"")</f>
        <v/>
      </c>
      <c r="CN514" t="str">
        <f t="shared" ref="CN514:CN577" si="308">IF(BT514=$BK$6,BV514,"")</f>
        <v/>
      </c>
      <c r="CO514" t="str">
        <f t="shared" ref="CO514:CO577" si="309">IF(BT514=$BK$6,BW514,"")</f>
        <v/>
      </c>
      <c r="CP514" t="str">
        <f t="shared" ref="CP514:CP577" si="310">IF(BT514=$BK$6,BX514,"")</f>
        <v/>
      </c>
      <c r="CQ514" s="2" t="str">
        <f t="shared" ref="CQ514:CQ577" si="311">IF(BT514=$BK$6,BY514,"")</f>
        <v/>
      </c>
      <c r="CR514" s="14" t="str">
        <f t="shared" ref="CR514:CR577" si="312">IF(BV514=$BK$6,BR514,"")</f>
        <v/>
      </c>
      <c r="CS514" s="13" t="str">
        <f t="shared" ref="CS514:CS577" si="313">IF(BV514=$BK$6,BS514,"")</f>
        <v/>
      </c>
      <c r="CT514" t="str">
        <f t="shared" ref="CT514:CT577" si="314">IF(BV514=$BK$6,BT514,"")</f>
        <v/>
      </c>
      <c r="CU514" s="1" t="str">
        <f t="shared" ref="CU514:CU577" si="315">IF(BV514=$BK$6,BU514,"")</f>
        <v/>
      </c>
      <c r="CV514" t="str">
        <f t="shared" ref="CV514:CV577" si="316">IF(BV514=$BK$6,BV514,"")</f>
        <v/>
      </c>
      <c r="CW514" t="str">
        <f t="shared" ref="CW514:CW577" si="317">IF(BV514=$BK$6,BW514,"")</f>
        <v/>
      </c>
      <c r="CX514" s="1" t="str">
        <f t="shared" ref="CX514:CX577" si="318">IF(BV514=$BK$6,BX514,"")</f>
        <v/>
      </c>
      <c r="CY514" s="2" t="str">
        <f t="shared" ref="CY514:CY577" si="319">IF(BV514=$BK$6,BY514,"")</f>
        <v/>
      </c>
      <c r="CZ514" s="1" t="str">
        <f t="shared" ref="CZ514:CZ577" si="320">IF(BV514=$BK$6,BZ514,"")</f>
        <v/>
      </c>
      <c r="DA514" s="12" t="str">
        <f t="shared" ref="DA514:DA577" si="321">IF(CK514=$BK$6,CI514,"")</f>
        <v/>
      </c>
      <c r="DB514" s="13" t="str">
        <f t="shared" ref="DB514:DB577" si="322">IF(CK514=$BK$6,CJ514,"")</f>
        <v/>
      </c>
      <c r="DC514" t="str">
        <f t="shared" ref="DC514:DC577" si="323">IF(CK514=$BK$6,CK514,"")</f>
        <v/>
      </c>
    </row>
    <row r="515" spans="27:107" x14ac:dyDescent="0.2">
      <c r="AA515" t="str">
        <f>IF([3]Gegner!A516="","",[3]Gegner!A516)</f>
        <v/>
      </c>
      <c r="AB515">
        <f>[3]Gegner!B516</f>
        <v>0</v>
      </c>
      <c r="AC515">
        <f>[3]Gegner!C516</f>
        <v>0</v>
      </c>
      <c r="AD515">
        <f>[3]Gegner!D516</f>
        <v>0</v>
      </c>
      <c r="AE515">
        <f>[3]Gegner!E516</f>
        <v>0</v>
      </c>
      <c r="AF515">
        <f>[3]Gegner!F516</f>
        <v>0</v>
      </c>
      <c r="AG515">
        <f>[3]Gegner!G516</f>
        <v>0</v>
      </c>
      <c r="AH515">
        <f>[3]Gegner!H516</f>
        <v>0</v>
      </c>
      <c r="AI515">
        <f>[3]Gegner!I516</f>
        <v>0</v>
      </c>
      <c r="AJ515">
        <f>[3]Gegner!J516</f>
        <v>0</v>
      </c>
      <c r="AK515">
        <f>[3]Gegner!K516</f>
        <v>0</v>
      </c>
      <c r="AL515">
        <f>[3]Gegner!L516</f>
        <v>0</v>
      </c>
      <c r="AM515">
        <f>[3]Gegner!M516</f>
        <v>0</v>
      </c>
      <c r="AN515">
        <f>[3]Gegner!N516</f>
        <v>0</v>
      </c>
      <c r="AO515">
        <f>[3]Gegner!O516</f>
        <v>0</v>
      </c>
      <c r="AP515">
        <f>[3]Gegner!P516</f>
        <v>0</v>
      </c>
      <c r="AQ515">
        <f>[3]Gegner!Q516</f>
        <v>0</v>
      </c>
      <c r="AR515">
        <f>[3]Gegner!R516</f>
        <v>0</v>
      </c>
      <c r="AS515">
        <f>[3]Gegner!S516</f>
        <v>0</v>
      </c>
      <c r="AT515">
        <f>[3]Gegner!T516</f>
        <v>0</v>
      </c>
      <c r="AU515">
        <f>[3]Gegner!U516</f>
        <v>0</v>
      </c>
      <c r="AV515">
        <f>[3]Gegner!V516</f>
        <v>0</v>
      </c>
      <c r="AW515">
        <f>[3]Gegner!W516</f>
        <v>0</v>
      </c>
      <c r="AX515">
        <f>[3]Gegner!X516</f>
        <v>0</v>
      </c>
      <c r="AY515">
        <f>[3]Gegner!Y516</f>
        <v>0</v>
      </c>
      <c r="BA515" s="12">
        <f>[3]Meisterschaftsspiele!L515</f>
        <v>4</v>
      </c>
      <c r="BB515" s="30"/>
      <c r="BC515" s="24" t="s">
        <v>5</v>
      </c>
      <c r="BD515" s="30" t="s">
        <v>6</v>
      </c>
      <c r="BE515" s="25" t="s">
        <v>130</v>
      </c>
      <c r="BF515" s="26">
        <v>5</v>
      </c>
      <c r="BG515" s="27" t="s">
        <v>22</v>
      </c>
      <c r="BH515" s="25">
        <v>1</v>
      </c>
      <c r="BI515" s="12">
        <f t="shared" ref="BI515:BI578" si="324">BA515</f>
        <v>4</v>
      </c>
      <c r="BS515" s="12" t="str">
        <f t="shared" ref="BS515:BS578" si="325">IF(BC515=$BK$6,BA515,"")</f>
        <v/>
      </c>
      <c r="BT515" s="13" t="str">
        <f t="shared" ref="BT515:BT578" si="326">IF(BC515=$BK$6,BB515,"")</f>
        <v/>
      </c>
      <c r="BU515" t="str">
        <f t="shared" ref="BU515:BU578" si="327">IF(BC515=$BK$6,BC515,"")</f>
        <v/>
      </c>
      <c r="BV515" s="19" t="str">
        <f t="shared" ref="BV515:BV578" si="328">IF(BC515=$BK$6,BD515,"")</f>
        <v/>
      </c>
      <c r="BW515" t="str">
        <f t="shared" ref="BW515:BW578" si="329">IF(BC515=$BK$6,BE515,"")</f>
        <v/>
      </c>
      <c r="BX515" t="str">
        <f t="shared" ref="BX515:BX578" si="330">IF(BC515=$BK$6,BF515,"")</f>
        <v/>
      </c>
      <c r="BY515" t="str">
        <f t="shared" ref="BY515:BY578" si="331">IF(BC515=$BK$6,BG515,"")</f>
        <v/>
      </c>
      <c r="BZ515" s="2" t="str">
        <f t="shared" ref="BZ515:BZ578" si="332">IF(BC515=$BK$6,BH515,"")</f>
        <v/>
      </c>
      <c r="CA515" s="14" t="str">
        <f t="shared" ref="CA515:CA578" si="333">IF(BE515=$BK$6,BA515,"")</f>
        <v/>
      </c>
      <c r="CB515" s="13" t="str">
        <f t="shared" ref="CB515:CB578" si="334">IF(BE515=$BK$6,BB515,"")</f>
        <v/>
      </c>
      <c r="CC515" t="str">
        <f t="shared" ref="CC515:CC578" si="335">IF(BE515=$BK$6,BC515,"")</f>
        <v/>
      </c>
      <c r="CD515" s="19" t="str">
        <f t="shared" ref="CD515:CD578" si="336">IF(BE515=$BK$6,BD515,"")</f>
        <v/>
      </c>
      <c r="CE515" t="str">
        <f t="shared" ref="CE515:CE578" si="337">IF(BE515=$BK$6,BE515,"")</f>
        <v/>
      </c>
      <c r="CF515" t="str">
        <f t="shared" ref="CF515:CF578" si="338">IF(BE515=$BK$6,BF515,"")</f>
        <v/>
      </c>
      <c r="CG515" s="1" t="str">
        <f t="shared" ref="CG515:CG578" si="339">IF(BE515=$BK$6,BG515,"")</f>
        <v/>
      </c>
      <c r="CH515" s="2" t="str">
        <f t="shared" ref="CH515:CH578" si="340">IF(BE515=$BK$6,BH515,"")</f>
        <v/>
      </c>
      <c r="CI515" s="1" t="str">
        <f t="shared" ref="CI515:CI578" si="341">IF(BE515=$BK$6,BI515,"")</f>
        <v/>
      </c>
      <c r="CJ515" s="12" t="str">
        <f t="shared" si="304"/>
        <v/>
      </c>
      <c r="CK515" s="13" t="str">
        <f t="shared" si="305"/>
        <v/>
      </c>
      <c r="CL515" t="str">
        <f t="shared" si="306"/>
        <v/>
      </c>
      <c r="CM515" s="1" t="str">
        <f t="shared" si="307"/>
        <v/>
      </c>
      <c r="CN515" t="str">
        <f t="shared" si="308"/>
        <v/>
      </c>
      <c r="CO515" t="str">
        <f t="shared" si="309"/>
        <v/>
      </c>
      <c r="CP515" t="str">
        <f t="shared" si="310"/>
        <v/>
      </c>
      <c r="CQ515" s="2" t="str">
        <f t="shared" si="311"/>
        <v/>
      </c>
      <c r="CR515" s="14" t="str">
        <f t="shared" si="312"/>
        <v/>
      </c>
      <c r="CS515" s="13" t="str">
        <f t="shared" si="313"/>
        <v/>
      </c>
      <c r="CT515" t="str">
        <f t="shared" si="314"/>
        <v/>
      </c>
      <c r="CU515" s="1" t="str">
        <f t="shared" si="315"/>
        <v/>
      </c>
      <c r="CV515" t="str">
        <f t="shared" si="316"/>
        <v/>
      </c>
      <c r="CW515" t="str">
        <f t="shared" si="317"/>
        <v/>
      </c>
      <c r="CX515" s="1" t="str">
        <f t="shared" si="318"/>
        <v/>
      </c>
      <c r="CY515" s="2" t="str">
        <f t="shared" si="319"/>
        <v/>
      </c>
      <c r="CZ515" s="1" t="str">
        <f t="shared" si="320"/>
        <v/>
      </c>
      <c r="DA515" s="12" t="str">
        <f t="shared" si="321"/>
        <v/>
      </c>
      <c r="DB515" s="13" t="str">
        <f t="shared" si="322"/>
        <v/>
      </c>
      <c r="DC515" t="str">
        <f t="shared" si="323"/>
        <v/>
      </c>
    </row>
    <row r="516" spans="27:107" x14ac:dyDescent="0.2">
      <c r="AA516" t="str">
        <f>IF([3]Gegner!A517="","",[3]Gegner!A517)</f>
        <v/>
      </c>
      <c r="AB516">
        <f>[3]Gegner!B517</f>
        <v>0</v>
      </c>
      <c r="AC516">
        <f>[3]Gegner!C517</f>
        <v>0</v>
      </c>
      <c r="AD516">
        <f>[3]Gegner!D517</f>
        <v>0</v>
      </c>
      <c r="AE516">
        <f>[3]Gegner!E517</f>
        <v>0</v>
      </c>
      <c r="AF516">
        <f>[3]Gegner!F517</f>
        <v>0</v>
      </c>
      <c r="AG516">
        <f>[3]Gegner!G517</f>
        <v>0</v>
      </c>
      <c r="AH516">
        <f>[3]Gegner!H517</f>
        <v>0</v>
      </c>
      <c r="AI516">
        <f>[3]Gegner!I517</f>
        <v>0</v>
      </c>
      <c r="AJ516">
        <f>[3]Gegner!J517</f>
        <v>0</v>
      </c>
      <c r="AK516">
        <f>[3]Gegner!K517</f>
        <v>0</v>
      </c>
      <c r="AL516">
        <f>[3]Gegner!L517</f>
        <v>0</v>
      </c>
      <c r="AM516">
        <f>[3]Gegner!M517</f>
        <v>0</v>
      </c>
      <c r="AN516">
        <f>[3]Gegner!N517</f>
        <v>0</v>
      </c>
      <c r="AO516">
        <f>[3]Gegner!O517</f>
        <v>0</v>
      </c>
      <c r="AP516">
        <f>[3]Gegner!P517</f>
        <v>0</v>
      </c>
      <c r="AQ516">
        <f>[3]Gegner!Q517</f>
        <v>0</v>
      </c>
      <c r="AR516">
        <f>[3]Gegner!R517</f>
        <v>0</v>
      </c>
      <c r="AS516">
        <f>[3]Gegner!S517</f>
        <v>0</v>
      </c>
      <c r="AT516">
        <f>[3]Gegner!T517</f>
        <v>0</v>
      </c>
      <c r="AU516">
        <f>[3]Gegner!U517</f>
        <v>0</v>
      </c>
      <c r="AV516">
        <f>[3]Gegner!V517</f>
        <v>0</v>
      </c>
      <c r="AW516">
        <f>[3]Gegner!W517</f>
        <v>0</v>
      </c>
      <c r="AX516">
        <f>[3]Gegner!X517</f>
        <v>0</v>
      </c>
      <c r="AY516">
        <f>[3]Gegner!Y517</f>
        <v>0</v>
      </c>
      <c r="BA516" s="12">
        <f>[3]Meisterschaftsspiele!L516</f>
        <v>-3</v>
      </c>
      <c r="BB516" s="30"/>
      <c r="BC516" s="24" t="s">
        <v>43</v>
      </c>
      <c r="BD516" s="30" t="s">
        <v>6</v>
      </c>
      <c r="BE516" s="25" t="s">
        <v>5</v>
      </c>
      <c r="BF516" s="26">
        <v>3</v>
      </c>
      <c r="BG516" s="27" t="s">
        <v>22</v>
      </c>
      <c r="BH516" s="25">
        <v>0</v>
      </c>
      <c r="BI516" s="12">
        <f t="shared" si="324"/>
        <v>-3</v>
      </c>
      <c r="BS516" s="12" t="str">
        <f t="shared" si="325"/>
        <v/>
      </c>
      <c r="BT516" s="13" t="str">
        <f t="shared" si="326"/>
        <v/>
      </c>
      <c r="BU516" t="str">
        <f t="shared" si="327"/>
        <v/>
      </c>
      <c r="BV516" s="19" t="str">
        <f t="shared" si="328"/>
        <v/>
      </c>
      <c r="BW516" t="str">
        <f t="shared" si="329"/>
        <v/>
      </c>
      <c r="BX516" t="str">
        <f t="shared" si="330"/>
        <v/>
      </c>
      <c r="BY516" t="str">
        <f t="shared" si="331"/>
        <v/>
      </c>
      <c r="BZ516" s="2" t="str">
        <f t="shared" si="332"/>
        <v/>
      </c>
      <c r="CA516" s="14" t="str">
        <f t="shared" si="333"/>
        <v/>
      </c>
      <c r="CB516" s="13" t="str">
        <f t="shared" si="334"/>
        <v/>
      </c>
      <c r="CC516" t="str">
        <f t="shared" si="335"/>
        <v/>
      </c>
      <c r="CD516" s="19" t="str">
        <f t="shared" si="336"/>
        <v/>
      </c>
      <c r="CE516" t="str">
        <f t="shared" si="337"/>
        <v/>
      </c>
      <c r="CF516" t="str">
        <f t="shared" si="338"/>
        <v/>
      </c>
      <c r="CG516" s="1" t="str">
        <f t="shared" si="339"/>
        <v/>
      </c>
      <c r="CH516" s="2" t="str">
        <f t="shared" si="340"/>
        <v/>
      </c>
      <c r="CI516" s="1" t="str">
        <f t="shared" si="341"/>
        <v/>
      </c>
      <c r="CJ516" s="12" t="str">
        <f t="shared" si="304"/>
        <v/>
      </c>
      <c r="CK516" s="13" t="str">
        <f t="shared" si="305"/>
        <v/>
      </c>
      <c r="CL516" t="str">
        <f t="shared" si="306"/>
        <v/>
      </c>
      <c r="CM516" s="1" t="str">
        <f t="shared" si="307"/>
        <v/>
      </c>
      <c r="CN516" t="str">
        <f t="shared" si="308"/>
        <v/>
      </c>
      <c r="CO516" t="str">
        <f t="shared" si="309"/>
        <v/>
      </c>
      <c r="CP516" t="str">
        <f t="shared" si="310"/>
        <v/>
      </c>
      <c r="CQ516" s="2" t="str">
        <f t="shared" si="311"/>
        <v/>
      </c>
      <c r="CR516" s="14" t="str">
        <f t="shared" si="312"/>
        <v/>
      </c>
      <c r="CS516" s="13" t="str">
        <f t="shared" si="313"/>
        <v/>
      </c>
      <c r="CT516" t="str">
        <f t="shared" si="314"/>
        <v/>
      </c>
      <c r="CU516" s="1" t="str">
        <f t="shared" si="315"/>
        <v/>
      </c>
      <c r="CV516" t="str">
        <f t="shared" si="316"/>
        <v/>
      </c>
      <c r="CW516" t="str">
        <f t="shared" si="317"/>
        <v/>
      </c>
      <c r="CX516" s="1" t="str">
        <f t="shared" si="318"/>
        <v/>
      </c>
      <c r="CY516" s="2" t="str">
        <f t="shared" si="319"/>
        <v/>
      </c>
      <c r="CZ516" s="1" t="str">
        <f t="shared" si="320"/>
        <v/>
      </c>
      <c r="DA516" s="12" t="str">
        <f t="shared" si="321"/>
        <v/>
      </c>
      <c r="DB516" s="13" t="str">
        <f t="shared" si="322"/>
        <v/>
      </c>
      <c r="DC516" t="str">
        <f t="shared" si="323"/>
        <v/>
      </c>
    </row>
    <row r="517" spans="27:107" x14ac:dyDescent="0.2">
      <c r="AA517" t="str">
        <f>IF([3]Gegner!A518="","",[3]Gegner!A518)</f>
        <v/>
      </c>
      <c r="AB517">
        <f>[3]Gegner!B518</f>
        <v>0</v>
      </c>
      <c r="AC517">
        <f>[3]Gegner!C518</f>
        <v>0</v>
      </c>
      <c r="AD517">
        <f>[3]Gegner!D518</f>
        <v>0</v>
      </c>
      <c r="AE517">
        <f>[3]Gegner!E518</f>
        <v>0</v>
      </c>
      <c r="AF517">
        <f>[3]Gegner!F518</f>
        <v>0</v>
      </c>
      <c r="AG517">
        <f>[3]Gegner!G518</f>
        <v>0</v>
      </c>
      <c r="AH517">
        <f>[3]Gegner!H518</f>
        <v>0</v>
      </c>
      <c r="AI517">
        <f>[3]Gegner!I518</f>
        <v>0</v>
      </c>
      <c r="AJ517">
        <f>[3]Gegner!J518</f>
        <v>0</v>
      </c>
      <c r="AK517">
        <f>[3]Gegner!K518</f>
        <v>0</v>
      </c>
      <c r="AL517">
        <f>[3]Gegner!L518</f>
        <v>0</v>
      </c>
      <c r="AM517">
        <f>[3]Gegner!M518</f>
        <v>0</v>
      </c>
      <c r="AN517">
        <f>[3]Gegner!N518</f>
        <v>0</v>
      </c>
      <c r="AO517">
        <f>[3]Gegner!O518</f>
        <v>0</v>
      </c>
      <c r="AP517">
        <f>[3]Gegner!P518</f>
        <v>0</v>
      </c>
      <c r="AQ517">
        <f>[3]Gegner!Q518</f>
        <v>0</v>
      </c>
      <c r="AR517">
        <f>[3]Gegner!R518</f>
        <v>0</v>
      </c>
      <c r="AS517">
        <f>[3]Gegner!S518</f>
        <v>0</v>
      </c>
      <c r="AT517">
        <f>[3]Gegner!T518</f>
        <v>0</v>
      </c>
      <c r="AU517">
        <f>[3]Gegner!U518</f>
        <v>0</v>
      </c>
      <c r="AV517">
        <f>[3]Gegner!V518</f>
        <v>0</v>
      </c>
      <c r="AW517">
        <f>[3]Gegner!W518</f>
        <v>0</v>
      </c>
      <c r="AX517">
        <f>[3]Gegner!X518</f>
        <v>0</v>
      </c>
      <c r="AY517">
        <f>[3]Gegner!Y518</f>
        <v>0</v>
      </c>
      <c r="BA517" s="12">
        <f>[3]Meisterschaftsspiele!L517</f>
        <v>-1</v>
      </c>
      <c r="BB517" s="30"/>
      <c r="BC517" s="24" t="s">
        <v>5</v>
      </c>
      <c r="BD517" s="30" t="s">
        <v>6</v>
      </c>
      <c r="BE517" s="25" t="s">
        <v>31</v>
      </c>
      <c r="BF517" s="26">
        <v>2</v>
      </c>
      <c r="BG517" s="27" t="s">
        <v>22</v>
      </c>
      <c r="BH517" s="25">
        <v>3</v>
      </c>
      <c r="BI517" s="12">
        <f t="shared" si="324"/>
        <v>-1</v>
      </c>
      <c r="BS517" s="12" t="str">
        <f t="shared" si="325"/>
        <v/>
      </c>
      <c r="BT517" s="13" t="str">
        <f t="shared" si="326"/>
        <v/>
      </c>
      <c r="BU517" t="str">
        <f t="shared" si="327"/>
        <v/>
      </c>
      <c r="BV517" s="19" t="str">
        <f t="shared" si="328"/>
        <v/>
      </c>
      <c r="BW517" t="str">
        <f t="shared" si="329"/>
        <v/>
      </c>
      <c r="BX517" t="str">
        <f t="shared" si="330"/>
        <v/>
      </c>
      <c r="BY517" t="str">
        <f t="shared" si="331"/>
        <v/>
      </c>
      <c r="BZ517" s="2" t="str">
        <f t="shared" si="332"/>
        <v/>
      </c>
      <c r="CA517" s="14" t="str">
        <f t="shared" si="333"/>
        <v/>
      </c>
      <c r="CB517" s="13" t="str">
        <f t="shared" si="334"/>
        <v/>
      </c>
      <c r="CC517" t="str">
        <f t="shared" si="335"/>
        <v/>
      </c>
      <c r="CD517" s="19" t="str">
        <f t="shared" si="336"/>
        <v/>
      </c>
      <c r="CE517" t="str">
        <f t="shared" si="337"/>
        <v/>
      </c>
      <c r="CF517" t="str">
        <f t="shared" si="338"/>
        <v/>
      </c>
      <c r="CG517" s="1" t="str">
        <f t="shared" si="339"/>
        <v/>
      </c>
      <c r="CH517" s="2" t="str">
        <f t="shared" si="340"/>
        <v/>
      </c>
      <c r="CI517" s="1" t="str">
        <f t="shared" si="341"/>
        <v/>
      </c>
      <c r="CJ517" s="12" t="str">
        <f t="shared" si="304"/>
        <v/>
      </c>
      <c r="CK517" s="13" t="str">
        <f t="shared" si="305"/>
        <v/>
      </c>
      <c r="CL517" t="str">
        <f t="shared" si="306"/>
        <v/>
      </c>
      <c r="CM517" s="1" t="str">
        <f t="shared" si="307"/>
        <v/>
      </c>
      <c r="CN517" t="str">
        <f t="shared" si="308"/>
        <v/>
      </c>
      <c r="CO517" t="str">
        <f t="shared" si="309"/>
        <v/>
      </c>
      <c r="CP517" t="str">
        <f t="shared" si="310"/>
        <v/>
      </c>
      <c r="CQ517" s="2" t="str">
        <f t="shared" si="311"/>
        <v/>
      </c>
      <c r="CR517" s="14" t="str">
        <f t="shared" si="312"/>
        <v/>
      </c>
      <c r="CS517" s="13" t="str">
        <f t="shared" si="313"/>
        <v/>
      </c>
      <c r="CT517" t="str">
        <f t="shared" si="314"/>
        <v/>
      </c>
      <c r="CU517" s="1" t="str">
        <f t="shared" si="315"/>
        <v/>
      </c>
      <c r="CV517" t="str">
        <f t="shared" si="316"/>
        <v/>
      </c>
      <c r="CW517" t="str">
        <f t="shared" si="317"/>
        <v/>
      </c>
      <c r="CX517" s="1" t="str">
        <f t="shared" si="318"/>
        <v/>
      </c>
      <c r="CY517" s="2" t="str">
        <f t="shared" si="319"/>
        <v/>
      </c>
      <c r="CZ517" s="1" t="str">
        <f t="shared" si="320"/>
        <v/>
      </c>
      <c r="DA517" s="12" t="str">
        <f t="shared" si="321"/>
        <v/>
      </c>
      <c r="DB517" s="13" t="str">
        <f t="shared" si="322"/>
        <v/>
      </c>
      <c r="DC517" t="str">
        <f t="shared" si="323"/>
        <v/>
      </c>
    </row>
    <row r="518" spans="27:107" x14ac:dyDescent="0.2">
      <c r="AA518" t="str">
        <f>IF([3]Gegner!A519="","",[3]Gegner!A519)</f>
        <v/>
      </c>
      <c r="AB518">
        <f>[3]Gegner!B519</f>
        <v>0</v>
      </c>
      <c r="AC518">
        <f>[3]Gegner!C519</f>
        <v>0</v>
      </c>
      <c r="AD518">
        <f>[3]Gegner!D519</f>
        <v>0</v>
      </c>
      <c r="AE518">
        <f>[3]Gegner!E519</f>
        <v>0</v>
      </c>
      <c r="AF518">
        <f>[3]Gegner!F519</f>
        <v>0</v>
      </c>
      <c r="AG518">
        <f>[3]Gegner!G519</f>
        <v>0</v>
      </c>
      <c r="AH518">
        <f>[3]Gegner!H519</f>
        <v>0</v>
      </c>
      <c r="AI518">
        <f>[3]Gegner!I519</f>
        <v>0</v>
      </c>
      <c r="AJ518">
        <f>[3]Gegner!J519</f>
        <v>0</v>
      </c>
      <c r="AK518">
        <f>[3]Gegner!K519</f>
        <v>0</v>
      </c>
      <c r="AL518">
        <f>[3]Gegner!L519</f>
        <v>0</v>
      </c>
      <c r="AM518">
        <f>[3]Gegner!M519</f>
        <v>0</v>
      </c>
      <c r="AN518">
        <f>[3]Gegner!N519</f>
        <v>0</v>
      </c>
      <c r="AO518">
        <f>[3]Gegner!O519</f>
        <v>0</v>
      </c>
      <c r="AP518">
        <f>[3]Gegner!P519</f>
        <v>0</v>
      </c>
      <c r="AQ518">
        <f>[3]Gegner!Q519</f>
        <v>0</v>
      </c>
      <c r="AR518">
        <f>[3]Gegner!R519</f>
        <v>0</v>
      </c>
      <c r="AS518">
        <f>[3]Gegner!S519</f>
        <v>0</v>
      </c>
      <c r="AT518">
        <f>[3]Gegner!T519</f>
        <v>0</v>
      </c>
      <c r="AU518">
        <f>[3]Gegner!U519</f>
        <v>0</v>
      </c>
      <c r="AV518">
        <f>[3]Gegner!V519</f>
        <v>0</v>
      </c>
      <c r="AW518">
        <f>[3]Gegner!W519</f>
        <v>0</v>
      </c>
      <c r="AX518">
        <f>[3]Gegner!X519</f>
        <v>0</v>
      </c>
      <c r="AY518">
        <f>[3]Gegner!Y519</f>
        <v>0</v>
      </c>
      <c r="BA518" s="12">
        <f>[3]Meisterschaftsspiele!L518</f>
        <v>-1</v>
      </c>
      <c r="BB518" s="30"/>
      <c r="BC518" s="24" t="s">
        <v>5</v>
      </c>
      <c r="BD518" s="30" t="s">
        <v>6</v>
      </c>
      <c r="BE518" s="25" t="s">
        <v>29</v>
      </c>
      <c r="BF518" s="26">
        <v>0</v>
      </c>
      <c r="BG518" s="27" t="s">
        <v>22</v>
      </c>
      <c r="BH518" s="25">
        <v>1</v>
      </c>
      <c r="BI518" s="12">
        <f t="shared" si="324"/>
        <v>-1</v>
      </c>
      <c r="BS518" s="12" t="str">
        <f t="shared" si="325"/>
        <v/>
      </c>
      <c r="BT518" s="13" t="str">
        <f t="shared" si="326"/>
        <v/>
      </c>
      <c r="BU518" t="str">
        <f t="shared" si="327"/>
        <v/>
      </c>
      <c r="BV518" s="19" t="str">
        <f t="shared" si="328"/>
        <v/>
      </c>
      <c r="BW518" t="str">
        <f t="shared" si="329"/>
        <v/>
      </c>
      <c r="BX518" t="str">
        <f t="shared" si="330"/>
        <v/>
      </c>
      <c r="BY518" t="str">
        <f t="shared" si="331"/>
        <v/>
      </c>
      <c r="BZ518" s="2" t="str">
        <f t="shared" si="332"/>
        <v/>
      </c>
      <c r="CA518" s="14" t="str">
        <f t="shared" si="333"/>
        <v/>
      </c>
      <c r="CB518" s="13" t="str">
        <f t="shared" si="334"/>
        <v/>
      </c>
      <c r="CC518" t="str">
        <f t="shared" si="335"/>
        <v/>
      </c>
      <c r="CD518" s="19" t="str">
        <f t="shared" si="336"/>
        <v/>
      </c>
      <c r="CE518" t="str">
        <f t="shared" si="337"/>
        <v/>
      </c>
      <c r="CF518" t="str">
        <f t="shared" si="338"/>
        <v/>
      </c>
      <c r="CG518" s="1" t="str">
        <f t="shared" si="339"/>
        <v/>
      </c>
      <c r="CH518" s="2" t="str">
        <f t="shared" si="340"/>
        <v/>
      </c>
      <c r="CI518" s="1" t="str">
        <f t="shared" si="341"/>
        <v/>
      </c>
      <c r="CJ518" s="12" t="str">
        <f t="shared" si="304"/>
        <v/>
      </c>
      <c r="CK518" s="13" t="str">
        <f t="shared" si="305"/>
        <v/>
      </c>
      <c r="CL518" t="str">
        <f t="shared" si="306"/>
        <v/>
      </c>
      <c r="CM518" s="1" t="str">
        <f t="shared" si="307"/>
        <v/>
      </c>
      <c r="CN518" t="str">
        <f t="shared" si="308"/>
        <v/>
      </c>
      <c r="CO518" t="str">
        <f t="shared" si="309"/>
        <v/>
      </c>
      <c r="CP518" t="str">
        <f t="shared" si="310"/>
        <v/>
      </c>
      <c r="CQ518" s="2" t="str">
        <f t="shared" si="311"/>
        <v/>
      </c>
      <c r="CR518" s="14" t="str">
        <f t="shared" si="312"/>
        <v/>
      </c>
      <c r="CS518" s="13" t="str">
        <f t="shared" si="313"/>
        <v/>
      </c>
      <c r="CT518" t="str">
        <f t="shared" si="314"/>
        <v/>
      </c>
      <c r="CU518" s="1" t="str">
        <f t="shared" si="315"/>
        <v/>
      </c>
      <c r="CV518" t="str">
        <f t="shared" si="316"/>
        <v/>
      </c>
      <c r="CW518" t="str">
        <f t="shared" si="317"/>
        <v/>
      </c>
      <c r="CX518" s="1" t="str">
        <f t="shared" si="318"/>
        <v/>
      </c>
      <c r="CY518" s="2" t="str">
        <f t="shared" si="319"/>
        <v/>
      </c>
      <c r="CZ518" s="1" t="str">
        <f t="shared" si="320"/>
        <v/>
      </c>
      <c r="DA518" s="12" t="str">
        <f t="shared" si="321"/>
        <v/>
      </c>
      <c r="DB518" s="13" t="str">
        <f t="shared" si="322"/>
        <v/>
      </c>
      <c r="DC518" t="str">
        <f t="shared" si="323"/>
        <v/>
      </c>
    </row>
    <row r="519" spans="27:107" x14ac:dyDescent="0.2">
      <c r="AA519" t="str">
        <f>IF([3]Gegner!A520="","",[3]Gegner!A520)</f>
        <v/>
      </c>
      <c r="AB519">
        <f>[3]Gegner!B520</f>
        <v>0</v>
      </c>
      <c r="AC519">
        <f>[3]Gegner!C520</f>
        <v>0</v>
      </c>
      <c r="AD519">
        <f>[3]Gegner!D520</f>
        <v>0</v>
      </c>
      <c r="AE519">
        <f>[3]Gegner!E520</f>
        <v>0</v>
      </c>
      <c r="AF519">
        <f>[3]Gegner!F520</f>
        <v>0</v>
      </c>
      <c r="AG519">
        <f>[3]Gegner!G520</f>
        <v>0</v>
      </c>
      <c r="AH519">
        <f>[3]Gegner!H520</f>
        <v>0</v>
      </c>
      <c r="AI519">
        <f>[3]Gegner!I520</f>
        <v>0</v>
      </c>
      <c r="AJ519">
        <f>[3]Gegner!J520</f>
        <v>0</v>
      </c>
      <c r="AK519">
        <f>[3]Gegner!K520</f>
        <v>0</v>
      </c>
      <c r="AL519">
        <f>[3]Gegner!L520</f>
        <v>0</v>
      </c>
      <c r="AM519">
        <f>[3]Gegner!M520</f>
        <v>0</v>
      </c>
      <c r="AN519">
        <f>[3]Gegner!N520</f>
        <v>0</v>
      </c>
      <c r="AO519">
        <f>[3]Gegner!O520</f>
        <v>0</v>
      </c>
      <c r="AP519">
        <f>[3]Gegner!P520</f>
        <v>0</v>
      </c>
      <c r="AQ519">
        <f>[3]Gegner!Q520</f>
        <v>0</v>
      </c>
      <c r="AR519">
        <f>[3]Gegner!R520</f>
        <v>0</v>
      </c>
      <c r="AS519">
        <f>[3]Gegner!S520</f>
        <v>0</v>
      </c>
      <c r="AT519">
        <f>[3]Gegner!T520</f>
        <v>0</v>
      </c>
      <c r="AU519">
        <f>[3]Gegner!U520</f>
        <v>0</v>
      </c>
      <c r="AV519">
        <f>[3]Gegner!V520</f>
        <v>0</v>
      </c>
      <c r="AW519">
        <f>[3]Gegner!W520</f>
        <v>0</v>
      </c>
      <c r="AX519">
        <f>[3]Gegner!X520</f>
        <v>0</v>
      </c>
      <c r="AY519">
        <f>[3]Gegner!Y520</f>
        <v>0</v>
      </c>
      <c r="BA519" s="12">
        <f>[3]Meisterschaftsspiele!L519</f>
        <v>-5</v>
      </c>
      <c r="BB519" s="30"/>
      <c r="BC519" s="24" t="s">
        <v>82</v>
      </c>
      <c r="BD519" s="30" t="s">
        <v>6</v>
      </c>
      <c r="BE519" s="25" t="s">
        <v>5</v>
      </c>
      <c r="BF519" s="26">
        <v>6</v>
      </c>
      <c r="BG519" s="27" t="s">
        <v>22</v>
      </c>
      <c r="BH519" s="25">
        <v>1</v>
      </c>
      <c r="BI519" s="12">
        <f t="shared" si="324"/>
        <v>-5</v>
      </c>
      <c r="BS519" s="12" t="str">
        <f t="shared" si="325"/>
        <v/>
      </c>
      <c r="BT519" s="13" t="str">
        <f t="shared" si="326"/>
        <v/>
      </c>
      <c r="BU519" t="str">
        <f t="shared" si="327"/>
        <v/>
      </c>
      <c r="BV519" s="19" t="str">
        <f t="shared" si="328"/>
        <v/>
      </c>
      <c r="BW519" t="str">
        <f t="shared" si="329"/>
        <v/>
      </c>
      <c r="BX519" t="str">
        <f t="shared" si="330"/>
        <v/>
      </c>
      <c r="BY519" t="str">
        <f t="shared" si="331"/>
        <v/>
      </c>
      <c r="BZ519" s="2" t="str">
        <f t="shared" si="332"/>
        <v/>
      </c>
      <c r="CA519" s="14" t="str">
        <f t="shared" si="333"/>
        <v/>
      </c>
      <c r="CB519" s="13" t="str">
        <f t="shared" si="334"/>
        <v/>
      </c>
      <c r="CC519" t="str">
        <f t="shared" si="335"/>
        <v/>
      </c>
      <c r="CD519" s="19" t="str">
        <f t="shared" si="336"/>
        <v/>
      </c>
      <c r="CE519" t="str">
        <f t="shared" si="337"/>
        <v/>
      </c>
      <c r="CF519" t="str">
        <f t="shared" si="338"/>
        <v/>
      </c>
      <c r="CG519" s="1" t="str">
        <f t="shared" si="339"/>
        <v/>
      </c>
      <c r="CH519" s="2" t="str">
        <f t="shared" si="340"/>
        <v/>
      </c>
      <c r="CI519" s="1" t="str">
        <f t="shared" si="341"/>
        <v/>
      </c>
      <c r="CJ519" s="12" t="str">
        <f t="shared" si="304"/>
        <v/>
      </c>
      <c r="CK519" s="13" t="str">
        <f t="shared" si="305"/>
        <v/>
      </c>
      <c r="CL519" t="str">
        <f t="shared" si="306"/>
        <v/>
      </c>
      <c r="CM519" s="1" t="str">
        <f t="shared" si="307"/>
        <v/>
      </c>
      <c r="CN519" t="str">
        <f t="shared" si="308"/>
        <v/>
      </c>
      <c r="CO519" t="str">
        <f t="shared" si="309"/>
        <v/>
      </c>
      <c r="CP519" t="str">
        <f t="shared" si="310"/>
        <v/>
      </c>
      <c r="CQ519" s="2" t="str">
        <f t="shared" si="311"/>
        <v/>
      </c>
      <c r="CR519" s="14" t="str">
        <f t="shared" si="312"/>
        <v/>
      </c>
      <c r="CS519" s="13" t="str">
        <f t="shared" si="313"/>
        <v/>
      </c>
      <c r="CT519" t="str">
        <f t="shared" si="314"/>
        <v/>
      </c>
      <c r="CU519" s="1" t="str">
        <f t="shared" si="315"/>
        <v/>
      </c>
      <c r="CV519" t="str">
        <f t="shared" si="316"/>
        <v/>
      </c>
      <c r="CW519" t="str">
        <f t="shared" si="317"/>
        <v/>
      </c>
      <c r="CX519" s="1" t="str">
        <f t="shared" si="318"/>
        <v/>
      </c>
      <c r="CY519" s="2" t="str">
        <f t="shared" si="319"/>
        <v/>
      </c>
      <c r="CZ519" s="1" t="str">
        <f t="shared" si="320"/>
        <v/>
      </c>
      <c r="DA519" s="12" t="str">
        <f t="shared" si="321"/>
        <v/>
      </c>
      <c r="DB519" s="13" t="str">
        <f t="shared" si="322"/>
        <v/>
      </c>
      <c r="DC519" t="str">
        <f t="shared" si="323"/>
        <v/>
      </c>
    </row>
    <row r="520" spans="27:107" x14ac:dyDescent="0.2">
      <c r="AA520" t="str">
        <f>IF([3]Gegner!A521="","",[3]Gegner!A521)</f>
        <v/>
      </c>
      <c r="AB520">
        <f>[3]Gegner!B521</f>
        <v>0</v>
      </c>
      <c r="AC520">
        <f>[3]Gegner!C521</f>
        <v>0</v>
      </c>
      <c r="AD520">
        <f>[3]Gegner!D521</f>
        <v>0</v>
      </c>
      <c r="AE520">
        <f>[3]Gegner!E521</f>
        <v>0</v>
      </c>
      <c r="AF520">
        <f>[3]Gegner!F521</f>
        <v>0</v>
      </c>
      <c r="AG520">
        <f>[3]Gegner!G521</f>
        <v>0</v>
      </c>
      <c r="AH520">
        <f>[3]Gegner!H521</f>
        <v>0</v>
      </c>
      <c r="AI520">
        <f>[3]Gegner!I521</f>
        <v>0</v>
      </c>
      <c r="AJ520">
        <f>[3]Gegner!J521</f>
        <v>0</v>
      </c>
      <c r="AK520">
        <f>[3]Gegner!K521</f>
        <v>0</v>
      </c>
      <c r="AL520">
        <f>[3]Gegner!L521</f>
        <v>0</v>
      </c>
      <c r="AM520">
        <f>[3]Gegner!M521</f>
        <v>0</v>
      </c>
      <c r="AN520">
        <f>[3]Gegner!N521</f>
        <v>0</v>
      </c>
      <c r="AO520">
        <f>[3]Gegner!O521</f>
        <v>0</v>
      </c>
      <c r="AP520">
        <f>[3]Gegner!P521</f>
        <v>0</v>
      </c>
      <c r="AQ520">
        <f>[3]Gegner!Q521</f>
        <v>0</v>
      </c>
      <c r="AR520">
        <f>[3]Gegner!R521</f>
        <v>0</v>
      </c>
      <c r="AS520">
        <f>[3]Gegner!S521</f>
        <v>0</v>
      </c>
      <c r="AT520">
        <f>[3]Gegner!T521</f>
        <v>0</v>
      </c>
      <c r="AU520">
        <f>[3]Gegner!U521</f>
        <v>0</v>
      </c>
      <c r="AV520">
        <f>[3]Gegner!V521</f>
        <v>0</v>
      </c>
      <c r="AW520">
        <f>[3]Gegner!W521</f>
        <v>0</v>
      </c>
      <c r="AX520">
        <f>[3]Gegner!X521</f>
        <v>0</v>
      </c>
      <c r="AY520">
        <f>[3]Gegner!Y521</f>
        <v>0</v>
      </c>
      <c r="BA520" s="12">
        <f>[3]Meisterschaftsspiele!L520</f>
        <v>-1</v>
      </c>
      <c r="BB520" s="30"/>
      <c r="BC520" s="24" t="s">
        <v>5</v>
      </c>
      <c r="BD520" s="30" t="s">
        <v>6</v>
      </c>
      <c r="BE520" s="25" t="s">
        <v>66</v>
      </c>
      <c r="BF520" s="26">
        <v>0</v>
      </c>
      <c r="BG520" s="27" t="s">
        <v>22</v>
      </c>
      <c r="BH520" s="25">
        <v>1</v>
      </c>
      <c r="BI520" s="12">
        <f t="shared" si="324"/>
        <v>-1</v>
      </c>
      <c r="BS520" s="12" t="str">
        <f t="shared" si="325"/>
        <v/>
      </c>
      <c r="BT520" s="13" t="str">
        <f t="shared" si="326"/>
        <v/>
      </c>
      <c r="BU520" t="str">
        <f t="shared" si="327"/>
        <v/>
      </c>
      <c r="BV520" s="19" t="str">
        <f t="shared" si="328"/>
        <v/>
      </c>
      <c r="BW520" t="str">
        <f t="shared" si="329"/>
        <v/>
      </c>
      <c r="BX520" t="str">
        <f t="shared" si="330"/>
        <v/>
      </c>
      <c r="BY520" t="str">
        <f t="shared" si="331"/>
        <v/>
      </c>
      <c r="BZ520" s="2" t="str">
        <f t="shared" si="332"/>
        <v/>
      </c>
      <c r="CA520" s="14" t="str">
        <f t="shared" si="333"/>
        <v/>
      </c>
      <c r="CB520" s="13" t="str">
        <f t="shared" si="334"/>
        <v/>
      </c>
      <c r="CC520" t="str">
        <f t="shared" si="335"/>
        <v/>
      </c>
      <c r="CD520" s="19" t="str">
        <f t="shared" si="336"/>
        <v/>
      </c>
      <c r="CE520" t="str">
        <f t="shared" si="337"/>
        <v/>
      </c>
      <c r="CF520" t="str">
        <f t="shared" si="338"/>
        <v/>
      </c>
      <c r="CG520" s="1" t="str">
        <f t="shared" si="339"/>
        <v/>
      </c>
      <c r="CH520" s="2" t="str">
        <f t="shared" si="340"/>
        <v/>
      </c>
      <c r="CI520" s="1" t="str">
        <f t="shared" si="341"/>
        <v/>
      </c>
      <c r="CJ520" s="12" t="str">
        <f t="shared" si="304"/>
        <v/>
      </c>
      <c r="CK520" s="13" t="str">
        <f t="shared" si="305"/>
        <v/>
      </c>
      <c r="CL520" t="str">
        <f t="shared" si="306"/>
        <v/>
      </c>
      <c r="CM520" s="1" t="str">
        <f t="shared" si="307"/>
        <v/>
      </c>
      <c r="CN520" t="str">
        <f t="shared" si="308"/>
        <v/>
      </c>
      <c r="CO520" t="str">
        <f t="shared" si="309"/>
        <v/>
      </c>
      <c r="CP520" t="str">
        <f t="shared" si="310"/>
        <v/>
      </c>
      <c r="CQ520" s="2" t="str">
        <f t="shared" si="311"/>
        <v/>
      </c>
      <c r="CR520" s="14" t="str">
        <f t="shared" si="312"/>
        <v/>
      </c>
      <c r="CS520" s="13" t="str">
        <f t="shared" si="313"/>
        <v/>
      </c>
      <c r="CT520" t="str">
        <f t="shared" si="314"/>
        <v/>
      </c>
      <c r="CU520" s="1" t="str">
        <f t="shared" si="315"/>
        <v/>
      </c>
      <c r="CV520" t="str">
        <f t="shared" si="316"/>
        <v/>
      </c>
      <c r="CW520" t="str">
        <f t="shared" si="317"/>
        <v/>
      </c>
      <c r="CX520" s="1" t="str">
        <f t="shared" si="318"/>
        <v/>
      </c>
      <c r="CY520" s="2" t="str">
        <f t="shared" si="319"/>
        <v/>
      </c>
      <c r="CZ520" s="1" t="str">
        <f t="shared" si="320"/>
        <v/>
      </c>
      <c r="DA520" s="12" t="str">
        <f t="shared" si="321"/>
        <v/>
      </c>
      <c r="DB520" s="13" t="str">
        <f t="shared" si="322"/>
        <v/>
      </c>
      <c r="DC520" t="str">
        <f t="shared" si="323"/>
        <v/>
      </c>
    </row>
    <row r="521" spans="27:107" x14ac:dyDescent="0.2">
      <c r="AA521" t="str">
        <f>IF([3]Gegner!A522="","",[3]Gegner!A522)</f>
        <v/>
      </c>
      <c r="AB521">
        <f>[3]Gegner!B522</f>
        <v>0</v>
      </c>
      <c r="AC521">
        <f>[3]Gegner!C522</f>
        <v>0</v>
      </c>
      <c r="AD521">
        <f>[3]Gegner!D522</f>
        <v>0</v>
      </c>
      <c r="AE521">
        <f>[3]Gegner!E522</f>
        <v>0</v>
      </c>
      <c r="AF521">
        <f>[3]Gegner!F522</f>
        <v>0</v>
      </c>
      <c r="AG521">
        <f>[3]Gegner!G522</f>
        <v>0</v>
      </c>
      <c r="AH521">
        <f>[3]Gegner!H522</f>
        <v>0</v>
      </c>
      <c r="AI521">
        <f>[3]Gegner!I522</f>
        <v>0</v>
      </c>
      <c r="AJ521">
        <f>[3]Gegner!J522</f>
        <v>0</v>
      </c>
      <c r="AK521">
        <f>[3]Gegner!K522</f>
        <v>0</v>
      </c>
      <c r="AL521">
        <f>[3]Gegner!L522</f>
        <v>0</v>
      </c>
      <c r="AM521">
        <f>[3]Gegner!M522</f>
        <v>0</v>
      </c>
      <c r="AN521">
        <f>[3]Gegner!N522</f>
        <v>0</v>
      </c>
      <c r="AO521">
        <f>[3]Gegner!O522</f>
        <v>0</v>
      </c>
      <c r="AP521">
        <f>[3]Gegner!P522</f>
        <v>0</v>
      </c>
      <c r="AQ521">
        <f>[3]Gegner!Q522</f>
        <v>0</v>
      </c>
      <c r="AR521">
        <f>[3]Gegner!R522</f>
        <v>0</v>
      </c>
      <c r="AS521">
        <f>[3]Gegner!S522</f>
        <v>0</v>
      </c>
      <c r="AT521">
        <f>[3]Gegner!T522</f>
        <v>0</v>
      </c>
      <c r="AU521">
        <f>[3]Gegner!U522</f>
        <v>0</v>
      </c>
      <c r="AV521">
        <f>[3]Gegner!V522</f>
        <v>0</v>
      </c>
      <c r="AW521">
        <f>[3]Gegner!W522</f>
        <v>0</v>
      </c>
      <c r="AX521">
        <f>[3]Gegner!X522</f>
        <v>0</v>
      </c>
      <c r="AY521">
        <f>[3]Gegner!Y522</f>
        <v>0</v>
      </c>
      <c r="BA521" s="12">
        <f>[3]Meisterschaftsspiele!L521</f>
        <v>0</v>
      </c>
      <c r="BB521" s="30"/>
      <c r="BC521" s="24" t="s">
        <v>33</v>
      </c>
      <c r="BD521" s="30" t="s">
        <v>6</v>
      </c>
      <c r="BE521" s="25" t="s">
        <v>5</v>
      </c>
      <c r="BF521" s="26">
        <v>3</v>
      </c>
      <c r="BG521" s="27" t="s">
        <v>22</v>
      </c>
      <c r="BH521" s="25">
        <v>3</v>
      </c>
      <c r="BI521" s="12">
        <f t="shared" si="324"/>
        <v>0</v>
      </c>
      <c r="BS521" s="12" t="str">
        <f t="shared" si="325"/>
        <v/>
      </c>
      <c r="BT521" s="13" t="str">
        <f t="shared" si="326"/>
        <v/>
      </c>
      <c r="BU521" t="str">
        <f t="shared" si="327"/>
        <v/>
      </c>
      <c r="BV521" s="19" t="str">
        <f t="shared" si="328"/>
        <v/>
      </c>
      <c r="BW521" t="str">
        <f t="shared" si="329"/>
        <v/>
      </c>
      <c r="BX521" t="str">
        <f t="shared" si="330"/>
        <v/>
      </c>
      <c r="BY521" t="str">
        <f t="shared" si="331"/>
        <v/>
      </c>
      <c r="BZ521" s="2" t="str">
        <f t="shared" si="332"/>
        <v/>
      </c>
      <c r="CA521" s="14" t="str">
        <f t="shared" si="333"/>
        <v/>
      </c>
      <c r="CB521" s="13" t="str">
        <f t="shared" si="334"/>
        <v/>
      </c>
      <c r="CC521" t="str">
        <f t="shared" si="335"/>
        <v/>
      </c>
      <c r="CD521" s="19" t="str">
        <f t="shared" si="336"/>
        <v/>
      </c>
      <c r="CE521" t="str">
        <f t="shared" si="337"/>
        <v/>
      </c>
      <c r="CF521" t="str">
        <f t="shared" si="338"/>
        <v/>
      </c>
      <c r="CG521" s="1" t="str">
        <f t="shared" si="339"/>
        <v/>
      </c>
      <c r="CH521" s="2" t="str">
        <f t="shared" si="340"/>
        <v/>
      </c>
      <c r="CI521" s="1" t="str">
        <f t="shared" si="341"/>
        <v/>
      </c>
      <c r="CJ521" s="12" t="str">
        <f t="shared" si="304"/>
        <v/>
      </c>
      <c r="CK521" s="13" t="str">
        <f t="shared" si="305"/>
        <v/>
      </c>
      <c r="CL521" t="str">
        <f t="shared" si="306"/>
        <v/>
      </c>
      <c r="CM521" s="1" t="str">
        <f t="shared" si="307"/>
        <v/>
      </c>
      <c r="CN521" t="str">
        <f t="shared" si="308"/>
        <v/>
      </c>
      <c r="CO521" t="str">
        <f t="shared" si="309"/>
        <v/>
      </c>
      <c r="CP521" t="str">
        <f t="shared" si="310"/>
        <v/>
      </c>
      <c r="CQ521" s="2" t="str">
        <f t="shared" si="311"/>
        <v/>
      </c>
      <c r="CR521" s="14" t="str">
        <f t="shared" si="312"/>
        <v/>
      </c>
      <c r="CS521" s="13" t="str">
        <f t="shared" si="313"/>
        <v/>
      </c>
      <c r="CT521" t="str">
        <f t="shared" si="314"/>
        <v/>
      </c>
      <c r="CU521" s="1" t="str">
        <f t="shared" si="315"/>
        <v/>
      </c>
      <c r="CV521" t="str">
        <f t="shared" si="316"/>
        <v/>
      </c>
      <c r="CW521" t="str">
        <f t="shared" si="317"/>
        <v/>
      </c>
      <c r="CX521" s="1" t="str">
        <f t="shared" si="318"/>
        <v/>
      </c>
      <c r="CY521" s="2" t="str">
        <f t="shared" si="319"/>
        <v/>
      </c>
      <c r="CZ521" s="1" t="str">
        <f t="shared" si="320"/>
        <v/>
      </c>
      <c r="DA521" s="12" t="str">
        <f t="shared" si="321"/>
        <v/>
      </c>
      <c r="DB521" s="13" t="str">
        <f t="shared" si="322"/>
        <v/>
      </c>
      <c r="DC521" t="str">
        <f t="shared" si="323"/>
        <v/>
      </c>
    </row>
    <row r="522" spans="27:107" ht="13.5" thickBot="1" x14ac:dyDescent="0.25">
      <c r="AA522" t="str">
        <f>IF([3]Gegner!A523="","",[3]Gegner!A523)</f>
        <v/>
      </c>
      <c r="AB522">
        <f>[3]Gegner!B523</f>
        <v>0</v>
      </c>
      <c r="AC522">
        <f>[3]Gegner!C523</f>
        <v>0</v>
      </c>
      <c r="AD522">
        <f>[3]Gegner!D523</f>
        <v>0</v>
      </c>
      <c r="AE522">
        <f>[3]Gegner!E523</f>
        <v>0</v>
      </c>
      <c r="AF522">
        <f>[3]Gegner!F523</f>
        <v>0</v>
      </c>
      <c r="AG522">
        <f>[3]Gegner!G523</f>
        <v>0</v>
      </c>
      <c r="AH522">
        <f>[3]Gegner!H523</f>
        <v>0</v>
      </c>
      <c r="AI522">
        <f>[3]Gegner!I523</f>
        <v>0</v>
      </c>
      <c r="AJ522">
        <f>[3]Gegner!J523</f>
        <v>0</v>
      </c>
      <c r="AK522">
        <f>[3]Gegner!K523</f>
        <v>0</v>
      </c>
      <c r="AL522">
        <f>[3]Gegner!L523</f>
        <v>0</v>
      </c>
      <c r="AM522">
        <f>[3]Gegner!M523</f>
        <v>0</v>
      </c>
      <c r="AN522">
        <f>[3]Gegner!N523</f>
        <v>0</v>
      </c>
      <c r="AO522">
        <f>[3]Gegner!O523</f>
        <v>0</v>
      </c>
      <c r="AP522">
        <f>[3]Gegner!P523</f>
        <v>0</v>
      </c>
      <c r="AQ522">
        <f>[3]Gegner!Q523</f>
        <v>0</v>
      </c>
      <c r="AR522">
        <f>[3]Gegner!R523</f>
        <v>0</v>
      </c>
      <c r="AS522">
        <f>[3]Gegner!S523</f>
        <v>0</v>
      </c>
      <c r="AT522">
        <f>[3]Gegner!T523</f>
        <v>0</v>
      </c>
      <c r="AU522">
        <f>[3]Gegner!U523</f>
        <v>0</v>
      </c>
      <c r="AV522">
        <f>[3]Gegner!V523</f>
        <v>0</v>
      </c>
      <c r="AW522">
        <f>[3]Gegner!W523</f>
        <v>0</v>
      </c>
      <c r="AX522">
        <f>[3]Gegner!X523</f>
        <v>0</v>
      </c>
      <c r="AY522">
        <f>[3]Gegner!Y523</f>
        <v>0</v>
      </c>
      <c r="BA522" s="12">
        <f>[3]Meisterschaftsspiele!L522</f>
        <v>0</v>
      </c>
      <c r="BB522" s="65"/>
      <c r="BC522" s="32" t="s">
        <v>5</v>
      </c>
      <c r="BD522" s="65" t="s">
        <v>6</v>
      </c>
      <c r="BE522" s="33" t="s">
        <v>27</v>
      </c>
      <c r="BF522" s="34">
        <v>2</v>
      </c>
      <c r="BG522" s="35" t="s">
        <v>22</v>
      </c>
      <c r="BH522" s="33">
        <v>2</v>
      </c>
      <c r="BI522" s="12">
        <f t="shared" si="324"/>
        <v>0</v>
      </c>
      <c r="BS522" s="12" t="str">
        <f t="shared" si="325"/>
        <v/>
      </c>
      <c r="BT522" s="13" t="str">
        <f t="shared" si="326"/>
        <v/>
      </c>
      <c r="BU522" t="str">
        <f t="shared" si="327"/>
        <v/>
      </c>
      <c r="BV522" s="19" t="str">
        <f t="shared" si="328"/>
        <v/>
      </c>
      <c r="BW522" t="str">
        <f t="shared" si="329"/>
        <v/>
      </c>
      <c r="BX522" t="str">
        <f t="shared" si="330"/>
        <v/>
      </c>
      <c r="BY522" t="str">
        <f t="shared" si="331"/>
        <v/>
      </c>
      <c r="BZ522" s="2" t="str">
        <f t="shared" si="332"/>
        <v/>
      </c>
      <c r="CA522" s="14" t="str">
        <f t="shared" si="333"/>
        <v/>
      </c>
      <c r="CB522" s="13" t="str">
        <f t="shared" si="334"/>
        <v/>
      </c>
      <c r="CC522" t="str">
        <f t="shared" si="335"/>
        <v/>
      </c>
      <c r="CD522" s="19" t="str">
        <f t="shared" si="336"/>
        <v/>
      </c>
      <c r="CE522" t="str">
        <f t="shared" si="337"/>
        <v/>
      </c>
      <c r="CF522" t="str">
        <f t="shared" si="338"/>
        <v/>
      </c>
      <c r="CG522" s="1" t="str">
        <f t="shared" si="339"/>
        <v/>
      </c>
      <c r="CH522" s="2" t="str">
        <f t="shared" si="340"/>
        <v/>
      </c>
      <c r="CI522" s="1" t="str">
        <f t="shared" si="341"/>
        <v/>
      </c>
      <c r="CJ522" s="12" t="str">
        <f t="shared" si="304"/>
        <v/>
      </c>
      <c r="CK522" s="13" t="str">
        <f t="shared" si="305"/>
        <v/>
      </c>
      <c r="CL522" t="str">
        <f t="shared" si="306"/>
        <v/>
      </c>
      <c r="CM522" s="1" t="str">
        <f t="shared" si="307"/>
        <v/>
      </c>
      <c r="CN522" t="str">
        <f t="shared" si="308"/>
        <v/>
      </c>
      <c r="CO522" t="str">
        <f t="shared" si="309"/>
        <v/>
      </c>
      <c r="CP522" t="str">
        <f t="shared" si="310"/>
        <v/>
      </c>
      <c r="CQ522" s="2" t="str">
        <f t="shared" si="311"/>
        <v/>
      </c>
      <c r="CR522" s="14" t="str">
        <f t="shared" si="312"/>
        <v/>
      </c>
      <c r="CS522" s="13" t="str">
        <f t="shared" si="313"/>
        <v/>
      </c>
      <c r="CT522" t="str">
        <f t="shared" si="314"/>
        <v/>
      </c>
      <c r="CU522" s="1" t="str">
        <f t="shared" si="315"/>
        <v/>
      </c>
      <c r="CV522" t="str">
        <f t="shared" si="316"/>
        <v/>
      </c>
      <c r="CW522" t="str">
        <f t="shared" si="317"/>
        <v/>
      </c>
      <c r="CX522" s="1" t="str">
        <f t="shared" si="318"/>
        <v/>
      </c>
      <c r="CY522" s="2" t="str">
        <f t="shared" si="319"/>
        <v/>
      </c>
      <c r="CZ522" s="1" t="str">
        <f t="shared" si="320"/>
        <v/>
      </c>
      <c r="DA522" s="12" t="str">
        <f t="shared" si="321"/>
        <v/>
      </c>
      <c r="DB522" s="13" t="str">
        <f t="shared" si="322"/>
        <v/>
      </c>
      <c r="DC522" t="str">
        <f t="shared" si="323"/>
        <v/>
      </c>
    </row>
    <row r="523" spans="27:107" x14ac:dyDescent="0.2">
      <c r="AA523" t="str">
        <f>IF([3]Gegner!A524="","",[3]Gegner!A524)</f>
        <v/>
      </c>
      <c r="AB523">
        <f>[3]Gegner!B524</f>
        <v>0</v>
      </c>
      <c r="AC523">
        <f>[3]Gegner!C524</f>
        <v>0</v>
      </c>
      <c r="AD523">
        <f>[3]Gegner!D524</f>
        <v>0</v>
      </c>
      <c r="AE523">
        <f>[3]Gegner!E524</f>
        <v>0</v>
      </c>
      <c r="AF523">
        <f>[3]Gegner!F524</f>
        <v>0</v>
      </c>
      <c r="AG523">
        <f>[3]Gegner!G524</f>
        <v>0</v>
      </c>
      <c r="AH523">
        <f>[3]Gegner!H524</f>
        <v>0</v>
      </c>
      <c r="AI523">
        <f>[3]Gegner!I524</f>
        <v>0</v>
      </c>
      <c r="AJ523">
        <f>[3]Gegner!J524</f>
        <v>0</v>
      </c>
      <c r="AK523">
        <f>[3]Gegner!K524</f>
        <v>0</v>
      </c>
      <c r="AL523">
        <f>[3]Gegner!L524</f>
        <v>0</v>
      </c>
      <c r="AM523">
        <f>[3]Gegner!M524</f>
        <v>0</v>
      </c>
      <c r="AN523">
        <f>[3]Gegner!N524</f>
        <v>0</v>
      </c>
      <c r="AO523">
        <f>[3]Gegner!O524</f>
        <v>0</v>
      </c>
      <c r="AP523">
        <f>[3]Gegner!P524</f>
        <v>0</v>
      </c>
      <c r="AQ523">
        <f>[3]Gegner!Q524</f>
        <v>0</v>
      </c>
      <c r="AR523">
        <f>[3]Gegner!R524</f>
        <v>0</v>
      </c>
      <c r="AS523">
        <f>[3]Gegner!S524</f>
        <v>0</v>
      </c>
      <c r="AT523">
        <f>[3]Gegner!T524</f>
        <v>0</v>
      </c>
      <c r="AU523">
        <f>[3]Gegner!U524</f>
        <v>0</v>
      </c>
      <c r="AV523">
        <f>[3]Gegner!V524</f>
        <v>0</v>
      </c>
      <c r="AW523">
        <f>[3]Gegner!W524</f>
        <v>0</v>
      </c>
      <c r="AX523">
        <f>[3]Gegner!X524</f>
        <v>0</v>
      </c>
      <c r="AY523">
        <f>[3]Gegner!Y524</f>
        <v>0</v>
      </c>
      <c r="BA523" s="12">
        <f>[3]Meisterschaftsspiele!L523</f>
        <v>-2</v>
      </c>
      <c r="BB523" s="64"/>
      <c r="BC523" s="37" t="s">
        <v>5</v>
      </c>
      <c r="BD523" s="64" t="s">
        <v>6</v>
      </c>
      <c r="BE523" s="38" t="s">
        <v>48</v>
      </c>
      <c r="BF523" s="39">
        <v>0</v>
      </c>
      <c r="BG523" s="40" t="s">
        <v>22</v>
      </c>
      <c r="BH523" s="38">
        <v>2</v>
      </c>
      <c r="BI523" s="12">
        <f t="shared" si="324"/>
        <v>-2</v>
      </c>
      <c r="BS523" s="12" t="str">
        <f t="shared" si="325"/>
        <v/>
      </c>
      <c r="BT523" s="13" t="str">
        <f t="shared" si="326"/>
        <v/>
      </c>
      <c r="BU523" t="str">
        <f t="shared" si="327"/>
        <v/>
      </c>
      <c r="BV523" s="19" t="str">
        <f t="shared" si="328"/>
        <v/>
      </c>
      <c r="BW523" t="str">
        <f t="shared" si="329"/>
        <v/>
      </c>
      <c r="BX523" t="str">
        <f t="shared" si="330"/>
        <v/>
      </c>
      <c r="BY523" t="str">
        <f t="shared" si="331"/>
        <v/>
      </c>
      <c r="BZ523" s="2" t="str">
        <f t="shared" si="332"/>
        <v/>
      </c>
      <c r="CA523" s="14" t="str">
        <f t="shared" si="333"/>
        <v/>
      </c>
      <c r="CB523" s="13" t="str">
        <f t="shared" si="334"/>
        <v/>
      </c>
      <c r="CC523" t="str">
        <f t="shared" si="335"/>
        <v/>
      </c>
      <c r="CD523" s="19" t="str">
        <f t="shared" si="336"/>
        <v/>
      </c>
      <c r="CE523" t="str">
        <f t="shared" si="337"/>
        <v/>
      </c>
      <c r="CF523" t="str">
        <f t="shared" si="338"/>
        <v/>
      </c>
      <c r="CG523" s="1" t="str">
        <f t="shared" si="339"/>
        <v/>
      </c>
      <c r="CH523" s="2" t="str">
        <f t="shared" si="340"/>
        <v/>
      </c>
      <c r="CI523" s="1" t="str">
        <f t="shared" si="341"/>
        <v/>
      </c>
      <c r="CJ523" s="12" t="str">
        <f t="shared" si="304"/>
        <v/>
      </c>
      <c r="CK523" s="13" t="str">
        <f t="shared" si="305"/>
        <v/>
      </c>
      <c r="CL523" t="str">
        <f t="shared" si="306"/>
        <v/>
      </c>
      <c r="CM523" s="1" t="str">
        <f t="shared" si="307"/>
        <v/>
      </c>
      <c r="CN523" t="str">
        <f t="shared" si="308"/>
        <v/>
      </c>
      <c r="CO523" t="str">
        <f t="shared" si="309"/>
        <v/>
      </c>
      <c r="CP523" t="str">
        <f t="shared" si="310"/>
        <v/>
      </c>
      <c r="CQ523" s="2" t="str">
        <f t="shared" si="311"/>
        <v/>
      </c>
      <c r="CR523" s="14" t="str">
        <f t="shared" si="312"/>
        <v/>
      </c>
      <c r="CS523" s="13" t="str">
        <f t="shared" si="313"/>
        <v/>
      </c>
      <c r="CT523" t="str">
        <f t="shared" si="314"/>
        <v/>
      </c>
      <c r="CU523" s="1" t="str">
        <f t="shared" si="315"/>
        <v/>
      </c>
      <c r="CV523" t="str">
        <f t="shared" si="316"/>
        <v/>
      </c>
      <c r="CW523" t="str">
        <f t="shared" si="317"/>
        <v/>
      </c>
      <c r="CX523" s="1" t="str">
        <f t="shared" si="318"/>
        <v/>
      </c>
      <c r="CY523" s="2" t="str">
        <f t="shared" si="319"/>
        <v/>
      </c>
      <c r="CZ523" s="1" t="str">
        <f t="shared" si="320"/>
        <v/>
      </c>
      <c r="DA523" s="12" t="str">
        <f t="shared" si="321"/>
        <v/>
      </c>
      <c r="DB523" s="13" t="str">
        <f t="shared" si="322"/>
        <v/>
      </c>
      <c r="DC523" t="str">
        <f t="shared" si="323"/>
        <v/>
      </c>
    </row>
    <row r="524" spans="27:107" x14ac:dyDescent="0.2">
      <c r="AA524" t="str">
        <f>IF([3]Gegner!A525="","",[3]Gegner!A525)</f>
        <v/>
      </c>
      <c r="AB524">
        <f>[3]Gegner!B525</f>
        <v>0</v>
      </c>
      <c r="AC524">
        <f>[3]Gegner!C525</f>
        <v>0</v>
      </c>
      <c r="AD524">
        <f>[3]Gegner!D525</f>
        <v>0</v>
      </c>
      <c r="AE524">
        <f>[3]Gegner!E525</f>
        <v>0</v>
      </c>
      <c r="AF524">
        <f>[3]Gegner!F525</f>
        <v>0</v>
      </c>
      <c r="AG524">
        <f>[3]Gegner!G525</f>
        <v>0</v>
      </c>
      <c r="AH524">
        <f>[3]Gegner!H525</f>
        <v>0</v>
      </c>
      <c r="AI524">
        <f>[3]Gegner!I525</f>
        <v>0</v>
      </c>
      <c r="AJ524">
        <f>[3]Gegner!J525</f>
        <v>0</v>
      </c>
      <c r="AK524">
        <f>[3]Gegner!K525</f>
        <v>0</v>
      </c>
      <c r="AL524">
        <f>[3]Gegner!L525</f>
        <v>0</v>
      </c>
      <c r="AM524">
        <f>[3]Gegner!M525</f>
        <v>0</v>
      </c>
      <c r="AN524">
        <f>[3]Gegner!N525</f>
        <v>0</v>
      </c>
      <c r="AO524">
        <f>[3]Gegner!O525</f>
        <v>0</v>
      </c>
      <c r="AP524">
        <f>[3]Gegner!P525</f>
        <v>0</v>
      </c>
      <c r="AQ524">
        <f>[3]Gegner!Q525</f>
        <v>0</v>
      </c>
      <c r="AR524">
        <f>[3]Gegner!R525</f>
        <v>0</v>
      </c>
      <c r="AS524">
        <f>[3]Gegner!S525</f>
        <v>0</v>
      </c>
      <c r="AT524">
        <f>[3]Gegner!T525</f>
        <v>0</v>
      </c>
      <c r="AU524">
        <f>[3]Gegner!U525</f>
        <v>0</v>
      </c>
      <c r="AV524">
        <f>[3]Gegner!V525</f>
        <v>0</v>
      </c>
      <c r="AW524">
        <f>[3]Gegner!W525</f>
        <v>0</v>
      </c>
      <c r="AX524">
        <f>[3]Gegner!X525</f>
        <v>0</v>
      </c>
      <c r="AY524">
        <f>[3]Gegner!Y525</f>
        <v>0</v>
      </c>
      <c r="BA524" s="12">
        <f>[3]Meisterschaftsspiele!L524</f>
        <v>-5</v>
      </c>
      <c r="BB524" s="30"/>
      <c r="BC524" s="24" t="s">
        <v>26</v>
      </c>
      <c r="BD524" s="30" t="s">
        <v>6</v>
      </c>
      <c r="BE524" s="25" t="s">
        <v>5</v>
      </c>
      <c r="BF524" s="26">
        <v>5</v>
      </c>
      <c r="BG524" s="27" t="s">
        <v>22</v>
      </c>
      <c r="BH524" s="25">
        <v>0</v>
      </c>
      <c r="BI524" s="12">
        <f t="shared" si="324"/>
        <v>-5</v>
      </c>
      <c r="BS524" s="12" t="str">
        <f t="shared" si="325"/>
        <v/>
      </c>
      <c r="BT524" s="13" t="str">
        <f t="shared" si="326"/>
        <v/>
      </c>
      <c r="BU524" t="str">
        <f t="shared" si="327"/>
        <v/>
      </c>
      <c r="BV524" s="19" t="str">
        <f t="shared" si="328"/>
        <v/>
      </c>
      <c r="BW524" t="str">
        <f t="shared" si="329"/>
        <v/>
      </c>
      <c r="BX524" t="str">
        <f t="shared" si="330"/>
        <v/>
      </c>
      <c r="BY524" t="str">
        <f t="shared" si="331"/>
        <v/>
      </c>
      <c r="BZ524" s="2" t="str">
        <f t="shared" si="332"/>
        <v/>
      </c>
      <c r="CA524" s="14" t="str">
        <f t="shared" si="333"/>
        <v/>
      </c>
      <c r="CB524" s="13" t="str">
        <f t="shared" si="334"/>
        <v/>
      </c>
      <c r="CC524" t="str">
        <f t="shared" si="335"/>
        <v/>
      </c>
      <c r="CD524" s="19" t="str">
        <f t="shared" si="336"/>
        <v/>
      </c>
      <c r="CE524" t="str">
        <f t="shared" si="337"/>
        <v/>
      </c>
      <c r="CF524" t="str">
        <f t="shared" si="338"/>
        <v/>
      </c>
      <c r="CG524" s="1" t="str">
        <f t="shared" si="339"/>
        <v/>
      </c>
      <c r="CH524" s="2" t="str">
        <f t="shared" si="340"/>
        <v/>
      </c>
      <c r="CI524" s="1" t="str">
        <f t="shared" si="341"/>
        <v/>
      </c>
      <c r="CJ524" s="12" t="str">
        <f t="shared" si="304"/>
        <v/>
      </c>
      <c r="CK524" s="13" t="str">
        <f t="shared" si="305"/>
        <v/>
      </c>
      <c r="CL524" t="str">
        <f t="shared" si="306"/>
        <v/>
      </c>
      <c r="CM524" s="1" t="str">
        <f t="shared" si="307"/>
        <v/>
      </c>
      <c r="CN524" t="str">
        <f t="shared" si="308"/>
        <v/>
      </c>
      <c r="CO524" t="str">
        <f t="shared" si="309"/>
        <v/>
      </c>
      <c r="CP524" t="str">
        <f t="shared" si="310"/>
        <v/>
      </c>
      <c r="CQ524" s="2" t="str">
        <f t="shared" si="311"/>
        <v/>
      </c>
      <c r="CR524" s="14" t="str">
        <f t="shared" si="312"/>
        <v/>
      </c>
      <c r="CS524" s="13" t="str">
        <f t="shared" si="313"/>
        <v/>
      </c>
      <c r="CT524" t="str">
        <f t="shared" si="314"/>
        <v/>
      </c>
      <c r="CU524" s="1" t="str">
        <f t="shared" si="315"/>
        <v/>
      </c>
      <c r="CV524" t="str">
        <f t="shared" si="316"/>
        <v/>
      </c>
      <c r="CW524" t="str">
        <f t="shared" si="317"/>
        <v/>
      </c>
      <c r="CX524" s="1" t="str">
        <f t="shared" si="318"/>
        <v/>
      </c>
      <c r="CY524" s="2" t="str">
        <f t="shared" si="319"/>
        <v/>
      </c>
      <c r="CZ524" s="1" t="str">
        <f t="shared" si="320"/>
        <v/>
      </c>
      <c r="DA524" s="12" t="str">
        <f t="shared" si="321"/>
        <v/>
      </c>
      <c r="DB524" s="13" t="str">
        <f t="shared" si="322"/>
        <v/>
      </c>
      <c r="DC524" t="str">
        <f t="shared" si="323"/>
        <v/>
      </c>
    </row>
    <row r="525" spans="27:107" x14ac:dyDescent="0.2">
      <c r="AA525" t="str">
        <f>IF([3]Gegner!A526="","",[3]Gegner!A526)</f>
        <v/>
      </c>
      <c r="AB525">
        <f>[3]Gegner!B526</f>
        <v>0</v>
      </c>
      <c r="AC525">
        <f>[3]Gegner!C526</f>
        <v>0</v>
      </c>
      <c r="AD525">
        <f>[3]Gegner!D526</f>
        <v>0</v>
      </c>
      <c r="AE525">
        <f>[3]Gegner!E526</f>
        <v>0</v>
      </c>
      <c r="AF525">
        <f>[3]Gegner!F526</f>
        <v>0</v>
      </c>
      <c r="AG525">
        <f>[3]Gegner!G526</f>
        <v>0</v>
      </c>
      <c r="AH525">
        <f>[3]Gegner!H526</f>
        <v>0</v>
      </c>
      <c r="AI525">
        <f>[3]Gegner!I526</f>
        <v>0</v>
      </c>
      <c r="AJ525">
        <f>[3]Gegner!J526</f>
        <v>0</v>
      </c>
      <c r="AK525">
        <f>[3]Gegner!K526</f>
        <v>0</v>
      </c>
      <c r="AL525">
        <f>[3]Gegner!L526</f>
        <v>0</v>
      </c>
      <c r="AM525">
        <f>[3]Gegner!M526</f>
        <v>0</v>
      </c>
      <c r="AN525">
        <f>[3]Gegner!N526</f>
        <v>0</v>
      </c>
      <c r="AO525">
        <f>[3]Gegner!O526</f>
        <v>0</v>
      </c>
      <c r="AP525">
        <f>[3]Gegner!P526</f>
        <v>0</v>
      </c>
      <c r="AQ525">
        <f>[3]Gegner!Q526</f>
        <v>0</v>
      </c>
      <c r="AR525">
        <f>[3]Gegner!R526</f>
        <v>0</v>
      </c>
      <c r="AS525">
        <f>[3]Gegner!S526</f>
        <v>0</v>
      </c>
      <c r="AT525">
        <f>[3]Gegner!T526</f>
        <v>0</v>
      </c>
      <c r="AU525">
        <f>[3]Gegner!U526</f>
        <v>0</v>
      </c>
      <c r="AV525">
        <f>[3]Gegner!V526</f>
        <v>0</v>
      </c>
      <c r="AW525">
        <f>[3]Gegner!W526</f>
        <v>0</v>
      </c>
      <c r="AX525">
        <f>[3]Gegner!X526</f>
        <v>0</v>
      </c>
      <c r="AY525">
        <f>[3]Gegner!Y526</f>
        <v>0</v>
      </c>
      <c r="BA525" s="12">
        <f>[3]Meisterschaftsspiele!L525</f>
        <v>3</v>
      </c>
      <c r="BB525" s="30"/>
      <c r="BC525" s="24" t="s">
        <v>118</v>
      </c>
      <c r="BD525" s="30" t="s">
        <v>6</v>
      </c>
      <c r="BE525" s="25" t="s">
        <v>5</v>
      </c>
      <c r="BF525" s="26">
        <v>3</v>
      </c>
      <c r="BG525" s="27" t="s">
        <v>22</v>
      </c>
      <c r="BH525" s="25">
        <v>6</v>
      </c>
      <c r="BI525" s="12">
        <f t="shared" si="324"/>
        <v>3</v>
      </c>
      <c r="BS525" s="12" t="str">
        <f t="shared" si="325"/>
        <v/>
      </c>
      <c r="BT525" s="13" t="str">
        <f t="shared" si="326"/>
        <v/>
      </c>
      <c r="BU525" t="str">
        <f t="shared" si="327"/>
        <v/>
      </c>
      <c r="BV525" s="19" t="str">
        <f t="shared" si="328"/>
        <v/>
      </c>
      <c r="BW525" t="str">
        <f t="shared" si="329"/>
        <v/>
      </c>
      <c r="BX525" t="str">
        <f t="shared" si="330"/>
        <v/>
      </c>
      <c r="BY525" t="str">
        <f t="shared" si="331"/>
        <v/>
      </c>
      <c r="BZ525" s="2" t="str">
        <f t="shared" si="332"/>
        <v/>
      </c>
      <c r="CA525" s="14" t="str">
        <f t="shared" si="333"/>
        <v/>
      </c>
      <c r="CB525" s="13" t="str">
        <f t="shared" si="334"/>
        <v/>
      </c>
      <c r="CC525" t="str">
        <f t="shared" si="335"/>
        <v/>
      </c>
      <c r="CD525" s="19" t="str">
        <f t="shared" si="336"/>
        <v/>
      </c>
      <c r="CE525" t="str">
        <f t="shared" si="337"/>
        <v/>
      </c>
      <c r="CF525" t="str">
        <f t="shared" si="338"/>
        <v/>
      </c>
      <c r="CG525" s="1" t="str">
        <f t="shared" si="339"/>
        <v/>
      </c>
      <c r="CH525" s="2" t="str">
        <f t="shared" si="340"/>
        <v/>
      </c>
      <c r="CI525" s="1" t="str">
        <f t="shared" si="341"/>
        <v/>
      </c>
      <c r="CJ525" s="12" t="str">
        <f t="shared" si="304"/>
        <v/>
      </c>
      <c r="CK525" s="13" t="str">
        <f t="shared" si="305"/>
        <v/>
      </c>
      <c r="CL525" t="str">
        <f t="shared" si="306"/>
        <v/>
      </c>
      <c r="CM525" s="1" t="str">
        <f t="shared" si="307"/>
        <v/>
      </c>
      <c r="CN525" t="str">
        <f t="shared" si="308"/>
        <v/>
      </c>
      <c r="CO525" t="str">
        <f t="shared" si="309"/>
        <v/>
      </c>
      <c r="CP525" t="str">
        <f t="shared" si="310"/>
        <v/>
      </c>
      <c r="CQ525" s="2" t="str">
        <f t="shared" si="311"/>
        <v/>
      </c>
      <c r="CR525" s="14" t="str">
        <f t="shared" si="312"/>
        <v/>
      </c>
      <c r="CS525" s="13" t="str">
        <f t="shared" si="313"/>
        <v/>
      </c>
      <c r="CT525" t="str">
        <f t="shared" si="314"/>
        <v/>
      </c>
      <c r="CU525" s="1" t="str">
        <f t="shared" si="315"/>
        <v/>
      </c>
      <c r="CV525" t="str">
        <f t="shared" si="316"/>
        <v/>
      </c>
      <c r="CW525" t="str">
        <f t="shared" si="317"/>
        <v/>
      </c>
      <c r="CX525" s="1" t="str">
        <f t="shared" si="318"/>
        <v/>
      </c>
      <c r="CY525" s="2" t="str">
        <f t="shared" si="319"/>
        <v/>
      </c>
      <c r="CZ525" s="1" t="str">
        <f t="shared" si="320"/>
        <v/>
      </c>
      <c r="DA525" s="12" t="str">
        <f t="shared" si="321"/>
        <v/>
      </c>
      <c r="DB525" s="13" t="str">
        <f t="shared" si="322"/>
        <v/>
      </c>
      <c r="DC525" t="str">
        <f t="shared" si="323"/>
        <v/>
      </c>
    </row>
    <row r="526" spans="27:107" x14ac:dyDescent="0.2">
      <c r="AA526" t="str">
        <f>IF([3]Gegner!A527="","",[3]Gegner!A527)</f>
        <v/>
      </c>
      <c r="AB526">
        <f>[3]Gegner!B527</f>
        <v>0</v>
      </c>
      <c r="AC526">
        <f>[3]Gegner!C527</f>
        <v>0</v>
      </c>
      <c r="AD526">
        <f>[3]Gegner!D527</f>
        <v>0</v>
      </c>
      <c r="AE526">
        <f>[3]Gegner!E527</f>
        <v>0</v>
      </c>
      <c r="AF526">
        <f>[3]Gegner!F527</f>
        <v>0</v>
      </c>
      <c r="AG526">
        <f>[3]Gegner!G527</f>
        <v>0</v>
      </c>
      <c r="AH526">
        <f>[3]Gegner!H527</f>
        <v>0</v>
      </c>
      <c r="AI526">
        <f>[3]Gegner!I527</f>
        <v>0</v>
      </c>
      <c r="AJ526">
        <f>[3]Gegner!J527</f>
        <v>0</v>
      </c>
      <c r="AK526">
        <f>[3]Gegner!K527</f>
        <v>0</v>
      </c>
      <c r="AL526">
        <f>[3]Gegner!L527</f>
        <v>0</v>
      </c>
      <c r="AM526">
        <f>[3]Gegner!M527</f>
        <v>0</v>
      </c>
      <c r="AN526">
        <f>[3]Gegner!N527</f>
        <v>0</v>
      </c>
      <c r="AO526">
        <f>[3]Gegner!O527</f>
        <v>0</v>
      </c>
      <c r="AP526">
        <f>[3]Gegner!P527</f>
        <v>0</v>
      </c>
      <c r="AQ526">
        <f>[3]Gegner!Q527</f>
        <v>0</v>
      </c>
      <c r="AR526">
        <f>[3]Gegner!R527</f>
        <v>0</v>
      </c>
      <c r="AS526">
        <f>[3]Gegner!S527</f>
        <v>0</v>
      </c>
      <c r="AT526">
        <f>[3]Gegner!T527</f>
        <v>0</v>
      </c>
      <c r="AU526">
        <f>[3]Gegner!U527</f>
        <v>0</v>
      </c>
      <c r="AV526">
        <f>[3]Gegner!V527</f>
        <v>0</v>
      </c>
      <c r="AW526">
        <f>[3]Gegner!W527</f>
        <v>0</v>
      </c>
      <c r="AX526">
        <f>[3]Gegner!X527</f>
        <v>0</v>
      </c>
      <c r="AY526">
        <f>[3]Gegner!Y527</f>
        <v>0</v>
      </c>
      <c r="BA526" s="12">
        <f>[3]Meisterschaftsspiele!L526</f>
        <v>-2</v>
      </c>
      <c r="BB526" s="30"/>
      <c r="BC526" s="24" t="s">
        <v>99</v>
      </c>
      <c r="BD526" s="30" t="s">
        <v>6</v>
      </c>
      <c r="BE526" s="25" t="s">
        <v>5</v>
      </c>
      <c r="BF526" s="26">
        <v>2</v>
      </c>
      <c r="BG526" s="27" t="s">
        <v>22</v>
      </c>
      <c r="BH526" s="25">
        <v>0</v>
      </c>
      <c r="BI526" s="12">
        <f t="shared" si="324"/>
        <v>-2</v>
      </c>
      <c r="BS526" s="12" t="str">
        <f t="shared" si="325"/>
        <v/>
      </c>
      <c r="BT526" s="13" t="str">
        <f t="shared" si="326"/>
        <v/>
      </c>
      <c r="BU526" t="str">
        <f t="shared" si="327"/>
        <v/>
      </c>
      <c r="BV526" s="19" t="str">
        <f t="shared" si="328"/>
        <v/>
      </c>
      <c r="BW526" t="str">
        <f t="shared" si="329"/>
        <v/>
      </c>
      <c r="BX526" t="str">
        <f t="shared" si="330"/>
        <v/>
      </c>
      <c r="BY526" t="str">
        <f t="shared" si="331"/>
        <v/>
      </c>
      <c r="BZ526" s="2" t="str">
        <f t="shared" si="332"/>
        <v/>
      </c>
      <c r="CA526" s="14" t="str">
        <f t="shared" si="333"/>
        <v/>
      </c>
      <c r="CB526" s="13" t="str">
        <f t="shared" si="334"/>
        <v/>
      </c>
      <c r="CC526" t="str">
        <f t="shared" si="335"/>
        <v/>
      </c>
      <c r="CD526" s="19" t="str">
        <f t="shared" si="336"/>
        <v/>
      </c>
      <c r="CE526" t="str">
        <f t="shared" si="337"/>
        <v/>
      </c>
      <c r="CF526" t="str">
        <f t="shared" si="338"/>
        <v/>
      </c>
      <c r="CG526" s="1" t="str">
        <f t="shared" si="339"/>
        <v/>
      </c>
      <c r="CH526" s="2" t="str">
        <f t="shared" si="340"/>
        <v/>
      </c>
      <c r="CI526" s="1" t="str">
        <f t="shared" si="341"/>
        <v/>
      </c>
      <c r="CJ526" s="12" t="str">
        <f t="shared" si="304"/>
        <v/>
      </c>
      <c r="CK526" s="13" t="str">
        <f t="shared" si="305"/>
        <v/>
      </c>
      <c r="CL526" t="str">
        <f t="shared" si="306"/>
        <v/>
      </c>
      <c r="CM526" s="1" t="str">
        <f t="shared" si="307"/>
        <v/>
      </c>
      <c r="CN526" t="str">
        <f t="shared" si="308"/>
        <v/>
      </c>
      <c r="CO526" t="str">
        <f t="shared" si="309"/>
        <v/>
      </c>
      <c r="CP526" t="str">
        <f t="shared" si="310"/>
        <v/>
      </c>
      <c r="CQ526" s="2" t="str">
        <f t="shared" si="311"/>
        <v/>
      </c>
      <c r="CR526" s="14" t="str">
        <f t="shared" si="312"/>
        <v/>
      </c>
      <c r="CS526" s="13" t="str">
        <f t="shared" si="313"/>
        <v/>
      </c>
      <c r="CT526" t="str">
        <f t="shared" si="314"/>
        <v/>
      </c>
      <c r="CU526" s="1" t="str">
        <f t="shared" si="315"/>
        <v/>
      </c>
      <c r="CV526" t="str">
        <f t="shared" si="316"/>
        <v/>
      </c>
      <c r="CW526" t="str">
        <f t="shared" si="317"/>
        <v/>
      </c>
      <c r="CX526" s="1" t="str">
        <f t="shared" si="318"/>
        <v/>
      </c>
      <c r="CY526" s="2" t="str">
        <f t="shared" si="319"/>
        <v/>
      </c>
      <c r="CZ526" s="1" t="str">
        <f t="shared" si="320"/>
        <v/>
      </c>
      <c r="DA526" s="12" t="str">
        <f t="shared" si="321"/>
        <v/>
      </c>
      <c r="DB526" s="13" t="str">
        <f t="shared" si="322"/>
        <v/>
      </c>
      <c r="DC526" t="str">
        <f t="shared" si="323"/>
        <v/>
      </c>
    </row>
    <row r="527" spans="27:107" x14ac:dyDescent="0.2">
      <c r="AA527" t="str">
        <f>IF([3]Gegner!A528="","",[3]Gegner!A528)</f>
        <v/>
      </c>
      <c r="AB527">
        <f>[3]Gegner!B528</f>
        <v>0</v>
      </c>
      <c r="AC527">
        <f>[3]Gegner!C528</f>
        <v>0</v>
      </c>
      <c r="AD527">
        <f>[3]Gegner!D528</f>
        <v>0</v>
      </c>
      <c r="AE527">
        <f>[3]Gegner!E528</f>
        <v>0</v>
      </c>
      <c r="AF527">
        <f>[3]Gegner!F528</f>
        <v>0</v>
      </c>
      <c r="AG527">
        <f>[3]Gegner!G528</f>
        <v>0</v>
      </c>
      <c r="AH527">
        <f>[3]Gegner!H528</f>
        <v>0</v>
      </c>
      <c r="AI527">
        <f>[3]Gegner!I528</f>
        <v>0</v>
      </c>
      <c r="AJ527">
        <f>[3]Gegner!J528</f>
        <v>0</v>
      </c>
      <c r="AK527">
        <f>[3]Gegner!K528</f>
        <v>0</v>
      </c>
      <c r="AL527">
        <f>[3]Gegner!L528</f>
        <v>0</v>
      </c>
      <c r="AM527">
        <f>[3]Gegner!M528</f>
        <v>0</v>
      </c>
      <c r="AN527">
        <f>[3]Gegner!N528</f>
        <v>0</v>
      </c>
      <c r="AO527">
        <f>[3]Gegner!O528</f>
        <v>0</v>
      </c>
      <c r="AP527">
        <f>[3]Gegner!P528</f>
        <v>0</v>
      </c>
      <c r="AQ527">
        <f>[3]Gegner!Q528</f>
        <v>0</v>
      </c>
      <c r="AR527">
        <f>[3]Gegner!R528</f>
        <v>0</v>
      </c>
      <c r="AS527">
        <f>[3]Gegner!S528</f>
        <v>0</v>
      </c>
      <c r="AT527">
        <f>[3]Gegner!T528</f>
        <v>0</v>
      </c>
      <c r="AU527">
        <f>[3]Gegner!U528</f>
        <v>0</v>
      </c>
      <c r="AV527">
        <f>[3]Gegner!V528</f>
        <v>0</v>
      </c>
      <c r="AW527">
        <f>[3]Gegner!W528</f>
        <v>0</v>
      </c>
      <c r="AX527">
        <f>[3]Gegner!X528</f>
        <v>0</v>
      </c>
      <c r="AY527">
        <f>[3]Gegner!Y528</f>
        <v>0</v>
      </c>
      <c r="BA527" s="12">
        <f>[3]Meisterschaftsspiele!L527</f>
        <v>6</v>
      </c>
      <c r="BB527" s="30"/>
      <c r="BC527" s="24" t="s">
        <v>5</v>
      </c>
      <c r="BD527" s="30" t="s">
        <v>6</v>
      </c>
      <c r="BE527" s="25" t="s">
        <v>91</v>
      </c>
      <c r="BF527" s="26">
        <v>7</v>
      </c>
      <c r="BG527" s="27" t="s">
        <v>22</v>
      </c>
      <c r="BH527" s="25">
        <v>1</v>
      </c>
      <c r="BI527" s="12">
        <f t="shared" si="324"/>
        <v>6</v>
      </c>
      <c r="BS527" s="12" t="str">
        <f t="shared" si="325"/>
        <v/>
      </c>
      <c r="BT527" s="13" t="str">
        <f t="shared" si="326"/>
        <v/>
      </c>
      <c r="BU527" t="str">
        <f t="shared" si="327"/>
        <v/>
      </c>
      <c r="BV527" s="19" t="str">
        <f t="shared" si="328"/>
        <v/>
      </c>
      <c r="BW527" t="str">
        <f t="shared" si="329"/>
        <v/>
      </c>
      <c r="BX527" t="str">
        <f t="shared" si="330"/>
        <v/>
      </c>
      <c r="BY527" t="str">
        <f t="shared" si="331"/>
        <v/>
      </c>
      <c r="BZ527" s="2" t="str">
        <f t="shared" si="332"/>
        <v/>
      </c>
      <c r="CA527" s="14" t="str">
        <f t="shared" si="333"/>
        <v/>
      </c>
      <c r="CB527" s="13" t="str">
        <f t="shared" si="334"/>
        <v/>
      </c>
      <c r="CC527" t="str">
        <f t="shared" si="335"/>
        <v/>
      </c>
      <c r="CD527" s="19" t="str">
        <f t="shared" si="336"/>
        <v/>
      </c>
      <c r="CE527" t="str">
        <f t="shared" si="337"/>
        <v/>
      </c>
      <c r="CF527" t="str">
        <f t="shared" si="338"/>
        <v/>
      </c>
      <c r="CG527" s="1" t="str">
        <f t="shared" si="339"/>
        <v/>
      </c>
      <c r="CH527" s="2" t="str">
        <f t="shared" si="340"/>
        <v/>
      </c>
      <c r="CI527" s="1" t="str">
        <f t="shared" si="341"/>
        <v/>
      </c>
      <c r="CJ527" s="12" t="str">
        <f t="shared" si="304"/>
        <v/>
      </c>
      <c r="CK527" s="13" t="str">
        <f t="shared" si="305"/>
        <v/>
      </c>
      <c r="CL527" t="str">
        <f t="shared" si="306"/>
        <v/>
      </c>
      <c r="CM527" s="1" t="str">
        <f t="shared" si="307"/>
        <v/>
      </c>
      <c r="CN527" t="str">
        <f t="shared" si="308"/>
        <v/>
      </c>
      <c r="CO527" t="str">
        <f t="shared" si="309"/>
        <v/>
      </c>
      <c r="CP527" t="str">
        <f t="shared" si="310"/>
        <v/>
      </c>
      <c r="CQ527" s="2" t="str">
        <f t="shared" si="311"/>
        <v/>
      </c>
      <c r="CR527" s="14" t="str">
        <f t="shared" si="312"/>
        <v/>
      </c>
      <c r="CS527" s="13" t="str">
        <f t="shared" si="313"/>
        <v/>
      </c>
      <c r="CT527" t="str">
        <f t="shared" si="314"/>
        <v/>
      </c>
      <c r="CU527" s="1" t="str">
        <f t="shared" si="315"/>
        <v/>
      </c>
      <c r="CV527" t="str">
        <f t="shared" si="316"/>
        <v/>
      </c>
      <c r="CW527" t="str">
        <f t="shared" si="317"/>
        <v/>
      </c>
      <c r="CX527" s="1" t="str">
        <f t="shared" si="318"/>
        <v/>
      </c>
      <c r="CY527" s="2" t="str">
        <f t="shared" si="319"/>
        <v/>
      </c>
      <c r="CZ527" s="1" t="str">
        <f t="shared" si="320"/>
        <v/>
      </c>
      <c r="DA527" s="12" t="str">
        <f t="shared" si="321"/>
        <v/>
      </c>
      <c r="DB527" s="13" t="str">
        <f t="shared" si="322"/>
        <v/>
      </c>
      <c r="DC527" t="str">
        <f t="shared" si="323"/>
        <v/>
      </c>
    </row>
    <row r="528" spans="27:107" x14ac:dyDescent="0.2">
      <c r="AA528" t="str">
        <f>IF([3]Gegner!A529="","",[3]Gegner!A529)</f>
        <v/>
      </c>
      <c r="AB528">
        <f>[3]Gegner!B529</f>
        <v>0</v>
      </c>
      <c r="AC528">
        <f>[3]Gegner!C529</f>
        <v>0</v>
      </c>
      <c r="AD528">
        <f>[3]Gegner!D529</f>
        <v>0</v>
      </c>
      <c r="AE528">
        <f>[3]Gegner!E529</f>
        <v>0</v>
      </c>
      <c r="AF528">
        <f>[3]Gegner!F529</f>
        <v>0</v>
      </c>
      <c r="AG528">
        <f>[3]Gegner!G529</f>
        <v>0</v>
      </c>
      <c r="AH528">
        <f>[3]Gegner!H529</f>
        <v>0</v>
      </c>
      <c r="AI528">
        <f>[3]Gegner!I529</f>
        <v>0</v>
      </c>
      <c r="AJ528">
        <f>[3]Gegner!J529</f>
        <v>0</v>
      </c>
      <c r="AK528">
        <f>[3]Gegner!K529</f>
        <v>0</v>
      </c>
      <c r="AL528">
        <f>[3]Gegner!L529</f>
        <v>0</v>
      </c>
      <c r="AM528">
        <f>[3]Gegner!M529</f>
        <v>0</v>
      </c>
      <c r="AN528">
        <f>[3]Gegner!N529</f>
        <v>0</v>
      </c>
      <c r="AO528">
        <f>[3]Gegner!O529</f>
        <v>0</v>
      </c>
      <c r="AP528">
        <f>[3]Gegner!P529</f>
        <v>0</v>
      </c>
      <c r="AQ528">
        <f>[3]Gegner!Q529</f>
        <v>0</v>
      </c>
      <c r="AR528">
        <f>[3]Gegner!R529</f>
        <v>0</v>
      </c>
      <c r="AS528">
        <f>[3]Gegner!S529</f>
        <v>0</v>
      </c>
      <c r="AT528">
        <f>[3]Gegner!T529</f>
        <v>0</v>
      </c>
      <c r="AU528">
        <f>[3]Gegner!U529</f>
        <v>0</v>
      </c>
      <c r="AV528">
        <f>[3]Gegner!V529</f>
        <v>0</v>
      </c>
      <c r="AW528">
        <f>[3]Gegner!W529</f>
        <v>0</v>
      </c>
      <c r="AX528">
        <f>[3]Gegner!X529</f>
        <v>0</v>
      </c>
      <c r="AY528">
        <f>[3]Gegner!Y529</f>
        <v>0</v>
      </c>
      <c r="BA528" s="12">
        <f>[3]Meisterschaftsspiele!L528</f>
        <v>-3</v>
      </c>
      <c r="BB528" s="30"/>
      <c r="BC528" s="24" t="s">
        <v>49</v>
      </c>
      <c r="BD528" s="30" t="s">
        <v>6</v>
      </c>
      <c r="BE528" s="25" t="s">
        <v>5</v>
      </c>
      <c r="BF528" s="26">
        <v>3</v>
      </c>
      <c r="BG528" s="27" t="s">
        <v>22</v>
      </c>
      <c r="BH528" s="25">
        <v>0</v>
      </c>
      <c r="BI528" s="12">
        <f t="shared" si="324"/>
        <v>-3</v>
      </c>
      <c r="BS528" s="12" t="str">
        <f t="shared" si="325"/>
        <v/>
      </c>
      <c r="BT528" s="13" t="str">
        <f t="shared" si="326"/>
        <v/>
      </c>
      <c r="BU528" t="str">
        <f t="shared" si="327"/>
        <v/>
      </c>
      <c r="BV528" s="19" t="str">
        <f t="shared" si="328"/>
        <v/>
      </c>
      <c r="BW528" t="str">
        <f t="shared" si="329"/>
        <v/>
      </c>
      <c r="BX528" t="str">
        <f t="shared" si="330"/>
        <v/>
      </c>
      <c r="BY528" t="str">
        <f t="shared" si="331"/>
        <v/>
      </c>
      <c r="BZ528" s="2" t="str">
        <f t="shared" si="332"/>
        <v/>
      </c>
      <c r="CA528" s="14" t="str">
        <f t="shared" si="333"/>
        <v/>
      </c>
      <c r="CB528" s="13" t="str">
        <f t="shared" si="334"/>
        <v/>
      </c>
      <c r="CC528" t="str">
        <f t="shared" si="335"/>
        <v/>
      </c>
      <c r="CD528" s="19" t="str">
        <f t="shared" si="336"/>
        <v/>
      </c>
      <c r="CE528" t="str">
        <f t="shared" si="337"/>
        <v/>
      </c>
      <c r="CF528" t="str">
        <f t="shared" si="338"/>
        <v/>
      </c>
      <c r="CG528" s="1" t="str">
        <f t="shared" si="339"/>
        <v/>
      </c>
      <c r="CH528" s="2" t="str">
        <f t="shared" si="340"/>
        <v/>
      </c>
      <c r="CI528" s="1" t="str">
        <f t="shared" si="341"/>
        <v/>
      </c>
      <c r="CJ528" s="12" t="str">
        <f t="shared" si="304"/>
        <v/>
      </c>
      <c r="CK528" s="13" t="str">
        <f t="shared" si="305"/>
        <v/>
      </c>
      <c r="CL528" t="str">
        <f t="shared" si="306"/>
        <v/>
      </c>
      <c r="CM528" s="1" t="str">
        <f t="shared" si="307"/>
        <v/>
      </c>
      <c r="CN528" t="str">
        <f t="shared" si="308"/>
        <v/>
      </c>
      <c r="CO528" t="str">
        <f t="shared" si="309"/>
        <v/>
      </c>
      <c r="CP528" t="str">
        <f t="shared" si="310"/>
        <v/>
      </c>
      <c r="CQ528" s="2" t="str">
        <f t="shared" si="311"/>
        <v/>
      </c>
      <c r="CR528" s="14" t="str">
        <f t="shared" si="312"/>
        <v/>
      </c>
      <c r="CS528" s="13" t="str">
        <f t="shared" si="313"/>
        <v/>
      </c>
      <c r="CT528" t="str">
        <f t="shared" si="314"/>
        <v/>
      </c>
      <c r="CU528" s="1" t="str">
        <f t="shared" si="315"/>
        <v/>
      </c>
      <c r="CV528" t="str">
        <f t="shared" si="316"/>
        <v/>
      </c>
      <c r="CW528" t="str">
        <f t="shared" si="317"/>
        <v/>
      </c>
      <c r="CX528" s="1" t="str">
        <f t="shared" si="318"/>
        <v/>
      </c>
      <c r="CY528" s="2" t="str">
        <f t="shared" si="319"/>
        <v/>
      </c>
      <c r="CZ528" s="1" t="str">
        <f t="shared" si="320"/>
        <v/>
      </c>
      <c r="DA528" s="12" t="str">
        <f t="shared" si="321"/>
        <v/>
      </c>
      <c r="DB528" s="13" t="str">
        <f t="shared" si="322"/>
        <v/>
      </c>
      <c r="DC528" t="str">
        <f t="shared" si="323"/>
        <v/>
      </c>
    </row>
    <row r="529" spans="27:107" x14ac:dyDescent="0.2">
      <c r="AA529" t="str">
        <f>IF([3]Gegner!A530="","",[3]Gegner!A530)</f>
        <v/>
      </c>
      <c r="AB529">
        <f>[3]Gegner!B530</f>
        <v>0</v>
      </c>
      <c r="AC529">
        <f>[3]Gegner!C530</f>
        <v>0</v>
      </c>
      <c r="AD529">
        <f>[3]Gegner!D530</f>
        <v>0</v>
      </c>
      <c r="AE529">
        <f>[3]Gegner!E530</f>
        <v>0</v>
      </c>
      <c r="AF529">
        <f>[3]Gegner!F530</f>
        <v>0</v>
      </c>
      <c r="AG529">
        <f>[3]Gegner!G530</f>
        <v>0</v>
      </c>
      <c r="AH529">
        <f>[3]Gegner!H530</f>
        <v>0</v>
      </c>
      <c r="AI529">
        <f>[3]Gegner!I530</f>
        <v>0</v>
      </c>
      <c r="AJ529">
        <f>[3]Gegner!J530</f>
        <v>0</v>
      </c>
      <c r="AK529">
        <f>[3]Gegner!K530</f>
        <v>0</v>
      </c>
      <c r="AL529">
        <f>[3]Gegner!L530</f>
        <v>0</v>
      </c>
      <c r="AM529">
        <f>[3]Gegner!M530</f>
        <v>0</v>
      </c>
      <c r="AN529">
        <f>[3]Gegner!N530</f>
        <v>0</v>
      </c>
      <c r="AO529">
        <f>[3]Gegner!O530</f>
        <v>0</v>
      </c>
      <c r="AP529">
        <f>[3]Gegner!P530</f>
        <v>0</v>
      </c>
      <c r="AQ529">
        <f>[3]Gegner!Q530</f>
        <v>0</v>
      </c>
      <c r="AR529">
        <f>[3]Gegner!R530</f>
        <v>0</v>
      </c>
      <c r="AS529">
        <f>[3]Gegner!S530</f>
        <v>0</v>
      </c>
      <c r="AT529">
        <f>[3]Gegner!T530</f>
        <v>0</v>
      </c>
      <c r="AU529">
        <f>[3]Gegner!U530</f>
        <v>0</v>
      </c>
      <c r="AV529">
        <f>[3]Gegner!V530</f>
        <v>0</v>
      </c>
      <c r="AW529">
        <f>[3]Gegner!W530</f>
        <v>0</v>
      </c>
      <c r="AX529">
        <f>[3]Gegner!X530</f>
        <v>0</v>
      </c>
      <c r="AY529">
        <f>[3]Gegner!Y530</f>
        <v>0</v>
      </c>
      <c r="BA529" s="12">
        <f>[3]Meisterschaftsspiele!L529</f>
        <v>4</v>
      </c>
      <c r="BB529" s="30"/>
      <c r="BC529" s="24" t="s">
        <v>5</v>
      </c>
      <c r="BD529" s="30" t="s">
        <v>6</v>
      </c>
      <c r="BE529" s="25" t="s">
        <v>138</v>
      </c>
      <c r="BF529" s="26">
        <v>4</v>
      </c>
      <c r="BG529" s="27" t="s">
        <v>22</v>
      </c>
      <c r="BH529" s="25">
        <v>0</v>
      </c>
      <c r="BI529" s="12">
        <f t="shared" si="324"/>
        <v>4</v>
      </c>
      <c r="BS529" s="12" t="str">
        <f t="shared" si="325"/>
        <v/>
      </c>
      <c r="BT529" s="13" t="str">
        <f t="shared" si="326"/>
        <v/>
      </c>
      <c r="BU529" t="str">
        <f t="shared" si="327"/>
        <v/>
      </c>
      <c r="BV529" s="19" t="str">
        <f t="shared" si="328"/>
        <v/>
      </c>
      <c r="BW529" t="str">
        <f t="shared" si="329"/>
        <v/>
      </c>
      <c r="BX529" t="str">
        <f t="shared" si="330"/>
        <v/>
      </c>
      <c r="BY529" t="str">
        <f t="shared" si="331"/>
        <v/>
      </c>
      <c r="BZ529" s="2" t="str">
        <f t="shared" si="332"/>
        <v/>
      </c>
      <c r="CA529" s="14" t="str">
        <f t="shared" si="333"/>
        <v/>
      </c>
      <c r="CB529" s="13" t="str">
        <f t="shared" si="334"/>
        <v/>
      </c>
      <c r="CC529" t="str">
        <f t="shared" si="335"/>
        <v/>
      </c>
      <c r="CD529" s="19" t="str">
        <f t="shared" si="336"/>
        <v/>
      </c>
      <c r="CE529" t="str">
        <f t="shared" si="337"/>
        <v/>
      </c>
      <c r="CF529" t="str">
        <f t="shared" si="338"/>
        <v/>
      </c>
      <c r="CG529" s="1" t="str">
        <f t="shared" si="339"/>
        <v/>
      </c>
      <c r="CH529" s="2" t="str">
        <f t="shared" si="340"/>
        <v/>
      </c>
      <c r="CI529" s="1" t="str">
        <f t="shared" si="341"/>
        <v/>
      </c>
      <c r="CJ529" s="12" t="str">
        <f t="shared" si="304"/>
        <v/>
      </c>
      <c r="CK529" s="13" t="str">
        <f t="shared" si="305"/>
        <v/>
      </c>
      <c r="CL529" t="str">
        <f t="shared" si="306"/>
        <v/>
      </c>
      <c r="CM529" s="1" t="str">
        <f t="shared" si="307"/>
        <v/>
      </c>
      <c r="CN529" t="str">
        <f t="shared" si="308"/>
        <v/>
      </c>
      <c r="CO529" t="str">
        <f t="shared" si="309"/>
        <v/>
      </c>
      <c r="CP529" t="str">
        <f t="shared" si="310"/>
        <v/>
      </c>
      <c r="CQ529" s="2" t="str">
        <f t="shared" si="311"/>
        <v/>
      </c>
      <c r="CR529" s="14" t="str">
        <f t="shared" si="312"/>
        <v/>
      </c>
      <c r="CS529" s="13" t="str">
        <f t="shared" si="313"/>
        <v/>
      </c>
      <c r="CT529" t="str">
        <f t="shared" si="314"/>
        <v/>
      </c>
      <c r="CU529" s="1" t="str">
        <f t="shared" si="315"/>
        <v/>
      </c>
      <c r="CV529" t="str">
        <f t="shared" si="316"/>
        <v/>
      </c>
      <c r="CW529" t="str">
        <f t="shared" si="317"/>
        <v/>
      </c>
      <c r="CX529" s="1" t="str">
        <f t="shared" si="318"/>
        <v/>
      </c>
      <c r="CY529" s="2" t="str">
        <f t="shared" si="319"/>
        <v/>
      </c>
      <c r="CZ529" s="1" t="str">
        <f t="shared" si="320"/>
        <v/>
      </c>
      <c r="DA529" s="12" t="str">
        <f t="shared" si="321"/>
        <v/>
      </c>
      <c r="DB529" s="13" t="str">
        <f t="shared" si="322"/>
        <v/>
      </c>
      <c r="DC529" t="str">
        <f t="shared" si="323"/>
        <v/>
      </c>
    </row>
    <row r="530" spans="27:107" x14ac:dyDescent="0.2">
      <c r="AA530" t="str">
        <f>IF([3]Gegner!A531="","",[3]Gegner!A531)</f>
        <v/>
      </c>
      <c r="AB530">
        <f>[3]Gegner!B531</f>
        <v>0</v>
      </c>
      <c r="AC530">
        <f>[3]Gegner!C531</f>
        <v>0</v>
      </c>
      <c r="AD530">
        <f>[3]Gegner!D531</f>
        <v>0</v>
      </c>
      <c r="AE530">
        <f>[3]Gegner!E531</f>
        <v>0</v>
      </c>
      <c r="AF530">
        <f>[3]Gegner!F531</f>
        <v>0</v>
      </c>
      <c r="AG530">
        <f>[3]Gegner!G531</f>
        <v>0</v>
      </c>
      <c r="AH530">
        <f>[3]Gegner!H531</f>
        <v>0</v>
      </c>
      <c r="AI530">
        <f>[3]Gegner!I531</f>
        <v>0</v>
      </c>
      <c r="AJ530">
        <f>[3]Gegner!J531</f>
        <v>0</v>
      </c>
      <c r="AK530">
        <f>[3]Gegner!K531</f>
        <v>0</v>
      </c>
      <c r="AL530">
        <f>[3]Gegner!L531</f>
        <v>0</v>
      </c>
      <c r="AM530">
        <f>[3]Gegner!M531</f>
        <v>0</v>
      </c>
      <c r="AN530">
        <f>[3]Gegner!N531</f>
        <v>0</v>
      </c>
      <c r="AO530">
        <f>[3]Gegner!O531</f>
        <v>0</v>
      </c>
      <c r="AP530">
        <f>[3]Gegner!P531</f>
        <v>0</v>
      </c>
      <c r="AQ530">
        <f>[3]Gegner!Q531</f>
        <v>0</v>
      </c>
      <c r="AR530">
        <f>[3]Gegner!R531</f>
        <v>0</v>
      </c>
      <c r="AS530">
        <f>[3]Gegner!S531</f>
        <v>0</v>
      </c>
      <c r="AT530">
        <f>[3]Gegner!T531</f>
        <v>0</v>
      </c>
      <c r="AU530">
        <f>[3]Gegner!U531</f>
        <v>0</v>
      </c>
      <c r="AV530">
        <f>[3]Gegner!V531</f>
        <v>0</v>
      </c>
      <c r="AW530">
        <f>[3]Gegner!W531</f>
        <v>0</v>
      </c>
      <c r="AX530">
        <f>[3]Gegner!X531</f>
        <v>0</v>
      </c>
      <c r="AY530">
        <f>[3]Gegner!Y531</f>
        <v>0</v>
      </c>
      <c r="BA530" s="12">
        <f>[3]Meisterschaftsspiele!L530</f>
        <v>-5</v>
      </c>
      <c r="BB530" s="30"/>
      <c r="BC530" s="24" t="s">
        <v>124</v>
      </c>
      <c r="BD530" s="30" t="s">
        <v>6</v>
      </c>
      <c r="BE530" s="25" t="s">
        <v>5</v>
      </c>
      <c r="BF530" s="26">
        <v>6</v>
      </c>
      <c r="BG530" s="27" t="s">
        <v>22</v>
      </c>
      <c r="BH530" s="25">
        <v>1</v>
      </c>
      <c r="BI530" s="12">
        <f t="shared" si="324"/>
        <v>-5</v>
      </c>
      <c r="BS530" s="12" t="str">
        <f t="shared" si="325"/>
        <v/>
      </c>
      <c r="BT530" s="13" t="str">
        <f t="shared" si="326"/>
        <v/>
      </c>
      <c r="BU530" t="str">
        <f t="shared" si="327"/>
        <v/>
      </c>
      <c r="BV530" s="19" t="str">
        <f t="shared" si="328"/>
        <v/>
      </c>
      <c r="BW530" t="str">
        <f t="shared" si="329"/>
        <v/>
      </c>
      <c r="BX530" t="str">
        <f t="shared" si="330"/>
        <v/>
      </c>
      <c r="BY530" t="str">
        <f t="shared" si="331"/>
        <v/>
      </c>
      <c r="BZ530" s="2" t="str">
        <f t="shared" si="332"/>
        <v/>
      </c>
      <c r="CA530" s="14" t="str">
        <f t="shared" si="333"/>
        <v/>
      </c>
      <c r="CB530" s="13" t="str">
        <f t="shared" si="334"/>
        <v/>
      </c>
      <c r="CC530" t="str">
        <f t="shared" si="335"/>
        <v/>
      </c>
      <c r="CD530" s="19" t="str">
        <f t="shared" si="336"/>
        <v/>
      </c>
      <c r="CE530" t="str">
        <f t="shared" si="337"/>
        <v/>
      </c>
      <c r="CF530" t="str">
        <f t="shared" si="338"/>
        <v/>
      </c>
      <c r="CG530" s="1" t="str">
        <f t="shared" si="339"/>
        <v/>
      </c>
      <c r="CH530" s="2" t="str">
        <f t="shared" si="340"/>
        <v/>
      </c>
      <c r="CI530" s="1" t="str">
        <f t="shared" si="341"/>
        <v/>
      </c>
      <c r="CJ530" s="12" t="str">
        <f t="shared" si="304"/>
        <v/>
      </c>
      <c r="CK530" s="13" t="str">
        <f t="shared" si="305"/>
        <v/>
      </c>
      <c r="CL530" t="str">
        <f t="shared" si="306"/>
        <v/>
      </c>
      <c r="CM530" s="1" t="str">
        <f t="shared" si="307"/>
        <v/>
      </c>
      <c r="CN530" t="str">
        <f t="shared" si="308"/>
        <v/>
      </c>
      <c r="CO530" t="str">
        <f t="shared" si="309"/>
        <v/>
      </c>
      <c r="CP530" t="str">
        <f t="shared" si="310"/>
        <v/>
      </c>
      <c r="CQ530" s="2" t="str">
        <f t="shared" si="311"/>
        <v/>
      </c>
      <c r="CR530" s="14" t="str">
        <f t="shared" si="312"/>
        <v/>
      </c>
      <c r="CS530" s="13" t="str">
        <f t="shared" si="313"/>
        <v/>
      </c>
      <c r="CT530" t="str">
        <f t="shared" si="314"/>
        <v/>
      </c>
      <c r="CU530" s="1" t="str">
        <f t="shared" si="315"/>
        <v/>
      </c>
      <c r="CV530" t="str">
        <f t="shared" si="316"/>
        <v/>
      </c>
      <c r="CW530" t="str">
        <f t="shared" si="317"/>
        <v/>
      </c>
      <c r="CX530" s="1" t="str">
        <f t="shared" si="318"/>
        <v/>
      </c>
      <c r="CY530" s="2" t="str">
        <f t="shared" si="319"/>
        <v/>
      </c>
      <c r="CZ530" s="1" t="str">
        <f t="shared" si="320"/>
        <v/>
      </c>
      <c r="DA530" s="12" t="str">
        <f t="shared" si="321"/>
        <v/>
      </c>
      <c r="DB530" s="13" t="str">
        <f t="shared" si="322"/>
        <v/>
      </c>
      <c r="DC530" t="str">
        <f t="shared" si="323"/>
        <v/>
      </c>
    </row>
    <row r="531" spans="27:107" x14ac:dyDescent="0.2">
      <c r="AA531" t="str">
        <f>IF([3]Gegner!A532="","",[3]Gegner!A532)</f>
        <v/>
      </c>
      <c r="AB531">
        <f>[3]Gegner!B532</f>
        <v>0</v>
      </c>
      <c r="AC531">
        <f>[3]Gegner!C532</f>
        <v>0</v>
      </c>
      <c r="AD531">
        <f>[3]Gegner!D532</f>
        <v>0</v>
      </c>
      <c r="AE531">
        <f>[3]Gegner!E532</f>
        <v>0</v>
      </c>
      <c r="AF531">
        <f>[3]Gegner!F532</f>
        <v>0</v>
      </c>
      <c r="AG531">
        <f>[3]Gegner!G532</f>
        <v>0</v>
      </c>
      <c r="AH531">
        <f>[3]Gegner!H532</f>
        <v>0</v>
      </c>
      <c r="AI531">
        <f>[3]Gegner!I532</f>
        <v>0</v>
      </c>
      <c r="AJ531">
        <f>[3]Gegner!J532</f>
        <v>0</v>
      </c>
      <c r="AK531">
        <f>[3]Gegner!K532</f>
        <v>0</v>
      </c>
      <c r="AL531">
        <f>[3]Gegner!L532</f>
        <v>0</v>
      </c>
      <c r="AM531">
        <f>[3]Gegner!M532</f>
        <v>0</v>
      </c>
      <c r="AN531">
        <f>[3]Gegner!N532</f>
        <v>0</v>
      </c>
      <c r="AO531">
        <f>[3]Gegner!O532</f>
        <v>0</v>
      </c>
      <c r="AP531">
        <f>[3]Gegner!P532</f>
        <v>0</v>
      </c>
      <c r="AQ531">
        <f>[3]Gegner!Q532</f>
        <v>0</v>
      </c>
      <c r="AR531">
        <f>[3]Gegner!R532</f>
        <v>0</v>
      </c>
      <c r="AS531">
        <f>[3]Gegner!S532</f>
        <v>0</v>
      </c>
      <c r="AT531">
        <f>[3]Gegner!T532</f>
        <v>0</v>
      </c>
      <c r="AU531">
        <f>[3]Gegner!U532</f>
        <v>0</v>
      </c>
      <c r="AV531">
        <f>[3]Gegner!V532</f>
        <v>0</v>
      </c>
      <c r="AW531">
        <f>[3]Gegner!W532</f>
        <v>0</v>
      </c>
      <c r="AX531">
        <f>[3]Gegner!X532</f>
        <v>0</v>
      </c>
      <c r="AY531">
        <f>[3]Gegner!Y532</f>
        <v>0</v>
      </c>
      <c r="BA531" s="12">
        <f>[3]Meisterschaftsspiele!L531</f>
        <v>9</v>
      </c>
      <c r="BB531" s="30"/>
      <c r="BC531" s="24" t="s">
        <v>5</v>
      </c>
      <c r="BD531" s="30" t="s">
        <v>6</v>
      </c>
      <c r="BE531" s="25" t="s">
        <v>39</v>
      </c>
      <c r="BF531" s="26">
        <v>10</v>
      </c>
      <c r="BG531" s="27" t="s">
        <v>22</v>
      </c>
      <c r="BH531" s="25">
        <v>1</v>
      </c>
      <c r="BI531" s="12">
        <f t="shared" si="324"/>
        <v>9</v>
      </c>
      <c r="BS531" s="12" t="str">
        <f t="shared" si="325"/>
        <v/>
      </c>
      <c r="BT531" s="13" t="str">
        <f t="shared" si="326"/>
        <v/>
      </c>
      <c r="BU531" t="str">
        <f t="shared" si="327"/>
        <v/>
      </c>
      <c r="BV531" s="19" t="str">
        <f t="shared" si="328"/>
        <v/>
      </c>
      <c r="BW531" t="str">
        <f t="shared" si="329"/>
        <v/>
      </c>
      <c r="BX531" t="str">
        <f t="shared" si="330"/>
        <v/>
      </c>
      <c r="BY531" t="str">
        <f t="shared" si="331"/>
        <v/>
      </c>
      <c r="BZ531" s="2" t="str">
        <f t="shared" si="332"/>
        <v/>
      </c>
      <c r="CA531" s="14" t="str">
        <f t="shared" si="333"/>
        <v/>
      </c>
      <c r="CB531" s="13" t="str">
        <f t="shared" si="334"/>
        <v/>
      </c>
      <c r="CC531" t="str">
        <f t="shared" si="335"/>
        <v/>
      </c>
      <c r="CD531" s="19" t="str">
        <f t="shared" si="336"/>
        <v/>
      </c>
      <c r="CE531" t="str">
        <f t="shared" si="337"/>
        <v/>
      </c>
      <c r="CF531" t="str">
        <f t="shared" si="338"/>
        <v/>
      </c>
      <c r="CG531" s="1" t="str">
        <f t="shared" si="339"/>
        <v/>
      </c>
      <c r="CH531" s="2" t="str">
        <f t="shared" si="340"/>
        <v/>
      </c>
      <c r="CI531" s="1" t="str">
        <f t="shared" si="341"/>
        <v/>
      </c>
      <c r="CJ531" s="12" t="str">
        <f t="shared" si="304"/>
        <v/>
      </c>
      <c r="CK531" s="13" t="str">
        <f t="shared" si="305"/>
        <v/>
      </c>
      <c r="CL531" t="str">
        <f t="shared" si="306"/>
        <v/>
      </c>
      <c r="CM531" s="1" t="str">
        <f t="shared" si="307"/>
        <v/>
      </c>
      <c r="CN531" t="str">
        <f t="shared" si="308"/>
        <v/>
      </c>
      <c r="CO531" t="str">
        <f t="shared" si="309"/>
        <v/>
      </c>
      <c r="CP531" t="str">
        <f t="shared" si="310"/>
        <v/>
      </c>
      <c r="CQ531" s="2" t="str">
        <f t="shared" si="311"/>
        <v/>
      </c>
      <c r="CR531" s="14" t="str">
        <f t="shared" si="312"/>
        <v/>
      </c>
      <c r="CS531" s="13" t="str">
        <f t="shared" si="313"/>
        <v/>
      </c>
      <c r="CT531" t="str">
        <f t="shared" si="314"/>
        <v/>
      </c>
      <c r="CU531" s="1" t="str">
        <f t="shared" si="315"/>
        <v/>
      </c>
      <c r="CV531" t="str">
        <f t="shared" si="316"/>
        <v/>
      </c>
      <c r="CW531" t="str">
        <f t="shared" si="317"/>
        <v/>
      </c>
      <c r="CX531" s="1" t="str">
        <f t="shared" si="318"/>
        <v/>
      </c>
      <c r="CY531" s="2" t="str">
        <f t="shared" si="319"/>
        <v/>
      </c>
      <c r="CZ531" s="1" t="str">
        <f t="shared" si="320"/>
        <v/>
      </c>
      <c r="DA531" s="12" t="str">
        <f t="shared" si="321"/>
        <v/>
      </c>
      <c r="DB531" s="13" t="str">
        <f t="shared" si="322"/>
        <v/>
      </c>
      <c r="DC531" t="str">
        <f t="shared" si="323"/>
        <v/>
      </c>
    </row>
    <row r="532" spans="27:107" x14ac:dyDescent="0.2">
      <c r="AA532" t="str">
        <f>IF([3]Gegner!A533="","",[3]Gegner!A533)</f>
        <v/>
      </c>
      <c r="AB532">
        <f>[3]Gegner!B533</f>
        <v>0</v>
      </c>
      <c r="AC532">
        <f>[3]Gegner!C533</f>
        <v>0</v>
      </c>
      <c r="AD532">
        <f>[3]Gegner!D533</f>
        <v>0</v>
      </c>
      <c r="AE532">
        <f>[3]Gegner!E533</f>
        <v>0</v>
      </c>
      <c r="AF532">
        <f>[3]Gegner!F533</f>
        <v>0</v>
      </c>
      <c r="AG532">
        <f>[3]Gegner!G533</f>
        <v>0</v>
      </c>
      <c r="AH532">
        <f>[3]Gegner!H533</f>
        <v>0</v>
      </c>
      <c r="AI532">
        <f>[3]Gegner!I533</f>
        <v>0</v>
      </c>
      <c r="AJ532">
        <f>[3]Gegner!J533</f>
        <v>0</v>
      </c>
      <c r="AK532">
        <f>[3]Gegner!K533</f>
        <v>0</v>
      </c>
      <c r="AL532">
        <f>[3]Gegner!L533</f>
        <v>0</v>
      </c>
      <c r="AM532">
        <f>[3]Gegner!M533</f>
        <v>0</v>
      </c>
      <c r="AN532">
        <f>[3]Gegner!N533</f>
        <v>0</v>
      </c>
      <c r="AO532">
        <f>[3]Gegner!O533</f>
        <v>0</v>
      </c>
      <c r="AP532">
        <f>[3]Gegner!P533</f>
        <v>0</v>
      </c>
      <c r="AQ532">
        <f>[3]Gegner!Q533</f>
        <v>0</v>
      </c>
      <c r="AR532">
        <f>[3]Gegner!R533</f>
        <v>0</v>
      </c>
      <c r="AS532">
        <f>[3]Gegner!S533</f>
        <v>0</v>
      </c>
      <c r="AT532">
        <f>[3]Gegner!T533</f>
        <v>0</v>
      </c>
      <c r="AU532">
        <f>[3]Gegner!U533</f>
        <v>0</v>
      </c>
      <c r="AV532">
        <f>[3]Gegner!V533</f>
        <v>0</v>
      </c>
      <c r="AW532">
        <f>[3]Gegner!W533</f>
        <v>0</v>
      </c>
      <c r="AX532">
        <f>[3]Gegner!X533</f>
        <v>0</v>
      </c>
      <c r="AY532">
        <f>[3]Gegner!Y533</f>
        <v>0</v>
      </c>
      <c r="BA532" s="12">
        <f>[3]Meisterschaftsspiele!L532</f>
        <v>1</v>
      </c>
      <c r="BB532" s="30"/>
      <c r="BC532" s="24" t="s">
        <v>35</v>
      </c>
      <c r="BD532" s="30" t="s">
        <v>6</v>
      </c>
      <c r="BE532" s="25" t="s">
        <v>5</v>
      </c>
      <c r="BF532" s="26">
        <v>1</v>
      </c>
      <c r="BG532" s="27" t="s">
        <v>22</v>
      </c>
      <c r="BH532" s="25">
        <v>2</v>
      </c>
      <c r="BI532" s="12">
        <f t="shared" si="324"/>
        <v>1</v>
      </c>
      <c r="BS532" s="12" t="str">
        <f t="shared" si="325"/>
        <v/>
      </c>
      <c r="BT532" s="13" t="str">
        <f t="shared" si="326"/>
        <v/>
      </c>
      <c r="BU532" t="str">
        <f t="shared" si="327"/>
        <v/>
      </c>
      <c r="BV532" s="19" t="str">
        <f t="shared" si="328"/>
        <v/>
      </c>
      <c r="BW532" t="str">
        <f t="shared" si="329"/>
        <v/>
      </c>
      <c r="BX532" t="str">
        <f t="shared" si="330"/>
        <v/>
      </c>
      <c r="BY532" t="str">
        <f t="shared" si="331"/>
        <v/>
      </c>
      <c r="BZ532" s="2" t="str">
        <f t="shared" si="332"/>
        <v/>
      </c>
      <c r="CA532" s="14" t="str">
        <f t="shared" si="333"/>
        <v/>
      </c>
      <c r="CB532" s="13" t="str">
        <f t="shared" si="334"/>
        <v/>
      </c>
      <c r="CC532" t="str">
        <f t="shared" si="335"/>
        <v/>
      </c>
      <c r="CD532" s="19" t="str">
        <f t="shared" si="336"/>
        <v/>
      </c>
      <c r="CE532" t="str">
        <f t="shared" si="337"/>
        <v/>
      </c>
      <c r="CF532" t="str">
        <f t="shared" si="338"/>
        <v/>
      </c>
      <c r="CG532" s="1" t="str">
        <f t="shared" si="339"/>
        <v/>
      </c>
      <c r="CH532" s="2" t="str">
        <f t="shared" si="340"/>
        <v/>
      </c>
      <c r="CI532" s="1" t="str">
        <f t="shared" si="341"/>
        <v/>
      </c>
      <c r="CJ532" s="12" t="str">
        <f t="shared" si="304"/>
        <v/>
      </c>
      <c r="CK532" s="13" t="str">
        <f t="shared" si="305"/>
        <v/>
      </c>
      <c r="CL532" t="str">
        <f t="shared" si="306"/>
        <v/>
      </c>
      <c r="CM532" s="1" t="str">
        <f t="shared" si="307"/>
        <v/>
      </c>
      <c r="CN532" t="str">
        <f t="shared" si="308"/>
        <v/>
      </c>
      <c r="CO532" t="str">
        <f t="shared" si="309"/>
        <v/>
      </c>
      <c r="CP532" t="str">
        <f t="shared" si="310"/>
        <v/>
      </c>
      <c r="CQ532" s="2" t="str">
        <f t="shared" si="311"/>
        <v/>
      </c>
      <c r="CR532" s="14" t="str">
        <f t="shared" si="312"/>
        <v/>
      </c>
      <c r="CS532" s="13" t="str">
        <f t="shared" si="313"/>
        <v/>
      </c>
      <c r="CT532" t="str">
        <f t="shared" si="314"/>
        <v/>
      </c>
      <c r="CU532" s="1" t="str">
        <f t="shared" si="315"/>
        <v/>
      </c>
      <c r="CV532" t="str">
        <f t="shared" si="316"/>
        <v/>
      </c>
      <c r="CW532" t="str">
        <f t="shared" si="317"/>
        <v/>
      </c>
      <c r="CX532" s="1" t="str">
        <f t="shared" si="318"/>
        <v/>
      </c>
      <c r="CY532" s="2" t="str">
        <f t="shared" si="319"/>
        <v/>
      </c>
      <c r="CZ532" s="1" t="str">
        <f t="shared" si="320"/>
        <v/>
      </c>
      <c r="DA532" s="12" t="str">
        <f t="shared" si="321"/>
        <v/>
      </c>
      <c r="DB532" s="13" t="str">
        <f t="shared" si="322"/>
        <v/>
      </c>
      <c r="DC532" t="str">
        <f t="shared" si="323"/>
        <v/>
      </c>
    </row>
    <row r="533" spans="27:107" x14ac:dyDescent="0.2">
      <c r="AA533" t="str">
        <f>IF([3]Gegner!A534="","",[3]Gegner!A534)</f>
        <v/>
      </c>
      <c r="AB533">
        <f>[3]Gegner!B534</f>
        <v>0</v>
      </c>
      <c r="AC533">
        <f>[3]Gegner!C534</f>
        <v>0</v>
      </c>
      <c r="AD533">
        <f>[3]Gegner!D534</f>
        <v>0</v>
      </c>
      <c r="AE533">
        <f>[3]Gegner!E534</f>
        <v>0</v>
      </c>
      <c r="AF533">
        <f>[3]Gegner!F534</f>
        <v>0</v>
      </c>
      <c r="AG533">
        <f>[3]Gegner!G534</f>
        <v>0</v>
      </c>
      <c r="AH533">
        <f>[3]Gegner!H534</f>
        <v>0</v>
      </c>
      <c r="AI533">
        <f>[3]Gegner!I534</f>
        <v>0</v>
      </c>
      <c r="AJ533">
        <f>[3]Gegner!J534</f>
        <v>0</v>
      </c>
      <c r="AK533">
        <f>[3]Gegner!K534</f>
        <v>0</v>
      </c>
      <c r="AL533">
        <f>[3]Gegner!L534</f>
        <v>0</v>
      </c>
      <c r="AM533">
        <f>[3]Gegner!M534</f>
        <v>0</v>
      </c>
      <c r="AN533">
        <f>[3]Gegner!N534</f>
        <v>0</v>
      </c>
      <c r="AO533">
        <f>[3]Gegner!O534</f>
        <v>0</v>
      </c>
      <c r="AP533">
        <f>[3]Gegner!P534</f>
        <v>0</v>
      </c>
      <c r="AQ533">
        <f>[3]Gegner!Q534</f>
        <v>0</v>
      </c>
      <c r="AR533">
        <f>[3]Gegner!R534</f>
        <v>0</v>
      </c>
      <c r="AS533">
        <f>[3]Gegner!S534</f>
        <v>0</v>
      </c>
      <c r="AT533">
        <f>[3]Gegner!T534</f>
        <v>0</v>
      </c>
      <c r="AU533">
        <f>[3]Gegner!U534</f>
        <v>0</v>
      </c>
      <c r="AV533">
        <f>[3]Gegner!V534</f>
        <v>0</v>
      </c>
      <c r="AW533">
        <f>[3]Gegner!W534</f>
        <v>0</v>
      </c>
      <c r="AX533">
        <f>[3]Gegner!X534</f>
        <v>0</v>
      </c>
      <c r="AY533">
        <f>[3]Gegner!Y534</f>
        <v>0</v>
      </c>
      <c r="BA533" s="12">
        <f>[3]Meisterschaftsspiele!L533</f>
        <v>0</v>
      </c>
      <c r="BB533" s="30"/>
      <c r="BC533" s="24" t="s">
        <v>5</v>
      </c>
      <c r="BD533" s="30" t="s">
        <v>6</v>
      </c>
      <c r="BE533" s="25" t="s">
        <v>89</v>
      </c>
      <c r="BF533" s="26">
        <v>2</v>
      </c>
      <c r="BG533" s="27" t="s">
        <v>22</v>
      </c>
      <c r="BH533" s="25">
        <v>2</v>
      </c>
      <c r="BI533" s="12">
        <f t="shared" si="324"/>
        <v>0</v>
      </c>
      <c r="BS533" s="12" t="str">
        <f t="shared" si="325"/>
        <v/>
      </c>
      <c r="BT533" s="13" t="str">
        <f t="shared" si="326"/>
        <v/>
      </c>
      <c r="BU533" t="str">
        <f t="shared" si="327"/>
        <v/>
      </c>
      <c r="BV533" s="19" t="str">
        <f t="shared" si="328"/>
        <v/>
      </c>
      <c r="BW533" t="str">
        <f t="shared" si="329"/>
        <v/>
      </c>
      <c r="BX533" t="str">
        <f t="shared" si="330"/>
        <v/>
      </c>
      <c r="BY533" t="str">
        <f t="shared" si="331"/>
        <v/>
      </c>
      <c r="BZ533" s="2" t="str">
        <f t="shared" si="332"/>
        <v/>
      </c>
      <c r="CA533" s="14" t="str">
        <f t="shared" si="333"/>
        <v/>
      </c>
      <c r="CB533" s="13" t="str">
        <f t="shared" si="334"/>
        <v/>
      </c>
      <c r="CC533" t="str">
        <f t="shared" si="335"/>
        <v/>
      </c>
      <c r="CD533" s="19" t="str">
        <f t="shared" si="336"/>
        <v/>
      </c>
      <c r="CE533" t="str">
        <f t="shared" si="337"/>
        <v/>
      </c>
      <c r="CF533" t="str">
        <f t="shared" si="338"/>
        <v/>
      </c>
      <c r="CG533" s="1" t="str">
        <f t="shared" si="339"/>
        <v/>
      </c>
      <c r="CH533" s="2" t="str">
        <f t="shared" si="340"/>
        <v/>
      </c>
      <c r="CI533" s="1" t="str">
        <f t="shared" si="341"/>
        <v/>
      </c>
      <c r="CJ533" s="12" t="str">
        <f t="shared" si="304"/>
        <v/>
      </c>
      <c r="CK533" s="13" t="str">
        <f t="shared" si="305"/>
        <v/>
      </c>
      <c r="CL533" t="str">
        <f t="shared" si="306"/>
        <v/>
      </c>
      <c r="CM533" s="1" t="str">
        <f t="shared" si="307"/>
        <v/>
      </c>
      <c r="CN533" t="str">
        <f t="shared" si="308"/>
        <v/>
      </c>
      <c r="CO533" t="str">
        <f t="shared" si="309"/>
        <v/>
      </c>
      <c r="CP533" t="str">
        <f t="shared" si="310"/>
        <v/>
      </c>
      <c r="CQ533" s="2" t="str">
        <f t="shared" si="311"/>
        <v/>
      </c>
      <c r="CR533" s="14" t="str">
        <f t="shared" si="312"/>
        <v/>
      </c>
      <c r="CS533" s="13" t="str">
        <f t="shared" si="313"/>
        <v/>
      </c>
      <c r="CT533" t="str">
        <f t="shared" si="314"/>
        <v/>
      </c>
      <c r="CU533" s="1" t="str">
        <f t="shared" si="315"/>
        <v/>
      </c>
      <c r="CV533" t="str">
        <f t="shared" si="316"/>
        <v/>
      </c>
      <c r="CW533" t="str">
        <f t="shared" si="317"/>
        <v/>
      </c>
      <c r="CX533" s="1" t="str">
        <f t="shared" si="318"/>
        <v/>
      </c>
      <c r="CY533" s="2" t="str">
        <f t="shared" si="319"/>
        <v/>
      </c>
      <c r="CZ533" s="1" t="str">
        <f t="shared" si="320"/>
        <v/>
      </c>
      <c r="DA533" s="12" t="str">
        <f t="shared" si="321"/>
        <v/>
      </c>
      <c r="DB533" s="13" t="str">
        <f t="shared" si="322"/>
        <v/>
      </c>
      <c r="DC533" t="str">
        <f t="shared" si="323"/>
        <v/>
      </c>
    </row>
    <row r="534" spans="27:107" x14ac:dyDescent="0.2">
      <c r="AA534" t="str">
        <f>IF([3]Gegner!A535="","",[3]Gegner!A535)</f>
        <v/>
      </c>
      <c r="AB534">
        <f>[3]Gegner!B535</f>
        <v>0</v>
      </c>
      <c r="AC534">
        <f>[3]Gegner!C535</f>
        <v>0</v>
      </c>
      <c r="AD534">
        <f>[3]Gegner!D535</f>
        <v>0</v>
      </c>
      <c r="AE534">
        <f>[3]Gegner!E535</f>
        <v>0</v>
      </c>
      <c r="AF534">
        <f>[3]Gegner!F535</f>
        <v>0</v>
      </c>
      <c r="AG534">
        <f>[3]Gegner!G535</f>
        <v>0</v>
      </c>
      <c r="AH534">
        <f>[3]Gegner!H535</f>
        <v>0</v>
      </c>
      <c r="AI534">
        <f>[3]Gegner!I535</f>
        <v>0</v>
      </c>
      <c r="AJ534">
        <f>[3]Gegner!J535</f>
        <v>0</v>
      </c>
      <c r="AK534">
        <f>[3]Gegner!K535</f>
        <v>0</v>
      </c>
      <c r="AL534">
        <f>[3]Gegner!L535</f>
        <v>0</v>
      </c>
      <c r="AM534">
        <f>[3]Gegner!M535</f>
        <v>0</v>
      </c>
      <c r="AN534">
        <f>[3]Gegner!N535</f>
        <v>0</v>
      </c>
      <c r="AO534">
        <f>[3]Gegner!O535</f>
        <v>0</v>
      </c>
      <c r="AP534">
        <f>[3]Gegner!P535</f>
        <v>0</v>
      </c>
      <c r="AQ534">
        <f>[3]Gegner!Q535</f>
        <v>0</v>
      </c>
      <c r="AR534">
        <f>[3]Gegner!R535</f>
        <v>0</v>
      </c>
      <c r="AS534">
        <f>[3]Gegner!S535</f>
        <v>0</v>
      </c>
      <c r="AT534">
        <f>[3]Gegner!T535</f>
        <v>0</v>
      </c>
      <c r="AU534">
        <f>[3]Gegner!U535</f>
        <v>0</v>
      </c>
      <c r="AV534">
        <f>[3]Gegner!V535</f>
        <v>0</v>
      </c>
      <c r="AW534">
        <f>[3]Gegner!W535</f>
        <v>0</v>
      </c>
      <c r="AX534">
        <f>[3]Gegner!X535</f>
        <v>0</v>
      </c>
      <c r="AY534">
        <f>[3]Gegner!Y535</f>
        <v>0</v>
      </c>
      <c r="BA534" s="12">
        <f>[3]Meisterschaftsspiele!L534</f>
        <v>-1</v>
      </c>
      <c r="BB534" s="30"/>
      <c r="BC534" s="24" t="s">
        <v>146</v>
      </c>
      <c r="BD534" s="30" t="s">
        <v>6</v>
      </c>
      <c r="BE534" s="25" t="s">
        <v>5</v>
      </c>
      <c r="BF534" s="26">
        <v>2</v>
      </c>
      <c r="BG534" s="27" t="s">
        <v>22</v>
      </c>
      <c r="BH534" s="25">
        <v>1</v>
      </c>
      <c r="BI534" s="12">
        <f t="shared" si="324"/>
        <v>-1</v>
      </c>
      <c r="BS534" s="12" t="str">
        <f t="shared" si="325"/>
        <v/>
      </c>
      <c r="BT534" s="13" t="str">
        <f t="shared" si="326"/>
        <v/>
      </c>
      <c r="BU534" t="str">
        <f t="shared" si="327"/>
        <v/>
      </c>
      <c r="BV534" s="19" t="str">
        <f t="shared" si="328"/>
        <v/>
      </c>
      <c r="BW534" t="str">
        <f t="shared" si="329"/>
        <v/>
      </c>
      <c r="BX534" t="str">
        <f t="shared" si="330"/>
        <v/>
      </c>
      <c r="BY534" t="str">
        <f t="shared" si="331"/>
        <v/>
      </c>
      <c r="BZ534" s="2" t="str">
        <f t="shared" si="332"/>
        <v/>
      </c>
      <c r="CA534" s="14" t="str">
        <f t="shared" si="333"/>
        <v/>
      </c>
      <c r="CB534" s="13" t="str">
        <f t="shared" si="334"/>
        <v/>
      </c>
      <c r="CC534" t="str">
        <f t="shared" si="335"/>
        <v/>
      </c>
      <c r="CD534" s="19" t="str">
        <f t="shared" si="336"/>
        <v/>
      </c>
      <c r="CE534" t="str">
        <f t="shared" si="337"/>
        <v/>
      </c>
      <c r="CF534" t="str">
        <f t="shared" si="338"/>
        <v/>
      </c>
      <c r="CG534" s="1" t="str">
        <f t="shared" si="339"/>
        <v/>
      </c>
      <c r="CH534" s="2" t="str">
        <f t="shared" si="340"/>
        <v/>
      </c>
      <c r="CI534" s="1" t="str">
        <f t="shared" si="341"/>
        <v/>
      </c>
      <c r="CJ534" s="12" t="str">
        <f t="shared" si="304"/>
        <v/>
      </c>
      <c r="CK534" s="13" t="str">
        <f t="shared" si="305"/>
        <v/>
      </c>
      <c r="CL534" t="str">
        <f t="shared" si="306"/>
        <v/>
      </c>
      <c r="CM534" s="1" t="str">
        <f t="shared" si="307"/>
        <v/>
      </c>
      <c r="CN534" t="str">
        <f t="shared" si="308"/>
        <v/>
      </c>
      <c r="CO534" t="str">
        <f t="shared" si="309"/>
        <v/>
      </c>
      <c r="CP534" t="str">
        <f t="shared" si="310"/>
        <v/>
      </c>
      <c r="CQ534" s="2" t="str">
        <f t="shared" si="311"/>
        <v/>
      </c>
      <c r="CR534" s="14" t="str">
        <f t="shared" si="312"/>
        <v/>
      </c>
      <c r="CS534" s="13" t="str">
        <f t="shared" si="313"/>
        <v/>
      </c>
      <c r="CT534" t="str">
        <f t="shared" si="314"/>
        <v/>
      </c>
      <c r="CU534" s="1" t="str">
        <f t="shared" si="315"/>
        <v/>
      </c>
      <c r="CV534" t="str">
        <f t="shared" si="316"/>
        <v/>
      </c>
      <c r="CW534" t="str">
        <f t="shared" si="317"/>
        <v/>
      </c>
      <c r="CX534" s="1" t="str">
        <f t="shared" si="318"/>
        <v/>
      </c>
      <c r="CY534" s="2" t="str">
        <f t="shared" si="319"/>
        <v/>
      </c>
      <c r="CZ534" s="1" t="str">
        <f t="shared" si="320"/>
        <v/>
      </c>
      <c r="DA534" s="12" t="str">
        <f t="shared" si="321"/>
        <v/>
      </c>
      <c r="DB534" s="13" t="str">
        <f t="shared" si="322"/>
        <v/>
      </c>
      <c r="DC534" t="str">
        <f t="shared" si="323"/>
        <v/>
      </c>
    </row>
    <row r="535" spans="27:107" x14ac:dyDescent="0.2">
      <c r="AA535" t="str">
        <f>IF([3]Gegner!A536="","",[3]Gegner!A536)</f>
        <v/>
      </c>
      <c r="AB535">
        <f>[3]Gegner!B536</f>
        <v>0</v>
      </c>
      <c r="AC535">
        <f>[3]Gegner!C536</f>
        <v>0</v>
      </c>
      <c r="AD535">
        <f>[3]Gegner!D536</f>
        <v>0</v>
      </c>
      <c r="AE535">
        <f>[3]Gegner!E536</f>
        <v>0</v>
      </c>
      <c r="AF535">
        <f>[3]Gegner!F536</f>
        <v>0</v>
      </c>
      <c r="AG535">
        <f>[3]Gegner!G536</f>
        <v>0</v>
      </c>
      <c r="AH535">
        <f>[3]Gegner!H536</f>
        <v>0</v>
      </c>
      <c r="AI535">
        <f>[3]Gegner!I536</f>
        <v>0</v>
      </c>
      <c r="AJ535">
        <f>[3]Gegner!J536</f>
        <v>0</v>
      </c>
      <c r="AK535">
        <f>[3]Gegner!K536</f>
        <v>0</v>
      </c>
      <c r="AL535">
        <f>[3]Gegner!L536</f>
        <v>0</v>
      </c>
      <c r="AM535">
        <f>[3]Gegner!M536</f>
        <v>0</v>
      </c>
      <c r="AN535">
        <f>[3]Gegner!N536</f>
        <v>0</v>
      </c>
      <c r="AO535">
        <f>[3]Gegner!O536</f>
        <v>0</v>
      </c>
      <c r="AP535">
        <f>[3]Gegner!P536</f>
        <v>0</v>
      </c>
      <c r="AQ535">
        <f>[3]Gegner!Q536</f>
        <v>0</v>
      </c>
      <c r="AR535">
        <f>[3]Gegner!R536</f>
        <v>0</v>
      </c>
      <c r="AS535">
        <f>[3]Gegner!S536</f>
        <v>0</v>
      </c>
      <c r="AT535">
        <f>[3]Gegner!T536</f>
        <v>0</v>
      </c>
      <c r="AU535">
        <f>[3]Gegner!U536</f>
        <v>0</v>
      </c>
      <c r="AV535">
        <f>[3]Gegner!V536</f>
        <v>0</v>
      </c>
      <c r="AW535">
        <f>[3]Gegner!W536</f>
        <v>0</v>
      </c>
      <c r="AX535">
        <f>[3]Gegner!X536</f>
        <v>0</v>
      </c>
      <c r="AY535">
        <f>[3]Gegner!Y536</f>
        <v>0</v>
      </c>
      <c r="BA535" s="12">
        <f>[3]Meisterschaftsspiele!L535</f>
        <v>-1</v>
      </c>
      <c r="BB535" s="30"/>
      <c r="BC535" s="24" t="s">
        <v>5</v>
      </c>
      <c r="BD535" s="30" t="s">
        <v>6</v>
      </c>
      <c r="BE535" s="25" t="s">
        <v>140</v>
      </c>
      <c r="BF535" s="26">
        <v>1</v>
      </c>
      <c r="BG535" s="27" t="s">
        <v>22</v>
      </c>
      <c r="BH535" s="25">
        <v>2</v>
      </c>
      <c r="BI535" s="12">
        <f t="shared" si="324"/>
        <v>-1</v>
      </c>
      <c r="BS535" s="12" t="str">
        <f t="shared" si="325"/>
        <v/>
      </c>
      <c r="BT535" s="13" t="str">
        <f t="shared" si="326"/>
        <v/>
      </c>
      <c r="BU535" t="str">
        <f t="shared" si="327"/>
        <v/>
      </c>
      <c r="BV535" s="19" t="str">
        <f t="shared" si="328"/>
        <v/>
      </c>
      <c r="BW535" t="str">
        <f t="shared" si="329"/>
        <v/>
      </c>
      <c r="BX535" t="str">
        <f t="shared" si="330"/>
        <v/>
      </c>
      <c r="BY535" t="str">
        <f t="shared" si="331"/>
        <v/>
      </c>
      <c r="BZ535" s="2" t="str">
        <f t="shared" si="332"/>
        <v/>
      </c>
      <c r="CA535" s="14" t="str">
        <f t="shared" si="333"/>
        <v/>
      </c>
      <c r="CB535" s="13" t="str">
        <f t="shared" si="334"/>
        <v/>
      </c>
      <c r="CC535" t="str">
        <f t="shared" si="335"/>
        <v/>
      </c>
      <c r="CD535" s="19" t="str">
        <f t="shared" si="336"/>
        <v/>
      </c>
      <c r="CE535" t="str">
        <f t="shared" si="337"/>
        <v/>
      </c>
      <c r="CF535" t="str">
        <f t="shared" si="338"/>
        <v/>
      </c>
      <c r="CG535" s="1" t="str">
        <f t="shared" si="339"/>
        <v/>
      </c>
      <c r="CH535" s="2" t="str">
        <f t="shared" si="340"/>
        <v/>
      </c>
      <c r="CI535" s="1" t="str">
        <f t="shared" si="341"/>
        <v/>
      </c>
      <c r="CJ535" s="12" t="str">
        <f t="shared" si="304"/>
        <v/>
      </c>
      <c r="CK535" s="13" t="str">
        <f t="shared" si="305"/>
        <v/>
      </c>
      <c r="CL535" t="str">
        <f t="shared" si="306"/>
        <v/>
      </c>
      <c r="CM535" s="1" t="str">
        <f t="shared" si="307"/>
        <v/>
      </c>
      <c r="CN535" t="str">
        <f t="shared" si="308"/>
        <v/>
      </c>
      <c r="CO535" t="str">
        <f t="shared" si="309"/>
        <v/>
      </c>
      <c r="CP535" t="str">
        <f t="shared" si="310"/>
        <v/>
      </c>
      <c r="CQ535" s="2" t="str">
        <f t="shared" si="311"/>
        <v/>
      </c>
      <c r="CR535" s="14" t="str">
        <f t="shared" si="312"/>
        <v/>
      </c>
      <c r="CS535" s="13" t="str">
        <f t="shared" si="313"/>
        <v/>
      </c>
      <c r="CT535" t="str">
        <f t="shared" si="314"/>
        <v/>
      </c>
      <c r="CU535" s="1" t="str">
        <f t="shared" si="315"/>
        <v/>
      </c>
      <c r="CV535" t="str">
        <f t="shared" si="316"/>
        <v/>
      </c>
      <c r="CW535" t="str">
        <f t="shared" si="317"/>
        <v/>
      </c>
      <c r="CX535" s="1" t="str">
        <f t="shared" si="318"/>
        <v/>
      </c>
      <c r="CY535" s="2" t="str">
        <f t="shared" si="319"/>
        <v/>
      </c>
      <c r="CZ535" s="1" t="str">
        <f t="shared" si="320"/>
        <v/>
      </c>
      <c r="DA535" s="12" t="str">
        <f t="shared" si="321"/>
        <v/>
      </c>
      <c r="DB535" s="13" t="str">
        <f t="shared" si="322"/>
        <v/>
      </c>
      <c r="DC535" t="str">
        <f t="shared" si="323"/>
        <v/>
      </c>
    </row>
    <row r="536" spans="27:107" x14ac:dyDescent="0.2">
      <c r="AA536" t="str">
        <f>IF([3]Gegner!A537="","",[3]Gegner!A537)</f>
        <v/>
      </c>
      <c r="AB536">
        <f>[3]Gegner!B537</f>
        <v>0</v>
      </c>
      <c r="AC536">
        <f>[3]Gegner!C537</f>
        <v>0</v>
      </c>
      <c r="AD536">
        <f>[3]Gegner!D537</f>
        <v>0</v>
      </c>
      <c r="AE536">
        <f>[3]Gegner!E537</f>
        <v>0</v>
      </c>
      <c r="AF536">
        <f>[3]Gegner!F537</f>
        <v>0</v>
      </c>
      <c r="AG536">
        <f>[3]Gegner!G537</f>
        <v>0</v>
      </c>
      <c r="AH536">
        <f>[3]Gegner!H537</f>
        <v>0</v>
      </c>
      <c r="AI536">
        <f>[3]Gegner!I537</f>
        <v>0</v>
      </c>
      <c r="AJ536">
        <f>[3]Gegner!J537</f>
        <v>0</v>
      </c>
      <c r="AK536">
        <f>[3]Gegner!K537</f>
        <v>0</v>
      </c>
      <c r="AL536">
        <f>[3]Gegner!L537</f>
        <v>0</v>
      </c>
      <c r="AM536">
        <f>[3]Gegner!M537</f>
        <v>0</v>
      </c>
      <c r="AN536">
        <f>[3]Gegner!N537</f>
        <v>0</v>
      </c>
      <c r="AO536">
        <f>[3]Gegner!O537</f>
        <v>0</v>
      </c>
      <c r="AP536">
        <f>[3]Gegner!P537</f>
        <v>0</v>
      </c>
      <c r="AQ536">
        <f>[3]Gegner!Q537</f>
        <v>0</v>
      </c>
      <c r="AR536">
        <f>[3]Gegner!R537</f>
        <v>0</v>
      </c>
      <c r="AS536">
        <f>[3]Gegner!S537</f>
        <v>0</v>
      </c>
      <c r="AT536">
        <f>[3]Gegner!T537</f>
        <v>0</v>
      </c>
      <c r="AU536">
        <f>[3]Gegner!U537</f>
        <v>0</v>
      </c>
      <c r="AV536">
        <f>[3]Gegner!V537</f>
        <v>0</v>
      </c>
      <c r="AW536">
        <f>[3]Gegner!W537</f>
        <v>0</v>
      </c>
      <c r="AX536">
        <f>[3]Gegner!X537</f>
        <v>0</v>
      </c>
      <c r="AY536">
        <f>[3]Gegner!Y537</f>
        <v>0</v>
      </c>
      <c r="BA536" s="12">
        <f>[3]Meisterschaftsspiele!L536</f>
        <v>2</v>
      </c>
      <c r="BB536" s="30"/>
      <c r="BC536" s="24" t="s">
        <v>5</v>
      </c>
      <c r="BD536" s="30" t="s">
        <v>6</v>
      </c>
      <c r="BE536" s="25" t="s">
        <v>47</v>
      </c>
      <c r="BF536" s="26">
        <v>2</v>
      </c>
      <c r="BG536" s="27" t="s">
        <v>22</v>
      </c>
      <c r="BH536" s="25">
        <v>0</v>
      </c>
      <c r="BI536" s="12">
        <f t="shared" si="324"/>
        <v>2</v>
      </c>
      <c r="BS536" s="12" t="str">
        <f t="shared" si="325"/>
        <v/>
      </c>
      <c r="BT536" s="13" t="str">
        <f t="shared" si="326"/>
        <v/>
      </c>
      <c r="BU536" t="str">
        <f t="shared" si="327"/>
        <v/>
      </c>
      <c r="BV536" s="19" t="str">
        <f t="shared" si="328"/>
        <v/>
      </c>
      <c r="BW536" t="str">
        <f t="shared" si="329"/>
        <v/>
      </c>
      <c r="BX536" t="str">
        <f t="shared" si="330"/>
        <v/>
      </c>
      <c r="BY536" t="str">
        <f t="shared" si="331"/>
        <v/>
      </c>
      <c r="BZ536" s="2" t="str">
        <f t="shared" si="332"/>
        <v/>
      </c>
      <c r="CA536" s="14" t="str">
        <f t="shared" si="333"/>
        <v/>
      </c>
      <c r="CB536" s="13" t="str">
        <f t="shared" si="334"/>
        <v/>
      </c>
      <c r="CC536" t="str">
        <f t="shared" si="335"/>
        <v/>
      </c>
      <c r="CD536" s="19" t="str">
        <f t="shared" si="336"/>
        <v/>
      </c>
      <c r="CE536" t="str">
        <f t="shared" si="337"/>
        <v/>
      </c>
      <c r="CF536" t="str">
        <f t="shared" si="338"/>
        <v/>
      </c>
      <c r="CG536" s="1" t="str">
        <f t="shared" si="339"/>
        <v/>
      </c>
      <c r="CH536" s="2" t="str">
        <f t="shared" si="340"/>
        <v/>
      </c>
      <c r="CI536" s="1" t="str">
        <f t="shared" si="341"/>
        <v/>
      </c>
      <c r="CJ536" s="12" t="str">
        <f t="shared" si="304"/>
        <v/>
      </c>
      <c r="CK536" s="13" t="str">
        <f t="shared" si="305"/>
        <v/>
      </c>
      <c r="CL536" t="str">
        <f t="shared" si="306"/>
        <v/>
      </c>
      <c r="CM536" s="1" t="str">
        <f t="shared" si="307"/>
        <v/>
      </c>
      <c r="CN536" t="str">
        <f t="shared" si="308"/>
        <v/>
      </c>
      <c r="CO536" t="str">
        <f t="shared" si="309"/>
        <v/>
      </c>
      <c r="CP536" t="str">
        <f t="shared" si="310"/>
        <v/>
      </c>
      <c r="CQ536" s="2" t="str">
        <f t="shared" si="311"/>
        <v/>
      </c>
      <c r="CR536" s="14" t="str">
        <f t="shared" si="312"/>
        <v/>
      </c>
      <c r="CS536" s="13" t="str">
        <f t="shared" si="313"/>
        <v/>
      </c>
      <c r="CT536" t="str">
        <f t="shared" si="314"/>
        <v/>
      </c>
      <c r="CU536" s="1" t="str">
        <f t="shared" si="315"/>
        <v/>
      </c>
      <c r="CV536" t="str">
        <f t="shared" si="316"/>
        <v/>
      </c>
      <c r="CW536" t="str">
        <f t="shared" si="317"/>
        <v/>
      </c>
      <c r="CX536" s="1" t="str">
        <f t="shared" si="318"/>
        <v/>
      </c>
      <c r="CY536" s="2" t="str">
        <f t="shared" si="319"/>
        <v/>
      </c>
      <c r="CZ536" s="1" t="str">
        <f t="shared" si="320"/>
        <v/>
      </c>
      <c r="DA536" s="12" t="str">
        <f t="shared" si="321"/>
        <v/>
      </c>
      <c r="DB536" s="13" t="str">
        <f t="shared" si="322"/>
        <v/>
      </c>
      <c r="DC536" t="str">
        <f t="shared" si="323"/>
        <v/>
      </c>
    </row>
    <row r="537" spans="27:107" x14ac:dyDescent="0.2">
      <c r="AA537" t="str">
        <f>IF([3]Gegner!A538="","",[3]Gegner!A538)</f>
        <v/>
      </c>
      <c r="AB537">
        <f>[3]Gegner!B538</f>
        <v>0</v>
      </c>
      <c r="AC537">
        <f>[3]Gegner!C538</f>
        <v>0</v>
      </c>
      <c r="AD537">
        <f>[3]Gegner!D538</f>
        <v>0</v>
      </c>
      <c r="AE537">
        <f>[3]Gegner!E538</f>
        <v>0</v>
      </c>
      <c r="AF537">
        <f>[3]Gegner!F538</f>
        <v>0</v>
      </c>
      <c r="AG537">
        <f>[3]Gegner!G538</f>
        <v>0</v>
      </c>
      <c r="AH537">
        <f>[3]Gegner!H538</f>
        <v>0</v>
      </c>
      <c r="AI537">
        <f>[3]Gegner!I538</f>
        <v>0</v>
      </c>
      <c r="AJ537">
        <f>[3]Gegner!J538</f>
        <v>0</v>
      </c>
      <c r="AK537">
        <f>[3]Gegner!K538</f>
        <v>0</v>
      </c>
      <c r="AL537">
        <f>[3]Gegner!L538</f>
        <v>0</v>
      </c>
      <c r="AM537">
        <f>[3]Gegner!M538</f>
        <v>0</v>
      </c>
      <c r="AN537">
        <f>[3]Gegner!N538</f>
        <v>0</v>
      </c>
      <c r="AO537">
        <f>[3]Gegner!O538</f>
        <v>0</v>
      </c>
      <c r="AP537">
        <f>[3]Gegner!P538</f>
        <v>0</v>
      </c>
      <c r="AQ537">
        <f>[3]Gegner!Q538</f>
        <v>0</v>
      </c>
      <c r="AR537">
        <f>[3]Gegner!R538</f>
        <v>0</v>
      </c>
      <c r="AS537">
        <f>[3]Gegner!S538</f>
        <v>0</v>
      </c>
      <c r="AT537">
        <f>[3]Gegner!T538</f>
        <v>0</v>
      </c>
      <c r="AU537">
        <f>[3]Gegner!U538</f>
        <v>0</v>
      </c>
      <c r="AV537">
        <f>[3]Gegner!V538</f>
        <v>0</v>
      </c>
      <c r="AW537">
        <f>[3]Gegner!W538</f>
        <v>0</v>
      </c>
      <c r="AX537">
        <f>[3]Gegner!X538</f>
        <v>0</v>
      </c>
      <c r="AY537">
        <f>[3]Gegner!Y538</f>
        <v>0</v>
      </c>
      <c r="BA537" s="12">
        <f>[3]Meisterschaftsspiele!L537</f>
        <v>-2</v>
      </c>
      <c r="BB537" s="30"/>
      <c r="BC537" s="24" t="s">
        <v>115</v>
      </c>
      <c r="BD537" s="30" t="s">
        <v>6</v>
      </c>
      <c r="BE537" s="25" t="s">
        <v>5</v>
      </c>
      <c r="BF537" s="26">
        <v>2</v>
      </c>
      <c r="BG537" s="27" t="s">
        <v>22</v>
      </c>
      <c r="BH537" s="25">
        <v>0</v>
      </c>
      <c r="BI537" s="12">
        <f t="shared" si="324"/>
        <v>-2</v>
      </c>
      <c r="BS537" s="12" t="str">
        <f t="shared" si="325"/>
        <v/>
      </c>
      <c r="BT537" s="13" t="str">
        <f t="shared" si="326"/>
        <v/>
      </c>
      <c r="BU537" t="str">
        <f t="shared" si="327"/>
        <v/>
      </c>
      <c r="BV537" s="19" t="str">
        <f t="shared" si="328"/>
        <v/>
      </c>
      <c r="BW537" t="str">
        <f t="shared" si="329"/>
        <v/>
      </c>
      <c r="BX537" t="str">
        <f t="shared" si="330"/>
        <v/>
      </c>
      <c r="BY537" t="str">
        <f t="shared" si="331"/>
        <v/>
      </c>
      <c r="BZ537" s="2" t="str">
        <f t="shared" si="332"/>
        <v/>
      </c>
      <c r="CA537" s="14" t="str">
        <f t="shared" si="333"/>
        <v/>
      </c>
      <c r="CB537" s="13" t="str">
        <f t="shared" si="334"/>
        <v/>
      </c>
      <c r="CC537" t="str">
        <f t="shared" si="335"/>
        <v/>
      </c>
      <c r="CD537" s="19" t="str">
        <f t="shared" si="336"/>
        <v/>
      </c>
      <c r="CE537" t="str">
        <f t="shared" si="337"/>
        <v/>
      </c>
      <c r="CF537" t="str">
        <f t="shared" si="338"/>
        <v/>
      </c>
      <c r="CG537" s="1" t="str">
        <f t="shared" si="339"/>
        <v/>
      </c>
      <c r="CH537" s="2" t="str">
        <f t="shared" si="340"/>
        <v/>
      </c>
      <c r="CI537" s="1" t="str">
        <f t="shared" si="341"/>
        <v/>
      </c>
      <c r="CJ537" s="12" t="str">
        <f t="shared" si="304"/>
        <v/>
      </c>
      <c r="CK537" s="13" t="str">
        <f t="shared" si="305"/>
        <v/>
      </c>
      <c r="CL537" t="str">
        <f t="shared" si="306"/>
        <v/>
      </c>
      <c r="CM537" s="1" t="str">
        <f t="shared" si="307"/>
        <v/>
      </c>
      <c r="CN537" t="str">
        <f t="shared" si="308"/>
        <v/>
      </c>
      <c r="CO537" t="str">
        <f t="shared" si="309"/>
        <v/>
      </c>
      <c r="CP537" t="str">
        <f t="shared" si="310"/>
        <v/>
      </c>
      <c r="CQ537" s="2" t="str">
        <f t="shared" si="311"/>
        <v/>
      </c>
      <c r="CR537" s="14" t="str">
        <f t="shared" si="312"/>
        <v/>
      </c>
      <c r="CS537" s="13" t="str">
        <f t="shared" si="313"/>
        <v/>
      </c>
      <c r="CT537" t="str">
        <f t="shared" si="314"/>
        <v/>
      </c>
      <c r="CU537" s="1" t="str">
        <f t="shared" si="315"/>
        <v/>
      </c>
      <c r="CV537" t="str">
        <f t="shared" si="316"/>
        <v/>
      </c>
      <c r="CW537" t="str">
        <f t="shared" si="317"/>
        <v/>
      </c>
      <c r="CX537" s="1" t="str">
        <f t="shared" si="318"/>
        <v/>
      </c>
      <c r="CY537" s="2" t="str">
        <f t="shared" si="319"/>
        <v/>
      </c>
      <c r="CZ537" s="1" t="str">
        <f t="shared" si="320"/>
        <v/>
      </c>
      <c r="DA537" s="12" t="str">
        <f t="shared" si="321"/>
        <v/>
      </c>
      <c r="DB537" s="13" t="str">
        <f t="shared" si="322"/>
        <v/>
      </c>
      <c r="DC537" t="str">
        <f t="shared" si="323"/>
        <v/>
      </c>
    </row>
    <row r="538" spans="27:107" x14ac:dyDescent="0.2">
      <c r="AA538" t="str">
        <f>IF([3]Gegner!A539="","",[3]Gegner!A539)</f>
        <v/>
      </c>
      <c r="AB538">
        <f>[3]Gegner!B539</f>
        <v>0</v>
      </c>
      <c r="AC538">
        <f>[3]Gegner!C539</f>
        <v>0</v>
      </c>
      <c r="AD538">
        <f>[3]Gegner!D539</f>
        <v>0</v>
      </c>
      <c r="AE538">
        <f>[3]Gegner!E539</f>
        <v>0</v>
      </c>
      <c r="AF538">
        <f>[3]Gegner!F539</f>
        <v>0</v>
      </c>
      <c r="AG538">
        <f>[3]Gegner!G539</f>
        <v>0</v>
      </c>
      <c r="AH538">
        <f>[3]Gegner!H539</f>
        <v>0</v>
      </c>
      <c r="AI538">
        <f>[3]Gegner!I539</f>
        <v>0</v>
      </c>
      <c r="AJ538">
        <f>[3]Gegner!J539</f>
        <v>0</v>
      </c>
      <c r="AK538">
        <f>[3]Gegner!K539</f>
        <v>0</v>
      </c>
      <c r="AL538">
        <f>[3]Gegner!L539</f>
        <v>0</v>
      </c>
      <c r="AM538">
        <f>[3]Gegner!M539</f>
        <v>0</v>
      </c>
      <c r="AN538">
        <f>[3]Gegner!N539</f>
        <v>0</v>
      </c>
      <c r="AO538">
        <f>[3]Gegner!O539</f>
        <v>0</v>
      </c>
      <c r="AP538">
        <f>[3]Gegner!P539</f>
        <v>0</v>
      </c>
      <c r="AQ538">
        <f>[3]Gegner!Q539</f>
        <v>0</v>
      </c>
      <c r="AR538">
        <f>[3]Gegner!R539</f>
        <v>0</v>
      </c>
      <c r="AS538">
        <f>[3]Gegner!S539</f>
        <v>0</v>
      </c>
      <c r="AT538">
        <f>[3]Gegner!T539</f>
        <v>0</v>
      </c>
      <c r="AU538">
        <f>[3]Gegner!U539</f>
        <v>0</v>
      </c>
      <c r="AV538">
        <f>[3]Gegner!V539</f>
        <v>0</v>
      </c>
      <c r="AW538">
        <f>[3]Gegner!W539</f>
        <v>0</v>
      </c>
      <c r="AX538">
        <f>[3]Gegner!X539</f>
        <v>0</v>
      </c>
      <c r="AY538">
        <f>[3]Gegner!Y539</f>
        <v>0</v>
      </c>
      <c r="BA538" s="12">
        <f>[3]Meisterschaftsspiele!L538</f>
        <v>0</v>
      </c>
      <c r="BB538" s="30"/>
      <c r="BC538" s="24" t="s">
        <v>48</v>
      </c>
      <c r="BD538" s="30" t="s">
        <v>6</v>
      </c>
      <c r="BE538" s="25" t="s">
        <v>5</v>
      </c>
      <c r="BF538" s="26">
        <v>1</v>
      </c>
      <c r="BG538" s="27" t="s">
        <v>22</v>
      </c>
      <c r="BH538" s="25">
        <v>1</v>
      </c>
      <c r="BI538" s="12">
        <f t="shared" si="324"/>
        <v>0</v>
      </c>
      <c r="BS538" s="12" t="str">
        <f t="shared" si="325"/>
        <v/>
      </c>
      <c r="BT538" s="13" t="str">
        <f t="shared" si="326"/>
        <v/>
      </c>
      <c r="BU538" t="str">
        <f t="shared" si="327"/>
        <v/>
      </c>
      <c r="BV538" s="19" t="str">
        <f t="shared" si="328"/>
        <v/>
      </c>
      <c r="BW538" t="str">
        <f t="shared" si="329"/>
        <v/>
      </c>
      <c r="BX538" t="str">
        <f t="shared" si="330"/>
        <v/>
      </c>
      <c r="BY538" t="str">
        <f t="shared" si="331"/>
        <v/>
      </c>
      <c r="BZ538" s="2" t="str">
        <f t="shared" si="332"/>
        <v/>
      </c>
      <c r="CA538" s="14" t="str">
        <f t="shared" si="333"/>
        <v/>
      </c>
      <c r="CB538" s="13" t="str">
        <f t="shared" si="334"/>
        <v/>
      </c>
      <c r="CC538" t="str">
        <f t="shared" si="335"/>
        <v/>
      </c>
      <c r="CD538" s="19" t="str">
        <f t="shared" si="336"/>
        <v/>
      </c>
      <c r="CE538" t="str">
        <f t="shared" si="337"/>
        <v/>
      </c>
      <c r="CF538" t="str">
        <f t="shared" si="338"/>
        <v/>
      </c>
      <c r="CG538" s="1" t="str">
        <f t="shared" si="339"/>
        <v/>
      </c>
      <c r="CH538" s="2" t="str">
        <f t="shared" si="340"/>
        <v/>
      </c>
      <c r="CI538" s="1" t="str">
        <f t="shared" si="341"/>
        <v/>
      </c>
      <c r="CJ538" s="12" t="str">
        <f t="shared" si="304"/>
        <v/>
      </c>
      <c r="CK538" s="13" t="str">
        <f t="shared" si="305"/>
        <v/>
      </c>
      <c r="CL538" t="str">
        <f t="shared" si="306"/>
        <v/>
      </c>
      <c r="CM538" s="1" t="str">
        <f t="shared" si="307"/>
        <v/>
      </c>
      <c r="CN538" t="str">
        <f t="shared" si="308"/>
        <v/>
      </c>
      <c r="CO538" t="str">
        <f t="shared" si="309"/>
        <v/>
      </c>
      <c r="CP538" t="str">
        <f t="shared" si="310"/>
        <v/>
      </c>
      <c r="CQ538" s="2" t="str">
        <f t="shared" si="311"/>
        <v/>
      </c>
      <c r="CR538" s="14" t="str">
        <f t="shared" si="312"/>
        <v/>
      </c>
      <c r="CS538" s="13" t="str">
        <f t="shared" si="313"/>
        <v/>
      </c>
      <c r="CT538" t="str">
        <f t="shared" si="314"/>
        <v/>
      </c>
      <c r="CU538" s="1" t="str">
        <f t="shared" si="315"/>
        <v/>
      </c>
      <c r="CV538" t="str">
        <f t="shared" si="316"/>
        <v/>
      </c>
      <c r="CW538" t="str">
        <f t="shared" si="317"/>
        <v/>
      </c>
      <c r="CX538" s="1" t="str">
        <f t="shared" si="318"/>
        <v/>
      </c>
      <c r="CY538" s="2" t="str">
        <f t="shared" si="319"/>
        <v/>
      </c>
      <c r="CZ538" s="1" t="str">
        <f t="shared" si="320"/>
        <v/>
      </c>
      <c r="DA538" s="12" t="str">
        <f t="shared" si="321"/>
        <v/>
      </c>
      <c r="DB538" s="13" t="str">
        <f t="shared" si="322"/>
        <v/>
      </c>
      <c r="DC538" t="str">
        <f t="shared" si="323"/>
        <v/>
      </c>
    </row>
    <row r="539" spans="27:107" x14ac:dyDescent="0.2">
      <c r="AA539" t="str">
        <f>IF([3]Gegner!A540="","",[3]Gegner!A540)</f>
        <v/>
      </c>
      <c r="AB539">
        <f>[3]Gegner!B540</f>
        <v>0</v>
      </c>
      <c r="AC539">
        <f>[3]Gegner!C540</f>
        <v>0</v>
      </c>
      <c r="AD539">
        <f>[3]Gegner!D540</f>
        <v>0</v>
      </c>
      <c r="AE539">
        <f>[3]Gegner!E540</f>
        <v>0</v>
      </c>
      <c r="AF539">
        <f>[3]Gegner!F540</f>
        <v>0</v>
      </c>
      <c r="AG539">
        <f>[3]Gegner!G540</f>
        <v>0</v>
      </c>
      <c r="AH539">
        <f>[3]Gegner!H540</f>
        <v>0</v>
      </c>
      <c r="AI539">
        <f>[3]Gegner!I540</f>
        <v>0</v>
      </c>
      <c r="AJ539">
        <f>[3]Gegner!J540</f>
        <v>0</v>
      </c>
      <c r="AK539">
        <f>[3]Gegner!K540</f>
        <v>0</v>
      </c>
      <c r="AL539">
        <f>[3]Gegner!L540</f>
        <v>0</v>
      </c>
      <c r="AM539">
        <f>[3]Gegner!M540</f>
        <v>0</v>
      </c>
      <c r="AN539">
        <f>[3]Gegner!N540</f>
        <v>0</v>
      </c>
      <c r="AO539">
        <f>[3]Gegner!O540</f>
        <v>0</v>
      </c>
      <c r="AP539">
        <f>[3]Gegner!P540</f>
        <v>0</v>
      </c>
      <c r="AQ539">
        <f>[3]Gegner!Q540</f>
        <v>0</v>
      </c>
      <c r="AR539">
        <f>[3]Gegner!R540</f>
        <v>0</v>
      </c>
      <c r="AS539">
        <f>[3]Gegner!S540</f>
        <v>0</v>
      </c>
      <c r="AT539">
        <f>[3]Gegner!T540</f>
        <v>0</v>
      </c>
      <c r="AU539">
        <f>[3]Gegner!U540</f>
        <v>0</v>
      </c>
      <c r="AV539">
        <f>[3]Gegner!V540</f>
        <v>0</v>
      </c>
      <c r="AW539">
        <f>[3]Gegner!W540</f>
        <v>0</v>
      </c>
      <c r="AX539">
        <f>[3]Gegner!X540</f>
        <v>0</v>
      </c>
      <c r="AY539">
        <f>[3]Gegner!Y540</f>
        <v>0</v>
      </c>
      <c r="BA539" s="12">
        <f>[3]Meisterschaftsspiele!L539</f>
        <v>-1</v>
      </c>
      <c r="BB539" s="30"/>
      <c r="BC539" s="24" t="s">
        <v>5</v>
      </c>
      <c r="BD539" s="30" t="s">
        <v>6</v>
      </c>
      <c r="BE539" s="25" t="s">
        <v>26</v>
      </c>
      <c r="BF539" s="26">
        <v>0</v>
      </c>
      <c r="BG539" s="27" t="s">
        <v>22</v>
      </c>
      <c r="BH539" s="25">
        <v>1</v>
      </c>
      <c r="BI539" s="12">
        <f t="shared" si="324"/>
        <v>-1</v>
      </c>
      <c r="BS539" s="12" t="str">
        <f t="shared" si="325"/>
        <v/>
      </c>
      <c r="BT539" s="13" t="str">
        <f t="shared" si="326"/>
        <v/>
      </c>
      <c r="BU539" t="str">
        <f t="shared" si="327"/>
        <v/>
      </c>
      <c r="BV539" s="19" t="str">
        <f t="shared" si="328"/>
        <v/>
      </c>
      <c r="BW539" t="str">
        <f t="shared" si="329"/>
        <v/>
      </c>
      <c r="BX539" t="str">
        <f t="shared" si="330"/>
        <v/>
      </c>
      <c r="BY539" t="str">
        <f t="shared" si="331"/>
        <v/>
      </c>
      <c r="BZ539" s="2" t="str">
        <f t="shared" si="332"/>
        <v/>
      </c>
      <c r="CA539" s="14" t="str">
        <f t="shared" si="333"/>
        <v/>
      </c>
      <c r="CB539" s="13" t="str">
        <f t="shared" si="334"/>
        <v/>
      </c>
      <c r="CC539" t="str">
        <f t="shared" si="335"/>
        <v/>
      </c>
      <c r="CD539" s="19" t="str">
        <f t="shared" si="336"/>
        <v/>
      </c>
      <c r="CE539" t="str">
        <f t="shared" si="337"/>
        <v/>
      </c>
      <c r="CF539" t="str">
        <f t="shared" si="338"/>
        <v/>
      </c>
      <c r="CG539" s="1" t="str">
        <f t="shared" si="339"/>
        <v/>
      </c>
      <c r="CH539" s="2" t="str">
        <f t="shared" si="340"/>
        <v/>
      </c>
      <c r="CI539" s="1" t="str">
        <f t="shared" si="341"/>
        <v/>
      </c>
      <c r="CJ539" s="12" t="str">
        <f t="shared" si="304"/>
        <v/>
      </c>
      <c r="CK539" s="13" t="str">
        <f t="shared" si="305"/>
        <v/>
      </c>
      <c r="CL539" t="str">
        <f t="shared" si="306"/>
        <v/>
      </c>
      <c r="CM539" s="1" t="str">
        <f t="shared" si="307"/>
        <v/>
      </c>
      <c r="CN539" t="str">
        <f t="shared" si="308"/>
        <v/>
      </c>
      <c r="CO539" t="str">
        <f t="shared" si="309"/>
        <v/>
      </c>
      <c r="CP539" t="str">
        <f t="shared" si="310"/>
        <v/>
      </c>
      <c r="CQ539" s="2" t="str">
        <f t="shared" si="311"/>
        <v/>
      </c>
      <c r="CR539" s="14" t="str">
        <f t="shared" si="312"/>
        <v/>
      </c>
      <c r="CS539" s="13" t="str">
        <f t="shared" si="313"/>
        <v/>
      </c>
      <c r="CT539" t="str">
        <f t="shared" si="314"/>
        <v/>
      </c>
      <c r="CU539" s="1" t="str">
        <f t="shared" si="315"/>
        <v/>
      </c>
      <c r="CV539" t="str">
        <f t="shared" si="316"/>
        <v/>
      </c>
      <c r="CW539" t="str">
        <f t="shared" si="317"/>
        <v/>
      </c>
      <c r="CX539" s="1" t="str">
        <f t="shared" si="318"/>
        <v/>
      </c>
      <c r="CY539" s="2" t="str">
        <f t="shared" si="319"/>
        <v/>
      </c>
      <c r="CZ539" s="1" t="str">
        <f t="shared" si="320"/>
        <v/>
      </c>
      <c r="DA539" s="12" t="str">
        <f t="shared" si="321"/>
        <v/>
      </c>
      <c r="DB539" s="13" t="str">
        <f t="shared" si="322"/>
        <v/>
      </c>
      <c r="DC539" t="str">
        <f t="shared" si="323"/>
        <v/>
      </c>
    </row>
    <row r="540" spans="27:107" x14ac:dyDescent="0.2">
      <c r="AA540" t="str">
        <f>IF([3]Gegner!A541="","",[3]Gegner!A541)</f>
        <v/>
      </c>
      <c r="AB540">
        <f>[3]Gegner!B541</f>
        <v>0</v>
      </c>
      <c r="AC540">
        <f>[3]Gegner!C541</f>
        <v>0</v>
      </c>
      <c r="AD540">
        <f>[3]Gegner!D541</f>
        <v>0</v>
      </c>
      <c r="AE540">
        <f>[3]Gegner!E541</f>
        <v>0</v>
      </c>
      <c r="AF540">
        <f>[3]Gegner!F541</f>
        <v>0</v>
      </c>
      <c r="AG540">
        <f>[3]Gegner!G541</f>
        <v>0</v>
      </c>
      <c r="AH540">
        <f>[3]Gegner!H541</f>
        <v>0</v>
      </c>
      <c r="AI540">
        <f>[3]Gegner!I541</f>
        <v>0</v>
      </c>
      <c r="AJ540">
        <f>[3]Gegner!J541</f>
        <v>0</v>
      </c>
      <c r="AK540">
        <f>[3]Gegner!K541</f>
        <v>0</v>
      </c>
      <c r="AL540">
        <f>[3]Gegner!L541</f>
        <v>0</v>
      </c>
      <c r="AM540">
        <f>[3]Gegner!M541</f>
        <v>0</v>
      </c>
      <c r="AN540">
        <f>[3]Gegner!N541</f>
        <v>0</v>
      </c>
      <c r="AO540">
        <f>[3]Gegner!O541</f>
        <v>0</v>
      </c>
      <c r="AP540">
        <f>[3]Gegner!P541</f>
        <v>0</v>
      </c>
      <c r="AQ540">
        <f>[3]Gegner!Q541</f>
        <v>0</v>
      </c>
      <c r="AR540">
        <f>[3]Gegner!R541</f>
        <v>0</v>
      </c>
      <c r="AS540">
        <f>[3]Gegner!S541</f>
        <v>0</v>
      </c>
      <c r="AT540">
        <f>[3]Gegner!T541</f>
        <v>0</v>
      </c>
      <c r="AU540">
        <f>[3]Gegner!U541</f>
        <v>0</v>
      </c>
      <c r="AV540">
        <f>[3]Gegner!V541</f>
        <v>0</v>
      </c>
      <c r="AW540">
        <f>[3]Gegner!W541</f>
        <v>0</v>
      </c>
      <c r="AX540">
        <f>[3]Gegner!X541</f>
        <v>0</v>
      </c>
      <c r="AY540">
        <f>[3]Gegner!Y541</f>
        <v>0</v>
      </c>
      <c r="BA540" s="12">
        <f>[3]Meisterschaftsspiele!L540</f>
        <v>1</v>
      </c>
      <c r="BB540" s="30"/>
      <c r="BC540" s="24" t="s">
        <v>5</v>
      </c>
      <c r="BD540" s="30" t="s">
        <v>6</v>
      </c>
      <c r="BE540" s="25" t="s">
        <v>118</v>
      </c>
      <c r="BF540" s="26">
        <v>3</v>
      </c>
      <c r="BG540" s="27" t="s">
        <v>22</v>
      </c>
      <c r="BH540" s="25">
        <v>2</v>
      </c>
      <c r="BI540" s="12">
        <f t="shared" si="324"/>
        <v>1</v>
      </c>
      <c r="BS540" s="12" t="str">
        <f t="shared" si="325"/>
        <v/>
      </c>
      <c r="BT540" s="13" t="str">
        <f t="shared" si="326"/>
        <v/>
      </c>
      <c r="BU540" t="str">
        <f t="shared" si="327"/>
        <v/>
      </c>
      <c r="BV540" s="19" t="str">
        <f t="shared" si="328"/>
        <v/>
      </c>
      <c r="BW540" t="str">
        <f t="shared" si="329"/>
        <v/>
      </c>
      <c r="BX540" t="str">
        <f t="shared" si="330"/>
        <v/>
      </c>
      <c r="BY540" t="str">
        <f t="shared" si="331"/>
        <v/>
      </c>
      <c r="BZ540" s="2" t="str">
        <f t="shared" si="332"/>
        <v/>
      </c>
      <c r="CA540" s="14" t="str">
        <f t="shared" si="333"/>
        <v/>
      </c>
      <c r="CB540" s="13" t="str">
        <f t="shared" si="334"/>
        <v/>
      </c>
      <c r="CC540" t="str">
        <f t="shared" si="335"/>
        <v/>
      </c>
      <c r="CD540" s="19" t="str">
        <f t="shared" si="336"/>
        <v/>
      </c>
      <c r="CE540" t="str">
        <f t="shared" si="337"/>
        <v/>
      </c>
      <c r="CF540" t="str">
        <f t="shared" si="338"/>
        <v/>
      </c>
      <c r="CG540" s="1" t="str">
        <f t="shared" si="339"/>
        <v/>
      </c>
      <c r="CH540" s="2" t="str">
        <f t="shared" si="340"/>
        <v/>
      </c>
      <c r="CI540" s="1" t="str">
        <f t="shared" si="341"/>
        <v/>
      </c>
      <c r="CJ540" s="12" t="str">
        <f t="shared" si="304"/>
        <v/>
      </c>
      <c r="CK540" s="13" t="str">
        <f t="shared" si="305"/>
        <v/>
      </c>
      <c r="CL540" t="str">
        <f t="shared" si="306"/>
        <v/>
      </c>
      <c r="CM540" s="1" t="str">
        <f t="shared" si="307"/>
        <v/>
      </c>
      <c r="CN540" t="str">
        <f t="shared" si="308"/>
        <v/>
      </c>
      <c r="CO540" t="str">
        <f t="shared" si="309"/>
        <v/>
      </c>
      <c r="CP540" t="str">
        <f t="shared" si="310"/>
        <v/>
      </c>
      <c r="CQ540" s="2" t="str">
        <f t="shared" si="311"/>
        <v/>
      </c>
      <c r="CR540" s="14" t="str">
        <f t="shared" si="312"/>
        <v/>
      </c>
      <c r="CS540" s="13" t="str">
        <f t="shared" si="313"/>
        <v/>
      </c>
      <c r="CT540" t="str">
        <f t="shared" si="314"/>
        <v/>
      </c>
      <c r="CU540" s="1" t="str">
        <f t="shared" si="315"/>
        <v/>
      </c>
      <c r="CV540" t="str">
        <f t="shared" si="316"/>
        <v/>
      </c>
      <c r="CW540" t="str">
        <f t="shared" si="317"/>
        <v/>
      </c>
      <c r="CX540" s="1" t="str">
        <f t="shared" si="318"/>
        <v/>
      </c>
      <c r="CY540" s="2" t="str">
        <f t="shared" si="319"/>
        <v/>
      </c>
      <c r="CZ540" s="1" t="str">
        <f t="shared" si="320"/>
        <v/>
      </c>
      <c r="DA540" s="12" t="str">
        <f t="shared" si="321"/>
        <v/>
      </c>
      <c r="DB540" s="13" t="str">
        <f t="shared" si="322"/>
        <v/>
      </c>
      <c r="DC540" t="str">
        <f t="shared" si="323"/>
        <v/>
      </c>
    </row>
    <row r="541" spans="27:107" x14ac:dyDescent="0.2">
      <c r="AA541" t="str">
        <f>IF([3]Gegner!A542="","",[3]Gegner!A542)</f>
        <v/>
      </c>
      <c r="AB541">
        <f>[3]Gegner!B542</f>
        <v>0</v>
      </c>
      <c r="AC541">
        <f>[3]Gegner!C542</f>
        <v>0</v>
      </c>
      <c r="AD541">
        <f>[3]Gegner!D542</f>
        <v>0</v>
      </c>
      <c r="AE541">
        <f>[3]Gegner!E542</f>
        <v>0</v>
      </c>
      <c r="AF541">
        <f>[3]Gegner!F542</f>
        <v>0</v>
      </c>
      <c r="AG541">
        <f>[3]Gegner!G542</f>
        <v>0</v>
      </c>
      <c r="AH541">
        <f>[3]Gegner!H542</f>
        <v>0</v>
      </c>
      <c r="AI541">
        <f>[3]Gegner!I542</f>
        <v>0</v>
      </c>
      <c r="AJ541">
        <f>[3]Gegner!J542</f>
        <v>0</v>
      </c>
      <c r="AK541">
        <f>[3]Gegner!K542</f>
        <v>0</v>
      </c>
      <c r="AL541">
        <f>[3]Gegner!L542</f>
        <v>0</v>
      </c>
      <c r="AM541">
        <f>[3]Gegner!M542</f>
        <v>0</v>
      </c>
      <c r="AN541">
        <f>[3]Gegner!N542</f>
        <v>0</v>
      </c>
      <c r="AO541">
        <f>[3]Gegner!O542</f>
        <v>0</v>
      </c>
      <c r="AP541">
        <f>[3]Gegner!P542</f>
        <v>0</v>
      </c>
      <c r="AQ541">
        <f>[3]Gegner!Q542</f>
        <v>0</v>
      </c>
      <c r="AR541">
        <f>[3]Gegner!R542</f>
        <v>0</v>
      </c>
      <c r="AS541">
        <f>[3]Gegner!S542</f>
        <v>0</v>
      </c>
      <c r="AT541">
        <f>[3]Gegner!T542</f>
        <v>0</v>
      </c>
      <c r="AU541">
        <f>[3]Gegner!U542</f>
        <v>0</v>
      </c>
      <c r="AV541">
        <f>[3]Gegner!V542</f>
        <v>0</v>
      </c>
      <c r="AW541">
        <f>[3]Gegner!W542</f>
        <v>0</v>
      </c>
      <c r="AX541">
        <f>[3]Gegner!X542</f>
        <v>0</v>
      </c>
      <c r="AY541">
        <f>[3]Gegner!Y542</f>
        <v>0</v>
      </c>
      <c r="BA541" s="12">
        <f>[3]Meisterschaftsspiele!L541</f>
        <v>-5</v>
      </c>
      <c r="BB541" s="30"/>
      <c r="BC541" s="24" t="s">
        <v>5</v>
      </c>
      <c r="BD541" s="30" t="s">
        <v>6</v>
      </c>
      <c r="BE541" s="25" t="s">
        <v>99</v>
      </c>
      <c r="BF541" s="26">
        <v>1</v>
      </c>
      <c r="BG541" s="27" t="s">
        <v>22</v>
      </c>
      <c r="BH541" s="25">
        <v>6</v>
      </c>
      <c r="BI541" s="12">
        <f t="shared" si="324"/>
        <v>-5</v>
      </c>
      <c r="BS541" s="12" t="str">
        <f t="shared" si="325"/>
        <v/>
      </c>
      <c r="BT541" s="13" t="str">
        <f t="shared" si="326"/>
        <v/>
      </c>
      <c r="BU541" t="str">
        <f t="shared" si="327"/>
        <v/>
      </c>
      <c r="BV541" s="19" t="str">
        <f t="shared" si="328"/>
        <v/>
      </c>
      <c r="BW541" t="str">
        <f t="shared" si="329"/>
        <v/>
      </c>
      <c r="BX541" t="str">
        <f t="shared" si="330"/>
        <v/>
      </c>
      <c r="BY541" t="str">
        <f t="shared" si="331"/>
        <v/>
      </c>
      <c r="BZ541" s="2" t="str">
        <f t="shared" si="332"/>
        <v/>
      </c>
      <c r="CA541" s="14" t="str">
        <f t="shared" si="333"/>
        <v/>
      </c>
      <c r="CB541" s="13" t="str">
        <f t="shared" si="334"/>
        <v/>
      </c>
      <c r="CC541" t="str">
        <f t="shared" si="335"/>
        <v/>
      </c>
      <c r="CD541" s="19" t="str">
        <f t="shared" si="336"/>
        <v/>
      </c>
      <c r="CE541" t="str">
        <f t="shared" si="337"/>
        <v/>
      </c>
      <c r="CF541" t="str">
        <f t="shared" si="338"/>
        <v/>
      </c>
      <c r="CG541" s="1" t="str">
        <f t="shared" si="339"/>
        <v/>
      </c>
      <c r="CH541" s="2" t="str">
        <f t="shared" si="340"/>
        <v/>
      </c>
      <c r="CI541" s="1" t="str">
        <f t="shared" si="341"/>
        <v/>
      </c>
      <c r="CJ541" s="12" t="str">
        <f t="shared" si="304"/>
        <v/>
      </c>
      <c r="CK541" s="13" t="str">
        <f t="shared" si="305"/>
        <v/>
      </c>
      <c r="CL541" t="str">
        <f t="shared" si="306"/>
        <v/>
      </c>
      <c r="CM541" s="1" t="str">
        <f t="shared" si="307"/>
        <v/>
      </c>
      <c r="CN541" t="str">
        <f t="shared" si="308"/>
        <v/>
      </c>
      <c r="CO541" t="str">
        <f t="shared" si="309"/>
        <v/>
      </c>
      <c r="CP541" t="str">
        <f t="shared" si="310"/>
        <v/>
      </c>
      <c r="CQ541" s="2" t="str">
        <f t="shared" si="311"/>
        <v/>
      </c>
      <c r="CR541" s="14" t="str">
        <f t="shared" si="312"/>
        <v/>
      </c>
      <c r="CS541" s="13" t="str">
        <f t="shared" si="313"/>
        <v/>
      </c>
      <c r="CT541" t="str">
        <f t="shared" si="314"/>
        <v/>
      </c>
      <c r="CU541" s="1" t="str">
        <f t="shared" si="315"/>
        <v/>
      </c>
      <c r="CV541" t="str">
        <f t="shared" si="316"/>
        <v/>
      </c>
      <c r="CW541" t="str">
        <f t="shared" si="317"/>
        <v/>
      </c>
      <c r="CX541" s="1" t="str">
        <f t="shared" si="318"/>
        <v/>
      </c>
      <c r="CY541" s="2" t="str">
        <f t="shared" si="319"/>
        <v/>
      </c>
      <c r="CZ541" s="1" t="str">
        <f t="shared" si="320"/>
        <v/>
      </c>
      <c r="DA541" s="12" t="str">
        <f t="shared" si="321"/>
        <v/>
      </c>
      <c r="DB541" s="13" t="str">
        <f t="shared" si="322"/>
        <v/>
      </c>
      <c r="DC541" t="str">
        <f t="shared" si="323"/>
        <v/>
      </c>
    </row>
    <row r="542" spans="27:107" x14ac:dyDescent="0.2">
      <c r="AA542" t="str">
        <f>IF([3]Gegner!A543="","",[3]Gegner!A543)</f>
        <v/>
      </c>
      <c r="AB542">
        <f>[3]Gegner!B543</f>
        <v>0</v>
      </c>
      <c r="AC542">
        <f>[3]Gegner!C543</f>
        <v>0</v>
      </c>
      <c r="AD542">
        <f>[3]Gegner!D543</f>
        <v>0</v>
      </c>
      <c r="AE542">
        <f>[3]Gegner!E543</f>
        <v>0</v>
      </c>
      <c r="AF542">
        <f>[3]Gegner!F543</f>
        <v>0</v>
      </c>
      <c r="AG542">
        <f>[3]Gegner!G543</f>
        <v>0</v>
      </c>
      <c r="AH542">
        <f>[3]Gegner!H543</f>
        <v>0</v>
      </c>
      <c r="AI542">
        <f>[3]Gegner!I543</f>
        <v>0</v>
      </c>
      <c r="AJ542">
        <f>[3]Gegner!J543</f>
        <v>0</v>
      </c>
      <c r="AK542">
        <f>[3]Gegner!K543</f>
        <v>0</v>
      </c>
      <c r="AL542">
        <f>[3]Gegner!L543</f>
        <v>0</v>
      </c>
      <c r="AM542">
        <f>[3]Gegner!M543</f>
        <v>0</v>
      </c>
      <c r="AN542">
        <f>[3]Gegner!N543</f>
        <v>0</v>
      </c>
      <c r="AO542">
        <f>[3]Gegner!O543</f>
        <v>0</v>
      </c>
      <c r="AP542">
        <f>[3]Gegner!P543</f>
        <v>0</v>
      </c>
      <c r="AQ542">
        <f>[3]Gegner!Q543</f>
        <v>0</v>
      </c>
      <c r="AR542">
        <f>[3]Gegner!R543</f>
        <v>0</v>
      </c>
      <c r="AS542">
        <f>[3]Gegner!S543</f>
        <v>0</v>
      </c>
      <c r="AT542">
        <f>[3]Gegner!T543</f>
        <v>0</v>
      </c>
      <c r="AU542">
        <f>[3]Gegner!U543</f>
        <v>0</v>
      </c>
      <c r="AV542">
        <f>[3]Gegner!V543</f>
        <v>0</v>
      </c>
      <c r="AW542">
        <f>[3]Gegner!W543</f>
        <v>0</v>
      </c>
      <c r="AX542">
        <f>[3]Gegner!X543</f>
        <v>0</v>
      </c>
      <c r="AY542">
        <f>[3]Gegner!Y543</f>
        <v>0</v>
      </c>
      <c r="BA542" s="12">
        <f>[3]Meisterschaftsspiele!L542</f>
        <v>3</v>
      </c>
      <c r="BB542" s="30"/>
      <c r="BC542" s="24" t="s">
        <v>91</v>
      </c>
      <c r="BD542" s="30" t="s">
        <v>6</v>
      </c>
      <c r="BE542" s="25" t="s">
        <v>5</v>
      </c>
      <c r="BF542" s="26">
        <v>0</v>
      </c>
      <c r="BG542" s="27" t="s">
        <v>22</v>
      </c>
      <c r="BH542" s="25">
        <v>3</v>
      </c>
      <c r="BI542" s="12">
        <f t="shared" si="324"/>
        <v>3</v>
      </c>
      <c r="BS542" s="12" t="str">
        <f t="shared" si="325"/>
        <v/>
      </c>
      <c r="BT542" s="13" t="str">
        <f t="shared" si="326"/>
        <v/>
      </c>
      <c r="BU542" t="str">
        <f t="shared" si="327"/>
        <v/>
      </c>
      <c r="BV542" s="19" t="str">
        <f t="shared" si="328"/>
        <v/>
      </c>
      <c r="BW542" t="str">
        <f t="shared" si="329"/>
        <v/>
      </c>
      <c r="BX542" t="str">
        <f t="shared" si="330"/>
        <v/>
      </c>
      <c r="BY542" t="str">
        <f t="shared" si="331"/>
        <v/>
      </c>
      <c r="BZ542" s="2" t="str">
        <f t="shared" si="332"/>
        <v/>
      </c>
      <c r="CA542" s="14" t="str">
        <f t="shared" si="333"/>
        <v/>
      </c>
      <c r="CB542" s="13" t="str">
        <f t="shared" si="334"/>
        <v/>
      </c>
      <c r="CC542" t="str">
        <f t="shared" si="335"/>
        <v/>
      </c>
      <c r="CD542" s="19" t="str">
        <f t="shared" si="336"/>
        <v/>
      </c>
      <c r="CE542" t="str">
        <f t="shared" si="337"/>
        <v/>
      </c>
      <c r="CF542" t="str">
        <f t="shared" si="338"/>
        <v/>
      </c>
      <c r="CG542" s="1" t="str">
        <f t="shared" si="339"/>
        <v/>
      </c>
      <c r="CH542" s="2" t="str">
        <f t="shared" si="340"/>
        <v/>
      </c>
      <c r="CI542" s="1" t="str">
        <f t="shared" si="341"/>
        <v/>
      </c>
      <c r="CJ542" s="12" t="str">
        <f t="shared" si="304"/>
        <v/>
      </c>
      <c r="CK542" s="13" t="str">
        <f t="shared" si="305"/>
        <v/>
      </c>
      <c r="CL542" t="str">
        <f t="shared" si="306"/>
        <v/>
      </c>
      <c r="CM542" s="1" t="str">
        <f t="shared" si="307"/>
        <v/>
      </c>
      <c r="CN542" t="str">
        <f t="shared" si="308"/>
        <v/>
      </c>
      <c r="CO542" t="str">
        <f t="shared" si="309"/>
        <v/>
      </c>
      <c r="CP542" t="str">
        <f t="shared" si="310"/>
        <v/>
      </c>
      <c r="CQ542" s="2" t="str">
        <f t="shared" si="311"/>
        <v/>
      </c>
      <c r="CR542" s="14" t="str">
        <f t="shared" si="312"/>
        <v/>
      </c>
      <c r="CS542" s="13" t="str">
        <f t="shared" si="313"/>
        <v/>
      </c>
      <c r="CT542" t="str">
        <f t="shared" si="314"/>
        <v/>
      </c>
      <c r="CU542" s="1" t="str">
        <f t="shared" si="315"/>
        <v/>
      </c>
      <c r="CV542" t="str">
        <f t="shared" si="316"/>
        <v/>
      </c>
      <c r="CW542" t="str">
        <f t="shared" si="317"/>
        <v/>
      </c>
      <c r="CX542" s="1" t="str">
        <f t="shared" si="318"/>
        <v/>
      </c>
      <c r="CY542" s="2" t="str">
        <f t="shared" si="319"/>
        <v/>
      </c>
      <c r="CZ542" s="1" t="str">
        <f t="shared" si="320"/>
        <v/>
      </c>
      <c r="DA542" s="12" t="str">
        <f t="shared" si="321"/>
        <v/>
      </c>
      <c r="DB542" s="13" t="str">
        <f t="shared" si="322"/>
        <v/>
      </c>
      <c r="DC542" t="str">
        <f t="shared" si="323"/>
        <v/>
      </c>
    </row>
    <row r="543" spans="27:107" x14ac:dyDescent="0.2">
      <c r="AA543" t="str">
        <f>IF([3]Gegner!A544="","",[3]Gegner!A544)</f>
        <v/>
      </c>
      <c r="AB543">
        <f>[3]Gegner!B544</f>
        <v>0</v>
      </c>
      <c r="AC543">
        <f>[3]Gegner!C544</f>
        <v>0</v>
      </c>
      <c r="AD543">
        <f>[3]Gegner!D544</f>
        <v>0</v>
      </c>
      <c r="AE543">
        <f>[3]Gegner!E544</f>
        <v>0</v>
      </c>
      <c r="AF543">
        <f>[3]Gegner!F544</f>
        <v>0</v>
      </c>
      <c r="AG543">
        <f>[3]Gegner!G544</f>
        <v>0</v>
      </c>
      <c r="AH543">
        <f>[3]Gegner!H544</f>
        <v>0</v>
      </c>
      <c r="AI543">
        <f>[3]Gegner!I544</f>
        <v>0</v>
      </c>
      <c r="AJ543">
        <f>[3]Gegner!J544</f>
        <v>0</v>
      </c>
      <c r="AK543">
        <f>[3]Gegner!K544</f>
        <v>0</v>
      </c>
      <c r="AL543">
        <f>[3]Gegner!L544</f>
        <v>0</v>
      </c>
      <c r="AM543">
        <f>[3]Gegner!M544</f>
        <v>0</v>
      </c>
      <c r="AN543">
        <f>[3]Gegner!N544</f>
        <v>0</v>
      </c>
      <c r="AO543">
        <f>[3]Gegner!O544</f>
        <v>0</v>
      </c>
      <c r="AP543">
        <f>[3]Gegner!P544</f>
        <v>0</v>
      </c>
      <c r="AQ543">
        <f>[3]Gegner!Q544</f>
        <v>0</v>
      </c>
      <c r="AR543">
        <f>[3]Gegner!R544</f>
        <v>0</v>
      </c>
      <c r="AS543">
        <f>[3]Gegner!S544</f>
        <v>0</v>
      </c>
      <c r="AT543">
        <f>[3]Gegner!T544</f>
        <v>0</v>
      </c>
      <c r="AU543">
        <f>[3]Gegner!U544</f>
        <v>0</v>
      </c>
      <c r="AV543">
        <f>[3]Gegner!V544</f>
        <v>0</v>
      </c>
      <c r="AW543">
        <f>[3]Gegner!W544</f>
        <v>0</v>
      </c>
      <c r="AX543">
        <f>[3]Gegner!X544</f>
        <v>0</v>
      </c>
      <c r="AY543">
        <f>[3]Gegner!Y544</f>
        <v>0</v>
      </c>
      <c r="BA543" s="12">
        <f>[3]Meisterschaftsspiele!L543</f>
        <v>-1</v>
      </c>
      <c r="BB543" s="30"/>
      <c r="BC543" s="24" t="s">
        <v>138</v>
      </c>
      <c r="BD543" s="30" t="s">
        <v>6</v>
      </c>
      <c r="BE543" s="25" t="s">
        <v>5</v>
      </c>
      <c r="BF543" s="26">
        <v>1</v>
      </c>
      <c r="BG543" s="27" t="s">
        <v>22</v>
      </c>
      <c r="BH543" s="25">
        <v>0</v>
      </c>
      <c r="BI543" s="12">
        <f t="shared" si="324"/>
        <v>-1</v>
      </c>
      <c r="BS543" s="12" t="str">
        <f t="shared" si="325"/>
        <v/>
      </c>
      <c r="BT543" s="13" t="str">
        <f t="shared" si="326"/>
        <v/>
      </c>
      <c r="BU543" t="str">
        <f t="shared" si="327"/>
        <v/>
      </c>
      <c r="BV543" s="19" t="str">
        <f t="shared" si="328"/>
        <v/>
      </c>
      <c r="BW543" t="str">
        <f t="shared" si="329"/>
        <v/>
      </c>
      <c r="BX543" t="str">
        <f t="shared" si="330"/>
        <v/>
      </c>
      <c r="BY543" t="str">
        <f t="shared" si="331"/>
        <v/>
      </c>
      <c r="BZ543" s="2" t="str">
        <f t="shared" si="332"/>
        <v/>
      </c>
      <c r="CA543" s="14" t="str">
        <f t="shared" si="333"/>
        <v/>
      </c>
      <c r="CB543" s="13" t="str">
        <f t="shared" si="334"/>
        <v/>
      </c>
      <c r="CC543" t="str">
        <f t="shared" si="335"/>
        <v/>
      </c>
      <c r="CD543" s="19" t="str">
        <f t="shared" si="336"/>
        <v/>
      </c>
      <c r="CE543" t="str">
        <f t="shared" si="337"/>
        <v/>
      </c>
      <c r="CF543" t="str">
        <f t="shared" si="338"/>
        <v/>
      </c>
      <c r="CG543" s="1" t="str">
        <f t="shared" si="339"/>
        <v/>
      </c>
      <c r="CH543" s="2" t="str">
        <f t="shared" si="340"/>
        <v/>
      </c>
      <c r="CI543" s="1" t="str">
        <f t="shared" si="341"/>
        <v/>
      </c>
      <c r="CJ543" s="12" t="str">
        <f t="shared" si="304"/>
        <v/>
      </c>
      <c r="CK543" s="13" t="str">
        <f t="shared" si="305"/>
        <v/>
      </c>
      <c r="CL543" t="str">
        <f t="shared" si="306"/>
        <v/>
      </c>
      <c r="CM543" s="1" t="str">
        <f t="shared" si="307"/>
        <v/>
      </c>
      <c r="CN543" t="str">
        <f t="shared" si="308"/>
        <v/>
      </c>
      <c r="CO543" t="str">
        <f t="shared" si="309"/>
        <v/>
      </c>
      <c r="CP543" t="str">
        <f t="shared" si="310"/>
        <v/>
      </c>
      <c r="CQ543" s="2" t="str">
        <f t="shared" si="311"/>
        <v/>
      </c>
      <c r="CR543" s="14" t="str">
        <f t="shared" si="312"/>
        <v/>
      </c>
      <c r="CS543" s="13" t="str">
        <f t="shared" si="313"/>
        <v/>
      </c>
      <c r="CT543" t="str">
        <f t="shared" si="314"/>
        <v/>
      </c>
      <c r="CU543" s="1" t="str">
        <f t="shared" si="315"/>
        <v/>
      </c>
      <c r="CV543" t="str">
        <f t="shared" si="316"/>
        <v/>
      </c>
      <c r="CW543" t="str">
        <f t="shared" si="317"/>
        <v/>
      </c>
      <c r="CX543" s="1" t="str">
        <f t="shared" si="318"/>
        <v/>
      </c>
      <c r="CY543" s="2" t="str">
        <f t="shared" si="319"/>
        <v/>
      </c>
      <c r="CZ543" s="1" t="str">
        <f t="shared" si="320"/>
        <v/>
      </c>
      <c r="DA543" s="12" t="str">
        <f t="shared" si="321"/>
        <v/>
      </c>
      <c r="DB543" s="13" t="str">
        <f t="shared" si="322"/>
        <v/>
      </c>
      <c r="DC543" t="str">
        <f t="shared" si="323"/>
        <v/>
      </c>
    </row>
    <row r="544" spans="27:107" x14ac:dyDescent="0.2">
      <c r="AA544" t="str">
        <f>IF([3]Gegner!A545="","",[3]Gegner!A545)</f>
        <v/>
      </c>
      <c r="AB544">
        <f>[3]Gegner!B545</f>
        <v>0</v>
      </c>
      <c r="AC544">
        <f>[3]Gegner!C545</f>
        <v>0</v>
      </c>
      <c r="AD544">
        <f>[3]Gegner!D545</f>
        <v>0</v>
      </c>
      <c r="AE544">
        <f>[3]Gegner!E545</f>
        <v>0</v>
      </c>
      <c r="AF544">
        <f>[3]Gegner!F545</f>
        <v>0</v>
      </c>
      <c r="AG544">
        <f>[3]Gegner!G545</f>
        <v>0</v>
      </c>
      <c r="AH544">
        <f>[3]Gegner!H545</f>
        <v>0</v>
      </c>
      <c r="AI544">
        <f>[3]Gegner!I545</f>
        <v>0</v>
      </c>
      <c r="AJ544">
        <f>[3]Gegner!J545</f>
        <v>0</v>
      </c>
      <c r="AK544">
        <f>[3]Gegner!K545</f>
        <v>0</v>
      </c>
      <c r="AL544">
        <f>[3]Gegner!L545</f>
        <v>0</v>
      </c>
      <c r="AM544">
        <f>[3]Gegner!M545</f>
        <v>0</v>
      </c>
      <c r="AN544">
        <f>[3]Gegner!N545</f>
        <v>0</v>
      </c>
      <c r="AO544">
        <f>[3]Gegner!O545</f>
        <v>0</v>
      </c>
      <c r="AP544">
        <f>[3]Gegner!P545</f>
        <v>0</v>
      </c>
      <c r="AQ544">
        <f>[3]Gegner!Q545</f>
        <v>0</v>
      </c>
      <c r="AR544">
        <f>[3]Gegner!R545</f>
        <v>0</v>
      </c>
      <c r="AS544">
        <f>[3]Gegner!S545</f>
        <v>0</v>
      </c>
      <c r="AT544">
        <f>[3]Gegner!T545</f>
        <v>0</v>
      </c>
      <c r="AU544">
        <f>[3]Gegner!U545</f>
        <v>0</v>
      </c>
      <c r="AV544">
        <f>[3]Gegner!V545</f>
        <v>0</v>
      </c>
      <c r="AW544">
        <f>[3]Gegner!W545</f>
        <v>0</v>
      </c>
      <c r="AX544">
        <f>[3]Gegner!X545</f>
        <v>0</v>
      </c>
      <c r="AY544">
        <f>[3]Gegner!Y545</f>
        <v>0</v>
      </c>
      <c r="BA544" s="12">
        <f>[3]Meisterschaftsspiele!L544</f>
        <v>1</v>
      </c>
      <c r="BB544" s="30"/>
      <c r="BC544" s="24" t="s">
        <v>5</v>
      </c>
      <c r="BD544" s="30" t="s">
        <v>6</v>
      </c>
      <c r="BE544" s="25" t="s">
        <v>124</v>
      </c>
      <c r="BF544" s="26">
        <v>2</v>
      </c>
      <c r="BG544" s="27" t="s">
        <v>22</v>
      </c>
      <c r="BH544" s="25">
        <v>1</v>
      </c>
      <c r="BI544" s="12">
        <f t="shared" si="324"/>
        <v>1</v>
      </c>
      <c r="BS544" s="12" t="str">
        <f t="shared" si="325"/>
        <v/>
      </c>
      <c r="BT544" s="13" t="str">
        <f t="shared" si="326"/>
        <v/>
      </c>
      <c r="BU544" t="str">
        <f t="shared" si="327"/>
        <v/>
      </c>
      <c r="BV544" s="19" t="str">
        <f t="shared" si="328"/>
        <v/>
      </c>
      <c r="BW544" t="str">
        <f t="shared" si="329"/>
        <v/>
      </c>
      <c r="BX544" t="str">
        <f t="shared" si="330"/>
        <v/>
      </c>
      <c r="BY544" t="str">
        <f t="shared" si="331"/>
        <v/>
      </c>
      <c r="BZ544" s="2" t="str">
        <f t="shared" si="332"/>
        <v/>
      </c>
      <c r="CA544" s="14" t="str">
        <f t="shared" si="333"/>
        <v/>
      </c>
      <c r="CB544" s="13" t="str">
        <f t="shared" si="334"/>
        <v/>
      </c>
      <c r="CC544" t="str">
        <f t="shared" si="335"/>
        <v/>
      </c>
      <c r="CD544" s="19" t="str">
        <f t="shared" si="336"/>
        <v/>
      </c>
      <c r="CE544" t="str">
        <f t="shared" si="337"/>
        <v/>
      </c>
      <c r="CF544" t="str">
        <f t="shared" si="338"/>
        <v/>
      </c>
      <c r="CG544" s="1" t="str">
        <f t="shared" si="339"/>
        <v/>
      </c>
      <c r="CH544" s="2" t="str">
        <f t="shared" si="340"/>
        <v/>
      </c>
      <c r="CI544" s="1" t="str">
        <f t="shared" si="341"/>
        <v/>
      </c>
      <c r="CJ544" s="12" t="str">
        <f t="shared" si="304"/>
        <v/>
      </c>
      <c r="CK544" s="13" t="str">
        <f t="shared" si="305"/>
        <v/>
      </c>
      <c r="CL544" t="str">
        <f t="shared" si="306"/>
        <v/>
      </c>
      <c r="CM544" s="1" t="str">
        <f t="shared" si="307"/>
        <v/>
      </c>
      <c r="CN544" t="str">
        <f t="shared" si="308"/>
        <v/>
      </c>
      <c r="CO544" t="str">
        <f t="shared" si="309"/>
        <v/>
      </c>
      <c r="CP544" t="str">
        <f t="shared" si="310"/>
        <v/>
      </c>
      <c r="CQ544" s="2" t="str">
        <f t="shared" si="311"/>
        <v/>
      </c>
      <c r="CR544" s="14" t="str">
        <f t="shared" si="312"/>
        <v/>
      </c>
      <c r="CS544" s="13" t="str">
        <f t="shared" si="313"/>
        <v/>
      </c>
      <c r="CT544" t="str">
        <f t="shared" si="314"/>
        <v/>
      </c>
      <c r="CU544" s="1" t="str">
        <f t="shared" si="315"/>
        <v/>
      </c>
      <c r="CV544" t="str">
        <f t="shared" si="316"/>
        <v/>
      </c>
      <c r="CW544" t="str">
        <f t="shared" si="317"/>
        <v/>
      </c>
      <c r="CX544" s="1" t="str">
        <f t="shared" si="318"/>
        <v/>
      </c>
      <c r="CY544" s="2" t="str">
        <f t="shared" si="319"/>
        <v/>
      </c>
      <c r="CZ544" s="1" t="str">
        <f t="shared" si="320"/>
        <v/>
      </c>
      <c r="DA544" s="12" t="str">
        <f t="shared" si="321"/>
        <v/>
      </c>
      <c r="DB544" s="13" t="str">
        <f t="shared" si="322"/>
        <v/>
      </c>
      <c r="DC544" t="str">
        <f t="shared" si="323"/>
        <v/>
      </c>
    </row>
    <row r="545" spans="27:107" x14ac:dyDescent="0.2">
      <c r="AA545" t="str">
        <f>IF([3]Gegner!A546="","",[3]Gegner!A546)</f>
        <v/>
      </c>
      <c r="AB545">
        <f>[3]Gegner!B546</f>
        <v>0</v>
      </c>
      <c r="AC545">
        <f>[3]Gegner!C546</f>
        <v>0</v>
      </c>
      <c r="AD545">
        <f>[3]Gegner!D546</f>
        <v>0</v>
      </c>
      <c r="AE545">
        <f>[3]Gegner!E546</f>
        <v>0</v>
      </c>
      <c r="AF545">
        <f>[3]Gegner!F546</f>
        <v>0</v>
      </c>
      <c r="AG545">
        <f>[3]Gegner!G546</f>
        <v>0</v>
      </c>
      <c r="AH545">
        <f>[3]Gegner!H546</f>
        <v>0</v>
      </c>
      <c r="AI545">
        <f>[3]Gegner!I546</f>
        <v>0</v>
      </c>
      <c r="AJ545">
        <f>[3]Gegner!J546</f>
        <v>0</v>
      </c>
      <c r="AK545">
        <f>[3]Gegner!K546</f>
        <v>0</v>
      </c>
      <c r="AL545">
        <f>[3]Gegner!L546</f>
        <v>0</v>
      </c>
      <c r="AM545">
        <f>[3]Gegner!M546</f>
        <v>0</v>
      </c>
      <c r="AN545">
        <f>[3]Gegner!N546</f>
        <v>0</v>
      </c>
      <c r="AO545">
        <f>[3]Gegner!O546</f>
        <v>0</v>
      </c>
      <c r="AP545">
        <f>[3]Gegner!P546</f>
        <v>0</v>
      </c>
      <c r="AQ545">
        <f>[3]Gegner!Q546</f>
        <v>0</v>
      </c>
      <c r="AR545">
        <f>[3]Gegner!R546</f>
        <v>0</v>
      </c>
      <c r="AS545">
        <f>[3]Gegner!S546</f>
        <v>0</v>
      </c>
      <c r="AT545">
        <f>[3]Gegner!T546</f>
        <v>0</v>
      </c>
      <c r="AU545">
        <f>[3]Gegner!U546</f>
        <v>0</v>
      </c>
      <c r="AV545">
        <f>[3]Gegner!V546</f>
        <v>0</v>
      </c>
      <c r="AW545">
        <f>[3]Gegner!W546</f>
        <v>0</v>
      </c>
      <c r="AX545">
        <f>[3]Gegner!X546</f>
        <v>0</v>
      </c>
      <c r="AY545">
        <f>[3]Gegner!Y546</f>
        <v>0</v>
      </c>
      <c r="BA545" s="12">
        <f>[3]Meisterschaftsspiele!L545</f>
        <v>-3</v>
      </c>
      <c r="BB545" s="30"/>
      <c r="BC545" s="24" t="s">
        <v>39</v>
      </c>
      <c r="BD545" s="30" t="s">
        <v>6</v>
      </c>
      <c r="BE545" s="25" t="s">
        <v>5</v>
      </c>
      <c r="BF545" s="26">
        <v>3</v>
      </c>
      <c r="BG545" s="27" t="s">
        <v>22</v>
      </c>
      <c r="BH545" s="25">
        <v>0</v>
      </c>
      <c r="BI545" s="12">
        <f t="shared" si="324"/>
        <v>-3</v>
      </c>
      <c r="BS545" s="12" t="str">
        <f t="shared" si="325"/>
        <v/>
      </c>
      <c r="BT545" s="13" t="str">
        <f t="shared" si="326"/>
        <v/>
      </c>
      <c r="BU545" t="str">
        <f t="shared" si="327"/>
        <v/>
      </c>
      <c r="BV545" s="19" t="str">
        <f t="shared" si="328"/>
        <v/>
      </c>
      <c r="BW545" t="str">
        <f t="shared" si="329"/>
        <v/>
      </c>
      <c r="BX545" t="str">
        <f t="shared" si="330"/>
        <v/>
      </c>
      <c r="BY545" t="str">
        <f t="shared" si="331"/>
        <v/>
      </c>
      <c r="BZ545" s="2" t="str">
        <f t="shared" si="332"/>
        <v/>
      </c>
      <c r="CA545" s="14" t="str">
        <f t="shared" si="333"/>
        <v/>
      </c>
      <c r="CB545" s="13" t="str">
        <f t="shared" si="334"/>
        <v/>
      </c>
      <c r="CC545" t="str">
        <f t="shared" si="335"/>
        <v/>
      </c>
      <c r="CD545" s="19" t="str">
        <f t="shared" si="336"/>
        <v/>
      </c>
      <c r="CE545" t="str">
        <f t="shared" si="337"/>
        <v/>
      </c>
      <c r="CF545" t="str">
        <f t="shared" si="338"/>
        <v/>
      </c>
      <c r="CG545" s="1" t="str">
        <f t="shared" si="339"/>
        <v/>
      </c>
      <c r="CH545" s="2" t="str">
        <f t="shared" si="340"/>
        <v/>
      </c>
      <c r="CI545" s="1" t="str">
        <f t="shared" si="341"/>
        <v/>
      </c>
      <c r="CJ545" s="12" t="str">
        <f t="shared" si="304"/>
        <v/>
      </c>
      <c r="CK545" s="13" t="str">
        <f t="shared" si="305"/>
        <v/>
      </c>
      <c r="CL545" t="str">
        <f t="shared" si="306"/>
        <v/>
      </c>
      <c r="CM545" s="1" t="str">
        <f t="shared" si="307"/>
        <v/>
      </c>
      <c r="CN545" t="str">
        <f t="shared" si="308"/>
        <v/>
      </c>
      <c r="CO545" t="str">
        <f t="shared" si="309"/>
        <v/>
      </c>
      <c r="CP545" t="str">
        <f t="shared" si="310"/>
        <v/>
      </c>
      <c r="CQ545" s="2" t="str">
        <f t="shared" si="311"/>
        <v/>
      </c>
      <c r="CR545" s="14" t="str">
        <f t="shared" si="312"/>
        <v/>
      </c>
      <c r="CS545" s="13" t="str">
        <f t="shared" si="313"/>
        <v/>
      </c>
      <c r="CT545" t="str">
        <f t="shared" si="314"/>
        <v/>
      </c>
      <c r="CU545" s="1" t="str">
        <f t="shared" si="315"/>
        <v/>
      </c>
      <c r="CV545" t="str">
        <f t="shared" si="316"/>
        <v/>
      </c>
      <c r="CW545" t="str">
        <f t="shared" si="317"/>
        <v/>
      </c>
      <c r="CX545" s="1" t="str">
        <f t="shared" si="318"/>
        <v/>
      </c>
      <c r="CY545" s="2" t="str">
        <f t="shared" si="319"/>
        <v/>
      </c>
      <c r="CZ545" s="1" t="str">
        <f t="shared" si="320"/>
        <v/>
      </c>
      <c r="DA545" s="12" t="str">
        <f t="shared" si="321"/>
        <v/>
      </c>
      <c r="DB545" s="13" t="str">
        <f t="shared" si="322"/>
        <v/>
      </c>
      <c r="DC545" t="str">
        <f t="shared" si="323"/>
        <v/>
      </c>
    </row>
    <row r="546" spans="27:107" x14ac:dyDescent="0.2">
      <c r="AA546" t="str">
        <f>IF([3]Gegner!A547="","",[3]Gegner!A547)</f>
        <v/>
      </c>
      <c r="AB546">
        <f>[3]Gegner!B547</f>
        <v>0</v>
      </c>
      <c r="AC546">
        <f>[3]Gegner!C547</f>
        <v>0</v>
      </c>
      <c r="AD546">
        <f>[3]Gegner!D547</f>
        <v>0</v>
      </c>
      <c r="AE546">
        <f>[3]Gegner!E547</f>
        <v>0</v>
      </c>
      <c r="AF546">
        <f>[3]Gegner!F547</f>
        <v>0</v>
      </c>
      <c r="AG546">
        <f>[3]Gegner!G547</f>
        <v>0</v>
      </c>
      <c r="AH546">
        <f>[3]Gegner!H547</f>
        <v>0</v>
      </c>
      <c r="AI546">
        <f>[3]Gegner!I547</f>
        <v>0</v>
      </c>
      <c r="AJ546">
        <f>[3]Gegner!J547</f>
        <v>0</v>
      </c>
      <c r="AK546">
        <f>[3]Gegner!K547</f>
        <v>0</v>
      </c>
      <c r="AL546">
        <f>[3]Gegner!L547</f>
        <v>0</v>
      </c>
      <c r="AM546">
        <f>[3]Gegner!M547</f>
        <v>0</v>
      </c>
      <c r="AN546">
        <f>[3]Gegner!N547</f>
        <v>0</v>
      </c>
      <c r="AO546">
        <f>[3]Gegner!O547</f>
        <v>0</v>
      </c>
      <c r="AP546">
        <f>[3]Gegner!P547</f>
        <v>0</v>
      </c>
      <c r="AQ546">
        <f>[3]Gegner!Q547</f>
        <v>0</v>
      </c>
      <c r="AR546">
        <f>[3]Gegner!R547</f>
        <v>0</v>
      </c>
      <c r="AS546">
        <f>[3]Gegner!S547</f>
        <v>0</v>
      </c>
      <c r="AT546">
        <f>[3]Gegner!T547</f>
        <v>0</v>
      </c>
      <c r="AU546">
        <f>[3]Gegner!U547</f>
        <v>0</v>
      </c>
      <c r="AV546">
        <f>[3]Gegner!V547</f>
        <v>0</v>
      </c>
      <c r="AW546">
        <f>[3]Gegner!W547</f>
        <v>0</v>
      </c>
      <c r="AX546">
        <f>[3]Gegner!X547</f>
        <v>0</v>
      </c>
      <c r="AY546">
        <f>[3]Gegner!Y547</f>
        <v>0</v>
      </c>
      <c r="BA546" s="12">
        <f>[3]Meisterschaftsspiele!L546</f>
        <v>-4</v>
      </c>
      <c r="BB546" s="30"/>
      <c r="BC546" s="24" t="s">
        <v>47</v>
      </c>
      <c r="BD546" s="30" t="s">
        <v>6</v>
      </c>
      <c r="BE546" s="25" t="s">
        <v>5</v>
      </c>
      <c r="BF546" s="26">
        <v>4</v>
      </c>
      <c r="BG546" s="27" t="s">
        <v>22</v>
      </c>
      <c r="BH546" s="25">
        <v>0</v>
      </c>
      <c r="BI546" s="12">
        <f t="shared" si="324"/>
        <v>-4</v>
      </c>
      <c r="BS546" s="12" t="str">
        <f t="shared" si="325"/>
        <v/>
      </c>
      <c r="BT546" s="13" t="str">
        <f t="shared" si="326"/>
        <v/>
      </c>
      <c r="BU546" t="str">
        <f t="shared" si="327"/>
        <v/>
      </c>
      <c r="BV546" s="19" t="str">
        <f t="shared" si="328"/>
        <v/>
      </c>
      <c r="BW546" t="str">
        <f t="shared" si="329"/>
        <v/>
      </c>
      <c r="BX546" t="str">
        <f t="shared" si="330"/>
        <v/>
      </c>
      <c r="BY546" t="str">
        <f t="shared" si="331"/>
        <v/>
      </c>
      <c r="BZ546" s="2" t="str">
        <f t="shared" si="332"/>
        <v/>
      </c>
      <c r="CA546" s="14" t="str">
        <f t="shared" si="333"/>
        <v/>
      </c>
      <c r="CB546" s="13" t="str">
        <f t="shared" si="334"/>
        <v/>
      </c>
      <c r="CC546" t="str">
        <f t="shared" si="335"/>
        <v/>
      </c>
      <c r="CD546" s="19" t="str">
        <f t="shared" si="336"/>
        <v/>
      </c>
      <c r="CE546" t="str">
        <f t="shared" si="337"/>
        <v/>
      </c>
      <c r="CF546" t="str">
        <f t="shared" si="338"/>
        <v/>
      </c>
      <c r="CG546" s="1" t="str">
        <f t="shared" si="339"/>
        <v/>
      </c>
      <c r="CH546" s="2" t="str">
        <f t="shared" si="340"/>
        <v/>
      </c>
      <c r="CI546" s="1" t="str">
        <f t="shared" si="341"/>
        <v/>
      </c>
      <c r="CJ546" s="12" t="str">
        <f t="shared" si="304"/>
        <v/>
      </c>
      <c r="CK546" s="13" t="str">
        <f t="shared" si="305"/>
        <v/>
      </c>
      <c r="CL546" t="str">
        <f t="shared" si="306"/>
        <v/>
      </c>
      <c r="CM546" s="1" t="str">
        <f t="shared" si="307"/>
        <v/>
      </c>
      <c r="CN546" t="str">
        <f t="shared" si="308"/>
        <v/>
      </c>
      <c r="CO546" t="str">
        <f t="shared" si="309"/>
        <v/>
      </c>
      <c r="CP546" t="str">
        <f t="shared" si="310"/>
        <v/>
      </c>
      <c r="CQ546" s="2" t="str">
        <f t="shared" si="311"/>
        <v/>
      </c>
      <c r="CR546" s="14" t="str">
        <f t="shared" si="312"/>
        <v/>
      </c>
      <c r="CS546" s="13" t="str">
        <f t="shared" si="313"/>
        <v/>
      </c>
      <c r="CT546" t="str">
        <f t="shared" si="314"/>
        <v/>
      </c>
      <c r="CU546" s="1" t="str">
        <f t="shared" si="315"/>
        <v/>
      </c>
      <c r="CV546" t="str">
        <f t="shared" si="316"/>
        <v/>
      </c>
      <c r="CW546" t="str">
        <f t="shared" si="317"/>
        <v/>
      </c>
      <c r="CX546" s="1" t="str">
        <f t="shared" si="318"/>
        <v/>
      </c>
      <c r="CY546" s="2" t="str">
        <f t="shared" si="319"/>
        <v/>
      </c>
      <c r="CZ546" s="1" t="str">
        <f t="shared" si="320"/>
        <v/>
      </c>
      <c r="DA546" s="12" t="str">
        <f t="shared" si="321"/>
        <v/>
      </c>
      <c r="DB546" s="13" t="str">
        <f t="shared" si="322"/>
        <v/>
      </c>
      <c r="DC546" t="str">
        <f t="shared" si="323"/>
        <v/>
      </c>
    </row>
    <row r="547" spans="27:107" x14ac:dyDescent="0.2">
      <c r="AA547" t="str">
        <f>IF([3]Gegner!A548="","",[3]Gegner!A548)</f>
        <v/>
      </c>
      <c r="AB547">
        <f>[3]Gegner!B548</f>
        <v>0</v>
      </c>
      <c r="AC547">
        <f>[3]Gegner!C548</f>
        <v>0</v>
      </c>
      <c r="AD547">
        <f>[3]Gegner!D548</f>
        <v>0</v>
      </c>
      <c r="AE547">
        <f>[3]Gegner!E548</f>
        <v>0</v>
      </c>
      <c r="AF547">
        <f>[3]Gegner!F548</f>
        <v>0</v>
      </c>
      <c r="AG547">
        <f>[3]Gegner!G548</f>
        <v>0</v>
      </c>
      <c r="AH547">
        <f>[3]Gegner!H548</f>
        <v>0</v>
      </c>
      <c r="AI547">
        <f>[3]Gegner!I548</f>
        <v>0</v>
      </c>
      <c r="AJ547">
        <f>[3]Gegner!J548</f>
        <v>0</v>
      </c>
      <c r="AK547">
        <f>[3]Gegner!K548</f>
        <v>0</v>
      </c>
      <c r="AL547">
        <f>[3]Gegner!L548</f>
        <v>0</v>
      </c>
      <c r="AM547">
        <f>[3]Gegner!M548</f>
        <v>0</v>
      </c>
      <c r="AN547">
        <f>[3]Gegner!N548</f>
        <v>0</v>
      </c>
      <c r="AO547">
        <f>[3]Gegner!O548</f>
        <v>0</v>
      </c>
      <c r="AP547">
        <f>[3]Gegner!P548</f>
        <v>0</v>
      </c>
      <c r="AQ547">
        <f>[3]Gegner!Q548</f>
        <v>0</v>
      </c>
      <c r="AR547">
        <f>[3]Gegner!R548</f>
        <v>0</v>
      </c>
      <c r="AS547">
        <f>[3]Gegner!S548</f>
        <v>0</v>
      </c>
      <c r="AT547">
        <f>[3]Gegner!T548</f>
        <v>0</v>
      </c>
      <c r="AU547">
        <f>[3]Gegner!U548</f>
        <v>0</v>
      </c>
      <c r="AV547">
        <f>[3]Gegner!V548</f>
        <v>0</v>
      </c>
      <c r="AW547">
        <f>[3]Gegner!W548</f>
        <v>0</v>
      </c>
      <c r="AX547">
        <f>[3]Gegner!X548</f>
        <v>0</v>
      </c>
      <c r="AY547">
        <f>[3]Gegner!Y548</f>
        <v>0</v>
      </c>
      <c r="BA547" s="12">
        <f>[3]Meisterschaftsspiele!L547</f>
        <v>-2</v>
      </c>
      <c r="BB547" s="30"/>
      <c r="BC547" s="24" t="s">
        <v>5</v>
      </c>
      <c r="BD547" s="30" t="s">
        <v>6</v>
      </c>
      <c r="BE547" s="25" t="s">
        <v>49</v>
      </c>
      <c r="BF547" s="26">
        <v>1</v>
      </c>
      <c r="BG547" s="27" t="s">
        <v>22</v>
      </c>
      <c r="BH547" s="25">
        <v>3</v>
      </c>
      <c r="BI547" s="12">
        <f t="shared" si="324"/>
        <v>-2</v>
      </c>
      <c r="BS547" s="12" t="str">
        <f t="shared" si="325"/>
        <v/>
      </c>
      <c r="BT547" s="13" t="str">
        <f t="shared" si="326"/>
        <v/>
      </c>
      <c r="BU547" t="str">
        <f t="shared" si="327"/>
        <v/>
      </c>
      <c r="BV547" s="19" t="str">
        <f t="shared" si="328"/>
        <v/>
      </c>
      <c r="BW547" t="str">
        <f t="shared" si="329"/>
        <v/>
      </c>
      <c r="BX547" t="str">
        <f t="shared" si="330"/>
        <v/>
      </c>
      <c r="BY547" t="str">
        <f t="shared" si="331"/>
        <v/>
      </c>
      <c r="BZ547" s="2" t="str">
        <f t="shared" si="332"/>
        <v/>
      </c>
      <c r="CA547" s="14" t="str">
        <f t="shared" si="333"/>
        <v/>
      </c>
      <c r="CB547" s="13" t="str">
        <f t="shared" si="334"/>
        <v/>
      </c>
      <c r="CC547" t="str">
        <f t="shared" si="335"/>
        <v/>
      </c>
      <c r="CD547" s="19" t="str">
        <f t="shared" si="336"/>
        <v/>
      </c>
      <c r="CE547" t="str">
        <f t="shared" si="337"/>
        <v/>
      </c>
      <c r="CF547" t="str">
        <f t="shared" si="338"/>
        <v/>
      </c>
      <c r="CG547" s="1" t="str">
        <f t="shared" si="339"/>
        <v/>
      </c>
      <c r="CH547" s="2" t="str">
        <f t="shared" si="340"/>
        <v/>
      </c>
      <c r="CI547" s="1" t="str">
        <f t="shared" si="341"/>
        <v/>
      </c>
      <c r="CJ547" s="12" t="str">
        <f t="shared" si="304"/>
        <v/>
      </c>
      <c r="CK547" s="13" t="str">
        <f t="shared" si="305"/>
        <v/>
      </c>
      <c r="CL547" t="str">
        <f t="shared" si="306"/>
        <v/>
      </c>
      <c r="CM547" s="1" t="str">
        <f t="shared" si="307"/>
        <v/>
      </c>
      <c r="CN547" t="str">
        <f t="shared" si="308"/>
        <v/>
      </c>
      <c r="CO547" t="str">
        <f t="shared" si="309"/>
        <v/>
      </c>
      <c r="CP547" t="str">
        <f t="shared" si="310"/>
        <v/>
      </c>
      <c r="CQ547" s="2" t="str">
        <f t="shared" si="311"/>
        <v/>
      </c>
      <c r="CR547" s="14" t="str">
        <f t="shared" si="312"/>
        <v/>
      </c>
      <c r="CS547" s="13" t="str">
        <f t="shared" si="313"/>
        <v/>
      </c>
      <c r="CT547" t="str">
        <f t="shared" si="314"/>
        <v/>
      </c>
      <c r="CU547" s="1" t="str">
        <f t="shared" si="315"/>
        <v/>
      </c>
      <c r="CV547" t="str">
        <f t="shared" si="316"/>
        <v/>
      </c>
      <c r="CW547" t="str">
        <f t="shared" si="317"/>
        <v/>
      </c>
      <c r="CX547" s="1" t="str">
        <f t="shared" si="318"/>
        <v/>
      </c>
      <c r="CY547" s="2" t="str">
        <f t="shared" si="319"/>
        <v/>
      </c>
      <c r="CZ547" s="1" t="str">
        <f t="shared" si="320"/>
        <v/>
      </c>
      <c r="DA547" s="12" t="str">
        <f t="shared" si="321"/>
        <v/>
      </c>
      <c r="DB547" s="13" t="str">
        <f t="shared" si="322"/>
        <v/>
      </c>
      <c r="DC547" t="str">
        <f t="shared" si="323"/>
        <v/>
      </c>
    </row>
    <row r="548" spans="27:107" x14ac:dyDescent="0.2">
      <c r="AA548" t="str">
        <f>IF([3]Gegner!A549="","",[3]Gegner!A549)</f>
        <v/>
      </c>
      <c r="AB548">
        <f>[3]Gegner!B549</f>
        <v>0</v>
      </c>
      <c r="AC548">
        <f>[3]Gegner!C549</f>
        <v>0</v>
      </c>
      <c r="AD548">
        <f>[3]Gegner!D549</f>
        <v>0</v>
      </c>
      <c r="AE548">
        <f>[3]Gegner!E549</f>
        <v>0</v>
      </c>
      <c r="AF548">
        <f>[3]Gegner!F549</f>
        <v>0</v>
      </c>
      <c r="AG548">
        <f>[3]Gegner!G549</f>
        <v>0</v>
      </c>
      <c r="AH548">
        <f>[3]Gegner!H549</f>
        <v>0</v>
      </c>
      <c r="AI548">
        <f>[3]Gegner!I549</f>
        <v>0</v>
      </c>
      <c r="AJ548">
        <f>[3]Gegner!J549</f>
        <v>0</v>
      </c>
      <c r="AK548">
        <f>[3]Gegner!K549</f>
        <v>0</v>
      </c>
      <c r="AL548">
        <f>[3]Gegner!L549</f>
        <v>0</v>
      </c>
      <c r="AM548">
        <f>[3]Gegner!M549</f>
        <v>0</v>
      </c>
      <c r="AN548">
        <f>[3]Gegner!N549</f>
        <v>0</v>
      </c>
      <c r="AO548">
        <f>[3]Gegner!O549</f>
        <v>0</v>
      </c>
      <c r="AP548">
        <f>[3]Gegner!P549</f>
        <v>0</v>
      </c>
      <c r="AQ548">
        <f>[3]Gegner!Q549</f>
        <v>0</v>
      </c>
      <c r="AR548">
        <f>[3]Gegner!R549</f>
        <v>0</v>
      </c>
      <c r="AS548">
        <f>[3]Gegner!S549</f>
        <v>0</v>
      </c>
      <c r="AT548">
        <f>[3]Gegner!T549</f>
        <v>0</v>
      </c>
      <c r="AU548">
        <f>[3]Gegner!U549</f>
        <v>0</v>
      </c>
      <c r="AV548">
        <f>[3]Gegner!V549</f>
        <v>0</v>
      </c>
      <c r="AW548">
        <f>[3]Gegner!W549</f>
        <v>0</v>
      </c>
      <c r="AX548">
        <f>[3]Gegner!X549</f>
        <v>0</v>
      </c>
      <c r="AY548">
        <f>[3]Gegner!Y549</f>
        <v>0</v>
      </c>
      <c r="BA548" s="12">
        <f>[3]Meisterschaftsspiele!L548</f>
        <v>-1</v>
      </c>
      <c r="BB548" s="30"/>
      <c r="BC548" s="24" t="s">
        <v>5</v>
      </c>
      <c r="BD548" s="30" t="s">
        <v>6</v>
      </c>
      <c r="BE548" s="25" t="s">
        <v>35</v>
      </c>
      <c r="BF548" s="26">
        <v>2</v>
      </c>
      <c r="BG548" s="27" t="s">
        <v>22</v>
      </c>
      <c r="BH548" s="25">
        <v>3</v>
      </c>
      <c r="BI548" s="12">
        <f t="shared" si="324"/>
        <v>-1</v>
      </c>
      <c r="BS548" s="12" t="str">
        <f t="shared" si="325"/>
        <v/>
      </c>
      <c r="BT548" s="13" t="str">
        <f t="shared" si="326"/>
        <v/>
      </c>
      <c r="BU548" t="str">
        <f t="shared" si="327"/>
        <v/>
      </c>
      <c r="BV548" s="19" t="str">
        <f t="shared" si="328"/>
        <v/>
      </c>
      <c r="BW548" t="str">
        <f t="shared" si="329"/>
        <v/>
      </c>
      <c r="BX548" t="str">
        <f t="shared" si="330"/>
        <v/>
      </c>
      <c r="BY548" t="str">
        <f t="shared" si="331"/>
        <v/>
      </c>
      <c r="BZ548" s="2" t="str">
        <f t="shared" si="332"/>
        <v/>
      </c>
      <c r="CA548" s="14" t="str">
        <f t="shared" si="333"/>
        <v/>
      </c>
      <c r="CB548" s="13" t="str">
        <f t="shared" si="334"/>
        <v/>
      </c>
      <c r="CC548" t="str">
        <f t="shared" si="335"/>
        <v/>
      </c>
      <c r="CD548" s="19" t="str">
        <f t="shared" si="336"/>
        <v/>
      </c>
      <c r="CE548" t="str">
        <f t="shared" si="337"/>
        <v/>
      </c>
      <c r="CF548" t="str">
        <f t="shared" si="338"/>
        <v/>
      </c>
      <c r="CG548" s="1" t="str">
        <f t="shared" si="339"/>
        <v/>
      </c>
      <c r="CH548" s="2" t="str">
        <f t="shared" si="340"/>
        <v/>
      </c>
      <c r="CI548" s="1" t="str">
        <f t="shared" si="341"/>
        <v/>
      </c>
      <c r="CJ548" s="12" t="str">
        <f t="shared" si="304"/>
        <v/>
      </c>
      <c r="CK548" s="13" t="str">
        <f t="shared" si="305"/>
        <v/>
      </c>
      <c r="CL548" t="str">
        <f t="shared" si="306"/>
        <v/>
      </c>
      <c r="CM548" s="1" t="str">
        <f t="shared" si="307"/>
        <v/>
      </c>
      <c r="CN548" t="str">
        <f t="shared" si="308"/>
        <v/>
      </c>
      <c r="CO548" t="str">
        <f t="shared" si="309"/>
        <v/>
      </c>
      <c r="CP548" t="str">
        <f t="shared" si="310"/>
        <v/>
      </c>
      <c r="CQ548" s="2" t="str">
        <f t="shared" si="311"/>
        <v/>
      </c>
      <c r="CR548" s="14" t="str">
        <f t="shared" si="312"/>
        <v/>
      </c>
      <c r="CS548" s="13" t="str">
        <f t="shared" si="313"/>
        <v/>
      </c>
      <c r="CT548" t="str">
        <f t="shared" si="314"/>
        <v/>
      </c>
      <c r="CU548" s="1" t="str">
        <f t="shared" si="315"/>
        <v/>
      </c>
      <c r="CV548" t="str">
        <f t="shared" si="316"/>
        <v/>
      </c>
      <c r="CW548" t="str">
        <f t="shared" si="317"/>
        <v/>
      </c>
      <c r="CX548" s="1" t="str">
        <f t="shared" si="318"/>
        <v/>
      </c>
      <c r="CY548" s="2" t="str">
        <f t="shared" si="319"/>
        <v/>
      </c>
      <c r="CZ548" s="1" t="str">
        <f t="shared" si="320"/>
        <v/>
      </c>
      <c r="DA548" s="12" t="str">
        <f t="shared" si="321"/>
        <v/>
      </c>
      <c r="DB548" s="13" t="str">
        <f t="shared" si="322"/>
        <v/>
      </c>
      <c r="DC548" t="str">
        <f t="shared" si="323"/>
        <v/>
      </c>
    </row>
    <row r="549" spans="27:107" x14ac:dyDescent="0.2">
      <c r="AA549" t="str">
        <f>IF([3]Gegner!A550="","",[3]Gegner!A550)</f>
        <v/>
      </c>
      <c r="AB549">
        <f>[3]Gegner!B550</f>
        <v>0</v>
      </c>
      <c r="AC549">
        <f>[3]Gegner!C550</f>
        <v>0</v>
      </c>
      <c r="AD549">
        <f>[3]Gegner!D550</f>
        <v>0</v>
      </c>
      <c r="AE549">
        <f>[3]Gegner!E550</f>
        <v>0</v>
      </c>
      <c r="AF549">
        <f>[3]Gegner!F550</f>
        <v>0</v>
      </c>
      <c r="AG549">
        <f>[3]Gegner!G550</f>
        <v>0</v>
      </c>
      <c r="AH549">
        <f>[3]Gegner!H550</f>
        <v>0</v>
      </c>
      <c r="AI549">
        <f>[3]Gegner!I550</f>
        <v>0</v>
      </c>
      <c r="AJ549">
        <f>[3]Gegner!J550</f>
        <v>0</v>
      </c>
      <c r="AK549">
        <f>[3]Gegner!K550</f>
        <v>0</v>
      </c>
      <c r="AL549">
        <f>[3]Gegner!L550</f>
        <v>0</v>
      </c>
      <c r="AM549">
        <f>[3]Gegner!M550</f>
        <v>0</v>
      </c>
      <c r="AN549">
        <f>[3]Gegner!N550</f>
        <v>0</v>
      </c>
      <c r="AO549">
        <f>[3]Gegner!O550</f>
        <v>0</v>
      </c>
      <c r="AP549">
        <f>[3]Gegner!P550</f>
        <v>0</v>
      </c>
      <c r="AQ549">
        <f>[3]Gegner!Q550</f>
        <v>0</v>
      </c>
      <c r="AR549">
        <f>[3]Gegner!R550</f>
        <v>0</v>
      </c>
      <c r="AS549">
        <f>[3]Gegner!S550</f>
        <v>0</v>
      </c>
      <c r="AT549">
        <f>[3]Gegner!T550</f>
        <v>0</v>
      </c>
      <c r="AU549">
        <f>[3]Gegner!U550</f>
        <v>0</v>
      </c>
      <c r="AV549">
        <f>[3]Gegner!V550</f>
        <v>0</v>
      </c>
      <c r="AW549">
        <f>[3]Gegner!W550</f>
        <v>0</v>
      </c>
      <c r="AX549">
        <f>[3]Gegner!X550</f>
        <v>0</v>
      </c>
      <c r="AY549">
        <f>[3]Gegner!Y550</f>
        <v>0</v>
      </c>
      <c r="BA549" s="12">
        <f>[3]Meisterschaftsspiele!L549</f>
        <v>1</v>
      </c>
      <c r="BB549" s="30"/>
      <c r="BC549" s="24" t="s">
        <v>89</v>
      </c>
      <c r="BD549" s="30" t="s">
        <v>6</v>
      </c>
      <c r="BE549" s="25" t="s">
        <v>5</v>
      </c>
      <c r="BF549" s="26">
        <v>2</v>
      </c>
      <c r="BG549" s="27" t="s">
        <v>22</v>
      </c>
      <c r="BH549" s="25">
        <v>3</v>
      </c>
      <c r="BI549" s="12">
        <f t="shared" si="324"/>
        <v>1</v>
      </c>
      <c r="BS549" s="12" t="str">
        <f t="shared" si="325"/>
        <v/>
      </c>
      <c r="BT549" s="13" t="str">
        <f t="shared" si="326"/>
        <v/>
      </c>
      <c r="BU549" t="str">
        <f t="shared" si="327"/>
        <v/>
      </c>
      <c r="BV549" s="19" t="str">
        <f t="shared" si="328"/>
        <v/>
      </c>
      <c r="BW549" t="str">
        <f t="shared" si="329"/>
        <v/>
      </c>
      <c r="BX549" t="str">
        <f t="shared" si="330"/>
        <v/>
      </c>
      <c r="BY549" t="str">
        <f t="shared" si="331"/>
        <v/>
      </c>
      <c r="BZ549" s="2" t="str">
        <f t="shared" si="332"/>
        <v/>
      </c>
      <c r="CA549" s="14" t="str">
        <f t="shared" si="333"/>
        <v/>
      </c>
      <c r="CB549" s="13" t="str">
        <f t="shared" si="334"/>
        <v/>
      </c>
      <c r="CC549" t="str">
        <f t="shared" si="335"/>
        <v/>
      </c>
      <c r="CD549" s="19" t="str">
        <f t="shared" si="336"/>
        <v/>
      </c>
      <c r="CE549" t="str">
        <f t="shared" si="337"/>
        <v/>
      </c>
      <c r="CF549" t="str">
        <f t="shared" si="338"/>
        <v/>
      </c>
      <c r="CG549" s="1" t="str">
        <f t="shared" si="339"/>
        <v/>
      </c>
      <c r="CH549" s="2" t="str">
        <f t="shared" si="340"/>
        <v/>
      </c>
      <c r="CI549" s="1" t="str">
        <f t="shared" si="341"/>
        <v/>
      </c>
      <c r="CJ549" s="12" t="str">
        <f t="shared" si="304"/>
        <v/>
      </c>
      <c r="CK549" s="13" t="str">
        <f t="shared" si="305"/>
        <v/>
      </c>
      <c r="CL549" t="str">
        <f t="shared" si="306"/>
        <v/>
      </c>
      <c r="CM549" s="1" t="str">
        <f t="shared" si="307"/>
        <v/>
      </c>
      <c r="CN549" t="str">
        <f t="shared" si="308"/>
        <v/>
      </c>
      <c r="CO549" t="str">
        <f t="shared" si="309"/>
        <v/>
      </c>
      <c r="CP549" t="str">
        <f t="shared" si="310"/>
        <v/>
      </c>
      <c r="CQ549" s="2" t="str">
        <f t="shared" si="311"/>
        <v/>
      </c>
      <c r="CR549" s="14" t="str">
        <f t="shared" si="312"/>
        <v/>
      </c>
      <c r="CS549" s="13" t="str">
        <f t="shared" si="313"/>
        <v/>
      </c>
      <c r="CT549" t="str">
        <f t="shared" si="314"/>
        <v/>
      </c>
      <c r="CU549" s="1" t="str">
        <f t="shared" si="315"/>
        <v/>
      </c>
      <c r="CV549" t="str">
        <f t="shared" si="316"/>
        <v/>
      </c>
      <c r="CW549" t="str">
        <f t="shared" si="317"/>
        <v/>
      </c>
      <c r="CX549" s="1" t="str">
        <f t="shared" si="318"/>
        <v/>
      </c>
      <c r="CY549" s="2" t="str">
        <f t="shared" si="319"/>
        <v/>
      </c>
      <c r="CZ549" s="1" t="str">
        <f t="shared" si="320"/>
        <v/>
      </c>
      <c r="DA549" s="12" t="str">
        <f t="shared" si="321"/>
        <v/>
      </c>
      <c r="DB549" s="13" t="str">
        <f t="shared" si="322"/>
        <v/>
      </c>
      <c r="DC549" t="str">
        <f t="shared" si="323"/>
        <v/>
      </c>
    </row>
    <row r="550" spans="27:107" x14ac:dyDescent="0.2">
      <c r="AA550" t="str">
        <f>IF([3]Gegner!A551="","",[3]Gegner!A551)</f>
        <v/>
      </c>
      <c r="AB550">
        <f>[3]Gegner!B551</f>
        <v>0</v>
      </c>
      <c r="AC550">
        <f>[3]Gegner!C551</f>
        <v>0</v>
      </c>
      <c r="AD550">
        <f>[3]Gegner!D551</f>
        <v>0</v>
      </c>
      <c r="AE550">
        <f>[3]Gegner!E551</f>
        <v>0</v>
      </c>
      <c r="AF550">
        <f>[3]Gegner!F551</f>
        <v>0</v>
      </c>
      <c r="AG550">
        <f>[3]Gegner!G551</f>
        <v>0</v>
      </c>
      <c r="AH550">
        <f>[3]Gegner!H551</f>
        <v>0</v>
      </c>
      <c r="AI550">
        <f>[3]Gegner!I551</f>
        <v>0</v>
      </c>
      <c r="AJ550">
        <f>[3]Gegner!J551</f>
        <v>0</v>
      </c>
      <c r="AK550">
        <f>[3]Gegner!K551</f>
        <v>0</v>
      </c>
      <c r="AL550">
        <f>[3]Gegner!L551</f>
        <v>0</v>
      </c>
      <c r="AM550">
        <f>[3]Gegner!M551</f>
        <v>0</v>
      </c>
      <c r="AN550">
        <f>[3]Gegner!N551</f>
        <v>0</v>
      </c>
      <c r="AO550">
        <f>[3]Gegner!O551</f>
        <v>0</v>
      </c>
      <c r="AP550">
        <f>[3]Gegner!P551</f>
        <v>0</v>
      </c>
      <c r="AQ550">
        <f>[3]Gegner!Q551</f>
        <v>0</v>
      </c>
      <c r="AR550">
        <f>[3]Gegner!R551</f>
        <v>0</v>
      </c>
      <c r="AS550">
        <f>[3]Gegner!S551</f>
        <v>0</v>
      </c>
      <c r="AT550">
        <f>[3]Gegner!T551</f>
        <v>0</v>
      </c>
      <c r="AU550">
        <f>[3]Gegner!U551</f>
        <v>0</v>
      </c>
      <c r="AV550">
        <f>[3]Gegner!V551</f>
        <v>0</v>
      </c>
      <c r="AW550">
        <f>[3]Gegner!W551</f>
        <v>0</v>
      </c>
      <c r="AX550">
        <f>[3]Gegner!X551</f>
        <v>0</v>
      </c>
      <c r="AY550">
        <f>[3]Gegner!Y551</f>
        <v>0</v>
      </c>
      <c r="BA550" s="12">
        <f>[3]Meisterschaftsspiele!L550</f>
        <v>7</v>
      </c>
      <c r="BB550" s="30"/>
      <c r="BC550" s="24" t="s">
        <v>5</v>
      </c>
      <c r="BD550" s="30" t="s">
        <v>6</v>
      </c>
      <c r="BE550" s="25" t="s">
        <v>146</v>
      </c>
      <c r="BF550" s="26">
        <v>7</v>
      </c>
      <c r="BG550" s="27" t="s">
        <v>22</v>
      </c>
      <c r="BH550" s="25">
        <v>0</v>
      </c>
      <c r="BI550" s="12">
        <f t="shared" si="324"/>
        <v>7</v>
      </c>
      <c r="BS550" s="12" t="str">
        <f t="shared" si="325"/>
        <v/>
      </c>
      <c r="BT550" s="13" t="str">
        <f t="shared" si="326"/>
        <v/>
      </c>
      <c r="BU550" t="str">
        <f t="shared" si="327"/>
        <v/>
      </c>
      <c r="BV550" s="19" t="str">
        <f t="shared" si="328"/>
        <v/>
      </c>
      <c r="BW550" t="str">
        <f t="shared" si="329"/>
        <v/>
      </c>
      <c r="BX550" t="str">
        <f t="shared" si="330"/>
        <v/>
      </c>
      <c r="BY550" t="str">
        <f t="shared" si="331"/>
        <v/>
      </c>
      <c r="BZ550" s="2" t="str">
        <f t="shared" si="332"/>
        <v/>
      </c>
      <c r="CA550" s="14" t="str">
        <f t="shared" si="333"/>
        <v/>
      </c>
      <c r="CB550" s="13" t="str">
        <f t="shared" si="334"/>
        <v/>
      </c>
      <c r="CC550" t="str">
        <f t="shared" si="335"/>
        <v/>
      </c>
      <c r="CD550" s="19" t="str">
        <f t="shared" si="336"/>
        <v/>
      </c>
      <c r="CE550" t="str">
        <f t="shared" si="337"/>
        <v/>
      </c>
      <c r="CF550" t="str">
        <f t="shared" si="338"/>
        <v/>
      </c>
      <c r="CG550" s="1" t="str">
        <f t="shared" si="339"/>
        <v/>
      </c>
      <c r="CH550" s="2" t="str">
        <f t="shared" si="340"/>
        <v/>
      </c>
      <c r="CI550" s="1" t="str">
        <f t="shared" si="341"/>
        <v/>
      </c>
      <c r="CJ550" s="12" t="str">
        <f t="shared" si="304"/>
        <v/>
      </c>
      <c r="CK550" s="13" t="str">
        <f t="shared" si="305"/>
        <v/>
      </c>
      <c r="CL550" t="str">
        <f t="shared" si="306"/>
        <v/>
      </c>
      <c r="CM550" s="1" t="str">
        <f t="shared" si="307"/>
        <v/>
      </c>
      <c r="CN550" t="str">
        <f t="shared" si="308"/>
        <v/>
      </c>
      <c r="CO550" t="str">
        <f t="shared" si="309"/>
        <v/>
      </c>
      <c r="CP550" t="str">
        <f t="shared" si="310"/>
        <v/>
      </c>
      <c r="CQ550" s="2" t="str">
        <f t="shared" si="311"/>
        <v/>
      </c>
      <c r="CR550" s="14" t="str">
        <f t="shared" si="312"/>
        <v/>
      </c>
      <c r="CS550" s="13" t="str">
        <f t="shared" si="313"/>
        <v/>
      </c>
      <c r="CT550" t="str">
        <f t="shared" si="314"/>
        <v/>
      </c>
      <c r="CU550" s="1" t="str">
        <f t="shared" si="315"/>
        <v/>
      </c>
      <c r="CV550" t="str">
        <f t="shared" si="316"/>
        <v/>
      </c>
      <c r="CW550" t="str">
        <f t="shared" si="317"/>
        <v/>
      </c>
      <c r="CX550" s="1" t="str">
        <f t="shared" si="318"/>
        <v/>
      </c>
      <c r="CY550" s="2" t="str">
        <f t="shared" si="319"/>
        <v/>
      </c>
      <c r="CZ550" s="1" t="str">
        <f t="shared" si="320"/>
        <v/>
      </c>
      <c r="DA550" s="12" t="str">
        <f t="shared" si="321"/>
        <v/>
      </c>
      <c r="DB550" s="13" t="str">
        <f t="shared" si="322"/>
        <v/>
      </c>
      <c r="DC550" t="str">
        <f t="shared" si="323"/>
        <v/>
      </c>
    </row>
    <row r="551" spans="27:107" x14ac:dyDescent="0.2">
      <c r="AA551" t="str">
        <f>IF([3]Gegner!A552="","",[3]Gegner!A552)</f>
        <v/>
      </c>
      <c r="AB551">
        <f>[3]Gegner!B552</f>
        <v>0</v>
      </c>
      <c r="AC551">
        <f>[3]Gegner!C552</f>
        <v>0</v>
      </c>
      <c r="AD551">
        <f>[3]Gegner!D552</f>
        <v>0</v>
      </c>
      <c r="AE551">
        <f>[3]Gegner!E552</f>
        <v>0</v>
      </c>
      <c r="AF551">
        <f>[3]Gegner!F552</f>
        <v>0</v>
      </c>
      <c r="AG551">
        <f>[3]Gegner!G552</f>
        <v>0</v>
      </c>
      <c r="AH551">
        <f>[3]Gegner!H552</f>
        <v>0</v>
      </c>
      <c r="AI551">
        <f>[3]Gegner!I552</f>
        <v>0</v>
      </c>
      <c r="AJ551">
        <f>[3]Gegner!J552</f>
        <v>0</v>
      </c>
      <c r="AK551">
        <f>[3]Gegner!K552</f>
        <v>0</v>
      </c>
      <c r="AL551">
        <f>[3]Gegner!L552</f>
        <v>0</v>
      </c>
      <c r="AM551">
        <f>[3]Gegner!M552</f>
        <v>0</v>
      </c>
      <c r="AN551">
        <f>[3]Gegner!N552</f>
        <v>0</v>
      </c>
      <c r="AO551">
        <f>[3]Gegner!O552</f>
        <v>0</v>
      </c>
      <c r="AP551">
        <f>[3]Gegner!P552</f>
        <v>0</v>
      </c>
      <c r="AQ551">
        <f>[3]Gegner!Q552</f>
        <v>0</v>
      </c>
      <c r="AR551">
        <f>[3]Gegner!R552</f>
        <v>0</v>
      </c>
      <c r="AS551">
        <f>[3]Gegner!S552</f>
        <v>0</v>
      </c>
      <c r="AT551">
        <f>[3]Gegner!T552</f>
        <v>0</v>
      </c>
      <c r="AU551">
        <f>[3]Gegner!U552</f>
        <v>0</v>
      </c>
      <c r="AV551">
        <f>[3]Gegner!V552</f>
        <v>0</v>
      </c>
      <c r="AW551">
        <f>[3]Gegner!W552</f>
        <v>0</v>
      </c>
      <c r="AX551">
        <f>[3]Gegner!X552</f>
        <v>0</v>
      </c>
      <c r="AY551">
        <f>[3]Gegner!Y552</f>
        <v>0</v>
      </c>
      <c r="BA551" s="12">
        <f>[3]Meisterschaftsspiele!L551</f>
        <v>-2</v>
      </c>
      <c r="BB551" s="30"/>
      <c r="BC551" s="24" t="s">
        <v>140</v>
      </c>
      <c r="BD551" s="30" t="s">
        <v>6</v>
      </c>
      <c r="BE551" s="25" t="s">
        <v>5</v>
      </c>
      <c r="BF551" s="26">
        <v>2</v>
      </c>
      <c r="BG551" s="27" t="s">
        <v>22</v>
      </c>
      <c r="BH551" s="25">
        <v>0</v>
      </c>
      <c r="BI551" s="12">
        <f t="shared" si="324"/>
        <v>-2</v>
      </c>
      <c r="BS551" s="12" t="str">
        <f t="shared" si="325"/>
        <v/>
      </c>
      <c r="BT551" s="13" t="str">
        <f t="shared" si="326"/>
        <v/>
      </c>
      <c r="BU551" t="str">
        <f t="shared" si="327"/>
        <v/>
      </c>
      <c r="BV551" s="19" t="str">
        <f t="shared" si="328"/>
        <v/>
      </c>
      <c r="BW551" t="str">
        <f t="shared" si="329"/>
        <v/>
      </c>
      <c r="BX551" t="str">
        <f t="shared" si="330"/>
        <v/>
      </c>
      <c r="BY551" t="str">
        <f t="shared" si="331"/>
        <v/>
      </c>
      <c r="BZ551" s="2" t="str">
        <f t="shared" si="332"/>
        <v/>
      </c>
      <c r="CA551" s="14" t="str">
        <f t="shared" si="333"/>
        <v/>
      </c>
      <c r="CB551" s="13" t="str">
        <f t="shared" si="334"/>
        <v/>
      </c>
      <c r="CC551" t="str">
        <f t="shared" si="335"/>
        <v/>
      </c>
      <c r="CD551" s="19" t="str">
        <f t="shared" si="336"/>
        <v/>
      </c>
      <c r="CE551" t="str">
        <f t="shared" si="337"/>
        <v/>
      </c>
      <c r="CF551" t="str">
        <f t="shared" si="338"/>
        <v/>
      </c>
      <c r="CG551" s="1" t="str">
        <f t="shared" si="339"/>
        <v/>
      </c>
      <c r="CH551" s="2" t="str">
        <f t="shared" si="340"/>
        <v/>
      </c>
      <c r="CI551" s="1" t="str">
        <f t="shared" si="341"/>
        <v/>
      </c>
      <c r="CJ551" s="12" t="str">
        <f t="shared" si="304"/>
        <v/>
      </c>
      <c r="CK551" s="13" t="str">
        <f t="shared" si="305"/>
        <v/>
      </c>
      <c r="CL551" t="str">
        <f t="shared" si="306"/>
        <v/>
      </c>
      <c r="CM551" s="1" t="str">
        <f t="shared" si="307"/>
        <v/>
      </c>
      <c r="CN551" t="str">
        <f t="shared" si="308"/>
        <v/>
      </c>
      <c r="CO551" t="str">
        <f t="shared" si="309"/>
        <v/>
      </c>
      <c r="CP551" t="str">
        <f t="shared" si="310"/>
        <v/>
      </c>
      <c r="CQ551" s="2" t="str">
        <f t="shared" si="311"/>
        <v/>
      </c>
      <c r="CR551" s="14" t="str">
        <f t="shared" si="312"/>
        <v/>
      </c>
      <c r="CS551" s="13" t="str">
        <f t="shared" si="313"/>
        <v/>
      </c>
      <c r="CT551" t="str">
        <f t="shared" si="314"/>
        <v/>
      </c>
      <c r="CU551" s="1" t="str">
        <f t="shared" si="315"/>
        <v/>
      </c>
      <c r="CV551" t="str">
        <f t="shared" si="316"/>
        <v/>
      </c>
      <c r="CW551" t="str">
        <f t="shared" si="317"/>
        <v/>
      </c>
      <c r="CX551" s="1" t="str">
        <f t="shared" si="318"/>
        <v/>
      </c>
      <c r="CY551" s="2" t="str">
        <f t="shared" si="319"/>
        <v/>
      </c>
      <c r="CZ551" s="1" t="str">
        <f t="shared" si="320"/>
        <v/>
      </c>
      <c r="DA551" s="12" t="str">
        <f t="shared" si="321"/>
        <v/>
      </c>
      <c r="DB551" s="13" t="str">
        <f t="shared" si="322"/>
        <v/>
      </c>
      <c r="DC551" t="str">
        <f t="shared" si="323"/>
        <v/>
      </c>
    </row>
    <row r="552" spans="27:107" ht="13.5" thickBot="1" x14ac:dyDescent="0.25">
      <c r="AA552" t="str">
        <f>IF([3]Gegner!A553="","",[3]Gegner!A553)</f>
        <v/>
      </c>
      <c r="AB552">
        <f>[3]Gegner!B553</f>
        <v>0</v>
      </c>
      <c r="AC552">
        <f>[3]Gegner!C553</f>
        <v>0</v>
      </c>
      <c r="AD552">
        <f>[3]Gegner!D553</f>
        <v>0</v>
      </c>
      <c r="AE552">
        <f>[3]Gegner!E553</f>
        <v>0</v>
      </c>
      <c r="AF552">
        <f>[3]Gegner!F553</f>
        <v>0</v>
      </c>
      <c r="AG552">
        <f>[3]Gegner!G553</f>
        <v>0</v>
      </c>
      <c r="AH552">
        <f>[3]Gegner!H553</f>
        <v>0</v>
      </c>
      <c r="AI552">
        <f>[3]Gegner!I553</f>
        <v>0</v>
      </c>
      <c r="AJ552">
        <f>[3]Gegner!J553</f>
        <v>0</v>
      </c>
      <c r="AK552">
        <f>[3]Gegner!K553</f>
        <v>0</v>
      </c>
      <c r="AL552">
        <f>[3]Gegner!L553</f>
        <v>0</v>
      </c>
      <c r="AM552">
        <f>[3]Gegner!M553</f>
        <v>0</v>
      </c>
      <c r="AN552">
        <f>[3]Gegner!N553</f>
        <v>0</v>
      </c>
      <c r="AO552">
        <f>[3]Gegner!O553</f>
        <v>0</v>
      </c>
      <c r="AP552">
        <f>[3]Gegner!P553</f>
        <v>0</v>
      </c>
      <c r="AQ552">
        <f>[3]Gegner!Q553</f>
        <v>0</v>
      </c>
      <c r="AR552">
        <f>[3]Gegner!R553</f>
        <v>0</v>
      </c>
      <c r="AS552">
        <f>[3]Gegner!S553</f>
        <v>0</v>
      </c>
      <c r="AT552">
        <f>[3]Gegner!T553</f>
        <v>0</v>
      </c>
      <c r="AU552">
        <f>[3]Gegner!U553</f>
        <v>0</v>
      </c>
      <c r="AV552">
        <f>[3]Gegner!V553</f>
        <v>0</v>
      </c>
      <c r="AW552">
        <f>[3]Gegner!W553</f>
        <v>0</v>
      </c>
      <c r="AX552">
        <f>[3]Gegner!X553</f>
        <v>0</v>
      </c>
      <c r="AY552">
        <f>[3]Gegner!Y553</f>
        <v>0</v>
      </c>
      <c r="BA552" s="12">
        <f>[3]Meisterschaftsspiele!L552</f>
        <v>2</v>
      </c>
      <c r="BB552" s="65"/>
      <c r="BC552" s="32" t="s">
        <v>5</v>
      </c>
      <c r="BD552" s="65" t="s">
        <v>6</v>
      </c>
      <c r="BE552" s="33" t="s">
        <v>115</v>
      </c>
      <c r="BF552" s="34">
        <v>3</v>
      </c>
      <c r="BG552" s="35" t="s">
        <v>22</v>
      </c>
      <c r="BH552" s="33">
        <v>1</v>
      </c>
      <c r="BI552" s="12">
        <f t="shared" si="324"/>
        <v>2</v>
      </c>
      <c r="BS552" s="12" t="str">
        <f t="shared" si="325"/>
        <v/>
      </c>
      <c r="BT552" s="13" t="str">
        <f t="shared" si="326"/>
        <v/>
      </c>
      <c r="BU552" t="str">
        <f t="shared" si="327"/>
        <v/>
      </c>
      <c r="BV552" s="19" t="str">
        <f t="shared" si="328"/>
        <v/>
      </c>
      <c r="BW552" t="str">
        <f t="shared" si="329"/>
        <v/>
      </c>
      <c r="BX552" t="str">
        <f t="shared" si="330"/>
        <v/>
      </c>
      <c r="BY552" t="str">
        <f t="shared" si="331"/>
        <v/>
      </c>
      <c r="BZ552" s="2" t="str">
        <f t="shared" si="332"/>
        <v/>
      </c>
      <c r="CA552" s="14" t="str">
        <f t="shared" si="333"/>
        <v/>
      </c>
      <c r="CB552" s="13" t="str">
        <f t="shared" si="334"/>
        <v/>
      </c>
      <c r="CC552" t="str">
        <f t="shared" si="335"/>
        <v/>
      </c>
      <c r="CD552" s="19" t="str">
        <f t="shared" si="336"/>
        <v/>
      </c>
      <c r="CE552" t="str">
        <f t="shared" si="337"/>
        <v/>
      </c>
      <c r="CF552" t="str">
        <f t="shared" si="338"/>
        <v/>
      </c>
      <c r="CG552" s="1" t="str">
        <f t="shared" si="339"/>
        <v/>
      </c>
      <c r="CH552" s="2" t="str">
        <f t="shared" si="340"/>
        <v/>
      </c>
      <c r="CI552" s="1" t="str">
        <f t="shared" si="341"/>
        <v/>
      </c>
      <c r="CJ552" s="12" t="str">
        <f t="shared" si="304"/>
        <v/>
      </c>
      <c r="CK552" s="13" t="str">
        <f t="shared" si="305"/>
        <v/>
      </c>
      <c r="CL552" t="str">
        <f t="shared" si="306"/>
        <v/>
      </c>
      <c r="CM552" s="1" t="str">
        <f t="shared" si="307"/>
        <v/>
      </c>
      <c r="CN552" t="str">
        <f t="shared" si="308"/>
        <v/>
      </c>
      <c r="CO552" t="str">
        <f t="shared" si="309"/>
        <v/>
      </c>
      <c r="CP552" t="str">
        <f t="shared" si="310"/>
        <v/>
      </c>
      <c r="CQ552" s="2" t="str">
        <f t="shared" si="311"/>
        <v/>
      </c>
      <c r="CR552" s="14" t="str">
        <f t="shared" si="312"/>
        <v/>
      </c>
      <c r="CS552" s="13" t="str">
        <f t="shared" si="313"/>
        <v/>
      </c>
      <c r="CT552" t="str">
        <f t="shared" si="314"/>
        <v/>
      </c>
      <c r="CU552" s="1" t="str">
        <f t="shared" si="315"/>
        <v/>
      </c>
      <c r="CV552" t="str">
        <f t="shared" si="316"/>
        <v/>
      </c>
      <c r="CW552" t="str">
        <f t="shared" si="317"/>
        <v/>
      </c>
      <c r="CX552" s="1" t="str">
        <f t="shared" si="318"/>
        <v/>
      </c>
      <c r="CY552" s="2" t="str">
        <f t="shared" si="319"/>
        <v/>
      </c>
      <c r="CZ552" s="1" t="str">
        <f t="shared" si="320"/>
        <v/>
      </c>
      <c r="DA552" s="12" t="str">
        <f t="shared" si="321"/>
        <v/>
      </c>
      <c r="DB552" s="13" t="str">
        <f t="shared" si="322"/>
        <v/>
      </c>
      <c r="DC552" t="str">
        <f t="shared" si="323"/>
        <v/>
      </c>
    </row>
    <row r="553" spans="27:107" x14ac:dyDescent="0.2">
      <c r="AA553" t="str">
        <f>IF([3]Gegner!A554="","",[3]Gegner!A554)</f>
        <v/>
      </c>
      <c r="AB553">
        <f>[3]Gegner!B554</f>
        <v>0</v>
      </c>
      <c r="AC553">
        <f>[3]Gegner!C554</f>
        <v>0</v>
      </c>
      <c r="AD553">
        <f>[3]Gegner!D554</f>
        <v>0</v>
      </c>
      <c r="AE553">
        <f>[3]Gegner!E554</f>
        <v>0</v>
      </c>
      <c r="AF553">
        <f>[3]Gegner!F554</f>
        <v>0</v>
      </c>
      <c r="AG553">
        <f>[3]Gegner!G554</f>
        <v>0</v>
      </c>
      <c r="AH553">
        <f>[3]Gegner!H554</f>
        <v>0</v>
      </c>
      <c r="AI553">
        <f>[3]Gegner!I554</f>
        <v>0</v>
      </c>
      <c r="AJ553">
        <f>[3]Gegner!J554</f>
        <v>0</v>
      </c>
      <c r="AK553">
        <f>[3]Gegner!K554</f>
        <v>0</v>
      </c>
      <c r="AL553">
        <f>[3]Gegner!L554</f>
        <v>0</v>
      </c>
      <c r="AM553">
        <f>[3]Gegner!M554</f>
        <v>0</v>
      </c>
      <c r="AN553">
        <f>[3]Gegner!N554</f>
        <v>0</v>
      </c>
      <c r="AO553">
        <f>[3]Gegner!O554</f>
        <v>0</v>
      </c>
      <c r="AP553">
        <f>[3]Gegner!P554</f>
        <v>0</v>
      </c>
      <c r="AQ553">
        <f>[3]Gegner!Q554</f>
        <v>0</v>
      </c>
      <c r="AR553">
        <f>[3]Gegner!R554</f>
        <v>0</v>
      </c>
      <c r="AS553">
        <f>[3]Gegner!S554</f>
        <v>0</v>
      </c>
      <c r="AT553">
        <f>[3]Gegner!T554</f>
        <v>0</v>
      </c>
      <c r="AU553">
        <f>[3]Gegner!U554</f>
        <v>0</v>
      </c>
      <c r="AV553">
        <f>[3]Gegner!V554</f>
        <v>0</v>
      </c>
      <c r="AW553">
        <f>[3]Gegner!W554</f>
        <v>0</v>
      </c>
      <c r="AX553">
        <f>[3]Gegner!X554</f>
        <v>0</v>
      </c>
      <c r="AY553">
        <f>[3]Gegner!Y554</f>
        <v>0</v>
      </c>
      <c r="BA553" s="12">
        <f>[3]Meisterschaftsspiele!L553</f>
        <v>-3</v>
      </c>
      <c r="BB553" s="36">
        <v>31277</v>
      </c>
      <c r="BC553" s="37" t="s">
        <v>115</v>
      </c>
      <c r="BD553" s="64" t="s">
        <v>6</v>
      </c>
      <c r="BE553" s="43" t="s">
        <v>5</v>
      </c>
      <c r="BF553" s="39">
        <v>3</v>
      </c>
      <c r="BG553" s="40" t="s">
        <v>22</v>
      </c>
      <c r="BH553" s="38">
        <v>0</v>
      </c>
      <c r="BI553" s="12">
        <f t="shared" si="324"/>
        <v>-3</v>
      </c>
      <c r="BS553" s="12" t="str">
        <f t="shared" si="325"/>
        <v/>
      </c>
      <c r="BT553" s="13" t="str">
        <f t="shared" si="326"/>
        <v/>
      </c>
      <c r="BU553" t="str">
        <f t="shared" si="327"/>
        <v/>
      </c>
      <c r="BV553" s="19" t="str">
        <f t="shared" si="328"/>
        <v/>
      </c>
      <c r="BW553" t="str">
        <f t="shared" si="329"/>
        <v/>
      </c>
      <c r="BX553" t="str">
        <f t="shared" si="330"/>
        <v/>
      </c>
      <c r="BY553" t="str">
        <f t="shared" si="331"/>
        <v/>
      </c>
      <c r="BZ553" s="2" t="str">
        <f t="shared" si="332"/>
        <v/>
      </c>
      <c r="CA553" s="14" t="str">
        <f t="shared" si="333"/>
        <v/>
      </c>
      <c r="CB553" s="13" t="str">
        <f t="shared" si="334"/>
        <v/>
      </c>
      <c r="CC553" t="str">
        <f t="shared" si="335"/>
        <v/>
      </c>
      <c r="CD553" s="19" t="str">
        <f t="shared" si="336"/>
        <v/>
      </c>
      <c r="CE553" t="str">
        <f t="shared" si="337"/>
        <v/>
      </c>
      <c r="CF553" t="str">
        <f t="shared" si="338"/>
        <v/>
      </c>
      <c r="CG553" s="1" t="str">
        <f t="shared" si="339"/>
        <v/>
      </c>
      <c r="CH553" s="2" t="str">
        <f t="shared" si="340"/>
        <v/>
      </c>
      <c r="CI553" s="1" t="str">
        <f t="shared" si="341"/>
        <v/>
      </c>
      <c r="CJ553" s="12" t="str">
        <f t="shared" si="304"/>
        <v/>
      </c>
      <c r="CK553" s="13" t="str">
        <f t="shared" si="305"/>
        <v/>
      </c>
      <c r="CL553" t="str">
        <f t="shared" si="306"/>
        <v/>
      </c>
      <c r="CM553" s="1" t="str">
        <f t="shared" si="307"/>
        <v/>
      </c>
      <c r="CN553" t="str">
        <f t="shared" si="308"/>
        <v/>
      </c>
      <c r="CO553" t="str">
        <f t="shared" si="309"/>
        <v/>
      </c>
      <c r="CP553" t="str">
        <f t="shared" si="310"/>
        <v/>
      </c>
      <c r="CQ553" s="2" t="str">
        <f t="shared" si="311"/>
        <v/>
      </c>
      <c r="CR553" s="14" t="str">
        <f t="shared" si="312"/>
        <v/>
      </c>
      <c r="CS553" s="13" t="str">
        <f t="shared" si="313"/>
        <v/>
      </c>
      <c r="CT553" t="str">
        <f t="shared" si="314"/>
        <v/>
      </c>
      <c r="CU553" s="1" t="str">
        <f t="shared" si="315"/>
        <v/>
      </c>
      <c r="CV553" t="str">
        <f t="shared" si="316"/>
        <v/>
      </c>
      <c r="CW553" t="str">
        <f t="shared" si="317"/>
        <v/>
      </c>
      <c r="CX553" s="1" t="str">
        <f t="shared" si="318"/>
        <v/>
      </c>
      <c r="CY553" s="2" t="str">
        <f t="shared" si="319"/>
        <v/>
      </c>
      <c r="CZ553" s="1" t="str">
        <f t="shared" si="320"/>
        <v/>
      </c>
      <c r="DA553" s="12" t="str">
        <f t="shared" si="321"/>
        <v/>
      </c>
      <c r="DB553" s="13" t="str">
        <f t="shared" si="322"/>
        <v/>
      </c>
      <c r="DC553" t="str">
        <f t="shared" si="323"/>
        <v/>
      </c>
    </row>
    <row r="554" spans="27:107" x14ac:dyDescent="0.2">
      <c r="AA554" t="str">
        <f>IF([3]Gegner!A555="","",[3]Gegner!A555)</f>
        <v/>
      </c>
      <c r="AB554">
        <f>[3]Gegner!B555</f>
        <v>0</v>
      </c>
      <c r="AC554">
        <f>[3]Gegner!C555</f>
        <v>0</v>
      </c>
      <c r="AD554">
        <f>[3]Gegner!D555</f>
        <v>0</v>
      </c>
      <c r="AE554">
        <f>[3]Gegner!E555</f>
        <v>0</v>
      </c>
      <c r="AF554">
        <f>[3]Gegner!F555</f>
        <v>0</v>
      </c>
      <c r="AG554">
        <f>[3]Gegner!G555</f>
        <v>0</v>
      </c>
      <c r="AH554">
        <f>[3]Gegner!H555</f>
        <v>0</v>
      </c>
      <c r="AI554">
        <f>[3]Gegner!I555</f>
        <v>0</v>
      </c>
      <c r="AJ554">
        <f>[3]Gegner!J555</f>
        <v>0</v>
      </c>
      <c r="AK554">
        <f>[3]Gegner!K555</f>
        <v>0</v>
      </c>
      <c r="AL554">
        <f>[3]Gegner!L555</f>
        <v>0</v>
      </c>
      <c r="AM554">
        <f>[3]Gegner!M555</f>
        <v>0</v>
      </c>
      <c r="AN554">
        <f>[3]Gegner!N555</f>
        <v>0</v>
      </c>
      <c r="AO554">
        <f>[3]Gegner!O555</f>
        <v>0</v>
      </c>
      <c r="AP554">
        <f>[3]Gegner!P555</f>
        <v>0</v>
      </c>
      <c r="AQ554">
        <f>[3]Gegner!Q555</f>
        <v>0</v>
      </c>
      <c r="AR554">
        <f>[3]Gegner!R555</f>
        <v>0</v>
      </c>
      <c r="AS554">
        <f>[3]Gegner!S555</f>
        <v>0</v>
      </c>
      <c r="AT554">
        <f>[3]Gegner!T555</f>
        <v>0</v>
      </c>
      <c r="AU554">
        <f>[3]Gegner!U555</f>
        <v>0</v>
      </c>
      <c r="AV554">
        <f>[3]Gegner!V555</f>
        <v>0</v>
      </c>
      <c r="AW554">
        <f>[3]Gegner!W555</f>
        <v>0</v>
      </c>
      <c r="AX554">
        <f>[3]Gegner!X555</f>
        <v>0</v>
      </c>
      <c r="AY554">
        <f>[3]Gegner!Y555</f>
        <v>0</v>
      </c>
      <c r="BA554" s="12">
        <f>[3]Meisterschaftsspiele!L554</f>
        <v>-1</v>
      </c>
      <c r="BB554" s="23">
        <v>31284</v>
      </c>
      <c r="BC554" s="24" t="s">
        <v>5</v>
      </c>
      <c r="BD554" s="64" t="s">
        <v>6</v>
      </c>
      <c r="BE554" s="45" t="s">
        <v>124</v>
      </c>
      <c r="BF554" s="26">
        <v>2</v>
      </c>
      <c r="BG554" s="27" t="s">
        <v>22</v>
      </c>
      <c r="BH554" s="25">
        <v>3</v>
      </c>
      <c r="BI554" s="12">
        <f t="shared" si="324"/>
        <v>-1</v>
      </c>
      <c r="BS554" s="12" t="str">
        <f t="shared" si="325"/>
        <v/>
      </c>
      <c r="BT554" s="13" t="str">
        <f t="shared" si="326"/>
        <v/>
      </c>
      <c r="BU554" t="str">
        <f t="shared" si="327"/>
        <v/>
      </c>
      <c r="BV554" s="19" t="str">
        <f t="shared" si="328"/>
        <v/>
      </c>
      <c r="BW554" t="str">
        <f t="shared" si="329"/>
        <v/>
      </c>
      <c r="BX554" t="str">
        <f t="shared" si="330"/>
        <v/>
      </c>
      <c r="BY554" t="str">
        <f t="shared" si="331"/>
        <v/>
      </c>
      <c r="BZ554" s="2" t="str">
        <f t="shared" si="332"/>
        <v/>
      </c>
      <c r="CA554" s="14" t="str">
        <f t="shared" si="333"/>
        <v/>
      </c>
      <c r="CB554" s="13" t="str">
        <f t="shared" si="334"/>
        <v/>
      </c>
      <c r="CC554" t="str">
        <f t="shared" si="335"/>
        <v/>
      </c>
      <c r="CD554" s="19" t="str">
        <f t="shared" si="336"/>
        <v/>
      </c>
      <c r="CE554" t="str">
        <f t="shared" si="337"/>
        <v/>
      </c>
      <c r="CF554" t="str">
        <f t="shared" si="338"/>
        <v/>
      </c>
      <c r="CG554" s="1" t="str">
        <f t="shared" si="339"/>
        <v/>
      </c>
      <c r="CH554" s="2" t="str">
        <f t="shared" si="340"/>
        <v/>
      </c>
      <c r="CI554" s="1" t="str">
        <f t="shared" si="341"/>
        <v/>
      </c>
      <c r="CJ554" s="12" t="str">
        <f t="shared" si="304"/>
        <v/>
      </c>
      <c r="CK554" s="13" t="str">
        <f t="shared" si="305"/>
        <v/>
      </c>
      <c r="CL554" t="str">
        <f t="shared" si="306"/>
        <v/>
      </c>
      <c r="CM554" s="1" t="str">
        <f t="shared" si="307"/>
        <v/>
      </c>
      <c r="CN554" t="str">
        <f t="shared" si="308"/>
        <v/>
      </c>
      <c r="CO554" t="str">
        <f t="shared" si="309"/>
        <v/>
      </c>
      <c r="CP554" t="str">
        <f t="shared" si="310"/>
        <v/>
      </c>
      <c r="CQ554" s="2" t="str">
        <f t="shared" si="311"/>
        <v/>
      </c>
      <c r="CR554" s="14" t="str">
        <f t="shared" si="312"/>
        <v/>
      </c>
      <c r="CS554" s="13" t="str">
        <f t="shared" si="313"/>
        <v/>
      </c>
      <c r="CT554" t="str">
        <f t="shared" si="314"/>
        <v/>
      </c>
      <c r="CU554" s="1" t="str">
        <f t="shared" si="315"/>
        <v/>
      </c>
      <c r="CV554" t="str">
        <f t="shared" si="316"/>
        <v/>
      </c>
      <c r="CW554" t="str">
        <f t="shared" si="317"/>
        <v/>
      </c>
      <c r="CX554" s="1" t="str">
        <f t="shared" si="318"/>
        <v/>
      </c>
      <c r="CY554" s="2" t="str">
        <f t="shared" si="319"/>
        <v/>
      </c>
      <c r="CZ554" s="1" t="str">
        <f t="shared" si="320"/>
        <v/>
      </c>
      <c r="DA554" s="12" t="str">
        <f t="shared" si="321"/>
        <v/>
      </c>
      <c r="DB554" s="13" t="str">
        <f t="shared" si="322"/>
        <v/>
      </c>
      <c r="DC554" t="str">
        <f t="shared" si="323"/>
        <v/>
      </c>
    </row>
    <row r="555" spans="27:107" x14ac:dyDescent="0.2">
      <c r="AA555" t="str">
        <f>IF([3]Gegner!A556="","",[3]Gegner!A556)</f>
        <v/>
      </c>
      <c r="AB555">
        <f>[3]Gegner!B556</f>
        <v>0</v>
      </c>
      <c r="AC555">
        <f>[3]Gegner!C556</f>
        <v>0</v>
      </c>
      <c r="AD555">
        <f>[3]Gegner!D556</f>
        <v>0</v>
      </c>
      <c r="AE555">
        <f>[3]Gegner!E556</f>
        <v>0</v>
      </c>
      <c r="AF555">
        <f>[3]Gegner!F556</f>
        <v>0</v>
      </c>
      <c r="AG555">
        <f>[3]Gegner!G556</f>
        <v>0</v>
      </c>
      <c r="AH555">
        <f>[3]Gegner!H556</f>
        <v>0</v>
      </c>
      <c r="AI555">
        <f>[3]Gegner!I556</f>
        <v>0</v>
      </c>
      <c r="AJ555">
        <f>[3]Gegner!J556</f>
        <v>0</v>
      </c>
      <c r="AK555">
        <f>[3]Gegner!K556</f>
        <v>0</v>
      </c>
      <c r="AL555">
        <f>[3]Gegner!L556</f>
        <v>0</v>
      </c>
      <c r="AM555">
        <f>[3]Gegner!M556</f>
        <v>0</v>
      </c>
      <c r="AN555">
        <f>[3]Gegner!N556</f>
        <v>0</v>
      </c>
      <c r="AO555">
        <f>[3]Gegner!O556</f>
        <v>0</v>
      </c>
      <c r="AP555">
        <f>[3]Gegner!P556</f>
        <v>0</v>
      </c>
      <c r="AQ555">
        <f>[3]Gegner!Q556</f>
        <v>0</v>
      </c>
      <c r="AR555">
        <f>[3]Gegner!R556</f>
        <v>0</v>
      </c>
      <c r="AS555">
        <f>[3]Gegner!S556</f>
        <v>0</v>
      </c>
      <c r="AT555">
        <f>[3]Gegner!T556</f>
        <v>0</v>
      </c>
      <c r="AU555">
        <f>[3]Gegner!U556</f>
        <v>0</v>
      </c>
      <c r="AV555">
        <f>[3]Gegner!V556</f>
        <v>0</v>
      </c>
      <c r="AW555">
        <f>[3]Gegner!W556</f>
        <v>0</v>
      </c>
      <c r="AX555">
        <f>[3]Gegner!X556</f>
        <v>0</v>
      </c>
      <c r="AY555">
        <f>[3]Gegner!Y556</f>
        <v>0</v>
      </c>
      <c r="BA555" s="12">
        <f>[3]Meisterschaftsspiele!L555</f>
        <v>-3</v>
      </c>
      <c r="BB555" s="23">
        <v>31291</v>
      </c>
      <c r="BC555" s="24" t="s">
        <v>91</v>
      </c>
      <c r="BD555" s="64" t="s">
        <v>6</v>
      </c>
      <c r="BE555" s="45" t="s">
        <v>5</v>
      </c>
      <c r="BF555" s="26">
        <v>4</v>
      </c>
      <c r="BG555" s="27" t="s">
        <v>22</v>
      </c>
      <c r="BH555" s="25">
        <v>1</v>
      </c>
      <c r="BI555" s="12">
        <f t="shared" si="324"/>
        <v>-3</v>
      </c>
      <c r="BS555" s="12" t="str">
        <f t="shared" si="325"/>
        <v/>
      </c>
      <c r="BT555" s="13" t="str">
        <f t="shared" si="326"/>
        <v/>
      </c>
      <c r="BU555" t="str">
        <f t="shared" si="327"/>
        <v/>
      </c>
      <c r="BV555" s="19" t="str">
        <f t="shared" si="328"/>
        <v/>
      </c>
      <c r="BW555" t="str">
        <f t="shared" si="329"/>
        <v/>
      </c>
      <c r="BX555" t="str">
        <f t="shared" si="330"/>
        <v/>
      </c>
      <c r="BY555" t="str">
        <f t="shared" si="331"/>
        <v/>
      </c>
      <c r="BZ555" s="2" t="str">
        <f t="shared" si="332"/>
        <v/>
      </c>
      <c r="CA555" s="14" t="str">
        <f t="shared" si="333"/>
        <v/>
      </c>
      <c r="CB555" s="13" t="str">
        <f t="shared" si="334"/>
        <v/>
      </c>
      <c r="CC555" t="str">
        <f t="shared" si="335"/>
        <v/>
      </c>
      <c r="CD555" s="19" t="str">
        <f t="shared" si="336"/>
        <v/>
      </c>
      <c r="CE555" t="str">
        <f t="shared" si="337"/>
        <v/>
      </c>
      <c r="CF555" t="str">
        <f t="shared" si="338"/>
        <v/>
      </c>
      <c r="CG555" s="1" t="str">
        <f t="shared" si="339"/>
        <v/>
      </c>
      <c r="CH555" s="2" t="str">
        <f t="shared" si="340"/>
        <v/>
      </c>
      <c r="CI555" s="1" t="str">
        <f t="shared" si="341"/>
        <v/>
      </c>
      <c r="CJ555" s="12" t="str">
        <f t="shared" si="304"/>
        <v/>
      </c>
      <c r="CK555" s="13" t="str">
        <f t="shared" si="305"/>
        <v/>
      </c>
      <c r="CL555" t="str">
        <f t="shared" si="306"/>
        <v/>
      </c>
      <c r="CM555" s="1" t="str">
        <f t="shared" si="307"/>
        <v/>
      </c>
      <c r="CN555" t="str">
        <f t="shared" si="308"/>
        <v/>
      </c>
      <c r="CO555" t="str">
        <f t="shared" si="309"/>
        <v/>
      </c>
      <c r="CP555" t="str">
        <f t="shared" si="310"/>
        <v/>
      </c>
      <c r="CQ555" s="2" t="str">
        <f t="shared" si="311"/>
        <v/>
      </c>
      <c r="CR555" s="14" t="str">
        <f t="shared" si="312"/>
        <v/>
      </c>
      <c r="CS555" s="13" t="str">
        <f t="shared" si="313"/>
        <v/>
      </c>
      <c r="CT555" t="str">
        <f t="shared" si="314"/>
        <v/>
      </c>
      <c r="CU555" s="1" t="str">
        <f t="shared" si="315"/>
        <v/>
      </c>
      <c r="CV555" t="str">
        <f t="shared" si="316"/>
        <v/>
      </c>
      <c r="CW555" t="str">
        <f t="shared" si="317"/>
        <v/>
      </c>
      <c r="CX555" s="1" t="str">
        <f t="shared" si="318"/>
        <v/>
      </c>
      <c r="CY555" s="2" t="str">
        <f t="shared" si="319"/>
        <v/>
      </c>
      <c r="CZ555" s="1" t="str">
        <f t="shared" si="320"/>
        <v/>
      </c>
      <c r="DA555" s="12" t="str">
        <f t="shared" si="321"/>
        <v/>
      </c>
      <c r="DB555" s="13" t="str">
        <f t="shared" si="322"/>
        <v/>
      </c>
      <c r="DC555" t="str">
        <f t="shared" si="323"/>
        <v/>
      </c>
    </row>
    <row r="556" spans="27:107" x14ac:dyDescent="0.2">
      <c r="AA556" t="str">
        <f>IF([3]Gegner!A557="","",[3]Gegner!A557)</f>
        <v/>
      </c>
      <c r="AB556">
        <f>[3]Gegner!B557</f>
        <v>0</v>
      </c>
      <c r="AC556">
        <f>[3]Gegner!C557</f>
        <v>0</v>
      </c>
      <c r="AD556">
        <f>[3]Gegner!D557</f>
        <v>0</v>
      </c>
      <c r="AE556">
        <f>[3]Gegner!E557</f>
        <v>0</v>
      </c>
      <c r="AF556">
        <f>[3]Gegner!F557</f>
        <v>0</v>
      </c>
      <c r="AG556">
        <f>[3]Gegner!G557</f>
        <v>0</v>
      </c>
      <c r="AH556">
        <f>[3]Gegner!H557</f>
        <v>0</v>
      </c>
      <c r="AI556">
        <f>[3]Gegner!I557</f>
        <v>0</v>
      </c>
      <c r="AJ556">
        <f>[3]Gegner!J557</f>
        <v>0</v>
      </c>
      <c r="AK556">
        <f>[3]Gegner!K557</f>
        <v>0</v>
      </c>
      <c r="AL556">
        <f>[3]Gegner!L557</f>
        <v>0</v>
      </c>
      <c r="AM556">
        <f>[3]Gegner!M557</f>
        <v>0</v>
      </c>
      <c r="AN556">
        <f>[3]Gegner!N557</f>
        <v>0</v>
      </c>
      <c r="AO556">
        <f>[3]Gegner!O557</f>
        <v>0</v>
      </c>
      <c r="AP556">
        <f>[3]Gegner!P557</f>
        <v>0</v>
      </c>
      <c r="AQ556">
        <f>[3]Gegner!Q557</f>
        <v>0</v>
      </c>
      <c r="AR556">
        <f>[3]Gegner!R557</f>
        <v>0</v>
      </c>
      <c r="AS556">
        <f>[3]Gegner!S557</f>
        <v>0</v>
      </c>
      <c r="AT556">
        <f>[3]Gegner!T557</f>
        <v>0</v>
      </c>
      <c r="AU556">
        <f>[3]Gegner!U557</f>
        <v>0</v>
      </c>
      <c r="AV556">
        <f>[3]Gegner!V557</f>
        <v>0</v>
      </c>
      <c r="AW556">
        <f>[3]Gegner!W557</f>
        <v>0</v>
      </c>
      <c r="AX556">
        <f>[3]Gegner!X557</f>
        <v>0</v>
      </c>
      <c r="AY556">
        <f>[3]Gegner!Y557</f>
        <v>0</v>
      </c>
      <c r="BA556" s="12">
        <f>[3]Meisterschaftsspiele!L556</f>
        <v>-7</v>
      </c>
      <c r="BB556" s="23">
        <v>31294</v>
      </c>
      <c r="BC556" s="24" t="s">
        <v>5</v>
      </c>
      <c r="BD556" s="64" t="s">
        <v>6</v>
      </c>
      <c r="BE556" s="45" t="s">
        <v>140</v>
      </c>
      <c r="BF556" s="26">
        <v>0</v>
      </c>
      <c r="BG556" s="27" t="s">
        <v>22</v>
      </c>
      <c r="BH556" s="25">
        <v>7</v>
      </c>
      <c r="BI556" s="12">
        <f t="shared" si="324"/>
        <v>-7</v>
      </c>
      <c r="BS556" s="12" t="str">
        <f t="shared" si="325"/>
        <v/>
      </c>
      <c r="BT556" s="13" t="str">
        <f t="shared" si="326"/>
        <v/>
      </c>
      <c r="BU556" t="str">
        <f t="shared" si="327"/>
        <v/>
      </c>
      <c r="BV556" s="19" t="str">
        <f t="shared" si="328"/>
        <v/>
      </c>
      <c r="BW556" t="str">
        <f t="shared" si="329"/>
        <v/>
      </c>
      <c r="BX556" t="str">
        <f t="shared" si="330"/>
        <v/>
      </c>
      <c r="BY556" t="str">
        <f t="shared" si="331"/>
        <v/>
      </c>
      <c r="BZ556" s="2" t="str">
        <f t="shared" si="332"/>
        <v/>
      </c>
      <c r="CA556" s="14" t="str">
        <f t="shared" si="333"/>
        <v/>
      </c>
      <c r="CB556" s="13" t="str">
        <f t="shared" si="334"/>
        <v/>
      </c>
      <c r="CC556" t="str">
        <f t="shared" si="335"/>
        <v/>
      </c>
      <c r="CD556" s="19" t="str">
        <f t="shared" si="336"/>
        <v/>
      </c>
      <c r="CE556" t="str">
        <f t="shared" si="337"/>
        <v/>
      </c>
      <c r="CF556" t="str">
        <f t="shared" si="338"/>
        <v/>
      </c>
      <c r="CG556" s="1" t="str">
        <f t="shared" si="339"/>
        <v/>
      </c>
      <c r="CH556" s="2" t="str">
        <f t="shared" si="340"/>
        <v/>
      </c>
      <c r="CI556" s="1" t="str">
        <f t="shared" si="341"/>
        <v/>
      </c>
      <c r="CJ556" s="12" t="str">
        <f t="shared" si="304"/>
        <v/>
      </c>
      <c r="CK556" s="13" t="str">
        <f t="shared" si="305"/>
        <v/>
      </c>
      <c r="CL556" t="str">
        <f t="shared" si="306"/>
        <v/>
      </c>
      <c r="CM556" s="1" t="str">
        <f t="shared" si="307"/>
        <v/>
      </c>
      <c r="CN556" t="str">
        <f t="shared" si="308"/>
        <v/>
      </c>
      <c r="CO556" t="str">
        <f t="shared" si="309"/>
        <v/>
      </c>
      <c r="CP556" t="str">
        <f t="shared" si="310"/>
        <v/>
      </c>
      <c r="CQ556" s="2" t="str">
        <f t="shared" si="311"/>
        <v/>
      </c>
      <c r="CR556" s="14" t="str">
        <f t="shared" si="312"/>
        <v/>
      </c>
      <c r="CS556" s="13" t="str">
        <f t="shared" si="313"/>
        <v/>
      </c>
      <c r="CT556" t="str">
        <f t="shared" si="314"/>
        <v/>
      </c>
      <c r="CU556" s="1" t="str">
        <f t="shared" si="315"/>
        <v/>
      </c>
      <c r="CV556" t="str">
        <f t="shared" si="316"/>
        <v/>
      </c>
      <c r="CW556" t="str">
        <f t="shared" si="317"/>
        <v/>
      </c>
      <c r="CX556" s="1" t="str">
        <f t="shared" si="318"/>
        <v/>
      </c>
      <c r="CY556" s="2" t="str">
        <f t="shared" si="319"/>
        <v/>
      </c>
      <c r="CZ556" s="1" t="str">
        <f t="shared" si="320"/>
        <v/>
      </c>
      <c r="DA556" s="12" t="str">
        <f t="shared" si="321"/>
        <v/>
      </c>
      <c r="DB556" s="13" t="str">
        <f t="shared" si="322"/>
        <v/>
      </c>
      <c r="DC556" t="str">
        <f t="shared" si="323"/>
        <v/>
      </c>
    </row>
    <row r="557" spans="27:107" x14ac:dyDescent="0.2">
      <c r="AA557" t="str">
        <f>IF([3]Gegner!A558="","",[3]Gegner!A558)</f>
        <v/>
      </c>
      <c r="AB557">
        <f>[3]Gegner!B558</f>
        <v>0</v>
      </c>
      <c r="AC557">
        <f>[3]Gegner!C558</f>
        <v>0</v>
      </c>
      <c r="AD557">
        <f>[3]Gegner!D558</f>
        <v>0</v>
      </c>
      <c r="AE557">
        <f>[3]Gegner!E558</f>
        <v>0</v>
      </c>
      <c r="AF557">
        <f>[3]Gegner!F558</f>
        <v>0</v>
      </c>
      <c r="AG557">
        <f>[3]Gegner!G558</f>
        <v>0</v>
      </c>
      <c r="AH557">
        <f>[3]Gegner!H558</f>
        <v>0</v>
      </c>
      <c r="AI557">
        <f>[3]Gegner!I558</f>
        <v>0</v>
      </c>
      <c r="AJ557">
        <f>[3]Gegner!J558</f>
        <v>0</v>
      </c>
      <c r="AK557">
        <f>[3]Gegner!K558</f>
        <v>0</v>
      </c>
      <c r="AL557">
        <f>[3]Gegner!L558</f>
        <v>0</v>
      </c>
      <c r="AM557">
        <f>[3]Gegner!M558</f>
        <v>0</v>
      </c>
      <c r="AN557">
        <f>[3]Gegner!N558</f>
        <v>0</v>
      </c>
      <c r="AO557">
        <f>[3]Gegner!O558</f>
        <v>0</v>
      </c>
      <c r="AP557">
        <f>[3]Gegner!P558</f>
        <v>0</v>
      </c>
      <c r="AQ557">
        <f>[3]Gegner!Q558</f>
        <v>0</v>
      </c>
      <c r="AR557">
        <f>[3]Gegner!R558</f>
        <v>0</v>
      </c>
      <c r="AS557">
        <f>[3]Gegner!S558</f>
        <v>0</v>
      </c>
      <c r="AT557">
        <f>[3]Gegner!T558</f>
        <v>0</v>
      </c>
      <c r="AU557">
        <f>[3]Gegner!U558</f>
        <v>0</v>
      </c>
      <c r="AV557">
        <f>[3]Gegner!V558</f>
        <v>0</v>
      </c>
      <c r="AW557">
        <f>[3]Gegner!W558</f>
        <v>0</v>
      </c>
      <c r="AX557">
        <f>[3]Gegner!X558</f>
        <v>0</v>
      </c>
      <c r="AY557">
        <f>[3]Gegner!Y558</f>
        <v>0</v>
      </c>
      <c r="BA557" s="12">
        <f>[3]Meisterschaftsspiele!L557</f>
        <v>0</v>
      </c>
      <c r="BB557" s="23">
        <v>31305</v>
      </c>
      <c r="BC557" s="24" t="s">
        <v>89</v>
      </c>
      <c r="BD557" s="64" t="s">
        <v>6</v>
      </c>
      <c r="BE557" s="45" t="s">
        <v>5</v>
      </c>
      <c r="BF557" s="26">
        <v>2</v>
      </c>
      <c r="BG557" s="27" t="s">
        <v>22</v>
      </c>
      <c r="BH557" s="25">
        <v>2</v>
      </c>
      <c r="BI557" s="12">
        <f t="shared" si="324"/>
        <v>0</v>
      </c>
      <c r="BS557" s="12" t="str">
        <f t="shared" si="325"/>
        <v/>
      </c>
      <c r="BT557" s="13" t="str">
        <f t="shared" si="326"/>
        <v/>
      </c>
      <c r="BU557" t="str">
        <f t="shared" si="327"/>
        <v/>
      </c>
      <c r="BV557" s="19" t="str">
        <f t="shared" si="328"/>
        <v/>
      </c>
      <c r="BW557" t="str">
        <f t="shared" si="329"/>
        <v/>
      </c>
      <c r="BX557" t="str">
        <f t="shared" si="330"/>
        <v/>
      </c>
      <c r="BY557" t="str">
        <f t="shared" si="331"/>
        <v/>
      </c>
      <c r="BZ557" s="2" t="str">
        <f t="shared" si="332"/>
        <v/>
      </c>
      <c r="CA557" s="14" t="str">
        <f t="shared" si="333"/>
        <v/>
      </c>
      <c r="CB557" s="13" t="str">
        <f t="shared" si="334"/>
        <v/>
      </c>
      <c r="CC557" t="str">
        <f t="shared" si="335"/>
        <v/>
      </c>
      <c r="CD557" s="19" t="str">
        <f t="shared" si="336"/>
        <v/>
      </c>
      <c r="CE557" t="str">
        <f t="shared" si="337"/>
        <v/>
      </c>
      <c r="CF557" t="str">
        <f t="shared" si="338"/>
        <v/>
      </c>
      <c r="CG557" s="1" t="str">
        <f t="shared" si="339"/>
        <v/>
      </c>
      <c r="CH557" s="2" t="str">
        <f t="shared" si="340"/>
        <v/>
      </c>
      <c r="CI557" s="1" t="str">
        <f t="shared" si="341"/>
        <v/>
      </c>
      <c r="CJ557" s="12" t="str">
        <f t="shared" si="304"/>
        <v/>
      </c>
      <c r="CK557" s="13" t="str">
        <f t="shared" si="305"/>
        <v/>
      </c>
      <c r="CL557" t="str">
        <f t="shared" si="306"/>
        <v/>
      </c>
      <c r="CM557" s="1" t="str">
        <f t="shared" si="307"/>
        <v/>
      </c>
      <c r="CN557" t="str">
        <f t="shared" si="308"/>
        <v/>
      </c>
      <c r="CO557" t="str">
        <f t="shared" si="309"/>
        <v/>
      </c>
      <c r="CP557" t="str">
        <f t="shared" si="310"/>
        <v/>
      </c>
      <c r="CQ557" s="2" t="str">
        <f t="shared" si="311"/>
        <v/>
      </c>
      <c r="CR557" s="14" t="str">
        <f t="shared" si="312"/>
        <v/>
      </c>
      <c r="CS557" s="13" t="str">
        <f t="shared" si="313"/>
        <v/>
      </c>
      <c r="CT557" t="str">
        <f t="shared" si="314"/>
        <v/>
      </c>
      <c r="CU557" s="1" t="str">
        <f t="shared" si="315"/>
        <v/>
      </c>
      <c r="CV557" t="str">
        <f t="shared" si="316"/>
        <v/>
      </c>
      <c r="CW557" t="str">
        <f t="shared" si="317"/>
        <v/>
      </c>
      <c r="CX557" s="1" t="str">
        <f t="shared" si="318"/>
        <v/>
      </c>
      <c r="CY557" s="2" t="str">
        <f t="shared" si="319"/>
        <v/>
      </c>
      <c r="CZ557" s="1" t="str">
        <f t="shared" si="320"/>
        <v/>
      </c>
      <c r="DA557" s="12" t="str">
        <f t="shared" si="321"/>
        <v/>
      </c>
      <c r="DB557" s="13" t="str">
        <f t="shared" si="322"/>
        <v/>
      </c>
      <c r="DC557" t="str">
        <f t="shared" si="323"/>
        <v/>
      </c>
    </row>
    <row r="558" spans="27:107" x14ac:dyDescent="0.2">
      <c r="AA558" t="str">
        <f>IF([3]Gegner!A559="","",[3]Gegner!A559)</f>
        <v/>
      </c>
      <c r="AB558">
        <f>[3]Gegner!B559</f>
        <v>0</v>
      </c>
      <c r="AC558">
        <f>[3]Gegner!C559</f>
        <v>0</v>
      </c>
      <c r="AD558">
        <f>[3]Gegner!D559</f>
        <v>0</v>
      </c>
      <c r="AE558">
        <f>[3]Gegner!E559</f>
        <v>0</v>
      </c>
      <c r="AF558">
        <f>[3]Gegner!F559</f>
        <v>0</v>
      </c>
      <c r="AG558">
        <f>[3]Gegner!G559</f>
        <v>0</v>
      </c>
      <c r="AH558">
        <f>[3]Gegner!H559</f>
        <v>0</v>
      </c>
      <c r="AI558">
        <f>[3]Gegner!I559</f>
        <v>0</v>
      </c>
      <c r="AJ558">
        <f>[3]Gegner!J559</f>
        <v>0</v>
      </c>
      <c r="AK558">
        <f>[3]Gegner!K559</f>
        <v>0</v>
      </c>
      <c r="AL558">
        <f>[3]Gegner!L559</f>
        <v>0</v>
      </c>
      <c r="AM558">
        <f>[3]Gegner!M559</f>
        <v>0</v>
      </c>
      <c r="AN558">
        <f>[3]Gegner!N559</f>
        <v>0</v>
      </c>
      <c r="AO558">
        <f>[3]Gegner!O559</f>
        <v>0</v>
      </c>
      <c r="AP558">
        <f>[3]Gegner!P559</f>
        <v>0</v>
      </c>
      <c r="AQ558">
        <f>[3]Gegner!Q559</f>
        <v>0</v>
      </c>
      <c r="AR558">
        <f>[3]Gegner!R559</f>
        <v>0</v>
      </c>
      <c r="AS558">
        <f>[3]Gegner!S559</f>
        <v>0</v>
      </c>
      <c r="AT558">
        <f>[3]Gegner!T559</f>
        <v>0</v>
      </c>
      <c r="AU558">
        <f>[3]Gegner!U559</f>
        <v>0</v>
      </c>
      <c r="AV558">
        <f>[3]Gegner!V559</f>
        <v>0</v>
      </c>
      <c r="AW558">
        <f>[3]Gegner!W559</f>
        <v>0</v>
      </c>
      <c r="AX558">
        <f>[3]Gegner!X559</f>
        <v>0</v>
      </c>
      <c r="AY558">
        <f>[3]Gegner!Y559</f>
        <v>0</v>
      </c>
      <c r="BA558" s="12">
        <f>[3]Meisterschaftsspiele!L558</f>
        <v>3</v>
      </c>
      <c r="BB558" s="23">
        <v>31319</v>
      </c>
      <c r="BC558" s="24" t="s">
        <v>5</v>
      </c>
      <c r="BD558" s="64" t="s">
        <v>6</v>
      </c>
      <c r="BE558" s="45" t="s">
        <v>35</v>
      </c>
      <c r="BF558" s="26">
        <v>5</v>
      </c>
      <c r="BG558" s="27" t="s">
        <v>22</v>
      </c>
      <c r="BH558" s="25">
        <v>2</v>
      </c>
      <c r="BI558" s="12">
        <f t="shared" si="324"/>
        <v>3</v>
      </c>
      <c r="BS558" s="12" t="str">
        <f t="shared" si="325"/>
        <v/>
      </c>
      <c r="BT558" s="13" t="str">
        <f t="shared" si="326"/>
        <v/>
      </c>
      <c r="BU558" t="str">
        <f t="shared" si="327"/>
        <v/>
      </c>
      <c r="BV558" s="19" t="str">
        <f t="shared" si="328"/>
        <v/>
      </c>
      <c r="BW558" t="str">
        <f t="shared" si="329"/>
        <v/>
      </c>
      <c r="BX558" t="str">
        <f t="shared" si="330"/>
        <v/>
      </c>
      <c r="BY558" t="str">
        <f t="shared" si="331"/>
        <v/>
      </c>
      <c r="BZ558" s="2" t="str">
        <f t="shared" si="332"/>
        <v/>
      </c>
      <c r="CA558" s="14" t="str">
        <f t="shared" si="333"/>
        <v/>
      </c>
      <c r="CB558" s="13" t="str">
        <f t="shared" si="334"/>
        <v/>
      </c>
      <c r="CC558" t="str">
        <f t="shared" si="335"/>
        <v/>
      </c>
      <c r="CD558" s="19" t="str">
        <f t="shared" si="336"/>
        <v/>
      </c>
      <c r="CE558" t="str">
        <f t="shared" si="337"/>
        <v/>
      </c>
      <c r="CF558" t="str">
        <f t="shared" si="338"/>
        <v/>
      </c>
      <c r="CG558" s="1" t="str">
        <f t="shared" si="339"/>
        <v/>
      </c>
      <c r="CH558" s="2" t="str">
        <f t="shared" si="340"/>
        <v/>
      </c>
      <c r="CI558" s="1" t="str">
        <f t="shared" si="341"/>
        <v/>
      </c>
      <c r="CJ558" s="12" t="str">
        <f t="shared" si="304"/>
        <v/>
      </c>
      <c r="CK558" s="13" t="str">
        <f t="shared" si="305"/>
        <v/>
      </c>
      <c r="CL558" t="str">
        <f t="shared" si="306"/>
        <v/>
      </c>
      <c r="CM558" s="1" t="str">
        <f t="shared" si="307"/>
        <v/>
      </c>
      <c r="CN558" t="str">
        <f t="shared" si="308"/>
        <v/>
      </c>
      <c r="CO558" t="str">
        <f t="shared" si="309"/>
        <v/>
      </c>
      <c r="CP558" t="str">
        <f t="shared" si="310"/>
        <v/>
      </c>
      <c r="CQ558" s="2" t="str">
        <f t="shared" si="311"/>
        <v/>
      </c>
      <c r="CR558" s="14" t="str">
        <f t="shared" si="312"/>
        <v/>
      </c>
      <c r="CS558" s="13" t="str">
        <f t="shared" si="313"/>
        <v/>
      </c>
      <c r="CT558" t="str">
        <f t="shared" si="314"/>
        <v/>
      </c>
      <c r="CU558" s="1" t="str">
        <f t="shared" si="315"/>
        <v/>
      </c>
      <c r="CV558" t="str">
        <f t="shared" si="316"/>
        <v/>
      </c>
      <c r="CW558" t="str">
        <f t="shared" si="317"/>
        <v/>
      </c>
      <c r="CX558" s="1" t="str">
        <f t="shared" si="318"/>
        <v/>
      </c>
      <c r="CY558" s="2" t="str">
        <f t="shared" si="319"/>
        <v/>
      </c>
      <c r="CZ558" s="1" t="str">
        <f t="shared" si="320"/>
        <v/>
      </c>
      <c r="DA558" s="12" t="str">
        <f t="shared" si="321"/>
        <v/>
      </c>
      <c r="DB558" s="13" t="str">
        <f t="shared" si="322"/>
        <v/>
      </c>
      <c r="DC558" t="str">
        <f t="shared" si="323"/>
        <v/>
      </c>
    </row>
    <row r="559" spans="27:107" x14ac:dyDescent="0.2">
      <c r="AA559" t="str">
        <f>IF([3]Gegner!A560="","",[3]Gegner!A560)</f>
        <v/>
      </c>
      <c r="AB559">
        <f>[3]Gegner!B560</f>
        <v>0</v>
      </c>
      <c r="AC559">
        <f>[3]Gegner!C560</f>
        <v>0</v>
      </c>
      <c r="AD559">
        <f>[3]Gegner!D560</f>
        <v>0</v>
      </c>
      <c r="AE559">
        <f>[3]Gegner!E560</f>
        <v>0</v>
      </c>
      <c r="AF559">
        <f>[3]Gegner!F560</f>
        <v>0</v>
      </c>
      <c r="AG559">
        <f>[3]Gegner!G560</f>
        <v>0</v>
      </c>
      <c r="AH559">
        <f>[3]Gegner!H560</f>
        <v>0</v>
      </c>
      <c r="AI559">
        <f>[3]Gegner!I560</f>
        <v>0</v>
      </c>
      <c r="AJ559">
        <f>[3]Gegner!J560</f>
        <v>0</v>
      </c>
      <c r="AK559">
        <f>[3]Gegner!K560</f>
        <v>0</v>
      </c>
      <c r="AL559">
        <f>[3]Gegner!L560</f>
        <v>0</v>
      </c>
      <c r="AM559">
        <f>[3]Gegner!M560</f>
        <v>0</v>
      </c>
      <c r="AN559">
        <f>[3]Gegner!N560</f>
        <v>0</v>
      </c>
      <c r="AO559">
        <f>[3]Gegner!O560</f>
        <v>0</v>
      </c>
      <c r="AP559">
        <f>[3]Gegner!P560</f>
        <v>0</v>
      </c>
      <c r="AQ559">
        <f>[3]Gegner!Q560</f>
        <v>0</v>
      </c>
      <c r="AR559">
        <f>[3]Gegner!R560</f>
        <v>0</v>
      </c>
      <c r="AS559">
        <f>[3]Gegner!S560</f>
        <v>0</v>
      </c>
      <c r="AT559">
        <f>[3]Gegner!T560</f>
        <v>0</v>
      </c>
      <c r="AU559">
        <f>[3]Gegner!U560</f>
        <v>0</v>
      </c>
      <c r="AV559">
        <f>[3]Gegner!V560</f>
        <v>0</v>
      </c>
      <c r="AW559">
        <f>[3]Gegner!W560</f>
        <v>0</v>
      </c>
      <c r="AX559">
        <f>[3]Gegner!X560</f>
        <v>0</v>
      </c>
      <c r="AY559">
        <f>[3]Gegner!Y560</f>
        <v>0</v>
      </c>
      <c r="BA559" s="12">
        <f>[3]Meisterschaftsspiele!L559</f>
        <v>3</v>
      </c>
      <c r="BB559" s="23">
        <v>31326</v>
      </c>
      <c r="BC559" s="24" t="s">
        <v>118</v>
      </c>
      <c r="BD559" s="64" t="s">
        <v>6</v>
      </c>
      <c r="BE559" s="45" t="s">
        <v>5</v>
      </c>
      <c r="BF559" s="26">
        <v>2</v>
      </c>
      <c r="BG559" s="27" t="s">
        <v>22</v>
      </c>
      <c r="BH559" s="25">
        <v>5</v>
      </c>
      <c r="BI559" s="12">
        <f t="shared" si="324"/>
        <v>3</v>
      </c>
      <c r="BS559" s="12" t="str">
        <f t="shared" si="325"/>
        <v/>
      </c>
      <c r="BT559" s="13" t="str">
        <f t="shared" si="326"/>
        <v/>
      </c>
      <c r="BU559" t="str">
        <f t="shared" si="327"/>
        <v/>
      </c>
      <c r="BV559" s="19" t="str">
        <f t="shared" si="328"/>
        <v/>
      </c>
      <c r="BW559" t="str">
        <f t="shared" si="329"/>
        <v/>
      </c>
      <c r="BX559" t="str">
        <f t="shared" si="330"/>
        <v/>
      </c>
      <c r="BY559" t="str">
        <f t="shared" si="331"/>
        <v/>
      </c>
      <c r="BZ559" s="2" t="str">
        <f t="shared" si="332"/>
        <v/>
      </c>
      <c r="CA559" s="14" t="str">
        <f t="shared" si="333"/>
        <v/>
      </c>
      <c r="CB559" s="13" t="str">
        <f t="shared" si="334"/>
        <v/>
      </c>
      <c r="CC559" t="str">
        <f t="shared" si="335"/>
        <v/>
      </c>
      <c r="CD559" s="19" t="str">
        <f t="shared" si="336"/>
        <v/>
      </c>
      <c r="CE559" t="str">
        <f t="shared" si="337"/>
        <v/>
      </c>
      <c r="CF559" t="str">
        <f t="shared" si="338"/>
        <v/>
      </c>
      <c r="CG559" s="1" t="str">
        <f t="shared" si="339"/>
        <v/>
      </c>
      <c r="CH559" s="2" t="str">
        <f t="shared" si="340"/>
        <v/>
      </c>
      <c r="CI559" s="1" t="str">
        <f t="shared" si="341"/>
        <v/>
      </c>
      <c r="CJ559" s="12" t="str">
        <f t="shared" si="304"/>
        <v/>
      </c>
      <c r="CK559" s="13" t="str">
        <f t="shared" si="305"/>
        <v/>
      </c>
      <c r="CL559" t="str">
        <f t="shared" si="306"/>
        <v/>
      </c>
      <c r="CM559" s="1" t="str">
        <f t="shared" si="307"/>
        <v/>
      </c>
      <c r="CN559" t="str">
        <f t="shared" si="308"/>
        <v/>
      </c>
      <c r="CO559" t="str">
        <f t="shared" si="309"/>
        <v/>
      </c>
      <c r="CP559" t="str">
        <f t="shared" si="310"/>
        <v/>
      </c>
      <c r="CQ559" s="2" t="str">
        <f t="shared" si="311"/>
        <v/>
      </c>
      <c r="CR559" s="14" t="str">
        <f t="shared" si="312"/>
        <v/>
      </c>
      <c r="CS559" s="13" t="str">
        <f t="shared" si="313"/>
        <v/>
      </c>
      <c r="CT559" t="str">
        <f t="shared" si="314"/>
        <v/>
      </c>
      <c r="CU559" s="1" t="str">
        <f t="shared" si="315"/>
        <v/>
      </c>
      <c r="CV559" t="str">
        <f t="shared" si="316"/>
        <v/>
      </c>
      <c r="CW559" t="str">
        <f t="shared" si="317"/>
        <v/>
      </c>
      <c r="CX559" s="1" t="str">
        <f t="shared" si="318"/>
        <v/>
      </c>
      <c r="CY559" s="2" t="str">
        <f t="shared" si="319"/>
        <v/>
      </c>
      <c r="CZ559" s="1" t="str">
        <f t="shared" si="320"/>
        <v/>
      </c>
      <c r="DA559" s="12" t="str">
        <f t="shared" si="321"/>
        <v/>
      </c>
      <c r="DB559" s="13" t="str">
        <f t="shared" si="322"/>
        <v/>
      </c>
      <c r="DC559" t="str">
        <f t="shared" si="323"/>
        <v/>
      </c>
    </row>
    <row r="560" spans="27:107" x14ac:dyDescent="0.2">
      <c r="AA560" t="str">
        <f>IF([3]Gegner!A561="","",[3]Gegner!A561)</f>
        <v/>
      </c>
      <c r="AB560">
        <f>[3]Gegner!B561</f>
        <v>0</v>
      </c>
      <c r="AC560">
        <f>[3]Gegner!C561</f>
        <v>0</v>
      </c>
      <c r="AD560">
        <f>[3]Gegner!D561</f>
        <v>0</v>
      </c>
      <c r="AE560">
        <f>[3]Gegner!E561</f>
        <v>0</v>
      </c>
      <c r="AF560">
        <f>[3]Gegner!F561</f>
        <v>0</v>
      </c>
      <c r="AG560">
        <f>[3]Gegner!G561</f>
        <v>0</v>
      </c>
      <c r="AH560">
        <f>[3]Gegner!H561</f>
        <v>0</v>
      </c>
      <c r="AI560">
        <f>[3]Gegner!I561</f>
        <v>0</v>
      </c>
      <c r="AJ560">
        <f>[3]Gegner!J561</f>
        <v>0</v>
      </c>
      <c r="AK560">
        <f>[3]Gegner!K561</f>
        <v>0</v>
      </c>
      <c r="AL560">
        <f>[3]Gegner!L561</f>
        <v>0</v>
      </c>
      <c r="AM560">
        <f>[3]Gegner!M561</f>
        <v>0</v>
      </c>
      <c r="AN560">
        <f>[3]Gegner!N561</f>
        <v>0</v>
      </c>
      <c r="AO560">
        <f>[3]Gegner!O561</f>
        <v>0</v>
      </c>
      <c r="AP560">
        <f>[3]Gegner!P561</f>
        <v>0</v>
      </c>
      <c r="AQ560">
        <f>[3]Gegner!Q561</f>
        <v>0</v>
      </c>
      <c r="AR560">
        <f>[3]Gegner!R561</f>
        <v>0</v>
      </c>
      <c r="AS560">
        <f>[3]Gegner!S561</f>
        <v>0</v>
      </c>
      <c r="AT560">
        <f>[3]Gegner!T561</f>
        <v>0</v>
      </c>
      <c r="AU560">
        <f>[3]Gegner!U561</f>
        <v>0</v>
      </c>
      <c r="AV560">
        <f>[3]Gegner!V561</f>
        <v>0</v>
      </c>
      <c r="AW560">
        <f>[3]Gegner!W561</f>
        <v>0</v>
      </c>
      <c r="AX560">
        <f>[3]Gegner!X561</f>
        <v>0</v>
      </c>
      <c r="AY560">
        <f>[3]Gegner!Y561</f>
        <v>0</v>
      </c>
      <c r="BA560" s="12">
        <f>[3]Meisterschaftsspiele!L560</f>
        <v>0</v>
      </c>
      <c r="BB560" s="23">
        <v>31333</v>
      </c>
      <c r="BC560" s="24" t="s">
        <v>5</v>
      </c>
      <c r="BD560" s="64" t="s">
        <v>6</v>
      </c>
      <c r="BE560" s="45" t="s">
        <v>138</v>
      </c>
      <c r="BF560" s="26">
        <v>2</v>
      </c>
      <c r="BG560" s="27" t="s">
        <v>22</v>
      </c>
      <c r="BH560" s="25">
        <v>2</v>
      </c>
      <c r="BI560" s="12">
        <f t="shared" si="324"/>
        <v>0</v>
      </c>
      <c r="BS560" s="12" t="str">
        <f t="shared" si="325"/>
        <v/>
      </c>
      <c r="BT560" s="13" t="str">
        <f t="shared" si="326"/>
        <v/>
      </c>
      <c r="BU560" t="str">
        <f t="shared" si="327"/>
        <v/>
      </c>
      <c r="BV560" s="19" t="str">
        <f t="shared" si="328"/>
        <v/>
      </c>
      <c r="BW560" t="str">
        <f t="shared" si="329"/>
        <v/>
      </c>
      <c r="BX560" t="str">
        <f t="shared" si="330"/>
        <v/>
      </c>
      <c r="BY560" t="str">
        <f t="shared" si="331"/>
        <v/>
      </c>
      <c r="BZ560" s="2" t="str">
        <f t="shared" si="332"/>
        <v/>
      </c>
      <c r="CA560" s="14" t="str">
        <f t="shared" si="333"/>
        <v/>
      </c>
      <c r="CB560" s="13" t="str">
        <f t="shared" si="334"/>
        <v/>
      </c>
      <c r="CC560" t="str">
        <f t="shared" si="335"/>
        <v/>
      </c>
      <c r="CD560" s="19" t="str">
        <f t="shared" si="336"/>
        <v/>
      </c>
      <c r="CE560" t="str">
        <f t="shared" si="337"/>
        <v/>
      </c>
      <c r="CF560" t="str">
        <f t="shared" si="338"/>
        <v/>
      </c>
      <c r="CG560" s="1" t="str">
        <f t="shared" si="339"/>
        <v/>
      </c>
      <c r="CH560" s="2" t="str">
        <f t="shared" si="340"/>
        <v/>
      </c>
      <c r="CI560" s="1" t="str">
        <f t="shared" si="341"/>
        <v/>
      </c>
      <c r="CJ560" s="12" t="str">
        <f t="shared" si="304"/>
        <v/>
      </c>
      <c r="CK560" s="13" t="str">
        <f t="shared" si="305"/>
        <v/>
      </c>
      <c r="CL560" t="str">
        <f t="shared" si="306"/>
        <v/>
      </c>
      <c r="CM560" s="1" t="str">
        <f t="shared" si="307"/>
        <v/>
      </c>
      <c r="CN560" t="str">
        <f t="shared" si="308"/>
        <v/>
      </c>
      <c r="CO560" t="str">
        <f t="shared" si="309"/>
        <v/>
      </c>
      <c r="CP560" t="str">
        <f t="shared" si="310"/>
        <v/>
      </c>
      <c r="CQ560" s="2" t="str">
        <f t="shared" si="311"/>
        <v/>
      </c>
      <c r="CR560" s="14" t="str">
        <f t="shared" si="312"/>
        <v/>
      </c>
      <c r="CS560" s="13" t="str">
        <f t="shared" si="313"/>
        <v/>
      </c>
      <c r="CT560" t="str">
        <f t="shared" si="314"/>
        <v/>
      </c>
      <c r="CU560" s="1" t="str">
        <f t="shared" si="315"/>
        <v/>
      </c>
      <c r="CV560" t="str">
        <f t="shared" si="316"/>
        <v/>
      </c>
      <c r="CW560" t="str">
        <f t="shared" si="317"/>
        <v/>
      </c>
      <c r="CX560" s="1" t="str">
        <f t="shared" si="318"/>
        <v/>
      </c>
      <c r="CY560" s="2" t="str">
        <f t="shared" si="319"/>
        <v/>
      </c>
      <c r="CZ560" s="1" t="str">
        <f t="shared" si="320"/>
        <v/>
      </c>
      <c r="DA560" s="12" t="str">
        <f t="shared" si="321"/>
        <v/>
      </c>
      <c r="DB560" s="13" t="str">
        <f t="shared" si="322"/>
        <v/>
      </c>
      <c r="DC560" t="str">
        <f t="shared" si="323"/>
        <v/>
      </c>
    </row>
    <row r="561" spans="27:107" x14ac:dyDescent="0.2">
      <c r="AA561" t="str">
        <f>IF([3]Gegner!A562="","",[3]Gegner!A562)</f>
        <v/>
      </c>
      <c r="AB561">
        <f>[3]Gegner!B562</f>
        <v>0</v>
      </c>
      <c r="AC561">
        <f>[3]Gegner!C562</f>
        <v>0</v>
      </c>
      <c r="AD561">
        <f>[3]Gegner!D562</f>
        <v>0</v>
      </c>
      <c r="AE561">
        <f>[3]Gegner!E562</f>
        <v>0</v>
      </c>
      <c r="AF561">
        <f>[3]Gegner!F562</f>
        <v>0</v>
      </c>
      <c r="AG561">
        <f>[3]Gegner!G562</f>
        <v>0</v>
      </c>
      <c r="AH561">
        <f>[3]Gegner!H562</f>
        <v>0</v>
      </c>
      <c r="AI561">
        <f>[3]Gegner!I562</f>
        <v>0</v>
      </c>
      <c r="AJ561">
        <f>[3]Gegner!J562</f>
        <v>0</v>
      </c>
      <c r="AK561">
        <f>[3]Gegner!K562</f>
        <v>0</v>
      </c>
      <c r="AL561">
        <f>[3]Gegner!L562</f>
        <v>0</v>
      </c>
      <c r="AM561">
        <f>[3]Gegner!M562</f>
        <v>0</v>
      </c>
      <c r="AN561">
        <f>[3]Gegner!N562</f>
        <v>0</v>
      </c>
      <c r="AO561">
        <f>[3]Gegner!O562</f>
        <v>0</v>
      </c>
      <c r="AP561">
        <f>[3]Gegner!P562</f>
        <v>0</v>
      </c>
      <c r="AQ561">
        <f>[3]Gegner!Q562</f>
        <v>0</v>
      </c>
      <c r="AR561">
        <f>[3]Gegner!R562</f>
        <v>0</v>
      </c>
      <c r="AS561">
        <f>[3]Gegner!S562</f>
        <v>0</v>
      </c>
      <c r="AT561">
        <f>[3]Gegner!T562</f>
        <v>0</v>
      </c>
      <c r="AU561">
        <f>[3]Gegner!U562</f>
        <v>0</v>
      </c>
      <c r="AV561">
        <f>[3]Gegner!V562</f>
        <v>0</v>
      </c>
      <c r="AW561">
        <f>[3]Gegner!W562</f>
        <v>0</v>
      </c>
      <c r="AX561">
        <f>[3]Gegner!X562</f>
        <v>0</v>
      </c>
      <c r="AY561">
        <f>[3]Gegner!Y562</f>
        <v>0</v>
      </c>
      <c r="BA561" s="12">
        <f>[3]Meisterschaftsspiele!L561</f>
        <v>-1</v>
      </c>
      <c r="BB561" s="23">
        <v>31340</v>
      </c>
      <c r="BC561" s="24" t="s">
        <v>48</v>
      </c>
      <c r="BD561" s="64" t="s">
        <v>6</v>
      </c>
      <c r="BE561" s="45" t="s">
        <v>5</v>
      </c>
      <c r="BF561" s="26">
        <v>1</v>
      </c>
      <c r="BG561" s="27" t="s">
        <v>22</v>
      </c>
      <c r="BH561" s="25">
        <v>0</v>
      </c>
      <c r="BI561" s="12">
        <f t="shared" si="324"/>
        <v>-1</v>
      </c>
      <c r="BS561" s="12" t="str">
        <f t="shared" si="325"/>
        <v/>
      </c>
      <c r="BT561" s="13" t="str">
        <f t="shared" si="326"/>
        <v/>
      </c>
      <c r="BU561" t="str">
        <f t="shared" si="327"/>
        <v/>
      </c>
      <c r="BV561" s="19" t="str">
        <f t="shared" si="328"/>
        <v/>
      </c>
      <c r="BW561" t="str">
        <f t="shared" si="329"/>
        <v/>
      </c>
      <c r="BX561" t="str">
        <f t="shared" si="330"/>
        <v/>
      </c>
      <c r="BY561" t="str">
        <f t="shared" si="331"/>
        <v/>
      </c>
      <c r="BZ561" s="2" t="str">
        <f t="shared" si="332"/>
        <v/>
      </c>
      <c r="CA561" s="14" t="str">
        <f t="shared" si="333"/>
        <v/>
      </c>
      <c r="CB561" s="13" t="str">
        <f t="shared" si="334"/>
        <v/>
      </c>
      <c r="CC561" t="str">
        <f t="shared" si="335"/>
        <v/>
      </c>
      <c r="CD561" s="19" t="str">
        <f t="shared" si="336"/>
        <v/>
      </c>
      <c r="CE561" t="str">
        <f t="shared" si="337"/>
        <v/>
      </c>
      <c r="CF561" t="str">
        <f t="shared" si="338"/>
        <v/>
      </c>
      <c r="CG561" s="1" t="str">
        <f t="shared" si="339"/>
        <v/>
      </c>
      <c r="CH561" s="2" t="str">
        <f t="shared" si="340"/>
        <v/>
      </c>
      <c r="CI561" s="1" t="str">
        <f t="shared" si="341"/>
        <v/>
      </c>
      <c r="CJ561" s="12" t="str">
        <f t="shared" si="304"/>
        <v/>
      </c>
      <c r="CK561" s="13" t="str">
        <f t="shared" si="305"/>
        <v/>
      </c>
      <c r="CL561" t="str">
        <f t="shared" si="306"/>
        <v/>
      </c>
      <c r="CM561" s="1" t="str">
        <f t="shared" si="307"/>
        <v/>
      </c>
      <c r="CN561" t="str">
        <f t="shared" si="308"/>
        <v/>
      </c>
      <c r="CO561" t="str">
        <f t="shared" si="309"/>
        <v/>
      </c>
      <c r="CP561" t="str">
        <f t="shared" si="310"/>
        <v/>
      </c>
      <c r="CQ561" s="2" t="str">
        <f t="shared" si="311"/>
        <v/>
      </c>
      <c r="CR561" s="14" t="str">
        <f t="shared" si="312"/>
        <v/>
      </c>
      <c r="CS561" s="13" t="str">
        <f t="shared" si="313"/>
        <v/>
      </c>
      <c r="CT561" t="str">
        <f t="shared" si="314"/>
        <v/>
      </c>
      <c r="CU561" s="1" t="str">
        <f t="shared" si="315"/>
        <v/>
      </c>
      <c r="CV561" t="str">
        <f t="shared" si="316"/>
        <v/>
      </c>
      <c r="CW561" t="str">
        <f t="shared" si="317"/>
        <v/>
      </c>
      <c r="CX561" s="1" t="str">
        <f t="shared" si="318"/>
        <v/>
      </c>
      <c r="CY561" s="2" t="str">
        <f t="shared" si="319"/>
        <v/>
      </c>
      <c r="CZ561" s="1" t="str">
        <f t="shared" si="320"/>
        <v/>
      </c>
      <c r="DA561" s="12" t="str">
        <f t="shared" si="321"/>
        <v/>
      </c>
      <c r="DB561" s="13" t="str">
        <f t="shared" si="322"/>
        <v/>
      </c>
      <c r="DC561" t="str">
        <f t="shared" si="323"/>
        <v/>
      </c>
    </row>
    <row r="562" spans="27:107" x14ac:dyDescent="0.2">
      <c r="AA562" t="str">
        <f>IF([3]Gegner!A563="","",[3]Gegner!A563)</f>
        <v/>
      </c>
      <c r="AB562">
        <f>[3]Gegner!B563</f>
        <v>0</v>
      </c>
      <c r="AC562">
        <f>[3]Gegner!C563</f>
        <v>0</v>
      </c>
      <c r="AD562">
        <f>[3]Gegner!D563</f>
        <v>0</v>
      </c>
      <c r="AE562">
        <f>[3]Gegner!E563</f>
        <v>0</v>
      </c>
      <c r="AF562">
        <f>[3]Gegner!F563</f>
        <v>0</v>
      </c>
      <c r="AG562">
        <f>[3]Gegner!G563</f>
        <v>0</v>
      </c>
      <c r="AH562">
        <f>[3]Gegner!H563</f>
        <v>0</v>
      </c>
      <c r="AI562">
        <f>[3]Gegner!I563</f>
        <v>0</v>
      </c>
      <c r="AJ562">
        <f>[3]Gegner!J563</f>
        <v>0</v>
      </c>
      <c r="AK562">
        <f>[3]Gegner!K563</f>
        <v>0</v>
      </c>
      <c r="AL562">
        <f>[3]Gegner!L563</f>
        <v>0</v>
      </c>
      <c r="AM562">
        <f>[3]Gegner!M563</f>
        <v>0</v>
      </c>
      <c r="AN562">
        <f>[3]Gegner!N563</f>
        <v>0</v>
      </c>
      <c r="AO562">
        <f>[3]Gegner!O563</f>
        <v>0</v>
      </c>
      <c r="AP562">
        <f>[3]Gegner!P563</f>
        <v>0</v>
      </c>
      <c r="AQ562">
        <f>[3]Gegner!Q563</f>
        <v>0</v>
      </c>
      <c r="AR562">
        <f>[3]Gegner!R563</f>
        <v>0</v>
      </c>
      <c r="AS562">
        <f>[3]Gegner!S563</f>
        <v>0</v>
      </c>
      <c r="AT562">
        <f>[3]Gegner!T563</f>
        <v>0</v>
      </c>
      <c r="AU562">
        <f>[3]Gegner!U563</f>
        <v>0</v>
      </c>
      <c r="AV562">
        <f>[3]Gegner!V563</f>
        <v>0</v>
      </c>
      <c r="AW562">
        <f>[3]Gegner!W563</f>
        <v>0</v>
      </c>
      <c r="AX562">
        <f>[3]Gegner!X563</f>
        <v>0</v>
      </c>
      <c r="AY562">
        <f>[3]Gegner!Y563</f>
        <v>0</v>
      </c>
      <c r="BA562" s="12">
        <f>[3]Meisterschaftsspiele!L562</f>
        <v>-2</v>
      </c>
      <c r="BB562" s="23">
        <v>31347</v>
      </c>
      <c r="BC562" s="24" t="s">
        <v>5</v>
      </c>
      <c r="BD562" s="64" t="s">
        <v>6</v>
      </c>
      <c r="BE562" s="45" t="s">
        <v>95</v>
      </c>
      <c r="BF562" s="26">
        <v>1</v>
      </c>
      <c r="BG562" s="27" t="s">
        <v>22</v>
      </c>
      <c r="BH562" s="25">
        <v>3</v>
      </c>
      <c r="BI562" s="12">
        <f t="shared" si="324"/>
        <v>-2</v>
      </c>
      <c r="BS562" s="12" t="str">
        <f t="shared" si="325"/>
        <v/>
      </c>
      <c r="BT562" s="13" t="str">
        <f t="shared" si="326"/>
        <v/>
      </c>
      <c r="BU562" t="str">
        <f t="shared" si="327"/>
        <v/>
      </c>
      <c r="BV562" s="19" t="str">
        <f t="shared" si="328"/>
        <v/>
      </c>
      <c r="BW562" t="str">
        <f t="shared" si="329"/>
        <v/>
      </c>
      <c r="BX562" t="str">
        <f t="shared" si="330"/>
        <v/>
      </c>
      <c r="BY562" t="str">
        <f t="shared" si="331"/>
        <v/>
      </c>
      <c r="BZ562" s="2" t="str">
        <f t="shared" si="332"/>
        <v/>
      </c>
      <c r="CA562" s="14" t="str">
        <f t="shared" si="333"/>
        <v/>
      </c>
      <c r="CB562" s="13" t="str">
        <f t="shared" si="334"/>
        <v/>
      </c>
      <c r="CC562" t="str">
        <f t="shared" si="335"/>
        <v/>
      </c>
      <c r="CD562" s="19" t="str">
        <f t="shared" si="336"/>
        <v/>
      </c>
      <c r="CE562" t="str">
        <f t="shared" si="337"/>
        <v/>
      </c>
      <c r="CF562" t="str">
        <f t="shared" si="338"/>
        <v/>
      </c>
      <c r="CG562" s="1" t="str">
        <f t="shared" si="339"/>
        <v/>
      </c>
      <c r="CH562" s="2" t="str">
        <f t="shared" si="340"/>
        <v/>
      </c>
      <c r="CI562" s="1" t="str">
        <f t="shared" si="341"/>
        <v/>
      </c>
      <c r="CJ562" s="12" t="str">
        <f t="shared" si="304"/>
        <v/>
      </c>
      <c r="CK562" s="13" t="str">
        <f t="shared" si="305"/>
        <v/>
      </c>
      <c r="CL562" t="str">
        <f t="shared" si="306"/>
        <v/>
      </c>
      <c r="CM562" s="1" t="str">
        <f t="shared" si="307"/>
        <v/>
      </c>
      <c r="CN562" t="str">
        <f t="shared" si="308"/>
        <v/>
      </c>
      <c r="CO562" t="str">
        <f t="shared" si="309"/>
        <v/>
      </c>
      <c r="CP562" t="str">
        <f t="shared" si="310"/>
        <v/>
      </c>
      <c r="CQ562" s="2" t="str">
        <f t="shared" si="311"/>
        <v/>
      </c>
      <c r="CR562" s="14" t="str">
        <f t="shared" si="312"/>
        <v/>
      </c>
      <c r="CS562" s="13" t="str">
        <f t="shared" si="313"/>
        <v/>
      </c>
      <c r="CT562" t="str">
        <f t="shared" si="314"/>
        <v/>
      </c>
      <c r="CU562" s="1" t="str">
        <f t="shared" si="315"/>
        <v/>
      </c>
      <c r="CV562" t="str">
        <f t="shared" si="316"/>
        <v/>
      </c>
      <c r="CW562" t="str">
        <f t="shared" si="317"/>
        <v/>
      </c>
      <c r="CX562" s="1" t="str">
        <f t="shared" si="318"/>
        <v/>
      </c>
      <c r="CY562" s="2" t="str">
        <f t="shared" si="319"/>
        <v/>
      </c>
      <c r="CZ562" s="1" t="str">
        <f t="shared" si="320"/>
        <v/>
      </c>
      <c r="DA562" s="12" t="str">
        <f t="shared" si="321"/>
        <v/>
      </c>
      <c r="DB562" s="13" t="str">
        <f t="shared" si="322"/>
        <v/>
      </c>
      <c r="DC562" t="str">
        <f t="shared" si="323"/>
        <v/>
      </c>
    </row>
    <row r="563" spans="27:107" x14ac:dyDescent="0.2">
      <c r="AA563" t="str">
        <f>IF([3]Gegner!A564="","",[3]Gegner!A564)</f>
        <v/>
      </c>
      <c r="AB563">
        <f>[3]Gegner!B564</f>
        <v>0</v>
      </c>
      <c r="AC563">
        <f>[3]Gegner!C564</f>
        <v>0</v>
      </c>
      <c r="AD563">
        <f>[3]Gegner!D564</f>
        <v>0</v>
      </c>
      <c r="AE563">
        <f>[3]Gegner!E564</f>
        <v>0</v>
      </c>
      <c r="AF563">
        <f>[3]Gegner!F564</f>
        <v>0</v>
      </c>
      <c r="AG563">
        <f>[3]Gegner!G564</f>
        <v>0</v>
      </c>
      <c r="AH563">
        <f>[3]Gegner!H564</f>
        <v>0</v>
      </c>
      <c r="AI563">
        <f>[3]Gegner!I564</f>
        <v>0</v>
      </c>
      <c r="AJ563">
        <f>[3]Gegner!J564</f>
        <v>0</v>
      </c>
      <c r="AK563">
        <f>[3]Gegner!K564</f>
        <v>0</v>
      </c>
      <c r="AL563">
        <f>[3]Gegner!L564</f>
        <v>0</v>
      </c>
      <c r="AM563">
        <f>[3]Gegner!M564</f>
        <v>0</v>
      </c>
      <c r="AN563">
        <f>[3]Gegner!N564</f>
        <v>0</v>
      </c>
      <c r="AO563">
        <f>[3]Gegner!O564</f>
        <v>0</v>
      </c>
      <c r="AP563">
        <f>[3]Gegner!P564</f>
        <v>0</v>
      </c>
      <c r="AQ563">
        <f>[3]Gegner!Q564</f>
        <v>0</v>
      </c>
      <c r="AR563">
        <f>[3]Gegner!R564</f>
        <v>0</v>
      </c>
      <c r="AS563">
        <f>[3]Gegner!S564</f>
        <v>0</v>
      </c>
      <c r="AT563">
        <f>[3]Gegner!T564</f>
        <v>0</v>
      </c>
      <c r="AU563">
        <f>[3]Gegner!U564</f>
        <v>0</v>
      </c>
      <c r="AV563">
        <f>[3]Gegner!V564</f>
        <v>0</v>
      </c>
      <c r="AW563">
        <f>[3]Gegner!W564</f>
        <v>0</v>
      </c>
      <c r="AX563">
        <f>[3]Gegner!X564</f>
        <v>0</v>
      </c>
      <c r="AY563">
        <f>[3]Gegner!Y564</f>
        <v>0</v>
      </c>
      <c r="BA563" s="12">
        <f>[3]Meisterschaftsspiele!L563</f>
        <v>-4</v>
      </c>
      <c r="BB563" s="23">
        <v>31354</v>
      </c>
      <c r="BC563" s="24" t="s">
        <v>92</v>
      </c>
      <c r="BD563" s="64" t="s">
        <v>6</v>
      </c>
      <c r="BE563" s="45" t="s">
        <v>5</v>
      </c>
      <c r="BF563" s="26">
        <v>4</v>
      </c>
      <c r="BG563" s="27" t="s">
        <v>22</v>
      </c>
      <c r="BH563" s="25">
        <v>0</v>
      </c>
      <c r="BI563" s="12">
        <f t="shared" si="324"/>
        <v>-4</v>
      </c>
      <c r="BS563" s="12" t="str">
        <f t="shared" si="325"/>
        <v/>
      </c>
      <c r="BT563" s="13" t="str">
        <f t="shared" si="326"/>
        <v/>
      </c>
      <c r="BU563" t="str">
        <f t="shared" si="327"/>
        <v/>
      </c>
      <c r="BV563" s="19" t="str">
        <f t="shared" si="328"/>
        <v/>
      </c>
      <c r="BW563" t="str">
        <f t="shared" si="329"/>
        <v/>
      </c>
      <c r="BX563" t="str">
        <f t="shared" si="330"/>
        <v/>
      </c>
      <c r="BY563" t="str">
        <f t="shared" si="331"/>
        <v/>
      </c>
      <c r="BZ563" s="2" t="str">
        <f t="shared" si="332"/>
        <v/>
      </c>
      <c r="CA563" s="14" t="str">
        <f t="shared" si="333"/>
        <v/>
      </c>
      <c r="CB563" s="13" t="str">
        <f t="shared" si="334"/>
        <v/>
      </c>
      <c r="CC563" t="str">
        <f t="shared" si="335"/>
        <v/>
      </c>
      <c r="CD563" s="19" t="str">
        <f t="shared" si="336"/>
        <v/>
      </c>
      <c r="CE563" t="str">
        <f t="shared" si="337"/>
        <v/>
      </c>
      <c r="CF563" t="str">
        <f t="shared" si="338"/>
        <v/>
      </c>
      <c r="CG563" s="1" t="str">
        <f t="shared" si="339"/>
        <v/>
      </c>
      <c r="CH563" s="2" t="str">
        <f t="shared" si="340"/>
        <v/>
      </c>
      <c r="CI563" s="1" t="str">
        <f t="shared" si="341"/>
        <v/>
      </c>
      <c r="CJ563" s="12" t="str">
        <f t="shared" si="304"/>
        <v/>
      </c>
      <c r="CK563" s="13" t="str">
        <f t="shared" si="305"/>
        <v/>
      </c>
      <c r="CL563" t="str">
        <f t="shared" si="306"/>
        <v/>
      </c>
      <c r="CM563" s="1" t="str">
        <f t="shared" si="307"/>
        <v/>
      </c>
      <c r="CN563" t="str">
        <f t="shared" si="308"/>
        <v/>
      </c>
      <c r="CO563" t="str">
        <f t="shared" si="309"/>
        <v/>
      </c>
      <c r="CP563" t="str">
        <f t="shared" si="310"/>
        <v/>
      </c>
      <c r="CQ563" s="2" t="str">
        <f t="shared" si="311"/>
        <v/>
      </c>
      <c r="CR563" s="14" t="str">
        <f t="shared" si="312"/>
        <v/>
      </c>
      <c r="CS563" s="13" t="str">
        <f t="shared" si="313"/>
        <v/>
      </c>
      <c r="CT563" t="str">
        <f t="shared" si="314"/>
        <v/>
      </c>
      <c r="CU563" s="1" t="str">
        <f t="shared" si="315"/>
        <v/>
      </c>
      <c r="CV563" t="str">
        <f t="shared" si="316"/>
        <v/>
      </c>
      <c r="CW563" t="str">
        <f t="shared" si="317"/>
        <v/>
      </c>
      <c r="CX563" s="1" t="str">
        <f t="shared" si="318"/>
        <v/>
      </c>
      <c r="CY563" s="2" t="str">
        <f t="shared" si="319"/>
        <v/>
      </c>
      <c r="CZ563" s="1" t="str">
        <f t="shared" si="320"/>
        <v/>
      </c>
      <c r="DA563" s="12" t="str">
        <f t="shared" si="321"/>
        <v/>
      </c>
      <c r="DB563" s="13" t="str">
        <f t="shared" si="322"/>
        <v/>
      </c>
      <c r="DC563" t="str">
        <f t="shared" si="323"/>
        <v/>
      </c>
    </row>
    <row r="564" spans="27:107" x14ac:dyDescent="0.2">
      <c r="AA564" t="str">
        <f>IF([3]Gegner!A565="","",[3]Gegner!A565)</f>
        <v/>
      </c>
      <c r="AB564">
        <f>[3]Gegner!B565</f>
        <v>0</v>
      </c>
      <c r="AC564">
        <f>[3]Gegner!C565</f>
        <v>0</v>
      </c>
      <c r="AD564">
        <f>[3]Gegner!D565</f>
        <v>0</v>
      </c>
      <c r="AE564">
        <f>[3]Gegner!E565</f>
        <v>0</v>
      </c>
      <c r="AF564">
        <f>[3]Gegner!F565</f>
        <v>0</v>
      </c>
      <c r="AG564">
        <f>[3]Gegner!G565</f>
        <v>0</v>
      </c>
      <c r="AH564">
        <f>[3]Gegner!H565</f>
        <v>0</v>
      </c>
      <c r="AI564">
        <f>[3]Gegner!I565</f>
        <v>0</v>
      </c>
      <c r="AJ564">
        <f>[3]Gegner!J565</f>
        <v>0</v>
      </c>
      <c r="AK564">
        <f>[3]Gegner!K565</f>
        <v>0</v>
      </c>
      <c r="AL564">
        <f>[3]Gegner!L565</f>
        <v>0</v>
      </c>
      <c r="AM564">
        <f>[3]Gegner!M565</f>
        <v>0</v>
      </c>
      <c r="AN564">
        <f>[3]Gegner!N565</f>
        <v>0</v>
      </c>
      <c r="AO564">
        <f>[3]Gegner!O565</f>
        <v>0</v>
      </c>
      <c r="AP564">
        <f>[3]Gegner!P565</f>
        <v>0</v>
      </c>
      <c r="AQ564">
        <f>[3]Gegner!Q565</f>
        <v>0</v>
      </c>
      <c r="AR564">
        <f>[3]Gegner!R565</f>
        <v>0</v>
      </c>
      <c r="AS564">
        <f>[3]Gegner!S565</f>
        <v>0</v>
      </c>
      <c r="AT564">
        <f>[3]Gegner!T565</f>
        <v>0</v>
      </c>
      <c r="AU564">
        <f>[3]Gegner!U565</f>
        <v>0</v>
      </c>
      <c r="AV564">
        <f>[3]Gegner!V565</f>
        <v>0</v>
      </c>
      <c r="AW564">
        <f>[3]Gegner!W565</f>
        <v>0</v>
      </c>
      <c r="AX564">
        <f>[3]Gegner!X565</f>
        <v>0</v>
      </c>
      <c r="AY564">
        <f>[3]Gegner!Y565</f>
        <v>0</v>
      </c>
      <c r="BA564" s="12">
        <f>[3]Meisterschaftsspiele!L564</f>
        <v>-2</v>
      </c>
      <c r="BB564" s="23">
        <v>31361</v>
      </c>
      <c r="BC564" s="24" t="s">
        <v>5</v>
      </c>
      <c r="BD564" s="64" t="s">
        <v>6</v>
      </c>
      <c r="BE564" s="45" t="s">
        <v>51</v>
      </c>
      <c r="BF564" s="26">
        <v>1</v>
      </c>
      <c r="BG564" s="27" t="s">
        <v>22</v>
      </c>
      <c r="BH564" s="25">
        <v>3</v>
      </c>
      <c r="BI564" s="12">
        <f t="shared" si="324"/>
        <v>-2</v>
      </c>
      <c r="BS564" s="12" t="str">
        <f t="shared" si="325"/>
        <v/>
      </c>
      <c r="BT564" s="13" t="str">
        <f t="shared" si="326"/>
        <v/>
      </c>
      <c r="BU564" t="str">
        <f t="shared" si="327"/>
        <v/>
      </c>
      <c r="BV564" s="19" t="str">
        <f t="shared" si="328"/>
        <v/>
      </c>
      <c r="BW564" t="str">
        <f t="shared" si="329"/>
        <v/>
      </c>
      <c r="BX564" t="str">
        <f t="shared" si="330"/>
        <v/>
      </c>
      <c r="BY564" t="str">
        <f t="shared" si="331"/>
        <v/>
      </c>
      <c r="BZ564" s="2" t="str">
        <f t="shared" si="332"/>
        <v/>
      </c>
      <c r="CA564" s="14" t="str">
        <f t="shared" si="333"/>
        <v/>
      </c>
      <c r="CB564" s="13" t="str">
        <f t="shared" si="334"/>
        <v/>
      </c>
      <c r="CC564" t="str">
        <f t="shared" si="335"/>
        <v/>
      </c>
      <c r="CD564" s="19" t="str">
        <f t="shared" si="336"/>
        <v/>
      </c>
      <c r="CE564" t="str">
        <f t="shared" si="337"/>
        <v/>
      </c>
      <c r="CF564" t="str">
        <f t="shared" si="338"/>
        <v/>
      </c>
      <c r="CG564" s="1" t="str">
        <f t="shared" si="339"/>
        <v/>
      </c>
      <c r="CH564" s="2" t="str">
        <f t="shared" si="340"/>
        <v/>
      </c>
      <c r="CI564" s="1" t="str">
        <f t="shared" si="341"/>
        <v/>
      </c>
      <c r="CJ564" s="12" t="str">
        <f t="shared" si="304"/>
        <v/>
      </c>
      <c r="CK564" s="13" t="str">
        <f t="shared" si="305"/>
        <v/>
      </c>
      <c r="CL564" t="str">
        <f t="shared" si="306"/>
        <v/>
      </c>
      <c r="CM564" s="1" t="str">
        <f t="shared" si="307"/>
        <v/>
      </c>
      <c r="CN564" t="str">
        <f t="shared" si="308"/>
        <v/>
      </c>
      <c r="CO564" t="str">
        <f t="shared" si="309"/>
        <v/>
      </c>
      <c r="CP564" t="str">
        <f t="shared" si="310"/>
        <v/>
      </c>
      <c r="CQ564" s="2" t="str">
        <f t="shared" si="311"/>
        <v/>
      </c>
      <c r="CR564" s="14" t="str">
        <f t="shared" si="312"/>
        <v/>
      </c>
      <c r="CS564" s="13" t="str">
        <f t="shared" si="313"/>
        <v/>
      </c>
      <c r="CT564" t="str">
        <f t="shared" si="314"/>
        <v/>
      </c>
      <c r="CU564" s="1" t="str">
        <f t="shared" si="315"/>
        <v/>
      </c>
      <c r="CV564" t="str">
        <f t="shared" si="316"/>
        <v/>
      </c>
      <c r="CW564" t="str">
        <f t="shared" si="317"/>
        <v/>
      </c>
      <c r="CX564" s="1" t="str">
        <f t="shared" si="318"/>
        <v/>
      </c>
      <c r="CY564" s="2" t="str">
        <f t="shared" si="319"/>
        <v/>
      </c>
      <c r="CZ564" s="1" t="str">
        <f t="shared" si="320"/>
        <v/>
      </c>
      <c r="DA564" s="12" t="str">
        <f t="shared" si="321"/>
        <v/>
      </c>
      <c r="DB564" s="13" t="str">
        <f t="shared" si="322"/>
        <v/>
      </c>
      <c r="DC564" t="str">
        <f t="shared" si="323"/>
        <v/>
      </c>
    </row>
    <row r="565" spans="27:107" x14ac:dyDescent="0.2">
      <c r="AA565" t="str">
        <f>IF([3]Gegner!A566="","",[3]Gegner!A566)</f>
        <v/>
      </c>
      <c r="AB565">
        <f>[3]Gegner!B566</f>
        <v>0</v>
      </c>
      <c r="AC565">
        <f>[3]Gegner!C566</f>
        <v>0</v>
      </c>
      <c r="AD565">
        <f>[3]Gegner!D566</f>
        <v>0</v>
      </c>
      <c r="AE565">
        <f>[3]Gegner!E566</f>
        <v>0</v>
      </c>
      <c r="AF565">
        <f>[3]Gegner!F566</f>
        <v>0</v>
      </c>
      <c r="AG565">
        <f>[3]Gegner!G566</f>
        <v>0</v>
      </c>
      <c r="AH565">
        <f>[3]Gegner!H566</f>
        <v>0</v>
      </c>
      <c r="AI565">
        <f>[3]Gegner!I566</f>
        <v>0</v>
      </c>
      <c r="AJ565">
        <f>[3]Gegner!J566</f>
        <v>0</v>
      </c>
      <c r="AK565">
        <f>[3]Gegner!K566</f>
        <v>0</v>
      </c>
      <c r="AL565">
        <f>[3]Gegner!L566</f>
        <v>0</v>
      </c>
      <c r="AM565">
        <f>[3]Gegner!M566</f>
        <v>0</v>
      </c>
      <c r="AN565">
        <f>[3]Gegner!N566</f>
        <v>0</v>
      </c>
      <c r="AO565">
        <f>[3]Gegner!O566</f>
        <v>0</v>
      </c>
      <c r="AP565">
        <f>[3]Gegner!P566</f>
        <v>0</v>
      </c>
      <c r="AQ565">
        <f>[3]Gegner!Q566</f>
        <v>0</v>
      </c>
      <c r="AR565">
        <f>[3]Gegner!R566</f>
        <v>0</v>
      </c>
      <c r="AS565">
        <f>[3]Gegner!S566</f>
        <v>0</v>
      </c>
      <c r="AT565">
        <f>[3]Gegner!T566</f>
        <v>0</v>
      </c>
      <c r="AU565">
        <f>[3]Gegner!U566</f>
        <v>0</v>
      </c>
      <c r="AV565">
        <f>[3]Gegner!V566</f>
        <v>0</v>
      </c>
      <c r="AW565">
        <f>[3]Gegner!W566</f>
        <v>0</v>
      </c>
      <c r="AX565">
        <f>[3]Gegner!X566</f>
        <v>0</v>
      </c>
      <c r="AY565">
        <f>[3]Gegner!Y566</f>
        <v>0</v>
      </c>
      <c r="BA565" s="12">
        <f>[3]Meisterschaftsspiele!L565</f>
        <v>1</v>
      </c>
      <c r="BB565" s="23">
        <v>31368</v>
      </c>
      <c r="BC565" s="24" t="s">
        <v>49</v>
      </c>
      <c r="BD565" s="64" t="s">
        <v>6</v>
      </c>
      <c r="BE565" s="45" t="s">
        <v>5</v>
      </c>
      <c r="BF565" s="26">
        <v>1</v>
      </c>
      <c r="BG565" s="27" t="s">
        <v>22</v>
      </c>
      <c r="BH565" s="25">
        <v>2</v>
      </c>
      <c r="BI565" s="12">
        <f t="shared" si="324"/>
        <v>1</v>
      </c>
      <c r="BS565" s="12" t="str">
        <f t="shared" si="325"/>
        <v/>
      </c>
      <c r="BT565" s="13" t="str">
        <f t="shared" si="326"/>
        <v/>
      </c>
      <c r="BU565" t="str">
        <f t="shared" si="327"/>
        <v/>
      </c>
      <c r="BV565" s="19" t="str">
        <f t="shared" si="328"/>
        <v/>
      </c>
      <c r="BW565" t="str">
        <f t="shared" si="329"/>
        <v/>
      </c>
      <c r="BX565" t="str">
        <f t="shared" si="330"/>
        <v/>
      </c>
      <c r="BY565" t="str">
        <f t="shared" si="331"/>
        <v/>
      </c>
      <c r="BZ565" s="2" t="str">
        <f t="shared" si="332"/>
        <v/>
      </c>
      <c r="CA565" s="14" t="str">
        <f t="shared" si="333"/>
        <v/>
      </c>
      <c r="CB565" s="13" t="str">
        <f t="shared" si="334"/>
        <v/>
      </c>
      <c r="CC565" t="str">
        <f t="shared" si="335"/>
        <v/>
      </c>
      <c r="CD565" s="19" t="str">
        <f t="shared" si="336"/>
        <v/>
      </c>
      <c r="CE565" t="str">
        <f t="shared" si="337"/>
        <v/>
      </c>
      <c r="CF565" t="str">
        <f t="shared" si="338"/>
        <v/>
      </c>
      <c r="CG565" s="1" t="str">
        <f t="shared" si="339"/>
        <v/>
      </c>
      <c r="CH565" s="2" t="str">
        <f t="shared" si="340"/>
        <v/>
      </c>
      <c r="CI565" s="1" t="str">
        <f t="shared" si="341"/>
        <v/>
      </c>
      <c r="CJ565" s="12" t="str">
        <f t="shared" si="304"/>
        <v/>
      </c>
      <c r="CK565" s="13" t="str">
        <f t="shared" si="305"/>
        <v/>
      </c>
      <c r="CL565" t="str">
        <f t="shared" si="306"/>
        <v/>
      </c>
      <c r="CM565" s="1" t="str">
        <f t="shared" si="307"/>
        <v/>
      </c>
      <c r="CN565" t="str">
        <f t="shared" si="308"/>
        <v/>
      </c>
      <c r="CO565" t="str">
        <f t="shared" si="309"/>
        <v/>
      </c>
      <c r="CP565" t="str">
        <f t="shared" si="310"/>
        <v/>
      </c>
      <c r="CQ565" s="2" t="str">
        <f t="shared" si="311"/>
        <v/>
      </c>
      <c r="CR565" s="14" t="str">
        <f t="shared" si="312"/>
        <v/>
      </c>
      <c r="CS565" s="13" t="str">
        <f t="shared" si="313"/>
        <v/>
      </c>
      <c r="CT565" t="str">
        <f t="shared" si="314"/>
        <v/>
      </c>
      <c r="CU565" s="1" t="str">
        <f t="shared" si="315"/>
        <v/>
      </c>
      <c r="CV565" t="str">
        <f t="shared" si="316"/>
        <v/>
      </c>
      <c r="CW565" t="str">
        <f t="shared" si="317"/>
        <v/>
      </c>
      <c r="CX565" s="1" t="str">
        <f t="shared" si="318"/>
        <v/>
      </c>
      <c r="CY565" s="2" t="str">
        <f t="shared" si="319"/>
        <v/>
      </c>
      <c r="CZ565" s="1" t="str">
        <f t="shared" si="320"/>
        <v/>
      </c>
      <c r="DA565" s="12" t="str">
        <f t="shared" si="321"/>
        <v/>
      </c>
      <c r="DB565" s="13" t="str">
        <f t="shared" si="322"/>
        <v/>
      </c>
      <c r="DC565" t="str">
        <f t="shared" si="323"/>
        <v/>
      </c>
    </row>
    <row r="566" spans="27:107" x14ac:dyDescent="0.2">
      <c r="AA566" t="str">
        <f>IF([3]Gegner!A567="","",[3]Gegner!A567)</f>
        <v/>
      </c>
      <c r="AB566">
        <f>[3]Gegner!B567</f>
        <v>0</v>
      </c>
      <c r="AC566">
        <f>[3]Gegner!C567</f>
        <v>0</v>
      </c>
      <c r="AD566">
        <f>[3]Gegner!D567</f>
        <v>0</v>
      </c>
      <c r="AE566">
        <f>[3]Gegner!E567</f>
        <v>0</v>
      </c>
      <c r="AF566">
        <f>[3]Gegner!F567</f>
        <v>0</v>
      </c>
      <c r="AG566">
        <f>[3]Gegner!G567</f>
        <v>0</v>
      </c>
      <c r="AH566">
        <f>[3]Gegner!H567</f>
        <v>0</v>
      </c>
      <c r="AI566">
        <f>[3]Gegner!I567</f>
        <v>0</v>
      </c>
      <c r="AJ566">
        <f>[3]Gegner!J567</f>
        <v>0</v>
      </c>
      <c r="AK566">
        <f>[3]Gegner!K567</f>
        <v>0</v>
      </c>
      <c r="AL566">
        <f>[3]Gegner!L567</f>
        <v>0</v>
      </c>
      <c r="AM566">
        <f>[3]Gegner!M567</f>
        <v>0</v>
      </c>
      <c r="AN566">
        <f>[3]Gegner!N567</f>
        <v>0</v>
      </c>
      <c r="AO566">
        <f>[3]Gegner!O567</f>
        <v>0</v>
      </c>
      <c r="AP566">
        <f>[3]Gegner!P567</f>
        <v>0</v>
      </c>
      <c r="AQ566">
        <f>[3]Gegner!Q567</f>
        <v>0</v>
      </c>
      <c r="AR566">
        <f>[3]Gegner!R567</f>
        <v>0</v>
      </c>
      <c r="AS566">
        <f>[3]Gegner!S567</f>
        <v>0</v>
      </c>
      <c r="AT566">
        <f>[3]Gegner!T567</f>
        <v>0</v>
      </c>
      <c r="AU566">
        <f>[3]Gegner!U567</f>
        <v>0</v>
      </c>
      <c r="AV566">
        <f>[3]Gegner!V567</f>
        <v>0</v>
      </c>
      <c r="AW566">
        <f>[3]Gegner!W567</f>
        <v>0</v>
      </c>
      <c r="AX566">
        <f>[3]Gegner!X567</f>
        <v>0</v>
      </c>
      <c r="AY566">
        <f>[3]Gegner!Y567</f>
        <v>0</v>
      </c>
      <c r="BA566" s="12">
        <f>[3]Meisterschaftsspiele!L566</f>
        <v>-5</v>
      </c>
      <c r="BB566" s="23">
        <v>31375</v>
      </c>
      <c r="BC566" s="24" t="s">
        <v>5</v>
      </c>
      <c r="BD566" s="64" t="s">
        <v>6</v>
      </c>
      <c r="BE566" s="45" t="s">
        <v>26</v>
      </c>
      <c r="BF566" s="26">
        <v>1</v>
      </c>
      <c r="BG566" s="27" t="s">
        <v>22</v>
      </c>
      <c r="BH566" s="25">
        <v>6</v>
      </c>
      <c r="BI566" s="12">
        <f t="shared" si="324"/>
        <v>-5</v>
      </c>
      <c r="BS566" s="12" t="str">
        <f t="shared" si="325"/>
        <v/>
      </c>
      <c r="BT566" s="13" t="str">
        <f t="shared" si="326"/>
        <v/>
      </c>
      <c r="BU566" t="str">
        <f t="shared" si="327"/>
        <v/>
      </c>
      <c r="BV566" s="19" t="str">
        <f t="shared" si="328"/>
        <v/>
      </c>
      <c r="BW566" t="str">
        <f t="shared" si="329"/>
        <v/>
      </c>
      <c r="BX566" t="str">
        <f t="shared" si="330"/>
        <v/>
      </c>
      <c r="BY566" t="str">
        <f t="shared" si="331"/>
        <v/>
      </c>
      <c r="BZ566" s="2" t="str">
        <f t="shared" si="332"/>
        <v/>
      </c>
      <c r="CA566" s="14" t="str">
        <f t="shared" si="333"/>
        <v/>
      </c>
      <c r="CB566" s="13" t="str">
        <f t="shared" si="334"/>
        <v/>
      </c>
      <c r="CC566" t="str">
        <f t="shared" si="335"/>
        <v/>
      </c>
      <c r="CD566" s="19" t="str">
        <f t="shared" si="336"/>
        <v/>
      </c>
      <c r="CE566" t="str">
        <f t="shared" si="337"/>
        <v/>
      </c>
      <c r="CF566" t="str">
        <f t="shared" si="338"/>
        <v/>
      </c>
      <c r="CG566" s="1" t="str">
        <f t="shared" si="339"/>
        <v/>
      </c>
      <c r="CH566" s="2" t="str">
        <f t="shared" si="340"/>
        <v/>
      </c>
      <c r="CI566" s="1" t="str">
        <f t="shared" si="341"/>
        <v/>
      </c>
      <c r="CJ566" s="12" t="str">
        <f t="shared" si="304"/>
        <v/>
      </c>
      <c r="CK566" s="13" t="str">
        <f t="shared" si="305"/>
        <v/>
      </c>
      <c r="CL566" t="str">
        <f t="shared" si="306"/>
        <v/>
      </c>
      <c r="CM566" s="1" t="str">
        <f t="shared" si="307"/>
        <v/>
      </c>
      <c r="CN566" t="str">
        <f t="shared" si="308"/>
        <v/>
      </c>
      <c r="CO566" t="str">
        <f t="shared" si="309"/>
        <v/>
      </c>
      <c r="CP566" t="str">
        <f t="shared" si="310"/>
        <v/>
      </c>
      <c r="CQ566" s="2" t="str">
        <f t="shared" si="311"/>
        <v/>
      </c>
      <c r="CR566" s="14" t="str">
        <f t="shared" si="312"/>
        <v/>
      </c>
      <c r="CS566" s="13" t="str">
        <f t="shared" si="313"/>
        <v/>
      </c>
      <c r="CT566" t="str">
        <f t="shared" si="314"/>
        <v/>
      </c>
      <c r="CU566" s="1" t="str">
        <f t="shared" si="315"/>
        <v/>
      </c>
      <c r="CV566" t="str">
        <f t="shared" si="316"/>
        <v/>
      </c>
      <c r="CW566" t="str">
        <f t="shared" si="317"/>
        <v/>
      </c>
      <c r="CX566" s="1" t="str">
        <f t="shared" si="318"/>
        <v/>
      </c>
      <c r="CY566" s="2" t="str">
        <f t="shared" si="319"/>
        <v/>
      </c>
      <c r="CZ566" s="1" t="str">
        <f t="shared" si="320"/>
        <v/>
      </c>
      <c r="DA566" s="12" t="str">
        <f t="shared" si="321"/>
        <v/>
      </c>
      <c r="DB566" s="13" t="str">
        <f t="shared" si="322"/>
        <v/>
      </c>
      <c r="DC566" t="str">
        <f t="shared" si="323"/>
        <v/>
      </c>
    </row>
    <row r="567" spans="27:107" x14ac:dyDescent="0.2">
      <c r="AA567" t="str">
        <f>IF([3]Gegner!A568="","",[3]Gegner!A568)</f>
        <v/>
      </c>
      <c r="AB567">
        <f>[3]Gegner!B568</f>
        <v>0</v>
      </c>
      <c r="AC567">
        <f>[3]Gegner!C568</f>
        <v>0</v>
      </c>
      <c r="AD567">
        <f>[3]Gegner!D568</f>
        <v>0</v>
      </c>
      <c r="AE567">
        <f>[3]Gegner!E568</f>
        <v>0</v>
      </c>
      <c r="AF567">
        <f>[3]Gegner!F568</f>
        <v>0</v>
      </c>
      <c r="AG567">
        <f>[3]Gegner!G568</f>
        <v>0</v>
      </c>
      <c r="AH567">
        <f>[3]Gegner!H568</f>
        <v>0</v>
      </c>
      <c r="AI567">
        <f>[3]Gegner!I568</f>
        <v>0</v>
      </c>
      <c r="AJ567">
        <f>[3]Gegner!J568</f>
        <v>0</v>
      </c>
      <c r="AK567">
        <f>[3]Gegner!K568</f>
        <v>0</v>
      </c>
      <c r="AL567">
        <f>[3]Gegner!L568</f>
        <v>0</v>
      </c>
      <c r="AM567">
        <f>[3]Gegner!M568</f>
        <v>0</v>
      </c>
      <c r="AN567">
        <f>[3]Gegner!N568</f>
        <v>0</v>
      </c>
      <c r="AO567">
        <f>[3]Gegner!O568</f>
        <v>0</v>
      </c>
      <c r="AP567">
        <f>[3]Gegner!P568</f>
        <v>0</v>
      </c>
      <c r="AQ567">
        <f>[3]Gegner!Q568</f>
        <v>0</v>
      </c>
      <c r="AR567">
        <f>[3]Gegner!R568</f>
        <v>0</v>
      </c>
      <c r="AS567">
        <f>[3]Gegner!S568</f>
        <v>0</v>
      </c>
      <c r="AT567">
        <f>[3]Gegner!T568</f>
        <v>0</v>
      </c>
      <c r="AU567">
        <f>[3]Gegner!U568</f>
        <v>0</v>
      </c>
      <c r="AV567">
        <f>[3]Gegner!V568</f>
        <v>0</v>
      </c>
      <c r="AW567">
        <f>[3]Gegner!W568</f>
        <v>0</v>
      </c>
      <c r="AX567">
        <f>[3]Gegner!X568</f>
        <v>0</v>
      </c>
      <c r="AY567">
        <f>[3]Gegner!Y568</f>
        <v>0</v>
      </c>
      <c r="BA567" s="12">
        <f>[3]Meisterschaftsspiele!L567</f>
        <v>2</v>
      </c>
      <c r="BB567" s="23">
        <v>31389</v>
      </c>
      <c r="BC567" s="24" t="s">
        <v>5</v>
      </c>
      <c r="BD567" s="64" t="s">
        <v>6</v>
      </c>
      <c r="BE567" s="45" t="s">
        <v>146</v>
      </c>
      <c r="BF567" s="26">
        <v>4</v>
      </c>
      <c r="BG567" s="27" t="s">
        <v>22</v>
      </c>
      <c r="BH567" s="25">
        <v>2</v>
      </c>
      <c r="BI567" s="12">
        <f t="shared" si="324"/>
        <v>2</v>
      </c>
      <c r="BS567" s="12" t="str">
        <f t="shared" si="325"/>
        <v/>
      </c>
      <c r="BT567" s="13" t="str">
        <f t="shared" si="326"/>
        <v/>
      </c>
      <c r="BU567" t="str">
        <f t="shared" si="327"/>
        <v/>
      </c>
      <c r="BV567" s="19" t="str">
        <f t="shared" si="328"/>
        <v/>
      </c>
      <c r="BW567" t="str">
        <f t="shared" si="329"/>
        <v/>
      </c>
      <c r="BX567" t="str">
        <f t="shared" si="330"/>
        <v/>
      </c>
      <c r="BY567" t="str">
        <f t="shared" si="331"/>
        <v/>
      </c>
      <c r="BZ567" s="2" t="str">
        <f t="shared" si="332"/>
        <v/>
      </c>
      <c r="CA567" s="14" t="str">
        <f t="shared" si="333"/>
        <v/>
      </c>
      <c r="CB567" s="13" t="str">
        <f t="shared" si="334"/>
        <v/>
      </c>
      <c r="CC567" t="str">
        <f t="shared" si="335"/>
        <v/>
      </c>
      <c r="CD567" s="19" t="str">
        <f t="shared" si="336"/>
        <v/>
      </c>
      <c r="CE567" t="str">
        <f t="shared" si="337"/>
        <v/>
      </c>
      <c r="CF567" t="str">
        <f t="shared" si="338"/>
        <v/>
      </c>
      <c r="CG567" s="1" t="str">
        <f t="shared" si="339"/>
        <v/>
      </c>
      <c r="CH567" s="2" t="str">
        <f t="shared" si="340"/>
        <v/>
      </c>
      <c r="CI567" s="1" t="str">
        <f t="shared" si="341"/>
        <v/>
      </c>
      <c r="CJ567" s="12" t="str">
        <f t="shared" si="304"/>
        <v/>
      </c>
      <c r="CK567" s="13" t="str">
        <f t="shared" si="305"/>
        <v/>
      </c>
      <c r="CL567" t="str">
        <f t="shared" si="306"/>
        <v/>
      </c>
      <c r="CM567" s="1" t="str">
        <f t="shared" si="307"/>
        <v/>
      </c>
      <c r="CN567" t="str">
        <f t="shared" si="308"/>
        <v/>
      </c>
      <c r="CO567" t="str">
        <f t="shared" si="309"/>
        <v/>
      </c>
      <c r="CP567" t="str">
        <f t="shared" si="310"/>
        <v/>
      </c>
      <c r="CQ567" s="2" t="str">
        <f t="shared" si="311"/>
        <v/>
      </c>
      <c r="CR567" s="14" t="str">
        <f t="shared" si="312"/>
        <v/>
      </c>
      <c r="CS567" s="13" t="str">
        <f t="shared" si="313"/>
        <v/>
      </c>
      <c r="CT567" t="str">
        <f t="shared" si="314"/>
        <v/>
      </c>
      <c r="CU567" s="1" t="str">
        <f t="shared" si="315"/>
        <v/>
      </c>
      <c r="CV567" t="str">
        <f t="shared" si="316"/>
        <v/>
      </c>
      <c r="CW567" t="str">
        <f t="shared" si="317"/>
        <v/>
      </c>
      <c r="CX567" s="1" t="str">
        <f t="shared" si="318"/>
        <v/>
      </c>
      <c r="CY567" s="2" t="str">
        <f t="shared" si="319"/>
        <v/>
      </c>
      <c r="CZ567" s="1" t="str">
        <f t="shared" si="320"/>
        <v/>
      </c>
      <c r="DA567" s="12" t="str">
        <f t="shared" si="321"/>
        <v/>
      </c>
      <c r="DB567" s="13" t="str">
        <f t="shared" si="322"/>
        <v/>
      </c>
      <c r="DC567" t="str">
        <f t="shared" si="323"/>
        <v/>
      </c>
    </row>
    <row r="568" spans="27:107" x14ac:dyDescent="0.2">
      <c r="AA568" t="str">
        <f>IF([3]Gegner!A569="","",[3]Gegner!A569)</f>
        <v/>
      </c>
      <c r="AB568">
        <f>[3]Gegner!B569</f>
        <v>0</v>
      </c>
      <c r="AC568">
        <f>[3]Gegner!C569</f>
        <v>0</v>
      </c>
      <c r="AD568">
        <f>[3]Gegner!D569</f>
        <v>0</v>
      </c>
      <c r="AE568">
        <f>[3]Gegner!E569</f>
        <v>0</v>
      </c>
      <c r="AF568">
        <f>[3]Gegner!F569</f>
        <v>0</v>
      </c>
      <c r="AG568">
        <f>[3]Gegner!G569</f>
        <v>0</v>
      </c>
      <c r="AH568">
        <f>[3]Gegner!H569</f>
        <v>0</v>
      </c>
      <c r="AI568">
        <f>[3]Gegner!I569</f>
        <v>0</v>
      </c>
      <c r="AJ568">
        <f>[3]Gegner!J569</f>
        <v>0</v>
      </c>
      <c r="AK568">
        <f>[3]Gegner!K569</f>
        <v>0</v>
      </c>
      <c r="AL568">
        <f>[3]Gegner!L569</f>
        <v>0</v>
      </c>
      <c r="AM568">
        <f>[3]Gegner!M569</f>
        <v>0</v>
      </c>
      <c r="AN568">
        <f>[3]Gegner!N569</f>
        <v>0</v>
      </c>
      <c r="AO568">
        <f>[3]Gegner!O569</f>
        <v>0</v>
      </c>
      <c r="AP568">
        <f>[3]Gegner!P569</f>
        <v>0</v>
      </c>
      <c r="AQ568">
        <f>[3]Gegner!Q569</f>
        <v>0</v>
      </c>
      <c r="AR568">
        <f>[3]Gegner!R569</f>
        <v>0</v>
      </c>
      <c r="AS568">
        <f>[3]Gegner!S569</f>
        <v>0</v>
      </c>
      <c r="AT568">
        <f>[3]Gegner!T569</f>
        <v>0</v>
      </c>
      <c r="AU568">
        <f>[3]Gegner!U569</f>
        <v>0</v>
      </c>
      <c r="AV568">
        <f>[3]Gegner!V569</f>
        <v>0</v>
      </c>
      <c r="AW568">
        <f>[3]Gegner!W569</f>
        <v>0</v>
      </c>
      <c r="AX568">
        <f>[3]Gegner!X569</f>
        <v>0</v>
      </c>
      <c r="AY568">
        <f>[3]Gegner!Y569</f>
        <v>0</v>
      </c>
      <c r="BA568" s="12">
        <f>[3]Meisterschaftsspiele!L568</f>
        <v>-4</v>
      </c>
      <c r="BB568" s="23">
        <v>31396</v>
      </c>
      <c r="BC568" s="24" t="s">
        <v>47</v>
      </c>
      <c r="BD568" s="64" t="s">
        <v>6</v>
      </c>
      <c r="BE568" s="45" t="s">
        <v>5</v>
      </c>
      <c r="BF568" s="26">
        <v>5</v>
      </c>
      <c r="BG568" s="27" t="s">
        <v>22</v>
      </c>
      <c r="BH568" s="25">
        <v>1</v>
      </c>
      <c r="BI568" s="12">
        <f t="shared" si="324"/>
        <v>-4</v>
      </c>
      <c r="BS568" s="12" t="str">
        <f t="shared" si="325"/>
        <v/>
      </c>
      <c r="BT568" s="13" t="str">
        <f t="shared" si="326"/>
        <v/>
      </c>
      <c r="BU568" t="str">
        <f t="shared" si="327"/>
        <v/>
      </c>
      <c r="BV568" s="19" t="str">
        <f t="shared" si="328"/>
        <v/>
      </c>
      <c r="BW568" t="str">
        <f t="shared" si="329"/>
        <v/>
      </c>
      <c r="BX568" t="str">
        <f t="shared" si="330"/>
        <v/>
      </c>
      <c r="BY568" t="str">
        <f t="shared" si="331"/>
        <v/>
      </c>
      <c r="BZ568" s="2" t="str">
        <f t="shared" si="332"/>
        <v/>
      </c>
      <c r="CA568" s="14" t="str">
        <f t="shared" si="333"/>
        <v/>
      </c>
      <c r="CB568" s="13" t="str">
        <f t="shared" si="334"/>
        <v/>
      </c>
      <c r="CC568" t="str">
        <f t="shared" si="335"/>
        <v/>
      </c>
      <c r="CD568" s="19" t="str">
        <f t="shared" si="336"/>
        <v/>
      </c>
      <c r="CE568" t="str">
        <f t="shared" si="337"/>
        <v/>
      </c>
      <c r="CF568" t="str">
        <f t="shared" si="338"/>
        <v/>
      </c>
      <c r="CG568" s="1" t="str">
        <f t="shared" si="339"/>
        <v/>
      </c>
      <c r="CH568" s="2" t="str">
        <f t="shared" si="340"/>
        <v/>
      </c>
      <c r="CI568" s="1" t="str">
        <f t="shared" si="341"/>
        <v/>
      </c>
      <c r="CJ568" s="12" t="str">
        <f t="shared" si="304"/>
        <v/>
      </c>
      <c r="CK568" s="13" t="str">
        <f t="shared" si="305"/>
        <v/>
      </c>
      <c r="CL568" t="str">
        <f t="shared" si="306"/>
        <v/>
      </c>
      <c r="CM568" s="1" t="str">
        <f t="shared" si="307"/>
        <v/>
      </c>
      <c r="CN568" t="str">
        <f t="shared" si="308"/>
        <v/>
      </c>
      <c r="CO568" t="str">
        <f t="shared" si="309"/>
        <v/>
      </c>
      <c r="CP568" t="str">
        <f t="shared" si="310"/>
        <v/>
      </c>
      <c r="CQ568" s="2" t="str">
        <f t="shared" si="311"/>
        <v/>
      </c>
      <c r="CR568" s="14" t="str">
        <f t="shared" si="312"/>
        <v/>
      </c>
      <c r="CS568" s="13" t="str">
        <f t="shared" si="313"/>
        <v/>
      </c>
      <c r="CT568" t="str">
        <f t="shared" si="314"/>
        <v/>
      </c>
      <c r="CU568" s="1" t="str">
        <f t="shared" si="315"/>
        <v/>
      </c>
      <c r="CV568" t="str">
        <f t="shared" si="316"/>
        <v/>
      </c>
      <c r="CW568" t="str">
        <f t="shared" si="317"/>
        <v/>
      </c>
      <c r="CX568" s="1" t="str">
        <f t="shared" si="318"/>
        <v/>
      </c>
      <c r="CY568" s="2" t="str">
        <f t="shared" si="319"/>
        <v/>
      </c>
      <c r="CZ568" s="1" t="str">
        <f t="shared" si="320"/>
        <v/>
      </c>
      <c r="DA568" s="12" t="str">
        <f t="shared" si="321"/>
        <v/>
      </c>
      <c r="DB568" s="13" t="str">
        <f t="shared" si="322"/>
        <v/>
      </c>
      <c r="DC568" t="str">
        <f t="shared" si="323"/>
        <v/>
      </c>
    </row>
    <row r="569" spans="27:107" x14ac:dyDescent="0.2">
      <c r="AA569" t="str">
        <f>IF([3]Gegner!A570="","",[3]Gegner!A570)</f>
        <v/>
      </c>
      <c r="AB569">
        <f>[3]Gegner!B570</f>
        <v>0</v>
      </c>
      <c r="AC569">
        <f>[3]Gegner!C570</f>
        <v>0</v>
      </c>
      <c r="AD569">
        <f>[3]Gegner!D570</f>
        <v>0</v>
      </c>
      <c r="AE569">
        <f>[3]Gegner!E570</f>
        <v>0</v>
      </c>
      <c r="AF569">
        <f>[3]Gegner!F570</f>
        <v>0</v>
      </c>
      <c r="AG569">
        <f>[3]Gegner!G570</f>
        <v>0</v>
      </c>
      <c r="AH569">
        <f>[3]Gegner!H570</f>
        <v>0</v>
      </c>
      <c r="AI569">
        <f>[3]Gegner!I570</f>
        <v>0</v>
      </c>
      <c r="AJ569">
        <f>[3]Gegner!J570</f>
        <v>0</v>
      </c>
      <c r="AK569">
        <f>[3]Gegner!K570</f>
        <v>0</v>
      </c>
      <c r="AL569">
        <f>[3]Gegner!L570</f>
        <v>0</v>
      </c>
      <c r="AM569">
        <f>[3]Gegner!M570</f>
        <v>0</v>
      </c>
      <c r="AN569">
        <f>[3]Gegner!N570</f>
        <v>0</v>
      </c>
      <c r="AO569">
        <f>[3]Gegner!O570</f>
        <v>0</v>
      </c>
      <c r="AP569">
        <f>[3]Gegner!P570</f>
        <v>0</v>
      </c>
      <c r="AQ569">
        <f>[3]Gegner!Q570</f>
        <v>0</v>
      </c>
      <c r="AR569">
        <f>[3]Gegner!R570</f>
        <v>0</v>
      </c>
      <c r="AS569">
        <f>[3]Gegner!S570</f>
        <v>0</v>
      </c>
      <c r="AT569">
        <f>[3]Gegner!T570</f>
        <v>0</v>
      </c>
      <c r="AU569">
        <f>[3]Gegner!U570</f>
        <v>0</v>
      </c>
      <c r="AV569">
        <f>[3]Gegner!V570</f>
        <v>0</v>
      </c>
      <c r="AW569">
        <f>[3]Gegner!W570</f>
        <v>0</v>
      </c>
      <c r="AX569">
        <f>[3]Gegner!X570</f>
        <v>0</v>
      </c>
      <c r="AY569">
        <f>[3]Gegner!Y570</f>
        <v>0</v>
      </c>
      <c r="BA569" s="12">
        <f>[3]Meisterschaftsspiele!L569</f>
        <v>-9</v>
      </c>
      <c r="BB569" s="23">
        <v>31438</v>
      </c>
      <c r="BC569" s="24" t="s">
        <v>124</v>
      </c>
      <c r="BD569" s="64" t="s">
        <v>6</v>
      </c>
      <c r="BE569" s="45" t="s">
        <v>5</v>
      </c>
      <c r="BF569" s="26">
        <v>10</v>
      </c>
      <c r="BG569" s="27" t="s">
        <v>22</v>
      </c>
      <c r="BH569" s="25">
        <v>1</v>
      </c>
      <c r="BI569" s="12">
        <f t="shared" si="324"/>
        <v>-9</v>
      </c>
      <c r="BS569" s="12" t="str">
        <f t="shared" si="325"/>
        <v/>
      </c>
      <c r="BT569" s="13" t="str">
        <f t="shared" si="326"/>
        <v/>
      </c>
      <c r="BU569" t="str">
        <f t="shared" si="327"/>
        <v/>
      </c>
      <c r="BV569" s="19" t="str">
        <f t="shared" si="328"/>
        <v/>
      </c>
      <c r="BW569" t="str">
        <f t="shared" si="329"/>
        <v/>
      </c>
      <c r="BX569" t="str">
        <f t="shared" si="330"/>
        <v/>
      </c>
      <c r="BY569" t="str">
        <f t="shared" si="331"/>
        <v/>
      </c>
      <c r="BZ569" s="2" t="str">
        <f t="shared" si="332"/>
        <v/>
      </c>
      <c r="CA569" s="14" t="str">
        <f t="shared" si="333"/>
        <v/>
      </c>
      <c r="CB569" s="13" t="str">
        <f t="shared" si="334"/>
        <v/>
      </c>
      <c r="CC569" t="str">
        <f t="shared" si="335"/>
        <v/>
      </c>
      <c r="CD569" s="19" t="str">
        <f t="shared" si="336"/>
        <v/>
      </c>
      <c r="CE569" t="str">
        <f t="shared" si="337"/>
        <v/>
      </c>
      <c r="CF569" t="str">
        <f t="shared" si="338"/>
        <v/>
      </c>
      <c r="CG569" s="1" t="str">
        <f t="shared" si="339"/>
        <v/>
      </c>
      <c r="CH569" s="2" t="str">
        <f t="shared" si="340"/>
        <v/>
      </c>
      <c r="CI569" s="1" t="str">
        <f t="shared" si="341"/>
        <v/>
      </c>
      <c r="CJ569" s="12" t="str">
        <f t="shared" si="304"/>
        <v/>
      </c>
      <c r="CK569" s="13" t="str">
        <f t="shared" si="305"/>
        <v/>
      </c>
      <c r="CL569" t="str">
        <f t="shared" si="306"/>
        <v/>
      </c>
      <c r="CM569" s="1" t="str">
        <f t="shared" si="307"/>
        <v/>
      </c>
      <c r="CN569" t="str">
        <f t="shared" si="308"/>
        <v/>
      </c>
      <c r="CO569" t="str">
        <f t="shared" si="309"/>
        <v/>
      </c>
      <c r="CP569" t="str">
        <f t="shared" si="310"/>
        <v/>
      </c>
      <c r="CQ569" s="2" t="str">
        <f t="shared" si="311"/>
        <v/>
      </c>
      <c r="CR569" s="14" t="str">
        <f t="shared" si="312"/>
        <v/>
      </c>
      <c r="CS569" s="13" t="str">
        <f t="shared" si="313"/>
        <v/>
      </c>
      <c r="CT569" t="str">
        <f t="shared" si="314"/>
        <v/>
      </c>
      <c r="CU569" s="1" t="str">
        <f t="shared" si="315"/>
        <v/>
      </c>
      <c r="CV569" t="str">
        <f t="shared" si="316"/>
        <v/>
      </c>
      <c r="CW569" t="str">
        <f t="shared" si="317"/>
        <v/>
      </c>
      <c r="CX569" s="1" t="str">
        <f t="shared" si="318"/>
        <v/>
      </c>
      <c r="CY569" s="2" t="str">
        <f t="shared" si="319"/>
        <v/>
      </c>
      <c r="CZ569" s="1" t="str">
        <f t="shared" si="320"/>
        <v/>
      </c>
      <c r="DA569" s="12" t="str">
        <f t="shared" si="321"/>
        <v/>
      </c>
      <c r="DB569" s="13" t="str">
        <f t="shared" si="322"/>
        <v/>
      </c>
      <c r="DC569" t="str">
        <f t="shared" si="323"/>
        <v/>
      </c>
    </row>
    <row r="570" spans="27:107" x14ac:dyDescent="0.2">
      <c r="AA570" t="str">
        <f>IF([3]Gegner!A571="","",[3]Gegner!A571)</f>
        <v/>
      </c>
      <c r="AB570">
        <f>[3]Gegner!B571</f>
        <v>0</v>
      </c>
      <c r="AC570">
        <f>[3]Gegner!C571</f>
        <v>0</v>
      </c>
      <c r="AD570">
        <f>[3]Gegner!D571</f>
        <v>0</v>
      </c>
      <c r="AE570">
        <f>[3]Gegner!E571</f>
        <v>0</v>
      </c>
      <c r="AF570">
        <f>[3]Gegner!F571</f>
        <v>0</v>
      </c>
      <c r="AG570">
        <f>[3]Gegner!G571</f>
        <v>0</v>
      </c>
      <c r="AH570">
        <f>[3]Gegner!H571</f>
        <v>0</v>
      </c>
      <c r="AI570">
        <f>[3]Gegner!I571</f>
        <v>0</v>
      </c>
      <c r="AJ570">
        <f>[3]Gegner!J571</f>
        <v>0</v>
      </c>
      <c r="AK570">
        <f>[3]Gegner!K571</f>
        <v>0</v>
      </c>
      <c r="AL570">
        <f>[3]Gegner!L571</f>
        <v>0</v>
      </c>
      <c r="AM570">
        <f>[3]Gegner!M571</f>
        <v>0</v>
      </c>
      <c r="AN570">
        <f>[3]Gegner!N571</f>
        <v>0</v>
      </c>
      <c r="AO570">
        <f>[3]Gegner!O571</f>
        <v>0</v>
      </c>
      <c r="AP570">
        <f>[3]Gegner!P571</f>
        <v>0</v>
      </c>
      <c r="AQ570">
        <f>[3]Gegner!Q571</f>
        <v>0</v>
      </c>
      <c r="AR570">
        <f>[3]Gegner!R571</f>
        <v>0</v>
      </c>
      <c r="AS570">
        <f>[3]Gegner!S571</f>
        <v>0</v>
      </c>
      <c r="AT570">
        <f>[3]Gegner!T571</f>
        <v>0</v>
      </c>
      <c r="AU570">
        <f>[3]Gegner!U571</f>
        <v>0</v>
      </c>
      <c r="AV570">
        <f>[3]Gegner!V571</f>
        <v>0</v>
      </c>
      <c r="AW570">
        <f>[3]Gegner!W571</f>
        <v>0</v>
      </c>
      <c r="AX570">
        <f>[3]Gegner!X571</f>
        <v>0</v>
      </c>
      <c r="AY570">
        <f>[3]Gegner!Y571</f>
        <v>0</v>
      </c>
      <c r="BA570" s="12">
        <f>[3]Meisterschaftsspiele!L570</f>
        <v>-1</v>
      </c>
      <c r="BB570" s="23">
        <v>31459</v>
      </c>
      <c r="BC570" s="24" t="s">
        <v>140</v>
      </c>
      <c r="BD570" s="64" t="s">
        <v>6</v>
      </c>
      <c r="BE570" s="45" t="s">
        <v>5</v>
      </c>
      <c r="BF570" s="26">
        <v>1</v>
      </c>
      <c r="BG570" s="27" t="s">
        <v>22</v>
      </c>
      <c r="BH570" s="25">
        <v>0</v>
      </c>
      <c r="BI570" s="12">
        <f t="shared" si="324"/>
        <v>-1</v>
      </c>
      <c r="BS570" s="12" t="str">
        <f t="shared" si="325"/>
        <v/>
      </c>
      <c r="BT570" s="13" t="str">
        <f t="shared" si="326"/>
        <v/>
      </c>
      <c r="BU570" t="str">
        <f t="shared" si="327"/>
        <v/>
      </c>
      <c r="BV570" s="19" t="str">
        <f t="shared" si="328"/>
        <v/>
      </c>
      <c r="BW570" t="str">
        <f t="shared" si="329"/>
        <v/>
      </c>
      <c r="BX570" t="str">
        <f t="shared" si="330"/>
        <v/>
      </c>
      <c r="BY570" t="str">
        <f t="shared" si="331"/>
        <v/>
      </c>
      <c r="BZ570" s="2" t="str">
        <f t="shared" si="332"/>
        <v/>
      </c>
      <c r="CA570" s="14" t="str">
        <f t="shared" si="333"/>
        <v/>
      </c>
      <c r="CB570" s="13" t="str">
        <f t="shared" si="334"/>
        <v/>
      </c>
      <c r="CC570" t="str">
        <f t="shared" si="335"/>
        <v/>
      </c>
      <c r="CD570" s="19" t="str">
        <f t="shared" si="336"/>
        <v/>
      </c>
      <c r="CE570" t="str">
        <f t="shared" si="337"/>
        <v/>
      </c>
      <c r="CF570" t="str">
        <f t="shared" si="338"/>
        <v/>
      </c>
      <c r="CG570" s="1" t="str">
        <f t="shared" si="339"/>
        <v/>
      </c>
      <c r="CH570" s="2" t="str">
        <f t="shared" si="340"/>
        <v/>
      </c>
      <c r="CI570" s="1" t="str">
        <f t="shared" si="341"/>
        <v/>
      </c>
      <c r="CJ570" s="12" t="str">
        <f t="shared" si="304"/>
        <v/>
      </c>
      <c r="CK570" s="13" t="str">
        <f t="shared" si="305"/>
        <v/>
      </c>
      <c r="CL570" t="str">
        <f t="shared" si="306"/>
        <v/>
      </c>
      <c r="CM570" s="1" t="str">
        <f t="shared" si="307"/>
        <v/>
      </c>
      <c r="CN570" t="str">
        <f t="shared" si="308"/>
        <v/>
      </c>
      <c r="CO570" t="str">
        <f t="shared" si="309"/>
        <v/>
      </c>
      <c r="CP570" t="str">
        <f t="shared" si="310"/>
        <v/>
      </c>
      <c r="CQ570" s="2" t="str">
        <f t="shared" si="311"/>
        <v/>
      </c>
      <c r="CR570" s="14" t="str">
        <f t="shared" si="312"/>
        <v/>
      </c>
      <c r="CS570" s="13" t="str">
        <f t="shared" si="313"/>
        <v/>
      </c>
      <c r="CT570" t="str">
        <f t="shared" si="314"/>
        <v/>
      </c>
      <c r="CU570" s="1" t="str">
        <f t="shared" si="315"/>
        <v/>
      </c>
      <c r="CV570" t="str">
        <f t="shared" si="316"/>
        <v/>
      </c>
      <c r="CW570" t="str">
        <f t="shared" si="317"/>
        <v/>
      </c>
      <c r="CX570" s="1" t="str">
        <f t="shared" si="318"/>
        <v/>
      </c>
      <c r="CY570" s="2" t="str">
        <f t="shared" si="319"/>
        <v/>
      </c>
      <c r="CZ570" s="1" t="str">
        <f t="shared" si="320"/>
        <v/>
      </c>
      <c r="DA570" s="12" t="str">
        <f t="shared" si="321"/>
        <v/>
      </c>
      <c r="DB570" s="13" t="str">
        <f t="shared" si="322"/>
        <v/>
      </c>
      <c r="DC570" t="str">
        <f t="shared" si="323"/>
        <v/>
      </c>
    </row>
    <row r="571" spans="27:107" x14ac:dyDescent="0.2">
      <c r="AA571" t="str">
        <f>IF([3]Gegner!A572="","",[3]Gegner!A572)</f>
        <v/>
      </c>
      <c r="AB571">
        <f>[3]Gegner!B572</f>
        <v>0</v>
      </c>
      <c r="AC571">
        <f>[3]Gegner!C572</f>
        <v>0</v>
      </c>
      <c r="AD571">
        <f>[3]Gegner!D572</f>
        <v>0</v>
      </c>
      <c r="AE571">
        <f>[3]Gegner!E572</f>
        <v>0</v>
      </c>
      <c r="AF571">
        <f>[3]Gegner!F572</f>
        <v>0</v>
      </c>
      <c r="AG571">
        <f>[3]Gegner!G572</f>
        <v>0</v>
      </c>
      <c r="AH571">
        <f>[3]Gegner!H572</f>
        <v>0</v>
      </c>
      <c r="AI571">
        <f>[3]Gegner!I572</f>
        <v>0</v>
      </c>
      <c r="AJ571">
        <f>[3]Gegner!J572</f>
        <v>0</v>
      </c>
      <c r="AK571">
        <f>[3]Gegner!K572</f>
        <v>0</v>
      </c>
      <c r="AL571">
        <f>[3]Gegner!L572</f>
        <v>0</v>
      </c>
      <c r="AM571">
        <f>[3]Gegner!M572</f>
        <v>0</v>
      </c>
      <c r="AN571">
        <f>[3]Gegner!N572</f>
        <v>0</v>
      </c>
      <c r="AO571">
        <f>[3]Gegner!O572</f>
        <v>0</v>
      </c>
      <c r="AP571">
        <f>[3]Gegner!P572</f>
        <v>0</v>
      </c>
      <c r="AQ571">
        <f>[3]Gegner!Q572</f>
        <v>0</v>
      </c>
      <c r="AR571">
        <f>[3]Gegner!R572</f>
        <v>0</v>
      </c>
      <c r="AS571">
        <f>[3]Gegner!S572</f>
        <v>0</v>
      </c>
      <c r="AT571">
        <f>[3]Gegner!T572</f>
        <v>0</v>
      </c>
      <c r="AU571">
        <f>[3]Gegner!U572</f>
        <v>0</v>
      </c>
      <c r="AV571">
        <f>[3]Gegner!V572</f>
        <v>0</v>
      </c>
      <c r="AW571">
        <f>[3]Gegner!W572</f>
        <v>0</v>
      </c>
      <c r="AX571">
        <f>[3]Gegner!X572</f>
        <v>0</v>
      </c>
      <c r="AY571">
        <f>[3]Gegner!Y572</f>
        <v>0</v>
      </c>
      <c r="BA571" s="12">
        <f>[3]Meisterschaftsspiele!L571</f>
        <v>-3</v>
      </c>
      <c r="BB571" s="23">
        <v>31480</v>
      </c>
      <c r="BC571" s="24" t="s">
        <v>5</v>
      </c>
      <c r="BD571" s="64" t="s">
        <v>6</v>
      </c>
      <c r="BE571" s="45" t="s">
        <v>91</v>
      </c>
      <c r="BF571" s="26">
        <v>2</v>
      </c>
      <c r="BG571" s="27" t="s">
        <v>22</v>
      </c>
      <c r="BH571" s="25">
        <v>5</v>
      </c>
      <c r="BI571" s="12">
        <f t="shared" si="324"/>
        <v>-3</v>
      </c>
      <c r="BS571" s="12" t="str">
        <f t="shared" si="325"/>
        <v/>
      </c>
      <c r="BT571" s="13" t="str">
        <f t="shared" si="326"/>
        <v/>
      </c>
      <c r="BU571" t="str">
        <f t="shared" si="327"/>
        <v/>
      </c>
      <c r="BV571" s="19" t="str">
        <f t="shared" si="328"/>
        <v/>
      </c>
      <c r="BW571" t="str">
        <f t="shared" si="329"/>
        <v/>
      </c>
      <c r="BX571" t="str">
        <f t="shared" si="330"/>
        <v/>
      </c>
      <c r="BY571" t="str">
        <f t="shared" si="331"/>
        <v/>
      </c>
      <c r="BZ571" s="2" t="str">
        <f t="shared" si="332"/>
        <v/>
      </c>
      <c r="CA571" s="14" t="str">
        <f t="shared" si="333"/>
        <v/>
      </c>
      <c r="CB571" s="13" t="str">
        <f t="shared" si="334"/>
        <v/>
      </c>
      <c r="CC571" t="str">
        <f t="shared" si="335"/>
        <v/>
      </c>
      <c r="CD571" s="19" t="str">
        <f t="shared" si="336"/>
        <v/>
      </c>
      <c r="CE571" t="str">
        <f t="shared" si="337"/>
        <v/>
      </c>
      <c r="CF571" t="str">
        <f t="shared" si="338"/>
        <v/>
      </c>
      <c r="CG571" s="1" t="str">
        <f t="shared" si="339"/>
        <v/>
      </c>
      <c r="CH571" s="2" t="str">
        <f t="shared" si="340"/>
        <v/>
      </c>
      <c r="CI571" s="1" t="str">
        <f t="shared" si="341"/>
        <v/>
      </c>
      <c r="CJ571" s="12" t="str">
        <f t="shared" si="304"/>
        <v/>
      </c>
      <c r="CK571" s="13" t="str">
        <f t="shared" si="305"/>
        <v/>
      </c>
      <c r="CL571" t="str">
        <f t="shared" si="306"/>
        <v/>
      </c>
      <c r="CM571" s="1" t="str">
        <f t="shared" si="307"/>
        <v/>
      </c>
      <c r="CN571" t="str">
        <f t="shared" si="308"/>
        <v/>
      </c>
      <c r="CO571" t="str">
        <f t="shared" si="309"/>
        <v/>
      </c>
      <c r="CP571" t="str">
        <f t="shared" si="310"/>
        <v/>
      </c>
      <c r="CQ571" s="2" t="str">
        <f t="shared" si="311"/>
        <v/>
      </c>
      <c r="CR571" s="14" t="str">
        <f t="shared" si="312"/>
        <v/>
      </c>
      <c r="CS571" s="13" t="str">
        <f t="shared" si="313"/>
        <v/>
      </c>
      <c r="CT571" t="str">
        <f t="shared" si="314"/>
        <v/>
      </c>
      <c r="CU571" s="1" t="str">
        <f t="shared" si="315"/>
        <v/>
      </c>
      <c r="CV571" t="str">
        <f t="shared" si="316"/>
        <v/>
      </c>
      <c r="CW571" t="str">
        <f t="shared" si="317"/>
        <v/>
      </c>
      <c r="CX571" s="1" t="str">
        <f t="shared" si="318"/>
        <v/>
      </c>
      <c r="CY571" s="2" t="str">
        <f t="shared" si="319"/>
        <v/>
      </c>
      <c r="CZ571" s="1" t="str">
        <f t="shared" si="320"/>
        <v/>
      </c>
      <c r="DA571" s="12" t="str">
        <f t="shared" si="321"/>
        <v/>
      </c>
      <c r="DB571" s="13" t="str">
        <f t="shared" si="322"/>
        <v/>
      </c>
      <c r="DC571" t="str">
        <f t="shared" si="323"/>
        <v/>
      </c>
    </row>
    <row r="572" spans="27:107" x14ac:dyDescent="0.2">
      <c r="AA572" t="str">
        <f>IF([3]Gegner!A573="","",[3]Gegner!A573)</f>
        <v/>
      </c>
      <c r="AB572">
        <f>[3]Gegner!B573</f>
        <v>0</v>
      </c>
      <c r="AC572">
        <f>[3]Gegner!C573</f>
        <v>0</v>
      </c>
      <c r="AD572">
        <f>[3]Gegner!D573</f>
        <v>0</v>
      </c>
      <c r="AE572">
        <f>[3]Gegner!E573</f>
        <v>0</v>
      </c>
      <c r="AF572">
        <f>[3]Gegner!F573</f>
        <v>0</v>
      </c>
      <c r="AG572">
        <f>[3]Gegner!G573</f>
        <v>0</v>
      </c>
      <c r="AH572">
        <f>[3]Gegner!H573</f>
        <v>0</v>
      </c>
      <c r="AI572">
        <f>[3]Gegner!I573</f>
        <v>0</v>
      </c>
      <c r="AJ572">
        <f>[3]Gegner!J573</f>
        <v>0</v>
      </c>
      <c r="AK572">
        <f>[3]Gegner!K573</f>
        <v>0</v>
      </c>
      <c r="AL572">
        <f>[3]Gegner!L573</f>
        <v>0</v>
      </c>
      <c r="AM572">
        <f>[3]Gegner!M573</f>
        <v>0</v>
      </c>
      <c r="AN572">
        <f>[3]Gegner!N573</f>
        <v>0</v>
      </c>
      <c r="AO572">
        <f>[3]Gegner!O573</f>
        <v>0</v>
      </c>
      <c r="AP572">
        <f>[3]Gegner!P573</f>
        <v>0</v>
      </c>
      <c r="AQ572">
        <f>[3]Gegner!Q573</f>
        <v>0</v>
      </c>
      <c r="AR572">
        <f>[3]Gegner!R573</f>
        <v>0</v>
      </c>
      <c r="AS572">
        <f>[3]Gegner!S573</f>
        <v>0</v>
      </c>
      <c r="AT572">
        <f>[3]Gegner!T573</f>
        <v>0</v>
      </c>
      <c r="AU572">
        <f>[3]Gegner!U573</f>
        <v>0</v>
      </c>
      <c r="AV572">
        <f>[3]Gegner!V573</f>
        <v>0</v>
      </c>
      <c r="AW572">
        <f>[3]Gegner!W573</f>
        <v>0</v>
      </c>
      <c r="AX572">
        <f>[3]Gegner!X573</f>
        <v>0</v>
      </c>
      <c r="AY572">
        <f>[3]Gegner!Y573</f>
        <v>0</v>
      </c>
      <c r="BA572" s="12">
        <f>[3]Meisterschaftsspiele!L572</f>
        <v>3</v>
      </c>
      <c r="BB572" s="23">
        <v>31487</v>
      </c>
      <c r="BC572" s="24" t="s">
        <v>5</v>
      </c>
      <c r="BD572" s="64" t="s">
        <v>6</v>
      </c>
      <c r="BE572" s="45" t="s">
        <v>118</v>
      </c>
      <c r="BF572" s="26">
        <v>3</v>
      </c>
      <c r="BG572" s="27" t="s">
        <v>22</v>
      </c>
      <c r="BH572" s="25">
        <v>0</v>
      </c>
      <c r="BI572" s="12">
        <f t="shared" si="324"/>
        <v>3</v>
      </c>
      <c r="BS572" s="12" t="str">
        <f t="shared" si="325"/>
        <v/>
      </c>
      <c r="BT572" s="13" t="str">
        <f t="shared" si="326"/>
        <v/>
      </c>
      <c r="BU572" t="str">
        <f t="shared" si="327"/>
        <v/>
      </c>
      <c r="BV572" s="19" t="str">
        <f t="shared" si="328"/>
        <v/>
      </c>
      <c r="BW572" t="str">
        <f t="shared" si="329"/>
        <v/>
      </c>
      <c r="BX572" t="str">
        <f t="shared" si="330"/>
        <v/>
      </c>
      <c r="BY572" t="str">
        <f t="shared" si="331"/>
        <v/>
      </c>
      <c r="BZ572" s="2" t="str">
        <f t="shared" si="332"/>
        <v/>
      </c>
      <c r="CA572" s="14" t="str">
        <f t="shared" si="333"/>
        <v/>
      </c>
      <c r="CB572" s="13" t="str">
        <f t="shared" si="334"/>
        <v/>
      </c>
      <c r="CC572" t="str">
        <f t="shared" si="335"/>
        <v/>
      </c>
      <c r="CD572" s="19" t="str">
        <f t="shared" si="336"/>
        <v/>
      </c>
      <c r="CE572" t="str">
        <f t="shared" si="337"/>
        <v/>
      </c>
      <c r="CF572" t="str">
        <f t="shared" si="338"/>
        <v/>
      </c>
      <c r="CG572" s="1" t="str">
        <f t="shared" si="339"/>
        <v/>
      </c>
      <c r="CH572" s="2" t="str">
        <f t="shared" si="340"/>
        <v/>
      </c>
      <c r="CI572" s="1" t="str">
        <f t="shared" si="341"/>
        <v/>
      </c>
      <c r="CJ572" s="12" t="str">
        <f t="shared" si="304"/>
        <v/>
      </c>
      <c r="CK572" s="13" t="str">
        <f t="shared" si="305"/>
        <v/>
      </c>
      <c r="CL572" t="str">
        <f t="shared" si="306"/>
        <v/>
      </c>
      <c r="CM572" s="1" t="str">
        <f t="shared" si="307"/>
        <v/>
      </c>
      <c r="CN572" t="str">
        <f t="shared" si="308"/>
        <v/>
      </c>
      <c r="CO572" t="str">
        <f t="shared" si="309"/>
        <v/>
      </c>
      <c r="CP572" t="str">
        <f t="shared" si="310"/>
        <v/>
      </c>
      <c r="CQ572" s="2" t="str">
        <f t="shared" si="311"/>
        <v/>
      </c>
      <c r="CR572" s="14" t="str">
        <f t="shared" si="312"/>
        <v/>
      </c>
      <c r="CS572" s="13" t="str">
        <f t="shared" si="313"/>
        <v/>
      </c>
      <c r="CT572" t="str">
        <f t="shared" si="314"/>
        <v/>
      </c>
      <c r="CU572" s="1" t="str">
        <f t="shared" si="315"/>
        <v/>
      </c>
      <c r="CV572" t="str">
        <f t="shared" si="316"/>
        <v/>
      </c>
      <c r="CW572" t="str">
        <f t="shared" si="317"/>
        <v/>
      </c>
      <c r="CX572" s="1" t="str">
        <f t="shared" si="318"/>
        <v/>
      </c>
      <c r="CY572" s="2" t="str">
        <f t="shared" si="319"/>
        <v/>
      </c>
      <c r="CZ572" s="1" t="str">
        <f t="shared" si="320"/>
        <v/>
      </c>
      <c r="DA572" s="12" t="str">
        <f t="shared" si="321"/>
        <v/>
      </c>
      <c r="DB572" s="13" t="str">
        <f t="shared" si="322"/>
        <v/>
      </c>
      <c r="DC572" t="str">
        <f t="shared" si="323"/>
        <v/>
      </c>
    </row>
    <row r="573" spans="27:107" x14ac:dyDescent="0.2">
      <c r="AA573" t="str">
        <f>IF([3]Gegner!A574="","",[3]Gegner!A574)</f>
        <v/>
      </c>
      <c r="AB573">
        <f>[3]Gegner!B574</f>
        <v>0</v>
      </c>
      <c r="AC573">
        <f>[3]Gegner!C574</f>
        <v>0</v>
      </c>
      <c r="AD573">
        <f>[3]Gegner!D574</f>
        <v>0</v>
      </c>
      <c r="AE573">
        <f>[3]Gegner!E574</f>
        <v>0</v>
      </c>
      <c r="AF573">
        <f>[3]Gegner!F574</f>
        <v>0</v>
      </c>
      <c r="AG573">
        <f>[3]Gegner!G574</f>
        <v>0</v>
      </c>
      <c r="AH573">
        <f>[3]Gegner!H574</f>
        <v>0</v>
      </c>
      <c r="AI573">
        <f>[3]Gegner!I574</f>
        <v>0</v>
      </c>
      <c r="AJ573">
        <f>[3]Gegner!J574</f>
        <v>0</v>
      </c>
      <c r="AK573">
        <f>[3]Gegner!K574</f>
        <v>0</v>
      </c>
      <c r="AL573">
        <f>[3]Gegner!L574</f>
        <v>0</v>
      </c>
      <c r="AM573">
        <f>[3]Gegner!M574</f>
        <v>0</v>
      </c>
      <c r="AN573">
        <f>[3]Gegner!N574</f>
        <v>0</v>
      </c>
      <c r="AO573">
        <f>[3]Gegner!O574</f>
        <v>0</v>
      </c>
      <c r="AP573">
        <f>[3]Gegner!P574</f>
        <v>0</v>
      </c>
      <c r="AQ573">
        <f>[3]Gegner!Q574</f>
        <v>0</v>
      </c>
      <c r="AR573">
        <f>[3]Gegner!R574</f>
        <v>0</v>
      </c>
      <c r="AS573">
        <f>[3]Gegner!S574</f>
        <v>0</v>
      </c>
      <c r="AT573">
        <f>[3]Gegner!T574</f>
        <v>0</v>
      </c>
      <c r="AU573">
        <f>[3]Gegner!U574</f>
        <v>0</v>
      </c>
      <c r="AV573">
        <f>[3]Gegner!V574</f>
        <v>0</v>
      </c>
      <c r="AW573">
        <f>[3]Gegner!W574</f>
        <v>0</v>
      </c>
      <c r="AX573">
        <f>[3]Gegner!X574</f>
        <v>0</v>
      </c>
      <c r="AY573">
        <f>[3]Gegner!Y574</f>
        <v>0</v>
      </c>
      <c r="BA573" s="12">
        <f>[3]Meisterschaftsspiele!L573</f>
        <v>-4</v>
      </c>
      <c r="BB573" s="23">
        <v>31500</v>
      </c>
      <c r="BC573" s="24" t="s">
        <v>5</v>
      </c>
      <c r="BD573" s="64" t="s">
        <v>6</v>
      </c>
      <c r="BE573" s="45" t="s">
        <v>115</v>
      </c>
      <c r="BF573" s="26">
        <v>1</v>
      </c>
      <c r="BG573" s="27" t="s">
        <v>22</v>
      </c>
      <c r="BH573" s="25">
        <v>5</v>
      </c>
      <c r="BI573" s="12">
        <f t="shared" si="324"/>
        <v>-4</v>
      </c>
      <c r="BS573" s="12" t="str">
        <f t="shared" si="325"/>
        <v/>
      </c>
      <c r="BT573" s="13" t="str">
        <f t="shared" si="326"/>
        <v/>
      </c>
      <c r="BU573" t="str">
        <f t="shared" si="327"/>
        <v/>
      </c>
      <c r="BV573" s="19" t="str">
        <f t="shared" si="328"/>
        <v/>
      </c>
      <c r="BW573" t="str">
        <f t="shared" si="329"/>
        <v/>
      </c>
      <c r="BX573" t="str">
        <f t="shared" si="330"/>
        <v/>
      </c>
      <c r="BY573" t="str">
        <f t="shared" si="331"/>
        <v/>
      </c>
      <c r="BZ573" s="2" t="str">
        <f t="shared" si="332"/>
        <v/>
      </c>
      <c r="CA573" s="14" t="str">
        <f t="shared" si="333"/>
        <v/>
      </c>
      <c r="CB573" s="13" t="str">
        <f t="shared" si="334"/>
        <v/>
      </c>
      <c r="CC573" t="str">
        <f t="shared" si="335"/>
        <v/>
      </c>
      <c r="CD573" s="19" t="str">
        <f t="shared" si="336"/>
        <v/>
      </c>
      <c r="CE573" t="str">
        <f t="shared" si="337"/>
        <v/>
      </c>
      <c r="CF573" t="str">
        <f t="shared" si="338"/>
        <v/>
      </c>
      <c r="CG573" s="1" t="str">
        <f t="shared" si="339"/>
        <v/>
      </c>
      <c r="CH573" s="2" t="str">
        <f t="shared" si="340"/>
        <v/>
      </c>
      <c r="CI573" s="1" t="str">
        <f t="shared" si="341"/>
        <v/>
      </c>
      <c r="CJ573" s="12" t="str">
        <f t="shared" si="304"/>
        <v/>
      </c>
      <c r="CK573" s="13" t="str">
        <f t="shared" si="305"/>
        <v/>
      </c>
      <c r="CL573" t="str">
        <f t="shared" si="306"/>
        <v/>
      </c>
      <c r="CM573" s="1" t="str">
        <f t="shared" si="307"/>
        <v/>
      </c>
      <c r="CN573" t="str">
        <f t="shared" si="308"/>
        <v/>
      </c>
      <c r="CO573" t="str">
        <f t="shared" si="309"/>
        <v/>
      </c>
      <c r="CP573" t="str">
        <f t="shared" si="310"/>
        <v/>
      </c>
      <c r="CQ573" s="2" t="str">
        <f t="shared" si="311"/>
        <v/>
      </c>
      <c r="CR573" s="14" t="str">
        <f t="shared" si="312"/>
        <v/>
      </c>
      <c r="CS573" s="13" t="str">
        <f t="shared" si="313"/>
        <v/>
      </c>
      <c r="CT573" t="str">
        <f t="shared" si="314"/>
        <v/>
      </c>
      <c r="CU573" s="1" t="str">
        <f t="shared" si="315"/>
        <v/>
      </c>
      <c r="CV573" t="str">
        <f t="shared" si="316"/>
        <v/>
      </c>
      <c r="CW573" t="str">
        <f t="shared" si="317"/>
        <v/>
      </c>
      <c r="CX573" s="1" t="str">
        <f t="shared" si="318"/>
        <v/>
      </c>
      <c r="CY573" s="2" t="str">
        <f t="shared" si="319"/>
        <v/>
      </c>
      <c r="CZ573" s="1" t="str">
        <f t="shared" si="320"/>
        <v/>
      </c>
      <c r="DA573" s="12" t="str">
        <f t="shared" si="321"/>
        <v/>
      </c>
      <c r="DB573" s="13" t="str">
        <f t="shared" si="322"/>
        <v/>
      </c>
      <c r="DC573" t="str">
        <f t="shared" si="323"/>
        <v/>
      </c>
    </row>
    <row r="574" spans="27:107" x14ac:dyDescent="0.2">
      <c r="AA574" t="str">
        <f>IF([3]Gegner!A575="","",[3]Gegner!A575)</f>
        <v/>
      </c>
      <c r="AB574">
        <f>[3]Gegner!B575</f>
        <v>0</v>
      </c>
      <c r="AC574">
        <f>[3]Gegner!C575</f>
        <v>0</v>
      </c>
      <c r="AD574">
        <f>[3]Gegner!D575</f>
        <v>0</v>
      </c>
      <c r="AE574">
        <f>[3]Gegner!E575</f>
        <v>0</v>
      </c>
      <c r="AF574">
        <f>[3]Gegner!F575</f>
        <v>0</v>
      </c>
      <c r="AG574">
        <f>[3]Gegner!G575</f>
        <v>0</v>
      </c>
      <c r="AH574">
        <f>[3]Gegner!H575</f>
        <v>0</v>
      </c>
      <c r="AI574">
        <f>[3]Gegner!I575</f>
        <v>0</v>
      </c>
      <c r="AJ574">
        <f>[3]Gegner!J575</f>
        <v>0</v>
      </c>
      <c r="AK574">
        <f>[3]Gegner!K575</f>
        <v>0</v>
      </c>
      <c r="AL574">
        <f>[3]Gegner!L575</f>
        <v>0</v>
      </c>
      <c r="AM574">
        <f>[3]Gegner!M575</f>
        <v>0</v>
      </c>
      <c r="AN574">
        <f>[3]Gegner!N575</f>
        <v>0</v>
      </c>
      <c r="AO574">
        <f>[3]Gegner!O575</f>
        <v>0</v>
      </c>
      <c r="AP574">
        <f>[3]Gegner!P575</f>
        <v>0</v>
      </c>
      <c r="AQ574">
        <f>[3]Gegner!Q575</f>
        <v>0</v>
      </c>
      <c r="AR574">
        <f>[3]Gegner!R575</f>
        <v>0</v>
      </c>
      <c r="AS574">
        <f>[3]Gegner!S575</f>
        <v>0</v>
      </c>
      <c r="AT574">
        <f>[3]Gegner!T575</f>
        <v>0</v>
      </c>
      <c r="AU574">
        <f>[3]Gegner!U575</f>
        <v>0</v>
      </c>
      <c r="AV574">
        <f>[3]Gegner!V575</f>
        <v>0</v>
      </c>
      <c r="AW574">
        <f>[3]Gegner!W575</f>
        <v>0</v>
      </c>
      <c r="AX574">
        <f>[3]Gegner!X575</f>
        <v>0</v>
      </c>
      <c r="AY574">
        <f>[3]Gegner!Y575</f>
        <v>0</v>
      </c>
      <c r="BA574" s="12">
        <f>[3]Meisterschaftsspiele!L574</f>
        <v>0</v>
      </c>
      <c r="BB574" s="23">
        <v>31502</v>
      </c>
      <c r="BC574" s="24" t="s">
        <v>5</v>
      </c>
      <c r="BD574" s="64" t="s">
        <v>6</v>
      </c>
      <c r="BE574" s="45" t="s">
        <v>89</v>
      </c>
      <c r="BF574" s="26">
        <v>3</v>
      </c>
      <c r="BG574" s="27" t="s">
        <v>22</v>
      </c>
      <c r="BH574" s="25">
        <v>3</v>
      </c>
      <c r="BI574" s="12">
        <f t="shared" si="324"/>
        <v>0</v>
      </c>
      <c r="BS574" s="12" t="str">
        <f t="shared" si="325"/>
        <v/>
      </c>
      <c r="BT574" s="13" t="str">
        <f t="shared" si="326"/>
        <v/>
      </c>
      <c r="BU574" t="str">
        <f t="shared" si="327"/>
        <v/>
      </c>
      <c r="BV574" s="19" t="str">
        <f t="shared" si="328"/>
        <v/>
      </c>
      <c r="BW574" t="str">
        <f t="shared" si="329"/>
        <v/>
      </c>
      <c r="BX574" t="str">
        <f t="shared" si="330"/>
        <v/>
      </c>
      <c r="BY574" t="str">
        <f t="shared" si="331"/>
        <v/>
      </c>
      <c r="BZ574" s="2" t="str">
        <f t="shared" si="332"/>
        <v/>
      </c>
      <c r="CA574" s="14" t="str">
        <f t="shared" si="333"/>
        <v/>
      </c>
      <c r="CB574" s="13" t="str">
        <f t="shared" si="334"/>
        <v/>
      </c>
      <c r="CC574" t="str">
        <f t="shared" si="335"/>
        <v/>
      </c>
      <c r="CD574" s="19" t="str">
        <f t="shared" si="336"/>
        <v/>
      </c>
      <c r="CE574" t="str">
        <f t="shared" si="337"/>
        <v/>
      </c>
      <c r="CF574" t="str">
        <f t="shared" si="338"/>
        <v/>
      </c>
      <c r="CG574" s="1" t="str">
        <f t="shared" si="339"/>
        <v/>
      </c>
      <c r="CH574" s="2" t="str">
        <f t="shared" si="340"/>
        <v/>
      </c>
      <c r="CI574" s="1" t="str">
        <f t="shared" si="341"/>
        <v/>
      </c>
      <c r="CJ574" s="12" t="str">
        <f t="shared" si="304"/>
        <v/>
      </c>
      <c r="CK574" s="13" t="str">
        <f t="shared" si="305"/>
        <v/>
      </c>
      <c r="CL574" t="str">
        <f t="shared" si="306"/>
        <v/>
      </c>
      <c r="CM574" s="1" t="str">
        <f t="shared" si="307"/>
        <v/>
      </c>
      <c r="CN574" t="str">
        <f t="shared" si="308"/>
        <v/>
      </c>
      <c r="CO574" t="str">
        <f t="shared" si="309"/>
        <v/>
      </c>
      <c r="CP574" t="str">
        <f t="shared" si="310"/>
        <v/>
      </c>
      <c r="CQ574" s="2" t="str">
        <f t="shared" si="311"/>
        <v/>
      </c>
      <c r="CR574" s="14" t="str">
        <f t="shared" si="312"/>
        <v/>
      </c>
      <c r="CS574" s="13" t="str">
        <f t="shared" si="313"/>
        <v/>
      </c>
      <c r="CT574" t="str">
        <f t="shared" si="314"/>
        <v/>
      </c>
      <c r="CU574" s="1" t="str">
        <f t="shared" si="315"/>
        <v/>
      </c>
      <c r="CV574" t="str">
        <f t="shared" si="316"/>
        <v/>
      </c>
      <c r="CW574" t="str">
        <f t="shared" si="317"/>
        <v/>
      </c>
      <c r="CX574" s="1" t="str">
        <f t="shared" si="318"/>
        <v/>
      </c>
      <c r="CY574" s="2" t="str">
        <f t="shared" si="319"/>
        <v/>
      </c>
      <c r="CZ574" s="1" t="str">
        <f t="shared" si="320"/>
        <v/>
      </c>
      <c r="DA574" s="12" t="str">
        <f t="shared" si="321"/>
        <v/>
      </c>
      <c r="DB574" s="13" t="str">
        <f t="shared" si="322"/>
        <v/>
      </c>
      <c r="DC574" t="str">
        <f t="shared" si="323"/>
        <v/>
      </c>
    </row>
    <row r="575" spans="27:107" x14ac:dyDescent="0.2">
      <c r="AA575" t="str">
        <f>IF([3]Gegner!A576="","",[3]Gegner!A576)</f>
        <v/>
      </c>
      <c r="AB575">
        <f>[3]Gegner!B576</f>
        <v>0</v>
      </c>
      <c r="AC575">
        <f>[3]Gegner!C576</f>
        <v>0</v>
      </c>
      <c r="AD575">
        <f>[3]Gegner!D576</f>
        <v>0</v>
      </c>
      <c r="AE575">
        <f>[3]Gegner!E576</f>
        <v>0</v>
      </c>
      <c r="AF575">
        <f>[3]Gegner!F576</f>
        <v>0</v>
      </c>
      <c r="AG575">
        <f>[3]Gegner!G576</f>
        <v>0</v>
      </c>
      <c r="AH575">
        <f>[3]Gegner!H576</f>
        <v>0</v>
      </c>
      <c r="AI575">
        <f>[3]Gegner!I576</f>
        <v>0</v>
      </c>
      <c r="AJ575">
        <f>[3]Gegner!J576</f>
        <v>0</v>
      </c>
      <c r="AK575">
        <f>[3]Gegner!K576</f>
        <v>0</v>
      </c>
      <c r="AL575">
        <f>[3]Gegner!L576</f>
        <v>0</v>
      </c>
      <c r="AM575">
        <f>[3]Gegner!M576</f>
        <v>0</v>
      </c>
      <c r="AN575">
        <f>[3]Gegner!N576</f>
        <v>0</v>
      </c>
      <c r="AO575">
        <f>[3]Gegner!O576</f>
        <v>0</v>
      </c>
      <c r="AP575">
        <f>[3]Gegner!P576</f>
        <v>0</v>
      </c>
      <c r="AQ575">
        <f>[3]Gegner!Q576</f>
        <v>0</v>
      </c>
      <c r="AR575">
        <f>[3]Gegner!R576</f>
        <v>0</v>
      </c>
      <c r="AS575">
        <f>[3]Gegner!S576</f>
        <v>0</v>
      </c>
      <c r="AT575">
        <f>[3]Gegner!T576</f>
        <v>0</v>
      </c>
      <c r="AU575">
        <f>[3]Gegner!U576</f>
        <v>0</v>
      </c>
      <c r="AV575">
        <f>[3]Gegner!V576</f>
        <v>0</v>
      </c>
      <c r="AW575">
        <f>[3]Gegner!W576</f>
        <v>0</v>
      </c>
      <c r="AX575">
        <f>[3]Gegner!X576</f>
        <v>0</v>
      </c>
      <c r="AY575">
        <f>[3]Gegner!Y576</f>
        <v>0</v>
      </c>
      <c r="BA575" s="12">
        <f>[3]Meisterschaftsspiele!L575</f>
        <v>2</v>
      </c>
      <c r="BB575" s="23">
        <v>31508</v>
      </c>
      <c r="BC575" s="24" t="s">
        <v>5</v>
      </c>
      <c r="BD575" s="64" t="s">
        <v>6</v>
      </c>
      <c r="BE575" s="45" t="s">
        <v>48</v>
      </c>
      <c r="BF575" s="26">
        <v>5</v>
      </c>
      <c r="BG575" s="27" t="s">
        <v>22</v>
      </c>
      <c r="BH575" s="25">
        <v>3</v>
      </c>
      <c r="BI575" s="12">
        <f t="shared" si="324"/>
        <v>2</v>
      </c>
      <c r="BS575" s="12" t="str">
        <f t="shared" si="325"/>
        <v/>
      </c>
      <c r="BT575" s="13" t="str">
        <f t="shared" si="326"/>
        <v/>
      </c>
      <c r="BU575" t="str">
        <f t="shared" si="327"/>
        <v/>
      </c>
      <c r="BV575" s="19" t="str">
        <f t="shared" si="328"/>
        <v/>
      </c>
      <c r="BW575" t="str">
        <f t="shared" si="329"/>
        <v/>
      </c>
      <c r="BX575" t="str">
        <f t="shared" si="330"/>
        <v/>
      </c>
      <c r="BY575" t="str">
        <f t="shared" si="331"/>
        <v/>
      </c>
      <c r="BZ575" s="2" t="str">
        <f t="shared" si="332"/>
        <v/>
      </c>
      <c r="CA575" s="14" t="str">
        <f t="shared" si="333"/>
        <v/>
      </c>
      <c r="CB575" s="13" t="str">
        <f t="shared" si="334"/>
        <v/>
      </c>
      <c r="CC575" t="str">
        <f t="shared" si="335"/>
        <v/>
      </c>
      <c r="CD575" s="19" t="str">
        <f t="shared" si="336"/>
        <v/>
      </c>
      <c r="CE575" t="str">
        <f t="shared" si="337"/>
        <v/>
      </c>
      <c r="CF575" t="str">
        <f t="shared" si="338"/>
        <v/>
      </c>
      <c r="CG575" s="1" t="str">
        <f t="shared" si="339"/>
        <v/>
      </c>
      <c r="CH575" s="2" t="str">
        <f t="shared" si="340"/>
        <v/>
      </c>
      <c r="CI575" s="1" t="str">
        <f t="shared" si="341"/>
        <v/>
      </c>
      <c r="CJ575" s="12" t="str">
        <f t="shared" si="304"/>
        <v/>
      </c>
      <c r="CK575" s="13" t="str">
        <f t="shared" si="305"/>
        <v/>
      </c>
      <c r="CL575" t="str">
        <f t="shared" si="306"/>
        <v/>
      </c>
      <c r="CM575" s="1" t="str">
        <f t="shared" si="307"/>
        <v/>
      </c>
      <c r="CN575" t="str">
        <f t="shared" si="308"/>
        <v/>
      </c>
      <c r="CO575" t="str">
        <f t="shared" si="309"/>
        <v/>
      </c>
      <c r="CP575" t="str">
        <f t="shared" si="310"/>
        <v/>
      </c>
      <c r="CQ575" s="2" t="str">
        <f t="shared" si="311"/>
        <v/>
      </c>
      <c r="CR575" s="14" t="str">
        <f t="shared" si="312"/>
        <v/>
      </c>
      <c r="CS575" s="13" t="str">
        <f t="shared" si="313"/>
        <v/>
      </c>
      <c r="CT575" t="str">
        <f t="shared" si="314"/>
        <v/>
      </c>
      <c r="CU575" s="1" t="str">
        <f t="shared" si="315"/>
        <v/>
      </c>
      <c r="CV575" t="str">
        <f t="shared" si="316"/>
        <v/>
      </c>
      <c r="CW575" t="str">
        <f t="shared" si="317"/>
        <v/>
      </c>
      <c r="CX575" s="1" t="str">
        <f t="shared" si="318"/>
        <v/>
      </c>
      <c r="CY575" s="2" t="str">
        <f t="shared" si="319"/>
        <v/>
      </c>
      <c r="CZ575" s="1" t="str">
        <f t="shared" si="320"/>
        <v/>
      </c>
      <c r="DA575" s="12" t="str">
        <f t="shared" si="321"/>
        <v/>
      </c>
      <c r="DB575" s="13" t="str">
        <f t="shared" si="322"/>
        <v/>
      </c>
      <c r="DC575" t="str">
        <f t="shared" si="323"/>
        <v/>
      </c>
    </row>
    <row r="576" spans="27:107" x14ac:dyDescent="0.2">
      <c r="AA576" t="str">
        <f>IF([3]Gegner!A577="","",[3]Gegner!A577)</f>
        <v/>
      </c>
      <c r="AB576">
        <f>[3]Gegner!B577</f>
        <v>0</v>
      </c>
      <c r="AC576">
        <f>[3]Gegner!C577</f>
        <v>0</v>
      </c>
      <c r="AD576">
        <f>[3]Gegner!D577</f>
        <v>0</v>
      </c>
      <c r="AE576">
        <f>[3]Gegner!E577</f>
        <v>0</v>
      </c>
      <c r="AF576">
        <f>[3]Gegner!F577</f>
        <v>0</v>
      </c>
      <c r="AG576">
        <f>[3]Gegner!G577</f>
        <v>0</v>
      </c>
      <c r="AH576">
        <f>[3]Gegner!H577</f>
        <v>0</v>
      </c>
      <c r="AI576">
        <f>[3]Gegner!I577</f>
        <v>0</v>
      </c>
      <c r="AJ576">
        <f>[3]Gegner!J577</f>
        <v>0</v>
      </c>
      <c r="AK576">
        <f>[3]Gegner!K577</f>
        <v>0</v>
      </c>
      <c r="AL576">
        <f>[3]Gegner!L577</f>
        <v>0</v>
      </c>
      <c r="AM576">
        <f>[3]Gegner!M577</f>
        <v>0</v>
      </c>
      <c r="AN576">
        <f>[3]Gegner!N577</f>
        <v>0</v>
      </c>
      <c r="AO576">
        <f>[3]Gegner!O577</f>
        <v>0</v>
      </c>
      <c r="AP576">
        <f>[3]Gegner!P577</f>
        <v>0</v>
      </c>
      <c r="AQ576">
        <f>[3]Gegner!Q577</f>
        <v>0</v>
      </c>
      <c r="AR576">
        <f>[3]Gegner!R577</f>
        <v>0</v>
      </c>
      <c r="AS576">
        <f>[3]Gegner!S577</f>
        <v>0</v>
      </c>
      <c r="AT576">
        <f>[3]Gegner!T577</f>
        <v>0</v>
      </c>
      <c r="AU576">
        <f>[3]Gegner!U577</f>
        <v>0</v>
      </c>
      <c r="AV576">
        <f>[3]Gegner!V577</f>
        <v>0</v>
      </c>
      <c r="AW576">
        <f>[3]Gegner!W577</f>
        <v>0</v>
      </c>
      <c r="AX576">
        <f>[3]Gegner!X577</f>
        <v>0</v>
      </c>
      <c r="AY576">
        <f>[3]Gegner!Y577</f>
        <v>0</v>
      </c>
      <c r="BA576" s="12">
        <f>[3]Meisterschaftsspiele!L576</f>
        <v>0</v>
      </c>
      <c r="BB576" s="23">
        <v>31515</v>
      </c>
      <c r="BC576" s="24" t="s">
        <v>95</v>
      </c>
      <c r="BD576" s="64" t="s">
        <v>6</v>
      </c>
      <c r="BE576" s="45" t="s">
        <v>5</v>
      </c>
      <c r="BF576" s="26">
        <v>1</v>
      </c>
      <c r="BG576" s="27" t="s">
        <v>22</v>
      </c>
      <c r="BH576" s="25">
        <v>1</v>
      </c>
      <c r="BI576" s="12">
        <f t="shared" si="324"/>
        <v>0</v>
      </c>
      <c r="BS576" s="12" t="str">
        <f t="shared" si="325"/>
        <v/>
      </c>
      <c r="BT576" s="13" t="str">
        <f t="shared" si="326"/>
        <v/>
      </c>
      <c r="BU576" t="str">
        <f t="shared" si="327"/>
        <v/>
      </c>
      <c r="BV576" s="19" t="str">
        <f t="shared" si="328"/>
        <v/>
      </c>
      <c r="BW576" t="str">
        <f t="shared" si="329"/>
        <v/>
      </c>
      <c r="BX576" t="str">
        <f t="shared" si="330"/>
        <v/>
      </c>
      <c r="BY576" t="str">
        <f t="shared" si="331"/>
        <v/>
      </c>
      <c r="BZ576" s="2" t="str">
        <f t="shared" si="332"/>
        <v/>
      </c>
      <c r="CA576" s="14" t="str">
        <f t="shared" si="333"/>
        <v/>
      </c>
      <c r="CB576" s="13" t="str">
        <f t="shared" si="334"/>
        <v/>
      </c>
      <c r="CC576" t="str">
        <f t="shared" si="335"/>
        <v/>
      </c>
      <c r="CD576" s="19" t="str">
        <f t="shared" si="336"/>
        <v/>
      </c>
      <c r="CE576" t="str">
        <f t="shared" si="337"/>
        <v/>
      </c>
      <c r="CF576" t="str">
        <f t="shared" si="338"/>
        <v/>
      </c>
      <c r="CG576" s="1" t="str">
        <f t="shared" si="339"/>
        <v/>
      </c>
      <c r="CH576" s="2" t="str">
        <f t="shared" si="340"/>
        <v/>
      </c>
      <c r="CI576" s="1" t="str">
        <f t="shared" si="341"/>
        <v/>
      </c>
      <c r="CJ576" s="12" t="str">
        <f t="shared" si="304"/>
        <v/>
      </c>
      <c r="CK576" s="13" t="str">
        <f t="shared" si="305"/>
        <v/>
      </c>
      <c r="CL576" t="str">
        <f t="shared" si="306"/>
        <v/>
      </c>
      <c r="CM576" s="1" t="str">
        <f t="shared" si="307"/>
        <v/>
      </c>
      <c r="CN576" t="str">
        <f t="shared" si="308"/>
        <v/>
      </c>
      <c r="CO576" t="str">
        <f t="shared" si="309"/>
        <v/>
      </c>
      <c r="CP576" t="str">
        <f t="shared" si="310"/>
        <v/>
      </c>
      <c r="CQ576" s="2" t="str">
        <f t="shared" si="311"/>
        <v/>
      </c>
      <c r="CR576" s="14" t="str">
        <f t="shared" si="312"/>
        <v/>
      </c>
      <c r="CS576" s="13" t="str">
        <f t="shared" si="313"/>
        <v/>
      </c>
      <c r="CT576" t="str">
        <f t="shared" si="314"/>
        <v/>
      </c>
      <c r="CU576" s="1" t="str">
        <f t="shared" si="315"/>
        <v/>
      </c>
      <c r="CV576" t="str">
        <f t="shared" si="316"/>
        <v/>
      </c>
      <c r="CW576" t="str">
        <f t="shared" si="317"/>
        <v/>
      </c>
      <c r="CX576" s="1" t="str">
        <f t="shared" si="318"/>
        <v/>
      </c>
      <c r="CY576" s="2" t="str">
        <f t="shared" si="319"/>
        <v/>
      </c>
      <c r="CZ576" s="1" t="str">
        <f t="shared" si="320"/>
        <v/>
      </c>
      <c r="DA576" s="12" t="str">
        <f t="shared" si="321"/>
        <v/>
      </c>
      <c r="DB576" s="13" t="str">
        <f t="shared" si="322"/>
        <v/>
      </c>
      <c r="DC576" t="str">
        <f t="shared" si="323"/>
        <v/>
      </c>
    </row>
    <row r="577" spans="27:107" x14ac:dyDescent="0.2">
      <c r="AA577" t="str">
        <f>IF([3]Gegner!A578="","",[3]Gegner!A578)</f>
        <v/>
      </c>
      <c r="AB577">
        <f>[3]Gegner!B578</f>
        <v>0</v>
      </c>
      <c r="AC577">
        <f>[3]Gegner!C578</f>
        <v>0</v>
      </c>
      <c r="AD577">
        <f>[3]Gegner!D578</f>
        <v>0</v>
      </c>
      <c r="AE577">
        <f>[3]Gegner!E578</f>
        <v>0</v>
      </c>
      <c r="AF577">
        <f>[3]Gegner!F578</f>
        <v>0</v>
      </c>
      <c r="AG577">
        <f>[3]Gegner!G578</f>
        <v>0</v>
      </c>
      <c r="AH577">
        <f>[3]Gegner!H578</f>
        <v>0</v>
      </c>
      <c r="AI577">
        <f>[3]Gegner!I578</f>
        <v>0</v>
      </c>
      <c r="AJ577">
        <f>[3]Gegner!J578</f>
        <v>0</v>
      </c>
      <c r="AK577">
        <f>[3]Gegner!K578</f>
        <v>0</v>
      </c>
      <c r="AL577">
        <f>[3]Gegner!L578</f>
        <v>0</v>
      </c>
      <c r="AM577">
        <f>[3]Gegner!M578</f>
        <v>0</v>
      </c>
      <c r="AN577">
        <f>[3]Gegner!N578</f>
        <v>0</v>
      </c>
      <c r="AO577">
        <f>[3]Gegner!O578</f>
        <v>0</v>
      </c>
      <c r="AP577">
        <f>[3]Gegner!P578</f>
        <v>0</v>
      </c>
      <c r="AQ577">
        <f>[3]Gegner!Q578</f>
        <v>0</v>
      </c>
      <c r="AR577">
        <f>[3]Gegner!R578</f>
        <v>0</v>
      </c>
      <c r="AS577">
        <f>[3]Gegner!S578</f>
        <v>0</v>
      </c>
      <c r="AT577">
        <f>[3]Gegner!T578</f>
        <v>0</v>
      </c>
      <c r="AU577">
        <f>[3]Gegner!U578</f>
        <v>0</v>
      </c>
      <c r="AV577">
        <f>[3]Gegner!V578</f>
        <v>0</v>
      </c>
      <c r="AW577">
        <f>[3]Gegner!W578</f>
        <v>0</v>
      </c>
      <c r="AX577">
        <f>[3]Gegner!X578</f>
        <v>0</v>
      </c>
      <c r="AY577">
        <f>[3]Gegner!Y578</f>
        <v>0</v>
      </c>
      <c r="BA577" s="12">
        <f>[3]Meisterschaftsspiele!L577</f>
        <v>-2</v>
      </c>
      <c r="BB577" s="23">
        <v>31522</v>
      </c>
      <c r="BC577" s="24" t="s">
        <v>5</v>
      </c>
      <c r="BD577" s="64" t="s">
        <v>6</v>
      </c>
      <c r="BE577" s="45" t="s">
        <v>92</v>
      </c>
      <c r="BF577" s="26">
        <v>0</v>
      </c>
      <c r="BG577" s="27" t="s">
        <v>22</v>
      </c>
      <c r="BH577" s="25">
        <v>2</v>
      </c>
      <c r="BI577" s="12">
        <f t="shared" si="324"/>
        <v>-2</v>
      </c>
      <c r="BS577" s="12" t="str">
        <f t="shared" si="325"/>
        <v/>
      </c>
      <c r="BT577" s="13" t="str">
        <f t="shared" si="326"/>
        <v/>
      </c>
      <c r="BU577" t="str">
        <f t="shared" si="327"/>
        <v/>
      </c>
      <c r="BV577" s="19" t="str">
        <f t="shared" si="328"/>
        <v/>
      </c>
      <c r="BW577" t="str">
        <f t="shared" si="329"/>
        <v/>
      </c>
      <c r="BX577" t="str">
        <f t="shared" si="330"/>
        <v/>
      </c>
      <c r="BY577" t="str">
        <f t="shared" si="331"/>
        <v/>
      </c>
      <c r="BZ577" s="2" t="str">
        <f t="shared" si="332"/>
        <v/>
      </c>
      <c r="CA577" s="14" t="str">
        <f t="shared" si="333"/>
        <v/>
      </c>
      <c r="CB577" s="13" t="str">
        <f t="shared" si="334"/>
        <v/>
      </c>
      <c r="CC577" t="str">
        <f t="shared" si="335"/>
        <v/>
      </c>
      <c r="CD577" s="19" t="str">
        <f t="shared" si="336"/>
        <v/>
      </c>
      <c r="CE577" t="str">
        <f t="shared" si="337"/>
        <v/>
      </c>
      <c r="CF577" t="str">
        <f t="shared" si="338"/>
        <v/>
      </c>
      <c r="CG577" s="1" t="str">
        <f t="shared" si="339"/>
        <v/>
      </c>
      <c r="CH577" s="2" t="str">
        <f t="shared" si="340"/>
        <v/>
      </c>
      <c r="CI577" s="1" t="str">
        <f t="shared" si="341"/>
        <v/>
      </c>
      <c r="CJ577" s="12" t="str">
        <f t="shared" si="304"/>
        <v/>
      </c>
      <c r="CK577" s="13" t="str">
        <f t="shared" si="305"/>
        <v/>
      </c>
      <c r="CL577" t="str">
        <f t="shared" si="306"/>
        <v/>
      </c>
      <c r="CM577" s="1" t="str">
        <f t="shared" si="307"/>
        <v/>
      </c>
      <c r="CN577" t="str">
        <f t="shared" si="308"/>
        <v/>
      </c>
      <c r="CO577" t="str">
        <f t="shared" si="309"/>
        <v/>
      </c>
      <c r="CP577" t="str">
        <f t="shared" si="310"/>
        <v/>
      </c>
      <c r="CQ577" s="2" t="str">
        <f t="shared" si="311"/>
        <v/>
      </c>
      <c r="CR577" s="14" t="str">
        <f t="shared" si="312"/>
        <v/>
      </c>
      <c r="CS577" s="13" t="str">
        <f t="shared" si="313"/>
        <v/>
      </c>
      <c r="CT577" t="str">
        <f t="shared" si="314"/>
        <v/>
      </c>
      <c r="CU577" s="1" t="str">
        <f t="shared" si="315"/>
        <v/>
      </c>
      <c r="CV577" t="str">
        <f t="shared" si="316"/>
        <v/>
      </c>
      <c r="CW577" t="str">
        <f t="shared" si="317"/>
        <v/>
      </c>
      <c r="CX577" s="1" t="str">
        <f t="shared" si="318"/>
        <v/>
      </c>
      <c r="CY577" s="2" t="str">
        <f t="shared" si="319"/>
        <v/>
      </c>
      <c r="CZ577" s="1" t="str">
        <f t="shared" si="320"/>
        <v/>
      </c>
      <c r="DA577" s="12" t="str">
        <f t="shared" si="321"/>
        <v/>
      </c>
      <c r="DB577" s="13" t="str">
        <f t="shared" si="322"/>
        <v/>
      </c>
      <c r="DC577" t="str">
        <f t="shared" si="323"/>
        <v/>
      </c>
    </row>
    <row r="578" spans="27:107" x14ac:dyDescent="0.2">
      <c r="AA578" t="str">
        <f>IF([3]Gegner!A579="","",[3]Gegner!A579)</f>
        <v/>
      </c>
      <c r="AB578">
        <f>[3]Gegner!B579</f>
        <v>0</v>
      </c>
      <c r="AC578">
        <f>[3]Gegner!C579</f>
        <v>0</v>
      </c>
      <c r="AD578">
        <f>[3]Gegner!D579</f>
        <v>0</v>
      </c>
      <c r="AE578">
        <f>[3]Gegner!E579</f>
        <v>0</v>
      </c>
      <c r="AF578">
        <f>[3]Gegner!F579</f>
        <v>0</v>
      </c>
      <c r="AG578">
        <f>[3]Gegner!G579</f>
        <v>0</v>
      </c>
      <c r="AH578">
        <f>[3]Gegner!H579</f>
        <v>0</v>
      </c>
      <c r="AI578">
        <f>[3]Gegner!I579</f>
        <v>0</v>
      </c>
      <c r="AJ578">
        <f>[3]Gegner!J579</f>
        <v>0</v>
      </c>
      <c r="AK578">
        <f>[3]Gegner!K579</f>
        <v>0</v>
      </c>
      <c r="AL578">
        <f>[3]Gegner!L579</f>
        <v>0</v>
      </c>
      <c r="AM578">
        <f>[3]Gegner!M579</f>
        <v>0</v>
      </c>
      <c r="AN578">
        <f>[3]Gegner!N579</f>
        <v>0</v>
      </c>
      <c r="AO578">
        <f>[3]Gegner!O579</f>
        <v>0</v>
      </c>
      <c r="AP578">
        <f>[3]Gegner!P579</f>
        <v>0</v>
      </c>
      <c r="AQ578">
        <f>[3]Gegner!Q579</f>
        <v>0</v>
      </c>
      <c r="AR578">
        <f>[3]Gegner!R579</f>
        <v>0</v>
      </c>
      <c r="AS578">
        <f>[3]Gegner!S579</f>
        <v>0</v>
      </c>
      <c r="AT578">
        <f>[3]Gegner!T579</f>
        <v>0</v>
      </c>
      <c r="AU578">
        <f>[3]Gegner!U579</f>
        <v>0</v>
      </c>
      <c r="AV578">
        <f>[3]Gegner!V579</f>
        <v>0</v>
      </c>
      <c r="AW578">
        <f>[3]Gegner!W579</f>
        <v>0</v>
      </c>
      <c r="AX578">
        <f>[3]Gegner!X579</f>
        <v>0</v>
      </c>
      <c r="AY578">
        <f>[3]Gegner!Y579</f>
        <v>0</v>
      </c>
      <c r="BA578" s="12">
        <f>[3]Meisterschaftsspiele!L578</f>
        <v>-2</v>
      </c>
      <c r="BB578" s="23">
        <v>31525</v>
      </c>
      <c r="BC578" s="24" t="s">
        <v>138</v>
      </c>
      <c r="BD578" s="64" t="s">
        <v>6</v>
      </c>
      <c r="BE578" s="45" t="s">
        <v>5</v>
      </c>
      <c r="BF578" s="26">
        <v>2</v>
      </c>
      <c r="BG578" s="27" t="s">
        <v>22</v>
      </c>
      <c r="BH578" s="25">
        <v>0</v>
      </c>
      <c r="BI578" s="12">
        <f t="shared" si="324"/>
        <v>-2</v>
      </c>
      <c r="BS578" s="12" t="str">
        <f t="shared" si="325"/>
        <v/>
      </c>
      <c r="BT578" s="13" t="str">
        <f t="shared" si="326"/>
        <v/>
      </c>
      <c r="BU578" t="str">
        <f t="shared" si="327"/>
        <v/>
      </c>
      <c r="BV578" s="19" t="str">
        <f t="shared" si="328"/>
        <v/>
      </c>
      <c r="BW578" t="str">
        <f t="shared" si="329"/>
        <v/>
      </c>
      <c r="BX578" t="str">
        <f t="shared" si="330"/>
        <v/>
      </c>
      <c r="BY578" t="str">
        <f t="shared" si="331"/>
        <v/>
      </c>
      <c r="BZ578" s="2" t="str">
        <f t="shared" si="332"/>
        <v/>
      </c>
      <c r="CA578" s="14" t="str">
        <f t="shared" si="333"/>
        <v/>
      </c>
      <c r="CB578" s="13" t="str">
        <f t="shared" si="334"/>
        <v/>
      </c>
      <c r="CC578" t="str">
        <f t="shared" si="335"/>
        <v/>
      </c>
      <c r="CD578" s="19" t="str">
        <f t="shared" si="336"/>
        <v/>
      </c>
      <c r="CE578" t="str">
        <f t="shared" si="337"/>
        <v/>
      </c>
      <c r="CF578" t="str">
        <f t="shared" si="338"/>
        <v/>
      </c>
      <c r="CG578" s="1" t="str">
        <f t="shared" si="339"/>
        <v/>
      </c>
      <c r="CH578" s="2" t="str">
        <f t="shared" si="340"/>
        <v/>
      </c>
      <c r="CI578" s="1" t="str">
        <f t="shared" si="341"/>
        <v/>
      </c>
      <c r="CJ578" s="12" t="str">
        <f t="shared" ref="CJ578:CJ641" si="342">IF(BT578=$BK$6,BR578,"")</f>
        <v/>
      </c>
      <c r="CK578" s="13" t="str">
        <f t="shared" ref="CK578:CK641" si="343">IF(BT578=$BK$6,BS578,"")</f>
        <v/>
      </c>
      <c r="CL578" t="str">
        <f t="shared" ref="CL578:CL641" si="344">IF(BT578=$BK$6,BT578,"")</f>
        <v/>
      </c>
      <c r="CM578" s="1" t="str">
        <f t="shared" ref="CM578:CM641" si="345">IF(BT578=$BK$6,BU578,"")</f>
        <v/>
      </c>
      <c r="CN578" t="str">
        <f t="shared" ref="CN578:CN641" si="346">IF(BT578=$BK$6,BV578,"")</f>
        <v/>
      </c>
      <c r="CO578" t="str">
        <f t="shared" ref="CO578:CO641" si="347">IF(BT578=$BK$6,BW578,"")</f>
        <v/>
      </c>
      <c r="CP578" t="str">
        <f t="shared" ref="CP578:CP641" si="348">IF(BT578=$BK$6,BX578,"")</f>
        <v/>
      </c>
      <c r="CQ578" s="2" t="str">
        <f t="shared" ref="CQ578:CQ641" si="349">IF(BT578=$BK$6,BY578,"")</f>
        <v/>
      </c>
      <c r="CR578" s="14" t="str">
        <f t="shared" ref="CR578:CR641" si="350">IF(BV578=$BK$6,BR578,"")</f>
        <v/>
      </c>
      <c r="CS578" s="13" t="str">
        <f t="shared" ref="CS578:CS641" si="351">IF(BV578=$BK$6,BS578,"")</f>
        <v/>
      </c>
      <c r="CT578" t="str">
        <f t="shared" ref="CT578:CT641" si="352">IF(BV578=$BK$6,BT578,"")</f>
        <v/>
      </c>
      <c r="CU578" s="1" t="str">
        <f t="shared" ref="CU578:CU641" si="353">IF(BV578=$BK$6,BU578,"")</f>
        <v/>
      </c>
      <c r="CV578" t="str">
        <f t="shared" ref="CV578:CV641" si="354">IF(BV578=$BK$6,BV578,"")</f>
        <v/>
      </c>
      <c r="CW578" t="str">
        <f t="shared" ref="CW578:CW641" si="355">IF(BV578=$BK$6,BW578,"")</f>
        <v/>
      </c>
      <c r="CX578" s="1" t="str">
        <f t="shared" ref="CX578:CX641" si="356">IF(BV578=$BK$6,BX578,"")</f>
        <v/>
      </c>
      <c r="CY578" s="2" t="str">
        <f t="shared" ref="CY578:CY641" si="357">IF(BV578=$BK$6,BY578,"")</f>
        <v/>
      </c>
      <c r="CZ578" s="1" t="str">
        <f t="shared" ref="CZ578:CZ641" si="358">IF(BV578=$BK$6,BZ578,"")</f>
        <v/>
      </c>
      <c r="DA578" s="12" t="str">
        <f t="shared" ref="DA578:DA641" si="359">IF(CK578=$BK$6,CI578,"")</f>
        <v/>
      </c>
      <c r="DB578" s="13" t="str">
        <f t="shared" ref="DB578:DB641" si="360">IF(CK578=$BK$6,CJ578,"")</f>
        <v/>
      </c>
      <c r="DC578" t="str">
        <f t="shared" ref="DC578:DC641" si="361">IF(CK578=$BK$6,CK578,"")</f>
        <v/>
      </c>
    </row>
    <row r="579" spans="27:107" x14ac:dyDescent="0.2">
      <c r="AA579" t="str">
        <f>IF([3]Gegner!A580="","",[3]Gegner!A580)</f>
        <v/>
      </c>
      <c r="AB579">
        <f>[3]Gegner!B580</f>
        <v>0</v>
      </c>
      <c r="AC579">
        <f>[3]Gegner!C580</f>
        <v>0</v>
      </c>
      <c r="AD579">
        <f>[3]Gegner!D580</f>
        <v>0</v>
      </c>
      <c r="AE579">
        <f>[3]Gegner!E580</f>
        <v>0</v>
      </c>
      <c r="AF579">
        <f>[3]Gegner!F580</f>
        <v>0</v>
      </c>
      <c r="AG579">
        <f>[3]Gegner!G580</f>
        <v>0</v>
      </c>
      <c r="AH579">
        <f>[3]Gegner!H580</f>
        <v>0</v>
      </c>
      <c r="AI579">
        <f>[3]Gegner!I580</f>
        <v>0</v>
      </c>
      <c r="AJ579">
        <f>[3]Gegner!J580</f>
        <v>0</v>
      </c>
      <c r="AK579">
        <f>[3]Gegner!K580</f>
        <v>0</v>
      </c>
      <c r="AL579">
        <f>[3]Gegner!L580</f>
        <v>0</v>
      </c>
      <c r="AM579">
        <f>[3]Gegner!M580</f>
        <v>0</v>
      </c>
      <c r="AN579">
        <f>[3]Gegner!N580</f>
        <v>0</v>
      </c>
      <c r="AO579">
        <f>[3]Gegner!O580</f>
        <v>0</v>
      </c>
      <c r="AP579">
        <f>[3]Gegner!P580</f>
        <v>0</v>
      </c>
      <c r="AQ579">
        <f>[3]Gegner!Q580</f>
        <v>0</v>
      </c>
      <c r="AR579">
        <f>[3]Gegner!R580</f>
        <v>0</v>
      </c>
      <c r="AS579">
        <f>[3]Gegner!S580</f>
        <v>0</v>
      </c>
      <c r="AT579">
        <f>[3]Gegner!T580</f>
        <v>0</v>
      </c>
      <c r="AU579">
        <f>[3]Gegner!U580</f>
        <v>0</v>
      </c>
      <c r="AV579">
        <f>[3]Gegner!V580</f>
        <v>0</v>
      </c>
      <c r="AW579">
        <f>[3]Gegner!W580</f>
        <v>0</v>
      </c>
      <c r="AX579">
        <f>[3]Gegner!X580</f>
        <v>0</v>
      </c>
      <c r="AY579">
        <f>[3]Gegner!Y580</f>
        <v>0</v>
      </c>
      <c r="BA579" s="12">
        <f>[3]Meisterschaftsspiele!L579</f>
        <v>-2</v>
      </c>
      <c r="BB579" s="23">
        <v>31528</v>
      </c>
      <c r="BC579" s="24" t="s">
        <v>51</v>
      </c>
      <c r="BD579" s="64" t="s">
        <v>6</v>
      </c>
      <c r="BE579" s="45" t="s">
        <v>5</v>
      </c>
      <c r="BF579" s="26">
        <v>3</v>
      </c>
      <c r="BG579" s="27" t="s">
        <v>22</v>
      </c>
      <c r="BH579" s="25">
        <v>1</v>
      </c>
      <c r="BI579" s="12">
        <f t="shared" ref="BI579:BI642" si="362">BA579</f>
        <v>-2</v>
      </c>
      <c r="BS579" s="12" t="str">
        <f t="shared" ref="BS579:BS642" si="363">IF(BC579=$BK$6,BA579,"")</f>
        <v/>
      </c>
      <c r="BT579" s="13" t="str">
        <f t="shared" ref="BT579:BT642" si="364">IF(BC579=$BK$6,BB579,"")</f>
        <v/>
      </c>
      <c r="BU579" t="str">
        <f t="shared" ref="BU579:BU642" si="365">IF(BC579=$BK$6,BC579,"")</f>
        <v/>
      </c>
      <c r="BV579" s="19" t="str">
        <f t="shared" ref="BV579:BV642" si="366">IF(BC579=$BK$6,BD579,"")</f>
        <v/>
      </c>
      <c r="BW579" t="str">
        <f t="shared" ref="BW579:BW642" si="367">IF(BC579=$BK$6,BE579,"")</f>
        <v/>
      </c>
      <c r="BX579" t="str">
        <f t="shared" ref="BX579:BX642" si="368">IF(BC579=$BK$6,BF579,"")</f>
        <v/>
      </c>
      <c r="BY579" t="str">
        <f t="shared" ref="BY579:BY642" si="369">IF(BC579=$BK$6,BG579,"")</f>
        <v/>
      </c>
      <c r="BZ579" s="2" t="str">
        <f t="shared" ref="BZ579:BZ642" si="370">IF(BC579=$BK$6,BH579,"")</f>
        <v/>
      </c>
      <c r="CA579" s="14" t="str">
        <f t="shared" ref="CA579:CA642" si="371">IF(BE579=$BK$6,BA579,"")</f>
        <v/>
      </c>
      <c r="CB579" s="13" t="str">
        <f t="shared" ref="CB579:CB642" si="372">IF(BE579=$BK$6,BB579,"")</f>
        <v/>
      </c>
      <c r="CC579" t="str">
        <f t="shared" ref="CC579:CC642" si="373">IF(BE579=$BK$6,BC579,"")</f>
        <v/>
      </c>
      <c r="CD579" s="19" t="str">
        <f t="shared" ref="CD579:CD642" si="374">IF(BE579=$BK$6,BD579,"")</f>
        <v/>
      </c>
      <c r="CE579" t="str">
        <f t="shared" ref="CE579:CE642" si="375">IF(BE579=$BK$6,BE579,"")</f>
        <v/>
      </c>
      <c r="CF579" t="str">
        <f t="shared" ref="CF579:CF642" si="376">IF(BE579=$BK$6,BF579,"")</f>
        <v/>
      </c>
      <c r="CG579" s="1" t="str">
        <f t="shared" ref="CG579:CG642" si="377">IF(BE579=$BK$6,BG579,"")</f>
        <v/>
      </c>
      <c r="CH579" s="2" t="str">
        <f t="shared" ref="CH579:CH642" si="378">IF(BE579=$BK$6,BH579,"")</f>
        <v/>
      </c>
      <c r="CI579" s="1" t="str">
        <f t="shared" ref="CI579:CI642" si="379">IF(BE579=$BK$6,BI579,"")</f>
        <v/>
      </c>
      <c r="CJ579" s="12" t="str">
        <f t="shared" si="342"/>
        <v/>
      </c>
      <c r="CK579" s="13" t="str">
        <f t="shared" si="343"/>
        <v/>
      </c>
      <c r="CL579" t="str">
        <f t="shared" si="344"/>
        <v/>
      </c>
      <c r="CM579" s="1" t="str">
        <f t="shared" si="345"/>
        <v/>
      </c>
      <c r="CN579" t="str">
        <f t="shared" si="346"/>
        <v/>
      </c>
      <c r="CO579" t="str">
        <f t="shared" si="347"/>
        <v/>
      </c>
      <c r="CP579" t="str">
        <f t="shared" si="348"/>
        <v/>
      </c>
      <c r="CQ579" s="2" t="str">
        <f t="shared" si="349"/>
        <v/>
      </c>
      <c r="CR579" s="14" t="str">
        <f t="shared" si="350"/>
        <v/>
      </c>
      <c r="CS579" s="13" t="str">
        <f t="shared" si="351"/>
        <v/>
      </c>
      <c r="CT579" t="str">
        <f t="shared" si="352"/>
        <v/>
      </c>
      <c r="CU579" s="1" t="str">
        <f t="shared" si="353"/>
        <v/>
      </c>
      <c r="CV579" t="str">
        <f t="shared" si="354"/>
        <v/>
      </c>
      <c r="CW579" t="str">
        <f t="shared" si="355"/>
        <v/>
      </c>
      <c r="CX579" s="1" t="str">
        <f t="shared" si="356"/>
        <v/>
      </c>
      <c r="CY579" s="2" t="str">
        <f t="shared" si="357"/>
        <v/>
      </c>
      <c r="CZ579" s="1" t="str">
        <f t="shared" si="358"/>
        <v/>
      </c>
      <c r="DA579" s="12" t="str">
        <f t="shared" si="359"/>
        <v/>
      </c>
      <c r="DB579" s="13" t="str">
        <f t="shared" si="360"/>
        <v/>
      </c>
      <c r="DC579" t="str">
        <f t="shared" si="361"/>
        <v/>
      </c>
    </row>
    <row r="580" spans="27:107" x14ac:dyDescent="0.2">
      <c r="AA580" t="str">
        <f>IF([3]Gegner!A581="","",[3]Gegner!A581)</f>
        <v/>
      </c>
      <c r="AB580">
        <f>[3]Gegner!B581</f>
        <v>0</v>
      </c>
      <c r="AC580">
        <f>[3]Gegner!C581</f>
        <v>0</v>
      </c>
      <c r="AD580">
        <f>[3]Gegner!D581</f>
        <v>0</v>
      </c>
      <c r="AE580">
        <f>[3]Gegner!E581</f>
        <v>0</v>
      </c>
      <c r="AF580">
        <f>[3]Gegner!F581</f>
        <v>0</v>
      </c>
      <c r="AG580">
        <f>[3]Gegner!G581</f>
        <v>0</v>
      </c>
      <c r="AH580">
        <f>[3]Gegner!H581</f>
        <v>0</v>
      </c>
      <c r="AI580">
        <f>[3]Gegner!I581</f>
        <v>0</v>
      </c>
      <c r="AJ580">
        <f>[3]Gegner!J581</f>
        <v>0</v>
      </c>
      <c r="AK580">
        <f>[3]Gegner!K581</f>
        <v>0</v>
      </c>
      <c r="AL580">
        <f>[3]Gegner!L581</f>
        <v>0</v>
      </c>
      <c r="AM580">
        <f>[3]Gegner!M581</f>
        <v>0</v>
      </c>
      <c r="AN580">
        <f>[3]Gegner!N581</f>
        <v>0</v>
      </c>
      <c r="AO580">
        <f>[3]Gegner!O581</f>
        <v>0</v>
      </c>
      <c r="AP580">
        <f>[3]Gegner!P581</f>
        <v>0</v>
      </c>
      <c r="AQ580">
        <f>[3]Gegner!Q581</f>
        <v>0</v>
      </c>
      <c r="AR580">
        <f>[3]Gegner!R581</f>
        <v>0</v>
      </c>
      <c r="AS580">
        <f>[3]Gegner!S581</f>
        <v>0</v>
      </c>
      <c r="AT580">
        <f>[3]Gegner!T581</f>
        <v>0</v>
      </c>
      <c r="AU580">
        <f>[3]Gegner!U581</f>
        <v>0</v>
      </c>
      <c r="AV580">
        <f>[3]Gegner!V581</f>
        <v>0</v>
      </c>
      <c r="AW580">
        <f>[3]Gegner!W581</f>
        <v>0</v>
      </c>
      <c r="AX580">
        <f>[3]Gegner!X581</f>
        <v>0</v>
      </c>
      <c r="AY580">
        <f>[3]Gegner!Y581</f>
        <v>0</v>
      </c>
      <c r="BA580" s="12">
        <f>[3]Meisterschaftsspiele!L580</f>
        <v>0</v>
      </c>
      <c r="BB580" s="23">
        <v>31532</v>
      </c>
      <c r="BC580" s="24" t="s">
        <v>35</v>
      </c>
      <c r="BD580" s="64" t="s">
        <v>6</v>
      </c>
      <c r="BE580" s="45" t="s">
        <v>5</v>
      </c>
      <c r="BF580" s="26">
        <v>1</v>
      </c>
      <c r="BG580" s="27" t="s">
        <v>22</v>
      </c>
      <c r="BH580" s="25">
        <v>1</v>
      </c>
      <c r="BI580" s="12">
        <f t="shared" si="362"/>
        <v>0</v>
      </c>
      <c r="BS580" s="12" t="str">
        <f t="shared" si="363"/>
        <v/>
      </c>
      <c r="BT580" s="13" t="str">
        <f t="shared" si="364"/>
        <v/>
      </c>
      <c r="BU580" t="str">
        <f t="shared" si="365"/>
        <v/>
      </c>
      <c r="BV580" s="19" t="str">
        <f t="shared" si="366"/>
        <v/>
      </c>
      <c r="BW580" t="str">
        <f t="shared" si="367"/>
        <v/>
      </c>
      <c r="BX580" t="str">
        <f t="shared" si="368"/>
        <v/>
      </c>
      <c r="BY580" t="str">
        <f t="shared" si="369"/>
        <v/>
      </c>
      <c r="BZ580" s="2" t="str">
        <f t="shared" si="370"/>
        <v/>
      </c>
      <c r="CA580" s="14" t="str">
        <f t="shared" si="371"/>
        <v/>
      </c>
      <c r="CB580" s="13" t="str">
        <f t="shared" si="372"/>
        <v/>
      </c>
      <c r="CC580" t="str">
        <f t="shared" si="373"/>
        <v/>
      </c>
      <c r="CD580" s="19" t="str">
        <f t="shared" si="374"/>
        <v/>
      </c>
      <c r="CE580" t="str">
        <f t="shared" si="375"/>
        <v/>
      </c>
      <c r="CF580" t="str">
        <f t="shared" si="376"/>
        <v/>
      </c>
      <c r="CG580" s="1" t="str">
        <f t="shared" si="377"/>
        <v/>
      </c>
      <c r="CH580" s="2" t="str">
        <f t="shared" si="378"/>
        <v/>
      </c>
      <c r="CI580" s="1" t="str">
        <f t="shared" si="379"/>
        <v/>
      </c>
      <c r="CJ580" s="12" t="str">
        <f t="shared" si="342"/>
        <v/>
      </c>
      <c r="CK580" s="13" t="str">
        <f t="shared" si="343"/>
        <v/>
      </c>
      <c r="CL580" t="str">
        <f t="shared" si="344"/>
        <v/>
      </c>
      <c r="CM580" s="1" t="str">
        <f t="shared" si="345"/>
        <v/>
      </c>
      <c r="CN580" t="str">
        <f t="shared" si="346"/>
        <v/>
      </c>
      <c r="CO580" t="str">
        <f t="shared" si="347"/>
        <v/>
      </c>
      <c r="CP580" t="str">
        <f t="shared" si="348"/>
        <v/>
      </c>
      <c r="CQ580" s="2" t="str">
        <f t="shared" si="349"/>
        <v/>
      </c>
      <c r="CR580" s="14" t="str">
        <f t="shared" si="350"/>
        <v/>
      </c>
      <c r="CS580" s="13" t="str">
        <f t="shared" si="351"/>
        <v/>
      </c>
      <c r="CT580" t="str">
        <f t="shared" si="352"/>
        <v/>
      </c>
      <c r="CU580" s="1" t="str">
        <f t="shared" si="353"/>
        <v/>
      </c>
      <c r="CV580" t="str">
        <f t="shared" si="354"/>
        <v/>
      </c>
      <c r="CW580" t="str">
        <f t="shared" si="355"/>
        <v/>
      </c>
      <c r="CX580" s="1" t="str">
        <f t="shared" si="356"/>
        <v/>
      </c>
      <c r="CY580" s="2" t="str">
        <f t="shared" si="357"/>
        <v/>
      </c>
      <c r="CZ580" s="1" t="str">
        <f t="shared" si="358"/>
        <v/>
      </c>
      <c r="DA580" s="12" t="str">
        <f t="shared" si="359"/>
        <v/>
      </c>
      <c r="DB580" s="13" t="str">
        <f t="shared" si="360"/>
        <v/>
      </c>
      <c r="DC580" t="str">
        <f t="shared" si="361"/>
        <v/>
      </c>
    </row>
    <row r="581" spans="27:107" x14ac:dyDescent="0.2">
      <c r="AA581" t="str">
        <f>IF([3]Gegner!A582="","",[3]Gegner!A582)</f>
        <v/>
      </c>
      <c r="AB581">
        <f>[3]Gegner!B582</f>
        <v>0</v>
      </c>
      <c r="AC581">
        <f>[3]Gegner!C582</f>
        <v>0</v>
      </c>
      <c r="AD581">
        <f>[3]Gegner!D582</f>
        <v>0</v>
      </c>
      <c r="AE581">
        <f>[3]Gegner!E582</f>
        <v>0</v>
      </c>
      <c r="AF581">
        <f>[3]Gegner!F582</f>
        <v>0</v>
      </c>
      <c r="AG581">
        <f>[3]Gegner!G582</f>
        <v>0</v>
      </c>
      <c r="AH581">
        <f>[3]Gegner!H582</f>
        <v>0</v>
      </c>
      <c r="AI581">
        <f>[3]Gegner!I582</f>
        <v>0</v>
      </c>
      <c r="AJ581">
        <f>[3]Gegner!J582</f>
        <v>0</v>
      </c>
      <c r="AK581">
        <f>[3]Gegner!K582</f>
        <v>0</v>
      </c>
      <c r="AL581">
        <f>[3]Gegner!L582</f>
        <v>0</v>
      </c>
      <c r="AM581">
        <f>[3]Gegner!M582</f>
        <v>0</v>
      </c>
      <c r="AN581">
        <f>[3]Gegner!N582</f>
        <v>0</v>
      </c>
      <c r="AO581">
        <f>[3]Gegner!O582</f>
        <v>0</v>
      </c>
      <c r="AP581">
        <f>[3]Gegner!P582</f>
        <v>0</v>
      </c>
      <c r="AQ581">
        <f>[3]Gegner!Q582</f>
        <v>0</v>
      </c>
      <c r="AR581">
        <f>[3]Gegner!R582</f>
        <v>0</v>
      </c>
      <c r="AS581">
        <f>[3]Gegner!S582</f>
        <v>0</v>
      </c>
      <c r="AT581">
        <f>[3]Gegner!T582</f>
        <v>0</v>
      </c>
      <c r="AU581">
        <f>[3]Gegner!U582</f>
        <v>0</v>
      </c>
      <c r="AV581">
        <f>[3]Gegner!V582</f>
        <v>0</v>
      </c>
      <c r="AW581">
        <f>[3]Gegner!W582</f>
        <v>0</v>
      </c>
      <c r="AX581">
        <f>[3]Gegner!X582</f>
        <v>0</v>
      </c>
      <c r="AY581">
        <f>[3]Gegner!Y582</f>
        <v>0</v>
      </c>
      <c r="BA581" s="12">
        <f>[3]Meisterschaftsspiele!L581</f>
        <v>-4</v>
      </c>
      <c r="BB581" s="23">
        <v>31536</v>
      </c>
      <c r="BC581" s="24" t="s">
        <v>5</v>
      </c>
      <c r="BD581" s="64" t="s">
        <v>6</v>
      </c>
      <c r="BE581" s="45" t="s">
        <v>49</v>
      </c>
      <c r="BF581" s="26">
        <v>1</v>
      </c>
      <c r="BG581" s="27" t="s">
        <v>22</v>
      </c>
      <c r="BH581" s="25">
        <v>5</v>
      </c>
      <c r="BI581" s="12">
        <f t="shared" si="362"/>
        <v>-4</v>
      </c>
      <c r="BS581" s="12" t="str">
        <f t="shared" si="363"/>
        <v/>
      </c>
      <c r="BT581" s="13" t="str">
        <f t="shared" si="364"/>
        <v/>
      </c>
      <c r="BU581" t="str">
        <f t="shared" si="365"/>
        <v/>
      </c>
      <c r="BV581" s="19" t="str">
        <f t="shared" si="366"/>
        <v/>
      </c>
      <c r="BW581" t="str">
        <f t="shared" si="367"/>
        <v/>
      </c>
      <c r="BX581" t="str">
        <f t="shared" si="368"/>
        <v/>
      </c>
      <c r="BY581" t="str">
        <f t="shared" si="369"/>
        <v/>
      </c>
      <c r="BZ581" s="2" t="str">
        <f t="shared" si="370"/>
        <v/>
      </c>
      <c r="CA581" s="14" t="str">
        <f t="shared" si="371"/>
        <v/>
      </c>
      <c r="CB581" s="13" t="str">
        <f t="shared" si="372"/>
        <v/>
      </c>
      <c r="CC581" t="str">
        <f t="shared" si="373"/>
        <v/>
      </c>
      <c r="CD581" s="19" t="str">
        <f t="shared" si="374"/>
        <v/>
      </c>
      <c r="CE581" t="str">
        <f t="shared" si="375"/>
        <v/>
      </c>
      <c r="CF581" t="str">
        <f t="shared" si="376"/>
        <v/>
      </c>
      <c r="CG581" s="1" t="str">
        <f t="shared" si="377"/>
        <v/>
      </c>
      <c r="CH581" s="2" t="str">
        <f t="shared" si="378"/>
        <v/>
      </c>
      <c r="CI581" s="1" t="str">
        <f t="shared" si="379"/>
        <v/>
      </c>
      <c r="CJ581" s="12" t="str">
        <f t="shared" si="342"/>
        <v/>
      </c>
      <c r="CK581" s="13" t="str">
        <f t="shared" si="343"/>
        <v/>
      </c>
      <c r="CL581" t="str">
        <f t="shared" si="344"/>
        <v/>
      </c>
      <c r="CM581" s="1" t="str">
        <f t="shared" si="345"/>
        <v/>
      </c>
      <c r="CN581" t="str">
        <f t="shared" si="346"/>
        <v/>
      </c>
      <c r="CO581" t="str">
        <f t="shared" si="347"/>
        <v/>
      </c>
      <c r="CP581" t="str">
        <f t="shared" si="348"/>
        <v/>
      </c>
      <c r="CQ581" s="2" t="str">
        <f t="shared" si="349"/>
        <v/>
      </c>
      <c r="CR581" s="14" t="str">
        <f t="shared" si="350"/>
        <v/>
      </c>
      <c r="CS581" s="13" t="str">
        <f t="shared" si="351"/>
        <v/>
      </c>
      <c r="CT581" t="str">
        <f t="shared" si="352"/>
        <v/>
      </c>
      <c r="CU581" s="1" t="str">
        <f t="shared" si="353"/>
        <v/>
      </c>
      <c r="CV581" t="str">
        <f t="shared" si="354"/>
        <v/>
      </c>
      <c r="CW581" t="str">
        <f t="shared" si="355"/>
        <v/>
      </c>
      <c r="CX581" s="1" t="str">
        <f t="shared" si="356"/>
        <v/>
      </c>
      <c r="CY581" s="2" t="str">
        <f t="shared" si="357"/>
        <v/>
      </c>
      <c r="CZ581" s="1" t="str">
        <f t="shared" si="358"/>
        <v/>
      </c>
      <c r="DA581" s="12" t="str">
        <f t="shared" si="359"/>
        <v/>
      </c>
      <c r="DB581" s="13" t="str">
        <f t="shared" si="360"/>
        <v/>
      </c>
      <c r="DC581" t="str">
        <f t="shared" si="361"/>
        <v/>
      </c>
    </row>
    <row r="582" spans="27:107" x14ac:dyDescent="0.2">
      <c r="AA582" t="str">
        <f>IF([3]Gegner!A583="","",[3]Gegner!A583)</f>
        <v/>
      </c>
      <c r="AB582">
        <f>[3]Gegner!B583</f>
        <v>0</v>
      </c>
      <c r="AC582">
        <f>[3]Gegner!C583</f>
        <v>0</v>
      </c>
      <c r="AD582">
        <f>[3]Gegner!D583</f>
        <v>0</v>
      </c>
      <c r="AE582">
        <f>[3]Gegner!E583</f>
        <v>0</v>
      </c>
      <c r="AF582">
        <f>[3]Gegner!F583</f>
        <v>0</v>
      </c>
      <c r="AG582">
        <f>[3]Gegner!G583</f>
        <v>0</v>
      </c>
      <c r="AH582">
        <f>[3]Gegner!H583</f>
        <v>0</v>
      </c>
      <c r="AI582">
        <f>[3]Gegner!I583</f>
        <v>0</v>
      </c>
      <c r="AJ582">
        <f>[3]Gegner!J583</f>
        <v>0</v>
      </c>
      <c r="AK582">
        <f>[3]Gegner!K583</f>
        <v>0</v>
      </c>
      <c r="AL582">
        <f>[3]Gegner!L583</f>
        <v>0</v>
      </c>
      <c r="AM582">
        <f>[3]Gegner!M583</f>
        <v>0</v>
      </c>
      <c r="AN582">
        <f>[3]Gegner!N583</f>
        <v>0</v>
      </c>
      <c r="AO582">
        <f>[3]Gegner!O583</f>
        <v>0</v>
      </c>
      <c r="AP582">
        <f>[3]Gegner!P583</f>
        <v>0</v>
      </c>
      <c r="AQ582">
        <f>[3]Gegner!Q583</f>
        <v>0</v>
      </c>
      <c r="AR582">
        <f>[3]Gegner!R583</f>
        <v>0</v>
      </c>
      <c r="AS582">
        <f>[3]Gegner!S583</f>
        <v>0</v>
      </c>
      <c r="AT582">
        <f>[3]Gegner!T583</f>
        <v>0</v>
      </c>
      <c r="AU582">
        <f>[3]Gegner!U583</f>
        <v>0</v>
      </c>
      <c r="AV582">
        <f>[3]Gegner!V583</f>
        <v>0</v>
      </c>
      <c r="AW582">
        <f>[3]Gegner!W583</f>
        <v>0</v>
      </c>
      <c r="AX582">
        <f>[3]Gegner!X583</f>
        <v>0</v>
      </c>
      <c r="AY582">
        <f>[3]Gegner!Y583</f>
        <v>0</v>
      </c>
      <c r="BA582" s="12">
        <f>[3]Meisterschaftsspiele!L582</f>
        <v>1</v>
      </c>
      <c r="BB582" s="23">
        <v>31542</v>
      </c>
      <c r="BC582" s="24" t="s">
        <v>26</v>
      </c>
      <c r="BD582" s="64" t="s">
        <v>6</v>
      </c>
      <c r="BE582" s="45" t="s">
        <v>5</v>
      </c>
      <c r="BF582" s="26">
        <v>2</v>
      </c>
      <c r="BG582" s="27" t="s">
        <v>22</v>
      </c>
      <c r="BH582" s="25">
        <v>3</v>
      </c>
      <c r="BI582" s="12">
        <f t="shared" si="362"/>
        <v>1</v>
      </c>
      <c r="BS582" s="12" t="str">
        <f t="shared" si="363"/>
        <v/>
      </c>
      <c r="BT582" s="13" t="str">
        <f t="shared" si="364"/>
        <v/>
      </c>
      <c r="BU582" t="str">
        <f t="shared" si="365"/>
        <v/>
      </c>
      <c r="BV582" s="19" t="str">
        <f t="shared" si="366"/>
        <v/>
      </c>
      <c r="BW582" t="str">
        <f t="shared" si="367"/>
        <v/>
      </c>
      <c r="BX582" t="str">
        <f t="shared" si="368"/>
        <v/>
      </c>
      <c r="BY582" t="str">
        <f t="shared" si="369"/>
        <v/>
      </c>
      <c r="BZ582" s="2" t="str">
        <f t="shared" si="370"/>
        <v/>
      </c>
      <c r="CA582" s="14" t="str">
        <f t="shared" si="371"/>
        <v/>
      </c>
      <c r="CB582" s="13" t="str">
        <f t="shared" si="372"/>
        <v/>
      </c>
      <c r="CC582" t="str">
        <f t="shared" si="373"/>
        <v/>
      </c>
      <c r="CD582" s="19" t="str">
        <f t="shared" si="374"/>
        <v/>
      </c>
      <c r="CE582" t="str">
        <f t="shared" si="375"/>
        <v/>
      </c>
      <c r="CF582" t="str">
        <f t="shared" si="376"/>
        <v/>
      </c>
      <c r="CG582" s="1" t="str">
        <f t="shared" si="377"/>
        <v/>
      </c>
      <c r="CH582" s="2" t="str">
        <f t="shared" si="378"/>
        <v/>
      </c>
      <c r="CI582" s="1" t="str">
        <f t="shared" si="379"/>
        <v/>
      </c>
      <c r="CJ582" s="12" t="str">
        <f t="shared" si="342"/>
        <v/>
      </c>
      <c r="CK582" s="13" t="str">
        <f t="shared" si="343"/>
        <v/>
      </c>
      <c r="CL582" t="str">
        <f t="shared" si="344"/>
        <v/>
      </c>
      <c r="CM582" s="1" t="str">
        <f t="shared" si="345"/>
        <v/>
      </c>
      <c r="CN582" t="str">
        <f t="shared" si="346"/>
        <v/>
      </c>
      <c r="CO582" t="str">
        <f t="shared" si="347"/>
        <v/>
      </c>
      <c r="CP582" t="str">
        <f t="shared" si="348"/>
        <v/>
      </c>
      <c r="CQ582" s="2" t="str">
        <f t="shared" si="349"/>
        <v/>
      </c>
      <c r="CR582" s="14" t="str">
        <f t="shared" si="350"/>
        <v/>
      </c>
      <c r="CS582" s="13" t="str">
        <f t="shared" si="351"/>
        <v/>
      </c>
      <c r="CT582" t="str">
        <f t="shared" si="352"/>
        <v/>
      </c>
      <c r="CU582" s="1" t="str">
        <f t="shared" si="353"/>
        <v/>
      </c>
      <c r="CV582" t="str">
        <f t="shared" si="354"/>
        <v/>
      </c>
      <c r="CW582" t="str">
        <f t="shared" si="355"/>
        <v/>
      </c>
      <c r="CX582" s="1" t="str">
        <f t="shared" si="356"/>
        <v/>
      </c>
      <c r="CY582" s="2" t="str">
        <f t="shared" si="357"/>
        <v/>
      </c>
      <c r="CZ582" s="1" t="str">
        <f t="shared" si="358"/>
        <v/>
      </c>
      <c r="DA582" s="12" t="str">
        <f t="shared" si="359"/>
        <v/>
      </c>
      <c r="DB582" s="13" t="str">
        <f t="shared" si="360"/>
        <v/>
      </c>
      <c r="DC582" t="str">
        <f t="shared" si="361"/>
        <v/>
      </c>
    </row>
    <row r="583" spans="27:107" x14ac:dyDescent="0.2">
      <c r="AA583" t="str">
        <f>IF([3]Gegner!A584="","",[3]Gegner!A584)</f>
        <v/>
      </c>
      <c r="AB583">
        <f>[3]Gegner!B584</f>
        <v>0</v>
      </c>
      <c r="AC583">
        <f>[3]Gegner!C584</f>
        <v>0</v>
      </c>
      <c r="AD583">
        <f>[3]Gegner!D584</f>
        <v>0</v>
      </c>
      <c r="AE583">
        <f>[3]Gegner!E584</f>
        <v>0</v>
      </c>
      <c r="AF583">
        <f>[3]Gegner!F584</f>
        <v>0</v>
      </c>
      <c r="AG583">
        <f>[3]Gegner!G584</f>
        <v>0</v>
      </c>
      <c r="AH583">
        <f>[3]Gegner!H584</f>
        <v>0</v>
      </c>
      <c r="AI583">
        <f>[3]Gegner!I584</f>
        <v>0</v>
      </c>
      <c r="AJ583">
        <f>[3]Gegner!J584</f>
        <v>0</v>
      </c>
      <c r="AK583">
        <f>[3]Gegner!K584</f>
        <v>0</v>
      </c>
      <c r="AL583">
        <f>[3]Gegner!L584</f>
        <v>0</v>
      </c>
      <c r="AM583">
        <f>[3]Gegner!M584</f>
        <v>0</v>
      </c>
      <c r="AN583">
        <f>[3]Gegner!N584</f>
        <v>0</v>
      </c>
      <c r="AO583">
        <f>[3]Gegner!O584</f>
        <v>0</v>
      </c>
      <c r="AP583">
        <f>[3]Gegner!P584</f>
        <v>0</v>
      </c>
      <c r="AQ583">
        <f>[3]Gegner!Q584</f>
        <v>0</v>
      </c>
      <c r="AR583">
        <f>[3]Gegner!R584</f>
        <v>0</v>
      </c>
      <c r="AS583">
        <f>[3]Gegner!S584</f>
        <v>0</v>
      </c>
      <c r="AT583">
        <f>[3]Gegner!T584</f>
        <v>0</v>
      </c>
      <c r="AU583">
        <f>[3]Gegner!U584</f>
        <v>0</v>
      </c>
      <c r="AV583">
        <f>[3]Gegner!V584</f>
        <v>0</v>
      </c>
      <c r="AW583">
        <f>[3]Gegner!W584</f>
        <v>0</v>
      </c>
      <c r="AX583">
        <f>[3]Gegner!X584</f>
        <v>0</v>
      </c>
      <c r="AY583">
        <f>[3]Gegner!Y584</f>
        <v>0</v>
      </c>
      <c r="BA583" s="12">
        <f>[3]Meisterschaftsspiele!L583</f>
        <v>-2</v>
      </c>
      <c r="BB583" s="23">
        <v>31546</v>
      </c>
      <c r="BC583" s="24" t="s">
        <v>5</v>
      </c>
      <c r="BD583" s="64" t="s">
        <v>6</v>
      </c>
      <c r="BE583" s="45" t="s">
        <v>47</v>
      </c>
      <c r="BF583" s="26">
        <v>2</v>
      </c>
      <c r="BG583" s="27" t="s">
        <v>22</v>
      </c>
      <c r="BH583" s="25">
        <v>4</v>
      </c>
      <c r="BI583" s="12">
        <f t="shared" si="362"/>
        <v>-2</v>
      </c>
      <c r="BS583" s="12" t="str">
        <f t="shared" si="363"/>
        <v/>
      </c>
      <c r="BT583" s="13" t="str">
        <f t="shared" si="364"/>
        <v/>
      </c>
      <c r="BU583" t="str">
        <f t="shared" si="365"/>
        <v/>
      </c>
      <c r="BV583" s="19" t="str">
        <f t="shared" si="366"/>
        <v/>
      </c>
      <c r="BW583" t="str">
        <f t="shared" si="367"/>
        <v/>
      </c>
      <c r="BX583" t="str">
        <f t="shared" si="368"/>
        <v/>
      </c>
      <c r="BY583" t="str">
        <f t="shared" si="369"/>
        <v/>
      </c>
      <c r="BZ583" s="2" t="str">
        <f t="shared" si="370"/>
        <v/>
      </c>
      <c r="CA583" s="14" t="str">
        <f t="shared" si="371"/>
        <v/>
      </c>
      <c r="CB583" s="13" t="str">
        <f t="shared" si="372"/>
        <v/>
      </c>
      <c r="CC583" t="str">
        <f t="shared" si="373"/>
        <v/>
      </c>
      <c r="CD583" s="19" t="str">
        <f t="shared" si="374"/>
        <v/>
      </c>
      <c r="CE583" t="str">
        <f t="shared" si="375"/>
        <v/>
      </c>
      <c r="CF583" t="str">
        <f t="shared" si="376"/>
        <v/>
      </c>
      <c r="CG583" s="1" t="str">
        <f t="shared" si="377"/>
        <v/>
      </c>
      <c r="CH583" s="2" t="str">
        <f t="shared" si="378"/>
        <v/>
      </c>
      <c r="CI583" s="1" t="str">
        <f t="shared" si="379"/>
        <v/>
      </c>
      <c r="CJ583" s="12" t="str">
        <f t="shared" si="342"/>
        <v/>
      </c>
      <c r="CK583" s="13" t="str">
        <f t="shared" si="343"/>
        <v/>
      </c>
      <c r="CL583" t="str">
        <f t="shared" si="344"/>
        <v/>
      </c>
      <c r="CM583" s="1" t="str">
        <f t="shared" si="345"/>
        <v/>
      </c>
      <c r="CN583" t="str">
        <f t="shared" si="346"/>
        <v/>
      </c>
      <c r="CO583" t="str">
        <f t="shared" si="347"/>
        <v/>
      </c>
      <c r="CP583" t="str">
        <f t="shared" si="348"/>
        <v/>
      </c>
      <c r="CQ583" s="2" t="str">
        <f t="shared" si="349"/>
        <v/>
      </c>
      <c r="CR583" s="14" t="str">
        <f t="shared" si="350"/>
        <v/>
      </c>
      <c r="CS583" s="13" t="str">
        <f t="shared" si="351"/>
        <v/>
      </c>
      <c r="CT583" t="str">
        <f t="shared" si="352"/>
        <v/>
      </c>
      <c r="CU583" s="1" t="str">
        <f t="shared" si="353"/>
        <v/>
      </c>
      <c r="CV583" t="str">
        <f t="shared" si="354"/>
        <v/>
      </c>
      <c r="CW583" t="str">
        <f t="shared" si="355"/>
        <v/>
      </c>
      <c r="CX583" s="1" t="str">
        <f t="shared" si="356"/>
        <v/>
      </c>
      <c r="CY583" s="2" t="str">
        <f t="shared" si="357"/>
        <v/>
      </c>
      <c r="CZ583" s="1" t="str">
        <f t="shared" si="358"/>
        <v/>
      </c>
      <c r="DA583" s="12" t="str">
        <f t="shared" si="359"/>
        <v/>
      </c>
      <c r="DB583" s="13" t="str">
        <f t="shared" si="360"/>
        <v/>
      </c>
      <c r="DC583" t="str">
        <f t="shared" si="361"/>
        <v/>
      </c>
    </row>
    <row r="584" spans="27:107" ht="13.5" thickBot="1" x14ac:dyDescent="0.25">
      <c r="AA584" t="str">
        <f>IF([3]Gegner!A585="","",[3]Gegner!A585)</f>
        <v/>
      </c>
      <c r="AB584">
        <f>[3]Gegner!B585</f>
        <v>0</v>
      </c>
      <c r="AC584">
        <f>[3]Gegner!C585</f>
        <v>0</v>
      </c>
      <c r="AD584">
        <f>[3]Gegner!D585</f>
        <v>0</v>
      </c>
      <c r="AE584">
        <f>[3]Gegner!E585</f>
        <v>0</v>
      </c>
      <c r="AF584">
        <f>[3]Gegner!F585</f>
        <v>0</v>
      </c>
      <c r="AG584">
        <f>[3]Gegner!G585</f>
        <v>0</v>
      </c>
      <c r="AH584">
        <f>[3]Gegner!H585</f>
        <v>0</v>
      </c>
      <c r="AI584">
        <f>[3]Gegner!I585</f>
        <v>0</v>
      </c>
      <c r="AJ584">
        <f>[3]Gegner!J585</f>
        <v>0</v>
      </c>
      <c r="AK584">
        <f>[3]Gegner!K585</f>
        <v>0</v>
      </c>
      <c r="AL584">
        <f>[3]Gegner!L585</f>
        <v>0</v>
      </c>
      <c r="AM584">
        <f>[3]Gegner!M585</f>
        <v>0</v>
      </c>
      <c r="AN584">
        <f>[3]Gegner!N585</f>
        <v>0</v>
      </c>
      <c r="AO584">
        <f>[3]Gegner!O585</f>
        <v>0</v>
      </c>
      <c r="AP584">
        <f>[3]Gegner!P585</f>
        <v>0</v>
      </c>
      <c r="AQ584">
        <f>[3]Gegner!Q585</f>
        <v>0</v>
      </c>
      <c r="AR584">
        <f>[3]Gegner!R585</f>
        <v>0</v>
      </c>
      <c r="AS584">
        <f>[3]Gegner!S585</f>
        <v>0</v>
      </c>
      <c r="AT584">
        <f>[3]Gegner!T585</f>
        <v>0</v>
      </c>
      <c r="AU584">
        <f>[3]Gegner!U585</f>
        <v>0</v>
      </c>
      <c r="AV584">
        <f>[3]Gegner!V585</f>
        <v>0</v>
      </c>
      <c r="AW584">
        <f>[3]Gegner!W585</f>
        <v>0</v>
      </c>
      <c r="AX584">
        <f>[3]Gegner!X585</f>
        <v>0</v>
      </c>
      <c r="AY584">
        <f>[3]Gegner!Y585</f>
        <v>0</v>
      </c>
      <c r="BA584" s="12">
        <f>[3]Meisterschaftsspiele!L584</f>
        <v>-1</v>
      </c>
      <c r="BB584" s="31">
        <v>31557</v>
      </c>
      <c r="BC584" s="32" t="s">
        <v>146</v>
      </c>
      <c r="BD584" s="65" t="s">
        <v>6</v>
      </c>
      <c r="BE584" s="52" t="s">
        <v>5</v>
      </c>
      <c r="BF584" s="34">
        <v>1</v>
      </c>
      <c r="BG584" s="35" t="s">
        <v>22</v>
      </c>
      <c r="BH584" s="33">
        <v>0</v>
      </c>
      <c r="BI584" s="12">
        <f t="shared" si="362"/>
        <v>-1</v>
      </c>
      <c r="BS584" s="12" t="str">
        <f t="shared" si="363"/>
        <v/>
      </c>
      <c r="BT584" s="13" t="str">
        <f t="shared" si="364"/>
        <v/>
      </c>
      <c r="BU584" t="str">
        <f t="shared" si="365"/>
        <v/>
      </c>
      <c r="BV584" s="19" t="str">
        <f t="shared" si="366"/>
        <v/>
      </c>
      <c r="BW584" t="str">
        <f t="shared" si="367"/>
        <v/>
      </c>
      <c r="BX584" t="str">
        <f t="shared" si="368"/>
        <v/>
      </c>
      <c r="BY584" t="str">
        <f t="shared" si="369"/>
        <v/>
      </c>
      <c r="BZ584" s="2" t="str">
        <f t="shared" si="370"/>
        <v/>
      </c>
      <c r="CA584" s="14" t="str">
        <f t="shared" si="371"/>
        <v/>
      </c>
      <c r="CB584" s="13" t="str">
        <f t="shared" si="372"/>
        <v/>
      </c>
      <c r="CC584" t="str">
        <f t="shared" si="373"/>
        <v/>
      </c>
      <c r="CD584" s="19" t="str">
        <f t="shared" si="374"/>
        <v/>
      </c>
      <c r="CE584" t="str">
        <f t="shared" si="375"/>
        <v/>
      </c>
      <c r="CF584" t="str">
        <f t="shared" si="376"/>
        <v/>
      </c>
      <c r="CG584" s="1" t="str">
        <f t="shared" si="377"/>
        <v/>
      </c>
      <c r="CH584" s="2" t="str">
        <f t="shared" si="378"/>
        <v/>
      </c>
      <c r="CI584" s="1" t="str">
        <f t="shared" si="379"/>
        <v/>
      </c>
      <c r="CJ584" s="12" t="str">
        <f t="shared" si="342"/>
        <v/>
      </c>
      <c r="CK584" s="13" t="str">
        <f t="shared" si="343"/>
        <v/>
      </c>
      <c r="CL584" t="str">
        <f t="shared" si="344"/>
        <v/>
      </c>
      <c r="CM584" s="1" t="str">
        <f t="shared" si="345"/>
        <v/>
      </c>
      <c r="CN584" t="str">
        <f t="shared" si="346"/>
        <v/>
      </c>
      <c r="CO584" t="str">
        <f t="shared" si="347"/>
        <v/>
      </c>
      <c r="CP584" t="str">
        <f t="shared" si="348"/>
        <v/>
      </c>
      <c r="CQ584" s="2" t="str">
        <f t="shared" si="349"/>
        <v/>
      </c>
      <c r="CR584" s="14" t="str">
        <f t="shared" si="350"/>
        <v/>
      </c>
      <c r="CS584" s="13" t="str">
        <f t="shared" si="351"/>
        <v/>
      </c>
      <c r="CT584" t="str">
        <f t="shared" si="352"/>
        <v/>
      </c>
      <c r="CU584" s="1" t="str">
        <f t="shared" si="353"/>
        <v/>
      </c>
      <c r="CV584" t="str">
        <f t="shared" si="354"/>
        <v/>
      </c>
      <c r="CW584" t="str">
        <f t="shared" si="355"/>
        <v/>
      </c>
      <c r="CX584" s="1" t="str">
        <f t="shared" si="356"/>
        <v/>
      </c>
      <c r="CY584" s="2" t="str">
        <f t="shared" si="357"/>
        <v/>
      </c>
      <c r="CZ584" s="1" t="str">
        <f t="shared" si="358"/>
        <v/>
      </c>
      <c r="DA584" s="12" t="str">
        <f t="shared" si="359"/>
        <v/>
      </c>
      <c r="DB584" s="13" t="str">
        <f t="shared" si="360"/>
        <v/>
      </c>
      <c r="DC584" t="str">
        <f t="shared" si="361"/>
        <v/>
      </c>
    </row>
    <row r="585" spans="27:107" x14ac:dyDescent="0.2">
      <c r="AA585" t="str">
        <f>IF([3]Gegner!A586="","",[3]Gegner!A586)</f>
        <v/>
      </c>
      <c r="AB585">
        <f>[3]Gegner!B586</f>
        <v>0</v>
      </c>
      <c r="AC585">
        <f>[3]Gegner!C586</f>
        <v>0</v>
      </c>
      <c r="AD585">
        <f>[3]Gegner!D586</f>
        <v>0</v>
      </c>
      <c r="AE585">
        <f>[3]Gegner!E586</f>
        <v>0</v>
      </c>
      <c r="AF585">
        <f>[3]Gegner!F586</f>
        <v>0</v>
      </c>
      <c r="AG585">
        <f>[3]Gegner!G586</f>
        <v>0</v>
      </c>
      <c r="AH585">
        <f>[3]Gegner!H586</f>
        <v>0</v>
      </c>
      <c r="AI585">
        <f>[3]Gegner!I586</f>
        <v>0</v>
      </c>
      <c r="AJ585">
        <f>[3]Gegner!J586</f>
        <v>0</v>
      </c>
      <c r="AK585">
        <f>[3]Gegner!K586</f>
        <v>0</v>
      </c>
      <c r="AL585">
        <f>[3]Gegner!L586</f>
        <v>0</v>
      </c>
      <c r="AM585">
        <f>[3]Gegner!M586</f>
        <v>0</v>
      </c>
      <c r="AN585">
        <f>[3]Gegner!N586</f>
        <v>0</v>
      </c>
      <c r="AO585">
        <f>[3]Gegner!O586</f>
        <v>0</v>
      </c>
      <c r="AP585">
        <f>[3]Gegner!P586</f>
        <v>0</v>
      </c>
      <c r="AQ585">
        <f>[3]Gegner!Q586</f>
        <v>0</v>
      </c>
      <c r="AR585">
        <f>[3]Gegner!R586</f>
        <v>0</v>
      </c>
      <c r="AS585">
        <f>[3]Gegner!S586</f>
        <v>0</v>
      </c>
      <c r="AT585">
        <f>[3]Gegner!T586</f>
        <v>0</v>
      </c>
      <c r="AU585">
        <f>[3]Gegner!U586</f>
        <v>0</v>
      </c>
      <c r="AV585">
        <f>[3]Gegner!V586</f>
        <v>0</v>
      </c>
      <c r="AW585">
        <f>[3]Gegner!W586</f>
        <v>0</v>
      </c>
      <c r="AX585">
        <f>[3]Gegner!X586</f>
        <v>0</v>
      </c>
      <c r="AY585">
        <f>[3]Gegner!Y586</f>
        <v>0</v>
      </c>
      <c r="BA585" s="12">
        <f>[3]Meisterschaftsspiele!L585</f>
        <v>1</v>
      </c>
      <c r="BB585" s="36">
        <v>31634</v>
      </c>
      <c r="BC585" s="37" t="s">
        <v>5</v>
      </c>
      <c r="BD585" s="64" t="s">
        <v>6</v>
      </c>
      <c r="BE585" s="38" t="s">
        <v>116</v>
      </c>
      <c r="BF585" s="39">
        <v>2</v>
      </c>
      <c r="BG585" s="40" t="s">
        <v>22</v>
      </c>
      <c r="BH585" s="38">
        <v>1</v>
      </c>
      <c r="BI585" s="12">
        <f t="shared" si="362"/>
        <v>1</v>
      </c>
      <c r="BS585" s="12" t="str">
        <f t="shared" si="363"/>
        <v/>
      </c>
      <c r="BT585" s="13" t="str">
        <f t="shared" si="364"/>
        <v/>
      </c>
      <c r="BU585" t="str">
        <f t="shared" si="365"/>
        <v/>
      </c>
      <c r="BV585" s="19" t="str">
        <f t="shared" si="366"/>
        <v/>
      </c>
      <c r="BW585" t="str">
        <f t="shared" si="367"/>
        <v/>
      </c>
      <c r="BX585" t="str">
        <f t="shared" si="368"/>
        <v/>
      </c>
      <c r="BY585" t="str">
        <f t="shared" si="369"/>
        <v/>
      </c>
      <c r="BZ585" s="2" t="str">
        <f t="shared" si="370"/>
        <v/>
      </c>
      <c r="CA585" s="14" t="str">
        <f t="shared" si="371"/>
        <v/>
      </c>
      <c r="CB585" s="13" t="str">
        <f t="shared" si="372"/>
        <v/>
      </c>
      <c r="CC585" t="str">
        <f t="shared" si="373"/>
        <v/>
      </c>
      <c r="CD585" s="19" t="str">
        <f t="shared" si="374"/>
        <v/>
      </c>
      <c r="CE585" t="str">
        <f t="shared" si="375"/>
        <v/>
      </c>
      <c r="CF585" t="str">
        <f t="shared" si="376"/>
        <v/>
      </c>
      <c r="CG585" s="1" t="str">
        <f t="shared" si="377"/>
        <v/>
      </c>
      <c r="CH585" s="2" t="str">
        <f t="shared" si="378"/>
        <v/>
      </c>
      <c r="CI585" s="1" t="str">
        <f t="shared" si="379"/>
        <v/>
      </c>
      <c r="CJ585" s="12" t="str">
        <f t="shared" si="342"/>
        <v/>
      </c>
      <c r="CK585" s="13" t="str">
        <f t="shared" si="343"/>
        <v/>
      </c>
      <c r="CL585" t="str">
        <f t="shared" si="344"/>
        <v/>
      </c>
      <c r="CM585" s="1" t="str">
        <f t="shared" si="345"/>
        <v/>
      </c>
      <c r="CN585" t="str">
        <f t="shared" si="346"/>
        <v/>
      </c>
      <c r="CO585" t="str">
        <f t="shared" si="347"/>
        <v/>
      </c>
      <c r="CP585" t="str">
        <f t="shared" si="348"/>
        <v/>
      </c>
      <c r="CQ585" s="2" t="str">
        <f t="shared" si="349"/>
        <v/>
      </c>
      <c r="CR585" s="14" t="str">
        <f t="shared" si="350"/>
        <v/>
      </c>
      <c r="CS585" s="13" t="str">
        <f t="shared" si="351"/>
        <v/>
      </c>
      <c r="CT585" t="str">
        <f t="shared" si="352"/>
        <v/>
      </c>
      <c r="CU585" s="1" t="str">
        <f t="shared" si="353"/>
        <v/>
      </c>
      <c r="CV585" t="str">
        <f t="shared" si="354"/>
        <v/>
      </c>
      <c r="CW585" t="str">
        <f t="shared" si="355"/>
        <v/>
      </c>
      <c r="CX585" s="1" t="str">
        <f t="shared" si="356"/>
        <v/>
      </c>
      <c r="CY585" s="2" t="str">
        <f t="shared" si="357"/>
        <v/>
      </c>
      <c r="CZ585" s="1" t="str">
        <f t="shared" si="358"/>
        <v/>
      </c>
      <c r="DA585" s="12" t="str">
        <f t="shared" si="359"/>
        <v/>
      </c>
      <c r="DB585" s="13" t="str">
        <f t="shared" si="360"/>
        <v/>
      </c>
      <c r="DC585" t="str">
        <f t="shared" si="361"/>
        <v/>
      </c>
    </row>
    <row r="586" spans="27:107" x14ac:dyDescent="0.2">
      <c r="AA586" t="str">
        <f>IF([3]Gegner!A587="","",[3]Gegner!A587)</f>
        <v/>
      </c>
      <c r="AB586">
        <f>[3]Gegner!B587</f>
        <v>0</v>
      </c>
      <c r="AC586">
        <f>[3]Gegner!C587</f>
        <v>0</v>
      </c>
      <c r="AD586">
        <f>[3]Gegner!D587</f>
        <v>0</v>
      </c>
      <c r="AE586">
        <f>[3]Gegner!E587</f>
        <v>0</v>
      </c>
      <c r="AF586">
        <f>[3]Gegner!F587</f>
        <v>0</v>
      </c>
      <c r="AG586">
        <f>[3]Gegner!G587</f>
        <v>0</v>
      </c>
      <c r="AH586">
        <f>[3]Gegner!H587</f>
        <v>0</v>
      </c>
      <c r="AI586">
        <f>[3]Gegner!I587</f>
        <v>0</v>
      </c>
      <c r="AJ586">
        <f>[3]Gegner!J587</f>
        <v>0</v>
      </c>
      <c r="AK586">
        <f>[3]Gegner!K587</f>
        <v>0</v>
      </c>
      <c r="AL586">
        <f>[3]Gegner!L587</f>
        <v>0</v>
      </c>
      <c r="AM586">
        <f>[3]Gegner!M587</f>
        <v>0</v>
      </c>
      <c r="AN586">
        <f>[3]Gegner!N587</f>
        <v>0</v>
      </c>
      <c r="AO586">
        <f>[3]Gegner!O587</f>
        <v>0</v>
      </c>
      <c r="AP586">
        <f>[3]Gegner!P587</f>
        <v>0</v>
      </c>
      <c r="AQ586">
        <f>[3]Gegner!Q587</f>
        <v>0</v>
      </c>
      <c r="AR586">
        <f>[3]Gegner!R587</f>
        <v>0</v>
      </c>
      <c r="AS586">
        <f>[3]Gegner!S587</f>
        <v>0</v>
      </c>
      <c r="AT586">
        <f>[3]Gegner!T587</f>
        <v>0</v>
      </c>
      <c r="AU586">
        <f>[3]Gegner!U587</f>
        <v>0</v>
      </c>
      <c r="AV586">
        <f>[3]Gegner!V587</f>
        <v>0</v>
      </c>
      <c r="AW586">
        <f>[3]Gegner!W587</f>
        <v>0</v>
      </c>
      <c r="AX586">
        <f>[3]Gegner!X587</f>
        <v>0</v>
      </c>
      <c r="AY586">
        <f>[3]Gegner!Y587</f>
        <v>0</v>
      </c>
      <c r="BA586" s="12">
        <f>[3]Meisterschaftsspiele!L586</f>
        <v>-1</v>
      </c>
      <c r="BB586" s="23">
        <v>31644</v>
      </c>
      <c r="BC586" s="24" t="s">
        <v>33</v>
      </c>
      <c r="BD586" s="64" t="s">
        <v>6</v>
      </c>
      <c r="BE586" s="25" t="s">
        <v>5</v>
      </c>
      <c r="BF586" s="26">
        <v>2</v>
      </c>
      <c r="BG586" s="27" t="s">
        <v>22</v>
      </c>
      <c r="BH586" s="25">
        <v>1</v>
      </c>
      <c r="BI586" s="12">
        <f t="shared" si="362"/>
        <v>-1</v>
      </c>
      <c r="BS586" s="12" t="str">
        <f t="shared" si="363"/>
        <v/>
      </c>
      <c r="BT586" s="13" t="str">
        <f t="shared" si="364"/>
        <v/>
      </c>
      <c r="BU586" t="str">
        <f t="shared" si="365"/>
        <v/>
      </c>
      <c r="BV586" s="19" t="str">
        <f t="shared" si="366"/>
        <v/>
      </c>
      <c r="BW586" t="str">
        <f t="shared" si="367"/>
        <v/>
      </c>
      <c r="BX586" t="str">
        <f t="shared" si="368"/>
        <v/>
      </c>
      <c r="BY586" t="str">
        <f t="shared" si="369"/>
        <v/>
      </c>
      <c r="BZ586" s="2" t="str">
        <f t="shared" si="370"/>
        <v/>
      </c>
      <c r="CA586" s="14" t="str">
        <f t="shared" si="371"/>
        <v/>
      </c>
      <c r="CB586" s="13" t="str">
        <f t="shared" si="372"/>
        <v/>
      </c>
      <c r="CC586" t="str">
        <f t="shared" si="373"/>
        <v/>
      </c>
      <c r="CD586" s="19" t="str">
        <f t="shared" si="374"/>
        <v/>
      </c>
      <c r="CE586" t="str">
        <f t="shared" si="375"/>
        <v/>
      </c>
      <c r="CF586" t="str">
        <f t="shared" si="376"/>
        <v/>
      </c>
      <c r="CG586" s="1" t="str">
        <f t="shared" si="377"/>
        <v/>
      </c>
      <c r="CH586" s="2" t="str">
        <f t="shared" si="378"/>
        <v/>
      </c>
      <c r="CI586" s="1" t="str">
        <f t="shared" si="379"/>
        <v/>
      </c>
      <c r="CJ586" s="12" t="str">
        <f t="shared" si="342"/>
        <v/>
      </c>
      <c r="CK586" s="13" t="str">
        <f t="shared" si="343"/>
        <v/>
      </c>
      <c r="CL586" t="str">
        <f t="shared" si="344"/>
        <v/>
      </c>
      <c r="CM586" s="1" t="str">
        <f t="shared" si="345"/>
        <v/>
      </c>
      <c r="CN586" t="str">
        <f t="shared" si="346"/>
        <v/>
      </c>
      <c r="CO586" t="str">
        <f t="shared" si="347"/>
        <v/>
      </c>
      <c r="CP586" t="str">
        <f t="shared" si="348"/>
        <v/>
      </c>
      <c r="CQ586" s="2" t="str">
        <f t="shared" si="349"/>
        <v/>
      </c>
      <c r="CR586" s="14" t="str">
        <f t="shared" si="350"/>
        <v/>
      </c>
      <c r="CS586" s="13" t="str">
        <f t="shared" si="351"/>
        <v/>
      </c>
      <c r="CT586" t="str">
        <f t="shared" si="352"/>
        <v/>
      </c>
      <c r="CU586" s="1" t="str">
        <f t="shared" si="353"/>
        <v/>
      </c>
      <c r="CV586" t="str">
        <f t="shared" si="354"/>
        <v/>
      </c>
      <c r="CW586" t="str">
        <f t="shared" si="355"/>
        <v/>
      </c>
      <c r="CX586" s="1" t="str">
        <f t="shared" si="356"/>
        <v/>
      </c>
      <c r="CY586" s="2" t="str">
        <f t="shared" si="357"/>
        <v/>
      </c>
      <c r="CZ586" s="1" t="str">
        <f t="shared" si="358"/>
        <v/>
      </c>
      <c r="DA586" s="12" t="str">
        <f t="shared" si="359"/>
        <v/>
      </c>
      <c r="DB586" s="13" t="str">
        <f t="shared" si="360"/>
        <v/>
      </c>
      <c r="DC586" t="str">
        <f t="shared" si="361"/>
        <v/>
      </c>
    </row>
    <row r="587" spans="27:107" x14ac:dyDescent="0.2">
      <c r="AA587" t="str">
        <f>IF([3]Gegner!A588="","",[3]Gegner!A588)</f>
        <v/>
      </c>
      <c r="AB587">
        <f>[3]Gegner!B588</f>
        <v>0</v>
      </c>
      <c r="AC587">
        <f>[3]Gegner!C588</f>
        <v>0</v>
      </c>
      <c r="AD587">
        <f>[3]Gegner!D588</f>
        <v>0</v>
      </c>
      <c r="AE587">
        <f>[3]Gegner!E588</f>
        <v>0</v>
      </c>
      <c r="AF587">
        <f>[3]Gegner!F588</f>
        <v>0</v>
      </c>
      <c r="AG587">
        <f>[3]Gegner!G588</f>
        <v>0</v>
      </c>
      <c r="AH587">
        <f>[3]Gegner!H588</f>
        <v>0</v>
      </c>
      <c r="AI587">
        <f>[3]Gegner!I588</f>
        <v>0</v>
      </c>
      <c r="AJ587">
        <f>[3]Gegner!J588</f>
        <v>0</v>
      </c>
      <c r="AK587">
        <f>[3]Gegner!K588</f>
        <v>0</v>
      </c>
      <c r="AL587">
        <f>[3]Gegner!L588</f>
        <v>0</v>
      </c>
      <c r="AM587">
        <f>[3]Gegner!M588</f>
        <v>0</v>
      </c>
      <c r="AN587">
        <f>[3]Gegner!N588</f>
        <v>0</v>
      </c>
      <c r="AO587">
        <f>[3]Gegner!O588</f>
        <v>0</v>
      </c>
      <c r="AP587">
        <f>[3]Gegner!P588</f>
        <v>0</v>
      </c>
      <c r="AQ587">
        <f>[3]Gegner!Q588</f>
        <v>0</v>
      </c>
      <c r="AR587">
        <f>[3]Gegner!R588</f>
        <v>0</v>
      </c>
      <c r="AS587">
        <f>[3]Gegner!S588</f>
        <v>0</v>
      </c>
      <c r="AT587">
        <f>[3]Gegner!T588</f>
        <v>0</v>
      </c>
      <c r="AU587">
        <f>[3]Gegner!U588</f>
        <v>0</v>
      </c>
      <c r="AV587">
        <f>[3]Gegner!V588</f>
        <v>0</v>
      </c>
      <c r="AW587">
        <f>[3]Gegner!W588</f>
        <v>0</v>
      </c>
      <c r="AX587">
        <f>[3]Gegner!X588</f>
        <v>0</v>
      </c>
      <c r="AY587">
        <f>[3]Gegner!Y588</f>
        <v>0</v>
      </c>
      <c r="BA587" s="12">
        <f>[3]Meisterschaftsspiele!L587</f>
        <v>0</v>
      </c>
      <c r="BB587" s="23">
        <v>31648</v>
      </c>
      <c r="BC587" s="24" t="s">
        <v>5</v>
      </c>
      <c r="BD587" s="64" t="s">
        <v>6</v>
      </c>
      <c r="BE587" s="25" t="s">
        <v>67</v>
      </c>
      <c r="BF587" s="26">
        <v>1</v>
      </c>
      <c r="BG587" s="27" t="s">
        <v>22</v>
      </c>
      <c r="BH587" s="25">
        <v>1</v>
      </c>
      <c r="BI587" s="12">
        <f t="shared" si="362"/>
        <v>0</v>
      </c>
      <c r="BS587" s="12" t="str">
        <f t="shared" si="363"/>
        <v/>
      </c>
      <c r="BT587" s="13" t="str">
        <f t="shared" si="364"/>
        <v/>
      </c>
      <c r="BU587" t="str">
        <f t="shared" si="365"/>
        <v/>
      </c>
      <c r="BV587" s="19" t="str">
        <f t="shared" si="366"/>
        <v/>
      </c>
      <c r="BW587" t="str">
        <f t="shared" si="367"/>
        <v/>
      </c>
      <c r="BX587" t="str">
        <f t="shared" si="368"/>
        <v/>
      </c>
      <c r="BY587" t="str">
        <f t="shared" si="369"/>
        <v/>
      </c>
      <c r="BZ587" s="2" t="str">
        <f t="shared" si="370"/>
        <v/>
      </c>
      <c r="CA587" s="14" t="str">
        <f t="shared" si="371"/>
        <v/>
      </c>
      <c r="CB587" s="13" t="str">
        <f t="shared" si="372"/>
        <v/>
      </c>
      <c r="CC587" t="str">
        <f t="shared" si="373"/>
        <v/>
      </c>
      <c r="CD587" s="19" t="str">
        <f t="shared" si="374"/>
        <v/>
      </c>
      <c r="CE587" t="str">
        <f t="shared" si="375"/>
        <v/>
      </c>
      <c r="CF587" t="str">
        <f t="shared" si="376"/>
        <v/>
      </c>
      <c r="CG587" s="1" t="str">
        <f t="shared" si="377"/>
        <v/>
      </c>
      <c r="CH587" s="2" t="str">
        <f t="shared" si="378"/>
        <v/>
      </c>
      <c r="CI587" s="1" t="str">
        <f t="shared" si="379"/>
        <v/>
      </c>
      <c r="CJ587" s="12" t="str">
        <f t="shared" si="342"/>
        <v/>
      </c>
      <c r="CK587" s="13" t="str">
        <f t="shared" si="343"/>
        <v/>
      </c>
      <c r="CL587" t="str">
        <f t="shared" si="344"/>
        <v/>
      </c>
      <c r="CM587" s="1" t="str">
        <f t="shared" si="345"/>
        <v/>
      </c>
      <c r="CN587" t="str">
        <f t="shared" si="346"/>
        <v/>
      </c>
      <c r="CO587" t="str">
        <f t="shared" si="347"/>
        <v/>
      </c>
      <c r="CP587" t="str">
        <f t="shared" si="348"/>
        <v/>
      </c>
      <c r="CQ587" s="2" t="str">
        <f t="shared" si="349"/>
        <v/>
      </c>
      <c r="CR587" s="14" t="str">
        <f t="shared" si="350"/>
        <v/>
      </c>
      <c r="CS587" s="13" t="str">
        <f t="shared" si="351"/>
        <v/>
      </c>
      <c r="CT587" t="str">
        <f t="shared" si="352"/>
        <v/>
      </c>
      <c r="CU587" s="1" t="str">
        <f t="shared" si="353"/>
        <v/>
      </c>
      <c r="CV587" t="str">
        <f t="shared" si="354"/>
        <v/>
      </c>
      <c r="CW587" t="str">
        <f t="shared" si="355"/>
        <v/>
      </c>
      <c r="CX587" s="1" t="str">
        <f t="shared" si="356"/>
        <v/>
      </c>
      <c r="CY587" s="2" t="str">
        <f t="shared" si="357"/>
        <v/>
      </c>
      <c r="CZ587" s="1" t="str">
        <f t="shared" si="358"/>
        <v/>
      </c>
      <c r="DA587" s="12" t="str">
        <f t="shared" si="359"/>
        <v/>
      </c>
      <c r="DB587" s="13" t="str">
        <f t="shared" si="360"/>
        <v/>
      </c>
      <c r="DC587" t="str">
        <f t="shared" si="361"/>
        <v/>
      </c>
    </row>
    <row r="588" spans="27:107" x14ac:dyDescent="0.2">
      <c r="AA588" t="str">
        <f>IF([3]Gegner!A589="","",[3]Gegner!A589)</f>
        <v/>
      </c>
      <c r="AB588">
        <f>[3]Gegner!B589</f>
        <v>0</v>
      </c>
      <c r="AC588">
        <f>[3]Gegner!C589</f>
        <v>0</v>
      </c>
      <c r="AD588">
        <f>[3]Gegner!D589</f>
        <v>0</v>
      </c>
      <c r="AE588">
        <f>[3]Gegner!E589</f>
        <v>0</v>
      </c>
      <c r="AF588">
        <f>[3]Gegner!F589</f>
        <v>0</v>
      </c>
      <c r="AG588">
        <f>[3]Gegner!G589</f>
        <v>0</v>
      </c>
      <c r="AH588">
        <f>[3]Gegner!H589</f>
        <v>0</v>
      </c>
      <c r="AI588">
        <f>[3]Gegner!I589</f>
        <v>0</v>
      </c>
      <c r="AJ588">
        <f>[3]Gegner!J589</f>
        <v>0</v>
      </c>
      <c r="AK588">
        <f>[3]Gegner!K589</f>
        <v>0</v>
      </c>
      <c r="AL588">
        <f>[3]Gegner!L589</f>
        <v>0</v>
      </c>
      <c r="AM588">
        <f>[3]Gegner!M589</f>
        <v>0</v>
      </c>
      <c r="AN588">
        <f>[3]Gegner!N589</f>
        <v>0</v>
      </c>
      <c r="AO588">
        <f>[3]Gegner!O589</f>
        <v>0</v>
      </c>
      <c r="AP588">
        <f>[3]Gegner!P589</f>
        <v>0</v>
      </c>
      <c r="AQ588">
        <f>[3]Gegner!Q589</f>
        <v>0</v>
      </c>
      <c r="AR588">
        <f>[3]Gegner!R589</f>
        <v>0</v>
      </c>
      <c r="AS588">
        <f>[3]Gegner!S589</f>
        <v>0</v>
      </c>
      <c r="AT588">
        <f>[3]Gegner!T589</f>
        <v>0</v>
      </c>
      <c r="AU588">
        <f>[3]Gegner!U589</f>
        <v>0</v>
      </c>
      <c r="AV588">
        <f>[3]Gegner!V589</f>
        <v>0</v>
      </c>
      <c r="AW588">
        <f>[3]Gegner!W589</f>
        <v>0</v>
      </c>
      <c r="AX588">
        <f>[3]Gegner!X589</f>
        <v>0</v>
      </c>
      <c r="AY588">
        <f>[3]Gegner!Y589</f>
        <v>0</v>
      </c>
      <c r="BA588" s="12">
        <f>[3]Meisterschaftsspiele!L588</f>
        <v>1</v>
      </c>
      <c r="BB588" s="23">
        <v>31655</v>
      </c>
      <c r="BC588" s="24" t="s">
        <v>29</v>
      </c>
      <c r="BD588" s="64" t="s">
        <v>6</v>
      </c>
      <c r="BE588" s="25" t="s">
        <v>5</v>
      </c>
      <c r="BF588" s="26">
        <v>0</v>
      </c>
      <c r="BG588" s="27" t="s">
        <v>22</v>
      </c>
      <c r="BH588" s="25">
        <v>1</v>
      </c>
      <c r="BI588" s="12">
        <f t="shared" si="362"/>
        <v>1</v>
      </c>
      <c r="BS588" s="12" t="str">
        <f t="shared" si="363"/>
        <v/>
      </c>
      <c r="BT588" s="13" t="str">
        <f t="shared" si="364"/>
        <v/>
      </c>
      <c r="BU588" t="str">
        <f t="shared" si="365"/>
        <v/>
      </c>
      <c r="BV588" s="19" t="str">
        <f t="shared" si="366"/>
        <v/>
      </c>
      <c r="BW588" t="str">
        <f t="shared" si="367"/>
        <v/>
      </c>
      <c r="BX588" t="str">
        <f t="shared" si="368"/>
        <v/>
      </c>
      <c r="BY588" t="str">
        <f t="shared" si="369"/>
        <v/>
      </c>
      <c r="BZ588" s="2" t="str">
        <f t="shared" si="370"/>
        <v/>
      </c>
      <c r="CA588" s="14" t="str">
        <f t="shared" si="371"/>
        <v/>
      </c>
      <c r="CB588" s="13" t="str">
        <f t="shared" si="372"/>
        <v/>
      </c>
      <c r="CC588" t="str">
        <f t="shared" si="373"/>
        <v/>
      </c>
      <c r="CD588" s="19" t="str">
        <f t="shared" si="374"/>
        <v/>
      </c>
      <c r="CE588" t="str">
        <f t="shared" si="375"/>
        <v/>
      </c>
      <c r="CF588" t="str">
        <f t="shared" si="376"/>
        <v/>
      </c>
      <c r="CG588" s="1" t="str">
        <f t="shared" si="377"/>
        <v/>
      </c>
      <c r="CH588" s="2" t="str">
        <f t="shared" si="378"/>
        <v/>
      </c>
      <c r="CI588" s="1" t="str">
        <f t="shared" si="379"/>
        <v/>
      </c>
      <c r="CJ588" s="12" t="str">
        <f t="shared" si="342"/>
        <v/>
      </c>
      <c r="CK588" s="13" t="str">
        <f t="shared" si="343"/>
        <v/>
      </c>
      <c r="CL588" t="str">
        <f t="shared" si="344"/>
        <v/>
      </c>
      <c r="CM588" s="1" t="str">
        <f t="shared" si="345"/>
        <v/>
      </c>
      <c r="CN588" t="str">
        <f t="shared" si="346"/>
        <v/>
      </c>
      <c r="CO588" t="str">
        <f t="shared" si="347"/>
        <v/>
      </c>
      <c r="CP588" t="str">
        <f t="shared" si="348"/>
        <v/>
      </c>
      <c r="CQ588" s="2" t="str">
        <f t="shared" si="349"/>
        <v/>
      </c>
      <c r="CR588" s="14" t="str">
        <f t="shared" si="350"/>
        <v/>
      </c>
      <c r="CS588" s="13" t="str">
        <f t="shared" si="351"/>
        <v/>
      </c>
      <c r="CT588" t="str">
        <f t="shared" si="352"/>
        <v/>
      </c>
      <c r="CU588" s="1" t="str">
        <f t="shared" si="353"/>
        <v/>
      </c>
      <c r="CV588" t="str">
        <f t="shared" si="354"/>
        <v/>
      </c>
      <c r="CW588" t="str">
        <f t="shared" si="355"/>
        <v/>
      </c>
      <c r="CX588" s="1" t="str">
        <f t="shared" si="356"/>
        <v/>
      </c>
      <c r="CY588" s="2" t="str">
        <f t="shared" si="357"/>
        <v/>
      </c>
      <c r="CZ588" s="1" t="str">
        <f t="shared" si="358"/>
        <v/>
      </c>
      <c r="DA588" s="12" t="str">
        <f t="shared" si="359"/>
        <v/>
      </c>
      <c r="DB588" s="13" t="str">
        <f t="shared" si="360"/>
        <v/>
      </c>
      <c r="DC588" t="str">
        <f t="shared" si="361"/>
        <v/>
      </c>
    </row>
    <row r="589" spans="27:107" x14ac:dyDescent="0.2">
      <c r="AA589" t="str">
        <f>IF([3]Gegner!A590="","",[3]Gegner!A590)</f>
        <v/>
      </c>
      <c r="AB589">
        <f>[3]Gegner!B590</f>
        <v>0</v>
      </c>
      <c r="AC589">
        <f>[3]Gegner!C590</f>
        <v>0</v>
      </c>
      <c r="AD589">
        <f>[3]Gegner!D590</f>
        <v>0</v>
      </c>
      <c r="AE589">
        <f>[3]Gegner!E590</f>
        <v>0</v>
      </c>
      <c r="AF589">
        <f>[3]Gegner!F590</f>
        <v>0</v>
      </c>
      <c r="AG589">
        <f>[3]Gegner!G590</f>
        <v>0</v>
      </c>
      <c r="AH589">
        <f>[3]Gegner!H590</f>
        <v>0</v>
      </c>
      <c r="AI589">
        <f>[3]Gegner!I590</f>
        <v>0</v>
      </c>
      <c r="AJ589">
        <f>[3]Gegner!J590</f>
        <v>0</v>
      </c>
      <c r="AK589">
        <f>[3]Gegner!K590</f>
        <v>0</v>
      </c>
      <c r="AL589">
        <f>[3]Gegner!L590</f>
        <v>0</v>
      </c>
      <c r="AM589">
        <f>[3]Gegner!M590</f>
        <v>0</v>
      </c>
      <c r="AN589">
        <f>[3]Gegner!N590</f>
        <v>0</v>
      </c>
      <c r="AO589">
        <f>[3]Gegner!O590</f>
        <v>0</v>
      </c>
      <c r="AP589">
        <f>[3]Gegner!P590</f>
        <v>0</v>
      </c>
      <c r="AQ589">
        <f>[3]Gegner!Q590</f>
        <v>0</v>
      </c>
      <c r="AR589">
        <f>[3]Gegner!R590</f>
        <v>0</v>
      </c>
      <c r="AS589">
        <f>[3]Gegner!S590</f>
        <v>0</v>
      </c>
      <c r="AT589">
        <f>[3]Gegner!T590</f>
        <v>0</v>
      </c>
      <c r="AU589">
        <f>[3]Gegner!U590</f>
        <v>0</v>
      </c>
      <c r="AV589">
        <f>[3]Gegner!V590</f>
        <v>0</v>
      </c>
      <c r="AW589">
        <f>[3]Gegner!W590</f>
        <v>0</v>
      </c>
      <c r="AX589">
        <f>[3]Gegner!X590</f>
        <v>0</v>
      </c>
      <c r="AY589">
        <f>[3]Gegner!Y590</f>
        <v>0</v>
      </c>
      <c r="BA589" s="12">
        <f>[3]Meisterschaftsspiele!L589</f>
        <v>3</v>
      </c>
      <c r="BB589" s="23">
        <v>31662</v>
      </c>
      <c r="BC589" s="24" t="s">
        <v>5</v>
      </c>
      <c r="BD589" s="64" t="s">
        <v>6</v>
      </c>
      <c r="BE589" s="25" t="s">
        <v>82</v>
      </c>
      <c r="BF589" s="26">
        <v>3</v>
      </c>
      <c r="BG589" s="27" t="s">
        <v>22</v>
      </c>
      <c r="BH589" s="25">
        <v>0</v>
      </c>
      <c r="BI589" s="12">
        <f t="shared" si="362"/>
        <v>3</v>
      </c>
      <c r="BS589" s="12" t="str">
        <f t="shared" si="363"/>
        <v/>
      </c>
      <c r="BT589" s="13" t="str">
        <f t="shared" si="364"/>
        <v/>
      </c>
      <c r="BU589" t="str">
        <f t="shared" si="365"/>
        <v/>
      </c>
      <c r="BV589" s="19" t="str">
        <f t="shared" si="366"/>
        <v/>
      </c>
      <c r="BW589" t="str">
        <f t="shared" si="367"/>
        <v/>
      </c>
      <c r="BX589" t="str">
        <f t="shared" si="368"/>
        <v/>
      </c>
      <c r="BY589" t="str">
        <f t="shared" si="369"/>
        <v/>
      </c>
      <c r="BZ589" s="2" t="str">
        <f t="shared" si="370"/>
        <v/>
      </c>
      <c r="CA589" s="14" t="str">
        <f t="shared" si="371"/>
        <v/>
      </c>
      <c r="CB589" s="13" t="str">
        <f t="shared" si="372"/>
        <v/>
      </c>
      <c r="CC589" t="str">
        <f t="shared" si="373"/>
        <v/>
      </c>
      <c r="CD589" s="19" t="str">
        <f t="shared" si="374"/>
        <v/>
      </c>
      <c r="CE589" t="str">
        <f t="shared" si="375"/>
        <v/>
      </c>
      <c r="CF589" t="str">
        <f t="shared" si="376"/>
        <v/>
      </c>
      <c r="CG589" s="1" t="str">
        <f t="shared" si="377"/>
        <v/>
      </c>
      <c r="CH589" s="2" t="str">
        <f t="shared" si="378"/>
        <v/>
      </c>
      <c r="CI589" s="1" t="str">
        <f t="shared" si="379"/>
        <v/>
      </c>
      <c r="CJ589" s="12" t="str">
        <f t="shared" si="342"/>
        <v/>
      </c>
      <c r="CK589" s="13" t="str">
        <f t="shared" si="343"/>
        <v/>
      </c>
      <c r="CL589" t="str">
        <f t="shared" si="344"/>
        <v/>
      </c>
      <c r="CM589" s="1" t="str">
        <f t="shared" si="345"/>
        <v/>
      </c>
      <c r="CN589" t="str">
        <f t="shared" si="346"/>
        <v/>
      </c>
      <c r="CO589" t="str">
        <f t="shared" si="347"/>
        <v/>
      </c>
      <c r="CP589" t="str">
        <f t="shared" si="348"/>
        <v/>
      </c>
      <c r="CQ589" s="2" t="str">
        <f t="shared" si="349"/>
        <v/>
      </c>
      <c r="CR589" s="14" t="str">
        <f t="shared" si="350"/>
        <v/>
      </c>
      <c r="CS589" s="13" t="str">
        <f t="shared" si="351"/>
        <v/>
      </c>
      <c r="CT589" t="str">
        <f t="shared" si="352"/>
        <v/>
      </c>
      <c r="CU589" s="1" t="str">
        <f t="shared" si="353"/>
        <v/>
      </c>
      <c r="CV589" t="str">
        <f t="shared" si="354"/>
        <v/>
      </c>
      <c r="CW589" t="str">
        <f t="shared" si="355"/>
        <v/>
      </c>
      <c r="CX589" s="1" t="str">
        <f t="shared" si="356"/>
        <v/>
      </c>
      <c r="CY589" s="2" t="str">
        <f t="shared" si="357"/>
        <v/>
      </c>
      <c r="CZ589" s="1" t="str">
        <f t="shared" si="358"/>
        <v/>
      </c>
      <c r="DA589" s="12" t="str">
        <f t="shared" si="359"/>
        <v/>
      </c>
      <c r="DB589" s="13" t="str">
        <f t="shared" si="360"/>
        <v/>
      </c>
      <c r="DC589" t="str">
        <f t="shared" si="361"/>
        <v/>
      </c>
    </row>
    <row r="590" spans="27:107" x14ac:dyDescent="0.2">
      <c r="AA590" t="str">
        <f>IF([3]Gegner!A591="","",[3]Gegner!A591)</f>
        <v/>
      </c>
      <c r="AB590">
        <f>[3]Gegner!B591</f>
        <v>0</v>
      </c>
      <c r="AC590">
        <f>[3]Gegner!C591</f>
        <v>0</v>
      </c>
      <c r="AD590">
        <f>[3]Gegner!D591</f>
        <v>0</v>
      </c>
      <c r="AE590">
        <f>[3]Gegner!E591</f>
        <v>0</v>
      </c>
      <c r="AF590">
        <f>[3]Gegner!F591</f>
        <v>0</v>
      </c>
      <c r="AG590">
        <f>[3]Gegner!G591</f>
        <v>0</v>
      </c>
      <c r="AH590">
        <f>[3]Gegner!H591</f>
        <v>0</v>
      </c>
      <c r="AI590">
        <f>[3]Gegner!I591</f>
        <v>0</v>
      </c>
      <c r="AJ590">
        <f>[3]Gegner!J591</f>
        <v>0</v>
      </c>
      <c r="AK590">
        <f>[3]Gegner!K591</f>
        <v>0</v>
      </c>
      <c r="AL590">
        <f>[3]Gegner!L591</f>
        <v>0</v>
      </c>
      <c r="AM590">
        <f>[3]Gegner!M591</f>
        <v>0</v>
      </c>
      <c r="AN590">
        <f>[3]Gegner!N591</f>
        <v>0</v>
      </c>
      <c r="AO590">
        <f>[3]Gegner!O591</f>
        <v>0</v>
      </c>
      <c r="AP590">
        <f>[3]Gegner!P591</f>
        <v>0</v>
      </c>
      <c r="AQ590">
        <f>[3]Gegner!Q591</f>
        <v>0</v>
      </c>
      <c r="AR590">
        <f>[3]Gegner!R591</f>
        <v>0</v>
      </c>
      <c r="AS590">
        <f>[3]Gegner!S591</f>
        <v>0</v>
      </c>
      <c r="AT590">
        <f>[3]Gegner!T591</f>
        <v>0</v>
      </c>
      <c r="AU590">
        <f>[3]Gegner!U591</f>
        <v>0</v>
      </c>
      <c r="AV590">
        <f>[3]Gegner!V591</f>
        <v>0</v>
      </c>
      <c r="AW590">
        <f>[3]Gegner!W591</f>
        <v>0</v>
      </c>
      <c r="AX590">
        <f>[3]Gegner!X591</f>
        <v>0</v>
      </c>
      <c r="AY590">
        <f>[3]Gegner!Y591</f>
        <v>0</v>
      </c>
      <c r="BA590" s="12">
        <f>[3]Meisterschaftsspiele!L590</f>
        <v>0</v>
      </c>
      <c r="BB590" s="23">
        <v>31664</v>
      </c>
      <c r="BC590" s="24" t="s">
        <v>26</v>
      </c>
      <c r="BD590" s="64" t="s">
        <v>6</v>
      </c>
      <c r="BE590" s="25" t="s">
        <v>5</v>
      </c>
      <c r="BF590" s="26">
        <v>1</v>
      </c>
      <c r="BG590" s="27" t="s">
        <v>22</v>
      </c>
      <c r="BH590" s="25">
        <v>1</v>
      </c>
      <c r="BI590" s="12">
        <f t="shared" si="362"/>
        <v>0</v>
      </c>
      <c r="BS590" s="12" t="str">
        <f t="shared" si="363"/>
        <v/>
      </c>
      <c r="BT590" s="13" t="str">
        <f t="shared" si="364"/>
        <v/>
      </c>
      <c r="BU590" t="str">
        <f t="shared" si="365"/>
        <v/>
      </c>
      <c r="BV590" s="19" t="str">
        <f t="shared" si="366"/>
        <v/>
      </c>
      <c r="BW590" t="str">
        <f t="shared" si="367"/>
        <v/>
      </c>
      <c r="BX590" t="str">
        <f t="shared" si="368"/>
        <v/>
      </c>
      <c r="BY590" t="str">
        <f t="shared" si="369"/>
        <v/>
      </c>
      <c r="BZ590" s="2" t="str">
        <f t="shared" si="370"/>
        <v/>
      </c>
      <c r="CA590" s="14" t="str">
        <f t="shared" si="371"/>
        <v/>
      </c>
      <c r="CB590" s="13" t="str">
        <f t="shared" si="372"/>
        <v/>
      </c>
      <c r="CC590" t="str">
        <f t="shared" si="373"/>
        <v/>
      </c>
      <c r="CD590" s="19" t="str">
        <f t="shared" si="374"/>
        <v/>
      </c>
      <c r="CE590" t="str">
        <f t="shared" si="375"/>
        <v/>
      </c>
      <c r="CF590" t="str">
        <f t="shared" si="376"/>
        <v/>
      </c>
      <c r="CG590" s="1" t="str">
        <f t="shared" si="377"/>
        <v/>
      </c>
      <c r="CH590" s="2" t="str">
        <f t="shared" si="378"/>
        <v/>
      </c>
      <c r="CI590" s="1" t="str">
        <f t="shared" si="379"/>
        <v/>
      </c>
      <c r="CJ590" s="12" t="str">
        <f t="shared" si="342"/>
        <v/>
      </c>
      <c r="CK590" s="13" t="str">
        <f t="shared" si="343"/>
        <v/>
      </c>
      <c r="CL590" t="str">
        <f t="shared" si="344"/>
        <v/>
      </c>
      <c r="CM590" s="1" t="str">
        <f t="shared" si="345"/>
        <v/>
      </c>
      <c r="CN590" t="str">
        <f t="shared" si="346"/>
        <v/>
      </c>
      <c r="CO590" t="str">
        <f t="shared" si="347"/>
        <v/>
      </c>
      <c r="CP590" t="str">
        <f t="shared" si="348"/>
        <v/>
      </c>
      <c r="CQ590" s="2" t="str">
        <f t="shared" si="349"/>
        <v/>
      </c>
      <c r="CR590" s="14" t="str">
        <f t="shared" si="350"/>
        <v/>
      </c>
      <c r="CS590" s="13" t="str">
        <f t="shared" si="351"/>
        <v/>
      </c>
      <c r="CT590" t="str">
        <f t="shared" si="352"/>
        <v/>
      </c>
      <c r="CU590" s="1" t="str">
        <f t="shared" si="353"/>
        <v/>
      </c>
      <c r="CV590" t="str">
        <f t="shared" si="354"/>
        <v/>
      </c>
      <c r="CW590" t="str">
        <f t="shared" si="355"/>
        <v/>
      </c>
      <c r="CX590" s="1" t="str">
        <f t="shared" si="356"/>
        <v/>
      </c>
      <c r="CY590" s="2" t="str">
        <f t="shared" si="357"/>
        <v/>
      </c>
      <c r="CZ590" s="1" t="str">
        <f t="shared" si="358"/>
        <v/>
      </c>
      <c r="DA590" s="12" t="str">
        <f t="shared" si="359"/>
        <v/>
      </c>
      <c r="DB590" s="13" t="str">
        <f t="shared" si="360"/>
        <v/>
      </c>
      <c r="DC590" t="str">
        <f t="shared" si="361"/>
        <v/>
      </c>
    </row>
    <row r="591" spans="27:107" x14ac:dyDescent="0.2">
      <c r="AA591" t="str">
        <f>IF([3]Gegner!A592="","",[3]Gegner!A592)</f>
        <v/>
      </c>
      <c r="AB591">
        <f>[3]Gegner!B592</f>
        <v>0</v>
      </c>
      <c r="AC591">
        <f>[3]Gegner!C592</f>
        <v>0</v>
      </c>
      <c r="AD591">
        <f>[3]Gegner!D592</f>
        <v>0</v>
      </c>
      <c r="AE591">
        <f>[3]Gegner!E592</f>
        <v>0</v>
      </c>
      <c r="AF591">
        <f>[3]Gegner!F592</f>
        <v>0</v>
      </c>
      <c r="AG591">
        <f>[3]Gegner!G592</f>
        <v>0</v>
      </c>
      <c r="AH591">
        <f>[3]Gegner!H592</f>
        <v>0</v>
      </c>
      <c r="AI591">
        <f>[3]Gegner!I592</f>
        <v>0</v>
      </c>
      <c r="AJ591">
        <f>[3]Gegner!J592</f>
        <v>0</v>
      </c>
      <c r="AK591">
        <f>[3]Gegner!K592</f>
        <v>0</v>
      </c>
      <c r="AL591">
        <f>[3]Gegner!L592</f>
        <v>0</v>
      </c>
      <c r="AM591">
        <f>[3]Gegner!M592</f>
        <v>0</v>
      </c>
      <c r="AN591">
        <f>[3]Gegner!N592</f>
        <v>0</v>
      </c>
      <c r="AO591">
        <f>[3]Gegner!O592</f>
        <v>0</v>
      </c>
      <c r="AP591">
        <f>[3]Gegner!P592</f>
        <v>0</v>
      </c>
      <c r="AQ591">
        <f>[3]Gegner!Q592</f>
        <v>0</v>
      </c>
      <c r="AR591">
        <f>[3]Gegner!R592</f>
        <v>0</v>
      </c>
      <c r="AS591">
        <f>[3]Gegner!S592</f>
        <v>0</v>
      </c>
      <c r="AT591">
        <f>[3]Gegner!T592</f>
        <v>0</v>
      </c>
      <c r="AU591">
        <f>[3]Gegner!U592</f>
        <v>0</v>
      </c>
      <c r="AV591">
        <f>[3]Gegner!V592</f>
        <v>0</v>
      </c>
      <c r="AW591">
        <f>[3]Gegner!W592</f>
        <v>0</v>
      </c>
      <c r="AX591">
        <f>[3]Gegner!X592</f>
        <v>0</v>
      </c>
      <c r="AY591">
        <f>[3]Gegner!Y592</f>
        <v>0</v>
      </c>
      <c r="BA591" s="12">
        <f>[3]Meisterschaftsspiele!L591</f>
        <v>-2</v>
      </c>
      <c r="BB591" s="23">
        <v>31676</v>
      </c>
      <c r="BC591" s="24" t="s">
        <v>5</v>
      </c>
      <c r="BD591" s="64" t="s">
        <v>6</v>
      </c>
      <c r="BE591" s="25" t="s">
        <v>35</v>
      </c>
      <c r="BF591" s="26">
        <v>0</v>
      </c>
      <c r="BG591" s="27" t="s">
        <v>22</v>
      </c>
      <c r="BH591" s="25">
        <v>2</v>
      </c>
      <c r="BI591" s="12">
        <f t="shared" si="362"/>
        <v>-2</v>
      </c>
      <c r="BS591" s="12" t="str">
        <f t="shared" si="363"/>
        <v/>
      </c>
      <c r="BT591" s="13" t="str">
        <f t="shared" si="364"/>
        <v/>
      </c>
      <c r="BU591" t="str">
        <f t="shared" si="365"/>
        <v/>
      </c>
      <c r="BV591" s="19" t="str">
        <f t="shared" si="366"/>
        <v/>
      </c>
      <c r="BW591" t="str">
        <f t="shared" si="367"/>
        <v/>
      </c>
      <c r="BX591" t="str">
        <f t="shared" si="368"/>
        <v/>
      </c>
      <c r="BY591" t="str">
        <f t="shared" si="369"/>
        <v/>
      </c>
      <c r="BZ591" s="2" t="str">
        <f t="shared" si="370"/>
        <v/>
      </c>
      <c r="CA591" s="14" t="str">
        <f t="shared" si="371"/>
        <v/>
      </c>
      <c r="CB591" s="13" t="str">
        <f t="shared" si="372"/>
        <v/>
      </c>
      <c r="CC591" t="str">
        <f t="shared" si="373"/>
        <v/>
      </c>
      <c r="CD591" s="19" t="str">
        <f t="shared" si="374"/>
        <v/>
      </c>
      <c r="CE591" t="str">
        <f t="shared" si="375"/>
        <v/>
      </c>
      <c r="CF591" t="str">
        <f t="shared" si="376"/>
        <v/>
      </c>
      <c r="CG591" s="1" t="str">
        <f t="shared" si="377"/>
        <v/>
      </c>
      <c r="CH591" s="2" t="str">
        <f t="shared" si="378"/>
        <v/>
      </c>
      <c r="CI591" s="1" t="str">
        <f t="shared" si="379"/>
        <v/>
      </c>
      <c r="CJ591" s="12" t="str">
        <f t="shared" si="342"/>
        <v/>
      </c>
      <c r="CK591" s="13" t="str">
        <f t="shared" si="343"/>
        <v/>
      </c>
      <c r="CL591" t="str">
        <f t="shared" si="344"/>
        <v/>
      </c>
      <c r="CM591" s="1" t="str">
        <f t="shared" si="345"/>
        <v/>
      </c>
      <c r="CN591" t="str">
        <f t="shared" si="346"/>
        <v/>
      </c>
      <c r="CO591" t="str">
        <f t="shared" si="347"/>
        <v/>
      </c>
      <c r="CP591" t="str">
        <f t="shared" si="348"/>
        <v/>
      </c>
      <c r="CQ591" s="2" t="str">
        <f t="shared" si="349"/>
        <v/>
      </c>
      <c r="CR591" s="14" t="str">
        <f t="shared" si="350"/>
        <v/>
      </c>
      <c r="CS591" s="13" t="str">
        <f t="shared" si="351"/>
        <v/>
      </c>
      <c r="CT591" t="str">
        <f t="shared" si="352"/>
        <v/>
      </c>
      <c r="CU591" s="1" t="str">
        <f t="shared" si="353"/>
        <v/>
      </c>
      <c r="CV591" t="str">
        <f t="shared" si="354"/>
        <v/>
      </c>
      <c r="CW591" t="str">
        <f t="shared" si="355"/>
        <v/>
      </c>
      <c r="CX591" s="1" t="str">
        <f t="shared" si="356"/>
        <v/>
      </c>
      <c r="CY591" s="2" t="str">
        <f t="shared" si="357"/>
        <v/>
      </c>
      <c r="CZ591" s="1" t="str">
        <f t="shared" si="358"/>
        <v/>
      </c>
      <c r="DA591" s="12" t="str">
        <f t="shared" si="359"/>
        <v/>
      </c>
      <c r="DB591" s="13" t="str">
        <f t="shared" si="360"/>
        <v/>
      </c>
      <c r="DC591" t="str">
        <f t="shared" si="361"/>
        <v/>
      </c>
    </row>
    <row r="592" spans="27:107" x14ac:dyDescent="0.2">
      <c r="AA592" t="str">
        <f>IF([3]Gegner!A593="","",[3]Gegner!A593)</f>
        <v/>
      </c>
      <c r="AB592">
        <f>[3]Gegner!B593</f>
        <v>0</v>
      </c>
      <c r="AC592">
        <f>[3]Gegner!C593</f>
        <v>0</v>
      </c>
      <c r="AD592">
        <f>[3]Gegner!D593</f>
        <v>0</v>
      </c>
      <c r="AE592">
        <f>[3]Gegner!E593</f>
        <v>0</v>
      </c>
      <c r="AF592">
        <f>[3]Gegner!F593</f>
        <v>0</v>
      </c>
      <c r="AG592">
        <f>[3]Gegner!G593</f>
        <v>0</v>
      </c>
      <c r="AH592">
        <f>[3]Gegner!H593</f>
        <v>0</v>
      </c>
      <c r="AI592">
        <f>[3]Gegner!I593</f>
        <v>0</v>
      </c>
      <c r="AJ592">
        <f>[3]Gegner!J593</f>
        <v>0</v>
      </c>
      <c r="AK592">
        <f>[3]Gegner!K593</f>
        <v>0</v>
      </c>
      <c r="AL592">
        <f>[3]Gegner!L593</f>
        <v>0</v>
      </c>
      <c r="AM592">
        <f>[3]Gegner!M593</f>
        <v>0</v>
      </c>
      <c r="AN592">
        <f>[3]Gegner!N593</f>
        <v>0</v>
      </c>
      <c r="AO592">
        <f>[3]Gegner!O593</f>
        <v>0</v>
      </c>
      <c r="AP592">
        <f>[3]Gegner!P593</f>
        <v>0</v>
      </c>
      <c r="AQ592">
        <f>[3]Gegner!Q593</f>
        <v>0</v>
      </c>
      <c r="AR592">
        <f>[3]Gegner!R593</f>
        <v>0</v>
      </c>
      <c r="AS592">
        <f>[3]Gegner!S593</f>
        <v>0</v>
      </c>
      <c r="AT592">
        <f>[3]Gegner!T593</f>
        <v>0</v>
      </c>
      <c r="AU592">
        <f>[3]Gegner!U593</f>
        <v>0</v>
      </c>
      <c r="AV592">
        <f>[3]Gegner!V593</f>
        <v>0</v>
      </c>
      <c r="AW592">
        <f>[3]Gegner!W593</f>
        <v>0</v>
      </c>
      <c r="AX592">
        <f>[3]Gegner!X593</f>
        <v>0</v>
      </c>
      <c r="AY592">
        <f>[3]Gegner!Y593</f>
        <v>0</v>
      </c>
      <c r="BA592" s="12">
        <f>[3]Meisterschaftsspiele!L592</f>
        <v>-2</v>
      </c>
      <c r="BB592" s="23">
        <v>31683</v>
      </c>
      <c r="BC592" s="24" t="s">
        <v>27</v>
      </c>
      <c r="BD592" s="64" t="s">
        <v>6</v>
      </c>
      <c r="BE592" s="25" t="s">
        <v>5</v>
      </c>
      <c r="BF592" s="26">
        <v>3</v>
      </c>
      <c r="BG592" s="27" t="s">
        <v>22</v>
      </c>
      <c r="BH592" s="25">
        <v>1</v>
      </c>
      <c r="BI592" s="12">
        <f t="shared" si="362"/>
        <v>-2</v>
      </c>
      <c r="BS592" s="12" t="str">
        <f t="shared" si="363"/>
        <v/>
      </c>
      <c r="BT592" s="13" t="str">
        <f t="shared" si="364"/>
        <v/>
      </c>
      <c r="BU592" t="str">
        <f t="shared" si="365"/>
        <v/>
      </c>
      <c r="BV592" s="19" t="str">
        <f t="shared" si="366"/>
        <v/>
      </c>
      <c r="BW592" t="str">
        <f t="shared" si="367"/>
        <v/>
      </c>
      <c r="BX592" t="str">
        <f t="shared" si="368"/>
        <v/>
      </c>
      <c r="BY592" t="str">
        <f t="shared" si="369"/>
        <v/>
      </c>
      <c r="BZ592" s="2" t="str">
        <f t="shared" si="370"/>
        <v/>
      </c>
      <c r="CA592" s="14" t="str">
        <f t="shared" si="371"/>
        <v/>
      </c>
      <c r="CB592" s="13" t="str">
        <f t="shared" si="372"/>
        <v/>
      </c>
      <c r="CC592" t="str">
        <f t="shared" si="373"/>
        <v/>
      </c>
      <c r="CD592" s="19" t="str">
        <f t="shared" si="374"/>
        <v/>
      </c>
      <c r="CE592" t="str">
        <f t="shared" si="375"/>
        <v/>
      </c>
      <c r="CF592" t="str">
        <f t="shared" si="376"/>
        <v/>
      </c>
      <c r="CG592" s="1" t="str">
        <f t="shared" si="377"/>
        <v/>
      </c>
      <c r="CH592" s="2" t="str">
        <f t="shared" si="378"/>
        <v/>
      </c>
      <c r="CI592" s="1" t="str">
        <f t="shared" si="379"/>
        <v/>
      </c>
      <c r="CJ592" s="12" t="str">
        <f t="shared" si="342"/>
        <v/>
      </c>
      <c r="CK592" s="13" t="str">
        <f t="shared" si="343"/>
        <v/>
      </c>
      <c r="CL592" t="str">
        <f t="shared" si="344"/>
        <v/>
      </c>
      <c r="CM592" s="1" t="str">
        <f t="shared" si="345"/>
        <v/>
      </c>
      <c r="CN592" t="str">
        <f t="shared" si="346"/>
        <v/>
      </c>
      <c r="CO592" t="str">
        <f t="shared" si="347"/>
        <v/>
      </c>
      <c r="CP592" t="str">
        <f t="shared" si="348"/>
        <v/>
      </c>
      <c r="CQ592" s="2" t="str">
        <f t="shared" si="349"/>
        <v/>
      </c>
      <c r="CR592" s="14" t="str">
        <f t="shared" si="350"/>
        <v/>
      </c>
      <c r="CS592" s="13" t="str">
        <f t="shared" si="351"/>
        <v/>
      </c>
      <c r="CT592" t="str">
        <f t="shared" si="352"/>
        <v/>
      </c>
      <c r="CU592" s="1" t="str">
        <f t="shared" si="353"/>
        <v/>
      </c>
      <c r="CV592" t="str">
        <f t="shared" si="354"/>
        <v/>
      </c>
      <c r="CW592" t="str">
        <f t="shared" si="355"/>
        <v/>
      </c>
      <c r="CX592" s="1" t="str">
        <f t="shared" si="356"/>
        <v/>
      </c>
      <c r="CY592" s="2" t="str">
        <f t="shared" si="357"/>
        <v/>
      </c>
      <c r="CZ592" s="1" t="str">
        <f t="shared" si="358"/>
        <v/>
      </c>
      <c r="DA592" s="12" t="str">
        <f t="shared" si="359"/>
        <v/>
      </c>
      <c r="DB592" s="13" t="str">
        <f t="shared" si="360"/>
        <v/>
      </c>
      <c r="DC592" t="str">
        <f t="shared" si="361"/>
        <v/>
      </c>
    </row>
    <row r="593" spans="27:107" x14ac:dyDescent="0.2">
      <c r="AA593" t="str">
        <f>IF([3]Gegner!A594="","",[3]Gegner!A594)</f>
        <v/>
      </c>
      <c r="AB593">
        <f>[3]Gegner!B594</f>
        <v>0</v>
      </c>
      <c r="AC593">
        <f>[3]Gegner!C594</f>
        <v>0</v>
      </c>
      <c r="AD593">
        <f>[3]Gegner!D594</f>
        <v>0</v>
      </c>
      <c r="AE593">
        <f>[3]Gegner!E594</f>
        <v>0</v>
      </c>
      <c r="AF593">
        <f>[3]Gegner!F594</f>
        <v>0</v>
      </c>
      <c r="AG593">
        <f>[3]Gegner!G594</f>
        <v>0</v>
      </c>
      <c r="AH593">
        <f>[3]Gegner!H594</f>
        <v>0</v>
      </c>
      <c r="AI593">
        <f>[3]Gegner!I594</f>
        <v>0</v>
      </c>
      <c r="AJ593">
        <f>[3]Gegner!J594</f>
        <v>0</v>
      </c>
      <c r="AK593">
        <f>[3]Gegner!K594</f>
        <v>0</v>
      </c>
      <c r="AL593">
        <f>[3]Gegner!L594</f>
        <v>0</v>
      </c>
      <c r="AM593">
        <f>[3]Gegner!M594</f>
        <v>0</v>
      </c>
      <c r="AN593">
        <f>[3]Gegner!N594</f>
        <v>0</v>
      </c>
      <c r="AO593">
        <f>[3]Gegner!O594</f>
        <v>0</v>
      </c>
      <c r="AP593">
        <f>[3]Gegner!P594</f>
        <v>0</v>
      </c>
      <c r="AQ593">
        <f>[3]Gegner!Q594</f>
        <v>0</v>
      </c>
      <c r="AR593">
        <f>[3]Gegner!R594</f>
        <v>0</v>
      </c>
      <c r="AS593">
        <f>[3]Gegner!S594</f>
        <v>0</v>
      </c>
      <c r="AT593">
        <f>[3]Gegner!T594</f>
        <v>0</v>
      </c>
      <c r="AU593">
        <f>[3]Gegner!U594</f>
        <v>0</v>
      </c>
      <c r="AV593">
        <f>[3]Gegner!V594</f>
        <v>0</v>
      </c>
      <c r="AW593">
        <f>[3]Gegner!W594</f>
        <v>0</v>
      </c>
      <c r="AX593">
        <f>[3]Gegner!X594</f>
        <v>0</v>
      </c>
      <c r="AY593">
        <f>[3]Gegner!Y594</f>
        <v>0</v>
      </c>
      <c r="BA593" s="12">
        <f>[3]Meisterschaftsspiele!L593</f>
        <v>1</v>
      </c>
      <c r="BB593" s="23">
        <v>31690</v>
      </c>
      <c r="BC593" s="24" t="s">
        <v>5</v>
      </c>
      <c r="BD593" s="64" t="s">
        <v>6</v>
      </c>
      <c r="BE593" s="25" t="s">
        <v>56</v>
      </c>
      <c r="BF593" s="26">
        <v>1</v>
      </c>
      <c r="BG593" s="27" t="s">
        <v>22</v>
      </c>
      <c r="BH593" s="25">
        <v>0</v>
      </c>
      <c r="BI593" s="12">
        <f t="shared" si="362"/>
        <v>1</v>
      </c>
      <c r="BS593" s="12" t="str">
        <f t="shared" si="363"/>
        <v/>
      </c>
      <c r="BT593" s="13" t="str">
        <f t="shared" si="364"/>
        <v/>
      </c>
      <c r="BU593" t="str">
        <f t="shared" si="365"/>
        <v/>
      </c>
      <c r="BV593" s="19" t="str">
        <f t="shared" si="366"/>
        <v/>
      </c>
      <c r="BW593" t="str">
        <f t="shared" si="367"/>
        <v/>
      </c>
      <c r="BX593" t="str">
        <f t="shared" si="368"/>
        <v/>
      </c>
      <c r="BY593" t="str">
        <f t="shared" si="369"/>
        <v/>
      </c>
      <c r="BZ593" s="2" t="str">
        <f t="shared" si="370"/>
        <v/>
      </c>
      <c r="CA593" s="14" t="str">
        <f t="shared" si="371"/>
        <v/>
      </c>
      <c r="CB593" s="13" t="str">
        <f t="shared" si="372"/>
        <v/>
      </c>
      <c r="CC593" t="str">
        <f t="shared" si="373"/>
        <v/>
      </c>
      <c r="CD593" s="19" t="str">
        <f t="shared" si="374"/>
        <v/>
      </c>
      <c r="CE593" t="str">
        <f t="shared" si="375"/>
        <v/>
      </c>
      <c r="CF593" t="str">
        <f t="shared" si="376"/>
        <v/>
      </c>
      <c r="CG593" s="1" t="str">
        <f t="shared" si="377"/>
        <v/>
      </c>
      <c r="CH593" s="2" t="str">
        <f t="shared" si="378"/>
        <v/>
      </c>
      <c r="CI593" s="1" t="str">
        <f t="shared" si="379"/>
        <v/>
      </c>
      <c r="CJ593" s="12" t="str">
        <f t="shared" si="342"/>
        <v/>
      </c>
      <c r="CK593" s="13" t="str">
        <f t="shared" si="343"/>
        <v/>
      </c>
      <c r="CL593" t="str">
        <f t="shared" si="344"/>
        <v/>
      </c>
      <c r="CM593" s="1" t="str">
        <f t="shared" si="345"/>
        <v/>
      </c>
      <c r="CN593" t="str">
        <f t="shared" si="346"/>
        <v/>
      </c>
      <c r="CO593" t="str">
        <f t="shared" si="347"/>
        <v/>
      </c>
      <c r="CP593" t="str">
        <f t="shared" si="348"/>
        <v/>
      </c>
      <c r="CQ593" s="2" t="str">
        <f t="shared" si="349"/>
        <v/>
      </c>
      <c r="CR593" s="14" t="str">
        <f t="shared" si="350"/>
        <v/>
      </c>
      <c r="CS593" s="13" t="str">
        <f t="shared" si="351"/>
        <v/>
      </c>
      <c r="CT593" t="str">
        <f t="shared" si="352"/>
        <v/>
      </c>
      <c r="CU593" s="1" t="str">
        <f t="shared" si="353"/>
        <v/>
      </c>
      <c r="CV593" t="str">
        <f t="shared" si="354"/>
        <v/>
      </c>
      <c r="CW593" t="str">
        <f t="shared" si="355"/>
        <v/>
      </c>
      <c r="CX593" s="1" t="str">
        <f t="shared" si="356"/>
        <v/>
      </c>
      <c r="CY593" s="2" t="str">
        <f t="shared" si="357"/>
        <v/>
      </c>
      <c r="CZ593" s="1" t="str">
        <f t="shared" si="358"/>
        <v/>
      </c>
      <c r="DA593" s="12" t="str">
        <f t="shared" si="359"/>
        <v/>
      </c>
      <c r="DB593" s="13" t="str">
        <f t="shared" si="360"/>
        <v/>
      </c>
      <c r="DC593" t="str">
        <f t="shared" si="361"/>
        <v/>
      </c>
    </row>
    <row r="594" spans="27:107" x14ac:dyDescent="0.2">
      <c r="AA594" t="str">
        <f>IF([3]Gegner!A595="","",[3]Gegner!A595)</f>
        <v/>
      </c>
      <c r="AB594">
        <f>[3]Gegner!B595</f>
        <v>0</v>
      </c>
      <c r="AC594">
        <f>[3]Gegner!C595</f>
        <v>0</v>
      </c>
      <c r="AD594">
        <f>[3]Gegner!D595</f>
        <v>0</v>
      </c>
      <c r="AE594">
        <f>[3]Gegner!E595</f>
        <v>0</v>
      </c>
      <c r="AF594">
        <f>[3]Gegner!F595</f>
        <v>0</v>
      </c>
      <c r="AG594">
        <f>[3]Gegner!G595</f>
        <v>0</v>
      </c>
      <c r="AH594">
        <f>[3]Gegner!H595</f>
        <v>0</v>
      </c>
      <c r="AI594">
        <f>[3]Gegner!I595</f>
        <v>0</v>
      </c>
      <c r="AJ594">
        <f>[3]Gegner!J595</f>
        <v>0</v>
      </c>
      <c r="AK594">
        <f>[3]Gegner!K595</f>
        <v>0</v>
      </c>
      <c r="AL594">
        <f>[3]Gegner!L595</f>
        <v>0</v>
      </c>
      <c r="AM594">
        <f>[3]Gegner!M595</f>
        <v>0</v>
      </c>
      <c r="AN594">
        <f>[3]Gegner!N595</f>
        <v>0</v>
      </c>
      <c r="AO594">
        <f>[3]Gegner!O595</f>
        <v>0</v>
      </c>
      <c r="AP594">
        <f>[3]Gegner!P595</f>
        <v>0</v>
      </c>
      <c r="AQ594">
        <f>[3]Gegner!Q595</f>
        <v>0</v>
      </c>
      <c r="AR594">
        <f>[3]Gegner!R595</f>
        <v>0</v>
      </c>
      <c r="AS594">
        <f>[3]Gegner!S595</f>
        <v>0</v>
      </c>
      <c r="AT594">
        <f>[3]Gegner!T595</f>
        <v>0</v>
      </c>
      <c r="AU594">
        <f>[3]Gegner!U595</f>
        <v>0</v>
      </c>
      <c r="AV594">
        <f>[3]Gegner!V595</f>
        <v>0</v>
      </c>
      <c r="AW594">
        <f>[3]Gegner!W595</f>
        <v>0</v>
      </c>
      <c r="AX594">
        <f>[3]Gegner!X595</f>
        <v>0</v>
      </c>
      <c r="AY594">
        <f>[3]Gegner!Y595</f>
        <v>0</v>
      </c>
      <c r="BA594" s="12">
        <f>[3]Meisterschaftsspiele!L594</f>
        <v>2</v>
      </c>
      <c r="BB594" s="23">
        <v>31697</v>
      </c>
      <c r="BC594" s="24" t="s">
        <v>41</v>
      </c>
      <c r="BD594" s="64" t="s">
        <v>6</v>
      </c>
      <c r="BE594" s="25" t="s">
        <v>5</v>
      </c>
      <c r="BF594" s="26">
        <v>1</v>
      </c>
      <c r="BG594" s="27" t="s">
        <v>22</v>
      </c>
      <c r="BH594" s="25">
        <v>3</v>
      </c>
      <c r="BI594" s="12">
        <f t="shared" si="362"/>
        <v>2</v>
      </c>
      <c r="BS594" s="12" t="str">
        <f t="shared" si="363"/>
        <v/>
      </c>
      <c r="BT594" s="13" t="str">
        <f t="shared" si="364"/>
        <v/>
      </c>
      <c r="BU594" t="str">
        <f t="shared" si="365"/>
        <v/>
      </c>
      <c r="BV594" s="19" t="str">
        <f t="shared" si="366"/>
        <v/>
      </c>
      <c r="BW594" t="str">
        <f t="shared" si="367"/>
        <v/>
      </c>
      <c r="BX594" t="str">
        <f t="shared" si="368"/>
        <v/>
      </c>
      <c r="BY594" t="str">
        <f t="shared" si="369"/>
        <v/>
      </c>
      <c r="BZ594" s="2" t="str">
        <f t="shared" si="370"/>
        <v/>
      </c>
      <c r="CA594" s="14" t="str">
        <f t="shared" si="371"/>
        <v/>
      </c>
      <c r="CB594" s="13" t="str">
        <f t="shared" si="372"/>
        <v/>
      </c>
      <c r="CC594" t="str">
        <f t="shared" si="373"/>
        <v/>
      </c>
      <c r="CD594" s="19" t="str">
        <f t="shared" si="374"/>
        <v/>
      </c>
      <c r="CE594" t="str">
        <f t="shared" si="375"/>
        <v/>
      </c>
      <c r="CF594" t="str">
        <f t="shared" si="376"/>
        <v/>
      </c>
      <c r="CG594" s="1" t="str">
        <f t="shared" si="377"/>
        <v/>
      </c>
      <c r="CH594" s="2" t="str">
        <f t="shared" si="378"/>
        <v/>
      </c>
      <c r="CI594" s="1" t="str">
        <f t="shared" si="379"/>
        <v/>
      </c>
      <c r="CJ594" s="12" t="str">
        <f t="shared" si="342"/>
        <v/>
      </c>
      <c r="CK594" s="13" t="str">
        <f t="shared" si="343"/>
        <v/>
      </c>
      <c r="CL594" t="str">
        <f t="shared" si="344"/>
        <v/>
      </c>
      <c r="CM594" s="1" t="str">
        <f t="shared" si="345"/>
        <v/>
      </c>
      <c r="CN594" t="str">
        <f t="shared" si="346"/>
        <v/>
      </c>
      <c r="CO594" t="str">
        <f t="shared" si="347"/>
        <v/>
      </c>
      <c r="CP594" t="str">
        <f t="shared" si="348"/>
        <v/>
      </c>
      <c r="CQ594" s="2" t="str">
        <f t="shared" si="349"/>
        <v/>
      </c>
      <c r="CR594" s="14" t="str">
        <f t="shared" si="350"/>
        <v/>
      </c>
      <c r="CS594" s="13" t="str">
        <f t="shared" si="351"/>
        <v/>
      </c>
      <c r="CT594" t="str">
        <f t="shared" si="352"/>
        <v/>
      </c>
      <c r="CU594" s="1" t="str">
        <f t="shared" si="353"/>
        <v/>
      </c>
      <c r="CV594" t="str">
        <f t="shared" si="354"/>
        <v/>
      </c>
      <c r="CW594" t="str">
        <f t="shared" si="355"/>
        <v/>
      </c>
      <c r="CX594" s="1" t="str">
        <f t="shared" si="356"/>
        <v/>
      </c>
      <c r="CY594" s="2" t="str">
        <f t="shared" si="357"/>
        <v/>
      </c>
      <c r="CZ594" s="1" t="str">
        <f t="shared" si="358"/>
        <v/>
      </c>
      <c r="DA594" s="12" t="str">
        <f t="shared" si="359"/>
        <v/>
      </c>
      <c r="DB594" s="13" t="str">
        <f t="shared" si="360"/>
        <v/>
      </c>
      <c r="DC594" t="str">
        <f t="shared" si="361"/>
        <v/>
      </c>
    </row>
    <row r="595" spans="27:107" x14ac:dyDescent="0.2">
      <c r="AA595" t="str">
        <f>IF([3]Gegner!A596="","",[3]Gegner!A596)</f>
        <v/>
      </c>
      <c r="AB595">
        <f>[3]Gegner!B596</f>
        <v>0</v>
      </c>
      <c r="AC595">
        <f>[3]Gegner!C596</f>
        <v>0</v>
      </c>
      <c r="AD595">
        <f>[3]Gegner!D596</f>
        <v>0</v>
      </c>
      <c r="AE595">
        <f>[3]Gegner!E596</f>
        <v>0</v>
      </c>
      <c r="AF595">
        <f>[3]Gegner!F596</f>
        <v>0</v>
      </c>
      <c r="AG595">
        <f>[3]Gegner!G596</f>
        <v>0</v>
      </c>
      <c r="AH595">
        <f>[3]Gegner!H596</f>
        <v>0</v>
      </c>
      <c r="AI595">
        <f>[3]Gegner!I596</f>
        <v>0</v>
      </c>
      <c r="AJ595">
        <f>[3]Gegner!J596</f>
        <v>0</v>
      </c>
      <c r="AK595">
        <f>[3]Gegner!K596</f>
        <v>0</v>
      </c>
      <c r="AL595">
        <f>[3]Gegner!L596</f>
        <v>0</v>
      </c>
      <c r="AM595">
        <f>[3]Gegner!M596</f>
        <v>0</v>
      </c>
      <c r="AN595">
        <f>[3]Gegner!N596</f>
        <v>0</v>
      </c>
      <c r="AO595">
        <f>[3]Gegner!O596</f>
        <v>0</v>
      </c>
      <c r="AP595">
        <f>[3]Gegner!P596</f>
        <v>0</v>
      </c>
      <c r="AQ595">
        <f>[3]Gegner!Q596</f>
        <v>0</v>
      </c>
      <c r="AR595">
        <f>[3]Gegner!R596</f>
        <v>0</v>
      </c>
      <c r="AS595">
        <f>[3]Gegner!S596</f>
        <v>0</v>
      </c>
      <c r="AT595">
        <f>[3]Gegner!T596</f>
        <v>0</v>
      </c>
      <c r="AU595">
        <f>[3]Gegner!U596</f>
        <v>0</v>
      </c>
      <c r="AV595">
        <f>[3]Gegner!V596</f>
        <v>0</v>
      </c>
      <c r="AW595">
        <f>[3]Gegner!W596</f>
        <v>0</v>
      </c>
      <c r="AX595">
        <f>[3]Gegner!X596</f>
        <v>0</v>
      </c>
      <c r="AY595">
        <f>[3]Gegner!Y596</f>
        <v>0</v>
      </c>
      <c r="BA595" s="12">
        <f>[3]Meisterschaftsspiele!L595</f>
        <v>3</v>
      </c>
      <c r="BB595" s="23">
        <v>31704</v>
      </c>
      <c r="BC595" s="24" t="s">
        <v>5</v>
      </c>
      <c r="BD595" s="64" t="s">
        <v>6</v>
      </c>
      <c r="BE595" s="25" t="s">
        <v>36</v>
      </c>
      <c r="BF595" s="26">
        <v>4</v>
      </c>
      <c r="BG595" s="27" t="s">
        <v>22</v>
      </c>
      <c r="BH595" s="25">
        <v>1</v>
      </c>
      <c r="BI595" s="12">
        <f t="shared" si="362"/>
        <v>3</v>
      </c>
      <c r="BS595" s="12" t="str">
        <f t="shared" si="363"/>
        <v/>
      </c>
      <c r="BT595" s="13" t="str">
        <f t="shared" si="364"/>
        <v/>
      </c>
      <c r="BU595" t="str">
        <f t="shared" si="365"/>
        <v/>
      </c>
      <c r="BV595" s="19" t="str">
        <f t="shared" si="366"/>
        <v/>
      </c>
      <c r="BW595" t="str">
        <f t="shared" si="367"/>
        <v/>
      </c>
      <c r="BX595" t="str">
        <f t="shared" si="368"/>
        <v/>
      </c>
      <c r="BY595" t="str">
        <f t="shared" si="369"/>
        <v/>
      </c>
      <c r="BZ595" s="2" t="str">
        <f t="shared" si="370"/>
        <v/>
      </c>
      <c r="CA595" s="14" t="str">
        <f t="shared" si="371"/>
        <v/>
      </c>
      <c r="CB595" s="13" t="str">
        <f t="shared" si="372"/>
        <v/>
      </c>
      <c r="CC595" t="str">
        <f t="shared" si="373"/>
        <v/>
      </c>
      <c r="CD595" s="19" t="str">
        <f t="shared" si="374"/>
        <v/>
      </c>
      <c r="CE595" t="str">
        <f t="shared" si="375"/>
        <v/>
      </c>
      <c r="CF595" t="str">
        <f t="shared" si="376"/>
        <v/>
      </c>
      <c r="CG595" s="1" t="str">
        <f t="shared" si="377"/>
        <v/>
      </c>
      <c r="CH595" s="2" t="str">
        <f t="shared" si="378"/>
        <v/>
      </c>
      <c r="CI595" s="1" t="str">
        <f t="shared" si="379"/>
        <v/>
      </c>
      <c r="CJ595" s="12" t="str">
        <f t="shared" si="342"/>
        <v/>
      </c>
      <c r="CK595" s="13" t="str">
        <f t="shared" si="343"/>
        <v/>
      </c>
      <c r="CL595" t="str">
        <f t="shared" si="344"/>
        <v/>
      </c>
      <c r="CM595" s="1" t="str">
        <f t="shared" si="345"/>
        <v/>
      </c>
      <c r="CN595" t="str">
        <f t="shared" si="346"/>
        <v/>
      </c>
      <c r="CO595" t="str">
        <f t="shared" si="347"/>
        <v/>
      </c>
      <c r="CP595" t="str">
        <f t="shared" si="348"/>
        <v/>
      </c>
      <c r="CQ595" s="2" t="str">
        <f t="shared" si="349"/>
        <v/>
      </c>
      <c r="CR595" s="14" t="str">
        <f t="shared" si="350"/>
        <v/>
      </c>
      <c r="CS595" s="13" t="str">
        <f t="shared" si="351"/>
        <v/>
      </c>
      <c r="CT595" t="str">
        <f t="shared" si="352"/>
        <v/>
      </c>
      <c r="CU595" s="1" t="str">
        <f t="shared" si="353"/>
        <v/>
      </c>
      <c r="CV595" t="str">
        <f t="shared" si="354"/>
        <v/>
      </c>
      <c r="CW595" t="str">
        <f t="shared" si="355"/>
        <v/>
      </c>
      <c r="CX595" s="1" t="str">
        <f t="shared" si="356"/>
        <v/>
      </c>
      <c r="CY595" s="2" t="str">
        <f t="shared" si="357"/>
        <v/>
      </c>
      <c r="CZ595" s="1" t="str">
        <f t="shared" si="358"/>
        <v/>
      </c>
      <c r="DA595" s="12" t="str">
        <f t="shared" si="359"/>
        <v/>
      </c>
      <c r="DB595" s="13" t="str">
        <f t="shared" si="360"/>
        <v/>
      </c>
      <c r="DC595" t="str">
        <f t="shared" si="361"/>
        <v/>
      </c>
    </row>
    <row r="596" spans="27:107" x14ac:dyDescent="0.2">
      <c r="AA596" t="str">
        <f>IF([3]Gegner!A597="","",[3]Gegner!A597)</f>
        <v/>
      </c>
      <c r="AB596">
        <f>[3]Gegner!B597</f>
        <v>0</v>
      </c>
      <c r="AC596">
        <f>[3]Gegner!C597</f>
        <v>0</v>
      </c>
      <c r="AD596">
        <f>[3]Gegner!D597</f>
        <v>0</v>
      </c>
      <c r="AE596">
        <f>[3]Gegner!E597</f>
        <v>0</v>
      </c>
      <c r="AF596">
        <f>[3]Gegner!F597</f>
        <v>0</v>
      </c>
      <c r="AG596">
        <f>[3]Gegner!G597</f>
        <v>0</v>
      </c>
      <c r="AH596">
        <f>[3]Gegner!H597</f>
        <v>0</v>
      </c>
      <c r="AI596">
        <f>[3]Gegner!I597</f>
        <v>0</v>
      </c>
      <c r="AJ596">
        <f>[3]Gegner!J597</f>
        <v>0</v>
      </c>
      <c r="AK596">
        <f>[3]Gegner!K597</f>
        <v>0</v>
      </c>
      <c r="AL596">
        <f>[3]Gegner!L597</f>
        <v>0</v>
      </c>
      <c r="AM596">
        <f>[3]Gegner!M597</f>
        <v>0</v>
      </c>
      <c r="AN596">
        <f>[3]Gegner!N597</f>
        <v>0</v>
      </c>
      <c r="AO596">
        <f>[3]Gegner!O597</f>
        <v>0</v>
      </c>
      <c r="AP596">
        <f>[3]Gegner!P597</f>
        <v>0</v>
      </c>
      <c r="AQ596">
        <f>[3]Gegner!Q597</f>
        <v>0</v>
      </c>
      <c r="AR596">
        <f>[3]Gegner!R597</f>
        <v>0</v>
      </c>
      <c r="AS596">
        <f>[3]Gegner!S597</f>
        <v>0</v>
      </c>
      <c r="AT596">
        <f>[3]Gegner!T597</f>
        <v>0</v>
      </c>
      <c r="AU596">
        <f>[3]Gegner!U597</f>
        <v>0</v>
      </c>
      <c r="AV596">
        <f>[3]Gegner!V597</f>
        <v>0</v>
      </c>
      <c r="AW596">
        <f>[3]Gegner!W597</f>
        <v>0</v>
      </c>
      <c r="AX596">
        <f>[3]Gegner!X597</f>
        <v>0</v>
      </c>
      <c r="AY596">
        <f>[3]Gegner!Y597</f>
        <v>0</v>
      </c>
      <c r="BA596" s="12">
        <f>[3]Meisterschaftsspiele!L596</f>
        <v>0</v>
      </c>
      <c r="BB596" s="23">
        <v>31711</v>
      </c>
      <c r="BC596" s="24" t="s">
        <v>31</v>
      </c>
      <c r="BD596" s="64" t="s">
        <v>6</v>
      </c>
      <c r="BE596" s="25" t="s">
        <v>5</v>
      </c>
      <c r="BF596" s="26">
        <v>2</v>
      </c>
      <c r="BG596" s="27" t="s">
        <v>22</v>
      </c>
      <c r="BH596" s="25">
        <v>2</v>
      </c>
      <c r="BI596" s="12">
        <f t="shared" si="362"/>
        <v>0</v>
      </c>
      <c r="BS596" s="12" t="str">
        <f t="shared" si="363"/>
        <v/>
      </c>
      <c r="BT596" s="13" t="str">
        <f t="shared" si="364"/>
        <v/>
      </c>
      <c r="BU596" t="str">
        <f t="shared" si="365"/>
        <v/>
      </c>
      <c r="BV596" s="19" t="str">
        <f t="shared" si="366"/>
        <v/>
      </c>
      <c r="BW596" t="str">
        <f t="shared" si="367"/>
        <v/>
      </c>
      <c r="BX596" t="str">
        <f t="shared" si="368"/>
        <v/>
      </c>
      <c r="BY596" t="str">
        <f t="shared" si="369"/>
        <v/>
      </c>
      <c r="BZ596" s="2" t="str">
        <f t="shared" si="370"/>
        <v/>
      </c>
      <c r="CA596" s="14" t="str">
        <f t="shared" si="371"/>
        <v/>
      </c>
      <c r="CB596" s="13" t="str">
        <f t="shared" si="372"/>
        <v/>
      </c>
      <c r="CC596" t="str">
        <f t="shared" si="373"/>
        <v/>
      </c>
      <c r="CD596" s="19" t="str">
        <f t="shared" si="374"/>
        <v/>
      </c>
      <c r="CE596" t="str">
        <f t="shared" si="375"/>
        <v/>
      </c>
      <c r="CF596" t="str">
        <f t="shared" si="376"/>
        <v/>
      </c>
      <c r="CG596" s="1" t="str">
        <f t="shared" si="377"/>
        <v/>
      </c>
      <c r="CH596" s="2" t="str">
        <f t="shared" si="378"/>
        <v/>
      </c>
      <c r="CI596" s="1" t="str">
        <f t="shared" si="379"/>
        <v/>
      </c>
      <c r="CJ596" s="12" t="str">
        <f t="shared" si="342"/>
        <v/>
      </c>
      <c r="CK596" s="13" t="str">
        <f t="shared" si="343"/>
        <v/>
      </c>
      <c r="CL596" t="str">
        <f t="shared" si="344"/>
        <v/>
      </c>
      <c r="CM596" s="1" t="str">
        <f t="shared" si="345"/>
        <v/>
      </c>
      <c r="CN596" t="str">
        <f t="shared" si="346"/>
        <v/>
      </c>
      <c r="CO596" t="str">
        <f t="shared" si="347"/>
        <v/>
      </c>
      <c r="CP596" t="str">
        <f t="shared" si="348"/>
        <v/>
      </c>
      <c r="CQ596" s="2" t="str">
        <f t="shared" si="349"/>
        <v/>
      </c>
      <c r="CR596" s="14" t="str">
        <f t="shared" si="350"/>
        <v/>
      </c>
      <c r="CS596" s="13" t="str">
        <f t="shared" si="351"/>
        <v/>
      </c>
      <c r="CT596" t="str">
        <f t="shared" si="352"/>
        <v/>
      </c>
      <c r="CU596" s="1" t="str">
        <f t="shared" si="353"/>
        <v/>
      </c>
      <c r="CV596" t="str">
        <f t="shared" si="354"/>
        <v/>
      </c>
      <c r="CW596" t="str">
        <f t="shared" si="355"/>
        <v/>
      </c>
      <c r="CX596" s="1" t="str">
        <f t="shared" si="356"/>
        <v/>
      </c>
      <c r="CY596" s="2" t="str">
        <f t="shared" si="357"/>
        <v/>
      </c>
      <c r="CZ596" s="1" t="str">
        <f t="shared" si="358"/>
        <v/>
      </c>
      <c r="DA596" s="12" t="str">
        <f t="shared" si="359"/>
        <v/>
      </c>
      <c r="DB596" s="13" t="str">
        <f t="shared" si="360"/>
        <v/>
      </c>
      <c r="DC596" t="str">
        <f t="shared" si="361"/>
        <v/>
      </c>
    </row>
    <row r="597" spans="27:107" x14ac:dyDescent="0.2">
      <c r="AA597" t="str">
        <f>IF([3]Gegner!A598="","",[3]Gegner!A598)</f>
        <v/>
      </c>
      <c r="AB597">
        <f>[3]Gegner!B598</f>
        <v>0</v>
      </c>
      <c r="AC597">
        <f>[3]Gegner!C598</f>
        <v>0</v>
      </c>
      <c r="AD597">
        <f>[3]Gegner!D598</f>
        <v>0</v>
      </c>
      <c r="AE597">
        <f>[3]Gegner!E598</f>
        <v>0</v>
      </c>
      <c r="AF597">
        <f>[3]Gegner!F598</f>
        <v>0</v>
      </c>
      <c r="AG597">
        <f>[3]Gegner!G598</f>
        <v>0</v>
      </c>
      <c r="AH597">
        <f>[3]Gegner!H598</f>
        <v>0</v>
      </c>
      <c r="AI597">
        <f>[3]Gegner!I598</f>
        <v>0</v>
      </c>
      <c r="AJ597">
        <f>[3]Gegner!J598</f>
        <v>0</v>
      </c>
      <c r="AK597">
        <f>[3]Gegner!K598</f>
        <v>0</v>
      </c>
      <c r="AL597">
        <f>[3]Gegner!L598</f>
        <v>0</v>
      </c>
      <c r="AM597">
        <f>[3]Gegner!M598</f>
        <v>0</v>
      </c>
      <c r="AN597">
        <f>[3]Gegner!N598</f>
        <v>0</v>
      </c>
      <c r="AO597">
        <f>[3]Gegner!O598</f>
        <v>0</v>
      </c>
      <c r="AP597">
        <f>[3]Gegner!P598</f>
        <v>0</v>
      </c>
      <c r="AQ597">
        <f>[3]Gegner!Q598</f>
        <v>0</v>
      </c>
      <c r="AR597">
        <f>[3]Gegner!R598</f>
        <v>0</v>
      </c>
      <c r="AS597">
        <f>[3]Gegner!S598</f>
        <v>0</v>
      </c>
      <c r="AT597">
        <f>[3]Gegner!T598</f>
        <v>0</v>
      </c>
      <c r="AU597">
        <f>[3]Gegner!U598</f>
        <v>0</v>
      </c>
      <c r="AV597">
        <f>[3]Gegner!V598</f>
        <v>0</v>
      </c>
      <c r="AW597">
        <f>[3]Gegner!W598</f>
        <v>0</v>
      </c>
      <c r="AX597">
        <f>[3]Gegner!X598</f>
        <v>0</v>
      </c>
      <c r="AY597">
        <f>[3]Gegner!Y598</f>
        <v>0</v>
      </c>
      <c r="BA597" s="12">
        <f>[3]Meisterschaftsspiele!L597</f>
        <v>1</v>
      </c>
      <c r="BB597" s="23">
        <v>31718</v>
      </c>
      <c r="BC597" s="24" t="s">
        <v>47</v>
      </c>
      <c r="BD597" s="64" t="s">
        <v>6</v>
      </c>
      <c r="BE597" s="25" t="s">
        <v>5</v>
      </c>
      <c r="BF597" s="26">
        <v>1</v>
      </c>
      <c r="BG597" s="27" t="s">
        <v>22</v>
      </c>
      <c r="BH597" s="25">
        <v>2</v>
      </c>
      <c r="BI597" s="12">
        <f t="shared" si="362"/>
        <v>1</v>
      </c>
      <c r="BS597" s="12" t="str">
        <f t="shared" si="363"/>
        <v/>
      </c>
      <c r="BT597" s="13" t="str">
        <f t="shared" si="364"/>
        <v/>
      </c>
      <c r="BU597" t="str">
        <f t="shared" si="365"/>
        <v/>
      </c>
      <c r="BV597" s="19" t="str">
        <f t="shared" si="366"/>
        <v/>
      </c>
      <c r="BW597" t="str">
        <f t="shared" si="367"/>
        <v/>
      </c>
      <c r="BX597" t="str">
        <f t="shared" si="368"/>
        <v/>
      </c>
      <c r="BY597" t="str">
        <f t="shared" si="369"/>
        <v/>
      </c>
      <c r="BZ597" s="2" t="str">
        <f t="shared" si="370"/>
        <v/>
      </c>
      <c r="CA597" s="14" t="str">
        <f t="shared" si="371"/>
        <v/>
      </c>
      <c r="CB597" s="13" t="str">
        <f t="shared" si="372"/>
        <v/>
      </c>
      <c r="CC597" t="str">
        <f t="shared" si="373"/>
        <v/>
      </c>
      <c r="CD597" s="19" t="str">
        <f t="shared" si="374"/>
        <v/>
      </c>
      <c r="CE597" t="str">
        <f t="shared" si="375"/>
        <v/>
      </c>
      <c r="CF597" t="str">
        <f t="shared" si="376"/>
        <v/>
      </c>
      <c r="CG597" s="1" t="str">
        <f t="shared" si="377"/>
        <v/>
      </c>
      <c r="CH597" s="2" t="str">
        <f t="shared" si="378"/>
        <v/>
      </c>
      <c r="CI597" s="1" t="str">
        <f t="shared" si="379"/>
        <v/>
      </c>
      <c r="CJ597" s="12" t="str">
        <f t="shared" si="342"/>
        <v/>
      </c>
      <c r="CK597" s="13" t="str">
        <f t="shared" si="343"/>
        <v/>
      </c>
      <c r="CL597" t="str">
        <f t="shared" si="344"/>
        <v/>
      </c>
      <c r="CM597" s="1" t="str">
        <f t="shared" si="345"/>
        <v/>
      </c>
      <c r="CN597" t="str">
        <f t="shared" si="346"/>
        <v/>
      </c>
      <c r="CO597" t="str">
        <f t="shared" si="347"/>
        <v/>
      </c>
      <c r="CP597" t="str">
        <f t="shared" si="348"/>
        <v/>
      </c>
      <c r="CQ597" s="2" t="str">
        <f t="shared" si="349"/>
        <v/>
      </c>
      <c r="CR597" s="14" t="str">
        <f t="shared" si="350"/>
        <v/>
      </c>
      <c r="CS597" s="13" t="str">
        <f t="shared" si="351"/>
        <v/>
      </c>
      <c r="CT597" t="str">
        <f t="shared" si="352"/>
        <v/>
      </c>
      <c r="CU597" s="1" t="str">
        <f t="shared" si="353"/>
        <v/>
      </c>
      <c r="CV597" t="str">
        <f t="shared" si="354"/>
        <v/>
      </c>
      <c r="CW597" t="str">
        <f t="shared" si="355"/>
        <v/>
      </c>
      <c r="CX597" s="1" t="str">
        <f t="shared" si="356"/>
        <v/>
      </c>
      <c r="CY597" s="2" t="str">
        <f t="shared" si="357"/>
        <v/>
      </c>
      <c r="CZ597" s="1" t="str">
        <f t="shared" si="358"/>
        <v/>
      </c>
      <c r="DA597" s="12" t="str">
        <f t="shared" si="359"/>
        <v/>
      </c>
      <c r="DB597" s="13" t="str">
        <f t="shared" si="360"/>
        <v/>
      </c>
      <c r="DC597" t="str">
        <f t="shared" si="361"/>
        <v/>
      </c>
    </row>
    <row r="598" spans="27:107" x14ac:dyDescent="0.2">
      <c r="AA598" t="str">
        <f>IF([3]Gegner!A599="","",[3]Gegner!A599)</f>
        <v/>
      </c>
      <c r="AB598">
        <f>[3]Gegner!B599</f>
        <v>0</v>
      </c>
      <c r="AC598">
        <f>[3]Gegner!C599</f>
        <v>0</v>
      </c>
      <c r="AD598">
        <f>[3]Gegner!D599</f>
        <v>0</v>
      </c>
      <c r="AE598">
        <f>[3]Gegner!E599</f>
        <v>0</v>
      </c>
      <c r="AF598">
        <f>[3]Gegner!F599</f>
        <v>0</v>
      </c>
      <c r="AG598">
        <f>[3]Gegner!G599</f>
        <v>0</v>
      </c>
      <c r="AH598">
        <f>[3]Gegner!H599</f>
        <v>0</v>
      </c>
      <c r="AI598">
        <f>[3]Gegner!I599</f>
        <v>0</v>
      </c>
      <c r="AJ598">
        <f>[3]Gegner!J599</f>
        <v>0</v>
      </c>
      <c r="AK598">
        <f>[3]Gegner!K599</f>
        <v>0</v>
      </c>
      <c r="AL598">
        <f>[3]Gegner!L599</f>
        <v>0</v>
      </c>
      <c r="AM598">
        <f>[3]Gegner!M599</f>
        <v>0</v>
      </c>
      <c r="AN598">
        <f>[3]Gegner!N599</f>
        <v>0</v>
      </c>
      <c r="AO598">
        <f>[3]Gegner!O599</f>
        <v>0</v>
      </c>
      <c r="AP598">
        <f>[3]Gegner!P599</f>
        <v>0</v>
      </c>
      <c r="AQ598">
        <f>[3]Gegner!Q599</f>
        <v>0</v>
      </c>
      <c r="AR598">
        <f>[3]Gegner!R599</f>
        <v>0</v>
      </c>
      <c r="AS598">
        <f>[3]Gegner!S599</f>
        <v>0</v>
      </c>
      <c r="AT598">
        <f>[3]Gegner!T599</f>
        <v>0</v>
      </c>
      <c r="AU598">
        <f>[3]Gegner!U599</f>
        <v>0</v>
      </c>
      <c r="AV598">
        <f>[3]Gegner!V599</f>
        <v>0</v>
      </c>
      <c r="AW598">
        <f>[3]Gegner!W599</f>
        <v>0</v>
      </c>
      <c r="AX598">
        <f>[3]Gegner!X599</f>
        <v>0</v>
      </c>
      <c r="AY598">
        <f>[3]Gegner!Y599</f>
        <v>0</v>
      </c>
      <c r="BA598" s="12">
        <f>[3]Meisterschaftsspiele!L598</f>
        <v>-3</v>
      </c>
      <c r="BB598" s="23">
        <v>31725</v>
      </c>
      <c r="BC598" s="24" t="s">
        <v>5</v>
      </c>
      <c r="BD598" s="64" t="s">
        <v>6</v>
      </c>
      <c r="BE598" s="25" t="s">
        <v>87</v>
      </c>
      <c r="BF598" s="26">
        <v>0</v>
      </c>
      <c r="BG598" s="27" t="s">
        <v>22</v>
      </c>
      <c r="BH598" s="25">
        <v>3</v>
      </c>
      <c r="BI598" s="12">
        <f t="shared" si="362"/>
        <v>-3</v>
      </c>
      <c r="BS598" s="12" t="str">
        <f t="shared" si="363"/>
        <v/>
      </c>
      <c r="BT598" s="13" t="str">
        <f t="shared" si="364"/>
        <v/>
      </c>
      <c r="BU598" t="str">
        <f t="shared" si="365"/>
        <v/>
      </c>
      <c r="BV598" s="19" t="str">
        <f t="shared" si="366"/>
        <v/>
      </c>
      <c r="BW598" t="str">
        <f t="shared" si="367"/>
        <v/>
      </c>
      <c r="BX598" t="str">
        <f t="shared" si="368"/>
        <v/>
      </c>
      <c r="BY598" t="str">
        <f t="shared" si="369"/>
        <v/>
      </c>
      <c r="BZ598" s="2" t="str">
        <f t="shared" si="370"/>
        <v/>
      </c>
      <c r="CA598" s="14" t="str">
        <f t="shared" si="371"/>
        <v/>
      </c>
      <c r="CB598" s="13" t="str">
        <f t="shared" si="372"/>
        <v/>
      </c>
      <c r="CC598" t="str">
        <f t="shared" si="373"/>
        <v/>
      </c>
      <c r="CD598" s="19" t="str">
        <f t="shared" si="374"/>
        <v/>
      </c>
      <c r="CE598" t="str">
        <f t="shared" si="375"/>
        <v/>
      </c>
      <c r="CF598" t="str">
        <f t="shared" si="376"/>
        <v/>
      </c>
      <c r="CG598" s="1" t="str">
        <f t="shared" si="377"/>
        <v/>
      </c>
      <c r="CH598" s="2" t="str">
        <f t="shared" si="378"/>
        <v/>
      </c>
      <c r="CI598" s="1" t="str">
        <f t="shared" si="379"/>
        <v/>
      </c>
      <c r="CJ598" s="12" t="str">
        <f t="shared" si="342"/>
        <v/>
      </c>
      <c r="CK598" s="13" t="str">
        <f t="shared" si="343"/>
        <v/>
      </c>
      <c r="CL598" t="str">
        <f t="shared" si="344"/>
        <v/>
      </c>
      <c r="CM598" s="1" t="str">
        <f t="shared" si="345"/>
        <v/>
      </c>
      <c r="CN598" t="str">
        <f t="shared" si="346"/>
        <v/>
      </c>
      <c r="CO598" t="str">
        <f t="shared" si="347"/>
        <v/>
      </c>
      <c r="CP598" t="str">
        <f t="shared" si="348"/>
        <v/>
      </c>
      <c r="CQ598" s="2" t="str">
        <f t="shared" si="349"/>
        <v/>
      </c>
      <c r="CR598" s="14" t="str">
        <f t="shared" si="350"/>
        <v/>
      </c>
      <c r="CS598" s="13" t="str">
        <f t="shared" si="351"/>
        <v/>
      </c>
      <c r="CT598" t="str">
        <f t="shared" si="352"/>
        <v/>
      </c>
      <c r="CU598" s="1" t="str">
        <f t="shared" si="353"/>
        <v/>
      </c>
      <c r="CV598" t="str">
        <f t="shared" si="354"/>
        <v/>
      </c>
      <c r="CW598" t="str">
        <f t="shared" si="355"/>
        <v/>
      </c>
      <c r="CX598" s="1" t="str">
        <f t="shared" si="356"/>
        <v/>
      </c>
      <c r="CY598" s="2" t="str">
        <f t="shared" si="357"/>
        <v/>
      </c>
      <c r="CZ598" s="1" t="str">
        <f t="shared" si="358"/>
        <v/>
      </c>
      <c r="DA598" s="12" t="str">
        <f t="shared" si="359"/>
        <v/>
      </c>
      <c r="DB598" s="13" t="str">
        <f t="shared" si="360"/>
        <v/>
      </c>
      <c r="DC598" t="str">
        <f t="shared" si="361"/>
        <v/>
      </c>
    </row>
    <row r="599" spans="27:107" x14ac:dyDescent="0.2">
      <c r="AA599" t="str">
        <f>IF([3]Gegner!A600="","",[3]Gegner!A600)</f>
        <v/>
      </c>
      <c r="AB599">
        <f>[3]Gegner!B600</f>
        <v>0</v>
      </c>
      <c r="AC599">
        <f>[3]Gegner!C600</f>
        <v>0</v>
      </c>
      <c r="AD599">
        <f>[3]Gegner!D600</f>
        <v>0</v>
      </c>
      <c r="AE599">
        <f>[3]Gegner!E600</f>
        <v>0</v>
      </c>
      <c r="AF599">
        <f>[3]Gegner!F600</f>
        <v>0</v>
      </c>
      <c r="AG599">
        <f>[3]Gegner!G600</f>
        <v>0</v>
      </c>
      <c r="AH599">
        <f>[3]Gegner!H600</f>
        <v>0</v>
      </c>
      <c r="AI599">
        <f>[3]Gegner!I600</f>
        <v>0</v>
      </c>
      <c r="AJ599">
        <f>[3]Gegner!J600</f>
        <v>0</v>
      </c>
      <c r="AK599">
        <f>[3]Gegner!K600</f>
        <v>0</v>
      </c>
      <c r="AL599">
        <f>[3]Gegner!L600</f>
        <v>0</v>
      </c>
      <c r="AM599">
        <f>[3]Gegner!M600</f>
        <v>0</v>
      </c>
      <c r="AN599">
        <f>[3]Gegner!N600</f>
        <v>0</v>
      </c>
      <c r="AO599">
        <f>[3]Gegner!O600</f>
        <v>0</v>
      </c>
      <c r="AP599">
        <f>[3]Gegner!P600</f>
        <v>0</v>
      </c>
      <c r="AQ599">
        <f>[3]Gegner!Q600</f>
        <v>0</v>
      </c>
      <c r="AR599">
        <f>[3]Gegner!R600</f>
        <v>0</v>
      </c>
      <c r="AS599">
        <f>[3]Gegner!S600</f>
        <v>0</v>
      </c>
      <c r="AT599">
        <f>[3]Gegner!T600</f>
        <v>0</v>
      </c>
      <c r="AU599">
        <f>[3]Gegner!U600</f>
        <v>0</v>
      </c>
      <c r="AV599">
        <f>[3]Gegner!V600</f>
        <v>0</v>
      </c>
      <c r="AW599">
        <f>[3]Gegner!W600</f>
        <v>0</v>
      </c>
      <c r="AX599">
        <f>[3]Gegner!X600</f>
        <v>0</v>
      </c>
      <c r="AY599">
        <f>[3]Gegner!Y600</f>
        <v>0</v>
      </c>
      <c r="BA599" s="12">
        <f>[3]Meisterschaftsspiele!L599</f>
        <v>-3</v>
      </c>
      <c r="BB599" s="23">
        <v>31732</v>
      </c>
      <c r="BC599" s="24" t="s">
        <v>32</v>
      </c>
      <c r="BD599" s="64" t="s">
        <v>6</v>
      </c>
      <c r="BE599" s="25" t="s">
        <v>5</v>
      </c>
      <c r="BF599" s="26">
        <v>4</v>
      </c>
      <c r="BG599" s="27" t="s">
        <v>22</v>
      </c>
      <c r="BH599" s="25">
        <v>1</v>
      </c>
      <c r="BI599" s="12">
        <f t="shared" si="362"/>
        <v>-3</v>
      </c>
      <c r="BS599" s="12" t="str">
        <f t="shared" si="363"/>
        <v/>
      </c>
      <c r="BT599" s="13" t="str">
        <f t="shared" si="364"/>
        <v/>
      </c>
      <c r="BU599" t="str">
        <f t="shared" si="365"/>
        <v/>
      </c>
      <c r="BV599" s="19" t="str">
        <f t="shared" si="366"/>
        <v/>
      </c>
      <c r="BW599" t="str">
        <f t="shared" si="367"/>
        <v/>
      </c>
      <c r="BX599" t="str">
        <f t="shared" si="368"/>
        <v/>
      </c>
      <c r="BY599" t="str">
        <f t="shared" si="369"/>
        <v/>
      </c>
      <c r="BZ599" s="2" t="str">
        <f t="shared" si="370"/>
        <v/>
      </c>
      <c r="CA599" s="14" t="str">
        <f t="shared" si="371"/>
        <v/>
      </c>
      <c r="CB599" s="13" t="str">
        <f t="shared" si="372"/>
        <v/>
      </c>
      <c r="CC599" t="str">
        <f t="shared" si="373"/>
        <v/>
      </c>
      <c r="CD599" s="19" t="str">
        <f t="shared" si="374"/>
        <v/>
      </c>
      <c r="CE599" t="str">
        <f t="shared" si="375"/>
        <v/>
      </c>
      <c r="CF599" t="str">
        <f t="shared" si="376"/>
        <v/>
      </c>
      <c r="CG599" s="1" t="str">
        <f t="shared" si="377"/>
        <v/>
      </c>
      <c r="CH599" s="2" t="str">
        <f t="shared" si="378"/>
        <v/>
      </c>
      <c r="CI599" s="1" t="str">
        <f t="shared" si="379"/>
        <v/>
      </c>
      <c r="CJ599" s="12" t="str">
        <f t="shared" si="342"/>
        <v/>
      </c>
      <c r="CK599" s="13" t="str">
        <f t="shared" si="343"/>
        <v/>
      </c>
      <c r="CL599" t="str">
        <f t="shared" si="344"/>
        <v/>
      </c>
      <c r="CM599" s="1" t="str">
        <f t="shared" si="345"/>
        <v/>
      </c>
      <c r="CN599" t="str">
        <f t="shared" si="346"/>
        <v/>
      </c>
      <c r="CO599" t="str">
        <f t="shared" si="347"/>
        <v/>
      </c>
      <c r="CP599" t="str">
        <f t="shared" si="348"/>
        <v/>
      </c>
      <c r="CQ599" s="2" t="str">
        <f t="shared" si="349"/>
        <v/>
      </c>
      <c r="CR599" s="14" t="str">
        <f t="shared" si="350"/>
        <v/>
      </c>
      <c r="CS599" s="13" t="str">
        <f t="shared" si="351"/>
        <v/>
      </c>
      <c r="CT599" t="str">
        <f t="shared" si="352"/>
        <v/>
      </c>
      <c r="CU599" s="1" t="str">
        <f t="shared" si="353"/>
        <v/>
      </c>
      <c r="CV599" t="str">
        <f t="shared" si="354"/>
        <v/>
      </c>
      <c r="CW599" t="str">
        <f t="shared" si="355"/>
        <v/>
      </c>
      <c r="CX599" s="1" t="str">
        <f t="shared" si="356"/>
        <v/>
      </c>
      <c r="CY599" s="2" t="str">
        <f t="shared" si="357"/>
        <v/>
      </c>
      <c r="CZ599" s="1" t="str">
        <f t="shared" si="358"/>
        <v/>
      </c>
      <c r="DA599" s="12" t="str">
        <f t="shared" si="359"/>
        <v/>
      </c>
      <c r="DB599" s="13" t="str">
        <f t="shared" si="360"/>
        <v/>
      </c>
      <c r="DC599" t="str">
        <f t="shared" si="361"/>
        <v/>
      </c>
    </row>
    <row r="600" spans="27:107" x14ac:dyDescent="0.2">
      <c r="AA600" t="str">
        <f>IF([3]Gegner!A601="","",[3]Gegner!A601)</f>
        <v/>
      </c>
      <c r="AB600">
        <f>[3]Gegner!B601</f>
        <v>0</v>
      </c>
      <c r="AC600">
        <f>[3]Gegner!C601</f>
        <v>0</v>
      </c>
      <c r="AD600">
        <f>[3]Gegner!D601</f>
        <v>0</v>
      </c>
      <c r="AE600">
        <f>[3]Gegner!E601</f>
        <v>0</v>
      </c>
      <c r="AF600">
        <f>[3]Gegner!F601</f>
        <v>0</v>
      </c>
      <c r="AG600">
        <f>[3]Gegner!G601</f>
        <v>0</v>
      </c>
      <c r="AH600">
        <f>[3]Gegner!H601</f>
        <v>0</v>
      </c>
      <c r="AI600">
        <f>[3]Gegner!I601</f>
        <v>0</v>
      </c>
      <c r="AJ600">
        <f>[3]Gegner!J601</f>
        <v>0</v>
      </c>
      <c r="AK600">
        <f>[3]Gegner!K601</f>
        <v>0</v>
      </c>
      <c r="AL600">
        <f>[3]Gegner!L601</f>
        <v>0</v>
      </c>
      <c r="AM600">
        <f>[3]Gegner!M601</f>
        <v>0</v>
      </c>
      <c r="AN600">
        <f>[3]Gegner!N601</f>
        <v>0</v>
      </c>
      <c r="AO600">
        <f>[3]Gegner!O601</f>
        <v>0</v>
      </c>
      <c r="AP600">
        <f>[3]Gegner!P601</f>
        <v>0</v>
      </c>
      <c r="AQ600">
        <f>[3]Gegner!Q601</f>
        <v>0</v>
      </c>
      <c r="AR600">
        <f>[3]Gegner!R601</f>
        <v>0</v>
      </c>
      <c r="AS600">
        <f>[3]Gegner!S601</f>
        <v>0</v>
      </c>
      <c r="AT600">
        <f>[3]Gegner!T601</f>
        <v>0</v>
      </c>
      <c r="AU600">
        <f>[3]Gegner!U601</f>
        <v>0</v>
      </c>
      <c r="AV600">
        <f>[3]Gegner!V601</f>
        <v>0</v>
      </c>
      <c r="AW600">
        <f>[3]Gegner!W601</f>
        <v>0</v>
      </c>
      <c r="AX600">
        <f>[3]Gegner!X601</f>
        <v>0</v>
      </c>
      <c r="AY600">
        <f>[3]Gegner!Y601</f>
        <v>0</v>
      </c>
      <c r="BA600" s="12">
        <f>[3]Meisterschaftsspiele!L600</f>
        <v>-7</v>
      </c>
      <c r="BB600" s="23">
        <v>31746</v>
      </c>
      <c r="BC600" s="24" t="s">
        <v>5</v>
      </c>
      <c r="BD600" s="64" t="s">
        <v>6</v>
      </c>
      <c r="BE600" s="25" t="s">
        <v>33</v>
      </c>
      <c r="BF600" s="26">
        <v>1</v>
      </c>
      <c r="BG600" s="27" t="s">
        <v>22</v>
      </c>
      <c r="BH600" s="25">
        <v>8</v>
      </c>
      <c r="BI600" s="12">
        <f t="shared" si="362"/>
        <v>-7</v>
      </c>
      <c r="BS600" s="12" t="str">
        <f t="shared" si="363"/>
        <v/>
      </c>
      <c r="BT600" s="13" t="str">
        <f t="shared" si="364"/>
        <v/>
      </c>
      <c r="BU600" t="str">
        <f t="shared" si="365"/>
        <v/>
      </c>
      <c r="BV600" s="19" t="str">
        <f t="shared" si="366"/>
        <v/>
      </c>
      <c r="BW600" t="str">
        <f t="shared" si="367"/>
        <v/>
      </c>
      <c r="BX600" t="str">
        <f t="shared" si="368"/>
        <v/>
      </c>
      <c r="BY600" t="str">
        <f t="shared" si="369"/>
        <v/>
      </c>
      <c r="BZ600" s="2" t="str">
        <f t="shared" si="370"/>
        <v/>
      </c>
      <c r="CA600" s="14" t="str">
        <f t="shared" si="371"/>
        <v/>
      </c>
      <c r="CB600" s="13" t="str">
        <f t="shared" si="372"/>
        <v/>
      </c>
      <c r="CC600" t="str">
        <f t="shared" si="373"/>
        <v/>
      </c>
      <c r="CD600" s="19" t="str">
        <f t="shared" si="374"/>
        <v/>
      </c>
      <c r="CE600" t="str">
        <f t="shared" si="375"/>
        <v/>
      </c>
      <c r="CF600" t="str">
        <f t="shared" si="376"/>
        <v/>
      </c>
      <c r="CG600" s="1" t="str">
        <f t="shared" si="377"/>
        <v/>
      </c>
      <c r="CH600" s="2" t="str">
        <f t="shared" si="378"/>
        <v/>
      </c>
      <c r="CI600" s="1" t="str">
        <f t="shared" si="379"/>
        <v/>
      </c>
      <c r="CJ600" s="12" t="str">
        <f t="shared" si="342"/>
        <v/>
      </c>
      <c r="CK600" s="13" t="str">
        <f t="shared" si="343"/>
        <v/>
      </c>
      <c r="CL600" t="str">
        <f t="shared" si="344"/>
        <v/>
      </c>
      <c r="CM600" s="1" t="str">
        <f t="shared" si="345"/>
        <v/>
      </c>
      <c r="CN600" t="str">
        <f t="shared" si="346"/>
        <v/>
      </c>
      <c r="CO600" t="str">
        <f t="shared" si="347"/>
        <v/>
      </c>
      <c r="CP600" t="str">
        <f t="shared" si="348"/>
        <v/>
      </c>
      <c r="CQ600" s="2" t="str">
        <f t="shared" si="349"/>
        <v/>
      </c>
      <c r="CR600" s="14" t="str">
        <f t="shared" si="350"/>
        <v/>
      </c>
      <c r="CS600" s="13" t="str">
        <f t="shared" si="351"/>
        <v/>
      </c>
      <c r="CT600" t="str">
        <f t="shared" si="352"/>
        <v/>
      </c>
      <c r="CU600" s="1" t="str">
        <f t="shared" si="353"/>
        <v/>
      </c>
      <c r="CV600" t="str">
        <f t="shared" si="354"/>
        <v/>
      </c>
      <c r="CW600" t="str">
        <f t="shared" si="355"/>
        <v/>
      </c>
      <c r="CX600" s="1" t="str">
        <f t="shared" si="356"/>
        <v/>
      </c>
      <c r="CY600" s="2" t="str">
        <f t="shared" si="357"/>
        <v/>
      </c>
      <c r="CZ600" s="1" t="str">
        <f t="shared" si="358"/>
        <v/>
      </c>
      <c r="DA600" s="12" t="str">
        <f t="shared" si="359"/>
        <v/>
      </c>
      <c r="DB600" s="13" t="str">
        <f t="shared" si="360"/>
        <v/>
      </c>
      <c r="DC600" t="str">
        <f t="shared" si="361"/>
        <v/>
      </c>
    </row>
    <row r="601" spans="27:107" x14ac:dyDescent="0.2">
      <c r="AA601" t="str">
        <f>IF([3]Gegner!A602="","",[3]Gegner!A602)</f>
        <v/>
      </c>
      <c r="AB601">
        <f>[3]Gegner!B602</f>
        <v>0</v>
      </c>
      <c r="AC601">
        <f>[3]Gegner!C602</f>
        <v>0</v>
      </c>
      <c r="AD601">
        <f>[3]Gegner!D602</f>
        <v>0</v>
      </c>
      <c r="AE601">
        <f>[3]Gegner!E602</f>
        <v>0</v>
      </c>
      <c r="AF601">
        <f>[3]Gegner!F602</f>
        <v>0</v>
      </c>
      <c r="AG601">
        <f>[3]Gegner!G602</f>
        <v>0</v>
      </c>
      <c r="AH601">
        <f>[3]Gegner!H602</f>
        <v>0</v>
      </c>
      <c r="AI601">
        <f>[3]Gegner!I602</f>
        <v>0</v>
      </c>
      <c r="AJ601">
        <f>[3]Gegner!J602</f>
        <v>0</v>
      </c>
      <c r="AK601">
        <f>[3]Gegner!K602</f>
        <v>0</v>
      </c>
      <c r="AL601">
        <f>[3]Gegner!L602</f>
        <v>0</v>
      </c>
      <c r="AM601">
        <f>[3]Gegner!M602</f>
        <v>0</v>
      </c>
      <c r="AN601">
        <f>[3]Gegner!N602</f>
        <v>0</v>
      </c>
      <c r="AO601">
        <f>[3]Gegner!O602</f>
        <v>0</v>
      </c>
      <c r="AP601">
        <f>[3]Gegner!P602</f>
        <v>0</v>
      </c>
      <c r="AQ601">
        <f>[3]Gegner!Q602</f>
        <v>0</v>
      </c>
      <c r="AR601">
        <f>[3]Gegner!R602</f>
        <v>0</v>
      </c>
      <c r="AS601">
        <f>[3]Gegner!S602</f>
        <v>0</v>
      </c>
      <c r="AT601">
        <f>[3]Gegner!T602</f>
        <v>0</v>
      </c>
      <c r="AU601">
        <f>[3]Gegner!U602</f>
        <v>0</v>
      </c>
      <c r="AV601">
        <f>[3]Gegner!V602</f>
        <v>0</v>
      </c>
      <c r="AW601">
        <f>[3]Gegner!W602</f>
        <v>0</v>
      </c>
      <c r="AX601">
        <f>[3]Gegner!X602</f>
        <v>0</v>
      </c>
      <c r="AY601">
        <f>[3]Gegner!Y602</f>
        <v>0</v>
      </c>
      <c r="BA601" s="12">
        <f>[3]Meisterschaftsspiele!L601</f>
        <v>-2</v>
      </c>
      <c r="BB601" s="23">
        <v>31753</v>
      </c>
      <c r="BC601" s="24" t="s">
        <v>67</v>
      </c>
      <c r="BD601" s="64" t="s">
        <v>6</v>
      </c>
      <c r="BE601" s="25" t="s">
        <v>5</v>
      </c>
      <c r="BF601" s="26">
        <v>4</v>
      </c>
      <c r="BG601" s="27" t="s">
        <v>22</v>
      </c>
      <c r="BH601" s="25">
        <v>2</v>
      </c>
      <c r="BI601" s="12">
        <f t="shared" si="362"/>
        <v>-2</v>
      </c>
      <c r="BS601" s="12" t="str">
        <f t="shared" si="363"/>
        <v/>
      </c>
      <c r="BT601" s="13" t="str">
        <f t="shared" si="364"/>
        <v/>
      </c>
      <c r="BU601" t="str">
        <f t="shared" si="365"/>
        <v/>
      </c>
      <c r="BV601" s="19" t="str">
        <f t="shared" si="366"/>
        <v/>
      </c>
      <c r="BW601" t="str">
        <f t="shared" si="367"/>
        <v/>
      </c>
      <c r="BX601" t="str">
        <f t="shared" si="368"/>
        <v/>
      </c>
      <c r="BY601" t="str">
        <f t="shared" si="369"/>
        <v/>
      </c>
      <c r="BZ601" s="2" t="str">
        <f t="shared" si="370"/>
        <v/>
      </c>
      <c r="CA601" s="14" t="str">
        <f t="shared" si="371"/>
        <v/>
      </c>
      <c r="CB601" s="13" t="str">
        <f t="shared" si="372"/>
        <v/>
      </c>
      <c r="CC601" t="str">
        <f t="shared" si="373"/>
        <v/>
      </c>
      <c r="CD601" s="19" t="str">
        <f t="shared" si="374"/>
        <v/>
      </c>
      <c r="CE601" t="str">
        <f t="shared" si="375"/>
        <v/>
      </c>
      <c r="CF601" t="str">
        <f t="shared" si="376"/>
        <v/>
      </c>
      <c r="CG601" s="1" t="str">
        <f t="shared" si="377"/>
        <v/>
      </c>
      <c r="CH601" s="2" t="str">
        <f t="shared" si="378"/>
        <v/>
      </c>
      <c r="CI601" s="1" t="str">
        <f t="shared" si="379"/>
        <v/>
      </c>
      <c r="CJ601" s="12" t="str">
        <f t="shared" si="342"/>
        <v/>
      </c>
      <c r="CK601" s="13" t="str">
        <f t="shared" si="343"/>
        <v/>
      </c>
      <c r="CL601" t="str">
        <f t="shared" si="344"/>
        <v/>
      </c>
      <c r="CM601" s="1" t="str">
        <f t="shared" si="345"/>
        <v/>
      </c>
      <c r="CN601" t="str">
        <f t="shared" si="346"/>
        <v/>
      </c>
      <c r="CO601" t="str">
        <f t="shared" si="347"/>
        <v/>
      </c>
      <c r="CP601" t="str">
        <f t="shared" si="348"/>
        <v/>
      </c>
      <c r="CQ601" s="2" t="str">
        <f t="shared" si="349"/>
        <v/>
      </c>
      <c r="CR601" s="14" t="str">
        <f t="shared" si="350"/>
        <v/>
      </c>
      <c r="CS601" s="13" t="str">
        <f t="shared" si="351"/>
        <v/>
      </c>
      <c r="CT601" t="str">
        <f t="shared" si="352"/>
        <v/>
      </c>
      <c r="CU601" s="1" t="str">
        <f t="shared" si="353"/>
        <v/>
      </c>
      <c r="CV601" t="str">
        <f t="shared" si="354"/>
        <v/>
      </c>
      <c r="CW601" t="str">
        <f t="shared" si="355"/>
        <v/>
      </c>
      <c r="CX601" s="1" t="str">
        <f t="shared" si="356"/>
        <v/>
      </c>
      <c r="CY601" s="2" t="str">
        <f t="shared" si="357"/>
        <v/>
      </c>
      <c r="CZ601" s="1" t="str">
        <f t="shared" si="358"/>
        <v/>
      </c>
      <c r="DA601" s="12" t="str">
        <f t="shared" si="359"/>
        <v/>
      </c>
      <c r="DB601" s="13" t="str">
        <f t="shared" si="360"/>
        <v/>
      </c>
      <c r="DC601" t="str">
        <f t="shared" si="361"/>
        <v/>
      </c>
    </row>
    <row r="602" spans="27:107" x14ac:dyDescent="0.2">
      <c r="AA602" t="str">
        <f>IF([3]Gegner!A603="","",[3]Gegner!A603)</f>
        <v/>
      </c>
      <c r="AB602">
        <f>[3]Gegner!B603</f>
        <v>0</v>
      </c>
      <c r="AC602">
        <f>[3]Gegner!C603</f>
        <v>0</v>
      </c>
      <c r="AD602">
        <f>[3]Gegner!D603</f>
        <v>0</v>
      </c>
      <c r="AE602">
        <f>[3]Gegner!E603</f>
        <v>0</v>
      </c>
      <c r="AF602">
        <f>[3]Gegner!F603</f>
        <v>0</v>
      </c>
      <c r="AG602">
        <f>[3]Gegner!G603</f>
        <v>0</v>
      </c>
      <c r="AH602">
        <f>[3]Gegner!H603</f>
        <v>0</v>
      </c>
      <c r="AI602">
        <f>[3]Gegner!I603</f>
        <v>0</v>
      </c>
      <c r="AJ602">
        <f>[3]Gegner!J603</f>
        <v>0</v>
      </c>
      <c r="AK602">
        <f>[3]Gegner!K603</f>
        <v>0</v>
      </c>
      <c r="AL602">
        <f>[3]Gegner!L603</f>
        <v>0</v>
      </c>
      <c r="AM602">
        <f>[3]Gegner!M603</f>
        <v>0</v>
      </c>
      <c r="AN602">
        <f>[3]Gegner!N603</f>
        <v>0</v>
      </c>
      <c r="AO602">
        <f>[3]Gegner!O603</f>
        <v>0</v>
      </c>
      <c r="AP602">
        <f>[3]Gegner!P603</f>
        <v>0</v>
      </c>
      <c r="AQ602">
        <f>[3]Gegner!Q603</f>
        <v>0</v>
      </c>
      <c r="AR602">
        <f>[3]Gegner!R603</f>
        <v>0</v>
      </c>
      <c r="AS602">
        <f>[3]Gegner!S603</f>
        <v>0</v>
      </c>
      <c r="AT602">
        <f>[3]Gegner!T603</f>
        <v>0</v>
      </c>
      <c r="AU602">
        <f>[3]Gegner!U603</f>
        <v>0</v>
      </c>
      <c r="AV602">
        <f>[3]Gegner!V603</f>
        <v>0</v>
      </c>
      <c r="AW602">
        <f>[3]Gegner!W603</f>
        <v>0</v>
      </c>
      <c r="AX602">
        <f>[3]Gegner!X603</f>
        <v>0</v>
      </c>
      <c r="AY602">
        <f>[3]Gegner!Y603</f>
        <v>0</v>
      </c>
      <c r="BA602" s="12">
        <f>[3]Meisterschaftsspiele!L602</f>
        <v>1</v>
      </c>
      <c r="BB602" s="23">
        <v>31760</v>
      </c>
      <c r="BC602" s="24" t="s">
        <v>5</v>
      </c>
      <c r="BD602" s="64" t="s">
        <v>6</v>
      </c>
      <c r="BE602" s="25" t="s">
        <v>29</v>
      </c>
      <c r="BF602" s="26">
        <v>1</v>
      </c>
      <c r="BG602" s="27" t="s">
        <v>22</v>
      </c>
      <c r="BH602" s="25">
        <v>0</v>
      </c>
      <c r="BI602" s="12">
        <f t="shared" si="362"/>
        <v>1</v>
      </c>
      <c r="BS602" s="12" t="str">
        <f t="shared" si="363"/>
        <v/>
      </c>
      <c r="BT602" s="13" t="str">
        <f t="shared" si="364"/>
        <v/>
      </c>
      <c r="BU602" t="str">
        <f t="shared" si="365"/>
        <v/>
      </c>
      <c r="BV602" s="19" t="str">
        <f t="shared" si="366"/>
        <v/>
      </c>
      <c r="BW602" t="str">
        <f t="shared" si="367"/>
        <v/>
      </c>
      <c r="BX602" t="str">
        <f t="shared" si="368"/>
        <v/>
      </c>
      <c r="BY602" t="str">
        <f t="shared" si="369"/>
        <v/>
      </c>
      <c r="BZ602" s="2" t="str">
        <f t="shared" si="370"/>
        <v/>
      </c>
      <c r="CA602" s="14" t="str">
        <f t="shared" si="371"/>
        <v/>
      </c>
      <c r="CB602" s="13" t="str">
        <f t="shared" si="372"/>
        <v/>
      </c>
      <c r="CC602" t="str">
        <f t="shared" si="373"/>
        <v/>
      </c>
      <c r="CD602" s="19" t="str">
        <f t="shared" si="374"/>
        <v/>
      </c>
      <c r="CE602" t="str">
        <f t="shared" si="375"/>
        <v/>
      </c>
      <c r="CF602" t="str">
        <f t="shared" si="376"/>
        <v/>
      </c>
      <c r="CG602" s="1" t="str">
        <f t="shared" si="377"/>
        <v/>
      </c>
      <c r="CH602" s="2" t="str">
        <f t="shared" si="378"/>
        <v/>
      </c>
      <c r="CI602" s="1" t="str">
        <f t="shared" si="379"/>
        <v/>
      </c>
      <c r="CJ602" s="12" t="str">
        <f t="shared" si="342"/>
        <v/>
      </c>
      <c r="CK602" s="13" t="str">
        <f t="shared" si="343"/>
        <v/>
      </c>
      <c r="CL602" t="str">
        <f t="shared" si="344"/>
        <v/>
      </c>
      <c r="CM602" s="1" t="str">
        <f t="shared" si="345"/>
        <v/>
      </c>
      <c r="CN602" t="str">
        <f t="shared" si="346"/>
        <v/>
      </c>
      <c r="CO602" t="str">
        <f t="shared" si="347"/>
        <v/>
      </c>
      <c r="CP602" t="str">
        <f t="shared" si="348"/>
        <v/>
      </c>
      <c r="CQ602" s="2" t="str">
        <f t="shared" si="349"/>
        <v/>
      </c>
      <c r="CR602" s="14" t="str">
        <f t="shared" si="350"/>
        <v/>
      </c>
      <c r="CS602" s="13" t="str">
        <f t="shared" si="351"/>
        <v/>
      </c>
      <c r="CT602" t="str">
        <f t="shared" si="352"/>
        <v/>
      </c>
      <c r="CU602" s="1" t="str">
        <f t="shared" si="353"/>
        <v/>
      </c>
      <c r="CV602" t="str">
        <f t="shared" si="354"/>
        <v/>
      </c>
      <c r="CW602" t="str">
        <f t="shared" si="355"/>
        <v/>
      </c>
      <c r="CX602" s="1" t="str">
        <f t="shared" si="356"/>
        <v/>
      </c>
      <c r="CY602" s="2" t="str">
        <f t="shared" si="357"/>
        <v/>
      </c>
      <c r="CZ602" s="1" t="str">
        <f t="shared" si="358"/>
        <v/>
      </c>
      <c r="DA602" s="12" t="str">
        <f t="shared" si="359"/>
        <v/>
      </c>
      <c r="DB602" s="13" t="str">
        <f t="shared" si="360"/>
        <v/>
      </c>
      <c r="DC602" t="str">
        <f t="shared" si="361"/>
        <v/>
      </c>
    </row>
    <row r="603" spans="27:107" x14ac:dyDescent="0.2">
      <c r="AA603" t="str">
        <f>IF([3]Gegner!A604="","",[3]Gegner!A604)</f>
        <v/>
      </c>
      <c r="AB603">
        <f>[3]Gegner!B604</f>
        <v>0</v>
      </c>
      <c r="AC603">
        <f>[3]Gegner!C604</f>
        <v>0</v>
      </c>
      <c r="AD603">
        <f>[3]Gegner!D604</f>
        <v>0</v>
      </c>
      <c r="AE603">
        <f>[3]Gegner!E604</f>
        <v>0</v>
      </c>
      <c r="AF603">
        <f>[3]Gegner!F604</f>
        <v>0</v>
      </c>
      <c r="AG603">
        <f>[3]Gegner!G604</f>
        <v>0</v>
      </c>
      <c r="AH603">
        <f>[3]Gegner!H604</f>
        <v>0</v>
      </c>
      <c r="AI603">
        <f>[3]Gegner!I604</f>
        <v>0</v>
      </c>
      <c r="AJ603">
        <f>[3]Gegner!J604</f>
        <v>0</v>
      </c>
      <c r="AK603">
        <f>[3]Gegner!K604</f>
        <v>0</v>
      </c>
      <c r="AL603">
        <f>[3]Gegner!L604</f>
        <v>0</v>
      </c>
      <c r="AM603">
        <f>[3]Gegner!M604</f>
        <v>0</v>
      </c>
      <c r="AN603">
        <f>[3]Gegner!N604</f>
        <v>0</v>
      </c>
      <c r="AO603">
        <f>[3]Gegner!O604</f>
        <v>0</v>
      </c>
      <c r="AP603">
        <f>[3]Gegner!P604</f>
        <v>0</v>
      </c>
      <c r="AQ603">
        <f>[3]Gegner!Q604</f>
        <v>0</v>
      </c>
      <c r="AR603">
        <f>[3]Gegner!R604</f>
        <v>0</v>
      </c>
      <c r="AS603">
        <f>[3]Gegner!S604</f>
        <v>0</v>
      </c>
      <c r="AT603">
        <f>[3]Gegner!T604</f>
        <v>0</v>
      </c>
      <c r="AU603">
        <f>[3]Gegner!U604</f>
        <v>0</v>
      </c>
      <c r="AV603">
        <f>[3]Gegner!V604</f>
        <v>0</v>
      </c>
      <c r="AW603">
        <f>[3]Gegner!W604</f>
        <v>0</v>
      </c>
      <c r="AX603">
        <f>[3]Gegner!X604</f>
        <v>0</v>
      </c>
      <c r="AY603">
        <f>[3]Gegner!Y604</f>
        <v>0</v>
      </c>
      <c r="BA603" s="12">
        <f>[3]Meisterschaftsspiele!L603</f>
        <v>-1</v>
      </c>
      <c r="BB603" s="23">
        <v>31865</v>
      </c>
      <c r="BC603" s="24" t="s">
        <v>5</v>
      </c>
      <c r="BD603" s="64" t="s">
        <v>6</v>
      </c>
      <c r="BE603" s="25" t="s">
        <v>27</v>
      </c>
      <c r="BF603" s="26">
        <v>0</v>
      </c>
      <c r="BG603" s="27" t="s">
        <v>22</v>
      </c>
      <c r="BH603" s="25">
        <v>1</v>
      </c>
      <c r="BI603" s="12">
        <f t="shared" si="362"/>
        <v>-1</v>
      </c>
      <c r="BS603" s="12" t="str">
        <f t="shared" si="363"/>
        <v/>
      </c>
      <c r="BT603" s="13" t="str">
        <f t="shared" si="364"/>
        <v/>
      </c>
      <c r="BU603" t="str">
        <f t="shared" si="365"/>
        <v/>
      </c>
      <c r="BV603" s="19" t="str">
        <f t="shared" si="366"/>
        <v/>
      </c>
      <c r="BW603" t="str">
        <f t="shared" si="367"/>
        <v/>
      </c>
      <c r="BX603" t="str">
        <f t="shared" si="368"/>
        <v/>
      </c>
      <c r="BY603" t="str">
        <f t="shared" si="369"/>
        <v/>
      </c>
      <c r="BZ603" s="2" t="str">
        <f t="shared" si="370"/>
        <v/>
      </c>
      <c r="CA603" s="14" t="str">
        <f t="shared" si="371"/>
        <v/>
      </c>
      <c r="CB603" s="13" t="str">
        <f t="shared" si="372"/>
        <v/>
      </c>
      <c r="CC603" t="str">
        <f t="shared" si="373"/>
        <v/>
      </c>
      <c r="CD603" s="19" t="str">
        <f t="shared" si="374"/>
        <v/>
      </c>
      <c r="CE603" t="str">
        <f t="shared" si="375"/>
        <v/>
      </c>
      <c r="CF603" t="str">
        <f t="shared" si="376"/>
        <v/>
      </c>
      <c r="CG603" s="1" t="str">
        <f t="shared" si="377"/>
        <v/>
      </c>
      <c r="CH603" s="2" t="str">
        <f t="shared" si="378"/>
        <v/>
      </c>
      <c r="CI603" s="1" t="str">
        <f t="shared" si="379"/>
        <v/>
      </c>
      <c r="CJ603" s="12" t="str">
        <f t="shared" si="342"/>
        <v/>
      </c>
      <c r="CK603" s="13" t="str">
        <f t="shared" si="343"/>
        <v/>
      </c>
      <c r="CL603" t="str">
        <f t="shared" si="344"/>
        <v/>
      </c>
      <c r="CM603" s="1" t="str">
        <f t="shared" si="345"/>
        <v/>
      </c>
      <c r="CN603" t="str">
        <f t="shared" si="346"/>
        <v/>
      </c>
      <c r="CO603" t="str">
        <f t="shared" si="347"/>
        <v/>
      </c>
      <c r="CP603" t="str">
        <f t="shared" si="348"/>
        <v/>
      </c>
      <c r="CQ603" s="2" t="str">
        <f t="shared" si="349"/>
        <v/>
      </c>
      <c r="CR603" s="14" t="str">
        <f t="shared" si="350"/>
        <v/>
      </c>
      <c r="CS603" s="13" t="str">
        <f t="shared" si="351"/>
        <v/>
      </c>
      <c r="CT603" t="str">
        <f t="shared" si="352"/>
        <v/>
      </c>
      <c r="CU603" s="1" t="str">
        <f t="shared" si="353"/>
        <v/>
      </c>
      <c r="CV603" t="str">
        <f t="shared" si="354"/>
        <v/>
      </c>
      <c r="CW603" t="str">
        <f t="shared" si="355"/>
        <v/>
      </c>
      <c r="CX603" s="1" t="str">
        <f t="shared" si="356"/>
        <v/>
      </c>
      <c r="CY603" s="2" t="str">
        <f t="shared" si="357"/>
        <v/>
      </c>
      <c r="CZ603" s="1" t="str">
        <f t="shared" si="358"/>
        <v/>
      </c>
      <c r="DA603" s="12" t="str">
        <f t="shared" si="359"/>
        <v/>
      </c>
      <c r="DB603" s="13" t="str">
        <f t="shared" si="360"/>
        <v/>
      </c>
      <c r="DC603" t="str">
        <f t="shared" si="361"/>
        <v/>
      </c>
    </row>
    <row r="604" spans="27:107" x14ac:dyDescent="0.2">
      <c r="AA604" t="str">
        <f>IF([3]Gegner!A605="","",[3]Gegner!A605)</f>
        <v/>
      </c>
      <c r="AB604">
        <f>[3]Gegner!B605</f>
        <v>0</v>
      </c>
      <c r="AC604">
        <f>[3]Gegner!C605</f>
        <v>0</v>
      </c>
      <c r="AD604">
        <f>[3]Gegner!D605</f>
        <v>0</v>
      </c>
      <c r="AE604">
        <f>[3]Gegner!E605</f>
        <v>0</v>
      </c>
      <c r="AF604">
        <f>[3]Gegner!F605</f>
        <v>0</v>
      </c>
      <c r="AG604">
        <f>[3]Gegner!G605</f>
        <v>0</v>
      </c>
      <c r="AH604">
        <f>[3]Gegner!H605</f>
        <v>0</v>
      </c>
      <c r="AI604">
        <f>[3]Gegner!I605</f>
        <v>0</v>
      </c>
      <c r="AJ604">
        <f>[3]Gegner!J605</f>
        <v>0</v>
      </c>
      <c r="AK604">
        <f>[3]Gegner!K605</f>
        <v>0</v>
      </c>
      <c r="AL604">
        <f>[3]Gegner!L605</f>
        <v>0</v>
      </c>
      <c r="AM604">
        <f>[3]Gegner!M605</f>
        <v>0</v>
      </c>
      <c r="AN604">
        <f>[3]Gegner!N605</f>
        <v>0</v>
      </c>
      <c r="AO604">
        <f>[3]Gegner!O605</f>
        <v>0</v>
      </c>
      <c r="AP604">
        <f>[3]Gegner!P605</f>
        <v>0</v>
      </c>
      <c r="AQ604">
        <f>[3]Gegner!Q605</f>
        <v>0</v>
      </c>
      <c r="AR604">
        <f>[3]Gegner!R605</f>
        <v>0</v>
      </c>
      <c r="AS604">
        <f>[3]Gegner!S605</f>
        <v>0</v>
      </c>
      <c r="AT604">
        <f>[3]Gegner!T605</f>
        <v>0</v>
      </c>
      <c r="AU604">
        <f>[3]Gegner!U605</f>
        <v>0</v>
      </c>
      <c r="AV604">
        <f>[3]Gegner!V605</f>
        <v>0</v>
      </c>
      <c r="AW604">
        <f>[3]Gegner!W605</f>
        <v>0</v>
      </c>
      <c r="AX604">
        <f>[3]Gegner!X605</f>
        <v>0</v>
      </c>
      <c r="AY604">
        <f>[3]Gegner!Y605</f>
        <v>0</v>
      </c>
      <c r="BA604" s="12">
        <f>[3]Meisterschaftsspiele!L604</f>
        <v>-2</v>
      </c>
      <c r="BB604" s="23">
        <v>31872</v>
      </c>
      <c r="BC604" s="24" t="s">
        <v>56</v>
      </c>
      <c r="BD604" s="64" t="s">
        <v>6</v>
      </c>
      <c r="BE604" s="25" t="s">
        <v>5</v>
      </c>
      <c r="BF604" s="26">
        <v>3</v>
      </c>
      <c r="BG604" s="27" t="s">
        <v>22</v>
      </c>
      <c r="BH604" s="25">
        <v>1</v>
      </c>
      <c r="BI604" s="12">
        <f t="shared" si="362"/>
        <v>-2</v>
      </c>
      <c r="BS604" s="12" t="str">
        <f t="shared" si="363"/>
        <v/>
      </c>
      <c r="BT604" s="13" t="str">
        <f t="shared" si="364"/>
        <v/>
      </c>
      <c r="BU604" t="str">
        <f t="shared" si="365"/>
        <v/>
      </c>
      <c r="BV604" s="19" t="str">
        <f t="shared" si="366"/>
        <v/>
      </c>
      <c r="BW604" t="str">
        <f t="shared" si="367"/>
        <v/>
      </c>
      <c r="BX604" t="str">
        <f t="shared" si="368"/>
        <v/>
      </c>
      <c r="BY604" t="str">
        <f t="shared" si="369"/>
        <v/>
      </c>
      <c r="BZ604" s="2" t="str">
        <f t="shared" si="370"/>
        <v/>
      </c>
      <c r="CA604" s="14" t="str">
        <f t="shared" si="371"/>
        <v/>
      </c>
      <c r="CB604" s="13" t="str">
        <f t="shared" si="372"/>
        <v/>
      </c>
      <c r="CC604" t="str">
        <f t="shared" si="373"/>
        <v/>
      </c>
      <c r="CD604" s="19" t="str">
        <f t="shared" si="374"/>
        <v/>
      </c>
      <c r="CE604" t="str">
        <f t="shared" si="375"/>
        <v/>
      </c>
      <c r="CF604" t="str">
        <f t="shared" si="376"/>
        <v/>
      </c>
      <c r="CG604" s="1" t="str">
        <f t="shared" si="377"/>
        <v/>
      </c>
      <c r="CH604" s="2" t="str">
        <f t="shared" si="378"/>
        <v/>
      </c>
      <c r="CI604" s="1" t="str">
        <f t="shared" si="379"/>
        <v/>
      </c>
      <c r="CJ604" s="12" t="str">
        <f t="shared" si="342"/>
        <v/>
      </c>
      <c r="CK604" s="13" t="str">
        <f t="shared" si="343"/>
        <v/>
      </c>
      <c r="CL604" t="str">
        <f t="shared" si="344"/>
        <v/>
      </c>
      <c r="CM604" s="1" t="str">
        <f t="shared" si="345"/>
        <v/>
      </c>
      <c r="CN604" t="str">
        <f t="shared" si="346"/>
        <v/>
      </c>
      <c r="CO604" t="str">
        <f t="shared" si="347"/>
        <v/>
      </c>
      <c r="CP604" t="str">
        <f t="shared" si="348"/>
        <v/>
      </c>
      <c r="CQ604" s="2" t="str">
        <f t="shared" si="349"/>
        <v/>
      </c>
      <c r="CR604" s="14" t="str">
        <f t="shared" si="350"/>
        <v/>
      </c>
      <c r="CS604" s="13" t="str">
        <f t="shared" si="351"/>
        <v/>
      </c>
      <c r="CT604" t="str">
        <f t="shared" si="352"/>
        <v/>
      </c>
      <c r="CU604" s="1" t="str">
        <f t="shared" si="353"/>
        <v/>
      </c>
      <c r="CV604" t="str">
        <f t="shared" si="354"/>
        <v/>
      </c>
      <c r="CW604" t="str">
        <f t="shared" si="355"/>
        <v/>
      </c>
      <c r="CX604" s="1" t="str">
        <f t="shared" si="356"/>
        <v/>
      </c>
      <c r="CY604" s="2" t="str">
        <f t="shared" si="357"/>
        <v/>
      </c>
      <c r="CZ604" s="1" t="str">
        <f t="shared" si="358"/>
        <v/>
      </c>
      <c r="DA604" s="12" t="str">
        <f t="shared" si="359"/>
        <v/>
      </c>
      <c r="DB604" s="13" t="str">
        <f t="shared" si="360"/>
        <v/>
      </c>
      <c r="DC604" t="str">
        <f t="shared" si="361"/>
        <v/>
      </c>
    </row>
    <row r="605" spans="27:107" x14ac:dyDescent="0.2">
      <c r="AA605" t="str">
        <f>IF([3]Gegner!A606="","",[3]Gegner!A606)</f>
        <v/>
      </c>
      <c r="AB605">
        <f>[3]Gegner!B606</f>
        <v>0</v>
      </c>
      <c r="AC605">
        <f>[3]Gegner!C606</f>
        <v>0</v>
      </c>
      <c r="AD605">
        <f>[3]Gegner!D606</f>
        <v>0</v>
      </c>
      <c r="AE605">
        <f>[3]Gegner!E606</f>
        <v>0</v>
      </c>
      <c r="AF605">
        <f>[3]Gegner!F606</f>
        <v>0</v>
      </c>
      <c r="AG605">
        <f>[3]Gegner!G606</f>
        <v>0</v>
      </c>
      <c r="AH605">
        <f>[3]Gegner!H606</f>
        <v>0</v>
      </c>
      <c r="AI605">
        <f>[3]Gegner!I606</f>
        <v>0</v>
      </c>
      <c r="AJ605">
        <f>[3]Gegner!J606</f>
        <v>0</v>
      </c>
      <c r="AK605">
        <f>[3]Gegner!K606</f>
        <v>0</v>
      </c>
      <c r="AL605">
        <f>[3]Gegner!L606</f>
        <v>0</v>
      </c>
      <c r="AM605">
        <f>[3]Gegner!M606</f>
        <v>0</v>
      </c>
      <c r="AN605">
        <f>[3]Gegner!N606</f>
        <v>0</v>
      </c>
      <c r="AO605">
        <f>[3]Gegner!O606</f>
        <v>0</v>
      </c>
      <c r="AP605">
        <f>[3]Gegner!P606</f>
        <v>0</v>
      </c>
      <c r="AQ605">
        <f>[3]Gegner!Q606</f>
        <v>0</v>
      </c>
      <c r="AR605">
        <f>[3]Gegner!R606</f>
        <v>0</v>
      </c>
      <c r="AS605">
        <f>[3]Gegner!S606</f>
        <v>0</v>
      </c>
      <c r="AT605">
        <f>[3]Gegner!T606</f>
        <v>0</v>
      </c>
      <c r="AU605">
        <f>[3]Gegner!U606</f>
        <v>0</v>
      </c>
      <c r="AV605">
        <f>[3]Gegner!V606</f>
        <v>0</v>
      </c>
      <c r="AW605">
        <f>[3]Gegner!W606</f>
        <v>0</v>
      </c>
      <c r="AX605">
        <f>[3]Gegner!X606</f>
        <v>0</v>
      </c>
      <c r="AY605">
        <f>[3]Gegner!Y606</f>
        <v>0</v>
      </c>
      <c r="BA605" s="12">
        <f>[3]Meisterschaftsspiele!L605</f>
        <v>3</v>
      </c>
      <c r="BB605" s="23">
        <v>31879</v>
      </c>
      <c r="BC605" s="24" t="s">
        <v>5</v>
      </c>
      <c r="BD605" s="64" t="s">
        <v>6</v>
      </c>
      <c r="BE605" s="25" t="s">
        <v>41</v>
      </c>
      <c r="BF605" s="26">
        <v>6</v>
      </c>
      <c r="BG605" s="27" t="s">
        <v>22</v>
      </c>
      <c r="BH605" s="25">
        <v>3</v>
      </c>
      <c r="BI605" s="12">
        <f t="shared" si="362"/>
        <v>3</v>
      </c>
      <c r="BS605" s="12" t="str">
        <f t="shared" si="363"/>
        <v/>
      </c>
      <c r="BT605" s="13" t="str">
        <f t="shared" si="364"/>
        <v/>
      </c>
      <c r="BU605" t="str">
        <f t="shared" si="365"/>
        <v/>
      </c>
      <c r="BV605" s="19" t="str">
        <f t="shared" si="366"/>
        <v/>
      </c>
      <c r="BW605" t="str">
        <f t="shared" si="367"/>
        <v/>
      </c>
      <c r="BX605" t="str">
        <f t="shared" si="368"/>
        <v/>
      </c>
      <c r="BY605" t="str">
        <f t="shared" si="369"/>
        <v/>
      </c>
      <c r="BZ605" s="2" t="str">
        <f t="shared" si="370"/>
        <v/>
      </c>
      <c r="CA605" s="14" t="str">
        <f t="shared" si="371"/>
        <v/>
      </c>
      <c r="CB605" s="13" t="str">
        <f t="shared" si="372"/>
        <v/>
      </c>
      <c r="CC605" t="str">
        <f t="shared" si="373"/>
        <v/>
      </c>
      <c r="CD605" s="19" t="str">
        <f t="shared" si="374"/>
        <v/>
      </c>
      <c r="CE605" t="str">
        <f t="shared" si="375"/>
        <v/>
      </c>
      <c r="CF605" t="str">
        <f t="shared" si="376"/>
        <v/>
      </c>
      <c r="CG605" s="1" t="str">
        <f t="shared" si="377"/>
        <v/>
      </c>
      <c r="CH605" s="2" t="str">
        <f t="shared" si="378"/>
        <v/>
      </c>
      <c r="CI605" s="1" t="str">
        <f t="shared" si="379"/>
        <v/>
      </c>
      <c r="CJ605" s="12" t="str">
        <f t="shared" si="342"/>
        <v/>
      </c>
      <c r="CK605" s="13" t="str">
        <f t="shared" si="343"/>
        <v/>
      </c>
      <c r="CL605" t="str">
        <f t="shared" si="344"/>
        <v/>
      </c>
      <c r="CM605" s="1" t="str">
        <f t="shared" si="345"/>
        <v/>
      </c>
      <c r="CN605" t="str">
        <f t="shared" si="346"/>
        <v/>
      </c>
      <c r="CO605" t="str">
        <f t="shared" si="347"/>
        <v/>
      </c>
      <c r="CP605" t="str">
        <f t="shared" si="348"/>
        <v/>
      </c>
      <c r="CQ605" s="2" t="str">
        <f t="shared" si="349"/>
        <v/>
      </c>
      <c r="CR605" s="14" t="str">
        <f t="shared" si="350"/>
        <v/>
      </c>
      <c r="CS605" s="13" t="str">
        <f t="shared" si="351"/>
        <v/>
      </c>
      <c r="CT605" t="str">
        <f t="shared" si="352"/>
        <v/>
      </c>
      <c r="CU605" s="1" t="str">
        <f t="shared" si="353"/>
        <v/>
      </c>
      <c r="CV605" t="str">
        <f t="shared" si="354"/>
        <v/>
      </c>
      <c r="CW605" t="str">
        <f t="shared" si="355"/>
        <v/>
      </c>
      <c r="CX605" s="1" t="str">
        <f t="shared" si="356"/>
        <v/>
      </c>
      <c r="CY605" s="2" t="str">
        <f t="shared" si="357"/>
        <v/>
      </c>
      <c r="CZ605" s="1" t="str">
        <f t="shared" si="358"/>
        <v/>
      </c>
      <c r="DA605" s="12" t="str">
        <f t="shared" si="359"/>
        <v/>
      </c>
      <c r="DB605" s="13" t="str">
        <f t="shared" si="360"/>
        <v/>
      </c>
      <c r="DC605" t="str">
        <f t="shared" si="361"/>
        <v/>
      </c>
    </row>
    <row r="606" spans="27:107" x14ac:dyDescent="0.2">
      <c r="AA606" t="str">
        <f>IF([3]Gegner!A607="","",[3]Gegner!A607)</f>
        <v/>
      </c>
      <c r="AB606">
        <f>[3]Gegner!B607</f>
        <v>0</v>
      </c>
      <c r="AC606">
        <f>[3]Gegner!C607</f>
        <v>0</v>
      </c>
      <c r="AD606">
        <f>[3]Gegner!D607</f>
        <v>0</v>
      </c>
      <c r="AE606">
        <f>[3]Gegner!E607</f>
        <v>0</v>
      </c>
      <c r="AF606">
        <f>[3]Gegner!F607</f>
        <v>0</v>
      </c>
      <c r="AG606">
        <f>[3]Gegner!G607</f>
        <v>0</v>
      </c>
      <c r="AH606">
        <f>[3]Gegner!H607</f>
        <v>0</v>
      </c>
      <c r="AI606">
        <f>[3]Gegner!I607</f>
        <v>0</v>
      </c>
      <c r="AJ606">
        <f>[3]Gegner!J607</f>
        <v>0</v>
      </c>
      <c r="AK606">
        <f>[3]Gegner!K607</f>
        <v>0</v>
      </c>
      <c r="AL606">
        <f>[3]Gegner!L607</f>
        <v>0</v>
      </c>
      <c r="AM606">
        <f>[3]Gegner!M607</f>
        <v>0</v>
      </c>
      <c r="AN606">
        <f>[3]Gegner!N607</f>
        <v>0</v>
      </c>
      <c r="AO606">
        <f>[3]Gegner!O607</f>
        <v>0</v>
      </c>
      <c r="AP606">
        <f>[3]Gegner!P607</f>
        <v>0</v>
      </c>
      <c r="AQ606">
        <f>[3]Gegner!Q607</f>
        <v>0</v>
      </c>
      <c r="AR606">
        <f>[3]Gegner!R607</f>
        <v>0</v>
      </c>
      <c r="AS606">
        <f>[3]Gegner!S607</f>
        <v>0</v>
      </c>
      <c r="AT606">
        <f>[3]Gegner!T607</f>
        <v>0</v>
      </c>
      <c r="AU606">
        <f>[3]Gegner!U607</f>
        <v>0</v>
      </c>
      <c r="AV606">
        <f>[3]Gegner!V607</f>
        <v>0</v>
      </c>
      <c r="AW606">
        <f>[3]Gegner!W607</f>
        <v>0</v>
      </c>
      <c r="AX606">
        <f>[3]Gegner!X607</f>
        <v>0</v>
      </c>
      <c r="AY606">
        <f>[3]Gegner!Y607</f>
        <v>0</v>
      </c>
      <c r="BA606" s="12">
        <f>[3]Meisterschaftsspiele!L606</f>
        <v>0</v>
      </c>
      <c r="BB606" s="23">
        <v>31883</v>
      </c>
      <c r="BC606" s="24" t="s">
        <v>82</v>
      </c>
      <c r="BD606" s="64" t="s">
        <v>6</v>
      </c>
      <c r="BE606" s="25" t="s">
        <v>5</v>
      </c>
      <c r="BF606" s="26">
        <v>1</v>
      </c>
      <c r="BG606" s="27" t="s">
        <v>22</v>
      </c>
      <c r="BH606" s="25">
        <v>1</v>
      </c>
      <c r="BI606" s="12">
        <f t="shared" si="362"/>
        <v>0</v>
      </c>
      <c r="BS606" s="12" t="str">
        <f t="shared" si="363"/>
        <v/>
      </c>
      <c r="BT606" s="13" t="str">
        <f t="shared" si="364"/>
        <v/>
      </c>
      <c r="BU606" t="str">
        <f t="shared" si="365"/>
        <v/>
      </c>
      <c r="BV606" s="19" t="str">
        <f t="shared" si="366"/>
        <v/>
      </c>
      <c r="BW606" t="str">
        <f t="shared" si="367"/>
        <v/>
      </c>
      <c r="BX606" t="str">
        <f t="shared" si="368"/>
        <v/>
      </c>
      <c r="BY606" t="str">
        <f t="shared" si="369"/>
        <v/>
      </c>
      <c r="BZ606" s="2" t="str">
        <f t="shared" si="370"/>
        <v/>
      </c>
      <c r="CA606" s="14" t="str">
        <f t="shared" si="371"/>
        <v/>
      </c>
      <c r="CB606" s="13" t="str">
        <f t="shared" si="372"/>
        <v/>
      </c>
      <c r="CC606" t="str">
        <f t="shared" si="373"/>
        <v/>
      </c>
      <c r="CD606" s="19" t="str">
        <f t="shared" si="374"/>
        <v/>
      </c>
      <c r="CE606" t="str">
        <f t="shared" si="375"/>
        <v/>
      </c>
      <c r="CF606" t="str">
        <f t="shared" si="376"/>
        <v/>
      </c>
      <c r="CG606" s="1" t="str">
        <f t="shared" si="377"/>
        <v/>
      </c>
      <c r="CH606" s="2" t="str">
        <f t="shared" si="378"/>
        <v/>
      </c>
      <c r="CI606" s="1" t="str">
        <f t="shared" si="379"/>
        <v/>
      </c>
      <c r="CJ606" s="12" t="str">
        <f t="shared" si="342"/>
        <v/>
      </c>
      <c r="CK606" s="13" t="str">
        <f t="shared" si="343"/>
        <v/>
      </c>
      <c r="CL606" t="str">
        <f t="shared" si="344"/>
        <v/>
      </c>
      <c r="CM606" s="1" t="str">
        <f t="shared" si="345"/>
        <v/>
      </c>
      <c r="CN606" t="str">
        <f t="shared" si="346"/>
        <v/>
      </c>
      <c r="CO606" t="str">
        <f t="shared" si="347"/>
        <v/>
      </c>
      <c r="CP606" t="str">
        <f t="shared" si="348"/>
        <v/>
      </c>
      <c r="CQ606" s="2" t="str">
        <f t="shared" si="349"/>
        <v/>
      </c>
      <c r="CR606" s="14" t="str">
        <f t="shared" si="350"/>
        <v/>
      </c>
      <c r="CS606" s="13" t="str">
        <f t="shared" si="351"/>
        <v/>
      </c>
      <c r="CT606" t="str">
        <f t="shared" si="352"/>
        <v/>
      </c>
      <c r="CU606" s="1" t="str">
        <f t="shared" si="353"/>
        <v/>
      </c>
      <c r="CV606" t="str">
        <f t="shared" si="354"/>
        <v/>
      </c>
      <c r="CW606" t="str">
        <f t="shared" si="355"/>
        <v/>
      </c>
      <c r="CX606" s="1" t="str">
        <f t="shared" si="356"/>
        <v/>
      </c>
      <c r="CY606" s="2" t="str">
        <f t="shared" si="357"/>
        <v/>
      </c>
      <c r="CZ606" s="1" t="str">
        <f t="shared" si="358"/>
        <v/>
      </c>
      <c r="DA606" s="12" t="str">
        <f t="shared" si="359"/>
        <v/>
      </c>
      <c r="DB606" s="13" t="str">
        <f t="shared" si="360"/>
        <v/>
      </c>
      <c r="DC606" t="str">
        <f t="shared" si="361"/>
        <v/>
      </c>
    </row>
    <row r="607" spans="27:107" x14ac:dyDescent="0.2">
      <c r="AA607" t="str">
        <f>IF([3]Gegner!A608="","",[3]Gegner!A608)</f>
        <v/>
      </c>
      <c r="AB607">
        <f>[3]Gegner!B608</f>
        <v>0</v>
      </c>
      <c r="AC607">
        <f>[3]Gegner!C608</f>
        <v>0</v>
      </c>
      <c r="AD607">
        <f>[3]Gegner!D608</f>
        <v>0</v>
      </c>
      <c r="AE607">
        <f>[3]Gegner!E608</f>
        <v>0</v>
      </c>
      <c r="AF607">
        <f>[3]Gegner!F608</f>
        <v>0</v>
      </c>
      <c r="AG607">
        <f>[3]Gegner!G608</f>
        <v>0</v>
      </c>
      <c r="AH607">
        <f>[3]Gegner!H608</f>
        <v>0</v>
      </c>
      <c r="AI607">
        <f>[3]Gegner!I608</f>
        <v>0</v>
      </c>
      <c r="AJ607">
        <f>[3]Gegner!J608</f>
        <v>0</v>
      </c>
      <c r="AK607">
        <f>[3]Gegner!K608</f>
        <v>0</v>
      </c>
      <c r="AL607">
        <f>[3]Gegner!L608</f>
        <v>0</v>
      </c>
      <c r="AM607">
        <f>[3]Gegner!M608</f>
        <v>0</v>
      </c>
      <c r="AN607">
        <f>[3]Gegner!N608</f>
        <v>0</v>
      </c>
      <c r="AO607">
        <f>[3]Gegner!O608</f>
        <v>0</v>
      </c>
      <c r="AP607">
        <f>[3]Gegner!P608</f>
        <v>0</v>
      </c>
      <c r="AQ607">
        <f>[3]Gegner!Q608</f>
        <v>0</v>
      </c>
      <c r="AR607">
        <f>[3]Gegner!R608</f>
        <v>0</v>
      </c>
      <c r="AS607">
        <f>[3]Gegner!S608</f>
        <v>0</v>
      </c>
      <c r="AT607">
        <f>[3]Gegner!T608</f>
        <v>0</v>
      </c>
      <c r="AU607">
        <f>[3]Gegner!U608</f>
        <v>0</v>
      </c>
      <c r="AV607">
        <f>[3]Gegner!V608</f>
        <v>0</v>
      </c>
      <c r="AW607">
        <f>[3]Gegner!W608</f>
        <v>0</v>
      </c>
      <c r="AX607">
        <f>[3]Gegner!X608</f>
        <v>0</v>
      </c>
      <c r="AY607">
        <f>[3]Gegner!Y608</f>
        <v>0</v>
      </c>
      <c r="BA607" s="12">
        <f>[3]Meisterschaftsspiele!L607</f>
        <v>-6</v>
      </c>
      <c r="BB607" s="23">
        <v>31887</v>
      </c>
      <c r="BC607" s="24" t="s">
        <v>5</v>
      </c>
      <c r="BD607" s="64" t="s">
        <v>6</v>
      </c>
      <c r="BE607" s="25" t="s">
        <v>26</v>
      </c>
      <c r="BF607" s="26">
        <v>2</v>
      </c>
      <c r="BG607" s="27" t="s">
        <v>22</v>
      </c>
      <c r="BH607" s="25">
        <v>8</v>
      </c>
      <c r="BI607" s="12">
        <f t="shared" si="362"/>
        <v>-6</v>
      </c>
      <c r="BS607" s="12" t="str">
        <f t="shared" si="363"/>
        <v/>
      </c>
      <c r="BT607" s="13" t="str">
        <f t="shared" si="364"/>
        <v/>
      </c>
      <c r="BU607" t="str">
        <f t="shared" si="365"/>
        <v/>
      </c>
      <c r="BV607" s="19" t="str">
        <f t="shared" si="366"/>
        <v/>
      </c>
      <c r="BW607" t="str">
        <f t="shared" si="367"/>
        <v/>
      </c>
      <c r="BX607" t="str">
        <f t="shared" si="368"/>
        <v/>
      </c>
      <c r="BY607" t="str">
        <f t="shared" si="369"/>
        <v/>
      </c>
      <c r="BZ607" s="2" t="str">
        <f t="shared" si="370"/>
        <v/>
      </c>
      <c r="CA607" s="14" t="str">
        <f t="shared" si="371"/>
        <v/>
      </c>
      <c r="CB607" s="13" t="str">
        <f t="shared" si="372"/>
        <v/>
      </c>
      <c r="CC607" t="str">
        <f t="shared" si="373"/>
        <v/>
      </c>
      <c r="CD607" s="19" t="str">
        <f t="shared" si="374"/>
        <v/>
      </c>
      <c r="CE607" t="str">
        <f t="shared" si="375"/>
        <v/>
      </c>
      <c r="CF607" t="str">
        <f t="shared" si="376"/>
        <v/>
      </c>
      <c r="CG607" s="1" t="str">
        <f t="shared" si="377"/>
        <v/>
      </c>
      <c r="CH607" s="2" t="str">
        <f t="shared" si="378"/>
        <v/>
      </c>
      <c r="CI607" s="1" t="str">
        <f t="shared" si="379"/>
        <v/>
      </c>
      <c r="CJ607" s="12" t="str">
        <f t="shared" si="342"/>
        <v/>
      </c>
      <c r="CK607" s="13" t="str">
        <f t="shared" si="343"/>
        <v/>
      </c>
      <c r="CL607" t="str">
        <f t="shared" si="344"/>
        <v/>
      </c>
      <c r="CM607" s="1" t="str">
        <f t="shared" si="345"/>
        <v/>
      </c>
      <c r="CN607" t="str">
        <f t="shared" si="346"/>
        <v/>
      </c>
      <c r="CO607" t="str">
        <f t="shared" si="347"/>
        <v/>
      </c>
      <c r="CP607" t="str">
        <f t="shared" si="348"/>
        <v/>
      </c>
      <c r="CQ607" s="2" t="str">
        <f t="shared" si="349"/>
        <v/>
      </c>
      <c r="CR607" s="14" t="str">
        <f t="shared" si="350"/>
        <v/>
      </c>
      <c r="CS607" s="13" t="str">
        <f t="shared" si="351"/>
        <v/>
      </c>
      <c r="CT607" t="str">
        <f t="shared" si="352"/>
        <v/>
      </c>
      <c r="CU607" s="1" t="str">
        <f t="shared" si="353"/>
        <v/>
      </c>
      <c r="CV607" t="str">
        <f t="shared" si="354"/>
        <v/>
      </c>
      <c r="CW607" t="str">
        <f t="shared" si="355"/>
        <v/>
      </c>
      <c r="CX607" s="1" t="str">
        <f t="shared" si="356"/>
        <v/>
      </c>
      <c r="CY607" s="2" t="str">
        <f t="shared" si="357"/>
        <v/>
      </c>
      <c r="CZ607" s="1" t="str">
        <f t="shared" si="358"/>
        <v/>
      </c>
      <c r="DA607" s="12" t="str">
        <f t="shared" si="359"/>
        <v/>
      </c>
      <c r="DB607" s="13" t="str">
        <f t="shared" si="360"/>
        <v/>
      </c>
      <c r="DC607" t="str">
        <f t="shared" si="361"/>
        <v/>
      </c>
    </row>
    <row r="608" spans="27:107" x14ac:dyDescent="0.2">
      <c r="AA608" t="str">
        <f>IF([3]Gegner!A609="","",[3]Gegner!A609)</f>
        <v/>
      </c>
      <c r="AB608">
        <f>[3]Gegner!B609</f>
        <v>0</v>
      </c>
      <c r="AC608">
        <f>[3]Gegner!C609</f>
        <v>0</v>
      </c>
      <c r="AD608">
        <f>[3]Gegner!D609</f>
        <v>0</v>
      </c>
      <c r="AE608">
        <f>[3]Gegner!E609</f>
        <v>0</v>
      </c>
      <c r="AF608">
        <f>[3]Gegner!F609</f>
        <v>0</v>
      </c>
      <c r="AG608">
        <f>[3]Gegner!G609</f>
        <v>0</v>
      </c>
      <c r="AH608">
        <f>[3]Gegner!H609</f>
        <v>0</v>
      </c>
      <c r="AI608">
        <f>[3]Gegner!I609</f>
        <v>0</v>
      </c>
      <c r="AJ608">
        <f>[3]Gegner!J609</f>
        <v>0</v>
      </c>
      <c r="AK608">
        <f>[3]Gegner!K609</f>
        <v>0</v>
      </c>
      <c r="AL608">
        <f>[3]Gegner!L609</f>
        <v>0</v>
      </c>
      <c r="AM608">
        <f>[3]Gegner!M609</f>
        <v>0</v>
      </c>
      <c r="AN608">
        <f>[3]Gegner!N609</f>
        <v>0</v>
      </c>
      <c r="AO608">
        <f>[3]Gegner!O609</f>
        <v>0</v>
      </c>
      <c r="AP608">
        <f>[3]Gegner!P609</f>
        <v>0</v>
      </c>
      <c r="AQ608">
        <f>[3]Gegner!Q609</f>
        <v>0</v>
      </c>
      <c r="AR608">
        <f>[3]Gegner!R609</f>
        <v>0</v>
      </c>
      <c r="AS608">
        <f>[3]Gegner!S609</f>
        <v>0</v>
      </c>
      <c r="AT608">
        <f>[3]Gegner!T609</f>
        <v>0</v>
      </c>
      <c r="AU608">
        <f>[3]Gegner!U609</f>
        <v>0</v>
      </c>
      <c r="AV608">
        <f>[3]Gegner!V609</f>
        <v>0</v>
      </c>
      <c r="AW608">
        <f>[3]Gegner!W609</f>
        <v>0</v>
      </c>
      <c r="AX608">
        <f>[3]Gegner!X609</f>
        <v>0</v>
      </c>
      <c r="AY608">
        <f>[3]Gegner!Y609</f>
        <v>0</v>
      </c>
      <c r="BA608" s="12">
        <f>[3]Meisterschaftsspiele!L608</f>
        <v>-1</v>
      </c>
      <c r="BB608" s="23">
        <v>31893</v>
      </c>
      <c r="BC608" s="24" t="s">
        <v>36</v>
      </c>
      <c r="BD608" s="64" t="s">
        <v>6</v>
      </c>
      <c r="BE608" s="25" t="s">
        <v>5</v>
      </c>
      <c r="BF608" s="28">
        <v>1</v>
      </c>
      <c r="BG608" s="78" t="s">
        <v>22</v>
      </c>
      <c r="BH608" s="29">
        <v>0</v>
      </c>
      <c r="BI608" s="12">
        <f t="shared" si="362"/>
        <v>-1</v>
      </c>
      <c r="BS608" s="12" t="str">
        <f t="shared" si="363"/>
        <v/>
      </c>
      <c r="BT608" s="13" t="str">
        <f t="shared" si="364"/>
        <v/>
      </c>
      <c r="BU608" t="str">
        <f t="shared" si="365"/>
        <v/>
      </c>
      <c r="BV608" s="19" t="str">
        <f t="shared" si="366"/>
        <v/>
      </c>
      <c r="BW608" t="str">
        <f t="shared" si="367"/>
        <v/>
      </c>
      <c r="BX608" t="str">
        <f t="shared" si="368"/>
        <v/>
      </c>
      <c r="BY608" t="str">
        <f t="shared" si="369"/>
        <v/>
      </c>
      <c r="BZ608" s="2" t="str">
        <f t="shared" si="370"/>
        <v/>
      </c>
      <c r="CA608" s="14" t="str">
        <f t="shared" si="371"/>
        <v/>
      </c>
      <c r="CB608" s="13" t="str">
        <f t="shared" si="372"/>
        <v/>
      </c>
      <c r="CC608" t="str">
        <f t="shared" si="373"/>
        <v/>
      </c>
      <c r="CD608" s="19" t="str">
        <f t="shared" si="374"/>
        <v/>
      </c>
      <c r="CE608" t="str">
        <f t="shared" si="375"/>
        <v/>
      </c>
      <c r="CF608" t="str">
        <f t="shared" si="376"/>
        <v/>
      </c>
      <c r="CG608" s="1" t="str">
        <f t="shared" si="377"/>
        <v/>
      </c>
      <c r="CH608" s="2" t="str">
        <f t="shared" si="378"/>
        <v/>
      </c>
      <c r="CI608" s="1" t="str">
        <f t="shared" si="379"/>
        <v/>
      </c>
      <c r="CJ608" s="12" t="str">
        <f t="shared" si="342"/>
        <v/>
      </c>
      <c r="CK608" s="13" t="str">
        <f t="shared" si="343"/>
        <v/>
      </c>
      <c r="CL608" t="str">
        <f t="shared" si="344"/>
        <v/>
      </c>
      <c r="CM608" s="1" t="str">
        <f t="shared" si="345"/>
        <v/>
      </c>
      <c r="CN608" t="str">
        <f t="shared" si="346"/>
        <v/>
      </c>
      <c r="CO608" t="str">
        <f t="shared" si="347"/>
        <v/>
      </c>
      <c r="CP608" t="str">
        <f t="shared" si="348"/>
        <v/>
      </c>
      <c r="CQ608" s="2" t="str">
        <f t="shared" si="349"/>
        <v/>
      </c>
      <c r="CR608" s="14" t="str">
        <f t="shared" si="350"/>
        <v/>
      </c>
      <c r="CS608" s="13" t="str">
        <f t="shared" si="351"/>
        <v/>
      </c>
      <c r="CT608" t="str">
        <f t="shared" si="352"/>
        <v/>
      </c>
      <c r="CU608" s="1" t="str">
        <f t="shared" si="353"/>
        <v/>
      </c>
      <c r="CV608" t="str">
        <f t="shared" si="354"/>
        <v/>
      </c>
      <c r="CW608" t="str">
        <f t="shared" si="355"/>
        <v/>
      </c>
      <c r="CX608" s="1" t="str">
        <f t="shared" si="356"/>
        <v/>
      </c>
      <c r="CY608" s="2" t="str">
        <f t="shared" si="357"/>
        <v/>
      </c>
      <c r="CZ608" s="1" t="str">
        <f t="shared" si="358"/>
        <v/>
      </c>
      <c r="DA608" s="12" t="str">
        <f t="shared" si="359"/>
        <v/>
      </c>
      <c r="DB608" s="13" t="str">
        <f t="shared" si="360"/>
        <v/>
      </c>
      <c r="DC608" t="str">
        <f t="shared" si="361"/>
        <v/>
      </c>
    </row>
    <row r="609" spans="27:107" x14ac:dyDescent="0.2">
      <c r="AA609" t="str">
        <f>IF([3]Gegner!A610="","",[3]Gegner!A610)</f>
        <v/>
      </c>
      <c r="AB609">
        <f>[3]Gegner!B610</f>
        <v>0</v>
      </c>
      <c r="AC609">
        <f>[3]Gegner!C610</f>
        <v>0</v>
      </c>
      <c r="AD609">
        <f>[3]Gegner!D610</f>
        <v>0</v>
      </c>
      <c r="AE609">
        <f>[3]Gegner!E610</f>
        <v>0</v>
      </c>
      <c r="AF609">
        <f>[3]Gegner!F610</f>
        <v>0</v>
      </c>
      <c r="AG609">
        <f>[3]Gegner!G610</f>
        <v>0</v>
      </c>
      <c r="AH609">
        <f>[3]Gegner!H610</f>
        <v>0</v>
      </c>
      <c r="AI609">
        <f>[3]Gegner!I610</f>
        <v>0</v>
      </c>
      <c r="AJ609">
        <f>[3]Gegner!J610</f>
        <v>0</v>
      </c>
      <c r="AK609">
        <f>[3]Gegner!K610</f>
        <v>0</v>
      </c>
      <c r="AL609">
        <f>[3]Gegner!L610</f>
        <v>0</v>
      </c>
      <c r="AM609">
        <f>[3]Gegner!M610</f>
        <v>0</v>
      </c>
      <c r="AN609">
        <f>[3]Gegner!N610</f>
        <v>0</v>
      </c>
      <c r="AO609">
        <f>[3]Gegner!O610</f>
        <v>0</v>
      </c>
      <c r="AP609">
        <f>[3]Gegner!P610</f>
        <v>0</v>
      </c>
      <c r="AQ609">
        <f>[3]Gegner!Q610</f>
        <v>0</v>
      </c>
      <c r="AR609">
        <f>[3]Gegner!R610</f>
        <v>0</v>
      </c>
      <c r="AS609">
        <f>[3]Gegner!S610</f>
        <v>0</v>
      </c>
      <c r="AT609">
        <f>[3]Gegner!T610</f>
        <v>0</v>
      </c>
      <c r="AU609">
        <f>[3]Gegner!U610</f>
        <v>0</v>
      </c>
      <c r="AV609">
        <f>[3]Gegner!V610</f>
        <v>0</v>
      </c>
      <c r="AW609">
        <f>[3]Gegner!W610</f>
        <v>0</v>
      </c>
      <c r="AX609">
        <f>[3]Gegner!X610</f>
        <v>0</v>
      </c>
      <c r="AY609">
        <f>[3]Gegner!Y610</f>
        <v>0</v>
      </c>
      <c r="BA609" s="12">
        <f>[3]Meisterschaftsspiele!L609</f>
        <v>0</v>
      </c>
      <c r="BB609" s="23">
        <v>31896</v>
      </c>
      <c r="BC609" s="24" t="s">
        <v>35</v>
      </c>
      <c r="BD609" s="64" t="s">
        <v>6</v>
      </c>
      <c r="BE609" s="25" t="s">
        <v>5</v>
      </c>
      <c r="BF609" s="26">
        <v>1</v>
      </c>
      <c r="BG609" s="27" t="s">
        <v>22</v>
      </c>
      <c r="BH609" s="25">
        <v>1</v>
      </c>
      <c r="BI609" s="12">
        <f t="shared" si="362"/>
        <v>0</v>
      </c>
      <c r="BS609" s="12" t="str">
        <f t="shared" si="363"/>
        <v/>
      </c>
      <c r="BT609" s="13" t="str">
        <f t="shared" si="364"/>
        <v/>
      </c>
      <c r="BU609" t="str">
        <f t="shared" si="365"/>
        <v/>
      </c>
      <c r="BV609" s="19" t="str">
        <f t="shared" si="366"/>
        <v/>
      </c>
      <c r="BW609" t="str">
        <f t="shared" si="367"/>
        <v/>
      </c>
      <c r="BX609" t="str">
        <f t="shared" si="368"/>
        <v/>
      </c>
      <c r="BY609" t="str">
        <f t="shared" si="369"/>
        <v/>
      </c>
      <c r="BZ609" s="2" t="str">
        <f t="shared" si="370"/>
        <v/>
      </c>
      <c r="CA609" s="14" t="str">
        <f t="shared" si="371"/>
        <v/>
      </c>
      <c r="CB609" s="13" t="str">
        <f t="shared" si="372"/>
        <v/>
      </c>
      <c r="CC609" t="str">
        <f t="shared" si="373"/>
        <v/>
      </c>
      <c r="CD609" s="19" t="str">
        <f t="shared" si="374"/>
        <v/>
      </c>
      <c r="CE609" t="str">
        <f t="shared" si="375"/>
        <v/>
      </c>
      <c r="CF609" t="str">
        <f t="shared" si="376"/>
        <v/>
      </c>
      <c r="CG609" s="1" t="str">
        <f t="shared" si="377"/>
        <v/>
      </c>
      <c r="CH609" s="2" t="str">
        <f t="shared" si="378"/>
        <v/>
      </c>
      <c r="CI609" s="1" t="str">
        <f t="shared" si="379"/>
        <v/>
      </c>
      <c r="CJ609" s="12" t="str">
        <f t="shared" si="342"/>
        <v/>
      </c>
      <c r="CK609" s="13" t="str">
        <f t="shared" si="343"/>
        <v/>
      </c>
      <c r="CL609" t="str">
        <f t="shared" si="344"/>
        <v/>
      </c>
      <c r="CM609" s="1" t="str">
        <f t="shared" si="345"/>
        <v/>
      </c>
      <c r="CN609" t="str">
        <f t="shared" si="346"/>
        <v/>
      </c>
      <c r="CO609" t="str">
        <f t="shared" si="347"/>
        <v/>
      </c>
      <c r="CP609" t="str">
        <f t="shared" si="348"/>
        <v/>
      </c>
      <c r="CQ609" s="2" t="str">
        <f t="shared" si="349"/>
        <v/>
      </c>
      <c r="CR609" s="14" t="str">
        <f t="shared" si="350"/>
        <v/>
      </c>
      <c r="CS609" s="13" t="str">
        <f t="shared" si="351"/>
        <v/>
      </c>
      <c r="CT609" t="str">
        <f t="shared" si="352"/>
        <v/>
      </c>
      <c r="CU609" s="1" t="str">
        <f t="shared" si="353"/>
        <v/>
      </c>
      <c r="CV609" t="str">
        <f t="shared" si="354"/>
        <v/>
      </c>
      <c r="CW609" t="str">
        <f t="shared" si="355"/>
        <v/>
      </c>
      <c r="CX609" s="1" t="str">
        <f t="shared" si="356"/>
        <v/>
      </c>
      <c r="CY609" s="2" t="str">
        <f t="shared" si="357"/>
        <v/>
      </c>
      <c r="CZ609" s="1" t="str">
        <f t="shared" si="358"/>
        <v/>
      </c>
      <c r="DA609" s="12" t="str">
        <f t="shared" si="359"/>
        <v/>
      </c>
      <c r="DB609" s="13" t="str">
        <f t="shared" si="360"/>
        <v/>
      </c>
      <c r="DC609" t="str">
        <f t="shared" si="361"/>
        <v/>
      </c>
    </row>
    <row r="610" spans="27:107" x14ac:dyDescent="0.2">
      <c r="AA610" t="str">
        <f>IF([3]Gegner!A611="","",[3]Gegner!A611)</f>
        <v/>
      </c>
      <c r="AB610">
        <f>[3]Gegner!B611</f>
        <v>0</v>
      </c>
      <c r="AC610">
        <f>[3]Gegner!C611</f>
        <v>0</v>
      </c>
      <c r="AD610">
        <f>[3]Gegner!D611</f>
        <v>0</v>
      </c>
      <c r="AE610">
        <f>[3]Gegner!E611</f>
        <v>0</v>
      </c>
      <c r="AF610">
        <f>[3]Gegner!F611</f>
        <v>0</v>
      </c>
      <c r="AG610">
        <f>[3]Gegner!G611</f>
        <v>0</v>
      </c>
      <c r="AH610">
        <f>[3]Gegner!H611</f>
        <v>0</v>
      </c>
      <c r="AI610">
        <f>[3]Gegner!I611</f>
        <v>0</v>
      </c>
      <c r="AJ610">
        <f>[3]Gegner!J611</f>
        <v>0</v>
      </c>
      <c r="AK610">
        <f>[3]Gegner!K611</f>
        <v>0</v>
      </c>
      <c r="AL610">
        <f>[3]Gegner!L611</f>
        <v>0</v>
      </c>
      <c r="AM610">
        <f>[3]Gegner!M611</f>
        <v>0</v>
      </c>
      <c r="AN610">
        <f>[3]Gegner!N611</f>
        <v>0</v>
      </c>
      <c r="AO610">
        <f>[3]Gegner!O611</f>
        <v>0</v>
      </c>
      <c r="AP610">
        <f>[3]Gegner!P611</f>
        <v>0</v>
      </c>
      <c r="AQ610">
        <f>[3]Gegner!Q611</f>
        <v>0</v>
      </c>
      <c r="AR610">
        <f>[3]Gegner!R611</f>
        <v>0</v>
      </c>
      <c r="AS610">
        <f>[3]Gegner!S611</f>
        <v>0</v>
      </c>
      <c r="AT610">
        <f>[3]Gegner!T611</f>
        <v>0</v>
      </c>
      <c r="AU610">
        <f>[3]Gegner!U611</f>
        <v>0</v>
      </c>
      <c r="AV610">
        <f>[3]Gegner!V611</f>
        <v>0</v>
      </c>
      <c r="AW610">
        <f>[3]Gegner!W611</f>
        <v>0</v>
      </c>
      <c r="AX610">
        <f>[3]Gegner!X611</f>
        <v>0</v>
      </c>
      <c r="AY610">
        <f>[3]Gegner!Y611</f>
        <v>0</v>
      </c>
      <c r="BA610" s="12">
        <f>[3]Meisterschaftsspiele!L610</f>
        <v>-1</v>
      </c>
      <c r="BB610" s="23" t="s">
        <v>11</v>
      </c>
      <c r="BC610" s="24" t="s">
        <v>116</v>
      </c>
      <c r="BD610" s="64" t="s">
        <v>6</v>
      </c>
      <c r="BE610" s="25" t="s">
        <v>5</v>
      </c>
      <c r="BF610" s="26">
        <v>1</v>
      </c>
      <c r="BG610" s="27" t="s">
        <v>22</v>
      </c>
      <c r="BH610" s="25">
        <v>0</v>
      </c>
      <c r="BI610" s="12">
        <f t="shared" si="362"/>
        <v>-1</v>
      </c>
      <c r="BS610" s="12" t="str">
        <f t="shared" si="363"/>
        <v/>
      </c>
      <c r="BT610" s="13" t="str">
        <f t="shared" si="364"/>
        <v/>
      </c>
      <c r="BU610" t="str">
        <f t="shared" si="365"/>
        <v/>
      </c>
      <c r="BV610" s="19" t="str">
        <f t="shared" si="366"/>
        <v/>
      </c>
      <c r="BW610" t="str">
        <f t="shared" si="367"/>
        <v/>
      </c>
      <c r="BX610" t="str">
        <f t="shared" si="368"/>
        <v/>
      </c>
      <c r="BY610" t="str">
        <f t="shared" si="369"/>
        <v/>
      </c>
      <c r="BZ610" s="2" t="str">
        <f t="shared" si="370"/>
        <v/>
      </c>
      <c r="CA610" s="14" t="str">
        <f t="shared" si="371"/>
        <v/>
      </c>
      <c r="CB610" s="13" t="str">
        <f t="shared" si="372"/>
        <v/>
      </c>
      <c r="CC610" t="str">
        <f t="shared" si="373"/>
        <v/>
      </c>
      <c r="CD610" s="19" t="str">
        <f t="shared" si="374"/>
        <v/>
      </c>
      <c r="CE610" t="str">
        <f t="shared" si="375"/>
        <v/>
      </c>
      <c r="CF610" t="str">
        <f t="shared" si="376"/>
        <v/>
      </c>
      <c r="CG610" s="1" t="str">
        <f t="shared" si="377"/>
        <v/>
      </c>
      <c r="CH610" s="2" t="str">
        <f t="shared" si="378"/>
        <v/>
      </c>
      <c r="CI610" s="1" t="str">
        <f t="shared" si="379"/>
        <v/>
      </c>
      <c r="CJ610" s="12" t="str">
        <f t="shared" si="342"/>
        <v/>
      </c>
      <c r="CK610" s="13" t="str">
        <f t="shared" si="343"/>
        <v/>
      </c>
      <c r="CL610" t="str">
        <f t="shared" si="344"/>
        <v/>
      </c>
      <c r="CM610" s="1" t="str">
        <f t="shared" si="345"/>
        <v/>
      </c>
      <c r="CN610" t="str">
        <f t="shared" si="346"/>
        <v/>
      </c>
      <c r="CO610" t="str">
        <f t="shared" si="347"/>
        <v/>
      </c>
      <c r="CP610" t="str">
        <f t="shared" si="348"/>
        <v/>
      </c>
      <c r="CQ610" s="2" t="str">
        <f t="shared" si="349"/>
        <v/>
      </c>
      <c r="CR610" s="14" t="str">
        <f t="shared" si="350"/>
        <v/>
      </c>
      <c r="CS610" s="13" t="str">
        <f t="shared" si="351"/>
        <v/>
      </c>
      <c r="CT610" t="str">
        <f t="shared" si="352"/>
        <v/>
      </c>
      <c r="CU610" s="1" t="str">
        <f t="shared" si="353"/>
        <v/>
      </c>
      <c r="CV610" t="str">
        <f t="shared" si="354"/>
        <v/>
      </c>
      <c r="CW610" t="str">
        <f t="shared" si="355"/>
        <v/>
      </c>
      <c r="CX610" s="1" t="str">
        <f t="shared" si="356"/>
        <v/>
      </c>
      <c r="CY610" s="2" t="str">
        <f t="shared" si="357"/>
        <v/>
      </c>
      <c r="CZ610" s="1" t="str">
        <f t="shared" si="358"/>
        <v/>
      </c>
      <c r="DA610" s="12" t="str">
        <f t="shared" si="359"/>
        <v/>
      </c>
      <c r="DB610" s="13" t="str">
        <f t="shared" si="360"/>
        <v/>
      </c>
      <c r="DC610" t="str">
        <f t="shared" si="361"/>
        <v/>
      </c>
    </row>
    <row r="611" spans="27:107" x14ac:dyDescent="0.2">
      <c r="AA611" t="str">
        <f>IF([3]Gegner!A612="","",[3]Gegner!A612)</f>
        <v/>
      </c>
      <c r="AB611">
        <f>[3]Gegner!B612</f>
        <v>0</v>
      </c>
      <c r="AC611">
        <f>[3]Gegner!C612</f>
        <v>0</v>
      </c>
      <c r="AD611">
        <f>[3]Gegner!D612</f>
        <v>0</v>
      </c>
      <c r="AE611">
        <f>[3]Gegner!E612</f>
        <v>0</v>
      </c>
      <c r="AF611">
        <f>[3]Gegner!F612</f>
        <v>0</v>
      </c>
      <c r="AG611">
        <f>[3]Gegner!G612</f>
        <v>0</v>
      </c>
      <c r="AH611">
        <f>[3]Gegner!H612</f>
        <v>0</v>
      </c>
      <c r="AI611">
        <f>[3]Gegner!I612</f>
        <v>0</v>
      </c>
      <c r="AJ611">
        <f>[3]Gegner!J612</f>
        <v>0</v>
      </c>
      <c r="AK611">
        <f>[3]Gegner!K612</f>
        <v>0</v>
      </c>
      <c r="AL611">
        <f>[3]Gegner!L612</f>
        <v>0</v>
      </c>
      <c r="AM611">
        <f>[3]Gegner!M612</f>
        <v>0</v>
      </c>
      <c r="AN611">
        <f>[3]Gegner!N612</f>
        <v>0</v>
      </c>
      <c r="AO611">
        <f>[3]Gegner!O612</f>
        <v>0</v>
      </c>
      <c r="AP611">
        <f>[3]Gegner!P612</f>
        <v>0</v>
      </c>
      <c r="AQ611">
        <f>[3]Gegner!Q612</f>
        <v>0</v>
      </c>
      <c r="AR611">
        <f>[3]Gegner!R612</f>
        <v>0</v>
      </c>
      <c r="AS611">
        <f>[3]Gegner!S612</f>
        <v>0</v>
      </c>
      <c r="AT611">
        <f>[3]Gegner!T612</f>
        <v>0</v>
      </c>
      <c r="AU611">
        <f>[3]Gegner!U612</f>
        <v>0</v>
      </c>
      <c r="AV611">
        <f>[3]Gegner!V612</f>
        <v>0</v>
      </c>
      <c r="AW611">
        <f>[3]Gegner!W612</f>
        <v>0</v>
      </c>
      <c r="AX611">
        <f>[3]Gegner!X612</f>
        <v>0</v>
      </c>
      <c r="AY611">
        <f>[3]Gegner!Y612</f>
        <v>0</v>
      </c>
      <c r="BA611" s="12">
        <f>[3]Meisterschaftsspiele!L611</f>
        <v>-1</v>
      </c>
      <c r="BB611" s="23">
        <v>31900</v>
      </c>
      <c r="BC611" s="24" t="s">
        <v>5</v>
      </c>
      <c r="BD611" s="64" t="s">
        <v>6</v>
      </c>
      <c r="BE611" s="25" t="s">
        <v>31</v>
      </c>
      <c r="BF611" s="26">
        <v>1</v>
      </c>
      <c r="BG611" s="27" t="s">
        <v>22</v>
      </c>
      <c r="BH611" s="25">
        <v>2</v>
      </c>
      <c r="BI611" s="12">
        <f t="shared" si="362"/>
        <v>-1</v>
      </c>
      <c r="BS611" s="12" t="str">
        <f t="shared" si="363"/>
        <v/>
      </c>
      <c r="BT611" s="13" t="str">
        <f t="shared" si="364"/>
        <v/>
      </c>
      <c r="BU611" t="str">
        <f t="shared" si="365"/>
        <v/>
      </c>
      <c r="BV611" s="19" t="str">
        <f t="shared" si="366"/>
        <v/>
      </c>
      <c r="BW611" t="str">
        <f t="shared" si="367"/>
        <v/>
      </c>
      <c r="BX611" t="str">
        <f t="shared" si="368"/>
        <v/>
      </c>
      <c r="BY611" t="str">
        <f t="shared" si="369"/>
        <v/>
      </c>
      <c r="BZ611" s="2" t="str">
        <f t="shared" si="370"/>
        <v/>
      </c>
      <c r="CA611" s="14" t="str">
        <f t="shared" si="371"/>
        <v/>
      </c>
      <c r="CB611" s="13" t="str">
        <f t="shared" si="372"/>
        <v/>
      </c>
      <c r="CC611" t="str">
        <f t="shared" si="373"/>
        <v/>
      </c>
      <c r="CD611" s="19" t="str">
        <f t="shared" si="374"/>
        <v/>
      </c>
      <c r="CE611" t="str">
        <f t="shared" si="375"/>
        <v/>
      </c>
      <c r="CF611" t="str">
        <f t="shared" si="376"/>
        <v/>
      </c>
      <c r="CG611" s="1" t="str">
        <f t="shared" si="377"/>
        <v/>
      </c>
      <c r="CH611" s="2" t="str">
        <f t="shared" si="378"/>
        <v/>
      </c>
      <c r="CI611" s="1" t="str">
        <f t="shared" si="379"/>
        <v/>
      </c>
      <c r="CJ611" s="12" t="str">
        <f t="shared" si="342"/>
        <v/>
      </c>
      <c r="CK611" s="13" t="str">
        <f t="shared" si="343"/>
        <v/>
      </c>
      <c r="CL611" t="str">
        <f t="shared" si="344"/>
        <v/>
      </c>
      <c r="CM611" s="1" t="str">
        <f t="shared" si="345"/>
        <v/>
      </c>
      <c r="CN611" t="str">
        <f t="shared" si="346"/>
        <v/>
      </c>
      <c r="CO611" t="str">
        <f t="shared" si="347"/>
        <v/>
      </c>
      <c r="CP611" t="str">
        <f t="shared" si="348"/>
        <v/>
      </c>
      <c r="CQ611" s="2" t="str">
        <f t="shared" si="349"/>
        <v/>
      </c>
      <c r="CR611" s="14" t="str">
        <f t="shared" si="350"/>
        <v/>
      </c>
      <c r="CS611" s="13" t="str">
        <f t="shared" si="351"/>
        <v/>
      </c>
      <c r="CT611" t="str">
        <f t="shared" si="352"/>
        <v/>
      </c>
      <c r="CU611" s="1" t="str">
        <f t="shared" si="353"/>
        <v/>
      </c>
      <c r="CV611" t="str">
        <f t="shared" si="354"/>
        <v/>
      </c>
      <c r="CW611" t="str">
        <f t="shared" si="355"/>
        <v/>
      </c>
      <c r="CX611" s="1" t="str">
        <f t="shared" si="356"/>
        <v/>
      </c>
      <c r="CY611" s="2" t="str">
        <f t="shared" si="357"/>
        <v/>
      </c>
      <c r="CZ611" s="1" t="str">
        <f t="shared" si="358"/>
        <v/>
      </c>
      <c r="DA611" s="12" t="str">
        <f t="shared" si="359"/>
        <v/>
      </c>
      <c r="DB611" s="13" t="str">
        <f t="shared" si="360"/>
        <v/>
      </c>
      <c r="DC611" t="str">
        <f t="shared" si="361"/>
        <v/>
      </c>
    </row>
    <row r="612" spans="27:107" x14ac:dyDescent="0.2">
      <c r="AA612" t="str">
        <f>IF([3]Gegner!A613="","",[3]Gegner!A613)</f>
        <v/>
      </c>
      <c r="AB612">
        <f>[3]Gegner!B613</f>
        <v>0</v>
      </c>
      <c r="AC612">
        <f>[3]Gegner!C613</f>
        <v>0</v>
      </c>
      <c r="AD612">
        <f>[3]Gegner!D613</f>
        <v>0</v>
      </c>
      <c r="AE612">
        <f>[3]Gegner!E613</f>
        <v>0</v>
      </c>
      <c r="AF612">
        <f>[3]Gegner!F613</f>
        <v>0</v>
      </c>
      <c r="AG612">
        <f>[3]Gegner!G613</f>
        <v>0</v>
      </c>
      <c r="AH612">
        <f>[3]Gegner!H613</f>
        <v>0</v>
      </c>
      <c r="AI612">
        <f>[3]Gegner!I613</f>
        <v>0</v>
      </c>
      <c r="AJ612">
        <f>[3]Gegner!J613</f>
        <v>0</v>
      </c>
      <c r="AK612">
        <f>[3]Gegner!K613</f>
        <v>0</v>
      </c>
      <c r="AL612">
        <f>[3]Gegner!L613</f>
        <v>0</v>
      </c>
      <c r="AM612">
        <f>[3]Gegner!M613</f>
        <v>0</v>
      </c>
      <c r="AN612">
        <f>[3]Gegner!N613</f>
        <v>0</v>
      </c>
      <c r="AO612">
        <f>[3]Gegner!O613</f>
        <v>0</v>
      </c>
      <c r="AP612">
        <f>[3]Gegner!P613</f>
        <v>0</v>
      </c>
      <c r="AQ612">
        <f>[3]Gegner!Q613</f>
        <v>0</v>
      </c>
      <c r="AR612">
        <f>[3]Gegner!R613</f>
        <v>0</v>
      </c>
      <c r="AS612">
        <f>[3]Gegner!S613</f>
        <v>0</v>
      </c>
      <c r="AT612">
        <f>[3]Gegner!T613</f>
        <v>0</v>
      </c>
      <c r="AU612">
        <f>[3]Gegner!U613</f>
        <v>0</v>
      </c>
      <c r="AV612">
        <f>[3]Gegner!V613</f>
        <v>0</v>
      </c>
      <c r="AW612">
        <f>[3]Gegner!W613</f>
        <v>0</v>
      </c>
      <c r="AX612">
        <f>[3]Gegner!X613</f>
        <v>0</v>
      </c>
      <c r="AY612">
        <f>[3]Gegner!Y613</f>
        <v>0</v>
      </c>
      <c r="BA612" s="12">
        <f>[3]Meisterschaftsspiele!L612</f>
        <v>0</v>
      </c>
      <c r="BB612" s="23">
        <v>31907</v>
      </c>
      <c r="BC612" s="24" t="s">
        <v>5</v>
      </c>
      <c r="BD612" s="64" t="s">
        <v>6</v>
      </c>
      <c r="BE612" s="25" t="s">
        <v>47</v>
      </c>
      <c r="BF612" s="26">
        <v>1</v>
      </c>
      <c r="BG612" s="27" t="s">
        <v>22</v>
      </c>
      <c r="BH612" s="25">
        <v>1</v>
      </c>
      <c r="BI612" s="12">
        <f t="shared" si="362"/>
        <v>0</v>
      </c>
      <c r="BS612" s="12" t="str">
        <f t="shared" si="363"/>
        <v/>
      </c>
      <c r="BT612" s="13" t="str">
        <f t="shared" si="364"/>
        <v/>
      </c>
      <c r="BU612" t="str">
        <f t="shared" si="365"/>
        <v/>
      </c>
      <c r="BV612" s="19" t="str">
        <f t="shared" si="366"/>
        <v/>
      </c>
      <c r="BW612" t="str">
        <f t="shared" si="367"/>
        <v/>
      </c>
      <c r="BX612" t="str">
        <f t="shared" si="368"/>
        <v/>
      </c>
      <c r="BY612" t="str">
        <f t="shared" si="369"/>
        <v/>
      </c>
      <c r="BZ612" s="2" t="str">
        <f t="shared" si="370"/>
        <v/>
      </c>
      <c r="CA612" s="14" t="str">
        <f t="shared" si="371"/>
        <v/>
      </c>
      <c r="CB612" s="13" t="str">
        <f t="shared" si="372"/>
        <v/>
      </c>
      <c r="CC612" t="str">
        <f t="shared" si="373"/>
        <v/>
      </c>
      <c r="CD612" s="19" t="str">
        <f t="shared" si="374"/>
        <v/>
      </c>
      <c r="CE612" t="str">
        <f t="shared" si="375"/>
        <v/>
      </c>
      <c r="CF612" t="str">
        <f t="shared" si="376"/>
        <v/>
      </c>
      <c r="CG612" s="1" t="str">
        <f t="shared" si="377"/>
        <v/>
      </c>
      <c r="CH612" s="2" t="str">
        <f t="shared" si="378"/>
        <v/>
      </c>
      <c r="CI612" s="1" t="str">
        <f t="shared" si="379"/>
        <v/>
      </c>
      <c r="CJ612" s="12" t="str">
        <f t="shared" si="342"/>
        <v/>
      </c>
      <c r="CK612" s="13" t="str">
        <f t="shared" si="343"/>
        <v/>
      </c>
      <c r="CL612" t="str">
        <f t="shared" si="344"/>
        <v/>
      </c>
      <c r="CM612" s="1" t="str">
        <f t="shared" si="345"/>
        <v/>
      </c>
      <c r="CN612" t="str">
        <f t="shared" si="346"/>
        <v/>
      </c>
      <c r="CO612" t="str">
        <f t="shared" si="347"/>
        <v/>
      </c>
      <c r="CP612" t="str">
        <f t="shared" si="348"/>
        <v/>
      </c>
      <c r="CQ612" s="2" t="str">
        <f t="shared" si="349"/>
        <v/>
      </c>
      <c r="CR612" s="14" t="str">
        <f t="shared" si="350"/>
        <v/>
      </c>
      <c r="CS612" s="13" t="str">
        <f t="shared" si="351"/>
        <v/>
      </c>
      <c r="CT612" t="str">
        <f t="shared" si="352"/>
        <v/>
      </c>
      <c r="CU612" s="1" t="str">
        <f t="shared" si="353"/>
        <v/>
      </c>
      <c r="CV612" t="str">
        <f t="shared" si="354"/>
        <v/>
      </c>
      <c r="CW612" t="str">
        <f t="shared" si="355"/>
        <v/>
      </c>
      <c r="CX612" s="1" t="str">
        <f t="shared" si="356"/>
        <v/>
      </c>
      <c r="CY612" s="2" t="str">
        <f t="shared" si="357"/>
        <v/>
      </c>
      <c r="CZ612" s="1" t="str">
        <f t="shared" si="358"/>
        <v/>
      </c>
      <c r="DA612" s="12" t="str">
        <f t="shared" si="359"/>
        <v/>
      </c>
      <c r="DB612" s="13" t="str">
        <f t="shared" si="360"/>
        <v/>
      </c>
      <c r="DC612" t="str">
        <f t="shared" si="361"/>
        <v/>
      </c>
    </row>
    <row r="613" spans="27:107" x14ac:dyDescent="0.2">
      <c r="AA613" t="str">
        <f>IF([3]Gegner!A614="","",[3]Gegner!A614)</f>
        <v/>
      </c>
      <c r="AB613">
        <f>[3]Gegner!B614</f>
        <v>0</v>
      </c>
      <c r="AC613">
        <f>[3]Gegner!C614</f>
        <v>0</v>
      </c>
      <c r="AD613">
        <f>[3]Gegner!D614</f>
        <v>0</v>
      </c>
      <c r="AE613">
        <f>[3]Gegner!E614</f>
        <v>0</v>
      </c>
      <c r="AF613">
        <f>[3]Gegner!F614</f>
        <v>0</v>
      </c>
      <c r="AG613">
        <f>[3]Gegner!G614</f>
        <v>0</v>
      </c>
      <c r="AH613">
        <f>[3]Gegner!H614</f>
        <v>0</v>
      </c>
      <c r="AI613">
        <f>[3]Gegner!I614</f>
        <v>0</v>
      </c>
      <c r="AJ613">
        <f>[3]Gegner!J614</f>
        <v>0</v>
      </c>
      <c r="AK613">
        <f>[3]Gegner!K614</f>
        <v>0</v>
      </c>
      <c r="AL613">
        <f>[3]Gegner!L614</f>
        <v>0</v>
      </c>
      <c r="AM613">
        <f>[3]Gegner!M614</f>
        <v>0</v>
      </c>
      <c r="AN613">
        <f>[3]Gegner!N614</f>
        <v>0</v>
      </c>
      <c r="AO613">
        <f>[3]Gegner!O614</f>
        <v>0</v>
      </c>
      <c r="AP613">
        <f>[3]Gegner!P614</f>
        <v>0</v>
      </c>
      <c r="AQ613">
        <f>[3]Gegner!Q614</f>
        <v>0</v>
      </c>
      <c r="AR613">
        <f>[3]Gegner!R614</f>
        <v>0</v>
      </c>
      <c r="AS613">
        <f>[3]Gegner!S614</f>
        <v>0</v>
      </c>
      <c r="AT613">
        <f>[3]Gegner!T614</f>
        <v>0</v>
      </c>
      <c r="AU613">
        <f>[3]Gegner!U614</f>
        <v>0</v>
      </c>
      <c r="AV613">
        <f>[3]Gegner!V614</f>
        <v>0</v>
      </c>
      <c r="AW613">
        <f>[3]Gegner!W614</f>
        <v>0</v>
      </c>
      <c r="AX613">
        <f>[3]Gegner!X614</f>
        <v>0</v>
      </c>
      <c r="AY613">
        <f>[3]Gegner!Y614</f>
        <v>0</v>
      </c>
      <c r="BA613" s="12">
        <f>[3]Meisterschaftsspiele!L613</f>
        <v>0</v>
      </c>
      <c r="BB613" s="23">
        <v>31914</v>
      </c>
      <c r="BC613" s="24" t="s">
        <v>87</v>
      </c>
      <c r="BD613" s="64" t="s">
        <v>6</v>
      </c>
      <c r="BE613" s="25" t="s">
        <v>5</v>
      </c>
      <c r="BF613" s="26">
        <v>2</v>
      </c>
      <c r="BG613" s="27" t="s">
        <v>22</v>
      </c>
      <c r="BH613" s="25">
        <v>2</v>
      </c>
      <c r="BI613" s="12">
        <f t="shared" si="362"/>
        <v>0</v>
      </c>
      <c r="BS613" s="12" t="str">
        <f t="shared" si="363"/>
        <v/>
      </c>
      <c r="BT613" s="13" t="str">
        <f t="shared" si="364"/>
        <v/>
      </c>
      <c r="BU613" t="str">
        <f t="shared" si="365"/>
        <v/>
      </c>
      <c r="BV613" s="19" t="str">
        <f t="shared" si="366"/>
        <v/>
      </c>
      <c r="BW613" t="str">
        <f t="shared" si="367"/>
        <v/>
      </c>
      <c r="BX613" t="str">
        <f t="shared" si="368"/>
        <v/>
      </c>
      <c r="BY613" t="str">
        <f t="shared" si="369"/>
        <v/>
      </c>
      <c r="BZ613" s="2" t="str">
        <f t="shared" si="370"/>
        <v/>
      </c>
      <c r="CA613" s="14" t="str">
        <f t="shared" si="371"/>
        <v/>
      </c>
      <c r="CB613" s="13" t="str">
        <f t="shared" si="372"/>
        <v/>
      </c>
      <c r="CC613" t="str">
        <f t="shared" si="373"/>
        <v/>
      </c>
      <c r="CD613" s="19" t="str">
        <f t="shared" si="374"/>
        <v/>
      </c>
      <c r="CE613" t="str">
        <f t="shared" si="375"/>
        <v/>
      </c>
      <c r="CF613" t="str">
        <f t="shared" si="376"/>
        <v/>
      </c>
      <c r="CG613" s="1" t="str">
        <f t="shared" si="377"/>
        <v/>
      </c>
      <c r="CH613" s="2" t="str">
        <f t="shared" si="378"/>
        <v/>
      </c>
      <c r="CI613" s="1" t="str">
        <f t="shared" si="379"/>
        <v/>
      </c>
      <c r="CJ613" s="12" t="str">
        <f t="shared" si="342"/>
        <v/>
      </c>
      <c r="CK613" s="13" t="str">
        <f t="shared" si="343"/>
        <v/>
      </c>
      <c r="CL613" t="str">
        <f t="shared" si="344"/>
        <v/>
      </c>
      <c r="CM613" s="1" t="str">
        <f t="shared" si="345"/>
        <v/>
      </c>
      <c r="CN613" t="str">
        <f t="shared" si="346"/>
        <v/>
      </c>
      <c r="CO613" t="str">
        <f t="shared" si="347"/>
        <v/>
      </c>
      <c r="CP613" t="str">
        <f t="shared" si="348"/>
        <v/>
      </c>
      <c r="CQ613" s="2" t="str">
        <f t="shared" si="349"/>
        <v/>
      </c>
      <c r="CR613" s="14" t="str">
        <f t="shared" si="350"/>
        <v/>
      </c>
      <c r="CS613" s="13" t="str">
        <f t="shared" si="351"/>
        <v/>
      </c>
      <c r="CT613" t="str">
        <f t="shared" si="352"/>
        <v/>
      </c>
      <c r="CU613" s="1" t="str">
        <f t="shared" si="353"/>
        <v/>
      </c>
      <c r="CV613" t="str">
        <f t="shared" si="354"/>
        <v/>
      </c>
      <c r="CW613" t="str">
        <f t="shared" si="355"/>
        <v/>
      </c>
      <c r="CX613" s="1" t="str">
        <f t="shared" si="356"/>
        <v/>
      </c>
      <c r="CY613" s="2" t="str">
        <f t="shared" si="357"/>
        <v/>
      </c>
      <c r="CZ613" s="1" t="str">
        <f t="shared" si="358"/>
        <v/>
      </c>
      <c r="DA613" s="12" t="str">
        <f t="shared" si="359"/>
        <v/>
      </c>
      <c r="DB613" s="13" t="str">
        <f t="shared" si="360"/>
        <v/>
      </c>
      <c r="DC613" t="str">
        <f t="shared" si="361"/>
        <v/>
      </c>
    </row>
    <row r="614" spans="27:107" ht="13.5" thickBot="1" x14ac:dyDescent="0.25">
      <c r="AA614" t="str">
        <f>IF([3]Gegner!A615="","",[3]Gegner!A615)</f>
        <v/>
      </c>
      <c r="AB614">
        <f>[3]Gegner!B615</f>
        <v>0</v>
      </c>
      <c r="AC614">
        <f>[3]Gegner!C615</f>
        <v>0</v>
      </c>
      <c r="AD614">
        <f>[3]Gegner!D615</f>
        <v>0</v>
      </c>
      <c r="AE614">
        <f>[3]Gegner!E615</f>
        <v>0</v>
      </c>
      <c r="AF614">
        <f>[3]Gegner!F615</f>
        <v>0</v>
      </c>
      <c r="AG614">
        <f>[3]Gegner!G615</f>
        <v>0</v>
      </c>
      <c r="AH614">
        <f>[3]Gegner!H615</f>
        <v>0</v>
      </c>
      <c r="AI614">
        <f>[3]Gegner!I615</f>
        <v>0</v>
      </c>
      <c r="AJ614">
        <f>[3]Gegner!J615</f>
        <v>0</v>
      </c>
      <c r="AK614">
        <f>[3]Gegner!K615</f>
        <v>0</v>
      </c>
      <c r="AL614">
        <f>[3]Gegner!L615</f>
        <v>0</v>
      </c>
      <c r="AM614">
        <f>[3]Gegner!M615</f>
        <v>0</v>
      </c>
      <c r="AN614">
        <f>[3]Gegner!N615</f>
        <v>0</v>
      </c>
      <c r="AO614">
        <f>[3]Gegner!O615</f>
        <v>0</v>
      </c>
      <c r="AP614">
        <f>[3]Gegner!P615</f>
        <v>0</v>
      </c>
      <c r="AQ614">
        <f>[3]Gegner!Q615</f>
        <v>0</v>
      </c>
      <c r="AR614">
        <f>[3]Gegner!R615</f>
        <v>0</v>
      </c>
      <c r="AS614">
        <f>[3]Gegner!S615</f>
        <v>0</v>
      </c>
      <c r="AT614">
        <f>[3]Gegner!T615</f>
        <v>0</v>
      </c>
      <c r="AU614">
        <f>[3]Gegner!U615</f>
        <v>0</v>
      </c>
      <c r="AV614">
        <f>[3]Gegner!V615</f>
        <v>0</v>
      </c>
      <c r="AW614">
        <f>[3]Gegner!W615</f>
        <v>0</v>
      </c>
      <c r="AX614">
        <f>[3]Gegner!X615</f>
        <v>0</v>
      </c>
      <c r="AY614">
        <f>[3]Gegner!Y615</f>
        <v>0</v>
      </c>
      <c r="BA614" s="12">
        <f>[3]Meisterschaftsspiele!L614</f>
        <v>1</v>
      </c>
      <c r="BB614" s="79">
        <v>31921</v>
      </c>
      <c r="BC614" s="80" t="s">
        <v>5</v>
      </c>
      <c r="BD614" s="65" t="s">
        <v>6</v>
      </c>
      <c r="BE614" s="81" t="s">
        <v>32</v>
      </c>
      <c r="BF614" s="82">
        <v>3</v>
      </c>
      <c r="BG614" s="35" t="s">
        <v>22</v>
      </c>
      <c r="BH614" s="81">
        <v>2</v>
      </c>
      <c r="BI614" s="12">
        <f t="shared" si="362"/>
        <v>1</v>
      </c>
      <c r="BS614" s="12" t="str">
        <f t="shared" si="363"/>
        <v/>
      </c>
      <c r="BT614" s="13" t="str">
        <f t="shared" si="364"/>
        <v/>
      </c>
      <c r="BU614" t="str">
        <f t="shared" si="365"/>
        <v/>
      </c>
      <c r="BV614" s="19" t="str">
        <f t="shared" si="366"/>
        <v/>
      </c>
      <c r="BW614" t="str">
        <f t="shared" si="367"/>
        <v/>
      </c>
      <c r="BX614" t="str">
        <f t="shared" si="368"/>
        <v/>
      </c>
      <c r="BY614" t="str">
        <f t="shared" si="369"/>
        <v/>
      </c>
      <c r="BZ614" s="2" t="str">
        <f t="shared" si="370"/>
        <v/>
      </c>
      <c r="CA614" s="14" t="str">
        <f t="shared" si="371"/>
        <v/>
      </c>
      <c r="CB614" s="13" t="str">
        <f t="shared" si="372"/>
        <v/>
      </c>
      <c r="CC614" t="str">
        <f t="shared" si="373"/>
        <v/>
      </c>
      <c r="CD614" s="19" t="str">
        <f t="shared" si="374"/>
        <v/>
      </c>
      <c r="CE614" t="str">
        <f t="shared" si="375"/>
        <v/>
      </c>
      <c r="CF614" t="str">
        <f t="shared" si="376"/>
        <v/>
      </c>
      <c r="CG614" s="1" t="str">
        <f t="shared" si="377"/>
        <v/>
      </c>
      <c r="CH614" s="2" t="str">
        <f t="shared" si="378"/>
        <v/>
      </c>
      <c r="CI614" s="1" t="str">
        <f t="shared" si="379"/>
        <v/>
      </c>
      <c r="CJ614" s="12" t="str">
        <f t="shared" si="342"/>
        <v/>
      </c>
      <c r="CK614" s="13" t="str">
        <f t="shared" si="343"/>
        <v/>
      </c>
      <c r="CL614" t="str">
        <f t="shared" si="344"/>
        <v/>
      </c>
      <c r="CM614" s="1" t="str">
        <f t="shared" si="345"/>
        <v/>
      </c>
      <c r="CN614" t="str">
        <f t="shared" si="346"/>
        <v/>
      </c>
      <c r="CO614" t="str">
        <f t="shared" si="347"/>
        <v/>
      </c>
      <c r="CP614" t="str">
        <f t="shared" si="348"/>
        <v/>
      </c>
      <c r="CQ614" s="2" t="str">
        <f t="shared" si="349"/>
        <v/>
      </c>
      <c r="CR614" s="14" t="str">
        <f t="shared" si="350"/>
        <v/>
      </c>
      <c r="CS614" s="13" t="str">
        <f t="shared" si="351"/>
        <v/>
      </c>
      <c r="CT614" t="str">
        <f t="shared" si="352"/>
        <v/>
      </c>
      <c r="CU614" s="1" t="str">
        <f t="shared" si="353"/>
        <v/>
      </c>
      <c r="CV614" t="str">
        <f t="shared" si="354"/>
        <v/>
      </c>
      <c r="CW614" t="str">
        <f t="shared" si="355"/>
        <v/>
      </c>
      <c r="CX614" s="1" t="str">
        <f t="shared" si="356"/>
        <v/>
      </c>
      <c r="CY614" s="2" t="str">
        <f t="shared" si="357"/>
        <v/>
      </c>
      <c r="CZ614" s="1" t="str">
        <f t="shared" si="358"/>
        <v/>
      </c>
      <c r="DA614" s="12" t="str">
        <f t="shared" si="359"/>
        <v/>
      </c>
      <c r="DB614" s="13" t="str">
        <f t="shared" si="360"/>
        <v/>
      </c>
      <c r="DC614" t="str">
        <f t="shared" si="361"/>
        <v/>
      </c>
    </row>
    <row r="615" spans="27:107" x14ac:dyDescent="0.2">
      <c r="AA615" t="str">
        <f>IF([3]Gegner!A616="","",[3]Gegner!A616)</f>
        <v/>
      </c>
      <c r="AB615">
        <f>[3]Gegner!B616</f>
        <v>0</v>
      </c>
      <c r="AC615">
        <f>[3]Gegner!C616</f>
        <v>0</v>
      </c>
      <c r="AD615">
        <f>[3]Gegner!D616</f>
        <v>0</v>
      </c>
      <c r="AE615">
        <f>[3]Gegner!E616</f>
        <v>0</v>
      </c>
      <c r="AF615">
        <f>[3]Gegner!F616</f>
        <v>0</v>
      </c>
      <c r="AG615">
        <f>[3]Gegner!G616</f>
        <v>0</v>
      </c>
      <c r="AH615">
        <f>[3]Gegner!H616</f>
        <v>0</v>
      </c>
      <c r="AI615">
        <f>[3]Gegner!I616</f>
        <v>0</v>
      </c>
      <c r="AJ615">
        <f>[3]Gegner!J616</f>
        <v>0</v>
      </c>
      <c r="AK615">
        <f>[3]Gegner!K616</f>
        <v>0</v>
      </c>
      <c r="AL615">
        <f>[3]Gegner!L616</f>
        <v>0</v>
      </c>
      <c r="AM615">
        <f>[3]Gegner!M616</f>
        <v>0</v>
      </c>
      <c r="AN615">
        <f>[3]Gegner!N616</f>
        <v>0</v>
      </c>
      <c r="AO615">
        <f>[3]Gegner!O616</f>
        <v>0</v>
      </c>
      <c r="AP615">
        <f>[3]Gegner!P616</f>
        <v>0</v>
      </c>
      <c r="AQ615">
        <f>[3]Gegner!Q616</f>
        <v>0</v>
      </c>
      <c r="AR615">
        <f>[3]Gegner!R616</f>
        <v>0</v>
      </c>
      <c r="AS615">
        <f>[3]Gegner!S616</f>
        <v>0</v>
      </c>
      <c r="AT615">
        <f>[3]Gegner!T616</f>
        <v>0</v>
      </c>
      <c r="AU615">
        <f>[3]Gegner!U616</f>
        <v>0</v>
      </c>
      <c r="AV615">
        <f>[3]Gegner!V616</f>
        <v>0</v>
      </c>
      <c r="AW615">
        <f>[3]Gegner!W616</f>
        <v>0</v>
      </c>
      <c r="AX615">
        <f>[3]Gegner!X616</f>
        <v>0</v>
      </c>
      <c r="AY615">
        <f>[3]Gegner!Y616</f>
        <v>0</v>
      </c>
      <c r="BA615" s="12">
        <f>[3]Meisterschaftsspiele!L615</f>
        <v>0</v>
      </c>
      <c r="BB615" s="83">
        <v>31998</v>
      </c>
      <c r="BC615" s="84" t="s">
        <v>33</v>
      </c>
      <c r="BD615" s="64" t="s">
        <v>6</v>
      </c>
      <c r="BE615" s="85" t="s">
        <v>5</v>
      </c>
      <c r="BF615" s="86">
        <v>3</v>
      </c>
      <c r="BG615" s="87" t="s">
        <v>22</v>
      </c>
      <c r="BH615" s="85">
        <v>3</v>
      </c>
      <c r="BI615" s="12">
        <f t="shared" si="362"/>
        <v>0</v>
      </c>
      <c r="BS615" s="12" t="str">
        <f t="shared" si="363"/>
        <v/>
      </c>
      <c r="BT615" s="13" t="str">
        <f t="shared" si="364"/>
        <v/>
      </c>
      <c r="BU615" t="str">
        <f t="shared" si="365"/>
        <v/>
      </c>
      <c r="BV615" s="19" t="str">
        <f t="shared" si="366"/>
        <v/>
      </c>
      <c r="BW615" t="str">
        <f t="shared" si="367"/>
        <v/>
      </c>
      <c r="BX615" t="str">
        <f t="shared" si="368"/>
        <v/>
      </c>
      <c r="BY615" t="str">
        <f t="shared" si="369"/>
        <v/>
      </c>
      <c r="BZ615" s="2" t="str">
        <f t="shared" si="370"/>
        <v/>
      </c>
      <c r="CA615" s="14" t="str">
        <f t="shared" si="371"/>
        <v/>
      </c>
      <c r="CB615" s="13" t="str">
        <f t="shared" si="372"/>
        <v/>
      </c>
      <c r="CC615" t="str">
        <f t="shared" si="373"/>
        <v/>
      </c>
      <c r="CD615" s="19" t="str">
        <f t="shared" si="374"/>
        <v/>
      </c>
      <c r="CE615" t="str">
        <f t="shared" si="375"/>
        <v/>
      </c>
      <c r="CF615" t="str">
        <f t="shared" si="376"/>
        <v/>
      </c>
      <c r="CG615" s="1" t="str">
        <f t="shared" si="377"/>
        <v/>
      </c>
      <c r="CH615" s="2" t="str">
        <f t="shared" si="378"/>
        <v/>
      </c>
      <c r="CI615" s="1" t="str">
        <f t="shared" si="379"/>
        <v/>
      </c>
      <c r="CJ615" s="12" t="str">
        <f t="shared" si="342"/>
        <v/>
      </c>
      <c r="CK615" s="13" t="str">
        <f t="shared" si="343"/>
        <v/>
      </c>
      <c r="CL615" t="str">
        <f t="shared" si="344"/>
        <v/>
      </c>
      <c r="CM615" s="1" t="str">
        <f t="shared" si="345"/>
        <v/>
      </c>
      <c r="CN615" t="str">
        <f t="shared" si="346"/>
        <v/>
      </c>
      <c r="CO615" t="str">
        <f t="shared" si="347"/>
        <v/>
      </c>
      <c r="CP615" t="str">
        <f t="shared" si="348"/>
        <v/>
      </c>
      <c r="CQ615" s="2" t="str">
        <f t="shared" si="349"/>
        <v/>
      </c>
      <c r="CR615" s="14" t="str">
        <f t="shared" si="350"/>
        <v/>
      </c>
      <c r="CS615" s="13" t="str">
        <f t="shared" si="351"/>
        <v/>
      </c>
      <c r="CT615" t="str">
        <f t="shared" si="352"/>
        <v/>
      </c>
      <c r="CU615" s="1" t="str">
        <f t="shared" si="353"/>
        <v/>
      </c>
      <c r="CV615" t="str">
        <f t="shared" si="354"/>
        <v/>
      </c>
      <c r="CW615" t="str">
        <f t="shared" si="355"/>
        <v/>
      </c>
      <c r="CX615" s="1" t="str">
        <f t="shared" si="356"/>
        <v/>
      </c>
      <c r="CY615" s="2" t="str">
        <f t="shared" si="357"/>
        <v/>
      </c>
      <c r="CZ615" s="1" t="str">
        <f t="shared" si="358"/>
        <v/>
      </c>
      <c r="DA615" s="12" t="str">
        <f t="shared" si="359"/>
        <v/>
      </c>
      <c r="DB615" s="13" t="str">
        <f t="shared" si="360"/>
        <v/>
      </c>
      <c r="DC615" t="str">
        <f t="shared" si="361"/>
        <v/>
      </c>
    </row>
    <row r="616" spans="27:107" x14ac:dyDescent="0.2">
      <c r="AA616" t="str">
        <f>IF([3]Gegner!A617="","",[3]Gegner!A617)</f>
        <v/>
      </c>
      <c r="AB616">
        <f>[3]Gegner!B617</f>
        <v>0</v>
      </c>
      <c r="AC616">
        <f>[3]Gegner!C617</f>
        <v>0</v>
      </c>
      <c r="AD616">
        <f>[3]Gegner!D617</f>
        <v>0</v>
      </c>
      <c r="AE616">
        <f>[3]Gegner!E617</f>
        <v>0</v>
      </c>
      <c r="AF616">
        <f>[3]Gegner!F617</f>
        <v>0</v>
      </c>
      <c r="AG616">
        <f>[3]Gegner!G617</f>
        <v>0</v>
      </c>
      <c r="AH616">
        <f>[3]Gegner!H617</f>
        <v>0</v>
      </c>
      <c r="AI616">
        <f>[3]Gegner!I617</f>
        <v>0</v>
      </c>
      <c r="AJ616">
        <f>[3]Gegner!J617</f>
        <v>0</v>
      </c>
      <c r="AK616">
        <f>[3]Gegner!K617</f>
        <v>0</v>
      </c>
      <c r="AL616">
        <f>[3]Gegner!L617</f>
        <v>0</v>
      </c>
      <c r="AM616">
        <f>[3]Gegner!M617</f>
        <v>0</v>
      </c>
      <c r="AN616">
        <f>[3]Gegner!N617</f>
        <v>0</v>
      </c>
      <c r="AO616">
        <f>[3]Gegner!O617</f>
        <v>0</v>
      </c>
      <c r="AP616">
        <f>[3]Gegner!P617</f>
        <v>0</v>
      </c>
      <c r="AQ616">
        <f>[3]Gegner!Q617</f>
        <v>0</v>
      </c>
      <c r="AR616">
        <f>[3]Gegner!R617</f>
        <v>0</v>
      </c>
      <c r="AS616">
        <f>[3]Gegner!S617</f>
        <v>0</v>
      </c>
      <c r="AT616">
        <f>[3]Gegner!T617</f>
        <v>0</v>
      </c>
      <c r="AU616">
        <f>[3]Gegner!U617</f>
        <v>0</v>
      </c>
      <c r="AV616">
        <f>[3]Gegner!V617</f>
        <v>0</v>
      </c>
      <c r="AW616">
        <f>[3]Gegner!W617</f>
        <v>0</v>
      </c>
      <c r="AX616">
        <f>[3]Gegner!X617</f>
        <v>0</v>
      </c>
      <c r="AY616">
        <f>[3]Gegner!Y617</f>
        <v>0</v>
      </c>
      <c r="BA616" s="12">
        <f>[3]Meisterschaftsspiele!L616</f>
        <v>0</v>
      </c>
      <c r="BB616" s="88">
        <v>32004</v>
      </c>
      <c r="BC616" s="89" t="s">
        <v>5</v>
      </c>
      <c r="BD616" s="64" t="s">
        <v>6</v>
      </c>
      <c r="BE616" s="90" t="s">
        <v>35</v>
      </c>
      <c r="BF616" s="91">
        <v>1</v>
      </c>
      <c r="BG616" s="92" t="s">
        <v>22</v>
      </c>
      <c r="BH616" s="90">
        <v>1</v>
      </c>
      <c r="BI616" s="12">
        <f t="shared" si="362"/>
        <v>0</v>
      </c>
      <c r="BS616" s="12" t="str">
        <f t="shared" si="363"/>
        <v/>
      </c>
      <c r="BT616" s="13" t="str">
        <f t="shared" si="364"/>
        <v/>
      </c>
      <c r="BU616" t="str">
        <f t="shared" si="365"/>
        <v/>
      </c>
      <c r="BV616" s="19" t="str">
        <f t="shared" si="366"/>
        <v/>
      </c>
      <c r="BW616" t="str">
        <f t="shared" si="367"/>
        <v/>
      </c>
      <c r="BX616" t="str">
        <f t="shared" si="368"/>
        <v/>
      </c>
      <c r="BY616" t="str">
        <f t="shared" si="369"/>
        <v/>
      </c>
      <c r="BZ616" s="2" t="str">
        <f t="shared" si="370"/>
        <v/>
      </c>
      <c r="CA616" s="14" t="str">
        <f t="shared" si="371"/>
        <v/>
      </c>
      <c r="CB616" s="13" t="str">
        <f t="shared" si="372"/>
        <v/>
      </c>
      <c r="CC616" t="str">
        <f t="shared" si="373"/>
        <v/>
      </c>
      <c r="CD616" s="19" t="str">
        <f t="shared" si="374"/>
        <v/>
      </c>
      <c r="CE616" t="str">
        <f t="shared" si="375"/>
        <v/>
      </c>
      <c r="CF616" t="str">
        <f t="shared" si="376"/>
        <v/>
      </c>
      <c r="CG616" s="1" t="str">
        <f t="shared" si="377"/>
        <v/>
      </c>
      <c r="CH616" s="2" t="str">
        <f t="shared" si="378"/>
        <v/>
      </c>
      <c r="CI616" s="1" t="str">
        <f t="shared" si="379"/>
        <v/>
      </c>
      <c r="CJ616" s="12" t="str">
        <f t="shared" si="342"/>
        <v/>
      </c>
      <c r="CK616" s="13" t="str">
        <f t="shared" si="343"/>
        <v/>
      </c>
      <c r="CL616" t="str">
        <f t="shared" si="344"/>
        <v/>
      </c>
      <c r="CM616" s="1" t="str">
        <f t="shared" si="345"/>
        <v/>
      </c>
      <c r="CN616" t="str">
        <f t="shared" si="346"/>
        <v/>
      </c>
      <c r="CO616" t="str">
        <f t="shared" si="347"/>
        <v/>
      </c>
      <c r="CP616" t="str">
        <f t="shared" si="348"/>
        <v/>
      </c>
      <c r="CQ616" s="2" t="str">
        <f t="shared" si="349"/>
        <v/>
      </c>
      <c r="CR616" s="14" t="str">
        <f t="shared" si="350"/>
        <v/>
      </c>
      <c r="CS616" s="13" t="str">
        <f t="shared" si="351"/>
        <v/>
      </c>
      <c r="CT616" t="str">
        <f t="shared" si="352"/>
        <v/>
      </c>
      <c r="CU616" s="1" t="str">
        <f t="shared" si="353"/>
        <v/>
      </c>
      <c r="CV616" t="str">
        <f t="shared" si="354"/>
        <v/>
      </c>
      <c r="CW616" t="str">
        <f t="shared" si="355"/>
        <v/>
      </c>
      <c r="CX616" s="1" t="str">
        <f t="shared" si="356"/>
        <v/>
      </c>
      <c r="CY616" s="2" t="str">
        <f t="shared" si="357"/>
        <v/>
      </c>
      <c r="CZ616" s="1" t="str">
        <f t="shared" si="358"/>
        <v/>
      </c>
      <c r="DA616" s="12" t="str">
        <f t="shared" si="359"/>
        <v/>
      </c>
      <c r="DB616" s="13" t="str">
        <f t="shared" si="360"/>
        <v/>
      </c>
      <c r="DC616" t="str">
        <f t="shared" si="361"/>
        <v/>
      </c>
    </row>
    <row r="617" spans="27:107" x14ac:dyDescent="0.2">
      <c r="AA617" t="str">
        <f>IF([3]Gegner!A618="","",[3]Gegner!A618)</f>
        <v/>
      </c>
      <c r="AB617">
        <f>[3]Gegner!B618</f>
        <v>0</v>
      </c>
      <c r="AC617">
        <f>[3]Gegner!C618</f>
        <v>0</v>
      </c>
      <c r="AD617">
        <f>[3]Gegner!D618</f>
        <v>0</v>
      </c>
      <c r="AE617">
        <f>[3]Gegner!E618</f>
        <v>0</v>
      </c>
      <c r="AF617">
        <f>[3]Gegner!F618</f>
        <v>0</v>
      </c>
      <c r="AG617">
        <f>[3]Gegner!G618</f>
        <v>0</v>
      </c>
      <c r="AH617">
        <f>[3]Gegner!H618</f>
        <v>0</v>
      </c>
      <c r="AI617">
        <f>[3]Gegner!I618</f>
        <v>0</v>
      </c>
      <c r="AJ617">
        <f>[3]Gegner!J618</f>
        <v>0</v>
      </c>
      <c r="AK617">
        <f>[3]Gegner!K618</f>
        <v>0</v>
      </c>
      <c r="AL617">
        <f>[3]Gegner!L618</f>
        <v>0</v>
      </c>
      <c r="AM617">
        <f>[3]Gegner!M618</f>
        <v>0</v>
      </c>
      <c r="AN617">
        <f>[3]Gegner!N618</f>
        <v>0</v>
      </c>
      <c r="AO617">
        <f>[3]Gegner!O618</f>
        <v>0</v>
      </c>
      <c r="AP617">
        <f>[3]Gegner!P618</f>
        <v>0</v>
      </c>
      <c r="AQ617">
        <f>[3]Gegner!Q618</f>
        <v>0</v>
      </c>
      <c r="AR617">
        <f>[3]Gegner!R618</f>
        <v>0</v>
      </c>
      <c r="AS617">
        <f>[3]Gegner!S618</f>
        <v>0</v>
      </c>
      <c r="AT617">
        <f>[3]Gegner!T618</f>
        <v>0</v>
      </c>
      <c r="AU617">
        <f>[3]Gegner!U618</f>
        <v>0</v>
      </c>
      <c r="AV617">
        <f>[3]Gegner!V618</f>
        <v>0</v>
      </c>
      <c r="AW617">
        <f>[3]Gegner!W618</f>
        <v>0</v>
      </c>
      <c r="AX617">
        <f>[3]Gegner!X618</f>
        <v>0</v>
      </c>
      <c r="AY617">
        <f>[3]Gegner!Y618</f>
        <v>0</v>
      </c>
      <c r="BA617" s="12">
        <f>[3]Meisterschaftsspiele!L617</f>
        <v>-1</v>
      </c>
      <c r="BB617" s="88">
        <v>32012</v>
      </c>
      <c r="BC617" s="89" t="s">
        <v>29</v>
      </c>
      <c r="BD617" s="64" t="s">
        <v>6</v>
      </c>
      <c r="BE617" s="90" t="s">
        <v>5</v>
      </c>
      <c r="BF617" s="91">
        <v>2</v>
      </c>
      <c r="BG617" s="92" t="s">
        <v>22</v>
      </c>
      <c r="BH617" s="90">
        <v>1</v>
      </c>
      <c r="BI617" s="12">
        <f t="shared" si="362"/>
        <v>-1</v>
      </c>
      <c r="BS617" s="12" t="str">
        <f t="shared" si="363"/>
        <v/>
      </c>
      <c r="BT617" s="13" t="str">
        <f t="shared" si="364"/>
        <v/>
      </c>
      <c r="BU617" t="str">
        <f t="shared" si="365"/>
        <v/>
      </c>
      <c r="BV617" s="19" t="str">
        <f t="shared" si="366"/>
        <v/>
      </c>
      <c r="BW617" t="str">
        <f t="shared" si="367"/>
        <v/>
      </c>
      <c r="BX617" t="str">
        <f t="shared" si="368"/>
        <v/>
      </c>
      <c r="BY617" t="str">
        <f t="shared" si="369"/>
        <v/>
      </c>
      <c r="BZ617" s="2" t="str">
        <f t="shared" si="370"/>
        <v/>
      </c>
      <c r="CA617" s="14" t="str">
        <f t="shared" si="371"/>
        <v/>
      </c>
      <c r="CB617" s="13" t="str">
        <f t="shared" si="372"/>
        <v/>
      </c>
      <c r="CC617" t="str">
        <f t="shared" si="373"/>
        <v/>
      </c>
      <c r="CD617" s="19" t="str">
        <f t="shared" si="374"/>
        <v/>
      </c>
      <c r="CE617" t="str">
        <f t="shared" si="375"/>
        <v/>
      </c>
      <c r="CF617" t="str">
        <f t="shared" si="376"/>
        <v/>
      </c>
      <c r="CG617" s="1" t="str">
        <f t="shared" si="377"/>
        <v/>
      </c>
      <c r="CH617" s="2" t="str">
        <f t="shared" si="378"/>
        <v/>
      </c>
      <c r="CI617" s="1" t="str">
        <f t="shared" si="379"/>
        <v/>
      </c>
      <c r="CJ617" s="12" t="str">
        <f t="shared" si="342"/>
        <v/>
      </c>
      <c r="CK617" s="13" t="str">
        <f t="shared" si="343"/>
        <v/>
      </c>
      <c r="CL617" t="str">
        <f t="shared" si="344"/>
        <v/>
      </c>
      <c r="CM617" s="1" t="str">
        <f t="shared" si="345"/>
        <v/>
      </c>
      <c r="CN617" t="str">
        <f t="shared" si="346"/>
        <v/>
      </c>
      <c r="CO617" t="str">
        <f t="shared" si="347"/>
        <v/>
      </c>
      <c r="CP617" t="str">
        <f t="shared" si="348"/>
        <v/>
      </c>
      <c r="CQ617" s="2" t="str">
        <f t="shared" si="349"/>
        <v/>
      </c>
      <c r="CR617" s="14" t="str">
        <f t="shared" si="350"/>
        <v/>
      </c>
      <c r="CS617" s="13" t="str">
        <f t="shared" si="351"/>
        <v/>
      </c>
      <c r="CT617" t="str">
        <f t="shared" si="352"/>
        <v/>
      </c>
      <c r="CU617" s="1" t="str">
        <f t="shared" si="353"/>
        <v/>
      </c>
      <c r="CV617" t="str">
        <f t="shared" si="354"/>
        <v/>
      </c>
      <c r="CW617" t="str">
        <f t="shared" si="355"/>
        <v/>
      </c>
      <c r="CX617" s="1" t="str">
        <f t="shared" si="356"/>
        <v/>
      </c>
      <c r="CY617" s="2" t="str">
        <f t="shared" si="357"/>
        <v/>
      </c>
      <c r="CZ617" s="1" t="str">
        <f t="shared" si="358"/>
        <v/>
      </c>
      <c r="DA617" s="12" t="str">
        <f t="shared" si="359"/>
        <v/>
      </c>
      <c r="DB617" s="13" t="str">
        <f t="shared" si="360"/>
        <v/>
      </c>
      <c r="DC617" t="str">
        <f t="shared" si="361"/>
        <v/>
      </c>
    </row>
    <row r="618" spans="27:107" x14ac:dyDescent="0.2">
      <c r="AA618" t="str">
        <f>IF([3]Gegner!A619="","",[3]Gegner!A619)</f>
        <v/>
      </c>
      <c r="AB618">
        <f>[3]Gegner!B619</f>
        <v>0</v>
      </c>
      <c r="AC618">
        <f>[3]Gegner!C619</f>
        <v>0</v>
      </c>
      <c r="AD618">
        <f>[3]Gegner!D619</f>
        <v>0</v>
      </c>
      <c r="AE618">
        <f>[3]Gegner!E619</f>
        <v>0</v>
      </c>
      <c r="AF618">
        <f>[3]Gegner!F619</f>
        <v>0</v>
      </c>
      <c r="AG618">
        <f>[3]Gegner!G619</f>
        <v>0</v>
      </c>
      <c r="AH618">
        <f>[3]Gegner!H619</f>
        <v>0</v>
      </c>
      <c r="AI618">
        <f>[3]Gegner!I619</f>
        <v>0</v>
      </c>
      <c r="AJ618">
        <f>[3]Gegner!J619</f>
        <v>0</v>
      </c>
      <c r="AK618">
        <f>[3]Gegner!K619</f>
        <v>0</v>
      </c>
      <c r="AL618">
        <f>[3]Gegner!L619</f>
        <v>0</v>
      </c>
      <c r="AM618">
        <f>[3]Gegner!M619</f>
        <v>0</v>
      </c>
      <c r="AN618">
        <f>[3]Gegner!N619</f>
        <v>0</v>
      </c>
      <c r="AO618">
        <f>[3]Gegner!O619</f>
        <v>0</v>
      </c>
      <c r="AP618">
        <f>[3]Gegner!P619</f>
        <v>0</v>
      </c>
      <c r="AQ618">
        <f>[3]Gegner!Q619</f>
        <v>0</v>
      </c>
      <c r="AR618">
        <f>[3]Gegner!R619</f>
        <v>0</v>
      </c>
      <c r="AS618">
        <f>[3]Gegner!S619</f>
        <v>0</v>
      </c>
      <c r="AT618">
        <f>[3]Gegner!T619</f>
        <v>0</v>
      </c>
      <c r="AU618">
        <f>[3]Gegner!U619</f>
        <v>0</v>
      </c>
      <c r="AV618">
        <f>[3]Gegner!V619</f>
        <v>0</v>
      </c>
      <c r="AW618">
        <f>[3]Gegner!W619</f>
        <v>0</v>
      </c>
      <c r="AX618">
        <f>[3]Gegner!X619</f>
        <v>0</v>
      </c>
      <c r="AY618">
        <f>[3]Gegner!Y619</f>
        <v>0</v>
      </c>
      <c r="BA618" s="12">
        <f>[3]Meisterschaftsspiele!L618</f>
        <v>3</v>
      </c>
      <c r="BB618" s="88">
        <v>32019</v>
      </c>
      <c r="BC618" s="89" t="s">
        <v>5</v>
      </c>
      <c r="BD618" s="64" t="s">
        <v>6</v>
      </c>
      <c r="BE618" s="90" t="s">
        <v>116</v>
      </c>
      <c r="BF618" s="91">
        <v>6</v>
      </c>
      <c r="BG618" s="92" t="s">
        <v>22</v>
      </c>
      <c r="BH618" s="90">
        <v>3</v>
      </c>
      <c r="BI618" s="12">
        <f t="shared" si="362"/>
        <v>3</v>
      </c>
      <c r="BS618" s="12" t="str">
        <f t="shared" si="363"/>
        <v/>
      </c>
      <c r="BT618" s="13" t="str">
        <f t="shared" si="364"/>
        <v/>
      </c>
      <c r="BU618" t="str">
        <f t="shared" si="365"/>
        <v/>
      </c>
      <c r="BV618" s="19" t="str">
        <f t="shared" si="366"/>
        <v/>
      </c>
      <c r="BW618" t="str">
        <f t="shared" si="367"/>
        <v/>
      </c>
      <c r="BX618" t="str">
        <f t="shared" si="368"/>
        <v/>
      </c>
      <c r="BY618" t="str">
        <f t="shared" si="369"/>
        <v/>
      </c>
      <c r="BZ618" s="2" t="str">
        <f t="shared" si="370"/>
        <v/>
      </c>
      <c r="CA618" s="14" t="str">
        <f t="shared" si="371"/>
        <v/>
      </c>
      <c r="CB618" s="13" t="str">
        <f t="shared" si="372"/>
        <v/>
      </c>
      <c r="CC618" t="str">
        <f t="shared" si="373"/>
        <v/>
      </c>
      <c r="CD618" s="19" t="str">
        <f t="shared" si="374"/>
        <v/>
      </c>
      <c r="CE618" t="str">
        <f t="shared" si="375"/>
        <v/>
      </c>
      <c r="CF618" t="str">
        <f t="shared" si="376"/>
        <v/>
      </c>
      <c r="CG618" s="1" t="str">
        <f t="shared" si="377"/>
        <v/>
      </c>
      <c r="CH618" s="2" t="str">
        <f t="shared" si="378"/>
        <v/>
      </c>
      <c r="CI618" s="1" t="str">
        <f t="shared" si="379"/>
        <v/>
      </c>
      <c r="CJ618" s="12" t="str">
        <f t="shared" si="342"/>
        <v/>
      </c>
      <c r="CK618" s="13" t="str">
        <f t="shared" si="343"/>
        <v/>
      </c>
      <c r="CL618" t="str">
        <f t="shared" si="344"/>
        <v/>
      </c>
      <c r="CM618" s="1" t="str">
        <f t="shared" si="345"/>
        <v/>
      </c>
      <c r="CN618" t="str">
        <f t="shared" si="346"/>
        <v/>
      </c>
      <c r="CO618" t="str">
        <f t="shared" si="347"/>
        <v/>
      </c>
      <c r="CP618" t="str">
        <f t="shared" si="348"/>
        <v/>
      </c>
      <c r="CQ618" s="2" t="str">
        <f t="shared" si="349"/>
        <v/>
      </c>
      <c r="CR618" s="14" t="str">
        <f t="shared" si="350"/>
        <v/>
      </c>
      <c r="CS618" s="13" t="str">
        <f t="shared" si="351"/>
        <v/>
      </c>
      <c r="CT618" t="str">
        <f t="shared" si="352"/>
        <v/>
      </c>
      <c r="CU618" s="1" t="str">
        <f t="shared" si="353"/>
        <v/>
      </c>
      <c r="CV618" t="str">
        <f t="shared" si="354"/>
        <v/>
      </c>
      <c r="CW618" t="str">
        <f t="shared" si="355"/>
        <v/>
      </c>
      <c r="CX618" s="1" t="str">
        <f t="shared" si="356"/>
        <v/>
      </c>
      <c r="CY618" s="2" t="str">
        <f t="shared" si="357"/>
        <v/>
      </c>
      <c r="CZ618" s="1" t="str">
        <f t="shared" si="358"/>
        <v/>
      </c>
      <c r="DA618" s="12" t="str">
        <f t="shared" si="359"/>
        <v/>
      </c>
      <c r="DB618" s="13" t="str">
        <f t="shared" si="360"/>
        <v/>
      </c>
      <c r="DC618" t="str">
        <f t="shared" si="361"/>
        <v/>
      </c>
    </row>
    <row r="619" spans="27:107" x14ac:dyDescent="0.2">
      <c r="AA619" t="str">
        <f>IF([3]Gegner!A620="","",[3]Gegner!A620)</f>
        <v/>
      </c>
      <c r="AB619">
        <f>[3]Gegner!B620</f>
        <v>0</v>
      </c>
      <c r="AC619">
        <f>[3]Gegner!C620</f>
        <v>0</v>
      </c>
      <c r="AD619">
        <f>[3]Gegner!D620</f>
        <v>0</v>
      </c>
      <c r="AE619">
        <f>[3]Gegner!E620</f>
        <v>0</v>
      </c>
      <c r="AF619">
        <f>[3]Gegner!F620</f>
        <v>0</v>
      </c>
      <c r="AG619">
        <f>[3]Gegner!G620</f>
        <v>0</v>
      </c>
      <c r="AH619">
        <f>[3]Gegner!H620</f>
        <v>0</v>
      </c>
      <c r="AI619">
        <f>[3]Gegner!I620</f>
        <v>0</v>
      </c>
      <c r="AJ619">
        <f>[3]Gegner!J620</f>
        <v>0</v>
      </c>
      <c r="AK619">
        <f>[3]Gegner!K620</f>
        <v>0</v>
      </c>
      <c r="AL619">
        <f>[3]Gegner!L620</f>
        <v>0</v>
      </c>
      <c r="AM619">
        <f>[3]Gegner!M620</f>
        <v>0</v>
      </c>
      <c r="AN619">
        <f>[3]Gegner!N620</f>
        <v>0</v>
      </c>
      <c r="AO619">
        <f>[3]Gegner!O620</f>
        <v>0</v>
      </c>
      <c r="AP619">
        <f>[3]Gegner!P620</f>
        <v>0</v>
      </c>
      <c r="AQ619">
        <f>[3]Gegner!Q620</f>
        <v>0</v>
      </c>
      <c r="AR619">
        <f>[3]Gegner!R620</f>
        <v>0</v>
      </c>
      <c r="AS619">
        <f>[3]Gegner!S620</f>
        <v>0</v>
      </c>
      <c r="AT619">
        <f>[3]Gegner!T620</f>
        <v>0</v>
      </c>
      <c r="AU619">
        <f>[3]Gegner!U620</f>
        <v>0</v>
      </c>
      <c r="AV619">
        <f>[3]Gegner!V620</f>
        <v>0</v>
      </c>
      <c r="AW619">
        <f>[3]Gegner!W620</f>
        <v>0</v>
      </c>
      <c r="AX619">
        <f>[3]Gegner!X620</f>
        <v>0</v>
      </c>
      <c r="AY619">
        <f>[3]Gegner!Y620</f>
        <v>0</v>
      </c>
      <c r="BA619" s="12">
        <f>[3]Meisterschaftsspiele!L619</f>
        <v>3</v>
      </c>
      <c r="BB619" s="88">
        <v>32026</v>
      </c>
      <c r="BC619" s="89" t="s">
        <v>32</v>
      </c>
      <c r="BD619" s="64" t="s">
        <v>6</v>
      </c>
      <c r="BE619" s="90" t="s">
        <v>5</v>
      </c>
      <c r="BF619" s="91">
        <v>1</v>
      </c>
      <c r="BG619" s="92" t="s">
        <v>22</v>
      </c>
      <c r="BH619" s="90">
        <v>4</v>
      </c>
      <c r="BI619" s="12">
        <f t="shared" si="362"/>
        <v>3</v>
      </c>
      <c r="BS619" s="12" t="str">
        <f t="shared" si="363"/>
        <v/>
      </c>
      <c r="BT619" s="13" t="str">
        <f t="shared" si="364"/>
        <v/>
      </c>
      <c r="BU619" t="str">
        <f t="shared" si="365"/>
        <v/>
      </c>
      <c r="BV619" s="19" t="str">
        <f t="shared" si="366"/>
        <v/>
      </c>
      <c r="BW619" t="str">
        <f t="shared" si="367"/>
        <v/>
      </c>
      <c r="BX619" t="str">
        <f t="shared" si="368"/>
        <v/>
      </c>
      <c r="BY619" t="str">
        <f t="shared" si="369"/>
        <v/>
      </c>
      <c r="BZ619" s="2" t="str">
        <f t="shared" si="370"/>
        <v/>
      </c>
      <c r="CA619" s="14" t="str">
        <f t="shared" si="371"/>
        <v/>
      </c>
      <c r="CB619" s="13" t="str">
        <f t="shared" si="372"/>
        <v/>
      </c>
      <c r="CC619" t="str">
        <f t="shared" si="373"/>
        <v/>
      </c>
      <c r="CD619" s="19" t="str">
        <f t="shared" si="374"/>
        <v/>
      </c>
      <c r="CE619" t="str">
        <f t="shared" si="375"/>
        <v/>
      </c>
      <c r="CF619" t="str">
        <f t="shared" si="376"/>
        <v/>
      </c>
      <c r="CG619" s="1" t="str">
        <f t="shared" si="377"/>
        <v/>
      </c>
      <c r="CH619" s="2" t="str">
        <f t="shared" si="378"/>
        <v/>
      </c>
      <c r="CI619" s="1" t="str">
        <f t="shared" si="379"/>
        <v/>
      </c>
      <c r="CJ619" s="12" t="str">
        <f t="shared" si="342"/>
        <v/>
      </c>
      <c r="CK619" s="13" t="str">
        <f t="shared" si="343"/>
        <v/>
      </c>
      <c r="CL619" t="str">
        <f t="shared" si="344"/>
        <v/>
      </c>
      <c r="CM619" s="1" t="str">
        <f t="shared" si="345"/>
        <v/>
      </c>
      <c r="CN619" t="str">
        <f t="shared" si="346"/>
        <v/>
      </c>
      <c r="CO619" t="str">
        <f t="shared" si="347"/>
        <v/>
      </c>
      <c r="CP619" t="str">
        <f t="shared" si="348"/>
        <v/>
      </c>
      <c r="CQ619" s="2" t="str">
        <f t="shared" si="349"/>
        <v/>
      </c>
      <c r="CR619" s="14" t="str">
        <f t="shared" si="350"/>
        <v/>
      </c>
      <c r="CS619" s="13" t="str">
        <f t="shared" si="351"/>
        <v/>
      </c>
      <c r="CT619" t="str">
        <f t="shared" si="352"/>
        <v/>
      </c>
      <c r="CU619" s="1" t="str">
        <f t="shared" si="353"/>
        <v/>
      </c>
      <c r="CV619" t="str">
        <f t="shared" si="354"/>
        <v/>
      </c>
      <c r="CW619" t="str">
        <f t="shared" si="355"/>
        <v/>
      </c>
      <c r="CX619" s="1" t="str">
        <f t="shared" si="356"/>
        <v/>
      </c>
      <c r="CY619" s="2" t="str">
        <f t="shared" si="357"/>
        <v/>
      </c>
      <c r="CZ619" s="1" t="str">
        <f t="shared" si="358"/>
        <v/>
      </c>
      <c r="DA619" s="12" t="str">
        <f t="shared" si="359"/>
        <v/>
      </c>
      <c r="DB619" s="13" t="str">
        <f t="shared" si="360"/>
        <v/>
      </c>
      <c r="DC619" t="str">
        <f t="shared" si="361"/>
        <v/>
      </c>
    </row>
    <row r="620" spans="27:107" x14ac:dyDescent="0.2">
      <c r="AA620" t="str">
        <f>IF([3]Gegner!A621="","",[3]Gegner!A621)</f>
        <v/>
      </c>
      <c r="AB620">
        <f>[3]Gegner!B621</f>
        <v>0</v>
      </c>
      <c r="AC620">
        <f>[3]Gegner!C621</f>
        <v>0</v>
      </c>
      <c r="AD620">
        <f>[3]Gegner!D621</f>
        <v>0</v>
      </c>
      <c r="AE620">
        <f>[3]Gegner!E621</f>
        <v>0</v>
      </c>
      <c r="AF620">
        <f>[3]Gegner!F621</f>
        <v>0</v>
      </c>
      <c r="AG620">
        <f>[3]Gegner!G621</f>
        <v>0</v>
      </c>
      <c r="AH620">
        <f>[3]Gegner!H621</f>
        <v>0</v>
      </c>
      <c r="AI620">
        <f>[3]Gegner!I621</f>
        <v>0</v>
      </c>
      <c r="AJ620">
        <f>[3]Gegner!J621</f>
        <v>0</v>
      </c>
      <c r="AK620">
        <f>[3]Gegner!K621</f>
        <v>0</v>
      </c>
      <c r="AL620">
        <f>[3]Gegner!L621</f>
        <v>0</v>
      </c>
      <c r="AM620">
        <f>[3]Gegner!M621</f>
        <v>0</v>
      </c>
      <c r="AN620">
        <f>[3]Gegner!N621</f>
        <v>0</v>
      </c>
      <c r="AO620">
        <f>[3]Gegner!O621</f>
        <v>0</v>
      </c>
      <c r="AP620">
        <f>[3]Gegner!P621</f>
        <v>0</v>
      </c>
      <c r="AQ620">
        <f>[3]Gegner!Q621</f>
        <v>0</v>
      </c>
      <c r="AR620">
        <f>[3]Gegner!R621</f>
        <v>0</v>
      </c>
      <c r="AS620">
        <f>[3]Gegner!S621</f>
        <v>0</v>
      </c>
      <c r="AT620">
        <f>[3]Gegner!T621</f>
        <v>0</v>
      </c>
      <c r="AU620">
        <f>[3]Gegner!U621</f>
        <v>0</v>
      </c>
      <c r="AV620">
        <f>[3]Gegner!V621</f>
        <v>0</v>
      </c>
      <c r="AW620">
        <f>[3]Gegner!W621</f>
        <v>0</v>
      </c>
      <c r="AX620">
        <f>[3]Gegner!X621</f>
        <v>0</v>
      </c>
      <c r="AY620">
        <f>[3]Gegner!Y621</f>
        <v>0</v>
      </c>
      <c r="BA620" s="12">
        <f>[3]Meisterschaftsspiele!L620</f>
        <v>-1</v>
      </c>
      <c r="BB620" s="88">
        <v>32030</v>
      </c>
      <c r="BC620" s="89" t="s">
        <v>5</v>
      </c>
      <c r="BD620" s="64" t="s">
        <v>6</v>
      </c>
      <c r="BE620" s="90" t="s">
        <v>67</v>
      </c>
      <c r="BF620" s="91">
        <v>0</v>
      </c>
      <c r="BG620" s="92" t="s">
        <v>22</v>
      </c>
      <c r="BH620" s="90">
        <v>1</v>
      </c>
      <c r="BI620" s="12">
        <f t="shared" si="362"/>
        <v>-1</v>
      </c>
      <c r="BS620" s="12" t="str">
        <f t="shared" si="363"/>
        <v/>
      </c>
      <c r="BT620" s="13" t="str">
        <f t="shared" si="364"/>
        <v/>
      </c>
      <c r="BU620" t="str">
        <f t="shared" si="365"/>
        <v/>
      </c>
      <c r="BV620" s="19" t="str">
        <f t="shared" si="366"/>
        <v/>
      </c>
      <c r="BW620" t="str">
        <f t="shared" si="367"/>
        <v/>
      </c>
      <c r="BX620" t="str">
        <f t="shared" si="368"/>
        <v/>
      </c>
      <c r="BY620" t="str">
        <f t="shared" si="369"/>
        <v/>
      </c>
      <c r="BZ620" s="2" t="str">
        <f t="shared" si="370"/>
        <v/>
      </c>
      <c r="CA620" s="14" t="str">
        <f t="shared" si="371"/>
        <v/>
      </c>
      <c r="CB620" s="13" t="str">
        <f t="shared" si="372"/>
        <v/>
      </c>
      <c r="CC620" t="str">
        <f t="shared" si="373"/>
        <v/>
      </c>
      <c r="CD620" s="19" t="str">
        <f t="shared" si="374"/>
        <v/>
      </c>
      <c r="CE620" t="str">
        <f t="shared" si="375"/>
        <v/>
      </c>
      <c r="CF620" t="str">
        <f t="shared" si="376"/>
        <v/>
      </c>
      <c r="CG620" s="1" t="str">
        <f t="shared" si="377"/>
        <v/>
      </c>
      <c r="CH620" s="2" t="str">
        <f t="shared" si="378"/>
        <v/>
      </c>
      <c r="CI620" s="1" t="str">
        <f t="shared" si="379"/>
        <v/>
      </c>
      <c r="CJ620" s="12" t="str">
        <f t="shared" si="342"/>
        <v/>
      </c>
      <c r="CK620" s="13" t="str">
        <f t="shared" si="343"/>
        <v/>
      </c>
      <c r="CL620" t="str">
        <f t="shared" si="344"/>
        <v/>
      </c>
      <c r="CM620" s="1" t="str">
        <f t="shared" si="345"/>
        <v/>
      </c>
      <c r="CN620" t="str">
        <f t="shared" si="346"/>
        <v/>
      </c>
      <c r="CO620" t="str">
        <f t="shared" si="347"/>
        <v/>
      </c>
      <c r="CP620" t="str">
        <f t="shared" si="348"/>
        <v/>
      </c>
      <c r="CQ620" s="2" t="str">
        <f t="shared" si="349"/>
        <v/>
      </c>
      <c r="CR620" s="14" t="str">
        <f t="shared" si="350"/>
        <v/>
      </c>
      <c r="CS620" s="13" t="str">
        <f t="shared" si="351"/>
        <v/>
      </c>
      <c r="CT620" t="str">
        <f t="shared" si="352"/>
        <v/>
      </c>
      <c r="CU620" s="1" t="str">
        <f t="shared" si="353"/>
        <v/>
      </c>
      <c r="CV620" t="str">
        <f t="shared" si="354"/>
        <v/>
      </c>
      <c r="CW620" t="str">
        <f t="shared" si="355"/>
        <v/>
      </c>
      <c r="CX620" s="1" t="str">
        <f t="shared" si="356"/>
        <v/>
      </c>
      <c r="CY620" s="2" t="str">
        <f t="shared" si="357"/>
        <v/>
      </c>
      <c r="CZ620" s="1" t="str">
        <f t="shared" si="358"/>
        <v/>
      </c>
      <c r="DA620" s="12" t="str">
        <f t="shared" si="359"/>
        <v/>
      </c>
      <c r="DB620" s="13" t="str">
        <f t="shared" si="360"/>
        <v/>
      </c>
      <c r="DC620" t="str">
        <f t="shared" si="361"/>
        <v/>
      </c>
    </row>
    <row r="621" spans="27:107" x14ac:dyDescent="0.2">
      <c r="AA621" t="str">
        <f>IF([3]Gegner!A622="","",[3]Gegner!A622)</f>
        <v/>
      </c>
      <c r="AB621">
        <f>[3]Gegner!B622</f>
        <v>0</v>
      </c>
      <c r="AC621">
        <f>[3]Gegner!C622</f>
        <v>0</v>
      </c>
      <c r="AD621">
        <f>[3]Gegner!D622</f>
        <v>0</v>
      </c>
      <c r="AE621">
        <f>[3]Gegner!E622</f>
        <v>0</v>
      </c>
      <c r="AF621">
        <f>[3]Gegner!F622</f>
        <v>0</v>
      </c>
      <c r="AG621">
        <f>[3]Gegner!G622</f>
        <v>0</v>
      </c>
      <c r="AH621">
        <f>[3]Gegner!H622</f>
        <v>0</v>
      </c>
      <c r="AI621">
        <f>[3]Gegner!I622</f>
        <v>0</v>
      </c>
      <c r="AJ621">
        <f>[3]Gegner!J622</f>
        <v>0</v>
      </c>
      <c r="AK621">
        <f>[3]Gegner!K622</f>
        <v>0</v>
      </c>
      <c r="AL621">
        <f>[3]Gegner!L622</f>
        <v>0</v>
      </c>
      <c r="AM621">
        <f>[3]Gegner!M622</f>
        <v>0</v>
      </c>
      <c r="AN621">
        <f>[3]Gegner!N622</f>
        <v>0</v>
      </c>
      <c r="AO621">
        <f>[3]Gegner!O622</f>
        <v>0</v>
      </c>
      <c r="AP621">
        <f>[3]Gegner!P622</f>
        <v>0</v>
      </c>
      <c r="AQ621">
        <f>[3]Gegner!Q622</f>
        <v>0</v>
      </c>
      <c r="AR621">
        <f>[3]Gegner!R622</f>
        <v>0</v>
      </c>
      <c r="AS621">
        <f>[3]Gegner!S622</f>
        <v>0</v>
      </c>
      <c r="AT621">
        <f>[3]Gegner!T622</f>
        <v>0</v>
      </c>
      <c r="AU621">
        <f>[3]Gegner!U622</f>
        <v>0</v>
      </c>
      <c r="AV621">
        <f>[3]Gegner!V622</f>
        <v>0</v>
      </c>
      <c r="AW621">
        <f>[3]Gegner!W622</f>
        <v>0</v>
      </c>
      <c r="AX621">
        <f>[3]Gegner!X622</f>
        <v>0</v>
      </c>
      <c r="AY621">
        <f>[3]Gegner!Y622</f>
        <v>0</v>
      </c>
      <c r="BA621" s="12">
        <f>[3]Meisterschaftsspiele!L621</f>
        <v>2</v>
      </c>
      <c r="BB621" s="88">
        <v>32040</v>
      </c>
      <c r="BC621" s="89" t="s">
        <v>41</v>
      </c>
      <c r="BD621" s="64" t="s">
        <v>6</v>
      </c>
      <c r="BE621" s="90" t="s">
        <v>5</v>
      </c>
      <c r="BF621" s="91">
        <v>0</v>
      </c>
      <c r="BG621" s="92" t="s">
        <v>22</v>
      </c>
      <c r="BH621" s="90">
        <v>2</v>
      </c>
      <c r="BI621" s="12">
        <f t="shared" si="362"/>
        <v>2</v>
      </c>
      <c r="BS621" s="12" t="str">
        <f t="shared" si="363"/>
        <v/>
      </c>
      <c r="BT621" s="13" t="str">
        <f t="shared" si="364"/>
        <v/>
      </c>
      <c r="BU621" t="str">
        <f t="shared" si="365"/>
        <v/>
      </c>
      <c r="BV621" s="19" t="str">
        <f t="shared" si="366"/>
        <v/>
      </c>
      <c r="BW621" t="str">
        <f t="shared" si="367"/>
        <v/>
      </c>
      <c r="BX621" t="str">
        <f t="shared" si="368"/>
        <v/>
      </c>
      <c r="BY621" t="str">
        <f t="shared" si="369"/>
        <v/>
      </c>
      <c r="BZ621" s="2" t="str">
        <f t="shared" si="370"/>
        <v/>
      </c>
      <c r="CA621" s="14" t="str">
        <f t="shared" si="371"/>
        <v/>
      </c>
      <c r="CB621" s="13" t="str">
        <f t="shared" si="372"/>
        <v/>
      </c>
      <c r="CC621" t="str">
        <f t="shared" si="373"/>
        <v/>
      </c>
      <c r="CD621" s="19" t="str">
        <f t="shared" si="374"/>
        <v/>
      </c>
      <c r="CE621" t="str">
        <f t="shared" si="375"/>
        <v/>
      </c>
      <c r="CF621" t="str">
        <f t="shared" si="376"/>
        <v/>
      </c>
      <c r="CG621" s="1" t="str">
        <f t="shared" si="377"/>
        <v/>
      </c>
      <c r="CH621" s="2" t="str">
        <f t="shared" si="378"/>
        <v/>
      </c>
      <c r="CI621" s="1" t="str">
        <f t="shared" si="379"/>
        <v/>
      </c>
      <c r="CJ621" s="12" t="str">
        <f t="shared" si="342"/>
        <v/>
      </c>
      <c r="CK621" s="13" t="str">
        <f t="shared" si="343"/>
        <v/>
      </c>
      <c r="CL621" t="str">
        <f t="shared" si="344"/>
        <v/>
      </c>
      <c r="CM621" s="1" t="str">
        <f t="shared" si="345"/>
        <v/>
      </c>
      <c r="CN621" t="str">
        <f t="shared" si="346"/>
        <v/>
      </c>
      <c r="CO621" t="str">
        <f t="shared" si="347"/>
        <v/>
      </c>
      <c r="CP621" t="str">
        <f t="shared" si="348"/>
        <v/>
      </c>
      <c r="CQ621" s="2" t="str">
        <f t="shared" si="349"/>
        <v/>
      </c>
      <c r="CR621" s="14" t="str">
        <f t="shared" si="350"/>
        <v/>
      </c>
      <c r="CS621" s="13" t="str">
        <f t="shared" si="351"/>
        <v/>
      </c>
      <c r="CT621" t="str">
        <f t="shared" si="352"/>
        <v/>
      </c>
      <c r="CU621" s="1" t="str">
        <f t="shared" si="353"/>
        <v/>
      </c>
      <c r="CV621" t="str">
        <f t="shared" si="354"/>
        <v/>
      </c>
      <c r="CW621" t="str">
        <f t="shared" si="355"/>
        <v/>
      </c>
      <c r="CX621" s="1" t="str">
        <f t="shared" si="356"/>
        <v/>
      </c>
      <c r="CY621" s="2" t="str">
        <f t="shared" si="357"/>
        <v/>
      </c>
      <c r="CZ621" s="1" t="str">
        <f t="shared" si="358"/>
        <v/>
      </c>
      <c r="DA621" s="12" t="str">
        <f t="shared" si="359"/>
        <v/>
      </c>
      <c r="DB621" s="13" t="str">
        <f t="shared" si="360"/>
        <v/>
      </c>
      <c r="DC621" t="str">
        <f t="shared" si="361"/>
        <v/>
      </c>
    </row>
    <row r="622" spans="27:107" x14ac:dyDescent="0.2">
      <c r="AA622" t="str">
        <f>IF([3]Gegner!A623="","",[3]Gegner!A623)</f>
        <v/>
      </c>
      <c r="AB622">
        <f>[3]Gegner!B623</f>
        <v>0</v>
      </c>
      <c r="AC622">
        <f>[3]Gegner!C623</f>
        <v>0</v>
      </c>
      <c r="AD622">
        <f>[3]Gegner!D623</f>
        <v>0</v>
      </c>
      <c r="AE622">
        <f>[3]Gegner!E623</f>
        <v>0</v>
      </c>
      <c r="AF622">
        <f>[3]Gegner!F623</f>
        <v>0</v>
      </c>
      <c r="AG622">
        <f>[3]Gegner!G623</f>
        <v>0</v>
      </c>
      <c r="AH622">
        <f>[3]Gegner!H623</f>
        <v>0</v>
      </c>
      <c r="AI622">
        <f>[3]Gegner!I623</f>
        <v>0</v>
      </c>
      <c r="AJ622">
        <f>[3]Gegner!J623</f>
        <v>0</v>
      </c>
      <c r="AK622">
        <f>[3]Gegner!K623</f>
        <v>0</v>
      </c>
      <c r="AL622">
        <f>[3]Gegner!L623</f>
        <v>0</v>
      </c>
      <c r="AM622">
        <f>[3]Gegner!M623</f>
        <v>0</v>
      </c>
      <c r="AN622">
        <f>[3]Gegner!N623</f>
        <v>0</v>
      </c>
      <c r="AO622">
        <f>[3]Gegner!O623</f>
        <v>0</v>
      </c>
      <c r="AP622">
        <f>[3]Gegner!P623</f>
        <v>0</v>
      </c>
      <c r="AQ622">
        <f>[3]Gegner!Q623</f>
        <v>0</v>
      </c>
      <c r="AR622">
        <f>[3]Gegner!R623</f>
        <v>0</v>
      </c>
      <c r="AS622">
        <f>[3]Gegner!S623</f>
        <v>0</v>
      </c>
      <c r="AT622">
        <f>[3]Gegner!T623</f>
        <v>0</v>
      </c>
      <c r="AU622">
        <f>[3]Gegner!U623</f>
        <v>0</v>
      </c>
      <c r="AV622">
        <f>[3]Gegner!V623</f>
        <v>0</v>
      </c>
      <c r="AW622">
        <f>[3]Gegner!W623</f>
        <v>0</v>
      </c>
      <c r="AX622">
        <f>[3]Gegner!X623</f>
        <v>0</v>
      </c>
      <c r="AY622">
        <f>[3]Gegner!Y623</f>
        <v>0</v>
      </c>
      <c r="BA622" s="12">
        <f>[3]Meisterschaftsspiele!L622</f>
        <v>0</v>
      </c>
      <c r="BB622" s="88">
        <v>32047</v>
      </c>
      <c r="BC622" s="89" t="s">
        <v>5</v>
      </c>
      <c r="BD622" s="64" t="s">
        <v>6</v>
      </c>
      <c r="BE622" s="90" t="s">
        <v>87</v>
      </c>
      <c r="BF622" s="91">
        <v>1</v>
      </c>
      <c r="BG622" s="92" t="s">
        <v>22</v>
      </c>
      <c r="BH622" s="90">
        <v>1</v>
      </c>
      <c r="BI622" s="12">
        <f t="shared" si="362"/>
        <v>0</v>
      </c>
      <c r="BS622" s="12" t="str">
        <f t="shared" si="363"/>
        <v/>
      </c>
      <c r="BT622" s="13" t="str">
        <f t="shared" si="364"/>
        <v/>
      </c>
      <c r="BU622" t="str">
        <f t="shared" si="365"/>
        <v/>
      </c>
      <c r="BV622" s="19" t="str">
        <f t="shared" si="366"/>
        <v/>
      </c>
      <c r="BW622" t="str">
        <f t="shared" si="367"/>
        <v/>
      </c>
      <c r="BX622" t="str">
        <f t="shared" si="368"/>
        <v/>
      </c>
      <c r="BY622" t="str">
        <f t="shared" si="369"/>
        <v/>
      </c>
      <c r="BZ622" s="2" t="str">
        <f t="shared" si="370"/>
        <v/>
      </c>
      <c r="CA622" s="14" t="str">
        <f t="shared" si="371"/>
        <v/>
      </c>
      <c r="CB622" s="13" t="str">
        <f t="shared" si="372"/>
        <v/>
      </c>
      <c r="CC622" t="str">
        <f t="shared" si="373"/>
        <v/>
      </c>
      <c r="CD622" s="19" t="str">
        <f t="shared" si="374"/>
        <v/>
      </c>
      <c r="CE622" t="str">
        <f t="shared" si="375"/>
        <v/>
      </c>
      <c r="CF622" t="str">
        <f t="shared" si="376"/>
        <v/>
      </c>
      <c r="CG622" s="1" t="str">
        <f t="shared" si="377"/>
        <v/>
      </c>
      <c r="CH622" s="2" t="str">
        <f t="shared" si="378"/>
        <v/>
      </c>
      <c r="CI622" s="1" t="str">
        <f t="shared" si="379"/>
        <v/>
      </c>
      <c r="CJ622" s="12" t="str">
        <f t="shared" si="342"/>
        <v/>
      </c>
      <c r="CK622" s="13" t="str">
        <f t="shared" si="343"/>
        <v/>
      </c>
      <c r="CL622" t="str">
        <f t="shared" si="344"/>
        <v/>
      </c>
      <c r="CM622" s="1" t="str">
        <f t="shared" si="345"/>
        <v/>
      </c>
      <c r="CN622" t="str">
        <f t="shared" si="346"/>
        <v/>
      </c>
      <c r="CO622" t="str">
        <f t="shared" si="347"/>
        <v/>
      </c>
      <c r="CP622" t="str">
        <f t="shared" si="348"/>
        <v/>
      </c>
      <c r="CQ622" s="2" t="str">
        <f t="shared" si="349"/>
        <v/>
      </c>
      <c r="CR622" s="14" t="str">
        <f t="shared" si="350"/>
        <v/>
      </c>
      <c r="CS622" s="13" t="str">
        <f t="shared" si="351"/>
        <v/>
      </c>
      <c r="CT622" t="str">
        <f t="shared" si="352"/>
        <v/>
      </c>
      <c r="CU622" s="1" t="str">
        <f t="shared" si="353"/>
        <v/>
      </c>
      <c r="CV622" t="str">
        <f t="shared" si="354"/>
        <v/>
      </c>
      <c r="CW622" t="str">
        <f t="shared" si="355"/>
        <v/>
      </c>
      <c r="CX622" s="1" t="str">
        <f t="shared" si="356"/>
        <v/>
      </c>
      <c r="CY622" s="2" t="str">
        <f t="shared" si="357"/>
        <v/>
      </c>
      <c r="CZ622" s="1" t="str">
        <f t="shared" si="358"/>
        <v/>
      </c>
      <c r="DA622" s="12" t="str">
        <f t="shared" si="359"/>
        <v/>
      </c>
      <c r="DB622" s="13" t="str">
        <f t="shared" si="360"/>
        <v/>
      </c>
      <c r="DC622" t="str">
        <f t="shared" si="361"/>
        <v/>
      </c>
    </row>
    <row r="623" spans="27:107" x14ac:dyDescent="0.2">
      <c r="AA623" t="str">
        <f>IF([3]Gegner!A624="","",[3]Gegner!A624)</f>
        <v/>
      </c>
      <c r="AB623">
        <f>[3]Gegner!B624</f>
        <v>0</v>
      </c>
      <c r="AC623">
        <f>[3]Gegner!C624</f>
        <v>0</v>
      </c>
      <c r="AD623">
        <f>[3]Gegner!D624</f>
        <v>0</v>
      </c>
      <c r="AE623">
        <f>[3]Gegner!E624</f>
        <v>0</v>
      </c>
      <c r="AF623">
        <f>[3]Gegner!F624</f>
        <v>0</v>
      </c>
      <c r="AG623">
        <f>[3]Gegner!G624</f>
        <v>0</v>
      </c>
      <c r="AH623">
        <f>[3]Gegner!H624</f>
        <v>0</v>
      </c>
      <c r="AI623">
        <f>[3]Gegner!I624</f>
        <v>0</v>
      </c>
      <c r="AJ623">
        <f>[3]Gegner!J624</f>
        <v>0</v>
      </c>
      <c r="AK623">
        <f>[3]Gegner!K624</f>
        <v>0</v>
      </c>
      <c r="AL623">
        <f>[3]Gegner!L624</f>
        <v>0</v>
      </c>
      <c r="AM623">
        <f>[3]Gegner!M624</f>
        <v>0</v>
      </c>
      <c r="AN623">
        <f>[3]Gegner!N624</f>
        <v>0</v>
      </c>
      <c r="AO623">
        <f>[3]Gegner!O624</f>
        <v>0</v>
      </c>
      <c r="AP623">
        <f>[3]Gegner!P624</f>
        <v>0</v>
      </c>
      <c r="AQ623">
        <f>[3]Gegner!Q624</f>
        <v>0</v>
      </c>
      <c r="AR623">
        <f>[3]Gegner!R624</f>
        <v>0</v>
      </c>
      <c r="AS623">
        <f>[3]Gegner!S624</f>
        <v>0</v>
      </c>
      <c r="AT623">
        <f>[3]Gegner!T624</f>
        <v>0</v>
      </c>
      <c r="AU623">
        <f>[3]Gegner!U624</f>
        <v>0</v>
      </c>
      <c r="AV623">
        <f>[3]Gegner!V624</f>
        <v>0</v>
      </c>
      <c r="AW623">
        <f>[3]Gegner!W624</f>
        <v>0</v>
      </c>
      <c r="AX623">
        <f>[3]Gegner!X624</f>
        <v>0</v>
      </c>
      <c r="AY623">
        <f>[3]Gegner!Y624</f>
        <v>0</v>
      </c>
      <c r="BA623" s="12">
        <f>[3]Meisterschaftsspiele!L623</f>
        <v>2</v>
      </c>
      <c r="BB623" s="88">
        <v>32054</v>
      </c>
      <c r="BC623" s="89" t="s">
        <v>31</v>
      </c>
      <c r="BD623" s="64" t="s">
        <v>6</v>
      </c>
      <c r="BE623" s="90" t="s">
        <v>5</v>
      </c>
      <c r="BF623" s="91">
        <v>1</v>
      </c>
      <c r="BG623" s="92" t="s">
        <v>22</v>
      </c>
      <c r="BH623" s="90">
        <v>3</v>
      </c>
      <c r="BI623" s="12">
        <f t="shared" si="362"/>
        <v>2</v>
      </c>
      <c r="BS623" s="12" t="str">
        <f t="shared" si="363"/>
        <v/>
      </c>
      <c r="BT623" s="13" t="str">
        <f t="shared" si="364"/>
        <v/>
      </c>
      <c r="BU623" t="str">
        <f t="shared" si="365"/>
        <v/>
      </c>
      <c r="BV623" s="19" t="str">
        <f t="shared" si="366"/>
        <v/>
      </c>
      <c r="BW623" t="str">
        <f t="shared" si="367"/>
        <v/>
      </c>
      <c r="BX623" t="str">
        <f t="shared" si="368"/>
        <v/>
      </c>
      <c r="BY623" t="str">
        <f t="shared" si="369"/>
        <v/>
      </c>
      <c r="BZ623" s="2" t="str">
        <f t="shared" si="370"/>
        <v/>
      </c>
      <c r="CA623" s="14" t="str">
        <f t="shared" si="371"/>
        <v/>
      </c>
      <c r="CB623" s="13" t="str">
        <f t="shared" si="372"/>
        <v/>
      </c>
      <c r="CC623" t="str">
        <f t="shared" si="373"/>
        <v/>
      </c>
      <c r="CD623" s="19" t="str">
        <f t="shared" si="374"/>
        <v/>
      </c>
      <c r="CE623" t="str">
        <f t="shared" si="375"/>
        <v/>
      </c>
      <c r="CF623" t="str">
        <f t="shared" si="376"/>
        <v/>
      </c>
      <c r="CG623" s="1" t="str">
        <f t="shared" si="377"/>
        <v/>
      </c>
      <c r="CH623" s="2" t="str">
        <f t="shared" si="378"/>
        <v/>
      </c>
      <c r="CI623" s="1" t="str">
        <f t="shared" si="379"/>
        <v/>
      </c>
      <c r="CJ623" s="12" t="str">
        <f t="shared" si="342"/>
        <v/>
      </c>
      <c r="CK623" s="13" t="str">
        <f t="shared" si="343"/>
        <v/>
      </c>
      <c r="CL623" t="str">
        <f t="shared" si="344"/>
        <v/>
      </c>
      <c r="CM623" s="1" t="str">
        <f t="shared" si="345"/>
        <v/>
      </c>
      <c r="CN623" t="str">
        <f t="shared" si="346"/>
        <v/>
      </c>
      <c r="CO623" t="str">
        <f t="shared" si="347"/>
        <v/>
      </c>
      <c r="CP623" t="str">
        <f t="shared" si="348"/>
        <v/>
      </c>
      <c r="CQ623" s="2" t="str">
        <f t="shared" si="349"/>
        <v/>
      </c>
      <c r="CR623" s="14" t="str">
        <f t="shared" si="350"/>
        <v/>
      </c>
      <c r="CS623" s="13" t="str">
        <f t="shared" si="351"/>
        <v/>
      </c>
      <c r="CT623" t="str">
        <f t="shared" si="352"/>
        <v/>
      </c>
      <c r="CU623" s="1" t="str">
        <f t="shared" si="353"/>
        <v/>
      </c>
      <c r="CV623" t="str">
        <f t="shared" si="354"/>
        <v/>
      </c>
      <c r="CW623" t="str">
        <f t="shared" si="355"/>
        <v/>
      </c>
      <c r="CX623" s="1" t="str">
        <f t="shared" si="356"/>
        <v/>
      </c>
      <c r="CY623" s="2" t="str">
        <f t="shared" si="357"/>
        <v/>
      </c>
      <c r="CZ623" s="1" t="str">
        <f t="shared" si="358"/>
        <v/>
      </c>
      <c r="DA623" s="12" t="str">
        <f t="shared" si="359"/>
        <v/>
      </c>
      <c r="DB623" s="13" t="str">
        <f t="shared" si="360"/>
        <v/>
      </c>
      <c r="DC623" t="str">
        <f t="shared" si="361"/>
        <v/>
      </c>
    </row>
    <row r="624" spans="27:107" x14ac:dyDescent="0.2">
      <c r="AA624" t="str">
        <f>IF([3]Gegner!A625="","",[3]Gegner!A625)</f>
        <v/>
      </c>
      <c r="AB624">
        <f>[3]Gegner!B625</f>
        <v>0</v>
      </c>
      <c r="AC624">
        <f>[3]Gegner!C625</f>
        <v>0</v>
      </c>
      <c r="AD624">
        <f>[3]Gegner!D625</f>
        <v>0</v>
      </c>
      <c r="AE624">
        <f>[3]Gegner!E625</f>
        <v>0</v>
      </c>
      <c r="AF624">
        <f>[3]Gegner!F625</f>
        <v>0</v>
      </c>
      <c r="AG624">
        <f>[3]Gegner!G625</f>
        <v>0</v>
      </c>
      <c r="AH624">
        <f>[3]Gegner!H625</f>
        <v>0</v>
      </c>
      <c r="AI624">
        <f>[3]Gegner!I625</f>
        <v>0</v>
      </c>
      <c r="AJ624">
        <f>[3]Gegner!J625</f>
        <v>0</v>
      </c>
      <c r="AK624">
        <f>[3]Gegner!K625</f>
        <v>0</v>
      </c>
      <c r="AL624">
        <f>[3]Gegner!L625</f>
        <v>0</v>
      </c>
      <c r="AM624">
        <f>[3]Gegner!M625</f>
        <v>0</v>
      </c>
      <c r="AN624">
        <f>[3]Gegner!N625</f>
        <v>0</v>
      </c>
      <c r="AO624">
        <f>[3]Gegner!O625</f>
        <v>0</v>
      </c>
      <c r="AP624">
        <f>[3]Gegner!P625</f>
        <v>0</v>
      </c>
      <c r="AQ624">
        <f>[3]Gegner!Q625</f>
        <v>0</v>
      </c>
      <c r="AR624">
        <f>[3]Gegner!R625</f>
        <v>0</v>
      </c>
      <c r="AS624">
        <f>[3]Gegner!S625</f>
        <v>0</v>
      </c>
      <c r="AT624">
        <f>[3]Gegner!T625</f>
        <v>0</v>
      </c>
      <c r="AU624">
        <f>[3]Gegner!U625</f>
        <v>0</v>
      </c>
      <c r="AV624">
        <f>[3]Gegner!V625</f>
        <v>0</v>
      </c>
      <c r="AW624">
        <f>[3]Gegner!W625</f>
        <v>0</v>
      </c>
      <c r="AX624">
        <f>[3]Gegner!X625</f>
        <v>0</v>
      </c>
      <c r="AY624">
        <f>[3]Gegner!Y625</f>
        <v>0</v>
      </c>
      <c r="BA624" s="12">
        <f>[3]Meisterschaftsspiele!L624</f>
        <v>1</v>
      </c>
      <c r="BB624" s="88">
        <v>32061</v>
      </c>
      <c r="BC624" s="89" t="s">
        <v>5</v>
      </c>
      <c r="BD624" s="64" t="s">
        <v>6</v>
      </c>
      <c r="BE624" s="90" t="s">
        <v>36</v>
      </c>
      <c r="BF624" s="91">
        <v>3</v>
      </c>
      <c r="BG624" s="92" t="s">
        <v>22</v>
      </c>
      <c r="BH624" s="90">
        <v>2</v>
      </c>
      <c r="BI624" s="12">
        <f t="shared" si="362"/>
        <v>1</v>
      </c>
      <c r="BS624" s="12" t="str">
        <f t="shared" si="363"/>
        <v/>
      </c>
      <c r="BT624" s="13" t="str">
        <f t="shared" si="364"/>
        <v/>
      </c>
      <c r="BU624" t="str">
        <f t="shared" si="365"/>
        <v/>
      </c>
      <c r="BV624" s="19" t="str">
        <f t="shared" si="366"/>
        <v/>
      </c>
      <c r="BW624" t="str">
        <f t="shared" si="367"/>
        <v/>
      </c>
      <c r="BX624" t="str">
        <f t="shared" si="368"/>
        <v/>
      </c>
      <c r="BY624" t="str">
        <f t="shared" si="369"/>
        <v/>
      </c>
      <c r="BZ624" s="2" t="str">
        <f t="shared" si="370"/>
        <v/>
      </c>
      <c r="CA624" s="14" t="str">
        <f t="shared" si="371"/>
        <v/>
      </c>
      <c r="CB624" s="13" t="str">
        <f t="shared" si="372"/>
        <v/>
      </c>
      <c r="CC624" t="str">
        <f t="shared" si="373"/>
        <v/>
      </c>
      <c r="CD624" s="19" t="str">
        <f t="shared" si="374"/>
        <v/>
      </c>
      <c r="CE624" t="str">
        <f t="shared" si="375"/>
        <v/>
      </c>
      <c r="CF624" t="str">
        <f t="shared" si="376"/>
        <v/>
      </c>
      <c r="CG624" s="1" t="str">
        <f t="shared" si="377"/>
        <v/>
      </c>
      <c r="CH624" s="2" t="str">
        <f t="shared" si="378"/>
        <v/>
      </c>
      <c r="CI624" s="1" t="str">
        <f t="shared" si="379"/>
        <v/>
      </c>
      <c r="CJ624" s="12" t="str">
        <f t="shared" si="342"/>
        <v/>
      </c>
      <c r="CK624" s="13" t="str">
        <f t="shared" si="343"/>
        <v/>
      </c>
      <c r="CL624" t="str">
        <f t="shared" si="344"/>
        <v/>
      </c>
      <c r="CM624" s="1" t="str">
        <f t="shared" si="345"/>
        <v/>
      </c>
      <c r="CN624" t="str">
        <f t="shared" si="346"/>
        <v/>
      </c>
      <c r="CO624" t="str">
        <f t="shared" si="347"/>
        <v/>
      </c>
      <c r="CP624" t="str">
        <f t="shared" si="348"/>
        <v/>
      </c>
      <c r="CQ624" s="2" t="str">
        <f t="shared" si="349"/>
        <v/>
      </c>
      <c r="CR624" s="14" t="str">
        <f t="shared" si="350"/>
        <v/>
      </c>
      <c r="CS624" s="13" t="str">
        <f t="shared" si="351"/>
        <v/>
      </c>
      <c r="CT624" t="str">
        <f t="shared" si="352"/>
        <v/>
      </c>
      <c r="CU624" s="1" t="str">
        <f t="shared" si="353"/>
        <v/>
      </c>
      <c r="CV624" t="str">
        <f t="shared" si="354"/>
        <v/>
      </c>
      <c r="CW624" t="str">
        <f t="shared" si="355"/>
        <v/>
      </c>
      <c r="CX624" s="1" t="str">
        <f t="shared" si="356"/>
        <v/>
      </c>
      <c r="CY624" s="2" t="str">
        <f t="shared" si="357"/>
        <v/>
      </c>
      <c r="CZ624" s="1" t="str">
        <f t="shared" si="358"/>
        <v/>
      </c>
      <c r="DA624" s="12" t="str">
        <f t="shared" si="359"/>
        <v/>
      </c>
      <c r="DB624" s="13" t="str">
        <f t="shared" si="360"/>
        <v/>
      </c>
      <c r="DC624" t="str">
        <f t="shared" si="361"/>
        <v/>
      </c>
    </row>
    <row r="625" spans="27:107" x14ac:dyDescent="0.2">
      <c r="AA625" t="str">
        <f>IF([3]Gegner!A626="","",[3]Gegner!A626)</f>
        <v/>
      </c>
      <c r="AB625">
        <f>[3]Gegner!B626</f>
        <v>0</v>
      </c>
      <c r="AC625">
        <f>[3]Gegner!C626</f>
        <v>0</v>
      </c>
      <c r="AD625">
        <f>[3]Gegner!D626</f>
        <v>0</v>
      </c>
      <c r="AE625">
        <f>[3]Gegner!E626</f>
        <v>0</v>
      </c>
      <c r="AF625">
        <f>[3]Gegner!F626</f>
        <v>0</v>
      </c>
      <c r="AG625">
        <f>[3]Gegner!G626</f>
        <v>0</v>
      </c>
      <c r="AH625">
        <f>[3]Gegner!H626</f>
        <v>0</v>
      </c>
      <c r="AI625">
        <f>[3]Gegner!I626</f>
        <v>0</v>
      </c>
      <c r="AJ625">
        <f>[3]Gegner!J626</f>
        <v>0</v>
      </c>
      <c r="AK625">
        <f>[3]Gegner!K626</f>
        <v>0</v>
      </c>
      <c r="AL625">
        <f>[3]Gegner!L626</f>
        <v>0</v>
      </c>
      <c r="AM625">
        <f>[3]Gegner!M626</f>
        <v>0</v>
      </c>
      <c r="AN625">
        <f>[3]Gegner!N626</f>
        <v>0</v>
      </c>
      <c r="AO625">
        <f>[3]Gegner!O626</f>
        <v>0</v>
      </c>
      <c r="AP625">
        <f>[3]Gegner!P626</f>
        <v>0</v>
      </c>
      <c r="AQ625">
        <f>[3]Gegner!Q626</f>
        <v>0</v>
      </c>
      <c r="AR625">
        <f>[3]Gegner!R626</f>
        <v>0</v>
      </c>
      <c r="AS625">
        <f>[3]Gegner!S626</f>
        <v>0</v>
      </c>
      <c r="AT625">
        <f>[3]Gegner!T626</f>
        <v>0</v>
      </c>
      <c r="AU625">
        <f>[3]Gegner!U626</f>
        <v>0</v>
      </c>
      <c r="AV625">
        <f>[3]Gegner!V626</f>
        <v>0</v>
      </c>
      <c r="AW625">
        <f>[3]Gegner!W626</f>
        <v>0</v>
      </c>
      <c r="AX625">
        <f>[3]Gegner!X626</f>
        <v>0</v>
      </c>
      <c r="AY625">
        <f>[3]Gegner!Y626</f>
        <v>0</v>
      </c>
      <c r="BA625" s="12">
        <f>[3]Meisterschaftsspiele!L625</f>
        <v>1</v>
      </c>
      <c r="BB625" s="88">
        <v>32068</v>
      </c>
      <c r="BC625" s="89" t="s">
        <v>43</v>
      </c>
      <c r="BD625" s="64" t="s">
        <v>6</v>
      </c>
      <c r="BE625" s="90" t="s">
        <v>5</v>
      </c>
      <c r="BF625" s="91">
        <v>1</v>
      </c>
      <c r="BG625" s="92" t="s">
        <v>22</v>
      </c>
      <c r="BH625" s="90">
        <v>2</v>
      </c>
      <c r="BI625" s="12">
        <f t="shared" si="362"/>
        <v>1</v>
      </c>
      <c r="BS625" s="12" t="str">
        <f t="shared" si="363"/>
        <v/>
      </c>
      <c r="BT625" s="13" t="str">
        <f t="shared" si="364"/>
        <v/>
      </c>
      <c r="BU625" t="str">
        <f t="shared" si="365"/>
        <v/>
      </c>
      <c r="BV625" s="19" t="str">
        <f t="shared" si="366"/>
        <v/>
      </c>
      <c r="BW625" t="str">
        <f t="shared" si="367"/>
        <v/>
      </c>
      <c r="BX625" t="str">
        <f t="shared" si="368"/>
        <v/>
      </c>
      <c r="BY625" t="str">
        <f t="shared" si="369"/>
        <v/>
      </c>
      <c r="BZ625" s="2" t="str">
        <f t="shared" si="370"/>
        <v/>
      </c>
      <c r="CA625" s="14" t="str">
        <f t="shared" si="371"/>
        <v/>
      </c>
      <c r="CB625" s="13" t="str">
        <f t="shared" si="372"/>
        <v/>
      </c>
      <c r="CC625" t="str">
        <f t="shared" si="373"/>
        <v/>
      </c>
      <c r="CD625" s="19" t="str">
        <f t="shared" si="374"/>
        <v/>
      </c>
      <c r="CE625" t="str">
        <f t="shared" si="375"/>
        <v/>
      </c>
      <c r="CF625" t="str">
        <f t="shared" si="376"/>
        <v/>
      </c>
      <c r="CG625" s="1" t="str">
        <f t="shared" si="377"/>
        <v/>
      </c>
      <c r="CH625" s="2" t="str">
        <f t="shared" si="378"/>
        <v/>
      </c>
      <c r="CI625" s="1" t="str">
        <f t="shared" si="379"/>
        <v/>
      </c>
      <c r="CJ625" s="12" t="str">
        <f t="shared" si="342"/>
        <v/>
      </c>
      <c r="CK625" s="13" t="str">
        <f t="shared" si="343"/>
        <v/>
      </c>
      <c r="CL625" t="str">
        <f t="shared" si="344"/>
        <v/>
      </c>
      <c r="CM625" s="1" t="str">
        <f t="shared" si="345"/>
        <v/>
      </c>
      <c r="CN625" t="str">
        <f t="shared" si="346"/>
        <v/>
      </c>
      <c r="CO625" t="str">
        <f t="shared" si="347"/>
        <v/>
      </c>
      <c r="CP625" t="str">
        <f t="shared" si="348"/>
        <v/>
      </c>
      <c r="CQ625" s="2" t="str">
        <f t="shared" si="349"/>
        <v/>
      </c>
      <c r="CR625" s="14" t="str">
        <f t="shared" si="350"/>
        <v/>
      </c>
      <c r="CS625" s="13" t="str">
        <f t="shared" si="351"/>
        <v/>
      </c>
      <c r="CT625" t="str">
        <f t="shared" si="352"/>
        <v/>
      </c>
      <c r="CU625" s="1" t="str">
        <f t="shared" si="353"/>
        <v/>
      </c>
      <c r="CV625" t="str">
        <f t="shared" si="354"/>
        <v/>
      </c>
      <c r="CW625" t="str">
        <f t="shared" si="355"/>
        <v/>
      </c>
      <c r="CX625" s="1" t="str">
        <f t="shared" si="356"/>
        <v/>
      </c>
      <c r="CY625" s="2" t="str">
        <f t="shared" si="357"/>
        <v/>
      </c>
      <c r="CZ625" s="1" t="str">
        <f t="shared" si="358"/>
        <v/>
      </c>
      <c r="DA625" s="12" t="str">
        <f t="shared" si="359"/>
        <v/>
      </c>
      <c r="DB625" s="13" t="str">
        <f t="shared" si="360"/>
        <v/>
      </c>
      <c r="DC625" t="str">
        <f t="shared" si="361"/>
        <v/>
      </c>
    </row>
    <row r="626" spans="27:107" x14ac:dyDescent="0.2">
      <c r="AA626" t="str">
        <f>IF([3]Gegner!A627="","",[3]Gegner!A627)</f>
        <v/>
      </c>
      <c r="AB626">
        <f>[3]Gegner!B627</f>
        <v>0</v>
      </c>
      <c r="AC626">
        <f>[3]Gegner!C627</f>
        <v>0</v>
      </c>
      <c r="AD626">
        <f>[3]Gegner!D627</f>
        <v>0</v>
      </c>
      <c r="AE626">
        <f>[3]Gegner!E627</f>
        <v>0</v>
      </c>
      <c r="AF626">
        <f>[3]Gegner!F627</f>
        <v>0</v>
      </c>
      <c r="AG626">
        <f>[3]Gegner!G627</f>
        <v>0</v>
      </c>
      <c r="AH626">
        <f>[3]Gegner!H627</f>
        <v>0</v>
      </c>
      <c r="AI626">
        <f>[3]Gegner!I627</f>
        <v>0</v>
      </c>
      <c r="AJ626">
        <f>[3]Gegner!J627</f>
        <v>0</v>
      </c>
      <c r="AK626">
        <f>[3]Gegner!K627</f>
        <v>0</v>
      </c>
      <c r="AL626">
        <f>[3]Gegner!L627</f>
        <v>0</v>
      </c>
      <c r="AM626">
        <f>[3]Gegner!M627</f>
        <v>0</v>
      </c>
      <c r="AN626">
        <f>[3]Gegner!N627</f>
        <v>0</v>
      </c>
      <c r="AO626">
        <f>[3]Gegner!O627</f>
        <v>0</v>
      </c>
      <c r="AP626">
        <f>[3]Gegner!P627</f>
        <v>0</v>
      </c>
      <c r="AQ626">
        <f>[3]Gegner!Q627</f>
        <v>0</v>
      </c>
      <c r="AR626">
        <f>[3]Gegner!R627</f>
        <v>0</v>
      </c>
      <c r="AS626">
        <f>[3]Gegner!S627</f>
        <v>0</v>
      </c>
      <c r="AT626">
        <f>[3]Gegner!T627</f>
        <v>0</v>
      </c>
      <c r="AU626">
        <f>[3]Gegner!U627</f>
        <v>0</v>
      </c>
      <c r="AV626">
        <f>[3]Gegner!V627</f>
        <v>0</v>
      </c>
      <c r="AW626">
        <f>[3]Gegner!W627</f>
        <v>0</v>
      </c>
      <c r="AX626">
        <f>[3]Gegner!X627</f>
        <v>0</v>
      </c>
      <c r="AY626">
        <f>[3]Gegner!Y627</f>
        <v>0</v>
      </c>
      <c r="BA626" s="12">
        <f>[3]Meisterschaftsspiele!L626</f>
        <v>1</v>
      </c>
      <c r="BB626" s="88">
        <v>32082</v>
      </c>
      <c r="BC626" s="89" t="s">
        <v>5</v>
      </c>
      <c r="BD626" s="64" t="s">
        <v>6</v>
      </c>
      <c r="BE626" s="90" t="s">
        <v>27</v>
      </c>
      <c r="BF626" s="91">
        <v>2</v>
      </c>
      <c r="BG626" s="92" t="s">
        <v>22</v>
      </c>
      <c r="BH626" s="90">
        <v>1</v>
      </c>
      <c r="BI626" s="12">
        <f t="shared" si="362"/>
        <v>1</v>
      </c>
      <c r="BS626" s="12" t="str">
        <f t="shared" si="363"/>
        <v/>
      </c>
      <c r="BT626" s="13" t="str">
        <f t="shared" si="364"/>
        <v/>
      </c>
      <c r="BU626" t="str">
        <f t="shared" si="365"/>
        <v/>
      </c>
      <c r="BV626" s="19" t="str">
        <f t="shared" si="366"/>
        <v/>
      </c>
      <c r="BW626" t="str">
        <f t="shared" si="367"/>
        <v/>
      </c>
      <c r="BX626" t="str">
        <f t="shared" si="368"/>
        <v/>
      </c>
      <c r="BY626" t="str">
        <f t="shared" si="369"/>
        <v/>
      </c>
      <c r="BZ626" s="2" t="str">
        <f t="shared" si="370"/>
        <v/>
      </c>
      <c r="CA626" s="14" t="str">
        <f t="shared" si="371"/>
        <v/>
      </c>
      <c r="CB626" s="13" t="str">
        <f t="shared" si="372"/>
        <v/>
      </c>
      <c r="CC626" t="str">
        <f t="shared" si="373"/>
        <v/>
      </c>
      <c r="CD626" s="19" t="str">
        <f t="shared" si="374"/>
        <v/>
      </c>
      <c r="CE626" t="str">
        <f t="shared" si="375"/>
        <v/>
      </c>
      <c r="CF626" t="str">
        <f t="shared" si="376"/>
        <v/>
      </c>
      <c r="CG626" s="1" t="str">
        <f t="shared" si="377"/>
        <v/>
      </c>
      <c r="CH626" s="2" t="str">
        <f t="shared" si="378"/>
        <v/>
      </c>
      <c r="CI626" s="1" t="str">
        <f t="shared" si="379"/>
        <v/>
      </c>
      <c r="CJ626" s="12" t="str">
        <f t="shared" si="342"/>
        <v/>
      </c>
      <c r="CK626" s="13" t="str">
        <f t="shared" si="343"/>
        <v/>
      </c>
      <c r="CL626" t="str">
        <f t="shared" si="344"/>
        <v/>
      </c>
      <c r="CM626" s="1" t="str">
        <f t="shared" si="345"/>
        <v/>
      </c>
      <c r="CN626" t="str">
        <f t="shared" si="346"/>
        <v/>
      </c>
      <c r="CO626" t="str">
        <f t="shared" si="347"/>
        <v/>
      </c>
      <c r="CP626" t="str">
        <f t="shared" si="348"/>
        <v/>
      </c>
      <c r="CQ626" s="2" t="str">
        <f t="shared" si="349"/>
        <v/>
      </c>
      <c r="CR626" s="14" t="str">
        <f t="shared" si="350"/>
        <v/>
      </c>
      <c r="CS626" s="13" t="str">
        <f t="shared" si="351"/>
        <v/>
      </c>
      <c r="CT626" t="str">
        <f t="shared" si="352"/>
        <v/>
      </c>
      <c r="CU626" s="1" t="str">
        <f t="shared" si="353"/>
        <v/>
      </c>
      <c r="CV626" t="str">
        <f t="shared" si="354"/>
        <v/>
      </c>
      <c r="CW626" t="str">
        <f t="shared" si="355"/>
        <v/>
      </c>
      <c r="CX626" s="1" t="str">
        <f t="shared" si="356"/>
        <v/>
      </c>
      <c r="CY626" s="2" t="str">
        <f t="shared" si="357"/>
        <v/>
      </c>
      <c r="CZ626" s="1" t="str">
        <f t="shared" si="358"/>
        <v/>
      </c>
      <c r="DA626" s="12" t="str">
        <f t="shared" si="359"/>
        <v/>
      </c>
      <c r="DB626" s="13" t="str">
        <f t="shared" si="360"/>
        <v/>
      </c>
      <c r="DC626" t="str">
        <f t="shared" si="361"/>
        <v/>
      </c>
    </row>
    <row r="627" spans="27:107" x14ac:dyDescent="0.2">
      <c r="AA627" t="str">
        <f>IF([3]Gegner!A628="","",[3]Gegner!A628)</f>
        <v/>
      </c>
      <c r="AB627">
        <f>[3]Gegner!B628</f>
        <v>0</v>
      </c>
      <c r="AC627">
        <f>[3]Gegner!C628</f>
        <v>0</v>
      </c>
      <c r="AD627">
        <f>[3]Gegner!D628</f>
        <v>0</v>
      </c>
      <c r="AE627">
        <f>[3]Gegner!E628</f>
        <v>0</v>
      </c>
      <c r="AF627">
        <f>[3]Gegner!F628</f>
        <v>0</v>
      </c>
      <c r="AG627">
        <f>[3]Gegner!G628</f>
        <v>0</v>
      </c>
      <c r="AH627">
        <f>[3]Gegner!H628</f>
        <v>0</v>
      </c>
      <c r="AI627">
        <f>[3]Gegner!I628</f>
        <v>0</v>
      </c>
      <c r="AJ627">
        <f>[3]Gegner!J628</f>
        <v>0</v>
      </c>
      <c r="AK627">
        <f>[3]Gegner!K628</f>
        <v>0</v>
      </c>
      <c r="AL627">
        <f>[3]Gegner!L628</f>
        <v>0</v>
      </c>
      <c r="AM627">
        <f>[3]Gegner!M628</f>
        <v>0</v>
      </c>
      <c r="AN627">
        <f>[3]Gegner!N628</f>
        <v>0</v>
      </c>
      <c r="AO627">
        <f>[3]Gegner!O628</f>
        <v>0</v>
      </c>
      <c r="AP627">
        <f>[3]Gegner!P628</f>
        <v>0</v>
      </c>
      <c r="AQ627">
        <f>[3]Gegner!Q628</f>
        <v>0</v>
      </c>
      <c r="AR627">
        <f>[3]Gegner!R628</f>
        <v>0</v>
      </c>
      <c r="AS627">
        <f>[3]Gegner!S628</f>
        <v>0</v>
      </c>
      <c r="AT627">
        <f>[3]Gegner!T628</f>
        <v>0</v>
      </c>
      <c r="AU627">
        <f>[3]Gegner!U628</f>
        <v>0</v>
      </c>
      <c r="AV627">
        <f>[3]Gegner!V628</f>
        <v>0</v>
      </c>
      <c r="AW627">
        <f>[3]Gegner!W628</f>
        <v>0</v>
      </c>
      <c r="AX627">
        <f>[3]Gegner!X628</f>
        <v>0</v>
      </c>
      <c r="AY627">
        <f>[3]Gegner!Y628</f>
        <v>0</v>
      </c>
      <c r="BA627" s="12">
        <f>[3]Meisterschaftsspiele!L627</f>
        <v>2</v>
      </c>
      <c r="BB627" s="88">
        <v>32089</v>
      </c>
      <c r="BC627" s="89" t="s">
        <v>56</v>
      </c>
      <c r="BD627" s="64" t="s">
        <v>6</v>
      </c>
      <c r="BE627" s="90" t="s">
        <v>5</v>
      </c>
      <c r="BF627" s="91">
        <v>2</v>
      </c>
      <c r="BG627" s="92" t="s">
        <v>22</v>
      </c>
      <c r="BH627" s="90">
        <v>4</v>
      </c>
      <c r="BI627" s="12">
        <f t="shared" si="362"/>
        <v>2</v>
      </c>
      <c r="BS627" s="12" t="str">
        <f t="shared" si="363"/>
        <v/>
      </c>
      <c r="BT627" s="13" t="str">
        <f t="shared" si="364"/>
        <v/>
      </c>
      <c r="BU627" t="str">
        <f t="shared" si="365"/>
        <v/>
      </c>
      <c r="BV627" s="19" t="str">
        <f t="shared" si="366"/>
        <v/>
      </c>
      <c r="BW627" t="str">
        <f t="shared" si="367"/>
        <v/>
      </c>
      <c r="BX627" t="str">
        <f t="shared" si="368"/>
        <v/>
      </c>
      <c r="BY627" t="str">
        <f t="shared" si="369"/>
        <v/>
      </c>
      <c r="BZ627" s="2" t="str">
        <f t="shared" si="370"/>
        <v/>
      </c>
      <c r="CA627" s="14" t="str">
        <f t="shared" si="371"/>
        <v/>
      </c>
      <c r="CB627" s="13" t="str">
        <f t="shared" si="372"/>
        <v/>
      </c>
      <c r="CC627" t="str">
        <f t="shared" si="373"/>
        <v/>
      </c>
      <c r="CD627" s="19" t="str">
        <f t="shared" si="374"/>
        <v/>
      </c>
      <c r="CE627" t="str">
        <f t="shared" si="375"/>
        <v/>
      </c>
      <c r="CF627" t="str">
        <f t="shared" si="376"/>
        <v/>
      </c>
      <c r="CG627" s="1" t="str">
        <f t="shared" si="377"/>
        <v/>
      </c>
      <c r="CH627" s="2" t="str">
        <f t="shared" si="378"/>
        <v/>
      </c>
      <c r="CI627" s="1" t="str">
        <f t="shared" si="379"/>
        <v/>
      </c>
      <c r="CJ627" s="12" t="str">
        <f t="shared" si="342"/>
        <v/>
      </c>
      <c r="CK627" s="13" t="str">
        <f t="shared" si="343"/>
        <v/>
      </c>
      <c r="CL627" t="str">
        <f t="shared" si="344"/>
        <v/>
      </c>
      <c r="CM627" s="1" t="str">
        <f t="shared" si="345"/>
        <v/>
      </c>
      <c r="CN627" t="str">
        <f t="shared" si="346"/>
        <v/>
      </c>
      <c r="CO627" t="str">
        <f t="shared" si="347"/>
        <v/>
      </c>
      <c r="CP627" t="str">
        <f t="shared" si="348"/>
        <v/>
      </c>
      <c r="CQ627" s="2" t="str">
        <f t="shared" si="349"/>
        <v/>
      </c>
      <c r="CR627" s="14" t="str">
        <f t="shared" si="350"/>
        <v/>
      </c>
      <c r="CS627" s="13" t="str">
        <f t="shared" si="351"/>
        <v/>
      </c>
      <c r="CT627" t="str">
        <f t="shared" si="352"/>
        <v/>
      </c>
      <c r="CU627" s="1" t="str">
        <f t="shared" si="353"/>
        <v/>
      </c>
      <c r="CV627" t="str">
        <f t="shared" si="354"/>
        <v/>
      </c>
      <c r="CW627" t="str">
        <f t="shared" si="355"/>
        <v/>
      </c>
      <c r="CX627" s="1" t="str">
        <f t="shared" si="356"/>
        <v/>
      </c>
      <c r="CY627" s="2" t="str">
        <f t="shared" si="357"/>
        <v/>
      </c>
      <c r="CZ627" s="1" t="str">
        <f t="shared" si="358"/>
        <v/>
      </c>
      <c r="DA627" s="12" t="str">
        <f t="shared" si="359"/>
        <v/>
      </c>
      <c r="DB627" s="13" t="str">
        <f t="shared" si="360"/>
        <v/>
      </c>
      <c r="DC627" t="str">
        <f t="shared" si="361"/>
        <v/>
      </c>
    </row>
    <row r="628" spans="27:107" x14ac:dyDescent="0.2">
      <c r="AA628" t="str">
        <f>IF([3]Gegner!A629="","",[3]Gegner!A629)</f>
        <v/>
      </c>
      <c r="AB628">
        <f>[3]Gegner!B629</f>
        <v>0</v>
      </c>
      <c r="AC628">
        <f>[3]Gegner!C629</f>
        <v>0</v>
      </c>
      <c r="AD628">
        <f>[3]Gegner!D629</f>
        <v>0</v>
      </c>
      <c r="AE628">
        <f>[3]Gegner!E629</f>
        <v>0</v>
      </c>
      <c r="AF628">
        <f>[3]Gegner!F629</f>
        <v>0</v>
      </c>
      <c r="AG628">
        <f>[3]Gegner!G629</f>
        <v>0</v>
      </c>
      <c r="AH628">
        <f>[3]Gegner!H629</f>
        <v>0</v>
      </c>
      <c r="AI628">
        <f>[3]Gegner!I629</f>
        <v>0</v>
      </c>
      <c r="AJ628">
        <f>[3]Gegner!J629</f>
        <v>0</v>
      </c>
      <c r="AK628">
        <f>[3]Gegner!K629</f>
        <v>0</v>
      </c>
      <c r="AL628">
        <f>[3]Gegner!L629</f>
        <v>0</v>
      </c>
      <c r="AM628">
        <f>[3]Gegner!M629</f>
        <v>0</v>
      </c>
      <c r="AN628">
        <f>[3]Gegner!N629</f>
        <v>0</v>
      </c>
      <c r="AO628">
        <f>[3]Gegner!O629</f>
        <v>0</v>
      </c>
      <c r="AP628">
        <f>[3]Gegner!P629</f>
        <v>0</v>
      </c>
      <c r="AQ628">
        <f>[3]Gegner!Q629</f>
        <v>0</v>
      </c>
      <c r="AR628">
        <f>[3]Gegner!R629</f>
        <v>0</v>
      </c>
      <c r="AS628">
        <f>[3]Gegner!S629</f>
        <v>0</v>
      </c>
      <c r="AT628">
        <f>[3]Gegner!T629</f>
        <v>0</v>
      </c>
      <c r="AU628">
        <f>[3]Gegner!U629</f>
        <v>0</v>
      </c>
      <c r="AV628">
        <f>[3]Gegner!V629</f>
        <v>0</v>
      </c>
      <c r="AW628">
        <f>[3]Gegner!W629</f>
        <v>0</v>
      </c>
      <c r="AX628">
        <f>[3]Gegner!X629</f>
        <v>0</v>
      </c>
      <c r="AY628">
        <f>[3]Gegner!Y629</f>
        <v>0</v>
      </c>
      <c r="BA628" s="12">
        <f>[3]Meisterschaftsspiele!L628</f>
        <v>4</v>
      </c>
      <c r="BB628" s="88">
        <v>32096</v>
      </c>
      <c r="BC628" s="89" t="s">
        <v>5</v>
      </c>
      <c r="BD628" s="64" t="s">
        <v>6</v>
      </c>
      <c r="BE628" s="90" t="s">
        <v>47</v>
      </c>
      <c r="BF628" s="91">
        <v>4</v>
      </c>
      <c r="BG628" s="92" t="s">
        <v>22</v>
      </c>
      <c r="BH628" s="90">
        <v>0</v>
      </c>
      <c r="BI628" s="12">
        <f t="shared" si="362"/>
        <v>4</v>
      </c>
      <c r="BS628" s="12" t="str">
        <f t="shared" si="363"/>
        <v/>
      </c>
      <c r="BT628" s="13" t="str">
        <f t="shared" si="364"/>
        <v/>
      </c>
      <c r="BU628" t="str">
        <f t="shared" si="365"/>
        <v/>
      </c>
      <c r="BV628" s="19" t="str">
        <f t="shared" si="366"/>
        <v/>
      </c>
      <c r="BW628" t="str">
        <f t="shared" si="367"/>
        <v/>
      </c>
      <c r="BX628" t="str">
        <f t="shared" si="368"/>
        <v/>
      </c>
      <c r="BY628" t="str">
        <f t="shared" si="369"/>
        <v/>
      </c>
      <c r="BZ628" s="2" t="str">
        <f t="shared" si="370"/>
        <v/>
      </c>
      <c r="CA628" s="14" t="str">
        <f t="shared" si="371"/>
        <v/>
      </c>
      <c r="CB628" s="13" t="str">
        <f t="shared" si="372"/>
        <v/>
      </c>
      <c r="CC628" t="str">
        <f t="shared" si="373"/>
        <v/>
      </c>
      <c r="CD628" s="19" t="str">
        <f t="shared" si="374"/>
        <v/>
      </c>
      <c r="CE628" t="str">
        <f t="shared" si="375"/>
        <v/>
      </c>
      <c r="CF628" t="str">
        <f t="shared" si="376"/>
        <v/>
      </c>
      <c r="CG628" s="1" t="str">
        <f t="shared" si="377"/>
        <v/>
      </c>
      <c r="CH628" s="2" t="str">
        <f t="shared" si="378"/>
        <v/>
      </c>
      <c r="CI628" s="1" t="str">
        <f t="shared" si="379"/>
        <v/>
      </c>
      <c r="CJ628" s="12" t="str">
        <f t="shared" si="342"/>
        <v/>
      </c>
      <c r="CK628" s="13" t="str">
        <f t="shared" si="343"/>
        <v/>
      </c>
      <c r="CL628" t="str">
        <f t="shared" si="344"/>
        <v/>
      </c>
      <c r="CM628" s="1" t="str">
        <f t="shared" si="345"/>
        <v/>
      </c>
      <c r="CN628" t="str">
        <f t="shared" si="346"/>
        <v/>
      </c>
      <c r="CO628" t="str">
        <f t="shared" si="347"/>
        <v/>
      </c>
      <c r="CP628" t="str">
        <f t="shared" si="348"/>
        <v/>
      </c>
      <c r="CQ628" s="2" t="str">
        <f t="shared" si="349"/>
        <v/>
      </c>
      <c r="CR628" s="14" t="str">
        <f t="shared" si="350"/>
        <v/>
      </c>
      <c r="CS628" s="13" t="str">
        <f t="shared" si="351"/>
        <v/>
      </c>
      <c r="CT628" t="str">
        <f t="shared" si="352"/>
        <v/>
      </c>
      <c r="CU628" s="1" t="str">
        <f t="shared" si="353"/>
        <v/>
      </c>
      <c r="CV628" t="str">
        <f t="shared" si="354"/>
        <v/>
      </c>
      <c r="CW628" t="str">
        <f t="shared" si="355"/>
        <v/>
      </c>
      <c r="CX628" s="1" t="str">
        <f t="shared" si="356"/>
        <v/>
      </c>
      <c r="CY628" s="2" t="str">
        <f t="shared" si="357"/>
        <v/>
      </c>
      <c r="CZ628" s="1" t="str">
        <f t="shared" si="358"/>
        <v/>
      </c>
      <c r="DA628" s="12" t="str">
        <f t="shared" si="359"/>
        <v/>
      </c>
      <c r="DB628" s="13" t="str">
        <f t="shared" si="360"/>
        <v/>
      </c>
      <c r="DC628" t="str">
        <f t="shared" si="361"/>
        <v/>
      </c>
    </row>
    <row r="629" spans="27:107" x14ac:dyDescent="0.2">
      <c r="AA629" t="str">
        <f>IF([3]Gegner!A630="","",[3]Gegner!A630)</f>
        <v/>
      </c>
      <c r="AB629">
        <f>[3]Gegner!B630</f>
        <v>0</v>
      </c>
      <c r="AC629">
        <f>[3]Gegner!C630</f>
        <v>0</v>
      </c>
      <c r="AD629">
        <f>[3]Gegner!D630</f>
        <v>0</v>
      </c>
      <c r="AE629">
        <f>[3]Gegner!E630</f>
        <v>0</v>
      </c>
      <c r="AF629">
        <f>[3]Gegner!F630</f>
        <v>0</v>
      </c>
      <c r="AG629">
        <f>[3]Gegner!G630</f>
        <v>0</v>
      </c>
      <c r="AH629">
        <f>[3]Gegner!H630</f>
        <v>0</v>
      </c>
      <c r="AI629">
        <f>[3]Gegner!I630</f>
        <v>0</v>
      </c>
      <c r="AJ629">
        <f>[3]Gegner!J630</f>
        <v>0</v>
      </c>
      <c r="AK629">
        <f>[3]Gegner!K630</f>
        <v>0</v>
      </c>
      <c r="AL629">
        <f>[3]Gegner!L630</f>
        <v>0</v>
      </c>
      <c r="AM629">
        <f>[3]Gegner!M630</f>
        <v>0</v>
      </c>
      <c r="AN629">
        <f>[3]Gegner!N630</f>
        <v>0</v>
      </c>
      <c r="AO629">
        <f>[3]Gegner!O630</f>
        <v>0</v>
      </c>
      <c r="AP629">
        <f>[3]Gegner!P630</f>
        <v>0</v>
      </c>
      <c r="AQ629">
        <f>[3]Gegner!Q630</f>
        <v>0</v>
      </c>
      <c r="AR629">
        <f>[3]Gegner!R630</f>
        <v>0</v>
      </c>
      <c r="AS629">
        <f>[3]Gegner!S630</f>
        <v>0</v>
      </c>
      <c r="AT629">
        <f>[3]Gegner!T630</f>
        <v>0</v>
      </c>
      <c r="AU629">
        <f>[3]Gegner!U630</f>
        <v>0</v>
      </c>
      <c r="AV629">
        <f>[3]Gegner!V630</f>
        <v>0</v>
      </c>
      <c r="AW629">
        <f>[3]Gegner!W630</f>
        <v>0</v>
      </c>
      <c r="AX629">
        <f>[3]Gegner!X630</f>
        <v>0</v>
      </c>
      <c r="AY629">
        <f>[3]Gegner!Y630</f>
        <v>0</v>
      </c>
      <c r="BA629" s="12">
        <f>[3]Meisterschaftsspiele!L629</f>
        <v>2</v>
      </c>
      <c r="BB629" s="88">
        <v>32103</v>
      </c>
      <c r="BC629" s="89" t="s">
        <v>5</v>
      </c>
      <c r="BD629" s="64" t="s">
        <v>6</v>
      </c>
      <c r="BE629" s="90" t="s">
        <v>33</v>
      </c>
      <c r="BF629" s="91">
        <v>4</v>
      </c>
      <c r="BG629" s="92" t="s">
        <v>22</v>
      </c>
      <c r="BH629" s="90">
        <v>2</v>
      </c>
      <c r="BI629" s="12">
        <f t="shared" si="362"/>
        <v>2</v>
      </c>
      <c r="BS629" s="12" t="str">
        <f t="shared" si="363"/>
        <v/>
      </c>
      <c r="BT629" s="13" t="str">
        <f t="shared" si="364"/>
        <v/>
      </c>
      <c r="BU629" t="str">
        <f t="shared" si="365"/>
        <v/>
      </c>
      <c r="BV629" s="19" t="str">
        <f t="shared" si="366"/>
        <v/>
      </c>
      <c r="BW629" t="str">
        <f t="shared" si="367"/>
        <v/>
      </c>
      <c r="BX629" t="str">
        <f t="shared" si="368"/>
        <v/>
      </c>
      <c r="BY629" t="str">
        <f t="shared" si="369"/>
        <v/>
      </c>
      <c r="BZ629" s="2" t="str">
        <f t="shared" si="370"/>
        <v/>
      </c>
      <c r="CA629" s="14" t="str">
        <f t="shared" si="371"/>
        <v/>
      </c>
      <c r="CB629" s="13" t="str">
        <f t="shared" si="372"/>
        <v/>
      </c>
      <c r="CC629" t="str">
        <f t="shared" si="373"/>
        <v/>
      </c>
      <c r="CD629" s="19" t="str">
        <f t="shared" si="374"/>
        <v/>
      </c>
      <c r="CE629" t="str">
        <f t="shared" si="375"/>
        <v/>
      </c>
      <c r="CF629" t="str">
        <f t="shared" si="376"/>
        <v/>
      </c>
      <c r="CG629" s="1" t="str">
        <f t="shared" si="377"/>
        <v/>
      </c>
      <c r="CH629" s="2" t="str">
        <f t="shared" si="378"/>
        <v/>
      </c>
      <c r="CI629" s="1" t="str">
        <f t="shared" si="379"/>
        <v/>
      </c>
      <c r="CJ629" s="12" t="str">
        <f t="shared" si="342"/>
        <v/>
      </c>
      <c r="CK629" s="13" t="str">
        <f t="shared" si="343"/>
        <v/>
      </c>
      <c r="CL629" t="str">
        <f t="shared" si="344"/>
        <v/>
      </c>
      <c r="CM629" s="1" t="str">
        <f t="shared" si="345"/>
        <v/>
      </c>
      <c r="CN629" t="str">
        <f t="shared" si="346"/>
        <v/>
      </c>
      <c r="CO629" t="str">
        <f t="shared" si="347"/>
        <v/>
      </c>
      <c r="CP629" t="str">
        <f t="shared" si="348"/>
        <v/>
      </c>
      <c r="CQ629" s="2" t="str">
        <f t="shared" si="349"/>
        <v/>
      </c>
      <c r="CR629" s="14" t="str">
        <f t="shared" si="350"/>
        <v/>
      </c>
      <c r="CS629" s="13" t="str">
        <f t="shared" si="351"/>
        <v/>
      </c>
      <c r="CT629" t="str">
        <f t="shared" si="352"/>
        <v/>
      </c>
      <c r="CU629" s="1" t="str">
        <f t="shared" si="353"/>
        <v/>
      </c>
      <c r="CV629" t="str">
        <f t="shared" si="354"/>
        <v/>
      </c>
      <c r="CW629" t="str">
        <f t="shared" si="355"/>
        <v/>
      </c>
      <c r="CX629" s="1" t="str">
        <f t="shared" si="356"/>
        <v/>
      </c>
      <c r="CY629" s="2" t="str">
        <f t="shared" si="357"/>
        <v/>
      </c>
      <c r="CZ629" s="1" t="str">
        <f t="shared" si="358"/>
        <v/>
      </c>
      <c r="DA629" s="12" t="str">
        <f t="shared" si="359"/>
        <v/>
      </c>
      <c r="DB629" s="13" t="str">
        <f t="shared" si="360"/>
        <v/>
      </c>
      <c r="DC629" t="str">
        <f t="shared" si="361"/>
        <v/>
      </c>
    </row>
    <row r="630" spans="27:107" x14ac:dyDescent="0.2">
      <c r="AA630" t="str">
        <f>IF([3]Gegner!A631="","",[3]Gegner!A631)</f>
        <v/>
      </c>
      <c r="AB630">
        <f>[3]Gegner!B631</f>
        <v>0</v>
      </c>
      <c r="AC630">
        <f>[3]Gegner!C631</f>
        <v>0</v>
      </c>
      <c r="AD630">
        <f>[3]Gegner!D631</f>
        <v>0</v>
      </c>
      <c r="AE630">
        <f>[3]Gegner!E631</f>
        <v>0</v>
      </c>
      <c r="AF630">
        <f>[3]Gegner!F631</f>
        <v>0</v>
      </c>
      <c r="AG630">
        <f>[3]Gegner!G631</f>
        <v>0</v>
      </c>
      <c r="AH630">
        <f>[3]Gegner!H631</f>
        <v>0</v>
      </c>
      <c r="AI630">
        <f>[3]Gegner!I631</f>
        <v>0</v>
      </c>
      <c r="AJ630">
        <f>[3]Gegner!J631</f>
        <v>0</v>
      </c>
      <c r="AK630">
        <f>[3]Gegner!K631</f>
        <v>0</v>
      </c>
      <c r="AL630">
        <f>[3]Gegner!L631</f>
        <v>0</v>
      </c>
      <c r="AM630">
        <f>[3]Gegner!M631</f>
        <v>0</v>
      </c>
      <c r="AN630">
        <f>[3]Gegner!N631</f>
        <v>0</v>
      </c>
      <c r="AO630">
        <f>[3]Gegner!O631</f>
        <v>0</v>
      </c>
      <c r="AP630">
        <f>[3]Gegner!P631</f>
        <v>0</v>
      </c>
      <c r="AQ630">
        <f>[3]Gegner!Q631</f>
        <v>0</v>
      </c>
      <c r="AR630">
        <f>[3]Gegner!R631</f>
        <v>0</v>
      </c>
      <c r="AS630">
        <f>[3]Gegner!S631</f>
        <v>0</v>
      </c>
      <c r="AT630">
        <f>[3]Gegner!T631</f>
        <v>0</v>
      </c>
      <c r="AU630">
        <f>[3]Gegner!U631</f>
        <v>0</v>
      </c>
      <c r="AV630">
        <f>[3]Gegner!V631</f>
        <v>0</v>
      </c>
      <c r="AW630">
        <f>[3]Gegner!W631</f>
        <v>0</v>
      </c>
      <c r="AX630">
        <f>[3]Gegner!X631</f>
        <v>0</v>
      </c>
      <c r="AY630">
        <f>[3]Gegner!Y631</f>
        <v>0</v>
      </c>
      <c r="BA630" s="12">
        <f>[3]Meisterschaftsspiele!L630</f>
        <v>2</v>
      </c>
      <c r="BB630" s="88">
        <v>32110</v>
      </c>
      <c r="BC630" s="89" t="s">
        <v>35</v>
      </c>
      <c r="BD630" s="64" t="s">
        <v>6</v>
      </c>
      <c r="BE630" s="90" t="s">
        <v>5</v>
      </c>
      <c r="BF630" s="91">
        <v>1</v>
      </c>
      <c r="BG630" s="92" t="s">
        <v>22</v>
      </c>
      <c r="BH630" s="90">
        <v>3</v>
      </c>
      <c r="BI630" s="12">
        <f t="shared" si="362"/>
        <v>2</v>
      </c>
      <c r="BS630" s="12" t="str">
        <f t="shared" si="363"/>
        <v/>
      </c>
      <c r="BT630" s="13" t="str">
        <f t="shared" si="364"/>
        <v/>
      </c>
      <c r="BU630" t="str">
        <f t="shared" si="365"/>
        <v/>
      </c>
      <c r="BV630" s="19" t="str">
        <f t="shared" si="366"/>
        <v/>
      </c>
      <c r="BW630" t="str">
        <f t="shared" si="367"/>
        <v/>
      </c>
      <c r="BX630" t="str">
        <f t="shared" si="368"/>
        <v/>
      </c>
      <c r="BY630" t="str">
        <f t="shared" si="369"/>
        <v/>
      </c>
      <c r="BZ630" s="2" t="str">
        <f t="shared" si="370"/>
        <v/>
      </c>
      <c r="CA630" s="14" t="str">
        <f t="shared" si="371"/>
        <v/>
      </c>
      <c r="CB630" s="13" t="str">
        <f t="shared" si="372"/>
        <v/>
      </c>
      <c r="CC630" t="str">
        <f t="shared" si="373"/>
        <v/>
      </c>
      <c r="CD630" s="19" t="str">
        <f t="shared" si="374"/>
        <v/>
      </c>
      <c r="CE630" t="str">
        <f t="shared" si="375"/>
        <v/>
      </c>
      <c r="CF630" t="str">
        <f t="shared" si="376"/>
        <v/>
      </c>
      <c r="CG630" s="1" t="str">
        <f t="shared" si="377"/>
        <v/>
      </c>
      <c r="CH630" s="2" t="str">
        <f t="shared" si="378"/>
        <v/>
      </c>
      <c r="CI630" s="1" t="str">
        <f t="shared" si="379"/>
        <v/>
      </c>
      <c r="CJ630" s="12" t="str">
        <f t="shared" si="342"/>
        <v/>
      </c>
      <c r="CK630" s="13" t="str">
        <f t="shared" si="343"/>
        <v/>
      </c>
      <c r="CL630" t="str">
        <f t="shared" si="344"/>
        <v/>
      </c>
      <c r="CM630" s="1" t="str">
        <f t="shared" si="345"/>
        <v/>
      </c>
      <c r="CN630" t="str">
        <f t="shared" si="346"/>
        <v/>
      </c>
      <c r="CO630" t="str">
        <f t="shared" si="347"/>
        <v/>
      </c>
      <c r="CP630" t="str">
        <f t="shared" si="348"/>
        <v/>
      </c>
      <c r="CQ630" s="2" t="str">
        <f t="shared" si="349"/>
        <v/>
      </c>
      <c r="CR630" s="14" t="str">
        <f t="shared" si="350"/>
        <v/>
      </c>
      <c r="CS630" s="13" t="str">
        <f t="shared" si="351"/>
        <v/>
      </c>
      <c r="CT630" t="str">
        <f t="shared" si="352"/>
        <v/>
      </c>
      <c r="CU630" s="1" t="str">
        <f t="shared" si="353"/>
        <v/>
      </c>
      <c r="CV630" t="str">
        <f t="shared" si="354"/>
        <v/>
      </c>
      <c r="CW630" t="str">
        <f t="shared" si="355"/>
        <v/>
      </c>
      <c r="CX630" s="1" t="str">
        <f t="shared" si="356"/>
        <v/>
      </c>
      <c r="CY630" s="2" t="str">
        <f t="shared" si="357"/>
        <v/>
      </c>
      <c r="CZ630" s="1" t="str">
        <f t="shared" si="358"/>
        <v/>
      </c>
      <c r="DA630" s="12" t="str">
        <f t="shared" si="359"/>
        <v/>
      </c>
      <c r="DB630" s="13" t="str">
        <f t="shared" si="360"/>
        <v/>
      </c>
      <c r="DC630" t="str">
        <f t="shared" si="361"/>
        <v/>
      </c>
    </row>
    <row r="631" spans="27:107" x14ac:dyDescent="0.2">
      <c r="AA631" t="str">
        <f>IF([3]Gegner!A632="","",[3]Gegner!A632)</f>
        <v/>
      </c>
      <c r="AB631">
        <f>[3]Gegner!B632</f>
        <v>0</v>
      </c>
      <c r="AC631">
        <f>[3]Gegner!C632</f>
        <v>0</v>
      </c>
      <c r="AD631">
        <f>[3]Gegner!D632</f>
        <v>0</v>
      </c>
      <c r="AE631">
        <f>[3]Gegner!E632</f>
        <v>0</v>
      </c>
      <c r="AF631">
        <f>[3]Gegner!F632</f>
        <v>0</v>
      </c>
      <c r="AG631">
        <f>[3]Gegner!G632</f>
        <v>0</v>
      </c>
      <c r="AH631">
        <f>[3]Gegner!H632</f>
        <v>0</v>
      </c>
      <c r="AI631">
        <f>[3]Gegner!I632</f>
        <v>0</v>
      </c>
      <c r="AJ631">
        <f>[3]Gegner!J632</f>
        <v>0</v>
      </c>
      <c r="AK631">
        <f>[3]Gegner!K632</f>
        <v>0</v>
      </c>
      <c r="AL631">
        <f>[3]Gegner!L632</f>
        <v>0</v>
      </c>
      <c r="AM631">
        <f>[3]Gegner!M632</f>
        <v>0</v>
      </c>
      <c r="AN631">
        <f>[3]Gegner!N632</f>
        <v>0</v>
      </c>
      <c r="AO631">
        <f>[3]Gegner!O632</f>
        <v>0</v>
      </c>
      <c r="AP631">
        <f>[3]Gegner!P632</f>
        <v>0</v>
      </c>
      <c r="AQ631">
        <f>[3]Gegner!Q632</f>
        <v>0</v>
      </c>
      <c r="AR631">
        <f>[3]Gegner!R632</f>
        <v>0</v>
      </c>
      <c r="AS631">
        <f>[3]Gegner!S632</f>
        <v>0</v>
      </c>
      <c r="AT631">
        <f>[3]Gegner!T632</f>
        <v>0</v>
      </c>
      <c r="AU631">
        <f>[3]Gegner!U632</f>
        <v>0</v>
      </c>
      <c r="AV631">
        <f>[3]Gegner!V632</f>
        <v>0</v>
      </c>
      <c r="AW631">
        <f>[3]Gegner!W632</f>
        <v>0</v>
      </c>
      <c r="AX631">
        <f>[3]Gegner!X632</f>
        <v>0</v>
      </c>
      <c r="AY631">
        <f>[3]Gegner!Y632</f>
        <v>0</v>
      </c>
      <c r="BA631" s="12">
        <f>[3]Meisterschaftsspiele!L631</f>
        <v>3</v>
      </c>
      <c r="BB631" s="88">
        <v>32117</v>
      </c>
      <c r="BC631" s="89" t="s">
        <v>5</v>
      </c>
      <c r="BD631" s="64" t="s">
        <v>6</v>
      </c>
      <c r="BE631" s="90" t="s">
        <v>29</v>
      </c>
      <c r="BF631" s="91">
        <v>3</v>
      </c>
      <c r="BG631" s="92" t="s">
        <v>22</v>
      </c>
      <c r="BH631" s="90">
        <v>0</v>
      </c>
      <c r="BI631" s="12">
        <f t="shared" si="362"/>
        <v>3</v>
      </c>
      <c r="BS631" s="12" t="str">
        <f t="shared" si="363"/>
        <v/>
      </c>
      <c r="BT631" s="13" t="str">
        <f t="shared" si="364"/>
        <v/>
      </c>
      <c r="BU631" t="str">
        <f t="shared" si="365"/>
        <v/>
      </c>
      <c r="BV631" s="19" t="str">
        <f t="shared" si="366"/>
        <v/>
      </c>
      <c r="BW631" t="str">
        <f t="shared" si="367"/>
        <v/>
      </c>
      <c r="BX631" t="str">
        <f t="shared" si="368"/>
        <v/>
      </c>
      <c r="BY631" t="str">
        <f t="shared" si="369"/>
        <v/>
      </c>
      <c r="BZ631" s="2" t="str">
        <f t="shared" si="370"/>
        <v/>
      </c>
      <c r="CA631" s="14" t="str">
        <f t="shared" si="371"/>
        <v/>
      </c>
      <c r="CB631" s="13" t="str">
        <f t="shared" si="372"/>
        <v/>
      </c>
      <c r="CC631" t="str">
        <f t="shared" si="373"/>
        <v/>
      </c>
      <c r="CD631" s="19" t="str">
        <f t="shared" si="374"/>
        <v/>
      </c>
      <c r="CE631" t="str">
        <f t="shared" si="375"/>
        <v/>
      </c>
      <c r="CF631" t="str">
        <f t="shared" si="376"/>
        <v/>
      </c>
      <c r="CG631" s="1" t="str">
        <f t="shared" si="377"/>
        <v/>
      </c>
      <c r="CH631" s="2" t="str">
        <f t="shared" si="378"/>
        <v/>
      </c>
      <c r="CI631" s="1" t="str">
        <f t="shared" si="379"/>
        <v/>
      </c>
      <c r="CJ631" s="12" t="str">
        <f t="shared" si="342"/>
        <v/>
      </c>
      <c r="CK631" s="13" t="str">
        <f t="shared" si="343"/>
        <v/>
      </c>
      <c r="CL631" t="str">
        <f t="shared" si="344"/>
        <v/>
      </c>
      <c r="CM631" s="1" t="str">
        <f t="shared" si="345"/>
        <v/>
      </c>
      <c r="CN631" t="str">
        <f t="shared" si="346"/>
        <v/>
      </c>
      <c r="CO631" t="str">
        <f t="shared" si="347"/>
        <v/>
      </c>
      <c r="CP631" t="str">
        <f t="shared" si="348"/>
        <v/>
      </c>
      <c r="CQ631" s="2" t="str">
        <f t="shared" si="349"/>
        <v/>
      </c>
      <c r="CR631" s="14" t="str">
        <f t="shared" si="350"/>
        <v/>
      </c>
      <c r="CS631" s="13" t="str">
        <f t="shared" si="351"/>
        <v/>
      </c>
      <c r="CT631" t="str">
        <f t="shared" si="352"/>
        <v/>
      </c>
      <c r="CU631" s="1" t="str">
        <f t="shared" si="353"/>
        <v/>
      </c>
      <c r="CV631" t="str">
        <f t="shared" si="354"/>
        <v/>
      </c>
      <c r="CW631" t="str">
        <f t="shared" si="355"/>
        <v/>
      </c>
      <c r="CX631" s="1" t="str">
        <f t="shared" si="356"/>
        <v/>
      </c>
      <c r="CY631" s="2" t="str">
        <f t="shared" si="357"/>
        <v/>
      </c>
      <c r="CZ631" s="1" t="str">
        <f t="shared" si="358"/>
        <v/>
      </c>
      <c r="DA631" s="12" t="str">
        <f t="shared" si="359"/>
        <v/>
      </c>
      <c r="DB631" s="13" t="str">
        <f t="shared" si="360"/>
        <v/>
      </c>
      <c r="DC631" t="str">
        <f t="shared" si="361"/>
        <v/>
      </c>
    </row>
    <row r="632" spans="27:107" x14ac:dyDescent="0.2">
      <c r="AA632" t="str">
        <f>IF([3]Gegner!A633="","",[3]Gegner!A633)</f>
        <v/>
      </c>
      <c r="AB632">
        <f>[3]Gegner!B633</f>
        <v>0</v>
      </c>
      <c r="AC632">
        <f>[3]Gegner!C633</f>
        <v>0</v>
      </c>
      <c r="AD632">
        <f>[3]Gegner!D633</f>
        <v>0</v>
      </c>
      <c r="AE632">
        <f>[3]Gegner!E633</f>
        <v>0</v>
      </c>
      <c r="AF632">
        <f>[3]Gegner!F633</f>
        <v>0</v>
      </c>
      <c r="AG632">
        <f>[3]Gegner!G633</f>
        <v>0</v>
      </c>
      <c r="AH632">
        <f>[3]Gegner!H633</f>
        <v>0</v>
      </c>
      <c r="AI632">
        <f>[3]Gegner!I633</f>
        <v>0</v>
      </c>
      <c r="AJ632">
        <f>[3]Gegner!J633</f>
        <v>0</v>
      </c>
      <c r="AK632">
        <f>[3]Gegner!K633</f>
        <v>0</v>
      </c>
      <c r="AL632">
        <f>[3]Gegner!L633</f>
        <v>0</v>
      </c>
      <c r="AM632">
        <f>[3]Gegner!M633</f>
        <v>0</v>
      </c>
      <c r="AN632">
        <f>[3]Gegner!N633</f>
        <v>0</v>
      </c>
      <c r="AO632">
        <f>[3]Gegner!O633</f>
        <v>0</v>
      </c>
      <c r="AP632">
        <f>[3]Gegner!P633</f>
        <v>0</v>
      </c>
      <c r="AQ632">
        <f>[3]Gegner!Q633</f>
        <v>0</v>
      </c>
      <c r="AR632">
        <f>[3]Gegner!R633</f>
        <v>0</v>
      </c>
      <c r="AS632">
        <f>[3]Gegner!S633</f>
        <v>0</v>
      </c>
      <c r="AT632">
        <f>[3]Gegner!T633</f>
        <v>0</v>
      </c>
      <c r="AU632">
        <f>[3]Gegner!U633</f>
        <v>0</v>
      </c>
      <c r="AV632">
        <f>[3]Gegner!V633</f>
        <v>0</v>
      </c>
      <c r="AW632">
        <f>[3]Gegner!W633</f>
        <v>0</v>
      </c>
      <c r="AX632">
        <f>[3]Gegner!X633</f>
        <v>0</v>
      </c>
      <c r="AY632">
        <f>[3]Gegner!Y633</f>
        <v>0</v>
      </c>
      <c r="BA632" s="12">
        <f>[3]Meisterschaftsspiele!L632</f>
        <v>0</v>
      </c>
      <c r="BB632" s="88">
        <v>32124</v>
      </c>
      <c r="BC632" s="89" t="s">
        <v>116</v>
      </c>
      <c r="BD632" s="64" t="s">
        <v>6</v>
      </c>
      <c r="BE632" s="90" t="s">
        <v>5</v>
      </c>
      <c r="BF632" s="91">
        <v>0</v>
      </c>
      <c r="BG632" s="92" t="s">
        <v>22</v>
      </c>
      <c r="BH632" s="90">
        <v>0</v>
      </c>
      <c r="BI632" s="12">
        <f t="shared" si="362"/>
        <v>0</v>
      </c>
      <c r="BS632" s="12" t="str">
        <f t="shared" si="363"/>
        <v/>
      </c>
      <c r="BT632" s="13" t="str">
        <f t="shared" si="364"/>
        <v/>
      </c>
      <c r="BU632" t="str">
        <f t="shared" si="365"/>
        <v/>
      </c>
      <c r="BV632" s="19" t="str">
        <f t="shared" si="366"/>
        <v/>
      </c>
      <c r="BW632" t="str">
        <f t="shared" si="367"/>
        <v/>
      </c>
      <c r="BX632" t="str">
        <f t="shared" si="368"/>
        <v/>
      </c>
      <c r="BY632" t="str">
        <f t="shared" si="369"/>
        <v/>
      </c>
      <c r="BZ632" s="2" t="str">
        <f t="shared" si="370"/>
        <v/>
      </c>
      <c r="CA632" s="14" t="str">
        <f t="shared" si="371"/>
        <v/>
      </c>
      <c r="CB632" s="13" t="str">
        <f t="shared" si="372"/>
        <v/>
      </c>
      <c r="CC632" t="str">
        <f t="shared" si="373"/>
        <v/>
      </c>
      <c r="CD632" s="19" t="str">
        <f t="shared" si="374"/>
        <v/>
      </c>
      <c r="CE632" t="str">
        <f t="shared" si="375"/>
        <v/>
      </c>
      <c r="CF632" t="str">
        <f t="shared" si="376"/>
        <v/>
      </c>
      <c r="CG632" s="1" t="str">
        <f t="shared" si="377"/>
        <v/>
      </c>
      <c r="CH632" s="2" t="str">
        <f t="shared" si="378"/>
        <v/>
      </c>
      <c r="CI632" s="1" t="str">
        <f t="shared" si="379"/>
        <v/>
      </c>
      <c r="CJ632" s="12" t="str">
        <f t="shared" si="342"/>
        <v/>
      </c>
      <c r="CK632" s="13" t="str">
        <f t="shared" si="343"/>
        <v/>
      </c>
      <c r="CL632" t="str">
        <f t="shared" si="344"/>
        <v/>
      </c>
      <c r="CM632" s="1" t="str">
        <f t="shared" si="345"/>
        <v/>
      </c>
      <c r="CN632" t="str">
        <f t="shared" si="346"/>
        <v/>
      </c>
      <c r="CO632" t="str">
        <f t="shared" si="347"/>
        <v/>
      </c>
      <c r="CP632" t="str">
        <f t="shared" si="348"/>
        <v/>
      </c>
      <c r="CQ632" s="2" t="str">
        <f t="shared" si="349"/>
        <v/>
      </c>
      <c r="CR632" s="14" t="str">
        <f t="shared" si="350"/>
        <v/>
      </c>
      <c r="CS632" s="13" t="str">
        <f t="shared" si="351"/>
        <v/>
      </c>
      <c r="CT632" t="str">
        <f t="shared" si="352"/>
        <v/>
      </c>
      <c r="CU632" s="1" t="str">
        <f t="shared" si="353"/>
        <v/>
      </c>
      <c r="CV632" t="str">
        <f t="shared" si="354"/>
        <v/>
      </c>
      <c r="CW632" t="str">
        <f t="shared" si="355"/>
        <v/>
      </c>
      <c r="CX632" s="1" t="str">
        <f t="shared" si="356"/>
        <v/>
      </c>
      <c r="CY632" s="2" t="str">
        <f t="shared" si="357"/>
        <v/>
      </c>
      <c r="CZ632" s="1" t="str">
        <f t="shared" si="358"/>
        <v/>
      </c>
      <c r="DA632" s="12" t="str">
        <f t="shared" si="359"/>
        <v/>
      </c>
      <c r="DB632" s="13" t="str">
        <f t="shared" si="360"/>
        <v/>
      </c>
      <c r="DC632" t="str">
        <f t="shared" si="361"/>
        <v/>
      </c>
    </row>
    <row r="633" spans="27:107" x14ac:dyDescent="0.2">
      <c r="AA633" t="str">
        <f>IF([3]Gegner!A634="","",[3]Gegner!A634)</f>
        <v/>
      </c>
      <c r="AB633">
        <f>[3]Gegner!B634</f>
        <v>0</v>
      </c>
      <c r="AC633">
        <f>[3]Gegner!C634</f>
        <v>0</v>
      </c>
      <c r="AD633">
        <f>[3]Gegner!D634</f>
        <v>0</v>
      </c>
      <c r="AE633">
        <f>[3]Gegner!E634</f>
        <v>0</v>
      </c>
      <c r="AF633">
        <f>[3]Gegner!F634</f>
        <v>0</v>
      </c>
      <c r="AG633">
        <f>[3]Gegner!G634</f>
        <v>0</v>
      </c>
      <c r="AH633">
        <f>[3]Gegner!H634</f>
        <v>0</v>
      </c>
      <c r="AI633">
        <f>[3]Gegner!I634</f>
        <v>0</v>
      </c>
      <c r="AJ633">
        <f>[3]Gegner!J634</f>
        <v>0</v>
      </c>
      <c r="AK633">
        <f>[3]Gegner!K634</f>
        <v>0</v>
      </c>
      <c r="AL633">
        <f>[3]Gegner!L634</f>
        <v>0</v>
      </c>
      <c r="AM633">
        <f>[3]Gegner!M634</f>
        <v>0</v>
      </c>
      <c r="AN633">
        <f>[3]Gegner!N634</f>
        <v>0</v>
      </c>
      <c r="AO633">
        <f>[3]Gegner!O634</f>
        <v>0</v>
      </c>
      <c r="AP633">
        <f>[3]Gegner!P634</f>
        <v>0</v>
      </c>
      <c r="AQ633">
        <f>[3]Gegner!Q634</f>
        <v>0</v>
      </c>
      <c r="AR633">
        <f>[3]Gegner!R634</f>
        <v>0</v>
      </c>
      <c r="AS633">
        <f>[3]Gegner!S634</f>
        <v>0</v>
      </c>
      <c r="AT633">
        <f>[3]Gegner!T634</f>
        <v>0</v>
      </c>
      <c r="AU633">
        <f>[3]Gegner!U634</f>
        <v>0</v>
      </c>
      <c r="AV633">
        <f>[3]Gegner!V634</f>
        <v>0</v>
      </c>
      <c r="AW633">
        <f>[3]Gegner!W634</f>
        <v>0</v>
      </c>
      <c r="AX633">
        <f>[3]Gegner!X634</f>
        <v>0</v>
      </c>
      <c r="AY633">
        <f>[3]Gegner!Y634</f>
        <v>0</v>
      </c>
      <c r="BA633" s="12">
        <f>[3]Meisterschaftsspiele!L633</f>
        <v>4</v>
      </c>
      <c r="BB633" s="88">
        <v>32201</v>
      </c>
      <c r="BC633" s="89" t="s">
        <v>5</v>
      </c>
      <c r="BD633" s="64" t="s">
        <v>6</v>
      </c>
      <c r="BE633" s="90" t="s">
        <v>32</v>
      </c>
      <c r="BF633" s="91">
        <v>7</v>
      </c>
      <c r="BG633" s="92" t="s">
        <v>22</v>
      </c>
      <c r="BH633" s="90">
        <v>3</v>
      </c>
      <c r="BI633" s="12">
        <f t="shared" si="362"/>
        <v>4</v>
      </c>
      <c r="BS633" s="12" t="str">
        <f t="shared" si="363"/>
        <v/>
      </c>
      <c r="BT633" s="13" t="str">
        <f t="shared" si="364"/>
        <v/>
      </c>
      <c r="BU633" t="str">
        <f t="shared" si="365"/>
        <v/>
      </c>
      <c r="BV633" s="19" t="str">
        <f t="shared" si="366"/>
        <v/>
      </c>
      <c r="BW633" t="str">
        <f t="shared" si="367"/>
        <v/>
      </c>
      <c r="BX633" t="str">
        <f t="shared" si="368"/>
        <v/>
      </c>
      <c r="BY633" t="str">
        <f t="shared" si="369"/>
        <v/>
      </c>
      <c r="BZ633" s="2" t="str">
        <f t="shared" si="370"/>
        <v/>
      </c>
      <c r="CA633" s="14" t="str">
        <f t="shared" si="371"/>
        <v/>
      </c>
      <c r="CB633" s="13" t="str">
        <f t="shared" si="372"/>
        <v/>
      </c>
      <c r="CC633" t="str">
        <f t="shared" si="373"/>
        <v/>
      </c>
      <c r="CD633" s="19" t="str">
        <f t="shared" si="374"/>
        <v/>
      </c>
      <c r="CE633" t="str">
        <f t="shared" si="375"/>
        <v/>
      </c>
      <c r="CF633" t="str">
        <f t="shared" si="376"/>
        <v/>
      </c>
      <c r="CG633" s="1" t="str">
        <f t="shared" si="377"/>
        <v/>
      </c>
      <c r="CH633" s="2" t="str">
        <f t="shared" si="378"/>
        <v/>
      </c>
      <c r="CI633" s="1" t="str">
        <f t="shared" si="379"/>
        <v/>
      </c>
      <c r="CJ633" s="12" t="str">
        <f t="shared" si="342"/>
        <v/>
      </c>
      <c r="CK633" s="13" t="str">
        <f t="shared" si="343"/>
        <v/>
      </c>
      <c r="CL633" t="str">
        <f t="shared" si="344"/>
        <v/>
      </c>
      <c r="CM633" s="1" t="str">
        <f t="shared" si="345"/>
        <v/>
      </c>
      <c r="CN633" t="str">
        <f t="shared" si="346"/>
        <v/>
      </c>
      <c r="CO633" t="str">
        <f t="shared" si="347"/>
        <v/>
      </c>
      <c r="CP633" t="str">
        <f t="shared" si="348"/>
        <v/>
      </c>
      <c r="CQ633" s="2" t="str">
        <f t="shared" si="349"/>
        <v/>
      </c>
      <c r="CR633" s="14" t="str">
        <f t="shared" si="350"/>
        <v/>
      </c>
      <c r="CS633" s="13" t="str">
        <f t="shared" si="351"/>
        <v/>
      </c>
      <c r="CT633" t="str">
        <f t="shared" si="352"/>
        <v/>
      </c>
      <c r="CU633" s="1" t="str">
        <f t="shared" si="353"/>
        <v/>
      </c>
      <c r="CV633" t="str">
        <f t="shared" si="354"/>
        <v/>
      </c>
      <c r="CW633" t="str">
        <f t="shared" si="355"/>
        <v/>
      </c>
      <c r="CX633" s="1" t="str">
        <f t="shared" si="356"/>
        <v/>
      </c>
      <c r="CY633" s="2" t="str">
        <f t="shared" si="357"/>
        <v/>
      </c>
      <c r="CZ633" s="1" t="str">
        <f t="shared" si="358"/>
        <v/>
      </c>
      <c r="DA633" s="12" t="str">
        <f t="shared" si="359"/>
        <v/>
      </c>
      <c r="DB633" s="13" t="str">
        <f t="shared" si="360"/>
        <v/>
      </c>
      <c r="DC633" t="str">
        <f t="shared" si="361"/>
        <v/>
      </c>
    </row>
    <row r="634" spans="27:107" x14ac:dyDescent="0.2">
      <c r="AA634" t="str">
        <f>IF([3]Gegner!A635="","",[3]Gegner!A635)</f>
        <v/>
      </c>
      <c r="AB634">
        <f>[3]Gegner!B635</f>
        <v>0</v>
      </c>
      <c r="AC634">
        <f>[3]Gegner!C635</f>
        <v>0</v>
      </c>
      <c r="AD634">
        <f>[3]Gegner!D635</f>
        <v>0</v>
      </c>
      <c r="AE634">
        <f>[3]Gegner!E635</f>
        <v>0</v>
      </c>
      <c r="AF634">
        <f>[3]Gegner!F635</f>
        <v>0</v>
      </c>
      <c r="AG634">
        <f>[3]Gegner!G635</f>
        <v>0</v>
      </c>
      <c r="AH634">
        <f>[3]Gegner!H635</f>
        <v>0</v>
      </c>
      <c r="AI634">
        <f>[3]Gegner!I635</f>
        <v>0</v>
      </c>
      <c r="AJ634">
        <f>[3]Gegner!J635</f>
        <v>0</v>
      </c>
      <c r="AK634">
        <f>[3]Gegner!K635</f>
        <v>0</v>
      </c>
      <c r="AL634">
        <f>[3]Gegner!L635</f>
        <v>0</v>
      </c>
      <c r="AM634">
        <f>[3]Gegner!M635</f>
        <v>0</v>
      </c>
      <c r="AN634">
        <f>[3]Gegner!N635</f>
        <v>0</v>
      </c>
      <c r="AO634">
        <f>[3]Gegner!O635</f>
        <v>0</v>
      </c>
      <c r="AP634">
        <f>[3]Gegner!P635</f>
        <v>0</v>
      </c>
      <c r="AQ634">
        <f>[3]Gegner!Q635</f>
        <v>0</v>
      </c>
      <c r="AR634">
        <f>[3]Gegner!R635</f>
        <v>0</v>
      </c>
      <c r="AS634">
        <f>[3]Gegner!S635</f>
        <v>0</v>
      </c>
      <c r="AT634">
        <f>[3]Gegner!T635</f>
        <v>0</v>
      </c>
      <c r="AU634">
        <f>[3]Gegner!U635</f>
        <v>0</v>
      </c>
      <c r="AV634">
        <f>[3]Gegner!V635</f>
        <v>0</v>
      </c>
      <c r="AW634">
        <f>[3]Gegner!W635</f>
        <v>0</v>
      </c>
      <c r="AX634">
        <f>[3]Gegner!X635</f>
        <v>0</v>
      </c>
      <c r="AY634">
        <f>[3]Gegner!Y635</f>
        <v>0</v>
      </c>
      <c r="BA634" s="12">
        <f>[3]Meisterschaftsspiele!L634</f>
        <v>1</v>
      </c>
      <c r="BB634" s="88">
        <v>32215</v>
      </c>
      <c r="BC634" s="89" t="s">
        <v>5</v>
      </c>
      <c r="BD634" s="64" t="s">
        <v>6</v>
      </c>
      <c r="BE634" s="90" t="s">
        <v>41</v>
      </c>
      <c r="BF634" s="91">
        <v>3</v>
      </c>
      <c r="BG634" s="92" t="s">
        <v>22</v>
      </c>
      <c r="BH634" s="90">
        <v>2</v>
      </c>
      <c r="BI634" s="12">
        <f t="shared" si="362"/>
        <v>1</v>
      </c>
      <c r="BS634" s="12" t="str">
        <f t="shared" si="363"/>
        <v/>
      </c>
      <c r="BT634" s="13" t="str">
        <f t="shared" si="364"/>
        <v/>
      </c>
      <c r="BU634" t="str">
        <f t="shared" si="365"/>
        <v/>
      </c>
      <c r="BV634" s="19" t="str">
        <f t="shared" si="366"/>
        <v/>
      </c>
      <c r="BW634" t="str">
        <f t="shared" si="367"/>
        <v/>
      </c>
      <c r="BX634" t="str">
        <f t="shared" si="368"/>
        <v/>
      </c>
      <c r="BY634" t="str">
        <f t="shared" si="369"/>
        <v/>
      </c>
      <c r="BZ634" s="2" t="str">
        <f t="shared" si="370"/>
        <v/>
      </c>
      <c r="CA634" s="14" t="str">
        <f t="shared" si="371"/>
        <v/>
      </c>
      <c r="CB634" s="13" t="str">
        <f t="shared" si="372"/>
        <v/>
      </c>
      <c r="CC634" t="str">
        <f t="shared" si="373"/>
        <v/>
      </c>
      <c r="CD634" s="19" t="str">
        <f t="shared" si="374"/>
        <v/>
      </c>
      <c r="CE634" t="str">
        <f t="shared" si="375"/>
        <v/>
      </c>
      <c r="CF634" t="str">
        <f t="shared" si="376"/>
        <v/>
      </c>
      <c r="CG634" s="1" t="str">
        <f t="shared" si="377"/>
        <v/>
      </c>
      <c r="CH634" s="2" t="str">
        <f t="shared" si="378"/>
        <v/>
      </c>
      <c r="CI634" s="1" t="str">
        <f t="shared" si="379"/>
        <v/>
      </c>
      <c r="CJ634" s="12" t="str">
        <f t="shared" si="342"/>
        <v/>
      </c>
      <c r="CK634" s="13" t="str">
        <f t="shared" si="343"/>
        <v/>
      </c>
      <c r="CL634" t="str">
        <f t="shared" si="344"/>
        <v/>
      </c>
      <c r="CM634" s="1" t="str">
        <f t="shared" si="345"/>
        <v/>
      </c>
      <c r="CN634" t="str">
        <f t="shared" si="346"/>
        <v/>
      </c>
      <c r="CO634" t="str">
        <f t="shared" si="347"/>
        <v/>
      </c>
      <c r="CP634" t="str">
        <f t="shared" si="348"/>
        <v/>
      </c>
      <c r="CQ634" s="2" t="str">
        <f t="shared" si="349"/>
        <v/>
      </c>
      <c r="CR634" s="14" t="str">
        <f t="shared" si="350"/>
        <v/>
      </c>
      <c r="CS634" s="13" t="str">
        <f t="shared" si="351"/>
        <v/>
      </c>
      <c r="CT634" t="str">
        <f t="shared" si="352"/>
        <v/>
      </c>
      <c r="CU634" s="1" t="str">
        <f t="shared" si="353"/>
        <v/>
      </c>
      <c r="CV634" t="str">
        <f t="shared" si="354"/>
        <v/>
      </c>
      <c r="CW634" t="str">
        <f t="shared" si="355"/>
        <v/>
      </c>
      <c r="CX634" s="1" t="str">
        <f t="shared" si="356"/>
        <v/>
      </c>
      <c r="CY634" s="2" t="str">
        <f t="shared" si="357"/>
        <v/>
      </c>
      <c r="CZ634" s="1" t="str">
        <f t="shared" si="358"/>
        <v/>
      </c>
      <c r="DA634" s="12" t="str">
        <f t="shared" si="359"/>
        <v/>
      </c>
      <c r="DB634" s="13" t="str">
        <f t="shared" si="360"/>
        <v/>
      </c>
      <c r="DC634" t="str">
        <f t="shared" si="361"/>
        <v/>
      </c>
    </row>
    <row r="635" spans="27:107" x14ac:dyDescent="0.2">
      <c r="AA635" t="str">
        <f>IF([3]Gegner!A636="","",[3]Gegner!A636)</f>
        <v/>
      </c>
      <c r="AB635">
        <f>[3]Gegner!B636</f>
        <v>0</v>
      </c>
      <c r="AC635">
        <f>[3]Gegner!C636</f>
        <v>0</v>
      </c>
      <c r="AD635">
        <f>[3]Gegner!D636</f>
        <v>0</v>
      </c>
      <c r="AE635">
        <f>[3]Gegner!E636</f>
        <v>0</v>
      </c>
      <c r="AF635">
        <f>[3]Gegner!F636</f>
        <v>0</v>
      </c>
      <c r="AG635">
        <f>[3]Gegner!G636</f>
        <v>0</v>
      </c>
      <c r="AH635">
        <f>[3]Gegner!H636</f>
        <v>0</v>
      </c>
      <c r="AI635">
        <f>[3]Gegner!I636</f>
        <v>0</v>
      </c>
      <c r="AJ635">
        <f>[3]Gegner!J636</f>
        <v>0</v>
      </c>
      <c r="AK635">
        <f>[3]Gegner!K636</f>
        <v>0</v>
      </c>
      <c r="AL635">
        <f>[3]Gegner!L636</f>
        <v>0</v>
      </c>
      <c r="AM635">
        <f>[3]Gegner!M636</f>
        <v>0</v>
      </c>
      <c r="AN635">
        <f>[3]Gegner!N636</f>
        <v>0</v>
      </c>
      <c r="AO635">
        <f>[3]Gegner!O636</f>
        <v>0</v>
      </c>
      <c r="AP635">
        <f>[3]Gegner!P636</f>
        <v>0</v>
      </c>
      <c r="AQ635">
        <f>[3]Gegner!Q636</f>
        <v>0</v>
      </c>
      <c r="AR635">
        <f>[3]Gegner!R636</f>
        <v>0</v>
      </c>
      <c r="AS635">
        <f>[3]Gegner!S636</f>
        <v>0</v>
      </c>
      <c r="AT635">
        <f>[3]Gegner!T636</f>
        <v>0</v>
      </c>
      <c r="AU635">
        <f>[3]Gegner!U636</f>
        <v>0</v>
      </c>
      <c r="AV635">
        <f>[3]Gegner!V636</f>
        <v>0</v>
      </c>
      <c r="AW635">
        <f>[3]Gegner!W636</f>
        <v>0</v>
      </c>
      <c r="AX635">
        <f>[3]Gegner!X636</f>
        <v>0</v>
      </c>
      <c r="AY635">
        <f>[3]Gegner!Y636</f>
        <v>0</v>
      </c>
      <c r="BA635" s="12">
        <f>[3]Meisterschaftsspiele!L635</f>
        <v>-1</v>
      </c>
      <c r="BB635" s="88">
        <v>32222</v>
      </c>
      <c r="BC635" s="89" t="s">
        <v>87</v>
      </c>
      <c r="BD635" s="64" t="s">
        <v>6</v>
      </c>
      <c r="BE635" s="90" t="s">
        <v>5</v>
      </c>
      <c r="BF635" s="91">
        <v>2</v>
      </c>
      <c r="BG635" s="92" t="s">
        <v>22</v>
      </c>
      <c r="BH635" s="90">
        <v>1</v>
      </c>
      <c r="BI635" s="12">
        <f t="shared" si="362"/>
        <v>-1</v>
      </c>
      <c r="BS635" s="12" t="str">
        <f t="shared" si="363"/>
        <v/>
      </c>
      <c r="BT635" s="13" t="str">
        <f t="shared" si="364"/>
        <v/>
      </c>
      <c r="BU635" t="str">
        <f t="shared" si="365"/>
        <v/>
      </c>
      <c r="BV635" s="19" t="str">
        <f t="shared" si="366"/>
        <v/>
      </c>
      <c r="BW635" t="str">
        <f t="shared" si="367"/>
        <v/>
      </c>
      <c r="BX635" t="str">
        <f t="shared" si="368"/>
        <v/>
      </c>
      <c r="BY635" t="str">
        <f t="shared" si="369"/>
        <v/>
      </c>
      <c r="BZ635" s="2" t="str">
        <f t="shared" si="370"/>
        <v/>
      </c>
      <c r="CA635" s="14" t="str">
        <f t="shared" si="371"/>
        <v/>
      </c>
      <c r="CB635" s="13" t="str">
        <f t="shared" si="372"/>
        <v/>
      </c>
      <c r="CC635" t="str">
        <f t="shared" si="373"/>
        <v/>
      </c>
      <c r="CD635" s="19" t="str">
        <f t="shared" si="374"/>
        <v/>
      </c>
      <c r="CE635" t="str">
        <f t="shared" si="375"/>
        <v/>
      </c>
      <c r="CF635" t="str">
        <f t="shared" si="376"/>
        <v/>
      </c>
      <c r="CG635" s="1" t="str">
        <f t="shared" si="377"/>
        <v/>
      </c>
      <c r="CH635" s="2" t="str">
        <f t="shared" si="378"/>
        <v/>
      </c>
      <c r="CI635" s="1" t="str">
        <f t="shared" si="379"/>
        <v/>
      </c>
      <c r="CJ635" s="12" t="str">
        <f t="shared" si="342"/>
        <v/>
      </c>
      <c r="CK635" s="13" t="str">
        <f t="shared" si="343"/>
        <v/>
      </c>
      <c r="CL635" t="str">
        <f t="shared" si="344"/>
        <v/>
      </c>
      <c r="CM635" s="1" t="str">
        <f t="shared" si="345"/>
        <v/>
      </c>
      <c r="CN635" t="str">
        <f t="shared" si="346"/>
        <v/>
      </c>
      <c r="CO635" t="str">
        <f t="shared" si="347"/>
        <v/>
      </c>
      <c r="CP635" t="str">
        <f t="shared" si="348"/>
        <v/>
      </c>
      <c r="CQ635" s="2" t="str">
        <f t="shared" si="349"/>
        <v/>
      </c>
      <c r="CR635" s="14" t="str">
        <f t="shared" si="350"/>
        <v/>
      </c>
      <c r="CS635" s="13" t="str">
        <f t="shared" si="351"/>
        <v/>
      </c>
      <c r="CT635" t="str">
        <f t="shared" si="352"/>
        <v/>
      </c>
      <c r="CU635" s="1" t="str">
        <f t="shared" si="353"/>
        <v/>
      </c>
      <c r="CV635" t="str">
        <f t="shared" si="354"/>
        <v/>
      </c>
      <c r="CW635" t="str">
        <f t="shared" si="355"/>
        <v/>
      </c>
      <c r="CX635" s="1" t="str">
        <f t="shared" si="356"/>
        <v/>
      </c>
      <c r="CY635" s="2" t="str">
        <f t="shared" si="357"/>
        <v/>
      </c>
      <c r="CZ635" s="1" t="str">
        <f t="shared" si="358"/>
        <v/>
      </c>
      <c r="DA635" s="12" t="str">
        <f t="shared" si="359"/>
        <v/>
      </c>
      <c r="DB635" s="13" t="str">
        <f t="shared" si="360"/>
        <v/>
      </c>
      <c r="DC635" t="str">
        <f t="shared" si="361"/>
        <v/>
      </c>
    </row>
    <row r="636" spans="27:107" x14ac:dyDescent="0.2">
      <c r="AA636" t="str">
        <f>IF([3]Gegner!A637="","",[3]Gegner!A637)</f>
        <v/>
      </c>
      <c r="AB636">
        <f>[3]Gegner!B637</f>
        <v>0</v>
      </c>
      <c r="AC636">
        <f>[3]Gegner!C637</f>
        <v>0</v>
      </c>
      <c r="AD636">
        <f>[3]Gegner!D637</f>
        <v>0</v>
      </c>
      <c r="AE636">
        <f>[3]Gegner!E637</f>
        <v>0</v>
      </c>
      <c r="AF636">
        <f>[3]Gegner!F637</f>
        <v>0</v>
      </c>
      <c r="AG636">
        <f>[3]Gegner!G637</f>
        <v>0</v>
      </c>
      <c r="AH636">
        <f>[3]Gegner!H637</f>
        <v>0</v>
      </c>
      <c r="AI636">
        <f>[3]Gegner!I637</f>
        <v>0</v>
      </c>
      <c r="AJ636">
        <f>[3]Gegner!J637</f>
        <v>0</v>
      </c>
      <c r="AK636">
        <f>[3]Gegner!K637</f>
        <v>0</v>
      </c>
      <c r="AL636">
        <f>[3]Gegner!L637</f>
        <v>0</v>
      </c>
      <c r="AM636">
        <f>[3]Gegner!M637</f>
        <v>0</v>
      </c>
      <c r="AN636">
        <f>[3]Gegner!N637</f>
        <v>0</v>
      </c>
      <c r="AO636">
        <f>[3]Gegner!O637</f>
        <v>0</v>
      </c>
      <c r="AP636">
        <f>[3]Gegner!P637</f>
        <v>0</v>
      </c>
      <c r="AQ636">
        <f>[3]Gegner!Q637</f>
        <v>0</v>
      </c>
      <c r="AR636">
        <f>[3]Gegner!R637</f>
        <v>0</v>
      </c>
      <c r="AS636">
        <f>[3]Gegner!S637</f>
        <v>0</v>
      </c>
      <c r="AT636">
        <f>[3]Gegner!T637</f>
        <v>0</v>
      </c>
      <c r="AU636">
        <f>[3]Gegner!U637</f>
        <v>0</v>
      </c>
      <c r="AV636">
        <f>[3]Gegner!V637</f>
        <v>0</v>
      </c>
      <c r="AW636">
        <f>[3]Gegner!W637</f>
        <v>0</v>
      </c>
      <c r="AX636">
        <f>[3]Gegner!X637</f>
        <v>0</v>
      </c>
      <c r="AY636">
        <f>[3]Gegner!Y637</f>
        <v>0</v>
      </c>
      <c r="BA636" s="12">
        <f>[3]Meisterschaftsspiele!L636</f>
        <v>0</v>
      </c>
      <c r="BB636" s="88">
        <v>32232</v>
      </c>
      <c r="BC636" s="89" t="s">
        <v>67</v>
      </c>
      <c r="BD636" s="64" t="s">
        <v>6</v>
      </c>
      <c r="BE636" s="90" t="s">
        <v>5</v>
      </c>
      <c r="BF636" s="91">
        <v>1</v>
      </c>
      <c r="BG636" s="92" t="s">
        <v>22</v>
      </c>
      <c r="BH636" s="90">
        <v>1</v>
      </c>
      <c r="BI636" s="12">
        <f t="shared" si="362"/>
        <v>0</v>
      </c>
      <c r="BS636" s="12" t="str">
        <f t="shared" si="363"/>
        <v/>
      </c>
      <c r="BT636" s="13" t="str">
        <f t="shared" si="364"/>
        <v/>
      </c>
      <c r="BU636" t="str">
        <f t="shared" si="365"/>
        <v/>
      </c>
      <c r="BV636" s="19" t="str">
        <f t="shared" si="366"/>
        <v/>
      </c>
      <c r="BW636" t="str">
        <f t="shared" si="367"/>
        <v/>
      </c>
      <c r="BX636" t="str">
        <f t="shared" si="368"/>
        <v/>
      </c>
      <c r="BY636" t="str">
        <f t="shared" si="369"/>
        <v/>
      </c>
      <c r="BZ636" s="2" t="str">
        <f t="shared" si="370"/>
        <v/>
      </c>
      <c r="CA636" s="14" t="str">
        <f t="shared" si="371"/>
        <v/>
      </c>
      <c r="CB636" s="13" t="str">
        <f t="shared" si="372"/>
        <v/>
      </c>
      <c r="CC636" t="str">
        <f t="shared" si="373"/>
        <v/>
      </c>
      <c r="CD636" s="19" t="str">
        <f t="shared" si="374"/>
        <v/>
      </c>
      <c r="CE636" t="str">
        <f t="shared" si="375"/>
        <v/>
      </c>
      <c r="CF636" t="str">
        <f t="shared" si="376"/>
        <v/>
      </c>
      <c r="CG636" s="1" t="str">
        <f t="shared" si="377"/>
        <v/>
      </c>
      <c r="CH636" s="2" t="str">
        <f t="shared" si="378"/>
        <v/>
      </c>
      <c r="CI636" s="1" t="str">
        <f t="shared" si="379"/>
        <v/>
      </c>
      <c r="CJ636" s="12" t="str">
        <f t="shared" si="342"/>
        <v/>
      </c>
      <c r="CK636" s="13" t="str">
        <f t="shared" si="343"/>
        <v/>
      </c>
      <c r="CL636" t="str">
        <f t="shared" si="344"/>
        <v/>
      </c>
      <c r="CM636" s="1" t="str">
        <f t="shared" si="345"/>
        <v/>
      </c>
      <c r="CN636" t="str">
        <f t="shared" si="346"/>
        <v/>
      </c>
      <c r="CO636" t="str">
        <f t="shared" si="347"/>
        <v/>
      </c>
      <c r="CP636" t="str">
        <f t="shared" si="348"/>
        <v/>
      </c>
      <c r="CQ636" s="2" t="str">
        <f t="shared" si="349"/>
        <v/>
      </c>
      <c r="CR636" s="14" t="str">
        <f t="shared" si="350"/>
        <v/>
      </c>
      <c r="CS636" s="13" t="str">
        <f t="shared" si="351"/>
        <v/>
      </c>
      <c r="CT636" t="str">
        <f t="shared" si="352"/>
        <v/>
      </c>
      <c r="CU636" s="1" t="str">
        <f t="shared" si="353"/>
        <v/>
      </c>
      <c r="CV636" t="str">
        <f t="shared" si="354"/>
        <v/>
      </c>
      <c r="CW636" t="str">
        <f t="shared" si="355"/>
        <v/>
      </c>
      <c r="CX636" s="1" t="str">
        <f t="shared" si="356"/>
        <v/>
      </c>
      <c r="CY636" s="2" t="str">
        <f t="shared" si="357"/>
        <v/>
      </c>
      <c r="CZ636" s="1" t="str">
        <f t="shared" si="358"/>
        <v/>
      </c>
      <c r="DA636" s="12" t="str">
        <f t="shared" si="359"/>
        <v/>
      </c>
      <c r="DB636" s="13" t="str">
        <f t="shared" si="360"/>
        <v/>
      </c>
      <c r="DC636" t="str">
        <f t="shared" si="361"/>
        <v/>
      </c>
    </row>
    <row r="637" spans="27:107" x14ac:dyDescent="0.2">
      <c r="AA637" t="str">
        <f>IF([3]Gegner!A638="","",[3]Gegner!A638)</f>
        <v/>
      </c>
      <c r="AB637">
        <f>[3]Gegner!B638</f>
        <v>0</v>
      </c>
      <c r="AC637">
        <f>[3]Gegner!C638</f>
        <v>0</v>
      </c>
      <c r="AD637">
        <f>[3]Gegner!D638</f>
        <v>0</v>
      </c>
      <c r="AE637">
        <f>[3]Gegner!E638</f>
        <v>0</v>
      </c>
      <c r="AF637">
        <f>[3]Gegner!F638</f>
        <v>0</v>
      </c>
      <c r="AG637">
        <f>[3]Gegner!G638</f>
        <v>0</v>
      </c>
      <c r="AH637">
        <f>[3]Gegner!H638</f>
        <v>0</v>
      </c>
      <c r="AI637">
        <f>[3]Gegner!I638</f>
        <v>0</v>
      </c>
      <c r="AJ637">
        <f>[3]Gegner!J638</f>
        <v>0</v>
      </c>
      <c r="AK637">
        <f>[3]Gegner!K638</f>
        <v>0</v>
      </c>
      <c r="AL637">
        <f>[3]Gegner!L638</f>
        <v>0</v>
      </c>
      <c r="AM637">
        <f>[3]Gegner!M638</f>
        <v>0</v>
      </c>
      <c r="AN637">
        <f>[3]Gegner!N638</f>
        <v>0</v>
      </c>
      <c r="AO637">
        <f>[3]Gegner!O638</f>
        <v>0</v>
      </c>
      <c r="AP637">
        <f>[3]Gegner!P638</f>
        <v>0</v>
      </c>
      <c r="AQ637">
        <f>[3]Gegner!Q638</f>
        <v>0</v>
      </c>
      <c r="AR637">
        <f>[3]Gegner!R638</f>
        <v>0</v>
      </c>
      <c r="AS637">
        <f>[3]Gegner!S638</f>
        <v>0</v>
      </c>
      <c r="AT637">
        <f>[3]Gegner!T638</f>
        <v>0</v>
      </c>
      <c r="AU637">
        <f>[3]Gegner!U638</f>
        <v>0</v>
      </c>
      <c r="AV637">
        <f>[3]Gegner!V638</f>
        <v>0</v>
      </c>
      <c r="AW637">
        <f>[3]Gegner!W638</f>
        <v>0</v>
      </c>
      <c r="AX637">
        <f>[3]Gegner!X638</f>
        <v>0</v>
      </c>
      <c r="AY637">
        <f>[3]Gegner!Y638</f>
        <v>0</v>
      </c>
      <c r="BA637" s="12">
        <f>[3]Meisterschaftsspiele!L637</f>
        <v>1</v>
      </c>
      <c r="BB637" s="88">
        <v>32243</v>
      </c>
      <c r="BC637" s="89" t="s">
        <v>36</v>
      </c>
      <c r="BD637" s="64" t="s">
        <v>6</v>
      </c>
      <c r="BE637" s="90" t="s">
        <v>5</v>
      </c>
      <c r="BF637" s="91">
        <v>1</v>
      </c>
      <c r="BG637" s="92" t="s">
        <v>22</v>
      </c>
      <c r="BH637" s="90">
        <v>2</v>
      </c>
      <c r="BI637" s="12">
        <f t="shared" si="362"/>
        <v>1</v>
      </c>
      <c r="BS637" s="12" t="str">
        <f t="shared" si="363"/>
        <v/>
      </c>
      <c r="BT637" s="13" t="str">
        <f t="shared" si="364"/>
        <v/>
      </c>
      <c r="BU637" t="str">
        <f t="shared" si="365"/>
        <v/>
      </c>
      <c r="BV637" s="19" t="str">
        <f t="shared" si="366"/>
        <v/>
      </c>
      <c r="BW637" t="str">
        <f t="shared" si="367"/>
        <v/>
      </c>
      <c r="BX637" t="str">
        <f t="shared" si="368"/>
        <v/>
      </c>
      <c r="BY637" t="str">
        <f t="shared" si="369"/>
        <v/>
      </c>
      <c r="BZ637" s="2" t="str">
        <f t="shared" si="370"/>
        <v/>
      </c>
      <c r="CA637" s="14" t="str">
        <f t="shared" si="371"/>
        <v/>
      </c>
      <c r="CB637" s="13" t="str">
        <f t="shared" si="372"/>
        <v/>
      </c>
      <c r="CC637" t="str">
        <f t="shared" si="373"/>
        <v/>
      </c>
      <c r="CD637" s="19" t="str">
        <f t="shared" si="374"/>
        <v/>
      </c>
      <c r="CE637" t="str">
        <f t="shared" si="375"/>
        <v/>
      </c>
      <c r="CF637" t="str">
        <f t="shared" si="376"/>
        <v/>
      </c>
      <c r="CG637" s="1" t="str">
        <f t="shared" si="377"/>
        <v/>
      </c>
      <c r="CH637" s="2" t="str">
        <f t="shared" si="378"/>
        <v/>
      </c>
      <c r="CI637" s="1" t="str">
        <f t="shared" si="379"/>
        <v/>
      </c>
      <c r="CJ637" s="12" t="str">
        <f t="shared" si="342"/>
        <v/>
      </c>
      <c r="CK637" s="13" t="str">
        <f t="shared" si="343"/>
        <v/>
      </c>
      <c r="CL637" t="str">
        <f t="shared" si="344"/>
        <v/>
      </c>
      <c r="CM637" s="1" t="str">
        <f t="shared" si="345"/>
        <v/>
      </c>
      <c r="CN637" t="str">
        <f t="shared" si="346"/>
        <v/>
      </c>
      <c r="CO637" t="str">
        <f t="shared" si="347"/>
        <v/>
      </c>
      <c r="CP637" t="str">
        <f t="shared" si="348"/>
        <v/>
      </c>
      <c r="CQ637" s="2" t="str">
        <f t="shared" si="349"/>
        <v/>
      </c>
      <c r="CR637" s="14" t="str">
        <f t="shared" si="350"/>
        <v/>
      </c>
      <c r="CS637" s="13" t="str">
        <f t="shared" si="351"/>
        <v/>
      </c>
      <c r="CT637" t="str">
        <f t="shared" si="352"/>
        <v/>
      </c>
      <c r="CU637" s="1" t="str">
        <f t="shared" si="353"/>
        <v/>
      </c>
      <c r="CV637" t="str">
        <f t="shared" si="354"/>
        <v/>
      </c>
      <c r="CW637" t="str">
        <f t="shared" si="355"/>
        <v/>
      </c>
      <c r="CX637" s="1" t="str">
        <f t="shared" si="356"/>
        <v/>
      </c>
      <c r="CY637" s="2" t="str">
        <f t="shared" si="357"/>
        <v/>
      </c>
      <c r="CZ637" s="1" t="str">
        <f t="shared" si="358"/>
        <v/>
      </c>
      <c r="DA637" s="12" t="str">
        <f t="shared" si="359"/>
        <v/>
      </c>
      <c r="DB637" s="13" t="str">
        <f t="shared" si="360"/>
        <v/>
      </c>
      <c r="DC637" t="str">
        <f t="shared" si="361"/>
        <v/>
      </c>
    </row>
    <row r="638" spans="27:107" x14ac:dyDescent="0.2">
      <c r="AA638" t="str">
        <f>IF([3]Gegner!A639="","",[3]Gegner!A639)</f>
        <v/>
      </c>
      <c r="AB638">
        <f>[3]Gegner!B639</f>
        <v>0</v>
      </c>
      <c r="AC638">
        <f>[3]Gegner!C639</f>
        <v>0</v>
      </c>
      <c r="AD638">
        <f>[3]Gegner!D639</f>
        <v>0</v>
      </c>
      <c r="AE638">
        <f>[3]Gegner!E639</f>
        <v>0</v>
      </c>
      <c r="AF638">
        <f>[3]Gegner!F639</f>
        <v>0</v>
      </c>
      <c r="AG638">
        <f>[3]Gegner!G639</f>
        <v>0</v>
      </c>
      <c r="AH638">
        <f>[3]Gegner!H639</f>
        <v>0</v>
      </c>
      <c r="AI638">
        <f>[3]Gegner!I639</f>
        <v>0</v>
      </c>
      <c r="AJ638">
        <f>[3]Gegner!J639</f>
        <v>0</v>
      </c>
      <c r="AK638">
        <f>[3]Gegner!K639</f>
        <v>0</v>
      </c>
      <c r="AL638">
        <f>[3]Gegner!L639</f>
        <v>0</v>
      </c>
      <c r="AM638">
        <f>[3]Gegner!M639</f>
        <v>0</v>
      </c>
      <c r="AN638">
        <f>[3]Gegner!N639</f>
        <v>0</v>
      </c>
      <c r="AO638">
        <f>[3]Gegner!O639</f>
        <v>0</v>
      </c>
      <c r="AP638">
        <f>[3]Gegner!P639</f>
        <v>0</v>
      </c>
      <c r="AQ638">
        <f>[3]Gegner!Q639</f>
        <v>0</v>
      </c>
      <c r="AR638">
        <f>[3]Gegner!R639</f>
        <v>0</v>
      </c>
      <c r="AS638">
        <f>[3]Gegner!S639</f>
        <v>0</v>
      </c>
      <c r="AT638">
        <f>[3]Gegner!T639</f>
        <v>0</v>
      </c>
      <c r="AU638">
        <f>[3]Gegner!U639</f>
        <v>0</v>
      </c>
      <c r="AV638">
        <f>[3]Gegner!V639</f>
        <v>0</v>
      </c>
      <c r="AW638">
        <f>[3]Gegner!W639</f>
        <v>0</v>
      </c>
      <c r="AX638">
        <f>[3]Gegner!X639</f>
        <v>0</v>
      </c>
      <c r="AY638">
        <f>[3]Gegner!Y639</f>
        <v>0</v>
      </c>
      <c r="BA638" s="12">
        <f>[3]Meisterschaftsspiele!L638</f>
        <v>-1</v>
      </c>
      <c r="BB638" s="88">
        <v>32246</v>
      </c>
      <c r="BC638" s="89" t="s">
        <v>5</v>
      </c>
      <c r="BD638" s="64" t="s">
        <v>6</v>
      </c>
      <c r="BE638" s="90" t="s">
        <v>31</v>
      </c>
      <c r="BF638" s="91">
        <v>2</v>
      </c>
      <c r="BG638" s="92" t="s">
        <v>22</v>
      </c>
      <c r="BH638" s="90">
        <v>3</v>
      </c>
      <c r="BI638" s="12">
        <f t="shared" si="362"/>
        <v>-1</v>
      </c>
      <c r="BS638" s="12" t="str">
        <f t="shared" si="363"/>
        <v/>
      </c>
      <c r="BT638" s="13" t="str">
        <f t="shared" si="364"/>
        <v/>
      </c>
      <c r="BU638" t="str">
        <f t="shared" si="365"/>
        <v/>
      </c>
      <c r="BV638" s="19" t="str">
        <f t="shared" si="366"/>
        <v/>
      </c>
      <c r="BW638" t="str">
        <f t="shared" si="367"/>
        <v/>
      </c>
      <c r="BX638" t="str">
        <f t="shared" si="368"/>
        <v/>
      </c>
      <c r="BY638" t="str">
        <f t="shared" si="369"/>
        <v/>
      </c>
      <c r="BZ638" s="2" t="str">
        <f t="shared" si="370"/>
        <v/>
      </c>
      <c r="CA638" s="14" t="str">
        <f t="shared" si="371"/>
        <v/>
      </c>
      <c r="CB638" s="13" t="str">
        <f t="shared" si="372"/>
        <v/>
      </c>
      <c r="CC638" t="str">
        <f t="shared" si="373"/>
        <v/>
      </c>
      <c r="CD638" s="19" t="str">
        <f t="shared" si="374"/>
        <v/>
      </c>
      <c r="CE638" t="str">
        <f t="shared" si="375"/>
        <v/>
      </c>
      <c r="CF638" t="str">
        <f t="shared" si="376"/>
        <v/>
      </c>
      <c r="CG638" s="1" t="str">
        <f t="shared" si="377"/>
        <v/>
      </c>
      <c r="CH638" s="2" t="str">
        <f t="shared" si="378"/>
        <v/>
      </c>
      <c r="CI638" s="1" t="str">
        <f t="shared" si="379"/>
        <v/>
      </c>
      <c r="CJ638" s="12" t="str">
        <f t="shared" si="342"/>
        <v/>
      </c>
      <c r="CK638" s="13" t="str">
        <f t="shared" si="343"/>
        <v/>
      </c>
      <c r="CL638" t="str">
        <f t="shared" si="344"/>
        <v/>
      </c>
      <c r="CM638" s="1" t="str">
        <f t="shared" si="345"/>
        <v/>
      </c>
      <c r="CN638" t="str">
        <f t="shared" si="346"/>
        <v/>
      </c>
      <c r="CO638" t="str">
        <f t="shared" si="347"/>
        <v/>
      </c>
      <c r="CP638" t="str">
        <f t="shared" si="348"/>
        <v/>
      </c>
      <c r="CQ638" s="2" t="str">
        <f t="shared" si="349"/>
        <v/>
      </c>
      <c r="CR638" s="14" t="str">
        <f t="shared" si="350"/>
        <v/>
      </c>
      <c r="CS638" s="13" t="str">
        <f t="shared" si="351"/>
        <v/>
      </c>
      <c r="CT638" t="str">
        <f t="shared" si="352"/>
        <v/>
      </c>
      <c r="CU638" s="1" t="str">
        <f t="shared" si="353"/>
        <v/>
      </c>
      <c r="CV638" t="str">
        <f t="shared" si="354"/>
        <v/>
      </c>
      <c r="CW638" t="str">
        <f t="shared" si="355"/>
        <v/>
      </c>
      <c r="CX638" s="1" t="str">
        <f t="shared" si="356"/>
        <v/>
      </c>
      <c r="CY638" s="2" t="str">
        <f t="shared" si="357"/>
        <v/>
      </c>
      <c r="CZ638" s="1" t="str">
        <f t="shared" si="358"/>
        <v/>
      </c>
      <c r="DA638" s="12" t="str">
        <f t="shared" si="359"/>
        <v/>
      </c>
      <c r="DB638" s="13" t="str">
        <f t="shared" si="360"/>
        <v/>
      </c>
      <c r="DC638" t="str">
        <f t="shared" si="361"/>
        <v/>
      </c>
    </row>
    <row r="639" spans="27:107" x14ac:dyDescent="0.2">
      <c r="AA639" t="str">
        <f>IF([3]Gegner!A640="","",[3]Gegner!A640)</f>
        <v/>
      </c>
      <c r="AB639">
        <f>[3]Gegner!B640</f>
        <v>0</v>
      </c>
      <c r="AC639">
        <f>[3]Gegner!C640</f>
        <v>0</v>
      </c>
      <c r="AD639">
        <f>[3]Gegner!D640</f>
        <v>0</v>
      </c>
      <c r="AE639">
        <f>[3]Gegner!E640</f>
        <v>0</v>
      </c>
      <c r="AF639">
        <f>[3]Gegner!F640</f>
        <v>0</v>
      </c>
      <c r="AG639">
        <f>[3]Gegner!G640</f>
        <v>0</v>
      </c>
      <c r="AH639">
        <f>[3]Gegner!H640</f>
        <v>0</v>
      </c>
      <c r="AI639">
        <f>[3]Gegner!I640</f>
        <v>0</v>
      </c>
      <c r="AJ639">
        <f>[3]Gegner!J640</f>
        <v>0</v>
      </c>
      <c r="AK639">
        <f>[3]Gegner!K640</f>
        <v>0</v>
      </c>
      <c r="AL639">
        <f>[3]Gegner!L640</f>
        <v>0</v>
      </c>
      <c r="AM639">
        <f>[3]Gegner!M640</f>
        <v>0</v>
      </c>
      <c r="AN639">
        <f>[3]Gegner!N640</f>
        <v>0</v>
      </c>
      <c r="AO639">
        <f>[3]Gegner!O640</f>
        <v>0</v>
      </c>
      <c r="AP639">
        <f>[3]Gegner!P640</f>
        <v>0</v>
      </c>
      <c r="AQ639">
        <f>[3]Gegner!Q640</f>
        <v>0</v>
      </c>
      <c r="AR639">
        <f>[3]Gegner!R640</f>
        <v>0</v>
      </c>
      <c r="AS639">
        <f>[3]Gegner!S640</f>
        <v>0</v>
      </c>
      <c r="AT639">
        <f>[3]Gegner!T640</f>
        <v>0</v>
      </c>
      <c r="AU639">
        <f>[3]Gegner!U640</f>
        <v>0</v>
      </c>
      <c r="AV639">
        <f>[3]Gegner!V640</f>
        <v>0</v>
      </c>
      <c r="AW639">
        <f>[3]Gegner!W640</f>
        <v>0</v>
      </c>
      <c r="AX639">
        <f>[3]Gegner!X640</f>
        <v>0</v>
      </c>
      <c r="AY639">
        <f>[3]Gegner!Y640</f>
        <v>0</v>
      </c>
      <c r="BA639" s="12">
        <f>[3]Meisterschaftsspiele!L639</f>
        <v>1</v>
      </c>
      <c r="BB639" s="23">
        <v>32250</v>
      </c>
      <c r="BC639" s="24" t="s">
        <v>5</v>
      </c>
      <c r="BD639" s="64" t="s">
        <v>6</v>
      </c>
      <c r="BE639" s="90" t="s">
        <v>43</v>
      </c>
      <c r="BF639" s="26">
        <v>1</v>
      </c>
      <c r="BG639" s="92" t="s">
        <v>22</v>
      </c>
      <c r="BH639" s="25">
        <v>0</v>
      </c>
      <c r="BI639" s="12">
        <f t="shared" si="362"/>
        <v>1</v>
      </c>
      <c r="BS639" s="12" t="str">
        <f t="shared" si="363"/>
        <v/>
      </c>
      <c r="BT639" s="13" t="str">
        <f t="shared" si="364"/>
        <v/>
      </c>
      <c r="BU639" t="str">
        <f t="shared" si="365"/>
        <v/>
      </c>
      <c r="BV639" s="19" t="str">
        <f t="shared" si="366"/>
        <v/>
      </c>
      <c r="BW639" t="str">
        <f t="shared" si="367"/>
        <v/>
      </c>
      <c r="BX639" t="str">
        <f t="shared" si="368"/>
        <v/>
      </c>
      <c r="BY639" t="str">
        <f t="shared" si="369"/>
        <v/>
      </c>
      <c r="BZ639" s="2" t="str">
        <f t="shared" si="370"/>
        <v/>
      </c>
      <c r="CA639" s="14" t="str">
        <f t="shared" si="371"/>
        <v/>
      </c>
      <c r="CB639" s="13" t="str">
        <f t="shared" si="372"/>
        <v/>
      </c>
      <c r="CC639" t="str">
        <f t="shared" si="373"/>
        <v/>
      </c>
      <c r="CD639" s="19" t="str">
        <f t="shared" si="374"/>
        <v/>
      </c>
      <c r="CE639" t="str">
        <f t="shared" si="375"/>
        <v/>
      </c>
      <c r="CF639" t="str">
        <f t="shared" si="376"/>
        <v/>
      </c>
      <c r="CG639" s="1" t="str">
        <f t="shared" si="377"/>
        <v/>
      </c>
      <c r="CH639" s="2" t="str">
        <f t="shared" si="378"/>
        <v/>
      </c>
      <c r="CI639" s="1" t="str">
        <f t="shared" si="379"/>
        <v/>
      </c>
      <c r="CJ639" s="12" t="str">
        <f t="shared" si="342"/>
        <v/>
      </c>
      <c r="CK639" s="13" t="str">
        <f t="shared" si="343"/>
        <v/>
      </c>
      <c r="CL639" t="str">
        <f t="shared" si="344"/>
        <v/>
      </c>
      <c r="CM639" s="1" t="str">
        <f t="shared" si="345"/>
        <v/>
      </c>
      <c r="CN639" t="str">
        <f t="shared" si="346"/>
        <v/>
      </c>
      <c r="CO639" t="str">
        <f t="shared" si="347"/>
        <v/>
      </c>
      <c r="CP639" t="str">
        <f t="shared" si="348"/>
        <v/>
      </c>
      <c r="CQ639" s="2" t="str">
        <f t="shared" si="349"/>
        <v/>
      </c>
      <c r="CR639" s="14" t="str">
        <f t="shared" si="350"/>
        <v/>
      </c>
      <c r="CS639" s="13" t="str">
        <f t="shared" si="351"/>
        <v/>
      </c>
      <c r="CT639" t="str">
        <f t="shared" si="352"/>
        <v/>
      </c>
      <c r="CU639" s="1" t="str">
        <f t="shared" si="353"/>
        <v/>
      </c>
      <c r="CV639" t="str">
        <f t="shared" si="354"/>
        <v/>
      </c>
      <c r="CW639" t="str">
        <f t="shared" si="355"/>
        <v/>
      </c>
      <c r="CX639" s="1" t="str">
        <f t="shared" si="356"/>
        <v/>
      </c>
      <c r="CY639" s="2" t="str">
        <f t="shared" si="357"/>
        <v/>
      </c>
      <c r="CZ639" s="1" t="str">
        <f t="shared" si="358"/>
        <v/>
      </c>
      <c r="DA639" s="12" t="str">
        <f t="shared" si="359"/>
        <v/>
      </c>
      <c r="DB639" s="13" t="str">
        <f t="shared" si="360"/>
        <v/>
      </c>
      <c r="DC639" t="str">
        <f t="shared" si="361"/>
        <v/>
      </c>
    </row>
    <row r="640" spans="27:107" x14ac:dyDescent="0.2">
      <c r="AA640" t="str">
        <f>IF([3]Gegner!A641="","",[3]Gegner!A641)</f>
        <v/>
      </c>
      <c r="AB640">
        <f>[3]Gegner!B641</f>
        <v>0</v>
      </c>
      <c r="AC640">
        <f>[3]Gegner!C641</f>
        <v>0</v>
      </c>
      <c r="AD640">
        <f>[3]Gegner!D641</f>
        <v>0</v>
      </c>
      <c r="AE640">
        <f>[3]Gegner!E641</f>
        <v>0</v>
      </c>
      <c r="AF640">
        <f>[3]Gegner!F641</f>
        <v>0</v>
      </c>
      <c r="AG640">
        <f>[3]Gegner!G641</f>
        <v>0</v>
      </c>
      <c r="AH640">
        <f>[3]Gegner!H641</f>
        <v>0</v>
      </c>
      <c r="AI640">
        <f>[3]Gegner!I641</f>
        <v>0</v>
      </c>
      <c r="AJ640">
        <f>[3]Gegner!J641</f>
        <v>0</v>
      </c>
      <c r="AK640">
        <f>[3]Gegner!K641</f>
        <v>0</v>
      </c>
      <c r="AL640">
        <f>[3]Gegner!L641</f>
        <v>0</v>
      </c>
      <c r="AM640">
        <f>[3]Gegner!M641</f>
        <v>0</v>
      </c>
      <c r="AN640">
        <f>[3]Gegner!N641</f>
        <v>0</v>
      </c>
      <c r="AO640">
        <f>[3]Gegner!O641</f>
        <v>0</v>
      </c>
      <c r="AP640">
        <f>[3]Gegner!P641</f>
        <v>0</v>
      </c>
      <c r="AQ640">
        <f>[3]Gegner!Q641</f>
        <v>0</v>
      </c>
      <c r="AR640">
        <f>[3]Gegner!R641</f>
        <v>0</v>
      </c>
      <c r="AS640">
        <f>[3]Gegner!S641</f>
        <v>0</v>
      </c>
      <c r="AT640">
        <f>[3]Gegner!T641</f>
        <v>0</v>
      </c>
      <c r="AU640">
        <f>[3]Gegner!U641</f>
        <v>0</v>
      </c>
      <c r="AV640">
        <f>[3]Gegner!V641</f>
        <v>0</v>
      </c>
      <c r="AW640">
        <f>[3]Gegner!W641</f>
        <v>0</v>
      </c>
      <c r="AX640">
        <f>[3]Gegner!X641</f>
        <v>0</v>
      </c>
      <c r="AY640">
        <f>[3]Gegner!Y641</f>
        <v>0</v>
      </c>
      <c r="BA640" s="12">
        <f>[3]Meisterschaftsspiele!L640</f>
        <v>0</v>
      </c>
      <c r="BB640" s="23">
        <v>32271</v>
      </c>
      <c r="BC640" s="24" t="s">
        <v>27</v>
      </c>
      <c r="BD640" s="64" t="s">
        <v>6</v>
      </c>
      <c r="BE640" s="90" t="s">
        <v>5</v>
      </c>
      <c r="BF640" s="26">
        <v>1</v>
      </c>
      <c r="BG640" s="92" t="s">
        <v>22</v>
      </c>
      <c r="BH640" s="25">
        <v>1</v>
      </c>
      <c r="BI640" s="12">
        <f t="shared" si="362"/>
        <v>0</v>
      </c>
      <c r="BS640" s="12" t="str">
        <f t="shared" si="363"/>
        <v/>
      </c>
      <c r="BT640" s="13" t="str">
        <f t="shared" si="364"/>
        <v/>
      </c>
      <c r="BU640" t="str">
        <f t="shared" si="365"/>
        <v/>
      </c>
      <c r="BV640" s="19" t="str">
        <f t="shared" si="366"/>
        <v/>
      </c>
      <c r="BW640" t="str">
        <f t="shared" si="367"/>
        <v/>
      </c>
      <c r="BX640" t="str">
        <f t="shared" si="368"/>
        <v/>
      </c>
      <c r="BY640" t="str">
        <f t="shared" si="369"/>
        <v/>
      </c>
      <c r="BZ640" s="2" t="str">
        <f t="shared" si="370"/>
        <v/>
      </c>
      <c r="CA640" s="14" t="str">
        <f t="shared" si="371"/>
        <v/>
      </c>
      <c r="CB640" s="13" t="str">
        <f t="shared" si="372"/>
        <v/>
      </c>
      <c r="CC640" t="str">
        <f t="shared" si="373"/>
        <v/>
      </c>
      <c r="CD640" s="19" t="str">
        <f t="shared" si="374"/>
        <v/>
      </c>
      <c r="CE640" t="str">
        <f t="shared" si="375"/>
        <v/>
      </c>
      <c r="CF640" t="str">
        <f t="shared" si="376"/>
        <v/>
      </c>
      <c r="CG640" s="1" t="str">
        <f t="shared" si="377"/>
        <v/>
      </c>
      <c r="CH640" s="2" t="str">
        <f t="shared" si="378"/>
        <v/>
      </c>
      <c r="CI640" s="1" t="str">
        <f t="shared" si="379"/>
        <v/>
      </c>
      <c r="CJ640" s="12" t="str">
        <f t="shared" si="342"/>
        <v/>
      </c>
      <c r="CK640" s="13" t="str">
        <f t="shared" si="343"/>
        <v/>
      </c>
      <c r="CL640" t="str">
        <f t="shared" si="344"/>
        <v/>
      </c>
      <c r="CM640" s="1" t="str">
        <f t="shared" si="345"/>
        <v/>
      </c>
      <c r="CN640" t="str">
        <f t="shared" si="346"/>
        <v/>
      </c>
      <c r="CO640" t="str">
        <f t="shared" si="347"/>
        <v/>
      </c>
      <c r="CP640" t="str">
        <f t="shared" si="348"/>
        <v/>
      </c>
      <c r="CQ640" s="2" t="str">
        <f t="shared" si="349"/>
        <v/>
      </c>
      <c r="CR640" s="14" t="str">
        <f t="shared" si="350"/>
        <v/>
      </c>
      <c r="CS640" s="13" t="str">
        <f t="shared" si="351"/>
        <v/>
      </c>
      <c r="CT640" t="str">
        <f t="shared" si="352"/>
        <v/>
      </c>
      <c r="CU640" s="1" t="str">
        <f t="shared" si="353"/>
        <v/>
      </c>
      <c r="CV640" t="str">
        <f t="shared" si="354"/>
        <v/>
      </c>
      <c r="CW640" t="str">
        <f t="shared" si="355"/>
        <v/>
      </c>
      <c r="CX640" s="1" t="str">
        <f t="shared" si="356"/>
        <v/>
      </c>
      <c r="CY640" s="2" t="str">
        <f t="shared" si="357"/>
        <v/>
      </c>
      <c r="CZ640" s="1" t="str">
        <f t="shared" si="358"/>
        <v/>
      </c>
      <c r="DA640" s="12" t="str">
        <f t="shared" si="359"/>
        <v/>
      </c>
      <c r="DB640" s="13" t="str">
        <f t="shared" si="360"/>
        <v/>
      </c>
      <c r="DC640" t="str">
        <f t="shared" si="361"/>
        <v/>
      </c>
    </row>
    <row r="641" spans="27:107" x14ac:dyDescent="0.2">
      <c r="AA641" t="str">
        <f>IF([3]Gegner!A642="","",[3]Gegner!A642)</f>
        <v/>
      </c>
      <c r="AB641">
        <f>[3]Gegner!B642</f>
        <v>0</v>
      </c>
      <c r="AC641">
        <f>[3]Gegner!C642</f>
        <v>0</v>
      </c>
      <c r="AD641">
        <f>[3]Gegner!D642</f>
        <v>0</v>
      </c>
      <c r="AE641">
        <f>[3]Gegner!E642</f>
        <v>0</v>
      </c>
      <c r="AF641">
        <f>[3]Gegner!F642</f>
        <v>0</v>
      </c>
      <c r="AG641">
        <f>[3]Gegner!G642</f>
        <v>0</v>
      </c>
      <c r="AH641">
        <f>[3]Gegner!H642</f>
        <v>0</v>
      </c>
      <c r="AI641">
        <f>[3]Gegner!I642</f>
        <v>0</v>
      </c>
      <c r="AJ641">
        <f>[3]Gegner!J642</f>
        <v>0</v>
      </c>
      <c r="AK641">
        <f>[3]Gegner!K642</f>
        <v>0</v>
      </c>
      <c r="AL641">
        <f>[3]Gegner!L642</f>
        <v>0</v>
      </c>
      <c r="AM641">
        <f>[3]Gegner!M642</f>
        <v>0</v>
      </c>
      <c r="AN641">
        <f>[3]Gegner!N642</f>
        <v>0</v>
      </c>
      <c r="AO641">
        <f>[3]Gegner!O642</f>
        <v>0</v>
      </c>
      <c r="AP641">
        <f>[3]Gegner!P642</f>
        <v>0</v>
      </c>
      <c r="AQ641">
        <f>[3]Gegner!Q642</f>
        <v>0</v>
      </c>
      <c r="AR641">
        <f>[3]Gegner!R642</f>
        <v>0</v>
      </c>
      <c r="AS641">
        <f>[3]Gegner!S642</f>
        <v>0</v>
      </c>
      <c r="AT641">
        <f>[3]Gegner!T642</f>
        <v>0</v>
      </c>
      <c r="AU641">
        <f>[3]Gegner!U642</f>
        <v>0</v>
      </c>
      <c r="AV641">
        <f>[3]Gegner!V642</f>
        <v>0</v>
      </c>
      <c r="AW641">
        <f>[3]Gegner!W642</f>
        <v>0</v>
      </c>
      <c r="AX641">
        <f>[3]Gegner!X642</f>
        <v>0</v>
      </c>
      <c r="AY641">
        <f>[3]Gegner!Y642</f>
        <v>0</v>
      </c>
      <c r="BA641" s="12">
        <f>[3]Meisterschaftsspiele!L641</f>
        <v>6</v>
      </c>
      <c r="BB641" s="23">
        <v>32278</v>
      </c>
      <c r="BC641" s="24" t="s">
        <v>5</v>
      </c>
      <c r="BD641" s="64" t="s">
        <v>6</v>
      </c>
      <c r="BE641" s="90" t="s">
        <v>56</v>
      </c>
      <c r="BF641" s="26">
        <v>7</v>
      </c>
      <c r="BG641" s="92" t="s">
        <v>22</v>
      </c>
      <c r="BH641" s="25">
        <v>1</v>
      </c>
      <c r="BI641" s="12">
        <f t="shared" si="362"/>
        <v>6</v>
      </c>
      <c r="BS641" s="12" t="str">
        <f t="shared" si="363"/>
        <v/>
      </c>
      <c r="BT641" s="13" t="str">
        <f t="shared" si="364"/>
        <v/>
      </c>
      <c r="BU641" t="str">
        <f t="shared" si="365"/>
        <v/>
      </c>
      <c r="BV641" s="19" t="str">
        <f t="shared" si="366"/>
        <v/>
      </c>
      <c r="BW641" t="str">
        <f t="shared" si="367"/>
        <v/>
      </c>
      <c r="BX641" t="str">
        <f t="shared" si="368"/>
        <v/>
      </c>
      <c r="BY641" t="str">
        <f t="shared" si="369"/>
        <v/>
      </c>
      <c r="BZ641" s="2" t="str">
        <f t="shared" si="370"/>
        <v/>
      </c>
      <c r="CA641" s="14" t="str">
        <f t="shared" si="371"/>
        <v/>
      </c>
      <c r="CB641" s="13" t="str">
        <f t="shared" si="372"/>
        <v/>
      </c>
      <c r="CC641" t="str">
        <f t="shared" si="373"/>
        <v/>
      </c>
      <c r="CD641" s="19" t="str">
        <f t="shared" si="374"/>
        <v/>
      </c>
      <c r="CE641" t="str">
        <f t="shared" si="375"/>
        <v/>
      </c>
      <c r="CF641" t="str">
        <f t="shared" si="376"/>
        <v/>
      </c>
      <c r="CG641" s="1" t="str">
        <f t="shared" si="377"/>
        <v/>
      </c>
      <c r="CH641" s="2" t="str">
        <f t="shared" si="378"/>
        <v/>
      </c>
      <c r="CI641" s="1" t="str">
        <f t="shared" si="379"/>
        <v/>
      </c>
      <c r="CJ641" s="12" t="str">
        <f t="shared" si="342"/>
        <v/>
      </c>
      <c r="CK641" s="13" t="str">
        <f t="shared" si="343"/>
        <v/>
      </c>
      <c r="CL641" t="str">
        <f t="shared" si="344"/>
        <v/>
      </c>
      <c r="CM641" s="1" t="str">
        <f t="shared" si="345"/>
        <v/>
      </c>
      <c r="CN641" t="str">
        <f t="shared" si="346"/>
        <v/>
      </c>
      <c r="CO641" t="str">
        <f t="shared" si="347"/>
        <v/>
      </c>
      <c r="CP641" t="str">
        <f t="shared" si="348"/>
        <v/>
      </c>
      <c r="CQ641" s="2" t="str">
        <f t="shared" si="349"/>
        <v/>
      </c>
      <c r="CR641" s="14" t="str">
        <f t="shared" si="350"/>
        <v/>
      </c>
      <c r="CS641" s="13" t="str">
        <f t="shared" si="351"/>
        <v/>
      </c>
      <c r="CT641" t="str">
        <f t="shared" si="352"/>
        <v/>
      </c>
      <c r="CU641" s="1" t="str">
        <f t="shared" si="353"/>
        <v/>
      </c>
      <c r="CV641" t="str">
        <f t="shared" si="354"/>
        <v/>
      </c>
      <c r="CW641" t="str">
        <f t="shared" si="355"/>
        <v/>
      </c>
      <c r="CX641" s="1" t="str">
        <f t="shared" si="356"/>
        <v/>
      </c>
      <c r="CY641" s="2" t="str">
        <f t="shared" si="357"/>
        <v/>
      </c>
      <c r="CZ641" s="1" t="str">
        <f t="shared" si="358"/>
        <v/>
      </c>
      <c r="DA641" s="12" t="str">
        <f t="shared" si="359"/>
        <v/>
      </c>
      <c r="DB641" s="13" t="str">
        <f t="shared" si="360"/>
        <v/>
      </c>
      <c r="DC641" t="str">
        <f t="shared" si="361"/>
        <v/>
      </c>
    </row>
    <row r="642" spans="27:107" ht="13.5" thickBot="1" x14ac:dyDescent="0.25">
      <c r="AA642" t="str">
        <f>IF([3]Gegner!A643="","",[3]Gegner!A643)</f>
        <v/>
      </c>
      <c r="AB642">
        <f>[3]Gegner!B643</f>
        <v>0</v>
      </c>
      <c r="AC642">
        <f>[3]Gegner!C643</f>
        <v>0</v>
      </c>
      <c r="AD642">
        <f>[3]Gegner!D643</f>
        <v>0</v>
      </c>
      <c r="AE642">
        <f>[3]Gegner!E643</f>
        <v>0</v>
      </c>
      <c r="AF642">
        <f>[3]Gegner!F643</f>
        <v>0</v>
      </c>
      <c r="AG642">
        <f>[3]Gegner!G643</f>
        <v>0</v>
      </c>
      <c r="AH642">
        <f>[3]Gegner!H643</f>
        <v>0</v>
      </c>
      <c r="AI642">
        <f>[3]Gegner!I643</f>
        <v>0</v>
      </c>
      <c r="AJ642">
        <f>[3]Gegner!J643</f>
        <v>0</v>
      </c>
      <c r="AK642">
        <f>[3]Gegner!K643</f>
        <v>0</v>
      </c>
      <c r="AL642">
        <f>[3]Gegner!L643</f>
        <v>0</v>
      </c>
      <c r="AM642">
        <f>[3]Gegner!M643</f>
        <v>0</v>
      </c>
      <c r="AN642">
        <f>[3]Gegner!N643</f>
        <v>0</v>
      </c>
      <c r="AO642">
        <f>[3]Gegner!O643</f>
        <v>0</v>
      </c>
      <c r="AP642">
        <f>[3]Gegner!P643</f>
        <v>0</v>
      </c>
      <c r="AQ642">
        <f>[3]Gegner!Q643</f>
        <v>0</v>
      </c>
      <c r="AR642">
        <f>[3]Gegner!R643</f>
        <v>0</v>
      </c>
      <c r="AS642">
        <f>[3]Gegner!S643</f>
        <v>0</v>
      </c>
      <c r="AT642">
        <f>[3]Gegner!T643</f>
        <v>0</v>
      </c>
      <c r="AU642">
        <f>[3]Gegner!U643</f>
        <v>0</v>
      </c>
      <c r="AV642">
        <f>[3]Gegner!V643</f>
        <v>0</v>
      </c>
      <c r="AW642">
        <f>[3]Gegner!W643</f>
        <v>0</v>
      </c>
      <c r="AX642">
        <f>[3]Gegner!X643</f>
        <v>0</v>
      </c>
      <c r="AY642">
        <f>[3]Gegner!Y643</f>
        <v>0</v>
      </c>
      <c r="BA642" s="12">
        <f>[3]Meisterschaftsspiele!L642</f>
        <v>-3</v>
      </c>
      <c r="BB642" s="31">
        <v>32292</v>
      </c>
      <c r="BC642" s="32" t="s">
        <v>47</v>
      </c>
      <c r="BD642" s="65" t="s">
        <v>6</v>
      </c>
      <c r="BE642" s="81" t="s">
        <v>5</v>
      </c>
      <c r="BF642" s="34">
        <v>4</v>
      </c>
      <c r="BG642" s="93" t="s">
        <v>22</v>
      </c>
      <c r="BH642" s="33">
        <v>1</v>
      </c>
      <c r="BI642" s="12">
        <f t="shared" si="362"/>
        <v>-3</v>
      </c>
      <c r="BS642" s="12" t="str">
        <f t="shared" si="363"/>
        <v/>
      </c>
      <c r="BT642" s="13" t="str">
        <f t="shared" si="364"/>
        <v/>
      </c>
      <c r="BU642" t="str">
        <f t="shared" si="365"/>
        <v/>
      </c>
      <c r="BV642" s="19" t="str">
        <f t="shared" si="366"/>
        <v/>
      </c>
      <c r="BW642" t="str">
        <f t="shared" si="367"/>
        <v/>
      </c>
      <c r="BX642" t="str">
        <f t="shared" si="368"/>
        <v/>
      </c>
      <c r="BY642" t="str">
        <f t="shared" si="369"/>
        <v/>
      </c>
      <c r="BZ642" s="2" t="str">
        <f t="shared" si="370"/>
        <v/>
      </c>
      <c r="CA642" s="14" t="str">
        <f t="shared" si="371"/>
        <v/>
      </c>
      <c r="CB642" s="13" t="str">
        <f t="shared" si="372"/>
        <v/>
      </c>
      <c r="CC642" t="str">
        <f t="shared" si="373"/>
        <v/>
      </c>
      <c r="CD642" s="19" t="str">
        <f t="shared" si="374"/>
        <v/>
      </c>
      <c r="CE642" t="str">
        <f t="shared" si="375"/>
        <v/>
      </c>
      <c r="CF642" t="str">
        <f t="shared" si="376"/>
        <v/>
      </c>
      <c r="CG642" s="1" t="str">
        <f t="shared" si="377"/>
        <v/>
      </c>
      <c r="CH642" s="2" t="str">
        <f t="shared" si="378"/>
        <v/>
      </c>
      <c r="CI642" s="1" t="str">
        <f t="shared" si="379"/>
        <v/>
      </c>
      <c r="CJ642" s="12" t="str">
        <f t="shared" ref="CJ642:CJ705" si="380">IF(BT642=$BK$6,BR642,"")</f>
        <v/>
      </c>
      <c r="CK642" s="13" t="str">
        <f t="shared" ref="CK642:CK705" si="381">IF(BT642=$BK$6,BS642,"")</f>
        <v/>
      </c>
      <c r="CL642" t="str">
        <f t="shared" ref="CL642:CL705" si="382">IF(BT642=$BK$6,BT642,"")</f>
        <v/>
      </c>
      <c r="CM642" s="1" t="str">
        <f t="shared" ref="CM642:CM705" si="383">IF(BT642=$BK$6,BU642,"")</f>
        <v/>
      </c>
      <c r="CN642" t="str">
        <f t="shared" ref="CN642:CN705" si="384">IF(BT642=$BK$6,BV642,"")</f>
        <v/>
      </c>
      <c r="CO642" t="str">
        <f t="shared" ref="CO642:CO705" si="385">IF(BT642=$BK$6,BW642,"")</f>
        <v/>
      </c>
      <c r="CP642" t="str">
        <f t="shared" ref="CP642:CP705" si="386">IF(BT642=$BK$6,BX642,"")</f>
        <v/>
      </c>
      <c r="CQ642" s="2" t="str">
        <f t="shared" ref="CQ642:CQ705" si="387">IF(BT642=$BK$6,BY642,"")</f>
        <v/>
      </c>
      <c r="CR642" s="14" t="str">
        <f t="shared" ref="CR642:CR705" si="388">IF(BV642=$BK$6,BR642,"")</f>
        <v/>
      </c>
      <c r="CS642" s="13" t="str">
        <f t="shared" ref="CS642:CS705" si="389">IF(BV642=$BK$6,BS642,"")</f>
        <v/>
      </c>
      <c r="CT642" t="str">
        <f t="shared" ref="CT642:CT705" si="390">IF(BV642=$BK$6,BT642,"")</f>
        <v/>
      </c>
      <c r="CU642" s="1" t="str">
        <f t="shared" ref="CU642:CU705" si="391">IF(BV642=$BK$6,BU642,"")</f>
        <v/>
      </c>
      <c r="CV642" t="str">
        <f t="shared" ref="CV642:CV705" si="392">IF(BV642=$BK$6,BV642,"")</f>
        <v/>
      </c>
      <c r="CW642" t="str">
        <f t="shared" ref="CW642:CW705" si="393">IF(BV642=$BK$6,BW642,"")</f>
        <v/>
      </c>
      <c r="CX642" s="1" t="str">
        <f t="shared" ref="CX642:CX705" si="394">IF(BV642=$BK$6,BX642,"")</f>
        <v/>
      </c>
      <c r="CY642" s="2" t="str">
        <f t="shared" ref="CY642:CY705" si="395">IF(BV642=$BK$6,BY642,"")</f>
        <v/>
      </c>
      <c r="CZ642" s="1" t="str">
        <f t="shared" ref="CZ642:CZ705" si="396">IF(BV642=$BK$6,BZ642,"")</f>
        <v/>
      </c>
      <c r="DA642" s="12" t="str">
        <f t="shared" ref="DA642:DA705" si="397">IF(CK642=$BK$6,CI642,"")</f>
        <v/>
      </c>
      <c r="DB642" s="13" t="str">
        <f t="shared" ref="DB642:DB705" si="398">IF(CK642=$BK$6,CJ642,"")</f>
        <v/>
      </c>
      <c r="DC642" t="str">
        <f t="shared" ref="DC642:DC705" si="399">IF(CK642=$BK$6,CK642,"")</f>
        <v/>
      </c>
    </row>
    <row r="643" spans="27:107" x14ac:dyDescent="0.2">
      <c r="AA643" t="str">
        <f>IF([3]Gegner!A644="","",[3]Gegner!A644)</f>
        <v/>
      </c>
      <c r="AB643">
        <f>[3]Gegner!B644</f>
        <v>0</v>
      </c>
      <c r="AC643">
        <f>[3]Gegner!C644</f>
        <v>0</v>
      </c>
      <c r="AD643">
        <f>[3]Gegner!D644</f>
        <v>0</v>
      </c>
      <c r="AE643">
        <f>[3]Gegner!E644</f>
        <v>0</v>
      </c>
      <c r="AF643">
        <f>[3]Gegner!F644</f>
        <v>0</v>
      </c>
      <c r="AG643">
        <f>[3]Gegner!G644</f>
        <v>0</v>
      </c>
      <c r="AH643">
        <f>[3]Gegner!H644</f>
        <v>0</v>
      </c>
      <c r="AI643">
        <f>[3]Gegner!I644</f>
        <v>0</v>
      </c>
      <c r="AJ643">
        <f>[3]Gegner!J644</f>
        <v>0</v>
      </c>
      <c r="AK643">
        <f>[3]Gegner!K644</f>
        <v>0</v>
      </c>
      <c r="AL643">
        <f>[3]Gegner!L644</f>
        <v>0</v>
      </c>
      <c r="AM643">
        <f>[3]Gegner!M644</f>
        <v>0</v>
      </c>
      <c r="AN643">
        <f>[3]Gegner!N644</f>
        <v>0</v>
      </c>
      <c r="AO643">
        <f>[3]Gegner!O644</f>
        <v>0</v>
      </c>
      <c r="AP643">
        <f>[3]Gegner!P644</f>
        <v>0</v>
      </c>
      <c r="AQ643">
        <f>[3]Gegner!Q644</f>
        <v>0</v>
      </c>
      <c r="AR643">
        <f>[3]Gegner!R644</f>
        <v>0</v>
      </c>
      <c r="AS643">
        <f>[3]Gegner!S644</f>
        <v>0</v>
      </c>
      <c r="AT643">
        <f>[3]Gegner!T644</f>
        <v>0</v>
      </c>
      <c r="AU643">
        <f>[3]Gegner!U644</f>
        <v>0</v>
      </c>
      <c r="AV643">
        <f>[3]Gegner!V644</f>
        <v>0</v>
      </c>
      <c r="AW643">
        <f>[3]Gegner!W644</f>
        <v>0</v>
      </c>
      <c r="AX643">
        <f>[3]Gegner!X644</f>
        <v>0</v>
      </c>
      <c r="AY643">
        <f>[3]Gegner!Y644</f>
        <v>0</v>
      </c>
      <c r="BA643" s="12">
        <f>[3]Meisterschaftsspiele!L643</f>
        <v>-4</v>
      </c>
      <c r="BB643" s="36">
        <v>32369</v>
      </c>
      <c r="BC643" s="37" t="s">
        <v>5</v>
      </c>
      <c r="BD643" s="64" t="s">
        <v>6</v>
      </c>
      <c r="BE643" s="85" t="s">
        <v>110</v>
      </c>
      <c r="BF643" s="39">
        <v>0</v>
      </c>
      <c r="BG643" s="40" t="s">
        <v>22</v>
      </c>
      <c r="BH643" s="38">
        <v>4</v>
      </c>
      <c r="BI643" s="12">
        <f t="shared" ref="BI643:BI706" si="400">BA643</f>
        <v>-4</v>
      </c>
      <c r="BS643" s="12" t="str">
        <f t="shared" ref="BS643:BS706" si="401">IF(BC643=$BK$6,BA643,"")</f>
        <v/>
      </c>
      <c r="BT643" s="13" t="str">
        <f t="shared" ref="BT643:BT706" si="402">IF(BC643=$BK$6,BB643,"")</f>
        <v/>
      </c>
      <c r="BU643" t="str">
        <f t="shared" ref="BU643:BU706" si="403">IF(BC643=$BK$6,BC643,"")</f>
        <v/>
      </c>
      <c r="BV643" s="19" t="str">
        <f t="shared" ref="BV643:BV706" si="404">IF(BC643=$BK$6,BD643,"")</f>
        <v/>
      </c>
      <c r="BW643" t="str">
        <f t="shared" ref="BW643:BW706" si="405">IF(BC643=$BK$6,BE643,"")</f>
        <v/>
      </c>
      <c r="BX643" t="str">
        <f t="shared" ref="BX643:BX706" si="406">IF(BC643=$BK$6,BF643,"")</f>
        <v/>
      </c>
      <c r="BY643" t="str">
        <f t="shared" ref="BY643:BY706" si="407">IF(BC643=$BK$6,BG643,"")</f>
        <v/>
      </c>
      <c r="BZ643" s="2" t="str">
        <f t="shared" ref="BZ643:BZ706" si="408">IF(BC643=$BK$6,BH643,"")</f>
        <v/>
      </c>
      <c r="CA643" s="14" t="str">
        <f t="shared" ref="CA643:CA706" si="409">IF(BE643=$BK$6,BA643,"")</f>
        <v/>
      </c>
      <c r="CB643" s="13" t="str">
        <f t="shared" ref="CB643:CB706" si="410">IF(BE643=$BK$6,BB643,"")</f>
        <v/>
      </c>
      <c r="CC643" t="str">
        <f t="shared" ref="CC643:CC706" si="411">IF(BE643=$BK$6,BC643,"")</f>
        <v/>
      </c>
      <c r="CD643" s="19" t="str">
        <f t="shared" ref="CD643:CD706" si="412">IF(BE643=$BK$6,BD643,"")</f>
        <v/>
      </c>
      <c r="CE643" t="str">
        <f t="shared" ref="CE643:CE706" si="413">IF(BE643=$BK$6,BE643,"")</f>
        <v/>
      </c>
      <c r="CF643" t="str">
        <f t="shared" ref="CF643:CF706" si="414">IF(BE643=$BK$6,BF643,"")</f>
        <v/>
      </c>
      <c r="CG643" s="1" t="str">
        <f t="shared" ref="CG643:CG706" si="415">IF(BE643=$BK$6,BG643,"")</f>
        <v/>
      </c>
      <c r="CH643" s="2" t="str">
        <f t="shared" ref="CH643:CH706" si="416">IF(BE643=$BK$6,BH643,"")</f>
        <v/>
      </c>
      <c r="CI643" s="1" t="str">
        <f t="shared" ref="CI643:CI706" si="417">IF(BE643=$BK$6,BI643,"")</f>
        <v/>
      </c>
      <c r="CJ643" s="12" t="str">
        <f t="shared" si="380"/>
        <v/>
      </c>
      <c r="CK643" s="13" t="str">
        <f t="shared" si="381"/>
        <v/>
      </c>
      <c r="CL643" t="str">
        <f t="shared" si="382"/>
        <v/>
      </c>
      <c r="CM643" s="1" t="str">
        <f t="shared" si="383"/>
        <v/>
      </c>
      <c r="CN643" t="str">
        <f t="shared" si="384"/>
        <v/>
      </c>
      <c r="CO643" t="str">
        <f t="shared" si="385"/>
        <v/>
      </c>
      <c r="CP643" t="str">
        <f t="shared" si="386"/>
        <v/>
      </c>
      <c r="CQ643" s="2" t="str">
        <f t="shared" si="387"/>
        <v/>
      </c>
      <c r="CR643" s="14" t="str">
        <f t="shared" si="388"/>
        <v/>
      </c>
      <c r="CS643" s="13" t="str">
        <f t="shared" si="389"/>
        <v/>
      </c>
      <c r="CT643" t="str">
        <f t="shared" si="390"/>
        <v/>
      </c>
      <c r="CU643" s="1" t="str">
        <f t="shared" si="391"/>
        <v/>
      </c>
      <c r="CV643" t="str">
        <f t="shared" si="392"/>
        <v/>
      </c>
      <c r="CW643" t="str">
        <f t="shared" si="393"/>
        <v/>
      </c>
      <c r="CX643" s="1" t="str">
        <f t="shared" si="394"/>
        <v/>
      </c>
      <c r="CY643" s="2" t="str">
        <f t="shared" si="395"/>
        <v/>
      </c>
      <c r="CZ643" s="1" t="str">
        <f t="shared" si="396"/>
        <v/>
      </c>
      <c r="DA643" s="12" t="str">
        <f t="shared" si="397"/>
        <v/>
      </c>
      <c r="DB643" s="13" t="str">
        <f t="shared" si="398"/>
        <v/>
      </c>
      <c r="DC643" t="str">
        <f t="shared" si="399"/>
        <v/>
      </c>
    </row>
    <row r="644" spans="27:107" x14ac:dyDescent="0.2">
      <c r="AA644" t="str">
        <f>IF([3]Gegner!A645="","",[3]Gegner!A645)</f>
        <v/>
      </c>
      <c r="AB644">
        <f>[3]Gegner!B645</f>
        <v>0</v>
      </c>
      <c r="AC644">
        <f>[3]Gegner!C645</f>
        <v>0</v>
      </c>
      <c r="AD644">
        <f>[3]Gegner!D645</f>
        <v>0</v>
      </c>
      <c r="AE644">
        <f>[3]Gegner!E645</f>
        <v>0</v>
      </c>
      <c r="AF644">
        <f>[3]Gegner!F645</f>
        <v>0</v>
      </c>
      <c r="AG644">
        <f>[3]Gegner!G645</f>
        <v>0</v>
      </c>
      <c r="AH644">
        <f>[3]Gegner!H645</f>
        <v>0</v>
      </c>
      <c r="AI644">
        <f>[3]Gegner!I645</f>
        <v>0</v>
      </c>
      <c r="AJ644">
        <f>[3]Gegner!J645</f>
        <v>0</v>
      </c>
      <c r="AK644">
        <f>[3]Gegner!K645</f>
        <v>0</v>
      </c>
      <c r="AL644">
        <f>[3]Gegner!L645</f>
        <v>0</v>
      </c>
      <c r="AM644">
        <f>[3]Gegner!M645</f>
        <v>0</v>
      </c>
      <c r="AN644">
        <f>[3]Gegner!N645</f>
        <v>0</v>
      </c>
      <c r="AO644">
        <f>[3]Gegner!O645</f>
        <v>0</v>
      </c>
      <c r="AP644">
        <f>[3]Gegner!P645</f>
        <v>0</v>
      </c>
      <c r="AQ644">
        <f>[3]Gegner!Q645</f>
        <v>0</v>
      </c>
      <c r="AR644">
        <f>[3]Gegner!R645</f>
        <v>0</v>
      </c>
      <c r="AS644">
        <f>[3]Gegner!S645</f>
        <v>0</v>
      </c>
      <c r="AT644">
        <f>[3]Gegner!T645</f>
        <v>0</v>
      </c>
      <c r="AU644">
        <f>[3]Gegner!U645</f>
        <v>0</v>
      </c>
      <c r="AV644">
        <f>[3]Gegner!V645</f>
        <v>0</v>
      </c>
      <c r="AW644">
        <f>[3]Gegner!W645</f>
        <v>0</v>
      </c>
      <c r="AX644">
        <f>[3]Gegner!X645</f>
        <v>0</v>
      </c>
      <c r="AY644">
        <f>[3]Gegner!Y645</f>
        <v>0</v>
      </c>
      <c r="BA644" s="12">
        <f>[3]Meisterschaftsspiele!L644</f>
        <v>-2</v>
      </c>
      <c r="BB644" s="23">
        <v>32376</v>
      </c>
      <c r="BC644" s="24" t="s">
        <v>25</v>
      </c>
      <c r="BD644" s="64" t="s">
        <v>6</v>
      </c>
      <c r="BE644" s="90" t="s">
        <v>5</v>
      </c>
      <c r="BF644" s="26">
        <v>2</v>
      </c>
      <c r="BG644" s="27" t="s">
        <v>22</v>
      </c>
      <c r="BH644" s="25">
        <v>0</v>
      </c>
      <c r="BI644" s="12">
        <f t="shared" si="400"/>
        <v>-2</v>
      </c>
      <c r="BS644" s="12" t="str">
        <f t="shared" si="401"/>
        <v/>
      </c>
      <c r="BT644" s="13" t="str">
        <f t="shared" si="402"/>
        <v/>
      </c>
      <c r="BU644" t="str">
        <f t="shared" si="403"/>
        <v/>
      </c>
      <c r="BV644" s="19" t="str">
        <f t="shared" si="404"/>
        <v/>
      </c>
      <c r="BW644" t="str">
        <f t="shared" si="405"/>
        <v/>
      </c>
      <c r="BX644" t="str">
        <f t="shared" si="406"/>
        <v/>
      </c>
      <c r="BY644" t="str">
        <f t="shared" si="407"/>
        <v/>
      </c>
      <c r="BZ644" s="2" t="str">
        <f t="shared" si="408"/>
        <v/>
      </c>
      <c r="CA644" s="14" t="str">
        <f t="shared" si="409"/>
        <v/>
      </c>
      <c r="CB644" s="13" t="str">
        <f t="shared" si="410"/>
        <v/>
      </c>
      <c r="CC644" t="str">
        <f t="shared" si="411"/>
        <v/>
      </c>
      <c r="CD644" s="19" t="str">
        <f t="shared" si="412"/>
        <v/>
      </c>
      <c r="CE644" t="str">
        <f t="shared" si="413"/>
        <v/>
      </c>
      <c r="CF644" t="str">
        <f t="shared" si="414"/>
        <v/>
      </c>
      <c r="CG644" s="1" t="str">
        <f t="shared" si="415"/>
        <v/>
      </c>
      <c r="CH644" s="2" t="str">
        <f t="shared" si="416"/>
        <v/>
      </c>
      <c r="CI644" s="1" t="str">
        <f t="shared" si="417"/>
        <v/>
      </c>
      <c r="CJ644" s="12" t="str">
        <f t="shared" si="380"/>
        <v/>
      </c>
      <c r="CK644" s="13" t="str">
        <f t="shared" si="381"/>
        <v/>
      </c>
      <c r="CL644" t="str">
        <f t="shared" si="382"/>
        <v/>
      </c>
      <c r="CM644" s="1" t="str">
        <f t="shared" si="383"/>
        <v/>
      </c>
      <c r="CN644" t="str">
        <f t="shared" si="384"/>
        <v/>
      </c>
      <c r="CO644" t="str">
        <f t="shared" si="385"/>
        <v/>
      </c>
      <c r="CP644" t="str">
        <f t="shared" si="386"/>
        <v/>
      </c>
      <c r="CQ644" s="2" t="str">
        <f t="shared" si="387"/>
        <v/>
      </c>
      <c r="CR644" s="14" t="str">
        <f t="shared" si="388"/>
        <v/>
      </c>
      <c r="CS644" s="13" t="str">
        <f t="shared" si="389"/>
        <v/>
      </c>
      <c r="CT644" t="str">
        <f t="shared" si="390"/>
        <v/>
      </c>
      <c r="CU644" s="1" t="str">
        <f t="shared" si="391"/>
        <v/>
      </c>
      <c r="CV644" t="str">
        <f t="shared" si="392"/>
        <v/>
      </c>
      <c r="CW644" t="str">
        <f t="shared" si="393"/>
        <v/>
      </c>
      <c r="CX644" s="1" t="str">
        <f t="shared" si="394"/>
        <v/>
      </c>
      <c r="CY644" s="2" t="str">
        <f t="shared" si="395"/>
        <v/>
      </c>
      <c r="CZ644" s="1" t="str">
        <f t="shared" si="396"/>
        <v/>
      </c>
      <c r="DA644" s="12" t="str">
        <f t="shared" si="397"/>
        <v/>
      </c>
      <c r="DB644" s="13" t="str">
        <f t="shared" si="398"/>
        <v/>
      </c>
      <c r="DC644" t="str">
        <f t="shared" si="399"/>
        <v/>
      </c>
    </row>
    <row r="645" spans="27:107" x14ac:dyDescent="0.2">
      <c r="AA645" t="str">
        <f>IF([3]Gegner!A646="","",[3]Gegner!A646)</f>
        <v/>
      </c>
      <c r="AB645">
        <f>[3]Gegner!B646</f>
        <v>0</v>
      </c>
      <c r="AC645">
        <f>[3]Gegner!C646</f>
        <v>0</v>
      </c>
      <c r="AD645">
        <f>[3]Gegner!D646</f>
        <v>0</v>
      </c>
      <c r="AE645">
        <f>[3]Gegner!E646</f>
        <v>0</v>
      </c>
      <c r="AF645">
        <f>[3]Gegner!F646</f>
        <v>0</v>
      </c>
      <c r="AG645">
        <f>[3]Gegner!G646</f>
        <v>0</v>
      </c>
      <c r="AH645">
        <f>[3]Gegner!H646</f>
        <v>0</v>
      </c>
      <c r="AI645">
        <f>[3]Gegner!I646</f>
        <v>0</v>
      </c>
      <c r="AJ645">
        <f>[3]Gegner!J646</f>
        <v>0</v>
      </c>
      <c r="AK645">
        <f>[3]Gegner!K646</f>
        <v>0</v>
      </c>
      <c r="AL645">
        <f>[3]Gegner!L646</f>
        <v>0</v>
      </c>
      <c r="AM645">
        <f>[3]Gegner!M646</f>
        <v>0</v>
      </c>
      <c r="AN645">
        <f>[3]Gegner!N646</f>
        <v>0</v>
      </c>
      <c r="AO645">
        <f>[3]Gegner!O646</f>
        <v>0</v>
      </c>
      <c r="AP645">
        <f>[3]Gegner!P646</f>
        <v>0</v>
      </c>
      <c r="AQ645">
        <f>[3]Gegner!Q646</f>
        <v>0</v>
      </c>
      <c r="AR645">
        <f>[3]Gegner!R646</f>
        <v>0</v>
      </c>
      <c r="AS645">
        <f>[3]Gegner!S646</f>
        <v>0</v>
      </c>
      <c r="AT645">
        <f>[3]Gegner!T646</f>
        <v>0</v>
      </c>
      <c r="AU645">
        <f>[3]Gegner!U646</f>
        <v>0</v>
      </c>
      <c r="AV645">
        <f>[3]Gegner!V646</f>
        <v>0</v>
      </c>
      <c r="AW645">
        <f>[3]Gegner!W646</f>
        <v>0</v>
      </c>
      <c r="AX645">
        <f>[3]Gegner!X646</f>
        <v>0</v>
      </c>
      <c r="AY645">
        <f>[3]Gegner!Y646</f>
        <v>0</v>
      </c>
      <c r="BA645" s="12">
        <f>[3]Meisterschaftsspiele!L645</f>
        <v>3</v>
      </c>
      <c r="BB645" s="23">
        <v>32383</v>
      </c>
      <c r="BC645" s="24" t="s">
        <v>5</v>
      </c>
      <c r="BD645" s="64" t="s">
        <v>6</v>
      </c>
      <c r="BE645" s="90" t="s">
        <v>79</v>
      </c>
      <c r="BF645" s="26">
        <v>4</v>
      </c>
      <c r="BG645" s="27" t="s">
        <v>22</v>
      </c>
      <c r="BH645" s="25">
        <v>1</v>
      </c>
      <c r="BI645" s="12">
        <f t="shared" si="400"/>
        <v>3</v>
      </c>
      <c r="BS645" s="12" t="str">
        <f t="shared" si="401"/>
        <v/>
      </c>
      <c r="BT645" s="13" t="str">
        <f t="shared" si="402"/>
        <v/>
      </c>
      <c r="BU645" t="str">
        <f t="shared" si="403"/>
        <v/>
      </c>
      <c r="BV645" s="19" t="str">
        <f t="shared" si="404"/>
        <v/>
      </c>
      <c r="BW645" t="str">
        <f t="shared" si="405"/>
        <v/>
      </c>
      <c r="BX645" t="str">
        <f t="shared" si="406"/>
        <v/>
      </c>
      <c r="BY645" t="str">
        <f t="shared" si="407"/>
        <v/>
      </c>
      <c r="BZ645" s="2" t="str">
        <f t="shared" si="408"/>
        <v/>
      </c>
      <c r="CA645" s="14" t="str">
        <f t="shared" si="409"/>
        <v/>
      </c>
      <c r="CB645" s="13" t="str">
        <f t="shared" si="410"/>
        <v/>
      </c>
      <c r="CC645" t="str">
        <f t="shared" si="411"/>
        <v/>
      </c>
      <c r="CD645" s="19" t="str">
        <f t="shared" si="412"/>
        <v/>
      </c>
      <c r="CE645" t="str">
        <f t="shared" si="413"/>
        <v/>
      </c>
      <c r="CF645" t="str">
        <f t="shared" si="414"/>
        <v/>
      </c>
      <c r="CG645" s="1" t="str">
        <f t="shared" si="415"/>
        <v/>
      </c>
      <c r="CH645" s="2" t="str">
        <f t="shared" si="416"/>
        <v/>
      </c>
      <c r="CI645" s="1" t="str">
        <f t="shared" si="417"/>
        <v/>
      </c>
      <c r="CJ645" s="12" t="str">
        <f t="shared" si="380"/>
        <v/>
      </c>
      <c r="CK645" s="13" t="str">
        <f t="shared" si="381"/>
        <v/>
      </c>
      <c r="CL645" t="str">
        <f t="shared" si="382"/>
        <v/>
      </c>
      <c r="CM645" s="1" t="str">
        <f t="shared" si="383"/>
        <v/>
      </c>
      <c r="CN645" t="str">
        <f t="shared" si="384"/>
        <v/>
      </c>
      <c r="CO645" t="str">
        <f t="shared" si="385"/>
        <v/>
      </c>
      <c r="CP645" t="str">
        <f t="shared" si="386"/>
        <v/>
      </c>
      <c r="CQ645" s="2" t="str">
        <f t="shared" si="387"/>
        <v/>
      </c>
      <c r="CR645" s="14" t="str">
        <f t="shared" si="388"/>
        <v/>
      </c>
      <c r="CS645" s="13" t="str">
        <f t="shared" si="389"/>
        <v/>
      </c>
      <c r="CT645" t="str">
        <f t="shared" si="390"/>
        <v/>
      </c>
      <c r="CU645" s="1" t="str">
        <f t="shared" si="391"/>
        <v/>
      </c>
      <c r="CV645" t="str">
        <f t="shared" si="392"/>
        <v/>
      </c>
      <c r="CW645" t="str">
        <f t="shared" si="393"/>
        <v/>
      </c>
      <c r="CX645" s="1" t="str">
        <f t="shared" si="394"/>
        <v/>
      </c>
      <c r="CY645" s="2" t="str">
        <f t="shared" si="395"/>
        <v/>
      </c>
      <c r="CZ645" s="1" t="str">
        <f t="shared" si="396"/>
        <v/>
      </c>
      <c r="DA645" s="12" t="str">
        <f t="shared" si="397"/>
        <v/>
      </c>
      <c r="DB645" s="13" t="str">
        <f t="shared" si="398"/>
        <v/>
      </c>
      <c r="DC645" t="str">
        <f t="shared" si="399"/>
        <v/>
      </c>
    </row>
    <row r="646" spans="27:107" x14ac:dyDescent="0.2">
      <c r="AA646" t="str">
        <f>IF([3]Gegner!A647="","",[3]Gegner!A647)</f>
        <v/>
      </c>
      <c r="AB646">
        <f>[3]Gegner!B647</f>
        <v>0</v>
      </c>
      <c r="AC646">
        <f>[3]Gegner!C647</f>
        <v>0</v>
      </c>
      <c r="AD646">
        <f>[3]Gegner!D647</f>
        <v>0</v>
      </c>
      <c r="AE646">
        <f>[3]Gegner!E647</f>
        <v>0</v>
      </c>
      <c r="AF646">
        <f>[3]Gegner!F647</f>
        <v>0</v>
      </c>
      <c r="AG646">
        <f>[3]Gegner!G647</f>
        <v>0</v>
      </c>
      <c r="AH646">
        <f>[3]Gegner!H647</f>
        <v>0</v>
      </c>
      <c r="AI646">
        <f>[3]Gegner!I647</f>
        <v>0</v>
      </c>
      <c r="AJ646">
        <f>[3]Gegner!J647</f>
        <v>0</v>
      </c>
      <c r="AK646">
        <f>[3]Gegner!K647</f>
        <v>0</v>
      </c>
      <c r="AL646">
        <f>[3]Gegner!L647</f>
        <v>0</v>
      </c>
      <c r="AM646">
        <f>[3]Gegner!M647</f>
        <v>0</v>
      </c>
      <c r="AN646">
        <f>[3]Gegner!N647</f>
        <v>0</v>
      </c>
      <c r="AO646">
        <f>[3]Gegner!O647</f>
        <v>0</v>
      </c>
      <c r="AP646">
        <f>[3]Gegner!P647</f>
        <v>0</v>
      </c>
      <c r="AQ646">
        <f>[3]Gegner!Q647</f>
        <v>0</v>
      </c>
      <c r="AR646">
        <f>[3]Gegner!R647</f>
        <v>0</v>
      </c>
      <c r="AS646">
        <f>[3]Gegner!S647</f>
        <v>0</v>
      </c>
      <c r="AT646">
        <f>[3]Gegner!T647</f>
        <v>0</v>
      </c>
      <c r="AU646">
        <f>[3]Gegner!U647</f>
        <v>0</v>
      </c>
      <c r="AV646">
        <f>[3]Gegner!V647</f>
        <v>0</v>
      </c>
      <c r="AW646">
        <f>[3]Gegner!W647</f>
        <v>0</v>
      </c>
      <c r="AX646">
        <f>[3]Gegner!X647</f>
        <v>0</v>
      </c>
      <c r="AY646">
        <f>[3]Gegner!Y647</f>
        <v>0</v>
      </c>
      <c r="BA646" s="12">
        <f>[3]Meisterschaftsspiele!L646</f>
        <v>-4</v>
      </c>
      <c r="BB646" s="23">
        <v>32386</v>
      </c>
      <c r="BC646" s="24" t="s">
        <v>92</v>
      </c>
      <c r="BD646" s="64" t="s">
        <v>6</v>
      </c>
      <c r="BE646" s="90" t="s">
        <v>5</v>
      </c>
      <c r="BF646" s="26">
        <v>5</v>
      </c>
      <c r="BG646" s="27" t="s">
        <v>22</v>
      </c>
      <c r="BH646" s="25">
        <v>1</v>
      </c>
      <c r="BI646" s="12">
        <f t="shared" si="400"/>
        <v>-4</v>
      </c>
      <c r="BS646" s="12" t="str">
        <f t="shared" si="401"/>
        <v/>
      </c>
      <c r="BT646" s="13" t="str">
        <f t="shared" si="402"/>
        <v/>
      </c>
      <c r="BU646" t="str">
        <f t="shared" si="403"/>
        <v/>
      </c>
      <c r="BV646" s="19" t="str">
        <f t="shared" si="404"/>
        <v/>
      </c>
      <c r="BW646" t="str">
        <f t="shared" si="405"/>
        <v/>
      </c>
      <c r="BX646" t="str">
        <f t="shared" si="406"/>
        <v/>
      </c>
      <c r="BY646" t="str">
        <f t="shared" si="407"/>
        <v/>
      </c>
      <c r="BZ646" s="2" t="str">
        <f t="shared" si="408"/>
        <v/>
      </c>
      <c r="CA646" s="14" t="str">
        <f t="shared" si="409"/>
        <v/>
      </c>
      <c r="CB646" s="13" t="str">
        <f t="shared" si="410"/>
        <v/>
      </c>
      <c r="CC646" t="str">
        <f t="shared" si="411"/>
        <v/>
      </c>
      <c r="CD646" s="19" t="str">
        <f t="shared" si="412"/>
        <v/>
      </c>
      <c r="CE646" t="str">
        <f t="shared" si="413"/>
        <v/>
      </c>
      <c r="CF646" t="str">
        <f t="shared" si="414"/>
        <v/>
      </c>
      <c r="CG646" s="1" t="str">
        <f t="shared" si="415"/>
        <v/>
      </c>
      <c r="CH646" s="2" t="str">
        <f t="shared" si="416"/>
        <v/>
      </c>
      <c r="CI646" s="1" t="str">
        <f t="shared" si="417"/>
        <v/>
      </c>
      <c r="CJ646" s="12" t="str">
        <f t="shared" si="380"/>
        <v/>
      </c>
      <c r="CK646" s="13" t="str">
        <f t="shared" si="381"/>
        <v/>
      </c>
      <c r="CL646" t="str">
        <f t="shared" si="382"/>
        <v/>
      </c>
      <c r="CM646" s="1" t="str">
        <f t="shared" si="383"/>
        <v/>
      </c>
      <c r="CN646" t="str">
        <f t="shared" si="384"/>
        <v/>
      </c>
      <c r="CO646" t="str">
        <f t="shared" si="385"/>
        <v/>
      </c>
      <c r="CP646" t="str">
        <f t="shared" si="386"/>
        <v/>
      </c>
      <c r="CQ646" s="2" t="str">
        <f t="shared" si="387"/>
        <v/>
      </c>
      <c r="CR646" s="14" t="str">
        <f t="shared" si="388"/>
        <v/>
      </c>
      <c r="CS646" s="13" t="str">
        <f t="shared" si="389"/>
        <v/>
      </c>
      <c r="CT646" t="str">
        <f t="shared" si="390"/>
        <v/>
      </c>
      <c r="CU646" s="1" t="str">
        <f t="shared" si="391"/>
        <v/>
      </c>
      <c r="CV646" t="str">
        <f t="shared" si="392"/>
        <v/>
      </c>
      <c r="CW646" t="str">
        <f t="shared" si="393"/>
        <v/>
      </c>
      <c r="CX646" s="1" t="str">
        <f t="shared" si="394"/>
        <v/>
      </c>
      <c r="CY646" s="2" t="str">
        <f t="shared" si="395"/>
        <v/>
      </c>
      <c r="CZ646" s="1" t="str">
        <f t="shared" si="396"/>
        <v/>
      </c>
      <c r="DA646" s="12" t="str">
        <f t="shared" si="397"/>
        <v/>
      </c>
      <c r="DB646" s="13" t="str">
        <f t="shared" si="398"/>
        <v/>
      </c>
      <c r="DC646" t="str">
        <f t="shared" si="399"/>
        <v/>
      </c>
    </row>
    <row r="647" spans="27:107" x14ac:dyDescent="0.2">
      <c r="AA647" t="str">
        <f>IF([3]Gegner!A648="","",[3]Gegner!A648)</f>
        <v/>
      </c>
      <c r="AB647">
        <f>[3]Gegner!B648</f>
        <v>0</v>
      </c>
      <c r="AC647">
        <f>[3]Gegner!C648</f>
        <v>0</v>
      </c>
      <c r="AD647">
        <f>[3]Gegner!D648</f>
        <v>0</v>
      </c>
      <c r="AE647">
        <f>[3]Gegner!E648</f>
        <v>0</v>
      </c>
      <c r="AF647">
        <f>[3]Gegner!F648</f>
        <v>0</v>
      </c>
      <c r="AG647">
        <f>[3]Gegner!G648</f>
        <v>0</v>
      </c>
      <c r="AH647">
        <f>[3]Gegner!H648</f>
        <v>0</v>
      </c>
      <c r="AI647">
        <f>[3]Gegner!I648</f>
        <v>0</v>
      </c>
      <c r="AJ647">
        <f>[3]Gegner!J648</f>
        <v>0</v>
      </c>
      <c r="AK647">
        <f>[3]Gegner!K648</f>
        <v>0</v>
      </c>
      <c r="AL647">
        <f>[3]Gegner!L648</f>
        <v>0</v>
      </c>
      <c r="AM647">
        <f>[3]Gegner!M648</f>
        <v>0</v>
      </c>
      <c r="AN647">
        <f>[3]Gegner!N648</f>
        <v>0</v>
      </c>
      <c r="AO647">
        <f>[3]Gegner!O648</f>
        <v>0</v>
      </c>
      <c r="AP647">
        <f>[3]Gegner!P648</f>
        <v>0</v>
      </c>
      <c r="AQ647">
        <f>[3]Gegner!Q648</f>
        <v>0</v>
      </c>
      <c r="AR647">
        <f>[3]Gegner!R648</f>
        <v>0</v>
      </c>
      <c r="AS647">
        <f>[3]Gegner!S648</f>
        <v>0</v>
      </c>
      <c r="AT647">
        <f>[3]Gegner!T648</f>
        <v>0</v>
      </c>
      <c r="AU647">
        <f>[3]Gegner!U648</f>
        <v>0</v>
      </c>
      <c r="AV647">
        <f>[3]Gegner!V648</f>
        <v>0</v>
      </c>
      <c r="AW647">
        <f>[3]Gegner!W648</f>
        <v>0</v>
      </c>
      <c r="AX647">
        <f>[3]Gegner!X648</f>
        <v>0</v>
      </c>
      <c r="AY647">
        <f>[3]Gegner!Y648</f>
        <v>0</v>
      </c>
      <c r="BA647" s="12">
        <f>[3]Meisterschaftsspiele!L647</f>
        <v>-1</v>
      </c>
      <c r="BB647" s="23">
        <v>32397</v>
      </c>
      <c r="BC647" s="24" t="s">
        <v>5</v>
      </c>
      <c r="BD647" s="64" t="s">
        <v>6</v>
      </c>
      <c r="BE647" s="90" t="s">
        <v>147</v>
      </c>
      <c r="BF647" s="26">
        <v>0</v>
      </c>
      <c r="BG647" s="27" t="s">
        <v>22</v>
      </c>
      <c r="BH647" s="25">
        <v>1</v>
      </c>
      <c r="BI647" s="12">
        <f t="shared" si="400"/>
        <v>-1</v>
      </c>
      <c r="BS647" s="12" t="str">
        <f t="shared" si="401"/>
        <v/>
      </c>
      <c r="BT647" s="13" t="str">
        <f t="shared" si="402"/>
        <v/>
      </c>
      <c r="BU647" t="str">
        <f t="shared" si="403"/>
        <v/>
      </c>
      <c r="BV647" s="19" t="str">
        <f t="shared" si="404"/>
        <v/>
      </c>
      <c r="BW647" t="str">
        <f t="shared" si="405"/>
        <v/>
      </c>
      <c r="BX647" t="str">
        <f t="shared" si="406"/>
        <v/>
      </c>
      <c r="BY647" t="str">
        <f t="shared" si="407"/>
        <v/>
      </c>
      <c r="BZ647" s="2" t="str">
        <f t="shared" si="408"/>
        <v/>
      </c>
      <c r="CA647" s="14" t="str">
        <f t="shared" si="409"/>
        <v/>
      </c>
      <c r="CB647" s="13" t="str">
        <f t="shared" si="410"/>
        <v/>
      </c>
      <c r="CC647" t="str">
        <f t="shared" si="411"/>
        <v/>
      </c>
      <c r="CD647" s="19" t="str">
        <f t="shared" si="412"/>
        <v/>
      </c>
      <c r="CE647" t="str">
        <f t="shared" si="413"/>
        <v/>
      </c>
      <c r="CF647" t="str">
        <f t="shared" si="414"/>
        <v/>
      </c>
      <c r="CG647" s="1" t="str">
        <f t="shared" si="415"/>
        <v/>
      </c>
      <c r="CH647" s="2" t="str">
        <f t="shared" si="416"/>
        <v/>
      </c>
      <c r="CI647" s="1" t="str">
        <f t="shared" si="417"/>
        <v/>
      </c>
      <c r="CJ647" s="12" t="str">
        <f t="shared" si="380"/>
        <v/>
      </c>
      <c r="CK647" s="13" t="str">
        <f t="shared" si="381"/>
        <v/>
      </c>
      <c r="CL647" t="str">
        <f t="shared" si="382"/>
        <v/>
      </c>
      <c r="CM647" s="1" t="str">
        <f t="shared" si="383"/>
        <v/>
      </c>
      <c r="CN647" t="str">
        <f t="shared" si="384"/>
        <v/>
      </c>
      <c r="CO647" t="str">
        <f t="shared" si="385"/>
        <v/>
      </c>
      <c r="CP647" t="str">
        <f t="shared" si="386"/>
        <v/>
      </c>
      <c r="CQ647" s="2" t="str">
        <f t="shared" si="387"/>
        <v/>
      </c>
      <c r="CR647" s="14" t="str">
        <f t="shared" si="388"/>
        <v/>
      </c>
      <c r="CS647" s="13" t="str">
        <f t="shared" si="389"/>
        <v/>
      </c>
      <c r="CT647" t="str">
        <f t="shared" si="390"/>
        <v/>
      </c>
      <c r="CU647" s="1" t="str">
        <f t="shared" si="391"/>
        <v/>
      </c>
      <c r="CV647" t="str">
        <f t="shared" si="392"/>
        <v/>
      </c>
      <c r="CW647" t="str">
        <f t="shared" si="393"/>
        <v/>
      </c>
      <c r="CX647" s="1" t="str">
        <f t="shared" si="394"/>
        <v/>
      </c>
      <c r="CY647" s="2" t="str">
        <f t="shared" si="395"/>
        <v/>
      </c>
      <c r="CZ647" s="1" t="str">
        <f t="shared" si="396"/>
        <v/>
      </c>
      <c r="DA647" s="12" t="str">
        <f t="shared" si="397"/>
        <v/>
      </c>
      <c r="DB647" s="13" t="str">
        <f t="shared" si="398"/>
        <v/>
      </c>
      <c r="DC647" t="str">
        <f t="shared" si="399"/>
        <v/>
      </c>
    </row>
    <row r="648" spans="27:107" x14ac:dyDescent="0.2">
      <c r="AA648" t="str">
        <f>IF([3]Gegner!A649="","",[3]Gegner!A649)</f>
        <v/>
      </c>
      <c r="AB648">
        <f>[3]Gegner!B649</f>
        <v>0</v>
      </c>
      <c r="AC648">
        <f>[3]Gegner!C649</f>
        <v>0</v>
      </c>
      <c r="AD648">
        <f>[3]Gegner!D649</f>
        <v>0</v>
      </c>
      <c r="AE648">
        <f>[3]Gegner!E649</f>
        <v>0</v>
      </c>
      <c r="AF648">
        <f>[3]Gegner!F649</f>
        <v>0</v>
      </c>
      <c r="AG648">
        <f>[3]Gegner!G649</f>
        <v>0</v>
      </c>
      <c r="AH648">
        <f>[3]Gegner!H649</f>
        <v>0</v>
      </c>
      <c r="AI648">
        <f>[3]Gegner!I649</f>
        <v>0</v>
      </c>
      <c r="AJ648">
        <f>[3]Gegner!J649</f>
        <v>0</v>
      </c>
      <c r="AK648">
        <f>[3]Gegner!K649</f>
        <v>0</v>
      </c>
      <c r="AL648">
        <f>[3]Gegner!L649</f>
        <v>0</v>
      </c>
      <c r="AM648">
        <f>[3]Gegner!M649</f>
        <v>0</v>
      </c>
      <c r="AN648">
        <f>[3]Gegner!N649</f>
        <v>0</v>
      </c>
      <c r="AO648">
        <f>[3]Gegner!O649</f>
        <v>0</v>
      </c>
      <c r="AP648">
        <f>[3]Gegner!P649</f>
        <v>0</v>
      </c>
      <c r="AQ648">
        <f>[3]Gegner!Q649</f>
        <v>0</v>
      </c>
      <c r="AR648">
        <f>[3]Gegner!R649</f>
        <v>0</v>
      </c>
      <c r="AS648">
        <f>[3]Gegner!S649</f>
        <v>0</v>
      </c>
      <c r="AT648">
        <f>[3]Gegner!T649</f>
        <v>0</v>
      </c>
      <c r="AU648">
        <f>[3]Gegner!U649</f>
        <v>0</v>
      </c>
      <c r="AV648">
        <f>[3]Gegner!V649</f>
        <v>0</v>
      </c>
      <c r="AW648">
        <f>[3]Gegner!W649</f>
        <v>0</v>
      </c>
      <c r="AX648">
        <f>[3]Gegner!X649</f>
        <v>0</v>
      </c>
      <c r="AY648">
        <f>[3]Gegner!Y649</f>
        <v>0</v>
      </c>
      <c r="BA648" s="12">
        <f>[3]Meisterschaftsspiele!L648</f>
        <v>-2</v>
      </c>
      <c r="BB648" s="23">
        <v>32404</v>
      </c>
      <c r="BC648" s="24" t="s">
        <v>5</v>
      </c>
      <c r="BD648" s="64" t="s">
        <v>6</v>
      </c>
      <c r="BE648" s="90" t="s">
        <v>105</v>
      </c>
      <c r="BF648" s="26">
        <v>0</v>
      </c>
      <c r="BG648" s="27" t="s">
        <v>22</v>
      </c>
      <c r="BH648" s="25">
        <v>2</v>
      </c>
      <c r="BI648" s="12">
        <f t="shared" si="400"/>
        <v>-2</v>
      </c>
      <c r="BS648" s="12" t="str">
        <f t="shared" si="401"/>
        <v/>
      </c>
      <c r="BT648" s="13" t="str">
        <f t="shared" si="402"/>
        <v/>
      </c>
      <c r="BU648" t="str">
        <f t="shared" si="403"/>
        <v/>
      </c>
      <c r="BV648" s="19" t="str">
        <f t="shared" si="404"/>
        <v/>
      </c>
      <c r="BW648" t="str">
        <f t="shared" si="405"/>
        <v/>
      </c>
      <c r="BX648" t="str">
        <f t="shared" si="406"/>
        <v/>
      </c>
      <c r="BY648" t="str">
        <f t="shared" si="407"/>
        <v/>
      </c>
      <c r="BZ648" s="2" t="str">
        <f t="shared" si="408"/>
        <v/>
      </c>
      <c r="CA648" s="14" t="str">
        <f t="shared" si="409"/>
        <v/>
      </c>
      <c r="CB648" s="13" t="str">
        <f t="shared" si="410"/>
        <v/>
      </c>
      <c r="CC648" t="str">
        <f t="shared" si="411"/>
        <v/>
      </c>
      <c r="CD648" s="19" t="str">
        <f t="shared" si="412"/>
        <v/>
      </c>
      <c r="CE648" t="str">
        <f t="shared" si="413"/>
        <v/>
      </c>
      <c r="CF648" t="str">
        <f t="shared" si="414"/>
        <v/>
      </c>
      <c r="CG648" s="1" t="str">
        <f t="shared" si="415"/>
        <v/>
      </c>
      <c r="CH648" s="2" t="str">
        <f t="shared" si="416"/>
        <v/>
      </c>
      <c r="CI648" s="1" t="str">
        <f t="shared" si="417"/>
        <v/>
      </c>
      <c r="CJ648" s="12" t="str">
        <f t="shared" si="380"/>
        <v/>
      </c>
      <c r="CK648" s="13" t="str">
        <f t="shared" si="381"/>
        <v/>
      </c>
      <c r="CL648" t="str">
        <f t="shared" si="382"/>
        <v/>
      </c>
      <c r="CM648" s="1" t="str">
        <f t="shared" si="383"/>
        <v/>
      </c>
      <c r="CN648" t="str">
        <f t="shared" si="384"/>
        <v/>
      </c>
      <c r="CO648" t="str">
        <f t="shared" si="385"/>
        <v/>
      </c>
      <c r="CP648" t="str">
        <f t="shared" si="386"/>
        <v/>
      </c>
      <c r="CQ648" s="2" t="str">
        <f t="shared" si="387"/>
        <v/>
      </c>
      <c r="CR648" s="14" t="str">
        <f t="shared" si="388"/>
        <v/>
      </c>
      <c r="CS648" s="13" t="str">
        <f t="shared" si="389"/>
        <v/>
      </c>
      <c r="CT648" t="str">
        <f t="shared" si="390"/>
        <v/>
      </c>
      <c r="CU648" s="1" t="str">
        <f t="shared" si="391"/>
        <v/>
      </c>
      <c r="CV648" t="str">
        <f t="shared" si="392"/>
        <v/>
      </c>
      <c r="CW648" t="str">
        <f t="shared" si="393"/>
        <v/>
      </c>
      <c r="CX648" s="1" t="str">
        <f t="shared" si="394"/>
        <v/>
      </c>
      <c r="CY648" s="2" t="str">
        <f t="shared" si="395"/>
        <v/>
      </c>
      <c r="CZ648" s="1" t="str">
        <f t="shared" si="396"/>
        <v/>
      </c>
      <c r="DA648" s="12" t="str">
        <f t="shared" si="397"/>
        <v/>
      </c>
      <c r="DB648" s="13" t="str">
        <f t="shared" si="398"/>
        <v/>
      </c>
      <c r="DC648" t="str">
        <f t="shared" si="399"/>
        <v/>
      </c>
    </row>
    <row r="649" spans="27:107" x14ac:dyDescent="0.2">
      <c r="AA649" t="str">
        <f>IF([3]Gegner!A650="","",[3]Gegner!A650)</f>
        <v/>
      </c>
      <c r="AB649">
        <f>[3]Gegner!B650</f>
        <v>0</v>
      </c>
      <c r="AC649">
        <f>[3]Gegner!C650</f>
        <v>0</v>
      </c>
      <c r="AD649">
        <f>[3]Gegner!D650</f>
        <v>0</v>
      </c>
      <c r="AE649">
        <f>[3]Gegner!E650</f>
        <v>0</v>
      </c>
      <c r="AF649">
        <f>[3]Gegner!F650</f>
        <v>0</v>
      </c>
      <c r="AG649">
        <f>[3]Gegner!G650</f>
        <v>0</v>
      </c>
      <c r="AH649">
        <f>[3]Gegner!H650</f>
        <v>0</v>
      </c>
      <c r="AI649">
        <f>[3]Gegner!I650</f>
        <v>0</v>
      </c>
      <c r="AJ649">
        <f>[3]Gegner!J650</f>
        <v>0</v>
      </c>
      <c r="AK649">
        <f>[3]Gegner!K650</f>
        <v>0</v>
      </c>
      <c r="AL649">
        <f>[3]Gegner!L650</f>
        <v>0</v>
      </c>
      <c r="AM649">
        <f>[3]Gegner!M650</f>
        <v>0</v>
      </c>
      <c r="AN649">
        <f>[3]Gegner!N650</f>
        <v>0</v>
      </c>
      <c r="AO649">
        <f>[3]Gegner!O650</f>
        <v>0</v>
      </c>
      <c r="AP649">
        <f>[3]Gegner!P650</f>
        <v>0</v>
      </c>
      <c r="AQ649">
        <f>[3]Gegner!Q650</f>
        <v>0</v>
      </c>
      <c r="AR649">
        <f>[3]Gegner!R650</f>
        <v>0</v>
      </c>
      <c r="AS649">
        <f>[3]Gegner!S650</f>
        <v>0</v>
      </c>
      <c r="AT649">
        <f>[3]Gegner!T650</f>
        <v>0</v>
      </c>
      <c r="AU649">
        <f>[3]Gegner!U650</f>
        <v>0</v>
      </c>
      <c r="AV649">
        <f>[3]Gegner!V650</f>
        <v>0</v>
      </c>
      <c r="AW649">
        <f>[3]Gegner!W650</f>
        <v>0</v>
      </c>
      <c r="AX649">
        <f>[3]Gegner!X650</f>
        <v>0</v>
      </c>
      <c r="AY649">
        <f>[3]Gegner!Y650</f>
        <v>0</v>
      </c>
      <c r="BA649" s="12">
        <f>[3]Meisterschaftsspiele!L649</f>
        <v>-4</v>
      </c>
      <c r="BB649" s="23">
        <v>32411</v>
      </c>
      <c r="BC649" s="24" t="s">
        <v>87</v>
      </c>
      <c r="BD649" s="64" t="s">
        <v>6</v>
      </c>
      <c r="BE649" s="90" t="s">
        <v>5</v>
      </c>
      <c r="BF649" s="26">
        <v>6</v>
      </c>
      <c r="BG649" s="27" t="s">
        <v>22</v>
      </c>
      <c r="BH649" s="25">
        <v>2</v>
      </c>
      <c r="BI649" s="12">
        <f t="shared" si="400"/>
        <v>-4</v>
      </c>
      <c r="BS649" s="12" t="str">
        <f t="shared" si="401"/>
        <v/>
      </c>
      <c r="BT649" s="13" t="str">
        <f t="shared" si="402"/>
        <v/>
      </c>
      <c r="BU649" t="str">
        <f t="shared" si="403"/>
        <v/>
      </c>
      <c r="BV649" s="19" t="str">
        <f t="shared" si="404"/>
        <v/>
      </c>
      <c r="BW649" t="str">
        <f t="shared" si="405"/>
        <v/>
      </c>
      <c r="BX649" t="str">
        <f t="shared" si="406"/>
        <v/>
      </c>
      <c r="BY649" t="str">
        <f t="shared" si="407"/>
        <v/>
      </c>
      <c r="BZ649" s="2" t="str">
        <f t="shared" si="408"/>
        <v/>
      </c>
      <c r="CA649" s="14" t="str">
        <f t="shared" si="409"/>
        <v/>
      </c>
      <c r="CB649" s="13" t="str">
        <f t="shared" si="410"/>
        <v/>
      </c>
      <c r="CC649" t="str">
        <f t="shared" si="411"/>
        <v/>
      </c>
      <c r="CD649" s="19" t="str">
        <f t="shared" si="412"/>
        <v/>
      </c>
      <c r="CE649" t="str">
        <f t="shared" si="413"/>
        <v/>
      </c>
      <c r="CF649" t="str">
        <f t="shared" si="414"/>
        <v/>
      </c>
      <c r="CG649" s="1" t="str">
        <f t="shared" si="415"/>
        <v/>
      </c>
      <c r="CH649" s="2" t="str">
        <f t="shared" si="416"/>
        <v/>
      </c>
      <c r="CI649" s="1" t="str">
        <f t="shared" si="417"/>
        <v/>
      </c>
      <c r="CJ649" s="12" t="str">
        <f t="shared" si="380"/>
        <v/>
      </c>
      <c r="CK649" s="13" t="str">
        <f t="shared" si="381"/>
        <v/>
      </c>
      <c r="CL649" t="str">
        <f t="shared" si="382"/>
        <v/>
      </c>
      <c r="CM649" s="1" t="str">
        <f t="shared" si="383"/>
        <v/>
      </c>
      <c r="CN649" t="str">
        <f t="shared" si="384"/>
        <v/>
      </c>
      <c r="CO649" t="str">
        <f t="shared" si="385"/>
        <v/>
      </c>
      <c r="CP649" t="str">
        <f t="shared" si="386"/>
        <v/>
      </c>
      <c r="CQ649" s="2" t="str">
        <f t="shared" si="387"/>
        <v/>
      </c>
      <c r="CR649" s="14" t="str">
        <f t="shared" si="388"/>
        <v/>
      </c>
      <c r="CS649" s="13" t="str">
        <f t="shared" si="389"/>
        <v/>
      </c>
      <c r="CT649" t="str">
        <f t="shared" si="390"/>
        <v/>
      </c>
      <c r="CU649" s="1" t="str">
        <f t="shared" si="391"/>
        <v/>
      </c>
      <c r="CV649" t="str">
        <f t="shared" si="392"/>
        <v/>
      </c>
      <c r="CW649" t="str">
        <f t="shared" si="393"/>
        <v/>
      </c>
      <c r="CX649" s="1" t="str">
        <f t="shared" si="394"/>
        <v/>
      </c>
      <c r="CY649" s="2" t="str">
        <f t="shared" si="395"/>
        <v/>
      </c>
      <c r="CZ649" s="1" t="str">
        <f t="shared" si="396"/>
        <v/>
      </c>
      <c r="DA649" s="12" t="str">
        <f t="shared" si="397"/>
        <v/>
      </c>
      <c r="DB649" s="13" t="str">
        <f t="shared" si="398"/>
        <v/>
      </c>
      <c r="DC649" t="str">
        <f t="shared" si="399"/>
        <v/>
      </c>
    </row>
    <row r="650" spans="27:107" x14ac:dyDescent="0.2">
      <c r="AA650" t="str">
        <f>IF([3]Gegner!A651="","",[3]Gegner!A651)</f>
        <v/>
      </c>
      <c r="AB650">
        <f>[3]Gegner!B651</f>
        <v>0</v>
      </c>
      <c r="AC650">
        <f>[3]Gegner!C651</f>
        <v>0</v>
      </c>
      <c r="AD650">
        <f>[3]Gegner!D651</f>
        <v>0</v>
      </c>
      <c r="AE650">
        <f>[3]Gegner!E651</f>
        <v>0</v>
      </c>
      <c r="AF650">
        <f>[3]Gegner!F651</f>
        <v>0</v>
      </c>
      <c r="AG650">
        <f>[3]Gegner!G651</f>
        <v>0</v>
      </c>
      <c r="AH650">
        <f>[3]Gegner!H651</f>
        <v>0</v>
      </c>
      <c r="AI650">
        <f>[3]Gegner!I651</f>
        <v>0</v>
      </c>
      <c r="AJ650">
        <f>[3]Gegner!J651</f>
        <v>0</v>
      </c>
      <c r="AK650">
        <f>[3]Gegner!K651</f>
        <v>0</v>
      </c>
      <c r="AL650">
        <f>[3]Gegner!L651</f>
        <v>0</v>
      </c>
      <c r="AM650">
        <f>[3]Gegner!M651</f>
        <v>0</v>
      </c>
      <c r="AN650">
        <f>[3]Gegner!N651</f>
        <v>0</v>
      </c>
      <c r="AO650">
        <f>[3]Gegner!O651</f>
        <v>0</v>
      </c>
      <c r="AP650">
        <f>[3]Gegner!P651</f>
        <v>0</v>
      </c>
      <c r="AQ650">
        <f>[3]Gegner!Q651</f>
        <v>0</v>
      </c>
      <c r="AR650">
        <f>[3]Gegner!R651</f>
        <v>0</v>
      </c>
      <c r="AS650">
        <f>[3]Gegner!S651</f>
        <v>0</v>
      </c>
      <c r="AT650">
        <f>[3]Gegner!T651</f>
        <v>0</v>
      </c>
      <c r="AU650">
        <f>[3]Gegner!U651</f>
        <v>0</v>
      </c>
      <c r="AV650">
        <f>[3]Gegner!V651</f>
        <v>0</v>
      </c>
      <c r="AW650">
        <f>[3]Gegner!W651</f>
        <v>0</v>
      </c>
      <c r="AX650">
        <f>[3]Gegner!X651</f>
        <v>0</v>
      </c>
      <c r="AY650">
        <f>[3]Gegner!Y651</f>
        <v>0</v>
      </c>
      <c r="BA650" s="12">
        <f>[3]Meisterschaftsspiele!L650</f>
        <v>-4</v>
      </c>
      <c r="BB650" s="23">
        <v>32418</v>
      </c>
      <c r="BC650" s="24" t="s">
        <v>5</v>
      </c>
      <c r="BD650" s="64" t="s">
        <v>6</v>
      </c>
      <c r="BE650" s="90" t="s">
        <v>64</v>
      </c>
      <c r="BF650" s="26">
        <v>3</v>
      </c>
      <c r="BG650" s="27" t="s">
        <v>22</v>
      </c>
      <c r="BH650" s="25">
        <v>7</v>
      </c>
      <c r="BI650" s="12">
        <f t="shared" si="400"/>
        <v>-4</v>
      </c>
      <c r="BS650" s="12" t="str">
        <f t="shared" si="401"/>
        <v/>
      </c>
      <c r="BT650" s="13" t="str">
        <f t="shared" si="402"/>
        <v/>
      </c>
      <c r="BU650" t="str">
        <f t="shared" si="403"/>
        <v/>
      </c>
      <c r="BV650" s="19" t="str">
        <f t="shared" si="404"/>
        <v/>
      </c>
      <c r="BW650" t="str">
        <f t="shared" si="405"/>
        <v/>
      </c>
      <c r="BX650" t="str">
        <f t="shared" si="406"/>
        <v/>
      </c>
      <c r="BY650" t="str">
        <f t="shared" si="407"/>
        <v/>
      </c>
      <c r="BZ650" s="2" t="str">
        <f t="shared" si="408"/>
        <v/>
      </c>
      <c r="CA650" s="14" t="str">
        <f t="shared" si="409"/>
        <v/>
      </c>
      <c r="CB650" s="13" t="str">
        <f t="shared" si="410"/>
        <v/>
      </c>
      <c r="CC650" t="str">
        <f t="shared" si="411"/>
        <v/>
      </c>
      <c r="CD650" s="19" t="str">
        <f t="shared" si="412"/>
        <v/>
      </c>
      <c r="CE650" t="str">
        <f t="shared" si="413"/>
        <v/>
      </c>
      <c r="CF650" t="str">
        <f t="shared" si="414"/>
        <v/>
      </c>
      <c r="CG650" s="1" t="str">
        <f t="shared" si="415"/>
        <v/>
      </c>
      <c r="CH650" s="2" t="str">
        <f t="shared" si="416"/>
        <v/>
      </c>
      <c r="CI650" s="1" t="str">
        <f t="shared" si="417"/>
        <v/>
      </c>
      <c r="CJ650" s="12" t="str">
        <f t="shared" si="380"/>
        <v/>
      </c>
      <c r="CK650" s="13" t="str">
        <f t="shared" si="381"/>
        <v/>
      </c>
      <c r="CL650" t="str">
        <f t="shared" si="382"/>
        <v/>
      </c>
      <c r="CM650" s="1" t="str">
        <f t="shared" si="383"/>
        <v/>
      </c>
      <c r="CN650" t="str">
        <f t="shared" si="384"/>
        <v/>
      </c>
      <c r="CO650" t="str">
        <f t="shared" si="385"/>
        <v/>
      </c>
      <c r="CP650" t="str">
        <f t="shared" si="386"/>
        <v/>
      </c>
      <c r="CQ650" s="2" t="str">
        <f t="shared" si="387"/>
        <v/>
      </c>
      <c r="CR650" s="14" t="str">
        <f t="shared" si="388"/>
        <v/>
      </c>
      <c r="CS650" s="13" t="str">
        <f t="shared" si="389"/>
        <v/>
      </c>
      <c r="CT650" t="str">
        <f t="shared" si="390"/>
        <v/>
      </c>
      <c r="CU650" s="1" t="str">
        <f t="shared" si="391"/>
        <v/>
      </c>
      <c r="CV650" t="str">
        <f t="shared" si="392"/>
        <v/>
      </c>
      <c r="CW650" t="str">
        <f t="shared" si="393"/>
        <v/>
      </c>
      <c r="CX650" s="1" t="str">
        <f t="shared" si="394"/>
        <v/>
      </c>
      <c r="CY650" s="2" t="str">
        <f t="shared" si="395"/>
        <v/>
      </c>
      <c r="CZ650" s="1" t="str">
        <f t="shared" si="396"/>
        <v/>
      </c>
      <c r="DA650" s="12" t="str">
        <f t="shared" si="397"/>
        <v/>
      </c>
      <c r="DB650" s="13" t="str">
        <f t="shared" si="398"/>
        <v/>
      </c>
      <c r="DC650" t="str">
        <f t="shared" si="399"/>
        <v/>
      </c>
    </row>
    <row r="651" spans="27:107" x14ac:dyDescent="0.2">
      <c r="AA651" t="str">
        <f>IF([3]Gegner!A652="","",[3]Gegner!A652)</f>
        <v/>
      </c>
      <c r="AB651">
        <f>[3]Gegner!B652</f>
        <v>0</v>
      </c>
      <c r="AC651">
        <f>[3]Gegner!C652</f>
        <v>0</v>
      </c>
      <c r="AD651">
        <f>[3]Gegner!D652</f>
        <v>0</v>
      </c>
      <c r="AE651">
        <f>[3]Gegner!E652</f>
        <v>0</v>
      </c>
      <c r="AF651">
        <f>[3]Gegner!F652</f>
        <v>0</v>
      </c>
      <c r="AG651">
        <f>[3]Gegner!G652</f>
        <v>0</v>
      </c>
      <c r="AH651">
        <f>[3]Gegner!H652</f>
        <v>0</v>
      </c>
      <c r="AI651">
        <f>[3]Gegner!I652</f>
        <v>0</v>
      </c>
      <c r="AJ651">
        <f>[3]Gegner!J652</f>
        <v>0</v>
      </c>
      <c r="AK651">
        <f>[3]Gegner!K652</f>
        <v>0</v>
      </c>
      <c r="AL651">
        <f>[3]Gegner!L652</f>
        <v>0</v>
      </c>
      <c r="AM651">
        <f>[3]Gegner!M652</f>
        <v>0</v>
      </c>
      <c r="AN651">
        <f>[3]Gegner!N652</f>
        <v>0</v>
      </c>
      <c r="AO651">
        <f>[3]Gegner!O652</f>
        <v>0</v>
      </c>
      <c r="AP651">
        <f>[3]Gegner!P652</f>
        <v>0</v>
      </c>
      <c r="AQ651">
        <f>[3]Gegner!Q652</f>
        <v>0</v>
      </c>
      <c r="AR651">
        <f>[3]Gegner!R652</f>
        <v>0</v>
      </c>
      <c r="AS651">
        <f>[3]Gegner!S652</f>
        <v>0</v>
      </c>
      <c r="AT651">
        <f>[3]Gegner!T652</f>
        <v>0</v>
      </c>
      <c r="AU651">
        <f>[3]Gegner!U652</f>
        <v>0</v>
      </c>
      <c r="AV651">
        <f>[3]Gegner!V652</f>
        <v>0</v>
      </c>
      <c r="AW651">
        <f>[3]Gegner!W652</f>
        <v>0</v>
      </c>
      <c r="AX651">
        <f>[3]Gegner!X652</f>
        <v>0</v>
      </c>
      <c r="AY651">
        <f>[3]Gegner!Y652</f>
        <v>0</v>
      </c>
      <c r="BA651" s="12">
        <f>[3]Meisterschaftsspiele!L651</f>
        <v>-1</v>
      </c>
      <c r="BB651" s="23">
        <v>32425</v>
      </c>
      <c r="BC651" s="24" t="s">
        <v>133</v>
      </c>
      <c r="BD651" s="64" t="s">
        <v>6</v>
      </c>
      <c r="BE651" s="90" t="s">
        <v>5</v>
      </c>
      <c r="BF651" s="26">
        <v>4</v>
      </c>
      <c r="BG651" s="27" t="s">
        <v>22</v>
      </c>
      <c r="BH651" s="25">
        <v>3</v>
      </c>
      <c r="BI651" s="12">
        <f t="shared" si="400"/>
        <v>-1</v>
      </c>
      <c r="BS651" s="12" t="str">
        <f t="shared" si="401"/>
        <v/>
      </c>
      <c r="BT651" s="13" t="str">
        <f t="shared" si="402"/>
        <v/>
      </c>
      <c r="BU651" t="str">
        <f t="shared" si="403"/>
        <v/>
      </c>
      <c r="BV651" s="19" t="str">
        <f t="shared" si="404"/>
        <v/>
      </c>
      <c r="BW651" t="str">
        <f t="shared" si="405"/>
        <v/>
      </c>
      <c r="BX651" t="str">
        <f t="shared" si="406"/>
        <v/>
      </c>
      <c r="BY651" t="str">
        <f t="shared" si="407"/>
        <v/>
      </c>
      <c r="BZ651" s="2" t="str">
        <f t="shared" si="408"/>
        <v/>
      </c>
      <c r="CA651" s="14" t="str">
        <f t="shared" si="409"/>
        <v/>
      </c>
      <c r="CB651" s="13" t="str">
        <f t="shared" si="410"/>
        <v/>
      </c>
      <c r="CC651" t="str">
        <f t="shared" si="411"/>
        <v/>
      </c>
      <c r="CD651" s="19" t="str">
        <f t="shared" si="412"/>
        <v/>
      </c>
      <c r="CE651" t="str">
        <f t="shared" si="413"/>
        <v/>
      </c>
      <c r="CF651" t="str">
        <f t="shared" si="414"/>
        <v/>
      </c>
      <c r="CG651" s="1" t="str">
        <f t="shared" si="415"/>
        <v/>
      </c>
      <c r="CH651" s="2" t="str">
        <f t="shared" si="416"/>
        <v/>
      </c>
      <c r="CI651" s="1" t="str">
        <f t="shared" si="417"/>
        <v/>
      </c>
      <c r="CJ651" s="12" t="str">
        <f t="shared" si="380"/>
        <v/>
      </c>
      <c r="CK651" s="13" t="str">
        <f t="shared" si="381"/>
        <v/>
      </c>
      <c r="CL651" t="str">
        <f t="shared" si="382"/>
        <v/>
      </c>
      <c r="CM651" s="1" t="str">
        <f t="shared" si="383"/>
        <v/>
      </c>
      <c r="CN651" t="str">
        <f t="shared" si="384"/>
        <v/>
      </c>
      <c r="CO651" t="str">
        <f t="shared" si="385"/>
        <v/>
      </c>
      <c r="CP651" t="str">
        <f t="shared" si="386"/>
        <v/>
      </c>
      <c r="CQ651" s="2" t="str">
        <f t="shared" si="387"/>
        <v/>
      </c>
      <c r="CR651" s="14" t="str">
        <f t="shared" si="388"/>
        <v/>
      </c>
      <c r="CS651" s="13" t="str">
        <f t="shared" si="389"/>
        <v/>
      </c>
      <c r="CT651" t="str">
        <f t="shared" si="390"/>
        <v/>
      </c>
      <c r="CU651" s="1" t="str">
        <f t="shared" si="391"/>
        <v/>
      </c>
      <c r="CV651" t="str">
        <f t="shared" si="392"/>
        <v/>
      </c>
      <c r="CW651" t="str">
        <f t="shared" si="393"/>
        <v/>
      </c>
      <c r="CX651" s="1" t="str">
        <f t="shared" si="394"/>
        <v/>
      </c>
      <c r="CY651" s="2" t="str">
        <f t="shared" si="395"/>
        <v/>
      </c>
      <c r="CZ651" s="1" t="str">
        <f t="shared" si="396"/>
        <v/>
      </c>
      <c r="DA651" s="12" t="str">
        <f t="shared" si="397"/>
        <v/>
      </c>
      <c r="DB651" s="13" t="str">
        <f t="shared" si="398"/>
        <v/>
      </c>
      <c r="DC651" t="str">
        <f t="shared" si="399"/>
        <v/>
      </c>
    </row>
    <row r="652" spans="27:107" x14ac:dyDescent="0.2">
      <c r="AA652" t="str">
        <f>IF([3]Gegner!A653="","",[3]Gegner!A653)</f>
        <v/>
      </c>
      <c r="AB652">
        <f>[3]Gegner!B653</f>
        <v>0</v>
      </c>
      <c r="AC652">
        <f>[3]Gegner!C653</f>
        <v>0</v>
      </c>
      <c r="AD652">
        <f>[3]Gegner!D653</f>
        <v>0</v>
      </c>
      <c r="AE652">
        <f>[3]Gegner!E653</f>
        <v>0</v>
      </c>
      <c r="AF652">
        <f>[3]Gegner!F653</f>
        <v>0</v>
      </c>
      <c r="AG652">
        <f>[3]Gegner!G653</f>
        <v>0</v>
      </c>
      <c r="AH652">
        <f>[3]Gegner!H653</f>
        <v>0</v>
      </c>
      <c r="AI652">
        <f>[3]Gegner!I653</f>
        <v>0</v>
      </c>
      <c r="AJ652">
        <f>[3]Gegner!J653</f>
        <v>0</v>
      </c>
      <c r="AK652">
        <f>[3]Gegner!K653</f>
        <v>0</v>
      </c>
      <c r="AL652">
        <f>[3]Gegner!L653</f>
        <v>0</v>
      </c>
      <c r="AM652">
        <f>[3]Gegner!M653</f>
        <v>0</v>
      </c>
      <c r="AN652">
        <f>[3]Gegner!N653</f>
        <v>0</v>
      </c>
      <c r="AO652">
        <f>[3]Gegner!O653</f>
        <v>0</v>
      </c>
      <c r="AP652">
        <f>[3]Gegner!P653</f>
        <v>0</v>
      </c>
      <c r="AQ652">
        <f>[3]Gegner!Q653</f>
        <v>0</v>
      </c>
      <c r="AR652">
        <f>[3]Gegner!R653</f>
        <v>0</v>
      </c>
      <c r="AS652">
        <f>[3]Gegner!S653</f>
        <v>0</v>
      </c>
      <c r="AT652">
        <f>[3]Gegner!T653</f>
        <v>0</v>
      </c>
      <c r="AU652">
        <f>[3]Gegner!U653</f>
        <v>0</v>
      </c>
      <c r="AV652">
        <f>[3]Gegner!V653</f>
        <v>0</v>
      </c>
      <c r="AW652">
        <f>[3]Gegner!W653</f>
        <v>0</v>
      </c>
      <c r="AX652">
        <f>[3]Gegner!X653</f>
        <v>0</v>
      </c>
      <c r="AY652">
        <f>[3]Gegner!Y653</f>
        <v>0</v>
      </c>
      <c r="BA652" s="12">
        <f>[3]Meisterschaftsspiele!L652</f>
        <v>-5</v>
      </c>
      <c r="BB652" s="23">
        <v>32432</v>
      </c>
      <c r="BC652" s="24" t="s">
        <v>5</v>
      </c>
      <c r="BD652" s="64" t="s">
        <v>6</v>
      </c>
      <c r="BE652" s="90" t="s">
        <v>148</v>
      </c>
      <c r="BF652" s="26">
        <v>2</v>
      </c>
      <c r="BG652" s="27" t="s">
        <v>22</v>
      </c>
      <c r="BH652" s="25">
        <v>7</v>
      </c>
      <c r="BI652" s="12">
        <f t="shared" si="400"/>
        <v>-5</v>
      </c>
      <c r="BS652" s="12" t="str">
        <f t="shared" si="401"/>
        <v/>
      </c>
      <c r="BT652" s="13" t="str">
        <f t="shared" si="402"/>
        <v/>
      </c>
      <c r="BU652" t="str">
        <f t="shared" si="403"/>
        <v/>
      </c>
      <c r="BV652" s="19" t="str">
        <f t="shared" si="404"/>
        <v/>
      </c>
      <c r="BW652" t="str">
        <f t="shared" si="405"/>
        <v/>
      </c>
      <c r="BX652" t="str">
        <f t="shared" si="406"/>
        <v/>
      </c>
      <c r="BY652" t="str">
        <f t="shared" si="407"/>
        <v/>
      </c>
      <c r="BZ652" s="2" t="str">
        <f t="shared" si="408"/>
        <v/>
      </c>
      <c r="CA652" s="14" t="str">
        <f t="shared" si="409"/>
        <v/>
      </c>
      <c r="CB652" s="13" t="str">
        <f t="shared" si="410"/>
        <v/>
      </c>
      <c r="CC652" t="str">
        <f t="shared" si="411"/>
        <v/>
      </c>
      <c r="CD652" s="19" t="str">
        <f t="shared" si="412"/>
        <v/>
      </c>
      <c r="CE652" t="str">
        <f t="shared" si="413"/>
        <v/>
      </c>
      <c r="CF652" t="str">
        <f t="shared" si="414"/>
        <v/>
      </c>
      <c r="CG652" s="1" t="str">
        <f t="shared" si="415"/>
        <v/>
      </c>
      <c r="CH652" s="2" t="str">
        <f t="shared" si="416"/>
        <v/>
      </c>
      <c r="CI652" s="1" t="str">
        <f t="shared" si="417"/>
        <v/>
      </c>
      <c r="CJ652" s="12" t="str">
        <f t="shared" si="380"/>
        <v/>
      </c>
      <c r="CK652" s="13" t="str">
        <f t="shared" si="381"/>
        <v/>
      </c>
      <c r="CL652" t="str">
        <f t="shared" si="382"/>
        <v/>
      </c>
      <c r="CM652" s="1" t="str">
        <f t="shared" si="383"/>
        <v/>
      </c>
      <c r="CN652" t="str">
        <f t="shared" si="384"/>
        <v/>
      </c>
      <c r="CO652" t="str">
        <f t="shared" si="385"/>
        <v/>
      </c>
      <c r="CP652" t="str">
        <f t="shared" si="386"/>
        <v/>
      </c>
      <c r="CQ652" s="2" t="str">
        <f t="shared" si="387"/>
        <v/>
      </c>
      <c r="CR652" s="14" t="str">
        <f t="shared" si="388"/>
        <v/>
      </c>
      <c r="CS652" s="13" t="str">
        <f t="shared" si="389"/>
        <v/>
      </c>
      <c r="CT652" t="str">
        <f t="shared" si="390"/>
        <v/>
      </c>
      <c r="CU652" s="1" t="str">
        <f t="shared" si="391"/>
        <v/>
      </c>
      <c r="CV652" t="str">
        <f t="shared" si="392"/>
        <v/>
      </c>
      <c r="CW652" t="str">
        <f t="shared" si="393"/>
        <v/>
      </c>
      <c r="CX652" s="1" t="str">
        <f t="shared" si="394"/>
        <v/>
      </c>
      <c r="CY652" s="2" t="str">
        <f t="shared" si="395"/>
        <v/>
      </c>
      <c r="CZ652" s="1" t="str">
        <f t="shared" si="396"/>
        <v/>
      </c>
      <c r="DA652" s="12" t="str">
        <f t="shared" si="397"/>
        <v/>
      </c>
      <c r="DB652" s="13" t="str">
        <f t="shared" si="398"/>
        <v/>
      </c>
      <c r="DC652" t="str">
        <f t="shared" si="399"/>
        <v/>
      </c>
    </row>
    <row r="653" spans="27:107" x14ac:dyDescent="0.2">
      <c r="AA653" t="str">
        <f>IF([3]Gegner!A654="","",[3]Gegner!A654)</f>
        <v/>
      </c>
      <c r="AB653">
        <f>[3]Gegner!B654</f>
        <v>0</v>
      </c>
      <c r="AC653">
        <f>[3]Gegner!C654</f>
        <v>0</v>
      </c>
      <c r="AD653">
        <f>[3]Gegner!D654</f>
        <v>0</v>
      </c>
      <c r="AE653">
        <f>[3]Gegner!E654</f>
        <v>0</v>
      </c>
      <c r="AF653">
        <f>[3]Gegner!F654</f>
        <v>0</v>
      </c>
      <c r="AG653">
        <f>[3]Gegner!G654</f>
        <v>0</v>
      </c>
      <c r="AH653">
        <f>[3]Gegner!H654</f>
        <v>0</v>
      </c>
      <c r="AI653">
        <f>[3]Gegner!I654</f>
        <v>0</v>
      </c>
      <c r="AJ653">
        <f>[3]Gegner!J654</f>
        <v>0</v>
      </c>
      <c r="AK653">
        <f>[3]Gegner!K654</f>
        <v>0</v>
      </c>
      <c r="AL653">
        <f>[3]Gegner!L654</f>
        <v>0</v>
      </c>
      <c r="AM653">
        <f>[3]Gegner!M654</f>
        <v>0</v>
      </c>
      <c r="AN653">
        <f>[3]Gegner!N654</f>
        <v>0</v>
      </c>
      <c r="AO653">
        <f>[3]Gegner!O654</f>
        <v>0</v>
      </c>
      <c r="AP653">
        <f>[3]Gegner!P654</f>
        <v>0</v>
      </c>
      <c r="AQ653">
        <f>[3]Gegner!Q654</f>
        <v>0</v>
      </c>
      <c r="AR653">
        <f>[3]Gegner!R654</f>
        <v>0</v>
      </c>
      <c r="AS653">
        <f>[3]Gegner!S654</f>
        <v>0</v>
      </c>
      <c r="AT653">
        <f>[3]Gegner!T654</f>
        <v>0</v>
      </c>
      <c r="AU653">
        <f>[3]Gegner!U654</f>
        <v>0</v>
      </c>
      <c r="AV653">
        <f>[3]Gegner!V654</f>
        <v>0</v>
      </c>
      <c r="AW653">
        <f>[3]Gegner!W654</f>
        <v>0</v>
      </c>
      <c r="AX653">
        <f>[3]Gegner!X654</f>
        <v>0</v>
      </c>
      <c r="AY653">
        <f>[3]Gegner!Y654</f>
        <v>0</v>
      </c>
      <c r="BA653" s="12">
        <f>[3]Meisterschaftsspiele!L653</f>
        <v>-3</v>
      </c>
      <c r="BB653" s="23">
        <v>32439</v>
      </c>
      <c r="BC653" s="24" t="s">
        <v>54</v>
      </c>
      <c r="BD653" s="64" t="s">
        <v>6</v>
      </c>
      <c r="BE653" s="90" t="s">
        <v>5</v>
      </c>
      <c r="BF653" s="26">
        <v>3</v>
      </c>
      <c r="BG653" s="27" t="s">
        <v>22</v>
      </c>
      <c r="BH653" s="25">
        <v>0</v>
      </c>
      <c r="BI653" s="12">
        <f t="shared" si="400"/>
        <v>-3</v>
      </c>
      <c r="BS653" s="12" t="str">
        <f t="shared" si="401"/>
        <v/>
      </c>
      <c r="BT653" s="13" t="str">
        <f t="shared" si="402"/>
        <v/>
      </c>
      <c r="BU653" t="str">
        <f t="shared" si="403"/>
        <v/>
      </c>
      <c r="BV653" s="19" t="str">
        <f t="shared" si="404"/>
        <v/>
      </c>
      <c r="BW653" t="str">
        <f t="shared" si="405"/>
        <v/>
      </c>
      <c r="BX653" t="str">
        <f t="shared" si="406"/>
        <v/>
      </c>
      <c r="BY653" t="str">
        <f t="shared" si="407"/>
        <v/>
      </c>
      <c r="BZ653" s="2" t="str">
        <f t="shared" si="408"/>
        <v/>
      </c>
      <c r="CA653" s="14" t="str">
        <f t="shared" si="409"/>
        <v/>
      </c>
      <c r="CB653" s="13" t="str">
        <f t="shared" si="410"/>
        <v/>
      </c>
      <c r="CC653" t="str">
        <f t="shared" si="411"/>
        <v/>
      </c>
      <c r="CD653" s="19" t="str">
        <f t="shared" si="412"/>
        <v/>
      </c>
      <c r="CE653" t="str">
        <f t="shared" si="413"/>
        <v/>
      </c>
      <c r="CF653" t="str">
        <f t="shared" si="414"/>
        <v/>
      </c>
      <c r="CG653" s="1" t="str">
        <f t="shared" si="415"/>
        <v/>
      </c>
      <c r="CH653" s="2" t="str">
        <f t="shared" si="416"/>
        <v/>
      </c>
      <c r="CI653" s="1" t="str">
        <f t="shared" si="417"/>
        <v/>
      </c>
      <c r="CJ653" s="12" t="str">
        <f t="shared" si="380"/>
        <v/>
      </c>
      <c r="CK653" s="13" t="str">
        <f t="shared" si="381"/>
        <v/>
      </c>
      <c r="CL653" t="str">
        <f t="shared" si="382"/>
        <v/>
      </c>
      <c r="CM653" s="1" t="str">
        <f t="shared" si="383"/>
        <v/>
      </c>
      <c r="CN653" t="str">
        <f t="shared" si="384"/>
        <v/>
      </c>
      <c r="CO653" t="str">
        <f t="shared" si="385"/>
        <v/>
      </c>
      <c r="CP653" t="str">
        <f t="shared" si="386"/>
        <v/>
      </c>
      <c r="CQ653" s="2" t="str">
        <f t="shared" si="387"/>
        <v/>
      </c>
      <c r="CR653" s="14" t="str">
        <f t="shared" si="388"/>
        <v/>
      </c>
      <c r="CS653" s="13" t="str">
        <f t="shared" si="389"/>
        <v/>
      </c>
      <c r="CT653" t="str">
        <f t="shared" si="390"/>
        <v/>
      </c>
      <c r="CU653" s="1" t="str">
        <f t="shared" si="391"/>
        <v/>
      </c>
      <c r="CV653" t="str">
        <f t="shared" si="392"/>
        <v/>
      </c>
      <c r="CW653" t="str">
        <f t="shared" si="393"/>
        <v/>
      </c>
      <c r="CX653" s="1" t="str">
        <f t="shared" si="394"/>
        <v/>
      </c>
      <c r="CY653" s="2" t="str">
        <f t="shared" si="395"/>
        <v/>
      </c>
      <c r="CZ653" s="1" t="str">
        <f t="shared" si="396"/>
        <v/>
      </c>
      <c r="DA653" s="12" t="str">
        <f t="shared" si="397"/>
        <v/>
      </c>
      <c r="DB653" s="13" t="str">
        <f t="shared" si="398"/>
        <v/>
      </c>
      <c r="DC653" t="str">
        <f t="shared" si="399"/>
        <v/>
      </c>
    </row>
    <row r="654" spans="27:107" x14ac:dyDescent="0.2">
      <c r="AA654" t="str">
        <f>IF([3]Gegner!A655="","",[3]Gegner!A655)</f>
        <v/>
      </c>
      <c r="AB654">
        <f>[3]Gegner!B655</f>
        <v>0</v>
      </c>
      <c r="AC654">
        <f>[3]Gegner!C655</f>
        <v>0</v>
      </c>
      <c r="AD654">
        <f>[3]Gegner!D655</f>
        <v>0</v>
      </c>
      <c r="AE654">
        <f>[3]Gegner!E655</f>
        <v>0</v>
      </c>
      <c r="AF654">
        <f>[3]Gegner!F655</f>
        <v>0</v>
      </c>
      <c r="AG654">
        <f>[3]Gegner!G655</f>
        <v>0</v>
      </c>
      <c r="AH654">
        <f>[3]Gegner!H655</f>
        <v>0</v>
      </c>
      <c r="AI654">
        <f>[3]Gegner!I655</f>
        <v>0</v>
      </c>
      <c r="AJ654">
        <f>[3]Gegner!J655</f>
        <v>0</v>
      </c>
      <c r="AK654">
        <f>[3]Gegner!K655</f>
        <v>0</v>
      </c>
      <c r="AL654">
        <f>[3]Gegner!L655</f>
        <v>0</v>
      </c>
      <c r="AM654">
        <f>[3]Gegner!M655</f>
        <v>0</v>
      </c>
      <c r="AN654">
        <f>[3]Gegner!N655</f>
        <v>0</v>
      </c>
      <c r="AO654">
        <f>[3]Gegner!O655</f>
        <v>0</v>
      </c>
      <c r="AP654">
        <f>[3]Gegner!P655</f>
        <v>0</v>
      </c>
      <c r="AQ654">
        <f>[3]Gegner!Q655</f>
        <v>0</v>
      </c>
      <c r="AR654">
        <f>[3]Gegner!R655</f>
        <v>0</v>
      </c>
      <c r="AS654">
        <f>[3]Gegner!S655</f>
        <v>0</v>
      </c>
      <c r="AT654">
        <f>[3]Gegner!T655</f>
        <v>0</v>
      </c>
      <c r="AU654">
        <f>[3]Gegner!U655</f>
        <v>0</v>
      </c>
      <c r="AV654">
        <f>[3]Gegner!V655</f>
        <v>0</v>
      </c>
      <c r="AW654">
        <f>[3]Gegner!W655</f>
        <v>0</v>
      </c>
      <c r="AX654">
        <f>[3]Gegner!X655</f>
        <v>0</v>
      </c>
      <c r="AY654">
        <f>[3]Gegner!Y655</f>
        <v>0</v>
      </c>
      <c r="BA654" s="12">
        <f>[3]Meisterschaftsspiele!L654</f>
        <v>-3</v>
      </c>
      <c r="BB654" s="23">
        <v>32446</v>
      </c>
      <c r="BC654" s="24" t="s">
        <v>5</v>
      </c>
      <c r="BD654" s="64" t="s">
        <v>6</v>
      </c>
      <c r="BE654" s="90" t="s">
        <v>26</v>
      </c>
      <c r="BF654" s="26">
        <v>2</v>
      </c>
      <c r="BG654" s="27" t="s">
        <v>22</v>
      </c>
      <c r="BH654" s="25">
        <v>5</v>
      </c>
      <c r="BI654" s="12">
        <f t="shared" si="400"/>
        <v>-3</v>
      </c>
      <c r="BS654" s="12" t="str">
        <f t="shared" si="401"/>
        <v/>
      </c>
      <c r="BT654" s="13" t="str">
        <f t="shared" si="402"/>
        <v/>
      </c>
      <c r="BU654" t="str">
        <f t="shared" si="403"/>
        <v/>
      </c>
      <c r="BV654" s="19" t="str">
        <f t="shared" si="404"/>
        <v/>
      </c>
      <c r="BW654" t="str">
        <f t="shared" si="405"/>
        <v/>
      </c>
      <c r="BX654" t="str">
        <f t="shared" si="406"/>
        <v/>
      </c>
      <c r="BY654" t="str">
        <f t="shared" si="407"/>
        <v/>
      </c>
      <c r="BZ654" s="2" t="str">
        <f t="shared" si="408"/>
        <v/>
      </c>
      <c r="CA654" s="14" t="str">
        <f t="shared" si="409"/>
        <v/>
      </c>
      <c r="CB654" s="13" t="str">
        <f t="shared" si="410"/>
        <v/>
      </c>
      <c r="CC654" t="str">
        <f t="shared" si="411"/>
        <v/>
      </c>
      <c r="CD654" s="19" t="str">
        <f t="shared" si="412"/>
        <v/>
      </c>
      <c r="CE654" t="str">
        <f t="shared" si="413"/>
        <v/>
      </c>
      <c r="CF654" t="str">
        <f t="shared" si="414"/>
        <v/>
      </c>
      <c r="CG654" s="1" t="str">
        <f t="shared" si="415"/>
        <v/>
      </c>
      <c r="CH654" s="2" t="str">
        <f t="shared" si="416"/>
        <v/>
      </c>
      <c r="CI654" s="1" t="str">
        <f t="shared" si="417"/>
        <v/>
      </c>
      <c r="CJ654" s="12" t="str">
        <f t="shared" si="380"/>
        <v/>
      </c>
      <c r="CK654" s="13" t="str">
        <f t="shared" si="381"/>
        <v/>
      </c>
      <c r="CL654" t="str">
        <f t="shared" si="382"/>
        <v/>
      </c>
      <c r="CM654" s="1" t="str">
        <f t="shared" si="383"/>
        <v/>
      </c>
      <c r="CN654" t="str">
        <f t="shared" si="384"/>
        <v/>
      </c>
      <c r="CO654" t="str">
        <f t="shared" si="385"/>
        <v/>
      </c>
      <c r="CP654" t="str">
        <f t="shared" si="386"/>
        <v/>
      </c>
      <c r="CQ654" s="2" t="str">
        <f t="shared" si="387"/>
        <v/>
      </c>
      <c r="CR654" s="14" t="str">
        <f t="shared" si="388"/>
        <v/>
      </c>
      <c r="CS654" s="13" t="str">
        <f t="shared" si="389"/>
        <v/>
      </c>
      <c r="CT654" t="str">
        <f t="shared" si="390"/>
        <v/>
      </c>
      <c r="CU654" s="1" t="str">
        <f t="shared" si="391"/>
        <v/>
      </c>
      <c r="CV654" t="str">
        <f t="shared" si="392"/>
        <v/>
      </c>
      <c r="CW654" t="str">
        <f t="shared" si="393"/>
        <v/>
      </c>
      <c r="CX654" s="1" t="str">
        <f t="shared" si="394"/>
        <v/>
      </c>
      <c r="CY654" s="2" t="str">
        <f t="shared" si="395"/>
        <v/>
      </c>
      <c r="CZ654" s="1" t="str">
        <f t="shared" si="396"/>
        <v/>
      </c>
      <c r="DA654" s="12" t="str">
        <f t="shared" si="397"/>
        <v/>
      </c>
      <c r="DB654" s="13" t="str">
        <f t="shared" si="398"/>
        <v/>
      </c>
      <c r="DC654" t="str">
        <f t="shared" si="399"/>
        <v/>
      </c>
    </row>
    <row r="655" spans="27:107" x14ac:dyDescent="0.2">
      <c r="AA655" t="str">
        <f>IF([3]Gegner!A656="","",[3]Gegner!A656)</f>
        <v/>
      </c>
      <c r="AB655">
        <f>[3]Gegner!B656</f>
        <v>0</v>
      </c>
      <c r="AC655">
        <f>[3]Gegner!C656</f>
        <v>0</v>
      </c>
      <c r="AD655">
        <f>[3]Gegner!D656</f>
        <v>0</v>
      </c>
      <c r="AE655">
        <f>[3]Gegner!E656</f>
        <v>0</v>
      </c>
      <c r="AF655">
        <f>[3]Gegner!F656</f>
        <v>0</v>
      </c>
      <c r="AG655">
        <f>[3]Gegner!G656</f>
        <v>0</v>
      </c>
      <c r="AH655">
        <f>[3]Gegner!H656</f>
        <v>0</v>
      </c>
      <c r="AI655">
        <f>[3]Gegner!I656</f>
        <v>0</v>
      </c>
      <c r="AJ655">
        <f>[3]Gegner!J656</f>
        <v>0</v>
      </c>
      <c r="AK655">
        <f>[3]Gegner!K656</f>
        <v>0</v>
      </c>
      <c r="AL655">
        <f>[3]Gegner!L656</f>
        <v>0</v>
      </c>
      <c r="AM655">
        <f>[3]Gegner!M656</f>
        <v>0</v>
      </c>
      <c r="AN655">
        <f>[3]Gegner!N656</f>
        <v>0</v>
      </c>
      <c r="AO655">
        <f>[3]Gegner!O656</f>
        <v>0</v>
      </c>
      <c r="AP655">
        <f>[3]Gegner!P656</f>
        <v>0</v>
      </c>
      <c r="AQ655">
        <f>[3]Gegner!Q656</f>
        <v>0</v>
      </c>
      <c r="AR655">
        <f>[3]Gegner!R656</f>
        <v>0</v>
      </c>
      <c r="AS655">
        <f>[3]Gegner!S656</f>
        <v>0</v>
      </c>
      <c r="AT655">
        <f>[3]Gegner!T656</f>
        <v>0</v>
      </c>
      <c r="AU655">
        <f>[3]Gegner!U656</f>
        <v>0</v>
      </c>
      <c r="AV655">
        <f>[3]Gegner!V656</f>
        <v>0</v>
      </c>
      <c r="AW655">
        <f>[3]Gegner!W656</f>
        <v>0</v>
      </c>
      <c r="AX655">
        <f>[3]Gegner!X656</f>
        <v>0</v>
      </c>
      <c r="AY655">
        <f>[3]Gegner!Y656</f>
        <v>0</v>
      </c>
      <c r="BA655" s="12">
        <f>[3]Meisterschaftsspiele!L655</f>
        <v>-3</v>
      </c>
      <c r="BB655" s="23">
        <v>32453</v>
      </c>
      <c r="BC655" s="24" t="s">
        <v>103</v>
      </c>
      <c r="BD655" s="64" t="s">
        <v>6</v>
      </c>
      <c r="BE655" s="90" t="s">
        <v>5</v>
      </c>
      <c r="BF655" s="26">
        <v>3</v>
      </c>
      <c r="BG655" s="27" t="s">
        <v>22</v>
      </c>
      <c r="BH655" s="25">
        <v>0</v>
      </c>
      <c r="BI655" s="12">
        <f t="shared" si="400"/>
        <v>-3</v>
      </c>
      <c r="BS655" s="12" t="str">
        <f t="shared" si="401"/>
        <v/>
      </c>
      <c r="BT655" s="13" t="str">
        <f t="shared" si="402"/>
        <v/>
      </c>
      <c r="BU655" t="str">
        <f t="shared" si="403"/>
        <v/>
      </c>
      <c r="BV655" s="19" t="str">
        <f t="shared" si="404"/>
        <v/>
      </c>
      <c r="BW655" t="str">
        <f t="shared" si="405"/>
        <v/>
      </c>
      <c r="BX655" t="str">
        <f t="shared" si="406"/>
        <v/>
      </c>
      <c r="BY655" t="str">
        <f t="shared" si="407"/>
        <v/>
      </c>
      <c r="BZ655" s="2" t="str">
        <f t="shared" si="408"/>
        <v/>
      </c>
      <c r="CA655" s="14" t="str">
        <f t="shared" si="409"/>
        <v/>
      </c>
      <c r="CB655" s="13" t="str">
        <f t="shared" si="410"/>
        <v/>
      </c>
      <c r="CC655" t="str">
        <f t="shared" si="411"/>
        <v/>
      </c>
      <c r="CD655" s="19" t="str">
        <f t="shared" si="412"/>
        <v/>
      </c>
      <c r="CE655" t="str">
        <f t="shared" si="413"/>
        <v/>
      </c>
      <c r="CF655" t="str">
        <f t="shared" si="414"/>
        <v/>
      </c>
      <c r="CG655" s="1" t="str">
        <f t="shared" si="415"/>
        <v/>
      </c>
      <c r="CH655" s="2" t="str">
        <f t="shared" si="416"/>
        <v/>
      </c>
      <c r="CI655" s="1" t="str">
        <f t="shared" si="417"/>
        <v/>
      </c>
      <c r="CJ655" s="12" t="str">
        <f t="shared" si="380"/>
        <v/>
      </c>
      <c r="CK655" s="13" t="str">
        <f t="shared" si="381"/>
        <v/>
      </c>
      <c r="CL655" t="str">
        <f t="shared" si="382"/>
        <v/>
      </c>
      <c r="CM655" s="1" t="str">
        <f t="shared" si="383"/>
        <v/>
      </c>
      <c r="CN655" t="str">
        <f t="shared" si="384"/>
        <v/>
      </c>
      <c r="CO655" t="str">
        <f t="shared" si="385"/>
        <v/>
      </c>
      <c r="CP655" t="str">
        <f t="shared" si="386"/>
        <v/>
      </c>
      <c r="CQ655" s="2" t="str">
        <f t="shared" si="387"/>
        <v/>
      </c>
      <c r="CR655" s="14" t="str">
        <f t="shared" si="388"/>
        <v/>
      </c>
      <c r="CS655" s="13" t="str">
        <f t="shared" si="389"/>
        <v/>
      </c>
      <c r="CT655" t="str">
        <f t="shared" si="390"/>
        <v/>
      </c>
      <c r="CU655" s="1" t="str">
        <f t="shared" si="391"/>
        <v/>
      </c>
      <c r="CV655" t="str">
        <f t="shared" si="392"/>
        <v/>
      </c>
      <c r="CW655" t="str">
        <f t="shared" si="393"/>
        <v/>
      </c>
      <c r="CX655" s="1" t="str">
        <f t="shared" si="394"/>
        <v/>
      </c>
      <c r="CY655" s="2" t="str">
        <f t="shared" si="395"/>
        <v/>
      </c>
      <c r="CZ655" s="1" t="str">
        <f t="shared" si="396"/>
        <v/>
      </c>
      <c r="DA655" s="12" t="str">
        <f t="shared" si="397"/>
        <v/>
      </c>
      <c r="DB655" s="13" t="str">
        <f t="shared" si="398"/>
        <v/>
      </c>
      <c r="DC655" t="str">
        <f t="shared" si="399"/>
        <v/>
      </c>
    </row>
    <row r="656" spans="27:107" x14ac:dyDescent="0.2">
      <c r="AA656" t="str">
        <f>IF([3]Gegner!A657="","",[3]Gegner!A657)</f>
        <v/>
      </c>
      <c r="AB656">
        <f>[3]Gegner!B657</f>
        <v>0</v>
      </c>
      <c r="AC656">
        <f>[3]Gegner!C657</f>
        <v>0</v>
      </c>
      <c r="AD656">
        <f>[3]Gegner!D657</f>
        <v>0</v>
      </c>
      <c r="AE656">
        <f>[3]Gegner!E657</f>
        <v>0</v>
      </c>
      <c r="AF656">
        <f>[3]Gegner!F657</f>
        <v>0</v>
      </c>
      <c r="AG656">
        <f>[3]Gegner!G657</f>
        <v>0</v>
      </c>
      <c r="AH656">
        <f>[3]Gegner!H657</f>
        <v>0</v>
      </c>
      <c r="AI656">
        <f>[3]Gegner!I657</f>
        <v>0</v>
      </c>
      <c r="AJ656">
        <f>[3]Gegner!J657</f>
        <v>0</v>
      </c>
      <c r="AK656">
        <f>[3]Gegner!K657</f>
        <v>0</v>
      </c>
      <c r="AL656">
        <f>[3]Gegner!L657</f>
        <v>0</v>
      </c>
      <c r="AM656">
        <f>[3]Gegner!M657</f>
        <v>0</v>
      </c>
      <c r="AN656">
        <f>[3]Gegner!N657</f>
        <v>0</v>
      </c>
      <c r="AO656">
        <f>[3]Gegner!O657</f>
        <v>0</v>
      </c>
      <c r="AP656">
        <f>[3]Gegner!P657</f>
        <v>0</v>
      </c>
      <c r="AQ656">
        <f>[3]Gegner!Q657</f>
        <v>0</v>
      </c>
      <c r="AR656">
        <f>[3]Gegner!R657</f>
        <v>0</v>
      </c>
      <c r="AS656">
        <f>[3]Gegner!S657</f>
        <v>0</v>
      </c>
      <c r="AT656">
        <f>[3]Gegner!T657</f>
        <v>0</v>
      </c>
      <c r="AU656">
        <f>[3]Gegner!U657</f>
        <v>0</v>
      </c>
      <c r="AV656">
        <f>[3]Gegner!V657</f>
        <v>0</v>
      </c>
      <c r="AW656">
        <f>[3]Gegner!W657</f>
        <v>0</v>
      </c>
      <c r="AX656">
        <f>[3]Gegner!X657</f>
        <v>0</v>
      </c>
      <c r="AY656">
        <f>[3]Gegner!Y657</f>
        <v>0</v>
      </c>
      <c r="BA656" s="12">
        <f>[3]Meisterschaftsspiele!L656</f>
        <v>0</v>
      </c>
      <c r="BB656" s="23">
        <v>32460</v>
      </c>
      <c r="BC656" s="24" t="s">
        <v>5</v>
      </c>
      <c r="BD656" s="64" t="s">
        <v>6</v>
      </c>
      <c r="BE656" s="90" t="s">
        <v>96</v>
      </c>
      <c r="BF656" s="26">
        <v>2</v>
      </c>
      <c r="BG656" s="27" t="s">
        <v>22</v>
      </c>
      <c r="BH656" s="25">
        <v>2</v>
      </c>
      <c r="BI656" s="12">
        <f t="shared" si="400"/>
        <v>0</v>
      </c>
      <c r="BS656" s="12" t="str">
        <f t="shared" si="401"/>
        <v/>
      </c>
      <c r="BT656" s="13" t="str">
        <f t="shared" si="402"/>
        <v/>
      </c>
      <c r="BU656" t="str">
        <f t="shared" si="403"/>
        <v/>
      </c>
      <c r="BV656" s="19" t="str">
        <f t="shared" si="404"/>
        <v/>
      </c>
      <c r="BW656" t="str">
        <f t="shared" si="405"/>
        <v/>
      </c>
      <c r="BX656" t="str">
        <f t="shared" si="406"/>
        <v/>
      </c>
      <c r="BY656" t="str">
        <f t="shared" si="407"/>
        <v/>
      </c>
      <c r="BZ656" s="2" t="str">
        <f t="shared" si="408"/>
        <v/>
      </c>
      <c r="CA656" s="14" t="str">
        <f t="shared" si="409"/>
        <v/>
      </c>
      <c r="CB656" s="13" t="str">
        <f t="shared" si="410"/>
        <v/>
      </c>
      <c r="CC656" t="str">
        <f t="shared" si="411"/>
        <v/>
      </c>
      <c r="CD656" s="19" t="str">
        <f t="shared" si="412"/>
        <v/>
      </c>
      <c r="CE656" t="str">
        <f t="shared" si="413"/>
        <v/>
      </c>
      <c r="CF656" t="str">
        <f t="shared" si="414"/>
        <v/>
      </c>
      <c r="CG656" s="1" t="str">
        <f t="shared" si="415"/>
        <v/>
      </c>
      <c r="CH656" s="2" t="str">
        <f t="shared" si="416"/>
        <v/>
      </c>
      <c r="CI656" s="1" t="str">
        <f t="shared" si="417"/>
        <v/>
      </c>
      <c r="CJ656" s="12" t="str">
        <f t="shared" si="380"/>
        <v/>
      </c>
      <c r="CK656" s="13" t="str">
        <f t="shared" si="381"/>
        <v/>
      </c>
      <c r="CL656" t="str">
        <f t="shared" si="382"/>
        <v/>
      </c>
      <c r="CM656" s="1" t="str">
        <f t="shared" si="383"/>
        <v/>
      </c>
      <c r="CN656" t="str">
        <f t="shared" si="384"/>
        <v/>
      </c>
      <c r="CO656" t="str">
        <f t="shared" si="385"/>
        <v/>
      </c>
      <c r="CP656" t="str">
        <f t="shared" si="386"/>
        <v/>
      </c>
      <c r="CQ656" s="2" t="str">
        <f t="shared" si="387"/>
        <v/>
      </c>
      <c r="CR656" s="14" t="str">
        <f t="shared" si="388"/>
        <v/>
      </c>
      <c r="CS656" s="13" t="str">
        <f t="shared" si="389"/>
        <v/>
      </c>
      <c r="CT656" t="str">
        <f t="shared" si="390"/>
        <v/>
      </c>
      <c r="CU656" s="1" t="str">
        <f t="shared" si="391"/>
        <v/>
      </c>
      <c r="CV656" t="str">
        <f t="shared" si="392"/>
        <v/>
      </c>
      <c r="CW656" t="str">
        <f t="shared" si="393"/>
        <v/>
      </c>
      <c r="CX656" s="1" t="str">
        <f t="shared" si="394"/>
        <v/>
      </c>
      <c r="CY656" s="2" t="str">
        <f t="shared" si="395"/>
        <v/>
      </c>
      <c r="CZ656" s="1" t="str">
        <f t="shared" si="396"/>
        <v/>
      </c>
      <c r="DA656" s="12" t="str">
        <f t="shared" si="397"/>
        <v/>
      </c>
      <c r="DB656" s="13" t="str">
        <f t="shared" si="398"/>
        <v/>
      </c>
      <c r="DC656" t="str">
        <f t="shared" si="399"/>
        <v/>
      </c>
    </row>
    <row r="657" spans="27:107" x14ac:dyDescent="0.2">
      <c r="AA657" t="str">
        <f>IF([3]Gegner!A658="","",[3]Gegner!A658)</f>
        <v/>
      </c>
      <c r="AB657">
        <f>[3]Gegner!B658</f>
        <v>0</v>
      </c>
      <c r="AC657">
        <f>[3]Gegner!C658</f>
        <v>0</v>
      </c>
      <c r="AD657">
        <f>[3]Gegner!D658</f>
        <v>0</v>
      </c>
      <c r="AE657">
        <f>[3]Gegner!E658</f>
        <v>0</v>
      </c>
      <c r="AF657">
        <f>[3]Gegner!F658</f>
        <v>0</v>
      </c>
      <c r="AG657">
        <f>[3]Gegner!G658</f>
        <v>0</v>
      </c>
      <c r="AH657">
        <f>[3]Gegner!H658</f>
        <v>0</v>
      </c>
      <c r="AI657">
        <f>[3]Gegner!I658</f>
        <v>0</v>
      </c>
      <c r="AJ657">
        <f>[3]Gegner!J658</f>
        <v>0</v>
      </c>
      <c r="AK657">
        <f>[3]Gegner!K658</f>
        <v>0</v>
      </c>
      <c r="AL657">
        <f>[3]Gegner!L658</f>
        <v>0</v>
      </c>
      <c r="AM657">
        <f>[3]Gegner!M658</f>
        <v>0</v>
      </c>
      <c r="AN657">
        <f>[3]Gegner!N658</f>
        <v>0</v>
      </c>
      <c r="AO657">
        <f>[3]Gegner!O658</f>
        <v>0</v>
      </c>
      <c r="AP657">
        <f>[3]Gegner!P658</f>
        <v>0</v>
      </c>
      <c r="AQ657">
        <f>[3]Gegner!Q658</f>
        <v>0</v>
      </c>
      <c r="AR657">
        <f>[3]Gegner!R658</f>
        <v>0</v>
      </c>
      <c r="AS657">
        <f>[3]Gegner!S658</f>
        <v>0</v>
      </c>
      <c r="AT657">
        <f>[3]Gegner!T658</f>
        <v>0</v>
      </c>
      <c r="AU657">
        <f>[3]Gegner!U658</f>
        <v>0</v>
      </c>
      <c r="AV657">
        <f>[3]Gegner!V658</f>
        <v>0</v>
      </c>
      <c r="AW657">
        <f>[3]Gegner!W658</f>
        <v>0</v>
      </c>
      <c r="AX657">
        <f>[3]Gegner!X658</f>
        <v>0</v>
      </c>
      <c r="AY657">
        <f>[3]Gegner!Y658</f>
        <v>0</v>
      </c>
      <c r="BA657" s="12">
        <f>[3]Meisterschaftsspiele!L657</f>
        <v>0</v>
      </c>
      <c r="BB657" s="23">
        <v>32463</v>
      </c>
      <c r="BC657" s="24" t="s">
        <v>107</v>
      </c>
      <c r="BD657" s="64" t="s">
        <v>6</v>
      </c>
      <c r="BE657" s="90" t="s">
        <v>5</v>
      </c>
      <c r="BF657" s="26">
        <v>1</v>
      </c>
      <c r="BG657" s="27" t="s">
        <v>22</v>
      </c>
      <c r="BH657" s="25">
        <v>1</v>
      </c>
      <c r="BI657" s="12">
        <f t="shared" si="400"/>
        <v>0</v>
      </c>
      <c r="BS657" s="12" t="str">
        <f t="shared" si="401"/>
        <v/>
      </c>
      <c r="BT657" s="13" t="str">
        <f t="shared" si="402"/>
        <v/>
      </c>
      <c r="BU657" t="str">
        <f t="shared" si="403"/>
        <v/>
      </c>
      <c r="BV657" s="19" t="str">
        <f t="shared" si="404"/>
        <v/>
      </c>
      <c r="BW657" t="str">
        <f t="shared" si="405"/>
        <v/>
      </c>
      <c r="BX657" t="str">
        <f t="shared" si="406"/>
        <v/>
      </c>
      <c r="BY657" t="str">
        <f t="shared" si="407"/>
        <v/>
      </c>
      <c r="BZ657" s="2" t="str">
        <f t="shared" si="408"/>
        <v/>
      </c>
      <c r="CA657" s="14" t="str">
        <f t="shared" si="409"/>
        <v/>
      </c>
      <c r="CB657" s="13" t="str">
        <f t="shared" si="410"/>
        <v/>
      </c>
      <c r="CC657" t="str">
        <f t="shared" si="411"/>
        <v/>
      </c>
      <c r="CD657" s="19" t="str">
        <f t="shared" si="412"/>
        <v/>
      </c>
      <c r="CE657" t="str">
        <f t="shared" si="413"/>
        <v/>
      </c>
      <c r="CF657" t="str">
        <f t="shared" si="414"/>
        <v/>
      </c>
      <c r="CG657" s="1" t="str">
        <f t="shared" si="415"/>
        <v/>
      </c>
      <c r="CH657" s="2" t="str">
        <f t="shared" si="416"/>
        <v/>
      </c>
      <c r="CI657" s="1" t="str">
        <f t="shared" si="417"/>
        <v/>
      </c>
      <c r="CJ657" s="12" t="str">
        <f t="shared" si="380"/>
        <v/>
      </c>
      <c r="CK657" s="13" t="str">
        <f t="shared" si="381"/>
        <v/>
      </c>
      <c r="CL657" t="str">
        <f t="shared" si="382"/>
        <v/>
      </c>
      <c r="CM657" s="1" t="str">
        <f t="shared" si="383"/>
        <v/>
      </c>
      <c r="CN657" t="str">
        <f t="shared" si="384"/>
        <v/>
      </c>
      <c r="CO657" t="str">
        <f t="shared" si="385"/>
        <v/>
      </c>
      <c r="CP657" t="str">
        <f t="shared" si="386"/>
        <v/>
      </c>
      <c r="CQ657" s="2" t="str">
        <f t="shared" si="387"/>
        <v/>
      </c>
      <c r="CR657" s="14" t="str">
        <f t="shared" si="388"/>
        <v/>
      </c>
      <c r="CS657" s="13" t="str">
        <f t="shared" si="389"/>
        <v/>
      </c>
      <c r="CT657" t="str">
        <f t="shared" si="390"/>
        <v/>
      </c>
      <c r="CU657" s="1" t="str">
        <f t="shared" si="391"/>
        <v/>
      </c>
      <c r="CV657" t="str">
        <f t="shared" si="392"/>
        <v/>
      </c>
      <c r="CW657" t="str">
        <f t="shared" si="393"/>
        <v/>
      </c>
      <c r="CX657" s="1" t="str">
        <f t="shared" si="394"/>
        <v/>
      </c>
      <c r="CY657" s="2" t="str">
        <f t="shared" si="395"/>
        <v/>
      </c>
      <c r="CZ657" s="1" t="str">
        <f t="shared" si="396"/>
        <v/>
      </c>
      <c r="DA657" s="12" t="str">
        <f t="shared" si="397"/>
        <v/>
      </c>
      <c r="DB657" s="13" t="str">
        <f t="shared" si="398"/>
        <v/>
      </c>
      <c r="DC657" t="str">
        <f t="shared" si="399"/>
        <v/>
      </c>
    </row>
    <row r="658" spans="27:107" x14ac:dyDescent="0.2">
      <c r="AA658" t="str">
        <f>IF([3]Gegner!A659="","",[3]Gegner!A659)</f>
        <v/>
      </c>
      <c r="AB658">
        <f>[3]Gegner!B659</f>
        <v>0</v>
      </c>
      <c r="AC658">
        <f>[3]Gegner!C659</f>
        <v>0</v>
      </c>
      <c r="AD658">
        <f>[3]Gegner!D659</f>
        <v>0</v>
      </c>
      <c r="AE658">
        <f>[3]Gegner!E659</f>
        <v>0</v>
      </c>
      <c r="AF658">
        <f>[3]Gegner!F659</f>
        <v>0</v>
      </c>
      <c r="AG658">
        <f>[3]Gegner!G659</f>
        <v>0</v>
      </c>
      <c r="AH658">
        <f>[3]Gegner!H659</f>
        <v>0</v>
      </c>
      <c r="AI658">
        <f>[3]Gegner!I659</f>
        <v>0</v>
      </c>
      <c r="AJ658">
        <f>[3]Gegner!J659</f>
        <v>0</v>
      </c>
      <c r="AK658">
        <f>[3]Gegner!K659</f>
        <v>0</v>
      </c>
      <c r="AL658">
        <f>[3]Gegner!L659</f>
        <v>0</v>
      </c>
      <c r="AM658">
        <f>[3]Gegner!M659</f>
        <v>0</v>
      </c>
      <c r="AN658">
        <f>[3]Gegner!N659</f>
        <v>0</v>
      </c>
      <c r="AO658">
        <f>[3]Gegner!O659</f>
        <v>0</v>
      </c>
      <c r="AP658">
        <f>[3]Gegner!P659</f>
        <v>0</v>
      </c>
      <c r="AQ658">
        <f>[3]Gegner!Q659</f>
        <v>0</v>
      </c>
      <c r="AR658">
        <f>[3]Gegner!R659</f>
        <v>0</v>
      </c>
      <c r="AS658">
        <f>[3]Gegner!S659</f>
        <v>0</v>
      </c>
      <c r="AT658">
        <f>[3]Gegner!T659</f>
        <v>0</v>
      </c>
      <c r="AU658">
        <f>[3]Gegner!U659</f>
        <v>0</v>
      </c>
      <c r="AV658">
        <f>[3]Gegner!V659</f>
        <v>0</v>
      </c>
      <c r="AW658">
        <f>[3]Gegner!W659</f>
        <v>0</v>
      </c>
      <c r="AX658">
        <f>[3]Gegner!X659</f>
        <v>0</v>
      </c>
      <c r="AY658">
        <f>[3]Gegner!Y659</f>
        <v>0</v>
      </c>
      <c r="BA658" s="12">
        <f>[3]Meisterschaftsspiele!L658</f>
        <v>-7</v>
      </c>
      <c r="BB658" s="23">
        <v>32467</v>
      </c>
      <c r="BC658" s="24" t="s">
        <v>71</v>
      </c>
      <c r="BD658" s="64" t="s">
        <v>6</v>
      </c>
      <c r="BE658" s="90" t="s">
        <v>5</v>
      </c>
      <c r="BF658" s="26">
        <v>7</v>
      </c>
      <c r="BG658" s="27" t="s">
        <v>22</v>
      </c>
      <c r="BH658" s="25">
        <v>0</v>
      </c>
      <c r="BI658" s="12">
        <f t="shared" si="400"/>
        <v>-7</v>
      </c>
      <c r="BS658" s="12" t="str">
        <f t="shared" si="401"/>
        <v/>
      </c>
      <c r="BT658" s="13" t="str">
        <f t="shared" si="402"/>
        <v/>
      </c>
      <c r="BU658" t="str">
        <f t="shared" si="403"/>
        <v/>
      </c>
      <c r="BV658" s="19" t="str">
        <f t="shared" si="404"/>
        <v/>
      </c>
      <c r="BW658" t="str">
        <f t="shared" si="405"/>
        <v/>
      </c>
      <c r="BX658" t="str">
        <f t="shared" si="406"/>
        <v/>
      </c>
      <c r="BY658" t="str">
        <f t="shared" si="407"/>
        <v/>
      </c>
      <c r="BZ658" s="2" t="str">
        <f t="shared" si="408"/>
        <v/>
      </c>
      <c r="CA658" s="14" t="str">
        <f t="shared" si="409"/>
        <v/>
      </c>
      <c r="CB658" s="13" t="str">
        <f t="shared" si="410"/>
        <v/>
      </c>
      <c r="CC658" t="str">
        <f t="shared" si="411"/>
        <v/>
      </c>
      <c r="CD658" s="19" t="str">
        <f t="shared" si="412"/>
        <v/>
      </c>
      <c r="CE658" t="str">
        <f t="shared" si="413"/>
        <v/>
      </c>
      <c r="CF658" t="str">
        <f t="shared" si="414"/>
        <v/>
      </c>
      <c r="CG658" s="1" t="str">
        <f t="shared" si="415"/>
        <v/>
      </c>
      <c r="CH658" s="2" t="str">
        <f t="shared" si="416"/>
        <v/>
      </c>
      <c r="CI658" s="1" t="str">
        <f t="shared" si="417"/>
        <v/>
      </c>
      <c r="CJ658" s="12" t="str">
        <f t="shared" si="380"/>
        <v/>
      </c>
      <c r="CK658" s="13" t="str">
        <f t="shared" si="381"/>
        <v/>
      </c>
      <c r="CL658" t="str">
        <f t="shared" si="382"/>
        <v/>
      </c>
      <c r="CM658" s="1" t="str">
        <f t="shared" si="383"/>
        <v/>
      </c>
      <c r="CN658" t="str">
        <f t="shared" si="384"/>
        <v/>
      </c>
      <c r="CO658" t="str">
        <f t="shared" si="385"/>
        <v/>
      </c>
      <c r="CP658" t="str">
        <f t="shared" si="386"/>
        <v/>
      </c>
      <c r="CQ658" s="2" t="str">
        <f t="shared" si="387"/>
        <v/>
      </c>
      <c r="CR658" s="14" t="str">
        <f t="shared" si="388"/>
        <v/>
      </c>
      <c r="CS658" s="13" t="str">
        <f t="shared" si="389"/>
        <v/>
      </c>
      <c r="CT658" t="str">
        <f t="shared" si="390"/>
        <v/>
      </c>
      <c r="CU658" s="1" t="str">
        <f t="shared" si="391"/>
        <v/>
      </c>
      <c r="CV658" t="str">
        <f t="shared" si="392"/>
        <v/>
      </c>
      <c r="CW658" t="str">
        <f t="shared" si="393"/>
        <v/>
      </c>
      <c r="CX658" s="1" t="str">
        <f t="shared" si="394"/>
        <v/>
      </c>
      <c r="CY658" s="2" t="str">
        <f t="shared" si="395"/>
        <v/>
      </c>
      <c r="CZ658" s="1" t="str">
        <f t="shared" si="396"/>
        <v/>
      </c>
      <c r="DA658" s="12" t="str">
        <f t="shared" si="397"/>
        <v/>
      </c>
      <c r="DB658" s="13" t="str">
        <f t="shared" si="398"/>
        <v/>
      </c>
      <c r="DC658" t="str">
        <f t="shared" si="399"/>
        <v/>
      </c>
    </row>
    <row r="659" spans="27:107" x14ac:dyDescent="0.2">
      <c r="AA659" t="str">
        <f>IF([3]Gegner!A660="","",[3]Gegner!A660)</f>
        <v/>
      </c>
      <c r="AB659">
        <f>[3]Gegner!B660</f>
        <v>0</v>
      </c>
      <c r="AC659">
        <f>[3]Gegner!C660</f>
        <v>0</v>
      </c>
      <c r="AD659">
        <f>[3]Gegner!D660</f>
        <v>0</v>
      </c>
      <c r="AE659">
        <f>[3]Gegner!E660</f>
        <v>0</v>
      </c>
      <c r="AF659">
        <f>[3]Gegner!F660</f>
        <v>0</v>
      </c>
      <c r="AG659">
        <f>[3]Gegner!G660</f>
        <v>0</v>
      </c>
      <c r="AH659">
        <f>[3]Gegner!H660</f>
        <v>0</v>
      </c>
      <c r="AI659">
        <f>[3]Gegner!I660</f>
        <v>0</v>
      </c>
      <c r="AJ659">
        <f>[3]Gegner!J660</f>
        <v>0</v>
      </c>
      <c r="AK659">
        <f>[3]Gegner!K660</f>
        <v>0</v>
      </c>
      <c r="AL659">
        <f>[3]Gegner!L660</f>
        <v>0</v>
      </c>
      <c r="AM659">
        <f>[3]Gegner!M660</f>
        <v>0</v>
      </c>
      <c r="AN659">
        <f>[3]Gegner!N660</f>
        <v>0</v>
      </c>
      <c r="AO659">
        <f>[3]Gegner!O660</f>
        <v>0</v>
      </c>
      <c r="AP659">
        <f>[3]Gegner!P660</f>
        <v>0</v>
      </c>
      <c r="AQ659">
        <f>[3]Gegner!Q660</f>
        <v>0</v>
      </c>
      <c r="AR659">
        <f>[3]Gegner!R660</f>
        <v>0</v>
      </c>
      <c r="AS659">
        <f>[3]Gegner!S660</f>
        <v>0</v>
      </c>
      <c r="AT659">
        <f>[3]Gegner!T660</f>
        <v>0</v>
      </c>
      <c r="AU659">
        <f>[3]Gegner!U660</f>
        <v>0</v>
      </c>
      <c r="AV659">
        <f>[3]Gegner!V660</f>
        <v>0</v>
      </c>
      <c r="AW659">
        <f>[3]Gegner!W660</f>
        <v>0</v>
      </c>
      <c r="AX659">
        <f>[3]Gegner!X660</f>
        <v>0</v>
      </c>
      <c r="AY659">
        <f>[3]Gegner!Y660</f>
        <v>0</v>
      </c>
      <c r="BA659" s="12">
        <f>[3]Meisterschaftsspiele!L659</f>
        <v>-1</v>
      </c>
      <c r="BB659" s="23">
        <v>32494</v>
      </c>
      <c r="BC659" s="24" t="s">
        <v>110</v>
      </c>
      <c r="BD659" s="64" t="s">
        <v>6</v>
      </c>
      <c r="BE659" s="90" t="s">
        <v>5</v>
      </c>
      <c r="BF659" s="26">
        <v>1</v>
      </c>
      <c r="BG659" s="27" t="s">
        <v>22</v>
      </c>
      <c r="BH659" s="25">
        <v>0</v>
      </c>
      <c r="BI659" s="12">
        <f t="shared" si="400"/>
        <v>-1</v>
      </c>
      <c r="BS659" s="12" t="str">
        <f t="shared" si="401"/>
        <v/>
      </c>
      <c r="BT659" s="13" t="str">
        <f t="shared" si="402"/>
        <v/>
      </c>
      <c r="BU659" t="str">
        <f t="shared" si="403"/>
        <v/>
      </c>
      <c r="BV659" s="19" t="str">
        <f t="shared" si="404"/>
        <v/>
      </c>
      <c r="BW659" t="str">
        <f t="shared" si="405"/>
        <v/>
      </c>
      <c r="BX659" t="str">
        <f t="shared" si="406"/>
        <v/>
      </c>
      <c r="BY659" t="str">
        <f t="shared" si="407"/>
        <v/>
      </c>
      <c r="BZ659" s="2" t="str">
        <f t="shared" si="408"/>
        <v/>
      </c>
      <c r="CA659" s="14" t="str">
        <f t="shared" si="409"/>
        <v/>
      </c>
      <c r="CB659" s="13" t="str">
        <f t="shared" si="410"/>
        <v/>
      </c>
      <c r="CC659" t="str">
        <f t="shared" si="411"/>
        <v/>
      </c>
      <c r="CD659" s="19" t="str">
        <f t="shared" si="412"/>
        <v/>
      </c>
      <c r="CE659" t="str">
        <f t="shared" si="413"/>
        <v/>
      </c>
      <c r="CF659" t="str">
        <f t="shared" si="414"/>
        <v/>
      </c>
      <c r="CG659" s="1" t="str">
        <f t="shared" si="415"/>
        <v/>
      </c>
      <c r="CH659" s="2" t="str">
        <f t="shared" si="416"/>
        <v/>
      </c>
      <c r="CI659" s="1" t="str">
        <f t="shared" si="417"/>
        <v/>
      </c>
      <c r="CJ659" s="12" t="str">
        <f t="shared" si="380"/>
        <v/>
      </c>
      <c r="CK659" s="13" t="str">
        <f t="shared" si="381"/>
        <v/>
      </c>
      <c r="CL659" t="str">
        <f t="shared" si="382"/>
        <v/>
      </c>
      <c r="CM659" s="1" t="str">
        <f t="shared" si="383"/>
        <v/>
      </c>
      <c r="CN659" t="str">
        <f t="shared" si="384"/>
        <v/>
      </c>
      <c r="CO659" t="str">
        <f t="shared" si="385"/>
        <v/>
      </c>
      <c r="CP659" t="str">
        <f t="shared" si="386"/>
        <v/>
      </c>
      <c r="CQ659" s="2" t="str">
        <f t="shared" si="387"/>
        <v/>
      </c>
      <c r="CR659" s="14" t="str">
        <f t="shared" si="388"/>
        <v/>
      </c>
      <c r="CS659" s="13" t="str">
        <f t="shared" si="389"/>
        <v/>
      </c>
      <c r="CT659" t="str">
        <f t="shared" si="390"/>
        <v/>
      </c>
      <c r="CU659" s="1" t="str">
        <f t="shared" si="391"/>
        <v/>
      </c>
      <c r="CV659" t="str">
        <f t="shared" si="392"/>
        <v/>
      </c>
      <c r="CW659" t="str">
        <f t="shared" si="393"/>
        <v/>
      </c>
      <c r="CX659" s="1" t="str">
        <f t="shared" si="394"/>
        <v/>
      </c>
      <c r="CY659" s="2" t="str">
        <f t="shared" si="395"/>
        <v/>
      </c>
      <c r="CZ659" s="1" t="str">
        <f t="shared" si="396"/>
        <v/>
      </c>
      <c r="DA659" s="12" t="str">
        <f t="shared" si="397"/>
        <v/>
      </c>
      <c r="DB659" s="13" t="str">
        <f t="shared" si="398"/>
        <v/>
      </c>
      <c r="DC659" t="str">
        <f t="shared" si="399"/>
        <v/>
      </c>
    </row>
    <row r="660" spans="27:107" x14ac:dyDescent="0.2">
      <c r="AA660" t="str">
        <f>IF([3]Gegner!A661="","",[3]Gegner!A661)</f>
        <v/>
      </c>
      <c r="AB660">
        <f>[3]Gegner!B661</f>
        <v>0</v>
      </c>
      <c r="AC660">
        <f>[3]Gegner!C661</f>
        <v>0</v>
      </c>
      <c r="AD660">
        <f>[3]Gegner!D661</f>
        <v>0</v>
      </c>
      <c r="AE660">
        <f>[3]Gegner!E661</f>
        <v>0</v>
      </c>
      <c r="AF660">
        <f>[3]Gegner!F661</f>
        <v>0</v>
      </c>
      <c r="AG660">
        <f>[3]Gegner!G661</f>
        <v>0</v>
      </c>
      <c r="AH660">
        <f>[3]Gegner!H661</f>
        <v>0</v>
      </c>
      <c r="AI660">
        <f>[3]Gegner!I661</f>
        <v>0</v>
      </c>
      <c r="AJ660">
        <f>[3]Gegner!J661</f>
        <v>0</v>
      </c>
      <c r="AK660">
        <f>[3]Gegner!K661</f>
        <v>0</v>
      </c>
      <c r="AL660">
        <f>[3]Gegner!L661</f>
        <v>0</v>
      </c>
      <c r="AM660">
        <f>[3]Gegner!M661</f>
        <v>0</v>
      </c>
      <c r="AN660">
        <f>[3]Gegner!N661</f>
        <v>0</v>
      </c>
      <c r="AO660">
        <f>[3]Gegner!O661</f>
        <v>0</v>
      </c>
      <c r="AP660">
        <f>[3]Gegner!P661</f>
        <v>0</v>
      </c>
      <c r="AQ660">
        <f>[3]Gegner!Q661</f>
        <v>0</v>
      </c>
      <c r="AR660">
        <f>[3]Gegner!R661</f>
        <v>0</v>
      </c>
      <c r="AS660">
        <f>[3]Gegner!S661</f>
        <v>0</v>
      </c>
      <c r="AT660">
        <f>[3]Gegner!T661</f>
        <v>0</v>
      </c>
      <c r="AU660">
        <f>[3]Gegner!U661</f>
        <v>0</v>
      </c>
      <c r="AV660">
        <f>[3]Gegner!V661</f>
        <v>0</v>
      </c>
      <c r="AW660">
        <f>[3]Gegner!W661</f>
        <v>0</v>
      </c>
      <c r="AX660">
        <f>[3]Gegner!X661</f>
        <v>0</v>
      </c>
      <c r="AY660">
        <f>[3]Gegner!Y661</f>
        <v>0</v>
      </c>
      <c r="BA660" s="12">
        <f>[3]Meisterschaftsspiele!L660</f>
        <v>-1</v>
      </c>
      <c r="BB660" s="23">
        <v>32551</v>
      </c>
      <c r="BC660" s="24" t="s">
        <v>5</v>
      </c>
      <c r="BD660" s="64" t="s">
        <v>6</v>
      </c>
      <c r="BE660" s="90" t="s">
        <v>25</v>
      </c>
      <c r="BF660" s="26">
        <v>1</v>
      </c>
      <c r="BG660" s="27" t="s">
        <v>22</v>
      </c>
      <c r="BH660" s="25">
        <v>2</v>
      </c>
      <c r="BI660" s="12">
        <f t="shared" si="400"/>
        <v>-1</v>
      </c>
      <c r="BS660" s="12" t="str">
        <f t="shared" si="401"/>
        <v/>
      </c>
      <c r="BT660" s="13" t="str">
        <f t="shared" si="402"/>
        <v/>
      </c>
      <c r="BU660" t="str">
        <f t="shared" si="403"/>
        <v/>
      </c>
      <c r="BV660" s="19" t="str">
        <f t="shared" si="404"/>
        <v/>
      </c>
      <c r="BW660" t="str">
        <f t="shared" si="405"/>
        <v/>
      </c>
      <c r="BX660" t="str">
        <f t="shared" si="406"/>
        <v/>
      </c>
      <c r="BY660" t="str">
        <f t="shared" si="407"/>
        <v/>
      </c>
      <c r="BZ660" s="2" t="str">
        <f t="shared" si="408"/>
        <v/>
      </c>
      <c r="CA660" s="14" t="str">
        <f t="shared" si="409"/>
        <v/>
      </c>
      <c r="CB660" s="13" t="str">
        <f t="shared" si="410"/>
        <v/>
      </c>
      <c r="CC660" t="str">
        <f t="shared" si="411"/>
        <v/>
      </c>
      <c r="CD660" s="19" t="str">
        <f t="shared" si="412"/>
        <v/>
      </c>
      <c r="CE660" t="str">
        <f t="shared" si="413"/>
        <v/>
      </c>
      <c r="CF660" t="str">
        <f t="shared" si="414"/>
        <v/>
      </c>
      <c r="CG660" s="1" t="str">
        <f t="shared" si="415"/>
        <v/>
      </c>
      <c r="CH660" s="2" t="str">
        <f t="shared" si="416"/>
        <v/>
      </c>
      <c r="CI660" s="1" t="str">
        <f t="shared" si="417"/>
        <v/>
      </c>
      <c r="CJ660" s="12" t="str">
        <f t="shared" si="380"/>
        <v/>
      </c>
      <c r="CK660" s="13" t="str">
        <f t="shared" si="381"/>
        <v/>
      </c>
      <c r="CL660" t="str">
        <f t="shared" si="382"/>
        <v/>
      </c>
      <c r="CM660" s="1" t="str">
        <f t="shared" si="383"/>
        <v/>
      </c>
      <c r="CN660" t="str">
        <f t="shared" si="384"/>
        <v/>
      </c>
      <c r="CO660" t="str">
        <f t="shared" si="385"/>
        <v/>
      </c>
      <c r="CP660" t="str">
        <f t="shared" si="386"/>
        <v/>
      </c>
      <c r="CQ660" s="2" t="str">
        <f t="shared" si="387"/>
        <v/>
      </c>
      <c r="CR660" s="14" t="str">
        <f t="shared" si="388"/>
        <v/>
      </c>
      <c r="CS660" s="13" t="str">
        <f t="shared" si="389"/>
        <v/>
      </c>
      <c r="CT660" t="str">
        <f t="shared" si="390"/>
        <v/>
      </c>
      <c r="CU660" s="1" t="str">
        <f t="shared" si="391"/>
        <v/>
      </c>
      <c r="CV660" t="str">
        <f t="shared" si="392"/>
        <v/>
      </c>
      <c r="CW660" t="str">
        <f t="shared" si="393"/>
        <v/>
      </c>
      <c r="CX660" s="1" t="str">
        <f t="shared" si="394"/>
        <v/>
      </c>
      <c r="CY660" s="2" t="str">
        <f t="shared" si="395"/>
        <v/>
      </c>
      <c r="CZ660" s="1" t="str">
        <f t="shared" si="396"/>
        <v/>
      </c>
      <c r="DA660" s="12" t="str">
        <f t="shared" si="397"/>
        <v/>
      </c>
      <c r="DB660" s="13" t="str">
        <f t="shared" si="398"/>
        <v/>
      </c>
      <c r="DC660" t="str">
        <f t="shared" si="399"/>
        <v/>
      </c>
    </row>
    <row r="661" spans="27:107" x14ac:dyDescent="0.2">
      <c r="AA661" t="str">
        <f>IF([3]Gegner!A662="","",[3]Gegner!A662)</f>
        <v/>
      </c>
      <c r="AB661">
        <f>[3]Gegner!B662</f>
        <v>0</v>
      </c>
      <c r="AC661">
        <f>[3]Gegner!C662</f>
        <v>0</v>
      </c>
      <c r="AD661">
        <f>[3]Gegner!D662</f>
        <v>0</v>
      </c>
      <c r="AE661">
        <f>[3]Gegner!E662</f>
        <v>0</v>
      </c>
      <c r="AF661">
        <f>[3]Gegner!F662</f>
        <v>0</v>
      </c>
      <c r="AG661">
        <f>[3]Gegner!G662</f>
        <v>0</v>
      </c>
      <c r="AH661">
        <f>[3]Gegner!H662</f>
        <v>0</v>
      </c>
      <c r="AI661">
        <f>[3]Gegner!I662</f>
        <v>0</v>
      </c>
      <c r="AJ661">
        <f>[3]Gegner!J662</f>
        <v>0</v>
      </c>
      <c r="AK661">
        <f>[3]Gegner!K662</f>
        <v>0</v>
      </c>
      <c r="AL661">
        <f>[3]Gegner!L662</f>
        <v>0</v>
      </c>
      <c r="AM661">
        <f>[3]Gegner!M662</f>
        <v>0</v>
      </c>
      <c r="AN661">
        <f>[3]Gegner!N662</f>
        <v>0</v>
      </c>
      <c r="AO661">
        <f>[3]Gegner!O662</f>
        <v>0</v>
      </c>
      <c r="AP661">
        <f>[3]Gegner!P662</f>
        <v>0</v>
      </c>
      <c r="AQ661">
        <f>[3]Gegner!Q662</f>
        <v>0</v>
      </c>
      <c r="AR661">
        <f>[3]Gegner!R662</f>
        <v>0</v>
      </c>
      <c r="AS661">
        <f>[3]Gegner!S662</f>
        <v>0</v>
      </c>
      <c r="AT661">
        <f>[3]Gegner!T662</f>
        <v>0</v>
      </c>
      <c r="AU661">
        <f>[3]Gegner!U662</f>
        <v>0</v>
      </c>
      <c r="AV661">
        <f>[3]Gegner!V662</f>
        <v>0</v>
      </c>
      <c r="AW661">
        <f>[3]Gegner!W662</f>
        <v>0</v>
      </c>
      <c r="AX661">
        <f>[3]Gegner!X662</f>
        <v>0</v>
      </c>
      <c r="AY661">
        <f>[3]Gegner!Y662</f>
        <v>0</v>
      </c>
      <c r="BA661" s="12">
        <f>[3]Meisterschaftsspiele!L661</f>
        <v>-6</v>
      </c>
      <c r="BB661" s="23">
        <v>32558</v>
      </c>
      <c r="BC661" s="24" t="s">
        <v>5</v>
      </c>
      <c r="BD661" s="64" t="s">
        <v>6</v>
      </c>
      <c r="BE661" s="90" t="s">
        <v>92</v>
      </c>
      <c r="BF661" s="26">
        <v>1</v>
      </c>
      <c r="BG661" s="27" t="s">
        <v>22</v>
      </c>
      <c r="BH661" s="25">
        <v>7</v>
      </c>
      <c r="BI661" s="12">
        <f t="shared" si="400"/>
        <v>-6</v>
      </c>
      <c r="BS661" s="12" t="str">
        <f t="shared" si="401"/>
        <v/>
      </c>
      <c r="BT661" s="13" t="str">
        <f t="shared" si="402"/>
        <v/>
      </c>
      <c r="BU661" t="str">
        <f t="shared" si="403"/>
        <v/>
      </c>
      <c r="BV661" s="19" t="str">
        <f t="shared" si="404"/>
        <v/>
      </c>
      <c r="BW661" t="str">
        <f t="shared" si="405"/>
        <v/>
      </c>
      <c r="BX661" t="str">
        <f t="shared" si="406"/>
        <v/>
      </c>
      <c r="BY661" t="str">
        <f t="shared" si="407"/>
        <v/>
      </c>
      <c r="BZ661" s="2" t="str">
        <f t="shared" si="408"/>
        <v/>
      </c>
      <c r="CA661" s="14" t="str">
        <f t="shared" si="409"/>
        <v/>
      </c>
      <c r="CB661" s="13" t="str">
        <f t="shared" si="410"/>
        <v/>
      </c>
      <c r="CC661" t="str">
        <f t="shared" si="411"/>
        <v/>
      </c>
      <c r="CD661" s="19" t="str">
        <f t="shared" si="412"/>
        <v/>
      </c>
      <c r="CE661" t="str">
        <f t="shared" si="413"/>
        <v/>
      </c>
      <c r="CF661" t="str">
        <f t="shared" si="414"/>
        <v/>
      </c>
      <c r="CG661" s="1" t="str">
        <f t="shared" si="415"/>
        <v/>
      </c>
      <c r="CH661" s="2" t="str">
        <f t="shared" si="416"/>
        <v/>
      </c>
      <c r="CI661" s="1" t="str">
        <f t="shared" si="417"/>
        <v/>
      </c>
      <c r="CJ661" s="12" t="str">
        <f t="shared" si="380"/>
        <v/>
      </c>
      <c r="CK661" s="13" t="str">
        <f t="shared" si="381"/>
        <v/>
      </c>
      <c r="CL661" t="str">
        <f t="shared" si="382"/>
        <v/>
      </c>
      <c r="CM661" s="1" t="str">
        <f t="shared" si="383"/>
        <v/>
      </c>
      <c r="CN661" t="str">
        <f t="shared" si="384"/>
        <v/>
      </c>
      <c r="CO661" t="str">
        <f t="shared" si="385"/>
        <v/>
      </c>
      <c r="CP661" t="str">
        <f t="shared" si="386"/>
        <v/>
      </c>
      <c r="CQ661" s="2" t="str">
        <f t="shared" si="387"/>
        <v/>
      </c>
      <c r="CR661" s="14" t="str">
        <f t="shared" si="388"/>
        <v/>
      </c>
      <c r="CS661" s="13" t="str">
        <f t="shared" si="389"/>
        <v/>
      </c>
      <c r="CT661" t="str">
        <f t="shared" si="390"/>
        <v/>
      </c>
      <c r="CU661" s="1" t="str">
        <f t="shared" si="391"/>
        <v/>
      </c>
      <c r="CV661" t="str">
        <f t="shared" si="392"/>
        <v/>
      </c>
      <c r="CW661" t="str">
        <f t="shared" si="393"/>
        <v/>
      </c>
      <c r="CX661" s="1" t="str">
        <f t="shared" si="394"/>
        <v/>
      </c>
      <c r="CY661" s="2" t="str">
        <f t="shared" si="395"/>
        <v/>
      </c>
      <c r="CZ661" s="1" t="str">
        <f t="shared" si="396"/>
        <v/>
      </c>
      <c r="DA661" s="12" t="str">
        <f t="shared" si="397"/>
        <v/>
      </c>
      <c r="DB661" s="13" t="str">
        <f t="shared" si="398"/>
        <v/>
      </c>
      <c r="DC661" t="str">
        <f t="shared" si="399"/>
        <v/>
      </c>
    </row>
    <row r="662" spans="27:107" x14ac:dyDescent="0.2">
      <c r="AA662" t="str">
        <f>IF([3]Gegner!A663="","",[3]Gegner!A663)</f>
        <v/>
      </c>
      <c r="AB662">
        <f>[3]Gegner!B663</f>
        <v>0</v>
      </c>
      <c r="AC662">
        <f>[3]Gegner!C663</f>
        <v>0</v>
      </c>
      <c r="AD662">
        <f>[3]Gegner!D663</f>
        <v>0</v>
      </c>
      <c r="AE662">
        <f>[3]Gegner!E663</f>
        <v>0</v>
      </c>
      <c r="AF662">
        <f>[3]Gegner!F663</f>
        <v>0</v>
      </c>
      <c r="AG662">
        <f>[3]Gegner!G663</f>
        <v>0</v>
      </c>
      <c r="AH662">
        <f>[3]Gegner!H663</f>
        <v>0</v>
      </c>
      <c r="AI662">
        <f>[3]Gegner!I663</f>
        <v>0</v>
      </c>
      <c r="AJ662">
        <f>[3]Gegner!J663</f>
        <v>0</v>
      </c>
      <c r="AK662">
        <f>[3]Gegner!K663</f>
        <v>0</v>
      </c>
      <c r="AL662">
        <f>[3]Gegner!L663</f>
        <v>0</v>
      </c>
      <c r="AM662">
        <f>[3]Gegner!M663</f>
        <v>0</v>
      </c>
      <c r="AN662">
        <f>[3]Gegner!N663</f>
        <v>0</v>
      </c>
      <c r="AO662">
        <f>[3]Gegner!O663</f>
        <v>0</v>
      </c>
      <c r="AP662">
        <f>[3]Gegner!P663</f>
        <v>0</v>
      </c>
      <c r="AQ662">
        <f>[3]Gegner!Q663</f>
        <v>0</v>
      </c>
      <c r="AR662">
        <f>[3]Gegner!R663</f>
        <v>0</v>
      </c>
      <c r="AS662">
        <f>[3]Gegner!S663</f>
        <v>0</v>
      </c>
      <c r="AT662">
        <f>[3]Gegner!T663</f>
        <v>0</v>
      </c>
      <c r="AU662">
        <f>[3]Gegner!U663</f>
        <v>0</v>
      </c>
      <c r="AV662">
        <f>[3]Gegner!V663</f>
        <v>0</v>
      </c>
      <c r="AW662">
        <f>[3]Gegner!W663</f>
        <v>0</v>
      </c>
      <c r="AX662">
        <f>[3]Gegner!X663</f>
        <v>0</v>
      </c>
      <c r="AY662">
        <f>[3]Gegner!Y663</f>
        <v>0</v>
      </c>
      <c r="BA662" s="12">
        <f>[3]Meisterschaftsspiele!L662</f>
        <v>-6</v>
      </c>
      <c r="BB662" s="23">
        <v>32572</v>
      </c>
      <c r="BC662" s="24" t="s">
        <v>149</v>
      </c>
      <c r="BD662" s="64" t="s">
        <v>6</v>
      </c>
      <c r="BE662" s="90" t="s">
        <v>5</v>
      </c>
      <c r="BF662" s="26">
        <v>7</v>
      </c>
      <c r="BG662" s="27" t="s">
        <v>22</v>
      </c>
      <c r="BH662" s="25">
        <v>1</v>
      </c>
      <c r="BI662" s="12">
        <f t="shared" si="400"/>
        <v>-6</v>
      </c>
      <c r="BS662" s="12" t="str">
        <f t="shared" si="401"/>
        <v/>
      </c>
      <c r="BT662" s="13" t="str">
        <f t="shared" si="402"/>
        <v/>
      </c>
      <c r="BU662" t="str">
        <f t="shared" si="403"/>
        <v/>
      </c>
      <c r="BV662" s="19" t="str">
        <f t="shared" si="404"/>
        <v/>
      </c>
      <c r="BW662" t="str">
        <f t="shared" si="405"/>
        <v/>
      </c>
      <c r="BX662" t="str">
        <f t="shared" si="406"/>
        <v/>
      </c>
      <c r="BY662" t="str">
        <f t="shared" si="407"/>
        <v/>
      </c>
      <c r="BZ662" s="2" t="str">
        <f t="shared" si="408"/>
        <v/>
      </c>
      <c r="CA662" s="14" t="str">
        <f t="shared" si="409"/>
        <v/>
      </c>
      <c r="CB662" s="13" t="str">
        <f t="shared" si="410"/>
        <v/>
      </c>
      <c r="CC662" t="str">
        <f t="shared" si="411"/>
        <v/>
      </c>
      <c r="CD662" s="19" t="str">
        <f t="shared" si="412"/>
        <v/>
      </c>
      <c r="CE662" t="str">
        <f t="shared" si="413"/>
        <v/>
      </c>
      <c r="CF662" t="str">
        <f t="shared" si="414"/>
        <v/>
      </c>
      <c r="CG662" s="1" t="str">
        <f t="shared" si="415"/>
        <v/>
      </c>
      <c r="CH662" s="2" t="str">
        <f t="shared" si="416"/>
        <v/>
      </c>
      <c r="CI662" s="1" t="str">
        <f t="shared" si="417"/>
        <v/>
      </c>
      <c r="CJ662" s="12" t="str">
        <f t="shared" si="380"/>
        <v/>
      </c>
      <c r="CK662" s="13" t="str">
        <f t="shared" si="381"/>
        <v/>
      </c>
      <c r="CL662" t="str">
        <f t="shared" si="382"/>
        <v/>
      </c>
      <c r="CM662" s="1" t="str">
        <f t="shared" si="383"/>
        <v/>
      </c>
      <c r="CN662" t="str">
        <f t="shared" si="384"/>
        <v/>
      </c>
      <c r="CO662" t="str">
        <f t="shared" si="385"/>
        <v/>
      </c>
      <c r="CP662" t="str">
        <f t="shared" si="386"/>
        <v/>
      </c>
      <c r="CQ662" s="2" t="str">
        <f t="shared" si="387"/>
        <v/>
      </c>
      <c r="CR662" s="14" t="str">
        <f t="shared" si="388"/>
        <v/>
      </c>
      <c r="CS662" s="13" t="str">
        <f t="shared" si="389"/>
        <v/>
      </c>
      <c r="CT662" t="str">
        <f t="shared" si="390"/>
        <v/>
      </c>
      <c r="CU662" s="1" t="str">
        <f t="shared" si="391"/>
        <v/>
      </c>
      <c r="CV662" t="str">
        <f t="shared" si="392"/>
        <v/>
      </c>
      <c r="CW662" t="str">
        <f t="shared" si="393"/>
        <v/>
      </c>
      <c r="CX662" s="1" t="str">
        <f t="shared" si="394"/>
        <v/>
      </c>
      <c r="CY662" s="2" t="str">
        <f t="shared" si="395"/>
        <v/>
      </c>
      <c r="CZ662" s="1" t="str">
        <f t="shared" si="396"/>
        <v/>
      </c>
      <c r="DA662" s="12" t="str">
        <f t="shared" si="397"/>
        <v/>
      </c>
      <c r="DB662" s="13" t="str">
        <f t="shared" si="398"/>
        <v/>
      </c>
      <c r="DC662" t="str">
        <f t="shared" si="399"/>
        <v/>
      </c>
    </row>
    <row r="663" spans="27:107" x14ac:dyDescent="0.2">
      <c r="AA663" t="str">
        <f>IF([3]Gegner!A664="","",[3]Gegner!A664)</f>
        <v/>
      </c>
      <c r="AB663">
        <f>[3]Gegner!B664</f>
        <v>0</v>
      </c>
      <c r="AC663">
        <f>[3]Gegner!C664</f>
        <v>0</v>
      </c>
      <c r="AD663">
        <f>[3]Gegner!D664</f>
        <v>0</v>
      </c>
      <c r="AE663">
        <f>[3]Gegner!E664</f>
        <v>0</v>
      </c>
      <c r="AF663">
        <f>[3]Gegner!F664</f>
        <v>0</v>
      </c>
      <c r="AG663">
        <f>[3]Gegner!G664</f>
        <v>0</v>
      </c>
      <c r="AH663">
        <f>[3]Gegner!H664</f>
        <v>0</v>
      </c>
      <c r="AI663">
        <f>[3]Gegner!I664</f>
        <v>0</v>
      </c>
      <c r="AJ663">
        <f>[3]Gegner!J664</f>
        <v>0</v>
      </c>
      <c r="AK663">
        <f>[3]Gegner!K664</f>
        <v>0</v>
      </c>
      <c r="AL663">
        <f>[3]Gegner!L664</f>
        <v>0</v>
      </c>
      <c r="AM663">
        <f>[3]Gegner!M664</f>
        <v>0</v>
      </c>
      <c r="AN663">
        <f>[3]Gegner!N664</f>
        <v>0</v>
      </c>
      <c r="AO663">
        <f>[3]Gegner!O664</f>
        <v>0</v>
      </c>
      <c r="AP663">
        <f>[3]Gegner!P664</f>
        <v>0</v>
      </c>
      <c r="AQ663">
        <f>[3]Gegner!Q664</f>
        <v>0</v>
      </c>
      <c r="AR663">
        <f>[3]Gegner!R664</f>
        <v>0</v>
      </c>
      <c r="AS663">
        <f>[3]Gegner!S664</f>
        <v>0</v>
      </c>
      <c r="AT663">
        <f>[3]Gegner!T664</f>
        <v>0</v>
      </c>
      <c r="AU663">
        <f>[3]Gegner!U664</f>
        <v>0</v>
      </c>
      <c r="AV663">
        <f>[3]Gegner!V664</f>
        <v>0</v>
      </c>
      <c r="AW663">
        <f>[3]Gegner!W664</f>
        <v>0</v>
      </c>
      <c r="AX663">
        <f>[3]Gegner!X664</f>
        <v>0</v>
      </c>
      <c r="AY663">
        <f>[3]Gegner!Y664</f>
        <v>0</v>
      </c>
      <c r="BA663" s="12">
        <f>[3]Meisterschaftsspiele!L663</f>
        <v>-10</v>
      </c>
      <c r="BB663" s="23">
        <v>32579</v>
      </c>
      <c r="BC663" s="24" t="s">
        <v>5</v>
      </c>
      <c r="BD663" s="64" t="s">
        <v>6</v>
      </c>
      <c r="BE663" s="90" t="s">
        <v>107</v>
      </c>
      <c r="BF663" s="26">
        <v>0</v>
      </c>
      <c r="BG663" s="27" t="s">
        <v>22</v>
      </c>
      <c r="BH663" s="25">
        <v>10</v>
      </c>
      <c r="BI663" s="12">
        <f t="shared" si="400"/>
        <v>-10</v>
      </c>
      <c r="BS663" s="12" t="str">
        <f t="shared" si="401"/>
        <v/>
      </c>
      <c r="BT663" s="13" t="str">
        <f t="shared" si="402"/>
        <v/>
      </c>
      <c r="BU663" t="str">
        <f t="shared" si="403"/>
        <v/>
      </c>
      <c r="BV663" s="19" t="str">
        <f t="shared" si="404"/>
        <v/>
      </c>
      <c r="BW663" t="str">
        <f t="shared" si="405"/>
        <v/>
      </c>
      <c r="BX663" t="str">
        <f t="shared" si="406"/>
        <v/>
      </c>
      <c r="BY663" t="str">
        <f t="shared" si="407"/>
        <v/>
      </c>
      <c r="BZ663" s="2" t="str">
        <f t="shared" si="408"/>
        <v/>
      </c>
      <c r="CA663" s="14" t="str">
        <f t="shared" si="409"/>
        <v/>
      </c>
      <c r="CB663" s="13" t="str">
        <f t="shared" si="410"/>
        <v/>
      </c>
      <c r="CC663" t="str">
        <f t="shared" si="411"/>
        <v/>
      </c>
      <c r="CD663" s="19" t="str">
        <f t="shared" si="412"/>
        <v/>
      </c>
      <c r="CE663" t="str">
        <f t="shared" si="413"/>
        <v/>
      </c>
      <c r="CF663" t="str">
        <f t="shared" si="414"/>
        <v/>
      </c>
      <c r="CG663" s="1" t="str">
        <f t="shared" si="415"/>
        <v/>
      </c>
      <c r="CH663" s="2" t="str">
        <f t="shared" si="416"/>
        <v/>
      </c>
      <c r="CI663" s="1" t="str">
        <f t="shared" si="417"/>
        <v/>
      </c>
      <c r="CJ663" s="12" t="str">
        <f t="shared" si="380"/>
        <v/>
      </c>
      <c r="CK663" s="13" t="str">
        <f t="shared" si="381"/>
        <v/>
      </c>
      <c r="CL663" t="str">
        <f t="shared" si="382"/>
        <v/>
      </c>
      <c r="CM663" s="1" t="str">
        <f t="shared" si="383"/>
        <v/>
      </c>
      <c r="CN663" t="str">
        <f t="shared" si="384"/>
        <v/>
      </c>
      <c r="CO663" t="str">
        <f t="shared" si="385"/>
        <v/>
      </c>
      <c r="CP663" t="str">
        <f t="shared" si="386"/>
        <v/>
      </c>
      <c r="CQ663" s="2" t="str">
        <f t="shared" si="387"/>
        <v/>
      </c>
      <c r="CR663" s="14" t="str">
        <f t="shared" si="388"/>
        <v/>
      </c>
      <c r="CS663" s="13" t="str">
        <f t="shared" si="389"/>
        <v/>
      </c>
      <c r="CT663" t="str">
        <f t="shared" si="390"/>
        <v/>
      </c>
      <c r="CU663" s="1" t="str">
        <f t="shared" si="391"/>
        <v/>
      </c>
      <c r="CV663" t="str">
        <f t="shared" si="392"/>
        <v/>
      </c>
      <c r="CW663" t="str">
        <f t="shared" si="393"/>
        <v/>
      </c>
      <c r="CX663" s="1" t="str">
        <f t="shared" si="394"/>
        <v/>
      </c>
      <c r="CY663" s="2" t="str">
        <f t="shared" si="395"/>
        <v/>
      </c>
      <c r="CZ663" s="1" t="str">
        <f t="shared" si="396"/>
        <v/>
      </c>
      <c r="DA663" s="12" t="str">
        <f t="shared" si="397"/>
        <v/>
      </c>
      <c r="DB663" s="13" t="str">
        <f t="shared" si="398"/>
        <v/>
      </c>
      <c r="DC663" t="str">
        <f t="shared" si="399"/>
        <v/>
      </c>
    </row>
    <row r="664" spans="27:107" x14ac:dyDescent="0.2">
      <c r="AA664" t="str">
        <f>IF([3]Gegner!A665="","",[3]Gegner!A665)</f>
        <v/>
      </c>
      <c r="AB664">
        <f>[3]Gegner!B665</f>
        <v>0</v>
      </c>
      <c r="AC664">
        <f>[3]Gegner!C665</f>
        <v>0</v>
      </c>
      <c r="AD664">
        <f>[3]Gegner!D665</f>
        <v>0</v>
      </c>
      <c r="AE664">
        <f>[3]Gegner!E665</f>
        <v>0</v>
      </c>
      <c r="AF664">
        <f>[3]Gegner!F665</f>
        <v>0</v>
      </c>
      <c r="AG664">
        <f>[3]Gegner!G665</f>
        <v>0</v>
      </c>
      <c r="AH664">
        <f>[3]Gegner!H665</f>
        <v>0</v>
      </c>
      <c r="AI664">
        <f>[3]Gegner!I665</f>
        <v>0</v>
      </c>
      <c r="AJ664">
        <f>[3]Gegner!J665</f>
        <v>0</v>
      </c>
      <c r="AK664">
        <f>[3]Gegner!K665</f>
        <v>0</v>
      </c>
      <c r="AL664">
        <f>[3]Gegner!L665</f>
        <v>0</v>
      </c>
      <c r="AM664">
        <f>[3]Gegner!M665</f>
        <v>0</v>
      </c>
      <c r="AN664">
        <f>[3]Gegner!N665</f>
        <v>0</v>
      </c>
      <c r="AO664">
        <f>[3]Gegner!O665</f>
        <v>0</v>
      </c>
      <c r="AP664">
        <f>[3]Gegner!P665</f>
        <v>0</v>
      </c>
      <c r="AQ664">
        <f>[3]Gegner!Q665</f>
        <v>0</v>
      </c>
      <c r="AR664">
        <f>[3]Gegner!R665</f>
        <v>0</v>
      </c>
      <c r="AS664">
        <f>[3]Gegner!S665</f>
        <v>0</v>
      </c>
      <c r="AT664">
        <f>[3]Gegner!T665</f>
        <v>0</v>
      </c>
      <c r="AU664">
        <f>[3]Gegner!U665</f>
        <v>0</v>
      </c>
      <c r="AV664">
        <f>[3]Gegner!V665</f>
        <v>0</v>
      </c>
      <c r="AW664">
        <f>[3]Gegner!W665</f>
        <v>0</v>
      </c>
      <c r="AX664">
        <f>[3]Gegner!X665</f>
        <v>0</v>
      </c>
      <c r="AY664">
        <f>[3]Gegner!Y665</f>
        <v>0</v>
      </c>
      <c r="BA664" s="12">
        <f>[3]Meisterschaftsspiele!L664</f>
        <v>-1</v>
      </c>
      <c r="BB664" s="23">
        <v>32586</v>
      </c>
      <c r="BC664" s="24" t="s">
        <v>105</v>
      </c>
      <c r="BD664" s="64" t="s">
        <v>6</v>
      </c>
      <c r="BE664" s="90" t="s">
        <v>5</v>
      </c>
      <c r="BF664" s="26">
        <v>1</v>
      </c>
      <c r="BG664" s="27" t="s">
        <v>22</v>
      </c>
      <c r="BH664" s="25">
        <v>0</v>
      </c>
      <c r="BI664" s="12">
        <f t="shared" si="400"/>
        <v>-1</v>
      </c>
      <c r="BS664" s="12" t="str">
        <f t="shared" si="401"/>
        <v/>
      </c>
      <c r="BT664" s="13" t="str">
        <f t="shared" si="402"/>
        <v/>
      </c>
      <c r="BU664" t="str">
        <f t="shared" si="403"/>
        <v/>
      </c>
      <c r="BV664" s="19" t="str">
        <f t="shared" si="404"/>
        <v/>
      </c>
      <c r="BW664" t="str">
        <f t="shared" si="405"/>
        <v/>
      </c>
      <c r="BX664" t="str">
        <f t="shared" si="406"/>
        <v/>
      </c>
      <c r="BY664" t="str">
        <f t="shared" si="407"/>
        <v/>
      </c>
      <c r="BZ664" s="2" t="str">
        <f t="shared" si="408"/>
        <v/>
      </c>
      <c r="CA664" s="14" t="str">
        <f t="shared" si="409"/>
        <v/>
      </c>
      <c r="CB664" s="13" t="str">
        <f t="shared" si="410"/>
        <v/>
      </c>
      <c r="CC664" t="str">
        <f t="shared" si="411"/>
        <v/>
      </c>
      <c r="CD664" s="19" t="str">
        <f t="shared" si="412"/>
        <v/>
      </c>
      <c r="CE664" t="str">
        <f t="shared" si="413"/>
        <v/>
      </c>
      <c r="CF664" t="str">
        <f t="shared" si="414"/>
        <v/>
      </c>
      <c r="CG664" s="1" t="str">
        <f t="shared" si="415"/>
        <v/>
      </c>
      <c r="CH664" s="2" t="str">
        <f t="shared" si="416"/>
        <v/>
      </c>
      <c r="CI664" s="1" t="str">
        <f t="shared" si="417"/>
        <v/>
      </c>
      <c r="CJ664" s="12" t="str">
        <f t="shared" si="380"/>
        <v/>
      </c>
      <c r="CK664" s="13" t="str">
        <f t="shared" si="381"/>
        <v/>
      </c>
      <c r="CL664" t="str">
        <f t="shared" si="382"/>
        <v/>
      </c>
      <c r="CM664" s="1" t="str">
        <f t="shared" si="383"/>
        <v/>
      </c>
      <c r="CN664" t="str">
        <f t="shared" si="384"/>
        <v/>
      </c>
      <c r="CO664" t="str">
        <f t="shared" si="385"/>
        <v/>
      </c>
      <c r="CP664" t="str">
        <f t="shared" si="386"/>
        <v/>
      </c>
      <c r="CQ664" s="2" t="str">
        <f t="shared" si="387"/>
        <v/>
      </c>
      <c r="CR664" s="14" t="str">
        <f t="shared" si="388"/>
        <v/>
      </c>
      <c r="CS664" s="13" t="str">
        <f t="shared" si="389"/>
        <v/>
      </c>
      <c r="CT664" t="str">
        <f t="shared" si="390"/>
        <v/>
      </c>
      <c r="CU664" s="1" t="str">
        <f t="shared" si="391"/>
        <v/>
      </c>
      <c r="CV664" t="str">
        <f t="shared" si="392"/>
        <v/>
      </c>
      <c r="CW664" t="str">
        <f t="shared" si="393"/>
        <v/>
      </c>
      <c r="CX664" s="1" t="str">
        <f t="shared" si="394"/>
        <v/>
      </c>
      <c r="CY664" s="2" t="str">
        <f t="shared" si="395"/>
        <v/>
      </c>
      <c r="CZ664" s="1" t="str">
        <f t="shared" si="396"/>
        <v/>
      </c>
      <c r="DA664" s="12" t="str">
        <f t="shared" si="397"/>
        <v/>
      </c>
      <c r="DB664" s="13" t="str">
        <f t="shared" si="398"/>
        <v/>
      </c>
      <c r="DC664" t="str">
        <f t="shared" si="399"/>
        <v/>
      </c>
    </row>
    <row r="665" spans="27:107" x14ac:dyDescent="0.2">
      <c r="AA665" t="str">
        <f>IF([3]Gegner!A666="","",[3]Gegner!A666)</f>
        <v/>
      </c>
      <c r="AB665">
        <f>[3]Gegner!B666</f>
        <v>0</v>
      </c>
      <c r="AC665">
        <f>[3]Gegner!C666</f>
        <v>0</v>
      </c>
      <c r="AD665">
        <f>[3]Gegner!D666</f>
        <v>0</v>
      </c>
      <c r="AE665">
        <f>[3]Gegner!E666</f>
        <v>0</v>
      </c>
      <c r="AF665">
        <f>[3]Gegner!F666</f>
        <v>0</v>
      </c>
      <c r="AG665">
        <f>[3]Gegner!G666</f>
        <v>0</v>
      </c>
      <c r="AH665">
        <f>[3]Gegner!H666</f>
        <v>0</v>
      </c>
      <c r="AI665">
        <f>[3]Gegner!I666</f>
        <v>0</v>
      </c>
      <c r="AJ665">
        <f>[3]Gegner!J666</f>
        <v>0</v>
      </c>
      <c r="AK665">
        <f>[3]Gegner!K666</f>
        <v>0</v>
      </c>
      <c r="AL665">
        <f>[3]Gegner!L666</f>
        <v>0</v>
      </c>
      <c r="AM665">
        <f>[3]Gegner!M666</f>
        <v>0</v>
      </c>
      <c r="AN665">
        <f>[3]Gegner!N666</f>
        <v>0</v>
      </c>
      <c r="AO665">
        <f>[3]Gegner!O666</f>
        <v>0</v>
      </c>
      <c r="AP665">
        <f>[3]Gegner!P666</f>
        <v>0</v>
      </c>
      <c r="AQ665">
        <f>[3]Gegner!Q666</f>
        <v>0</v>
      </c>
      <c r="AR665">
        <f>[3]Gegner!R666</f>
        <v>0</v>
      </c>
      <c r="AS665">
        <f>[3]Gegner!S666</f>
        <v>0</v>
      </c>
      <c r="AT665">
        <f>[3]Gegner!T666</f>
        <v>0</v>
      </c>
      <c r="AU665">
        <f>[3]Gegner!U666</f>
        <v>0</v>
      </c>
      <c r="AV665">
        <f>[3]Gegner!V666</f>
        <v>0</v>
      </c>
      <c r="AW665">
        <f>[3]Gegner!W666</f>
        <v>0</v>
      </c>
      <c r="AX665">
        <f>[3]Gegner!X666</f>
        <v>0</v>
      </c>
      <c r="AY665">
        <f>[3]Gegner!Y666</f>
        <v>0</v>
      </c>
      <c r="BA665" s="12">
        <f>[3]Meisterschaftsspiele!L665</f>
        <v>-4</v>
      </c>
      <c r="BB665" s="23">
        <v>32594</v>
      </c>
      <c r="BC665" s="24" t="s">
        <v>79</v>
      </c>
      <c r="BD665" s="64" t="s">
        <v>6</v>
      </c>
      <c r="BE665" s="90" t="s">
        <v>5</v>
      </c>
      <c r="BF665" s="26">
        <v>5</v>
      </c>
      <c r="BG665" s="27" t="s">
        <v>22</v>
      </c>
      <c r="BH665" s="25">
        <v>1</v>
      </c>
      <c r="BI665" s="12">
        <f t="shared" si="400"/>
        <v>-4</v>
      </c>
      <c r="BS665" s="12" t="str">
        <f t="shared" si="401"/>
        <v/>
      </c>
      <c r="BT665" s="13" t="str">
        <f t="shared" si="402"/>
        <v/>
      </c>
      <c r="BU665" t="str">
        <f t="shared" si="403"/>
        <v/>
      </c>
      <c r="BV665" s="19" t="str">
        <f t="shared" si="404"/>
        <v/>
      </c>
      <c r="BW665" t="str">
        <f t="shared" si="405"/>
        <v/>
      </c>
      <c r="BX665" t="str">
        <f t="shared" si="406"/>
        <v/>
      </c>
      <c r="BY665" t="str">
        <f t="shared" si="407"/>
        <v/>
      </c>
      <c r="BZ665" s="2" t="str">
        <f t="shared" si="408"/>
        <v/>
      </c>
      <c r="CA665" s="14" t="str">
        <f t="shared" si="409"/>
        <v/>
      </c>
      <c r="CB665" s="13" t="str">
        <f t="shared" si="410"/>
        <v/>
      </c>
      <c r="CC665" t="str">
        <f t="shared" si="411"/>
        <v/>
      </c>
      <c r="CD665" s="19" t="str">
        <f t="shared" si="412"/>
        <v/>
      </c>
      <c r="CE665" t="str">
        <f t="shared" si="413"/>
        <v/>
      </c>
      <c r="CF665" t="str">
        <f t="shared" si="414"/>
        <v/>
      </c>
      <c r="CG665" s="1" t="str">
        <f t="shared" si="415"/>
        <v/>
      </c>
      <c r="CH665" s="2" t="str">
        <f t="shared" si="416"/>
        <v/>
      </c>
      <c r="CI665" s="1" t="str">
        <f t="shared" si="417"/>
        <v/>
      </c>
      <c r="CJ665" s="12" t="str">
        <f t="shared" si="380"/>
        <v/>
      </c>
      <c r="CK665" s="13" t="str">
        <f t="shared" si="381"/>
        <v/>
      </c>
      <c r="CL665" t="str">
        <f t="shared" si="382"/>
        <v/>
      </c>
      <c r="CM665" s="1" t="str">
        <f t="shared" si="383"/>
        <v/>
      </c>
      <c r="CN665" t="str">
        <f t="shared" si="384"/>
        <v/>
      </c>
      <c r="CO665" t="str">
        <f t="shared" si="385"/>
        <v/>
      </c>
      <c r="CP665" t="str">
        <f t="shared" si="386"/>
        <v/>
      </c>
      <c r="CQ665" s="2" t="str">
        <f t="shared" si="387"/>
        <v/>
      </c>
      <c r="CR665" s="14" t="str">
        <f t="shared" si="388"/>
        <v/>
      </c>
      <c r="CS665" s="13" t="str">
        <f t="shared" si="389"/>
        <v/>
      </c>
      <c r="CT665" t="str">
        <f t="shared" si="390"/>
        <v/>
      </c>
      <c r="CU665" s="1" t="str">
        <f t="shared" si="391"/>
        <v/>
      </c>
      <c r="CV665" t="str">
        <f t="shared" si="392"/>
        <v/>
      </c>
      <c r="CW665" t="str">
        <f t="shared" si="393"/>
        <v/>
      </c>
      <c r="CX665" s="1" t="str">
        <f t="shared" si="394"/>
        <v/>
      </c>
      <c r="CY665" s="2" t="str">
        <f t="shared" si="395"/>
        <v/>
      </c>
      <c r="CZ665" s="1" t="str">
        <f t="shared" si="396"/>
        <v/>
      </c>
      <c r="DA665" s="12" t="str">
        <f t="shared" si="397"/>
        <v/>
      </c>
      <c r="DB665" s="13" t="str">
        <f t="shared" si="398"/>
        <v/>
      </c>
      <c r="DC665" t="str">
        <f t="shared" si="399"/>
        <v/>
      </c>
    </row>
    <row r="666" spans="27:107" x14ac:dyDescent="0.2">
      <c r="AA666" t="str">
        <f>IF([3]Gegner!A667="","",[3]Gegner!A667)</f>
        <v/>
      </c>
      <c r="AB666">
        <f>[3]Gegner!B667</f>
        <v>0</v>
      </c>
      <c r="AC666">
        <f>[3]Gegner!C667</f>
        <v>0</v>
      </c>
      <c r="AD666">
        <f>[3]Gegner!D667</f>
        <v>0</v>
      </c>
      <c r="AE666">
        <f>[3]Gegner!E667</f>
        <v>0</v>
      </c>
      <c r="AF666">
        <f>[3]Gegner!F667</f>
        <v>0</v>
      </c>
      <c r="AG666">
        <f>[3]Gegner!G667</f>
        <v>0</v>
      </c>
      <c r="AH666">
        <f>[3]Gegner!H667</f>
        <v>0</v>
      </c>
      <c r="AI666">
        <f>[3]Gegner!I667</f>
        <v>0</v>
      </c>
      <c r="AJ666">
        <f>[3]Gegner!J667</f>
        <v>0</v>
      </c>
      <c r="AK666">
        <f>[3]Gegner!K667</f>
        <v>0</v>
      </c>
      <c r="AL666">
        <f>[3]Gegner!L667</f>
        <v>0</v>
      </c>
      <c r="AM666">
        <f>[3]Gegner!M667</f>
        <v>0</v>
      </c>
      <c r="AN666">
        <f>[3]Gegner!N667</f>
        <v>0</v>
      </c>
      <c r="AO666">
        <f>[3]Gegner!O667</f>
        <v>0</v>
      </c>
      <c r="AP666">
        <f>[3]Gegner!P667</f>
        <v>0</v>
      </c>
      <c r="AQ666">
        <f>[3]Gegner!Q667</f>
        <v>0</v>
      </c>
      <c r="AR666">
        <f>[3]Gegner!R667</f>
        <v>0</v>
      </c>
      <c r="AS666">
        <f>[3]Gegner!S667</f>
        <v>0</v>
      </c>
      <c r="AT666">
        <f>[3]Gegner!T667</f>
        <v>0</v>
      </c>
      <c r="AU666">
        <f>[3]Gegner!U667</f>
        <v>0</v>
      </c>
      <c r="AV666">
        <f>[3]Gegner!V667</f>
        <v>0</v>
      </c>
      <c r="AW666">
        <f>[3]Gegner!W667</f>
        <v>0</v>
      </c>
      <c r="AX666">
        <f>[3]Gegner!X667</f>
        <v>0</v>
      </c>
      <c r="AY666">
        <f>[3]Gegner!Y667</f>
        <v>0</v>
      </c>
      <c r="BA666" s="12">
        <f>[3]Meisterschaftsspiele!L666</f>
        <v>-4</v>
      </c>
      <c r="BB666" s="23">
        <v>32600</v>
      </c>
      <c r="BC666" s="24" t="s">
        <v>5</v>
      </c>
      <c r="BD666" s="64" t="s">
        <v>6</v>
      </c>
      <c r="BE666" s="90" t="s">
        <v>87</v>
      </c>
      <c r="BF666" s="26">
        <v>0</v>
      </c>
      <c r="BG666" s="27" t="s">
        <v>22</v>
      </c>
      <c r="BH666" s="25">
        <v>4</v>
      </c>
      <c r="BI666" s="12">
        <f t="shared" si="400"/>
        <v>-4</v>
      </c>
      <c r="BS666" s="12" t="str">
        <f t="shared" si="401"/>
        <v/>
      </c>
      <c r="BT666" s="13" t="str">
        <f t="shared" si="402"/>
        <v/>
      </c>
      <c r="BU666" t="str">
        <f t="shared" si="403"/>
        <v/>
      </c>
      <c r="BV666" s="19" t="str">
        <f t="shared" si="404"/>
        <v/>
      </c>
      <c r="BW666" t="str">
        <f t="shared" si="405"/>
        <v/>
      </c>
      <c r="BX666" t="str">
        <f t="shared" si="406"/>
        <v/>
      </c>
      <c r="BY666" t="str">
        <f t="shared" si="407"/>
        <v/>
      </c>
      <c r="BZ666" s="2" t="str">
        <f t="shared" si="408"/>
        <v/>
      </c>
      <c r="CA666" s="14" t="str">
        <f t="shared" si="409"/>
        <v/>
      </c>
      <c r="CB666" s="13" t="str">
        <f t="shared" si="410"/>
        <v/>
      </c>
      <c r="CC666" t="str">
        <f t="shared" si="411"/>
        <v/>
      </c>
      <c r="CD666" s="19" t="str">
        <f t="shared" si="412"/>
        <v/>
      </c>
      <c r="CE666" t="str">
        <f t="shared" si="413"/>
        <v/>
      </c>
      <c r="CF666" t="str">
        <f t="shared" si="414"/>
        <v/>
      </c>
      <c r="CG666" s="1" t="str">
        <f t="shared" si="415"/>
        <v/>
      </c>
      <c r="CH666" s="2" t="str">
        <f t="shared" si="416"/>
        <v/>
      </c>
      <c r="CI666" s="1" t="str">
        <f t="shared" si="417"/>
        <v/>
      </c>
      <c r="CJ666" s="12" t="str">
        <f t="shared" si="380"/>
        <v/>
      </c>
      <c r="CK666" s="13" t="str">
        <f t="shared" si="381"/>
        <v/>
      </c>
      <c r="CL666" t="str">
        <f t="shared" si="382"/>
        <v/>
      </c>
      <c r="CM666" s="1" t="str">
        <f t="shared" si="383"/>
        <v/>
      </c>
      <c r="CN666" t="str">
        <f t="shared" si="384"/>
        <v/>
      </c>
      <c r="CO666" t="str">
        <f t="shared" si="385"/>
        <v/>
      </c>
      <c r="CP666" t="str">
        <f t="shared" si="386"/>
        <v/>
      </c>
      <c r="CQ666" s="2" t="str">
        <f t="shared" si="387"/>
        <v/>
      </c>
      <c r="CR666" s="14" t="str">
        <f t="shared" si="388"/>
        <v/>
      </c>
      <c r="CS666" s="13" t="str">
        <f t="shared" si="389"/>
        <v/>
      </c>
      <c r="CT666" t="str">
        <f t="shared" si="390"/>
        <v/>
      </c>
      <c r="CU666" s="1" t="str">
        <f t="shared" si="391"/>
        <v/>
      </c>
      <c r="CV666" t="str">
        <f t="shared" si="392"/>
        <v/>
      </c>
      <c r="CW666" t="str">
        <f t="shared" si="393"/>
        <v/>
      </c>
      <c r="CX666" s="1" t="str">
        <f t="shared" si="394"/>
        <v/>
      </c>
      <c r="CY666" s="2" t="str">
        <f t="shared" si="395"/>
        <v/>
      </c>
      <c r="CZ666" s="1" t="str">
        <f t="shared" si="396"/>
        <v/>
      </c>
      <c r="DA666" s="12" t="str">
        <f t="shared" si="397"/>
        <v/>
      </c>
      <c r="DB666" s="13" t="str">
        <f t="shared" si="398"/>
        <v/>
      </c>
      <c r="DC666" t="str">
        <f t="shared" si="399"/>
        <v/>
      </c>
    </row>
    <row r="667" spans="27:107" x14ac:dyDescent="0.2">
      <c r="AA667" t="str">
        <f>IF([3]Gegner!A668="","",[3]Gegner!A668)</f>
        <v/>
      </c>
      <c r="AB667">
        <f>[3]Gegner!B668</f>
        <v>0</v>
      </c>
      <c r="AC667">
        <f>[3]Gegner!C668</f>
        <v>0</v>
      </c>
      <c r="AD667">
        <f>[3]Gegner!D668</f>
        <v>0</v>
      </c>
      <c r="AE667">
        <f>[3]Gegner!E668</f>
        <v>0</v>
      </c>
      <c r="AF667">
        <f>[3]Gegner!F668</f>
        <v>0</v>
      </c>
      <c r="AG667">
        <f>[3]Gegner!G668</f>
        <v>0</v>
      </c>
      <c r="AH667">
        <f>[3]Gegner!H668</f>
        <v>0</v>
      </c>
      <c r="AI667">
        <f>[3]Gegner!I668</f>
        <v>0</v>
      </c>
      <c r="AJ667">
        <f>[3]Gegner!J668</f>
        <v>0</v>
      </c>
      <c r="AK667">
        <f>[3]Gegner!K668</f>
        <v>0</v>
      </c>
      <c r="AL667">
        <f>[3]Gegner!L668</f>
        <v>0</v>
      </c>
      <c r="AM667">
        <f>[3]Gegner!M668</f>
        <v>0</v>
      </c>
      <c r="AN667">
        <f>[3]Gegner!N668</f>
        <v>0</v>
      </c>
      <c r="AO667">
        <f>[3]Gegner!O668</f>
        <v>0</v>
      </c>
      <c r="AP667">
        <f>[3]Gegner!P668</f>
        <v>0</v>
      </c>
      <c r="AQ667">
        <f>[3]Gegner!Q668</f>
        <v>0</v>
      </c>
      <c r="AR667">
        <f>[3]Gegner!R668</f>
        <v>0</v>
      </c>
      <c r="AS667">
        <f>[3]Gegner!S668</f>
        <v>0</v>
      </c>
      <c r="AT667">
        <f>[3]Gegner!T668</f>
        <v>0</v>
      </c>
      <c r="AU667">
        <f>[3]Gegner!U668</f>
        <v>0</v>
      </c>
      <c r="AV667">
        <f>[3]Gegner!V668</f>
        <v>0</v>
      </c>
      <c r="AW667">
        <f>[3]Gegner!W668</f>
        <v>0</v>
      </c>
      <c r="AX667">
        <f>[3]Gegner!X668</f>
        <v>0</v>
      </c>
      <c r="AY667">
        <f>[3]Gegner!Y668</f>
        <v>0</v>
      </c>
      <c r="BA667" s="12">
        <f>[3]Meisterschaftsspiele!L667</f>
        <v>-4</v>
      </c>
      <c r="BB667" s="23">
        <v>32607</v>
      </c>
      <c r="BC667" s="24" t="s">
        <v>64</v>
      </c>
      <c r="BD667" s="64" t="s">
        <v>6</v>
      </c>
      <c r="BE667" s="94" t="s">
        <v>5</v>
      </c>
      <c r="BF667" s="26">
        <v>4</v>
      </c>
      <c r="BG667" s="27" t="s">
        <v>22</v>
      </c>
      <c r="BH667" s="25">
        <v>0</v>
      </c>
      <c r="BI667" s="12">
        <f t="shared" si="400"/>
        <v>-4</v>
      </c>
      <c r="BS667" s="12" t="str">
        <f t="shared" si="401"/>
        <v/>
      </c>
      <c r="BT667" s="13" t="str">
        <f t="shared" si="402"/>
        <v/>
      </c>
      <c r="BU667" t="str">
        <f t="shared" si="403"/>
        <v/>
      </c>
      <c r="BV667" s="19" t="str">
        <f t="shared" si="404"/>
        <v/>
      </c>
      <c r="BW667" t="str">
        <f t="shared" si="405"/>
        <v/>
      </c>
      <c r="BX667" t="str">
        <f t="shared" si="406"/>
        <v/>
      </c>
      <c r="BY667" t="str">
        <f t="shared" si="407"/>
        <v/>
      </c>
      <c r="BZ667" s="2" t="str">
        <f t="shared" si="408"/>
        <v/>
      </c>
      <c r="CA667" s="14" t="str">
        <f t="shared" si="409"/>
        <v/>
      </c>
      <c r="CB667" s="13" t="str">
        <f t="shared" si="410"/>
        <v/>
      </c>
      <c r="CC667" t="str">
        <f t="shared" si="411"/>
        <v/>
      </c>
      <c r="CD667" s="19" t="str">
        <f t="shared" si="412"/>
        <v/>
      </c>
      <c r="CE667" t="str">
        <f t="shared" si="413"/>
        <v/>
      </c>
      <c r="CF667" t="str">
        <f t="shared" si="414"/>
        <v/>
      </c>
      <c r="CG667" s="1" t="str">
        <f t="shared" si="415"/>
        <v/>
      </c>
      <c r="CH667" s="2" t="str">
        <f t="shared" si="416"/>
        <v/>
      </c>
      <c r="CI667" s="1" t="str">
        <f t="shared" si="417"/>
        <v/>
      </c>
      <c r="CJ667" s="12" t="str">
        <f t="shared" si="380"/>
        <v/>
      </c>
      <c r="CK667" s="13" t="str">
        <f t="shared" si="381"/>
        <v/>
      </c>
      <c r="CL667" t="str">
        <f t="shared" si="382"/>
        <v/>
      </c>
      <c r="CM667" s="1" t="str">
        <f t="shared" si="383"/>
        <v/>
      </c>
      <c r="CN667" t="str">
        <f t="shared" si="384"/>
        <v/>
      </c>
      <c r="CO667" t="str">
        <f t="shared" si="385"/>
        <v/>
      </c>
      <c r="CP667" t="str">
        <f t="shared" si="386"/>
        <v/>
      </c>
      <c r="CQ667" s="2" t="str">
        <f t="shared" si="387"/>
        <v/>
      </c>
      <c r="CR667" s="14" t="str">
        <f t="shared" si="388"/>
        <v/>
      </c>
      <c r="CS667" s="13" t="str">
        <f t="shared" si="389"/>
        <v/>
      </c>
      <c r="CT667" t="str">
        <f t="shared" si="390"/>
        <v/>
      </c>
      <c r="CU667" s="1" t="str">
        <f t="shared" si="391"/>
        <v/>
      </c>
      <c r="CV667" t="str">
        <f t="shared" si="392"/>
        <v/>
      </c>
      <c r="CW667" t="str">
        <f t="shared" si="393"/>
        <v/>
      </c>
      <c r="CX667" s="1" t="str">
        <f t="shared" si="394"/>
        <v/>
      </c>
      <c r="CY667" s="2" t="str">
        <f t="shared" si="395"/>
        <v/>
      </c>
      <c r="CZ667" s="1" t="str">
        <f t="shared" si="396"/>
        <v/>
      </c>
      <c r="DA667" s="12" t="str">
        <f t="shared" si="397"/>
        <v/>
      </c>
      <c r="DB667" s="13" t="str">
        <f t="shared" si="398"/>
        <v/>
      </c>
      <c r="DC667" t="str">
        <f t="shared" si="399"/>
        <v/>
      </c>
    </row>
    <row r="668" spans="27:107" x14ac:dyDescent="0.2">
      <c r="AA668" t="str">
        <f>IF([3]Gegner!A669="","",[3]Gegner!A669)</f>
        <v/>
      </c>
      <c r="AB668">
        <f>[3]Gegner!B669</f>
        <v>0</v>
      </c>
      <c r="AC668">
        <f>[3]Gegner!C669</f>
        <v>0</v>
      </c>
      <c r="AD668">
        <f>[3]Gegner!D669</f>
        <v>0</v>
      </c>
      <c r="AE668">
        <f>[3]Gegner!E669</f>
        <v>0</v>
      </c>
      <c r="AF668">
        <f>[3]Gegner!F669</f>
        <v>0</v>
      </c>
      <c r="AG668">
        <f>[3]Gegner!G669</f>
        <v>0</v>
      </c>
      <c r="AH668">
        <f>[3]Gegner!H669</f>
        <v>0</v>
      </c>
      <c r="AI668">
        <f>[3]Gegner!I669</f>
        <v>0</v>
      </c>
      <c r="AJ668">
        <f>[3]Gegner!J669</f>
        <v>0</v>
      </c>
      <c r="AK668">
        <f>[3]Gegner!K669</f>
        <v>0</v>
      </c>
      <c r="AL668">
        <f>[3]Gegner!L669</f>
        <v>0</v>
      </c>
      <c r="AM668">
        <f>[3]Gegner!M669</f>
        <v>0</v>
      </c>
      <c r="AN668">
        <f>[3]Gegner!N669</f>
        <v>0</v>
      </c>
      <c r="AO668">
        <f>[3]Gegner!O669</f>
        <v>0</v>
      </c>
      <c r="AP668">
        <f>[3]Gegner!P669</f>
        <v>0</v>
      </c>
      <c r="AQ668">
        <f>[3]Gegner!Q669</f>
        <v>0</v>
      </c>
      <c r="AR668">
        <f>[3]Gegner!R669</f>
        <v>0</v>
      </c>
      <c r="AS668">
        <f>[3]Gegner!S669</f>
        <v>0</v>
      </c>
      <c r="AT668">
        <f>[3]Gegner!T669</f>
        <v>0</v>
      </c>
      <c r="AU668">
        <f>[3]Gegner!U669</f>
        <v>0</v>
      </c>
      <c r="AV668">
        <f>[3]Gegner!V669</f>
        <v>0</v>
      </c>
      <c r="AW668">
        <f>[3]Gegner!W669</f>
        <v>0</v>
      </c>
      <c r="AX668">
        <f>[3]Gegner!X669</f>
        <v>0</v>
      </c>
      <c r="AY668">
        <f>[3]Gegner!Y669</f>
        <v>0</v>
      </c>
      <c r="BA668" s="12">
        <f>[3]Meisterschaftsspiele!L668</f>
        <v>-3</v>
      </c>
      <c r="BB668" s="23">
        <v>32614</v>
      </c>
      <c r="BC668" s="24" t="s">
        <v>5</v>
      </c>
      <c r="BD668" s="64" t="s">
        <v>6</v>
      </c>
      <c r="BE668" s="94" t="s">
        <v>133</v>
      </c>
      <c r="BF668" s="26">
        <v>1</v>
      </c>
      <c r="BG668" s="27" t="s">
        <v>22</v>
      </c>
      <c r="BH668" s="25">
        <v>4</v>
      </c>
      <c r="BI668" s="12">
        <f t="shared" si="400"/>
        <v>-3</v>
      </c>
      <c r="BS668" s="12" t="str">
        <f t="shared" si="401"/>
        <v/>
      </c>
      <c r="BT668" s="13" t="str">
        <f t="shared" si="402"/>
        <v/>
      </c>
      <c r="BU668" t="str">
        <f t="shared" si="403"/>
        <v/>
      </c>
      <c r="BV668" s="19" t="str">
        <f t="shared" si="404"/>
        <v/>
      </c>
      <c r="BW668" t="str">
        <f t="shared" si="405"/>
        <v/>
      </c>
      <c r="BX668" t="str">
        <f t="shared" si="406"/>
        <v/>
      </c>
      <c r="BY668" t="str">
        <f t="shared" si="407"/>
        <v/>
      </c>
      <c r="BZ668" s="2" t="str">
        <f t="shared" si="408"/>
        <v/>
      </c>
      <c r="CA668" s="14" t="str">
        <f t="shared" si="409"/>
        <v/>
      </c>
      <c r="CB668" s="13" t="str">
        <f t="shared" si="410"/>
        <v/>
      </c>
      <c r="CC668" t="str">
        <f t="shared" si="411"/>
        <v/>
      </c>
      <c r="CD668" s="19" t="str">
        <f t="shared" si="412"/>
        <v/>
      </c>
      <c r="CE668" t="str">
        <f t="shared" si="413"/>
        <v/>
      </c>
      <c r="CF668" t="str">
        <f t="shared" si="414"/>
        <v/>
      </c>
      <c r="CG668" s="1" t="str">
        <f t="shared" si="415"/>
        <v/>
      </c>
      <c r="CH668" s="2" t="str">
        <f t="shared" si="416"/>
        <v/>
      </c>
      <c r="CI668" s="1" t="str">
        <f t="shared" si="417"/>
        <v/>
      </c>
      <c r="CJ668" s="12" t="str">
        <f t="shared" si="380"/>
        <v/>
      </c>
      <c r="CK668" s="13" t="str">
        <f t="shared" si="381"/>
        <v/>
      </c>
      <c r="CL668" t="str">
        <f t="shared" si="382"/>
        <v/>
      </c>
      <c r="CM668" s="1" t="str">
        <f t="shared" si="383"/>
        <v/>
      </c>
      <c r="CN668" t="str">
        <f t="shared" si="384"/>
        <v/>
      </c>
      <c r="CO668" t="str">
        <f t="shared" si="385"/>
        <v/>
      </c>
      <c r="CP668" t="str">
        <f t="shared" si="386"/>
        <v/>
      </c>
      <c r="CQ668" s="2" t="str">
        <f t="shared" si="387"/>
        <v/>
      </c>
      <c r="CR668" s="14" t="str">
        <f t="shared" si="388"/>
        <v/>
      </c>
      <c r="CS668" s="13" t="str">
        <f t="shared" si="389"/>
        <v/>
      </c>
      <c r="CT668" t="str">
        <f t="shared" si="390"/>
        <v/>
      </c>
      <c r="CU668" s="1" t="str">
        <f t="shared" si="391"/>
        <v/>
      </c>
      <c r="CV668" t="str">
        <f t="shared" si="392"/>
        <v/>
      </c>
      <c r="CW668" t="str">
        <f t="shared" si="393"/>
        <v/>
      </c>
      <c r="CX668" s="1" t="str">
        <f t="shared" si="394"/>
        <v/>
      </c>
      <c r="CY668" s="2" t="str">
        <f t="shared" si="395"/>
        <v/>
      </c>
      <c r="CZ668" s="1" t="str">
        <f t="shared" si="396"/>
        <v/>
      </c>
      <c r="DA668" s="12" t="str">
        <f t="shared" si="397"/>
        <v/>
      </c>
      <c r="DB668" s="13" t="str">
        <f t="shared" si="398"/>
        <v/>
      </c>
      <c r="DC668" t="str">
        <f t="shared" si="399"/>
        <v/>
      </c>
    </row>
    <row r="669" spans="27:107" x14ac:dyDescent="0.2">
      <c r="AA669" t="str">
        <f>IF([3]Gegner!A670="","",[3]Gegner!A670)</f>
        <v/>
      </c>
      <c r="AB669">
        <f>[3]Gegner!B670</f>
        <v>0</v>
      </c>
      <c r="AC669">
        <f>[3]Gegner!C670</f>
        <v>0</v>
      </c>
      <c r="AD669">
        <f>[3]Gegner!D670</f>
        <v>0</v>
      </c>
      <c r="AE669">
        <f>[3]Gegner!E670</f>
        <v>0</v>
      </c>
      <c r="AF669">
        <f>[3]Gegner!F670</f>
        <v>0</v>
      </c>
      <c r="AG669">
        <f>[3]Gegner!G670</f>
        <v>0</v>
      </c>
      <c r="AH669">
        <f>[3]Gegner!H670</f>
        <v>0</v>
      </c>
      <c r="AI669">
        <f>[3]Gegner!I670</f>
        <v>0</v>
      </c>
      <c r="AJ669">
        <f>[3]Gegner!J670</f>
        <v>0</v>
      </c>
      <c r="AK669">
        <f>[3]Gegner!K670</f>
        <v>0</v>
      </c>
      <c r="AL669">
        <f>[3]Gegner!L670</f>
        <v>0</v>
      </c>
      <c r="AM669">
        <f>[3]Gegner!M670</f>
        <v>0</v>
      </c>
      <c r="AN669">
        <f>[3]Gegner!N670</f>
        <v>0</v>
      </c>
      <c r="AO669">
        <f>[3]Gegner!O670</f>
        <v>0</v>
      </c>
      <c r="AP669">
        <f>[3]Gegner!P670</f>
        <v>0</v>
      </c>
      <c r="AQ669">
        <f>[3]Gegner!Q670</f>
        <v>0</v>
      </c>
      <c r="AR669">
        <f>[3]Gegner!R670</f>
        <v>0</v>
      </c>
      <c r="AS669">
        <f>[3]Gegner!S670</f>
        <v>0</v>
      </c>
      <c r="AT669">
        <f>[3]Gegner!T670</f>
        <v>0</v>
      </c>
      <c r="AU669">
        <f>[3]Gegner!U670</f>
        <v>0</v>
      </c>
      <c r="AV669">
        <f>[3]Gegner!V670</f>
        <v>0</v>
      </c>
      <c r="AW669">
        <f>[3]Gegner!W670</f>
        <v>0</v>
      </c>
      <c r="AX669">
        <f>[3]Gegner!X670</f>
        <v>0</v>
      </c>
      <c r="AY669">
        <f>[3]Gegner!Y670</f>
        <v>0</v>
      </c>
      <c r="BA669" s="12">
        <f>[3]Meisterschaftsspiele!L669</f>
        <v>0</v>
      </c>
      <c r="BB669" s="23">
        <v>32628</v>
      </c>
      <c r="BC669" s="24" t="s">
        <v>5</v>
      </c>
      <c r="BD669" s="64" t="s">
        <v>6</v>
      </c>
      <c r="BE669" s="94" t="s">
        <v>54</v>
      </c>
      <c r="BF669" s="26">
        <v>1</v>
      </c>
      <c r="BG669" s="27" t="s">
        <v>22</v>
      </c>
      <c r="BH669" s="25">
        <v>1</v>
      </c>
      <c r="BI669" s="12">
        <f t="shared" si="400"/>
        <v>0</v>
      </c>
      <c r="BS669" s="12" t="str">
        <f t="shared" si="401"/>
        <v/>
      </c>
      <c r="BT669" s="13" t="str">
        <f t="shared" si="402"/>
        <v/>
      </c>
      <c r="BU669" t="str">
        <f t="shared" si="403"/>
        <v/>
      </c>
      <c r="BV669" s="19" t="str">
        <f t="shared" si="404"/>
        <v/>
      </c>
      <c r="BW669" t="str">
        <f t="shared" si="405"/>
        <v/>
      </c>
      <c r="BX669" t="str">
        <f t="shared" si="406"/>
        <v/>
      </c>
      <c r="BY669" t="str">
        <f t="shared" si="407"/>
        <v/>
      </c>
      <c r="BZ669" s="2" t="str">
        <f t="shared" si="408"/>
        <v/>
      </c>
      <c r="CA669" s="14" t="str">
        <f t="shared" si="409"/>
        <v/>
      </c>
      <c r="CB669" s="13" t="str">
        <f t="shared" si="410"/>
        <v/>
      </c>
      <c r="CC669" t="str">
        <f t="shared" si="411"/>
        <v/>
      </c>
      <c r="CD669" s="19" t="str">
        <f t="shared" si="412"/>
        <v/>
      </c>
      <c r="CE669" t="str">
        <f t="shared" si="413"/>
        <v/>
      </c>
      <c r="CF669" t="str">
        <f t="shared" si="414"/>
        <v/>
      </c>
      <c r="CG669" s="1" t="str">
        <f t="shared" si="415"/>
        <v/>
      </c>
      <c r="CH669" s="2" t="str">
        <f t="shared" si="416"/>
        <v/>
      </c>
      <c r="CI669" s="1" t="str">
        <f t="shared" si="417"/>
        <v/>
      </c>
      <c r="CJ669" s="12" t="str">
        <f t="shared" si="380"/>
        <v/>
      </c>
      <c r="CK669" s="13" t="str">
        <f t="shared" si="381"/>
        <v/>
      </c>
      <c r="CL669" t="str">
        <f t="shared" si="382"/>
        <v/>
      </c>
      <c r="CM669" s="1" t="str">
        <f t="shared" si="383"/>
        <v/>
      </c>
      <c r="CN669" t="str">
        <f t="shared" si="384"/>
        <v/>
      </c>
      <c r="CO669" t="str">
        <f t="shared" si="385"/>
        <v/>
      </c>
      <c r="CP669" t="str">
        <f t="shared" si="386"/>
        <v/>
      </c>
      <c r="CQ669" s="2" t="str">
        <f t="shared" si="387"/>
        <v/>
      </c>
      <c r="CR669" s="14" t="str">
        <f t="shared" si="388"/>
        <v/>
      </c>
      <c r="CS669" s="13" t="str">
        <f t="shared" si="389"/>
        <v/>
      </c>
      <c r="CT669" t="str">
        <f t="shared" si="390"/>
        <v/>
      </c>
      <c r="CU669" s="1" t="str">
        <f t="shared" si="391"/>
        <v/>
      </c>
      <c r="CV669" t="str">
        <f t="shared" si="392"/>
        <v/>
      </c>
      <c r="CW669" t="str">
        <f t="shared" si="393"/>
        <v/>
      </c>
      <c r="CX669" s="1" t="str">
        <f t="shared" si="394"/>
        <v/>
      </c>
      <c r="CY669" s="2" t="str">
        <f t="shared" si="395"/>
        <v/>
      </c>
      <c r="CZ669" s="1" t="str">
        <f t="shared" si="396"/>
        <v/>
      </c>
      <c r="DA669" s="12" t="str">
        <f t="shared" si="397"/>
        <v/>
      </c>
      <c r="DB669" s="13" t="str">
        <f t="shared" si="398"/>
        <v/>
      </c>
      <c r="DC669" t="str">
        <f t="shared" si="399"/>
        <v/>
      </c>
    </row>
    <row r="670" spans="27:107" x14ac:dyDescent="0.2">
      <c r="AA670" t="str">
        <f>IF([3]Gegner!A671="","",[3]Gegner!A671)</f>
        <v/>
      </c>
      <c r="AB670">
        <f>[3]Gegner!B671</f>
        <v>0</v>
      </c>
      <c r="AC670">
        <f>[3]Gegner!C671</f>
        <v>0</v>
      </c>
      <c r="AD670">
        <f>[3]Gegner!D671</f>
        <v>0</v>
      </c>
      <c r="AE670">
        <f>[3]Gegner!E671</f>
        <v>0</v>
      </c>
      <c r="AF670">
        <f>[3]Gegner!F671</f>
        <v>0</v>
      </c>
      <c r="AG670">
        <f>[3]Gegner!G671</f>
        <v>0</v>
      </c>
      <c r="AH670">
        <f>[3]Gegner!H671</f>
        <v>0</v>
      </c>
      <c r="AI670">
        <f>[3]Gegner!I671</f>
        <v>0</v>
      </c>
      <c r="AJ670">
        <f>[3]Gegner!J671</f>
        <v>0</v>
      </c>
      <c r="AK670">
        <f>[3]Gegner!K671</f>
        <v>0</v>
      </c>
      <c r="AL670">
        <f>[3]Gegner!L671</f>
        <v>0</v>
      </c>
      <c r="AM670">
        <f>[3]Gegner!M671</f>
        <v>0</v>
      </c>
      <c r="AN670">
        <f>[3]Gegner!N671</f>
        <v>0</v>
      </c>
      <c r="AO670">
        <f>[3]Gegner!O671</f>
        <v>0</v>
      </c>
      <c r="AP670">
        <f>[3]Gegner!P671</f>
        <v>0</v>
      </c>
      <c r="AQ670">
        <f>[3]Gegner!Q671</f>
        <v>0</v>
      </c>
      <c r="AR670">
        <f>[3]Gegner!R671</f>
        <v>0</v>
      </c>
      <c r="AS670">
        <f>[3]Gegner!S671</f>
        <v>0</v>
      </c>
      <c r="AT670">
        <f>[3]Gegner!T671</f>
        <v>0</v>
      </c>
      <c r="AU670">
        <f>[3]Gegner!U671</f>
        <v>0</v>
      </c>
      <c r="AV670">
        <f>[3]Gegner!V671</f>
        <v>0</v>
      </c>
      <c r="AW670">
        <f>[3]Gegner!W671</f>
        <v>0</v>
      </c>
      <c r="AX670">
        <f>[3]Gegner!X671</f>
        <v>0</v>
      </c>
      <c r="AY670">
        <f>[3]Gegner!Y671</f>
        <v>0</v>
      </c>
      <c r="BA670" s="12">
        <f>[3]Meisterschaftsspiele!L670</f>
        <v>-3</v>
      </c>
      <c r="BB670" s="23">
        <v>32635</v>
      </c>
      <c r="BC670" s="24" t="s">
        <v>26</v>
      </c>
      <c r="BD670" s="64" t="s">
        <v>6</v>
      </c>
      <c r="BE670" s="94" t="s">
        <v>5</v>
      </c>
      <c r="BF670" s="26">
        <v>4</v>
      </c>
      <c r="BG670" s="27" t="s">
        <v>22</v>
      </c>
      <c r="BH670" s="25">
        <v>1</v>
      </c>
      <c r="BI670" s="12">
        <f t="shared" si="400"/>
        <v>-3</v>
      </c>
      <c r="BS670" s="12" t="str">
        <f t="shared" si="401"/>
        <v/>
      </c>
      <c r="BT670" s="13" t="str">
        <f t="shared" si="402"/>
        <v/>
      </c>
      <c r="BU670" t="str">
        <f t="shared" si="403"/>
        <v/>
      </c>
      <c r="BV670" s="19" t="str">
        <f t="shared" si="404"/>
        <v/>
      </c>
      <c r="BW670" t="str">
        <f t="shared" si="405"/>
        <v/>
      </c>
      <c r="BX670" t="str">
        <f t="shared" si="406"/>
        <v/>
      </c>
      <c r="BY670" t="str">
        <f t="shared" si="407"/>
        <v/>
      </c>
      <c r="BZ670" s="2" t="str">
        <f t="shared" si="408"/>
        <v/>
      </c>
      <c r="CA670" s="14" t="str">
        <f t="shared" si="409"/>
        <v/>
      </c>
      <c r="CB670" s="13" t="str">
        <f t="shared" si="410"/>
        <v/>
      </c>
      <c r="CC670" t="str">
        <f t="shared" si="411"/>
        <v/>
      </c>
      <c r="CD670" s="19" t="str">
        <f t="shared" si="412"/>
        <v/>
      </c>
      <c r="CE670" t="str">
        <f t="shared" si="413"/>
        <v/>
      </c>
      <c r="CF670" t="str">
        <f t="shared" si="414"/>
        <v/>
      </c>
      <c r="CG670" s="1" t="str">
        <f t="shared" si="415"/>
        <v/>
      </c>
      <c r="CH670" s="2" t="str">
        <f t="shared" si="416"/>
        <v/>
      </c>
      <c r="CI670" s="1" t="str">
        <f t="shared" si="417"/>
        <v/>
      </c>
      <c r="CJ670" s="12" t="str">
        <f t="shared" si="380"/>
        <v/>
      </c>
      <c r="CK670" s="13" t="str">
        <f t="shared" si="381"/>
        <v/>
      </c>
      <c r="CL670" t="str">
        <f t="shared" si="382"/>
        <v/>
      </c>
      <c r="CM670" s="1" t="str">
        <f t="shared" si="383"/>
        <v/>
      </c>
      <c r="CN670" t="str">
        <f t="shared" si="384"/>
        <v/>
      </c>
      <c r="CO670" t="str">
        <f t="shared" si="385"/>
        <v/>
      </c>
      <c r="CP670" t="str">
        <f t="shared" si="386"/>
        <v/>
      </c>
      <c r="CQ670" s="2" t="str">
        <f t="shared" si="387"/>
        <v/>
      </c>
      <c r="CR670" s="14" t="str">
        <f t="shared" si="388"/>
        <v/>
      </c>
      <c r="CS670" s="13" t="str">
        <f t="shared" si="389"/>
        <v/>
      </c>
      <c r="CT670" t="str">
        <f t="shared" si="390"/>
        <v/>
      </c>
      <c r="CU670" s="1" t="str">
        <f t="shared" si="391"/>
        <v/>
      </c>
      <c r="CV670" t="str">
        <f t="shared" si="392"/>
        <v/>
      </c>
      <c r="CW670" t="str">
        <f t="shared" si="393"/>
        <v/>
      </c>
      <c r="CX670" s="1" t="str">
        <f t="shared" si="394"/>
        <v/>
      </c>
      <c r="CY670" s="2" t="str">
        <f t="shared" si="395"/>
        <v/>
      </c>
      <c r="CZ670" s="1" t="str">
        <f t="shared" si="396"/>
        <v/>
      </c>
      <c r="DA670" s="12" t="str">
        <f t="shared" si="397"/>
        <v/>
      </c>
      <c r="DB670" s="13" t="str">
        <f t="shared" si="398"/>
        <v/>
      </c>
      <c r="DC670" t="str">
        <f t="shared" si="399"/>
        <v/>
      </c>
    </row>
    <row r="671" spans="27:107" x14ac:dyDescent="0.2">
      <c r="AA671" t="str">
        <f>IF([3]Gegner!A672="","",[3]Gegner!A672)</f>
        <v/>
      </c>
      <c r="AB671">
        <f>[3]Gegner!B672</f>
        <v>0</v>
      </c>
      <c r="AC671">
        <f>[3]Gegner!C672</f>
        <v>0</v>
      </c>
      <c r="AD671">
        <f>[3]Gegner!D672</f>
        <v>0</v>
      </c>
      <c r="AE671">
        <f>[3]Gegner!E672</f>
        <v>0</v>
      </c>
      <c r="AF671">
        <f>[3]Gegner!F672</f>
        <v>0</v>
      </c>
      <c r="AG671">
        <f>[3]Gegner!G672</f>
        <v>0</v>
      </c>
      <c r="AH671">
        <f>[3]Gegner!H672</f>
        <v>0</v>
      </c>
      <c r="AI671">
        <f>[3]Gegner!I672</f>
        <v>0</v>
      </c>
      <c r="AJ671">
        <f>[3]Gegner!J672</f>
        <v>0</v>
      </c>
      <c r="AK671">
        <f>[3]Gegner!K672</f>
        <v>0</v>
      </c>
      <c r="AL671">
        <f>[3]Gegner!L672</f>
        <v>0</v>
      </c>
      <c r="AM671">
        <f>[3]Gegner!M672</f>
        <v>0</v>
      </c>
      <c r="AN671">
        <f>[3]Gegner!N672</f>
        <v>0</v>
      </c>
      <c r="AO671">
        <f>[3]Gegner!O672</f>
        <v>0</v>
      </c>
      <c r="AP671">
        <f>[3]Gegner!P672</f>
        <v>0</v>
      </c>
      <c r="AQ671">
        <f>[3]Gegner!Q672</f>
        <v>0</v>
      </c>
      <c r="AR671">
        <f>[3]Gegner!R672</f>
        <v>0</v>
      </c>
      <c r="AS671">
        <f>[3]Gegner!S672</f>
        <v>0</v>
      </c>
      <c r="AT671">
        <f>[3]Gegner!T672</f>
        <v>0</v>
      </c>
      <c r="AU671">
        <f>[3]Gegner!U672</f>
        <v>0</v>
      </c>
      <c r="AV671">
        <f>[3]Gegner!V672</f>
        <v>0</v>
      </c>
      <c r="AW671">
        <f>[3]Gegner!W672</f>
        <v>0</v>
      </c>
      <c r="AX671">
        <f>[3]Gegner!X672</f>
        <v>0</v>
      </c>
      <c r="AY671">
        <f>[3]Gegner!Y672</f>
        <v>0</v>
      </c>
      <c r="BA671" s="12">
        <f>[3]Meisterschaftsspiele!L671</f>
        <v>-5</v>
      </c>
      <c r="BB671" s="23">
        <v>32641</v>
      </c>
      <c r="BC671" s="24" t="s">
        <v>5</v>
      </c>
      <c r="BD671" s="64" t="s">
        <v>6</v>
      </c>
      <c r="BE671" s="94" t="s">
        <v>103</v>
      </c>
      <c r="BF671" s="26">
        <v>0</v>
      </c>
      <c r="BG671" s="27" t="s">
        <v>22</v>
      </c>
      <c r="BH671" s="25">
        <v>5</v>
      </c>
      <c r="BI671" s="12">
        <f t="shared" si="400"/>
        <v>-5</v>
      </c>
      <c r="BS671" s="12" t="str">
        <f t="shared" si="401"/>
        <v/>
      </c>
      <c r="BT671" s="13" t="str">
        <f t="shared" si="402"/>
        <v/>
      </c>
      <c r="BU671" t="str">
        <f t="shared" si="403"/>
        <v/>
      </c>
      <c r="BV671" s="19" t="str">
        <f t="shared" si="404"/>
        <v/>
      </c>
      <c r="BW671" t="str">
        <f t="shared" si="405"/>
        <v/>
      </c>
      <c r="BX671" t="str">
        <f t="shared" si="406"/>
        <v/>
      </c>
      <c r="BY671" t="str">
        <f t="shared" si="407"/>
        <v/>
      </c>
      <c r="BZ671" s="2" t="str">
        <f t="shared" si="408"/>
        <v/>
      </c>
      <c r="CA671" s="14" t="str">
        <f t="shared" si="409"/>
        <v/>
      </c>
      <c r="CB671" s="13" t="str">
        <f t="shared" si="410"/>
        <v/>
      </c>
      <c r="CC671" t="str">
        <f t="shared" si="411"/>
        <v/>
      </c>
      <c r="CD671" s="19" t="str">
        <f t="shared" si="412"/>
        <v/>
      </c>
      <c r="CE671" t="str">
        <f t="shared" si="413"/>
        <v/>
      </c>
      <c r="CF671" t="str">
        <f t="shared" si="414"/>
        <v/>
      </c>
      <c r="CG671" s="1" t="str">
        <f t="shared" si="415"/>
        <v/>
      </c>
      <c r="CH671" s="2" t="str">
        <f t="shared" si="416"/>
        <v/>
      </c>
      <c r="CI671" s="1" t="str">
        <f t="shared" si="417"/>
        <v/>
      </c>
      <c r="CJ671" s="12" t="str">
        <f t="shared" si="380"/>
        <v/>
      </c>
      <c r="CK671" s="13" t="str">
        <f t="shared" si="381"/>
        <v/>
      </c>
      <c r="CL671" t="str">
        <f t="shared" si="382"/>
        <v/>
      </c>
      <c r="CM671" s="1" t="str">
        <f t="shared" si="383"/>
        <v/>
      </c>
      <c r="CN671" t="str">
        <f t="shared" si="384"/>
        <v/>
      </c>
      <c r="CO671" t="str">
        <f t="shared" si="385"/>
        <v/>
      </c>
      <c r="CP671" t="str">
        <f t="shared" si="386"/>
        <v/>
      </c>
      <c r="CQ671" s="2" t="str">
        <f t="shared" si="387"/>
        <v/>
      </c>
      <c r="CR671" s="14" t="str">
        <f t="shared" si="388"/>
        <v/>
      </c>
      <c r="CS671" s="13" t="str">
        <f t="shared" si="389"/>
        <v/>
      </c>
      <c r="CT671" t="str">
        <f t="shared" si="390"/>
        <v/>
      </c>
      <c r="CU671" s="1" t="str">
        <f t="shared" si="391"/>
        <v/>
      </c>
      <c r="CV671" t="str">
        <f t="shared" si="392"/>
        <v/>
      </c>
      <c r="CW671" t="str">
        <f t="shared" si="393"/>
        <v/>
      </c>
      <c r="CX671" s="1" t="str">
        <f t="shared" si="394"/>
        <v/>
      </c>
      <c r="CY671" s="2" t="str">
        <f t="shared" si="395"/>
        <v/>
      </c>
      <c r="CZ671" s="1" t="str">
        <f t="shared" si="396"/>
        <v/>
      </c>
      <c r="DA671" s="12" t="str">
        <f t="shared" si="397"/>
        <v/>
      </c>
      <c r="DB671" s="13" t="str">
        <f t="shared" si="398"/>
        <v/>
      </c>
      <c r="DC671" t="str">
        <f t="shared" si="399"/>
        <v/>
      </c>
    </row>
    <row r="672" spans="27:107" x14ac:dyDescent="0.2">
      <c r="AA672" t="str">
        <f>IF([3]Gegner!A673="","",[3]Gegner!A673)</f>
        <v/>
      </c>
      <c r="AB672">
        <f>[3]Gegner!B673</f>
        <v>0</v>
      </c>
      <c r="AC672">
        <f>[3]Gegner!C673</f>
        <v>0</v>
      </c>
      <c r="AD672">
        <f>[3]Gegner!D673</f>
        <v>0</v>
      </c>
      <c r="AE672">
        <f>[3]Gegner!E673</f>
        <v>0</v>
      </c>
      <c r="AF672">
        <f>[3]Gegner!F673</f>
        <v>0</v>
      </c>
      <c r="AG672">
        <f>[3]Gegner!G673</f>
        <v>0</v>
      </c>
      <c r="AH672">
        <f>[3]Gegner!H673</f>
        <v>0</v>
      </c>
      <c r="AI672">
        <f>[3]Gegner!I673</f>
        <v>0</v>
      </c>
      <c r="AJ672">
        <f>[3]Gegner!J673</f>
        <v>0</v>
      </c>
      <c r="AK672">
        <f>[3]Gegner!K673</f>
        <v>0</v>
      </c>
      <c r="AL672">
        <f>[3]Gegner!L673</f>
        <v>0</v>
      </c>
      <c r="AM672">
        <f>[3]Gegner!M673</f>
        <v>0</v>
      </c>
      <c r="AN672">
        <f>[3]Gegner!N673</f>
        <v>0</v>
      </c>
      <c r="AO672">
        <f>[3]Gegner!O673</f>
        <v>0</v>
      </c>
      <c r="AP672">
        <f>[3]Gegner!P673</f>
        <v>0</v>
      </c>
      <c r="AQ672">
        <f>[3]Gegner!Q673</f>
        <v>0</v>
      </c>
      <c r="AR672">
        <f>[3]Gegner!R673</f>
        <v>0</v>
      </c>
      <c r="AS672">
        <f>[3]Gegner!S673</f>
        <v>0</v>
      </c>
      <c r="AT672">
        <f>[3]Gegner!T673</f>
        <v>0</v>
      </c>
      <c r="AU672">
        <f>[3]Gegner!U673</f>
        <v>0</v>
      </c>
      <c r="AV672">
        <f>[3]Gegner!V673</f>
        <v>0</v>
      </c>
      <c r="AW672">
        <f>[3]Gegner!W673</f>
        <v>0</v>
      </c>
      <c r="AX672">
        <f>[3]Gegner!X673</f>
        <v>0</v>
      </c>
      <c r="AY672">
        <f>[3]Gegner!Y673</f>
        <v>0</v>
      </c>
      <c r="BA672" s="12">
        <f>[3]Meisterschaftsspiele!L672</f>
        <v>-8</v>
      </c>
      <c r="BB672" s="23">
        <v>32646</v>
      </c>
      <c r="BC672" s="24" t="s">
        <v>148</v>
      </c>
      <c r="BD672" s="64" t="s">
        <v>6</v>
      </c>
      <c r="BE672" s="94" t="s">
        <v>5</v>
      </c>
      <c r="BF672" s="26">
        <v>9</v>
      </c>
      <c r="BG672" s="27" t="s">
        <v>22</v>
      </c>
      <c r="BH672" s="25">
        <v>1</v>
      </c>
      <c r="BI672" s="12">
        <f t="shared" si="400"/>
        <v>-8</v>
      </c>
      <c r="BS672" s="12" t="str">
        <f t="shared" si="401"/>
        <v/>
      </c>
      <c r="BT672" s="13" t="str">
        <f t="shared" si="402"/>
        <v/>
      </c>
      <c r="BU672" t="str">
        <f t="shared" si="403"/>
        <v/>
      </c>
      <c r="BV672" s="19" t="str">
        <f t="shared" si="404"/>
        <v/>
      </c>
      <c r="BW672" t="str">
        <f t="shared" si="405"/>
        <v/>
      </c>
      <c r="BX672" t="str">
        <f t="shared" si="406"/>
        <v/>
      </c>
      <c r="BY672" t="str">
        <f t="shared" si="407"/>
        <v/>
      </c>
      <c r="BZ672" s="2" t="str">
        <f t="shared" si="408"/>
        <v/>
      </c>
      <c r="CA672" s="14" t="str">
        <f t="shared" si="409"/>
        <v/>
      </c>
      <c r="CB672" s="13" t="str">
        <f t="shared" si="410"/>
        <v/>
      </c>
      <c r="CC672" t="str">
        <f t="shared" si="411"/>
        <v/>
      </c>
      <c r="CD672" s="19" t="str">
        <f t="shared" si="412"/>
        <v/>
      </c>
      <c r="CE672" t="str">
        <f t="shared" si="413"/>
        <v/>
      </c>
      <c r="CF672" t="str">
        <f t="shared" si="414"/>
        <v/>
      </c>
      <c r="CG672" s="1" t="str">
        <f t="shared" si="415"/>
        <v/>
      </c>
      <c r="CH672" s="2" t="str">
        <f t="shared" si="416"/>
        <v/>
      </c>
      <c r="CI672" s="1" t="str">
        <f t="shared" si="417"/>
        <v/>
      </c>
      <c r="CJ672" s="12" t="str">
        <f t="shared" si="380"/>
        <v/>
      </c>
      <c r="CK672" s="13" t="str">
        <f t="shared" si="381"/>
        <v/>
      </c>
      <c r="CL672" t="str">
        <f t="shared" si="382"/>
        <v/>
      </c>
      <c r="CM672" s="1" t="str">
        <f t="shared" si="383"/>
        <v/>
      </c>
      <c r="CN672" t="str">
        <f t="shared" si="384"/>
        <v/>
      </c>
      <c r="CO672" t="str">
        <f t="shared" si="385"/>
        <v/>
      </c>
      <c r="CP672" t="str">
        <f t="shared" si="386"/>
        <v/>
      </c>
      <c r="CQ672" s="2" t="str">
        <f t="shared" si="387"/>
        <v/>
      </c>
      <c r="CR672" s="14" t="str">
        <f t="shared" si="388"/>
        <v/>
      </c>
      <c r="CS672" s="13" t="str">
        <f t="shared" si="389"/>
        <v/>
      </c>
      <c r="CT672" t="str">
        <f t="shared" si="390"/>
        <v/>
      </c>
      <c r="CU672" s="1" t="str">
        <f t="shared" si="391"/>
        <v/>
      </c>
      <c r="CV672" t="str">
        <f t="shared" si="392"/>
        <v/>
      </c>
      <c r="CW672" t="str">
        <f t="shared" si="393"/>
        <v/>
      </c>
      <c r="CX672" s="1" t="str">
        <f t="shared" si="394"/>
        <v/>
      </c>
      <c r="CY672" s="2" t="str">
        <f t="shared" si="395"/>
        <v/>
      </c>
      <c r="CZ672" s="1" t="str">
        <f t="shared" si="396"/>
        <v/>
      </c>
      <c r="DA672" s="12" t="str">
        <f t="shared" si="397"/>
        <v/>
      </c>
      <c r="DB672" s="13" t="str">
        <f t="shared" si="398"/>
        <v/>
      </c>
      <c r="DC672" t="str">
        <f t="shared" si="399"/>
        <v/>
      </c>
    </row>
    <row r="673" spans="27:107" x14ac:dyDescent="0.2">
      <c r="AA673" t="str">
        <f>IF([3]Gegner!A674="","",[3]Gegner!A674)</f>
        <v/>
      </c>
      <c r="AB673">
        <f>[3]Gegner!B674</f>
        <v>0</v>
      </c>
      <c r="AC673">
        <f>[3]Gegner!C674</f>
        <v>0</v>
      </c>
      <c r="AD673">
        <f>[3]Gegner!D674</f>
        <v>0</v>
      </c>
      <c r="AE673">
        <f>[3]Gegner!E674</f>
        <v>0</v>
      </c>
      <c r="AF673">
        <f>[3]Gegner!F674</f>
        <v>0</v>
      </c>
      <c r="AG673">
        <f>[3]Gegner!G674</f>
        <v>0</v>
      </c>
      <c r="AH673">
        <f>[3]Gegner!H674</f>
        <v>0</v>
      </c>
      <c r="AI673">
        <f>[3]Gegner!I674</f>
        <v>0</v>
      </c>
      <c r="AJ673">
        <f>[3]Gegner!J674</f>
        <v>0</v>
      </c>
      <c r="AK673">
        <f>[3]Gegner!K674</f>
        <v>0</v>
      </c>
      <c r="AL673">
        <f>[3]Gegner!L674</f>
        <v>0</v>
      </c>
      <c r="AM673">
        <f>[3]Gegner!M674</f>
        <v>0</v>
      </c>
      <c r="AN673">
        <f>[3]Gegner!N674</f>
        <v>0</v>
      </c>
      <c r="AO673">
        <f>[3]Gegner!O674</f>
        <v>0</v>
      </c>
      <c r="AP673">
        <f>[3]Gegner!P674</f>
        <v>0</v>
      </c>
      <c r="AQ673">
        <f>[3]Gegner!Q674</f>
        <v>0</v>
      </c>
      <c r="AR673">
        <f>[3]Gegner!R674</f>
        <v>0</v>
      </c>
      <c r="AS673">
        <f>[3]Gegner!S674</f>
        <v>0</v>
      </c>
      <c r="AT673">
        <f>[3]Gegner!T674</f>
        <v>0</v>
      </c>
      <c r="AU673">
        <f>[3]Gegner!U674</f>
        <v>0</v>
      </c>
      <c r="AV673">
        <f>[3]Gegner!V674</f>
        <v>0</v>
      </c>
      <c r="AW673">
        <f>[3]Gegner!W674</f>
        <v>0</v>
      </c>
      <c r="AX673">
        <f>[3]Gegner!X674</f>
        <v>0</v>
      </c>
      <c r="AY673">
        <f>[3]Gegner!Y674</f>
        <v>0</v>
      </c>
      <c r="BA673" s="12">
        <f>[3]Meisterschaftsspiele!L673</f>
        <v>-7</v>
      </c>
      <c r="BB673" s="23">
        <v>32649</v>
      </c>
      <c r="BC673" s="24" t="s">
        <v>96</v>
      </c>
      <c r="BD673" s="64" t="s">
        <v>6</v>
      </c>
      <c r="BE673" s="94" t="s">
        <v>5</v>
      </c>
      <c r="BF673" s="26">
        <v>7</v>
      </c>
      <c r="BG673" s="27" t="s">
        <v>22</v>
      </c>
      <c r="BH673" s="25">
        <v>0</v>
      </c>
      <c r="BI673" s="12">
        <f t="shared" si="400"/>
        <v>-7</v>
      </c>
      <c r="BS673" s="12" t="str">
        <f t="shared" si="401"/>
        <v/>
      </c>
      <c r="BT673" s="13" t="str">
        <f t="shared" si="402"/>
        <v/>
      </c>
      <c r="BU673" t="str">
        <f t="shared" si="403"/>
        <v/>
      </c>
      <c r="BV673" s="19" t="str">
        <f t="shared" si="404"/>
        <v/>
      </c>
      <c r="BW673" t="str">
        <f t="shared" si="405"/>
        <v/>
      </c>
      <c r="BX673" t="str">
        <f t="shared" si="406"/>
        <v/>
      </c>
      <c r="BY673" t="str">
        <f t="shared" si="407"/>
        <v/>
      </c>
      <c r="BZ673" s="2" t="str">
        <f t="shared" si="408"/>
        <v/>
      </c>
      <c r="CA673" s="14" t="str">
        <f t="shared" si="409"/>
        <v/>
      </c>
      <c r="CB673" s="13" t="str">
        <f t="shared" si="410"/>
        <v/>
      </c>
      <c r="CC673" t="str">
        <f t="shared" si="411"/>
        <v/>
      </c>
      <c r="CD673" s="19" t="str">
        <f t="shared" si="412"/>
        <v/>
      </c>
      <c r="CE673" t="str">
        <f t="shared" si="413"/>
        <v/>
      </c>
      <c r="CF673" t="str">
        <f t="shared" si="414"/>
        <v/>
      </c>
      <c r="CG673" s="1" t="str">
        <f t="shared" si="415"/>
        <v/>
      </c>
      <c r="CH673" s="2" t="str">
        <f t="shared" si="416"/>
        <v/>
      </c>
      <c r="CI673" s="1" t="str">
        <f t="shared" si="417"/>
        <v/>
      </c>
      <c r="CJ673" s="12" t="str">
        <f t="shared" si="380"/>
        <v/>
      </c>
      <c r="CK673" s="13" t="str">
        <f t="shared" si="381"/>
        <v/>
      </c>
      <c r="CL673" t="str">
        <f t="shared" si="382"/>
        <v/>
      </c>
      <c r="CM673" s="1" t="str">
        <f t="shared" si="383"/>
        <v/>
      </c>
      <c r="CN673" t="str">
        <f t="shared" si="384"/>
        <v/>
      </c>
      <c r="CO673" t="str">
        <f t="shared" si="385"/>
        <v/>
      </c>
      <c r="CP673" t="str">
        <f t="shared" si="386"/>
        <v/>
      </c>
      <c r="CQ673" s="2" t="str">
        <f t="shared" si="387"/>
        <v/>
      </c>
      <c r="CR673" s="14" t="str">
        <f t="shared" si="388"/>
        <v/>
      </c>
      <c r="CS673" s="13" t="str">
        <f t="shared" si="389"/>
        <v/>
      </c>
      <c r="CT673" t="str">
        <f t="shared" si="390"/>
        <v/>
      </c>
      <c r="CU673" s="1" t="str">
        <f t="shared" si="391"/>
        <v/>
      </c>
      <c r="CV673" t="str">
        <f t="shared" si="392"/>
        <v/>
      </c>
      <c r="CW673" t="str">
        <f t="shared" si="393"/>
        <v/>
      </c>
      <c r="CX673" s="1" t="str">
        <f t="shared" si="394"/>
        <v/>
      </c>
      <c r="CY673" s="2" t="str">
        <f t="shared" si="395"/>
        <v/>
      </c>
      <c r="CZ673" s="1" t="str">
        <f t="shared" si="396"/>
        <v/>
      </c>
      <c r="DA673" s="12" t="str">
        <f t="shared" si="397"/>
        <v/>
      </c>
      <c r="DB673" s="13" t="str">
        <f t="shared" si="398"/>
        <v/>
      </c>
      <c r="DC673" t="str">
        <f t="shared" si="399"/>
        <v/>
      </c>
    </row>
    <row r="674" spans="27:107" ht="13.5" thickBot="1" x14ac:dyDescent="0.25">
      <c r="AA674" t="str">
        <f>IF([3]Gegner!A675="","",[3]Gegner!A675)</f>
        <v/>
      </c>
      <c r="AB674">
        <f>[3]Gegner!B675</f>
        <v>0</v>
      </c>
      <c r="AC674">
        <f>[3]Gegner!C675</f>
        <v>0</v>
      </c>
      <c r="AD674">
        <f>[3]Gegner!D675</f>
        <v>0</v>
      </c>
      <c r="AE674">
        <f>[3]Gegner!E675</f>
        <v>0</v>
      </c>
      <c r="AF674">
        <f>[3]Gegner!F675</f>
        <v>0</v>
      </c>
      <c r="AG674">
        <f>[3]Gegner!G675</f>
        <v>0</v>
      </c>
      <c r="AH674">
        <f>[3]Gegner!H675</f>
        <v>0</v>
      </c>
      <c r="AI674">
        <f>[3]Gegner!I675</f>
        <v>0</v>
      </c>
      <c r="AJ674">
        <f>[3]Gegner!J675</f>
        <v>0</v>
      </c>
      <c r="AK674">
        <f>[3]Gegner!K675</f>
        <v>0</v>
      </c>
      <c r="AL674">
        <f>[3]Gegner!L675</f>
        <v>0</v>
      </c>
      <c r="AM674">
        <f>[3]Gegner!M675</f>
        <v>0</v>
      </c>
      <c r="AN674">
        <f>[3]Gegner!N675</f>
        <v>0</v>
      </c>
      <c r="AO674">
        <f>[3]Gegner!O675</f>
        <v>0</v>
      </c>
      <c r="AP674">
        <f>[3]Gegner!P675</f>
        <v>0</v>
      </c>
      <c r="AQ674">
        <f>[3]Gegner!Q675</f>
        <v>0</v>
      </c>
      <c r="AR674">
        <f>[3]Gegner!R675</f>
        <v>0</v>
      </c>
      <c r="AS674">
        <f>[3]Gegner!S675</f>
        <v>0</v>
      </c>
      <c r="AT674">
        <f>[3]Gegner!T675</f>
        <v>0</v>
      </c>
      <c r="AU674">
        <f>[3]Gegner!U675</f>
        <v>0</v>
      </c>
      <c r="AV674">
        <f>[3]Gegner!V675</f>
        <v>0</v>
      </c>
      <c r="AW674">
        <f>[3]Gegner!W675</f>
        <v>0</v>
      </c>
      <c r="AX674">
        <f>[3]Gegner!X675</f>
        <v>0</v>
      </c>
      <c r="AY674">
        <f>[3]Gegner!Y675</f>
        <v>0</v>
      </c>
      <c r="BA674" s="12">
        <f>[3]Meisterschaftsspiele!L674</f>
        <v>-5</v>
      </c>
      <c r="BB674" s="31">
        <v>32656</v>
      </c>
      <c r="BC674" s="32" t="s">
        <v>5</v>
      </c>
      <c r="BD674" s="65" t="s">
        <v>6</v>
      </c>
      <c r="BE674" s="95" t="s">
        <v>71</v>
      </c>
      <c r="BF674" s="34">
        <v>0</v>
      </c>
      <c r="BG674" s="35" t="s">
        <v>22</v>
      </c>
      <c r="BH674" s="33">
        <v>5</v>
      </c>
      <c r="BI674" s="12">
        <f t="shared" si="400"/>
        <v>-5</v>
      </c>
      <c r="BS674" s="12" t="str">
        <f t="shared" si="401"/>
        <v/>
      </c>
      <c r="BT674" s="13" t="str">
        <f t="shared" si="402"/>
        <v/>
      </c>
      <c r="BU674" t="str">
        <f t="shared" si="403"/>
        <v/>
      </c>
      <c r="BV674" s="19" t="str">
        <f t="shared" si="404"/>
        <v/>
      </c>
      <c r="BW674" t="str">
        <f t="shared" si="405"/>
        <v/>
      </c>
      <c r="BX674" t="str">
        <f t="shared" si="406"/>
        <v/>
      </c>
      <c r="BY674" t="str">
        <f t="shared" si="407"/>
        <v/>
      </c>
      <c r="BZ674" s="2" t="str">
        <f t="shared" si="408"/>
        <v/>
      </c>
      <c r="CA674" s="14" t="str">
        <f t="shared" si="409"/>
        <v/>
      </c>
      <c r="CB674" s="13" t="str">
        <f t="shared" si="410"/>
        <v/>
      </c>
      <c r="CC674" t="str">
        <f t="shared" si="411"/>
        <v/>
      </c>
      <c r="CD674" s="19" t="str">
        <f t="shared" si="412"/>
        <v/>
      </c>
      <c r="CE674" t="str">
        <f t="shared" si="413"/>
        <v/>
      </c>
      <c r="CF674" t="str">
        <f t="shared" si="414"/>
        <v/>
      </c>
      <c r="CG674" s="1" t="str">
        <f t="shared" si="415"/>
        <v/>
      </c>
      <c r="CH674" s="2" t="str">
        <f t="shared" si="416"/>
        <v/>
      </c>
      <c r="CI674" s="1" t="str">
        <f t="shared" si="417"/>
        <v/>
      </c>
      <c r="CJ674" s="12" t="str">
        <f t="shared" si="380"/>
        <v/>
      </c>
      <c r="CK674" s="13" t="str">
        <f t="shared" si="381"/>
        <v/>
      </c>
      <c r="CL674" t="str">
        <f t="shared" si="382"/>
        <v/>
      </c>
      <c r="CM674" s="1" t="str">
        <f t="shared" si="383"/>
        <v/>
      </c>
      <c r="CN674" t="str">
        <f t="shared" si="384"/>
        <v/>
      </c>
      <c r="CO674" t="str">
        <f t="shared" si="385"/>
        <v/>
      </c>
      <c r="CP674" t="str">
        <f t="shared" si="386"/>
        <v/>
      </c>
      <c r="CQ674" s="2" t="str">
        <f t="shared" si="387"/>
        <v/>
      </c>
      <c r="CR674" s="14" t="str">
        <f t="shared" si="388"/>
        <v/>
      </c>
      <c r="CS674" s="13" t="str">
        <f t="shared" si="389"/>
        <v/>
      </c>
      <c r="CT674" t="str">
        <f t="shared" si="390"/>
        <v/>
      </c>
      <c r="CU674" s="1" t="str">
        <f t="shared" si="391"/>
        <v/>
      </c>
      <c r="CV674" t="str">
        <f t="shared" si="392"/>
        <v/>
      </c>
      <c r="CW674" t="str">
        <f t="shared" si="393"/>
        <v/>
      </c>
      <c r="CX674" s="1" t="str">
        <f t="shared" si="394"/>
        <v/>
      </c>
      <c r="CY674" s="2" t="str">
        <f t="shared" si="395"/>
        <v/>
      </c>
      <c r="CZ674" s="1" t="str">
        <f t="shared" si="396"/>
        <v/>
      </c>
      <c r="DA674" s="12" t="str">
        <f t="shared" si="397"/>
        <v/>
      </c>
      <c r="DB674" s="13" t="str">
        <f t="shared" si="398"/>
        <v/>
      </c>
      <c r="DC674" t="str">
        <f t="shared" si="399"/>
        <v/>
      </c>
    </row>
    <row r="675" spans="27:107" x14ac:dyDescent="0.2">
      <c r="AA675" t="str">
        <f>IF([3]Gegner!A676="","",[3]Gegner!A676)</f>
        <v/>
      </c>
      <c r="AB675">
        <f>[3]Gegner!B676</f>
        <v>0</v>
      </c>
      <c r="AC675">
        <f>[3]Gegner!C676</f>
        <v>0</v>
      </c>
      <c r="AD675">
        <f>[3]Gegner!D676</f>
        <v>0</v>
      </c>
      <c r="AE675">
        <f>[3]Gegner!E676</f>
        <v>0</v>
      </c>
      <c r="AF675">
        <f>[3]Gegner!F676</f>
        <v>0</v>
      </c>
      <c r="AG675">
        <f>[3]Gegner!G676</f>
        <v>0</v>
      </c>
      <c r="AH675">
        <f>[3]Gegner!H676</f>
        <v>0</v>
      </c>
      <c r="AI675">
        <f>[3]Gegner!I676</f>
        <v>0</v>
      </c>
      <c r="AJ675">
        <f>[3]Gegner!J676</f>
        <v>0</v>
      </c>
      <c r="AK675">
        <f>[3]Gegner!K676</f>
        <v>0</v>
      </c>
      <c r="AL675">
        <f>[3]Gegner!L676</f>
        <v>0</v>
      </c>
      <c r="AM675">
        <f>[3]Gegner!M676</f>
        <v>0</v>
      </c>
      <c r="AN675">
        <f>[3]Gegner!N676</f>
        <v>0</v>
      </c>
      <c r="AO675">
        <f>[3]Gegner!O676</f>
        <v>0</v>
      </c>
      <c r="AP675">
        <f>[3]Gegner!P676</f>
        <v>0</v>
      </c>
      <c r="AQ675">
        <f>[3]Gegner!Q676</f>
        <v>0</v>
      </c>
      <c r="AR675">
        <f>[3]Gegner!R676</f>
        <v>0</v>
      </c>
      <c r="AS675">
        <f>[3]Gegner!S676</f>
        <v>0</v>
      </c>
      <c r="AT675">
        <f>[3]Gegner!T676</f>
        <v>0</v>
      </c>
      <c r="AU675">
        <f>[3]Gegner!U676</f>
        <v>0</v>
      </c>
      <c r="AV675">
        <f>[3]Gegner!V676</f>
        <v>0</v>
      </c>
      <c r="AW675">
        <f>[3]Gegner!W676</f>
        <v>0</v>
      </c>
      <c r="AX675">
        <f>[3]Gegner!X676</f>
        <v>0</v>
      </c>
      <c r="AY675">
        <f>[3]Gegner!Y676</f>
        <v>0</v>
      </c>
      <c r="BA675" s="12">
        <f>[3]Meisterschaftsspiele!L675</f>
        <v>-1</v>
      </c>
      <c r="BB675" s="36">
        <v>32733</v>
      </c>
      <c r="BC675" s="37" t="s">
        <v>5</v>
      </c>
      <c r="BD675" s="64" t="s">
        <v>6</v>
      </c>
      <c r="BE675" s="96" t="s">
        <v>116</v>
      </c>
      <c r="BF675" s="39">
        <v>1</v>
      </c>
      <c r="BG675" s="40" t="s">
        <v>22</v>
      </c>
      <c r="BH675" s="38">
        <v>2</v>
      </c>
      <c r="BI675" s="12">
        <f t="shared" si="400"/>
        <v>-1</v>
      </c>
      <c r="BS675" s="12" t="str">
        <f t="shared" si="401"/>
        <v/>
      </c>
      <c r="BT675" s="13" t="str">
        <f t="shared" si="402"/>
        <v/>
      </c>
      <c r="BU675" t="str">
        <f t="shared" si="403"/>
        <v/>
      </c>
      <c r="BV675" s="19" t="str">
        <f t="shared" si="404"/>
        <v/>
      </c>
      <c r="BW675" t="str">
        <f t="shared" si="405"/>
        <v/>
      </c>
      <c r="BX675" t="str">
        <f t="shared" si="406"/>
        <v/>
      </c>
      <c r="BY675" t="str">
        <f t="shared" si="407"/>
        <v/>
      </c>
      <c r="BZ675" s="2" t="str">
        <f t="shared" si="408"/>
        <v/>
      </c>
      <c r="CA675" s="14" t="str">
        <f t="shared" si="409"/>
        <v/>
      </c>
      <c r="CB675" s="13" t="str">
        <f t="shared" si="410"/>
        <v/>
      </c>
      <c r="CC675" t="str">
        <f t="shared" si="411"/>
        <v/>
      </c>
      <c r="CD675" s="19" t="str">
        <f t="shared" si="412"/>
        <v/>
      </c>
      <c r="CE675" t="str">
        <f t="shared" si="413"/>
        <v/>
      </c>
      <c r="CF675" t="str">
        <f t="shared" si="414"/>
        <v/>
      </c>
      <c r="CG675" s="1" t="str">
        <f t="shared" si="415"/>
        <v/>
      </c>
      <c r="CH675" s="2" t="str">
        <f t="shared" si="416"/>
        <v/>
      </c>
      <c r="CI675" s="1" t="str">
        <f t="shared" si="417"/>
        <v/>
      </c>
      <c r="CJ675" s="12" t="str">
        <f t="shared" si="380"/>
        <v/>
      </c>
      <c r="CK675" s="13" t="str">
        <f t="shared" si="381"/>
        <v/>
      </c>
      <c r="CL675" t="str">
        <f t="shared" si="382"/>
        <v/>
      </c>
      <c r="CM675" s="1" t="str">
        <f t="shared" si="383"/>
        <v/>
      </c>
      <c r="CN675" t="str">
        <f t="shared" si="384"/>
        <v/>
      </c>
      <c r="CO675" t="str">
        <f t="shared" si="385"/>
        <v/>
      </c>
      <c r="CP675" t="str">
        <f t="shared" si="386"/>
        <v/>
      </c>
      <c r="CQ675" s="2" t="str">
        <f t="shared" si="387"/>
        <v/>
      </c>
      <c r="CR675" s="14" t="str">
        <f t="shared" si="388"/>
        <v/>
      </c>
      <c r="CS675" s="13" t="str">
        <f t="shared" si="389"/>
        <v/>
      </c>
      <c r="CT675" t="str">
        <f t="shared" si="390"/>
        <v/>
      </c>
      <c r="CU675" s="1" t="str">
        <f t="shared" si="391"/>
        <v/>
      </c>
      <c r="CV675" t="str">
        <f t="shared" si="392"/>
        <v/>
      </c>
      <c r="CW675" t="str">
        <f t="shared" si="393"/>
        <v/>
      </c>
      <c r="CX675" s="1" t="str">
        <f t="shared" si="394"/>
        <v/>
      </c>
      <c r="CY675" s="2" t="str">
        <f t="shared" si="395"/>
        <v/>
      </c>
      <c r="CZ675" s="1" t="str">
        <f t="shared" si="396"/>
        <v/>
      </c>
      <c r="DA675" s="12" t="str">
        <f t="shared" si="397"/>
        <v/>
      </c>
      <c r="DB675" s="13" t="str">
        <f t="shared" si="398"/>
        <v/>
      </c>
      <c r="DC675" t="str">
        <f t="shared" si="399"/>
        <v/>
      </c>
    </row>
    <row r="676" spans="27:107" x14ac:dyDescent="0.2">
      <c r="AA676" t="str">
        <f>IF([3]Gegner!A677="","",[3]Gegner!A677)</f>
        <v/>
      </c>
      <c r="AB676">
        <f>[3]Gegner!B677</f>
        <v>0</v>
      </c>
      <c r="AC676">
        <f>[3]Gegner!C677</f>
        <v>0</v>
      </c>
      <c r="AD676">
        <f>[3]Gegner!D677</f>
        <v>0</v>
      </c>
      <c r="AE676">
        <f>[3]Gegner!E677</f>
        <v>0</v>
      </c>
      <c r="AF676">
        <f>[3]Gegner!F677</f>
        <v>0</v>
      </c>
      <c r="AG676">
        <f>[3]Gegner!G677</f>
        <v>0</v>
      </c>
      <c r="AH676">
        <f>[3]Gegner!H677</f>
        <v>0</v>
      </c>
      <c r="AI676">
        <f>[3]Gegner!I677</f>
        <v>0</v>
      </c>
      <c r="AJ676">
        <f>[3]Gegner!J677</f>
        <v>0</v>
      </c>
      <c r="AK676">
        <f>[3]Gegner!K677</f>
        <v>0</v>
      </c>
      <c r="AL676">
        <f>[3]Gegner!L677</f>
        <v>0</v>
      </c>
      <c r="AM676">
        <f>[3]Gegner!M677</f>
        <v>0</v>
      </c>
      <c r="AN676">
        <f>[3]Gegner!N677</f>
        <v>0</v>
      </c>
      <c r="AO676">
        <f>[3]Gegner!O677</f>
        <v>0</v>
      </c>
      <c r="AP676">
        <f>[3]Gegner!P677</f>
        <v>0</v>
      </c>
      <c r="AQ676">
        <f>[3]Gegner!Q677</f>
        <v>0</v>
      </c>
      <c r="AR676">
        <f>[3]Gegner!R677</f>
        <v>0</v>
      </c>
      <c r="AS676">
        <f>[3]Gegner!S677</f>
        <v>0</v>
      </c>
      <c r="AT676">
        <f>[3]Gegner!T677</f>
        <v>0</v>
      </c>
      <c r="AU676">
        <f>[3]Gegner!U677</f>
        <v>0</v>
      </c>
      <c r="AV676">
        <f>[3]Gegner!V677</f>
        <v>0</v>
      </c>
      <c r="AW676">
        <f>[3]Gegner!W677</f>
        <v>0</v>
      </c>
      <c r="AX676">
        <f>[3]Gegner!X677</f>
        <v>0</v>
      </c>
      <c r="AY676">
        <f>[3]Gegner!Y677</f>
        <v>0</v>
      </c>
      <c r="BA676" s="12">
        <f>[3]Meisterschaftsspiele!L676</f>
        <v>-1</v>
      </c>
      <c r="BB676" s="23">
        <v>32740</v>
      </c>
      <c r="BC676" s="24" t="s">
        <v>5</v>
      </c>
      <c r="BD676" s="64" t="s">
        <v>6</v>
      </c>
      <c r="BE676" s="94" t="s">
        <v>67</v>
      </c>
      <c r="BF676" s="26">
        <v>1</v>
      </c>
      <c r="BG676" s="27" t="s">
        <v>22</v>
      </c>
      <c r="BH676" s="25">
        <v>2</v>
      </c>
      <c r="BI676" s="12">
        <f t="shared" si="400"/>
        <v>-1</v>
      </c>
      <c r="BS676" s="12" t="str">
        <f t="shared" si="401"/>
        <v/>
      </c>
      <c r="BT676" s="13" t="str">
        <f t="shared" si="402"/>
        <v/>
      </c>
      <c r="BU676" t="str">
        <f t="shared" si="403"/>
        <v/>
      </c>
      <c r="BV676" s="19" t="str">
        <f t="shared" si="404"/>
        <v/>
      </c>
      <c r="BW676" t="str">
        <f t="shared" si="405"/>
        <v/>
      </c>
      <c r="BX676" t="str">
        <f t="shared" si="406"/>
        <v/>
      </c>
      <c r="BY676" t="str">
        <f t="shared" si="407"/>
        <v/>
      </c>
      <c r="BZ676" s="2" t="str">
        <f t="shared" si="408"/>
        <v/>
      </c>
      <c r="CA676" s="14" t="str">
        <f t="shared" si="409"/>
        <v/>
      </c>
      <c r="CB676" s="13" t="str">
        <f t="shared" si="410"/>
        <v/>
      </c>
      <c r="CC676" t="str">
        <f t="shared" si="411"/>
        <v/>
      </c>
      <c r="CD676" s="19" t="str">
        <f t="shared" si="412"/>
        <v/>
      </c>
      <c r="CE676" t="str">
        <f t="shared" si="413"/>
        <v/>
      </c>
      <c r="CF676" t="str">
        <f t="shared" si="414"/>
        <v/>
      </c>
      <c r="CG676" s="1" t="str">
        <f t="shared" si="415"/>
        <v/>
      </c>
      <c r="CH676" s="2" t="str">
        <f t="shared" si="416"/>
        <v/>
      </c>
      <c r="CI676" s="1" t="str">
        <f t="shared" si="417"/>
        <v/>
      </c>
      <c r="CJ676" s="12" t="str">
        <f t="shared" si="380"/>
        <v/>
      </c>
      <c r="CK676" s="13" t="str">
        <f t="shared" si="381"/>
        <v/>
      </c>
      <c r="CL676" t="str">
        <f t="shared" si="382"/>
        <v/>
      </c>
      <c r="CM676" s="1" t="str">
        <f t="shared" si="383"/>
        <v/>
      </c>
      <c r="CN676" t="str">
        <f t="shared" si="384"/>
        <v/>
      </c>
      <c r="CO676" t="str">
        <f t="shared" si="385"/>
        <v/>
      </c>
      <c r="CP676" t="str">
        <f t="shared" si="386"/>
        <v/>
      </c>
      <c r="CQ676" s="2" t="str">
        <f t="shared" si="387"/>
        <v/>
      </c>
      <c r="CR676" s="14" t="str">
        <f t="shared" si="388"/>
        <v/>
      </c>
      <c r="CS676" s="13" t="str">
        <f t="shared" si="389"/>
        <v/>
      </c>
      <c r="CT676" t="str">
        <f t="shared" si="390"/>
        <v/>
      </c>
      <c r="CU676" s="1" t="str">
        <f t="shared" si="391"/>
        <v/>
      </c>
      <c r="CV676" t="str">
        <f t="shared" si="392"/>
        <v/>
      </c>
      <c r="CW676" t="str">
        <f t="shared" si="393"/>
        <v/>
      </c>
      <c r="CX676" s="1" t="str">
        <f t="shared" si="394"/>
        <v/>
      </c>
      <c r="CY676" s="2" t="str">
        <f t="shared" si="395"/>
        <v/>
      </c>
      <c r="CZ676" s="1" t="str">
        <f t="shared" si="396"/>
        <v/>
      </c>
      <c r="DA676" s="12" t="str">
        <f t="shared" si="397"/>
        <v/>
      </c>
      <c r="DB676" s="13" t="str">
        <f t="shared" si="398"/>
        <v/>
      </c>
      <c r="DC676" t="str">
        <f t="shared" si="399"/>
        <v/>
      </c>
    </row>
    <row r="677" spans="27:107" x14ac:dyDescent="0.2">
      <c r="AA677" t="str">
        <f>IF([3]Gegner!A678="","",[3]Gegner!A678)</f>
        <v/>
      </c>
      <c r="AB677">
        <f>[3]Gegner!B678</f>
        <v>0</v>
      </c>
      <c r="AC677">
        <f>[3]Gegner!C678</f>
        <v>0</v>
      </c>
      <c r="AD677">
        <f>[3]Gegner!D678</f>
        <v>0</v>
      </c>
      <c r="AE677">
        <f>[3]Gegner!E678</f>
        <v>0</v>
      </c>
      <c r="AF677">
        <f>[3]Gegner!F678</f>
        <v>0</v>
      </c>
      <c r="AG677">
        <f>[3]Gegner!G678</f>
        <v>0</v>
      </c>
      <c r="AH677">
        <f>[3]Gegner!H678</f>
        <v>0</v>
      </c>
      <c r="AI677">
        <f>[3]Gegner!I678</f>
        <v>0</v>
      </c>
      <c r="AJ677">
        <f>[3]Gegner!J678</f>
        <v>0</v>
      </c>
      <c r="AK677">
        <f>[3]Gegner!K678</f>
        <v>0</v>
      </c>
      <c r="AL677">
        <f>[3]Gegner!L678</f>
        <v>0</v>
      </c>
      <c r="AM677">
        <f>[3]Gegner!M678</f>
        <v>0</v>
      </c>
      <c r="AN677">
        <f>[3]Gegner!N678</f>
        <v>0</v>
      </c>
      <c r="AO677">
        <f>[3]Gegner!O678</f>
        <v>0</v>
      </c>
      <c r="AP677">
        <f>[3]Gegner!P678</f>
        <v>0</v>
      </c>
      <c r="AQ677">
        <f>[3]Gegner!Q678</f>
        <v>0</v>
      </c>
      <c r="AR677">
        <f>[3]Gegner!R678</f>
        <v>0</v>
      </c>
      <c r="AS677">
        <f>[3]Gegner!S678</f>
        <v>0</v>
      </c>
      <c r="AT677">
        <f>[3]Gegner!T678</f>
        <v>0</v>
      </c>
      <c r="AU677">
        <f>[3]Gegner!U678</f>
        <v>0</v>
      </c>
      <c r="AV677">
        <f>[3]Gegner!V678</f>
        <v>0</v>
      </c>
      <c r="AW677">
        <f>[3]Gegner!W678</f>
        <v>0</v>
      </c>
      <c r="AX677">
        <f>[3]Gegner!X678</f>
        <v>0</v>
      </c>
      <c r="AY677">
        <f>[3]Gegner!Y678</f>
        <v>0</v>
      </c>
      <c r="BA677" s="12">
        <f>[3]Meisterschaftsspiele!L677</f>
        <v>-1</v>
      </c>
      <c r="BB677" s="23">
        <v>32743</v>
      </c>
      <c r="BC677" s="24" t="s">
        <v>29</v>
      </c>
      <c r="BD677" s="64" t="s">
        <v>6</v>
      </c>
      <c r="BE677" s="94" t="s">
        <v>5</v>
      </c>
      <c r="BF677" s="26">
        <v>2</v>
      </c>
      <c r="BG677" s="27" t="s">
        <v>22</v>
      </c>
      <c r="BH677" s="25">
        <v>1</v>
      </c>
      <c r="BI677" s="12">
        <f t="shared" si="400"/>
        <v>-1</v>
      </c>
      <c r="BS677" s="12" t="str">
        <f t="shared" si="401"/>
        <v/>
      </c>
      <c r="BT677" s="13" t="str">
        <f t="shared" si="402"/>
        <v/>
      </c>
      <c r="BU677" t="str">
        <f t="shared" si="403"/>
        <v/>
      </c>
      <c r="BV677" s="19" t="str">
        <f t="shared" si="404"/>
        <v/>
      </c>
      <c r="BW677" t="str">
        <f t="shared" si="405"/>
        <v/>
      </c>
      <c r="BX677" t="str">
        <f t="shared" si="406"/>
        <v/>
      </c>
      <c r="BY677" t="str">
        <f t="shared" si="407"/>
        <v/>
      </c>
      <c r="BZ677" s="2" t="str">
        <f t="shared" si="408"/>
        <v/>
      </c>
      <c r="CA677" s="14" t="str">
        <f t="shared" si="409"/>
        <v/>
      </c>
      <c r="CB677" s="13" t="str">
        <f t="shared" si="410"/>
        <v/>
      </c>
      <c r="CC677" t="str">
        <f t="shared" si="411"/>
        <v/>
      </c>
      <c r="CD677" s="19" t="str">
        <f t="shared" si="412"/>
        <v/>
      </c>
      <c r="CE677" t="str">
        <f t="shared" si="413"/>
        <v/>
      </c>
      <c r="CF677" t="str">
        <f t="shared" si="414"/>
        <v/>
      </c>
      <c r="CG677" s="1" t="str">
        <f t="shared" si="415"/>
        <v/>
      </c>
      <c r="CH677" s="2" t="str">
        <f t="shared" si="416"/>
        <v/>
      </c>
      <c r="CI677" s="1" t="str">
        <f t="shared" si="417"/>
        <v/>
      </c>
      <c r="CJ677" s="12" t="str">
        <f t="shared" si="380"/>
        <v/>
      </c>
      <c r="CK677" s="13" t="str">
        <f t="shared" si="381"/>
        <v/>
      </c>
      <c r="CL677" t="str">
        <f t="shared" si="382"/>
        <v/>
      </c>
      <c r="CM677" s="1" t="str">
        <f t="shared" si="383"/>
        <v/>
      </c>
      <c r="CN677" t="str">
        <f t="shared" si="384"/>
        <v/>
      </c>
      <c r="CO677" t="str">
        <f t="shared" si="385"/>
        <v/>
      </c>
      <c r="CP677" t="str">
        <f t="shared" si="386"/>
        <v/>
      </c>
      <c r="CQ677" s="2" t="str">
        <f t="shared" si="387"/>
        <v/>
      </c>
      <c r="CR677" s="14" t="str">
        <f t="shared" si="388"/>
        <v/>
      </c>
      <c r="CS677" s="13" t="str">
        <f t="shared" si="389"/>
        <v/>
      </c>
      <c r="CT677" t="str">
        <f t="shared" si="390"/>
        <v/>
      </c>
      <c r="CU677" s="1" t="str">
        <f t="shared" si="391"/>
        <v/>
      </c>
      <c r="CV677" t="str">
        <f t="shared" si="392"/>
        <v/>
      </c>
      <c r="CW677" t="str">
        <f t="shared" si="393"/>
        <v/>
      </c>
      <c r="CX677" s="1" t="str">
        <f t="shared" si="394"/>
        <v/>
      </c>
      <c r="CY677" s="2" t="str">
        <f t="shared" si="395"/>
        <v/>
      </c>
      <c r="CZ677" s="1" t="str">
        <f t="shared" si="396"/>
        <v/>
      </c>
      <c r="DA677" s="12" t="str">
        <f t="shared" si="397"/>
        <v/>
      </c>
      <c r="DB677" s="13" t="str">
        <f t="shared" si="398"/>
        <v/>
      </c>
      <c r="DC677" t="str">
        <f t="shared" si="399"/>
        <v/>
      </c>
    </row>
    <row r="678" spans="27:107" x14ac:dyDescent="0.2">
      <c r="AA678" t="str">
        <f>IF([3]Gegner!A679="","",[3]Gegner!A679)</f>
        <v/>
      </c>
      <c r="AB678">
        <f>[3]Gegner!B679</f>
        <v>0</v>
      </c>
      <c r="AC678">
        <f>[3]Gegner!C679</f>
        <v>0</v>
      </c>
      <c r="AD678">
        <f>[3]Gegner!D679</f>
        <v>0</v>
      </c>
      <c r="AE678">
        <f>[3]Gegner!E679</f>
        <v>0</v>
      </c>
      <c r="AF678">
        <f>[3]Gegner!F679</f>
        <v>0</v>
      </c>
      <c r="AG678">
        <f>[3]Gegner!G679</f>
        <v>0</v>
      </c>
      <c r="AH678">
        <f>[3]Gegner!H679</f>
        <v>0</v>
      </c>
      <c r="AI678">
        <f>[3]Gegner!I679</f>
        <v>0</v>
      </c>
      <c r="AJ678">
        <f>[3]Gegner!J679</f>
        <v>0</v>
      </c>
      <c r="AK678">
        <f>[3]Gegner!K679</f>
        <v>0</v>
      </c>
      <c r="AL678">
        <f>[3]Gegner!L679</f>
        <v>0</v>
      </c>
      <c r="AM678">
        <f>[3]Gegner!M679</f>
        <v>0</v>
      </c>
      <c r="AN678">
        <f>[3]Gegner!N679</f>
        <v>0</v>
      </c>
      <c r="AO678">
        <f>[3]Gegner!O679</f>
        <v>0</v>
      </c>
      <c r="AP678">
        <f>[3]Gegner!P679</f>
        <v>0</v>
      </c>
      <c r="AQ678">
        <f>[3]Gegner!Q679</f>
        <v>0</v>
      </c>
      <c r="AR678">
        <f>[3]Gegner!R679</f>
        <v>0</v>
      </c>
      <c r="AS678">
        <f>[3]Gegner!S679</f>
        <v>0</v>
      </c>
      <c r="AT678">
        <f>[3]Gegner!T679</f>
        <v>0</v>
      </c>
      <c r="AU678">
        <f>[3]Gegner!U679</f>
        <v>0</v>
      </c>
      <c r="AV678">
        <f>[3]Gegner!V679</f>
        <v>0</v>
      </c>
      <c r="AW678">
        <f>[3]Gegner!W679</f>
        <v>0</v>
      </c>
      <c r="AX678">
        <f>[3]Gegner!X679</f>
        <v>0</v>
      </c>
      <c r="AY678">
        <f>[3]Gegner!Y679</f>
        <v>0</v>
      </c>
      <c r="BA678" s="12">
        <f>[3]Meisterschaftsspiele!L678</f>
        <v>-2</v>
      </c>
      <c r="BB678" s="23">
        <v>32747</v>
      </c>
      <c r="BC678" s="24" t="s">
        <v>5</v>
      </c>
      <c r="BD678" s="64" t="s">
        <v>6</v>
      </c>
      <c r="BE678" s="94" t="s">
        <v>146</v>
      </c>
      <c r="BF678" s="26">
        <v>1</v>
      </c>
      <c r="BG678" s="27" t="s">
        <v>22</v>
      </c>
      <c r="BH678" s="25">
        <v>3</v>
      </c>
      <c r="BI678" s="12">
        <f t="shared" si="400"/>
        <v>-2</v>
      </c>
      <c r="BS678" s="12" t="str">
        <f t="shared" si="401"/>
        <v/>
      </c>
      <c r="BT678" s="13" t="str">
        <f t="shared" si="402"/>
        <v/>
      </c>
      <c r="BU678" t="str">
        <f t="shared" si="403"/>
        <v/>
      </c>
      <c r="BV678" s="19" t="str">
        <f t="shared" si="404"/>
        <v/>
      </c>
      <c r="BW678" t="str">
        <f t="shared" si="405"/>
        <v/>
      </c>
      <c r="BX678" t="str">
        <f t="shared" si="406"/>
        <v/>
      </c>
      <c r="BY678" t="str">
        <f t="shared" si="407"/>
        <v/>
      </c>
      <c r="BZ678" s="2" t="str">
        <f t="shared" si="408"/>
        <v/>
      </c>
      <c r="CA678" s="14" t="str">
        <f t="shared" si="409"/>
        <v/>
      </c>
      <c r="CB678" s="13" t="str">
        <f t="shared" si="410"/>
        <v/>
      </c>
      <c r="CC678" t="str">
        <f t="shared" si="411"/>
        <v/>
      </c>
      <c r="CD678" s="19" t="str">
        <f t="shared" si="412"/>
        <v/>
      </c>
      <c r="CE678" t="str">
        <f t="shared" si="413"/>
        <v/>
      </c>
      <c r="CF678" t="str">
        <f t="shared" si="414"/>
        <v/>
      </c>
      <c r="CG678" s="1" t="str">
        <f t="shared" si="415"/>
        <v/>
      </c>
      <c r="CH678" s="2" t="str">
        <f t="shared" si="416"/>
        <v/>
      </c>
      <c r="CI678" s="1" t="str">
        <f t="shared" si="417"/>
        <v/>
      </c>
      <c r="CJ678" s="12" t="str">
        <f t="shared" si="380"/>
        <v/>
      </c>
      <c r="CK678" s="13" t="str">
        <f t="shared" si="381"/>
        <v/>
      </c>
      <c r="CL678" t="str">
        <f t="shared" si="382"/>
        <v/>
      </c>
      <c r="CM678" s="1" t="str">
        <f t="shared" si="383"/>
        <v/>
      </c>
      <c r="CN678" t="str">
        <f t="shared" si="384"/>
        <v/>
      </c>
      <c r="CO678" t="str">
        <f t="shared" si="385"/>
        <v/>
      </c>
      <c r="CP678" t="str">
        <f t="shared" si="386"/>
        <v/>
      </c>
      <c r="CQ678" s="2" t="str">
        <f t="shared" si="387"/>
        <v/>
      </c>
      <c r="CR678" s="14" t="str">
        <f t="shared" si="388"/>
        <v/>
      </c>
      <c r="CS678" s="13" t="str">
        <f t="shared" si="389"/>
        <v/>
      </c>
      <c r="CT678" t="str">
        <f t="shared" si="390"/>
        <v/>
      </c>
      <c r="CU678" s="1" t="str">
        <f t="shared" si="391"/>
        <v/>
      </c>
      <c r="CV678" t="str">
        <f t="shared" si="392"/>
        <v/>
      </c>
      <c r="CW678" t="str">
        <f t="shared" si="393"/>
        <v/>
      </c>
      <c r="CX678" s="1" t="str">
        <f t="shared" si="394"/>
        <v/>
      </c>
      <c r="CY678" s="2" t="str">
        <f t="shared" si="395"/>
        <v/>
      </c>
      <c r="CZ678" s="1" t="str">
        <f t="shared" si="396"/>
        <v/>
      </c>
      <c r="DA678" s="12" t="str">
        <f t="shared" si="397"/>
        <v/>
      </c>
      <c r="DB678" s="13" t="str">
        <f t="shared" si="398"/>
        <v/>
      </c>
      <c r="DC678" t="str">
        <f t="shared" si="399"/>
        <v/>
      </c>
    </row>
    <row r="679" spans="27:107" x14ac:dyDescent="0.2">
      <c r="AA679" t="str">
        <f>IF([3]Gegner!A680="","",[3]Gegner!A680)</f>
        <v/>
      </c>
      <c r="AB679">
        <f>[3]Gegner!B680</f>
        <v>0</v>
      </c>
      <c r="AC679">
        <f>[3]Gegner!C680</f>
        <v>0</v>
      </c>
      <c r="AD679">
        <f>[3]Gegner!D680</f>
        <v>0</v>
      </c>
      <c r="AE679">
        <f>[3]Gegner!E680</f>
        <v>0</v>
      </c>
      <c r="AF679">
        <f>[3]Gegner!F680</f>
        <v>0</v>
      </c>
      <c r="AG679">
        <f>[3]Gegner!G680</f>
        <v>0</v>
      </c>
      <c r="AH679">
        <f>[3]Gegner!H680</f>
        <v>0</v>
      </c>
      <c r="AI679">
        <f>[3]Gegner!I680</f>
        <v>0</v>
      </c>
      <c r="AJ679">
        <f>[3]Gegner!J680</f>
        <v>0</v>
      </c>
      <c r="AK679">
        <f>[3]Gegner!K680</f>
        <v>0</v>
      </c>
      <c r="AL679">
        <f>[3]Gegner!L680</f>
        <v>0</v>
      </c>
      <c r="AM679">
        <f>[3]Gegner!M680</f>
        <v>0</v>
      </c>
      <c r="AN679">
        <f>[3]Gegner!N680</f>
        <v>0</v>
      </c>
      <c r="AO679">
        <f>[3]Gegner!O680</f>
        <v>0</v>
      </c>
      <c r="AP679">
        <f>[3]Gegner!P680</f>
        <v>0</v>
      </c>
      <c r="AQ679">
        <f>[3]Gegner!Q680</f>
        <v>0</v>
      </c>
      <c r="AR679">
        <f>[3]Gegner!R680</f>
        <v>0</v>
      </c>
      <c r="AS679">
        <f>[3]Gegner!S680</f>
        <v>0</v>
      </c>
      <c r="AT679">
        <f>[3]Gegner!T680</f>
        <v>0</v>
      </c>
      <c r="AU679">
        <f>[3]Gegner!U680</f>
        <v>0</v>
      </c>
      <c r="AV679">
        <f>[3]Gegner!V680</f>
        <v>0</v>
      </c>
      <c r="AW679">
        <f>[3]Gegner!W680</f>
        <v>0</v>
      </c>
      <c r="AX679">
        <f>[3]Gegner!X680</f>
        <v>0</v>
      </c>
      <c r="AY679">
        <f>[3]Gegner!Y680</f>
        <v>0</v>
      </c>
      <c r="BA679" s="12">
        <f>[3]Meisterschaftsspiele!L679</f>
        <v>-2</v>
      </c>
      <c r="BB679" s="23">
        <v>32754</v>
      </c>
      <c r="BC679" s="24" t="s">
        <v>31</v>
      </c>
      <c r="BD679" s="64" t="s">
        <v>6</v>
      </c>
      <c r="BE679" s="94" t="s">
        <v>5</v>
      </c>
      <c r="BF679" s="26">
        <v>3</v>
      </c>
      <c r="BG679" s="27" t="s">
        <v>22</v>
      </c>
      <c r="BH679" s="25">
        <v>1</v>
      </c>
      <c r="BI679" s="12">
        <f t="shared" si="400"/>
        <v>-2</v>
      </c>
      <c r="BS679" s="12" t="str">
        <f t="shared" si="401"/>
        <v/>
      </c>
      <c r="BT679" s="13" t="str">
        <f t="shared" si="402"/>
        <v/>
      </c>
      <c r="BU679" t="str">
        <f t="shared" si="403"/>
        <v/>
      </c>
      <c r="BV679" s="19" t="str">
        <f t="shared" si="404"/>
        <v/>
      </c>
      <c r="BW679" t="str">
        <f t="shared" si="405"/>
        <v/>
      </c>
      <c r="BX679" t="str">
        <f t="shared" si="406"/>
        <v/>
      </c>
      <c r="BY679" t="str">
        <f t="shared" si="407"/>
        <v/>
      </c>
      <c r="BZ679" s="2" t="str">
        <f t="shared" si="408"/>
        <v/>
      </c>
      <c r="CA679" s="14" t="str">
        <f t="shared" si="409"/>
        <v/>
      </c>
      <c r="CB679" s="13" t="str">
        <f t="shared" si="410"/>
        <v/>
      </c>
      <c r="CC679" t="str">
        <f t="shared" si="411"/>
        <v/>
      </c>
      <c r="CD679" s="19" t="str">
        <f t="shared" si="412"/>
        <v/>
      </c>
      <c r="CE679" t="str">
        <f t="shared" si="413"/>
        <v/>
      </c>
      <c r="CF679" t="str">
        <f t="shared" si="414"/>
        <v/>
      </c>
      <c r="CG679" s="1" t="str">
        <f t="shared" si="415"/>
        <v/>
      </c>
      <c r="CH679" s="2" t="str">
        <f t="shared" si="416"/>
        <v/>
      </c>
      <c r="CI679" s="1" t="str">
        <f t="shared" si="417"/>
        <v/>
      </c>
      <c r="CJ679" s="12" t="str">
        <f t="shared" si="380"/>
        <v/>
      </c>
      <c r="CK679" s="13" t="str">
        <f t="shared" si="381"/>
        <v/>
      </c>
      <c r="CL679" t="str">
        <f t="shared" si="382"/>
        <v/>
      </c>
      <c r="CM679" s="1" t="str">
        <f t="shared" si="383"/>
        <v/>
      </c>
      <c r="CN679" t="str">
        <f t="shared" si="384"/>
        <v/>
      </c>
      <c r="CO679" t="str">
        <f t="shared" si="385"/>
        <v/>
      </c>
      <c r="CP679" t="str">
        <f t="shared" si="386"/>
        <v/>
      </c>
      <c r="CQ679" s="2" t="str">
        <f t="shared" si="387"/>
        <v/>
      </c>
      <c r="CR679" s="14" t="str">
        <f t="shared" si="388"/>
        <v/>
      </c>
      <c r="CS679" s="13" t="str">
        <f t="shared" si="389"/>
        <v/>
      </c>
      <c r="CT679" t="str">
        <f t="shared" si="390"/>
        <v/>
      </c>
      <c r="CU679" s="1" t="str">
        <f t="shared" si="391"/>
        <v/>
      </c>
      <c r="CV679" t="str">
        <f t="shared" si="392"/>
        <v/>
      </c>
      <c r="CW679" t="str">
        <f t="shared" si="393"/>
        <v/>
      </c>
      <c r="CX679" s="1" t="str">
        <f t="shared" si="394"/>
        <v/>
      </c>
      <c r="CY679" s="2" t="str">
        <f t="shared" si="395"/>
        <v/>
      </c>
      <c r="CZ679" s="1" t="str">
        <f t="shared" si="396"/>
        <v/>
      </c>
      <c r="DA679" s="12" t="str">
        <f t="shared" si="397"/>
        <v/>
      </c>
      <c r="DB679" s="13" t="str">
        <f t="shared" si="398"/>
        <v/>
      </c>
      <c r="DC679" t="str">
        <f t="shared" si="399"/>
        <v/>
      </c>
    </row>
    <row r="680" spans="27:107" x14ac:dyDescent="0.2">
      <c r="AA680" t="str">
        <f>IF([3]Gegner!A681="","",[3]Gegner!A681)</f>
        <v/>
      </c>
      <c r="AB680">
        <f>[3]Gegner!B681</f>
        <v>0</v>
      </c>
      <c r="AC680">
        <f>[3]Gegner!C681</f>
        <v>0</v>
      </c>
      <c r="AD680">
        <f>[3]Gegner!D681</f>
        <v>0</v>
      </c>
      <c r="AE680">
        <f>[3]Gegner!E681</f>
        <v>0</v>
      </c>
      <c r="AF680">
        <f>[3]Gegner!F681</f>
        <v>0</v>
      </c>
      <c r="AG680">
        <f>[3]Gegner!G681</f>
        <v>0</v>
      </c>
      <c r="AH680">
        <f>[3]Gegner!H681</f>
        <v>0</v>
      </c>
      <c r="AI680">
        <f>[3]Gegner!I681</f>
        <v>0</v>
      </c>
      <c r="AJ680">
        <f>[3]Gegner!J681</f>
        <v>0</v>
      </c>
      <c r="AK680">
        <f>[3]Gegner!K681</f>
        <v>0</v>
      </c>
      <c r="AL680">
        <f>[3]Gegner!L681</f>
        <v>0</v>
      </c>
      <c r="AM680">
        <f>[3]Gegner!M681</f>
        <v>0</v>
      </c>
      <c r="AN680">
        <f>[3]Gegner!N681</f>
        <v>0</v>
      </c>
      <c r="AO680">
        <f>[3]Gegner!O681</f>
        <v>0</v>
      </c>
      <c r="AP680">
        <f>[3]Gegner!P681</f>
        <v>0</v>
      </c>
      <c r="AQ680">
        <f>[3]Gegner!Q681</f>
        <v>0</v>
      </c>
      <c r="AR680">
        <f>[3]Gegner!R681</f>
        <v>0</v>
      </c>
      <c r="AS680">
        <f>[3]Gegner!S681</f>
        <v>0</v>
      </c>
      <c r="AT680">
        <f>[3]Gegner!T681</f>
        <v>0</v>
      </c>
      <c r="AU680">
        <f>[3]Gegner!U681</f>
        <v>0</v>
      </c>
      <c r="AV680">
        <f>[3]Gegner!V681</f>
        <v>0</v>
      </c>
      <c r="AW680">
        <f>[3]Gegner!W681</f>
        <v>0</v>
      </c>
      <c r="AX680">
        <f>[3]Gegner!X681</f>
        <v>0</v>
      </c>
      <c r="AY680">
        <f>[3]Gegner!Y681</f>
        <v>0</v>
      </c>
      <c r="BA680" s="12">
        <f>[3]Meisterschaftsspiele!L680</f>
        <v>6</v>
      </c>
      <c r="BB680" s="23">
        <v>32757</v>
      </c>
      <c r="BC680" s="24" t="s">
        <v>41</v>
      </c>
      <c r="BD680" s="64" t="s">
        <v>6</v>
      </c>
      <c r="BE680" s="94" t="s">
        <v>5</v>
      </c>
      <c r="BF680" s="26">
        <v>1</v>
      </c>
      <c r="BG680" s="27" t="s">
        <v>22</v>
      </c>
      <c r="BH680" s="25">
        <v>7</v>
      </c>
      <c r="BI680" s="12">
        <f t="shared" si="400"/>
        <v>6</v>
      </c>
      <c r="BS680" s="12" t="str">
        <f t="shared" si="401"/>
        <v/>
      </c>
      <c r="BT680" s="13" t="str">
        <f t="shared" si="402"/>
        <v/>
      </c>
      <c r="BU680" t="str">
        <f t="shared" si="403"/>
        <v/>
      </c>
      <c r="BV680" s="19" t="str">
        <f t="shared" si="404"/>
        <v/>
      </c>
      <c r="BW680" t="str">
        <f t="shared" si="405"/>
        <v/>
      </c>
      <c r="BX680" t="str">
        <f t="shared" si="406"/>
        <v/>
      </c>
      <c r="BY680" t="str">
        <f t="shared" si="407"/>
        <v/>
      </c>
      <c r="BZ680" s="2" t="str">
        <f t="shared" si="408"/>
        <v/>
      </c>
      <c r="CA680" s="14" t="str">
        <f t="shared" si="409"/>
        <v/>
      </c>
      <c r="CB680" s="13" t="str">
        <f t="shared" si="410"/>
        <v/>
      </c>
      <c r="CC680" t="str">
        <f t="shared" si="411"/>
        <v/>
      </c>
      <c r="CD680" s="19" t="str">
        <f t="shared" si="412"/>
        <v/>
      </c>
      <c r="CE680" t="str">
        <f t="shared" si="413"/>
        <v/>
      </c>
      <c r="CF680" t="str">
        <f t="shared" si="414"/>
        <v/>
      </c>
      <c r="CG680" s="1" t="str">
        <f t="shared" si="415"/>
        <v/>
      </c>
      <c r="CH680" s="2" t="str">
        <f t="shared" si="416"/>
        <v/>
      </c>
      <c r="CI680" s="1" t="str">
        <f t="shared" si="417"/>
        <v/>
      </c>
      <c r="CJ680" s="12" t="str">
        <f t="shared" si="380"/>
        <v/>
      </c>
      <c r="CK680" s="13" t="str">
        <f t="shared" si="381"/>
        <v/>
      </c>
      <c r="CL680" t="str">
        <f t="shared" si="382"/>
        <v/>
      </c>
      <c r="CM680" s="1" t="str">
        <f t="shared" si="383"/>
        <v/>
      </c>
      <c r="CN680" t="str">
        <f t="shared" si="384"/>
        <v/>
      </c>
      <c r="CO680" t="str">
        <f t="shared" si="385"/>
        <v/>
      </c>
      <c r="CP680" t="str">
        <f t="shared" si="386"/>
        <v/>
      </c>
      <c r="CQ680" s="2" t="str">
        <f t="shared" si="387"/>
        <v/>
      </c>
      <c r="CR680" s="14" t="str">
        <f t="shared" si="388"/>
        <v/>
      </c>
      <c r="CS680" s="13" t="str">
        <f t="shared" si="389"/>
        <v/>
      </c>
      <c r="CT680" t="str">
        <f t="shared" si="390"/>
        <v/>
      </c>
      <c r="CU680" s="1" t="str">
        <f t="shared" si="391"/>
        <v/>
      </c>
      <c r="CV680" t="str">
        <f t="shared" si="392"/>
        <v/>
      </c>
      <c r="CW680" t="str">
        <f t="shared" si="393"/>
        <v/>
      </c>
      <c r="CX680" s="1" t="str">
        <f t="shared" si="394"/>
        <v/>
      </c>
      <c r="CY680" s="2" t="str">
        <f t="shared" si="395"/>
        <v/>
      </c>
      <c r="CZ680" s="1" t="str">
        <f t="shared" si="396"/>
        <v/>
      </c>
      <c r="DA680" s="12" t="str">
        <f t="shared" si="397"/>
        <v/>
      </c>
      <c r="DB680" s="13" t="str">
        <f t="shared" si="398"/>
        <v/>
      </c>
      <c r="DC680" t="str">
        <f t="shared" si="399"/>
        <v/>
      </c>
    </row>
    <row r="681" spans="27:107" x14ac:dyDescent="0.2">
      <c r="AA681" t="str">
        <f>IF([3]Gegner!A682="","",[3]Gegner!A682)</f>
        <v/>
      </c>
      <c r="AB681">
        <f>[3]Gegner!B682</f>
        <v>0</v>
      </c>
      <c r="AC681">
        <f>[3]Gegner!C682</f>
        <v>0</v>
      </c>
      <c r="AD681">
        <f>[3]Gegner!D682</f>
        <v>0</v>
      </c>
      <c r="AE681">
        <f>[3]Gegner!E682</f>
        <v>0</v>
      </c>
      <c r="AF681">
        <f>[3]Gegner!F682</f>
        <v>0</v>
      </c>
      <c r="AG681">
        <f>[3]Gegner!G682</f>
        <v>0</v>
      </c>
      <c r="AH681">
        <f>[3]Gegner!H682</f>
        <v>0</v>
      </c>
      <c r="AI681">
        <f>[3]Gegner!I682</f>
        <v>0</v>
      </c>
      <c r="AJ681">
        <f>[3]Gegner!J682</f>
        <v>0</v>
      </c>
      <c r="AK681">
        <f>[3]Gegner!K682</f>
        <v>0</v>
      </c>
      <c r="AL681">
        <f>[3]Gegner!L682</f>
        <v>0</v>
      </c>
      <c r="AM681">
        <f>[3]Gegner!M682</f>
        <v>0</v>
      </c>
      <c r="AN681">
        <f>[3]Gegner!N682</f>
        <v>0</v>
      </c>
      <c r="AO681">
        <f>[3]Gegner!O682</f>
        <v>0</v>
      </c>
      <c r="AP681">
        <f>[3]Gegner!P682</f>
        <v>0</v>
      </c>
      <c r="AQ681">
        <f>[3]Gegner!Q682</f>
        <v>0</v>
      </c>
      <c r="AR681">
        <f>[3]Gegner!R682</f>
        <v>0</v>
      </c>
      <c r="AS681">
        <f>[3]Gegner!S682</f>
        <v>0</v>
      </c>
      <c r="AT681">
        <f>[3]Gegner!T682</f>
        <v>0</v>
      </c>
      <c r="AU681">
        <f>[3]Gegner!U682</f>
        <v>0</v>
      </c>
      <c r="AV681">
        <f>[3]Gegner!V682</f>
        <v>0</v>
      </c>
      <c r="AW681">
        <f>[3]Gegner!W682</f>
        <v>0</v>
      </c>
      <c r="AX681">
        <f>[3]Gegner!X682</f>
        <v>0</v>
      </c>
      <c r="AY681">
        <f>[3]Gegner!Y682</f>
        <v>0</v>
      </c>
      <c r="BA681" s="12">
        <f>[3]Meisterschaftsspiele!L681</f>
        <v>1</v>
      </c>
      <c r="BB681" s="23">
        <v>32761</v>
      </c>
      <c r="BC681" s="24" t="s">
        <v>5</v>
      </c>
      <c r="BD681" s="64" t="s">
        <v>6</v>
      </c>
      <c r="BE681" s="94" t="s">
        <v>36</v>
      </c>
      <c r="BF681" s="26">
        <v>3</v>
      </c>
      <c r="BG681" s="27" t="s">
        <v>22</v>
      </c>
      <c r="BH681" s="25">
        <v>2</v>
      </c>
      <c r="BI681" s="12">
        <f t="shared" si="400"/>
        <v>1</v>
      </c>
      <c r="BS681" s="12" t="str">
        <f t="shared" si="401"/>
        <v/>
      </c>
      <c r="BT681" s="13" t="str">
        <f t="shared" si="402"/>
        <v/>
      </c>
      <c r="BU681" t="str">
        <f t="shared" si="403"/>
        <v/>
      </c>
      <c r="BV681" s="19" t="str">
        <f t="shared" si="404"/>
        <v/>
      </c>
      <c r="BW681" t="str">
        <f t="shared" si="405"/>
        <v/>
      </c>
      <c r="BX681" t="str">
        <f t="shared" si="406"/>
        <v/>
      </c>
      <c r="BY681" t="str">
        <f t="shared" si="407"/>
        <v/>
      </c>
      <c r="BZ681" s="2" t="str">
        <f t="shared" si="408"/>
        <v/>
      </c>
      <c r="CA681" s="14" t="str">
        <f t="shared" si="409"/>
        <v/>
      </c>
      <c r="CB681" s="13" t="str">
        <f t="shared" si="410"/>
        <v/>
      </c>
      <c r="CC681" t="str">
        <f t="shared" si="411"/>
        <v/>
      </c>
      <c r="CD681" s="19" t="str">
        <f t="shared" si="412"/>
        <v/>
      </c>
      <c r="CE681" t="str">
        <f t="shared" si="413"/>
        <v/>
      </c>
      <c r="CF681" t="str">
        <f t="shared" si="414"/>
        <v/>
      </c>
      <c r="CG681" s="1" t="str">
        <f t="shared" si="415"/>
        <v/>
      </c>
      <c r="CH681" s="2" t="str">
        <f t="shared" si="416"/>
        <v/>
      </c>
      <c r="CI681" s="1" t="str">
        <f t="shared" si="417"/>
        <v/>
      </c>
      <c r="CJ681" s="12" t="str">
        <f t="shared" si="380"/>
        <v/>
      </c>
      <c r="CK681" s="13" t="str">
        <f t="shared" si="381"/>
        <v/>
      </c>
      <c r="CL681" t="str">
        <f t="shared" si="382"/>
        <v/>
      </c>
      <c r="CM681" s="1" t="str">
        <f t="shared" si="383"/>
        <v/>
      </c>
      <c r="CN681" t="str">
        <f t="shared" si="384"/>
        <v/>
      </c>
      <c r="CO681" t="str">
        <f t="shared" si="385"/>
        <v/>
      </c>
      <c r="CP681" t="str">
        <f t="shared" si="386"/>
        <v/>
      </c>
      <c r="CQ681" s="2" t="str">
        <f t="shared" si="387"/>
        <v/>
      </c>
      <c r="CR681" s="14" t="str">
        <f t="shared" si="388"/>
        <v/>
      </c>
      <c r="CS681" s="13" t="str">
        <f t="shared" si="389"/>
        <v/>
      </c>
      <c r="CT681" t="str">
        <f t="shared" si="390"/>
        <v/>
      </c>
      <c r="CU681" s="1" t="str">
        <f t="shared" si="391"/>
        <v/>
      </c>
      <c r="CV681" t="str">
        <f t="shared" si="392"/>
        <v/>
      </c>
      <c r="CW681" t="str">
        <f t="shared" si="393"/>
        <v/>
      </c>
      <c r="CX681" s="1" t="str">
        <f t="shared" si="394"/>
        <v/>
      </c>
      <c r="CY681" s="2" t="str">
        <f t="shared" si="395"/>
        <v/>
      </c>
      <c r="CZ681" s="1" t="str">
        <f t="shared" si="396"/>
        <v/>
      </c>
      <c r="DA681" s="12" t="str">
        <f t="shared" si="397"/>
        <v/>
      </c>
      <c r="DB681" s="13" t="str">
        <f t="shared" si="398"/>
        <v/>
      </c>
      <c r="DC681" t="str">
        <f t="shared" si="399"/>
        <v/>
      </c>
    </row>
    <row r="682" spans="27:107" x14ac:dyDescent="0.2">
      <c r="AA682" t="str">
        <f>IF([3]Gegner!A683="","",[3]Gegner!A683)</f>
        <v/>
      </c>
      <c r="AB682">
        <f>[3]Gegner!B683</f>
        <v>0</v>
      </c>
      <c r="AC682">
        <f>[3]Gegner!C683</f>
        <v>0</v>
      </c>
      <c r="AD682">
        <f>[3]Gegner!D683</f>
        <v>0</v>
      </c>
      <c r="AE682">
        <f>[3]Gegner!E683</f>
        <v>0</v>
      </c>
      <c r="AF682">
        <f>[3]Gegner!F683</f>
        <v>0</v>
      </c>
      <c r="AG682">
        <f>[3]Gegner!G683</f>
        <v>0</v>
      </c>
      <c r="AH682">
        <f>[3]Gegner!H683</f>
        <v>0</v>
      </c>
      <c r="AI682">
        <f>[3]Gegner!I683</f>
        <v>0</v>
      </c>
      <c r="AJ682">
        <f>[3]Gegner!J683</f>
        <v>0</v>
      </c>
      <c r="AK682">
        <f>[3]Gegner!K683</f>
        <v>0</v>
      </c>
      <c r="AL682">
        <f>[3]Gegner!L683</f>
        <v>0</v>
      </c>
      <c r="AM682">
        <f>[3]Gegner!M683</f>
        <v>0</v>
      </c>
      <c r="AN682">
        <f>[3]Gegner!N683</f>
        <v>0</v>
      </c>
      <c r="AO682">
        <f>[3]Gegner!O683</f>
        <v>0</v>
      </c>
      <c r="AP682">
        <f>[3]Gegner!P683</f>
        <v>0</v>
      </c>
      <c r="AQ682">
        <f>[3]Gegner!Q683</f>
        <v>0</v>
      </c>
      <c r="AR682">
        <f>[3]Gegner!R683</f>
        <v>0</v>
      </c>
      <c r="AS682">
        <f>[3]Gegner!S683</f>
        <v>0</v>
      </c>
      <c r="AT682">
        <f>[3]Gegner!T683</f>
        <v>0</v>
      </c>
      <c r="AU682">
        <f>[3]Gegner!U683</f>
        <v>0</v>
      </c>
      <c r="AV682">
        <f>[3]Gegner!V683</f>
        <v>0</v>
      </c>
      <c r="AW682">
        <f>[3]Gegner!W683</f>
        <v>0</v>
      </c>
      <c r="AX682">
        <f>[3]Gegner!X683</f>
        <v>0</v>
      </c>
      <c r="AY682">
        <f>[3]Gegner!Y683</f>
        <v>0</v>
      </c>
      <c r="BA682" s="12">
        <f>[3]Meisterschaftsspiele!L682</f>
        <v>0</v>
      </c>
      <c r="BB682" s="23">
        <v>32768</v>
      </c>
      <c r="BC682" s="24" t="s">
        <v>50</v>
      </c>
      <c r="BD682" s="64" t="s">
        <v>6</v>
      </c>
      <c r="BE682" s="94" t="s">
        <v>5</v>
      </c>
      <c r="BF682" s="26">
        <v>2</v>
      </c>
      <c r="BG682" s="27" t="s">
        <v>22</v>
      </c>
      <c r="BH682" s="25">
        <v>2</v>
      </c>
      <c r="BI682" s="12">
        <f t="shared" si="400"/>
        <v>0</v>
      </c>
      <c r="BS682" s="12" t="str">
        <f t="shared" si="401"/>
        <v/>
      </c>
      <c r="BT682" s="13" t="str">
        <f t="shared" si="402"/>
        <v/>
      </c>
      <c r="BU682" t="str">
        <f t="shared" si="403"/>
        <v/>
      </c>
      <c r="BV682" s="19" t="str">
        <f t="shared" si="404"/>
        <v/>
      </c>
      <c r="BW682" t="str">
        <f t="shared" si="405"/>
        <v/>
      </c>
      <c r="BX682" t="str">
        <f t="shared" si="406"/>
        <v/>
      </c>
      <c r="BY682" t="str">
        <f t="shared" si="407"/>
        <v/>
      </c>
      <c r="BZ682" s="2" t="str">
        <f t="shared" si="408"/>
        <v/>
      </c>
      <c r="CA682" s="14" t="str">
        <f t="shared" si="409"/>
        <v/>
      </c>
      <c r="CB682" s="13" t="str">
        <f t="shared" si="410"/>
        <v/>
      </c>
      <c r="CC682" t="str">
        <f t="shared" si="411"/>
        <v/>
      </c>
      <c r="CD682" s="19" t="str">
        <f t="shared" si="412"/>
        <v/>
      </c>
      <c r="CE682" t="str">
        <f t="shared" si="413"/>
        <v/>
      </c>
      <c r="CF682" t="str">
        <f t="shared" si="414"/>
        <v/>
      </c>
      <c r="CG682" s="1" t="str">
        <f t="shared" si="415"/>
        <v/>
      </c>
      <c r="CH682" s="2" t="str">
        <f t="shared" si="416"/>
        <v/>
      </c>
      <c r="CI682" s="1" t="str">
        <f t="shared" si="417"/>
        <v/>
      </c>
      <c r="CJ682" s="12" t="str">
        <f t="shared" si="380"/>
        <v/>
      </c>
      <c r="CK682" s="13" t="str">
        <f t="shared" si="381"/>
        <v/>
      </c>
      <c r="CL682" t="str">
        <f t="shared" si="382"/>
        <v/>
      </c>
      <c r="CM682" s="1" t="str">
        <f t="shared" si="383"/>
        <v/>
      </c>
      <c r="CN682" t="str">
        <f t="shared" si="384"/>
        <v/>
      </c>
      <c r="CO682" t="str">
        <f t="shared" si="385"/>
        <v/>
      </c>
      <c r="CP682" t="str">
        <f t="shared" si="386"/>
        <v/>
      </c>
      <c r="CQ682" s="2" t="str">
        <f t="shared" si="387"/>
        <v/>
      </c>
      <c r="CR682" s="14" t="str">
        <f t="shared" si="388"/>
        <v/>
      </c>
      <c r="CS682" s="13" t="str">
        <f t="shared" si="389"/>
        <v/>
      </c>
      <c r="CT682" t="str">
        <f t="shared" si="390"/>
        <v/>
      </c>
      <c r="CU682" s="1" t="str">
        <f t="shared" si="391"/>
        <v/>
      </c>
      <c r="CV682" t="str">
        <f t="shared" si="392"/>
        <v/>
      </c>
      <c r="CW682" t="str">
        <f t="shared" si="393"/>
        <v/>
      </c>
      <c r="CX682" s="1" t="str">
        <f t="shared" si="394"/>
        <v/>
      </c>
      <c r="CY682" s="2" t="str">
        <f t="shared" si="395"/>
        <v/>
      </c>
      <c r="CZ682" s="1" t="str">
        <f t="shared" si="396"/>
        <v/>
      </c>
      <c r="DA682" s="12" t="str">
        <f t="shared" si="397"/>
        <v/>
      </c>
      <c r="DB682" s="13" t="str">
        <f t="shared" si="398"/>
        <v/>
      </c>
      <c r="DC682" t="str">
        <f t="shared" si="399"/>
        <v/>
      </c>
    </row>
    <row r="683" spans="27:107" x14ac:dyDescent="0.2">
      <c r="AA683" t="str">
        <f>IF([3]Gegner!A684="","",[3]Gegner!A684)</f>
        <v/>
      </c>
      <c r="AB683">
        <f>[3]Gegner!B684</f>
        <v>0</v>
      </c>
      <c r="AC683">
        <f>[3]Gegner!C684</f>
        <v>0</v>
      </c>
      <c r="AD683">
        <f>[3]Gegner!D684</f>
        <v>0</v>
      </c>
      <c r="AE683">
        <f>[3]Gegner!E684</f>
        <v>0</v>
      </c>
      <c r="AF683">
        <f>[3]Gegner!F684</f>
        <v>0</v>
      </c>
      <c r="AG683">
        <f>[3]Gegner!G684</f>
        <v>0</v>
      </c>
      <c r="AH683">
        <f>[3]Gegner!H684</f>
        <v>0</v>
      </c>
      <c r="AI683">
        <f>[3]Gegner!I684</f>
        <v>0</v>
      </c>
      <c r="AJ683">
        <f>[3]Gegner!J684</f>
        <v>0</v>
      </c>
      <c r="AK683">
        <f>[3]Gegner!K684</f>
        <v>0</v>
      </c>
      <c r="AL683">
        <f>[3]Gegner!L684</f>
        <v>0</v>
      </c>
      <c r="AM683">
        <f>[3]Gegner!M684</f>
        <v>0</v>
      </c>
      <c r="AN683">
        <f>[3]Gegner!N684</f>
        <v>0</v>
      </c>
      <c r="AO683">
        <f>[3]Gegner!O684</f>
        <v>0</v>
      </c>
      <c r="AP683">
        <f>[3]Gegner!P684</f>
        <v>0</v>
      </c>
      <c r="AQ683">
        <f>[3]Gegner!Q684</f>
        <v>0</v>
      </c>
      <c r="AR683">
        <f>[3]Gegner!R684</f>
        <v>0</v>
      </c>
      <c r="AS683">
        <f>[3]Gegner!S684</f>
        <v>0</v>
      </c>
      <c r="AT683">
        <f>[3]Gegner!T684</f>
        <v>0</v>
      </c>
      <c r="AU683">
        <f>[3]Gegner!U684</f>
        <v>0</v>
      </c>
      <c r="AV683">
        <f>[3]Gegner!V684</f>
        <v>0</v>
      </c>
      <c r="AW683">
        <f>[3]Gegner!W684</f>
        <v>0</v>
      </c>
      <c r="AX683">
        <f>[3]Gegner!X684</f>
        <v>0</v>
      </c>
      <c r="AY683">
        <f>[3]Gegner!Y684</f>
        <v>0</v>
      </c>
      <c r="BA683" s="12">
        <f>[3]Meisterschaftsspiele!L683</f>
        <v>-7</v>
      </c>
      <c r="BB683" s="23">
        <v>32775</v>
      </c>
      <c r="BC683" s="24" t="s">
        <v>5</v>
      </c>
      <c r="BD683" s="64" t="s">
        <v>6</v>
      </c>
      <c r="BE683" s="94" t="s">
        <v>25</v>
      </c>
      <c r="BF683" s="26">
        <v>0</v>
      </c>
      <c r="BG683" s="27" t="s">
        <v>22</v>
      </c>
      <c r="BH683" s="25">
        <v>7</v>
      </c>
      <c r="BI683" s="12">
        <f t="shared" si="400"/>
        <v>-7</v>
      </c>
      <c r="BS683" s="12" t="str">
        <f t="shared" si="401"/>
        <v/>
      </c>
      <c r="BT683" s="13" t="str">
        <f t="shared" si="402"/>
        <v/>
      </c>
      <c r="BU683" t="str">
        <f t="shared" si="403"/>
        <v/>
      </c>
      <c r="BV683" s="19" t="str">
        <f t="shared" si="404"/>
        <v/>
      </c>
      <c r="BW683" t="str">
        <f t="shared" si="405"/>
        <v/>
      </c>
      <c r="BX683" t="str">
        <f t="shared" si="406"/>
        <v/>
      </c>
      <c r="BY683" t="str">
        <f t="shared" si="407"/>
        <v/>
      </c>
      <c r="BZ683" s="2" t="str">
        <f t="shared" si="408"/>
        <v/>
      </c>
      <c r="CA683" s="14" t="str">
        <f t="shared" si="409"/>
        <v/>
      </c>
      <c r="CB683" s="13" t="str">
        <f t="shared" si="410"/>
        <v/>
      </c>
      <c r="CC683" t="str">
        <f t="shared" si="411"/>
        <v/>
      </c>
      <c r="CD683" s="19" t="str">
        <f t="shared" si="412"/>
        <v/>
      </c>
      <c r="CE683" t="str">
        <f t="shared" si="413"/>
        <v/>
      </c>
      <c r="CF683" t="str">
        <f t="shared" si="414"/>
        <v/>
      </c>
      <c r="CG683" s="1" t="str">
        <f t="shared" si="415"/>
        <v/>
      </c>
      <c r="CH683" s="2" t="str">
        <f t="shared" si="416"/>
        <v/>
      </c>
      <c r="CI683" s="1" t="str">
        <f t="shared" si="417"/>
        <v/>
      </c>
      <c r="CJ683" s="12" t="str">
        <f t="shared" si="380"/>
        <v/>
      </c>
      <c r="CK683" s="13" t="str">
        <f t="shared" si="381"/>
        <v/>
      </c>
      <c r="CL683" t="str">
        <f t="shared" si="382"/>
        <v/>
      </c>
      <c r="CM683" s="1" t="str">
        <f t="shared" si="383"/>
        <v/>
      </c>
      <c r="CN683" t="str">
        <f t="shared" si="384"/>
        <v/>
      </c>
      <c r="CO683" t="str">
        <f t="shared" si="385"/>
        <v/>
      </c>
      <c r="CP683" t="str">
        <f t="shared" si="386"/>
        <v/>
      </c>
      <c r="CQ683" s="2" t="str">
        <f t="shared" si="387"/>
        <v/>
      </c>
      <c r="CR683" s="14" t="str">
        <f t="shared" si="388"/>
        <v/>
      </c>
      <c r="CS683" s="13" t="str">
        <f t="shared" si="389"/>
        <v/>
      </c>
      <c r="CT683" t="str">
        <f t="shared" si="390"/>
        <v/>
      </c>
      <c r="CU683" s="1" t="str">
        <f t="shared" si="391"/>
        <v/>
      </c>
      <c r="CV683" t="str">
        <f t="shared" si="392"/>
        <v/>
      </c>
      <c r="CW683" t="str">
        <f t="shared" si="393"/>
        <v/>
      </c>
      <c r="CX683" s="1" t="str">
        <f t="shared" si="394"/>
        <v/>
      </c>
      <c r="CY683" s="2" t="str">
        <f t="shared" si="395"/>
        <v/>
      </c>
      <c r="CZ683" s="1" t="str">
        <f t="shared" si="396"/>
        <v/>
      </c>
      <c r="DA683" s="12" t="str">
        <f t="shared" si="397"/>
        <v/>
      </c>
      <c r="DB683" s="13" t="str">
        <f t="shared" si="398"/>
        <v/>
      </c>
      <c r="DC683" t="str">
        <f t="shared" si="399"/>
        <v/>
      </c>
    </row>
    <row r="684" spans="27:107" x14ac:dyDescent="0.2">
      <c r="AA684" t="str">
        <f>IF([3]Gegner!A685="","",[3]Gegner!A685)</f>
        <v/>
      </c>
      <c r="AB684">
        <f>[3]Gegner!B685</f>
        <v>0</v>
      </c>
      <c r="AC684">
        <f>[3]Gegner!C685</f>
        <v>0</v>
      </c>
      <c r="AD684">
        <f>[3]Gegner!D685</f>
        <v>0</v>
      </c>
      <c r="AE684">
        <f>[3]Gegner!E685</f>
        <v>0</v>
      </c>
      <c r="AF684">
        <f>[3]Gegner!F685</f>
        <v>0</v>
      </c>
      <c r="AG684">
        <f>[3]Gegner!G685</f>
        <v>0</v>
      </c>
      <c r="AH684">
        <f>[3]Gegner!H685</f>
        <v>0</v>
      </c>
      <c r="AI684">
        <f>[3]Gegner!I685</f>
        <v>0</v>
      </c>
      <c r="AJ684">
        <f>[3]Gegner!J685</f>
        <v>0</v>
      </c>
      <c r="AK684">
        <f>[3]Gegner!K685</f>
        <v>0</v>
      </c>
      <c r="AL684">
        <f>[3]Gegner!L685</f>
        <v>0</v>
      </c>
      <c r="AM684">
        <f>[3]Gegner!M685</f>
        <v>0</v>
      </c>
      <c r="AN684">
        <f>[3]Gegner!N685</f>
        <v>0</v>
      </c>
      <c r="AO684">
        <f>[3]Gegner!O685</f>
        <v>0</v>
      </c>
      <c r="AP684">
        <f>[3]Gegner!P685</f>
        <v>0</v>
      </c>
      <c r="AQ684">
        <f>[3]Gegner!Q685</f>
        <v>0</v>
      </c>
      <c r="AR684">
        <f>[3]Gegner!R685</f>
        <v>0</v>
      </c>
      <c r="AS684">
        <f>[3]Gegner!S685</f>
        <v>0</v>
      </c>
      <c r="AT684">
        <f>[3]Gegner!T685</f>
        <v>0</v>
      </c>
      <c r="AU684">
        <f>[3]Gegner!U685</f>
        <v>0</v>
      </c>
      <c r="AV684">
        <f>[3]Gegner!V685</f>
        <v>0</v>
      </c>
      <c r="AW684">
        <f>[3]Gegner!W685</f>
        <v>0</v>
      </c>
      <c r="AX684">
        <f>[3]Gegner!X685</f>
        <v>0</v>
      </c>
      <c r="AY684">
        <f>[3]Gegner!Y685</f>
        <v>0</v>
      </c>
      <c r="BA684" s="12">
        <f>[3]Meisterschaftsspiele!L684</f>
        <v>-4</v>
      </c>
      <c r="BB684" s="23">
        <v>32782</v>
      </c>
      <c r="BC684" s="24" t="s">
        <v>43</v>
      </c>
      <c r="BD684" s="64" t="s">
        <v>6</v>
      </c>
      <c r="BE684" s="94" t="s">
        <v>5</v>
      </c>
      <c r="BF684" s="26">
        <v>4</v>
      </c>
      <c r="BG684" s="27" t="s">
        <v>22</v>
      </c>
      <c r="BH684" s="25">
        <v>0</v>
      </c>
      <c r="BI684" s="12">
        <f t="shared" si="400"/>
        <v>-4</v>
      </c>
      <c r="BS684" s="12" t="str">
        <f t="shared" si="401"/>
        <v/>
      </c>
      <c r="BT684" s="13" t="str">
        <f t="shared" si="402"/>
        <v/>
      </c>
      <c r="BU684" t="str">
        <f t="shared" si="403"/>
        <v/>
      </c>
      <c r="BV684" s="19" t="str">
        <f t="shared" si="404"/>
        <v/>
      </c>
      <c r="BW684" t="str">
        <f t="shared" si="405"/>
        <v/>
      </c>
      <c r="BX684" t="str">
        <f t="shared" si="406"/>
        <v/>
      </c>
      <c r="BY684" t="str">
        <f t="shared" si="407"/>
        <v/>
      </c>
      <c r="BZ684" s="2" t="str">
        <f t="shared" si="408"/>
        <v/>
      </c>
      <c r="CA684" s="14" t="str">
        <f t="shared" si="409"/>
        <v/>
      </c>
      <c r="CB684" s="13" t="str">
        <f t="shared" si="410"/>
        <v/>
      </c>
      <c r="CC684" t="str">
        <f t="shared" si="411"/>
        <v/>
      </c>
      <c r="CD684" s="19" t="str">
        <f t="shared" si="412"/>
        <v/>
      </c>
      <c r="CE684" t="str">
        <f t="shared" si="413"/>
        <v/>
      </c>
      <c r="CF684" t="str">
        <f t="shared" si="414"/>
        <v/>
      </c>
      <c r="CG684" s="1" t="str">
        <f t="shared" si="415"/>
        <v/>
      </c>
      <c r="CH684" s="2" t="str">
        <f t="shared" si="416"/>
        <v/>
      </c>
      <c r="CI684" s="1" t="str">
        <f t="shared" si="417"/>
        <v/>
      </c>
      <c r="CJ684" s="12" t="str">
        <f t="shared" si="380"/>
        <v/>
      </c>
      <c r="CK684" s="13" t="str">
        <f t="shared" si="381"/>
        <v/>
      </c>
      <c r="CL684" t="str">
        <f t="shared" si="382"/>
        <v/>
      </c>
      <c r="CM684" s="1" t="str">
        <f t="shared" si="383"/>
        <v/>
      </c>
      <c r="CN684" t="str">
        <f t="shared" si="384"/>
        <v/>
      </c>
      <c r="CO684" t="str">
        <f t="shared" si="385"/>
        <v/>
      </c>
      <c r="CP684" t="str">
        <f t="shared" si="386"/>
        <v/>
      </c>
      <c r="CQ684" s="2" t="str">
        <f t="shared" si="387"/>
        <v/>
      </c>
      <c r="CR684" s="14" t="str">
        <f t="shared" si="388"/>
        <v/>
      </c>
      <c r="CS684" s="13" t="str">
        <f t="shared" si="389"/>
        <v/>
      </c>
      <c r="CT684" t="str">
        <f t="shared" si="390"/>
        <v/>
      </c>
      <c r="CU684" s="1" t="str">
        <f t="shared" si="391"/>
        <v/>
      </c>
      <c r="CV684" t="str">
        <f t="shared" si="392"/>
        <v/>
      </c>
      <c r="CW684" t="str">
        <f t="shared" si="393"/>
        <v/>
      </c>
      <c r="CX684" s="1" t="str">
        <f t="shared" si="394"/>
        <v/>
      </c>
      <c r="CY684" s="2" t="str">
        <f t="shared" si="395"/>
        <v/>
      </c>
      <c r="CZ684" s="1" t="str">
        <f t="shared" si="396"/>
        <v/>
      </c>
      <c r="DA684" s="12" t="str">
        <f t="shared" si="397"/>
        <v/>
      </c>
      <c r="DB684" s="13" t="str">
        <f t="shared" si="398"/>
        <v/>
      </c>
      <c r="DC684" t="str">
        <f t="shared" si="399"/>
        <v/>
      </c>
    </row>
    <row r="685" spans="27:107" x14ac:dyDescent="0.2">
      <c r="AA685" t="str">
        <f>IF([3]Gegner!A686="","",[3]Gegner!A686)</f>
        <v/>
      </c>
      <c r="AB685">
        <f>[3]Gegner!B686</f>
        <v>0</v>
      </c>
      <c r="AC685">
        <f>[3]Gegner!C686</f>
        <v>0</v>
      </c>
      <c r="AD685">
        <f>[3]Gegner!D686</f>
        <v>0</v>
      </c>
      <c r="AE685">
        <f>[3]Gegner!E686</f>
        <v>0</v>
      </c>
      <c r="AF685">
        <f>[3]Gegner!F686</f>
        <v>0</v>
      </c>
      <c r="AG685">
        <f>[3]Gegner!G686</f>
        <v>0</v>
      </c>
      <c r="AH685">
        <f>[3]Gegner!H686</f>
        <v>0</v>
      </c>
      <c r="AI685">
        <f>[3]Gegner!I686</f>
        <v>0</v>
      </c>
      <c r="AJ685">
        <f>[3]Gegner!J686</f>
        <v>0</v>
      </c>
      <c r="AK685">
        <f>[3]Gegner!K686</f>
        <v>0</v>
      </c>
      <c r="AL685">
        <f>[3]Gegner!L686</f>
        <v>0</v>
      </c>
      <c r="AM685">
        <f>[3]Gegner!M686</f>
        <v>0</v>
      </c>
      <c r="AN685">
        <f>[3]Gegner!N686</f>
        <v>0</v>
      </c>
      <c r="AO685">
        <f>[3]Gegner!O686</f>
        <v>0</v>
      </c>
      <c r="AP685">
        <f>[3]Gegner!P686</f>
        <v>0</v>
      </c>
      <c r="AQ685">
        <f>[3]Gegner!Q686</f>
        <v>0</v>
      </c>
      <c r="AR685">
        <f>[3]Gegner!R686</f>
        <v>0</v>
      </c>
      <c r="AS685">
        <f>[3]Gegner!S686</f>
        <v>0</v>
      </c>
      <c r="AT685">
        <f>[3]Gegner!T686</f>
        <v>0</v>
      </c>
      <c r="AU685">
        <f>[3]Gegner!U686</f>
        <v>0</v>
      </c>
      <c r="AV685">
        <f>[3]Gegner!V686</f>
        <v>0</v>
      </c>
      <c r="AW685">
        <f>[3]Gegner!W686</f>
        <v>0</v>
      </c>
      <c r="AX685">
        <f>[3]Gegner!X686</f>
        <v>0</v>
      </c>
      <c r="AY685">
        <f>[3]Gegner!Y686</f>
        <v>0</v>
      </c>
      <c r="BA685" s="12">
        <f>[3]Meisterschaftsspiele!L685</f>
        <v>2</v>
      </c>
      <c r="BB685" s="23">
        <v>32789</v>
      </c>
      <c r="BC685" s="24" t="s">
        <v>5</v>
      </c>
      <c r="BD685" s="64" t="s">
        <v>6</v>
      </c>
      <c r="BE685" s="94" t="s">
        <v>56</v>
      </c>
      <c r="BF685" s="26">
        <v>2</v>
      </c>
      <c r="BG685" s="27" t="s">
        <v>22</v>
      </c>
      <c r="BH685" s="25">
        <v>0</v>
      </c>
      <c r="BI685" s="12">
        <f t="shared" si="400"/>
        <v>2</v>
      </c>
      <c r="BS685" s="12" t="str">
        <f t="shared" si="401"/>
        <v/>
      </c>
      <c r="BT685" s="13" t="str">
        <f t="shared" si="402"/>
        <v/>
      </c>
      <c r="BU685" t="str">
        <f t="shared" si="403"/>
        <v/>
      </c>
      <c r="BV685" s="19" t="str">
        <f t="shared" si="404"/>
        <v/>
      </c>
      <c r="BW685" t="str">
        <f t="shared" si="405"/>
        <v/>
      </c>
      <c r="BX685" t="str">
        <f t="shared" si="406"/>
        <v/>
      </c>
      <c r="BY685" t="str">
        <f t="shared" si="407"/>
        <v/>
      </c>
      <c r="BZ685" s="2" t="str">
        <f t="shared" si="408"/>
        <v/>
      </c>
      <c r="CA685" s="14" t="str">
        <f t="shared" si="409"/>
        <v/>
      </c>
      <c r="CB685" s="13" t="str">
        <f t="shared" si="410"/>
        <v/>
      </c>
      <c r="CC685" t="str">
        <f t="shared" si="411"/>
        <v/>
      </c>
      <c r="CD685" s="19" t="str">
        <f t="shared" si="412"/>
        <v/>
      </c>
      <c r="CE685" t="str">
        <f t="shared" si="413"/>
        <v/>
      </c>
      <c r="CF685" t="str">
        <f t="shared" si="414"/>
        <v/>
      </c>
      <c r="CG685" s="1" t="str">
        <f t="shared" si="415"/>
        <v/>
      </c>
      <c r="CH685" s="2" t="str">
        <f t="shared" si="416"/>
        <v/>
      </c>
      <c r="CI685" s="1" t="str">
        <f t="shared" si="417"/>
        <v/>
      </c>
      <c r="CJ685" s="12" t="str">
        <f t="shared" si="380"/>
        <v/>
      </c>
      <c r="CK685" s="13" t="str">
        <f t="shared" si="381"/>
        <v/>
      </c>
      <c r="CL685" t="str">
        <f t="shared" si="382"/>
        <v/>
      </c>
      <c r="CM685" s="1" t="str">
        <f t="shared" si="383"/>
        <v/>
      </c>
      <c r="CN685" t="str">
        <f t="shared" si="384"/>
        <v/>
      </c>
      <c r="CO685" t="str">
        <f t="shared" si="385"/>
        <v/>
      </c>
      <c r="CP685" t="str">
        <f t="shared" si="386"/>
        <v/>
      </c>
      <c r="CQ685" s="2" t="str">
        <f t="shared" si="387"/>
        <v/>
      </c>
      <c r="CR685" s="14" t="str">
        <f t="shared" si="388"/>
        <v/>
      </c>
      <c r="CS685" s="13" t="str">
        <f t="shared" si="389"/>
        <v/>
      </c>
      <c r="CT685" t="str">
        <f t="shared" si="390"/>
        <v/>
      </c>
      <c r="CU685" s="1" t="str">
        <f t="shared" si="391"/>
        <v/>
      </c>
      <c r="CV685" t="str">
        <f t="shared" si="392"/>
        <v/>
      </c>
      <c r="CW685" t="str">
        <f t="shared" si="393"/>
        <v/>
      </c>
      <c r="CX685" s="1" t="str">
        <f t="shared" si="394"/>
        <v/>
      </c>
      <c r="CY685" s="2" t="str">
        <f t="shared" si="395"/>
        <v/>
      </c>
      <c r="CZ685" s="1" t="str">
        <f t="shared" si="396"/>
        <v/>
      </c>
      <c r="DA685" s="12" t="str">
        <f t="shared" si="397"/>
        <v/>
      </c>
      <c r="DB685" s="13" t="str">
        <f t="shared" si="398"/>
        <v/>
      </c>
      <c r="DC685" t="str">
        <f t="shared" si="399"/>
        <v/>
      </c>
    </row>
    <row r="686" spans="27:107" x14ac:dyDescent="0.2">
      <c r="AA686" t="str">
        <f>IF([3]Gegner!A687="","",[3]Gegner!A687)</f>
        <v/>
      </c>
      <c r="AB686">
        <f>[3]Gegner!B687</f>
        <v>0</v>
      </c>
      <c r="AC686">
        <f>[3]Gegner!C687</f>
        <v>0</v>
      </c>
      <c r="AD686">
        <f>[3]Gegner!D687</f>
        <v>0</v>
      </c>
      <c r="AE686">
        <f>[3]Gegner!E687</f>
        <v>0</v>
      </c>
      <c r="AF686">
        <f>[3]Gegner!F687</f>
        <v>0</v>
      </c>
      <c r="AG686">
        <f>[3]Gegner!G687</f>
        <v>0</v>
      </c>
      <c r="AH686">
        <f>[3]Gegner!H687</f>
        <v>0</v>
      </c>
      <c r="AI686">
        <f>[3]Gegner!I687</f>
        <v>0</v>
      </c>
      <c r="AJ686">
        <f>[3]Gegner!J687</f>
        <v>0</v>
      </c>
      <c r="AK686">
        <f>[3]Gegner!K687</f>
        <v>0</v>
      </c>
      <c r="AL686">
        <f>[3]Gegner!L687</f>
        <v>0</v>
      </c>
      <c r="AM686">
        <f>[3]Gegner!M687</f>
        <v>0</v>
      </c>
      <c r="AN686">
        <f>[3]Gegner!N687</f>
        <v>0</v>
      </c>
      <c r="AO686">
        <f>[3]Gegner!O687</f>
        <v>0</v>
      </c>
      <c r="AP686">
        <f>[3]Gegner!P687</f>
        <v>0</v>
      </c>
      <c r="AQ686">
        <f>[3]Gegner!Q687</f>
        <v>0</v>
      </c>
      <c r="AR686">
        <f>[3]Gegner!R687</f>
        <v>0</v>
      </c>
      <c r="AS686">
        <f>[3]Gegner!S687</f>
        <v>0</v>
      </c>
      <c r="AT686">
        <f>[3]Gegner!T687</f>
        <v>0</v>
      </c>
      <c r="AU686">
        <f>[3]Gegner!U687</f>
        <v>0</v>
      </c>
      <c r="AV686">
        <f>[3]Gegner!V687</f>
        <v>0</v>
      </c>
      <c r="AW686">
        <f>[3]Gegner!W687</f>
        <v>0</v>
      </c>
      <c r="AX686">
        <f>[3]Gegner!X687</f>
        <v>0</v>
      </c>
      <c r="AY686">
        <f>[3]Gegner!Y687</f>
        <v>0</v>
      </c>
      <c r="BA686" s="12">
        <f>[3]Meisterschaftsspiele!L686</f>
        <v>1</v>
      </c>
      <c r="BB686" s="23">
        <v>32796</v>
      </c>
      <c r="BC686" s="24" t="s">
        <v>32</v>
      </c>
      <c r="BD686" s="64" t="s">
        <v>6</v>
      </c>
      <c r="BE686" s="94" t="s">
        <v>5</v>
      </c>
      <c r="BF686" s="26">
        <v>2</v>
      </c>
      <c r="BG686" s="27" t="s">
        <v>22</v>
      </c>
      <c r="BH686" s="25">
        <v>3</v>
      </c>
      <c r="BI686" s="12">
        <f t="shared" si="400"/>
        <v>1</v>
      </c>
      <c r="BS686" s="12" t="str">
        <f t="shared" si="401"/>
        <v/>
      </c>
      <c r="BT686" s="13" t="str">
        <f t="shared" si="402"/>
        <v/>
      </c>
      <c r="BU686" t="str">
        <f t="shared" si="403"/>
        <v/>
      </c>
      <c r="BV686" s="19" t="str">
        <f t="shared" si="404"/>
        <v/>
      </c>
      <c r="BW686" t="str">
        <f t="shared" si="405"/>
        <v/>
      </c>
      <c r="BX686" t="str">
        <f t="shared" si="406"/>
        <v/>
      </c>
      <c r="BY686" t="str">
        <f t="shared" si="407"/>
        <v/>
      </c>
      <c r="BZ686" s="2" t="str">
        <f t="shared" si="408"/>
        <v/>
      </c>
      <c r="CA686" s="14" t="str">
        <f t="shared" si="409"/>
        <v/>
      </c>
      <c r="CB686" s="13" t="str">
        <f t="shared" si="410"/>
        <v/>
      </c>
      <c r="CC686" t="str">
        <f t="shared" si="411"/>
        <v/>
      </c>
      <c r="CD686" s="19" t="str">
        <f t="shared" si="412"/>
        <v/>
      </c>
      <c r="CE686" t="str">
        <f t="shared" si="413"/>
        <v/>
      </c>
      <c r="CF686" t="str">
        <f t="shared" si="414"/>
        <v/>
      </c>
      <c r="CG686" s="1" t="str">
        <f t="shared" si="415"/>
        <v/>
      </c>
      <c r="CH686" s="2" t="str">
        <f t="shared" si="416"/>
        <v/>
      </c>
      <c r="CI686" s="1" t="str">
        <f t="shared" si="417"/>
        <v/>
      </c>
      <c r="CJ686" s="12" t="str">
        <f t="shared" si="380"/>
        <v/>
      </c>
      <c r="CK686" s="13" t="str">
        <f t="shared" si="381"/>
        <v/>
      </c>
      <c r="CL686" t="str">
        <f t="shared" si="382"/>
        <v/>
      </c>
      <c r="CM686" s="1" t="str">
        <f t="shared" si="383"/>
        <v/>
      </c>
      <c r="CN686" t="str">
        <f t="shared" si="384"/>
        <v/>
      </c>
      <c r="CO686" t="str">
        <f t="shared" si="385"/>
        <v/>
      </c>
      <c r="CP686" t="str">
        <f t="shared" si="386"/>
        <v/>
      </c>
      <c r="CQ686" s="2" t="str">
        <f t="shared" si="387"/>
        <v/>
      </c>
      <c r="CR686" s="14" t="str">
        <f t="shared" si="388"/>
        <v/>
      </c>
      <c r="CS686" s="13" t="str">
        <f t="shared" si="389"/>
        <v/>
      </c>
      <c r="CT686" t="str">
        <f t="shared" si="390"/>
        <v/>
      </c>
      <c r="CU686" s="1" t="str">
        <f t="shared" si="391"/>
        <v/>
      </c>
      <c r="CV686" t="str">
        <f t="shared" si="392"/>
        <v/>
      </c>
      <c r="CW686" t="str">
        <f t="shared" si="393"/>
        <v/>
      </c>
      <c r="CX686" s="1" t="str">
        <f t="shared" si="394"/>
        <v/>
      </c>
      <c r="CY686" s="2" t="str">
        <f t="shared" si="395"/>
        <v/>
      </c>
      <c r="CZ686" s="1" t="str">
        <f t="shared" si="396"/>
        <v/>
      </c>
      <c r="DA686" s="12" t="str">
        <f t="shared" si="397"/>
        <v/>
      </c>
      <c r="DB686" s="13" t="str">
        <f t="shared" si="398"/>
        <v/>
      </c>
      <c r="DC686" t="str">
        <f t="shared" si="399"/>
        <v/>
      </c>
    </row>
    <row r="687" spans="27:107" x14ac:dyDescent="0.2">
      <c r="AA687" t="str">
        <f>IF([3]Gegner!A688="","",[3]Gegner!A688)</f>
        <v/>
      </c>
      <c r="AB687">
        <f>[3]Gegner!B688</f>
        <v>0</v>
      </c>
      <c r="AC687">
        <f>[3]Gegner!C688</f>
        <v>0</v>
      </c>
      <c r="AD687">
        <f>[3]Gegner!D688</f>
        <v>0</v>
      </c>
      <c r="AE687">
        <f>[3]Gegner!E688</f>
        <v>0</v>
      </c>
      <c r="AF687">
        <f>[3]Gegner!F688</f>
        <v>0</v>
      </c>
      <c r="AG687">
        <f>[3]Gegner!G688</f>
        <v>0</v>
      </c>
      <c r="AH687">
        <f>[3]Gegner!H688</f>
        <v>0</v>
      </c>
      <c r="AI687">
        <f>[3]Gegner!I688</f>
        <v>0</v>
      </c>
      <c r="AJ687">
        <f>[3]Gegner!J688</f>
        <v>0</v>
      </c>
      <c r="AK687">
        <f>[3]Gegner!K688</f>
        <v>0</v>
      </c>
      <c r="AL687">
        <f>[3]Gegner!L688</f>
        <v>0</v>
      </c>
      <c r="AM687">
        <f>[3]Gegner!M688</f>
        <v>0</v>
      </c>
      <c r="AN687">
        <f>[3]Gegner!N688</f>
        <v>0</v>
      </c>
      <c r="AO687">
        <f>[3]Gegner!O688</f>
        <v>0</v>
      </c>
      <c r="AP687">
        <f>[3]Gegner!P688</f>
        <v>0</v>
      </c>
      <c r="AQ687">
        <f>[3]Gegner!Q688</f>
        <v>0</v>
      </c>
      <c r="AR687">
        <f>[3]Gegner!R688</f>
        <v>0</v>
      </c>
      <c r="AS687">
        <f>[3]Gegner!S688</f>
        <v>0</v>
      </c>
      <c r="AT687">
        <f>[3]Gegner!T688</f>
        <v>0</v>
      </c>
      <c r="AU687">
        <f>[3]Gegner!U688</f>
        <v>0</v>
      </c>
      <c r="AV687">
        <f>[3]Gegner!V688</f>
        <v>0</v>
      </c>
      <c r="AW687">
        <f>[3]Gegner!W688</f>
        <v>0</v>
      </c>
      <c r="AX687">
        <f>[3]Gegner!X688</f>
        <v>0</v>
      </c>
      <c r="AY687">
        <f>[3]Gegner!Y688</f>
        <v>0</v>
      </c>
      <c r="BA687" s="12">
        <f>[3]Meisterschaftsspiele!L687</f>
        <v>3</v>
      </c>
      <c r="BB687" s="23">
        <v>32803</v>
      </c>
      <c r="BC687" s="24" t="s">
        <v>5</v>
      </c>
      <c r="BD687" s="64" t="s">
        <v>6</v>
      </c>
      <c r="BE687" s="94" t="s">
        <v>33</v>
      </c>
      <c r="BF687" s="26">
        <v>3</v>
      </c>
      <c r="BG687" s="27" t="s">
        <v>22</v>
      </c>
      <c r="BH687" s="25">
        <v>0</v>
      </c>
      <c r="BI687" s="12">
        <f t="shared" si="400"/>
        <v>3</v>
      </c>
      <c r="BS687" s="12" t="str">
        <f t="shared" si="401"/>
        <v/>
      </c>
      <c r="BT687" s="13" t="str">
        <f t="shared" si="402"/>
        <v/>
      </c>
      <c r="BU687" t="str">
        <f t="shared" si="403"/>
        <v/>
      </c>
      <c r="BV687" s="19" t="str">
        <f t="shared" si="404"/>
        <v/>
      </c>
      <c r="BW687" t="str">
        <f t="shared" si="405"/>
        <v/>
      </c>
      <c r="BX687" t="str">
        <f t="shared" si="406"/>
        <v/>
      </c>
      <c r="BY687" t="str">
        <f t="shared" si="407"/>
        <v/>
      </c>
      <c r="BZ687" s="2" t="str">
        <f t="shared" si="408"/>
        <v/>
      </c>
      <c r="CA687" s="14" t="str">
        <f t="shared" si="409"/>
        <v/>
      </c>
      <c r="CB687" s="13" t="str">
        <f t="shared" si="410"/>
        <v/>
      </c>
      <c r="CC687" t="str">
        <f t="shared" si="411"/>
        <v/>
      </c>
      <c r="CD687" s="19" t="str">
        <f t="shared" si="412"/>
        <v/>
      </c>
      <c r="CE687" t="str">
        <f t="shared" si="413"/>
        <v/>
      </c>
      <c r="CF687" t="str">
        <f t="shared" si="414"/>
        <v/>
      </c>
      <c r="CG687" s="1" t="str">
        <f t="shared" si="415"/>
        <v/>
      </c>
      <c r="CH687" s="2" t="str">
        <f t="shared" si="416"/>
        <v/>
      </c>
      <c r="CI687" s="1" t="str">
        <f t="shared" si="417"/>
        <v/>
      </c>
      <c r="CJ687" s="12" t="str">
        <f t="shared" si="380"/>
        <v/>
      </c>
      <c r="CK687" s="13" t="str">
        <f t="shared" si="381"/>
        <v/>
      </c>
      <c r="CL687" t="str">
        <f t="shared" si="382"/>
        <v/>
      </c>
      <c r="CM687" s="1" t="str">
        <f t="shared" si="383"/>
        <v/>
      </c>
      <c r="CN687" t="str">
        <f t="shared" si="384"/>
        <v/>
      </c>
      <c r="CO687" t="str">
        <f t="shared" si="385"/>
        <v/>
      </c>
      <c r="CP687" t="str">
        <f t="shared" si="386"/>
        <v/>
      </c>
      <c r="CQ687" s="2" t="str">
        <f t="shared" si="387"/>
        <v/>
      </c>
      <c r="CR687" s="14" t="str">
        <f t="shared" si="388"/>
        <v/>
      </c>
      <c r="CS687" s="13" t="str">
        <f t="shared" si="389"/>
        <v/>
      </c>
      <c r="CT687" t="str">
        <f t="shared" si="390"/>
        <v/>
      </c>
      <c r="CU687" s="1" t="str">
        <f t="shared" si="391"/>
        <v/>
      </c>
      <c r="CV687" t="str">
        <f t="shared" si="392"/>
        <v/>
      </c>
      <c r="CW687" t="str">
        <f t="shared" si="393"/>
        <v/>
      </c>
      <c r="CX687" s="1" t="str">
        <f t="shared" si="394"/>
        <v/>
      </c>
      <c r="CY687" s="2" t="str">
        <f t="shared" si="395"/>
        <v/>
      </c>
      <c r="CZ687" s="1" t="str">
        <f t="shared" si="396"/>
        <v/>
      </c>
      <c r="DA687" s="12" t="str">
        <f t="shared" si="397"/>
        <v/>
      </c>
      <c r="DB687" s="13" t="str">
        <f t="shared" si="398"/>
        <v/>
      </c>
      <c r="DC687" t="str">
        <f t="shared" si="399"/>
        <v/>
      </c>
    </row>
    <row r="688" spans="27:107" x14ac:dyDescent="0.2">
      <c r="AA688" t="str">
        <f>IF([3]Gegner!A689="","",[3]Gegner!A689)</f>
        <v/>
      </c>
      <c r="AB688">
        <f>[3]Gegner!B689</f>
        <v>0</v>
      </c>
      <c r="AC688">
        <f>[3]Gegner!C689</f>
        <v>0</v>
      </c>
      <c r="AD688">
        <f>[3]Gegner!D689</f>
        <v>0</v>
      </c>
      <c r="AE688">
        <f>[3]Gegner!E689</f>
        <v>0</v>
      </c>
      <c r="AF688">
        <f>[3]Gegner!F689</f>
        <v>0</v>
      </c>
      <c r="AG688">
        <f>[3]Gegner!G689</f>
        <v>0</v>
      </c>
      <c r="AH688">
        <f>[3]Gegner!H689</f>
        <v>0</v>
      </c>
      <c r="AI688">
        <f>[3]Gegner!I689</f>
        <v>0</v>
      </c>
      <c r="AJ688">
        <f>[3]Gegner!J689</f>
        <v>0</v>
      </c>
      <c r="AK688">
        <f>[3]Gegner!K689</f>
        <v>0</v>
      </c>
      <c r="AL688">
        <f>[3]Gegner!L689</f>
        <v>0</v>
      </c>
      <c r="AM688">
        <f>[3]Gegner!M689</f>
        <v>0</v>
      </c>
      <c r="AN688">
        <f>[3]Gegner!N689</f>
        <v>0</v>
      </c>
      <c r="AO688">
        <f>[3]Gegner!O689</f>
        <v>0</v>
      </c>
      <c r="AP688">
        <f>[3]Gegner!P689</f>
        <v>0</v>
      </c>
      <c r="AQ688">
        <f>[3]Gegner!Q689</f>
        <v>0</v>
      </c>
      <c r="AR688">
        <f>[3]Gegner!R689</f>
        <v>0</v>
      </c>
      <c r="AS688">
        <f>[3]Gegner!S689</f>
        <v>0</v>
      </c>
      <c r="AT688">
        <f>[3]Gegner!T689</f>
        <v>0</v>
      </c>
      <c r="AU688">
        <f>[3]Gegner!U689</f>
        <v>0</v>
      </c>
      <c r="AV688">
        <f>[3]Gegner!V689</f>
        <v>0</v>
      </c>
      <c r="AW688">
        <f>[3]Gegner!W689</f>
        <v>0</v>
      </c>
      <c r="AX688">
        <f>[3]Gegner!X689</f>
        <v>0</v>
      </c>
      <c r="AY688">
        <f>[3]Gegner!Y689</f>
        <v>0</v>
      </c>
      <c r="BA688" s="12">
        <f>[3]Meisterschaftsspiele!L688</f>
        <v>0</v>
      </c>
      <c r="BB688" s="23">
        <v>32810</v>
      </c>
      <c r="BC688" s="24" t="s">
        <v>145</v>
      </c>
      <c r="BD688" s="64" t="s">
        <v>6</v>
      </c>
      <c r="BE688" s="94" t="s">
        <v>5</v>
      </c>
      <c r="BF688" s="26">
        <v>4</v>
      </c>
      <c r="BG688" s="27" t="s">
        <v>22</v>
      </c>
      <c r="BH688" s="25">
        <v>4</v>
      </c>
      <c r="BI688" s="12">
        <f t="shared" si="400"/>
        <v>0</v>
      </c>
      <c r="BS688" s="12" t="str">
        <f t="shared" si="401"/>
        <v/>
      </c>
      <c r="BT688" s="13" t="str">
        <f t="shared" si="402"/>
        <v/>
      </c>
      <c r="BU688" t="str">
        <f t="shared" si="403"/>
        <v/>
      </c>
      <c r="BV688" s="19" t="str">
        <f t="shared" si="404"/>
        <v/>
      </c>
      <c r="BW688" t="str">
        <f t="shared" si="405"/>
        <v/>
      </c>
      <c r="BX688" t="str">
        <f t="shared" si="406"/>
        <v/>
      </c>
      <c r="BY688" t="str">
        <f t="shared" si="407"/>
        <v/>
      </c>
      <c r="BZ688" s="2" t="str">
        <f t="shared" si="408"/>
        <v/>
      </c>
      <c r="CA688" s="14" t="str">
        <f t="shared" si="409"/>
        <v/>
      </c>
      <c r="CB688" s="13" t="str">
        <f t="shared" si="410"/>
        <v/>
      </c>
      <c r="CC688" t="str">
        <f t="shared" si="411"/>
        <v/>
      </c>
      <c r="CD688" s="19" t="str">
        <f t="shared" si="412"/>
        <v/>
      </c>
      <c r="CE688" t="str">
        <f t="shared" si="413"/>
        <v/>
      </c>
      <c r="CF688" t="str">
        <f t="shared" si="414"/>
        <v/>
      </c>
      <c r="CG688" s="1" t="str">
        <f t="shared" si="415"/>
        <v/>
      </c>
      <c r="CH688" s="2" t="str">
        <f t="shared" si="416"/>
        <v/>
      </c>
      <c r="CI688" s="1" t="str">
        <f t="shared" si="417"/>
        <v/>
      </c>
      <c r="CJ688" s="12" t="str">
        <f t="shared" si="380"/>
        <v/>
      </c>
      <c r="CK688" s="13" t="str">
        <f t="shared" si="381"/>
        <v/>
      </c>
      <c r="CL688" t="str">
        <f t="shared" si="382"/>
        <v/>
      </c>
      <c r="CM688" s="1" t="str">
        <f t="shared" si="383"/>
        <v/>
      </c>
      <c r="CN688" t="str">
        <f t="shared" si="384"/>
        <v/>
      </c>
      <c r="CO688" t="str">
        <f t="shared" si="385"/>
        <v/>
      </c>
      <c r="CP688" t="str">
        <f t="shared" si="386"/>
        <v/>
      </c>
      <c r="CQ688" s="2" t="str">
        <f t="shared" si="387"/>
        <v/>
      </c>
      <c r="CR688" s="14" t="str">
        <f t="shared" si="388"/>
        <v/>
      </c>
      <c r="CS688" s="13" t="str">
        <f t="shared" si="389"/>
        <v/>
      </c>
      <c r="CT688" t="str">
        <f t="shared" si="390"/>
        <v/>
      </c>
      <c r="CU688" s="1" t="str">
        <f t="shared" si="391"/>
        <v/>
      </c>
      <c r="CV688" t="str">
        <f t="shared" si="392"/>
        <v/>
      </c>
      <c r="CW688" t="str">
        <f t="shared" si="393"/>
        <v/>
      </c>
      <c r="CX688" s="1" t="str">
        <f t="shared" si="394"/>
        <v/>
      </c>
      <c r="CY688" s="2" t="str">
        <f t="shared" si="395"/>
        <v/>
      </c>
      <c r="CZ688" s="1" t="str">
        <f t="shared" si="396"/>
        <v/>
      </c>
      <c r="DA688" s="12" t="str">
        <f t="shared" si="397"/>
        <v/>
      </c>
      <c r="DB688" s="13" t="str">
        <f t="shared" si="398"/>
        <v/>
      </c>
      <c r="DC688" t="str">
        <f t="shared" si="399"/>
        <v/>
      </c>
    </row>
    <row r="689" spans="27:107" x14ac:dyDescent="0.2">
      <c r="AA689" t="str">
        <f>IF([3]Gegner!A690="","",[3]Gegner!A690)</f>
        <v/>
      </c>
      <c r="AB689">
        <f>[3]Gegner!B690</f>
        <v>0</v>
      </c>
      <c r="AC689">
        <f>[3]Gegner!C690</f>
        <v>0</v>
      </c>
      <c r="AD689">
        <f>[3]Gegner!D690</f>
        <v>0</v>
      </c>
      <c r="AE689">
        <f>[3]Gegner!E690</f>
        <v>0</v>
      </c>
      <c r="AF689">
        <f>[3]Gegner!F690</f>
        <v>0</v>
      </c>
      <c r="AG689">
        <f>[3]Gegner!G690</f>
        <v>0</v>
      </c>
      <c r="AH689">
        <f>[3]Gegner!H690</f>
        <v>0</v>
      </c>
      <c r="AI689">
        <f>[3]Gegner!I690</f>
        <v>0</v>
      </c>
      <c r="AJ689">
        <f>[3]Gegner!J690</f>
        <v>0</v>
      </c>
      <c r="AK689">
        <f>[3]Gegner!K690</f>
        <v>0</v>
      </c>
      <c r="AL689">
        <f>[3]Gegner!L690</f>
        <v>0</v>
      </c>
      <c r="AM689">
        <f>[3]Gegner!M690</f>
        <v>0</v>
      </c>
      <c r="AN689">
        <f>[3]Gegner!N690</f>
        <v>0</v>
      </c>
      <c r="AO689">
        <f>[3]Gegner!O690</f>
        <v>0</v>
      </c>
      <c r="AP689">
        <f>[3]Gegner!P690</f>
        <v>0</v>
      </c>
      <c r="AQ689">
        <f>[3]Gegner!Q690</f>
        <v>0</v>
      </c>
      <c r="AR689">
        <f>[3]Gegner!R690</f>
        <v>0</v>
      </c>
      <c r="AS689">
        <f>[3]Gegner!S690</f>
        <v>0</v>
      </c>
      <c r="AT689">
        <f>[3]Gegner!T690</f>
        <v>0</v>
      </c>
      <c r="AU689">
        <f>[3]Gegner!U690</f>
        <v>0</v>
      </c>
      <c r="AV689">
        <f>[3]Gegner!V690</f>
        <v>0</v>
      </c>
      <c r="AW689">
        <f>[3]Gegner!W690</f>
        <v>0</v>
      </c>
      <c r="AX689">
        <f>[3]Gegner!X690</f>
        <v>0</v>
      </c>
      <c r="AY689">
        <f>[3]Gegner!Y690</f>
        <v>0</v>
      </c>
      <c r="BA689" s="12">
        <f>[3]Meisterschaftsspiele!L689</f>
        <v>4</v>
      </c>
      <c r="BB689" s="23">
        <v>32817</v>
      </c>
      <c r="BC689" s="24" t="s">
        <v>5</v>
      </c>
      <c r="BD689" s="64" t="s">
        <v>6</v>
      </c>
      <c r="BE689" s="94" t="s">
        <v>27</v>
      </c>
      <c r="BF689" s="26">
        <v>4</v>
      </c>
      <c r="BG689" s="27" t="s">
        <v>22</v>
      </c>
      <c r="BH689" s="25">
        <v>0</v>
      </c>
      <c r="BI689" s="12">
        <f t="shared" si="400"/>
        <v>4</v>
      </c>
      <c r="BS689" s="12" t="str">
        <f t="shared" si="401"/>
        <v/>
      </c>
      <c r="BT689" s="13" t="str">
        <f t="shared" si="402"/>
        <v/>
      </c>
      <c r="BU689" t="str">
        <f t="shared" si="403"/>
        <v/>
      </c>
      <c r="BV689" s="19" t="str">
        <f t="shared" si="404"/>
        <v/>
      </c>
      <c r="BW689" t="str">
        <f t="shared" si="405"/>
        <v/>
      </c>
      <c r="BX689" t="str">
        <f t="shared" si="406"/>
        <v/>
      </c>
      <c r="BY689" t="str">
        <f t="shared" si="407"/>
        <v/>
      </c>
      <c r="BZ689" s="2" t="str">
        <f t="shared" si="408"/>
        <v/>
      </c>
      <c r="CA689" s="14" t="str">
        <f t="shared" si="409"/>
        <v/>
      </c>
      <c r="CB689" s="13" t="str">
        <f t="shared" si="410"/>
        <v/>
      </c>
      <c r="CC689" t="str">
        <f t="shared" si="411"/>
        <v/>
      </c>
      <c r="CD689" s="19" t="str">
        <f t="shared" si="412"/>
        <v/>
      </c>
      <c r="CE689" t="str">
        <f t="shared" si="413"/>
        <v/>
      </c>
      <c r="CF689" t="str">
        <f t="shared" si="414"/>
        <v/>
      </c>
      <c r="CG689" s="1" t="str">
        <f t="shared" si="415"/>
        <v/>
      </c>
      <c r="CH689" s="2" t="str">
        <f t="shared" si="416"/>
        <v/>
      </c>
      <c r="CI689" s="1" t="str">
        <f t="shared" si="417"/>
        <v/>
      </c>
      <c r="CJ689" s="12" t="str">
        <f t="shared" si="380"/>
        <v/>
      </c>
      <c r="CK689" s="13" t="str">
        <f t="shared" si="381"/>
        <v/>
      </c>
      <c r="CL689" t="str">
        <f t="shared" si="382"/>
        <v/>
      </c>
      <c r="CM689" s="1" t="str">
        <f t="shared" si="383"/>
        <v/>
      </c>
      <c r="CN689" t="str">
        <f t="shared" si="384"/>
        <v/>
      </c>
      <c r="CO689" t="str">
        <f t="shared" si="385"/>
        <v/>
      </c>
      <c r="CP689" t="str">
        <f t="shared" si="386"/>
        <v/>
      </c>
      <c r="CQ689" s="2" t="str">
        <f t="shared" si="387"/>
        <v/>
      </c>
      <c r="CR689" s="14" t="str">
        <f t="shared" si="388"/>
        <v/>
      </c>
      <c r="CS689" s="13" t="str">
        <f t="shared" si="389"/>
        <v/>
      </c>
      <c r="CT689" t="str">
        <f t="shared" si="390"/>
        <v/>
      </c>
      <c r="CU689" s="1" t="str">
        <f t="shared" si="391"/>
        <v/>
      </c>
      <c r="CV689" t="str">
        <f t="shared" si="392"/>
        <v/>
      </c>
      <c r="CW689" t="str">
        <f t="shared" si="393"/>
        <v/>
      </c>
      <c r="CX689" s="1" t="str">
        <f t="shared" si="394"/>
        <v/>
      </c>
      <c r="CY689" s="2" t="str">
        <f t="shared" si="395"/>
        <v/>
      </c>
      <c r="CZ689" s="1" t="str">
        <f t="shared" si="396"/>
        <v/>
      </c>
      <c r="DA689" s="12" t="str">
        <f t="shared" si="397"/>
        <v/>
      </c>
      <c r="DB689" s="13" t="str">
        <f t="shared" si="398"/>
        <v/>
      </c>
      <c r="DC689" t="str">
        <f t="shared" si="399"/>
        <v/>
      </c>
    </row>
    <row r="690" spans="27:107" x14ac:dyDescent="0.2">
      <c r="AA690" t="str">
        <f>IF([3]Gegner!A691="","",[3]Gegner!A691)</f>
        <v/>
      </c>
      <c r="AB690">
        <f>[3]Gegner!B691</f>
        <v>0</v>
      </c>
      <c r="AC690">
        <f>[3]Gegner!C691</f>
        <v>0</v>
      </c>
      <c r="AD690">
        <f>[3]Gegner!D691</f>
        <v>0</v>
      </c>
      <c r="AE690">
        <f>[3]Gegner!E691</f>
        <v>0</v>
      </c>
      <c r="AF690">
        <f>[3]Gegner!F691</f>
        <v>0</v>
      </c>
      <c r="AG690">
        <f>[3]Gegner!G691</f>
        <v>0</v>
      </c>
      <c r="AH690">
        <f>[3]Gegner!H691</f>
        <v>0</v>
      </c>
      <c r="AI690">
        <f>[3]Gegner!I691</f>
        <v>0</v>
      </c>
      <c r="AJ690">
        <f>[3]Gegner!J691</f>
        <v>0</v>
      </c>
      <c r="AK690">
        <f>[3]Gegner!K691</f>
        <v>0</v>
      </c>
      <c r="AL690">
        <f>[3]Gegner!L691</f>
        <v>0</v>
      </c>
      <c r="AM690">
        <f>[3]Gegner!M691</f>
        <v>0</v>
      </c>
      <c r="AN690">
        <f>[3]Gegner!N691</f>
        <v>0</v>
      </c>
      <c r="AO690">
        <f>[3]Gegner!O691</f>
        <v>0</v>
      </c>
      <c r="AP690">
        <f>[3]Gegner!P691</f>
        <v>0</v>
      </c>
      <c r="AQ690">
        <f>[3]Gegner!Q691</f>
        <v>0</v>
      </c>
      <c r="AR690">
        <f>[3]Gegner!R691</f>
        <v>0</v>
      </c>
      <c r="AS690">
        <f>[3]Gegner!S691</f>
        <v>0</v>
      </c>
      <c r="AT690">
        <f>[3]Gegner!T691</f>
        <v>0</v>
      </c>
      <c r="AU690">
        <f>[3]Gegner!U691</f>
        <v>0</v>
      </c>
      <c r="AV690">
        <f>[3]Gegner!V691</f>
        <v>0</v>
      </c>
      <c r="AW690">
        <f>[3]Gegner!W691</f>
        <v>0</v>
      </c>
      <c r="AX690">
        <f>[3]Gegner!X691</f>
        <v>0</v>
      </c>
      <c r="AY690">
        <f>[3]Gegner!Y691</f>
        <v>0</v>
      </c>
      <c r="BA690" s="12">
        <f>[3]Meisterschaftsspiele!L690</f>
        <v>-2</v>
      </c>
      <c r="BB690" s="23">
        <v>32824</v>
      </c>
      <c r="BC690" s="24" t="s">
        <v>95</v>
      </c>
      <c r="BD690" s="64" t="s">
        <v>6</v>
      </c>
      <c r="BE690" s="94" t="s">
        <v>5</v>
      </c>
      <c r="BF690" s="26">
        <v>2</v>
      </c>
      <c r="BG690" s="27" t="s">
        <v>22</v>
      </c>
      <c r="BH690" s="25">
        <v>0</v>
      </c>
      <c r="BI690" s="12">
        <f t="shared" si="400"/>
        <v>-2</v>
      </c>
      <c r="BS690" s="12" t="str">
        <f t="shared" si="401"/>
        <v/>
      </c>
      <c r="BT690" s="13" t="str">
        <f t="shared" si="402"/>
        <v/>
      </c>
      <c r="BU690" t="str">
        <f t="shared" si="403"/>
        <v/>
      </c>
      <c r="BV690" s="19" t="str">
        <f t="shared" si="404"/>
        <v/>
      </c>
      <c r="BW690" t="str">
        <f t="shared" si="405"/>
        <v/>
      </c>
      <c r="BX690" t="str">
        <f t="shared" si="406"/>
        <v/>
      </c>
      <c r="BY690" t="str">
        <f t="shared" si="407"/>
        <v/>
      </c>
      <c r="BZ690" s="2" t="str">
        <f t="shared" si="408"/>
        <v/>
      </c>
      <c r="CA690" s="14" t="str">
        <f t="shared" si="409"/>
        <v/>
      </c>
      <c r="CB690" s="13" t="str">
        <f t="shared" si="410"/>
        <v/>
      </c>
      <c r="CC690" t="str">
        <f t="shared" si="411"/>
        <v/>
      </c>
      <c r="CD690" s="19" t="str">
        <f t="shared" si="412"/>
        <v/>
      </c>
      <c r="CE690" t="str">
        <f t="shared" si="413"/>
        <v/>
      </c>
      <c r="CF690" t="str">
        <f t="shared" si="414"/>
        <v/>
      </c>
      <c r="CG690" s="1" t="str">
        <f t="shared" si="415"/>
        <v/>
      </c>
      <c r="CH690" s="2" t="str">
        <f t="shared" si="416"/>
        <v/>
      </c>
      <c r="CI690" s="1" t="str">
        <f t="shared" si="417"/>
        <v/>
      </c>
      <c r="CJ690" s="12" t="str">
        <f t="shared" si="380"/>
        <v/>
      </c>
      <c r="CK690" s="13" t="str">
        <f t="shared" si="381"/>
        <v/>
      </c>
      <c r="CL690" t="str">
        <f t="shared" si="382"/>
        <v/>
      </c>
      <c r="CM690" s="1" t="str">
        <f t="shared" si="383"/>
        <v/>
      </c>
      <c r="CN690" t="str">
        <f t="shared" si="384"/>
        <v/>
      </c>
      <c r="CO690" t="str">
        <f t="shared" si="385"/>
        <v/>
      </c>
      <c r="CP690" t="str">
        <f t="shared" si="386"/>
        <v/>
      </c>
      <c r="CQ690" s="2" t="str">
        <f t="shared" si="387"/>
        <v/>
      </c>
      <c r="CR690" s="14" t="str">
        <f t="shared" si="388"/>
        <v/>
      </c>
      <c r="CS690" s="13" t="str">
        <f t="shared" si="389"/>
        <v/>
      </c>
      <c r="CT690" t="str">
        <f t="shared" si="390"/>
        <v/>
      </c>
      <c r="CU690" s="1" t="str">
        <f t="shared" si="391"/>
        <v/>
      </c>
      <c r="CV690" t="str">
        <f t="shared" si="392"/>
        <v/>
      </c>
      <c r="CW690" t="str">
        <f t="shared" si="393"/>
        <v/>
      </c>
      <c r="CX690" s="1" t="str">
        <f t="shared" si="394"/>
        <v/>
      </c>
      <c r="CY690" s="2" t="str">
        <f t="shared" si="395"/>
        <v/>
      </c>
      <c r="CZ690" s="1" t="str">
        <f t="shared" si="396"/>
        <v/>
      </c>
      <c r="DA690" s="12" t="str">
        <f t="shared" si="397"/>
        <v/>
      </c>
      <c r="DB690" s="13" t="str">
        <f t="shared" si="398"/>
        <v/>
      </c>
      <c r="DC690" t="str">
        <f t="shared" si="399"/>
        <v/>
      </c>
    </row>
    <row r="691" spans="27:107" x14ac:dyDescent="0.2">
      <c r="AA691" t="str">
        <f>IF([3]Gegner!A692="","",[3]Gegner!A692)</f>
        <v/>
      </c>
      <c r="AB691">
        <f>[3]Gegner!B692</f>
        <v>0</v>
      </c>
      <c r="AC691">
        <f>[3]Gegner!C692</f>
        <v>0</v>
      </c>
      <c r="AD691">
        <f>[3]Gegner!D692</f>
        <v>0</v>
      </c>
      <c r="AE691">
        <f>[3]Gegner!E692</f>
        <v>0</v>
      </c>
      <c r="AF691">
        <f>[3]Gegner!F692</f>
        <v>0</v>
      </c>
      <c r="AG691">
        <f>[3]Gegner!G692</f>
        <v>0</v>
      </c>
      <c r="AH691">
        <f>[3]Gegner!H692</f>
        <v>0</v>
      </c>
      <c r="AI691">
        <f>[3]Gegner!I692</f>
        <v>0</v>
      </c>
      <c r="AJ691">
        <f>[3]Gegner!J692</f>
        <v>0</v>
      </c>
      <c r="AK691">
        <f>[3]Gegner!K692</f>
        <v>0</v>
      </c>
      <c r="AL691">
        <f>[3]Gegner!L692</f>
        <v>0</v>
      </c>
      <c r="AM691">
        <f>[3]Gegner!M692</f>
        <v>0</v>
      </c>
      <c r="AN691">
        <f>[3]Gegner!N692</f>
        <v>0</v>
      </c>
      <c r="AO691">
        <f>[3]Gegner!O692</f>
        <v>0</v>
      </c>
      <c r="AP691">
        <f>[3]Gegner!P692</f>
        <v>0</v>
      </c>
      <c r="AQ691">
        <f>[3]Gegner!Q692</f>
        <v>0</v>
      </c>
      <c r="AR691">
        <f>[3]Gegner!R692</f>
        <v>0</v>
      </c>
      <c r="AS691">
        <f>[3]Gegner!S692</f>
        <v>0</v>
      </c>
      <c r="AT691">
        <f>[3]Gegner!T692</f>
        <v>0</v>
      </c>
      <c r="AU691">
        <f>[3]Gegner!U692</f>
        <v>0</v>
      </c>
      <c r="AV691">
        <f>[3]Gegner!V692</f>
        <v>0</v>
      </c>
      <c r="AW691">
        <f>[3]Gegner!W692</f>
        <v>0</v>
      </c>
      <c r="AX691">
        <f>[3]Gegner!X692</f>
        <v>0</v>
      </c>
      <c r="AY691">
        <f>[3]Gegner!Y692</f>
        <v>0</v>
      </c>
      <c r="BA691" s="12">
        <f>[3]Meisterschaftsspiele!L691</f>
        <v>-1</v>
      </c>
      <c r="BB691" s="23">
        <v>32834</v>
      </c>
      <c r="BC691" s="24" t="s">
        <v>5</v>
      </c>
      <c r="BD691" s="64" t="s">
        <v>6</v>
      </c>
      <c r="BE691" s="94" t="s">
        <v>47</v>
      </c>
      <c r="BF691" s="26">
        <v>3</v>
      </c>
      <c r="BG691" s="27" t="s">
        <v>22</v>
      </c>
      <c r="BH691" s="25">
        <v>4</v>
      </c>
      <c r="BI691" s="12">
        <f t="shared" si="400"/>
        <v>-1</v>
      </c>
      <c r="BS691" s="12" t="str">
        <f t="shared" si="401"/>
        <v/>
      </c>
      <c r="BT691" s="13" t="str">
        <f t="shared" si="402"/>
        <v/>
      </c>
      <c r="BU691" t="str">
        <f t="shared" si="403"/>
        <v/>
      </c>
      <c r="BV691" s="19" t="str">
        <f t="shared" si="404"/>
        <v/>
      </c>
      <c r="BW691" t="str">
        <f t="shared" si="405"/>
        <v/>
      </c>
      <c r="BX691" t="str">
        <f t="shared" si="406"/>
        <v/>
      </c>
      <c r="BY691" t="str">
        <f t="shared" si="407"/>
        <v/>
      </c>
      <c r="BZ691" s="2" t="str">
        <f t="shared" si="408"/>
        <v/>
      </c>
      <c r="CA691" s="14" t="str">
        <f t="shared" si="409"/>
        <v/>
      </c>
      <c r="CB691" s="13" t="str">
        <f t="shared" si="410"/>
        <v/>
      </c>
      <c r="CC691" t="str">
        <f t="shared" si="411"/>
        <v/>
      </c>
      <c r="CD691" s="19" t="str">
        <f t="shared" si="412"/>
        <v/>
      </c>
      <c r="CE691" t="str">
        <f t="shared" si="413"/>
        <v/>
      </c>
      <c r="CF691" t="str">
        <f t="shared" si="414"/>
        <v/>
      </c>
      <c r="CG691" s="1" t="str">
        <f t="shared" si="415"/>
        <v/>
      </c>
      <c r="CH691" s="2" t="str">
        <f t="shared" si="416"/>
        <v/>
      </c>
      <c r="CI691" s="1" t="str">
        <f t="shared" si="417"/>
        <v/>
      </c>
      <c r="CJ691" s="12" t="str">
        <f t="shared" si="380"/>
        <v/>
      </c>
      <c r="CK691" s="13" t="str">
        <f t="shared" si="381"/>
        <v/>
      </c>
      <c r="CL691" t="str">
        <f t="shared" si="382"/>
        <v/>
      </c>
      <c r="CM691" s="1" t="str">
        <f t="shared" si="383"/>
        <v/>
      </c>
      <c r="CN691" t="str">
        <f t="shared" si="384"/>
        <v/>
      </c>
      <c r="CO691" t="str">
        <f t="shared" si="385"/>
        <v/>
      </c>
      <c r="CP691" t="str">
        <f t="shared" si="386"/>
        <v/>
      </c>
      <c r="CQ691" s="2" t="str">
        <f t="shared" si="387"/>
        <v/>
      </c>
      <c r="CR691" s="14" t="str">
        <f t="shared" si="388"/>
        <v/>
      </c>
      <c r="CS691" s="13" t="str">
        <f t="shared" si="389"/>
        <v/>
      </c>
      <c r="CT691" t="str">
        <f t="shared" si="390"/>
        <v/>
      </c>
      <c r="CU691" s="1" t="str">
        <f t="shared" si="391"/>
        <v/>
      </c>
      <c r="CV691" t="str">
        <f t="shared" si="392"/>
        <v/>
      </c>
      <c r="CW691" t="str">
        <f t="shared" si="393"/>
        <v/>
      </c>
      <c r="CX691" s="1" t="str">
        <f t="shared" si="394"/>
        <v/>
      </c>
      <c r="CY691" s="2" t="str">
        <f t="shared" si="395"/>
        <v/>
      </c>
      <c r="CZ691" s="1" t="str">
        <f t="shared" si="396"/>
        <v/>
      </c>
      <c r="DA691" s="12" t="str">
        <f t="shared" si="397"/>
        <v/>
      </c>
      <c r="DB691" s="13" t="str">
        <f t="shared" si="398"/>
        <v/>
      </c>
      <c r="DC691" t="str">
        <f t="shared" si="399"/>
        <v/>
      </c>
    </row>
    <row r="692" spans="27:107" x14ac:dyDescent="0.2">
      <c r="AA692" t="str">
        <f>IF([3]Gegner!A693="","",[3]Gegner!A693)</f>
        <v/>
      </c>
      <c r="AB692">
        <f>[3]Gegner!B693</f>
        <v>0</v>
      </c>
      <c r="AC692">
        <f>[3]Gegner!C693</f>
        <v>0</v>
      </c>
      <c r="AD692">
        <f>[3]Gegner!D693</f>
        <v>0</v>
      </c>
      <c r="AE692">
        <f>[3]Gegner!E693</f>
        <v>0</v>
      </c>
      <c r="AF692">
        <f>[3]Gegner!F693</f>
        <v>0</v>
      </c>
      <c r="AG692">
        <f>[3]Gegner!G693</f>
        <v>0</v>
      </c>
      <c r="AH692">
        <f>[3]Gegner!H693</f>
        <v>0</v>
      </c>
      <c r="AI692">
        <f>[3]Gegner!I693</f>
        <v>0</v>
      </c>
      <c r="AJ692">
        <f>[3]Gegner!J693</f>
        <v>0</v>
      </c>
      <c r="AK692">
        <f>[3]Gegner!K693</f>
        <v>0</v>
      </c>
      <c r="AL692">
        <f>[3]Gegner!L693</f>
        <v>0</v>
      </c>
      <c r="AM692">
        <f>[3]Gegner!M693</f>
        <v>0</v>
      </c>
      <c r="AN692">
        <f>[3]Gegner!N693</f>
        <v>0</v>
      </c>
      <c r="AO692">
        <f>[3]Gegner!O693</f>
        <v>0</v>
      </c>
      <c r="AP692">
        <f>[3]Gegner!P693</f>
        <v>0</v>
      </c>
      <c r="AQ692">
        <f>[3]Gegner!Q693</f>
        <v>0</v>
      </c>
      <c r="AR692">
        <f>[3]Gegner!R693</f>
        <v>0</v>
      </c>
      <c r="AS692">
        <f>[3]Gegner!S693</f>
        <v>0</v>
      </c>
      <c r="AT692">
        <f>[3]Gegner!T693</f>
        <v>0</v>
      </c>
      <c r="AU692">
        <f>[3]Gegner!U693</f>
        <v>0</v>
      </c>
      <c r="AV692">
        <f>[3]Gegner!V693</f>
        <v>0</v>
      </c>
      <c r="AW692">
        <f>[3]Gegner!W693</f>
        <v>0</v>
      </c>
      <c r="AX692">
        <f>[3]Gegner!X693</f>
        <v>0</v>
      </c>
      <c r="AY692">
        <f>[3]Gegner!Y693</f>
        <v>0</v>
      </c>
      <c r="BA692" s="12">
        <f>[3]Meisterschaftsspiele!L692</f>
        <v>-4</v>
      </c>
      <c r="BB692" s="23">
        <v>32838</v>
      </c>
      <c r="BC692" s="24" t="s">
        <v>116</v>
      </c>
      <c r="BD692" s="64" t="s">
        <v>6</v>
      </c>
      <c r="BE692" s="94" t="s">
        <v>5</v>
      </c>
      <c r="BF692" s="26">
        <v>6</v>
      </c>
      <c r="BG692" s="27" t="s">
        <v>22</v>
      </c>
      <c r="BH692" s="25">
        <v>2</v>
      </c>
      <c r="BI692" s="12">
        <f t="shared" si="400"/>
        <v>-4</v>
      </c>
      <c r="BS692" s="12" t="str">
        <f t="shared" si="401"/>
        <v/>
      </c>
      <c r="BT692" s="13" t="str">
        <f t="shared" si="402"/>
        <v/>
      </c>
      <c r="BU692" t="str">
        <f t="shared" si="403"/>
        <v/>
      </c>
      <c r="BV692" s="19" t="str">
        <f t="shared" si="404"/>
        <v/>
      </c>
      <c r="BW692" t="str">
        <f t="shared" si="405"/>
        <v/>
      </c>
      <c r="BX692" t="str">
        <f t="shared" si="406"/>
        <v/>
      </c>
      <c r="BY692" t="str">
        <f t="shared" si="407"/>
        <v/>
      </c>
      <c r="BZ692" s="2" t="str">
        <f t="shared" si="408"/>
        <v/>
      </c>
      <c r="CA692" s="14" t="str">
        <f t="shared" si="409"/>
        <v/>
      </c>
      <c r="CB692" s="13" t="str">
        <f t="shared" si="410"/>
        <v/>
      </c>
      <c r="CC692" t="str">
        <f t="shared" si="411"/>
        <v/>
      </c>
      <c r="CD692" s="19" t="str">
        <f t="shared" si="412"/>
        <v/>
      </c>
      <c r="CE692" t="str">
        <f t="shared" si="413"/>
        <v/>
      </c>
      <c r="CF692" t="str">
        <f t="shared" si="414"/>
        <v/>
      </c>
      <c r="CG692" s="1" t="str">
        <f t="shared" si="415"/>
        <v/>
      </c>
      <c r="CH692" s="2" t="str">
        <f t="shared" si="416"/>
        <v/>
      </c>
      <c r="CI692" s="1" t="str">
        <f t="shared" si="417"/>
        <v/>
      </c>
      <c r="CJ692" s="12" t="str">
        <f t="shared" si="380"/>
        <v/>
      </c>
      <c r="CK692" s="13" t="str">
        <f t="shared" si="381"/>
        <v/>
      </c>
      <c r="CL692" t="str">
        <f t="shared" si="382"/>
        <v/>
      </c>
      <c r="CM692" s="1" t="str">
        <f t="shared" si="383"/>
        <v/>
      </c>
      <c r="CN692" t="str">
        <f t="shared" si="384"/>
        <v/>
      </c>
      <c r="CO692" t="str">
        <f t="shared" si="385"/>
        <v/>
      </c>
      <c r="CP692" t="str">
        <f t="shared" si="386"/>
        <v/>
      </c>
      <c r="CQ692" s="2" t="str">
        <f t="shared" si="387"/>
        <v/>
      </c>
      <c r="CR692" s="14" t="str">
        <f t="shared" si="388"/>
        <v/>
      </c>
      <c r="CS692" s="13" t="str">
        <f t="shared" si="389"/>
        <v/>
      </c>
      <c r="CT692" t="str">
        <f t="shared" si="390"/>
        <v/>
      </c>
      <c r="CU692" s="1" t="str">
        <f t="shared" si="391"/>
        <v/>
      </c>
      <c r="CV692" t="str">
        <f t="shared" si="392"/>
        <v/>
      </c>
      <c r="CW692" t="str">
        <f t="shared" si="393"/>
        <v/>
      </c>
      <c r="CX692" s="1" t="str">
        <f t="shared" si="394"/>
        <v/>
      </c>
      <c r="CY692" s="2" t="str">
        <f t="shared" si="395"/>
        <v/>
      </c>
      <c r="CZ692" s="1" t="str">
        <f t="shared" si="396"/>
        <v/>
      </c>
      <c r="DA692" s="12" t="str">
        <f t="shared" si="397"/>
        <v/>
      </c>
      <c r="DB692" s="13" t="str">
        <f t="shared" si="398"/>
        <v/>
      </c>
      <c r="DC692" t="str">
        <f t="shared" si="399"/>
        <v/>
      </c>
    </row>
    <row r="693" spans="27:107" x14ac:dyDescent="0.2">
      <c r="AA693" t="str">
        <f>IF([3]Gegner!A694="","",[3]Gegner!A694)</f>
        <v/>
      </c>
      <c r="AB693">
        <f>[3]Gegner!B694</f>
        <v>0</v>
      </c>
      <c r="AC693">
        <f>[3]Gegner!C694</f>
        <v>0</v>
      </c>
      <c r="AD693">
        <f>[3]Gegner!D694</f>
        <v>0</v>
      </c>
      <c r="AE693">
        <f>[3]Gegner!E694</f>
        <v>0</v>
      </c>
      <c r="AF693">
        <f>[3]Gegner!F694</f>
        <v>0</v>
      </c>
      <c r="AG693">
        <f>[3]Gegner!G694</f>
        <v>0</v>
      </c>
      <c r="AH693">
        <f>[3]Gegner!H694</f>
        <v>0</v>
      </c>
      <c r="AI693">
        <f>[3]Gegner!I694</f>
        <v>0</v>
      </c>
      <c r="AJ693">
        <f>[3]Gegner!J694</f>
        <v>0</v>
      </c>
      <c r="AK693">
        <f>[3]Gegner!K694</f>
        <v>0</v>
      </c>
      <c r="AL693">
        <f>[3]Gegner!L694</f>
        <v>0</v>
      </c>
      <c r="AM693">
        <f>[3]Gegner!M694</f>
        <v>0</v>
      </c>
      <c r="AN693">
        <f>[3]Gegner!N694</f>
        <v>0</v>
      </c>
      <c r="AO693">
        <f>[3]Gegner!O694</f>
        <v>0</v>
      </c>
      <c r="AP693">
        <f>[3]Gegner!P694</f>
        <v>0</v>
      </c>
      <c r="AQ693">
        <f>[3]Gegner!Q694</f>
        <v>0</v>
      </c>
      <c r="AR693">
        <f>[3]Gegner!R694</f>
        <v>0</v>
      </c>
      <c r="AS693">
        <f>[3]Gegner!S694</f>
        <v>0</v>
      </c>
      <c r="AT693">
        <f>[3]Gegner!T694</f>
        <v>0</v>
      </c>
      <c r="AU693">
        <f>[3]Gegner!U694</f>
        <v>0</v>
      </c>
      <c r="AV693">
        <f>[3]Gegner!V694</f>
        <v>0</v>
      </c>
      <c r="AW693">
        <f>[3]Gegner!W694</f>
        <v>0</v>
      </c>
      <c r="AX693">
        <f>[3]Gegner!X694</f>
        <v>0</v>
      </c>
      <c r="AY693">
        <f>[3]Gegner!Y694</f>
        <v>0</v>
      </c>
      <c r="BA693" s="12">
        <f>[3]Meisterschaftsspiele!L693</f>
        <v>-5</v>
      </c>
      <c r="BB693" s="23">
        <v>32845</v>
      </c>
      <c r="BC693" s="24" t="s">
        <v>67</v>
      </c>
      <c r="BD693" s="64" t="s">
        <v>6</v>
      </c>
      <c r="BE693" s="94" t="s">
        <v>5</v>
      </c>
      <c r="BF693" s="26">
        <v>5</v>
      </c>
      <c r="BG693" s="27" t="s">
        <v>22</v>
      </c>
      <c r="BH693" s="25">
        <v>0</v>
      </c>
      <c r="BI693" s="12">
        <f t="shared" si="400"/>
        <v>-5</v>
      </c>
      <c r="BS693" s="12" t="str">
        <f t="shared" si="401"/>
        <v/>
      </c>
      <c r="BT693" s="13" t="str">
        <f t="shared" si="402"/>
        <v/>
      </c>
      <c r="BU693" t="str">
        <f t="shared" si="403"/>
        <v/>
      </c>
      <c r="BV693" s="19" t="str">
        <f t="shared" si="404"/>
        <v/>
      </c>
      <c r="BW693" t="str">
        <f t="shared" si="405"/>
        <v/>
      </c>
      <c r="BX693" t="str">
        <f t="shared" si="406"/>
        <v/>
      </c>
      <c r="BY693" t="str">
        <f t="shared" si="407"/>
        <v/>
      </c>
      <c r="BZ693" s="2" t="str">
        <f t="shared" si="408"/>
        <v/>
      </c>
      <c r="CA693" s="14" t="str">
        <f t="shared" si="409"/>
        <v/>
      </c>
      <c r="CB693" s="13" t="str">
        <f t="shared" si="410"/>
        <v/>
      </c>
      <c r="CC693" t="str">
        <f t="shared" si="411"/>
        <v/>
      </c>
      <c r="CD693" s="19" t="str">
        <f t="shared" si="412"/>
        <v/>
      </c>
      <c r="CE693" t="str">
        <f t="shared" si="413"/>
        <v/>
      </c>
      <c r="CF693" t="str">
        <f t="shared" si="414"/>
        <v/>
      </c>
      <c r="CG693" s="1" t="str">
        <f t="shared" si="415"/>
        <v/>
      </c>
      <c r="CH693" s="2" t="str">
        <f t="shared" si="416"/>
        <v/>
      </c>
      <c r="CI693" s="1" t="str">
        <f t="shared" si="417"/>
        <v/>
      </c>
      <c r="CJ693" s="12" t="str">
        <f t="shared" si="380"/>
        <v/>
      </c>
      <c r="CK693" s="13" t="str">
        <f t="shared" si="381"/>
        <v/>
      </c>
      <c r="CL693" t="str">
        <f t="shared" si="382"/>
        <v/>
      </c>
      <c r="CM693" s="1" t="str">
        <f t="shared" si="383"/>
        <v/>
      </c>
      <c r="CN693" t="str">
        <f t="shared" si="384"/>
        <v/>
      </c>
      <c r="CO693" t="str">
        <f t="shared" si="385"/>
        <v/>
      </c>
      <c r="CP693" t="str">
        <f t="shared" si="386"/>
        <v/>
      </c>
      <c r="CQ693" s="2" t="str">
        <f t="shared" si="387"/>
        <v/>
      </c>
      <c r="CR693" s="14" t="str">
        <f t="shared" si="388"/>
        <v/>
      </c>
      <c r="CS693" s="13" t="str">
        <f t="shared" si="389"/>
        <v/>
      </c>
      <c r="CT693" t="str">
        <f t="shared" si="390"/>
        <v/>
      </c>
      <c r="CU693" s="1" t="str">
        <f t="shared" si="391"/>
        <v/>
      </c>
      <c r="CV693" t="str">
        <f t="shared" si="392"/>
        <v/>
      </c>
      <c r="CW693" t="str">
        <f t="shared" si="393"/>
        <v/>
      </c>
      <c r="CX693" s="1" t="str">
        <f t="shared" si="394"/>
        <v/>
      </c>
      <c r="CY693" s="2" t="str">
        <f t="shared" si="395"/>
        <v/>
      </c>
      <c r="CZ693" s="1" t="str">
        <f t="shared" si="396"/>
        <v/>
      </c>
      <c r="DA693" s="12" t="str">
        <f t="shared" si="397"/>
        <v/>
      </c>
      <c r="DB693" s="13" t="str">
        <f t="shared" si="398"/>
        <v/>
      </c>
      <c r="DC693" t="str">
        <f t="shared" si="399"/>
        <v/>
      </c>
    </row>
    <row r="694" spans="27:107" x14ac:dyDescent="0.2">
      <c r="AA694" t="str">
        <f>IF([3]Gegner!A695="","",[3]Gegner!A695)</f>
        <v/>
      </c>
      <c r="AB694">
        <f>[3]Gegner!B695</f>
        <v>0</v>
      </c>
      <c r="AC694">
        <f>[3]Gegner!C695</f>
        <v>0</v>
      </c>
      <c r="AD694">
        <f>[3]Gegner!D695</f>
        <v>0</v>
      </c>
      <c r="AE694">
        <f>[3]Gegner!E695</f>
        <v>0</v>
      </c>
      <c r="AF694">
        <f>[3]Gegner!F695</f>
        <v>0</v>
      </c>
      <c r="AG694">
        <f>[3]Gegner!G695</f>
        <v>0</v>
      </c>
      <c r="AH694">
        <f>[3]Gegner!H695</f>
        <v>0</v>
      </c>
      <c r="AI694">
        <f>[3]Gegner!I695</f>
        <v>0</v>
      </c>
      <c r="AJ694">
        <f>[3]Gegner!J695</f>
        <v>0</v>
      </c>
      <c r="AK694">
        <f>[3]Gegner!K695</f>
        <v>0</v>
      </c>
      <c r="AL694">
        <f>[3]Gegner!L695</f>
        <v>0</v>
      </c>
      <c r="AM694">
        <f>[3]Gegner!M695</f>
        <v>0</v>
      </c>
      <c r="AN694">
        <f>[3]Gegner!N695</f>
        <v>0</v>
      </c>
      <c r="AO694">
        <f>[3]Gegner!O695</f>
        <v>0</v>
      </c>
      <c r="AP694">
        <f>[3]Gegner!P695</f>
        <v>0</v>
      </c>
      <c r="AQ694">
        <f>[3]Gegner!Q695</f>
        <v>0</v>
      </c>
      <c r="AR694">
        <f>[3]Gegner!R695</f>
        <v>0</v>
      </c>
      <c r="AS694">
        <f>[3]Gegner!S695</f>
        <v>0</v>
      </c>
      <c r="AT694">
        <f>[3]Gegner!T695</f>
        <v>0</v>
      </c>
      <c r="AU694">
        <f>[3]Gegner!U695</f>
        <v>0</v>
      </c>
      <c r="AV694">
        <f>[3]Gegner!V695</f>
        <v>0</v>
      </c>
      <c r="AW694">
        <f>[3]Gegner!W695</f>
        <v>0</v>
      </c>
      <c r="AX694">
        <f>[3]Gegner!X695</f>
        <v>0</v>
      </c>
      <c r="AY694">
        <f>[3]Gegner!Y695</f>
        <v>0</v>
      </c>
      <c r="BA694" s="12">
        <f>[3]Meisterschaftsspiele!L694</f>
        <v>1</v>
      </c>
      <c r="BB694" s="23">
        <v>32852</v>
      </c>
      <c r="BC694" s="24" t="s">
        <v>5</v>
      </c>
      <c r="BD694" s="64" t="s">
        <v>6</v>
      </c>
      <c r="BE694" s="94" t="s">
        <v>29</v>
      </c>
      <c r="BF694" s="26">
        <v>1</v>
      </c>
      <c r="BG694" s="27" t="s">
        <v>22</v>
      </c>
      <c r="BH694" s="25">
        <v>0</v>
      </c>
      <c r="BI694" s="12">
        <f t="shared" si="400"/>
        <v>1</v>
      </c>
      <c r="BS694" s="12" t="str">
        <f t="shared" si="401"/>
        <v/>
      </c>
      <c r="BT694" s="13" t="str">
        <f t="shared" si="402"/>
        <v/>
      </c>
      <c r="BU694" t="str">
        <f t="shared" si="403"/>
        <v/>
      </c>
      <c r="BV694" s="19" t="str">
        <f t="shared" si="404"/>
        <v/>
      </c>
      <c r="BW694" t="str">
        <f t="shared" si="405"/>
        <v/>
      </c>
      <c r="BX694" t="str">
        <f t="shared" si="406"/>
        <v/>
      </c>
      <c r="BY694" t="str">
        <f t="shared" si="407"/>
        <v/>
      </c>
      <c r="BZ694" s="2" t="str">
        <f t="shared" si="408"/>
        <v/>
      </c>
      <c r="CA694" s="14" t="str">
        <f t="shared" si="409"/>
        <v/>
      </c>
      <c r="CB694" s="13" t="str">
        <f t="shared" si="410"/>
        <v/>
      </c>
      <c r="CC694" t="str">
        <f t="shared" si="411"/>
        <v/>
      </c>
      <c r="CD694" s="19" t="str">
        <f t="shared" si="412"/>
        <v/>
      </c>
      <c r="CE694" t="str">
        <f t="shared" si="413"/>
        <v/>
      </c>
      <c r="CF694" t="str">
        <f t="shared" si="414"/>
        <v/>
      </c>
      <c r="CG694" s="1" t="str">
        <f t="shared" si="415"/>
        <v/>
      </c>
      <c r="CH694" s="2" t="str">
        <f t="shared" si="416"/>
        <v/>
      </c>
      <c r="CI694" s="1" t="str">
        <f t="shared" si="417"/>
        <v/>
      </c>
      <c r="CJ694" s="12" t="str">
        <f t="shared" si="380"/>
        <v/>
      </c>
      <c r="CK694" s="13" t="str">
        <f t="shared" si="381"/>
        <v/>
      </c>
      <c r="CL694" t="str">
        <f t="shared" si="382"/>
        <v/>
      </c>
      <c r="CM694" s="1" t="str">
        <f t="shared" si="383"/>
        <v/>
      </c>
      <c r="CN694" t="str">
        <f t="shared" si="384"/>
        <v/>
      </c>
      <c r="CO694" t="str">
        <f t="shared" si="385"/>
        <v/>
      </c>
      <c r="CP694" t="str">
        <f t="shared" si="386"/>
        <v/>
      </c>
      <c r="CQ694" s="2" t="str">
        <f t="shared" si="387"/>
        <v/>
      </c>
      <c r="CR694" s="14" t="str">
        <f t="shared" si="388"/>
        <v/>
      </c>
      <c r="CS694" s="13" t="str">
        <f t="shared" si="389"/>
        <v/>
      </c>
      <c r="CT694" t="str">
        <f t="shared" si="390"/>
        <v/>
      </c>
      <c r="CU694" s="1" t="str">
        <f t="shared" si="391"/>
        <v/>
      </c>
      <c r="CV694" t="str">
        <f t="shared" si="392"/>
        <v/>
      </c>
      <c r="CW694" t="str">
        <f t="shared" si="393"/>
        <v/>
      </c>
      <c r="CX694" s="1" t="str">
        <f t="shared" si="394"/>
        <v/>
      </c>
      <c r="CY694" s="2" t="str">
        <f t="shared" si="395"/>
        <v/>
      </c>
      <c r="CZ694" s="1" t="str">
        <f t="shared" si="396"/>
        <v/>
      </c>
      <c r="DA694" s="12" t="str">
        <f t="shared" si="397"/>
        <v/>
      </c>
      <c r="DB694" s="13" t="str">
        <f t="shared" si="398"/>
        <v/>
      </c>
      <c r="DC694" t="str">
        <f t="shared" si="399"/>
        <v/>
      </c>
    </row>
    <row r="695" spans="27:107" x14ac:dyDescent="0.2">
      <c r="AA695" t="str">
        <f>IF([3]Gegner!A696="","",[3]Gegner!A696)</f>
        <v/>
      </c>
      <c r="AB695">
        <f>[3]Gegner!B696</f>
        <v>0</v>
      </c>
      <c r="AC695">
        <f>[3]Gegner!C696</f>
        <v>0</v>
      </c>
      <c r="AD695">
        <f>[3]Gegner!D696</f>
        <v>0</v>
      </c>
      <c r="AE695">
        <f>[3]Gegner!E696</f>
        <v>0</v>
      </c>
      <c r="AF695">
        <f>[3]Gegner!F696</f>
        <v>0</v>
      </c>
      <c r="AG695">
        <f>[3]Gegner!G696</f>
        <v>0</v>
      </c>
      <c r="AH695">
        <f>[3]Gegner!H696</f>
        <v>0</v>
      </c>
      <c r="AI695">
        <f>[3]Gegner!I696</f>
        <v>0</v>
      </c>
      <c r="AJ695">
        <f>[3]Gegner!J696</f>
        <v>0</v>
      </c>
      <c r="AK695">
        <f>[3]Gegner!K696</f>
        <v>0</v>
      </c>
      <c r="AL695">
        <f>[3]Gegner!L696</f>
        <v>0</v>
      </c>
      <c r="AM695">
        <f>[3]Gegner!M696</f>
        <v>0</v>
      </c>
      <c r="AN695">
        <f>[3]Gegner!N696</f>
        <v>0</v>
      </c>
      <c r="AO695">
        <f>[3]Gegner!O696</f>
        <v>0</v>
      </c>
      <c r="AP695">
        <f>[3]Gegner!P696</f>
        <v>0</v>
      </c>
      <c r="AQ695">
        <f>[3]Gegner!Q696</f>
        <v>0</v>
      </c>
      <c r="AR695">
        <f>[3]Gegner!R696</f>
        <v>0</v>
      </c>
      <c r="AS695">
        <f>[3]Gegner!S696</f>
        <v>0</v>
      </c>
      <c r="AT695">
        <f>[3]Gegner!T696</f>
        <v>0</v>
      </c>
      <c r="AU695">
        <f>[3]Gegner!U696</f>
        <v>0</v>
      </c>
      <c r="AV695">
        <f>[3]Gegner!V696</f>
        <v>0</v>
      </c>
      <c r="AW695">
        <f>[3]Gegner!W696</f>
        <v>0</v>
      </c>
      <c r="AX695">
        <f>[3]Gegner!X696</f>
        <v>0</v>
      </c>
      <c r="AY695">
        <f>[3]Gegner!Y696</f>
        <v>0</v>
      </c>
      <c r="BA695" s="12">
        <f>[3]Meisterschaftsspiele!L695</f>
        <v>-2</v>
      </c>
      <c r="BB695" s="23">
        <v>32858</v>
      </c>
      <c r="BC695" s="24" t="s">
        <v>146</v>
      </c>
      <c r="BD695" s="64" t="s">
        <v>6</v>
      </c>
      <c r="BE695" s="94" t="s">
        <v>5</v>
      </c>
      <c r="BF695" s="26">
        <v>4</v>
      </c>
      <c r="BG695" s="27" t="s">
        <v>22</v>
      </c>
      <c r="BH695" s="25">
        <v>2</v>
      </c>
      <c r="BI695" s="12">
        <f t="shared" si="400"/>
        <v>-2</v>
      </c>
      <c r="BS695" s="12" t="str">
        <f t="shared" si="401"/>
        <v/>
      </c>
      <c r="BT695" s="13" t="str">
        <f t="shared" si="402"/>
        <v/>
      </c>
      <c r="BU695" t="str">
        <f t="shared" si="403"/>
        <v/>
      </c>
      <c r="BV695" s="19" t="str">
        <f t="shared" si="404"/>
        <v/>
      </c>
      <c r="BW695" t="str">
        <f t="shared" si="405"/>
        <v/>
      </c>
      <c r="BX695" t="str">
        <f t="shared" si="406"/>
        <v/>
      </c>
      <c r="BY695" t="str">
        <f t="shared" si="407"/>
        <v/>
      </c>
      <c r="BZ695" s="2" t="str">
        <f t="shared" si="408"/>
        <v/>
      </c>
      <c r="CA695" s="14" t="str">
        <f t="shared" si="409"/>
        <v/>
      </c>
      <c r="CB695" s="13" t="str">
        <f t="shared" si="410"/>
        <v/>
      </c>
      <c r="CC695" t="str">
        <f t="shared" si="411"/>
        <v/>
      </c>
      <c r="CD695" s="19" t="str">
        <f t="shared" si="412"/>
        <v/>
      </c>
      <c r="CE695" t="str">
        <f t="shared" si="413"/>
        <v/>
      </c>
      <c r="CF695" t="str">
        <f t="shared" si="414"/>
        <v/>
      </c>
      <c r="CG695" s="1" t="str">
        <f t="shared" si="415"/>
        <v/>
      </c>
      <c r="CH695" s="2" t="str">
        <f t="shared" si="416"/>
        <v/>
      </c>
      <c r="CI695" s="1" t="str">
        <f t="shared" si="417"/>
        <v/>
      </c>
      <c r="CJ695" s="12" t="str">
        <f t="shared" si="380"/>
        <v/>
      </c>
      <c r="CK695" s="13" t="str">
        <f t="shared" si="381"/>
        <v/>
      </c>
      <c r="CL695" t="str">
        <f t="shared" si="382"/>
        <v/>
      </c>
      <c r="CM695" s="1" t="str">
        <f t="shared" si="383"/>
        <v/>
      </c>
      <c r="CN695" t="str">
        <f t="shared" si="384"/>
        <v/>
      </c>
      <c r="CO695" t="str">
        <f t="shared" si="385"/>
        <v/>
      </c>
      <c r="CP695" t="str">
        <f t="shared" si="386"/>
        <v/>
      </c>
      <c r="CQ695" s="2" t="str">
        <f t="shared" si="387"/>
        <v/>
      </c>
      <c r="CR695" s="14" t="str">
        <f t="shared" si="388"/>
        <v/>
      </c>
      <c r="CS695" s="13" t="str">
        <f t="shared" si="389"/>
        <v/>
      </c>
      <c r="CT695" t="str">
        <f t="shared" si="390"/>
        <v/>
      </c>
      <c r="CU695" s="1" t="str">
        <f t="shared" si="391"/>
        <v/>
      </c>
      <c r="CV695" t="str">
        <f t="shared" si="392"/>
        <v/>
      </c>
      <c r="CW695" t="str">
        <f t="shared" si="393"/>
        <v/>
      </c>
      <c r="CX695" s="1" t="str">
        <f t="shared" si="394"/>
        <v/>
      </c>
      <c r="CY695" s="2" t="str">
        <f t="shared" si="395"/>
        <v/>
      </c>
      <c r="CZ695" s="1" t="str">
        <f t="shared" si="396"/>
        <v/>
      </c>
      <c r="DA695" s="12" t="str">
        <f t="shared" si="397"/>
        <v/>
      </c>
      <c r="DB695" s="13" t="str">
        <f t="shared" si="398"/>
        <v/>
      </c>
      <c r="DC695" t="str">
        <f t="shared" si="399"/>
        <v/>
      </c>
    </row>
    <row r="696" spans="27:107" x14ac:dyDescent="0.2">
      <c r="AA696" t="str">
        <f>IF([3]Gegner!A697="","",[3]Gegner!A697)</f>
        <v/>
      </c>
      <c r="AB696">
        <f>[3]Gegner!B697</f>
        <v>0</v>
      </c>
      <c r="AC696">
        <f>[3]Gegner!C697</f>
        <v>0</v>
      </c>
      <c r="AD696">
        <f>[3]Gegner!D697</f>
        <v>0</v>
      </c>
      <c r="AE696">
        <f>[3]Gegner!E697</f>
        <v>0</v>
      </c>
      <c r="AF696">
        <f>[3]Gegner!F697</f>
        <v>0</v>
      </c>
      <c r="AG696">
        <f>[3]Gegner!G697</f>
        <v>0</v>
      </c>
      <c r="AH696">
        <f>[3]Gegner!H697</f>
        <v>0</v>
      </c>
      <c r="AI696">
        <f>[3]Gegner!I697</f>
        <v>0</v>
      </c>
      <c r="AJ696">
        <f>[3]Gegner!J697</f>
        <v>0</v>
      </c>
      <c r="AK696">
        <f>[3]Gegner!K697</f>
        <v>0</v>
      </c>
      <c r="AL696">
        <f>[3]Gegner!L697</f>
        <v>0</v>
      </c>
      <c r="AM696">
        <f>[3]Gegner!M697</f>
        <v>0</v>
      </c>
      <c r="AN696">
        <f>[3]Gegner!N697</f>
        <v>0</v>
      </c>
      <c r="AO696">
        <f>[3]Gegner!O697</f>
        <v>0</v>
      </c>
      <c r="AP696">
        <f>[3]Gegner!P697</f>
        <v>0</v>
      </c>
      <c r="AQ696">
        <f>[3]Gegner!Q697</f>
        <v>0</v>
      </c>
      <c r="AR696">
        <f>[3]Gegner!R697</f>
        <v>0</v>
      </c>
      <c r="AS696">
        <f>[3]Gegner!S697</f>
        <v>0</v>
      </c>
      <c r="AT696">
        <f>[3]Gegner!T697</f>
        <v>0</v>
      </c>
      <c r="AU696">
        <f>[3]Gegner!U697</f>
        <v>0</v>
      </c>
      <c r="AV696">
        <f>[3]Gegner!V697</f>
        <v>0</v>
      </c>
      <c r="AW696">
        <f>[3]Gegner!W697</f>
        <v>0</v>
      </c>
      <c r="AX696">
        <f>[3]Gegner!X697</f>
        <v>0</v>
      </c>
      <c r="AY696">
        <f>[3]Gegner!Y697</f>
        <v>0</v>
      </c>
      <c r="BA696" s="12">
        <f>[3]Meisterschaftsspiele!L696</f>
        <v>2</v>
      </c>
      <c r="BB696" s="23">
        <v>32943</v>
      </c>
      <c r="BC696" s="24" t="s">
        <v>5</v>
      </c>
      <c r="BD696" s="64" t="s">
        <v>6</v>
      </c>
      <c r="BE696" s="94" t="s">
        <v>41</v>
      </c>
      <c r="BF696" s="26">
        <v>4</v>
      </c>
      <c r="BG696" s="27" t="s">
        <v>22</v>
      </c>
      <c r="BH696" s="25">
        <v>2</v>
      </c>
      <c r="BI696" s="12">
        <f t="shared" si="400"/>
        <v>2</v>
      </c>
      <c r="BS696" s="12" t="str">
        <f t="shared" si="401"/>
        <v/>
      </c>
      <c r="BT696" s="13" t="str">
        <f t="shared" si="402"/>
        <v/>
      </c>
      <c r="BU696" t="str">
        <f t="shared" si="403"/>
        <v/>
      </c>
      <c r="BV696" s="19" t="str">
        <f t="shared" si="404"/>
        <v/>
      </c>
      <c r="BW696" t="str">
        <f t="shared" si="405"/>
        <v/>
      </c>
      <c r="BX696" t="str">
        <f t="shared" si="406"/>
        <v/>
      </c>
      <c r="BY696" t="str">
        <f t="shared" si="407"/>
        <v/>
      </c>
      <c r="BZ696" s="2" t="str">
        <f t="shared" si="408"/>
        <v/>
      </c>
      <c r="CA696" s="14" t="str">
        <f t="shared" si="409"/>
        <v/>
      </c>
      <c r="CB696" s="13" t="str">
        <f t="shared" si="410"/>
        <v/>
      </c>
      <c r="CC696" t="str">
        <f t="shared" si="411"/>
        <v/>
      </c>
      <c r="CD696" s="19" t="str">
        <f t="shared" si="412"/>
        <v/>
      </c>
      <c r="CE696" t="str">
        <f t="shared" si="413"/>
        <v/>
      </c>
      <c r="CF696" t="str">
        <f t="shared" si="414"/>
        <v/>
      </c>
      <c r="CG696" s="1" t="str">
        <f t="shared" si="415"/>
        <v/>
      </c>
      <c r="CH696" s="2" t="str">
        <f t="shared" si="416"/>
        <v/>
      </c>
      <c r="CI696" s="1" t="str">
        <f t="shared" si="417"/>
        <v/>
      </c>
      <c r="CJ696" s="12" t="str">
        <f t="shared" si="380"/>
        <v/>
      </c>
      <c r="CK696" s="13" t="str">
        <f t="shared" si="381"/>
        <v/>
      </c>
      <c r="CL696" t="str">
        <f t="shared" si="382"/>
        <v/>
      </c>
      <c r="CM696" s="1" t="str">
        <f t="shared" si="383"/>
        <v/>
      </c>
      <c r="CN696" t="str">
        <f t="shared" si="384"/>
        <v/>
      </c>
      <c r="CO696" t="str">
        <f t="shared" si="385"/>
        <v/>
      </c>
      <c r="CP696" t="str">
        <f t="shared" si="386"/>
        <v/>
      </c>
      <c r="CQ696" s="2" t="str">
        <f t="shared" si="387"/>
        <v/>
      </c>
      <c r="CR696" s="14" t="str">
        <f t="shared" si="388"/>
        <v/>
      </c>
      <c r="CS696" s="13" t="str">
        <f t="shared" si="389"/>
        <v/>
      </c>
      <c r="CT696" t="str">
        <f t="shared" si="390"/>
        <v/>
      </c>
      <c r="CU696" s="1" t="str">
        <f t="shared" si="391"/>
        <v/>
      </c>
      <c r="CV696" t="str">
        <f t="shared" si="392"/>
        <v/>
      </c>
      <c r="CW696" t="str">
        <f t="shared" si="393"/>
        <v/>
      </c>
      <c r="CX696" s="1" t="str">
        <f t="shared" si="394"/>
        <v/>
      </c>
      <c r="CY696" s="2" t="str">
        <f t="shared" si="395"/>
        <v/>
      </c>
      <c r="CZ696" s="1" t="str">
        <f t="shared" si="396"/>
        <v/>
      </c>
      <c r="DA696" s="12" t="str">
        <f t="shared" si="397"/>
        <v/>
      </c>
      <c r="DB696" s="13" t="str">
        <f t="shared" si="398"/>
        <v/>
      </c>
      <c r="DC696" t="str">
        <f t="shared" si="399"/>
        <v/>
      </c>
    </row>
    <row r="697" spans="27:107" x14ac:dyDescent="0.2">
      <c r="AA697" t="str">
        <f>IF([3]Gegner!A698="","",[3]Gegner!A698)</f>
        <v/>
      </c>
      <c r="AB697">
        <f>[3]Gegner!B698</f>
        <v>0</v>
      </c>
      <c r="AC697">
        <f>[3]Gegner!C698</f>
        <v>0</v>
      </c>
      <c r="AD697">
        <f>[3]Gegner!D698</f>
        <v>0</v>
      </c>
      <c r="AE697">
        <f>[3]Gegner!E698</f>
        <v>0</v>
      </c>
      <c r="AF697">
        <f>[3]Gegner!F698</f>
        <v>0</v>
      </c>
      <c r="AG697">
        <f>[3]Gegner!G698</f>
        <v>0</v>
      </c>
      <c r="AH697">
        <f>[3]Gegner!H698</f>
        <v>0</v>
      </c>
      <c r="AI697">
        <f>[3]Gegner!I698</f>
        <v>0</v>
      </c>
      <c r="AJ697">
        <f>[3]Gegner!J698</f>
        <v>0</v>
      </c>
      <c r="AK697">
        <f>[3]Gegner!K698</f>
        <v>0</v>
      </c>
      <c r="AL697">
        <f>[3]Gegner!L698</f>
        <v>0</v>
      </c>
      <c r="AM697">
        <f>[3]Gegner!M698</f>
        <v>0</v>
      </c>
      <c r="AN697">
        <f>[3]Gegner!N698</f>
        <v>0</v>
      </c>
      <c r="AO697">
        <f>[3]Gegner!O698</f>
        <v>0</v>
      </c>
      <c r="AP697">
        <f>[3]Gegner!P698</f>
        <v>0</v>
      </c>
      <c r="AQ697">
        <f>[3]Gegner!Q698</f>
        <v>0</v>
      </c>
      <c r="AR697">
        <f>[3]Gegner!R698</f>
        <v>0</v>
      </c>
      <c r="AS697">
        <f>[3]Gegner!S698</f>
        <v>0</v>
      </c>
      <c r="AT697">
        <f>[3]Gegner!T698</f>
        <v>0</v>
      </c>
      <c r="AU697">
        <f>[3]Gegner!U698</f>
        <v>0</v>
      </c>
      <c r="AV697">
        <f>[3]Gegner!V698</f>
        <v>0</v>
      </c>
      <c r="AW697">
        <f>[3]Gegner!W698</f>
        <v>0</v>
      </c>
      <c r="AX697">
        <f>[3]Gegner!X698</f>
        <v>0</v>
      </c>
      <c r="AY697">
        <f>[3]Gegner!Y698</f>
        <v>0</v>
      </c>
      <c r="BA697" s="12">
        <f>[3]Meisterschaftsspiele!L697</f>
        <v>-1</v>
      </c>
      <c r="BB697" s="23">
        <v>32950</v>
      </c>
      <c r="BC697" s="24" t="s">
        <v>36</v>
      </c>
      <c r="BD697" s="64" t="s">
        <v>6</v>
      </c>
      <c r="BE697" s="94" t="s">
        <v>5</v>
      </c>
      <c r="BF697" s="26">
        <v>3</v>
      </c>
      <c r="BG697" s="27" t="s">
        <v>22</v>
      </c>
      <c r="BH697" s="25">
        <v>2</v>
      </c>
      <c r="BI697" s="12">
        <f t="shared" si="400"/>
        <v>-1</v>
      </c>
      <c r="BS697" s="12" t="str">
        <f t="shared" si="401"/>
        <v/>
      </c>
      <c r="BT697" s="13" t="str">
        <f t="shared" si="402"/>
        <v/>
      </c>
      <c r="BU697" t="str">
        <f t="shared" si="403"/>
        <v/>
      </c>
      <c r="BV697" s="19" t="str">
        <f t="shared" si="404"/>
        <v/>
      </c>
      <c r="BW697" t="str">
        <f t="shared" si="405"/>
        <v/>
      </c>
      <c r="BX697" t="str">
        <f t="shared" si="406"/>
        <v/>
      </c>
      <c r="BY697" t="str">
        <f t="shared" si="407"/>
        <v/>
      </c>
      <c r="BZ697" s="2" t="str">
        <f t="shared" si="408"/>
        <v/>
      </c>
      <c r="CA697" s="14" t="str">
        <f t="shared" si="409"/>
        <v/>
      </c>
      <c r="CB697" s="13" t="str">
        <f t="shared" si="410"/>
        <v/>
      </c>
      <c r="CC697" t="str">
        <f t="shared" si="411"/>
        <v/>
      </c>
      <c r="CD697" s="19" t="str">
        <f t="shared" si="412"/>
        <v/>
      </c>
      <c r="CE697" t="str">
        <f t="shared" si="413"/>
        <v/>
      </c>
      <c r="CF697" t="str">
        <f t="shared" si="414"/>
        <v/>
      </c>
      <c r="CG697" s="1" t="str">
        <f t="shared" si="415"/>
        <v/>
      </c>
      <c r="CH697" s="2" t="str">
        <f t="shared" si="416"/>
        <v/>
      </c>
      <c r="CI697" s="1" t="str">
        <f t="shared" si="417"/>
        <v/>
      </c>
      <c r="CJ697" s="12" t="str">
        <f t="shared" si="380"/>
        <v/>
      </c>
      <c r="CK697" s="13" t="str">
        <f t="shared" si="381"/>
        <v/>
      </c>
      <c r="CL697" t="str">
        <f t="shared" si="382"/>
        <v/>
      </c>
      <c r="CM697" s="1" t="str">
        <f t="shared" si="383"/>
        <v/>
      </c>
      <c r="CN697" t="str">
        <f t="shared" si="384"/>
        <v/>
      </c>
      <c r="CO697" t="str">
        <f t="shared" si="385"/>
        <v/>
      </c>
      <c r="CP697" t="str">
        <f t="shared" si="386"/>
        <v/>
      </c>
      <c r="CQ697" s="2" t="str">
        <f t="shared" si="387"/>
        <v/>
      </c>
      <c r="CR697" s="14" t="str">
        <f t="shared" si="388"/>
        <v/>
      </c>
      <c r="CS697" s="13" t="str">
        <f t="shared" si="389"/>
        <v/>
      </c>
      <c r="CT697" t="str">
        <f t="shared" si="390"/>
        <v/>
      </c>
      <c r="CU697" s="1" t="str">
        <f t="shared" si="391"/>
        <v/>
      </c>
      <c r="CV697" t="str">
        <f t="shared" si="392"/>
        <v/>
      </c>
      <c r="CW697" t="str">
        <f t="shared" si="393"/>
        <v/>
      </c>
      <c r="CX697" s="1" t="str">
        <f t="shared" si="394"/>
        <v/>
      </c>
      <c r="CY697" s="2" t="str">
        <f t="shared" si="395"/>
        <v/>
      </c>
      <c r="CZ697" s="1" t="str">
        <f t="shared" si="396"/>
        <v/>
      </c>
      <c r="DA697" s="12" t="str">
        <f t="shared" si="397"/>
        <v/>
      </c>
      <c r="DB697" s="13" t="str">
        <f t="shared" si="398"/>
        <v/>
      </c>
      <c r="DC697" t="str">
        <f t="shared" si="399"/>
        <v/>
      </c>
    </row>
    <row r="698" spans="27:107" x14ac:dyDescent="0.2">
      <c r="AA698" t="str">
        <f>IF([3]Gegner!A699="","",[3]Gegner!A699)</f>
        <v/>
      </c>
      <c r="AB698">
        <f>[3]Gegner!B699</f>
        <v>0</v>
      </c>
      <c r="AC698">
        <f>[3]Gegner!C699</f>
        <v>0</v>
      </c>
      <c r="AD698">
        <f>[3]Gegner!D699</f>
        <v>0</v>
      </c>
      <c r="AE698">
        <f>[3]Gegner!E699</f>
        <v>0</v>
      </c>
      <c r="AF698">
        <f>[3]Gegner!F699</f>
        <v>0</v>
      </c>
      <c r="AG698">
        <f>[3]Gegner!G699</f>
        <v>0</v>
      </c>
      <c r="AH698">
        <f>[3]Gegner!H699</f>
        <v>0</v>
      </c>
      <c r="AI698">
        <f>[3]Gegner!I699</f>
        <v>0</v>
      </c>
      <c r="AJ698">
        <f>[3]Gegner!J699</f>
        <v>0</v>
      </c>
      <c r="AK698">
        <f>[3]Gegner!K699</f>
        <v>0</v>
      </c>
      <c r="AL698">
        <f>[3]Gegner!L699</f>
        <v>0</v>
      </c>
      <c r="AM698">
        <f>[3]Gegner!M699</f>
        <v>0</v>
      </c>
      <c r="AN698">
        <f>[3]Gegner!N699</f>
        <v>0</v>
      </c>
      <c r="AO698">
        <f>[3]Gegner!O699</f>
        <v>0</v>
      </c>
      <c r="AP698">
        <f>[3]Gegner!P699</f>
        <v>0</v>
      </c>
      <c r="AQ698">
        <f>[3]Gegner!Q699</f>
        <v>0</v>
      </c>
      <c r="AR698">
        <f>[3]Gegner!R699</f>
        <v>0</v>
      </c>
      <c r="AS698">
        <f>[3]Gegner!S699</f>
        <v>0</v>
      </c>
      <c r="AT698">
        <f>[3]Gegner!T699</f>
        <v>0</v>
      </c>
      <c r="AU698">
        <f>[3]Gegner!U699</f>
        <v>0</v>
      </c>
      <c r="AV698">
        <f>[3]Gegner!V699</f>
        <v>0</v>
      </c>
      <c r="AW698">
        <f>[3]Gegner!W699</f>
        <v>0</v>
      </c>
      <c r="AX698">
        <f>[3]Gegner!X699</f>
        <v>0</v>
      </c>
      <c r="AY698">
        <f>[3]Gegner!Y699</f>
        <v>0</v>
      </c>
      <c r="BA698" s="12">
        <f>[3]Meisterschaftsspiele!L698</f>
        <v>-3</v>
      </c>
      <c r="BB698" s="23">
        <v>32957</v>
      </c>
      <c r="BC698" s="24" t="s">
        <v>5</v>
      </c>
      <c r="BD698" s="64" t="s">
        <v>6</v>
      </c>
      <c r="BE698" s="94" t="s">
        <v>50</v>
      </c>
      <c r="BF698" s="26">
        <v>0</v>
      </c>
      <c r="BG698" s="27" t="s">
        <v>22</v>
      </c>
      <c r="BH698" s="25">
        <v>3</v>
      </c>
      <c r="BI698" s="12">
        <f t="shared" si="400"/>
        <v>-3</v>
      </c>
      <c r="BS698" s="12" t="str">
        <f t="shared" si="401"/>
        <v/>
      </c>
      <c r="BT698" s="13" t="str">
        <f t="shared" si="402"/>
        <v/>
      </c>
      <c r="BU698" t="str">
        <f t="shared" si="403"/>
        <v/>
      </c>
      <c r="BV698" s="19" t="str">
        <f t="shared" si="404"/>
        <v/>
      </c>
      <c r="BW698" t="str">
        <f t="shared" si="405"/>
        <v/>
      </c>
      <c r="BX698" t="str">
        <f t="shared" si="406"/>
        <v/>
      </c>
      <c r="BY698" t="str">
        <f t="shared" si="407"/>
        <v/>
      </c>
      <c r="BZ698" s="2" t="str">
        <f t="shared" si="408"/>
        <v/>
      </c>
      <c r="CA698" s="14" t="str">
        <f t="shared" si="409"/>
        <v/>
      </c>
      <c r="CB698" s="13" t="str">
        <f t="shared" si="410"/>
        <v/>
      </c>
      <c r="CC698" t="str">
        <f t="shared" si="411"/>
        <v/>
      </c>
      <c r="CD698" s="19" t="str">
        <f t="shared" si="412"/>
        <v/>
      </c>
      <c r="CE698" t="str">
        <f t="shared" si="413"/>
        <v/>
      </c>
      <c r="CF698" t="str">
        <f t="shared" si="414"/>
        <v/>
      </c>
      <c r="CG698" s="1" t="str">
        <f t="shared" si="415"/>
        <v/>
      </c>
      <c r="CH698" s="2" t="str">
        <f t="shared" si="416"/>
        <v/>
      </c>
      <c r="CI698" s="1" t="str">
        <f t="shared" si="417"/>
        <v/>
      </c>
      <c r="CJ698" s="12" t="str">
        <f t="shared" si="380"/>
        <v/>
      </c>
      <c r="CK698" s="13" t="str">
        <f t="shared" si="381"/>
        <v/>
      </c>
      <c r="CL698" t="str">
        <f t="shared" si="382"/>
        <v/>
      </c>
      <c r="CM698" s="1" t="str">
        <f t="shared" si="383"/>
        <v/>
      </c>
      <c r="CN698" t="str">
        <f t="shared" si="384"/>
        <v/>
      </c>
      <c r="CO698" t="str">
        <f t="shared" si="385"/>
        <v/>
      </c>
      <c r="CP698" t="str">
        <f t="shared" si="386"/>
        <v/>
      </c>
      <c r="CQ698" s="2" t="str">
        <f t="shared" si="387"/>
        <v/>
      </c>
      <c r="CR698" s="14" t="str">
        <f t="shared" si="388"/>
        <v/>
      </c>
      <c r="CS698" s="13" t="str">
        <f t="shared" si="389"/>
        <v/>
      </c>
      <c r="CT698" t="str">
        <f t="shared" si="390"/>
        <v/>
      </c>
      <c r="CU698" s="1" t="str">
        <f t="shared" si="391"/>
        <v/>
      </c>
      <c r="CV698" t="str">
        <f t="shared" si="392"/>
        <v/>
      </c>
      <c r="CW698" t="str">
        <f t="shared" si="393"/>
        <v/>
      </c>
      <c r="CX698" s="1" t="str">
        <f t="shared" si="394"/>
        <v/>
      </c>
      <c r="CY698" s="2" t="str">
        <f t="shared" si="395"/>
        <v/>
      </c>
      <c r="CZ698" s="1" t="str">
        <f t="shared" si="396"/>
        <v/>
      </c>
      <c r="DA698" s="12" t="str">
        <f t="shared" si="397"/>
        <v/>
      </c>
      <c r="DB698" s="13" t="str">
        <f t="shared" si="398"/>
        <v/>
      </c>
      <c r="DC698" t="str">
        <f t="shared" si="399"/>
        <v/>
      </c>
    </row>
    <row r="699" spans="27:107" x14ac:dyDescent="0.2">
      <c r="AA699" t="str">
        <f>IF([3]Gegner!A700="","",[3]Gegner!A700)</f>
        <v/>
      </c>
      <c r="AB699">
        <f>[3]Gegner!B700</f>
        <v>0</v>
      </c>
      <c r="AC699">
        <f>[3]Gegner!C700</f>
        <v>0</v>
      </c>
      <c r="AD699">
        <f>[3]Gegner!D700</f>
        <v>0</v>
      </c>
      <c r="AE699">
        <f>[3]Gegner!E700</f>
        <v>0</v>
      </c>
      <c r="AF699">
        <f>[3]Gegner!F700</f>
        <v>0</v>
      </c>
      <c r="AG699">
        <f>[3]Gegner!G700</f>
        <v>0</v>
      </c>
      <c r="AH699">
        <f>[3]Gegner!H700</f>
        <v>0</v>
      </c>
      <c r="AI699">
        <f>[3]Gegner!I700</f>
        <v>0</v>
      </c>
      <c r="AJ699">
        <f>[3]Gegner!J700</f>
        <v>0</v>
      </c>
      <c r="AK699">
        <f>[3]Gegner!K700</f>
        <v>0</v>
      </c>
      <c r="AL699">
        <f>[3]Gegner!L700</f>
        <v>0</v>
      </c>
      <c r="AM699">
        <f>[3]Gegner!M700</f>
        <v>0</v>
      </c>
      <c r="AN699">
        <f>[3]Gegner!N700</f>
        <v>0</v>
      </c>
      <c r="AO699">
        <f>[3]Gegner!O700</f>
        <v>0</v>
      </c>
      <c r="AP699">
        <f>[3]Gegner!P700</f>
        <v>0</v>
      </c>
      <c r="AQ699">
        <f>[3]Gegner!Q700</f>
        <v>0</v>
      </c>
      <c r="AR699">
        <f>[3]Gegner!R700</f>
        <v>0</v>
      </c>
      <c r="AS699">
        <f>[3]Gegner!S700</f>
        <v>0</v>
      </c>
      <c r="AT699">
        <f>[3]Gegner!T700</f>
        <v>0</v>
      </c>
      <c r="AU699">
        <f>[3]Gegner!U700</f>
        <v>0</v>
      </c>
      <c r="AV699">
        <f>[3]Gegner!V700</f>
        <v>0</v>
      </c>
      <c r="AW699">
        <f>[3]Gegner!W700</f>
        <v>0</v>
      </c>
      <c r="AX699">
        <f>[3]Gegner!X700</f>
        <v>0</v>
      </c>
      <c r="AY699">
        <f>[3]Gegner!Y700</f>
        <v>0</v>
      </c>
      <c r="BA699" s="12">
        <f>[3]Meisterschaftsspiele!L699</f>
        <v>-4</v>
      </c>
      <c r="BB699" s="23">
        <v>32964</v>
      </c>
      <c r="BC699" s="24" t="s">
        <v>25</v>
      </c>
      <c r="BD699" s="64" t="s">
        <v>6</v>
      </c>
      <c r="BE699" s="94" t="s">
        <v>5</v>
      </c>
      <c r="BF699" s="26">
        <v>5</v>
      </c>
      <c r="BG699" s="27" t="s">
        <v>22</v>
      </c>
      <c r="BH699" s="25">
        <v>1</v>
      </c>
      <c r="BI699" s="12">
        <f t="shared" si="400"/>
        <v>-4</v>
      </c>
      <c r="BS699" s="12" t="str">
        <f t="shared" si="401"/>
        <v/>
      </c>
      <c r="BT699" s="13" t="str">
        <f t="shared" si="402"/>
        <v/>
      </c>
      <c r="BU699" t="str">
        <f t="shared" si="403"/>
        <v/>
      </c>
      <c r="BV699" s="19" t="str">
        <f t="shared" si="404"/>
        <v/>
      </c>
      <c r="BW699" t="str">
        <f t="shared" si="405"/>
        <v/>
      </c>
      <c r="BX699" t="str">
        <f t="shared" si="406"/>
        <v/>
      </c>
      <c r="BY699" t="str">
        <f t="shared" si="407"/>
        <v/>
      </c>
      <c r="BZ699" s="2" t="str">
        <f t="shared" si="408"/>
        <v/>
      </c>
      <c r="CA699" s="14" t="str">
        <f t="shared" si="409"/>
        <v/>
      </c>
      <c r="CB699" s="13" t="str">
        <f t="shared" si="410"/>
        <v/>
      </c>
      <c r="CC699" t="str">
        <f t="shared" si="411"/>
        <v/>
      </c>
      <c r="CD699" s="19" t="str">
        <f t="shared" si="412"/>
        <v/>
      </c>
      <c r="CE699" t="str">
        <f t="shared" si="413"/>
        <v/>
      </c>
      <c r="CF699" t="str">
        <f t="shared" si="414"/>
        <v/>
      </c>
      <c r="CG699" s="1" t="str">
        <f t="shared" si="415"/>
        <v/>
      </c>
      <c r="CH699" s="2" t="str">
        <f t="shared" si="416"/>
        <v/>
      </c>
      <c r="CI699" s="1" t="str">
        <f t="shared" si="417"/>
        <v/>
      </c>
      <c r="CJ699" s="12" t="str">
        <f t="shared" si="380"/>
        <v/>
      </c>
      <c r="CK699" s="13" t="str">
        <f t="shared" si="381"/>
        <v/>
      </c>
      <c r="CL699" t="str">
        <f t="shared" si="382"/>
        <v/>
      </c>
      <c r="CM699" s="1" t="str">
        <f t="shared" si="383"/>
        <v/>
      </c>
      <c r="CN699" t="str">
        <f t="shared" si="384"/>
        <v/>
      </c>
      <c r="CO699" t="str">
        <f t="shared" si="385"/>
        <v/>
      </c>
      <c r="CP699" t="str">
        <f t="shared" si="386"/>
        <v/>
      </c>
      <c r="CQ699" s="2" t="str">
        <f t="shared" si="387"/>
        <v/>
      </c>
      <c r="CR699" s="14" t="str">
        <f t="shared" si="388"/>
        <v/>
      </c>
      <c r="CS699" s="13" t="str">
        <f t="shared" si="389"/>
        <v/>
      </c>
      <c r="CT699" t="str">
        <f t="shared" si="390"/>
        <v/>
      </c>
      <c r="CU699" s="1" t="str">
        <f t="shared" si="391"/>
        <v/>
      </c>
      <c r="CV699" t="str">
        <f t="shared" si="392"/>
        <v/>
      </c>
      <c r="CW699" t="str">
        <f t="shared" si="393"/>
        <v/>
      </c>
      <c r="CX699" s="1" t="str">
        <f t="shared" si="394"/>
        <v/>
      </c>
      <c r="CY699" s="2" t="str">
        <f t="shared" si="395"/>
        <v/>
      </c>
      <c r="CZ699" s="1" t="str">
        <f t="shared" si="396"/>
        <v/>
      </c>
      <c r="DA699" s="12" t="str">
        <f t="shared" si="397"/>
        <v/>
      </c>
      <c r="DB699" s="13" t="str">
        <f t="shared" si="398"/>
        <v/>
      </c>
      <c r="DC699" t="str">
        <f t="shared" si="399"/>
        <v/>
      </c>
    </row>
    <row r="700" spans="27:107" x14ac:dyDescent="0.2">
      <c r="AA700" t="str">
        <f>IF([3]Gegner!A701="","",[3]Gegner!A701)</f>
        <v/>
      </c>
      <c r="AB700">
        <f>[3]Gegner!B701</f>
        <v>0</v>
      </c>
      <c r="AC700">
        <f>[3]Gegner!C701</f>
        <v>0</v>
      </c>
      <c r="AD700">
        <f>[3]Gegner!D701</f>
        <v>0</v>
      </c>
      <c r="AE700">
        <f>[3]Gegner!E701</f>
        <v>0</v>
      </c>
      <c r="AF700">
        <f>[3]Gegner!F701</f>
        <v>0</v>
      </c>
      <c r="AG700">
        <f>[3]Gegner!G701</f>
        <v>0</v>
      </c>
      <c r="AH700">
        <f>[3]Gegner!H701</f>
        <v>0</v>
      </c>
      <c r="AI700">
        <f>[3]Gegner!I701</f>
        <v>0</v>
      </c>
      <c r="AJ700">
        <f>[3]Gegner!J701</f>
        <v>0</v>
      </c>
      <c r="AK700">
        <f>[3]Gegner!K701</f>
        <v>0</v>
      </c>
      <c r="AL700">
        <f>[3]Gegner!L701</f>
        <v>0</v>
      </c>
      <c r="AM700">
        <f>[3]Gegner!M701</f>
        <v>0</v>
      </c>
      <c r="AN700">
        <f>[3]Gegner!N701</f>
        <v>0</v>
      </c>
      <c r="AO700">
        <f>[3]Gegner!O701</f>
        <v>0</v>
      </c>
      <c r="AP700">
        <f>[3]Gegner!P701</f>
        <v>0</v>
      </c>
      <c r="AQ700">
        <f>[3]Gegner!Q701</f>
        <v>0</v>
      </c>
      <c r="AR700">
        <f>[3]Gegner!R701</f>
        <v>0</v>
      </c>
      <c r="AS700">
        <f>[3]Gegner!S701</f>
        <v>0</v>
      </c>
      <c r="AT700">
        <f>[3]Gegner!T701</f>
        <v>0</v>
      </c>
      <c r="AU700">
        <f>[3]Gegner!U701</f>
        <v>0</v>
      </c>
      <c r="AV700">
        <f>[3]Gegner!V701</f>
        <v>0</v>
      </c>
      <c r="AW700">
        <f>[3]Gegner!W701</f>
        <v>0</v>
      </c>
      <c r="AX700">
        <f>[3]Gegner!X701</f>
        <v>0</v>
      </c>
      <c r="AY700">
        <f>[3]Gegner!Y701</f>
        <v>0</v>
      </c>
      <c r="BA700" s="12">
        <f>[3]Meisterschaftsspiele!L700</f>
        <v>-4</v>
      </c>
      <c r="BB700" s="23">
        <v>32971</v>
      </c>
      <c r="BC700" s="24" t="s">
        <v>5</v>
      </c>
      <c r="BD700" s="64" t="s">
        <v>6</v>
      </c>
      <c r="BE700" s="94" t="s">
        <v>43</v>
      </c>
      <c r="BF700" s="26">
        <v>0</v>
      </c>
      <c r="BG700" s="27" t="s">
        <v>22</v>
      </c>
      <c r="BH700" s="25">
        <v>4</v>
      </c>
      <c r="BI700" s="12">
        <f t="shared" si="400"/>
        <v>-4</v>
      </c>
      <c r="BS700" s="12" t="str">
        <f t="shared" si="401"/>
        <v/>
      </c>
      <c r="BT700" s="13" t="str">
        <f t="shared" si="402"/>
        <v/>
      </c>
      <c r="BU700" t="str">
        <f t="shared" si="403"/>
        <v/>
      </c>
      <c r="BV700" s="19" t="str">
        <f t="shared" si="404"/>
        <v/>
      </c>
      <c r="BW700" t="str">
        <f t="shared" si="405"/>
        <v/>
      </c>
      <c r="BX700" t="str">
        <f t="shared" si="406"/>
        <v/>
      </c>
      <c r="BY700" t="str">
        <f t="shared" si="407"/>
        <v/>
      </c>
      <c r="BZ700" s="2" t="str">
        <f t="shared" si="408"/>
        <v/>
      </c>
      <c r="CA700" s="14" t="str">
        <f t="shared" si="409"/>
        <v/>
      </c>
      <c r="CB700" s="13" t="str">
        <f t="shared" si="410"/>
        <v/>
      </c>
      <c r="CC700" t="str">
        <f t="shared" si="411"/>
        <v/>
      </c>
      <c r="CD700" s="19" t="str">
        <f t="shared" si="412"/>
        <v/>
      </c>
      <c r="CE700" t="str">
        <f t="shared" si="413"/>
        <v/>
      </c>
      <c r="CF700" t="str">
        <f t="shared" si="414"/>
        <v/>
      </c>
      <c r="CG700" s="1" t="str">
        <f t="shared" si="415"/>
        <v/>
      </c>
      <c r="CH700" s="2" t="str">
        <f t="shared" si="416"/>
        <v/>
      </c>
      <c r="CI700" s="1" t="str">
        <f t="shared" si="417"/>
        <v/>
      </c>
      <c r="CJ700" s="12" t="str">
        <f t="shared" si="380"/>
        <v/>
      </c>
      <c r="CK700" s="13" t="str">
        <f t="shared" si="381"/>
        <v/>
      </c>
      <c r="CL700" t="str">
        <f t="shared" si="382"/>
        <v/>
      </c>
      <c r="CM700" s="1" t="str">
        <f t="shared" si="383"/>
        <v/>
      </c>
      <c r="CN700" t="str">
        <f t="shared" si="384"/>
        <v/>
      </c>
      <c r="CO700" t="str">
        <f t="shared" si="385"/>
        <v/>
      </c>
      <c r="CP700" t="str">
        <f t="shared" si="386"/>
        <v/>
      </c>
      <c r="CQ700" s="2" t="str">
        <f t="shared" si="387"/>
        <v/>
      </c>
      <c r="CR700" s="14" t="str">
        <f t="shared" si="388"/>
        <v/>
      </c>
      <c r="CS700" s="13" t="str">
        <f t="shared" si="389"/>
        <v/>
      </c>
      <c r="CT700" t="str">
        <f t="shared" si="390"/>
        <v/>
      </c>
      <c r="CU700" s="1" t="str">
        <f t="shared" si="391"/>
        <v/>
      </c>
      <c r="CV700" t="str">
        <f t="shared" si="392"/>
        <v/>
      </c>
      <c r="CW700" t="str">
        <f t="shared" si="393"/>
        <v/>
      </c>
      <c r="CX700" s="1" t="str">
        <f t="shared" si="394"/>
        <v/>
      </c>
      <c r="CY700" s="2" t="str">
        <f t="shared" si="395"/>
        <v/>
      </c>
      <c r="CZ700" s="1" t="str">
        <f t="shared" si="396"/>
        <v/>
      </c>
      <c r="DA700" s="12" t="str">
        <f t="shared" si="397"/>
        <v/>
      </c>
      <c r="DB700" s="13" t="str">
        <f t="shared" si="398"/>
        <v/>
      </c>
      <c r="DC700" t="str">
        <f t="shared" si="399"/>
        <v/>
      </c>
    </row>
    <row r="701" spans="27:107" x14ac:dyDescent="0.2">
      <c r="AA701" t="str">
        <f>IF([3]Gegner!A702="","",[3]Gegner!A702)</f>
        <v/>
      </c>
      <c r="AB701">
        <f>[3]Gegner!B702</f>
        <v>0</v>
      </c>
      <c r="AC701">
        <f>[3]Gegner!C702</f>
        <v>0</v>
      </c>
      <c r="AD701">
        <f>[3]Gegner!D702</f>
        <v>0</v>
      </c>
      <c r="AE701">
        <f>[3]Gegner!E702</f>
        <v>0</v>
      </c>
      <c r="AF701">
        <f>[3]Gegner!F702</f>
        <v>0</v>
      </c>
      <c r="AG701">
        <f>[3]Gegner!G702</f>
        <v>0</v>
      </c>
      <c r="AH701">
        <f>[3]Gegner!H702</f>
        <v>0</v>
      </c>
      <c r="AI701">
        <f>[3]Gegner!I702</f>
        <v>0</v>
      </c>
      <c r="AJ701">
        <f>[3]Gegner!J702</f>
        <v>0</v>
      </c>
      <c r="AK701">
        <f>[3]Gegner!K702</f>
        <v>0</v>
      </c>
      <c r="AL701">
        <f>[3]Gegner!L702</f>
        <v>0</v>
      </c>
      <c r="AM701">
        <f>[3]Gegner!M702</f>
        <v>0</v>
      </c>
      <c r="AN701">
        <f>[3]Gegner!N702</f>
        <v>0</v>
      </c>
      <c r="AO701">
        <f>[3]Gegner!O702</f>
        <v>0</v>
      </c>
      <c r="AP701">
        <f>[3]Gegner!P702</f>
        <v>0</v>
      </c>
      <c r="AQ701">
        <f>[3]Gegner!Q702</f>
        <v>0</v>
      </c>
      <c r="AR701">
        <f>[3]Gegner!R702</f>
        <v>0</v>
      </c>
      <c r="AS701">
        <f>[3]Gegner!S702</f>
        <v>0</v>
      </c>
      <c r="AT701">
        <f>[3]Gegner!T702</f>
        <v>0</v>
      </c>
      <c r="AU701">
        <f>[3]Gegner!U702</f>
        <v>0</v>
      </c>
      <c r="AV701">
        <f>[3]Gegner!V702</f>
        <v>0</v>
      </c>
      <c r="AW701">
        <f>[3]Gegner!W702</f>
        <v>0</v>
      </c>
      <c r="AX701">
        <f>[3]Gegner!X702</f>
        <v>0</v>
      </c>
      <c r="AY701">
        <f>[3]Gegner!Y702</f>
        <v>0</v>
      </c>
      <c r="BA701" s="12">
        <f>[3]Meisterschaftsspiele!L701</f>
        <v>0</v>
      </c>
      <c r="BB701" s="23">
        <v>32975</v>
      </c>
      <c r="BC701" s="24" t="s">
        <v>5</v>
      </c>
      <c r="BD701" s="64" t="s">
        <v>6</v>
      </c>
      <c r="BE701" s="94" t="s">
        <v>31</v>
      </c>
      <c r="BF701" s="26">
        <v>1</v>
      </c>
      <c r="BG701" s="27" t="s">
        <v>22</v>
      </c>
      <c r="BH701" s="25">
        <v>1</v>
      </c>
      <c r="BI701" s="12">
        <f t="shared" si="400"/>
        <v>0</v>
      </c>
      <c r="BS701" s="12" t="str">
        <f t="shared" si="401"/>
        <v/>
      </c>
      <c r="BT701" s="13" t="str">
        <f t="shared" si="402"/>
        <v/>
      </c>
      <c r="BU701" t="str">
        <f t="shared" si="403"/>
        <v/>
      </c>
      <c r="BV701" s="19" t="str">
        <f t="shared" si="404"/>
        <v/>
      </c>
      <c r="BW701" t="str">
        <f t="shared" si="405"/>
        <v/>
      </c>
      <c r="BX701" t="str">
        <f t="shared" si="406"/>
        <v/>
      </c>
      <c r="BY701" t="str">
        <f t="shared" si="407"/>
        <v/>
      </c>
      <c r="BZ701" s="2" t="str">
        <f t="shared" si="408"/>
        <v/>
      </c>
      <c r="CA701" s="14" t="str">
        <f t="shared" si="409"/>
        <v/>
      </c>
      <c r="CB701" s="13" t="str">
        <f t="shared" si="410"/>
        <v/>
      </c>
      <c r="CC701" t="str">
        <f t="shared" si="411"/>
        <v/>
      </c>
      <c r="CD701" s="19" t="str">
        <f t="shared" si="412"/>
        <v/>
      </c>
      <c r="CE701" t="str">
        <f t="shared" si="413"/>
        <v/>
      </c>
      <c r="CF701" t="str">
        <f t="shared" si="414"/>
        <v/>
      </c>
      <c r="CG701" s="1" t="str">
        <f t="shared" si="415"/>
        <v/>
      </c>
      <c r="CH701" s="2" t="str">
        <f t="shared" si="416"/>
        <v/>
      </c>
      <c r="CI701" s="1" t="str">
        <f t="shared" si="417"/>
        <v/>
      </c>
      <c r="CJ701" s="12" t="str">
        <f t="shared" si="380"/>
        <v/>
      </c>
      <c r="CK701" s="13" t="str">
        <f t="shared" si="381"/>
        <v/>
      </c>
      <c r="CL701" t="str">
        <f t="shared" si="382"/>
        <v/>
      </c>
      <c r="CM701" s="1" t="str">
        <f t="shared" si="383"/>
        <v/>
      </c>
      <c r="CN701" t="str">
        <f t="shared" si="384"/>
        <v/>
      </c>
      <c r="CO701" t="str">
        <f t="shared" si="385"/>
        <v/>
      </c>
      <c r="CP701" t="str">
        <f t="shared" si="386"/>
        <v/>
      </c>
      <c r="CQ701" s="2" t="str">
        <f t="shared" si="387"/>
        <v/>
      </c>
      <c r="CR701" s="14" t="str">
        <f t="shared" si="388"/>
        <v/>
      </c>
      <c r="CS701" s="13" t="str">
        <f t="shared" si="389"/>
        <v/>
      </c>
      <c r="CT701" t="str">
        <f t="shared" si="390"/>
        <v/>
      </c>
      <c r="CU701" s="1" t="str">
        <f t="shared" si="391"/>
        <v/>
      </c>
      <c r="CV701" t="str">
        <f t="shared" si="392"/>
        <v/>
      </c>
      <c r="CW701" t="str">
        <f t="shared" si="393"/>
        <v/>
      </c>
      <c r="CX701" s="1" t="str">
        <f t="shared" si="394"/>
        <v/>
      </c>
      <c r="CY701" s="2" t="str">
        <f t="shared" si="395"/>
        <v/>
      </c>
      <c r="CZ701" s="1" t="str">
        <f t="shared" si="396"/>
        <v/>
      </c>
      <c r="DA701" s="12" t="str">
        <f t="shared" si="397"/>
        <v/>
      </c>
      <c r="DB701" s="13" t="str">
        <f t="shared" si="398"/>
        <v/>
      </c>
      <c r="DC701" t="str">
        <f t="shared" si="399"/>
        <v/>
      </c>
    </row>
    <row r="702" spans="27:107" x14ac:dyDescent="0.2">
      <c r="AA702" t="str">
        <f>IF([3]Gegner!A703="","",[3]Gegner!A703)</f>
        <v/>
      </c>
      <c r="AB702">
        <f>[3]Gegner!B703</f>
        <v>0</v>
      </c>
      <c r="AC702">
        <f>[3]Gegner!C703</f>
        <v>0</v>
      </c>
      <c r="AD702">
        <f>[3]Gegner!D703</f>
        <v>0</v>
      </c>
      <c r="AE702">
        <f>[3]Gegner!E703</f>
        <v>0</v>
      </c>
      <c r="AF702">
        <f>[3]Gegner!F703</f>
        <v>0</v>
      </c>
      <c r="AG702">
        <f>[3]Gegner!G703</f>
        <v>0</v>
      </c>
      <c r="AH702">
        <f>[3]Gegner!H703</f>
        <v>0</v>
      </c>
      <c r="AI702">
        <f>[3]Gegner!I703</f>
        <v>0</v>
      </c>
      <c r="AJ702">
        <f>[3]Gegner!J703</f>
        <v>0</v>
      </c>
      <c r="AK702">
        <f>[3]Gegner!K703</f>
        <v>0</v>
      </c>
      <c r="AL702">
        <f>[3]Gegner!L703</f>
        <v>0</v>
      </c>
      <c r="AM702">
        <f>[3]Gegner!M703</f>
        <v>0</v>
      </c>
      <c r="AN702">
        <f>[3]Gegner!N703</f>
        <v>0</v>
      </c>
      <c r="AO702">
        <f>[3]Gegner!O703</f>
        <v>0</v>
      </c>
      <c r="AP702">
        <f>[3]Gegner!P703</f>
        <v>0</v>
      </c>
      <c r="AQ702">
        <f>[3]Gegner!Q703</f>
        <v>0</v>
      </c>
      <c r="AR702">
        <f>[3]Gegner!R703</f>
        <v>0</v>
      </c>
      <c r="AS702">
        <f>[3]Gegner!S703</f>
        <v>0</v>
      </c>
      <c r="AT702">
        <f>[3]Gegner!T703</f>
        <v>0</v>
      </c>
      <c r="AU702">
        <f>[3]Gegner!U703</f>
        <v>0</v>
      </c>
      <c r="AV702">
        <f>[3]Gegner!V703</f>
        <v>0</v>
      </c>
      <c r="AW702">
        <f>[3]Gegner!W703</f>
        <v>0</v>
      </c>
      <c r="AX702">
        <f>[3]Gegner!X703</f>
        <v>0</v>
      </c>
      <c r="AY702">
        <f>[3]Gegner!Y703</f>
        <v>0</v>
      </c>
      <c r="BA702" s="12">
        <f>[3]Meisterschaftsspiele!L702</f>
        <v>3</v>
      </c>
      <c r="BB702" s="23">
        <v>32985</v>
      </c>
      <c r="BC702" s="24" t="s">
        <v>5</v>
      </c>
      <c r="BD702" s="64" t="s">
        <v>6</v>
      </c>
      <c r="BE702" s="94" t="s">
        <v>32</v>
      </c>
      <c r="BF702" s="26">
        <v>3</v>
      </c>
      <c r="BG702" s="27" t="s">
        <v>22</v>
      </c>
      <c r="BH702" s="25">
        <v>0</v>
      </c>
      <c r="BI702" s="12">
        <f t="shared" si="400"/>
        <v>3</v>
      </c>
      <c r="BS702" s="12" t="str">
        <f t="shared" si="401"/>
        <v/>
      </c>
      <c r="BT702" s="13" t="str">
        <f t="shared" si="402"/>
        <v/>
      </c>
      <c r="BU702" t="str">
        <f t="shared" si="403"/>
        <v/>
      </c>
      <c r="BV702" s="19" t="str">
        <f t="shared" si="404"/>
        <v/>
      </c>
      <c r="BW702" t="str">
        <f t="shared" si="405"/>
        <v/>
      </c>
      <c r="BX702" t="str">
        <f t="shared" si="406"/>
        <v/>
      </c>
      <c r="BY702" t="str">
        <f t="shared" si="407"/>
        <v/>
      </c>
      <c r="BZ702" s="2" t="str">
        <f t="shared" si="408"/>
        <v/>
      </c>
      <c r="CA702" s="14" t="str">
        <f t="shared" si="409"/>
        <v/>
      </c>
      <c r="CB702" s="13" t="str">
        <f t="shared" si="410"/>
        <v/>
      </c>
      <c r="CC702" t="str">
        <f t="shared" si="411"/>
        <v/>
      </c>
      <c r="CD702" s="19" t="str">
        <f t="shared" si="412"/>
        <v/>
      </c>
      <c r="CE702" t="str">
        <f t="shared" si="413"/>
        <v/>
      </c>
      <c r="CF702" t="str">
        <f t="shared" si="414"/>
        <v/>
      </c>
      <c r="CG702" s="1" t="str">
        <f t="shared" si="415"/>
        <v/>
      </c>
      <c r="CH702" s="2" t="str">
        <f t="shared" si="416"/>
        <v/>
      </c>
      <c r="CI702" s="1" t="str">
        <f t="shared" si="417"/>
        <v/>
      </c>
      <c r="CJ702" s="12" t="str">
        <f t="shared" si="380"/>
        <v/>
      </c>
      <c r="CK702" s="13" t="str">
        <f t="shared" si="381"/>
        <v/>
      </c>
      <c r="CL702" t="str">
        <f t="shared" si="382"/>
        <v/>
      </c>
      <c r="CM702" s="1" t="str">
        <f t="shared" si="383"/>
        <v/>
      </c>
      <c r="CN702" t="str">
        <f t="shared" si="384"/>
        <v/>
      </c>
      <c r="CO702" t="str">
        <f t="shared" si="385"/>
        <v/>
      </c>
      <c r="CP702" t="str">
        <f t="shared" si="386"/>
        <v/>
      </c>
      <c r="CQ702" s="2" t="str">
        <f t="shared" si="387"/>
        <v/>
      </c>
      <c r="CR702" s="14" t="str">
        <f t="shared" si="388"/>
        <v/>
      </c>
      <c r="CS702" s="13" t="str">
        <f t="shared" si="389"/>
        <v/>
      </c>
      <c r="CT702" t="str">
        <f t="shared" si="390"/>
        <v/>
      </c>
      <c r="CU702" s="1" t="str">
        <f t="shared" si="391"/>
        <v/>
      </c>
      <c r="CV702" t="str">
        <f t="shared" si="392"/>
        <v/>
      </c>
      <c r="CW702" t="str">
        <f t="shared" si="393"/>
        <v/>
      </c>
      <c r="CX702" s="1" t="str">
        <f t="shared" si="394"/>
        <v/>
      </c>
      <c r="CY702" s="2" t="str">
        <f t="shared" si="395"/>
        <v/>
      </c>
      <c r="CZ702" s="1" t="str">
        <f t="shared" si="396"/>
        <v/>
      </c>
      <c r="DA702" s="12" t="str">
        <f t="shared" si="397"/>
        <v/>
      </c>
      <c r="DB702" s="13" t="str">
        <f t="shared" si="398"/>
        <v/>
      </c>
      <c r="DC702" t="str">
        <f t="shared" si="399"/>
        <v/>
      </c>
    </row>
    <row r="703" spans="27:107" x14ac:dyDescent="0.2">
      <c r="AA703" t="str">
        <f>IF([3]Gegner!A704="","",[3]Gegner!A704)</f>
        <v/>
      </c>
      <c r="AB703">
        <f>[3]Gegner!B704</f>
        <v>0</v>
      </c>
      <c r="AC703">
        <f>[3]Gegner!C704</f>
        <v>0</v>
      </c>
      <c r="AD703">
        <f>[3]Gegner!D704</f>
        <v>0</v>
      </c>
      <c r="AE703">
        <f>[3]Gegner!E704</f>
        <v>0</v>
      </c>
      <c r="AF703">
        <f>[3]Gegner!F704</f>
        <v>0</v>
      </c>
      <c r="AG703">
        <f>[3]Gegner!G704</f>
        <v>0</v>
      </c>
      <c r="AH703">
        <f>[3]Gegner!H704</f>
        <v>0</v>
      </c>
      <c r="AI703">
        <f>[3]Gegner!I704</f>
        <v>0</v>
      </c>
      <c r="AJ703">
        <f>[3]Gegner!J704</f>
        <v>0</v>
      </c>
      <c r="AK703">
        <f>[3]Gegner!K704</f>
        <v>0</v>
      </c>
      <c r="AL703">
        <f>[3]Gegner!L704</f>
        <v>0</v>
      </c>
      <c r="AM703">
        <f>[3]Gegner!M704</f>
        <v>0</v>
      </c>
      <c r="AN703">
        <f>[3]Gegner!N704</f>
        <v>0</v>
      </c>
      <c r="AO703">
        <f>[3]Gegner!O704</f>
        <v>0</v>
      </c>
      <c r="AP703">
        <f>[3]Gegner!P704</f>
        <v>0</v>
      </c>
      <c r="AQ703">
        <f>[3]Gegner!Q704</f>
        <v>0</v>
      </c>
      <c r="AR703">
        <f>[3]Gegner!R704</f>
        <v>0</v>
      </c>
      <c r="AS703">
        <f>[3]Gegner!S704</f>
        <v>0</v>
      </c>
      <c r="AT703">
        <f>[3]Gegner!T704</f>
        <v>0</v>
      </c>
      <c r="AU703">
        <f>[3]Gegner!U704</f>
        <v>0</v>
      </c>
      <c r="AV703">
        <f>[3]Gegner!V704</f>
        <v>0</v>
      </c>
      <c r="AW703">
        <f>[3]Gegner!W704</f>
        <v>0</v>
      </c>
      <c r="AX703">
        <f>[3]Gegner!X704</f>
        <v>0</v>
      </c>
      <c r="AY703">
        <f>[3]Gegner!Y704</f>
        <v>0</v>
      </c>
      <c r="BA703" s="12">
        <f>[3]Meisterschaftsspiele!L703</f>
        <v>3</v>
      </c>
      <c r="BB703" s="23">
        <v>32992</v>
      </c>
      <c r="BC703" s="24" t="s">
        <v>33</v>
      </c>
      <c r="BD703" s="64" t="s">
        <v>6</v>
      </c>
      <c r="BE703" s="94" t="s">
        <v>5</v>
      </c>
      <c r="BF703" s="26">
        <v>0</v>
      </c>
      <c r="BG703" s="27" t="s">
        <v>22</v>
      </c>
      <c r="BH703" s="25">
        <v>3</v>
      </c>
      <c r="BI703" s="12">
        <f t="shared" si="400"/>
        <v>3</v>
      </c>
      <c r="BS703" s="12" t="str">
        <f t="shared" si="401"/>
        <v/>
      </c>
      <c r="BT703" s="13" t="str">
        <f t="shared" si="402"/>
        <v/>
      </c>
      <c r="BU703" t="str">
        <f t="shared" si="403"/>
        <v/>
      </c>
      <c r="BV703" s="19" t="str">
        <f t="shared" si="404"/>
        <v/>
      </c>
      <c r="BW703" t="str">
        <f t="shared" si="405"/>
        <v/>
      </c>
      <c r="BX703" t="str">
        <f t="shared" si="406"/>
        <v/>
      </c>
      <c r="BY703" t="str">
        <f t="shared" si="407"/>
        <v/>
      </c>
      <c r="BZ703" s="2" t="str">
        <f t="shared" si="408"/>
        <v/>
      </c>
      <c r="CA703" s="14" t="str">
        <f t="shared" si="409"/>
        <v/>
      </c>
      <c r="CB703" s="13" t="str">
        <f t="shared" si="410"/>
        <v/>
      </c>
      <c r="CC703" t="str">
        <f t="shared" si="411"/>
        <v/>
      </c>
      <c r="CD703" s="19" t="str">
        <f t="shared" si="412"/>
        <v/>
      </c>
      <c r="CE703" t="str">
        <f t="shared" si="413"/>
        <v/>
      </c>
      <c r="CF703" t="str">
        <f t="shared" si="414"/>
        <v/>
      </c>
      <c r="CG703" s="1" t="str">
        <f t="shared" si="415"/>
        <v/>
      </c>
      <c r="CH703" s="2" t="str">
        <f t="shared" si="416"/>
        <v/>
      </c>
      <c r="CI703" s="1" t="str">
        <f t="shared" si="417"/>
        <v/>
      </c>
      <c r="CJ703" s="12" t="str">
        <f t="shared" si="380"/>
        <v/>
      </c>
      <c r="CK703" s="13" t="str">
        <f t="shared" si="381"/>
        <v/>
      </c>
      <c r="CL703" t="str">
        <f t="shared" si="382"/>
        <v/>
      </c>
      <c r="CM703" s="1" t="str">
        <f t="shared" si="383"/>
        <v/>
      </c>
      <c r="CN703" t="str">
        <f t="shared" si="384"/>
        <v/>
      </c>
      <c r="CO703" t="str">
        <f t="shared" si="385"/>
        <v/>
      </c>
      <c r="CP703" t="str">
        <f t="shared" si="386"/>
        <v/>
      </c>
      <c r="CQ703" s="2" t="str">
        <f t="shared" si="387"/>
        <v/>
      </c>
      <c r="CR703" s="14" t="str">
        <f t="shared" si="388"/>
        <v/>
      </c>
      <c r="CS703" s="13" t="str">
        <f t="shared" si="389"/>
        <v/>
      </c>
      <c r="CT703" t="str">
        <f t="shared" si="390"/>
        <v/>
      </c>
      <c r="CU703" s="1" t="str">
        <f t="shared" si="391"/>
        <v/>
      </c>
      <c r="CV703" t="str">
        <f t="shared" si="392"/>
        <v/>
      </c>
      <c r="CW703" t="str">
        <f t="shared" si="393"/>
        <v/>
      </c>
      <c r="CX703" s="1" t="str">
        <f t="shared" si="394"/>
        <v/>
      </c>
      <c r="CY703" s="2" t="str">
        <f t="shared" si="395"/>
        <v/>
      </c>
      <c r="CZ703" s="1" t="str">
        <f t="shared" si="396"/>
        <v/>
      </c>
      <c r="DA703" s="12" t="str">
        <f t="shared" si="397"/>
        <v/>
      </c>
      <c r="DB703" s="13" t="str">
        <f t="shared" si="398"/>
        <v/>
      </c>
      <c r="DC703" t="str">
        <f t="shared" si="399"/>
        <v/>
      </c>
    </row>
    <row r="704" spans="27:107" x14ac:dyDescent="0.2">
      <c r="AA704" t="str">
        <f>IF([3]Gegner!A705="","",[3]Gegner!A705)</f>
        <v/>
      </c>
      <c r="AB704">
        <f>[3]Gegner!B705</f>
        <v>0</v>
      </c>
      <c r="AC704">
        <f>[3]Gegner!C705</f>
        <v>0</v>
      </c>
      <c r="AD704">
        <f>[3]Gegner!D705</f>
        <v>0</v>
      </c>
      <c r="AE704">
        <f>[3]Gegner!E705</f>
        <v>0</v>
      </c>
      <c r="AF704">
        <f>[3]Gegner!F705</f>
        <v>0</v>
      </c>
      <c r="AG704">
        <f>[3]Gegner!G705</f>
        <v>0</v>
      </c>
      <c r="AH704">
        <f>[3]Gegner!H705</f>
        <v>0</v>
      </c>
      <c r="AI704">
        <f>[3]Gegner!I705</f>
        <v>0</v>
      </c>
      <c r="AJ704">
        <f>[3]Gegner!J705</f>
        <v>0</v>
      </c>
      <c r="AK704">
        <f>[3]Gegner!K705</f>
        <v>0</v>
      </c>
      <c r="AL704">
        <f>[3]Gegner!L705</f>
        <v>0</v>
      </c>
      <c r="AM704">
        <f>[3]Gegner!M705</f>
        <v>0</v>
      </c>
      <c r="AN704">
        <f>[3]Gegner!N705</f>
        <v>0</v>
      </c>
      <c r="AO704">
        <f>[3]Gegner!O705</f>
        <v>0</v>
      </c>
      <c r="AP704">
        <f>[3]Gegner!P705</f>
        <v>0</v>
      </c>
      <c r="AQ704">
        <f>[3]Gegner!Q705</f>
        <v>0</v>
      </c>
      <c r="AR704">
        <f>[3]Gegner!R705</f>
        <v>0</v>
      </c>
      <c r="AS704">
        <f>[3]Gegner!S705</f>
        <v>0</v>
      </c>
      <c r="AT704">
        <f>[3]Gegner!T705</f>
        <v>0</v>
      </c>
      <c r="AU704">
        <f>[3]Gegner!U705</f>
        <v>0</v>
      </c>
      <c r="AV704">
        <f>[3]Gegner!V705</f>
        <v>0</v>
      </c>
      <c r="AW704">
        <f>[3]Gegner!W705</f>
        <v>0</v>
      </c>
      <c r="AX704">
        <f>[3]Gegner!X705</f>
        <v>0</v>
      </c>
      <c r="AY704">
        <f>[3]Gegner!Y705</f>
        <v>0</v>
      </c>
      <c r="BA704" s="12">
        <f>[3]Meisterschaftsspiele!L704</f>
        <v>1</v>
      </c>
      <c r="BB704" s="23">
        <v>32998</v>
      </c>
      <c r="BC704" s="24" t="s">
        <v>5</v>
      </c>
      <c r="BD704" s="64" t="s">
        <v>6</v>
      </c>
      <c r="BE704" s="94" t="s">
        <v>145</v>
      </c>
      <c r="BF704" s="26">
        <v>3</v>
      </c>
      <c r="BG704" s="27" t="s">
        <v>22</v>
      </c>
      <c r="BH704" s="25">
        <v>2</v>
      </c>
      <c r="BI704" s="12">
        <f t="shared" si="400"/>
        <v>1</v>
      </c>
      <c r="BS704" s="12" t="str">
        <f t="shared" si="401"/>
        <v/>
      </c>
      <c r="BT704" s="13" t="str">
        <f t="shared" si="402"/>
        <v/>
      </c>
      <c r="BU704" t="str">
        <f t="shared" si="403"/>
        <v/>
      </c>
      <c r="BV704" s="19" t="str">
        <f t="shared" si="404"/>
        <v/>
      </c>
      <c r="BW704" t="str">
        <f t="shared" si="405"/>
        <v/>
      </c>
      <c r="BX704" t="str">
        <f t="shared" si="406"/>
        <v/>
      </c>
      <c r="BY704" t="str">
        <f t="shared" si="407"/>
        <v/>
      </c>
      <c r="BZ704" s="2" t="str">
        <f t="shared" si="408"/>
        <v/>
      </c>
      <c r="CA704" s="14" t="str">
        <f t="shared" si="409"/>
        <v/>
      </c>
      <c r="CB704" s="13" t="str">
        <f t="shared" si="410"/>
        <v/>
      </c>
      <c r="CC704" t="str">
        <f t="shared" si="411"/>
        <v/>
      </c>
      <c r="CD704" s="19" t="str">
        <f t="shared" si="412"/>
        <v/>
      </c>
      <c r="CE704" t="str">
        <f t="shared" si="413"/>
        <v/>
      </c>
      <c r="CF704" t="str">
        <f t="shared" si="414"/>
        <v/>
      </c>
      <c r="CG704" s="1" t="str">
        <f t="shared" si="415"/>
        <v/>
      </c>
      <c r="CH704" s="2" t="str">
        <f t="shared" si="416"/>
        <v/>
      </c>
      <c r="CI704" s="1" t="str">
        <f t="shared" si="417"/>
        <v/>
      </c>
      <c r="CJ704" s="12" t="str">
        <f t="shared" si="380"/>
        <v/>
      </c>
      <c r="CK704" s="13" t="str">
        <f t="shared" si="381"/>
        <v/>
      </c>
      <c r="CL704" t="str">
        <f t="shared" si="382"/>
        <v/>
      </c>
      <c r="CM704" s="1" t="str">
        <f t="shared" si="383"/>
        <v/>
      </c>
      <c r="CN704" t="str">
        <f t="shared" si="384"/>
        <v/>
      </c>
      <c r="CO704" t="str">
        <f t="shared" si="385"/>
        <v/>
      </c>
      <c r="CP704" t="str">
        <f t="shared" si="386"/>
        <v/>
      </c>
      <c r="CQ704" s="2" t="str">
        <f t="shared" si="387"/>
        <v/>
      </c>
      <c r="CR704" s="14" t="str">
        <f t="shared" si="388"/>
        <v/>
      </c>
      <c r="CS704" s="13" t="str">
        <f t="shared" si="389"/>
        <v/>
      </c>
      <c r="CT704" t="str">
        <f t="shared" si="390"/>
        <v/>
      </c>
      <c r="CU704" s="1" t="str">
        <f t="shared" si="391"/>
        <v/>
      </c>
      <c r="CV704" t="str">
        <f t="shared" si="392"/>
        <v/>
      </c>
      <c r="CW704" t="str">
        <f t="shared" si="393"/>
        <v/>
      </c>
      <c r="CX704" s="1" t="str">
        <f t="shared" si="394"/>
        <v/>
      </c>
      <c r="CY704" s="2" t="str">
        <f t="shared" si="395"/>
        <v/>
      </c>
      <c r="CZ704" s="1" t="str">
        <f t="shared" si="396"/>
        <v/>
      </c>
      <c r="DA704" s="12" t="str">
        <f t="shared" si="397"/>
        <v/>
      </c>
      <c r="DB704" s="13" t="str">
        <f t="shared" si="398"/>
        <v/>
      </c>
      <c r="DC704" t="str">
        <f t="shared" si="399"/>
        <v/>
      </c>
    </row>
    <row r="705" spans="27:107" x14ac:dyDescent="0.2">
      <c r="AA705" t="str">
        <f>IF([3]Gegner!A706="","",[3]Gegner!A706)</f>
        <v/>
      </c>
      <c r="AB705">
        <f>[3]Gegner!B706</f>
        <v>0</v>
      </c>
      <c r="AC705">
        <f>[3]Gegner!C706</f>
        <v>0</v>
      </c>
      <c r="AD705">
        <f>[3]Gegner!D706</f>
        <v>0</v>
      </c>
      <c r="AE705">
        <f>[3]Gegner!E706</f>
        <v>0</v>
      </c>
      <c r="AF705">
        <f>[3]Gegner!F706</f>
        <v>0</v>
      </c>
      <c r="AG705">
        <f>[3]Gegner!G706</f>
        <v>0</v>
      </c>
      <c r="AH705">
        <f>[3]Gegner!H706</f>
        <v>0</v>
      </c>
      <c r="AI705">
        <f>[3]Gegner!I706</f>
        <v>0</v>
      </c>
      <c r="AJ705">
        <f>[3]Gegner!J706</f>
        <v>0</v>
      </c>
      <c r="AK705">
        <f>[3]Gegner!K706</f>
        <v>0</v>
      </c>
      <c r="AL705">
        <f>[3]Gegner!L706</f>
        <v>0</v>
      </c>
      <c r="AM705">
        <f>[3]Gegner!M706</f>
        <v>0</v>
      </c>
      <c r="AN705">
        <f>[3]Gegner!N706</f>
        <v>0</v>
      </c>
      <c r="AO705">
        <f>[3]Gegner!O706</f>
        <v>0</v>
      </c>
      <c r="AP705">
        <f>[3]Gegner!P706</f>
        <v>0</v>
      </c>
      <c r="AQ705">
        <f>[3]Gegner!Q706</f>
        <v>0</v>
      </c>
      <c r="AR705">
        <f>[3]Gegner!R706</f>
        <v>0</v>
      </c>
      <c r="AS705">
        <f>[3]Gegner!S706</f>
        <v>0</v>
      </c>
      <c r="AT705">
        <f>[3]Gegner!T706</f>
        <v>0</v>
      </c>
      <c r="AU705">
        <f>[3]Gegner!U706</f>
        <v>0</v>
      </c>
      <c r="AV705">
        <f>[3]Gegner!V706</f>
        <v>0</v>
      </c>
      <c r="AW705">
        <f>[3]Gegner!W706</f>
        <v>0</v>
      </c>
      <c r="AX705">
        <f>[3]Gegner!X706</f>
        <v>0</v>
      </c>
      <c r="AY705">
        <f>[3]Gegner!Y706</f>
        <v>0</v>
      </c>
      <c r="BA705" s="12">
        <f>[3]Meisterschaftsspiele!L705</f>
        <v>-2</v>
      </c>
      <c r="BB705" s="23">
        <v>33002</v>
      </c>
      <c r="BC705" s="24" t="s">
        <v>56</v>
      </c>
      <c r="BD705" s="64" t="s">
        <v>6</v>
      </c>
      <c r="BE705" s="94" t="s">
        <v>5</v>
      </c>
      <c r="BF705" s="26">
        <v>4</v>
      </c>
      <c r="BG705" s="27" t="s">
        <v>22</v>
      </c>
      <c r="BH705" s="25">
        <v>2</v>
      </c>
      <c r="BI705" s="12">
        <f t="shared" si="400"/>
        <v>-2</v>
      </c>
      <c r="BS705" s="12" t="str">
        <f t="shared" si="401"/>
        <v/>
      </c>
      <c r="BT705" s="13" t="str">
        <f t="shared" si="402"/>
        <v/>
      </c>
      <c r="BU705" t="str">
        <f t="shared" si="403"/>
        <v/>
      </c>
      <c r="BV705" s="19" t="str">
        <f t="shared" si="404"/>
        <v/>
      </c>
      <c r="BW705" t="str">
        <f t="shared" si="405"/>
        <v/>
      </c>
      <c r="BX705" t="str">
        <f t="shared" si="406"/>
        <v/>
      </c>
      <c r="BY705" t="str">
        <f t="shared" si="407"/>
        <v/>
      </c>
      <c r="BZ705" s="2" t="str">
        <f t="shared" si="408"/>
        <v/>
      </c>
      <c r="CA705" s="14" t="str">
        <f t="shared" si="409"/>
        <v/>
      </c>
      <c r="CB705" s="13" t="str">
        <f t="shared" si="410"/>
        <v/>
      </c>
      <c r="CC705" t="str">
        <f t="shared" si="411"/>
        <v/>
      </c>
      <c r="CD705" s="19" t="str">
        <f t="shared" si="412"/>
        <v/>
      </c>
      <c r="CE705" t="str">
        <f t="shared" si="413"/>
        <v/>
      </c>
      <c r="CF705" t="str">
        <f t="shared" si="414"/>
        <v/>
      </c>
      <c r="CG705" s="1" t="str">
        <f t="shared" si="415"/>
        <v/>
      </c>
      <c r="CH705" s="2" t="str">
        <f t="shared" si="416"/>
        <v/>
      </c>
      <c r="CI705" s="1" t="str">
        <f t="shared" si="417"/>
        <v/>
      </c>
      <c r="CJ705" s="12" t="str">
        <f t="shared" si="380"/>
        <v/>
      </c>
      <c r="CK705" s="13" t="str">
        <f t="shared" si="381"/>
        <v/>
      </c>
      <c r="CL705" t="str">
        <f t="shared" si="382"/>
        <v/>
      </c>
      <c r="CM705" s="1" t="str">
        <f t="shared" si="383"/>
        <v/>
      </c>
      <c r="CN705" t="str">
        <f t="shared" si="384"/>
        <v/>
      </c>
      <c r="CO705" t="str">
        <f t="shared" si="385"/>
        <v/>
      </c>
      <c r="CP705" t="str">
        <f t="shared" si="386"/>
        <v/>
      </c>
      <c r="CQ705" s="2" t="str">
        <f t="shared" si="387"/>
        <v/>
      </c>
      <c r="CR705" s="14" t="str">
        <f t="shared" si="388"/>
        <v/>
      </c>
      <c r="CS705" s="13" t="str">
        <f t="shared" si="389"/>
        <v/>
      </c>
      <c r="CT705" t="str">
        <f t="shared" si="390"/>
        <v/>
      </c>
      <c r="CU705" s="1" t="str">
        <f t="shared" si="391"/>
        <v/>
      </c>
      <c r="CV705" t="str">
        <f t="shared" si="392"/>
        <v/>
      </c>
      <c r="CW705" t="str">
        <f t="shared" si="393"/>
        <v/>
      </c>
      <c r="CX705" s="1" t="str">
        <f t="shared" si="394"/>
        <v/>
      </c>
      <c r="CY705" s="2" t="str">
        <f t="shared" si="395"/>
        <v/>
      </c>
      <c r="CZ705" s="1" t="str">
        <f t="shared" si="396"/>
        <v/>
      </c>
      <c r="DA705" s="12" t="str">
        <f t="shared" si="397"/>
        <v/>
      </c>
      <c r="DB705" s="13" t="str">
        <f t="shared" si="398"/>
        <v/>
      </c>
      <c r="DC705" t="str">
        <f t="shared" si="399"/>
        <v/>
      </c>
    </row>
    <row r="706" spans="27:107" x14ac:dyDescent="0.2">
      <c r="AA706" t="str">
        <f>IF([3]Gegner!A707="","",[3]Gegner!A707)</f>
        <v/>
      </c>
      <c r="AB706">
        <f>[3]Gegner!B707</f>
        <v>0</v>
      </c>
      <c r="AC706">
        <f>[3]Gegner!C707</f>
        <v>0</v>
      </c>
      <c r="AD706">
        <f>[3]Gegner!D707</f>
        <v>0</v>
      </c>
      <c r="AE706">
        <f>[3]Gegner!E707</f>
        <v>0</v>
      </c>
      <c r="AF706">
        <f>[3]Gegner!F707</f>
        <v>0</v>
      </c>
      <c r="AG706">
        <f>[3]Gegner!G707</f>
        <v>0</v>
      </c>
      <c r="AH706">
        <f>[3]Gegner!H707</f>
        <v>0</v>
      </c>
      <c r="AI706">
        <f>[3]Gegner!I707</f>
        <v>0</v>
      </c>
      <c r="AJ706">
        <f>[3]Gegner!J707</f>
        <v>0</v>
      </c>
      <c r="AK706">
        <f>[3]Gegner!K707</f>
        <v>0</v>
      </c>
      <c r="AL706">
        <f>[3]Gegner!L707</f>
        <v>0</v>
      </c>
      <c r="AM706">
        <f>[3]Gegner!M707</f>
        <v>0</v>
      </c>
      <c r="AN706">
        <f>[3]Gegner!N707</f>
        <v>0</v>
      </c>
      <c r="AO706">
        <f>[3]Gegner!O707</f>
        <v>0</v>
      </c>
      <c r="AP706">
        <f>[3]Gegner!P707</f>
        <v>0</v>
      </c>
      <c r="AQ706">
        <f>[3]Gegner!Q707</f>
        <v>0</v>
      </c>
      <c r="AR706">
        <f>[3]Gegner!R707</f>
        <v>0</v>
      </c>
      <c r="AS706">
        <f>[3]Gegner!S707</f>
        <v>0</v>
      </c>
      <c r="AT706">
        <f>[3]Gegner!T707</f>
        <v>0</v>
      </c>
      <c r="AU706">
        <f>[3]Gegner!U707</f>
        <v>0</v>
      </c>
      <c r="AV706">
        <f>[3]Gegner!V707</f>
        <v>0</v>
      </c>
      <c r="AW706">
        <f>[3]Gegner!W707</f>
        <v>0</v>
      </c>
      <c r="AX706">
        <f>[3]Gegner!X707</f>
        <v>0</v>
      </c>
      <c r="AY706">
        <f>[3]Gegner!Y707</f>
        <v>0</v>
      </c>
      <c r="BA706" s="12">
        <f>[3]Meisterschaftsspiele!L706</f>
        <v>-3</v>
      </c>
      <c r="BB706" s="23">
        <v>33006</v>
      </c>
      <c r="BC706" s="24" t="s">
        <v>27</v>
      </c>
      <c r="BD706" s="64" t="s">
        <v>6</v>
      </c>
      <c r="BE706" s="94" t="s">
        <v>5</v>
      </c>
      <c r="BF706" s="26">
        <v>4</v>
      </c>
      <c r="BG706" s="27" t="s">
        <v>22</v>
      </c>
      <c r="BH706" s="25">
        <v>1</v>
      </c>
      <c r="BI706" s="12">
        <f t="shared" si="400"/>
        <v>-3</v>
      </c>
      <c r="BS706" s="12" t="str">
        <f t="shared" si="401"/>
        <v/>
      </c>
      <c r="BT706" s="13" t="str">
        <f t="shared" si="402"/>
        <v/>
      </c>
      <c r="BU706" t="str">
        <f t="shared" si="403"/>
        <v/>
      </c>
      <c r="BV706" s="19" t="str">
        <f t="shared" si="404"/>
        <v/>
      </c>
      <c r="BW706" t="str">
        <f t="shared" si="405"/>
        <v/>
      </c>
      <c r="BX706" t="str">
        <f t="shared" si="406"/>
        <v/>
      </c>
      <c r="BY706" t="str">
        <f t="shared" si="407"/>
        <v/>
      </c>
      <c r="BZ706" s="2" t="str">
        <f t="shared" si="408"/>
        <v/>
      </c>
      <c r="CA706" s="14" t="str">
        <f t="shared" si="409"/>
        <v/>
      </c>
      <c r="CB706" s="13" t="str">
        <f t="shared" si="410"/>
        <v/>
      </c>
      <c r="CC706" t="str">
        <f t="shared" si="411"/>
        <v/>
      </c>
      <c r="CD706" s="19" t="str">
        <f t="shared" si="412"/>
        <v/>
      </c>
      <c r="CE706" t="str">
        <f t="shared" si="413"/>
        <v/>
      </c>
      <c r="CF706" t="str">
        <f t="shared" si="414"/>
        <v/>
      </c>
      <c r="CG706" s="1" t="str">
        <f t="shared" si="415"/>
        <v/>
      </c>
      <c r="CH706" s="2" t="str">
        <f t="shared" si="416"/>
        <v/>
      </c>
      <c r="CI706" s="1" t="str">
        <f t="shared" si="417"/>
        <v/>
      </c>
      <c r="CJ706" s="12" t="str">
        <f t="shared" ref="CJ706:CJ769" si="418">IF(BT706=$BK$6,BR706,"")</f>
        <v/>
      </c>
      <c r="CK706" s="13" t="str">
        <f t="shared" ref="CK706:CK769" si="419">IF(BT706=$BK$6,BS706,"")</f>
        <v/>
      </c>
      <c r="CL706" t="str">
        <f t="shared" ref="CL706:CL769" si="420">IF(BT706=$BK$6,BT706,"")</f>
        <v/>
      </c>
      <c r="CM706" s="1" t="str">
        <f t="shared" ref="CM706:CM769" si="421">IF(BT706=$BK$6,BU706,"")</f>
        <v/>
      </c>
      <c r="CN706" t="str">
        <f t="shared" ref="CN706:CN769" si="422">IF(BT706=$BK$6,BV706,"")</f>
        <v/>
      </c>
      <c r="CO706" t="str">
        <f t="shared" ref="CO706:CO769" si="423">IF(BT706=$BK$6,BW706,"")</f>
        <v/>
      </c>
      <c r="CP706" t="str">
        <f t="shared" ref="CP706:CP769" si="424">IF(BT706=$BK$6,BX706,"")</f>
        <v/>
      </c>
      <c r="CQ706" s="2" t="str">
        <f t="shared" ref="CQ706:CQ769" si="425">IF(BT706=$BK$6,BY706,"")</f>
        <v/>
      </c>
      <c r="CR706" s="14" t="str">
        <f t="shared" ref="CR706:CR769" si="426">IF(BV706=$BK$6,BR706,"")</f>
        <v/>
      </c>
      <c r="CS706" s="13" t="str">
        <f t="shared" ref="CS706:CS769" si="427">IF(BV706=$BK$6,BS706,"")</f>
        <v/>
      </c>
      <c r="CT706" t="str">
        <f t="shared" ref="CT706:CT769" si="428">IF(BV706=$BK$6,BT706,"")</f>
        <v/>
      </c>
      <c r="CU706" s="1" t="str">
        <f t="shared" ref="CU706:CU769" si="429">IF(BV706=$BK$6,BU706,"")</f>
        <v/>
      </c>
      <c r="CV706" t="str">
        <f t="shared" ref="CV706:CV769" si="430">IF(BV706=$BK$6,BV706,"")</f>
        <v/>
      </c>
      <c r="CW706" t="str">
        <f t="shared" ref="CW706:CW769" si="431">IF(BV706=$BK$6,BW706,"")</f>
        <v/>
      </c>
      <c r="CX706" s="1" t="str">
        <f t="shared" ref="CX706:CX769" si="432">IF(BV706=$BK$6,BX706,"")</f>
        <v/>
      </c>
      <c r="CY706" s="2" t="str">
        <f t="shared" ref="CY706:CY769" si="433">IF(BV706=$BK$6,BY706,"")</f>
        <v/>
      </c>
      <c r="CZ706" s="1" t="str">
        <f t="shared" ref="CZ706:CZ769" si="434">IF(BV706=$BK$6,BZ706,"")</f>
        <v/>
      </c>
      <c r="DA706" s="12" t="str">
        <f t="shared" ref="DA706:DA769" si="435">IF(CK706=$BK$6,CI706,"")</f>
        <v/>
      </c>
      <c r="DB706" s="13" t="str">
        <f t="shared" ref="DB706:DB769" si="436">IF(CK706=$BK$6,CJ706,"")</f>
        <v/>
      </c>
      <c r="DC706" t="str">
        <f t="shared" ref="DC706:DC769" si="437">IF(CK706=$BK$6,CK706,"")</f>
        <v/>
      </c>
    </row>
    <row r="707" spans="27:107" x14ac:dyDescent="0.2">
      <c r="AA707" t="str">
        <f>IF([3]Gegner!A708="","",[3]Gegner!A708)</f>
        <v/>
      </c>
      <c r="AB707">
        <f>[3]Gegner!B708</f>
        <v>0</v>
      </c>
      <c r="AC707">
        <f>[3]Gegner!C708</f>
        <v>0</v>
      </c>
      <c r="AD707">
        <f>[3]Gegner!D708</f>
        <v>0</v>
      </c>
      <c r="AE707">
        <f>[3]Gegner!E708</f>
        <v>0</v>
      </c>
      <c r="AF707">
        <f>[3]Gegner!F708</f>
        <v>0</v>
      </c>
      <c r="AG707">
        <f>[3]Gegner!G708</f>
        <v>0</v>
      </c>
      <c r="AH707">
        <f>[3]Gegner!H708</f>
        <v>0</v>
      </c>
      <c r="AI707">
        <f>[3]Gegner!I708</f>
        <v>0</v>
      </c>
      <c r="AJ707">
        <f>[3]Gegner!J708</f>
        <v>0</v>
      </c>
      <c r="AK707">
        <f>[3]Gegner!K708</f>
        <v>0</v>
      </c>
      <c r="AL707">
        <f>[3]Gegner!L708</f>
        <v>0</v>
      </c>
      <c r="AM707">
        <f>[3]Gegner!M708</f>
        <v>0</v>
      </c>
      <c r="AN707">
        <f>[3]Gegner!N708</f>
        <v>0</v>
      </c>
      <c r="AO707">
        <f>[3]Gegner!O708</f>
        <v>0</v>
      </c>
      <c r="AP707">
        <f>[3]Gegner!P708</f>
        <v>0</v>
      </c>
      <c r="AQ707">
        <f>[3]Gegner!Q708</f>
        <v>0</v>
      </c>
      <c r="AR707">
        <f>[3]Gegner!R708</f>
        <v>0</v>
      </c>
      <c r="AS707">
        <f>[3]Gegner!S708</f>
        <v>0</v>
      </c>
      <c r="AT707">
        <f>[3]Gegner!T708</f>
        <v>0</v>
      </c>
      <c r="AU707">
        <f>[3]Gegner!U708</f>
        <v>0</v>
      </c>
      <c r="AV707">
        <f>[3]Gegner!V708</f>
        <v>0</v>
      </c>
      <c r="AW707">
        <f>[3]Gegner!W708</f>
        <v>0</v>
      </c>
      <c r="AX707">
        <f>[3]Gegner!X708</f>
        <v>0</v>
      </c>
      <c r="AY707">
        <f>[3]Gegner!Y708</f>
        <v>0</v>
      </c>
      <c r="BA707" s="12">
        <f>[3]Meisterschaftsspiele!L707</f>
        <v>-2</v>
      </c>
      <c r="BB707" s="23">
        <v>33013</v>
      </c>
      <c r="BC707" s="24" t="s">
        <v>5</v>
      </c>
      <c r="BD707" s="64" t="s">
        <v>6</v>
      </c>
      <c r="BE707" s="94" t="s">
        <v>95</v>
      </c>
      <c r="BF707" s="26">
        <v>1</v>
      </c>
      <c r="BG707" s="27" t="s">
        <v>22</v>
      </c>
      <c r="BH707" s="25">
        <v>3</v>
      </c>
      <c r="BI707" s="12">
        <f t="shared" ref="BI707:BI770" si="438">BA707</f>
        <v>-2</v>
      </c>
      <c r="BS707" s="12" t="str">
        <f t="shared" ref="BS707:BS770" si="439">IF(BC707=$BK$6,BA707,"")</f>
        <v/>
      </c>
      <c r="BT707" s="13" t="str">
        <f t="shared" ref="BT707:BT770" si="440">IF(BC707=$BK$6,BB707,"")</f>
        <v/>
      </c>
      <c r="BU707" t="str">
        <f t="shared" ref="BU707:BU770" si="441">IF(BC707=$BK$6,BC707,"")</f>
        <v/>
      </c>
      <c r="BV707" s="19" t="str">
        <f t="shared" ref="BV707:BV770" si="442">IF(BC707=$BK$6,BD707,"")</f>
        <v/>
      </c>
      <c r="BW707" t="str">
        <f t="shared" ref="BW707:BW770" si="443">IF(BC707=$BK$6,BE707,"")</f>
        <v/>
      </c>
      <c r="BX707" t="str">
        <f t="shared" ref="BX707:BX770" si="444">IF(BC707=$BK$6,BF707,"")</f>
        <v/>
      </c>
      <c r="BY707" t="str">
        <f t="shared" ref="BY707:BY770" si="445">IF(BC707=$BK$6,BG707,"")</f>
        <v/>
      </c>
      <c r="BZ707" s="2" t="str">
        <f t="shared" ref="BZ707:BZ770" si="446">IF(BC707=$BK$6,BH707,"")</f>
        <v/>
      </c>
      <c r="CA707" s="14" t="str">
        <f t="shared" ref="CA707:CA770" si="447">IF(BE707=$BK$6,BA707,"")</f>
        <v/>
      </c>
      <c r="CB707" s="13" t="str">
        <f t="shared" ref="CB707:CB770" si="448">IF(BE707=$BK$6,BB707,"")</f>
        <v/>
      </c>
      <c r="CC707" t="str">
        <f t="shared" ref="CC707:CC770" si="449">IF(BE707=$BK$6,BC707,"")</f>
        <v/>
      </c>
      <c r="CD707" s="19" t="str">
        <f t="shared" ref="CD707:CD770" si="450">IF(BE707=$BK$6,BD707,"")</f>
        <v/>
      </c>
      <c r="CE707" t="str">
        <f t="shared" ref="CE707:CE770" si="451">IF(BE707=$BK$6,BE707,"")</f>
        <v/>
      </c>
      <c r="CF707" t="str">
        <f t="shared" ref="CF707:CF770" si="452">IF(BE707=$BK$6,BF707,"")</f>
        <v/>
      </c>
      <c r="CG707" s="1" t="str">
        <f t="shared" ref="CG707:CG770" si="453">IF(BE707=$BK$6,BG707,"")</f>
        <v/>
      </c>
      <c r="CH707" s="2" t="str">
        <f t="shared" ref="CH707:CH770" si="454">IF(BE707=$BK$6,BH707,"")</f>
        <v/>
      </c>
      <c r="CI707" s="1" t="str">
        <f t="shared" ref="CI707:CI770" si="455">IF(BE707=$BK$6,BI707,"")</f>
        <v/>
      </c>
      <c r="CJ707" s="12" t="str">
        <f t="shared" si="418"/>
        <v/>
      </c>
      <c r="CK707" s="13" t="str">
        <f t="shared" si="419"/>
        <v/>
      </c>
      <c r="CL707" t="str">
        <f t="shared" si="420"/>
        <v/>
      </c>
      <c r="CM707" s="1" t="str">
        <f t="shared" si="421"/>
        <v/>
      </c>
      <c r="CN707" t="str">
        <f t="shared" si="422"/>
        <v/>
      </c>
      <c r="CO707" t="str">
        <f t="shared" si="423"/>
        <v/>
      </c>
      <c r="CP707" t="str">
        <f t="shared" si="424"/>
        <v/>
      </c>
      <c r="CQ707" s="2" t="str">
        <f t="shared" si="425"/>
        <v/>
      </c>
      <c r="CR707" s="14" t="str">
        <f t="shared" si="426"/>
        <v/>
      </c>
      <c r="CS707" s="13" t="str">
        <f t="shared" si="427"/>
        <v/>
      </c>
      <c r="CT707" t="str">
        <f t="shared" si="428"/>
        <v/>
      </c>
      <c r="CU707" s="1" t="str">
        <f t="shared" si="429"/>
        <v/>
      </c>
      <c r="CV707" t="str">
        <f t="shared" si="430"/>
        <v/>
      </c>
      <c r="CW707" t="str">
        <f t="shared" si="431"/>
        <v/>
      </c>
      <c r="CX707" s="1" t="str">
        <f t="shared" si="432"/>
        <v/>
      </c>
      <c r="CY707" s="2" t="str">
        <f t="shared" si="433"/>
        <v/>
      </c>
      <c r="CZ707" s="1" t="str">
        <f t="shared" si="434"/>
        <v/>
      </c>
      <c r="DA707" s="12" t="str">
        <f t="shared" si="435"/>
        <v/>
      </c>
      <c r="DB707" s="13" t="str">
        <f t="shared" si="436"/>
        <v/>
      </c>
      <c r="DC707" t="str">
        <f t="shared" si="437"/>
        <v/>
      </c>
    </row>
    <row r="708" spans="27:107" ht="13.5" thickBot="1" x14ac:dyDescent="0.25">
      <c r="AA708" t="str">
        <f>IF([3]Gegner!A709="","",[3]Gegner!A709)</f>
        <v/>
      </c>
      <c r="AB708">
        <f>[3]Gegner!B709</f>
        <v>0</v>
      </c>
      <c r="AC708">
        <f>[3]Gegner!C709</f>
        <v>0</v>
      </c>
      <c r="AD708">
        <f>[3]Gegner!D709</f>
        <v>0</v>
      </c>
      <c r="AE708">
        <f>[3]Gegner!E709</f>
        <v>0</v>
      </c>
      <c r="AF708">
        <f>[3]Gegner!F709</f>
        <v>0</v>
      </c>
      <c r="AG708">
        <f>[3]Gegner!G709</f>
        <v>0</v>
      </c>
      <c r="AH708">
        <f>[3]Gegner!H709</f>
        <v>0</v>
      </c>
      <c r="AI708">
        <f>[3]Gegner!I709</f>
        <v>0</v>
      </c>
      <c r="AJ708">
        <f>[3]Gegner!J709</f>
        <v>0</v>
      </c>
      <c r="AK708">
        <f>[3]Gegner!K709</f>
        <v>0</v>
      </c>
      <c r="AL708">
        <f>[3]Gegner!L709</f>
        <v>0</v>
      </c>
      <c r="AM708">
        <f>[3]Gegner!M709</f>
        <v>0</v>
      </c>
      <c r="AN708">
        <f>[3]Gegner!N709</f>
        <v>0</v>
      </c>
      <c r="AO708">
        <f>[3]Gegner!O709</f>
        <v>0</v>
      </c>
      <c r="AP708">
        <f>[3]Gegner!P709</f>
        <v>0</v>
      </c>
      <c r="AQ708">
        <f>[3]Gegner!Q709</f>
        <v>0</v>
      </c>
      <c r="AR708">
        <f>[3]Gegner!R709</f>
        <v>0</v>
      </c>
      <c r="AS708">
        <f>[3]Gegner!S709</f>
        <v>0</v>
      </c>
      <c r="AT708">
        <f>[3]Gegner!T709</f>
        <v>0</v>
      </c>
      <c r="AU708">
        <f>[3]Gegner!U709</f>
        <v>0</v>
      </c>
      <c r="AV708">
        <f>[3]Gegner!V709</f>
        <v>0</v>
      </c>
      <c r="AW708">
        <f>[3]Gegner!W709</f>
        <v>0</v>
      </c>
      <c r="AX708">
        <f>[3]Gegner!X709</f>
        <v>0</v>
      </c>
      <c r="AY708">
        <f>[3]Gegner!Y709</f>
        <v>0</v>
      </c>
      <c r="BA708" s="12">
        <f>[3]Meisterschaftsspiele!L708</f>
        <v>-2</v>
      </c>
      <c r="BB708" s="31">
        <v>33015</v>
      </c>
      <c r="BC708" s="32" t="s">
        <v>47</v>
      </c>
      <c r="BD708" s="65" t="s">
        <v>6</v>
      </c>
      <c r="BE708" s="95" t="s">
        <v>5</v>
      </c>
      <c r="BF708" s="34">
        <v>3</v>
      </c>
      <c r="BG708" s="35" t="s">
        <v>22</v>
      </c>
      <c r="BH708" s="33">
        <v>1</v>
      </c>
      <c r="BI708" s="12">
        <f t="shared" si="438"/>
        <v>-2</v>
      </c>
      <c r="BS708" s="12" t="str">
        <f t="shared" si="439"/>
        <v/>
      </c>
      <c r="BT708" s="13" t="str">
        <f t="shared" si="440"/>
        <v/>
      </c>
      <c r="BU708" t="str">
        <f t="shared" si="441"/>
        <v/>
      </c>
      <c r="BV708" s="19" t="str">
        <f t="shared" si="442"/>
        <v/>
      </c>
      <c r="BW708" t="str">
        <f t="shared" si="443"/>
        <v/>
      </c>
      <c r="BX708" t="str">
        <f t="shared" si="444"/>
        <v/>
      </c>
      <c r="BY708" t="str">
        <f t="shared" si="445"/>
        <v/>
      </c>
      <c r="BZ708" s="2" t="str">
        <f t="shared" si="446"/>
        <v/>
      </c>
      <c r="CA708" s="14" t="str">
        <f t="shared" si="447"/>
        <v/>
      </c>
      <c r="CB708" s="13" t="str">
        <f t="shared" si="448"/>
        <v/>
      </c>
      <c r="CC708" t="str">
        <f t="shared" si="449"/>
        <v/>
      </c>
      <c r="CD708" s="19" t="str">
        <f t="shared" si="450"/>
        <v/>
      </c>
      <c r="CE708" t="str">
        <f t="shared" si="451"/>
        <v/>
      </c>
      <c r="CF708" t="str">
        <f t="shared" si="452"/>
        <v/>
      </c>
      <c r="CG708" s="1" t="str">
        <f t="shared" si="453"/>
        <v/>
      </c>
      <c r="CH708" s="2" t="str">
        <f t="shared" si="454"/>
        <v/>
      </c>
      <c r="CI708" s="1" t="str">
        <f t="shared" si="455"/>
        <v/>
      </c>
      <c r="CJ708" s="12" t="str">
        <f t="shared" si="418"/>
        <v/>
      </c>
      <c r="CK708" s="13" t="str">
        <f t="shared" si="419"/>
        <v/>
      </c>
      <c r="CL708" t="str">
        <f t="shared" si="420"/>
        <v/>
      </c>
      <c r="CM708" s="1" t="str">
        <f t="shared" si="421"/>
        <v/>
      </c>
      <c r="CN708" t="str">
        <f t="shared" si="422"/>
        <v/>
      </c>
      <c r="CO708" t="str">
        <f t="shared" si="423"/>
        <v/>
      </c>
      <c r="CP708" t="str">
        <f t="shared" si="424"/>
        <v/>
      </c>
      <c r="CQ708" s="2" t="str">
        <f t="shared" si="425"/>
        <v/>
      </c>
      <c r="CR708" s="14" t="str">
        <f t="shared" si="426"/>
        <v/>
      </c>
      <c r="CS708" s="13" t="str">
        <f t="shared" si="427"/>
        <v/>
      </c>
      <c r="CT708" t="str">
        <f t="shared" si="428"/>
        <v/>
      </c>
      <c r="CU708" s="1" t="str">
        <f t="shared" si="429"/>
        <v/>
      </c>
      <c r="CV708" t="str">
        <f t="shared" si="430"/>
        <v/>
      </c>
      <c r="CW708" t="str">
        <f t="shared" si="431"/>
        <v/>
      </c>
      <c r="CX708" s="1" t="str">
        <f t="shared" si="432"/>
        <v/>
      </c>
      <c r="CY708" s="2" t="str">
        <f t="shared" si="433"/>
        <v/>
      </c>
      <c r="CZ708" s="1" t="str">
        <f t="shared" si="434"/>
        <v/>
      </c>
      <c r="DA708" s="12" t="str">
        <f t="shared" si="435"/>
        <v/>
      </c>
      <c r="DB708" s="13" t="str">
        <f t="shared" si="436"/>
        <v/>
      </c>
      <c r="DC708" t="str">
        <f t="shared" si="437"/>
        <v/>
      </c>
    </row>
    <row r="709" spans="27:107" x14ac:dyDescent="0.2">
      <c r="AA709" t="str">
        <f>IF([3]Gegner!A710="","",[3]Gegner!A710)</f>
        <v/>
      </c>
      <c r="AB709">
        <f>[3]Gegner!B710</f>
        <v>0</v>
      </c>
      <c r="AC709">
        <f>[3]Gegner!C710</f>
        <v>0</v>
      </c>
      <c r="AD709">
        <f>[3]Gegner!D710</f>
        <v>0</v>
      </c>
      <c r="AE709">
        <f>[3]Gegner!E710</f>
        <v>0</v>
      </c>
      <c r="AF709">
        <f>[3]Gegner!F710</f>
        <v>0</v>
      </c>
      <c r="AG709">
        <f>[3]Gegner!G710</f>
        <v>0</v>
      </c>
      <c r="AH709">
        <f>[3]Gegner!H710</f>
        <v>0</v>
      </c>
      <c r="AI709">
        <f>[3]Gegner!I710</f>
        <v>0</v>
      </c>
      <c r="AJ709">
        <f>[3]Gegner!J710</f>
        <v>0</v>
      </c>
      <c r="AK709">
        <f>[3]Gegner!K710</f>
        <v>0</v>
      </c>
      <c r="AL709">
        <f>[3]Gegner!L710</f>
        <v>0</v>
      </c>
      <c r="AM709">
        <f>[3]Gegner!M710</f>
        <v>0</v>
      </c>
      <c r="AN709">
        <f>[3]Gegner!N710</f>
        <v>0</v>
      </c>
      <c r="AO709">
        <f>[3]Gegner!O710</f>
        <v>0</v>
      </c>
      <c r="AP709">
        <f>[3]Gegner!P710</f>
        <v>0</v>
      </c>
      <c r="AQ709">
        <f>[3]Gegner!Q710</f>
        <v>0</v>
      </c>
      <c r="AR709">
        <f>[3]Gegner!R710</f>
        <v>0</v>
      </c>
      <c r="AS709">
        <f>[3]Gegner!S710</f>
        <v>0</v>
      </c>
      <c r="AT709">
        <f>[3]Gegner!T710</f>
        <v>0</v>
      </c>
      <c r="AU709">
        <f>[3]Gegner!U710</f>
        <v>0</v>
      </c>
      <c r="AV709">
        <f>[3]Gegner!V710</f>
        <v>0</v>
      </c>
      <c r="AW709">
        <f>[3]Gegner!W710</f>
        <v>0</v>
      </c>
      <c r="AX709">
        <f>[3]Gegner!X710</f>
        <v>0</v>
      </c>
      <c r="AY709">
        <f>[3]Gegner!Y710</f>
        <v>0</v>
      </c>
      <c r="BA709" s="12">
        <f>[3]Meisterschaftsspiele!L709</f>
        <v>1</v>
      </c>
      <c r="BB709" s="36">
        <v>33097</v>
      </c>
      <c r="BC709" s="37" t="s">
        <v>27</v>
      </c>
      <c r="BD709" s="64" t="s">
        <v>6</v>
      </c>
      <c r="BE709" s="96" t="s">
        <v>5</v>
      </c>
      <c r="BF709" s="39">
        <v>2</v>
      </c>
      <c r="BG709" s="40" t="s">
        <v>22</v>
      </c>
      <c r="BH709" s="38">
        <v>3</v>
      </c>
      <c r="BI709" s="12">
        <f t="shared" si="438"/>
        <v>1</v>
      </c>
      <c r="BS709" s="12" t="str">
        <f t="shared" si="439"/>
        <v/>
      </c>
      <c r="BT709" s="13" t="str">
        <f t="shared" si="440"/>
        <v/>
      </c>
      <c r="BU709" t="str">
        <f t="shared" si="441"/>
        <v/>
      </c>
      <c r="BV709" s="19" t="str">
        <f t="shared" si="442"/>
        <v/>
      </c>
      <c r="BW709" t="str">
        <f t="shared" si="443"/>
        <v/>
      </c>
      <c r="BX709" t="str">
        <f t="shared" si="444"/>
        <v/>
      </c>
      <c r="BY709" t="str">
        <f t="shared" si="445"/>
        <v/>
      </c>
      <c r="BZ709" s="2" t="str">
        <f t="shared" si="446"/>
        <v/>
      </c>
      <c r="CA709" s="14" t="str">
        <f t="shared" si="447"/>
        <v/>
      </c>
      <c r="CB709" s="13" t="str">
        <f t="shared" si="448"/>
        <v/>
      </c>
      <c r="CC709" t="str">
        <f t="shared" si="449"/>
        <v/>
      </c>
      <c r="CD709" s="19" t="str">
        <f t="shared" si="450"/>
        <v/>
      </c>
      <c r="CE709" t="str">
        <f t="shared" si="451"/>
        <v/>
      </c>
      <c r="CF709" t="str">
        <f t="shared" si="452"/>
        <v/>
      </c>
      <c r="CG709" s="1" t="str">
        <f t="shared" si="453"/>
        <v/>
      </c>
      <c r="CH709" s="2" t="str">
        <f t="shared" si="454"/>
        <v/>
      </c>
      <c r="CI709" s="1" t="str">
        <f t="shared" si="455"/>
        <v/>
      </c>
      <c r="CJ709" s="12" t="str">
        <f t="shared" si="418"/>
        <v/>
      </c>
      <c r="CK709" s="13" t="str">
        <f t="shared" si="419"/>
        <v/>
      </c>
      <c r="CL709" t="str">
        <f t="shared" si="420"/>
        <v/>
      </c>
      <c r="CM709" s="1" t="str">
        <f t="shared" si="421"/>
        <v/>
      </c>
      <c r="CN709" t="str">
        <f t="shared" si="422"/>
        <v/>
      </c>
      <c r="CO709" t="str">
        <f t="shared" si="423"/>
        <v/>
      </c>
      <c r="CP709" t="str">
        <f t="shared" si="424"/>
        <v/>
      </c>
      <c r="CQ709" s="2" t="str">
        <f t="shared" si="425"/>
        <v/>
      </c>
      <c r="CR709" s="14" t="str">
        <f t="shared" si="426"/>
        <v/>
      </c>
      <c r="CS709" s="13" t="str">
        <f t="shared" si="427"/>
        <v/>
      </c>
      <c r="CT709" t="str">
        <f t="shared" si="428"/>
        <v/>
      </c>
      <c r="CU709" s="1" t="str">
        <f t="shared" si="429"/>
        <v/>
      </c>
      <c r="CV709" t="str">
        <f t="shared" si="430"/>
        <v/>
      </c>
      <c r="CW709" t="str">
        <f t="shared" si="431"/>
        <v/>
      </c>
      <c r="CX709" s="1" t="str">
        <f t="shared" si="432"/>
        <v/>
      </c>
      <c r="CY709" s="2" t="str">
        <f t="shared" si="433"/>
        <v/>
      </c>
      <c r="CZ709" s="1" t="str">
        <f t="shared" si="434"/>
        <v/>
      </c>
      <c r="DA709" s="12" t="str">
        <f t="shared" si="435"/>
        <v/>
      </c>
      <c r="DB709" s="13" t="str">
        <f t="shared" si="436"/>
        <v/>
      </c>
      <c r="DC709" t="str">
        <f t="shared" si="437"/>
        <v/>
      </c>
    </row>
    <row r="710" spans="27:107" x14ac:dyDescent="0.2">
      <c r="AA710" t="str">
        <f>IF([3]Gegner!A711="","",[3]Gegner!A711)</f>
        <v/>
      </c>
      <c r="AB710">
        <f>[3]Gegner!B711</f>
        <v>0</v>
      </c>
      <c r="AC710">
        <f>[3]Gegner!C711</f>
        <v>0</v>
      </c>
      <c r="AD710">
        <f>[3]Gegner!D711</f>
        <v>0</v>
      </c>
      <c r="AE710">
        <f>[3]Gegner!E711</f>
        <v>0</v>
      </c>
      <c r="AF710">
        <f>[3]Gegner!F711</f>
        <v>0</v>
      </c>
      <c r="AG710">
        <f>[3]Gegner!G711</f>
        <v>0</v>
      </c>
      <c r="AH710">
        <f>[3]Gegner!H711</f>
        <v>0</v>
      </c>
      <c r="AI710">
        <f>[3]Gegner!I711</f>
        <v>0</v>
      </c>
      <c r="AJ710">
        <f>[3]Gegner!J711</f>
        <v>0</v>
      </c>
      <c r="AK710">
        <f>[3]Gegner!K711</f>
        <v>0</v>
      </c>
      <c r="AL710">
        <f>[3]Gegner!L711</f>
        <v>0</v>
      </c>
      <c r="AM710">
        <f>[3]Gegner!M711</f>
        <v>0</v>
      </c>
      <c r="AN710">
        <f>[3]Gegner!N711</f>
        <v>0</v>
      </c>
      <c r="AO710">
        <f>[3]Gegner!O711</f>
        <v>0</v>
      </c>
      <c r="AP710">
        <f>[3]Gegner!P711</f>
        <v>0</v>
      </c>
      <c r="AQ710">
        <f>[3]Gegner!Q711</f>
        <v>0</v>
      </c>
      <c r="AR710">
        <f>[3]Gegner!R711</f>
        <v>0</v>
      </c>
      <c r="AS710">
        <f>[3]Gegner!S711</f>
        <v>0</v>
      </c>
      <c r="AT710">
        <f>[3]Gegner!T711</f>
        <v>0</v>
      </c>
      <c r="AU710">
        <f>[3]Gegner!U711</f>
        <v>0</v>
      </c>
      <c r="AV710">
        <f>[3]Gegner!V711</f>
        <v>0</v>
      </c>
      <c r="AW710">
        <f>[3]Gegner!W711</f>
        <v>0</v>
      </c>
      <c r="AX710">
        <f>[3]Gegner!X711</f>
        <v>0</v>
      </c>
      <c r="AY710">
        <f>[3]Gegner!Y711</f>
        <v>0</v>
      </c>
      <c r="BA710" s="12">
        <f>[3]Meisterschaftsspiele!L710</f>
        <v>2</v>
      </c>
      <c r="BB710" s="23">
        <v>33104</v>
      </c>
      <c r="BC710" s="24" t="s">
        <v>5</v>
      </c>
      <c r="BD710" s="64" t="s">
        <v>6</v>
      </c>
      <c r="BE710" s="94" t="s">
        <v>31</v>
      </c>
      <c r="BF710" s="26">
        <v>2</v>
      </c>
      <c r="BG710" s="27" t="s">
        <v>22</v>
      </c>
      <c r="BH710" s="25">
        <v>0</v>
      </c>
      <c r="BI710" s="12">
        <f t="shared" si="438"/>
        <v>2</v>
      </c>
      <c r="BS710" s="12" t="str">
        <f t="shared" si="439"/>
        <v/>
      </c>
      <c r="BT710" s="13" t="str">
        <f t="shared" si="440"/>
        <v/>
      </c>
      <c r="BU710" t="str">
        <f t="shared" si="441"/>
        <v/>
      </c>
      <c r="BV710" s="19" t="str">
        <f t="shared" si="442"/>
        <v/>
      </c>
      <c r="BW710" t="str">
        <f t="shared" si="443"/>
        <v/>
      </c>
      <c r="BX710" t="str">
        <f t="shared" si="444"/>
        <v/>
      </c>
      <c r="BY710" t="str">
        <f t="shared" si="445"/>
        <v/>
      </c>
      <c r="BZ710" s="2" t="str">
        <f t="shared" si="446"/>
        <v/>
      </c>
      <c r="CA710" s="14" t="str">
        <f t="shared" si="447"/>
        <v/>
      </c>
      <c r="CB710" s="13" t="str">
        <f t="shared" si="448"/>
        <v/>
      </c>
      <c r="CC710" t="str">
        <f t="shared" si="449"/>
        <v/>
      </c>
      <c r="CD710" s="19" t="str">
        <f t="shared" si="450"/>
        <v/>
      </c>
      <c r="CE710" t="str">
        <f t="shared" si="451"/>
        <v/>
      </c>
      <c r="CF710" t="str">
        <f t="shared" si="452"/>
        <v/>
      </c>
      <c r="CG710" s="1" t="str">
        <f t="shared" si="453"/>
        <v/>
      </c>
      <c r="CH710" s="2" t="str">
        <f t="shared" si="454"/>
        <v/>
      </c>
      <c r="CI710" s="1" t="str">
        <f t="shared" si="455"/>
        <v/>
      </c>
      <c r="CJ710" s="12" t="str">
        <f t="shared" si="418"/>
        <v/>
      </c>
      <c r="CK710" s="13" t="str">
        <f t="shared" si="419"/>
        <v/>
      </c>
      <c r="CL710" t="str">
        <f t="shared" si="420"/>
        <v/>
      </c>
      <c r="CM710" s="1" t="str">
        <f t="shared" si="421"/>
        <v/>
      </c>
      <c r="CN710" t="str">
        <f t="shared" si="422"/>
        <v/>
      </c>
      <c r="CO710" t="str">
        <f t="shared" si="423"/>
        <v/>
      </c>
      <c r="CP710" t="str">
        <f t="shared" si="424"/>
        <v/>
      </c>
      <c r="CQ710" s="2" t="str">
        <f t="shared" si="425"/>
        <v/>
      </c>
      <c r="CR710" s="14" t="str">
        <f t="shared" si="426"/>
        <v/>
      </c>
      <c r="CS710" s="13" t="str">
        <f t="shared" si="427"/>
        <v/>
      </c>
      <c r="CT710" t="str">
        <f t="shared" si="428"/>
        <v/>
      </c>
      <c r="CU710" s="1" t="str">
        <f t="shared" si="429"/>
        <v/>
      </c>
      <c r="CV710" t="str">
        <f t="shared" si="430"/>
        <v/>
      </c>
      <c r="CW710" t="str">
        <f t="shared" si="431"/>
        <v/>
      </c>
      <c r="CX710" s="1" t="str">
        <f t="shared" si="432"/>
        <v/>
      </c>
      <c r="CY710" s="2" t="str">
        <f t="shared" si="433"/>
        <v/>
      </c>
      <c r="CZ710" s="1" t="str">
        <f t="shared" si="434"/>
        <v/>
      </c>
      <c r="DA710" s="12" t="str">
        <f t="shared" si="435"/>
        <v/>
      </c>
      <c r="DB710" s="13" t="str">
        <f t="shared" si="436"/>
        <v/>
      </c>
      <c r="DC710" t="str">
        <f t="shared" si="437"/>
        <v/>
      </c>
    </row>
    <row r="711" spans="27:107" x14ac:dyDescent="0.2">
      <c r="AA711" t="str">
        <f>IF([3]Gegner!A712="","",[3]Gegner!A712)</f>
        <v/>
      </c>
      <c r="AB711">
        <f>[3]Gegner!B712</f>
        <v>0</v>
      </c>
      <c r="AC711">
        <f>[3]Gegner!C712</f>
        <v>0</v>
      </c>
      <c r="AD711">
        <f>[3]Gegner!D712</f>
        <v>0</v>
      </c>
      <c r="AE711">
        <f>[3]Gegner!E712</f>
        <v>0</v>
      </c>
      <c r="AF711">
        <f>[3]Gegner!F712</f>
        <v>0</v>
      </c>
      <c r="AG711">
        <f>[3]Gegner!G712</f>
        <v>0</v>
      </c>
      <c r="AH711">
        <f>[3]Gegner!H712</f>
        <v>0</v>
      </c>
      <c r="AI711">
        <f>[3]Gegner!I712</f>
        <v>0</v>
      </c>
      <c r="AJ711">
        <f>[3]Gegner!J712</f>
        <v>0</v>
      </c>
      <c r="AK711">
        <f>[3]Gegner!K712</f>
        <v>0</v>
      </c>
      <c r="AL711">
        <f>[3]Gegner!L712</f>
        <v>0</v>
      </c>
      <c r="AM711">
        <f>[3]Gegner!M712</f>
        <v>0</v>
      </c>
      <c r="AN711">
        <f>[3]Gegner!N712</f>
        <v>0</v>
      </c>
      <c r="AO711">
        <f>[3]Gegner!O712</f>
        <v>0</v>
      </c>
      <c r="AP711">
        <f>[3]Gegner!P712</f>
        <v>0</v>
      </c>
      <c r="AQ711">
        <f>[3]Gegner!Q712</f>
        <v>0</v>
      </c>
      <c r="AR711">
        <f>[3]Gegner!R712</f>
        <v>0</v>
      </c>
      <c r="AS711">
        <f>[3]Gegner!S712</f>
        <v>0</v>
      </c>
      <c r="AT711">
        <f>[3]Gegner!T712</f>
        <v>0</v>
      </c>
      <c r="AU711">
        <f>[3]Gegner!U712</f>
        <v>0</v>
      </c>
      <c r="AV711">
        <f>[3]Gegner!V712</f>
        <v>0</v>
      </c>
      <c r="AW711">
        <f>[3]Gegner!W712</f>
        <v>0</v>
      </c>
      <c r="AX711">
        <f>[3]Gegner!X712</f>
        <v>0</v>
      </c>
      <c r="AY711">
        <f>[3]Gegner!Y712</f>
        <v>0</v>
      </c>
      <c r="BA711" s="12">
        <f>[3]Meisterschaftsspiele!L711</f>
        <v>3</v>
      </c>
      <c r="BB711" s="23">
        <v>33107</v>
      </c>
      <c r="BC711" s="24" t="s">
        <v>39</v>
      </c>
      <c r="BD711" s="64" t="s">
        <v>6</v>
      </c>
      <c r="BE711" s="94" t="s">
        <v>5</v>
      </c>
      <c r="BF711" s="26">
        <v>0</v>
      </c>
      <c r="BG711" s="27" t="s">
        <v>22</v>
      </c>
      <c r="BH711" s="25">
        <v>3</v>
      </c>
      <c r="BI711" s="12">
        <f t="shared" si="438"/>
        <v>3</v>
      </c>
      <c r="BS711" s="12" t="str">
        <f t="shared" si="439"/>
        <v/>
      </c>
      <c r="BT711" s="13" t="str">
        <f t="shared" si="440"/>
        <v/>
      </c>
      <c r="BU711" t="str">
        <f t="shared" si="441"/>
        <v/>
      </c>
      <c r="BV711" s="19" t="str">
        <f t="shared" si="442"/>
        <v/>
      </c>
      <c r="BW711" t="str">
        <f t="shared" si="443"/>
        <v/>
      </c>
      <c r="BX711" t="str">
        <f t="shared" si="444"/>
        <v/>
      </c>
      <c r="BY711" t="str">
        <f t="shared" si="445"/>
        <v/>
      </c>
      <c r="BZ711" s="2" t="str">
        <f t="shared" si="446"/>
        <v/>
      </c>
      <c r="CA711" s="14" t="str">
        <f t="shared" si="447"/>
        <v/>
      </c>
      <c r="CB711" s="13" t="str">
        <f t="shared" si="448"/>
        <v/>
      </c>
      <c r="CC711" t="str">
        <f t="shared" si="449"/>
        <v/>
      </c>
      <c r="CD711" s="19" t="str">
        <f t="shared" si="450"/>
        <v/>
      </c>
      <c r="CE711" t="str">
        <f t="shared" si="451"/>
        <v/>
      </c>
      <c r="CF711" t="str">
        <f t="shared" si="452"/>
        <v/>
      </c>
      <c r="CG711" s="1" t="str">
        <f t="shared" si="453"/>
        <v/>
      </c>
      <c r="CH711" s="2" t="str">
        <f t="shared" si="454"/>
        <v/>
      </c>
      <c r="CI711" s="1" t="str">
        <f t="shared" si="455"/>
        <v/>
      </c>
      <c r="CJ711" s="12" t="str">
        <f t="shared" si="418"/>
        <v/>
      </c>
      <c r="CK711" s="13" t="str">
        <f t="shared" si="419"/>
        <v/>
      </c>
      <c r="CL711" t="str">
        <f t="shared" si="420"/>
        <v/>
      </c>
      <c r="CM711" s="1" t="str">
        <f t="shared" si="421"/>
        <v/>
      </c>
      <c r="CN711" t="str">
        <f t="shared" si="422"/>
        <v/>
      </c>
      <c r="CO711" t="str">
        <f t="shared" si="423"/>
        <v/>
      </c>
      <c r="CP711" t="str">
        <f t="shared" si="424"/>
        <v/>
      </c>
      <c r="CQ711" s="2" t="str">
        <f t="shared" si="425"/>
        <v/>
      </c>
      <c r="CR711" s="14" t="str">
        <f t="shared" si="426"/>
        <v/>
      </c>
      <c r="CS711" s="13" t="str">
        <f t="shared" si="427"/>
        <v/>
      </c>
      <c r="CT711" t="str">
        <f t="shared" si="428"/>
        <v/>
      </c>
      <c r="CU711" s="1" t="str">
        <f t="shared" si="429"/>
        <v/>
      </c>
      <c r="CV711" t="str">
        <f t="shared" si="430"/>
        <v/>
      </c>
      <c r="CW711" t="str">
        <f t="shared" si="431"/>
        <v/>
      </c>
      <c r="CX711" s="1" t="str">
        <f t="shared" si="432"/>
        <v/>
      </c>
      <c r="CY711" s="2" t="str">
        <f t="shared" si="433"/>
        <v/>
      </c>
      <c r="CZ711" s="1" t="str">
        <f t="shared" si="434"/>
        <v/>
      </c>
      <c r="DA711" s="12" t="str">
        <f t="shared" si="435"/>
        <v/>
      </c>
      <c r="DB711" s="13" t="str">
        <f t="shared" si="436"/>
        <v/>
      </c>
      <c r="DC711" t="str">
        <f t="shared" si="437"/>
        <v/>
      </c>
    </row>
    <row r="712" spans="27:107" x14ac:dyDescent="0.2">
      <c r="AA712" t="str">
        <f>IF([3]Gegner!A713="","",[3]Gegner!A713)</f>
        <v/>
      </c>
      <c r="AB712">
        <f>[3]Gegner!B713</f>
        <v>0</v>
      </c>
      <c r="AC712">
        <f>[3]Gegner!C713</f>
        <v>0</v>
      </c>
      <c r="AD712">
        <f>[3]Gegner!D713</f>
        <v>0</v>
      </c>
      <c r="AE712">
        <f>[3]Gegner!E713</f>
        <v>0</v>
      </c>
      <c r="AF712">
        <f>[3]Gegner!F713</f>
        <v>0</v>
      </c>
      <c r="AG712">
        <f>[3]Gegner!G713</f>
        <v>0</v>
      </c>
      <c r="AH712">
        <f>[3]Gegner!H713</f>
        <v>0</v>
      </c>
      <c r="AI712">
        <f>[3]Gegner!I713</f>
        <v>0</v>
      </c>
      <c r="AJ712">
        <f>[3]Gegner!J713</f>
        <v>0</v>
      </c>
      <c r="AK712">
        <f>[3]Gegner!K713</f>
        <v>0</v>
      </c>
      <c r="AL712">
        <f>[3]Gegner!L713</f>
        <v>0</v>
      </c>
      <c r="AM712">
        <f>[3]Gegner!M713</f>
        <v>0</v>
      </c>
      <c r="AN712">
        <f>[3]Gegner!N713</f>
        <v>0</v>
      </c>
      <c r="AO712">
        <f>[3]Gegner!O713</f>
        <v>0</v>
      </c>
      <c r="AP712">
        <f>[3]Gegner!P713</f>
        <v>0</v>
      </c>
      <c r="AQ712">
        <f>[3]Gegner!Q713</f>
        <v>0</v>
      </c>
      <c r="AR712">
        <f>[3]Gegner!R713</f>
        <v>0</v>
      </c>
      <c r="AS712">
        <f>[3]Gegner!S713</f>
        <v>0</v>
      </c>
      <c r="AT712">
        <f>[3]Gegner!T713</f>
        <v>0</v>
      </c>
      <c r="AU712">
        <f>[3]Gegner!U713</f>
        <v>0</v>
      </c>
      <c r="AV712">
        <f>[3]Gegner!V713</f>
        <v>0</v>
      </c>
      <c r="AW712">
        <f>[3]Gegner!W713</f>
        <v>0</v>
      </c>
      <c r="AX712">
        <f>[3]Gegner!X713</f>
        <v>0</v>
      </c>
      <c r="AY712">
        <f>[3]Gegner!Y713</f>
        <v>0</v>
      </c>
      <c r="BA712" s="12">
        <f>[3]Meisterschaftsspiele!L712</f>
        <v>1</v>
      </c>
      <c r="BB712" s="23">
        <v>33111</v>
      </c>
      <c r="BC712" s="24" t="s">
        <v>5</v>
      </c>
      <c r="BD712" s="64" t="s">
        <v>6</v>
      </c>
      <c r="BE712" s="94" t="s">
        <v>145</v>
      </c>
      <c r="BF712" s="26">
        <v>1</v>
      </c>
      <c r="BG712" s="27" t="s">
        <v>22</v>
      </c>
      <c r="BH712" s="25">
        <v>0</v>
      </c>
      <c r="BI712" s="12">
        <f t="shared" si="438"/>
        <v>1</v>
      </c>
      <c r="BS712" s="12" t="str">
        <f t="shared" si="439"/>
        <v/>
      </c>
      <c r="BT712" s="13" t="str">
        <f t="shared" si="440"/>
        <v/>
      </c>
      <c r="BU712" t="str">
        <f t="shared" si="441"/>
        <v/>
      </c>
      <c r="BV712" s="19" t="str">
        <f t="shared" si="442"/>
        <v/>
      </c>
      <c r="BW712" t="str">
        <f t="shared" si="443"/>
        <v/>
      </c>
      <c r="BX712" t="str">
        <f t="shared" si="444"/>
        <v/>
      </c>
      <c r="BY712" t="str">
        <f t="shared" si="445"/>
        <v/>
      </c>
      <c r="BZ712" s="2" t="str">
        <f t="shared" si="446"/>
        <v/>
      </c>
      <c r="CA712" s="14" t="str">
        <f t="shared" si="447"/>
        <v/>
      </c>
      <c r="CB712" s="13" t="str">
        <f t="shared" si="448"/>
        <v/>
      </c>
      <c r="CC712" t="str">
        <f t="shared" si="449"/>
        <v/>
      </c>
      <c r="CD712" s="19" t="str">
        <f t="shared" si="450"/>
        <v/>
      </c>
      <c r="CE712" t="str">
        <f t="shared" si="451"/>
        <v/>
      </c>
      <c r="CF712" t="str">
        <f t="shared" si="452"/>
        <v/>
      </c>
      <c r="CG712" s="1" t="str">
        <f t="shared" si="453"/>
        <v/>
      </c>
      <c r="CH712" s="2" t="str">
        <f t="shared" si="454"/>
        <v/>
      </c>
      <c r="CI712" s="1" t="str">
        <f t="shared" si="455"/>
        <v/>
      </c>
      <c r="CJ712" s="12" t="str">
        <f t="shared" si="418"/>
        <v/>
      </c>
      <c r="CK712" s="13" t="str">
        <f t="shared" si="419"/>
        <v/>
      </c>
      <c r="CL712" t="str">
        <f t="shared" si="420"/>
        <v/>
      </c>
      <c r="CM712" s="1" t="str">
        <f t="shared" si="421"/>
        <v/>
      </c>
      <c r="CN712" t="str">
        <f t="shared" si="422"/>
        <v/>
      </c>
      <c r="CO712" t="str">
        <f t="shared" si="423"/>
        <v/>
      </c>
      <c r="CP712" t="str">
        <f t="shared" si="424"/>
        <v/>
      </c>
      <c r="CQ712" s="2" t="str">
        <f t="shared" si="425"/>
        <v/>
      </c>
      <c r="CR712" s="14" t="str">
        <f t="shared" si="426"/>
        <v/>
      </c>
      <c r="CS712" s="13" t="str">
        <f t="shared" si="427"/>
        <v/>
      </c>
      <c r="CT712" t="str">
        <f t="shared" si="428"/>
        <v/>
      </c>
      <c r="CU712" s="1" t="str">
        <f t="shared" si="429"/>
        <v/>
      </c>
      <c r="CV712" t="str">
        <f t="shared" si="430"/>
        <v/>
      </c>
      <c r="CW712" t="str">
        <f t="shared" si="431"/>
        <v/>
      </c>
      <c r="CX712" s="1" t="str">
        <f t="shared" si="432"/>
        <v/>
      </c>
      <c r="CY712" s="2" t="str">
        <f t="shared" si="433"/>
        <v/>
      </c>
      <c r="CZ712" s="1" t="str">
        <f t="shared" si="434"/>
        <v/>
      </c>
      <c r="DA712" s="12" t="str">
        <f t="shared" si="435"/>
        <v/>
      </c>
      <c r="DB712" s="13" t="str">
        <f t="shared" si="436"/>
        <v/>
      </c>
      <c r="DC712" t="str">
        <f t="shared" si="437"/>
        <v/>
      </c>
    </row>
    <row r="713" spans="27:107" x14ac:dyDescent="0.2">
      <c r="AA713" t="str">
        <f>IF([3]Gegner!A714="","",[3]Gegner!A714)</f>
        <v/>
      </c>
      <c r="AB713">
        <f>[3]Gegner!B714</f>
        <v>0</v>
      </c>
      <c r="AC713">
        <f>[3]Gegner!C714</f>
        <v>0</v>
      </c>
      <c r="AD713">
        <f>[3]Gegner!D714</f>
        <v>0</v>
      </c>
      <c r="AE713">
        <f>[3]Gegner!E714</f>
        <v>0</v>
      </c>
      <c r="AF713">
        <f>[3]Gegner!F714</f>
        <v>0</v>
      </c>
      <c r="AG713">
        <f>[3]Gegner!G714</f>
        <v>0</v>
      </c>
      <c r="AH713">
        <f>[3]Gegner!H714</f>
        <v>0</v>
      </c>
      <c r="AI713">
        <f>[3]Gegner!I714</f>
        <v>0</v>
      </c>
      <c r="AJ713">
        <f>[3]Gegner!J714</f>
        <v>0</v>
      </c>
      <c r="AK713">
        <f>[3]Gegner!K714</f>
        <v>0</v>
      </c>
      <c r="AL713">
        <f>[3]Gegner!L714</f>
        <v>0</v>
      </c>
      <c r="AM713">
        <f>[3]Gegner!M714</f>
        <v>0</v>
      </c>
      <c r="AN713">
        <f>[3]Gegner!N714</f>
        <v>0</v>
      </c>
      <c r="AO713">
        <f>[3]Gegner!O714</f>
        <v>0</v>
      </c>
      <c r="AP713">
        <f>[3]Gegner!P714</f>
        <v>0</v>
      </c>
      <c r="AQ713">
        <f>[3]Gegner!Q714</f>
        <v>0</v>
      </c>
      <c r="AR713">
        <f>[3]Gegner!R714</f>
        <v>0</v>
      </c>
      <c r="AS713">
        <f>[3]Gegner!S714</f>
        <v>0</v>
      </c>
      <c r="AT713">
        <f>[3]Gegner!T714</f>
        <v>0</v>
      </c>
      <c r="AU713">
        <f>[3]Gegner!U714</f>
        <v>0</v>
      </c>
      <c r="AV713">
        <f>[3]Gegner!V714</f>
        <v>0</v>
      </c>
      <c r="AW713">
        <f>[3]Gegner!W714</f>
        <v>0</v>
      </c>
      <c r="AX713">
        <f>[3]Gegner!X714</f>
        <v>0</v>
      </c>
      <c r="AY713">
        <f>[3]Gegner!Y714</f>
        <v>0</v>
      </c>
      <c r="BA713" s="12">
        <f>[3]Meisterschaftsspiele!L713</f>
        <v>-3</v>
      </c>
      <c r="BB713" s="23">
        <v>33117</v>
      </c>
      <c r="BC713" s="24" t="s">
        <v>33</v>
      </c>
      <c r="BD713" s="64" t="s">
        <v>6</v>
      </c>
      <c r="BE713" s="94" t="s">
        <v>5</v>
      </c>
      <c r="BF713" s="26">
        <v>4</v>
      </c>
      <c r="BG713" s="27" t="s">
        <v>22</v>
      </c>
      <c r="BH713" s="25">
        <v>1</v>
      </c>
      <c r="BI713" s="12">
        <f t="shared" si="438"/>
        <v>-3</v>
      </c>
      <c r="BS713" s="12" t="str">
        <f t="shared" si="439"/>
        <v/>
      </c>
      <c r="BT713" s="13" t="str">
        <f t="shared" si="440"/>
        <v/>
      </c>
      <c r="BU713" t="str">
        <f t="shared" si="441"/>
        <v/>
      </c>
      <c r="BV713" s="19" t="str">
        <f t="shared" si="442"/>
        <v/>
      </c>
      <c r="BW713" t="str">
        <f t="shared" si="443"/>
        <v/>
      </c>
      <c r="BX713" t="str">
        <f t="shared" si="444"/>
        <v/>
      </c>
      <c r="BY713" t="str">
        <f t="shared" si="445"/>
        <v/>
      </c>
      <c r="BZ713" s="2" t="str">
        <f t="shared" si="446"/>
        <v/>
      </c>
      <c r="CA713" s="14" t="str">
        <f t="shared" si="447"/>
        <v/>
      </c>
      <c r="CB713" s="13" t="str">
        <f t="shared" si="448"/>
        <v/>
      </c>
      <c r="CC713" t="str">
        <f t="shared" si="449"/>
        <v/>
      </c>
      <c r="CD713" s="19" t="str">
        <f t="shared" si="450"/>
        <v/>
      </c>
      <c r="CE713" t="str">
        <f t="shared" si="451"/>
        <v/>
      </c>
      <c r="CF713" t="str">
        <f t="shared" si="452"/>
        <v/>
      </c>
      <c r="CG713" s="1" t="str">
        <f t="shared" si="453"/>
        <v/>
      </c>
      <c r="CH713" s="2" t="str">
        <f t="shared" si="454"/>
        <v/>
      </c>
      <c r="CI713" s="1" t="str">
        <f t="shared" si="455"/>
        <v/>
      </c>
      <c r="CJ713" s="12" t="str">
        <f t="shared" si="418"/>
        <v/>
      </c>
      <c r="CK713" s="13" t="str">
        <f t="shared" si="419"/>
        <v/>
      </c>
      <c r="CL713" t="str">
        <f t="shared" si="420"/>
        <v/>
      </c>
      <c r="CM713" s="1" t="str">
        <f t="shared" si="421"/>
        <v/>
      </c>
      <c r="CN713" t="str">
        <f t="shared" si="422"/>
        <v/>
      </c>
      <c r="CO713" t="str">
        <f t="shared" si="423"/>
        <v/>
      </c>
      <c r="CP713" t="str">
        <f t="shared" si="424"/>
        <v/>
      </c>
      <c r="CQ713" s="2" t="str">
        <f t="shared" si="425"/>
        <v/>
      </c>
      <c r="CR713" s="14" t="str">
        <f t="shared" si="426"/>
        <v/>
      </c>
      <c r="CS713" s="13" t="str">
        <f t="shared" si="427"/>
        <v/>
      </c>
      <c r="CT713" t="str">
        <f t="shared" si="428"/>
        <v/>
      </c>
      <c r="CU713" s="1" t="str">
        <f t="shared" si="429"/>
        <v/>
      </c>
      <c r="CV713" t="str">
        <f t="shared" si="430"/>
        <v/>
      </c>
      <c r="CW713" t="str">
        <f t="shared" si="431"/>
        <v/>
      </c>
      <c r="CX713" s="1" t="str">
        <f t="shared" si="432"/>
        <v/>
      </c>
      <c r="CY713" s="2" t="str">
        <f t="shared" si="433"/>
        <v/>
      </c>
      <c r="CZ713" s="1" t="str">
        <f t="shared" si="434"/>
        <v/>
      </c>
      <c r="DA713" s="12" t="str">
        <f t="shared" si="435"/>
        <v/>
      </c>
      <c r="DB713" s="13" t="str">
        <f t="shared" si="436"/>
        <v/>
      </c>
      <c r="DC713" t="str">
        <f t="shared" si="437"/>
        <v/>
      </c>
    </row>
    <row r="714" spans="27:107" x14ac:dyDescent="0.2">
      <c r="AA714" t="str">
        <f>IF([3]Gegner!A715="","",[3]Gegner!A715)</f>
        <v/>
      </c>
      <c r="AB714">
        <f>[3]Gegner!B715</f>
        <v>0</v>
      </c>
      <c r="AC714">
        <f>[3]Gegner!C715</f>
        <v>0</v>
      </c>
      <c r="AD714">
        <f>[3]Gegner!D715</f>
        <v>0</v>
      </c>
      <c r="AE714">
        <f>[3]Gegner!E715</f>
        <v>0</v>
      </c>
      <c r="AF714">
        <f>[3]Gegner!F715</f>
        <v>0</v>
      </c>
      <c r="AG714">
        <f>[3]Gegner!G715</f>
        <v>0</v>
      </c>
      <c r="AH714">
        <f>[3]Gegner!H715</f>
        <v>0</v>
      </c>
      <c r="AI714">
        <f>[3]Gegner!I715</f>
        <v>0</v>
      </c>
      <c r="AJ714">
        <f>[3]Gegner!J715</f>
        <v>0</v>
      </c>
      <c r="AK714">
        <f>[3]Gegner!K715</f>
        <v>0</v>
      </c>
      <c r="AL714">
        <f>[3]Gegner!L715</f>
        <v>0</v>
      </c>
      <c r="AM714">
        <f>[3]Gegner!M715</f>
        <v>0</v>
      </c>
      <c r="AN714">
        <f>[3]Gegner!N715</f>
        <v>0</v>
      </c>
      <c r="AO714">
        <f>[3]Gegner!O715</f>
        <v>0</v>
      </c>
      <c r="AP714">
        <f>[3]Gegner!P715</f>
        <v>0</v>
      </c>
      <c r="AQ714">
        <f>[3]Gegner!Q715</f>
        <v>0</v>
      </c>
      <c r="AR714">
        <f>[3]Gegner!R715</f>
        <v>0</v>
      </c>
      <c r="AS714">
        <f>[3]Gegner!S715</f>
        <v>0</v>
      </c>
      <c r="AT714">
        <f>[3]Gegner!T715</f>
        <v>0</v>
      </c>
      <c r="AU714">
        <f>[3]Gegner!U715</f>
        <v>0</v>
      </c>
      <c r="AV714">
        <f>[3]Gegner!V715</f>
        <v>0</v>
      </c>
      <c r="AW714">
        <f>[3]Gegner!W715</f>
        <v>0</v>
      </c>
      <c r="AX714">
        <f>[3]Gegner!X715</f>
        <v>0</v>
      </c>
      <c r="AY714">
        <f>[3]Gegner!Y715</f>
        <v>0</v>
      </c>
      <c r="BA714" s="12">
        <f>[3]Meisterschaftsspiele!L714</f>
        <v>-2</v>
      </c>
      <c r="BB714" s="23">
        <v>33121</v>
      </c>
      <c r="BC714" s="24" t="s">
        <v>5</v>
      </c>
      <c r="BD714" s="64" t="s">
        <v>6</v>
      </c>
      <c r="BE714" s="94" t="s">
        <v>25</v>
      </c>
      <c r="BF714" s="26">
        <v>0</v>
      </c>
      <c r="BG714" s="27" t="s">
        <v>22</v>
      </c>
      <c r="BH714" s="25">
        <v>2</v>
      </c>
      <c r="BI714" s="12">
        <f t="shared" si="438"/>
        <v>-2</v>
      </c>
      <c r="BS714" s="12" t="str">
        <f t="shared" si="439"/>
        <v/>
      </c>
      <c r="BT714" s="13" t="str">
        <f t="shared" si="440"/>
        <v/>
      </c>
      <c r="BU714" t="str">
        <f t="shared" si="441"/>
        <v/>
      </c>
      <c r="BV714" s="19" t="str">
        <f t="shared" si="442"/>
        <v/>
      </c>
      <c r="BW714" t="str">
        <f t="shared" si="443"/>
        <v/>
      </c>
      <c r="BX714" t="str">
        <f t="shared" si="444"/>
        <v/>
      </c>
      <c r="BY714" t="str">
        <f t="shared" si="445"/>
        <v/>
      </c>
      <c r="BZ714" s="2" t="str">
        <f t="shared" si="446"/>
        <v/>
      </c>
      <c r="CA714" s="14" t="str">
        <f t="shared" si="447"/>
        <v/>
      </c>
      <c r="CB714" s="13" t="str">
        <f t="shared" si="448"/>
        <v/>
      </c>
      <c r="CC714" t="str">
        <f t="shared" si="449"/>
        <v/>
      </c>
      <c r="CD714" s="19" t="str">
        <f t="shared" si="450"/>
        <v/>
      </c>
      <c r="CE714" t="str">
        <f t="shared" si="451"/>
        <v/>
      </c>
      <c r="CF714" t="str">
        <f t="shared" si="452"/>
        <v/>
      </c>
      <c r="CG714" s="1" t="str">
        <f t="shared" si="453"/>
        <v/>
      </c>
      <c r="CH714" s="2" t="str">
        <f t="shared" si="454"/>
        <v/>
      </c>
      <c r="CI714" s="1" t="str">
        <f t="shared" si="455"/>
        <v/>
      </c>
      <c r="CJ714" s="12" t="str">
        <f t="shared" si="418"/>
        <v/>
      </c>
      <c r="CK714" s="13" t="str">
        <f t="shared" si="419"/>
        <v/>
      </c>
      <c r="CL714" t="str">
        <f t="shared" si="420"/>
        <v/>
      </c>
      <c r="CM714" s="1" t="str">
        <f t="shared" si="421"/>
        <v/>
      </c>
      <c r="CN714" t="str">
        <f t="shared" si="422"/>
        <v/>
      </c>
      <c r="CO714" t="str">
        <f t="shared" si="423"/>
        <v/>
      </c>
      <c r="CP714" t="str">
        <f t="shared" si="424"/>
        <v/>
      </c>
      <c r="CQ714" s="2" t="str">
        <f t="shared" si="425"/>
        <v/>
      </c>
      <c r="CR714" s="14" t="str">
        <f t="shared" si="426"/>
        <v/>
      </c>
      <c r="CS714" s="13" t="str">
        <f t="shared" si="427"/>
        <v/>
      </c>
      <c r="CT714" t="str">
        <f t="shared" si="428"/>
        <v/>
      </c>
      <c r="CU714" s="1" t="str">
        <f t="shared" si="429"/>
        <v/>
      </c>
      <c r="CV714" t="str">
        <f t="shared" si="430"/>
        <v/>
      </c>
      <c r="CW714" t="str">
        <f t="shared" si="431"/>
        <v/>
      </c>
      <c r="CX714" s="1" t="str">
        <f t="shared" si="432"/>
        <v/>
      </c>
      <c r="CY714" s="2" t="str">
        <f t="shared" si="433"/>
        <v/>
      </c>
      <c r="CZ714" s="1" t="str">
        <f t="shared" si="434"/>
        <v/>
      </c>
      <c r="DA714" s="12" t="str">
        <f t="shared" si="435"/>
        <v/>
      </c>
      <c r="DB714" s="13" t="str">
        <f t="shared" si="436"/>
        <v/>
      </c>
      <c r="DC714" t="str">
        <f t="shared" si="437"/>
        <v/>
      </c>
    </row>
    <row r="715" spans="27:107" x14ac:dyDescent="0.2">
      <c r="AA715" t="str">
        <f>IF([3]Gegner!A716="","",[3]Gegner!A716)</f>
        <v/>
      </c>
      <c r="AB715">
        <f>[3]Gegner!B716</f>
        <v>0</v>
      </c>
      <c r="AC715">
        <f>[3]Gegner!C716</f>
        <v>0</v>
      </c>
      <c r="AD715">
        <f>[3]Gegner!D716</f>
        <v>0</v>
      </c>
      <c r="AE715">
        <f>[3]Gegner!E716</f>
        <v>0</v>
      </c>
      <c r="AF715">
        <f>[3]Gegner!F716</f>
        <v>0</v>
      </c>
      <c r="AG715">
        <f>[3]Gegner!G716</f>
        <v>0</v>
      </c>
      <c r="AH715">
        <f>[3]Gegner!H716</f>
        <v>0</v>
      </c>
      <c r="AI715">
        <f>[3]Gegner!I716</f>
        <v>0</v>
      </c>
      <c r="AJ715">
        <f>[3]Gegner!J716</f>
        <v>0</v>
      </c>
      <c r="AK715">
        <f>[3]Gegner!K716</f>
        <v>0</v>
      </c>
      <c r="AL715">
        <f>[3]Gegner!L716</f>
        <v>0</v>
      </c>
      <c r="AM715">
        <f>[3]Gegner!M716</f>
        <v>0</v>
      </c>
      <c r="AN715">
        <f>[3]Gegner!N716</f>
        <v>0</v>
      </c>
      <c r="AO715">
        <f>[3]Gegner!O716</f>
        <v>0</v>
      </c>
      <c r="AP715">
        <f>[3]Gegner!P716</f>
        <v>0</v>
      </c>
      <c r="AQ715">
        <f>[3]Gegner!Q716</f>
        <v>0</v>
      </c>
      <c r="AR715">
        <f>[3]Gegner!R716</f>
        <v>0</v>
      </c>
      <c r="AS715">
        <f>[3]Gegner!S716</f>
        <v>0</v>
      </c>
      <c r="AT715">
        <f>[3]Gegner!T716</f>
        <v>0</v>
      </c>
      <c r="AU715">
        <f>[3]Gegner!U716</f>
        <v>0</v>
      </c>
      <c r="AV715">
        <f>[3]Gegner!V716</f>
        <v>0</v>
      </c>
      <c r="AW715">
        <f>[3]Gegner!W716</f>
        <v>0</v>
      </c>
      <c r="AX715">
        <f>[3]Gegner!X716</f>
        <v>0</v>
      </c>
      <c r="AY715">
        <f>[3]Gegner!Y716</f>
        <v>0</v>
      </c>
      <c r="BA715" s="12">
        <f>[3]Meisterschaftsspiele!L715</f>
        <v>1</v>
      </c>
      <c r="BB715" s="23">
        <v>33124</v>
      </c>
      <c r="BC715" s="24" t="s">
        <v>88</v>
      </c>
      <c r="BD715" s="64" t="s">
        <v>6</v>
      </c>
      <c r="BE715" s="94" t="s">
        <v>5</v>
      </c>
      <c r="BF715" s="26">
        <v>0</v>
      </c>
      <c r="BG715" s="27" t="s">
        <v>22</v>
      </c>
      <c r="BH715" s="25">
        <v>1</v>
      </c>
      <c r="BI715" s="12">
        <f t="shared" si="438"/>
        <v>1</v>
      </c>
      <c r="BS715" s="12" t="str">
        <f t="shared" si="439"/>
        <v/>
      </c>
      <c r="BT715" s="13" t="str">
        <f t="shared" si="440"/>
        <v/>
      </c>
      <c r="BU715" t="str">
        <f t="shared" si="441"/>
        <v/>
      </c>
      <c r="BV715" s="19" t="str">
        <f t="shared" si="442"/>
        <v/>
      </c>
      <c r="BW715" t="str">
        <f t="shared" si="443"/>
        <v/>
      </c>
      <c r="BX715" t="str">
        <f t="shared" si="444"/>
        <v/>
      </c>
      <c r="BY715" t="str">
        <f t="shared" si="445"/>
        <v/>
      </c>
      <c r="BZ715" s="2" t="str">
        <f t="shared" si="446"/>
        <v/>
      </c>
      <c r="CA715" s="14" t="str">
        <f t="shared" si="447"/>
        <v/>
      </c>
      <c r="CB715" s="13" t="str">
        <f t="shared" si="448"/>
        <v/>
      </c>
      <c r="CC715" t="str">
        <f t="shared" si="449"/>
        <v/>
      </c>
      <c r="CD715" s="19" t="str">
        <f t="shared" si="450"/>
        <v/>
      </c>
      <c r="CE715" t="str">
        <f t="shared" si="451"/>
        <v/>
      </c>
      <c r="CF715" t="str">
        <f t="shared" si="452"/>
        <v/>
      </c>
      <c r="CG715" s="1" t="str">
        <f t="shared" si="453"/>
        <v/>
      </c>
      <c r="CH715" s="2" t="str">
        <f t="shared" si="454"/>
        <v/>
      </c>
      <c r="CI715" s="1" t="str">
        <f t="shared" si="455"/>
        <v/>
      </c>
      <c r="CJ715" s="12" t="str">
        <f t="shared" si="418"/>
        <v/>
      </c>
      <c r="CK715" s="13" t="str">
        <f t="shared" si="419"/>
        <v/>
      </c>
      <c r="CL715" t="str">
        <f t="shared" si="420"/>
        <v/>
      </c>
      <c r="CM715" s="1" t="str">
        <f t="shared" si="421"/>
        <v/>
      </c>
      <c r="CN715" t="str">
        <f t="shared" si="422"/>
        <v/>
      </c>
      <c r="CO715" t="str">
        <f t="shared" si="423"/>
        <v/>
      </c>
      <c r="CP715" t="str">
        <f t="shared" si="424"/>
        <v/>
      </c>
      <c r="CQ715" s="2" t="str">
        <f t="shared" si="425"/>
        <v/>
      </c>
      <c r="CR715" s="14" t="str">
        <f t="shared" si="426"/>
        <v/>
      </c>
      <c r="CS715" s="13" t="str">
        <f t="shared" si="427"/>
        <v/>
      </c>
      <c r="CT715" t="str">
        <f t="shared" si="428"/>
        <v/>
      </c>
      <c r="CU715" s="1" t="str">
        <f t="shared" si="429"/>
        <v/>
      </c>
      <c r="CV715" t="str">
        <f t="shared" si="430"/>
        <v/>
      </c>
      <c r="CW715" t="str">
        <f t="shared" si="431"/>
        <v/>
      </c>
      <c r="CX715" s="1" t="str">
        <f t="shared" si="432"/>
        <v/>
      </c>
      <c r="CY715" s="2" t="str">
        <f t="shared" si="433"/>
        <v/>
      </c>
      <c r="CZ715" s="1" t="str">
        <f t="shared" si="434"/>
        <v/>
      </c>
      <c r="DA715" s="12" t="str">
        <f t="shared" si="435"/>
        <v/>
      </c>
      <c r="DB715" s="13" t="str">
        <f t="shared" si="436"/>
        <v/>
      </c>
      <c r="DC715" t="str">
        <f t="shared" si="437"/>
        <v/>
      </c>
    </row>
    <row r="716" spans="27:107" x14ac:dyDescent="0.2">
      <c r="AA716" t="str">
        <f>IF([3]Gegner!A717="","",[3]Gegner!A717)</f>
        <v/>
      </c>
      <c r="AB716">
        <f>[3]Gegner!B717</f>
        <v>0</v>
      </c>
      <c r="AC716">
        <f>[3]Gegner!C717</f>
        <v>0</v>
      </c>
      <c r="AD716">
        <f>[3]Gegner!D717</f>
        <v>0</v>
      </c>
      <c r="AE716">
        <f>[3]Gegner!E717</f>
        <v>0</v>
      </c>
      <c r="AF716">
        <f>[3]Gegner!F717</f>
        <v>0</v>
      </c>
      <c r="AG716">
        <f>[3]Gegner!G717</f>
        <v>0</v>
      </c>
      <c r="AH716">
        <f>[3]Gegner!H717</f>
        <v>0</v>
      </c>
      <c r="AI716">
        <f>[3]Gegner!I717</f>
        <v>0</v>
      </c>
      <c r="AJ716">
        <f>[3]Gegner!J717</f>
        <v>0</v>
      </c>
      <c r="AK716">
        <f>[3]Gegner!K717</f>
        <v>0</v>
      </c>
      <c r="AL716">
        <f>[3]Gegner!L717</f>
        <v>0</v>
      </c>
      <c r="AM716">
        <f>[3]Gegner!M717</f>
        <v>0</v>
      </c>
      <c r="AN716">
        <f>[3]Gegner!N717</f>
        <v>0</v>
      </c>
      <c r="AO716">
        <f>[3]Gegner!O717</f>
        <v>0</v>
      </c>
      <c r="AP716">
        <f>[3]Gegner!P717</f>
        <v>0</v>
      </c>
      <c r="AQ716">
        <f>[3]Gegner!Q717</f>
        <v>0</v>
      </c>
      <c r="AR716">
        <f>[3]Gegner!R717</f>
        <v>0</v>
      </c>
      <c r="AS716">
        <f>[3]Gegner!S717</f>
        <v>0</v>
      </c>
      <c r="AT716">
        <f>[3]Gegner!T717</f>
        <v>0</v>
      </c>
      <c r="AU716">
        <f>[3]Gegner!U717</f>
        <v>0</v>
      </c>
      <c r="AV716">
        <f>[3]Gegner!V717</f>
        <v>0</v>
      </c>
      <c r="AW716">
        <f>[3]Gegner!W717</f>
        <v>0</v>
      </c>
      <c r="AX716">
        <f>[3]Gegner!X717</f>
        <v>0</v>
      </c>
      <c r="AY716">
        <f>[3]Gegner!Y717</f>
        <v>0</v>
      </c>
      <c r="BA716" s="12">
        <f>[3]Meisterschaftsspiele!L716</f>
        <v>0</v>
      </c>
      <c r="BB716" s="23">
        <v>33131</v>
      </c>
      <c r="BC716" s="24" t="s">
        <v>5</v>
      </c>
      <c r="BD716" s="64" t="s">
        <v>6</v>
      </c>
      <c r="BE716" s="94" t="s">
        <v>35</v>
      </c>
      <c r="BF716" s="26">
        <v>3</v>
      </c>
      <c r="BG716" s="27" t="s">
        <v>22</v>
      </c>
      <c r="BH716" s="25">
        <v>3</v>
      </c>
      <c r="BI716" s="12">
        <f t="shared" si="438"/>
        <v>0</v>
      </c>
      <c r="BS716" s="12" t="str">
        <f t="shared" si="439"/>
        <v/>
      </c>
      <c r="BT716" s="13" t="str">
        <f t="shared" si="440"/>
        <v/>
      </c>
      <c r="BU716" t="str">
        <f t="shared" si="441"/>
        <v/>
      </c>
      <c r="BV716" s="19" t="str">
        <f t="shared" si="442"/>
        <v/>
      </c>
      <c r="BW716" t="str">
        <f t="shared" si="443"/>
        <v/>
      </c>
      <c r="BX716" t="str">
        <f t="shared" si="444"/>
        <v/>
      </c>
      <c r="BY716" t="str">
        <f t="shared" si="445"/>
        <v/>
      </c>
      <c r="BZ716" s="2" t="str">
        <f t="shared" si="446"/>
        <v/>
      </c>
      <c r="CA716" s="14" t="str">
        <f t="shared" si="447"/>
        <v/>
      </c>
      <c r="CB716" s="13" t="str">
        <f t="shared" si="448"/>
        <v/>
      </c>
      <c r="CC716" t="str">
        <f t="shared" si="449"/>
        <v/>
      </c>
      <c r="CD716" s="19" t="str">
        <f t="shared" si="450"/>
        <v/>
      </c>
      <c r="CE716" t="str">
        <f t="shared" si="451"/>
        <v/>
      </c>
      <c r="CF716" t="str">
        <f t="shared" si="452"/>
        <v/>
      </c>
      <c r="CG716" s="1" t="str">
        <f t="shared" si="453"/>
        <v/>
      </c>
      <c r="CH716" s="2" t="str">
        <f t="shared" si="454"/>
        <v/>
      </c>
      <c r="CI716" s="1" t="str">
        <f t="shared" si="455"/>
        <v/>
      </c>
      <c r="CJ716" s="12" t="str">
        <f t="shared" si="418"/>
        <v/>
      </c>
      <c r="CK716" s="13" t="str">
        <f t="shared" si="419"/>
        <v/>
      </c>
      <c r="CL716" t="str">
        <f t="shared" si="420"/>
        <v/>
      </c>
      <c r="CM716" s="1" t="str">
        <f t="shared" si="421"/>
        <v/>
      </c>
      <c r="CN716" t="str">
        <f t="shared" si="422"/>
        <v/>
      </c>
      <c r="CO716" t="str">
        <f t="shared" si="423"/>
        <v/>
      </c>
      <c r="CP716" t="str">
        <f t="shared" si="424"/>
        <v/>
      </c>
      <c r="CQ716" s="2" t="str">
        <f t="shared" si="425"/>
        <v/>
      </c>
      <c r="CR716" s="14" t="str">
        <f t="shared" si="426"/>
        <v/>
      </c>
      <c r="CS716" s="13" t="str">
        <f t="shared" si="427"/>
        <v/>
      </c>
      <c r="CT716" t="str">
        <f t="shared" si="428"/>
        <v/>
      </c>
      <c r="CU716" s="1" t="str">
        <f t="shared" si="429"/>
        <v/>
      </c>
      <c r="CV716" t="str">
        <f t="shared" si="430"/>
        <v/>
      </c>
      <c r="CW716" t="str">
        <f t="shared" si="431"/>
        <v/>
      </c>
      <c r="CX716" s="1" t="str">
        <f t="shared" si="432"/>
        <v/>
      </c>
      <c r="CY716" s="2" t="str">
        <f t="shared" si="433"/>
        <v/>
      </c>
      <c r="CZ716" s="1" t="str">
        <f t="shared" si="434"/>
        <v/>
      </c>
      <c r="DA716" s="12" t="str">
        <f t="shared" si="435"/>
        <v/>
      </c>
      <c r="DB716" s="13" t="str">
        <f t="shared" si="436"/>
        <v/>
      </c>
      <c r="DC716" t="str">
        <f t="shared" si="437"/>
        <v/>
      </c>
    </row>
    <row r="717" spans="27:107" x14ac:dyDescent="0.2">
      <c r="AA717" t="str">
        <f>IF([3]Gegner!A718="","",[3]Gegner!A718)</f>
        <v/>
      </c>
      <c r="AB717">
        <f>[3]Gegner!B718</f>
        <v>0</v>
      </c>
      <c r="AC717">
        <f>[3]Gegner!C718</f>
        <v>0</v>
      </c>
      <c r="AD717">
        <f>[3]Gegner!D718</f>
        <v>0</v>
      </c>
      <c r="AE717">
        <f>[3]Gegner!E718</f>
        <v>0</v>
      </c>
      <c r="AF717">
        <f>[3]Gegner!F718</f>
        <v>0</v>
      </c>
      <c r="AG717">
        <f>[3]Gegner!G718</f>
        <v>0</v>
      </c>
      <c r="AH717">
        <f>[3]Gegner!H718</f>
        <v>0</v>
      </c>
      <c r="AI717">
        <f>[3]Gegner!I718</f>
        <v>0</v>
      </c>
      <c r="AJ717">
        <f>[3]Gegner!J718</f>
        <v>0</v>
      </c>
      <c r="AK717">
        <f>[3]Gegner!K718</f>
        <v>0</v>
      </c>
      <c r="AL717">
        <f>[3]Gegner!L718</f>
        <v>0</v>
      </c>
      <c r="AM717">
        <f>[3]Gegner!M718</f>
        <v>0</v>
      </c>
      <c r="AN717">
        <f>[3]Gegner!N718</f>
        <v>0</v>
      </c>
      <c r="AO717">
        <f>[3]Gegner!O718</f>
        <v>0</v>
      </c>
      <c r="AP717">
        <f>[3]Gegner!P718</f>
        <v>0</v>
      </c>
      <c r="AQ717">
        <f>[3]Gegner!Q718</f>
        <v>0</v>
      </c>
      <c r="AR717">
        <f>[3]Gegner!R718</f>
        <v>0</v>
      </c>
      <c r="AS717">
        <f>[3]Gegner!S718</f>
        <v>0</v>
      </c>
      <c r="AT717">
        <f>[3]Gegner!T718</f>
        <v>0</v>
      </c>
      <c r="AU717">
        <f>[3]Gegner!U718</f>
        <v>0</v>
      </c>
      <c r="AV717">
        <f>[3]Gegner!V718</f>
        <v>0</v>
      </c>
      <c r="AW717">
        <f>[3]Gegner!W718</f>
        <v>0</v>
      </c>
      <c r="AX717">
        <f>[3]Gegner!X718</f>
        <v>0</v>
      </c>
      <c r="AY717">
        <f>[3]Gegner!Y718</f>
        <v>0</v>
      </c>
      <c r="BA717" s="12">
        <f>[3]Meisterschaftsspiele!L717</f>
        <v>-6</v>
      </c>
      <c r="BB717" s="23">
        <v>33139</v>
      </c>
      <c r="BC717" s="24" t="s">
        <v>67</v>
      </c>
      <c r="BD717" s="64" t="s">
        <v>6</v>
      </c>
      <c r="BE717" s="94" t="s">
        <v>5</v>
      </c>
      <c r="BF717" s="26">
        <v>6</v>
      </c>
      <c r="BG717" s="27" t="s">
        <v>22</v>
      </c>
      <c r="BH717" s="25">
        <v>0</v>
      </c>
      <c r="BI717" s="12">
        <f t="shared" si="438"/>
        <v>-6</v>
      </c>
      <c r="BS717" s="12" t="str">
        <f t="shared" si="439"/>
        <v/>
      </c>
      <c r="BT717" s="13" t="str">
        <f t="shared" si="440"/>
        <v/>
      </c>
      <c r="BU717" t="str">
        <f t="shared" si="441"/>
        <v/>
      </c>
      <c r="BV717" s="19" t="str">
        <f t="shared" si="442"/>
        <v/>
      </c>
      <c r="BW717" t="str">
        <f t="shared" si="443"/>
        <v/>
      </c>
      <c r="BX717" t="str">
        <f t="shared" si="444"/>
        <v/>
      </c>
      <c r="BY717" t="str">
        <f t="shared" si="445"/>
        <v/>
      </c>
      <c r="BZ717" s="2" t="str">
        <f t="shared" si="446"/>
        <v/>
      </c>
      <c r="CA717" s="14" t="str">
        <f t="shared" si="447"/>
        <v/>
      </c>
      <c r="CB717" s="13" t="str">
        <f t="shared" si="448"/>
        <v/>
      </c>
      <c r="CC717" t="str">
        <f t="shared" si="449"/>
        <v/>
      </c>
      <c r="CD717" s="19" t="str">
        <f t="shared" si="450"/>
        <v/>
      </c>
      <c r="CE717" t="str">
        <f t="shared" si="451"/>
        <v/>
      </c>
      <c r="CF717" t="str">
        <f t="shared" si="452"/>
        <v/>
      </c>
      <c r="CG717" s="1" t="str">
        <f t="shared" si="453"/>
        <v/>
      </c>
      <c r="CH717" s="2" t="str">
        <f t="shared" si="454"/>
        <v/>
      </c>
      <c r="CI717" s="1" t="str">
        <f t="shared" si="455"/>
        <v/>
      </c>
      <c r="CJ717" s="12" t="str">
        <f t="shared" si="418"/>
        <v/>
      </c>
      <c r="CK717" s="13" t="str">
        <f t="shared" si="419"/>
        <v/>
      </c>
      <c r="CL717" t="str">
        <f t="shared" si="420"/>
        <v/>
      </c>
      <c r="CM717" s="1" t="str">
        <f t="shared" si="421"/>
        <v/>
      </c>
      <c r="CN717" t="str">
        <f t="shared" si="422"/>
        <v/>
      </c>
      <c r="CO717" t="str">
        <f t="shared" si="423"/>
        <v/>
      </c>
      <c r="CP717" t="str">
        <f t="shared" si="424"/>
        <v/>
      </c>
      <c r="CQ717" s="2" t="str">
        <f t="shared" si="425"/>
        <v/>
      </c>
      <c r="CR717" s="14" t="str">
        <f t="shared" si="426"/>
        <v/>
      </c>
      <c r="CS717" s="13" t="str">
        <f t="shared" si="427"/>
        <v/>
      </c>
      <c r="CT717" t="str">
        <f t="shared" si="428"/>
        <v/>
      </c>
      <c r="CU717" s="1" t="str">
        <f t="shared" si="429"/>
        <v/>
      </c>
      <c r="CV717" t="str">
        <f t="shared" si="430"/>
        <v/>
      </c>
      <c r="CW717" t="str">
        <f t="shared" si="431"/>
        <v/>
      </c>
      <c r="CX717" s="1" t="str">
        <f t="shared" si="432"/>
        <v/>
      </c>
      <c r="CY717" s="2" t="str">
        <f t="shared" si="433"/>
        <v/>
      </c>
      <c r="CZ717" s="1" t="str">
        <f t="shared" si="434"/>
        <v/>
      </c>
      <c r="DA717" s="12" t="str">
        <f t="shared" si="435"/>
        <v/>
      </c>
      <c r="DB717" s="13" t="str">
        <f t="shared" si="436"/>
        <v/>
      </c>
      <c r="DC717" t="str">
        <f t="shared" si="437"/>
        <v/>
      </c>
    </row>
    <row r="718" spans="27:107" x14ac:dyDescent="0.2">
      <c r="AA718" t="str">
        <f>IF([3]Gegner!A719="","",[3]Gegner!A719)</f>
        <v/>
      </c>
      <c r="AB718">
        <f>[3]Gegner!B719</f>
        <v>0</v>
      </c>
      <c r="AC718">
        <f>[3]Gegner!C719</f>
        <v>0</v>
      </c>
      <c r="AD718">
        <f>[3]Gegner!D719</f>
        <v>0</v>
      </c>
      <c r="AE718">
        <f>[3]Gegner!E719</f>
        <v>0</v>
      </c>
      <c r="AF718">
        <f>[3]Gegner!F719</f>
        <v>0</v>
      </c>
      <c r="AG718">
        <f>[3]Gegner!G719</f>
        <v>0</v>
      </c>
      <c r="AH718">
        <f>[3]Gegner!H719</f>
        <v>0</v>
      </c>
      <c r="AI718">
        <f>[3]Gegner!I719</f>
        <v>0</v>
      </c>
      <c r="AJ718">
        <f>[3]Gegner!J719</f>
        <v>0</v>
      </c>
      <c r="AK718">
        <f>[3]Gegner!K719</f>
        <v>0</v>
      </c>
      <c r="AL718">
        <f>[3]Gegner!L719</f>
        <v>0</v>
      </c>
      <c r="AM718">
        <f>[3]Gegner!M719</f>
        <v>0</v>
      </c>
      <c r="AN718">
        <f>[3]Gegner!N719</f>
        <v>0</v>
      </c>
      <c r="AO718">
        <f>[3]Gegner!O719</f>
        <v>0</v>
      </c>
      <c r="AP718">
        <f>[3]Gegner!P719</f>
        <v>0</v>
      </c>
      <c r="AQ718">
        <f>[3]Gegner!Q719</f>
        <v>0</v>
      </c>
      <c r="AR718">
        <f>[3]Gegner!R719</f>
        <v>0</v>
      </c>
      <c r="AS718">
        <f>[3]Gegner!S719</f>
        <v>0</v>
      </c>
      <c r="AT718">
        <f>[3]Gegner!T719</f>
        <v>0</v>
      </c>
      <c r="AU718">
        <f>[3]Gegner!U719</f>
        <v>0</v>
      </c>
      <c r="AV718">
        <f>[3]Gegner!V719</f>
        <v>0</v>
      </c>
      <c r="AW718">
        <f>[3]Gegner!W719</f>
        <v>0</v>
      </c>
      <c r="AX718">
        <f>[3]Gegner!X719</f>
        <v>0</v>
      </c>
      <c r="AY718">
        <f>[3]Gegner!Y719</f>
        <v>0</v>
      </c>
      <c r="BA718" s="12">
        <f>[3]Meisterschaftsspiele!L718</f>
        <v>-2</v>
      </c>
      <c r="BB718" s="23">
        <v>33146</v>
      </c>
      <c r="BC718" s="24" t="s">
        <v>5</v>
      </c>
      <c r="BD718" s="64" t="s">
        <v>6</v>
      </c>
      <c r="BE718" s="94" t="s">
        <v>32</v>
      </c>
      <c r="BF718" s="26">
        <v>1</v>
      </c>
      <c r="BG718" s="27" t="s">
        <v>22</v>
      </c>
      <c r="BH718" s="25">
        <v>3</v>
      </c>
      <c r="BI718" s="12">
        <f t="shared" si="438"/>
        <v>-2</v>
      </c>
      <c r="BS718" s="12" t="str">
        <f t="shared" si="439"/>
        <v/>
      </c>
      <c r="BT718" s="13" t="str">
        <f t="shared" si="440"/>
        <v/>
      </c>
      <c r="BU718" t="str">
        <f t="shared" si="441"/>
        <v/>
      </c>
      <c r="BV718" s="19" t="str">
        <f t="shared" si="442"/>
        <v/>
      </c>
      <c r="BW718" t="str">
        <f t="shared" si="443"/>
        <v/>
      </c>
      <c r="BX718" t="str">
        <f t="shared" si="444"/>
        <v/>
      </c>
      <c r="BY718" t="str">
        <f t="shared" si="445"/>
        <v/>
      </c>
      <c r="BZ718" s="2" t="str">
        <f t="shared" si="446"/>
        <v/>
      </c>
      <c r="CA718" s="14" t="str">
        <f t="shared" si="447"/>
        <v/>
      </c>
      <c r="CB718" s="13" t="str">
        <f t="shared" si="448"/>
        <v/>
      </c>
      <c r="CC718" t="str">
        <f t="shared" si="449"/>
        <v/>
      </c>
      <c r="CD718" s="19" t="str">
        <f t="shared" si="450"/>
        <v/>
      </c>
      <c r="CE718" t="str">
        <f t="shared" si="451"/>
        <v/>
      </c>
      <c r="CF718" t="str">
        <f t="shared" si="452"/>
        <v/>
      </c>
      <c r="CG718" s="1" t="str">
        <f t="shared" si="453"/>
        <v/>
      </c>
      <c r="CH718" s="2" t="str">
        <f t="shared" si="454"/>
        <v/>
      </c>
      <c r="CI718" s="1" t="str">
        <f t="shared" si="455"/>
        <v/>
      </c>
      <c r="CJ718" s="12" t="str">
        <f t="shared" si="418"/>
        <v/>
      </c>
      <c r="CK718" s="13" t="str">
        <f t="shared" si="419"/>
        <v/>
      </c>
      <c r="CL718" t="str">
        <f t="shared" si="420"/>
        <v/>
      </c>
      <c r="CM718" s="1" t="str">
        <f t="shared" si="421"/>
        <v/>
      </c>
      <c r="CN718" t="str">
        <f t="shared" si="422"/>
        <v/>
      </c>
      <c r="CO718" t="str">
        <f t="shared" si="423"/>
        <v/>
      </c>
      <c r="CP718" t="str">
        <f t="shared" si="424"/>
        <v/>
      </c>
      <c r="CQ718" s="2" t="str">
        <f t="shared" si="425"/>
        <v/>
      </c>
      <c r="CR718" s="14" t="str">
        <f t="shared" si="426"/>
        <v/>
      </c>
      <c r="CS718" s="13" t="str">
        <f t="shared" si="427"/>
        <v/>
      </c>
      <c r="CT718" t="str">
        <f t="shared" si="428"/>
        <v/>
      </c>
      <c r="CU718" s="1" t="str">
        <f t="shared" si="429"/>
        <v/>
      </c>
      <c r="CV718" t="str">
        <f t="shared" si="430"/>
        <v/>
      </c>
      <c r="CW718" t="str">
        <f t="shared" si="431"/>
        <v/>
      </c>
      <c r="CX718" s="1" t="str">
        <f t="shared" si="432"/>
        <v/>
      </c>
      <c r="CY718" s="2" t="str">
        <f t="shared" si="433"/>
        <v/>
      </c>
      <c r="CZ718" s="1" t="str">
        <f t="shared" si="434"/>
        <v/>
      </c>
      <c r="DA718" s="12" t="str">
        <f t="shared" si="435"/>
        <v/>
      </c>
      <c r="DB718" s="13" t="str">
        <f t="shared" si="436"/>
        <v/>
      </c>
      <c r="DC718" t="str">
        <f t="shared" si="437"/>
        <v/>
      </c>
    </row>
    <row r="719" spans="27:107" x14ac:dyDescent="0.2">
      <c r="AA719" t="str">
        <f>IF([3]Gegner!A720="","",[3]Gegner!A720)</f>
        <v/>
      </c>
      <c r="AB719">
        <f>[3]Gegner!B720</f>
        <v>0</v>
      </c>
      <c r="AC719">
        <f>[3]Gegner!C720</f>
        <v>0</v>
      </c>
      <c r="AD719">
        <f>[3]Gegner!D720</f>
        <v>0</v>
      </c>
      <c r="AE719">
        <f>[3]Gegner!E720</f>
        <v>0</v>
      </c>
      <c r="AF719">
        <f>[3]Gegner!F720</f>
        <v>0</v>
      </c>
      <c r="AG719">
        <f>[3]Gegner!G720</f>
        <v>0</v>
      </c>
      <c r="AH719">
        <f>[3]Gegner!H720</f>
        <v>0</v>
      </c>
      <c r="AI719">
        <f>[3]Gegner!I720</f>
        <v>0</v>
      </c>
      <c r="AJ719">
        <f>[3]Gegner!J720</f>
        <v>0</v>
      </c>
      <c r="AK719">
        <f>[3]Gegner!K720</f>
        <v>0</v>
      </c>
      <c r="AL719">
        <f>[3]Gegner!L720</f>
        <v>0</v>
      </c>
      <c r="AM719">
        <f>[3]Gegner!M720</f>
        <v>0</v>
      </c>
      <c r="AN719">
        <f>[3]Gegner!N720</f>
        <v>0</v>
      </c>
      <c r="AO719">
        <f>[3]Gegner!O720</f>
        <v>0</v>
      </c>
      <c r="AP719">
        <f>[3]Gegner!P720</f>
        <v>0</v>
      </c>
      <c r="AQ719">
        <f>[3]Gegner!Q720</f>
        <v>0</v>
      </c>
      <c r="AR719">
        <f>[3]Gegner!R720</f>
        <v>0</v>
      </c>
      <c r="AS719">
        <f>[3]Gegner!S720</f>
        <v>0</v>
      </c>
      <c r="AT719">
        <f>[3]Gegner!T720</f>
        <v>0</v>
      </c>
      <c r="AU719">
        <f>[3]Gegner!U720</f>
        <v>0</v>
      </c>
      <c r="AV719">
        <f>[3]Gegner!V720</f>
        <v>0</v>
      </c>
      <c r="AW719">
        <f>[3]Gegner!W720</f>
        <v>0</v>
      </c>
      <c r="AX719">
        <f>[3]Gegner!X720</f>
        <v>0</v>
      </c>
      <c r="AY719">
        <f>[3]Gegner!Y720</f>
        <v>0</v>
      </c>
      <c r="BA719" s="12">
        <f>[3]Meisterschaftsspiele!L719</f>
        <v>-1</v>
      </c>
      <c r="BB719" s="23">
        <v>33153</v>
      </c>
      <c r="BC719" s="24" t="s">
        <v>116</v>
      </c>
      <c r="BD719" s="64" t="s">
        <v>6</v>
      </c>
      <c r="BE719" s="94" t="s">
        <v>5</v>
      </c>
      <c r="BF719" s="26">
        <v>3</v>
      </c>
      <c r="BG719" s="27" t="s">
        <v>22</v>
      </c>
      <c r="BH719" s="25">
        <v>2</v>
      </c>
      <c r="BI719" s="12">
        <f t="shared" si="438"/>
        <v>-1</v>
      </c>
      <c r="BS719" s="12" t="str">
        <f t="shared" si="439"/>
        <v/>
      </c>
      <c r="BT719" s="13" t="str">
        <f t="shared" si="440"/>
        <v/>
      </c>
      <c r="BU719" t="str">
        <f t="shared" si="441"/>
        <v/>
      </c>
      <c r="BV719" s="19" t="str">
        <f t="shared" si="442"/>
        <v/>
      </c>
      <c r="BW719" t="str">
        <f t="shared" si="443"/>
        <v/>
      </c>
      <c r="BX719" t="str">
        <f t="shared" si="444"/>
        <v/>
      </c>
      <c r="BY719" t="str">
        <f t="shared" si="445"/>
        <v/>
      </c>
      <c r="BZ719" s="2" t="str">
        <f t="shared" si="446"/>
        <v/>
      </c>
      <c r="CA719" s="14" t="str">
        <f t="shared" si="447"/>
        <v/>
      </c>
      <c r="CB719" s="13" t="str">
        <f t="shared" si="448"/>
        <v/>
      </c>
      <c r="CC719" t="str">
        <f t="shared" si="449"/>
        <v/>
      </c>
      <c r="CD719" s="19" t="str">
        <f t="shared" si="450"/>
        <v/>
      </c>
      <c r="CE719" t="str">
        <f t="shared" si="451"/>
        <v/>
      </c>
      <c r="CF719" t="str">
        <f t="shared" si="452"/>
        <v/>
      </c>
      <c r="CG719" s="1" t="str">
        <f t="shared" si="453"/>
        <v/>
      </c>
      <c r="CH719" s="2" t="str">
        <f t="shared" si="454"/>
        <v/>
      </c>
      <c r="CI719" s="1" t="str">
        <f t="shared" si="455"/>
        <v/>
      </c>
      <c r="CJ719" s="12" t="str">
        <f t="shared" si="418"/>
        <v/>
      </c>
      <c r="CK719" s="13" t="str">
        <f t="shared" si="419"/>
        <v/>
      </c>
      <c r="CL719" t="str">
        <f t="shared" si="420"/>
        <v/>
      </c>
      <c r="CM719" s="1" t="str">
        <f t="shared" si="421"/>
        <v/>
      </c>
      <c r="CN719" t="str">
        <f t="shared" si="422"/>
        <v/>
      </c>
      <c r="CO719" t="str">
        <f t="shared" si="423"/>
        <v/>
      </c>
      <c r="CP719" t="str">
        <f t="shared" si="424"/>
        <v/>
      </c>
      <c r="CQ719" s="2" t="str">
        <f t="shared" si="425"/>
        <v/>
      </c>
      <c r="CR719" s="14" t="str">
        <f t="shared" si="426"/>
        <v/>
      </c>
      <c r="CS719" s="13" t="str">
        <f t="shared" si="427"/>
        <v/>
      </c>
      <c r="CT719" t="str">
        <f t="shared" si="428"/>
        <v/>
      </c>
      <c r="CU719" s="1" t="str">
        <f t="shared" si="429"/>
        <v/>
      </c>
      <c r="CV719" t="str">
        <f t="shared" si="430"/>
        <v/>
      </c>
      <c r="CW719" t="str">
        <f t="shared" si="431"/>
        <v/>
      </c>
      <c r="CX719" s="1" t="str">
        <f t="shared" si="432"/>
        <v/>
      </c>
      <c r="CY719" s="2" t="str">
        <f t="shared" si="433"/>
        <v/>
      </c>
      <c r="CZ719" s="1" t="str">
        <f t="shared" si="434"/>
        <v/>
      </c>
      <c r="DA719" s="12" t="str">
        <f t="shared" si="435"/>
        <v/>
      </c>
      <c r="DB719" s="13" t="str">
        <f t="shared" si="436"/>
        <v/>
      </c>
      <c r="DC719" t="str">
        <f t="shared" si="437"/>
        <v/>
      </c>
    </row>
    <row r="720" spans="27:107" x14ac:dyDescent="0.2">
      <c r="AA720" t="str">
        <f>IF([3]Gegner!A721="","",[3]Gegner!A721)</f>
        <v/>
      </c>
      <c r="AB720">
        <f>[3]Gegner!B721</f>
        <v>0</v>
      </c>
      <c r="AC720">
        <f>[3]Gegner!C721</f>
        <v>0</v>
      </c>
      <c r="AD720">
        <f>[3]Gegner!D721</f>
        <v>0</v>
      </c>
      <c r="AE720">
        <f>[3]Gegner!E721</f>
        <v>0</v>
      </c>
      <c r="AF720">
        <f>[3]Gegner!F721</f>
        <v>0</v>
      </c>
      <c r="AG720">
        <f>[3]Gegner!G721</f>
        <v>0</v>
      </c>
      <c r="AH720">
        <f>[3]Gegner!H721</f>
        <v>0</v>
      </c>
      <c r="AI720">
        <f>[3]Gegner!I721</f>
        <v>0</v>
      </c>
      <c r="AJ720">
        <f>[3]Gegner!J721</f>
        <v>0</v>
      </c>
      <c r="AK720">
        <f>[3]Gegner!K721</f>
        <v>0</v>
      </c>
      <c r="AL720">
        <f>[3]Gegner!L721</f>
        <v>0</v>
      </c>
      <c r="AM720">
        <f>[3]Gegner!M721</f>
        <v>0</v>
      </c>
      <c r="AN720">
        <f>[3]Gegner!N721</f>
        <v>0</v>
      </c>
      <c r="AO720">
        <f>[3]Gegner!O721</f>
        <v>0</v>
      </c>
      <c r="AP720">
        <f>[3]Gegner!P721</f>
        <v>0</v>
      </c>
      <c r="AQ720">
        <f>[3]Gegner!Q721</f>
        <v>0</v>
      </c>
      <c r="AR720">
        <f>[3]Gegner!R721</f>
        <v>0</v>
      </c>
      <c r="AS720">
        <f>[3]Gegner!S721</f>
        <v>0</v>
      </c>
      <c r="AT720">
        <f>[3]Gegner!T721</f>
        <v>0</v>
      </c>
      <c r="AU720">
        <f>[3]Gegner!U721</f>
        <v>0</v>
      </c>
      <c r="AV720">
        <f>[3]Gegner!V721</f>
        <v>0</v>
      </c>
      <c r="AW720">
        <f>[3]Gegner!W721</f>
        <v>0</v>
      </c>
      <c r="AX720">
        <f>[3]Gegner!X721</f>
        <v>0</v>
      </c>
      <c r="AY720">
        <f>[3]Gegner!Y721</f>
        <v>0</v>
      </c>
      <c r="BA720" s="12">
        <f>[3]Meisterschaftsspiele!L720</f>
        <v>2</v>
      </c>
      <c r="BB720" s="23">
        <v>33160</v>
      </c>
      <c r="BC720" s="24" t="s">
        <v>5</v>
      </c>
      <c r="BD720" s="64" t="s">
        <v>6</v>
      </c>
      <c r="BE720" s="94" t="s">
        <v>50</v>
      </c>
      <c r="BF720" s="26">
        <v>3</v>
      </c>
      <c r="BG720" s="27" t="s">
        <v>22</v>
      </c>
      <c r="BH720" s="25">
        <v>1</v>
      </c>
      <c r="BI720" s="12">
        <f t="shared" si="438"/>
        <v>2</v>
      </c>
      <c r="BS720" s="12" t="str">
        <f t="shared" si="439"/>
        <v/>
      </c>
      <c r="BT720" s="13" t="str">
        <f t="shared" si="440"/>
        <v/>
      </c>
      <c r="BU720" t="str">
        <f t="shared" si="441"/>
        <v/>
      </c>
      <c r="BV720" s="19" t="str">
        <f t="shared" si="442"/>
        <v/>
      </c>
      <c r="BW720" t="str">
        <f t="shared" si="443"/>
        <v/>
      </c>
      <c r="BX720" t="str">
        <f t="shared" si="444"/>
        <v/>
      </c>
      <c r="BY720" t="str">
        <f t="shared" si="445"/>
        <v/>
      </c>
      <c r="BZ720" s="2" t="str">
        <f t="shared" si="446"/>
        <v/>
      </c>
      <c r="CA720" s="14" t="str">
        <f t="shared" si="447"/>
        <v/>
      </c>
      <c r="CB720" s="13" t="str">
        <f t="shared" si="448"/>
        <v/>
      </c>
      <c r="CC720" t="str">
        <f t="shared" si="449"/>
        <v/>
      </c>
      <c r="CD720" s="19" t="str">
        <f t="shared" si="450"/>
        <v/>
      </c>
      <c r="CE720" t="str">
        <f t="shared" si="451"/>
        <v/>
      </c>
      <c r="CF720" t="str">
        <f t="shared" si="452"/>
        <v/>
      </c>
      <c r="CG720" s="1" t="str">
        <f t="shared" si="453"/>
        <v/>
      </c>
      <c r="CH720" s="2" t="str">
        <f t="shared" si="454"/>
        <v/>
      </c>
      <c r="CI720" s="1" t="str">
        <f t="shared" si="455"/>
        <v/>
      </c>
      <c r="CJ720" s="12" t="str">
        <f t="shared" si="418"/>
        <v/>
      </c>
      <c r="CK720" s="13" t="str">
        <f t="shared" si="419"/>
        <v/>
      </c>
      <c r="CL720" t="str">
        <f t="shared" si="420"/>
        <v/>
      </c>
      <c r="CM720" s="1" t="str">
        <f t="shared" si="421"/>
        <v/>
      </c>
      <c r="CN720" t="str">
        <f t="shared" si="422"/>
        <v/>
      </c>
      <c r="CO720" t="str">
        <f t="shared" si="423"/>
        <v/>
      </c>
      <c r="CP720" t="str">
        <f t="shared" si="424"/>
        <v/>
      </c>
      <c r="CQ720" s="2" t="str">
        <f t="shared" si="425"/>
        <v/>
      </c>
      <c r="CR720" s="14" t="str">
        <f t="shared" si="426"/>
        <v/>
      </c>
      <c r="CS720" s="13" t="str">
        <f t="shared" si="427"/>
        <v/>
      </c>
      <c r="CT720" t="str">
        <f t="shared" si="428"/>
        <v/>
      </c>
      <c r="CU720" s="1" t="str">
        <f t="shared" si="429"/>
        <v/>
      </c>
      <c r="CV720" t="str">
        <f t="shared" si="430"/>
        <v/>
      </c>
      <c r="CW720" t="str">
        <f t="shared" si="431"/>
        <v/>
      </c>
      <c r="CX720" s="1" t="str">
        <f t="shared" si="432"/>
        <v/>
      </c>
      <c r="CY720" s="2" t="str">
        <f t="shared" si="433"/>
        <v/>
      </c>
      <c r="CZ720" s="1" t="str">
        <f t="shared" si="434"/>
        <v/>
      </c>
      <c r="DA720" s="12" t="str">
        <f t="shared" si="435"/>
        <v/>
      </c>
      <c r="DB720" s="13" t="str">
        <f t="shared" si="436"/>
        <v/>
      </c>
      <c r="DC720" t="str">
        <f t="shared" si="437"/>
        <v/>
      </c>
    </row>
    <row r="721" spans="27:107" x14ac:dyDescent="0.2">
      <c r="AA721" t="str">
        <f>IF([3]Gegner!A722="","",[3]Gegner!A722)</f>
        <v/>
      </c>
      <c r="AB721">
        <f>[3]Gegner!B722</f>
        <v>0</v>
      </c>
      <c r="AC721">
        <f>[3]Gegner!C722</f>
        <v>0</v>
      </c>
      <c r="AD721">
        <f>[3]Gegner!D722</f>
        <v>0</v>
      </c>
      <c r="AE721">
        <f>[3]Gegner!E722</f>
        <v>0</v>
      </c>
      <c r="AF721">
        <f>[3]Gegner!F722</f>
        <v>0</v>
      </c>
      <c r="AG721">
        <f>[3]Gegner!G722</f>
        <v>0</v>
      </c>
      <c r="AH721">
        <f>[3]Gegner!H722</f>
        <v>0</v>
      </c>
      <c r="AI721">
        <f>[3]Gegner!I722</f>
        <v>0</v>
      </c>
      <c r="AJ721">
        <f>[3]Gegner!J722</f>
        <v>0</v>
      </c>
      <c r="AK721">
        <f>[3]Gegner!K722</f>
        <v>0</v>
      </c>
      <c r="AL721">
        <f>[3]Gegner!L722</f>
        <v>0</v>
      </c>
      <c r="AM721">
        <f>[3]Gegner!M722</f>
        <v>0</v>
      </c>
      <c r="AN721">
        <f>[3]Gegner!N722</f>
        <v>0</v>
      </c>
      <c r="AO721">
        <f>[3]Gegner!O722</f>
        <v>0</v>
      </c>
      <c r="AP721">
        <f>[3]Gegner!P722</f>
        <v>0</v>
      </c>
      <c r="AQ721">
        <f>[3]Gegner!Q722</f>
        <v>0</v>
      </c>
      <c r="AR721">
        <f>[3]Gegner!R722</f>
        <v>0</v>
      </c>
      <c r="AS721">
        <f>[3]Gegner!S722</f>
        <v>0</v>
      </c>
      <c r="AT721">
        <f>[3]Gegner!T722</f>
        <v>0</v>
      </c>
      <c r="AU721">
        <f>[3]Gegner!U722</f>
        <v>0</v>
      </c>
      <c r="AV721">
        <f>[3]Gegner!V722</f>
        <v>0</v>
      </c>
      <c r="AW721">
        <f>[3]Gegner!W722</f>
        <v>0</v>
      </c>
      <c r="AX721">
        <f>[3]Gegner!X722</f>
        <v>0</v>
      </c>
      <c r="AY721">
        <f>[3]Gegner!Y722</f>
        <v>0</v>
      </c>
      <c r="BA721" s="12">
        <f>[3]Meisterschaftsspiele!L721</f>
        <v>-2</v>
      </c>
      <c r="BB721" s="23">
        <v>33167</v>
      </c>
      <c r="BC721" s="24" t="s">
        <v>29</v>
      </c>
      <c r="BD721" s="64" t="s">
        <v>6</v>
      </c>
      <c r="BE721" s="94" t="s">
        <v>5</v>
      </c>
      <c r="BF721" s="26">
        <v>3</v>
      </c>
      <c r="BG721" s="27" t="s">
        <v>22</v>
      </c>
      <c r="BH721" s="25">
        <v>1</v>
      </c>
      <c r="BI721" s="12">
        <f t="shared" si="438"/>
        <v>-2</v>
      </c>
      <c r="BS721" s="12" t="str">
        <f t="shared" si="439"/>
        <v/>
      </c>
      <c r="BT721" s="13" t="str">
        <f t="shared" si="440"/>
        <v/>
      </c>
      <c r="BU721" t="str">
        <f t="shared" si="441"/>
        <v/>
      </c>
      <c r="BV721" s="19" t="str">
        <f t="shared" si="442"/>
        <v/>
      </c>
      <c r="BW721" t="str">
        <f t="shared" si="443"/>
        <v/>
      </c>
      <c r="BX721" t="str">
        <f t="shared" si="444"/>
        <v/>
      </c>
      <c r="BY721" t="str">
        <f t="shared" si="445"/>
        <v/>
      </c>
      <c r="BZ721" s="2" t="str">
        <f t="shared" si="446"/>
        <v/>
      </c>
      <c r="CA721" s="14" t="str">
        <f t="shared" si="447"/>
        <v/>
      </c>
      <c r="CB721" s="13" t="str">
        <f t="shared" si="448"/>
        <v/>
      </c>
      <c r="CC721" t="str">
        <f t="shared" si="449"/>
        <v/>
      </c>
      <c r="CD721" s="19" t="str">
        <f t="shared" si="450"/>
        <v/>
      </c>
      <c r="CE721" t="str">
        <f t="shared" si="451"/>
        <v/>
      </c>
      <c r="CF721" t="str">
        <f t="shared" si="452"/>
        <v/>
      </c>
      <c r="CG721" s="1" t="str">
        <f t="shared" si="453"/>
        <v/>
      </c>
      <c r="CH721" s="2" t="str">
        <f t="shared" si="454"/>
        <v/>
      </c>
      <c r="CI721" s="1" t="str">
        <f t="shared" si="455"/>
        <v/>
      </c>
      <c r="CJ721" s="12" t="str">
        <f t="shared" si="418"/>
        <v/>
      </c>
      <c r="CK721" s="13" t="str">
        <f t="shared" si="419"/>
        <v/>
      </c>
      <c r="CL721" t="str">
        <f t="shared" si="420"/>
        <v/>
      </c>
      <c r="CM721" s="1" t="str">
        <f t="shared" si="421"/>
        <v/>
      </c>
      <c r="CN721" t="str">
        <f t="shared" si="422"/>
        <v/>
      </c>
      <c r="CO721" t="str">
        <f t="shared" si="423"/>
        <v/>
      </c>
      <c r="CP721" t="str">
        <f t="shared" si="424"/>
        <v/>
      </c>
      <c r="CQ721" s="2" t="str">
        <f t="shared" si="425"/>
        <v/>
      </c>
      <c r="CR721" s="14" t="str">
        <f t="shared" si="426"/>
        <v/>
      </c>
      <c r="CS721" s="13" t="str">
        <f t="shared" si="427"/>
        <v/>
      </c>
      <c r="CT721" t="str">
        <f t="shared" si="428"/>
        <v/>
      </c>
      <c r="CU721" s="1" t="str">
        <f t="shared" si="429"/>
        <v/>
      </c>
      <c r="CV721" t="str">
        <f t="shared" si="430"/>
        <v/>
      </c>
      <c r="CW721" t="str">
        <f t="shared" si="431"/>
        <v/>
      </c>
      <c r="CX721" s="1" t="str">
        <f t="shared" si="432"/>
        <v/>
      </c>
      <c r="CY721" s="2" t="str">
        <f t="shared" si="433"/>
        <v/>
      </c>
      <c r="CZ721" s="1" t="str">
        <f t="shared" si="434"/>
        <v/>
      </c>
      <c r="DA721" s="12" t="str">
        <f t="shared" si="435"/>
        <v/>
      </c>
      <c r="DB721" s="13" t="str">
        <f t="shared" si="436"/>
        <v/>
      </c>
      <c r="DC721" t="str">
        <f t="shared" si="437"/>
        <v/>
      </c>
    </row>
    <row r="722" spans="27:107" x14ac:dyDescent="0.2">
      <c r="AA722" t="str">
        <f>IF([3]Gegner!A723="","",[3]Gegner!A723)</f>
        <v/>
      </c>
      <c r="AB722">
        <f>[3]Gegner!B723</f>
        <v>0</v>
      </c>
      <c r="AC722">
        <f>[3]Gegner!C723</f>
        <v>0</v>
      </c>
      <c r="AD722">
        <f>[3]Gegner!D723</f>
        <v>0</v>
      </c>
      <c r="AE722">
        <f>[3]Gegner!E723</f>
        <v>0</v>
      </c>
      <c r="AF722">
        <f>[3]Gegner!F723</f>
        <v>0</v>
      </c>
      <c r="AG722">
        <f>[3]Gegner!G723</f>
        <v>0</v>
      </c>
      <c r="AH722">
        <f>[3]Gegner!H723</f>
        <v>0</v>
      </c>
      <c r="AI722">
        <f>[3]Gegner!I723</f>
        <v>0</v>
      </c>
      <c r="AJ722">
        <f>[3]Gegner!J723</f>
        <v>0</v>
      </c>
      <c r="AK722">
        <f>[3]Gegner!K723</f>
        <v>0</v>
      </c>
      <c r="AL722">
        <f>[3]Gegner!L723</f>
        <v>0</v>
      </c>
      <c r="AM722">
        <f>[3]Gegner!M723</f>
        <v>0</v>
      </c>
      <c r="AN722">
        <f>[3]Gegner!N723</f>
        <v>0</v>
      </c>
      <c r="AO722">
        <f>[3]Gegner!O723</f>
        <v>0</v>
      </c>
      <c r="AP722">
        <f>[3]Gegner!P723</f>
        <v>0</v>
      </c>
      <c r="AQ722">
        <f>[3]Gegner!Q723</f>
        <v>0</v>
      </c>
      <c r="AR722">
        <f>[3]Gegner!R723</f>
        <v>0</v>
      </c>
      <c r="AS722">
        <f>[3]Gegner!S723</f>
        <v>0</v>
      </c>
      <c r="AT722">
        <f>[3]Gegner!T723</f>
        <v>0</v>
      </c>
      <c r="AU722">
        <f>[3]Gegner!U723</f>
        <v>0</v>
      </c>
      <c r="AV722">
        <f>[3]Gegner!V723</f>
        <v>0</v>
      </c>
      <c r="AW722">
        <f>[3]Gegner!W723</f>
        <v>0</v>
      </c>
      <c r="AX722">
        <f>[3]Gegner!X723</f>
        <v>0</v>
      </c>
      <c r="AY722">
        <f>[3]Gegner!Y723</f>
        <v>0</v>
      </c>
      <c r="BA722" s="12">
        <f>[3]Meisterschaftsspiele!L722</f>
        <v>1</v>
      </c>
      <c r="BB722" s="23">
        <v>33174</v>
      </c>
      <c r="BC722" s="24" t="s">
        <v>5</v>
      </c>
      <c r="BD722" s="64" t="s">
        <v>6</v>
      </c>
      <c r="BE722" s="94" t="s">
        <v>36</v>
      </c>
      <c r="BF722" s="26">
        <v>2</v>
      </c>
      <c r="BG722" s="27" t="s">
        <v>22</v>
      </c>
      <c r="BH722" s="25">
        <v>1</v>
      </c>
      <c r="BI722" s="12">
        <f t="shared" si="438"/>
        <v>1</v>
      </c>
      <c r="BS722" s="12" t="str">
        <f t="shared" si="439"/>
        <v/>
      </c>
      <c r="BT722" s="13" t="str">
        <f t="shared" si="440"/>
        <v/>
      </c>
      <c r="BU722" t="str">
        <f t="shared" si="441"/>
        <v/>
      </c>
      <c r="BV722" s="19" t="str">
        <f t="shared" si="442"/>
        <v/>
      </c>
      <c r="BW722" t="str">
        <f t="shared" si="443"/>
        <v/>
      </c>
      <c r="BX722" t="str">
        <f t="shared" si="444"/>
        <v/>
      </c>
      <c r="BY722" t="str">
        <f t="shared" si="445"/>
        <v/>
      </c>
      <c r="BZ722" s="2" t="str">
        <f t="shared" si="446"/>
        <v/>
      </c>
      <c r="CA722" s="14" t="str">
        <f t="shared" si="447"/>
        <v/>
      </c>
      <c r="CB722" s="13" t="str">
        <f t="shared" si="448"/>
        <v/>
      </c>
      <c r="CC722" t="str">
        <f t="shared" si="449"/>
        <v/>
      </c>
      <c r="CD722" s="19" t="str">
        <f t="shared" si="450"/>
        <v/>
      </c>
      <c r="CE722" t="str">
        <f t="shared" si="451"/>
        <v/>
      </c>
      <c r="CF722" t="str">
        <f t="shared" si="452"/>
        <v/>
      </c>
      <c r="CG722" s="1" t="str">
        <f t="shared" si="453"/>
        <v/>
      </c>
      <c r="CH722" s="2" t="str">
        <f t="shared" si="454"/>
        <v/>
      </c>
      <c r="CI722" s="1" t="str">
        <f t="shared" si="455"/>
        <v/>
      </c>
      <c r="CJ722" s="12" t="str">
        <f t="shared" si="418"/>
        <v/>
      </c>
      <c r="CK722" s="13" t="str">
        <f t="shared" si="419"/>
        <v/>
      </c>
      <c r="CL722" t="str">
        <f t="shared" si="420"/>
        <v/>
      </c>
      <c r="CM722" s="1" t="str">
        <f t="shared" si="421"/>
        <v/>
      </c>
      <c r="CN722" t="str">
        <f t="shared" si="422"/>
        <v/>
      </c>
      <c r="CO722" t="str">
        <f t="shared" si="423"/>
        <v/>
      </c>
      <c r="CP722" t="str">
        <f t="shared" si="424"/>
        <v/>
      </c>
      <c r="CQ722" s="2" t="str">
        <f t="shared" si="425"/>
        <v/>
      </c>
      <c r="CR722" s="14" t="str">
        <f t="shared" si="426"/>
        <v/>
      </c>
      <c r="CS722" s="13" t="str">
        <f t="shared" si="427"/>
        <v/>
      </c>
      <c r="CT722" t="str">
        <f t="shared" si="428"/>
        <v/>
      </c>
      <c r="CU722" s="1" t="str">
        <f t="shared" si="429"/>
        <v/>
      </c>
      <c r="CV722" t="str">
        <f t="shared" si="430"/>
        <v/>
      </c>
      <c r="CW722" t="str">
        <f t="shared" si="431"/>
        <v/>
      </c>
      <c r="CX722" s="1" t="str">
        <f t="shared" si="432"/>
        <v/>
      </c>
      <c r="CY722" s="2" t="str">
        <f t="shared" si="433"/>
        <v/>
      </c>
      <c r="CZ722" s="1" t="str">
        <f t="shared" si="434"/>
        <v/>
      </c>
      <c r="DA722" s="12" t="str">
        <f t="shared" si="435"/>
        <v/>
      </c>
      <c r="DB722" s="13" t="str">
        <f t="shared" si="436"/>
        <v/>
      </c>
      <c r="DC722" t="str">
        <f t="shared" si="437"/>
        <v/>
      </c>
    </row>
    <row r="723" spans="27:107" x14ac:dyDescent="0.2">
      <c r="AA723" t="str">
        <f>IF([3]Gegner!A724="","",[3]Gegner!A724)</f>
        <v/>
      </c>
      <c r="AB723">
        <f>[3]Gegner!B724</f>
        <v>0</v>
      </c>
      <c r="AC723">
        <f>[3]Gegner!C724</f>
        <v>0</v>
      </c>
      <c r="AD723">
        <f>[3]Gegner!D724</f>
        <v>0</v>
      </c>
      <c r="AE723">
        <f>[3]Gegner!E724</f>
        <v>0</v>
      </c>
      <c r="AF723">
        <f>[3]Gegner!F724</f>
        <v>0</v>
      </c>
      <c r="AG723">
        <f>[3]Gegner!G724</f>
        <v>0</v>
      </c>
      <c r="AH723">
        <f>[3]Gegner!H724</f>
        <v>0</v>
      </c>
      <c r="AI723">
        <f>[3]Gegner!I724</f>
        <v>0</v>
      </c>
      <c r="AJ723">
        <f>[3]Gegner!J724</f>
        <v>0</v>
      </c>
      <c r="AK723">
        <f>[3]Gegner!K724</f>
        <v>0</v>
      </c>
      <c r="AL723">
        <f>[3]Gegner!L724</f>
        <v>0</v>
      </c>
      <c r="AM723">
        <f>[3]Gegner!M724</f>
        <v>0</v>
      </c>
      <c r="AN723">
        <f>[3]Gegner!N724</f>
        <v>0</v>
      </c>
      <c r="AO723">
        <f>[3]Gegner!O724</f>
        <v>0</v>
      </c>
      <c r="AP723">
        <f>[3]Gegner!P724</f>
        <v>0</v>
      </c>
      <c r="AQ723">
        <f>[3]Gegner!Q724</f>
        <v>0</v>
      </c>
      <c r="AR723">
        <f>[3]Gegner!R724</f>
        <v>0</v>
      </c>
      <c r="AS723">
        <f>[3]Gegner!S724</f>
        <v>0</v>
      </c>
      <c r="AT723">
        <f>[3]Gegner!T724</f>
        <v>0</v>
      </c>
      <c r="AU723">
        <f>[3]Gegner!U724</f>
        <v>0</v>
      </c>
      <c r="AV723">
        <f>[3]Gegner!V724</f>
        <v>0</v>
      </c>
      <c r="AW723">
        <f>[3]Gegner!W724</f>
        <v>0</v>
      </c>
      <c r="AX723">
        <f>[3]Gegner!X724</f>
        <v>0</v>
      </c>
      <c r="AY723">
        <f>[3]Gegner!Y724</f>
        <v>0</v>
      </c>
      <c r="BA723" s="12">
        <f>[3]Meisterschaftsspiele!L723</f>
        <v>0</v>
      </c>
      <c r="BB723" s="23">
        <v>33181</v>
      </c>
      <c r="BC723" s="24" t="s">
        <v>5</v>
      </c>
      <c r="BD723" s="64" t="s">
        <v>6</v>
      </c>
      <c r="BE723" s="94" t="s">
        <v>47</v>
      </c>
      <c r="BF723" s="26">
        <v>0</v>
      </c>
      <c r="BG723" s="27" t="s">
        <v>22</v>
      </c>
      <c r="BH723" s="25">
        <v>0</v>
      </c>
      <c r="BI723" s="12">
        <f t="shared" si="438"/>
        <v>0</v>
      </c>
      <c r="BS723" s="12" t="str">
        <f t="shared" si="439"/>
        <v/>
      </c>
      <c r="BT723" s="13" t="str">
        <f t="shared" si="440"/>
        <v/>
      </c>
      <c r="BU723" t="str">
        <f t="shared" si="441"/>
        <v/>
      </c>
      <c r="BV723" s="19" t="str">
        <f t="shared" si="442"/>
        <v/>
      </c>
      <c r="BW723" t="str">
        <f t="shared" si="443"/>
        <v/>
      </c>
      <c r="BX723" t="str">
        <f t="shared" si="444"/>
        <v/>
      </c>
      <c r="BY723" t="str">
        <f t="shared" si="445"/>
        <v/>
      </c>
      <c r="BZ723" s="2" t="str">
        <f t="shared" si="446"/>
        <v/>
      </c>
      <c r="CA723" s="14" t="str">
        <f t="shared" si="447"/>
        <v/>
      </c>
      <c r="CB723" s="13" t="str">
        <f t="shared" si="448"/>
        <v/>
      </c>
      <c r="CC723" t="str">
        <f t="shared" si="449"/>
        <v/>
      </c>
      <c r="CD723" s="19" t="str">
        <f t="shared" si="450"/>
        <v/>
      </c>
      <c r="CE723" t="str">
        <f t="shared" si="451"/>
        <v/>
      </c>
      <c r="CF723" t="str">
        <f t="shared" si="452"/>
        <v/>
      </c>
      <c r="CG723" s="1" t="str">
        <f t="shared" si="453"/>
        <v/>
      </c>
      <c r="CH723" s="2" t="str">
        <f t="shared" si="454"/>
        <v/>
      </c>
      <c r="CI723" s="1" t="str">
        <f t="shared" si="455"/>
        <v/>
      </c>
      <c r="CJ723" s="12" t="str">
        <f t="shared" si="418"/>
        <v/>
      </c>
      <c r="CK723" s="13" t="str">
        <f t="shared" si="419"/>
        <v/>
      </c>
      <c r="CL723" t="str">
        <f t="shared" si="420"/>
        <v/>
      </c>
      <c r="CM723" s="1" t="str">
        <f t="shared" si="421"/>
        <v/>
      </c>
      <c r="CN723" t="str">
        <f t="shared" si="422"/>
        <v/>
      </c>
      <c r="CO723" t="str">
        <f t="shared" si="423"/>
        <v/>
      </c>
      <c r="CP723" t="str">
        <f t="shared" si="424"/>
        <v/>
      </c>
      <c r="CQ723" s="2" t="str">
        <f t="shared" si="425"/>
        <v/>
      </c>
      <c r="CR723" s="14" t="str">
        <f t="shared" si="426"/>
        <v/>
      </c>
      <c r="CS723" s="13" t="str">
        <f t="shared" si="427"/>
        <v/>
      </c>
      <c r="CT723" t="str">
        <f t="shared" si="428"/>
        <v/>
      </c>
      <c r="CU723" s="1" t="str">
        <f t="shared" si="429"/>
        <v/>
      </c>
      <c r="CV723" t="str">
        <f t="shared" si="430"/>
        <v/>
      </c>
      <c r="CW723" t="str">
        <f t="shared" si="431"/>
        <v/>
      </c>
      <c r="CX723" s="1" t="str">
        <f t="shared" si="432"/>
        <v/>
      </c>
      <c r="CY723" s="2" t="str">
        <f t="shared" si="433"/>
        <v/>
      </c>
      <c r="CZ723" s="1" t="str">
        <f t="shared" si="434"/>
        <v/>
      </c>
      <c r="DA723" s="12" t="str">
        <f t="shared" si="435"/>
        <v/>
      </c>
      <c r="DB723" s="13" t="str">
        <f t="shared" si="436"/>
        <v/>
      </c>
      <c r="DC723" t="str">
        <f t="shared" si="437"/>
        <v/>
      </c>
    </row>
    <row r="724" spans="27:107" x14ac:dyDescent="0.2">
      <c r="AA724" t="str">
        <f>IF([3]Gegner!A725="","",[3]Gegner!A725)</f>
        <v/>
      </c>
      <c r="AB724">
        <f>[3]Gegner!B725</f>
        <v>0</v>
      </c>
      <c r="AC724">
        <f>[3]Gegner!C725</f>
        <v>0</v>
      </c>
      <c r="AD724">
        <f>[3]Gegner!D725</f>
        <v>0</v>
      </c>
      <c r="AE724">
        <f>[3]Gegner!E725</f>
        <v>0</v>
      </c>
      <c r="AF724">
        <f>[3]Gegner!F725</f>
        <v>0</v>
      </c>
      <c r="AG724">
        <f>[3]Gegner!G725</f>
        <v>0</v>
      </c>
      <c r="AH724">
        <f>[3]Gegner!H725</f>
        <v>0</v>
      </c>
      <c r="AI724">
        <f>[3]Gegner!I725</f>
        <v>0</v>
      </c>
      <c r="AJ724">
        <f>[3]Gegner!J725</f>
        <v>0</v>
      </c>
      <c r="AK724">
        <f>[3]Gegner!K725</f>
        <v>0</v>
      </c>
      <c r="AL724">
        <f>[3]Gegner!L725</f>
        <v>0</v>
      </c>
      <c r="AM724">
        <f>[3]Gegner!M725</f>
        <v>0</v>
      </c>
      <c r="AN724">
        <f>[3]Gegner!N725</f>
        <v>0</v>
      </c>
      <c r="AO724">
        <f>[3]Gegner!O725</f>
        <v>0</v>
      </c>
      <c r="AP724">
        <f>[3]Gegner!P725</f>
        <v>0</v>
      </c>
      <c r="AQ724">
        <f>[3]Gegner!Q725</f>
        <v>0</v>
      </c>
      <c r="AR724">
        <f>[3]Gegner!R725</f>
        <v>0</v>
      </c>
      <c r="AS724">
        <f>[3]Gegner!S725</f>
        <v>0</v>
      </c>
      <c r="AT724">
        <f>[3]Gegner!T725</f>
        <v>0</v>
      </c>
      <c r="AU724">
        <f>[3]Gegner!U725</f>
        <v>0</v>
      </c>
      <c r="AV724">
        <f>[3]Gegner!V725</f>
        <v>0</v>
      </c>
      <c r="AW724">
        <f>[3]Gegner!W725</f>
        <v>0</v>
      </c>
      <c r="AX724">
        <f>[3]Gegner!X725</f>
        <v>0</v>
      </c>
      <c r="AY724">
        <f>[3]Gegner!Y725</f>
        <v>0</v>
      </c>
      <c r="BA724" s="12">
        <f>[3]Meisterschaftsspiele!L724</f>
        <v>4</v>
      </c>
      <c r="BB724" s="23">
        <v>33188</v>
      </c>
      <c r="BC724" s="24" t="s">
        <v>56</v>
      </c>
      <c r="BD724" s="64" t="s">
        <v>6</v>
      </c>
      <c r="BE724" s="94" t="s">
        <v>5</v>
      </c>
      <c r="BF724" s="26">
        <v>1</v>
      </c>
      <c r="BG724" s="27" t="s">
        <v>22</v>
      </c>
      <c r="BH724" s="25">
        <v>5</v>
      </c>
      <c r="BI724" s="12">
        <f t="shared" si="438"/>
        <v>4</v>
      </c>
      <c r="BS724" s="12" t="str">
        <f t="shared" si="439"/>
        <v/>
      </c>
      <c r="BT724" s="13" t="str">
        <f t="shared" si="440"/>
        <v/>
      </c>
      <c r="BU724" t="str">
        <f t="shared" si="441"/>
        <v/>
      </c>
      <c r="BV724" s="19" t="str">
        <f t="shared" si="442"/>
        <v/>
      </c>
      <c r="BW724" t="str">
        <f t="shared" si="443"/>
        <v/>
      </c>
      <c r="BX724" t="str">
        <f t="shared" si="444"/>
        <v/>
      </c>
      <c r="BY724" t="str">
        <f t="shared" si="445"/>
        <v/>
      </c>
      <c r="BZ724" s="2" t="str">
        <f t="shared" si="446"/>
        <v/>
      </c>
      <c r="CA724" s="14" t="str">
        <f t="shared" si="447"/>
        <v/>
      </c>
      <c r="CB724" s="13" t="str">
        <f t="shared" si="448"/>
        <v/>
      </c>
      <c r="CC724" t="str">
        <f t="shared" si="449"/>
        <v/>
      </c>
      <c r="CD724" s="19" t="str">
        <f t="shared" si="450"/>
        <v/>
      </c>
      <c r="CE724" t="str">
        <f t="shared" si="451"/>
        <v/>
      </c>
      <c r="CF724" t="str">
        <f t="shared" si="452"/>
        <v/>
      </c>
      <c r="CG724" s="1" t="str">
        <f t="shared" si="453"/>
        <v/>
      </c>
      <c r="CH724" s="2" t="str">
        <f t="shared" si="454"/>
        <v/>
      </c>
      <c r="CI724" s="1" t="str">
        <f t="shared" si="455"/>
        <v/>
      </c>
      <c r="CJ724" s="12" t="str">
        <f t="shared" si="418"/>
        <v/>
      </c>
      <c r="CK724" s="13" t="str">
        <f t="shared" si="419"/>
        <v/>
      </c>
      <c r="CL724" t="str">
        <f t="shared" si="420"/>
        <v/>
      </c>
      <c r="CM724" s="1" t="str">
        <f t="shared" si="421"/>
        <v/>
      </c>
      <c r="CN724" t="str">
        <f t="shared" si="422"/>
        <v/>
      </c>
      <c r="CO724" t="str">
        <f t="shared" si="423"/>
        <v/>
      </c>
      <c r="CP724" t="str">
        <f t="shared" si="424"/>
        <v/>
      </c>
      <c r="CQ724" s="2" t="str">
        <f t="shared" si="425"/>
        <v/>
      </c>
      <c r="CR724" s="14" t="str">
        <f t="shared" si="426"/>
        <v/>
      </c>
      <c r="CS724" s="13" t="str">
        <f t="shared" si="427"/>
        <v/>
      </c>
      <c r="CT724" t="str">
        <f t="shared" si="428"/>
        <v/>
      </c>
      <c r="CU724" s="1" t="str">
        <f t="shared" si="429"/>
        <v/>
      </c>
      <c r="CV724" t="str">
        <f t="shared" si="430"/>
        <v/>
      </c>
      <c r="CW724" t="str">
        <f t="shared" si="431"/>
        <v/>
      </c>
      <c r="CX724" s="1" t="str">
        <f t="shared" si="432"/>
        <v/>
      </c>
      <c r="CY724" s="2" t="str">
        <f t="shared" si="433"/>
        <v/>
      </c>
      <c r="CZ724" s="1" t="str">
        <f t="shared" si="434"/>
        <v/>
      </c>
      <c r="DA724" s="12" t="str">
        <f t="shared" si="435"/>
        <v/>
      </c>
      <c r="DB724" s="13" t="str">
        <f t="shared" si="436"/>
        <v/>
      </c>
      <c r="DC724" t="str">
        <f t="shared" si="437"/>
        <v/>
      </c>
    </row>
    <row r="725" spans="27:107" x14ac:dyDescent="0.2">
      <c r="AA725" t="str">
        <f>IF([3]Gegner!A726="","",[3]Gegner!A726)</f>
        <v/>
      </c>
      <c r="AB725">
        <f>[3]Gegner!B726</f>
        <v>0</v>
      </c>
      <c r="AC725">
        <f>[3]Gegner!C726</f>
        <v>0</v>
      </c>
      <c r="AD725">
        <f>[3]Gegner!D726</f>
        <v>0</v>
      </c>
      <c r="AE725">
        <f>[3]Gegner!E726</f>
        <v>0</v>
      </c>
      <c r="AF725">
        <f>[3]Gegner!F726</f>
        <v>0</v>
      </c>
      <c r="AG725">
        <f>[3]Gegner!G726</f>
        <v>0</v>
      </c>
      <c r="AH725">
        <f>[3]Gegner!H726</f>
        <v>0</v>
      </c>
      <c r="AI725">
        <f>[3]Gegner!I726</f>
        <v>0</v>
      </c>
      <c r="AJ725">
        <f>[3]Gegner!J726</f>
        <v>0</v>
      </c>
      <c r="AK725">
        <f>[3]Gegner!K726</f>
        <v>0</v>
      </c>
      <c r="AL725">
        <f>[3]Gegner!L726</f>
        <v>0</v>
      </c>
      <c r="AM725">
        <f>[3]Gegner!M726</f>
        <v>0</v>
      </c>
      <c r="AN725">
        <f>[3]Gegner!N726</f>
        <v>0</v>
      </c>
      <c r="AO725">
        <f>[3]Gegner!O726</f>
        <v>0</v>
      </c>
      <c r="AP725">
        <f>[3]Gegner!P726</f>
        <v>0</v>
      </c>
      <c r="AQ725">
        <f>[3]Gegner!Q726</f>
        <v>0</v>
      </c>
      <c r="AR725">
        <f>[3]Gegner!R726</f>
        <v>0</v>
      </c>
      <c r="AS725">
        <f>[3]Gegner!S726</f>
        <v>0</v>
      </c>
      <c r="AT725">
        <f>[3]Gegner!T726</f>
        <v>0</v>
      </c>
      <c r="AU725">
        <f>[3]Gegner!U726</f>
        <v>0</v>
      </c>
      <c r="AV725">
        <f>[3]Gegner!V726</f>
        <v>0</v>
      </c>
      <c r="AW725">
        <f>[3]Gegner!W726</f>
        <v>0</v>
      </c>
      <c r="AX725">
        <f>[3]Gegner!X726</f>
        <v>0</v>
      </c>
      <c r="AY725">
        <f>[3]Gegner!Y726</f>
        <v>0</v>
      </c>
      <c r="BA725" s="12">
        <f>[3]Meisterschaftsspiele!L725</f>
        <v>2</v>
      </c>
      <c r="BB725" s="23">
        <v>33195</v>
      </c>
      <c r="BC725" s="24" t="s">
        <v>5</v>
      </c>
      <c r="BD725" s="64" t="s">
        <v>6</v>
      </c>
      <c r="BE725" s="94" t="s">
        <v>41</v>
      </c>
      <c r="BF725" s="26">
        <v>2</v>
      </c>
      <c r="BG725" s="27" t="s">
        <v>22</v>
      </c>
      <c r="BH725" s="25">
        <v>0</v>
      </c>
      <c r="BI725" s="12">
        <f t="shared" si="438"/>
        <v>2</v>
      </c>
      <c r="BS725" s="12" t="str">
        <f t="shared" si="439"/>
        <v/>
      </c>
      <c r="BT725" s="13" t="str">
        <f t="shared" si="440"/>
        <v/>
      </c>
      <c r="BU725" t="str">
        <f t="shared" si="441"/>
        <v/>
      </c>
      <c r="BV725" s="19" t="str">
        <f t="shared" si="442"/>
        <v/>
      </c>
      <c r="BW725" t="str">
        <f t="shared" si="443"/>
        <v/>
      </c>
      <c r="BX725" t="str">
        <f t="shared" si="444"/>
        <v/>
      </c>
      <c r="BY725" t="str">
        <f t="shared" si="445"/>
        <v/>
      </c>
      <c r="BZ725" s="2" t="str">
        <f t="shared" si="446"/>
        <v/>
      </c>
      <c r="CA725" s="14" t="str">
        <f t="shared" si="447"/>
        <v/>
      </c>
      <c r="CB725" s="13" t="str">
        <f t="shared" si="448"/>
        <v/>
      </c>
      <c r="CC725" t="str">
        <f t="shared" si="449"/>
        <v/>
      </c>
      <c r="CD725" s="19" t="str">
        <f t="shared" si="450"/>
        <v/>
      </c>
      <c r="CE725" t="str">
        <f t="shared" si="451"/>
        <v/>
      </c>
      <c r="CF725" t="str">
        <f t="shared" si="452"/>
        <v/>
      </c>
      <c r="CG725" s="1" t="str">
        <f t="shared" si="453"/>
        <v/>
      </c>
      <c r="CH725" s="2" t="str">
        <f t="shared" si="454"/>
        <v/>
      </c>
      <c r="CI725" s="1" t="str">
        <f t="shared" si="455"/>
        <v/>
      </c>
      <c r="CJ725" s="12" t="str">
        <f t="shared" si="418"/>
        <v/>
      </c>
      <c r="CK725" s="13" t="str">
        <f t="shared" si="419"/>
        <v/>
      </c>
      <c r="CL725" t="str">
        <f t="shared" si="420"/>
        <v/>
      </c>
      <c r="CM725" s="1" t="str">
        <f t="shared" si="421"/>
        <v/>
      </c>
      <c r="CN725" t="str">
        <f t="shared" si="422"/>
        <v/>
      </c>
      <c r="CO725" t="str">
        <f t="shared" si="423"/>
        <v/>
      </c>
      <c r="CP725" t="str">
        <f t="shared" si="424"/>
        <v/>
      </c>
      <c r="CQ725" s="2" t="str">
        <f t="shared" si="425"/>
        <v/>
      </c>
      <c r="CR725" s="14" t="str">
        <f t="shared" si="426"/>
        <v/>
      </c>
      <c r="CS725" s="13" t="str">
        <f t="shared" si="427"/>
        <v/>
      </c>
      <c r="CT725" t="str">
        <f t="shared" si="428"/>
        <v/>
      </c>
      <c r="CU725" s="1" t="str">
        <f t="shared" si="429"/>
        <v/>
      </c>
      <c r="CV725" t="str">
        <f t="shared" si="430"/>
        <v/>
      </c>
      <c r="CW725" t="str">
        <f t="shared" si="431"/>
        <v/>
      </c>
      <c r="CX725" s="1" t="str">
        <f t="shared" si="432"/>
        <v/>
      </c>
      <c r="CY725" s="2" t="str">
        <f t="shared" si="433"/>
        <v/>
      </c>
      <c r="CZ725" s="1" t="str">
        <f t="shared" si="434"/>
        <v/>
      </c>
      <c r="DA725" s="12" t="str">
        <f t="shared" si="435"/>
        <v/>
      </c>
      <c r="DB725" s="13" t="str">
        <f t="shared" si="436"/>
        <v/>
      </c>
      <c r="DC725" t="str">
        <f t="shared" si="437"/>
        <v/>
      </c>
    </row>
    <row r="726" spans="27:107" x14ac:dyDescent="0.2">
      <c r="AA726" t="str">
        <f>IF([3]Gegner!A727="","",[3]Gegner!A727)</f>
        <v/>
      </c>
      <c r="AB726">
        <f>[3]Gegner!B727</f>
        <v>0</v>
      </c>
      <c r="AC726">
        <f>[3]Gegner!C727</f>
        <v>0</v>
      </c>
      <c r="AD726">
        <f>[3]Gegner!D727</f>
        <v>0</v>
      </c>
      <c r="AE726">
        <f>[3]Gegner!E727</f>
        <v>0</v>
      </c>
      <c r="AF726">
        <f>[3]Gegner!F727</f>
        <v>0</v>
      </c>
      <c r="AG726">
        <f>[3]Gegner!G727</f>
        <v>0</v>
      </c>
      <c r="AH726">
        <f>[3]Gegner!H727</f>
        <v>0</v>
      </c>
      <c r="AI726">
        <f>[3]Gegner!I727</f>
        <v>0</v>
      </c>
      <c r="AJ726">
        <f>[3]Gegner!J727</f>
        <v>0</v>
      </c>
      <c r="AK726">
        <f>[3]Gegner!K727</f>
        <v>0</v>
      </c>
      <c r="AL726">
        <f>[3]Gegner!L727</f>
        <v>0</v>
      </c>
      <c r="AM726">
        <f>[3]Gegner!M727</f>
        <v>0</v>
      </c>
      <c r="AN726">
        <f>[3]Gegner!N727</f>
        <v>0</v>
      </c>
      <c r="AO726">
        <f>[3]Gegner!O727</f>
        <v>0</v>
      </c>
      <c r="AP726">
        <f>[3]Gegner!P727</f>
        <v>0</v>
      </c>
      <c r="AQ726">
        <f>[3]Gegner!Q727</f>
        <v>0</v>
      </c>
      <c r="AR726">
        <f>[3]Gegner!R727</f>
        <v>0</v>
      </c>
      <c r="AS726">
        <f>[3]Gegner!S727</f>
        <v>0</v>
      </c>
      <c r="AT726">
        <f>[3]Gegner!T727</f>
        <v>0</v>
      </c>
      <c r="AU726">
        <f>[3]Gegner!U727</f>
        <v>0</v>
      </c>
      <c r="AV726">
        <f>[3]Gegner!V727</f>
        <v>0</v>
      </c>
      <c r="AW726">
        <f>[3]Gegner!W727</f>
        <v>0</v>
      </c>
      <c r="AX726">
        <f>[3]Gegner!X727</f>
        <v>0</v>
      </c>
      <c r="AY726">
        <f>[3]Gegner!Y727</f>
        <v>0</v>
      </c>
      <c r="BA726" s="12">
        <f>[3]Meisterschaftsspiele!L726</f>
        <v>-1</v>
      </c>
      <c r="BB726" s="23">
        <v>33202</v>
      </c>
      <c r="BC726" s="24" t="s">
        <v>5</v>
      </c>
      <c r="BD726" s="64" t="s">
        <v>6</v>
      </c>
      <c r="BE726" s="94" t="s">
        <v>27</v>
      </c>
      <c r="BF726" s="26">
        <v>1</v>
      </c>
      <c r="BG726" s="27" t="s">
        <v>22</v>
      </c>
      <c r="BH726" s="25">
        <v>2</v>
      </c>
      <c r="BI726" s="12">
        <f t="shared" si="438"/>
        <v>-1</v>
      </c>
      <c r="BS726" s="12" t="str">
        <f t="shared" si="439"/>
        <v/>
      </c>
      <c r="BT726" s="13" t="str">
        <f t="shared" si="440"/>
        <v/>
      </c>
      <c r="BU726" t="str">
        <f t="shared" si="441"/>
        <v/>
      </c>
      <c r="BV726" s="19" t="str">
        <f t="shared" si="442"/>
        <v/>
      </c>
      <c r="BW726" t="str">
        <f t="shared" si="443"/>
        <v/>
      </c>
      <c r="BX726" t="str">
        <f t="shared" si="444"/>
        <v/>
      </c>
      <c r="BY726" t="str">
        <f t="shared" si="445"/>
        <v/>
      </c>
      <c r="BZ726" s="2" t="str">
        <f t="shared" si="446"/>
        <v/>
      </c>
      <c r="CA726" s="14" t="str">
        <f t="shared" si="447"/>
        <v/>
      </c>
      <c r="CB726" s="13" t="str">
        <f t="shared" si="448"/>
        <v/>
      </c>
      <c r="CC726" t="str">
        <f t="shared" si="449"/>
        <v/>
      </c>
      <c r="CD726" s="19" t="str">
        <f t="shared" si="450"/>
        <v/>
      </c>
      <c r="CE726" t="str">
        <f t="shared" si="451"/>
        <v/>
      </c>
      <c r="CF726" t="str">
        <f t="shared" si="452"/>
        <v/>
      </c>
      <c r="CG726" s="1" t="str">
        <f t="shared" si="453"/>
        <v/>
      </c>
      <c r="CH726" s="2" t="str">
        <f t="shared" si="454"/>
        <v/>
      </c>
      <c r="CI726" s="1" t="str">
        <f t="shared" si="455"/>
        <v/>
      </c>
      <c r="CJ726" s="12" t="str">
        <f t="shared" si="418"/>
        <v/>
      </c>
      <c r="CK726" s="13" t="str">
        <f t="shared" si="419"/>
        <v/>
      </c>
      <c r="CL726" t="str">
        <f t="shared" si="420"/>
        <v/>
      </c>
      <c r="CM726" s="1" t="str">
        <f t="shared" si="421"/>
        <v/>
      </c>
      <c r="CN726" t="str">
        <f t="shared" si="422"/>
        <v/>
      </c>
      <c r="CO726" t="str">
        <f t="shared" si="423"/>
        <v/>
      </c>
      <c r="CP726" t="str">
        <f t="shared" si="424"/>
        <v/>
      </c>
      <c r="CQ726" s="2" t="str">
        <f t="shared" si="425"/>
        <v/>
      </c>
      <c r="CR726" s="14" t="str">
        <f t="shared" si="426"/>
        <v/>
      </c>
      <c r="CS726" s="13" t="str">
        <f t="shared" si="427"/>
        <v/>
      </c>
      <c r="CT726" t="str">
        <f t="shared" si="428"/>
        <v/>
      </c>
      <c r="CU726" s="1" t="str">
        <f t="shared" si="429"/>
        <v/>
      </c>
      <c r="CV726" t="str">
        <f t="shared" si="430"/>
        <v/>
      </c>
      <c r="CW726" t="str">
        <f t="shared" si="431"/>
        <v/>
      </c>
      <c r="CX726" s="1" t="str">
        <f t="shared" si="432"/>
        <v/>
      </c>
      <c r="CY726" s="2" t="str">
        <f t="shared" si="433"/>
        <v/>
      </c>
      <c r="CZ726" s="1" t="str">
        <f t="shared" si="434"/>
        <v/>
      </c>
      <c r="DA726" s="12" t="str">
        <f t="shared" si="435"/>
        <v/>
      </c>
      <c r="DB726" s="13" t="str">
        <f t="shared" si="436"/>
        <v/>
      </c>
      <c r="DC726" t="str">
        <f t="shared" si="437"/>
        <v/>
      </c>
    </row>
    <row r="727" spans="27:107" x14ac:dyDescent="0.2">
      <c r="AA727" t="str">
        <f>IF([3]Gegner!A728="","",[3]Gegner!A728)</f>
        <v/>
      </c>
      <c r="AB727">
        <f>[3]Gegner!B728</f>
        <v>0</v>
      </c>
      <c r="AC727">
        <f>[3]Gegner!C728</f>
        <v>0</v>
      </c>
      <c r="AD727">
        <f>[3]Gegner!D728</f>
        <v>0</v>
      </c>
      <c r="AE727">
        <f>[3]Gegner!E728</f>
        <v>0</v>
      </c>
      <c r="AF727">
        <f>[3]Gegner!F728</f>
        <v>0</v>
      </c>
      <c r="AG727">
        <f>[3]Gegner!G728</f>
        <v>0</v>
      </c>
      <c r="AH727">
        <f>[3]Gegner!H728</f>
        <v>0</v>
      </c>
      <c r="AI727">
        <f>[3]Gegner!I728</f>
        <v>0</v>
      </c>
      <c r="AJ727">
        <f>[3]Gegner!J728</f>
        <v>0</v>
      </c>
      <c r="AK727">
        <f>[3]Gegner!K728</f>
        <v>0</v>
      </c>
      <c r="AL727">
        <f>[3]Gegner!L728</f>
        <v>0</v>
      </c>
      <c r="AM727">
        <f>[3]Gegner!M728</f>
        <v>0</v>
      </c>
      <c r="AN727">
        <f>[3]Gegner!N728</f>
        <v>0</v>
      </c>
      <c r="AO727">
        <f>[3]Gegner!O728</f>
        <v>0</v>
      </c>
      <c r="AP727">
        <f>[3]Gegner!P728</f>
        <v>0</v>
      </c>
      <c r="AQ727">
        <f>[3]Gegner!Q728</f>
        <v>0</v>
      </c>
      <c r="AR727">
        <f>[3]Gegner!R728</f>
        <v>0</v>
      </c>
      <c r="AS727">
        <f>[3]Gegner!S728</f>
        <v>0</v>
      </c>
      <c r="AT727">
        <f>[3]Gegner!T728</f>
        <v>0</v>
      </c>
      <c r="AU727">
        <f>[3]Gegner!U728</f>
        <v>0</v>
      </c>
      <c r="AV727">
        <f>[3]Gegner!V728</f>
        <v>0</v>
      </c>
      <c r="AW727">
        <f>[3]Gegner!W728</f>
        <v>0</v>
      </c>
      <c r="AX727">
        <f>[3]Gegner!X728</f>
        <v>0</v>
      </c>
      <c r="AY727">
        <f>[3]Gegner!Y728</f>
        <v>0</v>
      </c>
      <c r="BA727" s="12">
        <f>[3]Meisterschaftsspiele!L727</f>
        <v>-1</v>
      </c>
      <c r="BB727" s="23">
        <v>33209</v>
      </c>
      <c r="BC727" s="24" t="s">
        <v>31</v>
      </c>
      <c r="BD727" s="64" t="s">
        <v>6</v>
      </c>
      <c r="BE727" s="94" t="s">
        <v>5</v>
      </c>
      <c r="BF727" s="26">
        <v>2</v>
      </c>
      <c r="BG727" s="27" t="s">
        <v>22</v>
      </c>
      <c r="BH727" s="25">
        <v>1</v>
      </c>
      <c r="BI727" s="12">
        <f t="shared" si="438"/>
        <v>-1</v>
      </c>
      <c r="BS727" s="12" t="str">
        <f t="shared" si="439"/>
        <v/>
      </c>
      <c r="BT727" s="13" t="str">
        <f t="shared" si="440"/>
        <v/>
      </c>
      <c r="BU727" t="str">
        <f t="shared" si="441"/>
        <v/>
      </c>
      <c r="BV727" s="19" t="str">
        <f t="shared" si="442"/>
        <v/>
      </c>
      <c r="BW727" t="str">
        <f t="shared" si="443"/>
        <v/>
      </c>
      <c r="BX727" t="str">
        <f t="shared" si="444"/>
        <v/>
      </c>
      <c r="BY727" t="str">
        <f t="shared" si="445"/>
        <v/>
      </c>
      <c r="BZ727" s="2" t="str">
        <f t="shared" si="446"/>
        <v/>
      </c>
      <c r="CA727" s="14" t="str">
        <f t="shared" si="447"/>
        <v/>
      </c>
      <c r="CB727" s="13" t="str">
        <f t="shared" si="448"/>
        <v/>
      </c>
      <c r="CC727" t="str">
        <f t="shared" si="449"/>
        <v/>
      </c>
      <c r="CD727" s="19" t="str">
        <f t="shared" si="450"/>
        <v/>
      </c>
      <c r="CE727" t="str">
        <f t="shared" si="451"/>
        <v/>
      </c>
      <c r="CF727" t="str">
        <f t="shared" si="452"/>
        <v/>
      </c>
      <c r="CG727" s="1" t="str">
        <f t="shared" si="453"/>
        <v/>
      </c>
      <c r="CH727" s="2" t="str">
        <f t="shared" si="454"/>
        <v/>
      </c>
      <c r="CI727" s="1" t="str">
        <f t="shared" si="455"/>
        <v/>
      </c>
      <c r="CJ727" s="12" t="str">
        <f t="shared" si="418"/>
        <v/>
      </c>
      <c r="CK727" s="13" t="str">
        <f t="shared" si="419"/>
        <v/>
      </c>
      <c r="CL727" t="str">
        <f t="shared" si="420"/>
        <v/>
      </c>
      <c r="CM727" s="1" t="str">
        <f t="shared" si="421"/>
        <v/>
      </c>
      <c r="CN727" t="str">
        <f t="shared" si="422"/>
        <v/>
      </c>
      <c r="CO727" t="str">
        <f t="shared" si="423"/>
        <v/>
      </c>
      <c r="CP727" t="str">
        <f t="shared" si="424"/>
        <v/>
      </c>
      <c r="CQ727" s="2" t="str">
        <f t="shared" si="425"/>
        <v/>
      </c>
      <c r="CR727" s="14" t="str">
        <f t="shared" si="426"/>
        <v/>
      </c>
      <c r="CS727" s="13" t="str">
        <f t="shared" si="427"/>
        <v/>
      </c>
      <c r="CT727" t="str">
        <f t="shared" si="428"/>
        <v/>
      </c>
      <c r="CU727" s="1" t="str">
        <f t="shared" si="429"/>
        <v/>
      </c>
      <c r="CV727" t="str">
        <f t="shared" si="430"/>
        <v/>
      </c>
      <c r="CW727" t="str">
        <f t="shared" si="431"/>
        <v/>
      </c>
      <c r="CX727" s="1" t="str">
        <f t="shared" si="432"/>
        <v/>
      </c>
      <c r="CY727" s="2" t="str">
        <f t="shared" si="433"/>
        <v/>
      </c>
      <c r="CZ727" s="1" t="str">
        <f t="shared" si="434"/>
        <v/>
      </c>
      <c r="DA727" s="12" t="str">
        <f t="shared" si="435"/>
        <v/>
      </c>
      <c r="DB727" s="13" t="str">
        <f t="shared" si="436"/>
        <v/>
      </c>
      <c r="DC727" t="str">
        <f t="shared" si="437"/>
        <v/>
      </c>
    </row>
    <row r="728" spans="27:107" x14ac:dyDescent="0.2">
      <c r="AA728" t="str">
        <f>IF([3]Gegner!A729="","",[3]Gegner!A729)</f>
        <v/>
      </c>
      <c r="AB728">
        <f>[3]Gegner!B729</f>
        <v>0</v>
      </c>
      <c r="AC728">
        <f>[3]Gegner!C729</f>
        <v>0</v>
      </c>
      <c r="AD728">
        <f>[3]Gegner!D729</f>
        <v>0</v>
      </c>
      <c r="AE728">
        <f>[3]Gegner!E729</f>
        <v>0</v>
      </c>
      <c r="AF728">
        <f>[3]Gegner!F729</f>
        <v>0</v>
      </c>
      <c r="AG728">
        <f>[3]Gegner!G729</f>
        <v>0</v>
      </c>
      <c r="AH728">
        <f>[3]Gegner!H729</f>
        <v>0</v>
      </c>
      <c r="AI728">
        <f>[3]Gegner!I729</f>
        <v>0</v>
      </c>
      <c r="AJ728">
        <f>[3]Gegner!J729</f>
        <v>0</v>
      </c>
      <c r="AK728">
        <f>[3]Gegner!K729</f>
        <v>0</v>
      </c>
      <c r="AL728">
        <f>[3]Gegner!L729</f>
        <v>0</v>
      </c>
      <c r="AM728">
        <f>[3]Gegner!M729</f>
        <v>0</v>
      </c>
      <c r="AN728">
        <f>[3]Gegner!N729</f>
        <v>0</v>
      </c>
      <c r="AO728">
        <f>[3]Gegner!O729</f>
        <v>0</v>
      </c>
      <c r="AP728">
        <f>[3]Gegner!P729</f>
        <v>0</v>
      </c>
      <c r="AQ728">
        <f>[3]Gegner!Q729</f>
        <v>0</v>
      </c>
      <c r="AR728">
        <f>[3]Gegner!R729</f>
        <v>0</v>
      </c>
      <c r="AS728">
        <f>[3]Gegner!S729</f>
        <v>0</v>
      </c>
      <c r="AT728">
        <f>[3]Gegner!T729</f>
        <v>0</v>
      </c>
      <c r="AU728">
        <f>[3]Gegner!U729</f>
        <v>0</v>
      </c>
      <c r="AV728">
        <f>[3]Gegner!V729</f>
        <v>0</v>
      </c>
      <c r="AW728">
        <f>[3]Gegner!W729</f>
        <v>0</v>
      </c>
      <c r="AX728">
        <f>[3]Gegner!X729</f>
        <v>0</v>
      </c>
      <c r="AY728">
        <f>[3]Gegner!Y729</f>
        <v>0</v>
      </c>
      <c r="BA728" s="12">
        <f>[3]Meisterschaftsspiele!L728</f>
        <v>1</v>
      </c>
      <c r="BB728" s="23">
        <v>33216</v>
      </c>
      <c r="BC728" s="24" t="s">
        <v>5</v>
      </c>
      <c r="BD728" s="64" t="s">
        <v>6</v>
      </c>
      <c r="BE728" s="94" t="s">
        <v>39</v>
      </c>
      <c r="BF728" s="26">
        <v>2</v>
      </c>
      <c r="BG728" s="27" t="s">
        <v>22</v>
      </c>
      <c r="BH728" s="25">
        <v>1</v>
      </c>
      <c r="BI728" s="12">
        <f t="shared" si="438"/>
        <v>1</v>
      </c>
      <c r="BS728" s="12" t="str">
        <f t="shared" si="439"/>
        <v/>
      </c>
      <c r="BT728" s="13" t="str">
        <f t="shared" si="440"/>
        <v/>
      </c>
      <c r="BU728" t="str">
        <f t="shared" si="441"/>
        <v/>
      </c>
      <c r="BV728" s="19" t="str">
        <f t="shared" si="442"/>
        <v/>
      </c>
      <c r="BW728" t="str">
        <f t="shared" si="443"/>
        <v/>
      </c>
      <c r="BX728" t="str">
        <f t="shared" si="444"/>
        <v/>
      </c>
      <c r="BY728" t="str">
        <f t="shared" si="445"/>
        <v/>
      </c>
      <c r="BZ728" s="2" t="str">
        <f t="shared" si="446"/>
        <v/>
      </c>
      <c r="CA728" s="14" t="str">
        <f t="shared" si="447"/>
        <v/>
      </c>
      <c r="CB728" s="13" t="str">
        <f t="shared" si="448"/>
        <v/>
      </c>
      <c r="CC728" t="str">
        <f t="shared" si="449"/>
        <v/>
      </c>
      <c r="CD728" s="19" t="str">
        <f t="shared" si="450"/>
        <v/>
      </c>
      <c r="CE728" t="str">
        <f t="shared" si="451"/>
        <v/>
      </c>
      <c r="CF728" t="str">
        <f t="shared" si="452"/>
        <v/>
      </c>
      <c r="CG728" s="1" t="str">
        <f t="shared" si="453"/>
        <v/>
      </c>
      <c r="CH728" s="2" t="str">
        <f t="shared" si="454"/>
        <v/>
      </c>
      <c r="CI728" s="1" t="str">
        <f t="shared" si="455"/>
        <v/>
      </c>
      <c r="CJ728" s="12" t="str">
        <f t="shared" si="418"/>
        <v/>
      </c>
      <c r="CK728" s="13" t="str">
        <f t="shared" si="419"/>
        <v/>
      </c>
      <c r="CL728" t="str">
        <f t="shared" si="420"/>
        <v/>
      </c>
      <c r="CM728" s="1" t="str">
        <f t="shared" si="421"/>
        <v/>
      </c>
      <c r="CN728" t="str">
        <f t="shared" si="422"/>
        <v/>
      </c>
      <c r="CO728" t="str">
        <f t="shared" si="423"/>
        <v/>
      </c>
      <c r="CP728" t="str">
        <f t="shared" si="424"/>
        <v/>
      </c>
      <c r="CQ728" s="2" t="str">
        <f t="shared" si="425"/>
        <v/>
      </c>
      <c r="CR728" s="14" t="str">
        <f t="shared" si="426"/>
        <v/>
      </c>
      <c r="CS728" s="13" t="str">
        <f t="shared" si="427"/>
        <v/>
      </c>
      <c r="CT728" t="str">
        <f t="shared" si="428"/>
        <v/>
      </c>
      <c r="CU728" s="1" t="str">
        <f t="shared" si="429"/>
        <v/>
      </c>
      <c r="CV728" t="str">
        <f t="shared" si="430"/>
        <v/>
      </c>
      <c r="CW728" t="str">
        <f t="shared" si="431"/>
        <v/>
      </c>
      <c r="CX728" s="1" t="str">
        <f t="shared" si="432"/>
        <v/>
      </c>
      <c r="CY728" s="2" t="str">
        <f t="shared" si="433"/>
        <v/>
      </c>
      <c r="CZ728" s="1" t="str">
        <f t="shared" si="434"/>
        <v/>
      </c>
      <c r="DA728" s="12" t="str">
        <f t="shared" si="435"/>
        <v/>
      </c>
      <c r="DB728" s="13" t="str">
        <f t="shared" si="436"/>
        <v/>
      </c>
      <c r="DC728" t="str">
        <f t="shared" si="437"/>
        <v/>
      </c>
    </row>
    <row r="729" spans="27:107" x14ac:dyDescent="0.2">
      <c r="AA729" t="str">
        <f>IF([3]Gegner!A730="","",[3]Gegner!A730)</f>
        <v/>
      </c>
      <c r="AB729">
        <f>[3]Gegner!B730</f>
        <v>0</v>
      </c>
      <c r="AC729">
        <f>[3]Gegner!C730</f>
        <v>0</v>
      </c>
      <c r="AD729">
        <f>[3]Gegner!D730</f>
        <v>0</v>
      </c>
      <c r="AE729">
        <f>[3]Gegner!E730</f>
        <v>0</v>
      </c>
      <c r="AF729">
        <f>[3]Gegner!F730</f>
        <v>0</v>
      </c>
      <c r="AG729">
        <f>[3]Gegner!G730</f>
        <v>0</v>
      </c>
      <c r="AH729">
        <f>[3]Gegner!H730</f>
        <v>0</v>
      </c>
      <c r="AI729">
        <f>[3]Gegner!I730</f>
        <v>0</v>
      </c>
      <c r="AJ729">
        <f>[3]Gegner!J730</f>
        <v>0</v>
      </c>
      <c r="AK729">
        <f>[3]Gegner!K730</f>
        <v>0</v>
      </c>
      <c r="AL729">
        <f>[3]Gegner!L730</f>
        <v>0</v>
      </c>
      <c r="AM729">
        <f>[3]Gegner!M730</f>
        <v>0</v>
      </c>
      <c r="AN729">
        <f>[3]Gegner!N730</f>
        <v>0</v>
      </c>
      <c r="AO729">
        <f>[3]Gegner!O730</f>
        <v>0</v>
      </c>
      <c r="AP729">
        <f>[3]Gegner!P730</f>
        <v>0</v>
      </c>
      <c r="AQ729">
        <f>[3]Gegner!Q730</f>
        <v>0</v>
      </c>
      <c r="AR729">
        <f>[3]Gegner!R730</f>
        <v>0</v>
      </c>
      <c r="AS729">
        <f>[3]Gegner!S730</f>
        <v>0</v>
      </c>
      <c r="AT729">
        <f>[3]Gegner!T730</f>
        <v>0</v>
      </c>
      <c r="AU729">
        <f>[3]Gegner!U730</f>
        <v>0</v>
      </c>
      <c r="AV729">
        <f>[3]Gegner!V730</f>
        <v>0</v>
      </c>
      <c r="AW729">
        <f>[3]Gegner!W730</f>
        <v>0</v>
      </c>
      <c r="AX729">
        <f>[3]Gegner!X730</f>
        <v>0</v>
      </c>
      <c r="AY729">
        <f>[3]Gegner!Y730</f>
        <v>0</v>
      </c>
      <c r="BA729" s="12">
        <f>[3]Meisterschaftsspiele!L729</f>
        <v>0</v>
      </c>
      <c r="BB729" s="23">
        <v>33300</v>
      </c>
      <c r="BC729" s="24" t="s">
        <v>5</v>
      </c>
      <c r="BD729" s="64" t="s">
        <v>6</v>
      </c>
      <c r="BE729" s="94" t="s">
        <v>33</v>
      </c>
      <c r="BF729" s="26">
        <v>2</v>
      </c>
      <c r="BG729" s="27" t="s">
        <v>22</v>
      </c>
      <c r="BH729" s="25">
        <v>2</v>
      </c>
      <c r="BI729" s="12">
        <f t="shared" si="438"/>
        <v>0</v>
      </c>
      <c r="BS729" s="12" t="str">
        <f t="shared" si="439"/>
        <v/>
      </c>
      <c r="BT729" s="13" t="str">
        <f t="shared" si="440"/>
        <v/>
      </c>
      <c r="BU729" t="str">
        <f t="shared" si="441"/>
        <v/>
      </c>
      <c r="BV729" s="19" t="str">
        <f t="shared" si="442"/>
        <v/>
      </c>
      <c r="BW729" t="str">
        <f t="shared" si="443"/>
        <v/>
      </c>
      <c r="BX729" t="str">
        <f t="shared" si="444"/>
        <v/>
      </c>
      <c r="BY729" t="str">
        <f t="shared" si="445"/>
        <v/>
      </c>
      <c r="BZ729" s="2" t="str">
        <f t="shared" si="446"/>
        <v/>
      </c>
      <c r="CA729" s="14" t="str">
        <f t="shared" si="447"/>
        <v/>
      </c>
      <c r="CB729" s="13" t="str">
        <f t="shared" si="448"/>
        <v/>
      </c>
      <c r="CC729" t="str">
        <f t="shared" si="449"/>
        <v/>
      </c>
      <c r="CD729" s="19" t="str">
        <f t="shared" si="450"/>
        <v/>
      </c>
      <c r="CE729" t="str">
        <f t="shared" si="451"/>
        <v/>
      </c>
      <c r="CF729" t="str">
        <f t="shared" si="452"/>
        <v/>
      </c>
      <c r="CG729" s="1" t="str">
        <f t="shared" si="453"/>
        <v/>
      </c>
      <c r="CH729" s="2" t="str">
        <f t="shared" si="454"/>
        <v/>
      </c>
      <c r="CI729" s="1" t="str">
        <f t="shared" si="455"/>
        <v/>
      </c>
      <c r="CJ729" s="12" t="str">
        <f t="shared" si="418"/>
        <v/>
      </c>
      <c r="CK729" s="13" t="str">
        <f t="shared" si="419"/>
        <v/>
      </c>
      <c r="CL729" t="str">
        <f t="shared" si="420"/>
        <v/>
      </c>
      <c r="CM729" s="1" t="str">
        <f t="shared" si="421"/>
        <v/>
      </c>
      <c r="CN729" t="str">
        <f t="shared" si="422"/>
        <v/>
      </c>
      <c r="CO729" t="str">
        <f t="shared" si="423"/>
        <v/>
      </c>
      <c r="CP729" t="str">
        <f t="shared" si="424"/>
        <v/>
      </c>
      <c r="CQ729" s="2" t="str">
        <f t="shared" si="425"/>
        <v/>
      </c>
      <c r="CR729" s="14" t="str">
        <f t="shared" si="426"/>
        <v/>
      </c>
      <c r="CS729" s="13" t="str">
        <f t="shared" si="427"/>
        <v/>
      </c>
      <c r="CT729" t="str">
        <f t="shared" si="428"/>
        <v/>
      </c>
      <c r="CU729" s="1" t="str">
        <f t="shared" si="429"/>
        <v/>
      </c>
      <c r="CV729" t="str">
        <f t="shared" si="430"/>
        <v/>
      </c>
      <c r="CW729" t="str">
        <f t="shared" si="431"/>
        <v/>
      </c>
      <c r="CX729" s="1" t="str">
        <f t="shared" si="432"/>
        <v/>
      </c>
      <c r="CY729" s="2" t="str">
        <f t="shared" si="433"/>
        <v/>
      </c>
      <c r="CZ729" s="1" t="str">
        <f t="shared" si="434"/>
        <v/>
      </c>
      <c r="DA729" s="12" t="str">
        <f t="shared" si="435"/>
        <v/>
      </c>
      <c r="DB729" s="13" t="str">
        <f t="shared" si="436"/>
        <v/>
      </c>
      <c r="DC729" t="str">
        <f t="shared" si="437"/>
        <v/>
      </c>
    </row>
    <row r="730" spans="27:107" x14ac:dyDescent="0.2">
      <c r="AA730" t="str">
        <f>IF([3]Gegner!A731="","",[3]Gegner!A731)</f>
        <v/>
      </c>
      <c r="AB730">
        <f>[3]Gegner!B731</f>
        <v>0</v>
      </c>
      <c r="AC730">
        <f>[3]Gegner!C731</f>
        <v>0</v>
      </c>
      <c r="AD730">
        <f>[3]Gegner!D731</f>
        <v>0</v>
      </c>
      <c r="AE730">
        <f>[3]Gegner!E731</f>
        <v>0</v>
      </c>
      <c r="AF730">
        <f>[3]Gegner!F731</f>
        <v>0</v>
      </c>
      <c r="AG730">
        <f>[3]Gegner!G731</f>
        <v>0</v>
      </c>
      <c r="AH730">
        <f>[3]Gegner!H731</f>
        <v>0</v>
      </c>
      <c r="AI730">
        <f>[3]Gegner!I731</f>
        <v>0</v>
      </c>
      <c r="AJ730">
        <f>[3]Gegner!J731</f>
        <v>0</v>
      </c>
      <c r="AK730">
        <f>[3]Gegner!K731</f>
        <v>0</v>
      </c>
      <c r="AL730">
        <f>[3]Gegner!L731</f>
        <v>0</v>
      </c>
      <c r="AM730">
        <f>[3]Gegner!M731</f>
        <v>0</v>
      </c>
      <c r="AN730">
        <f>[3]Gegner!N731</f>
        <v>0</v>
      </c>
      <c r="AO730">
        <f>[3]Gegner!O731</f>
        <v>0</v>
      </c>
      <c r="AP730">
        <f>[3]Gegner!P731</f>
        <v>0</v>
      </c>
      <c r="AQ730">
        <f>[3]Gegner!Q731</f>
        <v>0</v>
      </c>
      <c r="AR730">
        <f>[3]Gegner!R731</f>
        <v>0</v>
      </c>
      <c r="AS730">
        <f>[3]Gegner!S731</f>
        <v>0</v>
      </c>
      <c r="AT730">
        <f>[3]Gegner!T731</f>
        <v>0</v>
      </c>
      <c r="AU730">
        <f>[3]Gegner!U731</f>
        <v>0</v>
      </c>
      <c r="AV730">
        <f>[3]Gegner!V731</f>
        <v>0</v>
      </c>
      <c r="AW730">
        <f>[3]Gegner!W731</f>
        <v>0</v>
      </c>
      <c r="AX730">
        <f>[3]Gegner!X731</f>
        <v>0</v>
      </c>
      <c r="AY730">
        <f>[3]Gegner!Y731</f>
        <v>0</v>
      </c>
      <c r="BA730" s="12">
        <f>[3]Meisterschaftsspiele!L730</f>
        <v>-2</v>
      </c>
      <c r="BB730" s="23">
        <v>33307</v>
      </c>
      <c r="BC730" s="24" t="s">
        <v>25</v>
      </c>
      <c r="BD730" s="64" t="s">
        <v>6</v>
      </c>
      <c r="BE730" s="94" t="s">
        <v>5</v>
      </c>
      <c r="BF730" s="26">
        <v>3</v>
      </c>
      <c r="BG730" s="27" t="s">
        <v>22</v>
      </c>
      <c r="BH730" s="25">
        <v>1</v>
      </c>
      <c r="BI730" s="12">
        <f t="shared" si="438"/>
        <v>-2</v>
      </c>
      <c r="BS730" s="12" t="str">
        <f t="shared" si="439"/>
        <v/>
      </c>
      <c r="BT730" s="13" t="str">
        <f t="shared" si="440"/>
        <v/>
      </c>
      <c r="BU730" t="str">
        <f t="shared" si="441"/>
        <v/>
      </c>
      <c r="BV730" s="19" t="str">
        <f t="shared" si="442"/>
        <v/>
      </c>
      <c r="BW730" t="str">
        <f t="shared" si="443"/>
        <v/>
      </c>
      <c r="BX730" t="str">
        <f t="shared" si="444"/>
        <v/>
      </c>
      <c r="BY730" t="str">
        <f t="shared" si="445"/>
        <v/>
      </c>
      <c r="BZ730" s="2" t="str">
        <f t="shared" si="446"/>
        <v/>
      </c>
      <c r="CA730" s="14" t="str">
        <f t="shared" si="447"/>
        <v/>
      </c>
      <c r="CB730" s="13" t="str">
        <f t="shared" si="448"/>
        <v/>
      </c>
      <c r="CC730" t="str">
        <f t="shared" si="449"/>
        <v/>
      </c>
      <c r="CD730" s="19" t="str">
        <f t="shared" si="450"/>
        <v/>
      </c>
      <c r="CE730" t="str">
        <f t="shared" si="451"/>
        <v/>
      </c>
      <c r="CF730" t="str">
        <f t="shared" si="452"/>
        <v/>
      </c>
      <c r="CG730" s="1" t="str">
        <f t="shared" si="453"/>
        <v/>
      </c>
      <c r="CH730" s="2" t="str">
        <f t="shared" si="454"/>
        <v/>
      </c>
      <c r="CI730" s="1" t="str">
        <f t="shared" si="455"/>
        <v/>
      </c>
      <c r="CJ730" s="12" t="str">
        <f t="shared" si="418"/>
        <v/>
      </c>
      <c r="CK730" s="13" t="str">
        <f t="shared" si="419"/>
        <v/>
      </c>
      <c r="CL730" t="str">
        <f t="shared" si="420"/>
        <v/>
      </c>
      <c r="CM730" s="1" t="str">
        <f t="shared" si="421"/>
        <v/>
      </c>
      <c r="CN730" t="str">
        <f t="shared" si="422"/>
        <v/>
      </c>
      <c r="CO730" t="str">
        <f t="shared" si="423"/>
        <v/>
      </c>
      <c r="CP730" t="str">
        <f t="shared" si="424"/>
        <v/>
      </c>
      <c r="CQ730" s="2" t="str">
        <f t="shared" si="425"/>
        <v/>
      </c>
      <c r="CR730" s="14" t="str">
        <f t="shared" si="426"/>
        <v/>
      </c>
      <c r="CS730" s="13" t="str">
        <f t="shared" si="427"/>
        <v/>
      </c>
      <c r="CT730" t="str">
        <f t="shared" si="428"/>
        <v/>
      </c>
      <c r="CU730" s="1" t="str">
        <f t="shared" si="429"/>
        <v/>
      </c>
      <c r="CV730" t="str">
        <f t="shared" si="430"/>
        <v/>
      </c>
      <c r="CW730" t="str">
        <f t="shared" si="431"/>
        <v/>
      </c>
      <c r="CX730" s="1" t="str">
        <f t="shared" si="432"/>
        <v/>
      </c>
      <c r="CY730" s="2" t="str">
        <f t="shared" si="433"/>
        <v/>
      </c>
      <c r="CZ730" s="1" t="str">
        <f t="shared" si="434"/>
        <v/>
      </c>
      <c r="DA730" s="12" t="str">
        <f t="shared" si="435"/>
        <v/>
      </c>
      <c r="DB730" s="13" t="str">
        <f t="shared" si="436"/>
        <v/>
      </c>
      <c r="DC730" t="str">
        <f t="shared" si="437"/>
        <v/>
      </c>
    </row>
    <row r="731" spans="27:107" x14ac:dyDescent="0.2">
      <c r="AA731" t="str">
        <f>IF([3]Gegner!A732="","",[3]Gegner!A732)</f>
        <v/>
      </c>
      <c r="AB731">
        <f>[3]Gegner!B732</f>
        <v>0</v>
      </c>
      <c r="AC731">
        <f>[3]Gegner!C732</f>
        <v>0</v>
      </c>
      <c r="AD731">
        <f>[3]Gegner!D732</f>
        <v>0</v>
      </c>
      <c r="AE731">
        <f>[3]Gegner!E732</f>
        <v>0</v>
      </c>
      <c r="AF731">
        <f>[3]Gegner!F732</f>
        <v>0</v>
      </c>
      <c r="AG731">
        <f>[3]Gegner!G732</f>
        <v>0</v>
      </c>
      <c r="AH731">
        <f>[3]Gegner!H732</f>
        <v>0</v>
      </c>
      <c r="AI731">
        <f>[3]Gegner!I732</f>
        <v>0</v>
      </c>
      <c r="AJ731">
        <f>[3]Gegner!J732</f>
        <v>0</v>
      </c>
      <c r="AK731">
        <f>[3]Gegner!K732</f>
        <v>0</v>
      </c>
      <c r="AL731">
        <f>[3]Gegner!L732</f>
        <v>0</v>
      </c>
      <c r="AM731">
        <f>[3]Gegner!M732</f>
        <v>0</v>
      </c>
      <c r="AN731">
        <f>[3]Gegner!N732</f>
        <v>0</v>
      </c>
      <c r="AO731">
        <f>[3]Gegner!O732</f>
        <v>0</v>
      </c>
      <c r="AP731">
        <f>[3]Gegner!P732</f>
        <v>0</v>
      </c>
      <c r="AQ731">
        <f>[3]Gegner!Q732</f>
        <v>0</v>
      </c>
      <c r="AR731">
        <f>[3]Gegner!R732</f>
        <v>0</v>
      </c>
      <c r="AS731">
        <f>[3]Gegner!S732</f>
        <v>0</v>
      </c>
      <c r="AT731">
        <f>[3]Gegner!T732</f>
        <v>0</v>
      </c>
      <c r="AU731">
        <f>[3]Gegner!U732</f>
        <v>0</v>
      </c>
      <c r="AV731">
        <f>[3]Gegner!V732</f>
        <v>0</v>
      </c>
      <c r="AW731">
        <f>[3]Gegner!W732</f>
        <v>0</v>
      </c>
      <c r="AX731">
        <f>[3]Gegner!X732</f>
        <v>0</v>
      </c>
      <c r="AY731">
        <f>[3]Gegner!Y732</f>
        <v>0</v>
      </c>
      <c r="BA731" s="12">
        <f>[3]Meisterschaftsspiele!L731</f>
        <v>-3</v>
      </c>
      <c r="BB731" s="23">
        <v>33321</v>
      </c>
      <c r="BC731" s="24" t="s">
        <v>35</v>
      </c>
      <c r="BD731" s="64" t="s">
        <v>6</v>
      </c>
      <c r="BE731" s="94" t="s">
        <v>5</v>
      </c>
      <c r="BF731" s="26">
        <v>4</v>
      </c>
      <c r="BG731" s="27" t="s">
        <v>22</v>
      </c>
      <c r="BH731" s="25">
        <v>1</v>
      </c>
      <c r="BI731" s="12">
        <f t="shared" si="438"/>
        <v>-3</v>
      </c>
      <c r="BS731" s="12" t="str">
        <f t="shared" si="439"/>
        <v/>
      </c>
      <c r="BT731" s="13" t="str">
        <f t="shared" si="440"/>
        <v/>
      </c>
      <c r="BU731" t="str">
        <f t="shared" si="441"/>
        <v/>
      </c>
      <c r="BV731" s="19" t="str">
        <f t="shared" si="442"/>
        <v/>
      </c>
      <c r="BW731" t="str">
        <f t="shared" si="443"/>
        <v/>
      </c>
      <c r="BX731" t="str">
        <f t="shared" si="444"/>
        <v/>
      </c>
      <c r="BY731" t="str">
        <f t="shared" si="445"/>
        <v/>
      </c>
      <c r="BZ731" s="2" t="str">
        <f t="shared" si="446"/>
        <v/>
      </c>
      <c r="CA731" s="14" t="str">
        <f t="shared" si="447"/>
        <v/>
      </c>
      <c r="CB731" s="13" t="str">
        <f t="shared" si="448"/>
        <v/>
      </c>
      <c r="CC731" t="str">
        <f t="shared" si="449"/>
        <v/>
      </c>
      <c r="CD731" s="19" t="str">
        <f t="shared" si="450"/>
        <v/>
      </c>
      <c r="CE731" t="str">
        <f t="shared" si="451"/>
        <v/>
      </c>
      <c r="CF731" t="str">
        <f t="shared" si="452"/>
        <v/>
      </c>
      <c r="CG731" s="1" t="str">
        <f t="shared" si="453"/>
        <v/>
      </c>
      <c r="CH731" s="2" t="str">
        <f t="shared" si="454"/>
        <v/>
      </c>
      <c r="CI731" s="1" t="str">
        <f t="shared" si="455"/>
        <v/>
      </c>
      <c r="CJ731" s="12" t="str">
        <f t="shared" si="418"/>
        <v/>
      </c>
      <c r="CK731" s="13" t="str">
        <f t="shared" si="419"/>
        <v/>
      </c>
      <c r="CL731" t="str">
        <f t="shared" si="420"/>
        <v/>
      </c>
      <c r="CM731" s="1" t="str">
        <f t="shared" si="421"/>
        <v/>
      </c>
      <c r="CN731" t="str">
        <f t="shared" si="422"/>
        <v/>
      </c>
      <c r="CO731" t="str">
        <f t="shared" si="423"/>
        <v/>
      </c>
      <c r="CP731" t="str">
        <f t="shared" si="424"/>
        <v/>
      </c>
      <c r="CQ731" s="2" t="str">
        <f t="shared" si="425"/>
        <v/>
      </c>
      <c r="CR731" s="14" t="str">
        <f t="shared" si="426"/>
        <v/>
      </c>
      <c r="CS731" s="13" t="str">
        <f t="shared" si="427"/>
        <v/>
      </c>
      <c r="CT731" t="str">
        <f t="shared" si="428"/>
        <v/>
      </c>
      <c r="CU731" s="1" t="str">
        <f t="shared" si="429"/>
        <v/>
      </c>
      <c r="CV731" t="str">
        <f t="shared" si="430"/>
        <v/>
      </c>
      <c r="CW731" t="str">
        <f t="shared" si="431"/>
        <v/>
      </c>
      <c r="CX731" s="1" t="str">
        <f t="shared" si="432"/>
        <v/>
      </c>
      <c r="CY731" s="2" t="str">
        <f t="shared" si="433"/>
        <v/>
      </c>
      <c r="CZ731" s="1" t="str">
        <f t="shared" si="434"/>
        <v/>
      </c>
      <c r="DA731" s="12" t="str">
        <f t="shared" si="435"/>
        <v/>
      </c>
      <c r="DB731" s="13" t="str">
        <f t="shared" si="436"/>
        <v/>
      </c>
      <c r="DC731" t="str">
        <f t="shared" si="437"/>
        <v/>
      </c>
    </row>
    <row r="732" spans="27:107" x14ac:dyDescent="0.2">
      <c r="AA732" t="str">
        <f>IF([3]Gegner!A733="","",[3]Gegner!A733)</f>
        <v/>
      </c>
      <c r="AB732">
        <f>[3]Gegner!B733</f>
        <v>0</v>
      </c>
      <c r="AC732">
        <f>[3]Gegner!C733</f>
        <v>0</v>
      </c>
      <c r="AD732">
        <f>[3]Gegner!D733</f>
        <v>0</v>
      </c>
      <c r="AE732">
        <f>[3]Gegner!E733</f>
        <v>0</v>
      </c>
      <c r="AF732">
        <f>[3]Gegner!F733</f>
        <v>0</v>
      </c>
      <c r="AG732">
        <f>[3]Gegner!G733</f>
        <v>0</v>
      </c>
      <c r="AH732">
        <f>[3]Gegner!H733</f>
        <v>0</v>
      </c>
      <c r="AI732">
        <f>[3]Gegner!I733</f>
        <v>0</v>
      </c>
      <c r="AJ732">
        <f>[3]Gegner!J733</f>
        <v>0</v>
      </c>
      <c r="AK732">
        <f>[3]Gegner!K733</f>
        <v>0</v>
      </c>
      <c r="AL732">
        <f>[3]Gegner!L733</f>
        <v>0</v>
      </c>
      <c r="AM732">
        <f>[3]Gegner!M733</f>
        <v>0</v>
      </c>
      <c r="AN732">
        <f>[3]Gegner!N733</f>
        <v>0</v>
      </c>
      <c r="AO732">
        <f>[3]Gegner!O733</f>
        <v>0</v>
      </c>
      <c r="AP732">
        <f>[3]Gegner!P733</f>
        <v>0</v>
      </c>
      <c r="AQ732">
        <f>[3]Gegner!Q733</f>
        <v>0</v>
      </c>
      <c r="AR732">
        <f>[3]Gegner!R733</f>
        <v>0</v>
      </c>
      <c r="AS732">
        <f>[3]Gegner!S733</f>
        <v>0</v>
      </c>
      <c r="AT732">
        <f>[3]Gegner!T733</f>
        <v>0</v>
      </c>
      <c r="AU732">
        <f>[3]Gegner!U733</f>
        <v>0</v>
      </c>
      <c r="AV732">
        <f>[3]Gegner!V733</f>
        <v>0</v>
      </c>
      <c r="AW732">
        <f>[3]Gegner!W733</f>
        <v>0</v>
      </c>
      <c r="AX732">
        <f>[3]Gegner!X733</f>
        <v>0</v>
      </c>
      <c r="AY732">
        <f>[3]Gegner!Y733</f>
        <v>0</v>
      </c>
      <c r="BA732" s="12">
        <f>[3]Meisterschaftsspiele!L732</f>
        <v>0</v>
      </c>
      <c r="BB732" s="23">
        <v>33314</v>
      </c>
      <c r="BC732" s="24" t="s">
        <v>5</v>
      </c>
      <c r="BD732" s="64" t="s">
        <v>6</v>
      </c>
      <c r="BE732" s="94" t="s">
        <v>88</v>
      </c>
      <c r="BF732" s="26">
        <v>2</v>
      </c>
      <c r="BG732" s="27" t="s">
        <v>22</v>
      </c>
      <c r="BH732" s="25">
        <v>2</v>
      </c>
      <c r="BI732" s="12">
        <f t="shared" si="438"/>
        <v>0</v>
      </c>
      <c r="BS732" s="12" t="str">
        <f t="shared" si="439"/>
        <v/>
      </c>
      <c r="BT732" s="13" t="str">
        <f t="shared" si="440"/>
        <v/>
      </c>
      <c r="BU732" t="str">
        <f t="shared" si="441"/>
        <v/>
      </c>
      <c r="BV732" s="19" t="str">
        <f t="shared" si="442"/>
        <v/>
      </c>
      <c r="BW732" t="str">
        <f t="shared" si="443"/>
        <v/>
      </c>
      <c r="BX732" t="str">
        <f t="shared" si="444"/>
        <v/>
      </c>
      <c r="BY732" t="str">
        <f t="shared" si="445"/>
        <v/>
      </c>
      <c r="BZ732" s="2" t="str">
        <f t="shared" si="446"/>
        <v/>
      </c>
      <c r="CA732" s="14" t="str">
        <f t="shared" si="447"/>
        <v/>
      </c>
      <c r="CB732" s="13" t="str">
        <f t="shared" si="448"/>
        <v/>
      </c>
      <c r="CC732" t="str">
        <f t="shared" si="449"/>
        <v/>
      </c>
      <c r="CD732" s="19" t="str">
        <f t="shared" si="450"/>
        <v/>
      </c>
      <c r="CE732" t="str">
        <f t="shared" si="451"/>
        <v/>
      </c>
      <c r="CF732" t="str">
        <f t="shared" si="452"/>
        <v/>
      </c>
      <c r="CG732" s="1" t="str">
        <f t="shared" si="453"/>
        <v/>
      </c>
      <c r="CH732" s="2" t="str">
        <f t="shared" si="454"/>
        <v/>
      </c>
      <c r="CI732" s="1" t="str">
        <f t="shared" si="455"/>
        <v/>
      </c>
      <c r="CJ732" s="12" t="str">
        <f t="shared" si="418"/>
        <v/>
      </c>
      <c r="CK732" s="13" t="str">
        <f t="shared" si="419"/>
        <v/>
      </c>
      <c r="CL732" t="str">
        <f t="shared" si="420"/>
        <v/>
      </c>
      <c r="CM732" s="1" t="str">
        <f t="shared" si="421"/>
        <v/>
      </c>
      <c r="CN732" t="str">
        <f t="shared" si="422"/>
        <v/>
      </c>
      <c r="CO732" t="str">
        <f t="shared" si="423"/>
        <v/>
      </c>
      <c r="CP732" t="str">
        <f t="shared" si="424"/>
        <v/>
      </c>
      <c r="CQ732" s="2" t="str">
        <f t="shared" si="425"/>
        <v/>
      </c>
      <c r="CR732" s="14" t="str">
        <f t="shared" si="426"/>
        <v/>
      </c>
      <c r="CS732" s="13" t="str">
        <f t="shared" si="427"/>
        <v/>
      </c>
      <c r="CT732" t="str">
        <f t="shared" si="428"/>
        <v/>
      </c>
      <c r="CU732" s="1" t="str">
        <f t="shared" si="429"/>
        <v/>
      </c>
      <c r="CV732" t="str">
        <f t="shared" si="430"/>
        <v/>
      </c>
      <c r="CW732" t="str">
        <f t="shared" si="431"/>
        <v/>
      </c>
      <c r="CX732" s="1" t="str">
        <f t="shared" si="432"/>
        <v/>
      </c>
      <c r="CY732" s="2" t="str">
        <f t="shared" si="433"/>
        <v/>
      </c>
      <c r="CZ732" s="1" t="str">
        <f t="shared" si="434"/>
        <v/>
      </c>
      <c r="DA732" s="12" t="str">
        <f t="shared" si="435"/>
        <v/>
      </c>
      <c r="DB732" s="13" t="str">
        <f t="shared" si="436"/>
        <v/>
      </c>
      <c r="DC732" t="str">
        <f t="shared" si="437"/>
        <v/>
      </c>
    </row>
    <row r="733" spans="27:107" x14ac:dyDescent="0.2">
      <c r="AA733" t="str">
        <f>IF([3]Gegner!A734="","",[3]Gegner!A734)</f>
        <v/>
      </c>
      <c r="AB733">
        <f>[3]Gegner!B734</f>
        <v>0</v>
      </c>
      <c r="AC733">
        <f>[3]Gegner!C734</f>
        <v>0</v>
      </c>
      <c r="AD733">
        <f>[3]Gegner!D734</f>
        <v>0</v>
      </c>
      <c r="AE733">
        <f>[3]Gegner!E734</f>
        <v>0</v>
      </c>
      <c r="AF733">
        <f>[3]Gegner!F734</f>
        <v>0</v>
      </c>
      <c r="AG733">
        <f>[3]Gegner!G734</f>
        <v>0</v>
      </c>
      <c r="AH733">
        <f>[3]Gegner!H734</f>
        <v>0</v>
      </c>
      <c r="AI733">
        <f>[3]Gegner!I734</f>
        <v>0</v>
      </c>
      <c r="AJ733">
        <f>[3]Gegner!J734</f>
        <v>0</v>
      </c>
      <c r="AK733">
        <f>[3]Gegner!K734</f>
        <v>0</v>
      </c>
      <c r="AL733">
        <f>[3]Gegner!L734</f>
        <v>0</v>
      </c>
      <c r="AM733">
        <f>[3]Gegner!M734</f>
        <v>0</v>
      </c>
      <c r="AN733">
        <f>[3]Gegner!N734</f>
        <v>0</v>
      </c>
      <c r="AO733">
        <f>[3]Gegner!O734</f>
        <v>0</v>
      </c>
      <c r="AP733">
        <f>[3]Gegner!P734</f>
        <v>0</v>
      </c>
      <c r="AQ733">
        <f>[3]Gegner!Q734</f>
        <v>0</v>
      </c>
      <c r="AR733">
        <f>[3]Gegner!R734</f>
        <v>0</v>
      </c>
      <c r="AS733">
        <f>[3]Gegner!S734</f>
        <v>0</v>
      </c>
      <c r="AT733">
        <f>[3]Gegner!T734</f>
        <v>0</v>
      </c>
      <c r="AU733">
        <f>[3]Gegner!U734</f>
        <v>0</v>
      </c>
      <c r="AV733">
        <f>[3]Gegner!V734</f>
        <v>0</v>
      </c>
      <c r="AW733">
        <f>[3]Gegner!W734</f>
        <v>0</v>
      </c>
      <c r="AX733">
        <f>[3]Gegner!X734</f>
        <v>0</v>
      </c>
      <c r="AY733">
        <f>[3]Gegner!Y734</f>
        <v>0</v>
      </c>
      <c r="BA733" s="12">
        <f>[3]Meisterschaftsspiele!L733</f>
        <v>-3</v>
      </c>
      <c r="BB733" s="23">
        <v>33335</v>
      </c>
      <c r="BC733" s="24" t="s">
        <v>32</v>
      </c>
      <c r="BD733" s="64" t="s">
        <v>6</v>
      </c>
      <c r="BE733" s="94" t="s">
        <v>5</v>
      </c>
      <c r="BF733" s="26">
        <v>3</v>
      </c>
      <c r="BG733" s="27" t="s">
        <v>22</v>
      </c>
      <c r="BH733" s="25">
        <v>0</v>
      </c>
      <c r="BI733" s="12">
        <f t="shared" si="438"/>
        <v>-3</v>
      </c>
      <c r="BS733" s="12" t="str">
        <f t="shared" si="439"/>
        <v/>
      </c>
      <c r="BT733" s="13" t="str">
        <f t="shared" si="440"/>
        <v/>
      </c>
      <c r="BU733" t="str">
        <f t="shared" si="441"/>
        <v/>
      </c>
      <c r="BV733" s="19" t="str">
        <f t="shared" si="442"/>
        <v/>
      </c>
      <c r="BW733" t="str">
        <f t="shared" si="443"/>
        <v/>
      </c>
      <c r="BX733" t="str">
        <f t="shared" si="444"/>
        <v/>
      </c>
      <c r="BY733" t="str">
        <f t="shared" si="445"/>
        <v/>
      </c>
      <c r="BZ733" s="2" t="str">
        <f t="shared" si="446"/>
        <v/>
      </c>
      <c r="CA733" s="14" t="str">
        <f t="shared" si="447"/>
        <v/>
      </c>
      <c r="CB733" s="13" t="str">
        <f t="shared" si="448"/>
        <v/>
      </c>
      <c r="CC733" t="str">
        <f t="shared" si="449"/>
        <v/>
      </c>
      <c r="CD733" s="19" t="str">
        <f t="shared" si="450"/>
        <v/>
      </c>
      <c r="CE733" t="str">
        <f t="shared" si="451"/>
        <v/>
      </c>
      <c r="CF733" t="str">
        <f t="shared" si="452"/>
        <v/>
      </c>
      <c r="CG733" s="1" t="str">
        <f t="shared" si="453"/>
        <v/>
      </c>
      <c r="CH733" s="2" t="str">
        <f t="shared" si="454"/>
        <v/>
      </c>
      <c r="CI733" s="1" t="str">
        <f t="shared" si="455"/>
        <v/>
      </c>
      <c r="CJ733" s="12" t="str">
        <f t="shared" si="418"/>
        <v/>
      </c>
      <c r="CK733" s="13" t="str">
        <f t="shared" si="419"/>
        <v/>
      </c>
      <c r="CL733" t="str">
        <f t="shared" si="420"/>
        <v/>
      </c>
      <c r="CM733" s="1" t="str">
        <f t="shared" si="421"/>
        <v/>
      </c>
      <c r="CN733" t="str">
        <f t="shared" si="422"/>
        <v/>
      </c>
      <c r="CO733" t="str">
        <f t="shared" si="423"/>
        <v/>
      </c>
      <c r="CP733" t="str">
        <f t="shared" si="424"/>
        <v/>
      </c>
      <c r="CQ733" s="2" t="str">
        <f t="shared" si="425"/>
        <v/>
      </c>
      <c r="CR733" s="14" t="str">
        <f t="shared" si="426"/>
        <v/>
      </c>
      <c r="CS733" s="13" t="str">
        <f t="shared" si="427"/>
        <v/>
      </c>
      <c r="CT733" t="str">
        <f t="shared" si="428"/>
        <v/>
      </c>
      <c r="CU733" s="1" t="str">
        <f t="shared" si="429"/>
        <v/>
      </c>
      <c r="CV733" t="str">
        <f t="shared" si="430"/>
        <v/>
      </c>
      <c r="CW733" t="str">
        <f t="shared" si="431"/>
        <v/>
      </c>
      <c r="CX733" s="1" t="str">
        <f t="shared" si="432"/>
        <v/>
      </c>
      <c r="CY733" s="2" t="str">
        <f t="shared" si="433"/>
        <v/>
      </c>
      <c r="CZ733" s="1" t="str">
        <f t="shared" si="434"/>
        <v/>
      </c>
      <c r="DA733" s="12" t="str">
        <f t="shared" si="435"/>
        <v/>
      </c>
      <c r="DB733" s="13" t="str">
        <f t="shared" si="436"/>
        <v/>
      </c>
      <c r="DC733" t="str">
        <f t="shared" si="437"/>
        <v/>
      </c>
    </row>
    <row r="734" spans="27:107" x14ac:dyDescent="0.2">
      <c r="AA734" t="str">
        <f>IF([3]Gegner!A735="","",[3]Gegner!A735)</f>
        <v/>
      </c>
      <c r="AB734">
        <f>[3]Gegner!B735</f>
        <v>0</v>
      </c>
      <c r="AC734">
        <f>[3]Gegner!C735</f>
        <v>0</v>
      </c>
      <c r="AD734">
        <f>[3]Gegner!D735</f>
        <v>0</v>
      </c>
      <c r="AE734">
        <f>[3]Gegner!E735</f>
        <v>0</v>
      </c>
      <c r="AF734">
        <f>[3]Gegner!F735</f>
        <v>0</v>
      </c>
      <c r="AG734">
        <f>[3]Gegner!G735</f>
        <v>0</v>
      </c>
      <c r="AH734">
        <f>[3]Gegner!H735</f>
        <v>0</v>
      </c>
      <c r="AI734">
        <f>[3]Gegner!I735</f>
        <v>0</v>
      </c>
      <c r="AJ734">
        <f>[3]Gegner!J735</f>
        <v>0</v>
      </c>
      <c r="AK734">
        <f>[3]Gegner!K735</f>
        <v>0</v>
      </c>
      <c r="AL734">
        <f>[3]Gegner!L735</f>
        <v>0</v>
      </c>
      <c r="AM734">
        <f>[3]Gegner!M735</f>
        <v>0</v>
      </c>
      <c r="AN734">
        <f>[3]Gegner!N735</f>
        <v>0</v>
      </c>
      <c r="AO734">
        <f>[3]Gegner!O735</f>
        <v>0</v>
      </c>
      <c r="AP734">
        <f>[3]Gegner!P735</f>
        <v>0</v>
      </c>
      <c r="AQ734">
        <f>[3]Gegner!Q735</f>
        <v>0</v>
      </c>
      <c r="AR734">
        <f>[3]Gegner!R735</f>
        <v>0</v>
      </c>
      <c r="AS734">
        <f>[3]Gegner!S735</f>
        <v>0</v>
      </c>
      <c r="AT734">
        <f>[3]Gegner!T735</f>
        <v>0</v>
      </c>
      <c r="AU734">
        <f>[3]Gegner!U735</f>
        <v>0</v>
      </c>
      <c r="AV734">
        <f>[3]Gegner!V735</f>
        <v>0</v>
      </c>
      <c r="AW734">
        <f>[3]Gegner!W735</f>
        <v>0</v>
      </c>
      <c r="AX734">
        <f>[3]Gegner!X735</f>
        <v>0</v>
      </c>
      <c r="AY734">
        <f>[3]Gegner!Y735</f>
        <v>0</v>
      </c>
      <c r="BA734" s="12">
        <f>[3]Meisterschaftsspiele!L734</f>
        <v>-3</v>
      </c>
      <c r="BB734" s="23">
        <v>33338</v>
      </c>
      <c r="BC734" s="24" t="s">
        <v>145</v>
      </c>
      <c r="BD734" s="64" t="s">
        <v>6</v>
      </c>
      <c r="BE734" s="94" t="s">
        <v>5</v>
      </c>
      <c r="BF734" s="26">
        <v>3</v>
      </c>
      <c r="BG734" s="27" t="s">
        <v>22</v>
      </c>
      <c r="BH734" s="25">
        <v>0</v>
      </c>
      <c r="BI734" s="12">
        <f t="shared" si="438"/>
        <v>-3</v>
      </c>
      <c r="BS734" s="12" t="str">
        <f t="shared" si="439"/>
        <v/>
      </c>
      <c r="BT734" s="13" t="str">
        <f t="shared" si="440"/>
        <v/>
      </c>
      <c r="BU734" t="str">
        <f t="shared" si="441"/>
        <v/>
      </c>
      <c r="BV734" s="19" t="str">
        <f t="shared" si="442"/>
        <v/>
      </c>
      <c r="BW734" t="str">
        <f t="shared" si="443"/>
        <v/>
      </c>
      <c r="BX734" t="str">
        <f t="shared" si="444"/>
        <v/>
      </c>
      <c r="BY734" t="str">
        <f t="shared" si="445"/>
        <v/>
      </c>
      <c r="BZ734" s="2" t="str">
        <f t="shared" si="446"/>
        <v/>
      </c>
      <c r="CA734" s="14" t="str">
        <f t="shared" si="447"/>
        <v/>
      </c>
      <c r="CB734" s="13" t="str">
        <f t="shared" si="448"/>
        <v/>
      </c>
      <c r="CC734" t="str">
        <f t="shared" si="449"/>
        <v/>
      </c>
      <c r="CD734" s="19" t="str">
        <f t="shared" si="450"/>
        <v/>
      </c>
      <c r="CE734" t="str">
        <f t="shared" si="451"/>
        <v/>
      </c>
      <c r="CF734" t="str">
        <f t="shared" si="452"/>
        <v/>
      </c>
      <c r="CG734" s="1" t="str">
        <f t="shared" si="453"/>
        <v/>
      </c>
      <c r="CH734" s="2" t="str">
        <f t="shared" si="454"/>
        <v/>
      </c>
      <c r="CI734" s="1" t="str">
        <f t="shared" si="455"/>
        <v/>
      </c>
      <c r="CJ734" s="12" t="str">
        <f t="shared" si="418"/>
        <v/>
      </c>
      <c r="CK734" s="13" t="str">
        <f t="shared" si="419"/>
        <v/>
      </c>
      <c r="CL734" t="str">
        <f t="shared" si="420"/>
        <v/>
      </c>
      <c r="CM734" s="1" t="str">
        <f t="shared" si="421"/>
        <v/>
      </c>
      <c r="CN734" t="str">
        <f t="shared" si="422"/>
        <v/>
      </c>
      <c r="CO734" t="str">
        <f t="shared" si="423"/>
        <v/>
      </c>
      <c r="CP734" t="str">
        <f t="shared" si="424"/>
        <v/>
      </c>
      <c r="CQ734" s="2" t="str">
        <f t="shared" si="425"/>
        <v/>
      </c>
      <c r="CR734" s="14" t="str">
        <f t="shared" si="426"/>
        <v/>
      </c>
      <c r="CS734" s="13" t="str">
        <f t="shared" si="427"/>
        <v/>
      </c>
      <c r="CT734" t="str">
        <f t="shared" si="428"/>
        <v/>
      </c>
      <c r="CU734" s="1" t="str">
        <f t="shared" si="429"/>
        <v/>
      </c>
      <c r="CV734" t="str">
        <f t="shared" si="430"/>
        <v/>
      </c>
      <c r="CW734" t="str">
        <f t="shared" si="431"/>
        <v/>
      </c>
      <c r="CX734" s="1" t="str">
        <f t="shared" si="432"/>
        <v/>
      </c>
      <c r="CY734" s="2" t="str">
        <f t="shared" si="433"/>
        <v/>
      </c>
      <c r="CZ734" s="1" t="str">
        <f t="shared" si="434"/>
        <v/>
      </c>
      <c r="DA734" s="12" t="str">
        <f t="shared" si="435"/>
        <v/>
      </c>
      <c r="DB734" s="13" t="str">
        <f t="shared" si="436"/>
        <v/>
      </c>
      <c r="DC734" t="str">
        <f t="shared" si="437"/>
        <v/>
      </c>
    </row>
    <row r="735" spans="27:107" x14ac:dyDescent="0.2">
      <c r="AA735" t="str">
        <f>IF([3]Gegner!A736="","",[3]Gegner!A736)</f>
        <v/>
      </c>
      <c r="AB735">
        <f>[3]Gegner!B736</f>
        <v>0</v>
      </c>
      <c r="AC735">
        <f>[3]Gegner!C736</f>
        <v>0</v>
      </c>
      <c r="AD735">
        <f>[3]Gegner!D736</f>
        <v>0</v>
      </c>
      <c r="AE735">
        <f>[3]Gegner!E736</f>
        <v>0</v>
      </c>
      <c r="AF735">
        <f>[3]Gegner!F736</f>
        <v>0</v>
      </c>
      <c r="AG735">
        <f>[3]Gegner!G736</f>
        <v>0</v>
      </c>
      <c r="AH735">
        <f>[3]Gegner!H736</f>
        <v>0</v>
      </c>
      <c r="AI735">
        <f>[3]Gegner!I736</f>
        <v>0</v>
      </c>
      <c r="AJ735">
        <f>[3]Gegner!J736</f>
        <v>0</v>
      </c>
      <c r="AK735">
        <f>[3]Gegner!K736</f>
        <v>0</v>
      </c>
      <c r="AL735">
        <f>[3]Gegner!L736</f>
        <v>0</v>
      </c>
      <c r="AM735">
        <f>[3]Gegner!M736</f>
        <v>0</v>
      </c>
      <c r="AN735">
        <f>[3]Gegner!N736</f>
        <v>0</v>
      </c>
      <c r="AO735">
        <f>[3]Gegner!O736</f>
        <v>0</v>
      </c>
      <c r="AP735">
        <f>[3]Gegner!P736</f>
        <v>0</v>
      </c>
      <c r="AQ735">
        <f>[3]Gegner!Q736</f>
        <v>0</v>
      </c>
      <c r="AR735">
        <f>[3]Gegner!R736</f>
        <v>0</v>
      </c>
      <c r="AS735">
        <f>[3]Gegner!S736</f>
        <v>0</v>
      </c>
      <c r="AT735">
        <f>[3]Gegner!T736</f>
        <v>0</v>
      </c>
      <c r="AU735">
        <f>[3]Gegner!U736</f>
        <v>0</v>
      </c>
      <c r="AV735">
        <f>[3]Gegner!V736</f>
        <v>0</v>
      </c>
      <c r="AW735">
        <f>[3]Gegner!W736</f>
        <v>0</v>
      </c>
      <c r="AX735">
        <f>[3]Gegner!X736</f>
        <v>0</v>
      </c>
      <c r="AY735">
        <f>[3]Gegner!Y736</f>
        <v>0</v>
      </c>
      <c r="BA735" s="12">
        <f>[3]Meisterschaftsspiele!L735</f>
        <v>-1</v>
      </c>
      <c r="BB735" s="23">
        <v>33342</v>
      </c>
      <c r="BC735" s="24" t="s">
        <v>5</v>
      </c>
      <c r="BD735" s="64" t="s">
        <v>6</v>
      </c>
      <c r="BE735" s="94" t="s">
        <v>116</v>
      </c>
      <c r="BF735" s="26">
        <v>1</v>
      </c>
      <c r="BG735" s="27" t="s">
        <v>22</v>
      </c>
      <c r="BH735" s="25">
        <v>2</v>
      </c>
      <c r="BI735" s="12">
        <f t="shared" si="438"/>
        <v>-1</v>
      </c>
      <c r="BS735" s="12" t="str">
        <f t="shared" si="439"/>
        <v/>
      </c>
      <c r="BT735" s="13" t="str">
        <f t="shared" si="440"/>
        <v/>
      </c>
      <c r="BU735" t="str">
        <f t="shared" si="441"/>
        <v/>
      </c>
      <c r="BV735" s="19" t="str">
        <f t="shared" si="442"/>
        <v/>
      </c>
      <c r="BW735" t="str">
        <f t="shared" si="443"/>
        <v/>
      </c>
      <c r="BX735" t="str">
        <f t="shared" si="444"/>
        <v/>
      </c>
      <c r="BY735" t="str">
        <f t="shared" si="445"/>
        <v/>
      </c>
      <c r="BZ735" s="2" t="str">
        <f t="shared" si="446"/>
        <v/>
      </c>
      <c r="CA735" s="14" t="str">
        <f t="shared" si="447"/>
        <v/>
      </c>
      <c r="CB735" s="13" t="str">
        <f t="shared" si="448"/>
        <v/>
      </c>
      <c r="CC735" t="str">
        <f t="shared" si="449"/>
        <v/>
      </c>
      <c r="CD735" s="19" t="str">
        <f t="shared" si="450"/>
        <v/>
      </c>
      <c r="CE735" t="str">
        <f t="shared" si="451"/>
        <v/>
      </c>
      <c r="CF735" t="str">
        <f t="shared" si="452"/>
        <v/>
      </c>
      <c r="CG735" s="1" t="str">
        <f t="shared" si="453"/>
        <v/>
      </c>
      <c r="CH735" s="2" t="str">
        <f t="shared" si="454"/>
        <v/>
      </c>
      <c r="CI735" s="1" t="str">
        <f t="shared" si="455"/>
        <v/>
      </c>
      <c r="CJ735" s="12" t="str">
        <f t="shared" si="418"/>
        <v/>
      </c>
      <c r="CK735" s="13" t="str">
        <f t="shared" si="419"/>
        <v/>
      </c>
      <c r="CL735" t="str">
        <f t="shared" si="420"/>
        <v/>
      </c>
      <c r="CM735" s="1" t="str">
        <f t="shared" si="421"/>
        <v/>
      </c>
      <c r="CN735" t="str">
        <f t="shared" si="422"/>
        <v/>
      </c>
      <c r="CO735" t="str">
        <f t="shared" si="423"/>
        <v/>
      </c>
      <c r="CP735" t="str">
        <f t="shared" si="424"/>
        <v/>
      </c>
      <c r="CQ735" s="2" t="str">
        <f t="shared" si="425"/>
        <v/>
      </c>
      <c r="CR735" s="14" t="str">
        <f t="shared" si="426"/>
        <v/>
      </c>
      <c r="CS735" s="13" t="str">
        <f t="shared" si="427"/>
        <v/>
      </c>
      <c r="CT735" t="str">
        <f t="shared" si="428"/>
        <v/>
      </c>
      <c r="CU735" s="1" t="str">
        <f t="shared" si="429"/>
        <v/>
      </c>
      <c r="CV735" t="str">
        <f t="shared" si="430"/>
        <v/>
      </c>
      <c r="CW735" t="str">
        <f t="shared" si="431"/>
        <v/>
      </c>
      <c r="CX735" s="1" t="str">
        <f t="shared" si="432"/>
        <v/>
      </c>
      <c r="CY735" s="2" t="str">
        <f t="shared" si="433"/>
        <v/>
      </c>
      <c r="CZ735" s="1" t="str">
        <f t="shared" si="434"/>
        <v/>
      </c>
      <c r="DA735" s="12" t="str">
        <f t="shared" si="435"/>
        <v/>
      </c>
      <c r="DB735" s="13" t="str">
        <f t="shared" si="436"/>
        <v/>
      </c>
      <c r="DC735" t="str">
        <f t="shared" si="437"/>
        <v/>
      </c>
    </row>
    <row r="736" spans="27:107" x14ac:dyDescent="0.2">
      <c r="AA736" t="str">
        <f>IF([3]Gegner!A737="","",[3]Gegner!A737)</f>
        <v/>
      </c>
      <c r="AB736">
        <f>[3]Gegner!B737</f>
        <v>0</v>
      </c>
      <c r="AC736">
        <f>[3]Gegner!C737</f>
        <v>0</v>
      </c>
      <c r="AD736">
        <f>[3]Gegner!D737</f>
        <v>0</v>
      </c>
      <c r="AE736">
        <f>[3]Gegner!E737</f>
        <v>0</v>
      </c>
      <c r="AF736">
        <f>[3]Gegner!F737</f>
        <v>0</v>
      </c>
      <c r="AG736">
        <f>[3]Gegner!G737</f>
        <v>0</v>
      </c>
      <c r="AH736">
        <f>[3]Gegner!H737</f>
        <v>0</v>
      </c>
      <c r="AI736">
        <f>[3]Gegner!I737</f>
        <v>0</v>
      </c>
      <c r="AJ736">
        <f>[3]Gegner!J737</f>
        <v>0</v>
      </c>
      <c r="AK736">
        <f>[3]Gegner!K737</f>
        <v>0</v>
      </c>
      <c r="AL736">
        <f>[3]Gegner!L737</f>
        <v>0</v>
      </c>
      <c r="AM736">
        <f>[3]Gegner!M737</f>
        <v>0</v>
      </c>
      <c r="AN736">
        <f>[3]Gegner!N737</f>
        <v>0</v>
      </c>
      <c r="AO736">
        <f>[3]Gegner!O737</f>
        <v>0</v>
      </c>
      <c r="AP736">
        <f>[3]Gegner!P737</f>
        <v>0</v>
      </c>
      <c r="AQ736">
        <f>[3]Gegner!Q737</f>
        <v>0</v>
      </c>
      <c r="AR736">
        <f>[3]Gegner!R737</f>
        <v>0</v>
      </c>
      <c r="AS736">
        <f>[3]Gegner!S737</f>
        <v>0</v>
      </c>
      <c r="AT736">
        <f>[3]Gegner!T737</f>
        <v>0</v>
      </c>
      <c r="AU736">
        <f>[3]Gegner!U737</f>
        <v>0</v>
      </c>
      <c r="AV736">
        <f>[3]Gegner!V737</f>
        <v>0</v>
      </c>
      <c r="AW736">
        <f>[3]Gegner!W737</f>
        <v>0</v>
      </c>
      <c r="AX736">
        <f>[3]Gegner!X737</f>
        <v>0</v>
      </c>
      <c r="AY736">
        <f>[3]Gegner!Y737</f>
        <v>0</v>
      </c>
      <c r="BA736" s="12">
        <f>[3]Meisterschaftsspiele!L736</f>
        <v>-3</v>
      </c>
      <c r="BB736" s="23">
        <v>33345</v>
      </c>
      <c r="BC736" s="24" t="s">
        <v>5</v>
      </c>
      <c r="BD736" s="64" t="s">
        <v>6</v>
      </c>
      <c r="BE736" s="94" t="s">
        <v>67</v>
      </c>
      <c r="BF736" s="26">
        <v>0</v>
      </c>
      <c r="BG736" s="27" t="s">
        <v>22</v>
      </c>
      <c r="BH736" s="25">
        <v>3</v>
      </c>
      <c r="BI736" s="12">
        <f t="shared" si="438"/>
        <v>-3</v>
      </c>
      <c r="BS736" s="12" t="str">
        <f t="shared" si="439"/>
        <v/>
      </c>
      <c r="BT736" s="13" t="str">
        <f t="shared" si="440"/>
        <v/>
      </c>
      <c r="BU736" t="str">
        <f t="shared" si="441"/>
        <v/>
      </c>
      <c r="BV736" s="19" t="str">
        <f t="shared" si="442"/>
        <v/>
      </c>
      <c r="BW736" t="str">
        <f t="shared" si="443"/>
        <v/>
      </c>
      <c r="BX736" t="str">
        <f t="shared" si="444"/>
        <v/>
      </c>
      <c r="BY736" t="str">
        <f t="shared" si="445"/>
        <v/>
      </c>
      <c r="BZ736" s="2" t="str">
        <f t="shared" si="446"/>
        <v/>
      </c>
      <c r="CA736" s="14" t="str">
        <f t="shared" si="447"/>
        <v/>
      </c>
      <c r="CB736" s="13" t="str">
        <f t="shared" si="448"/>
        <v/>
      </c>
      <c r="CC736" t="str">
        <f t="shared" si="449"/>
        <v/>
      </c>
      <c r="CD736" s="19" t="str">
        <f t="shared" si="450"/>
        <v/>
      </c>
      <c r="CE736" t="str">
        <f t="shared" si="451"/>
        <v/>
      </c>
      <c r="CF736" t="str">
        <f t="shared" si="452"/>
        <v/>
      </c>
      <c r="CG736" s="1" t="str">
        <f t="shared" si="453"/>
        <v/>
      </c>
      <c r="CH736" s="2" t="str">
        <f t="shared" si="454"/>
        <v/>
      </c>
      <c r="CI736" s="1" t="str">
        <f t="shared" si="455"/>
        <v/>
      </c>
      <c r="CJ736" s="12" t="str">
        <f t="shared" si="418"/>
        <v/>
      </c>
      <c r="CK736" s="13" t="str">
        <f t="shared" si="419"/>
        <v/>
      </c>
      <c r="CL736" t="str">
        <f t="shared" si="420"/>
        <v/>
      </c>
      <c r="CM736" s="1" t="str">
        <f t="shared" si="421"/>
        <v/>
      </c>
      <c r="CN736" t="str">
        <f t="shared" si="422"/>
        <v/>
      </c>
      <c r="CO736" t="str">
        <f t="shared" si="423"/>
        <v/>
      </c>
      <c r="CP736" t="str">
        <f t="shared" si="424"/>
        <v/>
      </c>
      <c r="CQ736" s="2" t="str">
        <f t="shared" si="425"/>
        <v/>
      </c>
      <c r="CR736" s="14" t="str">
        <f t="shared" si="426"/>
        <v/>
      </c>
      <c r="CS736" s="13" t="str">
        <f t="shared" si="427"/>
        <v/>
      </c>
      <c r="CT736" t="str">
        <f t="shared" si="428"/>
        <v/>
      </c>
      <c r="CU736" s="1" t="str">
        <f t="shared" si="429"/>
        <v/>
      </c>
      <c r="CV736" t="str">
        <f t="shared" si="430"/>
        <v/>
      </c>
      <c r="CW736" t="str">
        <f t="shared" si="431"/>
        <v/>
      </c>
      <c r="CX736" s="1" t="str">
        <f t="shared" si="432"/>
        <v/>
      </c>
      <c r="CY736" s="2" t="str">
        <f t="shared" si="433"/>
        <v/>
      </c>
      <c r="CZ736" s="1" t="str">
        <f t="shared" si="434"/>
        <v/>
      </c>
      <c r="DA736" s="12" t="str">
        <f t="shared" si="435"/>
        <v/>
      </c>
      <c r="DB736" s="13" t="str">
        <f t="shared" si="436"/>
        <v/>
      </c>
      <c r="DC736" t="str">
        <f t="shared" si="437"/>
        <v/>
      </c>
    </row>
    <row r="737" spans="27:107" x14ac:dyDescent="0.2">
      <c r="AA737" t="str">
        <f>IF([3]Gegner!A738="","",[3]Gegner!A738)</f>
        <v/>
      </c>
      <c r="AB737">
        <f>[3]Gegner!B738</f>
        <v>0</v>
      </c>
      <c r="AC737">
        <f>[3]Gegner!C738</f>
        <v>0</v>
      </c>
      <c r="AD737">
        <f>[3]Gegner!D738</f>
        <v>0</v>
      </c>
      <c r="AE737">
        <f>[3]Gegner!E738</f>
        <v>0</v>
      </c>
      <c r="AF737">
        <f>[3]Gegner!F738</f>
        <v>0</v>
      </c>
      <c r="AG737">
        <f>[3]Gegner!G738</f>
        <v>0</v>
      </c>
      <c r="AH737">
        <f>[3]Gegner!H738</f>
        <v>0</v>
      </c>
      <c r="AI737">
        <f>[3]Gegner!I738</f>
        <v>0</v>
      </c>
      <c r="AJ737">
        <f>[3]Gegner!J738</f>
        <v>0</v>
      </c>
      <c r="AK737">
        <f>[3]Gegner!K738</f>
        <v>0</v>
      </c>
      <c r="AL737">
        <f>[3]Gegner!L738</f>
        <v>0</v>
      </c>
      <c r="AM737">
        <f>[3]Gegner!M738</f>
        <v>0</v>
      </c>
      <c r="AN737">
        <f>[3]Gegner!N738</f>
        <v>0</v>
      </c>
      <c r="AO737">
        <f>[3]Gegner!O738</f>
        <v>0</v>
      </c>
      <c r="AP737">
        <f>[3]Gegner!P738</f>
        <v>0</v>
      </c>
      <c r="AQ737">
        <f>[3]Gegner!Q738</f>
        <v>0</v>
      </c>
      <c r="AR737">
        <f>[3]Gegner!R738</f>
        <v>0</v>
      </c>
      <c r="AS737">
        <f>[3]Gegner!S738</f>
        <v>0</v>
      </c>
      <c r="AT737">
        <f>[3]Gegner!T738</f>
        <v>0</v>
      </c>
      <c r="AU737">
        <f>[3]Gegner!U738</f>
        <v>0</v>
      </c>
      <c r="AV737">
        <f>[3]Gegner!V738</f>
        <v>0</v>
      </c>
      <c r="AW737">
        <f>[3]Gegner!W738</f>
        <v>0</v>
      </c>
      <c r="AX737">
        <f>[3]Gegner!X738</f>
        <v>0</v>
      </c>
      <c r="AY737">
        <f>[3]Gegner!Y738</f>
        <v>0</v>
      </c>
      <c r="BA737" s="12">
        <f>[3]Meisterschaftsspiele!L737</f>
        <v>-5</v>
      </c>
      <c r="BB737" s="23">
        <v>33349</v>
      </c>
      <c r="BC737" s="24" t="s">
        <v>50</v>
      </c>
      <c r="BD737" s="64" t="s">
        <v>6</v>
      </c>
      <c r="BE737" s="94" t="s">
        <v>5</v>
      </c>
      <c r="BF737" s="26">
        <v>5</v>
      </c>
      <c r="BG737" s="27" t="s">
        <v>22</v>
      </c>
      <c r="BH737" s="25">
        <v>0</v>
      </c>
      <c r="BI737" s="12">
        <f t="shared" si="438"/>
        <v>-5</v>
      </c>
      <c r="BS737" s="12" t="str">
        <f t="shared" si="439"/>
        <v/>
      </c>
      <c r="BT737" s="13" t="str">
        <f t="shared" si="440"/>
        <v/>
      </c>
      <c r="BU737" t="str">
        <f t="shared" si="441"/>
        <v/>
      </c>
      <c r="BV737" s="19" t="str">
        <f t="shared" si="442"/>
        <v/>
      </c>
      <c r="BW737" t="str">
        <f t="shared" si="443"/>
        <v/>
      </c>
      <c r="BX737" t="str">
        <f t="shared" si="444"/>
        <v/>
      </c>
      <c r="BY737" t="str">
        <f t="shared" si="445"/>
        <v/>
      </c>
      <c r="BZ737" s="2" t="str">
        <f t="shared" si="446"/>
        <v/>
      </c>
      <c r="CA737" s="14" t="str">
        <f t="shared" si="447"/>
        <v/>
      </c>
      <c r="CB737" s="13" t="str">
        <f t="shared" si="448"/>
        <v/>
      </c>
      <c r="CC737" t="str">
        <f t="shared" si="449"/>
        <v/>
      </c>
      <c r="CD737" s="19" t="str">
        <f t="shared" si="450"/>
        <v/>
      </c>
      <c r="CE737" t="str">
        <f t="shared" si="451"/>
        <v/>
      </c>
      <c r="CF737" t="str">
        <f t="shared" si="452"/>
        <v/>
      </c>
      <c r="CG737" s="1" t="str">
        <f t="shared" si="453"/>
        <v/>
      </c>
      <c r="CH737" s="2" t="str">
        <f t="shared" si="454"/>
        <v/>
      </c>
      <c r="CI737" s="1" t="str">
        <f t="shared" si="455"/>
        <v/>
      </c>
      <c r="CJ737" s="12" t="str">
        <f t="shared" si="418"/>
        <v/>
      </c>
      <c r="CK737" s="13" t="str">
        <f t="shared" si="419"/>
        <v/>
      </c>
      <c r="CL737" t="str">
        <f t="shared" si="420"/>
        <v/>
      </c>
      <c r="CM737" s="1" t="str">
        <f t="shared" si="421"/>
        <v/>
      </c>
      <c r="CN737" t="str">
        <f t="shared" si="422"/>
        <v/>
      </c>
      <c r="CO737" t="str">
        <f t="shared" si="423"/>
        <v/>
      </c>
      <c r="CP737" t="str">
        <f t="shared" si="424"/>
        <v/>
      </c>
      <c r="CQ737" s="2" t="str">
        <f t="shared" si="425"/>
        <v/>
      </c>
      <c r="CR737" s="14" t="str">
        <f t="shared" si="426"/>
        <v/>
      </c>
      <c r="CS737" s="13" t="str">
        <f t="shared" si="427"/>
        <v/>
      </c>
      <c r="CT737" t="str">
        <f t="shared" si="428"/>
        <v/>
      </c>
      <c r="CU737" s="1" t="str">
        <f t="shared" si="429"/>
        <v/>
      </c>
      <c r="CV737" t="str">
        <f t="shared" si="430"/>
        <v/>
      </c>
      <c r="CW737" t="str">
        <f t="shared" si="431"/>
        <v/>
      </c>
      <c r="CX737" s="1" t="str">
        <f t="shared" si="432"/>
        <v/>
      </c>
      <c r="CY737" s="2" t="str">
        <f t="shared" si="433"/>
        <v/>
      </c>
      <c r="CZ737" s="1" t="str">
        <f t="shared" si="434"/>
        <v/>
      </c>
      <c r="DA737" s="12" t="str">
        <f t="shared" si="435"/>
        <v/>
      </c>
      <c r="DB737" s="13" t="str">
        <f t="shared" si="436"/>
        <v/>
      </c>
      <c r="DC737" t="str">
        <f t="shared" si="437"/>
        <v/>
      </c>
    </row>
    <row r="738" spans="27:107" x14ac:dyDescent="0.2">
      <c r="AA738" t="str">
        <f>IF([3]Gegner!A739="","",[3]Gegner!A739)</f>
        <v/>
      </c>
      <c r="AB738">
        <f>[3]Gegner!B739</f>
        <v>0</v>
      </c>
      <c r="AC738">
        <f>[3]Gegner!C739</f>
        <v>0</v>
      </c>
      <c r="AD738">
        <f>[3]Gegner!D739</f>
        <v>0</v>
      </c>
      <c r="AE738">
        <f>[3]Gegner!E739</f>
        <v>0</v>
      </c>
      <c r="AF738">
        <f>[3]Gegner!F739</f>
        <v>0</v>
      </c>
      <c r="AG738">
        <f>[3]Gegner!G739</f>
        <v>0</v>
      </c>
      <c r="AH738">
        <f>[3]Gegner!H739</f>
        <v>0</v>
      </c>
      <c r="AI738">
        <f>[3]Gegner!I739</f>
        <v>0</v>
      </c>
      <c r="AJ738">
        <f>[3]Gegner!J739</f>
        <v>0</v>
      </c>
      <c r="AK738">
        <f>[3]Gegner!K739</f>
        <v>0</v>
      </c>
      <c r="AL738">
        <f>[3]Gegner!L739</f>
        <v>0</v>
      </c>
      <c r="AM738">
        <f>[3]Gegner!M739</f>
        <v>0</v>
      </c>
      <c r="AN738">
        <f>[3]Gegner!N739</f>
        <v>0</v>
      </c>
      <c r="AO738">
        <f>[3]Gegner!O739</f>
        <v>0</v>
      </c>
      <c r="AP738">
        <f>[3]Gegner!P739</f>
        <v>0</v>
      </c>
      <c r="AQ738">
        <f>[3]Gegner!Q739</f>
        <v>0</v>
      </c>
      <c r="AR738">
        <f>[3]Gegner!R739</f>
        <v>0</v>
      </c>
      <c r="AS738">
        <f>[3]Gegner!S739</f>
        <v>0</v>
      </c>
      <c r="AT738">
        <f>[3]Gegner!T739</f>
        <v>0</v>
      </c>
      <c r="AU738">
        <f>[3]Gegner!U739</f>
        <v>0</v>
      </c>
      <c r="AV738">
        <f>[3]Gegner!V739</f>
        <v>0</v>
      </c>
      <c r="AW738">
        <f>[3]Gegner!W739</f>
        <v>0</v>
      </c>
      <c r="AX738">
        <f>[3]Gegner!X739</f>
        <v>0</v>
      </c>
      <c r="AY738">
        <f>[3]Gegner!Y739</f>
        <v>0</v>
      </c>
      <c r="BA738" s="12">
        <f>[3]Meisterschaftsspiele!L738</f>
        <v>-1</v>
      </c>
      <c r="BB738" s="23">
        <v>33356</v>
      </c>
      <c r="BC738" s="24" t="s">
        <v>5</v>
      </c>
      <c r="BD738" s="64" t="s">
        <v>6</v>
      </c>
      <c r="BE738" s="94" t="s">
        <v>29</v>
      </c>
      <c r="BF738" s="26">
        <v>3</v>
      </c>
      <c r="BG738" s="27" t="s">
        <v>22</v>
      </c>
      <c r="BH738" s="25">
        <v>4</v>
      </c>
      <c r="BI738" s="12">
        <f t="shared" si="438"/>
        <v>-1</v>
      </c>
      <c r="BS738" s="12" t="str">
        <f t="shared" si="439"/>
        <v/>
      </c>
      <c r="BT738" s="13" t="str">
        <f t="shared" si="440"/>
        <v/>
      </c>
      <c r="BU738" t="str">
        <f t="shared" si="441"/>
        <v/>
      </c>
      <c r="BV738" s="19" t="str">
        <f t="shared" si="442"/>
        <v/>
      </c>
      <c r="BW738" t="str">
        <f t="shared" si="443"/>
        <v/>
      </c>
      <c r="BX738" t="str">
        <f t="shared" si="444"/>
        <v/>
      </c>
      <c r="BY738" t="str">
        <f t="shared" si="445"/>
        <v/>
      </c>
      <c r="BZ738" s="2" t="str">
        <f t="shared" si="446"/>
        <v/>
      </c>
      <c r="CA738" s="14" t="str">
        <f t="shared" si="447"/>
        <v/>
      </c>
      <c r="CB738" s="13" t="str">
        <f t="shared" si="448"/>
        <v/>
      </c>
      <c r="CC738" t="str">
        <f t="shared" si="449"/>
        <v/>
      </c>
      <c r="CD738" s="19" t="str">
        <f t="shared" si="450"/>
        <v/>
      </c>
      <c r="CE738" t="str">
        <f t="shared" si="451"/>
        <v/>
      </c>
      <c r="CF738" t="str">
        <f t="shared" si="452"/>
        <v/>
      </c>
      <c r="CG738" s="1" t="str">
        <f t="shared" si="453"/>
        <v/>
      </c>
      <c r="CH738" s="2" t="str">
        <f t="shared" si="454"/>
        <v/>
      </c>
      <c r="CI738" s="1" t="str">
        <f t="shared" si="455"/>
        <v/>
      </c>
      <c r="CJ738" s="12" t="str">
        <f t="shared" si="418"/>
        <v/>
      </c>
      <c r="CK738" s="13" t="str">
        <f t="shared" si="419"/>
        <v/>
      </c>
      <c r="CL738" t="str">
        <f t="shared" si="420"/>
        <v/>
      </c>
      <c r="CM738" s="1" t="str">
        <f t="shared" si="421"/>
        <v/>
      </c>
      <c r="CN738" t="str">
        <f t="shared" si="422"/>
        <v/>
      </c>
      <c r="CO738" t="str">
        <f t="shared" si="423"/>
        <v/>
      </c>
      <c r="CP738" t="str">
        <f t="shared" si="424"/>
        <v/>
      </c>
      <c r="CQ738" s="2" t="str">
        <f t="shared" si="425"/>
        <v/>
      </c>
      <c r="CR738" s="14" t="str">
        <f t="shared" si="426"/>
        <v/>
      </c>
      <c r="CS738" s="13" t="str">
        <f t="shared" si="427"/>
        <v/>
      </c>
      <c r="CT738" t="str">
        <f t="shared" si="428"/>
        <v/>
      </c>
      <c r="CU738" s="1" t="str">
        <f t="shared" si="429"/>
        <v/>
      </c>
      <c r="CV738" t="str">
        <f t="shared" si="430"/>
        <v/>
      </c>
      <c r="CW738" t="str">
        <f t="shared" si="431"/>
        <v/>
      </c>
      <c r="CX738" s="1" t="str">
        <f t="shared" si="432"/>
        <v/>
      </c>
      <c r="CY738" s="2" t="str">
        <f t="shared" si="433"/>
        <v/>
      </c>
      <c r="CZ738" s="1" t="str">
        <f t="shared" si="434"/>
        <v/>
      </c>
      <c r="DA738" s="12" t="str">
        <f t="shared" si="435"/>
        <v/>
      </c>
      <c r="DB738" s="13" t="str">
        <f t="shared" si="436"/>
        <v/>
      </c>
      <c r="DC738" t="str">
        <f t="shared" si="437"/>
        <v/>
      </c>
    </row>
    <row r="739" spans="27:107" x14ac:dyDescent="0.2">
      <c r="AA739" t="str">
        <f>IF([3]Gegner!A740="","",[3]Gegner!A740)</f>
        <v/>
      </c>
      <c r="AB739">
        <f>[3]Gegner!B740</f>
        <v>0</v>
      </c>
      <c r="AC739">
        <f>[3]Gegner!C740</f>
        <v>0</v>
      </c>
      <c r="AD739">
        <f>[3]Gegner!D740</f>
        <v>0</v>
      </c>
      <c r="AE739">
        <f>[3]Gegner!E740</f>
        <v>0</v>
      </c>
      <c r="AF739">
        <f>[3]Gegner!F740</f>
        <v>0</v>
      </c>
      <c r="AG739">
        <f>[3]Gegner!G740</f>
        <v>0</v>
      </c>
      <c r="AH739">
        <f>[3]Gegner!H740</f>
        <v>0</v>
      </c>
      <c r="AI739">
        <f>[3]Gegner!I740</f>
        <v>0</v>
      </c>
      <c r="AJ739">
        <f>[3]Gegner!J740</f>
        <v>0</v>
      </c>
      <c r="AK739">
        <f>[3]Gegner!K740</f>
        <v>0</v>
      </c>
      <c r="AL739">
        <f>[3]Gegner!L740</f>
        <v>0</v>
      </c>
      <c r="AM739">
        <f>[3]Gegner!M740</f>
        <v>0</v>
      </c>
      <c r="AN739">
        <f>[3]Gegner!N740</f>
        <v>0</v>
      </c>
      <c r="AO739">
        <f>[3]Gegner!O740</f>
        <v>0</v>
      </c>
      <c r="AP739">
        <f>[3]Gegner!P740</f>
        <v>0</v>
      </c>
      <c r="AQ739">
        <f>[3]Gegner!Q740</f>
        <v>0</v>
      </c>
      <c r="AR739">
        <f>[3]Gegner!R740</f>
        <v>0</v>
      </c>
      <c r="AS739">
        <f>[3]Gegner!S740</f>
        <v>0</v>
      </c>
      <c r="AT739">
        <f>[3]Gegner!T740</f>
        <v>0</v>
      </c>
      <c r="AU739">
        <f>[3]Gegner!U740</f>
        <v>0</v>
      </c>
      <c r="AV739">
        <f>[3]Gegner!V740</f>
        <v>0</v>
      </c>
      <c r="AW739">
        <f>[3]Gegner!W740</f>
        <v>0</v>
      </c>
      <c r="AX739">
        <f>[3]Gegner!X740</f>
        <v>0</v>
      </c>
      <c r="AY739">
        <f>[3]Gegner!Y740</f>
        <v>0</v>
      </c>
      <c r="BA739" s="12">
        <f>[3]Meisterschaftsspiele!L739</f>
        <v>-3</v>
      </c>
      <c r="BB739" s="23">
        <v>33363</v>
      </c>
      <c r="BC739" s="24" t="s">
        <v>36</v>
      </c>
      <c r="BD739" s="64" t="s">
        <v>6</v>
      </c>
      <c r="BE739" s="94" t="s">
        <v>5</v>
      </c>
      <c r="BF739" s="26">
        <v>7</v>
      </c>
      <c r="BG739" s="27" t="s">
        <v>22</v>
      </c>
      <c r="BH739" s="25">
        <v>4</v>
      </c>
      <c r="BI739" s="12">
        <f t="shared" si="438"/>
        <v>-3</v>
      </c>
      <c r="BS739" s="12" t="str">
        <f t="shared" si="439"/>
        <v/>
      </c>
      <c r="BT739" s="13" t="str">
        <f t="shared" si="440"/>
        <v/>
      </c>
      <c r="BU739" t="str">
        <f t="shared" si="441"/>
        <v/>
      </c>
      <c r="BV739" s="19" t="str">
        <f t="shared" si="442"/>
        <v/>
      </c>
      <c r="BW739" t="str">
        <f t="shared" si="443"/>
        <v/>
      </c>
      <c r="BX739" t="str">
        <f t="shared" si="444"/>
        <v/>
      </c>
      <c r="BY739" t="str">
        <f t="shared" si="445"/>
        <v/>
      </c>
      <c r="BZ739" s="2" t="str">
        <f t="shared" si="446"/>
        <v/>
      </c>
      <c r="CA739" s="14" t="str">
        <f t="shared" si="447"/>
        <v/>
      </c>
      <c r="CB739" s="13" t="str">
        <f t="shared" si="448"/>
        <v/>
      </c>
      <c r="CC739" t="str">
        <f t="shared" si="449"/>
        <v/>
      </c>
      <c r="CD739" s="19" t="str">
        <f t="shared" si="450"/>
        <v/>
      </c>
      <c r="CE739" t="str">
        <f t="shared" si="451"/>
        <v/>
      </c>
      <c r="CF739" t="str">
        <f t="shared" si="452"/>
        <v/>
      </c>
      <c r="CG739" s="1" t="str">
        <f t="shared" si="453"/>
        <v/>
      </c>
      <c r="CH739" s="2" t="str">
        <f t="shared" si="454"/>
        <v/>
      </c>
      <c r="CI739" s="1" t="str">
        <f t="shared" si="455"/>
        <v/>
      </c>
      <c r="CJ739" s="12" t="str">
        <f t="shared" si="418"/>
        <v/>
      </c>
      <c r="CK739" s="13" t="str">
        <f t="shared" si="419"/>
        <v/>
      </c>
      <c r="CL739" t="str">
        <f t="shared" si="420"/>
        <v/>
      </c>
      <c r="CM739" s="1" t="str">
        <f t="shared" si="421"/>
        <v/>
      </c>
      <c r="CN739" t="str">
        <f t="shared" si="422"/>
        <v/>
      </c>
      <c r="CO739" t="str">
        <f t="shared" si="423"/>
        <v/>
      </c>
      <c r="CP739" t="str">
        <f t="shared" si="424"/>
        <v/>
      </c>
      <c r="CQ739" s="2" t="str">
        <f t="shared" si="425"/>
        <v/>
      </c>
      <c r="CR739" s="14" t="str">
        <f t="shared" si="426"/>
        <v/>
      </c>
      <c r="CS739" s="13" t="str">
        <f t="shared" si="427"/>
        <v/>
      </c>
      <c r="CT739" t="str">
        <f t="shared" si="428"/>
        <v/>
      </c>
      <c r="CU739" s="1" t="str">
        <f t="shared" si="429"/>
        <v/>
      </c>
      <c r="CV739" t="str">
        <f t="shared" si="430"/>
        <v/>
      </c>
      <c r="CW739" t="str">
        <f t="shared" si="431"/>
        <v/>
      </c>
      <c r="CX739" s="1" t="str">
        <f t="shared" si="432"/>
        <v/>
      </c>
      <c r="CY739" s="2" t="str">
        <f t="shared" si="433"/>
        <v/>
      </c>
      <c r="CZ739" s="1" t="str">
        <f t="shared" si="434"/>
        <v/>
      </c>
      <c r="DA739" s="12" t="str">
        <f t="shared" si="435"/>
        <v/>
      </c>
      <c r="DB739" s="13" t="str">
        <f t="shared" si="436"/>
        <v/>
      </c>
      <c r="DC739" t="str">
        <f t="shared" si="437"/>
        <v/>
      </c>
    </row>
    <row r="740" spans="27:107" x14ac:dyDescent="0.2">
      <c r="AA740" t="str">
        <f>IF([3]Gegner!A741="","",[3]Gegner!A741)</f>
        <v/>
      </c>
      <c r="AB740">
        <f>[3]Gegner!B741</f>
        <v>0</v>
      </c>
      <c r="AC740">
        <f>[3]Gegner!C741</f>
        <v>0</v>
      </c>
      <c r="AD740">
        <f>[3]Gegner!D741</f>
        <v>0</v>
      </c>
      <c r="AE740">
        <f>[3]Gegner!E741</f>
        <v>0</v>
      </c>
      <c r="AF740">
        <f>[3]Gegner!F741</f>
        <v>0</v>
      </c>
      <c r="AG740">
        <f>[3]Gegner!G741</f>
        <v>0</v>
      </c>
      <c r="AH740">
        <f>[3]Gegner!H741</f>
        <v>0</v>
      </c>
      <c r="AI740">
        <f>[3]Gegner!I741</f>
        <v>0</v>
      </c>
      <c r="AJ740">
        <f>[3]Gegner!J741</f>
        <v>0</v>
      </c>
      <c r="AK740">
        <f>[3]Gegner!K741</f>
        <v>0</v>
      </c>
      <c r="AL740">
        <f>[3]Gegner!L741</f>
        <v>0</v>
      </c>
      <c r="AM740">
        <f>[3]Gegner!M741</f>
        <v>0</v>
      </c>
      <c r="AN740">
        <f>[3]Gegner!N741</f>
        <v>0</v>
      </c>
      <c r="AO740">
        <f>[3]Gegner!O741</f>
        <v>0</v>
      </c>
      <c r="AP740">
        <f>[3]Gegner!P741</f>
        <v>0</v>
      </c>
      <c r="AQ740">
        <f>[3]Gegner!Q741</f>
        <v>0</v>
      </c>
      <c r="AR740">
        <f>[3]Gegner!R741</f>
        <v>0</v>
      </c>
      <c r="AS740">
        <f>[3]Gegner!S741</f>
        <v>0</v>
      </c>
      <c r="AT740">
        <f>[3]Gegner!T741</f>
        <v>0</v>
      </c>
      <c r="AU740">
        <f>[3]Gegner!U741</f>
        <v>0</v>
      </c>
      <c r="AV740">
        <f>[3]Gegner!V741</f>
        <v>0</v>
      </c>
      <c r="AW740">
        <f>[3]Gegner!W741</f>
        <v>0</v>
      </c>
      <c r="AX740">
        <f>[3]Gegner!X741</f>
        <v>0</v>
      </c>
      <c r="AY740">
        <f>[3]Gegner!Y741</f>
        <v>0</v>
      </c>
      <c r="BA740" s="12">
        <f>[3]Meisterschaftsspiele!L740</f>
        <v>-1</v>
      </c>
      <c r="BB740" s="23">
        <v>33370</v>
      </c>
      <c r="BC740" s="24" t="s">
        <v>47</v>
      </c>
      <c r="BD740" s="64" t="s">
        <v>6</v>
      </c>
      <c r="BE740" s="94" t="s">
        <v>5</v>
      </c>
      <c r="BF740" s="26">
        <v>2</v>
      </c>
      <c r="BG740" s="27" t="s">
        <v>22</v>
      </c>
      <c r="BH740" s="25">
        <v>1</v>
      </c>
      <c r="BI740" s="12">
        <f t="shared" si="438"/>
        <v>-1</v>
      </c>
      <c r="BS740" s="12" t="str">
        <f t="shared" si="439"/>
        <v/>
      </c>
      <c r="BT740" s="13" t="str">
        <f t="shared" si="440"/>
        <v/>
      </c>
      <c r="BU740" t="str">
        <f t="shared" si="441"/>
        <v/>
      </c>
      <c r="BV740" s="19" t="str">
        <f t="shared" si="442"/>
        <v/>
      </c>
      <c r="BW740" t="str">
        <f t="shared" si="443"/>
        <v/>
      </c>
      <c r="BX740" t="str">
        <f t="shared" si="444"/>
        <v/>
      </c>
      <c r="BY740" t="str">
        <f t="shared" si="445"/>
        <v/>
      </c>
      <c r="BZ740" s="2" t="str">
        <f t="shared" si="446"/>
        <v/>
      </c>
      <c r="CA740" s="14" t="str">
        <f t="shared" si="447"/>
        <v/>
      </c>
      <c r="CB740" s="13" t="str">
        <f t="shared" si="448"/>
        <v/>
      </c>
      <c r="CC740" t="str">
        <f t="shared" si="449"/>
        <v/>
      </c>
      <c r="CD740" s="19" t="str">
        <f t="shared" si="450"/>
        <v/>
      </c>
      <c r="CE740" t="str">
        <f t="shared" si="451"/>
        <v/>
      </c>
      <c r="CF740" t="str">
        <f t="shared" si="452"/>
        <v/>
      </c>
      <c r="CG740" s="1" t="str">
        <f t="shared" si="453"/>
        <v/>
      </c>
      <c r="CH740" s="2" t="str">
        <f t="shared" si="454"/>
        <v/>
      </c>
      <c r="CI740" s="1" t="str">
        <f t="shared" si="455"/>
        <v/>
      </c>
      <c r="CJ740" s="12" t="str">
        <f t="shared" si="418"/>
        <v/>
      </c>
      <c r="CK740" s="13" t="str">
        <f t="shared" si="419"/>
        <v/>
      </c>
      <c r="CL740" t="str">
        <f t="shared" si="420"/>
        <v/>
      </c>
      <c r="CM740" s="1" t="str">
        <f t="shared" si="421"/>
        <v/>
      </c>
      <c r="CN740" t="str">
        <f t="shared" si="422"/>
        <v/>
      </c>
      <c r="CO740" t="str">
        <f t="shared" si="423"/>
        <v/>
      </c>
      <c r="CP740" t="str">
        <f t="shared" si="424"/>
        <v/>
      </c>
      <c r="CQ740" s="2" t="str">
        <f t="shared" si="425"/>
        <v/>
      </c>
      <c r="CR740" s="14" t="str">
        <f t="shared" si="426"/>
        <v/>
      </c>
      <c r="CS740" s="13" t="str">
        <f t="shared" si="427"/>
        <v/>
      </c>
      <c r="CT740" t="str">
        <f t="shared" si="428"/>
        <v/>
      </c>
      <c r="CU740" s="1" t="str">
        <f t="shared" si="429"/>
        <v/>
      </c>
      <c r="CV740" t="str">
        <f t="shared" si="430"/>
        <v/>
      </c>
      <c r="CW740" t="str">
        <f t="shared" si="431"/>
        <v/>
      </c>
      <c r="CX740" s="1" t="str">
        <f t="shared" si="432"/>
        <v/>
      </c>
      <c r="CY740" s="2" t="str">
        <f t="shared" si="433"/>
        <v/>
      </c>
      <c r="CZ740" s="1" t="str">
        <f t="shared" si="434"/>
        <v/>
      </c>
      <c r="DA740" s="12" t="str">
        <f t="shared" si="435"/>
        <v/>
      </c>
      <c r="DB740" s="13" t="str">
        <f t="shared" si="436"/>
        <v/>
      </c>
      <c r="DC740" t="str">
        <f t="shared" si="437"/>
        <v/>
      </c>
    </row>
    <row r="741" spans="27:107" x14ac:dyDescent="0.2">
      <c r="AA741" t="str">
        <f>IF([3]Gegner!A742="","",[3]Gegner!A742)</f>
        <v/>
      </c>
      <c r="AB741">
        <f>[3]Gegner!B742</f>
        <v>0</v>
      </c>
      <c r="AC741">
        <f>[3]Gegner!C742</f>
        <v>0</v>
      </c>
      <c r="AD741">
        <f>[3]Gegner!D742</f>
        <v>0</v>
      </c>
      <c r="AE741">
        <f>[3]Gegner!E742</f>
        <v>0</v>
      </c>
      <c r="AF741">
        <f>[3]Gegner!F742</f>
        <v>0</v>
      </c>
      <c r="AG741">
        <f>[3]Gegner!G742</f>
        <v>0</v>
      </c>
      <c r="AH741">
        <f>[3]Gegner!H742</f>
        <v>0</v>
      </c>
      <c r="AI741">
        <f>[3]Gegner!I742</f>
        <v>0</v>
      </c>
      <c r="AJ741">
        <f>[3]Gegner!J742</f>
        <v>0</v>
      </c>
      <c r="AK741">
        <f>[3]Gegner!K742</f>
        <v>0</v>
      </c>
      <c r="AL741">
        <f>[3]Gegner!L742</f>
        <v>0</v>
      </c>
      <c r="AM741">
        <f>[3]Gegner!M742</f>
        <v>0</v>
      </c>
      <c r="AN741">
        <f>[3]Gegner!N742</f>
        <v>0</v>
      </c>
      <c r="AO741">
        <f>[3]Gegner!O742</f>
        <v>0</v>
      </c>
      <c r="AP741">
        <f>[3]Gegner!P742</f>
        <v>0</v>
      </c>
      <c r="AQ741">
        <f>[3]Gegner!Q742</f>
        <v>0</v>
      </c>
      <c r="AR741">
        <f>[3]Gegner!R742</f>
        <v>0</v>
      </c>
      <c r="AS741">
        <f>[3]Gegner!S742</f>
        <v>0</v>
      </c>
      <c r="AT741">
        <f>[3]Gegner!T742</f>
        <v>0</v>
      </c>
      <c r="AU741">
        <f>[3]Gegner!U742</f>
        <v>0</v>
      </c>
      <c r="AV741">
        <f>[3]Gegner!V742</f>
        <v>0</v>
      </c>
      <c r="AW741">
        <f>[3]Gegner!W742</f>
        <v>0</v>
      </c>
      <c r="AX741">
        <f>[3]Gegner!X742</f>
        <v>0</v>
      </c>
      <c r="AY741">
        <f>[3]Gegner!Y742</f>
        <v>0</v>
      </c>
      <c r="BA741" s="12">
        <f>[3]Meisterschaftsspiele!L741</f>
        <v>2</v>
      </c>
      <c r="BB741" s="23">
        <v>33376</v>
      </c>
      <c r="BC741" s="24" t="s">
        <v>5</v>
      </c>
      <c r="BD741" s="64" t="s">
        <v>6</v>
      </c>
      <c r="BE741" s="94" t="s">
        <v>56</v>
      </c>
      <c r="BF741" s="26">
        <v>3</v>
      </c>
      <c r="BG741" s="27" t="s">
        <v>22</v>
      </c>
      <c r="BH741" s="25">
        <v>1</v>
      </c>
      <c r="BI741" s="12">
        <f t="shared" si="438"/>
        <v>2</v>
      </c>
      <c r="BS741" s="12" t="str">
        <f t="shared" si="439"/>
        <v/>
      </c>
      <c r="BT741" s="13" t="str">
        <f t="shared" si="440"/>
        <v/>
      </c>
      <c r="BU741" t="str">
        <f t="shared" si="441"/>
        <v/>
      </c>
      <c r="BV741" s="19" t="str">
        <f t="shared" si="442"/>
        <v/>
      </c>
      <c r="BW741" t="str">
        <f t="shared" si="443"/>
        <v/>
      </c>
      <c r="BX741" t="str">
        <f t="shared" si="444"/>
        <v/>
      </c>
      <c r="BY741" t="str">
        <f t="shared" si="445"/>
        <v/>
      </c>
      <c r="BZ741" s="2" t="str">
        <f t="shared" si="446"/>
        <v/>
      </c>
      <c r="CA741" s="14" t="str">
        <f t="shared" si="447"/>
        <v/>
      </c>
      <c r="CB741" s="13" t="str">
        <f t="shared" si="448"/>
        <v/>
      </c>
      <c r="CC741" t="str">
        <f t="shared" si="449"/>
        <v/>
      </c>
      <c r="CD741" s="19" t="str">
        <f t="shared" si="450"/>
        <v/>
      </c>
      <c r="CE741" t="str">
        <f t="shared" si="451"/>
        <v/>
      </c>
      <c r="CF741" t="str">
        <f t="shared" si="452"/>
        <v/>
      </c>
      <c r="CG741" s="1" t="str">
        <f t="shared" si="453"/>
        <v/>
      </c>
      <c r="CH741" s="2" t="str">
        <f t="shared" si="454"/>
        <v/>
      </c>
      <c r="CI741" s="1" t="str">
        <f t="shared" si="455"/>
        <v/>
      </c>
      <c r="CJ741" s="12" t="str">
        <f t="shared" si="418"/>
        <v/>
      </c>
      <c r="CK741" s="13" t="str">
        <f t="shared" si="419"/>
        <v/>
      </c>
      <c r="CL741" t="str">
        <f t="shared" si="420"/>
        <v/>
      </c>
      <c r="CM741" s="1" t="str">
        <f t="shared" si="421"/>
        <v/>
      </c>
      <c r="CN741" t="str">
        <f t="shared" si="422"/>
        <v/>
      </c>
      <c r="CO741" t="str">
        <f t="shared" si="423"/>
        <v/>
      </c>
      <c r="CP741" t="str">
        <f t="shared" si="424"/>
        <v/>
      </c>
      <c r="CQ741" s="2" t="str">
        <f t="shared" si="425"/>
        <v/>
      </c>
      <c r="CR741" s="14" t="str">
        <f t="shared" si="426"/>
        <v/>
      </c>
      <c r="CS741" s="13" t="str">
        <f t="shared" si="427"/>
        <v/>
      </c>
      <c r="CT741" t="str">
        <f t="shared" si="428"/>
        <v/>
      </c>
      <c r="CU741" s="1" t="str">
        <f t="shared" si="429"/>
        <v/>
      </c>
      <c r="CV741" t="str">
        <f t="shared" si="430"/>
        <v/>
      </c>
      <c r="CW741" t="str">
        <f t="shared" si="431"/>
        <v/>
      </c>
      <c r="CX741" s="1" t="str">
        <f t="shared" si="432"/>
        <v/>
      </c>
      <c r="CY741" s="2" t="str">
        <f t="shared" si="433"/>
        <v/>
      </c>
      <c r="CZ741" s="1" t="str">
        <f t="shared" si="434"/>
        <v/>
      </c>
      <c r="DA741" s="12" t="str">
        <f t="shared" si="435"/>
        <v/>
      </c>
      <c r="DB741" s="13" t="str">
        <f t="shared" si="436"/>
        <v/>
      </c>
      <c r="DC741" t="str">
        <f t="shared" si="437"/>
        <v/>
      </c>
    </row>
    <row r="742" spans="27:107" ht="13.5" thickBot="1" x14ac:dyDescent="0.25">
      <c r="AA742" t="str">
        <f>IF([3]Gegner!A743="","",[3]Gegner!A743)</f>
        <v/>
      </c>
      <c r="AB742">
        <f>[3]Gegner!B743</f>
        <v>0</v>
      </c>
      <c r="AC742">
        <f>[3]Gegner!C743</f>
        <v>0</v>
      </c>
      <c r="AD742">
        <f>[3]Gegner!D743</f>
        <v>0</v>
      </c>
      <c r="AE742">
        <f>[3]Gegner!E743</f>
        <v>0</v>
      </c>
      <c r="AF742">
        <f>[3]Gegner!F743</f>
        <v>0</v>
      </c>
      <c r="AG742">
        <f>[3]Gegner!G743</f>
        <v>0</v>
      </c>
      <c r="AH742">
        <f>[3]Gegner!H743</f>
        <v>0</v>
      </c>
      <c r="AI742">
        <f>[3]Gegner!I743</f>
        <v>0</v>
      </c>
      <c r="AJ742">
        <f>[3]Gegner!J743</f>
        <v>0</v>
      </c>
      <c r="AK742">
        <f>[3]Gegner!K743</f>
        <v>0</v>
      </c>
      <c r="AL742">
        <f>[3]Gegner!L743</f>
        <v>0</v>
      </c>
      <c r="AM742">
        <f>[3]Gegner!M743</f>
        <v>0</v>
      </c>
      <c r="AN742">
        <f>[3]Gegner!N743</f>
        <v>0</v>
      </c>
      <c r="AO742">
        <f>[3]Gegner!O743</f>
        <v>0</v>
      </c>
      <c r="AP742">
        <f>[3]Gegner!P743</f>
        <v>0</v>
      </c>
      <c r="AQ742">
        <f>[3]Gegner!Q743</f>
        <v>0</v>
      </c>
      <c r="AR742">
        <f>[3]Gegner!R743</f>
        <v>0</v>
      </c>
      <c r="AS742">
        <f>[3]Gegner!S743</f>
        <v>0</v>
      </c>
      <c r="AT742">
        <f>[3]Gegner!T743</f>
        <v>0</v>
      </c>
      <c r="AU742">
        <f>[3]Gegner!U743</f>
        <v>0</v>
      </c>
      <c r="AV742">
        <f>[3]Gegner!V743</f>
        <v>0</v>
      </c>
      <c r="AW742">
        <f>[3]Gegner!W743</f>
        <v>0</v>
      </c>
      <c r="AX742">
        <f>[3]Gegner!X743</f>
        <v>0</v>
      </c>
      <c r="AY742">
        <f>[3]Gegner!Y743</f>
        <v>0</v>
      </c>
      <c r="BA742" s="12">
        <f>[3]Meisterschaftsspiele!L742</f>
        <v>-1</v>
      </c>
      <c r="BB742" s="31">
        <v>33383</v>
      </c>
      <c r="BC742" s="32" t="s">
        <v>41</v>
      </c>
      <c r="BD742" s="65" t="s">
        <v>6</v>
      </c>
      <c r="BE742" s="95" t="s">
        <v>5</v>
      </c>
      <c r="BF742" s="34">
        <v>2</v>
      </c>
      <c r="BG742" s="35" t="s">
        <v>22</v>
      </c>
      <c r="BH742" s="33">
        <v>1</v>
      </c>
      <c r="BI742" s="12">
        <f t="shared" si="438"/>
        <v>-1</v>
      </c>
      <c r="BS742" s="12" t="str">
        <f t="shared" si="439"/>
        <v/>
      </c>
      <c r="BT742" s="13" t="str">
        <f t="shared" si="440"/>
        <v/>
      </c>
      <c r="BU742" t="str">
        <f t="shared" si="441"/>
        <v/>
      </c>
      <c r="BV742" s="19" t="str">
        <f t="shared" si="442"/>
        <v/>
      </c>
      <c r="BW742" t="str">
        <f t="shared" si="443"/>
        <v/>
      </c>
      <c r="BX742" t="str">
        <f t="shared" si="444"/>
        <v/>
      </c>
      <c r="BY742" t="str">
        <f t="shared" si="445"/>
        <v/>
      </c>
      <c r="BZ742" s="2" t="str">
        <f t="shared" si="446"/>
        <v/>
      </c>
      <c r="CA742" s="14" t="str">
        <f t="shared" si="447"/>
        <v/>
      </c>
      <c r="CB742" s="13" t="str">
        <f t="shared" si="448"/>
        <v/>
      </c>
      <c r="CC742" t="str">
        <f t="shared" si="449"/>
        <v/>
      </c>
      <c r="CD742" s="19" t="str">
        <f t="shared" si="450"/>
        <v/>
      </c>
      <c r="CE742" t="str">
        <f t="shared" si="451"/>
        <v/>
      </c>
      <c r="CF742" t="str">
        <f t="shared" si="452"/>
        <v/>
      </c>
      <c r="CG742" s="1" t="str">
        <f t="shared" si="453"/>
        <v/>
      </c>
      <c r="CH742" s="2" t="str">
        <f t="shared" si="454"/>
        <v/>
      </c>
      <c r="CI742" s="1" t="str">
        <f t="shared" si="455"/>
        <v/>
      </c>
      <c r="CJ742" s="12" t="str">
        <f t="shared" si="418"/>
        <v/>
      </c>
      <c r="CK742" s="13" t="str">
        <f t="shared" si="419"/>
        <v/>
      </c>
      <c r="CL742" t="str">
        <f t="shared" si="420"/>
        <v/>
      </c>
      <c r="CM742" s="1" t="str">
        <f t="shared" si="421"/>
        <v/>
      </c>
      <c r="CN742" t="str">
        <f t="shared" si="422"/>
        <v/>
      </c>
      <c r="CO742" t="str">
        <f t="shared" si="423"/>
        <v/>
      </c>
      <c r="CP742" t="str">
        <f t="shared" si="424"/>
        <v/>
      </c>
      <c r="CQ742" s="2" t="str">
        <f t="shared" si="425"/>
        <v/>
      </c>
      <c r="CR742" s="14" t="str">
        <f t="shared" si="426"/>
        <v/>
      </c>
      <c r="CS742" s="13" t="str">
        <f t="shared" si="427"/>
        <v/>
      </c>
      <c r="CT742" t="str">
        <f t="shared" si="428"/>
        <v/>
      </c>
      <c r="CU742" s="1" t="str">
        <f t="shared" si="429"/>
        <v/>
      </c>
      <c r="CV742" t="str">
        <f t="shared" si="430"/>
        <v/>
      </c>
      <c r="CW742" t="str">
        <f t="shared" si="431"/>
        <v/>
      </c>
      <c r="CX742" s="1" t="str">
        <f t="shared" si="432"/>
        <v/>
      </c>
      <c r="CY742" s="2" t="str">
        <f t="shared" si="433"/>
        <v/>
      </c>
      <c r="CZ742" s="1" t="str">
        <f t="shared" si="434"/>
        <v/>
      </c>
      <c r="DA742" s="12" t="str">
        <f t="shared" si="435"/>
        <v/>
      </c>
      <c r="DB742" s="13" t="str">
        <f t="shared" si="436"/>
        <v/>
      </c>
      <c r="DC742" t="str">
        <f t="shared" si="437"/>
        <v/>
      </c>
    </row>
    <row r="743" spans="27:107" ht="14.25" x14ac:dyDescent="0.2">
      <c r="AA743" t="str">
        <f>IF([3]Gegner!A744="","",[3]Gegner!A744)</f>
        <v/>
      </c>
      <c r="AB743">
        <f>[3]Gegner!B744</f>
        <v>0</v>
      </c>
      <c r="AC743">
        <f>[3]Gegner!C744</f>
        <v>0</v>
      </c>
      <c r="AD743">
        <f>[3]Gegner!D744</f>
        <v>0</v>
      </c>
      <c r="AE743">
        <f>[3]Gegner!E744</f>
        <v>0</v>
      </c>
      <c r="AF743">
        <f>[3]Gegner!F744</f>
        <v>0</v>
      </c>
      <c r="AG743">
        <f>[3]Gegner!G744</f>
        <v>0</v>
      </c>
      <c r="AH743">
        <f>[3]Gegner!H744</f>
        <v>0</v>
      </c>
      <c r="AI743">
        <f>[3]Gegner!I744</f>
        <v>0</v>
      </c>
      <c r="AJ743">
        <f>[3]Gegner!J744</f>
        <v>0</v>
      </c>
      <c r="AK743">
        <f>[3]Gegner!K744</f>
        <v>0</v>
      </c>
      <c r="AL743">
        <f>[3]Gegner!L744</f>
        <v>0</v>
      </c>
      <c r="AM743">
        <f>[3]Gegner!M744</f>
        <v>0</v>
      </c>
      <c r="AN743">
        <f>[3]Gegner!N744</f>
        <v>0</v>
      </c>
      <c r="AO743">
        <f>[3]Gegner!O744</f>
        <v>0</v>
      </c>
      <c r="AP743">
        <f>[3]Gegner!P744</f>
        <v>0</v>
      </c>
      <c r="AQ743">
        <f>[3]Gegner!Q744</f>
        <v>0</v>
      </c>
      <c r="AR743">
        <f>[3]Gegner!R744</f>
        <v>0</v>
      </c>
      <c r="AS743">
        <f>[3]Gegner!S744</f>
        <v>0</v>
      </c>
      <c r="AT743">
        <f>[3]Gegner!T744</f>
        <v>0</v>
      </c>
      <c r="AU743">
        <f>[3]Gegner!U744</f>
        <v>0</v>
      </c>
      <c r="AV743">
        <f>[3]Gegner!V744</f>
        <v>0</v>
      </c>
      <c r="AW743">
        <f>[3]Gegner!W744</f>
        <v>0</v>
      </c>
      <c r="AX743">
        <f>[3]Gegner!X744</f>
        <v>0</v>
      </c>
      <c r="AY743">
        <f>[3]Gegner!Y744</f>
        <v>0</v>
      </c>
      <c r="BA743" s="12">
        <f>[3]Meisterschaftsspiele!L743</f>
        <v>0</v>
      </c>
      <c r="BB743" s="97">
        <v>33461</v>
      </c>
      <c r="BC743" s="98" t="s">
        <v>39</v>
      </c>
      <c r="BD743" s="64" t="s">
        <v>6</v>
      </c>
      <c r="BE743" s="99" t="s">
        <v>5</v>
      </c>
      <c r="BF743" s="100">
        <v>3</v>
      </c>
      <c r="BG743" s="101" t="s">
        <v>22</v>
      </c>
      <c r="BH743" s="102">
        <v>3</v>
      </c>
      <c r="BI743" s="12">
        <f t="shared" si="438"/>
        <v>0</v>
      </c>
      <c r="BS743" s="12" t="str">
        <f t="shared" si="439"/>
        <v/>
      </c>
      <c r="BT743" s="13" t="str">
        <f t="shared" si="440"/>
        <v/>
      </c>
      <c r="BU743" t="str">
        <f t="shared" si="441"/>
        <v/>
      </c>
      <c r="BV743" s="19" t="str">
        <f t="shared" si="442"/>
        <v/>
      </c>
      <c r="BW743" t="str">
        <f t="shared" si="443"/>
        <v/>
      </c>
      <c r="BX743" t="str">
        <f t="shared" si="444"/>
        <v/>
      </c>
      <c r="BY743" t="str">
        <f t="shared" si="445"/>
        <v/>
      </c>
      <c r="BZ743" s="2" t="str">
        <f t="shared" si="446"/>
        <v/>
      </c>
      <c r="CA743" s="14" t="str">
        <f t="shared" si="447"/>
        <v/>
      </c>
      <c r="CB743" s="13" t="str">
        <f t="shared" si="448"/>
        <v/>
      </c>
      <c r="CC743" t="str">
        <f t="shared" si="449"/>
        <v/>
      </c>
      <c r="CD743" s="19" t="str">
        <f t="shared" si="450"/>
        <v/>
      </c>
      <c r="CE743" t="str">
        <f t="shared" si="451"/>
        <v/>
      </c>
      <c r="CF743" t="str">
        <f t="shared" si="452"/>
        <v/>
      </c>
      <c r="CG743" s="1" t="str">
        <f t="shared" si="453"/>
        <v/>
      </c>
      <c r="CH743" s="2" t="str">
        <f t="shared" si="454"/>
        <v/>
      </c>
      <c r="CI743" s="1" t="str">
        <f t="shared" si="455"/>
        <v/>
      </c>
      <c r="CJ743" s="12" t="str">
        <f t="shared" si="418"/>
        <v/>
      </c>
      <c r="CK743" s="13" t="str">
        <f t="shared" si="419"/>
        <v/>
      </c>
      <c r="CL743" t="str">
        <f t="shared" si="420"/>
        <v/>
      </c>
      <c r="CM743" s="1" t="str">
        <f t="shared" si="421"/>
        <v/>
      </c>
      <c r="CN743" t="str">
        <f t="shared" si="422"/>
        <v/>
      </c>
      <c r="CO743" t="str">
        <f t="shared" si="423"/>
        <v/>
      </c>
      <c r="CP743" t="str">
        <f t="shared" si="424"/>
        <v/>
      </c>
      <c r="CQ743" s="2" t="str">
        <f t="shared" si="425"/>
        <v/>
      </c>
      <c r="CR743" s="14" t="str">
        <f t="shared" si="426"/>
        <v/>
      </c>
      <c r="CS743" s="13" t="str">
        <f t="shared" si="427"/>
        <v/>
      </c>
      <c r="CT743" t="str">
        <f t="shared" si="428"/>
        <v/>
      </c>
      <c r="CU743" s="1" t="str">
        <f t="shared" si="429"/>
        <v/>
      </c>
      <c r="CV743" t="str">
        <f t="shared" si="430"/>
        <v/>
      </c>
      <c r="CW743" t="str">
        <f t="shared" si="431"/>
        <v/>
      </c>
      <c r="CX743" s="1" t="str">
        <f t="shared" si="432"/>
        <v/>
      </c>
      <c r="CY743" s="2" t="str">
        <f t="shared" si="433"/>
        <v/>
      </c>
      <c r="CZ743" s="1" t="str">
        <f t="shared" si="434"/>
        <v/>
      </c>
      <c r="DA743" s="12" t="str">
        <f t="shared" si="435"/>
        <v/>
      </c>
      <c r="DB743" s="13" t="str">
        <f t="shared" si="436"/>
        <v/>
      </c>
      <c r="DC743" t="str">
        <f t="shared" si="437"/>
        <v/>
      </c>
    </row>
    <row r="744" spans="27:107" ht="14.25" x14ac:dyDescent="0.2">
      <c r="AA744" t="str">
        <f>IF([3]Gegner!A745="","",[3]Gegner!A745)</f>
        <v/>
      </c>
      <c r="AB744">
        <f>[3]Gegner!B745</f>
        <v>0</v>
      </c>
      <c r="AC744">
        <f>[3]Gegner!C745</f>
        <v>0</v>
      </c>
      <c r="AD744">
        <f>[3]Gegner!D745</f>
        <v>0</v>
      </c>
      <c r="AE744">
        <f>[3]Gegner!E745</f>
        <v>0</v>
      </c>
      <c r="AF744">
        <f>[3]Gegner!F745</f>
        <v>0</v>
      </c>
      <c r="AG744">
        <f>[3]Gegner!G745</f>
        <v>0</v>
      </c>
      <c r="AH744">
        <f>[3]Gegner!H745</f>
        <v>0</v>
      </c>
      <c r="AI744">
        <f>[3]Gegner!I745</f>
        <v>0</v>
      </c>
      <c r="AJ744">
        <f>[3]Gegner!J745</f>
        <v>0</v>
      </c>
      <c r="AK744">
        <f>[3]Gegner!K745</f>
        <v>0</v>
      </c>
      <c r="AL744">
        <f>[3]Gegner!L745</f>
        <v>0</v>
      </c>
      <c r="AM744">
        <f>[3]Gegner!M745</f>
        <v>0</v>
      </c>
      <c r="AN744">
        <f>[3]Gegner!N745</f>
        <v>0</v>
      </c>
      <c r="AO744">
        <f>[3]Gegner!O745</f>
        <v>0</v>
      </c>
      <c r="AP744">
        <f>[3]Gegner!P745</f>
        <v>0</v>
      </c>
      <c r="AQ744">
        <f>[3]Gegner!Q745</f>
        <v>0</v>
      </c>
      <c r="AR744">
        <f>[3]Gegner!R745</f>
        <v>0</v>
      </c>
      <c r="AS744">
        <f>[3]Gegner!S745</f>
        <v>0</v>
      </c>
      <c r="AT744">
        <f>[3]Gegner!T745</f>
        <v>0</v>
      </c>
      <c r="AU744">
        <f>[3]Gegner!U745</f>
        <v>0</v>
      </c>
      <c r="AV744">
        <f>[3]Gegner!V745</f>
        <v>0</v>
      </c>
      <c r="AW744">
        <f>[3]Gegner!W745</f>
        <v>0</v>
      </c>
      <c r="AX744">
        <f>[3]Gegner!X745</f>
        <v>0</v>
      </c>
      <c r="AY744">
        <f>[3]Gegner!Y745</f>
        <v>0</v>
      </c>
      <c r="BA744" s="12">
        <f>[3]Meisterschaftsspiele!L744</f>
        <v>2</v>
      </c>
      <c r="BB744" s="103">
        <v>33468</v>
      </c>
      <c r="BC744" s="104" t="s">
        <v>5</v>
      </c>
      <c r="BD744" s="30" t="s">
        <v>6</v>
      </c>
      <c r="BE744" s="105" t="s">
        <v>32</v>
      </c>
      <c r="BF744" s="106">
        <v>3</v>
      </c>
      <c r="BG744" s="107" t="s">
        <v>22</v>
      </c>
      <c r="BH744" s="108">
        <v>1</v>
      </c>
      <c r="BI744" s="12">
        <f t="shared" si="438"/>
        <v>2</v>
      </c>
      <c r="BS744" s="12" t="str">
        <f t="shared" si="439"/>
        <v/>
      </c>
      <c r="BT744" s="13" t="str">
        <f t="shared" si="440"/>
        <v/>
      </c>
      <c r="BU744" t="str">
        <f t="shared" si="441"/>
        <v/>
      </c>
      <c r="BV744" s="19" t="str">
        <f t="shared" si="442"/>
        <v/>
      </c>
      <c r="BW744" t="str">
        <f t="shared" si="443"/>
        <v/>
      </c>
      <c r="BX744" t="str">
        <f t="shared" si="444"/>
        <v/>
      </c>
      <c r="BY744" t="str">
        <f t="shared" si="445"/>
        <v/>
      </c>
      <c r="BZ744" s="2" t="str">
        <f t="shared" si="446"/>
        <v/>
      </c>
      <c r="CA744" s="14" t="str">
        <f t="shared" si="447"/>
        <v/>
      </c>
      <c r="CB744" s="13" t="str">
        <f t="shared" si="448"/>
        <v/>
      </c>
      <c r="CC744" t="str">
        <f t="shared" si="449"/>
        <v/>
      </c>
      <c r="CD744" s="19" t="str">
        <f t="shared" si="450"/>
        <v/>
      </c>
      <c r="CE744" t="str">
        <f t="shared" si="451"/>
        <v/>
      </c>
      <c r="CF744" t="str">
        <f t="shared" si="452"/>
        <v/>
      </c>
      <c r="CG744" s="1" t="str">
        <f t="shared" si="453"/>
        <v/>
      </c>
      <c r="CH744" s="2" t="str">
        <f t="shared" si="454"/>
        <v/>
      </c>
      <c r="CI744" s="1" t="str">
        <f t="shared" si="455"/>
        <v/>
      </c>
      <c r="CJ744" s="12" t="str">
        <f t="shared" si="418"/>
        <v/>
      </c>
      <c r="CK744" s="13" t="str">
        <f t="shared" si="419"/>
        <v/>
      </c>
      <c r="CL744" t="str">
        <f t="shared" si="420"/>
        <v/>
      </c>
      <c r="CM744" s="1" t="str">
        <f t="shared" si="421"/>
        <v/>
      </c>
      <c r="CN744" t="str">
        <f t="shared" si="422"/>
        <v/>
      </c>
      <c r="CO744" t="str">
        <f t="shared" si="423"/>
        <v/>
      </c>
      <c r="CP744" t="str">
        <f t="shared" si="424"/>
        <v/>
      </c>
      <c r="CQ744" s="2" t="str">
        <f t="shared" si="425"/>
        <v/>
      </c>
      <c r="CR744" s="14" t="str">
        <f t="shared" si="426"/>
        <v/>
      </c>
      <c r="CS744" s="13" t="str">
        <f t="shared" si="427"/>
        <v/>
      </c>
      <c r="CT744" t="str">
        <f t="shared" si="428"/>
        <v/>
      </c>
      <c r="CU744" s="1" t="str">
        <f t="shared" si="429"/>
        <v/>
      </c>
      <c r="CV744" t="str">
        <f t="shared" si="430"/>
        <v/>
      </c>
      <c r="CW744" t="str">
        <f t="shared" si="431"/>
        <v/>
      </c>
      <c r="CX744" s="1" t="str">
        <f t="shared" si="432"/>
        <v/>
      </c>
      <c r="CY744" s="2" t="str">
        <f t="shared" si="433"/>
        <v/>
      </c>
      <c r="CZ744" s="1" t="str">
        <f t="shared" si="434"/>
        <v/>
      </c>
      <c r="DA744" s="12" t="str">
        <f t="shared" si="435"/>
        <v/>
      </c>
      <c r="DB744" s="13" t="str">
        <f t="shared" si="436"/>
        <v/>
      </c>
      <c r="DC744" t="str">
        <f t="shared" si="437"/>
        <v/>
      </c>
    </row>
    <row r="745" spans="27:107" ht="14.25" x14ac:dyDescent="0.2">
      <c r="AA745" t="str">
        <f>IF([3]Gegner!A746="","",[3]Gegner!A746)</f>
        <v/>
      </c>
      <c r="AB745">
        <f>[3]Gegner!B746</f>
        <v>0</v>
      </c>
      <c r="AC745">
        <f>[3]Gegner!C746</f>
        <v>0</v>
      </c>
      <c r="AD745">
        <f>[3]Gegner!D746</f>
        <v>0</v>
      </c>
      <c r="AE745">
        <f>[3]Gegner!E746</f>
        <v>0</v>
      </c>
      <c r="AF745">
        <f>[3]Gegner!F746</f>
        <v>0</v>
      </c>
      <c r="AG745">
        <f>[3]Gegner!G746</f>
        <v>0</v>
      </c>
      <c r="AH745">
        <f>[3]Gegner!H746</f>
        <v>0</v>
      </c>
      <c r="AI745">
        <f>[3]Gegner!I746</f>
        <v>0</v>
      </c>
      <c r="AJ745">
        <f>[3]Gegner!J746</f>
        <v>0</v>
      </c>
      <c r="AK745">
        <f>[3]Gegner!K746</f>
        <v>0</v>
      </c>
      <c r="AL745">
        <f>[3]Gegner!L746</f>
        <v>0</v>
      </c>
      <c r="AM745">
        <f>[3]Gegner!M746</f>
        <v>0</v>
      </c>
      <c r="AN745">
        <f>[3]Gegner!N746</f>
        <v>0</v>
      </c>
      <c r="AO745">
        <f>[3]Gegner!O746</f>
        <v>0</v>
      </c>
      <c r="AP745">
        <f>[3]Gegner!P746</f>
        <v>0</v>
      </c>
      <c r="AQ745">
        <f>[3]Gegner!Q746</f>
        <v>0</v>
      </c>
      <c r="AR745">
        <f>[3]Gegner!R746</f>
        <v>0</v>
      </c>
      <c r="AS745">
        <f>[3]Gegner!S746</f>
        <v>0</v>
      </c>
      <c r="AT745">
        <f>[3]Gegner!T746</f>
        <v>0</v>
      </c>
      <c r="AU745">
        <f>[3]Gegner!U746</f>
        <v>0</v>
      </c>
      <c r="AV745">
        <f>[3]Gegner!V746</f>
        <v>0</v>
      </c>
      <c r="AW745">
        <f>[3]Gegner!W746</f>
        <v>0</v>
      </c>
      <c r="AX745">
        <f>[3]Gegner!X746</f>
        <v>0</v>
      </c>
      <c r="AY745">
        <f>[3]Gegner!Y746</f>
        <v>0</v>
      </c>
      <c r="BA745" s="12">
        <f>[3]Meisterschaftsspiele!L745</f>
        <v>-1</v>
      </c>
      <c r="BB745" s="103">
        <v>33471</v>
      </c>
      <c r="BC745" s="104" t="s">
        <v>36</v>
      </c>
      <c r="BD745" s="30" t="s">
        <v>6</v>
      </c>
      <c r="BE745" s="105" t="s">
        <v>5</v>
      </c>
      <c r="BF745" s="106">
        <v>3</v>
      </c>
      <c r="BG745" s="107" t="s">
        <v>22</v>
      </c>
      <c r="BH745" s="108">
        <v>2</v>
      </c>
      <c r="BI745" s="12">
        <f t="shared" si="438"/>
        <v>-1</v>
      </c>
      <c r="BS745" s="12" t="str">
        <f t="shared" si="439"/>
        <v/>
      </c>
      <c r="BT745" s="13" t="str">
        <f t="shared" si="440"/>
        <v/>
      </c>
      <c r="BU745" t="str">
        <f t="shared" si="441"/>
        <v/>
      </c>
      <c r="BV745" s="19" t="str">
        <f t="shared" si="442"/>
        <v/>
      </c>
      <c r="BW745" t="str">
        <f t="shared" si="443"/>
        <v/>
      </c>
      <c r="BX745" t="str">
        <f t="shared" si="444"/>
        <v/>
      </c>
      <c r="BY745" t="str">
        <f t="shared" si="445"/>
        <v/>
      </c>
      <c r="BZ745" s="2" t="str">
        <f t="shared" si="446"/>
        <v/>
      </c>
      <c r="CA745" s="14" t="str">
        <f t="shared" si="447"/>
        <v/>
      </c>
      <c r="CB745" s="13" t="str">
        <f t="shared" si="448"/>
        <v/>
      </c>
      <c r="CC745" t="str">
        <f t="shared" si="449"/>
        <v/>
      </c>
      <c r="CD745" s="19" t="str">
        <f t="shared" si="450"/>
        <v/>
      </c>
      <c r="CE745" t="str">
        <f t="shared" si="451"/>
        <v/>
      </c>
      <c r="CF745" t="str">
        <f t="shared" si="452"/>
        <v/>
      </c>
      <c r="CG745" s="1" t="str">
        <f t="shared" si="453"/>
        <v/>
      </c>
      <c r="CH745" s="2" t="str">
        <f t="shared" si="454"/>
        <v/>
      </c>
      <c r="CI745" s="1" t="str">
        <f t="shared" si="455"/>
        <v/>
      </c>
      <c r="CJ745" s="12" t="str">
        <f t="shared" si="418"/>
        <v/>
      </c>
      <c r="CK745" s="13" t="str">
        <f t="shared" si="419"/>
        <v/>
      </c>
      <c r="CL745" t="str">
        <f t="shared" si="420"/>
        <v/>
      </c>
      <c r="CM745" s="1" t="str">
        <f t="shared" si="421"/>
        <v/>
      </c>
      <c r="CN745" t="str">
        <f t="shared" si="422"/>
        <v/>
      </c>
      <c r="CO745" t="str">
        <f t="shared" si="423"/>
        <v/>
      </c>
      <c r="CP745" t="str">
        <f t="shared" si="424"/>
        <v/>
      </c>
      <c r="CQ745" s="2" t="str">
        <f t="shared" si="425"/>
        <v/>
      </c>
      <c r="CR745" s="14" t="str">
        <f t="shared" si="426"/>
        <v/>
      </c>
      <c r="CS745" s="13" t="str">
        <f t="shared" si="427"/>
        <v/>
      </c>
      <c r="CT745" t="str">
        <f t="shared" si="428"/>
        <v/>
      </c>
      <c r="CU745" s="1" t="str">
        <f t="shared" si="429"/>
        <v/>
      </c>
      <c r="CV745" t="str">
        <f t="shared" si="430"/>
        <v/>
      </c>
      <c r="CW745" t="str">
        <f t="shared" si="431"/>
        <v/>
      </c>
      <c r="CX745" s="1" t="str">
        <f t="shared" si="432"/>
        <v/>
      </c>
      <c r="CY745" s="2" t="str">
        <f t="shared" si="433"/>
        <v/>
      </c>
      <c r="CZ745" s="1" t="str">
        <f t="shared" si="434"/>
        <v/>
      </c>
      <c r="DA745" s="12" t="str">
        <f t="shared" si="435"/>
        <v/>
      </c>
      <c r="DB745" s="13" t="str">
        <f t="shared" si="436"/>
        <v/>
      </c>
      <c r="DC745" t="str">
        <f t="shared" si="437"/>
        <v/>
      </c>
    </row>
    <row r="746" spans="27:107" ht="14.25" x14ac:dyDescent="0.2">
      <c r="AA746" t="str">
        <f>IF([3]Gegner!A747="","",[3]Gegner!A747)</f>
        <v/>
      </c>
      <c r="AB746">
        <f>[3]Gegner!B747</f>
        <v>0</v>
      </c>
      <c r="AC746">
        <f>[3]Gegner!C747</f>
        <v>0</v>
      </c>
      <c r="AD746">
        <f>[3]Gegner!D747</f>
        <v>0</v>
      </c>
      <c r="AE746">
        <f>[3]Gegner!E747</f>
        <v>0</v>
      </c>
      <c r="AF746">
        <f>[3]Gegner!F747</f>
        <v>0</v>
      </c>
      <c r="AG746">
        <f>[3]Gegner!G747</f>
        <v>0</v>
      </c>
      <c r="AH746">
        <f>[3]Gegner!H747</f>
        <v>0</v>
      </c>
      <c r="AI746">
        <f>[3]Gegner!I747</f>
        <v>0</v>
      </c>
      <c r="AJ746">
        <f>[3]Gegner!J747</f>
        <v>0</v>
      </c>
      <c r="AK746">
        <f>[3]Gegner!K747</f>
        <v>0</v>
      </c>
      <c r="AL746">
        <f>[3]Gegner!L747</f>
        <v>0</v>
      </c>
      <c r="AM746">
        <f>[3]Gegner!M747</f>
        <v>0</v>
      </c>
      <c r="AN746">
        <f>[3]Gegner!N747</f>
        <v>0</v>
      </c>
      <c r="AO746">
        <f>[3]Gegner!O747</f>
        <v>0</v>
      </c>
      <c r="AP746">
        <f>[3]Gegner!P747</f>
        <v>0</v>
      </c>
      <c r="AQ746">
        <f>[3]Gegner!Q747</f>
        <v>0</v>
      </c>
      <c r="AR746">
        <f>[3]Gegner!R747</f>
        <v>0</v>
      </c>
      <c r="AS746">
        <f>[3]Gegner!S747</f>
        <v>0</v>
      </c>
      <c r="AT746">
        <f>[3]Gegner!T747</f>
        <v>0</v>
      </c>
      <c r="AU746">
        <f>[3]Gegner!U747</f>
        <v>0</v>
      </c>
      <c r="AV746">
        <f>[3]Gegner!V747</f>
        <v>0</v>
      </c>
      <c r="AW746">
        <f>[3]Gegner!W747</f>
        <v>0</v>
      </c>
      <c r="AX746">
        <f>[3]Gegner!X747</f>
        <v>0</v>
      </c>
      <c r="AY746">
        <f>[3]Gegner!Y747</f>
        <v>0</v>
      </c>
      <c r="BA746" s="12">
        <f>[3]Meisterschaftsspiele!L746</f>
        <v>1</v>
      </c>
      <c r="BB746" s="103">
        <v>33475</v>
      </c>
      <c r="BC746" s="104" t="s">
        <v>5</v>
      </c>
      <c r="BD746" s="30" t="s">
        <v>6</v>
      </c>
      <c r="BE746" s="105" t="s">
        <v>125</v>
      </c>
      <c r="BF746" s="106">
        <v>1</v>
      </c>
      <c r="BG746" s="107" t="s">
        <v>22</v>
      </c>
      <c r="BH746" s="108">
        <v>0</v>
      </c>
      <c r="BI746" s="12">
        <f t="shared" si="438"/>
        <v>1</v>
      </c>
      <c r="BS746" s="12" t="str">
        <f t="shared" si="439"/>
        <v/>
      </c>
      <c r="BT746" s="13" t="str">
        <f t="shared" si="440"/>
        <v/>
      </c>
      <c r="BU746" t="str">
        <f t="shared" si="441"/>
        <v/>
      </c>
      <c r="BV746" s="19" t="str">
        <f t="shared" si="442"/>
        <v/>
      </c>
      <c r="BW746" t="str">
        <f t="shared" si="443"/>
        <v/>
      </c>
      <c r="BX746" t="str">
        <f t="shared" si="444"/>
        <v/>
      </c>
      <c r="BY746" t="str">
        <f t="shared" si="445"/>
        <v/>
      </c>
      <c r="BZ746" s="2" t="str">
        <f t="shared" si="446"/>
        <v/>
      </c>
      <c r="CA746" s="14" t="str">
        <f t="shared" si="447"/>
        <v/>
      </c>
      <c r="CB746" s="13" t="str">
        <f t="shared" si="448"/>
        <v/>
      </c>
      <c r="CC746" t="str">
        <f t="shared" si="449"/>
        <v/>
      </c>
      <c r="CD746" s="19" t="str">
        <f t="shared" si="450"/>
        <v/>
      </c>
      <c r="CE746" t="str">
        <f t="shared" si="451"/>
        <v/>
      </c>
      <c r="CF746" t="str">
        <f t="shared" si="452"/>
        <v/>
      </c>
      <c r="CG746" s="1" t="str">
        <f t="shared" si="453"/>
        <v/>
      </c>
      <c r="CH746" s="2" t="str">
        <f t="shared" si="454"/>
        <v/>
      </c>
      <c r="CI746" s="1" t="str">
        <f t="shared" si="455"/>
        <v/>
      </c>
      <c r="CJ746" s="12" t="str">
        <f t="shared" si="418"/>
        <v/>
      </c>
      <c r="CK746" s="13" t="str">
        <f t="shared" si="419"/>
        <v/>
      </c>
      <c r="CL746" t="str">
        <f t="shared" si="420"/>
        <v/>
      </c>
      <c r="CM746" s="1" t="str">
        <f t="shared" si="421"/>
        <v/>
      </c>
      <c r="CN746" t="str">
        <f t="shared" si="422"/>
        <v/>
      </c>
      <c r="CO746" t="str">
        <f t="shared" si="423"/>
        <v/>
      </c>
      <c r="CP746" t="str">
        <f t="shared" si="424"/>
        <v/>
      </c>
      <c r="CQ746" s="2" t="str">
        <f t="shared" si="425"/>
        <v/>
      </c>
      <c r="CR746" s="14" t="str">
        <f t="shared" si="426"/>
        <v/>
      </c>
      <c r="CS746" s="13" t="str">
        <f t="shared" si="427"/>
        <v/>
      </c>
      <c r="CT746" t="str">
        <f t="shared" si="428"/>
        <v/>
      </c>
      <c r="CU746" s="1" t="str">
        <f t="shared" si="429"/>
        <v/>
      </c>
      <c r="CV746" t="str">
        <f t="shared" si="430"/>
        <v/>
      </c>
      <c r="CW746" t="str">
        <f t="shared" si="431"/>
        <v/>
      </c>
      <c r="CX746" s="1" t="str">
        <f t="shared" si="432"/>
        <v/>
      </c>
      <c r="CY746" s="2" t="str">
        <f t="shared" si="433"/>
        <v/>
      </c>
      <c r="CZ746" s="1" t="str">
        <f t="shared" si="434"/>
        <v/>
      </c>
      <c r="DA746" s="12" t="str">
        <f t="shared" si="435"/>
        <v/>
      </c>
      <c r="DB746" s="13" t="str">
        <f t="shared" si="436"/>
        <v/>
      </c>
      <c r="DC746" t="str">
        <f t="shared" si="437"/>
        <v/>
      </c>
    </row>
    <row r="747" spans="27:107" ht="14.25" x14ac:dyDescent="0.2">
      <c r="AA747" t="str">
        <f>IF([3]Gegner!A748="","",[3]Gegner!A748)</f>
        <v/>
      </c>
      <c r="AB747">
        <f>[3]Gegner!B748</f>
        <v>0</v>
      </c>
      <c r="AC747">
        <f>[3]Gegner!C748</f>
        <v>0</v>
      </c>
      <c r="AD747">
        <f>[3]Gegner!D748</f>
        <v>0</v>
      </c>
      <c r="AE747">
        <f>[3]Gegner!E748</f>
        <v>0</v>
      </c>
      <c r="AF747">
        <f>[3]Gegner!F748</f>
        <v>0</v>
      </c>
      <c r="AG747">
        <f>[3]Gegner!G748</f>
        <v>0</v>
      </c>
      <c r="AH747">
        <f>[3]Gegner!H748</f>
        <v>0</v>
      </c>
      <c r="AI747">
        <f>[3]Gegner!I748</f>
        <v>0</v>
      </c>
      <c r="AJ747">
        <f>[3]Gegner!J748</f>
        <v>0</v>
      </c>
      <c r="AK747">
        <f>[3]Gegner!K748</f>
        <v>0</v>
      </c>
      <c r="AL747">
        <f>[3]Gegner!L748</f>
        <v>0</v>
      </c>
      <c r="AM747">
        <f>[3]Gegner!M748</f>
        <v>0</v>
      </c>
      <c r="AN747">
        <f>[3]Gegner!N748</f>
        <v>0</v>
      </c>
      <c r="AO747">
        <f>[3]Gegner!O748</f>
        <v>0</v>
      </c>
      <c r="AP747">
        <f>[3]Gegner!P748</f>
        <v>0</v>
      </c>
      <c r="AQ747">
        <f>[3]Gegner!Q748</f>
        <v>0</v>
      </c>
      <c r="AR747">
        <f>[3]Gegner!R748</f>
        <v>0</v>
      </c>
      <c r="AS747">
        <f>[3]Gegner!S748</f>
        <v>0</v>
      </c>
      <c r="AT747">
        <f>[3]Gegner!T748</f>
        <v>0</v>
      </c>
      <c r="AU747">
        <f>[3]Gegner!U748</f>
        <v>0</v>
      </c>
      <c r="AV747">
        <f>[3]Gegner!V748</f>
        <v>0</v>
      </c>
      <c r="AW747">
        <f>[3]Gegner!W748</f>
        <v>0</v>
      </c>
      <c r="AX747">
        <f>[3]Gegner!X748</f>
        <v>0</v>
      </c>
      <c r="AY747">
        <f>[3]Gegner!Y748</f>
        <v>0</v>
      </c>
      <c r="BA747" s="12">
        <f>[3]Meisterschaftsspiele!L747</f>
        <v>-3</v>
      </c>
      <c r="BB747" s="103">
        <v>33482</v>
      </c>
      <c r="BC747" s="104" t="s">
        <v>56</v>
      </c>
      <c r="BD747" s="30" t="s">
        <v>6</v>
      </c>
      <c r="BE747" s="105" t="s">
        <v>5</v>
      </c>
      <c r="BF747" s="106">
        <v>5</v>
      </c>
      <c r="BG747" s="107" t="s">
        <v>22</v>
      </c>
      <c r="BH747" s="108">
        <v>2</v>
      </c>
      <c r="BI747" s="12">
        <f t="shared" si="438"/>
        <v>-3</v>
      </c>
      <c r="BS747" s="12" t="str">
        <f t="shared" si="439"/>
        <v/>
      </c>
      <c r="BT747" s="13" t="str">
        <f t="shared" si="440"/>
        <v/>
      </c>
      <c r="BU747" t="str">
        <f t="shared" si="441"/>
        <v/>
      </c>
      <c r="BV747" s="19" t="str">
        <f t="shared" si="442"/>
        <v/>
      </c>
      <c r="BW747" t="str">
        <f t="shared" si="443"/>
        <v/>
      </c>
      <c r="BX747" t="str">
        <f t="shared" si="444"/>
        <v/>
      </c>
      <c r="BY747" t="str">
        <f t="shared" si="445"/>
        <v/>
      </c>
      <c r="BZ747" s="2" t="str">
        <f t="shared" si="446"/>
        <v/>
      </c>
      <c r="CA747" s="14" t="str">
        <f t="shared" si="447"/>
        <v/>
      </c>
      <c r="CB747" s="13" t="str">
        <f t="shared" si="448"/>
        <v/>
      </c>
      <c r="CC747" t="str">
        <f t="shared" si="449"/>
        <v/>
      </c>
      <c r="CD747" s="19" t="str">
        <f t="shared" si="450"/>
        <v/>
      </c>
      <c r="CE747" t="str">
        <f t="shared" si="451"/>
        <v/>
      </c>
      <c r="CF747" t="str">
        <f t="shared" si="452"/>
        <v/>
      </c>
      <c r="CG747" s="1" t="str">
        <f t="shared" si="453"/>
        <v/>
      </c>
      <c r="CH747" s="2" t="str">
        <f t="shared" si="454"/>
        <v/>
      </c>
      <c r="CI747" s="1" t="str">
        <f t="shared" si="455"/>
        <v/>
      </c>
      <c r="CJ747" s="12" t="str">
        <f t="shared" si="418"/>
        <v/>
      </c>
      <c r="CK747" s="13" t="str">
        <f t="shared" si="419"/>
        <v/>
      </c>
      <c r="CL747" t="str">
        <f t="shared" si="420"/>
        <v/>
      </c>
      <c r="CM747" s="1" t="str">
        <f t="shared" si="421"/>
        <v/>
      </c>
      <c r="CN747" t="str">
        <f t="shared" si="422"/>
        <v/>
      </c>
      <c r="CO747" t="str">
        <f t="shared" si="423"/>
        <v/>
      </c>
      <c r="CP747" t="str">
        <f t="shared" si="424"/>
        <v/>
      </c>
      <c r="CQ747" s="2" t="str">
        <f t="shared" si="425"/>
        <v/>
      </c>
      <c r="CR747" s="14" t="str">
        <f t="shared" si="426"/>
        <v/>
      </c>
      <c r="CS747" s="13" t="str">
        <f t="shared" si="427"/>
        <v/>
      </c>
      <c r="CT747" t="str">
        <f t="shared" si="428"/>
        <v/>
      </c>
      <c r="CU747" s="1" t="str">
        <f t="shared" si="429"/>
        <v/>
      </c>
      <c r="CV747" t="str">
        <f t="shared" si="430"/>
        <v/>
      </c>
      <c r="CW747" t="str">
        <f t="shared" si="431"/>
        <v/>
      </c>
      <c r="CX747" s="1" t="str">
        <f t="shared" si="432"/>
        <v/>
      </c>
      <c r="CY747" s="2" t="str">
        <f t="shared" si="433"/>
        <v/>
      </c>
      <c r="CZ747" s="1" t="str">
        <f t="shared" si="434"/>
        <v/>
      </c>
      <c r="DA747" s="12" t="str">
        <f t="shared" si="435"/>
        <v/>
      </c>
      <c r="DB747" s="13" t="str">
        <f t="shared" si="436"/>
        <v/>
      </c>
      <c r="DC747" t="str">
        <f t="shared" si="437"/>
        <v/>
      </c>
    </row>
    <row r="748" spans="27:107" ht="14.25" x14ac:dyDescent="0.2">
      <c r="AA748" t="str">
        <f>IF([3]Gegner!A749="","",[3]Gegner!A749)</f>
        <v/>
      </c>
      <c r="AB748">
        <f>[3]Gegner!B749</f>
        <v>0</v>
      </c>
      <c r="AC748">
        <f>[3]Gegner!C749</f>
        <v>0</v>
      </c>
      <c r="AD748">
        <f>[3]Gegner!D749</f>
        <v>0</v>
      </c>
      <c r="AE748">
        <f>[3]Gegner!E749</f>
        <v>0</v>
      </c>
      <c r="AF748">
        <f>[3]Gegner!F749</f>
        <v>0</v>
      </c>
      <c r="AG748">
        <f>[3]Gegner!G749</f>
        <v>0</v>
      </c>
      <c r="AH748">
        <f>[3]Gegner!H749</f>
        <v>0</v>
      </c>
      <c r="AI748">
        <f>[3]Gegner!I749</f>
        <v>0</v>
      </c>
      <c r="AJ748">
        <f>[3]Gegner!J749</f>
        <v>0</v>
      </c>
      <c r="AK748">
        <f>[3]Gegner!K749</f>
        <v>0</v>
      </c>
      <c r="AL748">
        <f>[3]Gegner!L749</f>
        <v>0</v>
      </c>
      <c r="AM748">
        <f>[3]Gegner!M749</f>
        <v>0</v>
      </c>
      <c r="AN748">
        <f>[3]Gegner!N749</f>
        <v>0</v>
      </c>
      <c r="AO748">
        <f>[3]Gegner!O749</f>
        <v>0</v>
      </c>
      <c r="AP748">
        <f>[3]Gegner!P749</f>
        <v>0</v>
      </c>
      <c r="AQ748">
        <f>[3]Gegner!Q749</f>
        <v>0</v>
      </c>
      <c r="AR748">
        <f>[3]Gegner!R749</f>
        <v>0</v>
      </c>
      <c r="AS748">
        <f>[3]Gegner!S749</f>
        <v>0</v>
      </c>
      <c r="AT748">
        <f>[3]Gegner!T749</f>
        <v>0</v>
      </c>
      <c r="AU748">
        <f>[3]Gegner!U749</f>
        <v>0</v>
      </c>
      <c r="AV748">
        <f>[3]Gegner!V749</f>
        <v>0</v>
      </c>
      <c r="AW748">
        <f>[3]Gegner!W749</f>
        <v>0</v>
      </c>
      <c r="AX748">
        <f>[3]Gegner!X749</f>
        <v>0</v>
      </c>
      <c r="AY748">
        <f>[3]Gegner!Y749</f>
        <v>0</v>
      </c>
      <c r="BA748" s="12">
        <f>[3]Meisterschaftsspiele!L748</f>
        <v>2</v>
      </c>
      <c r="BB748" s="103">
        <v>33489</v>
      </c>
      <c r="BC748" s="104" t="s">
        <v>5</v>
      </c>
      <c r="BD748" s="30" t="s">
        <v>6</v>
      </c>
      <c r="BE748" s="105" t="s">
        <v>121</v>
      </c>
      <c r="BF748" s="106">
        <v>2</v>
      </c>
      <c r="BG748" s="107" t="s">
        <v>22</v>
      </c>
      <c r="BH748" s="108">
        <v>0</v>
      </c>
      <c r="BI748" s="12">
        <f t="shared" si="438"/>
        <v>2</v>
      </c>
      <c r="BS748" s="12" t="str">
        <f t="shared" si="439"/>
        <v/>
      </c>
      <c r="BT748" s="13" t="str">
        <f t="shared" si="440"/>
        <v/>
      </c>
      <c r="BU748" t="str">
        <f t="shared" si="441"/>
        <v/>
      </c>
      <c r="BV748" s="19" t="str">
        <f t="shared" si="442"/>
        <v/>
      </c>
      <c r="BW748" t="str">
        <f t="shared" si="443"/>
        <v/>
      </c>
      <c r="BX748" t="str">
        <f t="shared" si="444"/>
        <v/>
      </c>
      <c r="BY748" t="str">
        <f t="shared" si="445"/>
        <v/>
      </c>
      <c r="BZ748" s="2" t="str">
        <f t="shared" si="446"/>
        <v/>
      </c>
      <c r="CA748" s="14" t="str">
        <f t="shared" si="447"/>
        <v/>
      </c>
      <c r="CB748" s="13" t="str">
        <f t="shared" si="448"/>
        <v/>
      </c>
      <c r="CC748" t="str">
        <f t="shared" si="449"/>
        <v/>
      </c>
      <c r="CD748" s="19" t="str">
        <f t="shared" si="450"/>
        <v/>
      </c>
      <c r="CE748" t="str">
        <f t="shared" si="451"/>
        <v/>
      </c>
      <c r="CF748" t="str">
        <f t="shared" si="452"/>
        <v/>
      </c>
      <c r="CG748" s="1" t="str">
        <f t="shared" si="453"/>
        <v/>
      </c>
      <c r="CH748" s="2" t="str">
        <f t="shared" si="454"/>
        <v/>
      </c>
      <c r="CI748" s="1" t="str">
        <f t="shared" si="455"/>
        <v/>
      </c>
      <c r="CJ748" s="12" t="str">
        <f t="shared" si="418"/>
        <v/>
      </c>
      <c r="CK748" s="13" t="str">
        <f t="shared" si="419"/>
        <v/>
      </c>
      <c r="CL748" t="str">
        <f t="shared" si="420"/>
        <v/>
      </c>
      <c r="CM748" s="1" t="str">
        <f t="shared" si="421"/>
        <v/>
      </c>
      <c r="CN748" t="str">
        <f t="shared" si="422"/>
        <v/>
      </c>
      <c r="CO748" t="str">
        <f t="shared" si="423"/>
        <v/>
      </c>
      <c r="CP748" t="str">
        <f t="shared" si="424"/>
        <v/>
      </c>
      <c r="CQ748" s="2" t="str">
        <f t="shared" si="425"/>
        <v/>
      </c>
      <c r="CR748" s="14" t="str">
        <f t="shared" si="426"/>
        <v/>
      </c>
      <c r="CS748" s="13" t="str">
        <f t="shared" si="427"/>
        <v/>
      </c>
      <c r="CT748" t="str">
        <f t="shared" si="428"/>
        <v/>
      </c>
      <c r="CU748" s="1" t="str">
        <f t="shared" si="429"/>
        <v/>
      </c>
      <c r="CV748" t="str">
        <f t="shared" si="430"/>
        <v/>
      </c>
      <c r="CW748" t="str">
        <f t="shared" si="431"/>
        <v/>
      </c>
      <c r="CX748" s="1" t="str">
        <f t="shared" si="432"/>
        <v/>
      </c>
      <c r="CY748" s="2" t="str">
        <f t="shared" si="433"/>
        <v/>
      </c>
      <c r="CZ748" s="1" t="str">
        <f t="shared" si="434"/>
        <v/>
      </c>
      <c r="DA748" s="12" t="str">
        <f t="shared" si="435"/>
        <v/>
      </c>
      <c r="DB748" s="13" t="str">
        <f t="shared" si="436"/>
        <v/>
      </c>
      <c r="DC748" t="str">
        <f t="shared" si="437"/>
        <v/>
      </c>
    </row>
    <row r="749" spans="27:107" ht="14.25" x14ac:dyDescent="0.2">
      <c r="AA749" t="str">
        <f>IF([3]Gegner!A750="","",[3]Gegner!A750)</f>
        <v/>
      </c>
      <c r="AB749">
        <f>[3]Gegner!B750</f>
        <v>0</v>
      </c>
      <c r="AC749">
        <f>[3]Gegner!C750</f>
        <v>0</v>
      </c>
      <c r="AD749">
        <f>[3]Gegner!D750</f>
        <v>0</v>
      </c>
      <c r="AE749">
        <f>[3]Gegner!E750</f>
        <v>0</v>
      </c>
      <c r="AF749">
        <f>[3]Gegner!F750</f>
        <v>0</v>
      </c>
      <c r="AG749">
        <f>[3]Gegner!G750</f>
        <v>0</v>
      </c>
      <c r="AH749">
        <f>[3]Gegner!H750</f>
        <v>0</v>
      </c>
      <c r="AI749">
        <f>[3]Gegner!I750</f>
        <v>0</v>
      </c>
      <c r="AJ749">
        <f>[3]Gegner!J750</f>
        <v>0</v>
      </c>
      <c r="AK749">
        <f>[3]Gegner!K750</f>
        <v>0</v>
      </c>
      <c r="AL749">
        <f>[3]Gegner!L750</f>
        <v>0</v>
      </c>
      <c r="AM749">
        <f>[3]Gegner!M750</f>
        <v>0</v>
      </c>
      <c r="AN749">
        <f>[3]Gegner!N750</f>
        <v>0</v>
      </c>
      <c r="AO749">
        <f>[3]Gegner!O750</f>
        <v>0</v>
      </c>
      <c r="AP749">
        <f>[3]Gegner!P750</f>
        <v>0</v>
      </c>
      <c r="AQ749">
        <f>[3]Gegner!Q750</f>
        <v>0</v>
      </c>
      <c r="AR749">
        <f>[3]Gegner!R750</f>
        <v>0</v>
      </c>
      <c r="AS749">
        <f>[3]Gegner!S750</f>
        <v>0</v>
      </c>
      <c r="AT749">
        <f>[3]Gegner!T750</f>
        <v>0</v>
      </c>
      <c r="AU749">
        <f>[3]Gegner!U750</f>
        <v>0</v>
      </c>
      <c r="AV749">
        <f>[3]Gegner!V750</f>
        <v>0</v>
      </c>
      <c r="AW749">
        <f>[3]Gegner!W750</f>
        <v>0</v>
      </c>
      <c r="AX749">
        <f>[3]Gegner!X750</f>
        <v>0</v>
      </c>
      <c r="AY749">
        <f>[3]Gegner!Y750</f>
        <v>0</v>
      </c>
      <c r="BA749" s="12">
        <f>[3]Meisterschaftsspiele!L749</f>
        <v>4</v>
      </c>
      <c r="BB749" s="103">
        <v>33503</v>
      </c>
      <c r="BC749" s="104" t="s">
        <v>5</v>
      </c>
      <c r="BD749" s="30" t="s">
        <v>6</v>
      </c>
      <c r="BE749" s="105" t="s">
        <v>50</v>
      </c>
      <c r="BF749" s="106">
        <v>4</v>
      </c>
      <c r="BG749" s="107" t="s">
        <v>22</v>
      </c>
      <c r="BH749" s="108">
        <v>0</v>
      </c>
      <c r="BI749" s="12">
        <f t="shared" si="438"/>
        <v>4</v>
      </c>
      <c r="BS749" s="12" t="str">
        <f t="shared" si="439"/>
        <v/>
      </c>
      <c r="BT749" s="13" t="str">
        <f t="shared" si="440"/>
        <v/>
      </c>
      <c r="BU749" t="str">
        <f t="shared" si="441"/>
        <v/>
      </c>
      <c r="BV749" s="19" t="str">
        <f t="shared" si="442"/>
        <v/>
      </c>
      <c r="BW749" t="str">
        <f t="shared" si="443"/>
        <v/>
      </c>
      <c r="BX749" t="str">
        <f t="shared" si="444"/>
        <v/>
      </c>
      <c r="BY749" t="str">
        <f t="shared" si="445"/>
        <v/>
      </c>
      <c r="BZ749" s="2" t="str">
        <f t="shared" si="446"/>
        <v/>
      </c>
      <c r="CA749" s="14" t="str">
        <f t="shared" si="447"/>
        <v/>
      </c>
      <c r="CB749" s="13" t="str">
        <f t="shared" si="448"/>
        <v/>
      </c>
      <c r="CC749" t="str">
        <f t="shared" si="449"/>
        <v/>
      </c>
      <c r="CD749" s="19" t="str">
        <f t="shared" si="450"/>
        <v/>
      </c>
      <c r="CE749" t="str">
        <f t="shared" si="451"/>
        <v/>
      </c>
      <c r="CF749" t="str">
        <f t="shared" si="452"/>
        <v/>
      </c>
      <c r="CG749" s="1" t="str">
        <f t="shared" si="453"/>
        <v/>
      </c>
      <c r="CH749" s="2" t="str">
        <f t="shared" si="454"/>
        <v/>
      </c>
      <c r="CI749" s="1" t="str">
        <f t="shared" si="455"/>
        <v/>
      </c>
      <c r="CJ749" s="12" t="str">
        <f t="shared" si="418"/>
        <v/>
      </c>
      <c r="CK749" s="13" t="str">
        <f t="shared" si="419"/>
        <v/>
      </c>
      <c r="CL749" t="str">
        <f t="shared" si="420"/>
        <v/>
      </c>
      <c r="CM749" s="1" t="str">
        <f t="shared" si="421"/>
        <v/>
      </c>
      <c r="CN749" t="str">
        <f t="shared" si="422"/>
        <v/>
      </c>
      <c r="CO749" t="str">
        <f t="shared" si="423"/>
        <v/>
      </c>
      <c r="CP749" t="str">
        <f t="shared" si="424"/>
        <v/>
      </c>
      <c r="CQ749" s="2" t="str">
        <f t="shared" si="425"/>
        <v/>
      </c>
      <c r="CR749" s="14" t="str">
        <f t="shared" si="426"/>
        <v/>
      </c>
      <c r="CS749" s="13" t="str">
        <f t="shared" si="427"/>
        <v/>
      </c>
      <c r="CT749" t="str">
        <f t="shared" si="428"/>
        <v/>
      </c>
      <c r="CU749" s="1" t="str">
        <f t="shared" si="429"/>
        <v/>
      </c>
      <c r="CV749" t="str">
        <f t="shared" si="430"/>
        <v/>
      </c>
      <c r="CW749" t="str">
        <f t="shared" si="431"/>
        <v/>
      </c>
      <c r="CX749" s="1" t="str">
        <f t="shared" si="432"/>
        <v/>
      </c>
      <c r="CY749" s="2" t="str">
        <f t="shared" si="433"/>
        <v/>
      </c>
      <c r="CZ749" s="1" t="str">
        <f t="shared" si="434"/>
        <v/>
      </c>
      <c r="DA749" s="12" t="str">
        <f t="shared" si="435"/>
        <v/>
      </c>
      <c r="DB749" s="13" t="str">
        <f t="shared" si="436"/>
        <v/>
      </c>
      <c r="DC749" t="str">
        <f t="shared" si="437"/>
        <v/>
      </c>
    </row>
    <row r="750" spans="27:107" ht="14.25" x14ac:dyDescent="0.2">
      <c r="AA750" t="str">
        <f>IF([3]Gegner!A751="","",[3]Gegner!A751)</f>
        <v/>
      </c>
      <c r="AB750">
        <f>[3]Gegner!B751</f>
        <v>0</v>
      </c>
      <c r="AC750">
        <f>[3]Gegner!C751</f>
        <v>0</v>
      </c>
      <c r="AD750">
        <f>[3]Gegner!D751</f>
        <v>0</v>
      </c>
      <c r="AE750">
        <f>[3]Gegner!E751</f>
        <v>0</v>
      </c>
      <c r="AF750">
        <f>[3]Gegner!F751</f>
        <v>0</v>
      </c>
      <c r="AG750">
        <f>[3]Gegner!G751</f>
        <v>0</v>
      </c>
      <c r="AH750">
        <f>[3]Gegner!H751</f>
        <v>0</v>
      </c>
      <c r="AI750">
        <f>[3]Gegner!I751</f>
        <v>0</v>
      </c>
      <c r="AJ750">
        <f>[3]Gegner!J751</f>
        <v>0</v>
      </c>
      <c r="AK750">
        <f>[3]Gegner!K751</f>
        <v>0</v>
      </c>
      <c r="AL750">
        <f>[3]Gegner!L751</f>
        <v>0</v>
      </c>
      <c r="AM750">
        <f>[3]Gegner!M751</f>
        <v>0</v>
      </c>
      <c r="AN750">
        <f>[3]Gegner!N751</f>
        <v>0</v>
      </c>
      <c r="AO750">
        <f>[3]Gegner!O751</f>
        <v>0</v>
      </c>
      <c r="AP750">
        <f>[3]Gegner!P751</f>
        <v>0</v>
      </c>
      <c r="AQ750">
        <f>[3]Gegner!Q751</f>
        <v>0</v>
      </c>
      <c r="AR750">
        <f>[3]Gegner!R751</f>
        <v>0</v>
      </c>
      <c r="AS750">
        <f>[3]Gegner!S751</f>
        <v>0</v>
      </c>
      <c r="AT750">
        <f>[3]Gegner!T751</f>
        <v>0</v>
      </c>
      <c r="AU750">
        <f>[3]Gegner!U751</f>
        <v>0</v>
      </c>
      <c r="AV750">
        <f>[3]Gegner!V751</f>
        <v>0</v>
      </c>
      <c r="AW750">
        <f>[3]Gegner!W751</f>
        <v>0</v>
      </c>
      <c r="AX750">
        <f>[3]Gegner!X751</f>
        <v>0</v>
      </c>
      <c r="AY750">
        <f>[3]Gegner!Y751</f>
        <v>0</v>
      </c>
      <c r="BA750" s="12">
        <f>[3]Meisterschaftsspiele!L750</f>
        <v>-1</v>
      </c>
      <c r="BB750" s="103">
        <v>33510</v>
      </c>
      <c r="BC750" s="104" t="s">
        <v>78</v>
      </c>
      <c r="BD750" s="30" t="s">
        <v>6</v>
      </c>
      <c r="BE750" s="105" t="s">
        <v>5</v>
      </c>
      <c r="BF750" s="106">
        <v>2</v>
      </c>
      <c r="BG750" s="107" t="s">
        <v>22</v>
      </c>
      <c r="BH750" s="108">
        <v>1</v>
      </c>
      <c r="BI750" s="12">
        <f t="shared" si="438"/>
        <v>-1</v>
      </c>
      <c r="BS750" s="12" t="str">
        <f t="shared" si="439"/>
        <v/>
      </c>
      <c r="BT750" s="13" t="str">
        <f t="shared" si="440"/>
        <v/>
      </c>
      <c r="BU750" t="str">
        <f t="shared" si="441"/>
        <v/>
      </c>
      <c r="BV750" s="19" t="str">
        <f t="shared" si="442"/>
        <v/>
      </c>
      <c r="BW750" t="str">
        <f t="shared" si="443"/>
        <v/>
      </c>
      <c r="BX750" t="str">
        <f t="shared" si="444"/>
        <v/>
      </c>
      <c r="BY750" t="str">
        <f t="shared" si="445"/>
        <v/>
      </c>
      <c r="BZ750" s="2" t="str">
        <f t="shared" si="446"/>
        <v/>
      </c>
      <c r="CA750" s="14" t="str">
        <f t="shared" si="447"/>
        <v/>
      </c>
      <c r="CB750" s="13" t="str">
        <f t="shared" si="448"/>
        <v/>
      </c>
      <c r="CC750" t="str">
        <f t="shared" si="449"/>
        <v/>
      </c>
      <c r="CD750" s="19" t="str">
        <f t="shared" si="450"/>
        <v/>
      </c>
      <c r="CE750" t="str">
        <f t="shared" si="451"/>
        <v/>
      </c>
      <c r="CF750" t="str">
        <f t="shared" si="452"/>
        <v/>
      </c>
      <c r="CG750" s="1" t="str">
        <f t="shared" si="453"/>
        <v/>
      </c>
      <c r="CH750" s="2" t="str">
        <f t="shared" si="454"/>
        <v/>
      </c>
      <c r="CI750" s="1" t="str">
        <f t="shared" si="455"/>
        <v/>
      </c>
      <c r="CJ750" s="12" t="str">
        <f t="shared" si="418"/>
        <v/>
      </c>
      <c r="CK750" s="13" t="str">
        <f t="shared" si="419"/>
        <v/>
      </c>
      <c r="CL750" t="str">
        <f t="shared" si="420"/>
        <v/>
      </c>
      <c r="CM750" s="1" t="str">
        <f t="shared" si="421"/>
        <v/>
      </c>
      <c r="CN750" t="str">
        <f t="shared" si="422"/>
        <v/>
      </c>
      <c r="CO750" t="str">
        <f t="shared" si="423"/>
        <v/>
      </c>
      <c r="CP750" t="str">
        <f t="shared" si="424"/>
        <v/>
      </c>
      <c r="CQ750" s="2" t="str">
        <f t="shared" si="425"/>
        <v/>
      </c>
      <c r="CR750" s="14" t="str">
        <f t="shared" si="426"/>
        <v/>
      </c>
      <c r="CS750" s="13" t="str">
        <f t="shared" si="427"/>
        <v/>
      </c>
      <c r="CT750" t="str">
        <f t="shared" si="428"/>
        <v/>
      </c>
      <c r="CU750" s="1" t="str">
        <f t="shared" si="429"/>
        <v/>
      </c>
      <c r="CV750" t="str">
        <f t="shared" si="430"/>
        <v/>
      </c>
      <c r="CW750" t="str">
        <f t="shared" si="431"/>
        <v/>
      </c>
      <c r="CX750" s="1" t="str">
        <f t="shared" si="432"/>
        <v/>
      </c>
      <c r="CY750" s="2" t="str">
        <f t="shared" si="433"/>
        <v/>
      </c>
      <c r="CZ750" s="1" t="str">
        <f t="shared" si="434"/>
        <v/>
      </c>
      <c r="DA750" s="12" t="str">
        <f t="shared" si="435"/>
        <v/>
      </c>
      <c r="DB750" s="13" t="str">
        <f t="shared" si="436"/>
        <v/>
      </c>
      <c r="DC750" t="str">
        <f t="shared" si="437"/>
        <v/>
      </c>
    </row>
    <row r="751" spans="27:107" ht="14.25" x14ac:dyDescent="0.2">
      <c r="AA751" t="str">
        <f>IF([3]Gegner!A752="","",[3]Gegner!A752)</f>
        <v/>
      </c>
      <c r="AB751">
        <f>[3]Gegner!B752</f>
        <v>0</v>
      </c>
      <c r="AC751">
        <f>[3]Gegner!C752</f>
        <v>0</v>
      </c>
      <c r="AD751">
        <f>[3]Gegner!D752</f>
        <v>0</v>
      </c>
      <c r="AE751">
        <f>[3]Gegner!E752</f>
        <v>0</v>
      </c>
      <c r="AF751">
        <f>[3]Gegner!F752</f>
        <v>0</v>
      </c>
      <c r="AG751">
        <f>[3]Gegner!G752</f>
        <v>0</v>
      </c>
      <c r="AH751">
        <f>[3]Gegner!H752</f>
        <v>0</v>
      </c>
      <c r="AI751">
        <f>[3]Gegner!I752</f>
        <v>0</v>
      </c>
      <c r="AJ751">
        <f>[3]Gegner!J752</f>
        <v>0</v>
      </c>
      <c r="AK751">
        <f>[3]Gegner!K752</f>
        <v>0</v>
      </c>
      <c r="AL751">
        <f>[3]Gegner!L752</f>
        <v>0</v>
      </c>
      <c r="AM751">
        <f>[3]Gegner!M752</f>
        <v>0</v>
      </c>
      <c r="AN751">
        <f>[3]Gegner!N752</f>
        <v>0</v>
      </c>
      <c r="AO751">
        <f>[3]Gegner!O752</f>
        <v>0</v>
      </c>
      <c r="AP751">
        <f>[3]Gegner!P752</f>
        <v>0</v>
      </c>
      <c r="AQ751">
        <f>[3]Gegner!Q752</f>
        <v>0</v>
      </c>
      <c r="AR751">
        <f>[3]Gegner!R752</f>
        <v>0</v>
      </c>
      <c r="AS751">
        <f>[3]Gegner!S752</f>
        <v>0</v>
      </c>
      <c r="AT751">
        <f>[3]Gegner!T752</f>
        <v>0</v>
      </c>
      <c r="AU751">
        <f>[3]Gegner!U752</f>
        <v>0</v>
      </c>
      <c r="AV751">
        <f>[3]Gegner!V752</f>
        <v>0</v>
      </c>
      <c r="AW751">
        <f>[3]Gegner!W752</f>
        <v>0</v>
      </c>
      <c r="AX751">
        <f>[3]Gegner!X752</f>
        <v>0</v>
      </c>
      <c r="AY751">
        <f>[3]Gegner!Y752</f>
        <v>0</v>
      </c>
      <c r="BA751" s="12">
        <f>[3]Meisterschaftsspiele!L751</f>
        <v>0</v>
      </c>
      <c r="BB751" s="103">
        <v>33517</v>
      </c>
      <c r="BC751" s="104" t="s">
        <v>5</v>
      </c>
      <c r="BD751" s="30" t="s">
        <v>6</v>
      </c>
      <c r="BE751" s="105" t="s">
        <v>27</v>
      </c>
      <c r="BF751" s="106">
        <v>1</v>
      </c>
      <c r="BG751" s="107" t="s">
        <v>22</v>
      </c>
      <c r="BH751" s="108">
        <v>1</v>
      </c>
      <c r="BI751" s="12">
        <f t="shared" si="438"/>
        <v>0</v>
      </c>
      <c r="BS751" s="12" t="str">
        <f t="shared" si="439"/>
        <v/>
      </c>
      <c r="BT751" s="13" t="str">
        <f t="shared" si="440"/>
        <v/>
      </c>
      <c r="BU751" t="str">
        <f t="shared" si="441"/>
        <v/>
      </c>
      <c r="BV751" s="19" t="str">
        <f t="shared" si="442"/>
        <v/>
      </c>
      <c r="BW751" t="str">
        <f t="shared" si="443"/>
        <v/>
      </c>
      <c r="BX751" t="str">
        <f t="shared" si="444"/>
        <v/>
      </c>
      <c r="BY751" t="str">
        <f t="shared" si="445"/>
        <v/>
      </c>
      <c r="BZ751" s="2" t="str">
        <f t="shared" si="446"/>
        <v/>
      </c>
      <c r="CA751" s="14" t="str">
        <f t="shared" si="447"/>
        <v/>
      </c>
      <c r="CB751" s="13" t="str">
        <f t="shared" si="448"/>
        <v/>
      </c>
      <c r="CC751" t="str">
        <f t="shared" si="449"/>
        <v/>
      </c>
      <c r="CD751" s="19" t="str">
        <f t="shared" si="450"/>
        <v/>
      </c>
      <c r="CE751" t="str">
        <f t="shared" si="451"/>
        <v/>
      </c>
      <c r="CF751" t="str">
        <f t="shared" si="452"/>
        <v/>
      </c>
      <c r="CG751" s="1" t="str">
        <f t="shared" si="453"/>
        <v/>
      </c>
      <c r="CH751" s="2" t="str">
        <f t="shared" si="454"/>
        <v/>
      </c>
      <c r="CI751" s="1" t="str">
        <f t="shared" si="455"/>
        <v/>
      </c>
      <c r="CJ751" s="12" t="str">
        <f t="shared" si="418"/>
        <v/>
      </c>
      <c r="CK751" s="13" t="str">
        <f t="shared" si="419"/>
        <v/>
      </c>
      <c r="CL751" t="str">
        <f t="shared" si="420"/>
        <v/>
      </c>
      <c r="CM751" s="1" t="str">
        <f t="shared" si="421"/>
        <v/>
      </c>
      <c r="CN751" t="str">
        <f t="shared" si="422"/>
        <v/>
      </c>
      <c r="CO751" t="str">
        <f t="shared" si="423"/>
        <v/>
      </c>
      <c r="CP751" t="str">
        <f t="shared" si="424"/>
        <v/>
      </c>
      <c r="CQ751" s="2" t="str">
        <f t="shared" si="425"/>
        <v/>
      </c>
      <c r="CR751" s="14" t="str">
        <f t="shared" si="426"/>
        <v/>
      </c>
      <c r="CS751" s="13" t="str">
        <f t="shared" si="427"/>
        <v/>
      </c>
      <c r="CT751" t="str">
        <f t="shared" si="428"/>
        <v/>
      </c>
      <c r="CU751" s="1" t="str">
        <f t="shared" si="429"/>
        <v/>
      </c>
      <c r="CV751" t="str">
        <f t="shared" si="430"/>
        <v/>
      </c>
      <c r="CW751" t="str">
        <f t="shared" si="431"/>
        <v/>
      </c>
      <c r="CX751" s="1" t="str">
        <f t="shared" si="432"/>
        <v/>
      </c>
      <c r="CY751" s="2" t="str">
        <f t="shared" si="433"/>
        <v/>
      </c>
      <c r="CZ751" s="1" t="str">
        <f t="shared" si="434"/>
        <v/>
      </c>
      <c r="DA751" s="12" t="str">
        <f t="shared" si="435"/>
        <v/>
      </c>
      <c r="DB751" s="13" t="str">
        <f t="shared" si="436"/>
        <v/>
      </c>
      <c r="DC751" t="str">
        <f t="shared" si="437"/>
        <v/>
      </c>
    </row>
    <row r="752" spans="27:107" ht="14.25" x14ac:dyDescent="0.2">
      <c r="AA752" t="str">
        <f>IF([3]Gegner!A753="","",[3]Gegner!A753)</f>
        <v/>
      </c>
      <c r="AB752">
        <f>[3]Gegner!B753</f>
        <v>0</v>
      </c>
      <c r="AC752">
        <f>[3]Gegner!C753</f>
        <v>0</v>
      </c>
      <c r="AD752">
        <f>[3]Gegner!D753</f>
        <v>0</v>
      </c>
      <c r="AE752">
        <f>[3]Gegner!E753</f>
        <v>0</v>
      </c>
      <c r="AF752">
        <f>[3]Gegner!F753</f>
        <v>0</v>
      </c>
      <c r="AG752">
        <f>[3]Gegner!G753</f>
        <v>0</v>
      </c>
      <c r="AH752">
        <f>[3]Gegner!H753</f>
        <v>0</v>
      </c>
      <c r="AI752">
        <f>[3]Gegner!I753</f>
        <v>0</v>
      </c>
      <c r="AJ752">
        <f>[3]Gegner!J753</f>
        <v>0</v>
      </c>
      <c r="AK752">
        <f>[3]Gegner!K753</f>
        <v>0</v>
      </c>
      <c r="AL752">
        <f>[3]Gegner!L753</f>
        <v>0</v>
      </c>
      <c r="AM752">
        <f>[3]Gegner!M753</f>
        <v>0</v>
      </c>
      <c r="AN752">
        <f>[3]Gegner!N753</f>
        <v>0</v>
      </c>
      <c r="AO752">
        <f>[3]Gegner!O753</f>
        <v>0</v>
      </c>
      <c r="AP752">
        <f>[3]Gegner!P753</f>
        <v>0</v>
      </c>
      <c r="AQ752">
        <f>[3]Gegner!Q753</f>
        <v>0</v>
      </c>
      <c r="AR752">
        <f>[3]Gegner!R753</f>
        <v>0</v>
      </c>
      <c r="AS752">
        <f>[3]Gegner!S753</f>
        <v>0</v>
      </c>
      <c r="AT752">
        <f>[3]Gegner!T753</f>
        <v>0</v>
      </c>
      <c r="AU752">
        <f>[3]Gegner!U753</f>
        <v>0</v>
      </c>
      <c r="AV752">
        <f>[3]Gegner!V753</f>
        <v>0</v>
      </c>
      <c r="AW752">
        <f>[3]Gegner!W753</f>
        <v>0</v>
      </c>
      <c r="AX752">
        <f>[3]Gegner!X753</f>
        <v>0</v>
      </c>
      <c r="AY752">
        <f>[3]Gegner!Y753</f>
        <v>0</v>
      </c>
      <c r="BA752" s="12">
        <f>[3]Meisterschaftsspiele!L752</f>
        <v>-7</v>
      </c>
      <c r="BB752" s="103">
        <v>33524</v>
      </c>
      <c r="BC752" s="104" t="s">
        <v>33</v>
      </c>
      <c r="BD752" s="30" t="s">
        <v>6</v>
      </c>
      <c r="BE752" s="105" t="s">
        <v>5</v>
      </c>
      <c r="BF752" s="106">
        <v>7</v>
      </c>
      <c r="BG752" s="107" t="s">
        <v>22</v>
      </c>
      <c r="BH752" s="108">
        <v>0</v>
      </c>
      <c r="BI752" s="12">
        <f t="shared" si="438"/>
        <v>-7</v>
      </c>
      <c r="BS752" s="12" t="str">
        <f t="shared" si="439"/>
        <v/>
      </c>
      <c r="BT752" s="13" t="str">
        <f t="shared" si="440"/>
        <v/>
      </c>
      <c r="BU752" t="str">
        <f t="shared" si="441"/>
        <v/>
      </c>
      <c r="BV752" s="19" t="str">
        <f t="shared" si="442"/>
        <v/>
      </c>
      <c r="BW752" t="str">
        <f t="shared" si="443"/>
        <v/>
      </c>
      <c r="BX752" t="str">
        <f t="shared" si="444"/>
        <v/>
      </c>
      <c r="BY752" t="str">
        <f t="shared" si="445"/>
        <v/>
      </c>
      <c r="BZ752" s="2" t="str">
        <f t="shared" si="446"/>
        <v/>
      </c>
      <c r="CA752" s="14" t="str">
        <f t="shared" si="447"/>
        <v/>
      </c>
      <c r="CB752" s="13" t="str">
        <f t="shared" si="448"/>
        <v/>
      </c>
      <c r="CC752" t="str">
        <f t="shared" si="449"/>
        <v/>
      </c>
      <c r="CD752" s="19" t="str">
        <f t="shared" si="450"/>
        <v/>
      </c>
      <c r="CE752" t="str">
        <f t="shared" si="451"/>
        <v/>
      </c>
      <c r="CF752" t="str">
        <f t="shared" si="452"/>
        <v/>
      </c>
      <c r="CG752" s="1" t="str">
        <f t="shared" si="453"/>
        <v/>
      </c>
      <c r="CH752" s="2" t="str">
        <f t="shared" si="454"/>
        <v/>
      </c>
      <c r="CI752" s="1" t="str">
        <f t="shared" si="455"/>
        <v/>
      </c>
      <c r="CJ752" s="12" t="str">
        <f t="shared" si="418"/>
        <v/>
      </c>
      <c r="CK752" s="13" t="str">
        <f t="shared" si="419"/>
        <v/>
      </c>
      <c r="CL752" t="str">
        <f t="shared" si="420"/>
        <v/>
      </c>
      <c r="CM752" s="1" t="str">
        <f t="shared" si="421"/>
        <v/>
      </c>
      <c r="CN752" t="str">
        <f t="shared" si="422"/>
        <v/>
      </c>
      <c r="CO752" t="str">
        <f t="shared" si="423"/>
        <v/>
      </c>
      <c r="CP752" t="str">
        <f t="shared" si="424"/>
        <v/>
      </c>
      <c r="CQ752" s="2" t="str">
        <f t="shared" si="425"/>
        <v/>
      </c>
      <c r="CR752" s="14" t="str">
        <f t="shared" si="426"/>
        <v/>
      </c>
      <c r="CS752" s="13" t="str">
        <f t="shared" si="427"/>
        <v/>
      </c>
      <c r="CT752" t="str">
        <f t="shared" si="428"/>
        <v/>
      </c>
      <c r="CU752" s="1" t="str">
        <f t="shared" si="429"/>
        <v/>
      </c>
      <c r="CV752" t="str">
        <f t="shared" si="430"/>
        <v/>
      </c>
      <c r="CW752" t="str">
        <f t="shared" si="431"/>
        <v/>
      </c>
      <c r="CX752" s="1" t="str">
        <f t="shared" si="432"/>
        <v/>
      </c>
      <c r="CY752" s="2" t="str">
        <f t="shared" si="433"/>
        <v/>
      </c>
      <c r="CZ752" s="1" t="str">
        <f t="shared" si="434"/>
        <v/>
      </c>
      <c r="DA752" s="12" t="str">
        <f t="shared" si="435"/>
        <v/>
      </c>
      <c r="DB752" s="13" t="str">
        <f t="shared" si="436"/>
        <v/>
      </c>
      <c r="DC752" t="str">
        <f t="shared" si="437"/>
        <v/>
      </c>
    </row>
    <row r="753" spans="27:107" ht="14.25" x14ac:dyDescent="0.2">
      <c r="AA753" t="str">
        <f>IF([3]Gegner!A754="","",[3]Gegner!A754)</f>
        <v/>
      </c>
      <c r="AB753">
        <f>[3]Gegner!B754</f>
        <v>0</v>
      </c>
      <c r="AC753">
        <f>[3]Gegner!C754</f>
        <v>0</v>
      </c>
      <c r="AD753">
        <f>[3]Gegner!D754</f>
        <v>0</v>
      </c>
      <c r="AE753">
        <f>[3]Gegner!E754</f>
        <v>0</v>
      </c>
      <c r="AF753">
        <f>[3]Gegner!F754</f>
        <v>0</v>
      </c>
      <c r="AG753">
        <f>[3]Gegner!G754</f>
        <v>0</v>
      </c>
      <c r="AH753">
        <f>[3]Gegner!H754</f>
        <v>0</v>
      </c>
      <c r="AI753">
        <f>[3]Gegner!I754</f>
        <v>0</v>
      </c>
      <c r="AJ753">
        <f>[3]Gegner!J754</f>
        <v>0</v>
      </c>
      <c r="AK753">
        <f>[3]Gegner!K754</f>
        <v>0</v>
      </c>
      <c r="AL753">
        <f>[3]Gegner!L754</f>
        <v>0</v>
      </c>
      <c r="AM753">
        <f>[3]Gegner!M754</f>
        <v>0</v>
      </c>
      <c r="AN753">
        <f>[3]Gegner!N754</f>
        <v>0</v>
      </c>
      <c r="AO753">
        <f>[3]Gegner!O754</f>
        <v>0</v>
      </c>
      <c r="AP753">
        <f>[3]Gegner!P754</f>
        <v>0</v>
      </c>
      <c r="AQ753">
        <f>[3]Gegner!Q754</f>
        <v>0</v>
      </c>
      <c r="AR753">
        <f>[3]Gegner!R754</f>
        <v>0</v>
      </c>
      <c r="AS753">
        <f>[3]Gegner!S754</f>
        <v>0</v>
      </c>
      <c r="AT753">
        <f>[3]Gegner!T754</f>
        <v>0</v>
      </c>
      <c r="AU753">
        <f>[3]Gegner!U754</f>
        <v>0</v>
      </c>
      <c r="AV753">
        <f>[3]Gegner!V754</f>
        <v>0</v>
      </c>
      <c r="AW753">
        <f>[3]Gegner!W754</f>
        <v>0</v>
      </c>
      <c r="AX753">
        <f>[3]Gegner!X754</f>
        <v>0</v>
      </c>
      <c r="AY753">
        <f>[3]Gegner!Y754</f>
        <v>0</v>
      </c>
      <c r="BA753" s="12">
        <f>[3]Meisterschaftsspiele!L753</f>
        <v>1</v>
      </c>
      <c r="BB753" s="103">
        <v>33531</v>
      </c>
      <c r="BC753" s="104" t="s">
        <v>5</v>
      </c>
      <c r="BD753" s="30" t="s">
        <v>6</v>
      </c>
      <c r="BE753" s="105" t="s">
        <v>146</v>
      </c>
      <c r="BF753" s="106">
        <v>1</v>
      </c>
      <c r="BG753" s="107" t="s">
        <v>22</v>
      </c>
      <c r="BH753" s="108">
        <v>0</v>
      </c>
      <c r="BI753" s="12">
        <f t="shared" si="438"/>
        <v>1</v>
      </c>
      <c r="BS753" s="12" t="str">
        <f t="shared" si="439"/>
        <v/>
      </c>
      <c r="BT753" s="13" t="str">
        <f t="shared" si="440"/>
        <v/>
      </c>
      <c r="BU753" t="str">
        <f t="shared" si="441"/>
        <v/>
      </c>
      <c r="BV753" s="19" t="str">
        <f t="shared" si="442"/>
        <v/>
      </c>
      <c r="BW753" t="str">
        <f t="shared" si="443"/>
        <v/>
      </c>
      <c r="BX753" t="str">
        <f t="shared" si="444"/>
        <v/>
      </c>
      <c r="BY753" t="str">
        <f t="shared" si="445"/>
        <v/>
      </c>
      <c r="BZ753" s="2" t="str">
        <f t="shared" si="446"/>
        <v/>
      </c>
      <c r="CA753" s="14" t="str">
        <f t="shared" si="447"/>
        <v/>
      </c>
      <c r="CB753" s="13" t="str">
        <f t="shared" si="448"/>
        <v/>
      </c>
      <c r="CC753" t="str">
        <f t="shared" si="449"/>
        <v/>
      </c>
      <c r="CD753" s="19" t="str">
        <f t="shared" si="450"/>
        <v/>
      </c>
      <c r="CE753" t="str">
        <f t="shared" si="451"/>
        <v/>
      </c>
      <c r="CF753" t="str">
        <f t="shared" si="452"/>
        <v/>
      </c>
      <c r="CG753" s="1" t="str">
        <f t="shared" si="453"/>
        <v/>
      </c>
      <c r="CH753" s="2" t="str">
        <f t="shared" si="454"/>
        <v/>
      </c>
      <c r="CI753" s="1" t="str">
        <f t="shared" si="455"/>
        <v/>
      </c>
      <c r="CJ753" s="12" t="str">
        <f t="shared" si="418"/>
        <v/>
      </c>
      <c r="CK753" s="13" t="str">
        <f t="shared" si="419"/>
        <v/>
      </c>
      <c r="CL753" t="str">
        <f t="shared" si="420"/>
        <v/>
      </c>
      <c r="CM753" s="1" t="str">
        <f t="shared" si="421"/>
        <v/>
      </c>
      <c r="CN753" t="str">
        <f t="shared" si="422"/>
        <v/>
      </c>
      <c r="CO753" t="str">
        <f t="shared" si="423"/>
        <v/>
      </c>
      <c r="CP753" t="str">
        <f t="shared" si="424"/>
        <v/>
      </c>
      <c r="CQ753" s="2" t="str">
        <f t="shared" si="425"/>
        <v/>
      </c>
      <c r="CR753" s="14" t="str">
        <f t="shared" si="426"/>
        <v/>
      </c>
      <c r="CS753" s="13" t="str">
        <f t="shared" si="427"/>
        <v/>
      </c>
      <c r="CT753" t="str">
        <f t="shared" si="428"/>
        <v/>
      </c>
      <c r="CU753" s="1" t="str">
        <f t="shared" si="429"/>
        <v/>
      </c>
      <c r="CV753" t="str">
        <f t="shared" si="430"/>
        <v/>
      </c>
      <c r="CW753" t="str">
        <f t="shared" si="431"/>
        <v/>
      </c>
      <c r="CX753" s="1" t="str">
        <f t="shared" si="432"/>
        <v/>
      </c>
      <c r="CY753" s="2" t="str">
        <f t="shared" si="433"/>
        <v/>
      </c>
      <c r="CZ753" s="1" t="str">
        <f t="shared" si="434"/>
        <v/>
      </c>
      <c r="DA753" s="12" t="str">
        <f t="shared" si="435"/>
        <v/>
      </c>
      <c r="DB753" s="13" t="str">
        <f t="shared" si="436"/>
        <v/>
      </c>
      <c r="DC753" t="str">
        <f t="shared" si="437"/>
        <v/>
      </c>
    </row>
    <row r="754" spans="27:107" ht="14.25" x14ac:dyDescent="0.2">
      <c r="AA754" t="str">
        <f>IF([3]Gegner!A755="","",[3]Gegner!A755)</f>
        <v/>
      </c>
      <c r="AB754">
        <f>[3]Gegner!B755</f>
        <v>0</v>
      </c>
      <c r="AC754">
        <f>[3]Gegner!C755</f>
        <v>0</v>
      </c>
      <c r="AD754">
        <f>[3]Gegner!D755</f>
        <v>0</v>
      </c>
      <c r="AE754">
        <f>[3]Gegner!E755</f>
        <v>0</v>
      </c>
      <c r="AF754">
        <f>[3]Gegner!F755</f>
        <v>0</v>
      </c>
      <c r="AG754">
        <f>[3]Gegner!G755</f>
        <v>0</v>
      </c>
      <c r="AH754">
        <f>[3]Gegner!H755</f>
        <v>0</v>
      </c>
      <c r="AI754">
        <f>[3]Gegner!I755</f>
        <v>0</v>
      </c>
      <c r="AJ754">
        <f>[3]Gegner!J755</f>
        <v>0</v>
      </c>
      <c r="AK754">
        <f>[3]Gegner!K755</f>
        <v>0</v>
      </c>
      <c r="AL754">
        <f>[3]Gegner!L755</f>
        <v>0</v>
      </c>
      <c r="AM754">
        <f>[3]Gegner!M755</f>
        <v>0</v>
      </c>
      <c r="AN754">
        <f>[3]Gegner!N755</f>
        <v>0</v>
      </c>
      <c r="AO754">
        <f>[3]Gegner!O755</f>
        <v>0</v>
      </c>
      <c r="AP754">
        <f>[3]Gegner!P755</f>
        <v>0</v>
      </c>
      <c r="AQ754">
        <f>[3]Gegner!Q755</f>
        <v>0</v>
      </c>
      <c r="AR754">
        <f>[3]Gegner!R755</f>
        <v>0</v>
      </c>
      <c r="AS754">
        <f>[3]Gegner!S755</f>
        <v>0</v>
      </c>
      <c r="AT754">
        <f>[3]Gegner!T755</f>
        <v>0</v>
      </c>
      <c r="AU754">
        <f>[3]Gegner!U755</f>
        <v>0</v>
      </c>
      <c r="AV754">
        <f>[3]Gegner!V755</f>
        <v>0</v>
      </c>
      <c r="AW754">
        <f>[3]Gegner!W755</f>
        <v>0</v>
      </c>
      <c r="AX754">
        <f>[3]Gegner!X755</f>
        <v>0</v>
      </c>
      <c r="AY754">
        <f>[3]Gegner!Y755</f>
        <v>0</v>
      </c>
      <c r="BA754" s="12">
        <f>[3]Meisterschaftsspiele!L754</f>
        <v>4</v>
      </c>
      <c r="BB754" s="103">
        <v>33545</v>
      </c>
      <c r="BC754" s="104" t="s">
        <v>5</v>
      </c>
      <c r="BD754" s="30" t="s">
        <v>6</v>
      </c>
      <c r="BE754" s="105" t="s">
        <v>41</v>
      </c>
      <c r="BF754" s="106">
        <v>5</v>
      </c>
      <c r="BG754" s="107" t="s">
        <v>22</v>
      </c>
      <c r="BH754" s="108">
        <v>1</v>
      </c>
      <c r="BI754" s="12">
        <f t="shared" si="438"/>
        <v>4</v>
      </c>
      <c r="BS754" s="12" t="str">
        <f t="shared" si="439"/>
        <v/>
      </c>
      <c r="BT754" s="13" t="str">
        <f t="shared" si="440"/>
        <v/>
      </c>
      <c r="BU754" t="str">
        <f t="shared" si="441"/>
        <v/>
      </c>
      <c r="BV754" s="19" t="str">
        <f t="shared" si="442"/>
        <v/>
      </c>
      <c r="BW754" t="str">
        <f t="shared" si="443"/>
        <v/>
      </c>
      <c r="BX754" t="str">
        <f t="shared" si="444"/>
        <v/>
      </c>
      <c r="BY754" t="str">
        <f t="shared" si="445"/>
        <v/>
      </c>
      <c r="BZ754" s="2" t="str">
        <f t="shared" si="446"/>
        <v/>
      </c>
      <c r="CA754" s="14" t="str">
        <f t="shared" si="447"/>
        <v/>
      </c>
      <c r="CB754" s="13" t="str">
        <f t="shared" si="448"/>
        <v/>
      </c>
      <c r="CC754" t="str">
        <f t="shared" si="449"/>
        <v/>
      </c>
      <c r="CD754" s="19" t="str">
        <f t="shared" si="450"/>
        <v/>
      </c>
      <c r="CE754" t="str">
        <f t="shared" si="451"/>
        <v/>
      </c>
      <c r="CF754" t="str">
        <f t="shared" si="452"/>
        <v/>
      </c>
      <c r="CG754" s="1" t="str">
        <f t="shared" si="453"/>
        <v/>
      </c>
      <c r="CH754" s="2" t="str">
        <f t="shared" si="454"/>
        <v/>
      </c>
      <c r="CI754" s="1" t="str">
        <f t="shared" si="455"/>
        <v/>
      </c>
      <c r="CJ754" s="12" t="str">
        <f t="shared" si="418"/>
        <v/>
      </c>
      <c r="CK754" s="13" t="str">
        <f t="shared" si="419"/>
        <v/>
      </c>
      <c r="CL754" t="str">
        <f t="shared" si="420"/>
        <v/>
      </c>
      <c r="CM754" s="1" t="str">
        <f t="shared" si="421"/>
        <v/>
      </c>
      <c r="CN754" t="str">
        <f t="shared" si="422"/>
        <v/>
      </c>
      <c r="CO754" t="str">
        <f t="shared" si="423"/>
        <v/>
      </c>
      <c r="CP754" t="str">
        <f t="shared" si="424"/>
        <v/>
      </c>
      <c r="CQ754" s="2" t="str">
        <f t="shared" si="425"/>
        <v/>
      </c>
      <c r="CR754" s="14" t="str">
        <f t="shared" si="426"/>
        <v/>
      </c>
      <c r="CS754" s="13" t="str">
        <f t="shared" si="427"/>
        <v/>
      </c>
      <c r="CT754" t="str">
        <f t="shared" si="428"/>
        <v/>
      </c>
      <c r="CU754" s="1" t="str">
        <f t="shared" si="429"/>
        <v/>
      </c>
      <c r="CV754" t="str">
        <f t="shared" si="430"/>
        <v/>
      </c>
      <c r="CW754" t="str">
        <f t="shared" si="431"/>
        <v/>
      </c>
      <c r="CX754" s="1" t="str">
        <f t="shared" si="432"/>
        <v/>
      </c>
      <c r="CY754" s="2" t="str">
        <f t="shared" si="433"/>
        <v/>
      </c>
      <c r="CZ754" s="1" t="str">
        <f t="shared" si="434"/>
        <v/>
      </c>
      <c r="DA754" s="12" t="str">
        <f t="shared" si="435"/>
        <v/>
      </c>
      <c r="DB754" s="13" t="str">
        <f t="shared" si="436"/>
        <v/>
      </c>
      <c r="DC754" t="str">
        <f t="shared" si="437"/>
        <v/>
      </c>
    </row>
    <row r="755" spans="27:107" ht="14.25" x14ac:dyDescent="0.2">
      <c r="AA755" t="str">
        <f>IF([3]Gegner!A756="","",[3]Gegner!A756)</f>
        <v/>
      </c>
      <c r="AB755">
        <f>[3]Gegner!B756</f>
        <v>0</v>
      </c>
      <c r="AC755">
        <f>[3]Gegner!C756</f>
        <v>0</v>
      </c>
      <c r="AD755">
        <f>[3]Gegner!D756</f>
        <v>0</v>
      </c>
      <c r="AE755">
        <f>[3]Gegner!E756</f>
        <v>0</v>
      </c>
      <c r="AF755">
        <f>[3]Gegner!F756</f>
        <v>0</v>
      </c>
      <c r="AG755">
        <f>[3]Gegner!G756</f>
        <v>0</v>
      </c>
      <c r="AH755">
        <f>[3]Gegner!H756</f>
        <v>0</v>
      </c>
      <c r="AI755">
        <f>[3]Gegner!I756</f>
        <v>0</v>
      </c>
      <c r="AJ755">
        <f>[3]Gegner!J756</f>
        <v>0</v>
      </c>
      <c r="AK755">
        <f>[3]Gegner!K756</f>
        <v>0</v>
      </c>
      <c r="AL755">
        <f>[3]Gegner!L756</f>
        <v>0</v>
      </c>
      <c r="AM755">
        <f>[3]Gegner!M756</f>
        <v>0</v>
      </c>
      <c r="AN755">
        <f>[3]Gegner!N756</f>
        <v>0</v>
      </c>
      <c r="AO755">
        <f>[3]Gegner!O756</f>
        <v>0</v>
      </c>
      <c r="AP755">
        <f>[3]Gegner!P756</f>
        <v>0</v>
      </c>
      <c r="AQ755">
        <f>[3]Gegner!Q756</f>
        <v>0</v>
      </c>
      <c r="AR755">
        <f>[3]Gegner!R756</f>
        <v>0</v>
      </c>
      <c r="AS755">
        <f>[3]Gegner!S756</f>
        <v>0</v>
      </c>
      <c r="AT755">
        <f>[3]Gegner!T756</f>
        <v>0</v>
      </c>
      <c r="AU755">
        <f>[3]Gegner!U756</f>
        <v>0</v>
      </c>
      <c r="AV755">
        <f>[3]Gegner!V756</f>
        <v>0</v>
      </c>
      <c r="AW755">
        <f>[3]Gegner!W756</f>
        <v>0</v>
      </c>
      <c r="AX755">
        <f>[3]Gegner!X756</f>
        <v>0</v>
      </c>
      <c r="AY755">
        <f>[3]Gegner!Y756</f>
        <v>0</v>
      </c>
      <c r="BA755" s="12">
        <f>[3]Meisterschaftsspiele!L755</f>
        <v>-1</v>
      </c>
      <c r="BB755" s="103">
        <v>33552</v>
      </c>
      <c r="BC755" s="104" t="s">
        <v>82</v>
      </c>
      <c r="BD755" s="30" t="s">
        <v>6</v>
      </c>
      <c r="BE755" s="105" t="s">
        <v>5</v>
      </c>
      <c r="BF755" s="106">
        <v>3</v>
      </c>
      <c r="BG755" s="107" t="s">
        <v>22</v>
      </c>
      <c r="BH755" s="108">
        <v>2</v>
      </c>
      <c r="BI755" s="12">
        <f t="shared" si="438"/>
        <v>-1</v>
      </c>
      <c r="BS755" s="12" t="str">
        <f t="shared" si="439"/>
        <v/>
      </c>
      <c r="BT755" s="13" t="str">
        <f t="shared" si="440"/>
        <v/>
      </c>
      <c r="BU755" t="str">
        <f t="shared" si="441"/>
        <v/>
      </c>
      <c r="BV755" s="19" t="str">
        <f t="shared" si="442"/>
        <v/>
      </c>
      <c r="BW755" t="str">
        <f t="shared" si="443"/>
        <v/>
      </c>
      <c r="BX755" t="str">
        <f t="shared" si="444"/>
        <v/>
      </c>
      <c r="BY755" t="str">
        <f t="shared" si="445"/>
        <v/>
      </c>
      <c r="BZ755" s="2" t="str">
        <f t="shared" si="446"/>
        <v/>
      </c>
      <c r="CA755" s="14" t="str">
        <f t="shared" si="447"/>
        <v/>
      </c>
      <c r="CB755" s="13" t="str">
        <f t="shared" si="448"/>
        <v/>
      </c>
      <c r="CC755" t="str">
        <f t="shared" si="449"/>
        <v/>
      </c>
      <c r="CD755" s="19" t="str">
        <f t="shared" si="450"/>
        <v/>
      </c>
      <c r="CE755" t="str">
        <f t="shared" si="451"/>
        <v/>
      </c>
      <c r="CF755" t="str">
        <f t="shared" si="452"/>
        <v/>
      </c>
      <c r="CG755" s="1" t="str">
        <f t="shared" si="453"/>
        <v/>
      </c>
      <c r="CH755" s="2" t="str">
        <f t="shared" si="454"/>
        <v/>
      </c>
      <c r="CI755" s="1" t="str">
        <f t="shared" si="455"/>
        <v/>
      </c>
      <c r="CJ755" s="12" t="str">
        <f t="shared" si="418"/>
        <v/>
      </c>
      <c r="CK755" s="13" t="str">
        <f t="shared" si="419"/>
        <v/>
      </c>
      <c r="CL755" t="str">
        <f t="shared" si="420"/>
        <v/>
      </c>
      <c r="CM755" s="1" t="str">
        <f t="shared" si="421"/>
        <v/>
      </c>
      <c r="CN755" t="str">
        <f t="shared" si="422"/>
        <v/>
      </c>
      <c r="CO755" t="str">
        <f t="shared" si="423"/>
        <v/>
      </c>
      <c r="CP755" t="str">
        <f t="shared" si="424"/>
        <v/>
      </c>
      <c r="CQ755" s="2" t="str">
        <f t="shared" si="425"/>
        <v/>
      </c>
      <c r="CR755" s="14" t="str">
        <f t="shared" si="426"/>
        <v/>
      </c>
      <c r="CS755" s="13" t="str">
        <f t="shared" si="427"/>
        <v/>
      </c>
      <c r="CT755" t="str">
        <f t="shared" si="428"/>
        <v/>
      </c>
      <c r="CU755" s="1" t="str">
        <f t="shared" si="429"/>
        <v/>
      </c>
      <c r="CV755" t="str">
        <f t="shared" si="430"/>
        <v/>
      </c>
      <c r="CW755" t="str">
        <f t="shared" si="431"/>
        <v/>
      </c>
      <c r="CX755" s="1" t="str">
        <f t="shared" si="432"/>
        <v/>
      </c>
      <c r="CY755" s="2" t="str">
        <f t="shared" si="433"/>
        <v/>
      </c>
      <c r="CZ755" s="1" t="str">
        <f t="shared" si="434"/>
        <v/>
      </c>
      <c r="DA755" s="12" t="str">
        <f t="shared" si="435"/>
        <v/>
      </c>
      <c r="DB755" s="13" t="str">
        <f t="shared" si="436"/>
        <v/>
      </c>
      <c r="DC755" t="str">
        <f t="shared" si="437"/>
        <v/>
      </c>
    </row>
    <row r="756" spans="27:107" ht="14.25" x14ac:dyDescent="0.2">
      <c r="AA756" t="str">
        <f>IF([3]Gegner!A757="","",[3]Gegner!A757)</f>
        <v/>
      </c>
      <c r="AB756">
        <f>[3]Gegner!B757</f>
        <v>0</v>
      </c>
      <c r="AC756">
        <f>[3]Gegner!C757</f>
        <v>0</v>
      </c>
      <c r="AD756">
        <f>[3]Gegner!D757</f>
        <v>0</v>
      </c>
      <c r="AE756">
        <f>[3]Gegner!E757</f>
        <v>0</v>
      </c>
      <c r="AF756">
        <f>[3]Gegner!F757</f>
        <v>0</v>
      </c>
      <c r="AG756">
        <f>[3]Gegner!G757</f>
        <v>0</v>
      </c>
      <c r="AH756">
        <f>[3]Gegner!H757</f>
        <v>0</v>
      </c>
      <c r="AI756">
        <f>[3]Gegner!I757</f>
        <v>0</v>
      </c>
      <c r="AJ756">
        <f>[3]Gegner!J757</f>
        <v>0</v>
      </c>
      <c r="AK756">
        <f>[3]Gegner!K757</f>
        <v>0</v>
      </c>
      <c r="AL756">
        <f>[3]Gegner!L757</f>
        <v>0</v>
      </c>
      <c r="AM756">
        <f>[3]Gegner!M757</f>
        <v>0</v>
      </c>
      <c r="AN756">
        <f>[3]Gegner!N757</f>
        <v>0</v>
      </c>
      <c r="AO756">
        <f>[3]Gegner!O757</f>
        <v>0</v>
      </c>
      <c r="AP756">
        <f>[3]Gegner!P757</f>
        <v>0</v>
      </c>
      <c r="AQ756">
        <f>[3]Gegner!Q757</f>
        <v>0</v>
      </c>
      <c r="AR756">
        <f>[3]Gegner!R757</f>
        <v>0</v>
      </c>
      <c r="AS756">
        <f>[3]Gegner!S757</f>
        <v>0</v>
      </c>
      <c r="AT756">
        <f>[3]Gegner!T757</f>
        <v>0</v>
      </c>
      <c r="AU756">
        <f>[3]Gegner!U757</f>
        <v>0</v>
      </c>
      <c r="AV756">
        <f>[3]Gegner!V757</f>
        <v>0</v>
      </c>
      <c r="AW756">
        <f>[3]Gegner!W757</f>
        <v>0</v>
      </c>
      <c r="AX756">
        <f>[3]Gegner!X757</f>
        <v>0</v>
      </c>
      <c r="AY756">
        <f>[3]Gegner!Y757</f>
        <v>0</v>
      </c>
      <c r="BA756" s="12">
        <f>[3]Meisterschaftsspiele!L756</f>
        <v>0</v>
      </c>
      <c r="BB756" s="103">
        <v>33559</v>
      </c>
      <c r="BC756" s="104" t="s">
        <v>5</v>
      </c>
      <c r="BD756" s="30" t="s">
        <v>6</v>
      </c>
      <c r="BE756" s="105" t="s">
        <v>31</v>
      </c>
      <c r="BF756" s="106">
        <v>3</v>
      </c>
      <c r="BG756" s="107" t="s">
        <v>22</v>
      </c>
      <c r="BH756" s="108">
        <v>3</v>
      </c>
      <c r="BI756" s="12">
        <f t="shared" si="438"/>
        <v>0</v>
      </c>
      <c r="BS756" s="12" t="str">
        <f t="shared" si="439"/>
        <v/>
      </c>
      <c r="BT756" s="13" t="str">
        <f t="shared" si="440"/>
        <v/>
      </c>
      <c r="BU756" t="str">
        <f t="shared" si="441"/>
        <v/>
      </c>
      <c r="BV756" s="19" t="str">
        <f t="shared" si="442"/>
        <v/>
      </c>
      <c r="BW756" t="str">
        <f t="shared" si="443"/>
        <v/>
      </c>
      <c r="BX756" t="str">
        <f t="shared" si="444"/>
        <v/>
      </c>
      <c r="BY756" t="str">
        <f t="shared" si="445"/>
        <v/>
      </c>
      <c r="BZ756" s="2" t="str">
        <f t="shared" si="446"/>
        <v/>
      </c>
      <c r="CA756" s="14" t="str">
        <f t="shared" si="447"/>
        <v/>
      </c>
      <c r="CB756" s="13" t="str">
        <f t="shared" si="448"/>
        <v/>
      </c>
      <c r="CC756" t="str">
        <f t="shared" si="449"/>
        <v/>
      </c>
      <c r="CD756" s="19" t="str">
        <f t="shared" si="450"/>
        <v/>
      </c>
      <c r="CE756" t="str">
        <f t="shared" si="451"/>
        <v/>
      </c>
      <c r="CF756" t="str">
        <f t="shared" si="452"/>
        <v/>
      </c>
      <c r="CG756" s="1" t="str">
        <f t="shared" si="453"/>
        <v/>
      </c>
      <c r="CH756" s="2" t="str">
        <f t="shared" si="454"/>
        <v/>
      </c>
      <c r="CI756" s="1" t="str">
        <f t="shared" si="455"/>
        <v/>
      </c>
      <c r="CJ756" s="12" t="str">
        <f t="shared" si="418"/>
        <v/>
      </c>
      <c r="CK756" s="13" t="str">
        <f t="shared" si="419"/>
        <v/>
      </c>
      <c r="CL756" t="str">
        <f t="shared" si="420"/>
        <v/>
      </c>
      <c r="CM756" s="1" t="str">
        <f t="shared" si="421"/>
        <v/>
      </c>
      <c r="CN756" t="str">
        <f t="shared" si="422"/>
        <v/>
      </c>
      <c r="CO756" t="str">
        <f t="shared" si="423"/>
        <v/>
      </c>
      <c r="CP756" t="str">
        <f t="shared" si="424"/>
        <v/>
      </c>
      <c r="CQ756" s="2" t="str">
        <f t="shared" si="425"/>
        <v/>
      </c>
      <c r="CR756" s="14" t="str">
        <f t="shared" si="426"/>
        <v/>
      </c>
      <c r="CS756" s="13" t="str">
        <f t="shared" si="427"/>
        <v/>
      </c>
      <c r="CT756" t="str">
        <f t="shared" si="428"/>
        <v/>
      </c>
      <c r="CU756" s="1" t="str">
        <f t="shared" si="429"/>
        <v/>
      </c>
      <c r="CV756" t="str">
        <f t="shared" si="430"/>
        <v/>
      </c>
      <c r="CW756" t="str">
        <f t="shared" si="431"/>
        <v/>
      </c>
      <c r="CX756" s="1" t="str">
        <f t="shared" si="432"/>
        <v/>
      </c>
      <c r="CY756" s="2" t="str">
        <f t="shared" si="433"/>
        <v/>
      </c>
      <c r="CZ756" s="1" t="str">
        <f t="shared" si="434"/>
        <v/>
      </c>
      <c r="DA756" s="12" t="str">
        <f t="shared" si="435"/>
        <v/>
      </c>
      <c r="DB756" s="13" t="str">
        <f t="shared" si="436"/>
        <v/>
      </c>
      <c r="DC756" t="str">
        <f t="shared" si="437"/>
        <v/>
      </c>
    </row>
    <row r="757" spans="27:107" ht="14.25" x14ac:dyDescent="0.2">
      <c r="AA757" t="str">
        <f>IF([3]Gegner!A758="","",[3]Gegner!A758)</f>
        <v/>
      </c>
      <c r="AB757">
        <f>[3]Gegner!B758</f>
        <v>0</v>
      </c>
      <c r="AC757">
        <f>[3]Gegner!C758</f>
        <v>0</v>
      </c>
      <c r="AD757">
        <f>[3]Gegner!D758</f>
        <v>0</v>
      </c>
      <c r="AE757">
        <f>[3]Gegner!E758</f>
        <v>0</v>
      </c>
      <c r="AF757">
        <f>[3]Gegner!F758</f>
        <v>0</v>
      </c>
      <c r="AG757">
        <f>[3]Gegner!G758</f>
        <v>0</v>
      </c>
      <c r="AH757">
        <f>[3]Gegner!H758</f>
        <v>0</v>
      </c>
      <c r="AI757">
        <f>[3]Gegner!I758</f>
        <v>0</v>
      </c>
      <c r="AJ757">
        <f>[3]Gegner!J758</f>
        <v>0</v>
      </c>
      <c r="AK757">
        <f>[3]Gegner!K758</f>
        <v>0</v>
      </c>
      <c r="AL757">
        <f>[3]Gegner!L758</f>
        <v>0</v>
      </c>
      <c r="AM757">
        <f>[3]Gegner!M758</f>
        <v>0</v>
      </c>
      <c r="AN757">
        <f>[3]Gegner!N758</f>
        <v>0</v>
      </c>
      <c r="AO757">
        <f>[3]Gegner!O758</f>
        <v>0</v>
      </c>
      <c r="AP757">
        <f>[3]Gegner!P758</f>
        <v>0</v>
      </c>
      <c r="AQ757">
        <f>[3]Gegner!Q758</f>
        <v>0</v>
      </c>
      <c r="AR757">
        <f>[3]Gegner!R758</f>
        <v>0</v>
      </c>
      <c r="AS757">
        <f>[3]Gegner!S758</f>
        <v>0</v>
      </c>
      <c r="AT757">
        <f>[3]Gegner!T758</f>
        <v>0</v>
      </c>
      <c r="AU757">
        <f>[3]Gegner!U758</f>
        <v>0</v>
      </c>
      <c r="AV757">
        <f>[3]Gegner!V758</f>
        <v>0</v>
      </c>
      <c r="AW757">
        <f>[3]Gegner!W758</f>
        <v>0</v>
      </c>
      <c r="AX757">
        <f>[3]Gegner!X758</f>
        <v>0</v>
      </c>
      <c r="AY757">
        <f>[3]Gegner!Y758</f>
        <v>0</v>
      </c>
      <c r="BA757" s="12">
        <f>[3]Meisterschaftsspiele!L757</f>
        <v>1</v>
      </c>
      <c r="BB757" s="103">
        <v>33566</v>
      </c>
      <c r="BC757" s="104" t="s">
        <v>5</v>
      </c>
      <c r="BD757" s="30" t="s">
        <v>6</v>
      </c>
      <c r="BE757" s="105" t="s">
        <v>39</v>
      </c>
      <c r="BF757" s="106">
        <v>2</v>
      </c>
      <c r="BG757" s="107" t="s">
        <v>22</v>
      </c>
      <c r="BH757" s="108">
        <v>1</v>
      </c>
      <c r="BI757" s="12">
        <f t="shared" si="438"/>
        <v>1</v>
      </c>
      <c r="BS757" s="12" t="str">
        <f t="shared" si="439"/>
        <v/>
      </c>
      <c r="BT757" s="13" t="str">
        <f t="shared" si="440"/>
        <v/>
      </c>
      <c r="BU757" t="str">
        <f t="shared" si="441"/>
        <v/>
      </c>
      <c r="BV757" s="19" t="str">
        <f t="shared" si="442"/>
        <v/>
      </c>
      <c r="BW757" t="str">
        <f t="shared" si="443"/>
        <v/>
      </c>
      <c r="BX757" t="str">
        <f t="shared" si="444"/>
        <v/>
      </c>
      <c r="BY757" t="str">
        <f t="shared" si="445"/>
        <v/>
      </c>
      <c r="BZ757" s="2" t="str">
        <f t="shared" si="446"/>
        <v/>
      </c>
      <c r="CA757" s="14" t="str">
        <f t="shared" si="447"/>
        <v/>
      </c>
      <c r="CB757" s="13" t="str">
        <f t="shared" si="448"/>
        <v/>
      </c>
      <c r="CC757" t="str">
        <f t="shared" si="449"/>
        <v/>
      </c>
      <c r="CD757" s="19" t="str">
        <f t="shared" si="450"/>
        <v/>
      </c>
      <c r="CE757" t="str">
        <f t="shared" si="451"/>
        <v/>
      </c>
      <c r="CF757" t="str">
        <f t="shared" si="452"/>
        <v/>
      </c>
      <c r="CG757" s="1" t="str">
        <f t="shared" si="453"/>
        <v/>
      </c>
      <c r="CH757" s="2" t="str">
        <f t="shared" si="454"/>
        <v/>
      </c>
      <c r="CI757" s="1" t="str">
        <f t="shared" si="455"/>
        <v/>
      </c>
      <c r="CJ757" s="12" t="str">
        <f t="shared" si="418"/>
        <v/>
      </c>
      <c r="CK757" s="13" t="str">
        <f t="shared" si="419"/>
        <v/>
      </c>
      <c r="CL757" t="str">
        <f t="shared" si="420"/>
        <v/>
      </c>
      <c r="CM757" s="1" t="str">
        <f t="shared" si="421"/>
        <v/>
      </c>
      <c r="CN757" t="str">
        <f t="shared" si="422"/>
        <v/>
      </c>
      <c r="CO757" t="str">
        <f t="shared" si="423"/>
        <v/>
      </c>
      <c r="CP757" t="str">
        <f t="shared" si="424"/>
        <v/>
      </c>
      <c r="CQ757" s="2" t="str">
        <f t="shared" si="425"/>
        <v/>
      </c>
      <c r="CR757" s="14" t="str">
        <f t="shared" si="426"/>
        <v/>
      </c>
      <c r="CS757" s="13" t="str">
        <f t="shared" si="427"/>
        <v/>
      </c>
      <c r="CT757" t="str">
        <f t="shared" si="428"/>
        <v/>
      </c>
      <c r="CU757" s="1" t="str">
        <f t="shared" si="429"/>
        <v/>
      </c>
      <c r="CV757" t="str">
        <f t="shared" si="430"/>
        <v/>
      </c>
      <c r="CW757" t="str">
        <f t="shared" si="431"/>
        <v/>
      </c>
      <c r="CX757" s="1" t="str">
        <f t="shared" si="432"/>
        <v/>
      </c>
      <c r="CY757" s="2" t="str">
        <f t="shared" si="433"/>
        <v/>
      </c>
      <c r="CZ757" s="1" t="str">
        <f t="shared" si="434"/>
        <v/>
      </c>
      <c r="DA757" s="12" t="str">
        <f t="shared" si="435"/>
        <v/>
      </c>
      <c r="DB757" s="13" t="str">
        <f t="shared" si="436"/>
        <v/>
      </c>
      <c r="DC757" t="str">
        <f t="shared" si="437"/>
        <v/>
      </c>
    </row>
    <row r="758" spans="27:107" ht="14.25" x14ac:dyDescent="0.2">
      <c r="AA758" t="str">
        <f>IF([3]Gegner!A759="","",[3]Gegner!A759)</f>
        <v/>
      </c>
      <c r="AB758">
        <f>[3]Gegner!B759</f>
        <v>0</v>
      </c>
      <c r="AC758">
        <f>[3]Gegner!C759</f>
        <v>0</v>
      </c>
      <c r="AD758">
        <f>[3]Gegner!D759</f>
        <v>0</v>
      </c>
      <c r="AE758">
        <f>[3]Gegner!E759</f>
        <v>0</v>
      </c>
      <c r="AF758">
        <f>[3]Gegner!F759</f>
        <v>0</v>
      </c>
      <c r="AG758">
        <f>[3]Gegner!G759</f>
        <v>0</v>
      </c>
      <c r="AH758">
        <f>[3]Gegner!H759</f>
        <v>0</v>
      </c>
      <c r="AI758">
        <f>[3]Gegner!I759</f>
        <v>0</v>
      </c>
      <c r="AJ758">
        <f>[3]Gegner!J759</f>
        <v>0</v>
      </c>
      <c r="AK758">
        <f>[3]Gegner!K759</f>
        <v>0</v>
      </c>
      <c r="AL758">
        <f>[3]Gegner!L759</f>
        <v>0</v>
      </c>
      <c r="AM758">
        <f>[3]Gegner!M759</f>
        <v>0</v>
      </c>
      <c r="AN758">
        <f>[3]Gegner!N759</f>
        <v>0</v>
      </c>
      <c r="AO758">
        <f>[3]Gegner!O759</f>
        <v>0</v>
      </c>
      <c r="AP758">
        <f>[3]Gegner!P759</f>
        <v>0</v>
      </c>
      <c r="AQ758">
        <f>[3]Gegner!Q759</f>
        <v>0</v>
      </c>
      <c r="AR758">
        <f>[3]Gegner!R759</f>
        <v>0</v>
      </c>
      <c r="AS758">
        <f>[3]Gegner!S759</f>
        <v>0</v>
      </c>
      <c r="AT758">
        <f>[3]Gegner!T759</f>
        <v>0</v>
      </c>
      <c r="AU758">
        <f>[3]Gegner!U759</f>
        <v>0</v>
      </c>
      <c r="AV758">
        <f>[3]Gegner!V759</f>
        <v>0</v>
      </c>
      <c r="AW758">
        <f>[3]Gegner!W759</f>
        <v>0</v>
      </c>
      <c r="AX758">
        <f>[3]Gegner!X759</f>
        <v>0</v>
      </c>
      <c r="AY758">
        <f>[3]Gegner!Y759</f>
        <v>0</v>
      </c>
      <c r="BA758" s="12">
        <f>[3]Meisterschaftsspiele!L758</f>
        <v>1</v>
      </c>
      <c r="BB758" s="103">
        <v>33573</v>
      </c>
      <c r="BC758" s="104" t="s">
        <v>32</v>
      </c>
      <c r="BD758" s="30" t="s">
        <v>6</v>
      </c>
      <c r="BE758" s="105" t="s">
        <v>5</v>
      </c>
      <c r="BF758" s="106">
        <v>1</v>
      </c>
      <c r="BG758" s="107" t="s">
        <v>22</v>
      </c>
      <c r="BH758" s="108">
        <v>2</v>
      </c>
      <c r="BI758" s="12">
        <f t="shared" si="438"/>
        <v>1</v>
      </c>
      <c r="BS758" s="12" t="str">
        <f t="shared" si="439"/>
        <v/>
      </c>
      <c r="BT758" s="13" t="str">
        <f t="shared" si="440"/>
        <v/>
      </c>
      <c r="BU758" t="str">
        <f t="shared" si="441"/>
        <v/>
      </c>
      <c r="BV758" s="19" t="str">
        <f t="shared" si="442"/>
        <v/>
      </c>
      <c r="BW758" t="str">
        <f t="shared" si="443"/>
        <v/>
      </c>
      <c r="BX758" t="str">
        <f t="shared" si="444"/>
        <v/>
      </c>
      <c r="BY758" t="str">
        <f t="shared" si="445"/>
        <v/>
      </c>
      <c r="BZ758" s="2" t="str">
        <f t="shared" si="446"/>
        <v/>
      </c>
      <c r="CA758" s="14" t="str">
        <f t="shared" si="447"/>
        <v/>
      </c>
      <c r="CB758" s="13" t="str">
        <f t="shared" si="448"/>
        <v/>
      </c>
      <c r="CC758" t="str">
        <f t="shared" si="449"/>
        <v/>
      </c>
      <c r="CD758" s="19" t="str">
        <f t="shared" si="450"/>
        <v/>
      </c>
      <c r="CE758" t="str">
        <f t="shared" si="451"/>
        <v/>
      </c>
      <c r="CF758" t="str">
        <f t="shared" si="452"/>
        <v/>
      </c>
      <c r="CG758" s="1" t="str">
        <f t="shared" si="453"/>
        <v/>
      </c>
      <c r="CH758" s="2" t="str">
        <f t="shared" si="454"/>
        <v/>
      </c>
      <c r="CI758" s="1" t="str">
        <f t="shared" si="455"/>
        <v/>
      </c>
      <c r="CJ758" s="12" t="str">
        <f t="shared" si="418"/>
        <v/>
      </c>
      <c r="CK758" s="13" t="str">
        <f t="shared" si="419"/>
        <v/>
      </c>
      <c r="CL758" t="str">
        <f t="shared" si="420"/>
        <v/>
      </c>
      <c r="CM758" s="1" t="str">
        <f t="shared" si="421"/>
        <v/>
      </c>
      <c r="CN758" t="str">
        <f t="shared" si="422"/>
        <v/>
      </c>
      <c r="CO758" t="str">
        <f t="shared" si="423"/>
        <v/>
      </c>
      <c r="CP758" t="str">
        <f t="shared" si="424"/>
        <v/>
      </c>
      <c r="CQ758" s="2" t="str">
        <f t="shared" si="425"/>
        <v/>
      </c>
      <c r="CR758" s="14" t="str">
        <f t="shared" si="426"/>
        <v/>
      </c>
      <c r="CS758" s="13" t="str">
        <f t="shared" si="427"/>
        <v/>
      </c>
      <c r="CT758" t="str">
        <f t="shared" si="428"/>
        <v/>
      </c>
      <c r="CU758" s="1" t="str">
        <f t="shared" si="429"/>
        <v/>
      </c>
      <c r="CV758" t="str">
        <f t="shared" si="430"/>
        <v/>
      </c>
      <c r="CW758" t="str">
        <f t="shared" si="431"/>
        <v/>
      </c>
      <c r="CX758" s="1" t="str">
        <f t="shared" si="432"/>
        <v/>
      </c>
      <c r="CY758" s="2" t="str">
        <f t="shared" si="433"/>
        <v/>
      </c>
      <c r="CZ758" s="1" t="str">
        <f t="shared" si="434"/>
        <v/>
      </c>
      <c r="DA758" s="12" t="str">
        <f t="shared" si="435"/>
        <v/>
      </c>
      <c r="DB758" s="13" t="str">
        <f t="shared" si="436"/>
        <v/>
      </c>
      <c r="DC758" t="str">
        <f t="shared" si="437"/>
        <v/>
      </c>
    </row>
    <row r="759" spans="27:107" ht="14.25" x14ac:dyDescent="0.2">
      <c r="AA759" t="str">
        <f>IF([3]Gegner!A760="","",[3]Gegner!A760)</f>
        <v/>
      </c>
      <c r="AB759">
        <f>[3]Gegner!B760</f>
        <v>0</v>
      </c>
      <c r="AC759">
        <f>[3]Gegner!C760</f>
        <v>0</v>
      </c>
      <c r="AD759">
        <f>[3]Gegner!D760</f>
        <v>0</v>
      </c>
      <c r="AE759">
        <f>[3]Gegner!E760</f>
        <v>0</v>
      </c>
      <c r="AF759">
        <f>[3]Gegner!F760</f>
        <v>0</v>
      </c>
      <c r="AG759">
        <f>[3]Gegner!G760</f>
        <v>0</v>
      </c>
      <c r="AH759">
        <f>[3]Gegner!H760</f>
        <v>0</v>
      </c>
      <c r="AI759">
        <f>[3]Gegner!I760</f>
        <v>0</v>
      </c>
      <c r="AJ759">
        <f>[3]Gegner!J760</f>
        <v>0</v>
      </c>
      <c r="AK759">
        <f>[3]Gegner!K760</f>
        <v>0</v>
      </c>
      <c r="AL759">
        <f>[3]Gegner!L760</f>
        <v>0</v>
      </c>
      <c r="AM759">
        <f>[3]Gegner!M760</f>
        <v>0</v>
      </c>
      <c r="AN759">
        <f>[3]Gegner!N760</f>
        <v>0</v>
      </c>
      <c r="AO759">
        <f>[3]Gegner!O760</f>
        <v>0</v>
      </c>
      <c r="AP759">
        <f>[3]Gegner!P760</f>
        <v>0</v>
      </c>
      <c r="AQ759">
        <f>[3]Gegner!Q760</f>
        <v>0</v>
      </c>
      <c r="AR759">
        <f>[3]Gegner!R760</f>
        <v>0</v>
      </c>
      <c r="AS759">
        <f>[3]Gegner!S760</f>
        <v>0</v>
      </c>
      <c r="AT759">
        <f>[3]Gegner!T760</f>
        <v>0</v>
      </c>
      <c r="AU759">
        <f>[3]Gegner!U760</f>
        <v>0</v>
      </c>
      <c r="AV759">
        <f>[3]Gegner!V760</f>
        <v>0</v>
      </c>
      <c r="AW759">
        <f>[3]Gegner!W760</f>
        <v>0</v>
      </c>
      <c r="AX759">
        <f>[3]Gegner!X760</f>
        <v>0</v>
      </c>
      <c r="AY759">
        <f>[3]Gegner!Y760</f>
        <v>0</v>
      </c>
      <c r="BA759" s="12">
        <f>[3]Meisterschaftsspiele!L759</f>
        <v>2</v>
      </c>
      <c r="BB759" s="103">
        <v>33580</v>
      </c>
      <c r="BC759" s="104" t="s">
        <v>5</v>
      </c>
      <c r="BD759" s="30" t="s">
        <v>6</v>
      </c>
      <c r="BE759" s="105" t="s">
        <v>36</v>
      </c>
      <c r="BF759" s="106">
        <v>4</v>
      </c>
      <c r="BG759" s="107" t="s">
        <v>22</v>
      </c>
      <c r="BH759" s="108">
        <v>2</v>
      </c>
      <c r="BI759" s="12">
        <f t="shared" si="438"/>
        <v>2</v>
      </c>
      <c r="BS759" s="12" t="str">
        <f t="shared" si="439"/>
        <v/>
      </c>
      <c r="BT759" s="13" t="str">
        <f t="shared" si="440"/>
        <v/>
      </c>
      <c r="BU759" t="str">
        <f t="shared" si="441"/>
        <v/>
      </c>
      <c r="BV759" s="19" t="str">
        <f t="shared" si="442"/>
        <v/>
      </c>
      <c r="BW759" t="str">
        <f t="shared" si="443"/>
        <v/>
      </c>
      <c r="BX759" t="str">
        <f t="shared" si="444"/>
        <v/>
      </c>
      <c r="BY759" t="str">
        <f t="shared" si="445"/>
        <v/>
      </c>
      <c r="BZ759" s="2" t="str">
        <f t="shared" si="446"/>
        <v/>
      </c>
      <c r="CA759" s="14" t="str">
        <f t="shared" si="447"/>
        <v/>
      </c>
      <c r="CB759" s="13" t="str">
        <f t="shared" si="448"/>
        <v/>
      </c>
      <c r="CC759" t="str">
        <f t="shared" si="449"/>
        <v/>
      </c>
      <c r="CD759" s="19" t="str">
        <f t="shared" si="450"/>
        <v/>
      </c>
      <c r="CE759" t="str">
        <f t="shared" si="451"/>
        <v/>
      </c>
      <c r="CF759" t="str">
        <f t="shared" si="452"/>
        <v/>
      </c>
      <c r="CG759" s="1" t="str">
        <f t="shared" si="453"/>
        <v/>
      </c>
      <c r="CH759" s="2" t="str">
        <f t="shared" si="454"/>
        <v/>
      </c>
      <c r="CI759" s="1" t="str">
        <f t="shared" si="455"/>
        <v/>
      </c>
      <c r="CJ759" s="12" t="str">
        <f t="shared" si="418"/>
        <v/>
      </c>
      <c r="CK759" s="13" t="str">
        <f t="shared" si="419"/>
        <v/>
      </c>
      <c r="CL759" t="str">
        <f t="shared" si="420"/>
        <v/>
      </c>
      <c r="CM759" s="1" t="str">
        <f t="shared" si="421"/>
        <v/>
      </c>
      <c r="CN759" t="str">
        <f t="shared" si="422"/>
        <v/>
      </c>
      <c r="CO759" t="str">
        <f t="shared" si="423"/>
        <v/>
      </c>
      <c r="CP759" t="str">
        <f t="shared" si="424"/>
        <v/>
      </c>
      <c r="CQ759" s="2" t="str">
        <f t="shared" si="425"/>
        <v/>
      </c>
      <c r="CR759" s="14" t="str">
        <f t="shared" si="426"/>
        <v/>
      </c>
      <c r="CS759" s="13" t="str">
        <f t="shared" si="427"/>
        <v/>
      </c>
      <c r="CT759" t="str">
        <f t="shared" si="428"/>
        <v/>
      </c>
      <c r="CU759" s="1" t="str">
        <f t="shared" si="429"/>
        <v/>
      </c>
      <c r="CV759" t="str">
        <f t="shared" si="430"/>
        <v/>
      </c>
      <c r="CW759" t="str">
        <f t="shared" si="431"/>
        <v/>
      </c>
      <c r="CX759" s="1" t="str">
        <f t="shared" si="432"/>
        <v/>
      </c>
      <c r="CY759" s="2" t="str">
        <f t="shared" si="433"/>
        <v/>
      </c>
      <c r="CZ759" s="1" t="str">
        <f t="shared" si="434"/>
        <v/>
      </c>
      <c r="DA759" s="12" t="str">
        <f t="shared" si="435"/>
        <v/>
      </c>
      <c r="DB759" s="13" t="str">
        <f t="shared" si="436"/>
        <v/>
      </c>
      <c r="DC759" t="str">
        <f t="shared" si="437"/>
        <v/>
      </c>
    </row>
    <row r="760" spans="27:107" ht="14.25" x14ac:dyDescent="0.2">
      <c r="AA760" t="str">
        <f>IF([3]Gegner!A761="","",[3]Gegner!A761)</f>
        <v/>
      </c>
      <c r="AB760">
        <f>[3]Gegner!B761</f>
        <v>0</v>
      </c>
      <c r="AC760">
        <f>[3]Gegner!C761</f>
        <v>0</v>
      </c>
      <c r="AD760">
        <f>[3]Gegner!D761</f>
        <v>0</v>
      </c>
      <c r="AE760">
        <f>[3]Gegner!E761</f>
        <v>0</v>
      </c>
      <c r="AF760">
        <f>[3]Gegner!F761</f>
        <v>0</v>
      </c>
      <c r="AG760">
        <f>[3]Gegner!G761</f>
        <v>0</v>
      </c>
      <c r="AH760">
        <f>[3]Gegner!H761</f>
        <v>0</v>
      </c>
      <c r="AI760">
        <f>[3]Gegner!I761</f>
        <v>0</v>
      </c>
      <c r="AJ760">
        <f>[3]Gegner!J761</f>
        <v>0</v>
      </c>
      <c r="AK760">
        <f>[3]Gegner!K761</f>
        <v>0</v>
      </c>
      <c r="AL760">
        <f>[3]Gegner!L761</f>
        <v>0</v>
      </c>
      <c r="AM760">
        <f>[3]Gegner!M761</f>
        <v>0</v>
      </c>
      <c r="AN760">
        <f>[3]Gegner!N761</f>
        <v>0</v>
      </c>
      <c r="AO760">
        <f>[3]Gegner!O761</f>
        <v>0</v>
      </c>
      <c r="AP760">
        <f>[3]Gegner!P761</f>
        <v>0</v>
      </c>
      <c r="AQ760">
        <f>[3]Gegner!Q761</f>
        <v>0</v>
      </c>
      <c r="AR760">
        <f>[3]Gegner!R761</f>
        <v>0</v>
      </c>
      <c r="AS760">
        <f>[3]Gegner!S761</f>
        <v>0</v>
      </c>
      <c r="AT760">
        <f>[3]Gegner!T761</f>
        <v>0</v>
      </c>
      <c r="AU760">
        <f>[3]Gegner!U761</f>
        <v>0</v>
      </c>
      <c r="AV760">
        <f>[3]Gegner!V761</f>
        <v>0</v>
      </c>
      <c r="AW760">
        <f>[3]Gegner!W761</f>
        <v>0</v>
      </c>
      <c r="AX760">
        <f>[3]Gegner!X761</f>
        <v>0</v>
      </c>
      <c r="AY760">
        <f>[3]Gegner!Y761</f>
        <v>0</v>
      </c>
      <c r="BA760" s="12">
        <f>[3]Meisterschaftsspiele!L760</f>
        <v>3</v>
      </c>
      <c r="BB760" s="103">
        <v>33657</v>
      </c>
      <c r="BC760" s="104" t="s">
        <v>125</v>
      </c>
      <c r="BD760" s="30" t="s">
        <v>6</v>
      </c>
      <c r="BE760" s="105" t="s">
        <v>5</v>
      </c>
      <c r="BF760" s="106">
        <v>0</v>
      </c>
      <c r="BG760" s="107" t="s">
        <v>22</v>
      </c>
      <c r="BH760" s="108">
        <v>3</v>
      </c>
      <c r="BI760" s="12">
        <f t="shared" si="438"/>
        <v>3</v>
      </c>
      <c r="BS760" s="12" t="str">
        <f t="shared" si="439"/>
        <v/>
      </c>
      <c r="BT760" s="13" t="str">
        <f t="shared" si="440"/>
        <v/>
      </c>
      <c r="BU760" t="str">
        <f t="shared" si="441"/>
        <v/>
      </c>
      <c r="BV760" s="19" t="str">
        <f t="shared" si="442"/>
        <v/>
      </c>
      <c r="BW760" t="str">
        <f t="shared" si="443"/>
        <v/>
      </c>
      <c r="BX760" t="str">
        <f t="shared" si="444"/>
        <v/>
      </c>
      <c r="BY760" t="str">
        <f t="shared" si="445"/>
        <v/>
      </c>
      <c r="BZ760" s="2" t="str">
        <f t="shared" si="446"/>
        <v/>
      </c>
      <c r="CA760" s="14" t="str">
        <f t="shared" si="447"/>
        <v/>
      </c>
      <c r="CB760" s="13" t="str">
        <f t="shared" si="448"/>
        <v/>
      </c>
      <c r="CC760" t="str">
        <f t="shared" si="449"/>
        <v/>
      </c>
      <c r="CD760" s="19" t="str">
        <f t="shared" si="450"/>
        <v/>
      </c>
      <c r="CE760" t="str">
        <f t="shared" si="451"/>
        <v/>
      </c>
      <c r="CF760" t="str">
        <f t="shared" si="452"/>
        <v/>
      </c>
      <c r="CG760" s="1" t="str">
        <f t="shared" si="453"/>
        <v/>
      </c>
      <c r="CH760" s="2" t="str">
        <f t="shared" si="454"/>
        <v/>
      </c>
      <c r="CI760" s="1" t="str">
        <f t="shared" si="455"/>
        <v/>
      </c>
      <c r="CJ760" s="12" t="str">
        <f t="shared" si="418"/>
        <v/>
      </c>
      <c r="CK760" s="13" t="str">
        <f t="shared" si="419"/>
        <v/>
      </c>
      <c r="CL760" t="str">
        <f t="shared" si="420"/>
        <v/>
      </c>
      <c r="CM760" s="1" t="str">
        <f t="shared" si="421"/>
        <v/>
      </c>
      <c r="CN760" t="str">
        <f t="shared" si="422"/>
        <v/>
      </c>
      <c r="CO760" t="str">
        <f t="shared" si="423"/>
        <v/>
      </c>
      <c r="CP760" t="str">
        <f t="shared" si="424"/>
        <v/>
      </c>
      <c r="CQ760" s="2" t="str">
        <f t="shared" si="425"/>
        <v/>
      </c>
      <c r="CR760" s="14" t="str">
        <f t="shared" si="426"/>
        <v/>
      </c>
      <c r="CS760" s="13" t="str">
        <f t="shared" si="427"/>
        <v/>
      </c>
      <c r="CT760" t="str">
        <f t="shared" si="428"/>
        <v/>
      </c>
      <c r="CU760" s="1" t="str">
        <f t="shared" si="429"/>
        <v/>
      </c>
      <c r="CV760" t="str">
        <f t="shared" si="430"/>
        <v/>
      </c>
      <c r="CW760" t="str">
        <f t="shared" si="431"/>
        <v/>
      </c>
      <c r="CX760" s="1" t="str">
        <f t="shared" si="432"/>
        <v/>
      </c>
      <c r="CY760" s="2" t="str">
        <f t="shared" si="433"/>
        <v/>
      </c>
      <c r="CZ760" s="1" t="str">
        <f t="shared" si="434"/>
        <v/>
      </c>
      <c r="DA760" s="12" t="str">
        <f t="shared" si="435"/>
        <v/>
      </c>
      <c r="DB760" s="13" t="str">
        <f t="shared" si="436"/>
        <v/>
      </c>
      <c r="DC760" t="str">
        <f t="shared" si="437"/>
        <v/>
      </c>
    </row>
    <row r="761" spans="27:107" ht="14.25" x14ac:dyDescent="0.2">
      <c r="AA761" t="str">
        <f>IF([3]Gegner!A762="","",[3]Gegner!A762)</f>
        <v/>
      </c>
      <c r="AB761">
        <f>[3]Gegner!B762</f>
        <v>0</v>
      </c>
      <c r="AC761">
        <f>[3]Gegner!C762</f>
        <v>0</v>
      </c>
      <c r="AD761">
        <f>[3]Gegner!D762</f>
        <v>0</v>
      </c>
      <c r="AE761">
        <f>[3]Gegner!E762</f>
        <v>0</v>
      </c>
      <c r="AF761">
        <f>[3]Gegner!F762</f>
        <v>0</v>
      </c>
      <c r="AG761">
        <f>[3]Gegner!G762</f>
        <v>0</v>
      </c>
      <c r="AH761">
        <f>[3]Gegner!H762</f>
        <v>0</v>
      </c>
      <c r="AI761">
        <f>[3]Gegner!I762</f>
        <v>0</v>
      </c>
      <c r="AJ761">
        <f>[3]Gegner!J762</f>
        <v>0</v>
      </c>
      <c r="AK761">
        <f>[3]Gegner!K762</f>
        <v>0</v>
      </c>
      <c r="AL761">
        <f>[3]Gegner!L762</f>
        <v>0</v>
      </c>
      <c r="AM761">
        <f>[3]Gegner!M762</f>
        <v>0</v>
      </c>
      <c r="AN761">
        <f>[3]Gegner!N762</f>
        <v>0</v>
      </c>
      <c r="AO761">
        <f>[3]Gegner!O762</f>
        <v>0</v>
      </c>
      <c r="AP761">
        <f>[3]Gegner!P762</f>
        <v>0</v>
      </c>
      <c r="AQ761">
        <f>[3]Gegner!Q762</f>
        <v>0</v>
      </c>
      <c r="AR761">
        <f>[3]Gegner!R762</f>
        <v>0</v>
      </c>
      <c r="AS761">
        <f>[3]Gegner!S762</f>
        <v>0</v>
      </c>
      <c r="AT761">
        <f>[3]Gegner!T762</f>
        <v>0</v>
      </c>
      <c r="AU761">
        <f>[3]Gegner!U762</f>
        <v>0</v>
      </c>
      <c r="AV761">
        <f>[3]Gegner!V762</f>
        <v>0</v>
      </c>
      <c r="AW761">
        <f>[3]Gegner!W762</f>
        <v>0</v>
      </c>
      <c r="AX761">
        <f>[3]Gegner!X762</f>
        <v>0</v>
      </c>
      <c r="AY761">
        <f>[3]Gegner!Y762</f>
        <v>0</v>
      </c>
      <c r="BA761" s="12">
        <f>[3]Meisterschaftsspiele!L761</f>
        <v>-1</v>
      </c>
      <c r="BB761" s="103">
        <v>33663</v>
      </c>
      <c r="BC761" s="104" t="s">
        <v>5</v>
      </c>
      <c r="BD761" s="30" t="s">
        <v>6</v>
      </c>
      <c r="BE761" s="105" t="s">
        <v>56</v>
      </c>
      <c r="BF761" s="106">
        <v>0</v>
      </c>
      <c r="BG761" s="107" t="s">
        <v>22</v>
      </c>
      <c r="BH761" s="108">
        <v>1</v>
      </c>
      <c r="BI761" s="12">
        <f t="shared" si="438"/>
        <v>-1</v>
      </c>
      <c r="BS761" s="12" t="str">
        <f t="shared" si="439"/>
        <v/>
      </c>
      <c r="BT761" s="13" t="str">
        <f t="shared" si="440"/>
        <v/>
      </c>
      <c r="BU761" t="str">
        <f t="shared" si="441"/>
        <v/>
      </c>
      <c r="BV761" s="19" t="str">
        <f t="shared" si="442"/>
        <v/>
      </c>
      <c r="BW761" t="str">
        <f t="shared" si="443"/>
        <v/>
      </c>
      <c r="BX761" t="str">
        <f t="shared" si="444"/>
        <v/>
      </c>
      <c r="BY761" t="str">
        <f t="shared" si="445"/>
        <v/>
      </c>
      <c r="BZ761" s="2" t="str">
        <f t="shared" si="446"/>
        <v/>
      </c>
      <c r="CA761" s="14" t="str">
        <f t="shared" si="447"/>
        <v/>
      </c>
      <c r="CB761" s="13" t="str">
        <f t="shared" si="448"/>
        <v/>
      </c>
      <c r="CC761" t="str">
        <f t="shared" si="449"/>
        <v/>
      </c>
      <c r="CD761" s="19" t="str">
        <f t="shared" si="450"/>
        <v/>
      </c>
      <c r="CE761" t="str">
        <f t="shared" si="451"/>
        <v/>
      </c>
      <c r="CF761" t="str">
        <f t="shared" si="452"/>
        <v/>
      </c>
      <c r="CG761" s="1" t="str">
        <f t="shared" si="453"/>
        <v/>
      </c>
      <c r="CH761" s="2" t="str">
        <f t="shared" si="454"/>
        <v/>
      </c>
      <c r="CI761" s="1" t="str">
        <f t="shared" si="455"/>
        <v/>
      </c>
      <c r="CJ761" s="12" t="str">
        <f t="shared" si="418"/>
        <v/>
      </c>
      <c r="CK761" s="13" t="str">
        <f t="shared" si="419"/>
        <v/>
      </c>
      <c r="CL761" t="str">
        <f t="shared" si="420"/>
        <v/>
      </c>
      <c r="CM761" s="1" t="str">
        <f t="shared" si="421"/>
        <v/>
      </c>
      <c r="CN761" t="str">
        <f t="shared" si="422"/>
        <v/>
      </c>
      <c r="CO761" t="str">
        <f t="shared" si="423"/>
        <v/>
      </c>
      <c r="CP761" t="str">
        <f t="shared" si="424"/>
        <v/>
      </c>
      <c r="CQ761" s="2" t="str">
        <f t="shared" si="425"/>
        <v/>
      </c>
      <c r="CR761" s="14" t="str">
        <f t="shared" si="426"/>
        <v/>
      </c>
      <c r="CS761" s="13" t="str">
        <f t="shared" si="427"/>
        <v/>
      </c>
      <c r="CT761" t="str">
        <f t="shared" si="428"/>
        <v/>
      </c>
      <c r="CU761" s="1" t="str">
        <f t="shared" si="429"/>
        <v/>
      </c>
      <c r="CV761" t="str">
        <f t="shared" si="430"/>
        <v/>
      </c>
      <c r="CW761" t="str">
        <f t="shared" si="431"/>
        <v/>
      </c>
      <c r="CX761" s="1" t="str">
        <f t="shared" si="432"/>
        <v/>
      </c>
      <c r="CY761" s="2" t="str">
        <f t="shared" si="433"/>
        <v/>
      </c>
      <c r="CZ761" s="1" t="str">
        <f t="shared" si="434"/>
        <v/>
      </c>
      <c r="DA761" s="12" t="str">
        <f t="shared" si="435"/>
        <v/>
      </c>
      <c r="DB761" s="13" t="str">
        <f t="shared" si="436"/>
        <v/>
      </c>
      <c r="DC761" t="str">
        <f t="shared" si="437"/>
        <v/>
      </c>
    </row>
    <row r="762" spans="27:107" ht="14.25" x14ac:dyDescent="0.2">
      <c r="AA762" t="str">
        <f>IF([3]Gegner!A763="","",[3]Gegner!A763)</f>
        <v/>
      </c>
      <c r="AB762">
        <f>[3]Gegner!B763</f>
        <v>0</v>
      </c>
      <c r="AC762">
        <f>[3]Gegner!C763</f>
        <v>0</v>
      </c>
      <c r="AD762">
        <f>[3]Gegner!D763</f>
        <v>0</v>
      </c>
      <c r="AE762">
        <f>[3]Gegner!E763</f>
        <v>0</v>
      </c>
      <c r="AF762">
        <f>[3]Gegner!F763</f>
        <v>0</v>
      </c>
      <c r="AG762">
        <f>[3]Gegner!G763</f>
        <v>0</v>
      </c>
      <c r="AH762">
        <f>[3]Gegner!H763</f>
        <v>0</v>
      </c>
      <c r="AI762">
        <f>[3]Gegner!I763</f>
        <v>0</v>
      </c>
      <c r="AJ762">
        <f>[3]Gegner!J763</f>
        <v>0</v>
      </c>
      <c r="AK762">
        <f>[3]Gegner!K763</f>
        <v>0</v>
      </c>
      <c r="AL762">
        <f>[3]Gegner!L763</f>
        <v>0</v>
      </c>
      <c r="AM762">
        <f>[3]Gegner!M763</f>
        <v>0</v>
      </c>
      <c r="AN762">
        <f>[3]Gegner!N763</f>
        <v>0</v>
      </c>
      <c r="AO762">
        <f>[3]Gegner!O763</f>
        <v>0</v>
      </c>
      <c r="AP762">
        <f>[3]Gegner!P763</f>
        <v>0</v>
      </c>
      <c r="AQ762">
        <f>[3]Gegner!Q763</f>
        <v>0</v>
      </c>
      <c r="AR762">
        <f>[3]Gegner!R763</f>
        <v>0</v>
      </c>
      <c r="AS762">
        <f>[3]Gegner!S763</f>
        <v>0</v>
      </c>
      <c r="AT762">
        <f>[3]Gegner!T763</f>
        <v>0</v>
      </c>
      <c r="AU762">
        <f>[3]Gegner!U763</f>
        <v>0</v>
      </c>
      <c r="AV762">
        <f>[3]Gegner!V763</f>
        <v>0</v>
      </c>
      <c r="AW762">
        <f>[3]Gegner!W763</f>
        <v>0</v>
      </c>
      <c r="AX762">
        <f>[3]Gegner!X763</f>
        <v>0</v>
      </c>
      <c r="AY762">
        <f>[3]Gegner!Y763</f>
        <v>0</v>
      </c>
      <c r="BA762" s="12">
        <f>[3]Meisterschaftsspiele!L762</f>
        <v>4</v>
      </c>
      <c r="BB762" s="103">
        <v>33671</v>
      </c>
      <c r="BC762" s="104" t="s">
        <v>41</v>
      </c>
      <c r="BD762" s="30" t="s">
        <v>6</v>
      </c>
      <c r="BE762" s="105" t="s">
        <v>5</v>
      </c>
      <c r="BF762" s="106">
        <v>0</v>
      </c>
      <c r="BG762" s="107" t="s">
        <v>22</v>
      </c>
      <c r="BH762" s="108">
        <v>4</v>
      </c>
      <c r="BI762" s="12">
        <f t="shared" si="438"/>
        <v>4</v>
      </c>
      <c r="BS762" s="12" t="str">
        <f t="shared" si="439"/>
        <v/>
      </c>
      <c r="BT762" s="13" t="str">
        <f t="shared" si="440"/>
        <v/>
      </c>
      <c r="BU762" t="str">
        <f t="shared" si="441"/>
        <v/>
      </c>
      <c r="BV762" s="19" t="str">
        <f t="shared" si="442"/>
        <v/>
      </c>
      <c r="BW762" t="str">
        <f t="shared" si="443"/>
        <v/>
      </c>
      <c r="BX762" t="str">
        <f t="shared" si="444"/>
        <v/>
      </c>
      <c r="BY762" t="str">
        <f t="shared" si="445"/>
        <v/>
      </c>
      <c r="BZ762" s="2" t="str">
        <f t="shared" si="446"/>
        <v/>
      </c>
      <c r="CA762" s="14" t="str">
        <f t="shared" si="447"/>
        <v/>
      </c>
      <c r="CB762" s="13" t="str">
        <f t="shared" si="448"/>
        <v/>
      </c>
      <c r="CC762" t="str">
        <f t="shared" si="449"/>
        <v/>
      </c>
      <c r="CD762" s="19" t="str">
        <f t="shared" si="450"/>
        <v/>
      </c>
      <c r="CE762" t="str">
        <f t="shared" si="451"/>
        <v/>
      </c>
      <c r="CF762" t="str">
        <f t="shared" si="452"/>
        <v/>
      </c>
      <c r="CG762" s="1" t="str">
        <f t="shared" si="453"/>
        <v/>
      </c>
      <c r="CH762" s="2" t="str">
        <f t="shared" si="454"/>
        <v/>
      </c>
      <c r="CI762" s="1" t="str">
        <f t="shared" si="455"/>
        <v/>
      </c>
      <c r="CJ762" s="12" t="str">
        <f t="shared" si="418"/>
        <v/>
      </c>
      <c r="CK762" s="13" t="str">
        <f t="shared" si="419"/>
        <v/>
      </c>
      <c r="CL762" t="str">
        <f t="shared" si="420"/>
        <v/>
      </c>
      <c r="CM762" s="1" t="str">
        <f t="shared" si="421"/>
        <v/>
      </c>
      <c r="CN762" t="str">
        <f t="shared" si="422"/>
        <v/>
      </c>
      <c r="CO762" t="str">
        <f t="shared" si="423"/>
        <v/>
      </c>
      <c r="CP762" t="str">
        <f t="shared" si="424"/>
        <v/>
      </c>
      <c r="CQ762" s="2" t="str">
        <f t="shared" si="425"/>
        <v/>
      </c>
      <c r="CR762" s="14" t="str">
        <f t="shared" si="426"/>
        <v/>
      </c>
      <c r="CS762" s="13" t="str">
        <f t="shared" si="427"/>
        <v/>
      </c>
      <c r="CT762" t="str">
        <f t="shared" si="428"/>
        <v/>
      </c>
      <c r="CU762" s="1" t="str">
        <f t="shared" si="429"/>
        <v/>
      </c>
      <c r="CV762" t="str">
        <f t="shared" si="430"/>
        <v/>
      </c>
      <c r="CW762" t="str">
        <f t="shared" si="431"/>
        <v/>
      </c>
      <c r="CX762" s="1" t="str">
        <f t="shared" si="432"/>
        <v/>
      </c>
      <c r="CY762" s="2" t="str">
        <f t="shared" si="433"/>
        <v/>
      </c>
      <c r="CZ762" s="1" t="str">
        <f t="shared" si="434"/>
        <v/>
      </c>
      <c r="DA762" s="12" t="str">
        <f t="shared" si="435"/>
        <v/>
      </c>
      <c r="DB762" s="13" t="str">
        <f t="shared" si="436"/>
        <v/>
      </c>
      <c r="DC762" t="str">
        <f t="shared" si="437"/>
        <v/>
      </c>
    </row>
    <row r="763" spans="27:107" ht="14.25" x14ac:dyDescent="0.2">
      <c r="AA763" t="str">
        <f>IF([3]Gegner!A764="","",[3]Gegner!A764)</f>
        <v/>
      </c>
      <c r="AB763">
        <f>[3]Gegner!B764</f>
        <v>0</v>
      </c>
      <c r="AC763">
        <f>[3]Gegner!C764</f>
        <v>0</v>
      </c>
      <c r="AD763">
        <f>[3]Gegner!D764</f>
        <v>0</v>
      </c>
      <c r="AE763">
        <f>[3]Gegner!E764</f>
        <v>0</v>
      </c>
      <c r="AF763">
        <f>[3]Gegner!F764</f>
        <v>0</v>
      </c>
      <c r="AG763">
        <f>[3]Gegner!G764</f>
        <v>0</v>
      </c>
      <c r="AH763">
        <f>[3]Gegner!H764</f>
        <v>0</v>
      </c>
      <c r="AI763">
        <f>[3]Gegner!I764</f>
        <v>0</v>
      </c>
      <c r="AJ763">
        <f>[3]Gegner!J764</f>
        <v>0</v>
      </c>
      <c r="AK763">
        <f>[3]Gegner!K764</f>
        <v>0</v>
      </c>
      <c r="AL763">
        <f>[3]Gegner!L764</f>
        <v>0</v>
      </c>
      <c r="AM763">
        <f>[3]Gegner!M764</f>
        <v>0</v>
      </c>
      <c r="AN763">
        <f>[3]Gegner!N764</f>
        <v>0</v>
      </c>
      <c r="AO763">
        <f>[3]Gegner!O764</f>
        <v>0</v>
      </c>
      <c r="AP763">
        <f>[3]Gegner!P764</f>
        <v>0</v>
      </c>
      <c r="AQ763">
        <f>[3]Gegner!Q764</f>
        <v>0</v>
      </c>
      <c r="AR763">
        <f>[3]Gegner!R764</f>
        <v>0</v>
      </c>
      <c r="AS763">
        <f>[3]Gegner!S764</f>
        <v>0</v>
      </c>
      <c r="AT763">
        <f>[3]Gegner!T764</f>
        <v>0</v>
      </c>
      <c r="AU763">
        <f>[3]Gegner!U764</f>
        <v>0</v>
      </c>
      <c r="AV763">
        <f>[3]Gegner!V764</f>
        <v>0</v>
      </c>
      <c r="AW763">
        <f>[3]Gegner!W764</f>
        <v>0</v>
      </c>
      <c r="AX763">
        <f>[3]Gegner!X764</f>
        <v>0</v>
      </c>
      <c r="AY763">
        <f>[3]Gegner!Y764</f>
        <v>0</v>
      </c>
      <c r="BA763" s="12">
        <f>[3]Meisterschaftsspiele!L763</f>
        <v>0</v>
      </c>
      <c r="BB763" s="103">
        <v>33692</v>
      </c>
      <c r="BC763" s="104" t="s">
        <v>50</v>
      </c>
      <c r="BD763" s="30" t="s">
        <v>6</v>
      </c>
      <c r="BE763" s="105" t="s">
        <v>5</v>
      </c>
      <c r="BF763" s="106">
        <v>1</v>
      </c>
      <c r="BG763" s="107" t="s">
        <v>22</v>
      </c>
      <c r="BH763" s="108">
        <v>1</v>
      </c>
      <c r="BI763" s="12">
        <f t="shared" si="438"/>
        <v>0</v>
      </c>
      <c r="BS763" s="12" t="str">
        <f t="shared" si="439"/>
        <v/>
      </c>
      <c r="BT763" s="13" t="str">
        <f t="shared" si="440"/>
        <v/>
      </c>
      <c r="BU763" t="str">
        <f t="shared" si="441"/>
        <v/>
      </c>
      <c r="BV763" s="19" t="str">
        <f t="shared" si="442"/>
        <v/>
      </c>
      <c r="BW763" t="str">
        <f t="shared" si="443"/>
        <v/>
      </c>
      <c r="BX763" t="str">
        <f t="shared" si="444"/>
        <v/>
      </c>
      <c r="BY763" t="str">
        <f t="shared" si="445"/>
        <v/>
      </c>
      <c r="BZ763" s="2" t="str">
        <f t="shared" si="446"/>
        <v/>
      </c>
      <c r="CA763" s="14" t="str">
        <f t="shared" si="447"/>
        <v/>
      </c>
      <c r="CB763" s="13" t="str">
        <f t="shared" si="448"/>
        <v/>
      </c>
      <c r="CC763" t="str">
        <f t="shared" si="449"/>
        <v/>
      </c>
      <c r="CD763" s="19" t="str">
        <f t="shared" si="450"/>
        <v/>
      </c>
      <c r="CE763" t="str">
        <f t="shared" si="451"/>
        <v/>
      </c>
      <c r="CF763" t="str">
        <f t="shared" si="452"/>
        <v/>
      </c>
      <c r="CG763" s="1" t="str">
        <f t="shared" si="453"/>
        <v/>
      </c>
      <c r="CH763" s="2" t="str">
        <f t="shared" si="454"/>
        <v/>
      </c>
      <c r="CI763" s="1" t="str">
        <f t="shared" si="455"/>
        <v/>
      </c>
      <c r="CJ763" s="12" t="str">
        <f t="shared" si="418"/>
        <v/>
      </c>
      <c r="CK763" s="13" t="str">
        <f t="shared" si="419"/>
        <v/>
      </c>
      <c r="CL763" t="str">
        <f t="shared" si="420"/>
        <v/>
      </c>
      <c r="CM763" s="1" t="str">
        <f t="shared" si="421"/>
        <v/>
      </c>
      <c r="CN763" t="str">
        <f t="shared" si="422"/>
        <v/>
      </c>
      <c r="CO763" t="str">
        <f t="shared" si="423"/>
        <v/>
      </c>
      <c r="CP763" t="str">
        <f t="shared" si="424"/>
        <v/>
      </c>
      <c r="CQ763" s="2" t="str">
        <f t="shared" si="425"/>
        <v/>
      </c>
      <c r="CR763" s="14" t="str">
        <f t="shared" si="426"/>
        <v/>
      </c>
      <c r="CS763" s="13" t="str">
        <f t="shared" si="427"/>
        <v/>
      </c>
      <c r="CT763" t="str">
        <f t="shared" si="428"/>
        <v/>
      </c>
      <c r="CU763" s="1" t="str">
        <f t="shared" si="429"/>
        <v/>
      </c>
      <c r="CV763" t="str">
        <f t="shared" si="430"/>
        <v/>
      </c>
      <c r="CW763" t="str">
        <f t="shared" si="431"/>
        <v/>
      </c>
      <c r="CX763" s="1" t="str">
        <f t="shared" si="432"/>
        <v/>
      </c>
      <c r="CY763" s="2" t="str">
        <f t="shared" si="433"/>
        <v/>
      </c>
      <c r="CZ763" s="1" t="str">
        <f t="shared" si="434"/>
        <v/>
      </c>
      <c r="DA763" s="12" t="str">
        <f t="shared" si="435"/>
        <v/>
      </c>
      <c r="DB763" s="13" t="str">
        <f t="shared" si="436"/>
        <v/>
      </c>
      <c r="DC763" t="str">
        <f t="shared" si="437"/>
        <v/>
      </c>
    </row>
    <row r="764" spans="27:107" ht="14.25" x14ac:dyDescent="0.2">
      <c r="AA764" t="str">
        <f>IF([3]Gegner!A765="","",[3]Gegner!A765)</f>
        <v/>
      </c>
      <c r="AB764">
        <f>[3]Gegner!B765</f>
        <v>0</v>
      </c>
      <c r="AC764">
        <f>[3]Gegner!C765</f>
        <v>0</v>
      </c>
      <c r="AD764">
        <f>[3]Gegner!D765</f>
        <v>0</v>
      </c>
      <c r="AE764">
        <f>[3]Gegner!E765</f>
        <v>0</v>
      </c>
      <c r="AF764">
        <f>[3]Gegner!F765</f>
        <v>0</v>
      </c>
      <c r="AG764">
        <f>[3]Gegner!G765</f>
        <v>0</v>
      </c>
      <c r="AH764">
        <f>[3]Gegner!H765</f>
        <v>0</v>
      </c>
      <c r="AI764">
        <f>[3]Gegner!I765</f>
        <v>0</v>
      </c>
      <c r="AJ764">
        <f>[3]Gegner!J765</f>
        <v>0</v>
      </c>
      <c r="AK764">
        <f>[3]Gegner!K765</f>
        <v>0</v>
      </c>
      <c r="AL764">
        <f>[3]Gegner!L765</f>
        <v>0</v>
      </c>
      <c r="AM764">
        <f>[3]Gegner!M765</f>
        <v>0</v>
      </c>
      <c r="AN764">
        <f>[3]Gegner!N765</f>
        <v>0</v>
      </c>
      <c r="AO764">
        <f>[3]Gegner!O765</f>
        <v>0</v>
      </c>
      <c r="AP764">
        <f>[3]Gegner!P765</f>
        <v>0</v>
      </c>
      <c r="AQ764">
        <f>[3]Gegner!Q765</f>
        <v>0</v>
      </c>
      <c r="AR764">
        <f>[3]Gegner!R765</f>
        <v>0</v>
      </c>
      <c r="AS764">
        <f>[3]Gegner!S765</f>
        <v>0</v>
      </c>
      <c r="AT764">
        <f>[3]Gegner!T765</f>
        <v>0</v>
      </c>
      <c r="AU764">
        <f>[3]Gegner!U765</f>
        <v>0</v>
      </c>
      <c r="AV764">
        <f>[3]Gegner!V765</f>
        <v>0</v>
      </c>
      <c r="AW764">
        <f>[3]Gegner!W765</f>
        <v>0</v>
      </c>
      <c r="AX764">
        <f>[3]Gegner!X765</f>
        <v>0</v>
      </c>
      <c r="AY764">
        <f>[3]Gegner!Y765</f>
        <v>0</v>
      </c>
      <c r="BA764" s="12">
        <f>[3]Meisterschaftsspiele!L764</f>
        <v>3</v>
      </c>
      <c r="BB764" s="103">
        <v>33699</v>
      </c>
      <c r="BC764" s="104" t="s">
        <v>5</v>
      </c>
      <c r="BD764" s="30" t="s">
        <v>6</v>
      </c>
      <c r="BE764" s="105" t="s">
        <v>78</v>
      </c>
      <c r="BF764" s="106">
        <v>5</v>
      </c>
      <c r="BG764" s="107" t="s">
        <v>22</v>
      </c>
      <c r="BH764" s="108">
        <v>2</v>
      </c>
      <c r="BI764" s="12">
        <f t="shared" si="438"/>
        <v>3</v>
      </c>
      <c r="BS764" s="12" t="str">
        <f t="shared" si="439"/>
        <v/>
      </c>
      <c r="BT764" s="13" t="str">
        <f t="shared" si="440"/>
        <v/>
      </c>
      <c r="BU764" t="str">
        <f t="shared" si="441"/>
        <v/>
      </c>
      <c r="BV764" s="19" t="str">
        <f t="shared" si="442"/>
        <v/>
      </c>
      <c r="BW764" t="str">
        <f t="shared" si="443"/>
        <v/>
      </c>
      <c r="BX764" t="str">
        <f t="shared" si="444"/>
        <v/>
      </c>
      <c r="BY764" t="str">
        <f t="shared" si="445"/>
        <v/>
      </c>
      <c r="BZ764" s="2" t="str">
        <f t="shared" si="446"/>
        <v/>
      </c>
      <c r="CA764" s="14" t="str">
        <f t="shared" si="447"/>
        <v/>
      </c>
      <c r="CB764" s="13" t="str">
        <f t="shared" si="448"/>
        <v/>
      </c>
      <c r="CC764" t="str">
        <f t="shared" si="449"/>
        <v/>
      </c>
      <c r="CD764" s="19" t="str">
        <f t="shared" si="450"/>
        <v/>
      </c>
      <c r="CE764" t="str">
        <f t="shared" si="451"/>
        <v/>
      </c>
      <c r="CF764" t="str">
        <f t="shared" si="452"/>
        <v/>
      </c>
      <c r="CG764" s="1" t="str">
        <f t="shared" si="453"/>
        <v/>
      </c>
      <c r="CH764" s="2" t="str">
        <f t="shared" si="454"/>
        <v/>
      </c>
      <c r="CI764" s="1" t="str">
        <f t="shared" si="455"/>
        <v/>
      </c>
      <c r="CJ764" s="12" t="str">
        <f t="shared" si="418"/>
        <v/>
      </c>
      <c r="CK764" s="13" t="str">
        <f t="shared" si="419"/>
        <v/>
      </c>
      <c r="CL764" t="str">
        <f t="shared" si="420"/>
        <v/>
      </c>
      <c r="CM764" s="1" t="str">
        <f t="shared" si="421"/>
        <v/>
      </c>
      <c r="CN764" t="str">
        <f t="shared" si="422"/>
        <v/>
      </c>
      <c r="CO764" t="str">
        <f t="shared" si="423"/>
        <v/>
      </c>
      <c r="CP764" t="str">
        <f t="shared" si="424"/>
        <v/>
      </c>
      <c r="CQ764" s="2" t="str">
        <f t="shared" si="425"/>
        <v/>
      </c>
      <c r="CR764" s="14" t="str">
        <f t="shared" si="426"/>
        <v/>
      </c>
      <c r="CS764" s="13" t="str">
        <f t="shared" si="427"/>
        <v/>
      </c>
      <c r="CT764" t="str">
        <f t="shared" si="428"/>
        <v/>
      </c>
      <c r="CU764" s="1" t="str">
        <f t="shared" si="429"/>
        <v/>
      </c>
      <c r="CV764" t="str">
        <f t="shared" si="430"/>
        <v/>
      </c>
      <c r="CW764" t="str">
        <f t="shared" si="431"/>
        <v/>
      </c>
      <c r="CX764" s="1" t="str">
        <f t="shared" si="432"/>
        <v/>
      </c>
      <c r="CY764" s="2" t="str">
        <f t="shared" si="433"/>
        <v/>
      </c>
      <c r="CZ764" s="1" t="str">
        <f t="shared" si="434"/>
        <v/>
      </c>
      <c r="DA764" s="12" t="str">
        <f t="shared" si="435"/>
        <v/>
      </c>
      <c r="DB764" s="13" t="str">
        <f t="shared" si="436"/>
        <v/>
      </c>
      <c r="DC764" t="str">
        <f t="shared" si="437"/>
        <v/>
      </c>
    </row>
    <row r="765" spans="27:107" ht="14.25" x14ac:dyDescent="0.2">
      <c r="AA765" t="str">
        <f>IF([3]Gegner!A766="","",[3]Gegner!A766)</f>
        <v/>
      </c>
      <c r="AB765">
        <f>[3]Gegner!B766</f>
        <v>0</v>
      </c>
      <c r="AC765">
        <f>[3]Gegner!C766</f>
        <v>0</v>
      </c>
      <c r="AD765">
        <f>[3]Gegner!D766</f>
        <v>0</v>
      </c>
      <c r="AE765">
        <f>[3]Gegner!E766</f>
        <v>0</v>
      </c>
      <c r="AF765">
        <f>[3]Gegner!F766</f>
        <v>0</v>
      </c>
      <c r="AG765">
        <f>[3]Gegner!G766</f>
        <v>0</v>
      </c>
      <c r="AH765">
        <f>[3]Gegner!H766</f>
        <v>0</v>
      </c>
      <c r="AI765">
        <f>[3]Gegner!I766</f>
        <v>0</v>
      </c>
      <c r="AJ765">
        <f>[3]Gegner!J766</f>
        <v>0</v>
      </c>
      <c r="AK765">
        <f>[3]Gegner!K766</f>
        <v>0</v>
      </c>
      <c r="AL765">
        <f>[3]Gegner!L766</f>
        <v>0</v>
      </c>
      <c r="AM765">
        <f>[3]Gegner!M766</f>
        <v>0</v>
      </c>
      <c r="AN765">
        <f>[3]Gegner!N766</f>
        <v>0</v>
      </c>
      <c r="AO765">
        <f>[3]Gegner!O766</f>
        <v>0</v>
      </c>
      <c r="AP765">
        <f>[3]Gegner!P766</f>
        <v>0</v>
      </c>
      <c r="AQ765">
        <f>[3]Gegner!Q766</f>
        <v>0</v>
      </c>
      <c r="AR765">
        <f>[3]Gegner!R766</f>
        <v>0</v>
      </c>
      <c r="AS765">
        <f>[3]Gegner!S766</f>
        <v>0</v>
      </c>
      <c r="AT765">
        <f>[3]Gegner!T766</f>
        <v>0</v>
      </c>
      <c r="AU765">
        <f>[3]Gegner!U766</f>
        <v>0</v>
      </c>
      <c r="AV765">
        <f>[3]Gegner!V766</f>
        <v>0</v>
      </c>
      <c r="AW765">
        <f>[3]Gegner!W766</f>
        <v>0</v>
      </c>
      <c r="AX765">
        <f>[3]Gegner!X766</f>
        <v>0</v>
      </c>
      <c r="AY765">
        <f>[3]Gegner!Y766</f>
        <v>0</v>
      </c>
      <c r="BA765" s="12">
        <f>[3]Meisterschaftsspiele!L765</f>
        <v>-1</v>
      </c>
      <c r="BB765" s="103">
        <v>33706</v>
      </c>
      <c r="BC765" s="104" t="s">
        <v>27</v>
      </c>
      <c r="BD765" s="30" t="s">
        <v>6</v>
      </c>
      <c r="BE765" s="105" t="s">
        <v>5</v>
      </c>
      <c r="BF765" s="106">
        <v>2</v>
      </c>
      <c r="BG765" s="107" t="s">
        <v>22</v>
      </c>
      <c r="BH765" s="108">
        <v>1</v>
      </c>
      <c r="BI765" s="12">
        <f t="shared" si="438"/>
        <v>-1</v>
      </c>
      <c r="BS765" s="12" t="str">
        <f t="shared" si="439"/>
        <v/>
      </c>
      <c r="BT765" s="13" t="str">
        <f t="shared" si="440"/>
        <v/>
      </c>
      <c r="BU765" t="str">
        <f t="shared" si="441"/>
        <v/>
      </c>
      <c r="BV765" s="19" t="str">
        <f t="shared" si="442"/>
        <v/>
      </c>
      <c r="BW765" t="str">
        <f t="shared" si="443"/>
        <v/>
      </c>
      <c r="BX765" t="str">
        <f t="shared" si="444"/>
        <v/>
      </c>
      <c r="BY765" t="str">
        <f t="shared" si="445"/>
        <v/>
      </c>
      <c r="BZ765" s="2" t="str">
        <f t="shared" si="446"/>
        <v/>
      </c>
      <c r="CA765" s="14" t="str">
        <f t="shared" si="447"/>
        <v/>
      </c>
      <c r="CB765" s="13" t="str">
        <f t="shared" si="448"/>
        <v/>
      </c>
      <c r="CC765" t="str">
        <f t="shared" si="449"/>
        <v/>
      </c>
      <c r="CD765" s="19" t="str">
        <f t="shared" si="450"/>
        <v/>
      </c>
      <c r="CE765" t="str">
        <f t="shared" si="451"/>
        <v/>
      </c>
      <c r="CF765" t="str">
        <f t="shared" si="452"/>
        <v/>
      </c>
      <c r="CG765" s="1" t="str">
        <f t="shared" si="453"/>
        <v/>
      </c>
      <c r="CH765" s="2" t="str">
        <f t="shared" si="454"/>
        <v/>
      </c>
      <c r="CI765" s="1" t="str">
        <f t="shared" si="455"/>
        <v/>
      </c>
      <c r="CJ765" s="12" t="str">
        <f t="shared" si="418"/>
        <v/>
      </c>
      <c r="CK765" s="13" t="str">
        <f t="shared" si="419"/>
        <v/>
      </c>
      <c r="CL765" t="str">
        <f t="shared" si="420"/>
        <v/>
      </c>
      <c r="CM765" s="1" t="str">
        <f t="shared" si="421"/>
        <v/>
      </c>
      <c r="CN765" t="str">
        <f t="shared" si="422"/>
        <v/>
      </c>
      <c r="CO765" t="str">
        <f t="shared" si="423"/>
        <v/>
      </c>
      <c r="CP765" t="str">
        <f t="shared" si="424"/>
        <v/>
      </c>
      <c r="CQ765" s="2" t="str">
        <f t="shared" si="425"/>
        <v/>
      </c>
      <c r="CR765" s="14" t="str">
        <f t="shared" si="426"/>
        <v/>
      </c>
      <c r="CS765" s="13" t="str">
        <f t="shared" si="427"/>
        <v/>
      </c>
      <c r="CT765" t="str">
        <f t="shared" si="428"/>
        <v/>
      </c>
      <c r="CU765" s="1" t="str">
        <f t="shared" si="429"/>
        <v/>
      </c>
      <c r="CV765" t="str">
        <f t="shared" si="430"/>
        <v/>
      </c>
      <c r="CW765" t="str">
        <f t="shared" si="431"/>
        <v/>
      </c>
      <c r="CX765" s="1" t="str">
        <f t="shared" si="432"/>
        <v/>
      </c>
      <c r="CY765" s="2" t="str">
        <f t="shared" si="433"/>
        <v/>
      </c>
      <c r="CZ765" s="1" t="str">
        <f t="shared" si="434"/>
        <v/>
      </c>
      <c r="DA765" s="12" t="str">
        <f t="shared" si="435"/>
        <v/>
      </c>
      <c r="DB765" s="13" t="str">
        <f t="shared" si="436"/>
        <v/>
      </c>
      <c r="DC765" t="str">
        <f t="shared" si="437"/>
        <v/>
      </c>
    </row>
    <row r="766" spans="27:107" ht="14.25" x14ac:dyDescent="0.2">
      <c r="AA766" t="str">
        <f>IF([3]Gegner!A767="","",[3]Gegner!A767)</f>
        <v/>
      </c>
      <c r="AB766">
        <f>[3]Gegner!B767</f>
        <v>0</v>
      </c>
      <c r="AC766">
        <f>[3]Gegner!C767</f>
        <v>0</v>
      </c>
      <c r="AD766">
        <f>[3]Gegner!D767</f>
        <v>0</v>
      </c>
      <c r="AE766">
        <f>[3]Gegner!E767</f>
        <v>0</v>
      </c>
      <c r="AF766">
        <f>[3]Gegner!F767</f>
        <v>0</v>
      </c>
      <c r="AG766">
        <f>[3]Gegner!G767</f>
        <v>0</v>
      </c>
      <c r="AH766">
        <f>[3]Gegner!H767</f>
        <v>0</v>
      </c>
      <c r="AI766">
        <f>[3]Gegner!I767</f>
        <v>0</v>
      </c>
      <c r="AJ766">
        <f>[3]Gegner!J767</f>
        <v>0</v>
      </c>
      <c r="AK766">
        <f>[3]Gegner!K767</f>
        <v>0</v>
      </c>
      <c r="AL766">
        <f>[3]Gegner!L767</f>
        <v>0</v>
      </c>
      <c r="AM766">
        <f>[3]Gegner!M767</f>
        <v>0</v>
      </c>
      <c r="AN766">
        <f>[3]Gegner!N767</f>
        <v>0</v>
      </c>
      <c r="AO766">
        <f>[3]Gegner!O767</f>
        <v>0</v>
      </c>
      <c r="AP766">
        <f>[3]Gegner!P767</f>
        <v>0</v>
      </c>
      <c r="AQ766">
        <f>[3]Gegner!Q767</f>
        <v>0</v>
      </c>
      <c r="AR766">
        <f>[3]Gegner!R767</f>
        <v>0</v>
      </c>
      <c r="AS766">
        <f>[3]Gegner!S767</f>
        <v>0</v>
      </c>
      <c r="AT766">
        <f>[3]Gegner!T767</f>
        <v>0</v>
      </c>
      <c r="AU766">
        <f>[3]Gegner!U767</f>
        <v>0</v>
      </c>
      <c r="AV766">
        <f>[3]Gegner!V767</f>
        <v>0</v>
      </c>
      <c r="AW766">
        <f>[3]Gegner!W767</f>
        <v>0</v>
      </c>
      <c r="AX766">
        <f>[3]Gegner!X767</f>
        <v>0</v>
      </c>
      <c r="AY766">
        <f>[3]Gegner!Y767</f>
        <v>0</v>
      </c>
      <c r="BA766" s="12">
        <f>[3]Meisterschaftsspiele!L766</f>
        <v>0</v>
      </c>
      <c r="BB766" s="103">
        <v>33710</v>
      </c>
      <c r="BC766" s="104" t="s">
        <v>121</v>
      </c>
      <c r="BD766" s="30" t="s">
        <v>6</v>
      </c>
      <c r="BE766" s="105" t="s">
        <v>5</v>
      </c>
      <c r="BF766" s="106">
        <v>1</v>
      </c>
      <c r="BG766" s="107" t="s">
        <v>22</v>
      </c>
      <c r="BH766" s="108">
        <v>1</v>
      </c>
      <c r="BI766" s="12">
        <f t="shared" si="438"/>
        <v>0</v>
      </c>
      <c r="BS766" s="12" t="str">
        <f t="shared" si="439"/>
        <v/>
      </c>
      <c r="BT766" s="13" t="str">
        <f t="shared" si="440"/>
        <v/>
      </c>
      <c r="BU766" t="str">
        <f t="shared" si="441"/>
        <v/>
      </c>
      <c r="BV766" s="19" t="str">
        <f t="shared" si="442"/>
        <v/>
      </c>
      <c r="BW766" t="str">
        <f t="shared" si="443"/>
        <v/>
      </c>
      <c r="BX766" t="str">
        <f t="shared" si="444"/>
        <v/>
      </c>
      <c r="BY766" t="str">
        <f t="shared" si="445"/>
        <v/>
      </c>
      <c r="BZ766" s="2" t="str">
        <f t="shared" si="446"/>
        <v/>
      </c>
      <c r="CA766" s="14" t="str">
        <f t="shared" si="447"/>
        <v/>
      </c>
      <c r="CB766" s="13" t="str">
        <f t="shared" si="448"/>
        <v/>
      </c>
      <c r="CC766" t="str">
        <f t="shared" si="449"/>
        <v/>
      </c>
      <c r="CD766" s="19" t="str">
        <f t="shared" si="450"/>
        <v/>
      </c>
      <c r="CE766" t="str">
        <f t="shared" si="451"/>
        <v/>
      </c>
      <c r="CF766" t="str">
        <f t="shared" si="452"/>
        <v/>
      </c>
      <c r="CG766" s="1" t="str">
        <f t="shared" si="453"/>
        <v/>
      </c>
      <c r="CH766" s="2" t="str">
        <f t="shared" si="454"/>
        <v/>
      </c>
      <c r="CI766" s="1" t="str">
        <f t="shared" si="455"/>
        <v/>
      </c>
      <c r="CJ766" s="12" t="str">
        <f t="shared" si="418"/>
        <v/>
      </c>
      <c r="CK766" s="13" t="str">
        <f t="shared" si="419"/>
        <v/>
      </c>
      <c r="CL766" t="str">
        <f t="shared" si="420"/>
        <v/>
      </c>
      <c r="CM766" s="1" t="str">
        <f t="shared" si="421"/>
        <v/>
      </c>
      <c r="CN766" t="str">
        <f t="shared" si="422"/>
        <v/>
      </c>
      <c r="CO766" t="str">
        <f t="shared" si="423"/>
        <v/>
      </c>
      <c r="CP766" t="str">
        <f t="shared" si="424"/>
        <v/>
      </c>
      <c r="CQ766" s="2" t="str">
        <f t="shared" si="425"/>
        <v/>
      </c>
      <c r="CR766" s="14" t="str">
        <f t="shared" si="426"/>
        <v/>
      </c>
      <c r="CS766" s="13" t="str">
        <f t="shared" si="427"/>
        <v/>
      </c>
      <c r="CT766" t="str">
        <f t="shared" si="428"/>
        <v/>
      </c>
      <c r="CU766" s="1" t="str">
        <f t="shared" si="429"/>
        <v/>
      </c>
      <c r="CV766" t="str">
        <f t="shared" si="430"/>
        <v/>
      </c>
      <c r="CW766" t="str">
        <f t="shared" si="431"/>
        <v/>
      </c>
      <c r="CX766" s="1" t="str">
        <f t="shared" si="432"/>
        <v/>
      </c>
      <c r="CY766" s="2" t="str">
        <f t="shared" si="433"/>
        <v/>
      </c>
      <c r="CZ766" s="1" t="str">
        <f t="shared" si="434"/>
        <v/>
      </c>
      <c r="DA766" s="12" t="str">
        <f t="shared" si="435"/>
        <v/>
      </c>
      <c r="DB766" s="13" t="str">
        <f t="shared" si="436"/>
        <v/>
      </c>
      <c r="DC766" t="str">
        <f t="shared" si="437"/>
        <v/>
      </c>
    </row>
    <row r="767" spans="27:107" ht="14.25" x14ac:dyDescent="0.2">
      <c r="AA767" t="str">
        <f>IF([3]Gegner!A768="","",[3]Gegner!A768)</f>
        <v/>
      </c>
      <c r="AB767">
        <f>[3]Gegner!B768</f>
        <v>0</v>
      </c>
      <c r="AC767">
        <f>[3]Gegner!C768</f>
        <v>0</v>
      </c>
      <c r="AD767">
        <f>[3]Gegner!D768</f>
        <v>0</v>
      </c>
      <c r="AE767">
        <f>[3]Gegner!E768</f>
        <v>0</v>
      </c>
      <c r="AF767">
        <f>[3]Gegner!F768</f>
        <v>0</v>
      </c>
      <c r="AG767">
        <f>[3]Gegner!G768</f>
        <v>0</v>
      </c>
      <c r="AH767">
        <f>[3]Gegner!H768</f>
        <v>0</v>
      </c>
      <c r="AI767">
        <f>[3]Gegner!I768</f>
        <v>0</v>
      </c>
      <c r="AJ767">
        <f>[3]Gegner!J768</f>
        <v>0</v>
      </c>
      <c r="AK767">
        <f>[3]Gegner!K768</f>
        <v>0</v>
      </c>
      <c r="AL767">
        <f>[3]Gegner!L768</f>
        <v>0</v>
      </c>
      <c r="AM767">
        <f>[3]Gegner!M768</f>
        <v>0</v>
      </c>
      <c r="AN767">
        <f>[3]Gegner!N768</f>
        <v>0</v>
      </c>
      <c r="AO767">
        <f>[3]Gegner!O768</f>
        <v>0</v>
      </c>
      <c r="AP767">
        <f>[3]Gegner!P768</f>
        <v>0</v>
      </c>
      <c r="AQ767">
        <f>[3]Gegner!Q768</f>
        <v>0</v>
      </c>
      <c r="AR767">
        <f>[3]Gegner!R768</f>
        <v>0</v>
      </c>
      <c r="AS767">
        <f>[3]Gegner!S768</f>
        <v>0</v>
      </c>
      <c r="AT767">
        <f>[3]Gegner!T768</f>
        <v>0</v>
      </c>
      <c r="AU767">
        <f>[3]Gegner!U768</f>
        <v>0</v>
      </c>
      <c r="AV767">
        <f>[3]Gegner!V768</f>
        <v>0</v>
      </c>
      <c r="AW767">
        <f>[3]Gegner!W768</f>
        <v>0</v>
      </c>
      <c r="AX767">
        <f>[3]Gegner!X768</f>
        <v>0</v>
      </c>
      <c r="AY767">
        <f>[3]Gegner!Y768</f>
        <v>0</v>
      </c>
      <c r="BA767" s="12">
        <f>[3]Meisterschaftsspiele!L767</f>
        <v>0</v>
      </c>
      <c r="BB767" s="103">
        <v>33712</v>
      </c>
      <c r="BC767" s="104" t="s">
        <v>5</v>
      </c>
      <c r="BD767" s="30" t="s">
        <v>6</v>
      </c>
      <c r="BE767" s="105" t="s">
        <v>33</v>
      </c>
      <c r="BF767" s="106">
        <v>2</v>
      </c>
      <c r="BG767" s="107" t="s">
        <v>22</v>
      </c>
      <c r="BH767" s="108">
        <v>2</v>
      </c>
      <c r="BI767" s="12">
        <f t="shared" si="438"/>
        <v>0</v>
      </c>
      <c r="BS767" s="12" t="str">
        <f t="shared" si="439"/>
        <v/>
      </c>
      <c r="BT767" s="13" t="str">
        <f t="shared" si="440"/>
        <v/>
      </c>
      <c r="BU767" t="str">
        <f t="shared" si="441"/>
        <v/>
      </c>
      <c r="BV767" s="19" t="str">
        <f t="shared" si="442"/>
        <v/>
      </c>
      <c r="BW767" t="str">
        <f t="shared" si="443"/>
        <v/>
      </c>
      <c r="BX767" t="str">
        <f t="shared" si="444"/>
        <v/>
      </c>
      <c r="BY767" t="str">
        <f t="shared" si="445"/>
        <v/>
      </c>
      <c r="BZ767" s="2" t="str">
        <f t="shared" si="446"/>
        <v/>
      </c>
      <c r="CA767" s="14" t="str">
        <f t="shared" si="447"/>
        <v/>
      </c>
      <c r="CB767" s="13" t="str">
        <f t="shared" si="448"/>
        <v/>
      </c>
      <c r="CC767" t="str">
        <f t="shared" si="449"/>
        <v/>
      </c>
      <c r="CD767" s="19" t="str">
        <f t="shared" si="450"/>
        <v/>
      </c>
      <c r="CE767" t="str">
        <f t="shared" si="451"/>
        <v/>
      </c>
      <c r="CF767" t="str">
        <f t="shared" si="452"/>
        <v/>
      </c>
      <c r="CG767" s="1" t="str">
        <f t="shared" si="453"/>
        <v/>
      </c>
      <c r="CH767" s="2" t="str">
        <f t="shared" si="454"/>
        <v/>
      </c>
      <c r="CI767" s="1" t="str">
        <f t="shared" si="455"/>
        <v/>
      </c>
      <c r="CJ767" s="12" t="str">
        <f t="shared" si="418"/>
        <v/>
      </c>
      <c r="CK767" s="13" t="str">
        <f t="shared" si="419"/>
        <v/>
      </c>
      <c r="CL767" t="str">
        <f t="shared" si="420"/>
        <v/>
      </c>
      <c r="CM767" s="1" t="str">
        <f t="shared" si="421"/>
        <v/>
      </c>
      <c r="CN767" t="str">
        <f t="shared" si="422"/>
        <v/>
      </c>
      <c r="CO767" t="str">
        <f t="shared" si="423"/>
        <v/>
      </c>
      <c r="CP767" t="str">
        <f t="shared" si="424"/>
        <v/>
      </c>
      <c r="CQ767" s="2" t="str">
        <f t="shared" si="425"/>
        <v/>
      </c>
      <c r="CR767" s="14" t="str">
        <f t="shared" si="426"/>
        <v/>
      </c>
      <c r="CS767" s="13" t="str">
        <f t="shared" si="427"/>
        <v/>
      </c>
      <c r="CT767" t="str">
        <f t="shared" si="428"/>
        <v/>
      </c>
      <c r="CU767" s="1" t="str">
        <f t="shared" si="429"/>
        <v/>
      </c>
      <c r="CV767" t="str">
        <f t="shared" si="430"/>
        <v/>
      </c>
      <c r="CW767" t="str">
        <f t="shared" si="431"/>
        <v/>
      </c>
      <c r="CX767" s="1" t="str">
        <f t="shared" si="432"/>
        <v/>
      </c>
      <c r="CY767" s="2" t="str">
        <f t="shared" si="433"/>
        <v/>
      </c>
      <c r="CZ767" s="1" t="str">
        <f t="shared" si="434"/>
        <v/>
      </c>
      <c r="DA767" s="12" t="str">
        <f t="shared" si="435"/>
        <v/>
      </c>
      <c r="DB767" s="13" t="str">
        <f t="shared" si="436"/>
        <v/>
      </c>
      <c r="DC767" t="str">
        <f t="shared" si="437"/>
        <v/>
      </c>
    </row>
    <row r="768" spans="27:107" ht="14.25" x14ac:dyDescent="0.2">
      <c r="AA768" t="str">
        <f>IF([3]Gegner!A769="","",[3]Gegner!A769)</f>
        <v/>
      </c>
      <c r="AB768">
        <f>[3]Gegner!B769</f>
        <v>0</v>
      </c>
      <c r="AC768">
        <f>[3]Gegner!C769</f>
        <v>0</v>
      </c>
      <c r="AD768">
        <f>[3]Gegner!D769</f>
        <v>0</v>
      </c>
      <c r="AE768">
        <f>[3]Gegner!E769</f>
        <v>0</v>
      </c>
      <c r="AF768">
        <f>[3]Gegner!F769</f>
        <v>0</v>
      </c>
      <c r="AG768">
        <f>[3]Gegner!G769</f>
        <v>0</v>
      </c>
      <c r="AH768">
        <f>[3]Gegner!H769</f>
        <v>0</v>
      </c>
      <c r="AI768">
        <f>[3]Gegner!I769</f>
        <v>0</v>
      </c>
      <c r="AJ768">
        <f>[3]Gegner!J769</f>
        <v>0</v>
      </c>
      <c r="AK768">
        <f>[3]Gegner!K769</f>
        <v>0</v>
      </c>
      <c r="AL768">
        <f>[3]Gegner!L769</f>
        <v>0</v>
      </c>
      <c r="AM768">
        <f>[3]Gegner!M769</f>
        <v>0</v>
      </c>
      <c r="AN768">
        <f>[3]Gegner!N769</f>
        <v>0</v>
      </c>
      <c r="AO768">
        <f>[3]Gegner!O769</f>
        <v>0</v>
      </c>
      <c r="AP768">
        <f>[3]Gegner!P769</f>
        <v>0</v>
      </c>
      <c r="AQ768">
        <f>[3]Gegner!Q769</f>
        <v>0</v>
      </c>
      <c r="AR768">
        <f>[3]Gegner!R769</f>
        <v>0</v>
      </c>
      <c r="AS768">
        <f>[3]Gegner!S769</f>
        <v>0</v>
      </c>
      <c r="AT768">
        <f>[3]Gegner!T769</f>
        <v>0</v>
      </c>
      <c r="AU768">
        <f>[3]Gegner!U769</f>
        <v>0</v>
      </c>
      <c r="AV768">
        <f>[3]Gegner!V769</f>
        <v>0</v>
      </c>
      <c r="AW768">
        <f>[3]Gegner!W769</f>
        <v>0</v>
      </c>
      <c r="AX768">
        <f>[3]Gegner!X769</f>
        <v>0</v>
      </c>
      <c r="AY768">
        <f>[3]Gegner!Y769</f>
        <v>0</v>
      </c>
      <c r="BA768" s="12">
        <f>[3]Meisterschaftsspiele!L768</f>
        <v>4</v>
      </c>
      <c r="BB768" s="103">
        <v>33720</v>
      </c>
      <c r="BC768" s="104" t="s">
        <v>146</v>
      </c>
      <c r="BD768" s="30" t="s">
        <v>6</v>
      </c>
      <c r="BE768" s="105" t="s">
        <v>5</v>
      </c>
      <c r="BF768" s="106">
        <v>1</v>
      </c>
      <c r="BG768" s="107" t="s">
        <v>22</v>
      </c>
      <c r="BH768" s="108">
        <v>5</v>
      </c>
      <c r="BI768" s="12">
        <f t="shared" si="438"/>
        <v>4</v>
      </c>
      <c r="BS768" s="12" t="str">
        <f t="shared" si="439"/>
        <v/>
      </c>
      <c r="BT768" s="13" t="str">
        <f t="shared" si="440"/>
        <v/>
      </c>
      <c r="BU768" t="str">
        <f t="shared" si="441"/>
        <v/>
      </c>
      <c r="BV768" s="19" t="str">
        <f t="shared" si="442"/>
        <v/>
      </c>
      <c r="BW768" t="str">
        <f t="shared" si="443"/>
        <v/>
      </c>
      <c r="BX768" t="str">
        <f t="shared" si="444"/>
        <v/>
      </c>
      <c r="BY768" t="str">
        <f t="shared" si="445"/>
        <v/>
      </c>
      <c r="BZ768" s="2" t="str">
        <f t="shared" si="446"/>
        <v/>
      </c>
      <c r="CA768" s="14" t="str">
        <f t="shared" si="447"/>
        <v/>
      </c>
      <c r="CB768" s="13" t="str">
        <f t="shared" si="448"/>
        <v/>
      </c>
      <c r="CC768" t="str">
        <f t="shared" si="449"/>
        <v/>
      </c>
      <c r="CD768" s="19" t="str">
        <f t="shared" si="450"/>
        <v/>
      </c>
      <c r="CE768" t="str">
        <f t="shared" si="451"/>
        <v/>
      </c>
      <c r="CF768" t="str">
        <f t="shared" si="452"/>
        <v/>
      </c>
      <c r="CG768" s="1" t="str">
        <f t="shared" si="453"/>
        <v/>
      </c>
      <c r="CH768" s="2" t="str">
        <f t="shared" si="454"/>
        <v/>
      </c>
      <c r="CI768" s="1" t="str">
        <f t="shared" si="455"/>
        <v/>
      </c>
      <c r="CJ768" s="12" t="str">
        <f t="shared" si="418"/>
        <v/>
      </c>
      <c r="CK768" s="13" t="str">
        <f t="shared" si="419"/>
        <v/>
      </c>
      <c r="CL768" t="str">
        <f t="shared" si="420"/>
        <v/>
      </c>
      <c r="CM768" s="1" t="str">
        <f t="shared" si="421"/>
        <v/>
      </c>
      <c r="CN768" t="str">
        <f t="shared" si="422"/>
        <v/>
      </c>
      <c r="CO768" t="str">
        <f t="shared" si="423"/>
        <v/>
      </c>
      <c r="CP768" t="str">
        <f t="shared" si="424"/>
        <v/>
      </c>
      <c r="CQ768" s="2" t="str">
        <f t="shared" si="425"/>
        <v/>
      </c>
      <c r="CR768" s="14" t="str">
        <f t="shared" si="426"/>
        <v/>
      </c>
      <c r="CS768" s="13" t="str">
        <f t="shared" si="427"/>
        <v/>
      </c>
      <c r="CT768" t="str">
        <f t="shared" si="428"/>
        <v/>
      </c>
      <c r="CU768" s="1" t="str">
        <f t="shared" si="429"/>
        <v/>
      </c>
      <c r="CV768" t="str">
        <f t="shared" si="430"/>
        <v/>
      </c>
      <c r="CW768" t="str">
        <f t="shared" si="431"/>
        <v/>
      </c>
      <c r="CX768" s="1" t="str">
        <f t="shared" si="432"/>
        <v/>
      </c>
      <c r="CY768" s="2" t="str">
        <f t="shared" si="433"/>
        <v/>
      </c>
      <c r="CZ768" s="1" t="str">
        <f t="shared" si="434"/>
        <v/>
      </c>
      <c r="DA768" s="12" t="str">
        <f t="shared" si="435"/>
        <v/>
      </c>
      <c r="DB768" s="13" t="str">
        <f t="shared" si="436"/>
        <v/>
      </c>
      <c r="DC768" t="str">
        <f t="shared" si="437"/>
        <v/>
      </c>
    </row>
    <row r="769" spans="27:107" ht="14.25" x14ac:dyDescent="0.2">
      <c r="AA769" t="str">
        <f>IF([3]Gegner!A770="","",[3]Gegner!A770)</f>
        <v/>
      </c>
      <c r="AB769">
        <f>[3]Gegner!B770</f>
        <v>0</v>
      </c>
      <c r="AC769">
        <f>[3]Gegner!C770</f>
        <v>0</v>
      </c>
      <c r="AD769">
        <f>[3]Gegner!D770</f>
        <v>0</v>
      </c>
      <c r="AE769">
        <f>[3]Gegner!E770</f>
        <v>0</v>
      </c>
      <c r="AF769">
        <f>[3]Gegner!F770</f>
        <v>0</v>
      </c>
      <c r="AG769">
        <f>[3]Gegner!G770</f>
        <v>0</v>
      </c>
      <c r="AH769">
        <f>[3]Gegner!H770</f>
        <v>0</v>
      </c>
      <c r="AI769">
        <f>[3]Gegner!I770</f>
        <v>0</v>
      </c>
      <c r="AJ769">
        <f>[3]Gegner!J770</f>
        <v>0</v>
      </c>
      <c r="AK769">
        <f>[3]Gegner!K770</f>
        <v>0</v>
      </c>
      <c r="AL769">
        <f>[3]Gegner!L770</f>
        <v>0</v>
      </c>
      <c r="AM769">
        <f>[3]Gegner!M770</f>
        <v>0</v>
      </c>
      <c r="AN769">
        <f>[3]Gegner!N770</f>
        <v>0</v>
      </c>
      <c r="AO769">
        <f>[3]Gegner!O770</f>
        <v>0</v>
      </c>
      <c r="AP769">
        <f>[3]Gegner!P770</f>
        <v>0</v>
      </c>
      <c r="AQ769">
        <f>[3]Gegner!Q770</f>
        <v>0</v>
      </c>
      <c r="AR769">
        <f>[3]Gegner!R770</f>
        <v>0</v>
      </c>
      <c r="AS769">
        <f>[3]Gegner!S770</f>
        <v>0</v>
      </c>
      <c r="AT769">
        <f>[3]Gegner!T770</f>
        <v>0</v>
      </c>
      <c r="AU769">
        <f>[3]Gegner!U770</f>
        <v>0</v>
      </c>
      <c r="AV769">
        <f>[3]Gegner!V770</f>
        <v>0</v>
      </c>
      <c r="AW769">
        <f>[3]Gegner!W770</f>
        <v>0</v>
      </c>
      <c r="AX769">
        <f>[3]Gegner!X770</f>
        <v>0</v>
      </c>
      <c r="AY769">
        <f>[3]Gegner!Y770</f>
        <v>0</v>
      </c>
      <c r="BA769" s="12">
        <f>[3]Meisterschaftsspiele!L769</f>
        <v>2</v>
      </c>
      <c r="BB769" s="103">
        <v>33741</v>
      </c>
      <c r="BC769" s="104" t="s">
        <v>5</v>
      </c>
      <c r="BD769" s="30" t="s">
        <v>6</v>
      </c>
      <c r="BE769" s="105" t="s">
        <v>82</v>
      </c>
      <c r="BF769" s="106">
        <v>3</v>
      </c>
      <c r="BG769" s="107" t="s">
        <v>22</v>
      </c>
      <c r="BH769" s="108">
        <v>1</v>
      </c>
      <c r="BI769" s="12">
        <f t="shared" si="438"/>
        <v>2</v>
      </c>
      <c r="BS769" s="12" t="str">
        <f t="shared" si="439"/>
        <v/>
      </c>
      <c r="BT769" s="13" t="str">
        <f t="shared" si="440"/>
        <v/>
      </c>
      <c r="BU769" t="str">
        <f t="shared" si="441"/>
        <v/>
      </c>
      <c r="BV769" s="19" t="str">
        <f t="shared" si="442"/>
        <v/>
      </c>
      <c r="BW769" t="str">
        <f t="shared" si="443"/>
        <v/>
      </c>
      <c r="BX769" t="str">
        <f t="shared" si="444"/>
        <v/>
      </c>
      <c r="BY769" t="str">
        <f t="shared" si="445"/>
        <v/>
      </c>
      <c r="BZ769" s="2" t="str">
        <f t="shared" si="446"/>
        <v/>
      </c>
      <c r="CA769" s="14" t="str">
        <f t="shared" si="447"/>
        <v/>
      </c>
      <c r="CB769" s="13" t="str">
        <f t="shared" si="448"/>
        <v/>
      </c>
      <c r="CC769" t="str">
        <f t="shared" si="449"/>
        <v/>
      </c>
      <c r="CD769" s="19" t="str">
        <f t="shared" si="450"/>
        <v/>
      </c>
      <c r="CE769" t="str">
        <f t="shared" si="451"/>
        <v/>
      </c>
      <c r="CF769" t="str">
        <f t="shared" si="452"/>
        <v/>
      </c>
      <c r="CG769" s="1" t="str">
        <f t="shared" si="453"/>
        <v/>
      </c>
      <c r="CH769" s="2" t="str">
        <f t="shared" si="454"/>
        <v/>
      </c>
      <c r="CI769" s="1" t="str">
        <f t="shared" si="455"/>
        <v/>
      </c>
      <c r="CJ769" s="12" t="str">
        <f t="shared" si="418"/>
        <v/>
      </c>
      <c r="CK769" s="13" t="str">
        <f t="shared" si="419"/>
        <v/>
      </c>
      <c r="CL769" t="str">
        <f t="shared" si="420"/>
        <v/>
      </c>
      <c r="CM769" s="1" t="str">
        <f t="shared" si="421"/>
        <v/>
      </c>
      <c r="CN769" t="str">
        <f t="shared" si="422"/>
        <v/>
      </c>
      <c r="CO769" t="str">
        <f t="shared" si="423"/>
        <v/>
      </c>
      <c r="CP769" t="str">
        <f t="shared" si="424"/>
        <v/>
      </c>
      <c r="CQ769" s="2" t="str">
        <f t="shared" si="425"/>
        <v/>
      </c>
      <c r="CR769" s="14" t="str">
        <f t="shared" si="426"/>
        <v/>
      </c>
      <c r="CS769" s="13" t="str">
        <f t="shared" si="427"/>
        <v/>
      </c>
      <c r="CT769" t="str">
        <f t="shared" si="428"/>
        <v/>
      </c>
      <c r="CU769" s="1" t="str">
        <f t="shared" si="429"/>
        <v/>
      </c>
      <c r="CV769" t="str">
        <f t="shared" si="430"/>
        <v/>
      </c>
      <c r="CW769" t="str">
        <f t="shared" si="431"/>
        <v/>
      </c>
      <c r="CX769" s="1" t="str">
        <f t="shared" si="432"/>
        <v/>
      </c>
      <c r="CY769" s="2" t="str">
        <f t="shared" si="433"/>
        <v/>
      </c>
      <c r="CZ769" s="1" t="str">
        <f t="shared" si="434"/>
        <v/>
      </c>
      <c r="DA769" s="12" t="str">
        <f t="shared" si="435"/>
        <v/>
      </c>
      <c r="DB769" s="13" t="str">
        <f t="shared" si="436"/>
        <v/>
      </c>
      <c r="DC769" t="str">
        <f t="shared" si="437"/>
        <v/>
      </c>
    </row>
    <row r="770" spans="27:107" ht="15" thickBot="1" x14ac:dyDescent="0.25">
      <c r="AA770" t="str">
        <f>IF([3]Gegner!A771="","",[3]Gegner!A771)</f>
        <v/>
      </c>
      <c r="AB770">
        <f>[3]Gegner!B771</f>
        <v>0</v>
      </c>
      <c r="AC770">
        <f>[3]Gegner!C771</f>
        <v>0</v>
      </c>
      <c r="AD770">
        <f>[3]Gegner!D771</f>
        <v>0</v>
      </c>
      <c r="AE770">
        <f>[3]Gegner!E771</f>
        <v>0</v>
      </c>
      <c r="AF770">
        <f>[3]Gegner!F771</f>
        <v>0</v>
      </c>
      <c r="AG770">
        <f>[3]Gegner!G771</f>
        <v>0</v>
      </c>
      <c r="AH770">
        <f>[3]Gegner!H771</f>
        <v>0</v>
      </c>
      <c r="AI770">
        <f>[3]Gegner!I771</f>
        <v>0</v>
      </c>
      <c r="AJ770">
        <f>[3]Gegner!J771</f>
        <v>0</v>
      </c>
      <c r="AK770">
        <f>[3]Gegner!K771</f>
        <v>0</v>
      </c>
      <c r="AL770">
        <f>[3]Gegner!L771</f>
        <v>0</v>
      </c>
      <c r="AM770">
        <f>[3]Gegner!M771</f>
        <v>0</v>
      </c>
      <c r="AN770">
        <f>[3]Gegner!N771</f>
        <v>0</v>
      </c>
      <c r="AO770">
        <f>[3]Gegner!O771</f>
        <v>0</v>
      </c>
      <c r="AP770">
        <f>[3]Gegner!P771</f>
        <v>0</v>
      </c>
      <c r="AQ770">
        <f>[3]Gegner!Q771</f>
        <v>0</v>
      </c>
      <c r="AR770">
        <f>[3]Gegner!R771</f>
        <v>0</v>
      </c>
      <c r="AS770">
        <f>[3]Gegner!S771</f>
        <v>0</v>
      </c>
      <c r="AT770">
        <f>[3]Gegner!T771</f>
        <v>0</v>
      </c>
      <c r="AU770">
        <f>[3]Gegner!U771</f>
        <v>0</v>
      </c>
      <c r="AV770">
        <f>[3]Gegner!V771</f>
        <v>0</v>
      </c>
      <c r="AW770">
        <f>[3]Gegner!W771</f>
        <v>0</v>
      </c>
      <c r="AX770">
        <f>[3]Gegner!X771</f>
        <v>0</v>
      </c>
      <c r="AY770">
        <f>[3]Gegner!Y771</f>
        <v>0</v>
      </c>
      <c r="BA770" s="12">
        <f>[3]Meisterschaftsspiele!L770</f>
        <v>-3</v>
      </c>
      <c r="BB770" s="109">
        <v>33748</v>
      </c>
      <c r="BC770" s="110" t="s">
        <v>31</v>
      </c>
      <c r="BD770" s="65" t="s">
        <v>6</v>
      </c>
      <c r="BE770" s="111" t="s">
        <v>5</v>
      </c>
      <c r="BF770" s="112">
        <v>3</v>
      </c>
      <c r="BG770" s="113" t="s">
        <v>22</v>
      </c>
      <c r="BH770" s="114">
        <v>0</v>
      </c>
      <c r="BI770" s="12">
        <f t="shared" si="438"/>
        <v>-3</v>
      </c>
      <c r="BS770" s="12" t="str">
        <f t="shared" si="439"/>
        <v/>
      </c>
      <c r="BT770" s="13" t="str">
        <f t="shared" si="440"/>
        <v/>
      </c>
      <c r="BU770" t="str">
        <f t="shared" si="441"/>
        <v/>
      </c>
      <c r="BV770" s="19" t="str">
        <f t="shared" si="442"/>
        <v/>
      </c>
      <c r="BW770" t="str">
        <f t="shared" si="443"/>
        <v/>
      </c>
      <c r="BX770" t="str">
        <f t="shared" si="444"/>
        <v/>
      </c>
      <c r="BY770" t="str">
        <f t="shared" si="445"/>
        <v/>
      </c>
      <c r="BZ770" s="2" t="str">
        <f t="shared" si="446"/>
        <v/>
      </c>
      <c r="CA770" s="14" t="str">
        <f t="shared" si="447"/>
        <v/>
      </c>
      <c r="CB770" s="13" t="str">
        <f t="shared" si="448"/>
        <v/>
      </c>
      <c r="CC770" t="str">
        <f t="shared" si="449"/>
        <v/>
      </c>
      <c r="CD770" s="19" t="str">
        <f t="shared" si="450"/>
        <v/>
      </c>
      <c r="CE770" t="str">
        <f t="shared" si="451"/>
        <v/>
      </c>
      <c r="CF770" t="str">
        <f t="shared" si="452"/>
        <v/>
      </c>
      <c r="CG770" s="1" t="str">
        <f t="shared" si="453"/>
        <v/>
      </c>
      <c r="CH770" s="2" t="str">
        <f t="shared" si="454"/>
        <v/>
      </c>
      <c r="CI770" s="1" t="str">
        <f t="shared" si="455"/>
        <v/>
      </c>
      <c r="CJ770" s="12" t="str">
        <f t="shared" ref="CJ770:CJ833" si="456">IF(BT770=$BK$6,BR770,"")</f>
        <v/>
      </c>
      <c r="CK770" s="13" t="str">
        <f t="shared" ref="CK770:CK833" si="457">IF(BT770=$BK$6,BS770,"")</f>
        <v/>
      </c>
      <c r="CL770" t="str">
        <f t="shared" ref="CL770:CL833" si="458">IF(BT770=$BK$6,BT770,"")</f>
        <v/>
      </c>
      <c r="CM770" s="1" t="str">
        <f t="shared" ref="CM770:CM833" si="459">IF(BT770=$BK$6,BU770,"")</f>
        <v/>
      </c>
      <c r="CN770" t="str">
        <f t="shared" ref="CN770:CN833" si="460">IF(BT770=$BK$6,BV770,"")</f>
        <v/>
      </c>
      <c r="CO770" t="str">
        <f t="shared" ref="CO770:CO833" si="461">IF(BT770=$BK$6,BW770,"")</f>
        <v/>
      </c>
      <c r="CP770" t="str">
        <f t="shared" ref="CP770:CP833" si="462">IF(BT770=$BK$6,BX770,"")</f>
        <v/>
      </c>
      <c r="CQ770" s="2" t="str">
        <f t="shared" ref="CQ770:CQ833" si="463">IF(BT770=$BK$6,BY770,"")</f>
        <v/>
      </c>
      <c r="CR770" s="14" t="str">
        <f t="shared" ref="CR770:CR833" si="464">IF(BV770=$BK$6,BR770,"")</f>
        <v/>
      </c>
      <c r="CS770" s="13" t="str">
        <f t="shared" ref="CS770:CS833" si="465">IF(BV770=$BK$6,BS770,"")</f>
        <v/>
      </c>
      <c r="CT770" t="str">
        <f t="shared" ref="CT770:CT833" si="466">IF(BV770=$BK$6,BT770,"")</f>
        <v/>
      </c>
      <c r="CU770" s="1" t="str">
        <f t="shared" ref="CU770:CU833" si="467">IF(BV770=$BK$6,BU770,"")</f>
        <v/>
      </c>
      <c r="CV770" t="str">
        <f t="shared" ref="CV770:CV833" si="468">IF(BV770=$BK$6,BV770,"")</f>
        <v/>
      </c>
      <c r="CW770" t="str">
        <f t="shared" ref="CW770:CW833" si="469">IF(BV770=$BK$6,BW770,"")</f>
        <v/>
      </c>
      <c r="CX770" s="1" t="str">
        <f t="shared" ref="CX770:CX833" si="470">IF(BV770=$BK$6,BX770,"")</f>
        <v/>
      </c>
      <c r="CY770" s="2" t="str">
        <f t="shared" ref="CY770:CY833" si="471">IF(BV770=$BK$6,BY770,"")</f>
        <v/>
      </c>
      <c r="CZ770" s="1" t="str">
        <f t="shared" ref="CZ770:CZ833" si="472">IF(BV770=$BK$6,BZ770,"")</f>
        <v/>
      </c>
      <c r="DA770" s="12" t="str">
        <f t="shared" ref="DA770:DA833" si="473">IF(CK770=$BK$6,CI770,"")</f>
        <v/>
      </c>
      <c r="DB770" s="13" t="str">
        <f t="shared" ref="DB770:DB833" si="474">IF(CK770=$BK$6,CJ770,"")</f>
        <v/>
      </c>
      <c r="DC770" t="str">
        <f t="shared" ref="DC770:DC833" si="475">IF(CK770=$BK$6,CK770,"")</f>
        <v/>
      </c>
    </row>
    <row r="771" spans="27:107" ht="14.25" x14ac:dyDescent="0.2">
      <c r="AA771" t="str">
        <f>IF([3]Gegner!A772="","",[3]Gegner!A772)</f>
        <v/>
      </c>
      <c r="AB771">
        <f>[3]Gegner!B772</f>
        <v>0</v>
      </c>
      <c r="AC771">
        <f>[3]Gegner!C772</f>
        <v>0</v>
      </c>
      <c r="AD771">
        <f>[3]Gegner!D772</f>
        <v>0</v>
      </c>
      <c r="AE771">
        <f>[3]Gegner!E772</f>
        <v>0</v>
      </c>
      <c r="AF771">
        <f>[3]Gegner!F772</f>
        <v>0</v>
      </c>
      <c r="AG771">
        <f>[3]Gegner!G772</f>
        <v>0</v>
      </c>
      <c r="AH771">
        <f>[3]Gegner!H772</f>
        <v>0</v>
      </c>
      <c r="AI771">
        <f>[3]Gegner!I772</f>
        <v>0</v>
      </c>
      <c r="AJ771">
        <f>[3]Gegner!J772</f>
        <v>0</v>
      </c>
      <c r="AK771">
        <f>[3]Gegner!K772</f>
        <v>0</v>
      </c>
      <c r="AL771">
        <f>[3]Gegner!L772</f>
        <v>0</v>
      </c>
      <c r="AM771">
        <f>[3]Gegner!M772</f>
        <v>0</v>
      </c>
      <c r="AN771">
        <f>[3]Gegner!N772</f>
        <v>0</v>
      </c>
      <c r="AO771">
        <f>[3]Gegner!O772</f>
        <v>0</v>
      </c>
      <c r="AP771">
        <f>[3]Gegner!P772</f>
        <v>0</v>
      </c>
      <c r="AQ771">
        <f>[3]Gegner!Q772</f>
        <v>0</v>
      </c>
      <c r="AR771">
        <f>[3]Gegner!R772</f>
        <v>0</v>
      </c>
      <c r="AS771">
        <f>[3]Gegner!S772</f>
        <v>0</v>
      </c>
      <c r="AT771">
        <f>[3]Gegner!T772</f>
        <v>0</v>
      </c>
      <c r="AU771">
        <f>[3]Gegner!U772</f>
        <v>0</v>
      </c>
      <c r="AV771">
        <f>[3]Gegner!V772</f>
        <v>0</v>
      </c>
      <c r="AW771">
        <f>[3]Gegner!W772</f>
        <v>0</v>
      </c>
      <c r="AX771">
        <f>[3]Gegner!X772</f>
        <v>0</v>
      </c>
      <c r="AY771">
        <f>[3]Gegner!Y772</f>
        <v>0</v>
      </c>
      <c r="BA771" s="12">
        <f>[3]Meisterschaftsspiele!L771</f>
        <v>0</v>
      </c>
      <c r="BB771" s="97">
        <v>33825</v>
      </c>
      <c r="BC771" s="98" t="s">
        <v>78</v>
      </c>
      <c r="BD771" s="64" t="s">
        <v>6</v>
      </c>
      <c r="BE771" s="99" t="s">
        <v>5</v>
      </c>
      <c r="BF771" s="100">
        <v>4</v>
      </c>
      <c r="BG771" s="101" t="s">
        <v>22</v>
      </c>
      <c r="BH771" s="102">
        <v>4</v>
      </c>
      <c r="BI771" s="12">
        <f t="shared" ref="BI771:BI834" si="476">BA771</f>
        <v>0</v>
      </c>
      <c r="BS771" s="12" t="str">
        <f t="shared" ref="BS771:BS834" si="477">IF(BC771=$BK$6,BA771,"")</f>
        <v/>
      </c>
      <c r="BT771" s="13" t="str">
        <f t="shared" ref="BT771:BT834" si="478">IF(BC771=$BK$6,BB771,"")</f>
        <v/>
      </c>
      <c r="BU771" t="str">
        <f t="shared" ref="BU771:BU834" si="479">IF(BC771=$BK$6,BC771,"")</f>
        <v/>
      </c>
      <c r="BV771" s="19" t="str">
        <f t="shared" ref="BV771:BV834" si="480">IF(BC771=$BK$6,BD771,"")</f>
        <v/>
      </c>
      <c r="BW771" t="str">
        <f t="shared" ref="BW771:BW834" si="481">IF(BC771=$BK$6,BE771,"")</f>
        <v/>
      </c>
      <c r="BX771" t="str">
        <f t="shared" ref="BX771:BX834" si="482">IF(BC771=$BK$6,BF771,"")</f>
        <v/>
      </c>
      <c r="BY771" t="str">
        <f t="shared" ref="BY771:BY834" si="483">IF(BC771=$BK$6,BG771,"")</f>
        <v/>
      </c>
      <c r="BZ771" s="2" t="str">
        <f t="shared" ref="BZ771:BZ834" si="484">IF(BC771=$BK$6,BH771,"")</f>
        <v/>
      </c>
      <c r="CA771" s="14" t="str">
        <f t="shared" ref="CA771:CA834" si="485">IF(BE771=$BK$6,BA771,"")</f>
        <v/>
      </c>
      <c r="CB771" s="13" t="str">
        <f t="shared" ref="CB771:CB834" si="486">IF(BE771=$BK$6,BB771,"")</f>
        <v/>
      </c>
      <c r="CC771" t="str">
        <f t="shared" ref="CC771:CC834" si="487">IF(BE771=$BK$6,BC771,"")</f>
        <v/>
      </c>
      <c r="CD771" s="19" t="str">
        <f t="shared" ref="CD771:CD834" si="488">IF(BE771=$BK$6,BD771,"")</f>
        <v/>
      </c>
      <c r="CE771" t="str">
        <f t="shared" ref="CE771:CE834" si="489">IF(BE771=$BK$6,BE771,"")</f>
        <v/>
      </c>
      <c r="CF771" t="str">
        <f t="shared" ref="CF771:CF834" si="490">IF(BE771=$BK$6,BF771,"")</f>
        <v/>
      </c>
      <c r="CG771" s="1" t="str">
        <f t="shared" ref="CG771:CG834" si="491">IF(BE771=$BK$6,BG771,"")</f>
        <v/>
      </c>
      <c r="CH771" s="2" t="str">
        <f t="shared" ref="CH771:CH834" si="492">IF(BE771=$BK$6,BH771,"")</f>
        <v/>
      </c>
      <c r="CI771" s="1" t="str">
        <f t="shared" ref="CI771:CI834" si="493">IF(BE771=$BK$6,BI771,"")</f>
        <v/>
      </c>
      <c r="CJ771" s="12" t="str">
        <f t="shared" si="456"/>
        <v/>
      </c>
      <c r="CK771" s="13" t="str">
        <f t="shared" si="457"/>
        <v/>
      </c>
      <c r="CL771" t="str">
        <f t="shared" si="458"/>
        <v/>
      </c>
      <c r="CM771" s="1" t="str">
        <f t="shared" si="459"/>
        <v/>
      </c>
      <c r="CN771" t="str">
        <f t="shared" si="460"/>
        <v/>
      </c>
      <c r="CO771" t="str">
        <f t="shared" si="461"/>
        <v/>
      </c>
      <c r="CP771" t="str">
        <f t="shared" si="462"/>
        <v/>
      </c>
      <c r="CQ771" s="2" t="str">
        <f t="shared" si="463"/>
        <v/>
      </c>
      <c r="CR771" s="14" t="str">
        <f t="shared" si="464"/>
        <v/>
      </c>
      <c r="CS771" s="13" t="str">
        <f t="shared" si="465"/>
        <v/>
      </c>
      <c r="CT771" t="str">
        <f t="shared" si="466"/>
        <v/>
      </c>
      <c r="CU771" s="1" t="str">
        <f t="shared" si="467"/>
        <v/>
      </c>
      <c r="CV771" t="str">
        <f t="shared" si="468"/>
        <v/>
      </c>
      <c r="CW771" t="str">
        <f t="shared" si="469"/>
        <v/>
      </c>
      <c r="CX771" s="1" t="str">
        <f t="shared" si="470"/>
        <v/>
      </c>
      <c r="CY771" s="2" t="str">
        <f t="shared" si="471"/>
        <v/>
      </c>
      <c r="CZ771" s="1" t="str">
        <f t="shared" si="472"/>
        <v/>
      </c>
      <c r="DA771" s="12" t="str">
        <f t="shared" si="473"/>
        <v/>
      </c>
      <c r="DB771" s="13" t="str">
        <f t="shared" si="474"/>
        <v/>
      </c>
      <c r="DC771" t="str">
        <f t="shared" si="475"/>
        <v/>
      </c>
    </row>
    <row r="772" spans="27:107" ht="14.25" x14ac:dyDescent="0.2">
      <c r="AA772" t="str">
        <f>IF([3]Gegner!A773="","",[3]Gegner!A773)</f>
        <v/>
      </c>
      <c r="AB772">
        <f>[3]Gegner!B773</f>
        <v>0</v>
      </c>
      <c r="AC772">
        <f>[3]Gegner!C773</f>
        <v>0</v>
      </c>
      <c r="AD772">
        <f>[3]Gegner!D773</f>
        <v>0</v>
      </c>
      <c r="AE772">
        <f>[3]Gegner!E773</f>
        <v>0</v>
      </c>
      <c r="AF772">
        <f>[3]Gegner!F773</f>
        <v>0</v>
      </c>
      <c r="AG772">
        <f>[3]Gegner!G773</f>
        <v>0</v>
      </c>
      <c r="AH772">
        <f>[3]Gegner!H773</f>
        <v>0</v>
      </c>
      <c r="AI772">
        <f>[3]Gegner!I773</f>
        <v>0</v>
      </c>
      <c r="AJ772">
        <f>[3]Gegner!J773</f>
        <v>0</v>
      </c>
      <c r="AK772">
        <f>[3]Gegner!K773</f>
        <v>0</v>
      </c>
      <c r="AL772">
        <f>[3]Gegner!L773</f>
        <v>0</v>
      </c>
      <c r="AM772">
        <f>[3]Gegner!M773</f>
        <v>0</v>
      </c>
      <c r="AN772">
        <f>[3]Gegner!N773</f>
        <v>0</v>
      </c>
      <c r="AO772">
        <f>[3]Gegner!O773</f>
        <v>0</v>
      </c>
      <c r="AP772">
        <f>[3]Gegner!P773</f>
        <v>0</v>
      </c>
      <c r="AQ772">
        <f>[3]Gegner!Q773</f>
        <v>0</v>
      </c>
      <c r="AR772">
        <f>[3]Gegner!R773</f>
        <v>0</v>
      </c>
      <c r="AS772">
        <f>[3]Gegner!S773</f>
        <v>0</v>
      </c>
      <c r="AT772">
        <f>[3]Gegner!T773</f>
        <v>0</v>
      </c>
      <c r="AU772">
        <f>[3]Gegner!U773</f>
        <v>0</v>
      </c>
      <c r="AV772">
        <f>[3]Gegner!V773</f>
        <v>0</v>
      </c>
      <c r="AW772">
        <f>[3]Gegner!W773</f>
        <v>0</v>
      </c>
      <c r="AX772">
        <f>[3]Gegner!X773</f>
        <v>0</v>
      </c>
      <c r="AY772">
        <f>[3]Gegner!Y773</f>
        <v>0</v>
      </c>
      <c r="BA772" s="12">
        <f>[3]Meisterschaftsspiele!L772</f>
        <v>-1</v>
      </c>
      <c r="BB772" s="103">
        <v>33832</v>
      </c>
      <c r="BC772" s="104" t="s">
        <v>5</v>
      </c>
      <c r="BD772" s="30" t="s">
        <v>6</v>
      </c>
      <c r="BE772" s="105" t="s">
        <v>50</v>
      </c>
      <c r="BF772" s="106">
        <v>0</v>
      </c>
      <c r="BG772" s="107" t="s">
        <v>22</v>
      </c>
      <c r="BH772" s="108">
        <v>1</v>
      </c>
      <c r="BI772" s="12">
        <f t="shared" si="476"/>
        <v>-1</v>
      </c>
      <c r="BS772" s="12" t="str">
        <f t="shared" si="477"/>
        <v/>
      </c>
      <c r="BT772" s="13" t="str">
        <f t="shared" si="478"/>
        <v/>
      </c>
      <c r="BU772" t="str">
        <f t="shared" si="479"/>
        <v/>
      </c>
      <c r="BV772" s="19" t="str">
        <f t="shared" si="480"/>
        <v/>
      </c>
      <c r="BW772" t="str">
        <f t="shared" si="481"/>
        <v/>
      </c>
      <c r="BX772" t="str">
        <f t="shared" si="482"/>
        <v/>
      </c>
      <c r="BY772" t="str">
        <f t="shared" si="483"/>
        <v/>
      </c>
      <c r="BZ772" s="2" t="str">
        <f t="shared" si="484"/>
        <v/>
      </c>
      <c r="CA772" s="14" t="str">
        <f t="shared" si="485"/>
        <v/>
      </c>
      <c r="CB772" s="13" t="str">
        <f t="shared" si="486"/>
        <v/>
      </c>
      <c r="CC772" t="str">
        <f t="shared" si="487"/>
        <v/>
      </c>
      <c r="CD772" s="19" t="str">
        <f t="shared" si="488"/>
        <v/>
      </c>
      <c r="CE772" t="str">
        <f t="shared" si="489"/>
        <v/>
      </c>
      <c r="CF772" t="str">
        <f t="shared" si="490"/>
        <v/>
      </c>
      <c r="CG772" s="1" t="str">
        <f t="shared" si="491"/>
        <v/>
      </c>
      <c r="CH772" s="2" t="str">
        <f t="shared" si="492"/>
        <v/>
      </c>
      <c r="CI772" s="1" t="str">
        <f t="shared" si="493"/>
        <v/>
      </c>
      <c r="CJ772" s="12" t="str">
        <f t="shared" si="456"/>
        <v/>
      </c>
      <c r="CK772" s="13" t="str">
        <f t="shared" si="457"/>
        <v/>
      </c>
      <c r="CL772" t="str">
        <f t="shared" si="458"/>
        <v/>
      </c>
      <c r="CM772" s="1" t="str">
        <f t="shared" si="459"/>
        <v/>
      </c>
      <c r="CN772" t="str">
        <f t="shared" si="460"/>
        <v/>
      </c>
      <c r="CO772" t="str">
        <f t="shared" si="461"/>
        <v/>
      </c>
      <c r="CP772" t="str">
        <f t="shared" si="462"/>
        <v/>
      </c>
      <c r="CQ772" s="2" t="str">
        <f t="shared" si="463"/>
        <v/>
      </c>
      <c r="CR772" s="14" t="str">
        <f t="shared" si="464"/>
        <v/>
      </c>
      <c r="CS772" s="13" t="str">
        <f t="shared" si="465"/>
        <v/>
      </c>
      <c r="CT772" t="str">
        <f t="shared" si="466"/>
        <v/>
      </c>
      <c r="CU772" s="1" t="str">
        <f t="shared" si="467"/>
        <v/>
      </c>
      <c r="CV772" t="str">
        <f t="shared" si="468"/>
        <v/>
      </c>
      <c r="CW772" t="str">
        <f t="shared" si="469"/>
        <v/>
      </c>
      <c r="CX772" s="1" t="str">
        <f t="shared" si="470"/>
        <v/>
      </c>
      <c r="CY772" s="2" t="str">
        <f t="shared" si="471"/>
        <v/>
      </c>
      <c r="CZ772" s="1" t="str">
        <f t="shared" si="472"/>
        <v/>
      </c>
      <c r="DA772" s="12" t="str">
        <f t="shared" si="473"/>
        <v/>
      </c>
      <c r="DB772" s="13" t="str">
        <f t="shared" si="474"/>
        <v/>
      </c>
      <c r="DC772" t="str">
        <f t="shared" si="475"/>
        <v/>
      </c>
    </row>
    <row r="773" spans="27:107" ht="14.25" x14ac:dyDescent="0.2">
      <c r="AA773" t="str">
        <f>IF([3]Gegner!A774="","",[3]Gegner!A774)</f>
        <v/>
      </c>
      <c r="AB773">
        <f>[3]Gegner!B774</f>
        <v>0</v>
      </c>
      <c r="AC773">
        <f>[3]Gegner!C774</f>
        <v>0</v>
      </c>
      <c r="AD773">
        <f>[3]Gegner!D774</f>
        <v>0</v>
      </c>
      <c r="AE773">
        <f>[3]Gegner!E774</f>
        <v>0</v>
      </c>
      <c r="AF773">
        <f>[3]Gegner!F774</f>
        <v>0</v>
      </c>
      <c r="AG773">
        <f>[3]Gegner!G774</f>
        <v>0</v>
      </c>
      <c r="AH773">
        <f>[3]Gegner!H774</f>
        <v>0</v>
      </c>
      <c r="AI773">
        <f>[3]Gegner!I774</f>
        <v>0</v>
      </c>
      <c r="AJ773">
        <f>[3]Gegner!J774</f>
        <v>0</v>
      </c>
      <c r="AK773">
        <f>[3]Gegner!K774</f>
        <v>0</v>
      </c>
      <c r="AL773">
        <f>[3]Gegner!L774</f>
        <v>0</v>
      </c>
      <c r="AM773">
        <f>[3]Gegner!M774</f>
        <v>0</v>
      </c>
      <c r="AN773">
        <f>[3]Gegner!N774</f>
        <v>0</v>
      </c>
      <c r="AO773">
        <f>[3]Gegner!O774</f>
        <v>0</v>
      </c>
      <c r="AP773">
        <f>[3]Gegner!P774</f>
        <v>0</v>
      </c>
      <c r="AQ773">
        <f>[3]Gegner!Q774</f>
        <v>0</v>
      </c>
      <c r="AR773">
        <f>[3]Gegner!R774</f>
        <v>0</v>
      </c>
      <c r="AS773">
        <f>[3]Gegner!S774</f>
        <v>0</v>
      </c>
      <c r="AT773">
        <f>[3]Gegner!T774</f>
        <v>0</v>
      </c>
      <c r="AU773">
        <f>[3]Gegner!U774</f>
        <v>0</v>
      </c>
      <c r="AV773">
        <f>[3]Gegner!V774</f>
        <v>0</v>
      </c>
      <c r="AW773">
        <f>[3]Gegner!W774</f>
        <v>0</v>
      </c>
      <c r="AX773">
        <f>[3]Gegner!X774</f>
        <v>0</v>
      </c>
      <c r="AY773">
        <f>[3]Gegner!Y774</f>
        <v>0</v>
      </c>
      <c r="BA773" s="12">
        <f>[3]Meisterschaftsspiele!L773</f>
        <v>5</v>
      </c>
      <c r="BB773" s="103">
        <v>33839</v>
      </c>
      <c r="BC773" s="104" t="s">
        <v>91</v>
      </c>
      <c r="BD773" s="30" t="s">
        <v>6</v>
      </c>
      <c r="BE773" s="105" t="s">
        <v>5</v>
      </c>
      <c r="BF773" s="106">
        <v>1</v>
      </c>
      <c r="BG773" s="107" t="s">
        <v>22</v>
      </c>
      <c r="BH773" s="108">
        <v>6</v>
      </c>
      <c r="BI773" s="12">
        <f t="shared" si="476"/>
        <v>5</v>
      </c>
      <c r="BS773" s="12" t="str">
        <f t="shared" si="477"/>
        <v/>
      </c>
      <c r="BT773" s="13" t="str">
        <f t="shared" si="478"/>
        <v/>
      </c>
      <c r="BU773" t="str">
        <f t="shared" si="479"/>
        <v/>
      </c>
      <c r="BV773" s="19" t="str">
        <f t="shared" si="480"/>
        <v/>
      </c>
      <c r="BW773" t="str">
        <f t="shared" si="481"/>
        <v/>
      </c>
      <c r="BX773" t="str">
        <f t="shared" si="482"/>
        <v/>
      </c>
      <c r="BY773" t="str">
        <f t="shared" si="483"/>
        <v/>
      </c>
      <c r="BZ773" s="2" t="str">
        <f t="shared" si="484"/>
        <v/>
      </c>
      <c r="CA773" s="14" t="str">
        <f t="shared" si="485"/>
        <v/>
      </c>
      <c r="CB773" s="13" t="str">
        <f t="shared" si="486"/>
        <v/>
      </c>
      <c r="CC773" t="str">
        <f t="shared" si="487"/>
        <v/>
      </c>
      <c r="CD773" s="19" t="str">
        <f t="shared" si="488"/>
        <v/>
      </c>
      <c r="CE773" t="str">
        <f t="shared" si="489"/>
        <v/>
      </c>
      <c r="CF773" t="str">
        <f t="shared" si="490"/>
        <v/>
      </c>
      <c r="CG773" s="1" t="str">
        <f t="shared" si="491"/>
        <v/>
      </c>
      <c r="CH773" s="2" t="str">
        <f t="shared" si="492"/>
        <v/>
      </c>
      <c r="CI773" s="1" t="str">
        <f t="shared" si="493"/>
        <v/>
      </c>
      <c r="CJ773" s="12" t="str">
        <f t="shared" si="456"/>
        <v/>
      </c>
      <c r="CK773" s="13" t="str">
        <f t="shared" si="457"/>
        <v/>
      </c>
      <c r="CL773" t="str">
        <f t="shared" si="458"/>
        <v/>
      </c>
      <c r="CM773" s="1" t="str">
        <f t="shared" si="459"/>
        <v/>
      </c>
      <c r="CN773" t="str">
        <f t="shared" si="460"/>
        <v/>
      </c>
      <c r="CO773" t="str">
        <f t="shared" si="461"/>
        <v/>
      </c>
      <c r="CP773" t="str">
        <f t="shared" si="462"/>
        <v/>
      </c>
      <c r="CQ773" s="2" t="str">
        <f t="shared" si="463"/>
        <v/>
      </c>
      <c r="CR773" s="14" t="str">
        <f t="shared" si="464"/>
        <v/>
      </c>
      <c r="CS773" s="13" t="str">
        <f t="shared" si="465"/>
        <v/>
      </c>
      <c r="CT773" t="str">
        <f t="shared" si="466"/>
        <v/>
      </c>
      <c r="CU773" s="1" t="str">
        <f t="shared" si="467"/>
        <v/>
      </c>
      <c r="CV773" t="str">
        <f t="shared" si="468"/>
        <v/>
      </c>
      <c r="CW773" t="str">
        <f t="shared" si="469"/>
        <v/>
      </c>
      <c r="CX773" s="1" t="str">
        <f t="shared" si="470"/>
        <v/>
      </c>
      <c r="CY773" s="2" t="str">
        <f t="shared" si="471"/>
        <v/>
      </c>
      <c r="CZ773" s="1" t="str">
        <f t="shared" si="472"/>
        <v/>
      </c>
      <c r="DA773" s="12" t="str">
        <f t="shared" si="473"/>
        <v/>
      </c>
      <c r="DB773" s="13" t="str">
        <f t="shared" si="474"/>
        <v/>
      </c>
      <c r="DC773" t="str">
        <f t="shared" si="475"/>
        <v/>
      </c>
    </row>
    <row r="774" spans="27:107" ht="14.25" x14ac:dyDescent="0.2">
      <c r="AA774" t="str">
        <f>IF([3]Gegner!A775="","",[3]Gegner!A775)</f>
        <v/>
      </c>
      <c r="AB774">
        <f>[3]Gegner!B775</f>
        <v>0</v>
      </c>
      <c r="AC774">
        <f>[3]Gegner!C775</f>
        <v>0</v>
      </c>
      <c r="AD774">
        <f>[3]Gegner!D775</f>
        <v>0</v>
      </c>
      <c r="AE774">
        <f>[3]Gegner!E775</f>
        <v>0</v>
      </c>
      <c r="AF774">
        <f>[3]Gegner!F775</f>
        <v>0</v>
      </c>
      <c r="AG774">
        <f>[3]Gegner!G775</f>
        <v>0</v>
      </c>
      <c r="AH774">
        <f>[3]Gegner!H775</f>
        <v>0</v>
      </c>
      <c r="AI774">
        <f>[3]Gegner!I775</f>
        <v>0</v>
      </c>
      <c r="AJ774">
        <f>[3]Gegner!J775</f>
        <v>0</v>
      </c>
      <c r="AK774">
        <f>[3]Gegner!K775</f>
        <v>0</v>
      </c>
      <c r="AL774">
        <f>[3]Gegner!L775</f>
        <v>0</v>
      </c>
      <c r="AM774">
        <f>[3]Gegner!M775</f>
        <v>0</v>
      </c>
      <c r="AN774">
        <f>[3]Gegner!N775</f>
        <v>0</v>
      </c>
      <c r="AO774">
        <f>[3]Gegner!O775</f>
        <v>0</v>
      </c>
      <c r="AP774">
        <f>[3]Gegner!P775</f>
        <v>0</v>
      </c>
      <c r="AQ774">
        <f>[3]Gegner!Q775</f>
        <v>0</v>
      </c>
      <c r="AR774">
        <f>[3]Gegner!R775</f>
        <v>0</v>
      </c>
      <c r="AS774">
        <f>[3]Gegner!S775</f>
        <v>0</v>
      </c>
      <c r="AT774">
        <f>[3]Gegner!T775</f>
        <v>0</v>
      </c>
      <c r="AU774">
        <f>[3]Gegner!U775</f>
        <v>0</v>
      </c>
      <c r="AV774">
        <f>[3]Gegner!V775</f>
        <v>0</v>
      </c>
      <c r="AW774">
        <f>[3]Gegner!W775</f>
        <v>0</v>
      </c>
      <c r="AX774">
        <f>[3]Gegner!X775</f>
        <v>0</v>
      </c>
      <c r="AY774">
        <f>[3]Gegner!Y775</f>
        <v>0</v>
      </c>
      <c r="BA774" s="12">
        <f>[3]Meisterschaftsspiele!L774</f>
        <v>1</v>
      </c>
      <c r="BB774" s="103">
        <v>33853</v>
      </c>
      <c r="BC774" s="104" t="s">
        <v>5</v>
      </c>
      <c r="BD774" s="30" t="s">
        <v>6</v>
      </c>
      <c r="BE774" s="105" t="s">
        <v>41</v>
      </c>
      <c r="BF774" s="106">
        <v>3</v>
      </c>
      <c r="BG774" s="107" t="s">
        <v>22</v>
      </c>
      <c r="BH774" s="108">
        <v>2</v>
      </c>
      <c r="BI774" s="12">
        <f t="shared" si="476"/>
        <v>1</v>
      </c>
      <c r="BS774" s="12" t="str">
        <f t="shared" si="477"/>
        <v/>
      </c>
      <c r="BT774" s="13" t="str">
        <f t="shared" si="478"/>
        <v/>
      </c>
      <c r="BU774" t="str">
        <f t="shared" si="479"/>
        <v/>
      </c>
      <c r="BV774" s="19" t="str">
        <f t="shared" si="480"/>
        <v/>
      </c>
      <c r="BW774" t="str">
        <f t="shared" si="481"/>
        <v/>
      </c>
      <c r="BX774" t="str">
        <f t="shared" si="482"/>
        <v/>
      </c>
      <c r="BY774" t="str">
        <f t="shared" si="483"/>
        <v/>
      </c>
      <c r="BZ774" s="2" t="str">
        <f t="shared" si="484"/>
        <v/>
      </c>
      <c r="CA774" s="14" t="str">
        <f t="shared" si="485"/>
        <v/>
      </c>
      <c r="CB774" s="13" t="str">
        <f t="shared" si="486"/>
        <v/>
      </c>
      <c r="CC774" t="str">
        <f t="shared" si="487"/>
        <v/>
      </c>
      <c r="CD774" s="19" t="str">
        <f t="shared" si="488"/>
        <v/>
      </c>
      <c r="CE774" t="str">
        <f t="shared" si="489"/>
        <v/>
      </c>
      <c r="CF774" t="str">
        <f t="shared" si="490"/>
        <v/>
      </c>
      <c r="CG774" s="1" t="str">
        <f t="shared" si="491"/>
        <v/>
      </c>
      <c r="CH774" s="2" t="str">
        <f t="shared" si="492"/>
        <v/>
      </c>
      <c r="CI774" s="1" t="str">
        <f t="shared" si="493"/>
        <v/>
      </c>
      <c r="CJ774" s="12" t="str">
        <f t="shared" si="456"/>
        <v/>
      </c>
      <c r="CK774" s="13" t="str">
        <f t="shared" si="457"/>
        <v/>
      </c>
      <c r="CL774" t="str">
        <f t="shared" si="458"/>
        <v/>
      </c>
      <c r="CM774" s="1" t="str">
        <f t="shared" si="459"/>
        <v/>
      </c>
      <c r="CN774" t="str">
        <f t="shared" si="460"/>
        <v/>
      </c>
      <c r="CO774" t="str">
        <f t="shared" si="461"/>
        <v/>
      </c>
      <c r="CP774" t="str">
        <f t="shared" si="462"/>
        <v/>
      </c>
      <c r="CQ774" s="2" t="str">
        <f t="shared" si="463"/>
        <v/>
      </c>
      <c r="CR774" s="14" t="str">
        <f t="shared" si="464"/>
        <v/>
      </c>
      <c r="CS774" s="13" t="str">
        <f t="shared" si="465"/>
        <v/>
      </c>
      <c r="CT774" t="str">
        <f t="shared" si="466"/>
        <v/>
      </c>
      <c r="CU774" s="1" t="str">
        <f t="shared" si="467"/>
        <v/>
      </c>
      <c r="CV774" t="str">
        <f t="shared" si="468"/>
        <v/>
      </c>
      <c r="CW774" t="str">
        <f t="shared" si="469"/>
        <v/>
      </c>
      <c r="CX774" s="1" t="str">
        <f t="shared" si="470"/>
        <v/>
      </c>
      <c r="CY774" s="2" t="str">
        <f t="shared" si="471"/>
        <v/>
      </c>
      <c r="CZ774" s="1" t="str">
        <f t="shared" si="472"/>
        <v/>
      </c>
      <c r="DA774" s="12" t="str">
        <f t="shared" si="473"/>
        <v/>
      </c>
      <c r="DB774" s="13" t="str">
        <f t="shared" si="474"/>
        <v/>
      </c>
      <c r="DC774" t="str">
        <f t="shared" si="475"/>
        <v/>
      </c>
    </row>
    <row r="775" spans="27:107" ht="14.25" x14ac:dyDescent="0.2">
      <c r="AA775" t="str">
        <f>IF([3]Gegner!A776="","",[3]Gegner!A776)</f>
        <v/>
      </c>
      <c r="AB775">
        <f>[3]Gegner!B776</f>
        <v>0</v>
      </c>
      <c r="AC775">
        <f>[3]Gegner!C776</f>
        <v>0</v>
      </c>
      <c r="AD775">
        <f>[3]Gegner!D776</f>
        <v>0</v>
      </c>
      <c r="AE775">
        <f>[3]Gegner!E776</f>
        <v>0</v>
      </c>
      <c r="AF775">
        <f>[3]Gegner!F776</f>
        <v>0</v>
      </c>
      <c r="AG775">
        <f>[3]Gegner!G776</f>
        <v>0</v>
      </c>
      <c r="AH775">
        <f>[3]Gegner!H776</f>
        <v>0</v>
      </c>
      <c r="AI775">
        <f>[3]Gegner!I776</f>
        <v>0</v>
      </c>
      <c r="AJ775">
        <f>[3]Gegner!J776</f>
        <v>0</v>
      </c>
      <c r="AK775">
        <f>[3]Gegner!K776</f>
        <v>0</v>
      </c>
      <c r="AL775">
        <f>[3]Gegner!L776</f>
        <v>0</v>
      </c>
      <c r="AM775">
        <f>[3]Gegner!M776</f>
        <v>0</v>
      </c>
      <c r="AN775">
        <f>[3]Gegner!N776</f>
        <v>0</v>
      </c>
      <c r="AO775">
        <f>[3]Gegner!O776</f>
        <v>0</v>
      </c>
      <c r="AP775">
        <f>[3]Gegner!P776</f>
        <v>0</v>
      </c>
      <c r="AQ775">
        <f>[3]Gegner!Q776</f>
        <v>0</v>
      </c>
      <c r="AR775">
        <f>[3]Gegner!R776</f>
        <v>0</v>
      </c>
      <c r="AS775">
        <f>[3]Gegner!S776</f>
        <v>0</v>
      </c>
      <c r="AT775">
        <f>[3]Gegner!T776</f>
        <v>0</v>
      </c>
      <c r="AU775">
        <f>[3]Gegner!U776</f>
        <v>0</v>
      </c>
      <c r="AV775">
        <f>[3]Gegner!V776</f>
        <v>0</v>
      </c>
      <c r="AW775">
        <f>[3]Gegner!W776</f>
        <v>0</v>
      </c>
      <c r="AX775">
        <f>[3]Gegner!X776</f>
        <v>0</v>
      </c>
      <c r="AY775">
        <f>[3]Gegner!Y776</f>
        <v>0</v>
      </c>
      <c r="BA775" s="12">
        <f>[3]Meisterschaftsspiele!L775</f>
        <v>-4</v>
      </c>
      <c r="BB775" s="103">
        <v>33860</v>
      </c>
      <c r="BC775" s="104" t="s">
        <v>32</v>
      </c>
      <c r="BD775" s="30" t="s">
        <v>6</v>
      </c>
      <c r="BE775" s="105" t="s">
        <v>5</v>
      </c>
      <c r="BF775" s="106">
        <v>5</v>
      </c>
      <c r="BG775" s="107" t="s">
        <v>22</v>
      </c>
      <c r="BH775" s="108">
        <v>1</v>
      </c>
      <c r="BI775" s="12">
        <f t="shared" si="476"/>
        <v>-4</v>
      </c>
      <c r="BS775" s="12" t="str">
        <f t="shared" si="477"/>
        <v/>
      </c>
      <c r="BT775" s="13" t="str">
        <f t="shared" si="478"/>
        <v/>
      </c>
      <c r="BU775" t="str">
        <f t="shared" si="479"/>
        <v/>
      </c>
      <c r="BV775" s="19" t="str">
        <f t="shared" si="480"/>
        <v/>
      </c>
      <c r="BW775" t="str">
        <f t="shared" si="481"/>
        <v/>
      </c>
      <c r="BX775" t="str">
        <f t="shared" si="482"/>
        <v/>
      </c>
      <c r="BY775" t="str">
        <f t="shared" si="483"/>
        <v/>
      </c>
      <c r="BZ775" s="2" t="str">
        <f t="shared" si="484"/>
        <v/>
      </c>
      <c r="CA775" s="14" t="str">
        <f t="shared" si="485"/>
        <v/>
      </c>
      <c r="CB775" s="13" t="str">
        <f t="shared" si="486"/>
        <v/>
      </c>
      <c r="CC775" t="str">
        <f t="shared" si="487"/>
        <v/>
      </c>
      <c r="CD775" s="19" t="str">
        <f t="shared" si="488"/>
        <v/>
      </c>
      <c r="CE775" t="str">
        <f t="shared" si="489"/>
        <v/>
      </c>
      <c r="CF775" t="str">
        <f t="shared" si="490"/>
        <v/>
      </c>
      <c r="CG775" s="1" t="str">
        <f t="shared" si="491"/>
        <v/>
      </c>
      <c r="CH775" s="2" t="str">
        <f t="shared" si="492"/>
        <v/>
      </c>
      <c r="CI775" s="1" t="str">
        <f t="shared" si="493"/>
        <v/>
      </c>
      <c r="CJ775" s="12" t="str">
        <f t="shared" si="456"/>
        <v/>
      </c>
      <c r="CK775" s="13" t="str">
        <f t="shared" si="457"/>
        <v/>
      </c>
      <c r="CL775" t="str">
        <f t="shared" si="458"/>
        <v/>
      </c>
      <c r="CM775" s="1" t="str">
        <f t="shared" si="459"/>
        <v/>
      </c>
      <c r="CN775" t="str">
        <f t="shared" si="460"/>
        <v/>
      </c>
      <c r="CO775" t="str">
        <f t="shared" si="461"/>
        <v/>
      </c>
      <c r="CP775" t="str">
        <f t="shared" si="462"/>
        <v/>
      </c>
      <c r="CQ775" s="2" t="str">
        <f t="shared" si="463"/>
        <v/>
      </c>
      <c r="CR775" s="14" t="str">
        <f t="shared" si="464"/>
        <v/>
      </c>
      <c r="CS775" s="13" t="str">
        <f t="shared" si="465"/>
        <v/>
      </c>
      <c r="CT775" t="str">
        <f t="shared" si="466"/>
        <v/>
      </c>
      <c r="CU775" s="1" t="str">
        <f t="shared" si="467"/>
        <v/>
      </c>
      <c r="CV775" t="str">
        <f t="shared" si="468"/>
        <v/>
      </c>
      <c r="CW775" t="str">
        <f t="shared" si="469"/>
        <v/>
      </c>
      <c r="CX775" s="1" t="str">
        <f t="shared" si="470"/>
        <v/>
      </c>
      <c r="CY775" s="2" t="str">
        <f t="shared" si="471"/>
        <v/>
      </c>
      <c r="CZ775" s="1" t="str">
        <f t="shared" si="472"/>
        <v/>
      </c>
      <c r="DA775" s="12" t="str">
        <f t="shared" si="473"/>
        <v/>
      </c>
      <c r="DB775" s="13" t="str">
        <f t="shared" si="474"/>
        <v/>
      </c>
      <c r="DC775" t="str">
        <f t="shared" si="475"/>
        <v/>
      </c>
    </row>
    <row r="776" spans="27:107" ht="14.25" x14ac:dyDescent="0.2">
      <c r="AA776" t="str">
        <f>IF([3]Gegner!A777="","",[3]Gegner!A777)</f>
        <v/>
      </c>
      <c r="AB776">
        <f>[3]Gegner!B777</f>
        <v>0</v>
      </c>
      <c r="AC776">
        <f>[3]Gegner!C777</f>
        <v>0</v>
      </c>
      <c r="AD776">
        <f>[3]Gegner!D777</f>
        <v>0</v>
      </c>
      <c r="AE776">
        <f>[3]Gegner!E777</f>
        <v>0</v>
      </c>
      <c r="AF776">
        <f>[3]Gegner!F777</f>
        <v>0</v>
      </c>
      <c r="AG776">
        <f>[3]Gegner!G777</f>
        <v>0</v>
      </c>
      <c r="AH776">
        <f>[3]Gegner!H777</f>
        <v>0</v>
      </c>
      <c r="AI776">
        <f>[3]Gegner!I777</f>
        <v>0</v>
      </c>
      <c r="AJ776">
        <f>[3]Gegner!J777</f>
        <v>0</v>
      </c>
      <c r="AK776">
        <f>[3]Gegner!K777</f>
        <v>0</v>
      </c>
      <c r="AL776">
        <f>[3]Gegner!L777</f>
        <v>0</v>
      </c>
      <c r="AM776">
        <f>[3]Gegner!M777</f>
        <v>0</v>
      </c>
      <c r="AN776">
        <f>[3]Gegner!N777</f>
        <v>0</v>
      </c>
      <c r="AO776">
        <f>[3]Gegner!O777</f>
        <v>0</v>
      </c>
      <c r="AP776">
        <f>[3]Gegner!P777</f>
        <v>0</v>
      </c>
      <c r="AQ776">
        <f>[3]Gegner!Q777</f>
        <v>0</v>
      </c>
      <c r="AR776">
        <f>[3]Gegner!R777</f>
        <v>0</v>
      </c>
      <c r="AS776">
        <f>[3]Gegner!S777</f>
        <v>0</v>
      </c>
      <c r="AT776">
        <f>[3]Gegner!T777</f>
        <v>0</v>
      </c>
      <c r="AU776">
        <f>[3]Gegner!U777</f>
        <v>0</v>
      </c>
      <c r="AV776">
        <f>[3]Gegner!V777</f>
        <v>0</v>
      </c>
      <c r="AW776">
        <f>[3]Gegner!W777</f>
        <v>0</v>
      </c>
      <c r="AX776">
        <f>[3]Gegner!X777</f>
        <v>0</v>
      </c>
      <c r="AY776">
        <f>[3]Gegner!Y777</f>
        <v>0</v>
      </c>
      <c r="BA776" s="12">
        <f>[3]Meisterschaftsspiele!L776</f>
        <v>5</v>
      </c>
      <c r="BB776" s="103">
        <v>33867</v>
      </c>
      <c r="BC776" s="104" t="s">
        <v>5</v>
      </c>
      <c r="BD776" s="30" t="s">
        <v>6</v>
      </c>
      <c r="BE776" s="105" t="s">
        <v>36</v>
      </c>
      <c r="BF776" s="106">
        <v>5</v>
      </c>
      <c r="BG776" s="107" t="s">
        <v>22</v>
      </c>
      <c r="BH776" s="108">
        <v>0</v>
      </c>
      <c r="BI776" s="12">
        <f t="shared" si="476"/>
        <v>5</v>
      </c>
      <c r="BS776" s="12" t="str">
        <f t="shared" si="477"/>
        <v/>
      </c>
      <c r="BT776" s="13" t="str">
        <f t="shared" si="478"/>
        <v/>
      </c>
      <c r="BU776" t="str">
        <f t="shared" si="479"/>
        <v/>
      </c>
      <c r="BV776" s="19" t="str">
        <f t="shared" si="480"/>
        <v/>
      </c>
      <c r="BW776" t="str">
        <f t="shared" si="481"/>
        <v/>
      </c>
      <c r="BX776" t="str">
        <f t="shared" si="482"/>
        <v/>
      </c>
      <c r="BY776" t="str">
        <f t="shared" si="483"/>
        <v/>
      </c>
      <c r="BZ776" s="2" t="str">
        <f t="shared" si="484"/>
        <v/>
      </c>
      <c r="CA776" s="14" t="str">
        <f t="shared" si="485"/>
        <v/>
      </c>
      <c r="CB776" s="13" t="str">
        <f t="shared" si="486"/>
        <v/>
      </c>
      <c r="CC776" t="str">
        <f t="shared" si="487"/>
        <v/>
      </c>
      <c r="CD776" s="19" t="str">
        <f t="shared" si="488"/>
        <v/>
      </c>
      <c r="CE776" t="str">
        <f t="shared" si="489"/>
        <v/>
      </c>
      <c r="CF776" t="str">
        <f t="shared" si="490"/>
        <v/>
      </c>
      <c r="CG776" s="1" t="str">
        <f t="shared" si="491"/>
        <v/>
      </c>
      <c r="CH776" s="2" t="str">
        <f t="shared" si="492"/>
        <v/>
      </c>
      <c r="CI776" s="1" t="str">
        <f t="shared" si="493"/>
        <v/>
      </c>
      <c r="CJ776" s="12" t="str">
        <f t="shared" si="456"/>
        <v/>
      </c>
      <c r="CK776" s="13" t="str">
        <f t="shared" si="457"/>
        <v/>
      </c>
      <c r="CL776" t="str">
        <f t="shared" si="458"/>
        <v/>
      </c>
      <c r="CM776" s="1" t="str">
        <f t="shared" si="459"/>
        <v/>
      </c>
      <c r="CN776" t="str">
        <f t="shared" si="460"/>
        <v/>
      </c>
      <c r="CO776" t="str">
        <f t="shared" si="461"/>
        <v/>
      </c>
      <c r="CP776" t="str">
        <f t="shared" si="462"/>
        <v/>
      </c>
      <c r="CQ776" s="2" t="str">
        <f t="shared" si="463"/>
        <v/>
      </c>
      <c r="CR776" s="14" t="str">
        <f t="shared" si="464"/>
        <v/>
      </c>
      <c r="CS776" s="13" t="str">
        <f t="shared" si="465"/>
        <v/>
      </c>
      <c r="CT776" t="str">
        <f t="shared" si="466"/>
        <v/>
      </c>
      <c r="CU776" s="1" t="str">
        <f t="shared" si="467"/>
        <v/>
      </c>
      <c r="CV776" t="str">
        <f t="shared" si="468"/>
        <v/>
      </c>
      <c r="CW776" t="str">
        <f t="shared" si="469"/>
        <v/>
      </c>
      <c r="CX776" s="1" t="str">
        <f t="shared" si="470"/>
        <v/>
      </c>
      <c r="CY776" s="2" t="str">
        <f t="shared" si="471"/>
        <v/>
      </c>
      <c r="CZ776" s="1" t="str">
        <f t="shared" si="472"/>
        <v/>
      </c>
      <c r="DA776" s="12" t="str">
        <f t="shared" si="473"/>
        <v/>
      </c>
      <c r="DB776" s="13" t="str">
        <f t="shared" si="474"/>
        <v/>
      </c>
      <c r="DC776" t="str">
        <f t="shared" si="475"/>
        <v/>
      </c>
    </row>
    <row r="777" spans="27:107" ht="14.25" x14ac:dyDescent="0.2">
      <c r="AA777" t="str">
        <f>IF([3]Gegner!A778="","",[3]Gegner!A778)</f>
        <v/>
      </c>
      <c r="AB777">
        <f>[3]Gegner!B778</f>
        <v>0</v>
      </c>
      <c r="AC777">
        <f>[3]Gegner!C778</f>
        <v>0</v>
      </c>
      <c r="AD777">
        <f>[3]Gegner!D778</f>
        <v>0</v>
      </c>
      <c r="AE777">
        <f>[3]Gegner!E778</f>
        <v>0</v>
      </c>
      <c r="AF777">
        <f>[3]Gegner!F778</f>
        <v>0</v>
      </c>
      <c r="AG777">
        <f>[3]Gegner!G778</f>
        <v>0</v>
      </c>
      <c r="AH777">
        <f>[3]Gegner!H778</f>
        <v>0</v>
      </c>
      <c r="AI777">
        <f>[3]Gegner!I778</f>
        <v>0</v>
      </c>
      <c r="AJ777">
        <f>[3]Gegner!J778</f>
        <v>0</v>
      </c>
      <c r="AK777">
        <f>[3]Gegner!K778</f>
        <v>0</v>
      </c>
      <c r="AL777">
        <f>[3]Gegner!L778</f>
        <v>0</v>
      </c>
      <c r="AM777">
        <f>[3]Gegner!M778</f>
        <v>0</v>
      </c>
      <c r="AN777">
        <f>[3]Gegner!N778</f>
        <v>0</v>
      </c>
      <c r="AO777">
        <f>[3]Gegner!O778</f>
        <v>0</v>
      </c>
      <c r="AP777">
        <f>[3]Gegner!P778</f>
        <v>0</v>
      </c>
      <c r="AQ777">
        <f>[3]Gegner!Q778</f>
        <v>0</v>
      </c>
      <c r="AR777">
        <f>[3]Gegner!R778</f>
        <v>0</v>
      </c>
      <c r="AS777">
        <f>[3]Gegner!S778</f>
        <v>0</v>
      </c>
      <c r="AT777">
        <f>[3]Gegner!T778</f>
        <v>0</v>
      </c>
      <c r="AU777">
        <f>[3]Gegner!U778</f>
        <v>0</v>
      </c>
      <c r="AV777">
        <f>[3]Gegner!V778</f>
        <v>0</v>
      </c>
      <c r="AW777">
        <f>[3]Gegner!W778</f>
        <v>0</v>
      </c>
      <c r="AX777">
        <f>[3]Gegner!X778</f>
        <v>0</v>
      </c>
      <c r="AY777">
        <f>[3]Gegner!Y778</f>
        <v>0</v>
      </c>
      <c r="BA777" s="12">
        <f>[3]Meisterschaftsspiele!L777</f>
        <v>-5</v>
      </c>
      <c r="BB777" s="103">
        <v>33874</v>
      </c>
      <c r="BC777" s="104" t="s">
        <v>125</v>
      </c>
      <c r="BD777" s="30" t="s">
        <v>6</v>
      </c>
      <c r="BE777" s="105" t="s">
        <v>5</v>
      </c>
      <c r="BF777" s="106">
        <v>5</v>
      </c>
      <c r="BG777" s="107" t="s">
        <v>22</v>
      </c>
      <c r="BH777" s="108">
        <v>0</v>
      </c>
      <c r="BI777" s="12">
        <f t="shared" si="476"/>
        <v>-5</v>
      </c>
      <c r="BS777" s="12" t="str">
        <f t="shared" si="477"/>
        <v/>
      </c>
      <c r="BT777" s="13" t="str">
        <f t="shared" si="478"/>
        <v/>
      </c>
      <c r="BU777" t="str">
        <f t="shared" si="479"/>
        <v/>
      </c>
      <c r="BV777" s="19" t="str">
        <f t="shared" si="480"/>
        <v/>
      </c>
      <c r="BW777" t="str">
        <f t="shared" si="481"/>
        <v/>
      </c>
      <c r="BX777" t="str">
        <f t="shared" si="482"/>
        <v/>
      </c>
      <c r="BY777" t="str">
        <f t="shared" si="483"/>
        <v/>
      </c>
      <c r="BZ777" s="2" t="str">
        <f t="shared" si="484"/>
        <v/>
      </c>
      <c r="CA777" s="14" t="str">
        <f t="shared" si="485"/>
        <v/>
      </c>
      <c r="CB777" s="13" t="str">
        <f t="shared" si="486"/>
        <v/>
      </c>
      <c r="CC777" t="str">
        <f t="shared" si="487"/>
        <v/>
      </c>
      <c r="CD777" s="19" t="str">
        <f t="shared" si="488"/>
        <v/>
      </c>
      <c r="CE777" t="str">
        <f t="shared" si="489"/>
        <v/>
      </c>
      <c r="CF777" t="str">
        <f t="shared" si="490"/>
        <v/>
      </c>
      <c r="CG777" s="1" t="str">
        <f t="shared" si="491"/>
        <v/>
      </c>
      <c r="CH777" s="2" t="str">
        <f t="shared" si="492"/>
        <v/>
      </c>
      <c r="CI777" s="1" t="str">
        <f t="shared" si="493"/>
        <v/>
      </c>
      <c r="CJ777" s="12" t="str">
        <f t="shared" si="456"/>
        <v/>
      </c>
      <c r="CK777" s="13" t="str">
        <f t="shared" si="457"/>
        <v/>
      </c>
      <c r="CL777" t="str">
        <f t="shared" si="458"/>
        <v/>
      </c>
      <c r="CM777" s="1" t="str">
        <f t="shared" si="459"/>
        <v/>
      </c>
      <c r="CN777" t="str">
        <f t="shared" si="460"/>
        <v/>
      </c>
      <c r="CO777" t="str">
        <f t="shared" si="461"/>
        <v/>
      </c>
      <c r="CP777" t="str">
        <f t="shared" si="462"/>
        <v/>
      </c>
      <c r="CQ777" s="2" t="str">
        <f t="shared" si="463"/>
        <v/>
      </c>
      <c r="CR777" s="14" t="str">
        <f t="shared" si="464"/>
        <v/>
      </c>
      <c r="CS777" s="13" t="str">
        <f t="shared" si="465"/>
        <v/>
      </c>
      <c r="CT777" t="str">
        <f t="shared" si="466"/>
        <v/>
      </c>
      <c r="CU777" s="1" t="str">
        <f t="shared" si="467"/>
        <v/>
      </c>
      <c r="CV777" t="str">
        <f t="shared" si="468"/>
        <v/>
      </c>
      <c r="CW777" t="str">
        <f t="shared" si="469"/>
        <v/>
      </c>
      <c r="CX777" s="1" t="str">
        <f t="shared" si="470"/>
        <v/>
      </c>
      <c r="CY777" s="2" t="str">
        <f t="shared" si="471"/>
        <v/>
      </c>
      <c r="CZ777" s="1" t="str">
        <f t="shared" si="472"/>
        <v/>
      </c>
      <c r="DA777" s="12" t="str">
        <f t="shared" si="473"/>
        <v/>
      </c>
      <c r="DB777" s="13" t="str">
        <f t="shared" si="474"/>
        <v/>
      </c>
      <c r="DC777" t="str">
        <f t="shared" si="475"/>
        <v/>
      </c>
    </row>
    <row r="778" spans="27:107" ht="14.25" x14ac:dyDescent="0.2">
      <c r="AA778" t="str">
        <f>IF([3]Gegner!A779="","",[3]Gegner!A779)</f>
        <v/>
      </c>
      <c r="AB778">
        <f>[3]Gegner!B779</f>
        <v>0</v>
      </c>
      <c r="AC778">
        <f>[3]Gegner!C779</f>
        <v>0</v>
      </c>
      <c r="AD778">
        <f>[3]Gegner!D779</f>
        <v>0</v>
      </c>
      <c r="AE778">
        <f>[3]Gegner!E779</f>
        <v>0</v>
      </c>
      <c r="AF778">
        <f>[3]Gegner!F779</f>
        <v>0</v>
      </c>
      <c r="AG778">
        <f>[3]Gegner!G779</f>
        <v>0</v>
      </c>
      <c r="AH778">
        <f>[3]Gegner!H779</f>
        <v>0</v>
      </c>
      <c r="AI778">
        <f>[3]Gegner!I779</f>
        <v>0</v>
      </c>
      <c r="AJ778">
        <f>[3]Gegner!J779</f>
        <v>0</v>
      </c>
      <c r="AK778">
        <f>[3]Gegner!K779</f>
        <v>0</v>
      </c>
      <c r="AL778">
        <f>[3]Gegner!L779</f>
        <v>0</v>
      </c>
      <c r="AM778">
        <f>[3]Gegner!M779</f>
        <v>0</v>
      </c>
      <c r="AN778">
        <f>[3]Gegner!N779</f>
        <v>0</v>
      </c>
      <c r="AO778">
        <f>[3]Gegner!O779</f>
        <v>0</v>
      </c>
      <c r="AP778">
        <f>[3]Gegner!P779</f>
        <v>0</v>
      </c>
      <c r="AQ778">
        <f>[3]Gegner!Q779</f>
        <v>0</v>
      </c>
      <c r="AR778">
        <f>[3]Gegner!R779</f>
        <v>0</v>
      </c>
      <c r="AS778">
        <f>[3]Gegner!S779</f>
        <v>0</v>
      </c>
      <c r="AT778">
        <f>[3]Gegner!T779</f>
        <v>0</v>
      </c>
      <c r="AU778">
        <f>[3]Gegner!U779</f>
        <v>0</v>
      </c>
      <c r="AV778">
        <f>[3]Gegner!V779</f>
        <v>0</v>
      </c>
      <c r="AW778">
        <f>[3]Gegner!W779</f>
        <v>0</v>
      </c>
      <c r="AX778">
        <f>[3]Gegner!X779</f>
        <v>0</v>
      </c>
      <c r="AY778">
        <f>[3]Gegner!Y779</f>
        <v>0</v>
      </c>
      <c r="BA778" s="12">
        <f>[3]Meisterschaftsspiele!L778</f>
        <v>0</v>
      </c>
      <c r="BB778" s="103">
        <v>33881</v>
      </c>
      <c r="BC778" s="104" t="s">
        <v>5</v>
      </c>
      <c r="BD778" s="30" t="s">
        <v>6</v>
      </c>
      <c r="BE778" s="105" t="s">
        <v>146</v>
      </c>
      <c r="BF778" s="106">
        <v>0</v>
      </c>
      <c r="BG778" s="107" t="s">
        <v>22</v>
      </c>
      <c r="BH778" s="108">
        <v>0</v>
      </c>
      <c r="BI778" s="12">
        <f t="shared" si="476"/>
        <v>0</v>
      </c>
      <c r="BS778" s="12" t="str">
        <f t="shared" si="477"/>
        <v/>
      </c>
      <c r="BT778" s="13" t="str">
        <f t="shared" si="478"/>
        <v/>
      </c>
      <c r="BU778" t="str">
        <f t="shared" si="479"/>
        <v/>
      </c>
      <c r="BV778" s="19" t="str">
        <f t="shared" si="480"/>
        <v/>
      </c>
      <c r="BW778" t="str">
        <f t="shared" si="481"/>
        <v/>
      </c>
      <c r="BX778" t="str">
        <f t="shared" si="482"/>
        <v/>
      </c>
      <c r="BY778" t="str">
        <f t="shared" si="483"/>
        <v/>
      </c>
      <c r="BZ778" s="2" t="str">
        <f t="shared" si="484"/>
        <v/>
      </c>
      <c r="CA778" s="14" t="str">
        <f t="shared" si="485"/>
        <v/>
      </c>
      <c r="CB778" s="13" t="str">
        <f t="shared" si="486"/>
        <v/>
      </c>
      <c r="CC778" t="str">
        <f t="shared" si="487"/>
        <v/>
      </c>
      <c r="CD778" s="19" t="str">
        <f t="shared" si="488"/>
        <v/>
      </c>
      <c r="CE778" t="str">
        <f t="shared" si="489"/>
        <v/>
      </c>
      <c r="CF778" t="str">
        <f t="shared" si="490"/>
        <v/>
      </c>
      <c r="CG778" s="1" t="str">
        <f t="shared" si="491"/>
        <v/>
      </c>
      <c r="CH778" s="2" t="str">
        <f t="shared" si="492"/>
        <v/>
      </c>
      <c r="CI778" s="1" t="str">
        <f t="shared" si="493"/>
        <v/>
      </c>
      <c r="CJ778" s="12" t="str">
        <f t="shared" si="456"/>
        <v/>
      </c>
      <c r="CK778" s="13" t="str">
        <f t="shared" si="457"/>
        <v/>
      </c>
      <c r="CL778" t="str">
        <f t="shared" si="458"/>
        <v/>
      </c>
      <c r="CM778" s="1" t="str">
        <f t="shared" si="459"/>
        <v/>
      </c>
      <c r="CN778" t="str">
        <f t="shared" si="460"/>
        <v/>
      </c>
      <c r="CO778" t="str">
        <f t="shared" si="461"/>
        <v/>
      </c>
      <c r="CP778" t="str">
        <f t="shared" si="462"/>
        <v/>
      </c>
      <c r="CQ778" s="2" t="str">
        <f t="shared" si="463"/>
        <v/>
      </c>
      <c r="CR778" s="14" t="str">
        <f t="shared" si="464"/>
        <v/>
      </c>
      <c r="CS778" s="13" t="str">
        <f t="shared" si="465"/>
        <v/>
      </c>
      <c r="CT778" t="str">
        <f t="shared" si="466"/>
        <v/>
      </c>
      <c r="CU778" s="1" t="str">
        <f t="shared" si="467"/>
        <v/>
      </c>
      <c r="CV778" t="str">
        <f t="shared" si="468"/>
        <v/>
      </c>
      <c r="CW778" t="str">
        <f t="shared" si="469"/>
        <v/>
      </c>
      <c r="CX778" s="1" t="str">
        <f t="shared" si="470"/>
        <v/>
      </c>
      <c r="CY778" s="2" t="str">
        <f t="shared" si="471"/>
        <v/>
      </c>
      <c r="CZ778" s="1" t="str">
        <f t="shared" si="472"/>
        <v/>
      </c>
      <c r="DA778" s="12" t="str">
        <f t="shared" si="473"/>
        <v/>
      </c>
      <c r="DB778" s="13" t="str">
        <f t="shared" si="474"/>
        <v/>
      </c>
      <c r="DC778" t="str">
        <f t="shared" si="475"/>
        <v/>
      </c>
    </row>
    <row r="779" spans="27:107" ht="14.25" x14ac:dyDescent="0.2">
      <c r="AA779" t="str">
        <f>IF([3]Gegner!A780="","",[3]Gegner!A780)</f>
        <v/>
      </c>
      <c r="AB779">
        <f>[3]Gegner!B780</f>
        <v>0</v>
      </c>
      <c r="AC779">
        <f>[3]Gegner!C780</f>
        <v>0</v>
      </c>
      <c r="AD779">
        <f>[3]Gegner!D780</f>
        <v>0</v>
      </c>
      <c r="AE779">
        <f>[3]Gegner!E780</f>
        <v>0</v>
      </c>
      <c r="AF779">
        <f>[3]Gegner!F780</f>
        <v>0</v>
      </c>
      <c r="AG779">
        <f>[3]Gegner!G780</f>
        <v>0</v>
      </c>
      <c r="AH779">
        <f>[3]Gegner!H780</f>
        <v>0</v>
      </c>
      <c r="AI779">
        <f>[3]Gegner!I780</f>
        <v>0</v>
      </c>
      <c r="AJ779">
        <f>[3]Gegner!J780</f>
        <v>0</v>
      </c>
      <c r="AK779">
        <f>[3]Gegner!K780</f>
        <v>0</v>
      </c>
      <c r="AL779">
        <f>[3]Gegner!L780</f>
        <v>0</v>
      </c>
      <c r="AM779">
        <f>[3]Gegner!M780</f>
        <v>0</v>
      </c>
      <c r="AN779">
        <f>[3]Gegner!N780</f>
        <v>0</v>
      </c>
      <c r="AO779">
        <f>[3]Gegner!O780</f>
        <v>0</v>
      </c>
      <c r="AP779">
        <f>[3]Gegner!P780</f>
        <v>0</v>
      </c>
      <c r="AQ779">
        <f>[3]Gegner!Q780</f>
        <v>0</v>
      </c>
      <c r="AR779">
        <f>[3]Gegner!R780</f>
        <v>0</v>
      </c>
      <c r="AS779">
        <f>[3]Gegner!S780</f>
        <v>0</v>
      </c>
      <c r="AT779">
        <f>[3]Gegner!T780</f>
        <v>0</v>
      </c>
      <c r="AU779">
        <f>[3]Gegner!U780</f>
        <v>0</v>
      </c>
      <c r="AV779">
        <f>[3]Gegner!V780</f>
        <v>0</v>
      </c>
      <c r="AW779">
        <f>[3]Gegner!W780</f>
        <v>0</v>
      </c>
      <c r="AX779">
        <f>[3]Gegner!X780</f>
        <v>0</v>
      </c>
      <c r="AY779">
        <f>[3]Gegner!Y780</f>
        <v>0</v>
      </c>
      <c r="BA779" s="12">
        <f>[3]Meisterschaftsspiele!L779</f>
        <v>0</v>
      </c>
      <c r="BB779" s="103">
        <v>33888</v>
      </c>
      <c r="BC779" s="104" t="s">
        <v>29</v>
      </c>
      <c r="BD779" s="30" t="s">
        <v>6</v>
      </c>
      <c r="BE779" s="105" t="s">
        <v>5</v>
      </c>
      <c r="BF779" s="106">
        <v>2</v>
      </c>
      <c r="BG779" s="107" t="s">
        <v>22</v>
      </c>
      <c r="BH779" s="108">
        <v>2</v>
      </c>
      <c r="BI779" s="12">
        <f t="shared" si="476"/>
        <v>0</v>
      </c>
      <c r="BS779" s="12" t="str">
        <f t="shared" si="477"/>
        <v/>
      </c>
      <c r="BT779" s="13" t="str">
        <f t="shared" si="478"/>
        <v/>
      </c>
      <c r="BU779" t="str">
        <f t="shared" si="479"/>
        <v/>
      </c>
      <c r="BV779" s="19" t="str">
        <f t="shared" si="480"/>
        <v/>
      </c>
      <c r="BW779" t="str">
        <f t="shared" si="481"/>
        <v/>
      </c>
      <c r="BX779" t="str">
        <f t="shared" si="482"/>
        <v/>
      </c>
      <c r="BY779" t="str">
        <f t="shared" si="483"/>
        <v/>
      </c>
      <c r="BZ779" s="2" t="str">
        <f t="shared" si="484"/>
        <v/>
      </c>
      <c r="CA779" s="14" t="str">
        <f t="shared" si="485"/>
        <v/>
      </c>
      <c r="CB779" s="13" t="str">
        <f t="shared" si="486"/>
        <v/>
      </c>
      <c r="CC779" t="str">
        <f t="shared" si="487"/>
        <v/>
      </c>
      <c r="CD779" s="19" t="str">
        <f t="shared" si="488"/>
        <v/>
      </c>
      <c r="CE779" t="str">
        <f t="shared" si="489"/>
        <v/>
      </c>
      <c r="CF779" t="str">
        <f t="shared" si="490"/>
        <v/>
      </c>
      <c r="CG779" s="1" t="str">
        <f t="shared" si="491"/>
        <v/>
      </c>
      <c r="CH779" s="2" t="str">
        <f t="shared" si="492"/>
        <v/>
      </c>
      <c r="CI779" s="1" t="str">
        <f t="shared" si="493"/>
        <v/>
      </c>
      <c r="CJ779" s="12" t="str">
        <f t="shared" si="456"/>
        <v/>
      </c>
      <c r="CK779" s="13" t="str">
        <f t="shared" si="457"/>
        <v/>
      </c>
      <c r="CL779" t="str">
        <f t="shared" si="458"/>
        <v/>
      </c>
      <c r="CM779" s="1" t="str">
        <f t="shared" si="459"/>
        <v/>
      </c>
      <c r="CN779" t="str">
        <f t="shared" si="460"/>
        <v/>
      </c>
      <c r="CO779" t="str">
        <f t="shared" si="461"/>
        <v/>
      </c>
      <c r="CP779" t="str">
        <f t="shared" si="462"/>
        <v/>
      </c>
      <c r="CQ779" s="2" t="str">
        <f t="shared" si="463"/>
        <v/>
      </c>
      <c r="CR779" s="14" t="str">
        <f t="shared" si="464"/>
        <v/>
      </c>
      <c r="CS779" s="13" t="str">
        <f t="shared" si="465"/>
        <v/>
      </c>
      <c r="CT779" t="str">
        <f t="shared" si="466"/>
        <v/>
      </c>
      <c r="CU779" s="1" t="str">
        <f t="shared" si="467"/>
        <v/>
      </c>
      <c r="CV779" t="str">
        <f t="shared" si="468"/>
        <v/>
      </c>
      <c r="CW779" t="str">
        <f t="shared" si="469"/>
        <v/>
      </c>
      <c r="CX779" s="1" t="str">
        <f t="shared" si="470"/>
        <v/>
      </c>
      <c r="CY779" s="2" t="str">
        <f t="shared" si="471"/>
        <v/>
      </c>
      <c r="CZ779" s="1" t="str">
        <f t="shared" si="472"/>
        <v/>
      </c>
      <c r="DA779" s="12" t="str">
        <f t="shared" si="473"/>
        <v/>
      </c>
      <c r="DB779" s="13" t="str">
        <f t="shared" si="474"/>
        <v/>
      </c>
      <c r="DC779" t="str">
        <f t="shared" si="475"/>
        <v/>
      </c>
    </row>
    <row r="780" spans="27:107" ht="14.25" x14ac:dyDescent="0.2">
      <c r="AA780" t="str">
        <f>IF([3]Gegner!A781="","",[3]Gegner!A781)</f>
        <v/>
      </c>
      <c r="AB780">
        <f>[3]Gegner!B781</f>
        <v>0</v>
      </c>
      <c r="AC780">
        <f>[3]Gegner!C781</f>
        <v>0</v>
      </c>
      <c r="AD780">
        <f>[3]Gegner!D781</f>
        <v>0</v>
      </c>
      <c r="AE780">
        <f>[3]Gegner!E781</f>
        <v>0</v>
      </c>
      <c r="AF780">
        <f>[3]Gegner!F781</f>
        <v>0</v>
      </c>
      <c r="AG780">
        <f>[3]Gegner!G781</f>
        <v>0</v>
      </c>
      <c r="AH780">
        <f>[3]Gegner!H781</f>
        <v>0</v>
      </c>
      <c r="AI780">
        <f>[3]Gegner!I781</f>
        <v>0</v>
      </c>
      <c r="AJ780">
        <f>[3]Gegner!J781</f>
        <v>0</v>
      </c>
      <c r="AK780">
        <f>[3]Gegner!K781</f>
        <v>0</v>
      </c>
      <c r="AL780">
        <f>[3]Gegner!L781</f>
        <v>0</v>
      </c>
      <c r="AM780">
        <f>[3]Gegner!M781</f>
        <v>0</v>
      </c>
      <c r="AN780">
        <f>[3]Gegner!N781</f>
        <v>0</v>
      </c>
      <c r="AO780">
        <f>[3]Gegner!O781</f>
        <v>0</v>
      </c>
      <c r="AP780">
        <f>[3]Gegner!P781</f>
        <v>0</v>
      </c>
      <c r="AQ780">
        <f>[3]Gegner!Q781</f>
        <v>0</v>
      </c>
      <c r="AR780">
        <f>[3]Gegner!R781</f>
        <v>0</v>
      </c>
      <c r="AS780">
        <f>[3]Gegner!S781</f>
        <v>0</v>
      </c>
      <c r="AT780">
        <f>[3]Gegner!T781</f>
        <v>0</v>
      </c>
      <c r="AU780">
        <f>[3]Gegner!U781</f>
        <v>0</v>
      </c>
      <c r="AV780">
        <f>[3]Gegner!V781</f>
        <v>0</v>
      </c>
      <c r="AW780">
        <f>[3]Gegner!W781</f>
        <v>0</v>
      </c>
      <c r="AX780">
        <f>[3]Gegner!X781</f>
        <v>0</v>
      </c>
      <c r="AY780">
        <f>[3]Gegner!Y781</f>
        <v>0</v>
      </c>
      <c r="BA780" s="12">
        <f>[3]Meisterschaftsspiele!L780</f>
        <v>-7</v>
      </c>
      <c r="BB780" s="103">
        <v>33895</v>
      </c>
      <c r="BC780" s="104" t="s">
        <v>5</v>
      </c>
      <c r="BD780" s="30" t="s">
        <v>6</v>
      </c>
      <c r="BE780" s="105" t="s">
        <v>33</v>
      </c>
      <c r="BF780" s="106">
        <v>0</v>
      </c>
      <c r="BG780" s="107" t="s">
        <v>22</v>
      </c>
      <c r="BH780" s="108">
        <v>7</v>
      </c>
      <c r="BI780" s="12">
        <f t="shared" si="476"/>
        <v>-7</v>
      </c>
      <c r="BS780" s="12" t="str">
        <f t="shared" si="477"/>
        <v/>
      </c>
      <c r="BT780" s="13" t="str">
        <f t="shared" si="478"/>
        <v/>
      </c>
      <c r="BU780" t="str">
        <f t="shared" si="479"/>
        <v/>
      </c>
      <c r="BV780" s="19" t="str">
        <f t="shared" si="480"/>
        <v/>
      </c>
      <c r="BW780" t="str">
        <f t="shared" si="481"/>
        <v/>
      </c>
      <c r="BX780" t="str">
        <f t="shared" si="482"/>
        <v/>
      </c>
      <c r="BY780" t="str">
        <f t="shared" si="483"/>
        <v/>
      </c>
      <c r="BZ780" s="2" t="str">
        <f t="shared" si="484"/>
        <v/>
      </c>
      <c r="CA780" s="14" t="str">
        <f t="shared" si="485"/>
        <v/>
      </c>
      <c r="CB780" s="13" t="str">
        <f t="shared" si="486"/>
        <v/>
      </c>
      <c r="CC780" t="str">
        <f t="shared" si="487"/>
        <v/>
      </c>
      <c r="CD780" s="19" t="str">
        <f t="shared" si="488"/>
        <v/>
      </c>
      <c r="CE780" t="str">
        <f t="shared" si="489"/>
        <v/>
      </c>
      <c r="CF780" t="str">
        <f t="shared" si="490"/>
        <v/>
      </c>
      <c r="CG780" s="1" t="str">
        <f t="shared" si="491"/>
        <v/>
      </c>
      <c r="CH780" s="2" t="str">
        <f t="shared" si="492"/>
        <v/>
      </c>
      <c r="CI780" s="1" t="str">
        <f t="shared" si="493"/>
        <v/>
      </c>
      <c r="CJ780" s="12" t="str">
        <f t="shared" si="456"/>
        <v/>
      </c>
      <c r="CK780" s="13" t="str">
        <f t="shared" si="457"/>
        <v/>
      </c>
      <c r="CL780" t="str">
        <f t="shared" si="458"/>
        <v/>
      </c>
      <c r="CM780" s="1" t="str">
        <f t="shared" si="459"/>
        <v/>
      </c>
      <c r="CN780" t="str">
        <f t="shared" si="460"/>
        <v/>
      </c>
      <c r="CO780" t="str">
        <f t="shared" si="461"/>
        <v/>
      </c>
      <c r="CP780" t="str">
        <f t="shared" si="462"/>
        <v/>
      </c>
      <c r="CQ780" s="2" t="str">
        <f t="shared" si="463"/>
        <v/>
      </c>
      <c r="CR780" s="14" t="str">
        <f t="shared" si="464"/>
        <v/>
      </c>
      <c r="CS780" s="13" t="str">
        <f t="shared" si="465"/>
        <v/>
      </c>
      <c r="CT780" t="str">
        <f t="shared" si="466"/>
        <v/>
      </c>
      <c r="CU780" s="1" t="str">
        <f t="shared" si="467"/>
        <v/>
      </c>
      <c r="CV780" t="str">
        <f t="shared" si="468"/>
        <v/>
      </c>
      <c r="CW780" t="str">
        <f t="shared" si="469"/>
        <v/>
      </c>
      <c r="CX780" s="1" t="str">
        <f t="shared" si="470"/>
        <v/>
      </c>
      <c r="CY780" s="2" t="str">
        <f t="shared" si="471"/>
        <v/>
      </c>
      <c r="CZ780" s="1" t="str">
        <f t="shared" si="472"/>
        <v/>
      </c>
      <c r="DA780" s="12" t="str">
        <f t="shared" si="473"/>
        <v/>
      </c>
      <c r="DB780" s="13" t="str">
        <f t="shared" si="474"/>
        <v/>
      </c>
      <c r="DC780" t="str">
        <f t="shared" si="475"/>
        <v/>
      </c>
    </row>
    <row r="781" spans="27:107" ht="14.25" x14ac:dyDescent="0.2">
      <c r="AA781" t="str">
        <f>IF([3]Gegner!A782="","",[3]Gegner!A782)</f>
        <v/>
      </c>
      <c r="AB781">
        <f>[3]Gegner!B782</f>
        <v>0</v>
      </c>
      <c r="AC781">
        <f>[3]Gegner!C782</f>
        <v>0</v>
      </c>
      <c r="AD781">
        <f>[3]Gegner!D782</f>
        <v>0</v>
      </c>
      <c r="AE781">
        <f>[3]Gegner!E782</f>
        <v>0</v>
      </c>
      <c r="AF781">
        <f>[3]Gegner!F782</f>
        <v>0</v>
      </c>
      <c r="AG781">
        <f>[3]Gegner!G782</f>
        <v>0</v>
      </c>
      <c r="AH781">
        <f>[3]Gegner!H782</f>
        <v>0</v>
      </c>
      <c r="AI781">
        <f>[3]Gegner!I782</f>
        <v>0</v>
      </c>
      <c r="AJ781">
        <f>[3]Gegner!J782</f>
        <v>0</v>
      </c>
      <c r="AK781">
        <f>[3]Gegner!K782</f>
        <v>0</v>
      </c>
      <c r="AL781">
        <f>[3]Gegner!L782</f>
        <v>0</v>
      </c>
      <c r="AM781">
        <f>[3]Gegner!M782</f>
        <v>0</v>
      </c>
      <c r="AN781">
        <f>[3]Gegner!N782</f>
        <v>0</v>
      </c>
      <c r="AO781">
        <f>[3]Gegner!O782</f>
        <v>0</v>
      </c>
      <c r="AP781">
        <f>[3]Gegner!P782</f>
        <v>0</v>
      </c>
      <c r="AQ781">
        <f>[3]Gegner!Q782</f>
        <v>0</v>
      </c>
      <c r="AR781">
        <f>[3]Gegner!R782</f>
        <v>0</v>
      </c>
      <c r="AS781">
        <f>[3]Gegner!S782</f>
        <v>0</v>
      </c>
      <c r="AT781">
        <f>[3]Gegner!T782</f>
        <v>0</v>
      </c>
      <c r="AU781">
        <f>[3]Gegner!U782</f>
        <v>0</v>
      </c>
      <c r="AV781">
        <f>[3]Gegner!V782</f>
        <v>0</v>
      </c>
      <c r="AW781">
        <f>[3]Gegner!W782</f>
        <v>0</v>
      </c>
      <c r="AX781">
        <f>[3]Gegner!X782</f>
        <v>0</v>
      </c>
      <c r="AY781">
        <f>[3]Gegner!Y782</f>
        <v>0</v>
      </c>
      <c r="BA781" s="12">
        <f>[3]Meisterschaftsspiele!L781</f>
        <v>0</v>
      </c>
      <c r="BB781" s="103">
        <v>33909</v>
      </c>
      <c r="BC781" s="104" t="s">
        <v>5</v>
      </c>
      <c r="BD781" s="30" t="s">
        <v>6</v>
      </c>
      <c r="BE781" s="105" t="s">
        <v>82</v>
      </c>
      <c r="BF781" s="106">
        <v>2</v>
      </c>
      <c r="BG781" s="107" t="s">
        <v>22</v>
      </c>
      <c r="BH781" s="108">
        <v>2</v>
      </c>
      <c r="BI781" s="12">
        <f t="shared" si="476"/>
        <v>0</v>
      </c>
      <c r="BS781" s="12" t="str">
        <f t="shared" si="477"/>
        <v/>
      </c>
      <c r="BT781" s="13" t="str">
        <f t="shared" si="478"/>
        <v/>
      </c>
      <c r="BU781" t="str">
        <f t="shared" si="479"/>
        <v/>
      </c>
      <c r="BV781" s="19" t="str">
        <f t="shared" si="480"/>
        <v/>
      </c>
      <c r="BW781" t="str">
        <f t="shared" si="481"/>
        <v/>
      </c>
      <c r="BX781" t="str">
        <f t="shared" si="482"/>
        <v/>
      </c>
      <c r="BY781" t="str">
        <f t="shared" si="483"/>
        <v/>
      </c>
      <c r="BZ781" s="2" t="str">
        <f t="shared" si="484"/>
        <v/>
      </c>
      <c r="CA781" s="14" t="str">
        <f t="shared" si="485"/>
        <v/>
      </c>
      <c r="CB781" s="13" t="str">
        <f t="shared" si="486"/>
        <v/>
      </c>
      <c r="CC781" t="str">
        <f t="shared" si="487"/>
        <v/>
      </c>
      <c r="CD781" s="19" t="str">
        <f t="shared" si="488"/>
        <v/>
      </c>
      <c r="CE781" t="str">
        <f t="shared" si="489"/>
        <v/>
      </c>
      <c r="CF781" t="str">
        <f t="shared" si="490"/>
        <v/>
      </c>
      <c r="CG781" s="1" t="str">
        <f t="shared" si="491"/>
        <v/>
      </c>
      <c r="CH781" s="2" t="str">
        <f t="shared" si="492"/>
        <v/>
      </c>
      <c r="CI781" s="1" t="str">
        <f t="shared" si="493"/>
        <v/>
      </c>
      <c r="CJ781" s="12" t="str">
        <f t="shared" si="456"/>
        <v/>
      </c>
      <c r="CK781" s="13" t="str">
        <f t="shared" si="457"/>
        <v/>
      </c>
      <c r="CL781" t="str">
        <f t="shared" si="458"/>
        <v/>
      </c>
      <c r="CM781" s="1" t="str">
        <f t="shared" si="459"/>
        <v/>
      </c>
      <c r="CN781" t="str">
        <f t="shared" si="460"/>
        <v/>
      </c>
      <c r="CO781" t="str">
        <f t="shared" si="461"/>
        <v/>
      </c>
      <c r="CP781" t="str">
        <f t="shared" si="462"/>
        <v/>
      </c>
      <c r="CQ781" s="2" t="str">
        <f t="shared" si="463"/>
        <v/>
      </c>
      <c r="CR781" s="14" t="str">
        <f t="shared" si="464"/>
        <v/>
      </c>
      <c r="CS781" s="13" t="str">
        <f t="shared" si="465"/>
        <v/>
      </c>
      <c r="CT781" t="str">
        <f t="shared" si="466"/>
        <v/>
      </c>
      <c r="CU781" s="1" t="str">
        <f t="shared" si="467"/>
        <v/>
      </c>
      <c r="CV781" t="str">
        <f t="shared" si="468"/>
        <v/>
      </c>
      <c r="CW781" t="str">
        <f t="shared" si="469"/>
        <v/>
      </c>
      <c r="CX781" s="1" t="str">
        <f t="shared" si="470"/>
        <v/>
      </c>
      <c r="CY781" s="2" t="str">
        <f t="shared" si="471"/>
        <v/>
      </c>
      <c r="CZ781" s="1" t="str">
        <f t="shared" si="472"/>
        <v/>
      </c>
      <c r="DA781" s="12" t="str">
        <f t="shared" si="473"/>
        <v/>
      </c>
      <c r="DB781" s="13" t="str">
        <f t="shared" si="474"/>
        <v/>
      </c>
      <c r="DC781" t="str">
        <f t="shared" si="475"/>
        <v/>
      </c>
    </row>
    <row r="782" spans="27:107" ht="14.25" x14ac:dyDescent="0.2">
      <c r="AA782" t="str">
        <f>IF([3]Gegner!A783="","",[3]Gegner!A783)</f>
        <v/>
      </c>
      <c r="AB782">
        <f>[3]Gegner!B783</f>
        <v>0</v>
      </c>
      <c r="AC782">
        <f>[3]Gegner!C783</f>
        <v>0</v>
      </c>
      <c r="AD782">
        <f>[3]Gegner!D783</f>
        <v>0</v>
      </c>
      <c r="AE782">
        <f>[3]Gegner!E783</f>
        <v>0</v>
      </c>
      <c r="AF782">
        <f>[3]Gegner!F783</f>
        <v>0</v>
      </c>
      <c r="AG782">
        <f>[3]Gegner!G783</f>
        <v>0</v>
      </c>
      <c r="AH782">
        <f>[3]Gegner!H783</f>
        <v>0</v>
      </c>
      <c r="AI782">
        <f>[3]Gegner!I783</f>
        <v>0</v>
      </c>
      <c r="AJ782">
        <f>[3]Gegner!J783</f>
        <v>0</v>
      </c>
      <c r="AK782">
        <f>[3]Gegner!K783</f>
        <v>0</v>
      </c>
      <c r="AL782">
        <f>[3]Gegner!L783</f>
        <v>0</v>
      </c>
      <c r="AM782">
        <f>[3]Gegner!M783</f>
        <v>0</v>
      </c>
      <c r="AN782">
        <f>[3]Gegner!N783</f>
        <v>0</v>
      </c>
      <c r="AO782">
        <f>[3]Gegner!O783</f>
        <v>0</v>
      </c>
      <c r="AP782">
        <f>[3]Gegner!P783</f>
        <v>0</v>
      </c>
      <c r="AQ782">
        <f>[3]Gegner!Q783</f>
        <v>0</v>
      </c>
      <c r="AR782">
        <f>[3]Gegner!R783</f>
        <v>0</v>
      </c>
      <c r="AS782">
        <f>[3]Gegner!S783</f>
        <v>0</v>
      </c>
      <c r="AT782">
        <f>[3]Gegner!T783</f>
        <v>0</v>
      </c>
      <c r="AU782">
        <f>[3]Gegner!U783</f>
        <v>0</v>
      </c>
      <c r="AV782">
        <f>[3]Gegner!V783</f>
        <v>0</v>
      </c>
      <c r="AW782">
        <f>[3]Gegner!W783</f>
        <v>0</v>
      </c>
      <c r="AX782">
        <f>[3]Gegner!X783</f>
        <v>0</v>
      </c>
      <c r="AY782">
        <f>[3]Gegner!Y783</f>
        <v>0</v>
      </c>
      <c r="BA782" s="12">
        <f>[3]Meisterschaftsspiele!L782</f>
        <v>-3</v>
      </c>
      <c r="BB782" s="103">
        <v>33916</v>
      </c>
      <c r="BC782" s="104" t="s">
        <v>39</v>
      </c>
      <c r="BD782" s="30" t="s">
        <v>6</v>
      </c>
      <c r="BE782" s="105" t="s">
        <v>5</v>
      </c>
      <c r="BF782" s="106">
        <v>3</v>
      </c>
      <c r="BG782" s="107" t="s">
        <v>22</v>
      </c>
      <c r="BH782" s="108">
        <v>0</v>
      </c>
      <c r="BI782" s="12">
        <f t="shared" si="476"/>
        <v>-3</v>
      </c>
      <c r="BS782" s="12" t="str">
        <f t="shared" si="477"/>
        <v/>
      </c>
      <c r="BT782" s="13" t="str">
        <f t="shared" si="478"/>
        <v/>
      </c>
      <c r="BU782" t="str">
        <f t="shared" si="479"/>
        <v/>
      </c>
      <c r="BV782" s="19" t="str">
        <f t="shared" si="480"/>
        <v/>
      </c>
      <c r="BW782" t="str">
        <f t="shared" si="481"/>
        <v/>
      </c>
      <c r="BX782" t="str">
        <f t="shared" si="482"/>
        <v/>
      </c>
      <c r="BY782" t="str">
        <f t="shared" si="483"/>
        <v/>
      </c>
      <c r="BZ782" s="2" t="str">
        <f t="shared" si="484"/>
        <v/>
      </c>
      <c r="CA782" s="14" t="str">
        <f t="shared" si="485"/>
        <v/>
      </c>
      <c r="CB782" s="13" t="str">
        <f t="shared" si="486"/>
        <v/>
      </c>
      <c r="CC782" t="str">
        <f t="shared" si="487"/>
        <v/>
      </c>
      <c r="CD782" s="19" t="str">
        <f t="shared" si="488"/>
        <v/>
      </c>
      <c r="CE782" t="str">
        <f t="shared" si="489"/>
        <v/>
      </c>
      <c r="CF782" t="str">
        <f t="shared" si="490"/>
        <v/>
      </c>
      <c r="CG782" s="1" t="str">
        <f t="shared" si="491"/>
        <v/>
      </c>
      <c r="CH782" s="2" t="str">
        <f t="shared" si="492"/>
        <v/>
      </c>
      <c r="CI782" s="1" t="str">
        <f t="shared" si="493"/>
        <v/>
      </c>
      <c r="CJ782" s="12" t="str">
        <f t="shared" si="456"/>
        <v/>
      </c>
      <c r="CK782" s="13" t="str">
        <f t="shared" si="457"/>
        <v/>
      </c>
      <c r="CL782" t="str">
        <f t="shared" si="458"/>
        <v/>
      </c>
      <c r="CM782" s="1" t="str">
        <f t="shared" si="459"/>
        <v/>
      </c>
      <c r="CN782" t="str">
        <f t="shared" si="460"/>
        <v/>
      </c>
      <c r="CO782" t="str">
        <f t="shared" si="461"/>
        <v/>
      </c>
      <c r="CP782" t="str">
        <f t="shared" si="462"/>
        <v/>
      </c>
      <c r="CQ782" s="2" t="str">
        <f t="shared" si="463"/>
        <v/>
      </c>
      <c r="CR782" s="14" t="str">
        <f t="shared" si="464"/>
        <v/>
      </c>
      <c r="CS782" s="13" t="str">
        <f t="shared" si="465"/>
        <v/>
      </c>
      <c r="CT782" t="str">
        <f t="shared" si="466"/>
        <v/>
      </c>
      <c r="CU782" s="1" t="str">
        <f t="shared" si="467"/>
        <v/>
      </c>
      <c r="CV782" t="str">
        <f t="shared" si="468"/>
        <v/>
      </c>
      <c r="CW782" t="str">
        <f t="shared" si="469"/>
        <v/>
      </c>
      <c r="CX782" s="1" t="str">
        <f t="shared" si="470"/>
        <v/>
      </c>
      <c r="CY782" s="2" t="str">
        <f t="shared" si="471"/>
        <v/>
      </c>
      <c r="CZ782" s="1" t="str">
        <f t="shared" si="472"/>
        <v/>
      </c>
      <c r="DA782" s="12" t="str">
        <f t="shared" si="473"/>
        <v/>
      </c>
      <c r="DB782" s="13" t="str">
        <f t="shared" si="474"/>
        <v/>
      </c>
      <c r="DC782" t="str">
        <f t="shared" si="475"/>
        <v/>
      </c>
    </row>
    <row r="783" spans="27:107" ht="14.25" x14ac:dyDescent="0.2">
      <c r="AA783" t="str">
        <f>IF([3]Gegner!A784="","",[3]Gegner!A784)</f>
        <v/>
      </c>
      <c r="AB783">
        <f>[3]Gegner!B784</f>
        <v>0</v>
      </c>
      <c r="AC783">
        <f>[3]Gegner!C784</f>
        <v>0</v>
      </c>
      <c r="AD783">
        <f>[3]Gegner!D784</f>
        <v>0</v>
      </c>
      <c r="AE783">
        <f>[3]Gegner!E784</f>
        <v>0</v>
      </c>
      <c r="AF783">
        <f>[3]Gegner!F784</f>
        <v>0</v>
      </c>
      <c r="AG783">
        <f>[3]Gegner!G784</f>
        <v>0</v>
      </c>
      <c r="AH783">
        <f>[3]Gegner!H784</f>
        <v>0</v>
      </c>
      <c r="AI783">
        <f>[3]Gegner!I784</f>
        <v>0</v>
      </c>
      <c r="AJ783">
        <f>[3]Gegner!J784</f>
        <v>0</v>
      </c>
      <c r="AK783">
        <f>[3]Gegner!K784</f>
        <v>0</v>
      </c>
      <c r="AL783">
        <f>[3]Gegner!L784</f>
        <v>0</v>
      </c>
      <c r="AM783">
        <f>[3]Gegner!M784</f>
        <v>0</v>
      </c>
      <c r="AN783">
        <f>[3]Gegner!N784</f>
        <v>0</v>
      </c>
      <c r="AO783">
        <f>[3]Gegner!O784</f>
        <v>0</v>
      </c>
      <c r="AP783">
        <f>[3]Gegner!P784</f>
        <v>0</v>
      </c>
      <c r="AQ783">
        <f>[3]Gegner!Q784</f>
        <v>0</v>
      </c>
      <c r="AR783">
        <f>[3]Gegner!R784</f>
        <v>0</v>
      </c>
      <c r="AS783">
        <f>[3]Gegner!S784</f>
        <v>0</v>
      </c>
      <c r="AT783">
        <f>[3]Gegner!T784</f>
        <v>0</v>
      </c>
      <c r="AU783">
        <f>[3]Gegner!U784</f>
        <v>0</v>
      </c>
      <c r="AV783">
        <f>[3]Gegner!V784</f>
        <v>0</v>
      </c>
      <c r="AW783">
        <f>[3]Gegner!W784</f>
        <v>0</v>
      </c>
      <c r="AX783">
        <f>[3]Gegner!X784</f>
        <v>0</v>
      </c>
      <c r="AY783">
        <f>[3]Gegner!Y784</f>
        <v>0</v>
      </c>
      <c r="BA783" s="12">
        <f>[3]Meisterschaftsspiele!L783</f>
        <v>-1</v>
      </c>
      <c r="BB783" s="103">
        <v>33923</v>
      </c>
      <c r="BC783" s="104" t="s">
        <v>5</v>
      </c>
      <c r="BD783" s="30" t="s">
        <v>6</v>
      </c>
      <c r="BE783" s="105" t="s">
        <v>27</v>
      </c>
      <c r="BF783" s="106">
        <v>2</v>
      </c>
      <c r="BG783" s="107" t="s">
        <v>22</v>
      </c>
      <c r="BH783" s="108">
        <v>3</v>
      </c>
      <c r="BI783" s="12">
        <f t="shared" si="476"/>
        <v>-1</v>
      </c>
      <c r="BS783" s="12" t="str">
        <f t="shared" si="477"/>
        <v/>
      </c>
      <c r="BT783" s="13" t="str">
        <f t="shared" si="478"/>
        <v/>
      </c>
      <c r="BU783" t="str">
        <f t="shared" si="479"/>
        <v/>
      </c>
      <c r="BV783" s="19" t="str">
        <f t="shared" si="480"/>
        <v/>
      </c>
      <c r="BW783" t="str">
        <f t="shared" si="481"/>
        <v/>
      </c>
      <c r="BX783" t="str">
        <f t="shared" si="482"/>
        <v/>
      </c>
      <c r="BY783" t="str">
        <f t="shared" si="483"/>
        <v/>
      </c>
      <c r="BZ783" s="2" t="str">
        <f t="shared" si="484"/>
        <v/>
      </c>
      <c r="CA783" s="14" t="str">
        <f t="shared" si="485"/>
        <v/>
      </c>
      <c r="CB783" s="13" t="str">
        <f t="shared" si="486"/>
        <v/>
      </c>
      <c r="CC783" t="str">
        <f t="shared" si="487"/>
        <v/>
      </c>
      <c r="CD783" s="19" t="str">
        <f t="shared" si="488"/>
        <v/>
      </c>
      <c r="CE783" t="str">
        <f t="shared" si="489"/>
        <v/>
      </c>
      <c r="CF783" t="str">
        <f t="shared" si="490"/>
        <v/>
      </c>
      <c r="CG783" s="1" t="str">
        <f t="shared" si="491"/>
        <v/>
      </c>
      <c r="CH783" s="2" t="str">
        <f t="shared" si="492"/>
        <v/>
      </c>
      <c r="CI783" s="1" t="str">
        <f t="shared" si="493"/>
        <v/>
      </c>
      <c r="CJ783" s="12" t="str">
        <f t="shared" si="456"/>
        <v/>
      </c>
      <c r="CK783" s="13" t="str">
        <f t="shared" si="457"/>
        <v/>
      </c>
      <c r="CL783" t="str">
        <f t="shared" si="458"/>
        <v/>
      </c>
      <c r="CM783" s="1" t="str">
        <f t="shared" si="459"/>
        <v/>
      </c>
      <c r="CN783" t="str">
        <f t="shared" si="460"/>
        <v/>
      </c>
      <c r="CO783" t="str">
        <f t="shared" si="461"/>
        <v/>
      </c>
      <c r="CP783" t="str">
        <f t="shared" si="462"/>
        <v/>
      </c>
      <c r="CQ783" s="2" t="str">
        <f t="shared" si="463"/>
        <v/>
      </c>
      <c r="CR783" s="14" t="str">
        <f t="shared" si="464"/>
        <v/>
      </c>
      <c r="CS783" s="13" t="str">
        <f t="shared" si="465"/>
        <v/>
      </c>
      <c r="CT783" t="str">
        <f t="shared" si="466"/>
        <v/>
      </c>
      <c r="CU783" s="1" t="str">
        <f t="shared" si="467"/>
        <v/>
      </c>
      <c r="CV783" t="str">
        <f t="shared" si="468"/>
        <v/>
      </c>
      <c r="CW783" t="str">
        <f t="shared" si="469"/>
        <v/>
      </c>
      <c r="CX783" s="1" t="str">
        <f t="shared" si="470"/>
        <v/>
      </c>
      <c r="CY783" s="2" t="str">
        <f t="shared" si="471"/>
        <v/>
      </c>
      <c r="CZ783" s="1" t="str">
        <f t="shared" si="472"/>
        <v/>
      </c>
      <c r="DA783" s="12" t="str">
        <f t="shared" si="473"/>
        <v/>
      </c>
      <c r="DB783" s="13" t="str">
        <f t="shared" si="474"/>
        <v/>
      </c>
      <c r="DC783" t="str">
        <f t="shared" si="475"/>
        <v/>
      </c>
    </row>
    <row r="784" spans="27:107" ht="14.25" x14ac:dyDescent="0.2">
      <c r="AA784" t="str">
        <f>IF([3]Gegner!A785="","",[3]Gegner!A785)</f>
        <v/>
      </c>
      <c r="AB784">
        <f>[3]Gegner!B785</f>
        <v>0</v>
      </c>
      <c r="AC784">
        <f>[3]Gegner!C785</f>
        <v>0</v>
      </c>
      <c r="AD784">
        <f>[3]Gegner!D785</f>
        <v>0</v>
      </c>
      <c r="AE784">
        <f>[3]Gegner!E785</f>
        <v>0</v>
      </c>
      <c r="AF784">
        <f>[3]Gegner!F785</f>
        <v>0</v>
      </c>
      <c r="AG784">
        <f>[3]Gegner!G785</f>
        <v>0</v>
      </c>
      <c r="AH784">
        <f>[3]Gegner!H785</f>
        <v>0</v>
      </c>
      <c r="AI784">
        <f>[3]Gegner!I785</f>
        <v>0</v>
      </c>
      <c r="AJ784">
        <f>[3]Gegner!J785</f>
        <v>0</v>
      </c>
      <c r="AK784">
        <f>[3]Gegner!K785</f>
        <v>0</v>
      </c>
      <c r="AL784">
        <f>[3]Gegner!L785</f>
        <v>0</v>
      </c>
      <c r="AM784">
        <f>[3]Gegner!M785</f>
        <v>0</v>
      </c>
      <c r="AN784">
        <f>[3]Gegner!N785</f>
        <v>0</v>
      </c>
      <c r="AO784">
        <f>[3]Gegner!O785</f>
        <v>0</v>
      </c>
      <c r="AP784">
        <f>[3]Gegner!P785</f>
        <v>0</v>
      </c>
      <c r="AQ784">
        <f>[3]Gegner!Q785</f>
        <v>0</v>
      </c>
      <c r="AR784">
        <f>[3]Gegner!R785</f>
        <v>0</v>
      </c>
      <c r="AS784">
        <f>[3]Gegner!S785</f>
        <v>0</v>
      </c>
      <c r="AT784">
        <f>[3]Gegner!T785</f>
        <v>0</v>
      </c>
      <c r="AU784">
        <f>[3]Gegner!U785</f>
        <v>0</v>
      </c>
      <c r="AV784">
        <f>[3]Gegner!V785</f>
        <v>0</v>
      </c>
      <c r="AW784">
        <f>[3]Gegner!W785</f>
        <v>0</v>
      </c>
      <c r="AX784">
        <f>[3]Gegner!X785</f>
        <v>0</v>
      </c>
      <c r="AY784">
        <f>[3]Gegner!Y785</f>
        <v>0</v>
      </c>
      <c r="BA784" s="12">
        <f>[3]Meisterschaftsspiele!L784</f>
        <v>2</v>
      </c>
      <c r="BB784" s="103">
        <v>33930</v>
      </c>
      <c r="BC784" s="104" t="s">
        <v>5</v>
      </c>
      <c r="BD784" s="30" t="s">
        <v>6</v>
      </c>
      <c r="BE784" s="105" t="s">
        <v>78</v>
      </c>
      <c r="BF784" s="106">
        <v>3</v>
      </c>
      <c r="BG784" s="107" t="s">
        <v>22</v>
      </c>
      <c r="BH784" s="108">
        <v>1</v>
      </c>
      <c r="BI784" s="12">
        <f t="shared" si="476"/>
        <v>2</v>
      </c>
      <c r="BS784" s="12" t="str">
        <f t="shared" si="477"/>
        <v/>
      </c>
      <c r="BT784" s="13" t="str">
        <f t="shared" si="478"/>
        <v/>
      </c>
      <c r="BU784" t="str">
        <f t="shared" si="479"/>
        <v/>
      </c>
      <c r="BV784" s="19" t="str">
        <f t="shared" si="480"/>
        <v/>
      </c>
      <c r="BW784" t="str">
        <f t="shared" si="481"/>
        <v/>
      </c>
      <c r="BX784" t="str">
        <f t="shared" si="482"/>
        <v/>
      </c>
      <c r="BY784" t="str">
        <f t="shared" si="483"/>
        <v/>
      </c>
      <c r="BZ784" s="2" t="str">
        <f t="shared" si="484"/>
        <v/>
      </c>
      <c r="CA784" s="14" t="str">
        <f t="shared" si="485"/>
        <v/>
      </c>
      <c r="CB784" s="13" t="str">
        <f t="shared" si="486"/>
        <v/>
      </c>
      <c r="CC784" t="str">
        <f t="shared" si="487"/>
        <v/>
      </c>
      <c r="CD784" s="19" t="str">
        <f t="shared" si="488"/>
        <v/>
      </c>
      <c r="CE784" t="str">
        <f t="shared" si="489"/>
        <v/>
      </c>
      <c r="CF784" t="str">
        <f t="shared" si="490"/>
        <v/>
      </c>
      <c r="CG784" s="1" t="str">
        <f t="shared" si="491"/>
        <v/>
      </c>
      <c r="CH784" s="2" t="str">
        <f t="shared" si="492"/>
        <v/>
      </c>
      <c r="CI784" s="1" t="str">
        <f t="shared" si="493"/>
        <v/>
      </c>
      <c r="CJ784" s="12" t="str">
        <f t="shared" si="456"/>
        <v/>
      </c>
      <c r="CK784" s="13" t="str">
        <f t="shared" si="457"/>
        <v/>
      </c>
      <c r="CL784" t="str">
        <f t="shared" si="458"/>
        <v/>
      </c>
      <c r="CM784" s="1" t="str">
        <f t="shared" si="459"/>
        <v/>
      </c>
      <c r="CN784" t="str">
        <f t="shared" si="460"/>
        <v/>
      </c>
      <c r="CO784" t="str">
        <f t="shared" si="461"/>
        <v/>
      </c>
      <c r="CP784" t="str">
        <f t="shared" si="462"/>
        <v/>
      </c>
      <c r="CQ784" s="2" t="str">
        <f t="shared" si="463"/>
        <v/>
      </c>
      <c r="CR784" s="14" t="str">
        <f t="shared" si="464"/>
        <v/>
      </c>
      <c r="CS784" s="13" t="str">
        <f t="shared" si="465"/>
        <v/>
      </c>
      <c r="CT784" t="str">
        <f t="shared" si="466"/>
        <v/>
      </c>
      <c r="CU784" s="1" t="str">
        <f t="shared" si="467"/>
        <v/>
      </c>
      <c r="CV784" t="str">
        <f t="shared" si="468"/>
        <v/>
      </c>
      <c r="CW784" t="str">
        <f t="shared" si="469"/>
        <v/>
      </c>
      <c r="CX784" s="1" t="str">
        <f t="shared" si="470"/>
        <v/>
      </c>
      <c r="CY784" s="2" t="str">
        <f t="shared" si="471"/>
        <v/>
      </c>
      <c r="CZ784" s="1" t="str">
        <f t="shared" si="472"/>
        <v/>
      </c>
      <c r="DA784" s="12" t="str">
        <f t="shared" si="473"/>
        <v/>
      </c>
      <c r="DB784" s="13" t="str">
        <f t="shared" si="474"/>
        <v/>
      </c>
      <c r="DC784" t="str">
        <f t="shared" si="475"/>
        <v/>
      </c>
    </row>
    <row r="785" spans="27:107" ht="14.25" x14ac:dyDescent="0.2">
      <c r="AA785" t="str">
        <f>IF([3]Gegner!A786="","",[3]Gegner!A786)</f>
        <v/>
      </c>
      <c r="AB785">
        <f>[3]Gegner!B786</f>
        <v>0</v>
      </c>
      <c r="AC785">
        <f>[3]Gegner!C786</f>
        <v>0</v>
      </c>
      <c r="AD785">
        <f>[3]Gegner!D786</f>
        <v>0</v>
      </c>
      <c r="AE785">
        <f>[3]Gegner!E786</f>
        <v>0</v>
      </c>
      <c r="AF785">
        <f>[3]Gegner!F786</f>
        <v>0</v>
      </c>
      <c r="AG785">
        <f>[3]Gegner!G786</f>
        <v>0</v>
      </c>
      <c r="AH785">
        <f>[3]Gegner!H786</f>
        <v>0</v>
      </c>
      <c r="AI785">
        <f>[3]Gegner!I786</f>
        <v>0</v>
      </c>
      <c r="AJ785">
        <f>[3]Gegner!J786</f>
        <v>0</v>
      </c>
      <c r="AK785">
        <f>[3]Gegner!K786</f>
        <v>0</v>
      </c>
      <c r="AL785">
        <f>[3]Gegner!L786</f>
        <v>0</v>
      </c>
      <c r="AM785">
        <f>[3]Gegner!M786</f>
        <v>0</v>
      </c>
      <c r="AN785">
        <f>[3]Gegner!N786</f>
        <v>0</v>
      </c>
      <c r="AO785">
        <f>[3]Gegner!O786</f>
        <v>0</v>
      </c>
      <c r="AP785">
        <f>[3]Gegner!P786</f>
        <v>0</v>
      </c>
      <c r="AQ785">
        <f>[3]Gegner!Q786</f>
        <v>0</v>
      </c>
      <c r="AR785">
        <f>[3]Gegner!R786</f>
        <v>0</v>
      </c>
      <c r="AS785">
        <f>[3]Gegner!S786</f>
        <v>0</v>
      </c>
      <c r="AT785">
        <f>[3]Gegner!T786</f>
        <v>0</v>
      </c>
      <c r="AU785">
        <f>[3]Gegner!U786</f>
        <v>0</v>
      </c>
      <c r="AV785">
        <f>[3]Gegner!V786</f>
        <v>0</v>
      </c>
      <c r="AW785">
        <f>[3]Gegner!W786</f>
        <v>0</v>
      </c>
      <c r="AX785">
        <f>[3]Gegner!X786</f>
        <v>0</v>
      </c>
      <c r="AY785">
        <f>[3]Gegner!Y786</f>
        <v>0</v>
      </c>
      <c r="BA785" s="12">
        <f>[3]Meisterschaftsspiele!L785</f>
        <v>-2</v>
      </c>
      <c r="BB785" s="103">
        <v>33937</v>
      </c>
      <c r="BC785" s="104" t="s">
        <v>50</v>
      </c>
      <c r="BD785" s="30" t="s">
        <v>6</v>
      </c>
      <c r="BE785" s="105" t="s">
        <v>5</v>
      </c>
      <c r="BF785" s="106">
        <v>3</v>
      </c>
      <c r="BG785" s="107" t="s">
        <v>22</v>
      </c>
      <c r="BH785" s="108">
        <v>1</v>
      </c>
      <c r="BI785" s="12">
        <f t="shared" si="476"/>
        <v>-2</v>
      </c>
      <c r="BS785" s="12" t="str">
        <f t="shared" si="477"/>
        <v/>
      </c>
      <c r="BT785" s="13" t="str">
        <f t="shared" si="478"/>
        <v/>
      </c>
      <c r="BU785" t="str">
        <f t="shared" si="479"/>
        <v/>
      </c>
      <c r="BV785" s="19" t="str">
        <f t="shared" si="480"/>
        <v/>
      </c>
      <c r="BW785" t="str">
        <f t="shared" si="481"/>
        <v/>
      </c>
      <c r="BX785" t="str">
        <f t="shared" si="482"/>
        <v/>
      </c>
      <c r="BY785" t="str">
        <f t="shared" si="483"/>
        <v/>
      </c>
      <c r="BZ785" s="2" t="str">
        <f t="shared" si="484"/>
        <v/>
      </c>
      <c r="CA785" s="14" t="str">
        <f t="shared" si="485"/>
        <v/>
      </c>
      <c r="CB785" s="13" t="str">
        <f t="shared" si="486"/>
        <v/>
      </c>
      <c r="CC785" t="str">
        <f t="shared" si="487"/>
        <v/>
      </c>
      <c r="CD785" s="19" t="str">
        <f t="shared" si="488"/>
        <v/>
      </c>
      <c r="CE785" t="str">
        <f t="shared" si="489"/>
        <v/>
      </c>
      <c r="CF785" t="str">
        <f t="shared" si="490"/>
        <v/>
      </c>
      <c r="CG785" s="1" t="str">
        <f t="shared" si="491"/>
        <v/>
      </c>
      <c r="CH785" s="2" t="str">
        <f t="shared" si="492"/>
        <v/>
      </c>
      <c r="CI785" s="1" t="str">
        <f t="shared" si="493"/>
        <v/>
      </c>
      <c r="CJ785" s="12" t="str">
        <f t="shared" si="456"/>
        <v/>
      </c>
      <c r="CK785" s="13" t="str">
        <f t="shared" si="457"/>
        <v/>
      </c>
      <c r="CL785" t="str">
        <f t="shared" si="458"/>
        <v/>
      </c>
      <c r="CM785" s="1" t="str">
        <f t="shared" si="459"/>
        <v/>
      </c>
      <c r="CN785" t="str">
        <f t="shared" si="460"/>
        <v/>
      </c>
      <c r="CO785" t="str">
        <f t="shared" si="461"/>
        <v/>
      </c>
      <c r="CP785" t="str">
        <f t="shared" si="462"/>
        <v/>
      </c>
      <c r="CQ785" s="2" t="str">
        <f t="shared" si="463"/>
        <v/>
      </c>
      <c r="CR785" s="14" t="str">
        <f t="shared" si="464"/>
        <v/>
      </c>
      <c r="CS785" s="13" t="str">
        <f t="shared" si="465"/>
        <v/>
      </c>
      <c r="CT785" t="str">
        <f t="shared" si="466"/>
        <v/>
      </c>
      <c r="CU785" s="1" t="str">
        <f t="shared" si="467"/>
        <v/>
      </c>
      <c r="CV785" t="str">
        <f t="shared" si="468"/>
        <v/>
      </c>
      <c r="CW785" t="str">
        <f t="shared" si="469"/>
        <v/>
      </c>
      <c r="CX785" s="1" t="str">
        <f t="shared" si="470"/>
        <v/>
      </c>
      <c r="CY785" s="2" t="str">
        <f t="shared" si="471"/>
        <v/>
      </c>
      <c r="CZ785" s="1" t="str">
        <f t="shared" si="472"/>
        <v/>
      </c>
      <c r="DA785" s="12" t="str">
        <f t="shared" si="473"/>
        <v/>
      </c>
      <c r="DB785" s="13" t="str">
        <f t="shared" si="474"/>
        <v/>
      </c>
      <c r="DC785" t="str">
        <f t="shared" si="475"/>
        <v/>
      </c>
    </row>
    <row r="786" spans="27:107" ht="14.25" x14ac:dyDescent="0.2">
      <c r="AA786" t="str">
        <f>IF([3]Gegner!A787="","",[3]Gegner!A787)</f>
        <v/>
      </c>
      <c r="AB786">
        <f>[3]Gegner!B787</f>
        <v>0</v>
      </c>
      <c r="AC786">
        <f>[3]Gegner!C787</f>
        <v>0</v>
      </c>
      <c r="AD786">
        <f>[3]Gegner!D787</f>
        <v>0</v>
      </c>
      <c r="AE786">
        <f>[3]Gegner!E787</f>
        <v>0</v>
      </c>
      <c r="AF786">
        <f>[3]Gegner!F787</f>
        <v>0</v>
      </c>
      <c r="AG786">
        <f>[3]Gegner!G787</f>
        <v>0</v>
      </c>
      <c r="AH786">
        <f>[3]Gegner!H787</f>
        <v>0</v>
      </c>
      <c r="AI786">
        <f>[3]Gegner!I787</f>
        <v>0</v>
      </c>
      <c r="AJ786">
        <f>[3]Gegner!J787</f>
        <v>0</v>
      </c>
      <c r="AK786">
        <f>[3]Gegner!K787</f>
        <v>0</v>
      </c>
      <c r="AL786">
        <f>[3]Gegner!L787</f>
        <v>0</v>
      </c>
      <c r="AM786">
        <f>[3]Gegner!M787</f>
        <v>0</v>
      </c>
      <c r="AN786">
        <f>[3]Gegner!N787</f>
        <v>0</v>
      </c>
      <c r="AO786">
        <f>[3]Gegner!O787</f>
        <v>0</v>
      </c>
      <c r="AP786">
        <f>[3]Gegner!P787</f>
        <v>0</v>
      </c>
      <c r="AQ786">
        <f>[3]Gegner!Q787</f>
        <v>0</v>
      </c>
      <c r="AR786">
        <f>[3]Gegner!R787</f>
        <v>0</v>
      </c>
      <c r="AS786">
        <f>[3]Gegner!S787</f>
        <v>0</v>
      </c>
      <c r="AT786">
        <f>[3]Gegner!T787</f>
        <v>0</v>
      </c>
      <c r="AU786">
        <f>[3]Gegner!U787</f>
        <v>0</v>
      </c>
      <c r="AV786">
        <f>[3]Gegner!V787</f>
        <v>0</v>
      </c>
      <c r="AW786">
        <f>[3]Gegner!W787</f>
        <v>0</v>
      </c>
      <c r="AX786">
        <f>[3]Gegner!X787</f>
        <v>0</v>
      </c>
      <c r="AY786">
        <f>[3]Gegner!Y787</f>
        <v>0</v>
      </c>
      <c r="BA786" s="12">
        <f>[3]Meisterschaftsspiele!L786</f>
        <v>-2</v>
      </c>
      <c r="BB786" s="103">
        <v>33944</v>
      </c>
      <c r="BC786" s="104" t="s">
        <v>5</v>
      </c>
      <c r="BD786" s="30" t="s">
        <v>6</v>
      </c>
      <c r="BE786" s="105" t="s">
        <v>91</v>
      </c>
      <c r="BF786" s="106">
        <v>2</v>
      </c>
      <c r="BG786" s="107" t="s">
        <v>22</v>
      </c>
      <c r="BH786" s="108">
        <v>4</v>
      </c>
      <c r="BI786" s="12">
        <f t="shared" si="476"/>
        <v>-2</v>
      </c>
      <c r="BS786" s="12" t="str">
        <f t="shared" si="477"/>
        <v/>
      </c>
      <c r="BT786" s="13" t="str">
        <f t="shared" si="478"/>
        <v/>
      </c>
      <c r="BU786" t="str">
        <f t="shared" si="479"/>
        <v/>
      </c>
      <c r="BV786" s="19" t="str">
        <f t="shared" si="480"/>
        <v/>
      </c>
      <c r="BW786" t="str">
        <f t="shared" si="481"/>
        <v/>
      </c>
      <c r="BX786" t="str">
        <f t="shared" si="482"/>
        <v/>
      </c>
      <c r="BY786" t="str">
        <f t="shared" si="483"/>
        <v/>
      </c>
      <c r="BZ786" s="2" t="str">
        <f t="shared" si="484"/>
        <v/>
      </c>
      <c r="CA786" s="14" t="str">
        <f t="shared" si="485"/>
        <v/>
      </c>
      <c r="CB786" s="13" t="str">
        <f t="shared" si="486"/>
        <v/>
      </c>
      <c r="CC786" t="str">
        <f t="shared" si="487"/>
        <v/>
      </c>
      <c r="CD786" s="19" t="str">
        <f t="shared" si="488"/>
        <v/>
      </c>
      <c r="CE786" t="str">
        <f t="shared" si="489"/>
        <v/>
      </c>
      <c r="CF786" t="str">
        <f t="shared" si="490"/>
        <v/>
      </c>
      <c r="CG786" s="1" t="str">
        <f t="shared" si="491"/>
        <v/>
      </c>
      <c r="CH786" s="2" t="str">
        <f t="shared" si="492"/>
        <v/>
      </c>
      <c r="CI786" s="1" t="str">
        <f t="shared" si="493"/>
        <v/>
      </c>
      <c r="CJ786" s="12" t="str">
        <f t="shared" si="456"/>
        <v/>
      </c>
      <c r="CK786" s="13" t="str">
        <f t="shared" si="457"/>
        <v/>
      </c>
      <c r="CL786" t="str">
        <f t="shared" si="458"/>
        <v/>
      </c>
      <c r="CM786" s="1" t="str">
        <f t="shared" si="459"/>
        <v/>
      </c>
      <c r="CN786" t="str">
        <f t="shared" si="460"/>
        <v/>
      </c>
      <c r="CO786" t="str">
        <f t="shared" si="461"/>
        <v/>
      </c>
      <c r="CP786" t="str">
        <f t="shared" si="462"/>
        <v/>
      </c>
      <c r="CQ786" s="2" t="str">
        <f t="shared" si="463"/>
        <v/>
      </c>
      <c r="CR786" s="14" t="str">
        <f t="shared" si="464"/>
        <v/>
      </c>
      <c r="CS786" s="13" t="str">
        <f t="shared" si="465"/>
        <v/>
      </c>
      <c r="CT786" t="str">
        <f t="shared" si="466"/>
        <v/>
      </c>
      <c r="CU786" s="1" t="str">
        <f t="shared" si="467"/>
        <v/>
      </c>
      <c r="CV786" t="str">
        <f t="shared" si="468"/>
        <v/>
      </c>
      <c r="CW786" t="str">
        <f t="shared" si="469"/>
        <v/>
      </c>
      <c r="CX786" s="1" t="str">
        <f t="shared" si="470"/>
        <v/>
      </c>
      <c r="CY786" s="2" t="str">
        <f t="shared" si="471"/>
        <v/>
      </c>
      <c r="CZ786" s="1" t="str">
        <f t="shared" si="472"/>
        <v/>
      </c>
      <c r="DA786" s="12" t="str">
        <f t="shared" si="473"/>
        <v/>
      </c>
      <c r="DB786" s="13" t="str">
        <f t="shared" si="474"/>
        <v/>
      </c>
      <c r="DC786" t="str">
        <f t="shared" si="475"/>
        <v/>
      </c>
    </row>
    <row r="787" spans="27:107" ht="14.25" x14ac:dyDescent="0.2">
      <c r="AA787" t="str">
        <f>IF([3]Gegner!A788="","",[3]Gegner!A788)</f>
        <v/>
      </c>
      <c r="AB787">
        <f>[3]Gegner!B788</f>
        <v>0</v>
      </c>
      <c r="AC787">
        <f>[3]Gegner!C788</f>
        <v>0</v>
      </c>
      <c r="AD787">
        <f>[3]Gegner!D788</f>
        <v>0</v>
      </c>
      <c r="AE787">
        <f>[3]Gegner!E788</f>
        <v>0</v>
      </c>
      <c r="AF787">
        <f>[3]Gegner!F788</f>
        <v>0</v>
      </c>
      <c r="AG787">
        <f>[3]Gegner!G788</f>
        <v>0</v>
      </c>
      <c r="AH787">
        <f>[3]Gegner!H788</f>
        <v>0</v>
      </c>
      <c r="AI787">
        <f>[3]Gegner!I788</f>
        <v>0</v>
      </c>
      <c r="AJ787">
        <f>[3]Gegner!J788</f>
        <v>0</v>
      </c>
      <c r="AK787">
        <f>[3]Gegner!K788</f>
        <v>0</v>
      </c>
      <c r="AL787">
        <f>[3]Gegner!L788</f>
        <v>0</v>
      </c>
      <c r="AM787">
        <f>[3]Gegner!M788</f>
        <v>0</v>
      </c>
      <c r="AN787">
        <f>[3]Gegner!N788</f>
        <v>0</v>
      </c>
      <c r="AO787">
        <f>[3]Gegner!O788</f>
        <v>0</v>
      </c>
      <c r="AP787">
        <f>[3]Gegner!P788</f>
        <v>0</v>
      </c>
      <c r="AQ787">
        <f>[3]Gegner!Q788</f>
        <v>0</v>
      </c>
      <c r="AR787">
        <f>[3]Gegner!R788</f>
        <v>0</v>
      </c>
      <c r="AS787">
        <f>[3]Gegner!S788</f>
        <v>0</v>
      </c>
      <c r="AT787">
        <f>[3]Gegner!T788</f>
        <v>0</v>
      </c>
      <c r="AU787">
        <f>[3]Gegner!U788</f>
        <v>0</v>
      </c>
      <c r="AV787">
        <f>[3]Gegner!V788</f>
        <v>0</v>
      </c>
      <c r="AW787">
        <f>[3]Gegner!W788</f>
        <v>0</v>
      </c>
      <c r="AX787">
        <f>[3]Gegner!X788</f>
        <v>0</v>
      </c>
      <c r="AY787">
        <f>[3]Gegner!Y788</f>
        <v>0</v>
      </c>
      <c r="BA787" s="12">
        <f>[3]Meisterschaftsspiele!L787</f>
        <v>0</v>
      </c>
      <c r="BB787" s="103">
        <v>34035</v>
      </c>
      <c r="BC787" s="104" t="s">
        <v>41</v>
      </c>
      <c r="BD787" s="30" t="s">
        <v>6</v>
      </c>
      <c r="BE787" s="105" t="s">
        <v>5</v>
      </c>
      <c r="BF787" s="106">
        <v>2</v>
      </c>
      <c r="BG787" s="107" t="s">
        <v>22</v>
      </c>
      <c r="BH787" s="108">
        <v>2</v>
      </c>
      <c r="BI787" s="12">
        <f t="shared" si="476"/>
        <v>0</v>
      </c>
      <c r="BS787" s="12" t="str">
        <f t="shared" si="477"/>
        <v/>
      </c>
      <c r="BT787" s="13" t="str">
        <f t="shared" si="478"/>
        <v/>
      </c>
      <c r="BU787" t="str">
        <f t="shared" si="479"/>
        <v/>
      </c>
      <c r="BV787" s="19" t="str">
        <f t="shared" si="480"/>
        <v/>
      </c>
      <c r="BW787" t="str">
        <f t="shared" si="481"/>
        <v/>
      </c>
      <c r="BX787" t="str">
        <f t="shared" si="482"/>
        <v/>
      </c>
      <c r="BY787" t="str">
        <f t="shared" si="483"/>
        <v/>
      </c>
      <c r="BZ787" s="2" t="str">
        <f t="shared" si="484"/>
        <v/>
      </c>
      <c r="CA787" s="14" t="str">
        <f t="shared" si="485"/>
        <v/>
      </c>
      <c r="CB787" s="13" t="str">
        <f t="shared" si="486"/>
        <v/>
      </c>
      <c r="CC787" t="str">
        <f t="shared" si="487"/>
        <v/>
      </c>
      <c r="CD787" s="19" t="str">
        <f t="shared" si="488"/>
        <v/>
      </c>
      <c r="CE787" t="str">
        <f t="shared" si="489"/>
        <v/>
      </c>
      <c r="CF787" t="str">
        <f t="shared" si="490"/>
        <v/>
      </c>
      <c r="CG787" s="1" t="str">
        <f t="shared" si="491"/>
        <v/>
      </c>
      <c r="CH787" s="2" t="str">
        <f t="shared" si="492"/>
        <v/>
      </c>
      <c r="CI787" s="1" t="str">
        <f t="shared" si="493"/>
        <v/>
      </c>
      <c r="CJ787" s="12" t="str">
        <f t="shared" si="456"/>
        <v/>
      </c>
      <c r="CK787" s="13" t="str">
        <f t="shared" si="457"/>
        <v/>
      </c>
      <c r="CL787" t="str">
        <f t="shared" si="458"/>
        <v/>
      </c>
      <c r="CM787" s="1" t="str">
        <f t="shared" si="459"/>
        <v/>
      </c>
      <c r="CN787" t="str">
        <f t="shared" si="460"/>
        <v/>
      </c>
      <c r="CO787" t="str">
        <f t="shared" si="461"/>
        <v/>
      </c>
      <c r="CP787" t="str">
        <f t="shared" si="462"/>
        <v/>
      </c>
      <c r="CQ787" s="2" t="str">
        <f t="shared" si="463"/>
        <v/>
      </c>
      <c r="CR787" s="14" t="str">
        <f t="shared" si="464"/>
        <v/>
      </c>
      <c r="CS787" s="13" t="str">
        <f t="shared" si="465"/>
        <v/>
      </c>
      <c r="CT787" t="str">
        <f t="shared" si="466"/>
        <v/>
      </c>
      <c r="CU787" s="1" t="str">
        <f t="shared" si="467"/>
        <v/>
      </c>
      <c r="CV787" t="str">
        <f t="shared" si="468"/>
        <v/>
      </c>
      <c r="CW787" t="str">
        <f t="shared" si="469"/>
        <v/>
      </c>
      <c r="CX787" s="1" t="str">
        <f t="shared" si="470"/>
        <v/>
      </c>
      <c r="CY787" s="2" t="str">
        <f t="shared" si="471"/>
        <v/>
      </c>
      <c r="CZ787" s="1" t="str">
        <f t="shared" si="472"/>
        <v/>
      </c>
      <c r="DA787" s="12" t="str">
        <f t="shared" si="473"/>
        <v/>
      </c>
      <c r="DB787" s="13" t="str">
        <f t="shared" si="474"/>
        <v/>
      </c>
      <c r="DC787" t="str">
        <f t="shared" si="475"/>
        <v/>
      </c>
    </row>
    <row r="788" spans="27:107" ht="14.25" x14ac:dyDescent="0.2">
      <c r="AA788" t="str">
        <f>IF([3]Gegner!A789="","",[3]Gegner!A789)</f>
        <v/>
      </c>
      <c r="AB788">
        <f>[3]Gegner!B789</f>
        <v>0</v>
      </c>
      <c r="AC788">
        <f>[3]Gegner!C789</f>
        <v>0</v>
      </c>
      <c r="AD788">
        <f>[3]Gegner!D789</f>
        <v>0</v>
      </c>
      <c r="AE788">
        <f>[3]Gegner!E789</f>
        <v>0</v>
      </c>
      <c r="AF788">
        <f>[3]Gegner!F789</f>
        <v>0</v>
      </c>
      <c r="AG788">
        <f>[3]Gegner!G789</f>
        <v>0</v>
      </c>
      <c r="AH788">
        <f>[3]Gegner!H789</f>
        <v>0</v>
      </c>
      <c r="AI788">
        <f>[3]Gegner!I789</f>
        <v>0</v>
      </c>
      <c r="AJ788">
        <f>[3]Gegner!J789</f>
        <v>0</v>
      </c>
      <c r="AK788">
        <f>[3]Gegner!K789</f>
        <v>0</v>
      </c>
      <c r="AL788">
        <f>[3]Gegner!L789</f>
        <v>0</v>
      </c>
      <c r="AM788">
        <f>[3]Gegner!M789</f>
        <v>0</v>
      </c>
      <c r="AN788">
        <f>[3]Gegner!N789</f>
        <v>0</v>
      </c>
      <c r="AO788">
        <f>[3]Gegner!O789</f>
        <v>0</v>
      </c>
      <c r="AP788">
        <f>[3]Gegner!P789</f>
        <v>0</v>
      </c>
      <c r="AQ788">
        <f>[3]Gegner!Q789</f>
        <v>0</v>
      </c>
      <c r="AR788">
        <f>[3]Gegner!R789</f>
        <v>0</v>
      </c>
      <c r="AS788">
        <f>[3]Gegner!S789</f>
        <v>0</v>
      </c>
      <c r="AT788">
        <f>[3]Gegner!T789</f>
        <v>0</v>
      </c>
      <c r="AU788">
        <f>[3]Gegner!U789</f>
        <v>0</v>
      </c>
      <c r="AV788">
        <f>[3]Gegner!V789</f>
        <v>0</v>
      </c>
      <c r="AW788">
        <f>[3]Gegner!W789</f>
        <v>0</v>
      </c>
      <c r="AX788">
        <f>[3]Gegner!X789</f>
        <v>0</v>
      </c>
      <c r="AY788">
        <f>[3]Gegner!Y789</f>
        <v>0</v>
      </c>
      <c r="BA788" s="12">
        <f>[3]Meisterschaftsspiele!L788</f>
        <v>1</v>
      </c>
      <c r="BB788" s="103">
        <v>34042</v>
      </c>
      <c r="BC788" s="104" t="s">
        <v>5</v>
      </c>
      <c r="BD788" s="30" t="s">
        <v>6</v>
      </c>
      <c r="BE788" s="105" t="s">
        <v>32</v>
      </c>
      <c r="BF788" s="106">
        <v>3</v>
      </c>
      <c r="BG788" s="107" t="s">
        <v>22</v>
      </c>
      <c r="BH788" s="108">
        <v>2</v>
      </c>
      <c r="BI788" s="12">
        <f t="shared" si="476"/>
        <v>1</v>
      </c>
      <c r="BS788" s="12" t="str">
        <f t="shared" si="477"/>
        <v/>
      </c>
      <c r="BT788" s="13" t="str">
        <f t="shared" si="478"/>
        <v/>
      </c>
      <c r="BU788" t="str">
        <f t="shared" si="479"/>
        <v/>
      </c>
      <c r="BV788" s="19" t="str">
        <f t="shared" si="480"/>
        <v/>
      </c>
      <c r="BW788" t="str">
        <f t="shared" si="481"/>
        <v/>
      </c>
      <c r="BX788" t="str">
        <f t="shared" si="482"/>
        <v/>
      </c>
      <c r="BY788" t="str">
        <f t="shared" si="483"/>
        <v/>
      </c>
      <c r="BZ788" s="2" t="str">
        <f t="shared" si="484"/>
        <v/>
      </c>
      <c r="CA788" s="14" t="str">
        <f t="shared" si="485"/>
        <v/>
      </c>
      <c r="CB788" s="13" t="str">
        <f t="shared" si="486"/>
        <v/>
      </c>
      <c r="CC788" t="str">
        <f t="shared" si="487"/>
        <v/>
      </c>
      <c r="CD788" s="19" t="str">
        <f t="shared" si="488"/>
        <v/>
      </c>
      <c r="CE788" t="str">
        <f t="shared" si="489"/>
        <v/>
      </c>
      <c r="CF788" t="str">
        <f t="shared" si="490"/>
        <v/>
      </c>
      <c r="CG788" s="1" t="str">
        <f t="shared" si="491"/>
        <v/>
      </c>
      <c r="CH788" s="2" t="str">
        <f t="shared" si="492"/>
        <v/>
      </c>
      <c r="CI788" s="1" t="str">
        <f t="shared" si="493"/>
        <v/>
      </c>
      <c r="CJ788" s="12" t="str">
        <f t="shared" si="456"/>
        <v/>
      </c>
      <c r="CK788" s="13" t="str">
        <f t="shared" si="457"/>
        <v/>
      </c>
      <c r="CL788" t="str">
        <f t="shared" si="458"/>
        <v/>
      </c>
      <c r="CM788" s="1" t="str">
        <f t="shared" si="459"/>
        <v/>
      </c>
      <c r="CN788" t="str">
        <f t="shared" si="460"/>
        <v/>
      </c>
      <c r="CO788" t="str">
        <f t="shared" si="461"/>
        <v/>
      </c>
      <c r="CP788" t="str">
        <f t="shared" si="462"/>
        <v/>
      </c>
      <c r="CQ788" s="2" t="str">
        <f t="shared" si="463"/>
        <v/>
      </c>
      <c r="CR788" s="14" t="str">
        <f t="shared" si="464"/>
        <v/>
      </c>
      <c r="CS788" s="13" t="str">
        <f t="shared" si="465"/>
        <v/>
      </c>
      <c r="CT788" t="str">
        <f t="shared" si="466"/>
        <v/>
      </c>
      <c r="CU788" s="1" t="str">
        <f t="shared" si="467"/>
        <v/>
      </c>
      <c r="CV788" t="str">
        <f t="shared" si="468"/>
        <v/>
      </c>
      <c r="CW788" t="str">
        <f t="shared" si="469"/>
        <v/>
      </c>
      <c r="CX788" s="1" t="str">
        <f t="shared" si="470"/>
        <v/>
      </c>
      <c r="CY788" s="2" t="str">
        <f t="shared" si="471"/>
        <v/>
      </c>
      <c r="CZ788" s="1" t="str">
        <f t="shared" si="472"/>
        <v/>
      </c>
      <c r="DA788" s="12" t="str">
        <f t="shared" si="473"/>
        <v/>
      </c>
      <c r="DB788" s="13" t="str">
        <f t="shared" si="474"/>
        <v/>
      </c>
      <c r="DC788" t="str">
        <f t="shared" si="475"/>
        <v/>
      </c>
    </row>
    <row r="789" spans="27:107" ht="14.25" x14ac:dyDescent="0.2">
      <c r="AA789" t="str">
        <f>IF([3]Gegner!A790="","",[3]Gegner!A790)</f>
        <v/>
      </c>
      <c r="AB789">
        <f>[3]Gegner!B790</f>
        <v>0</v>
      </c>
      <c r="AC789">
        <f>[3]Gegner!C790</f>
        <v>0</v>
      </c>
      <c r="AD789">
        <f>[3]Gegner!D790</f>
        <v>0</v>
      </c>
      <c r="AE789">
        <f>[3]Gegner!E790</f>
        <v>0</v>
      </c>
      <c r="AF789">
        <f>[3]Gegner!F790</f>
        <v>0</v>
      </c>
      <c r="AG789">
        <f>[3]Gegner!G790</f>
        <v>0</v>
      </c>
      <c r="AH789">
        <f>[3]Gegner!H790</f>
        <v>0</v>
      </c>
      <c r="AI789">
        <f>[3]Gegner!I790</f>
        <v>0</v>
      </c>
      <c r="AJ789">
        <f>[3]Gegner!J790</f>
        <v>0</v>
      </c>
      <c r="AK789">
        <f>[3]Gegner!K790</f>
        <v>0</v>
      </c>
      <c r="AL789">
        <f>[3]Gegner!L790</f>
        <v>0</v>
      </c>
      <c r="AM789">
        <f>[3]Gegner!M790</f>
        <v>0</v>
      </c>
      <c r="AN789">
        <f>[3]Gegner!N790</f>
        <v>0</v>
      </c>
      <c r="AO789">
        <f>[3]Gegner!O790</f>
        <v>0</v>
      </c>
      <c r="AP789">
        <f>[3]Gegner!P790</f>
        <v>0</v>
      </c>
      <c r="AQ789">
        <f>[3]Gegner!Q790</f>
        <v>0</v>
      </c>
      <c r="AR789">
        <f>[3]Gegner!R790</f>
        <v>0</v>
      </c>
      <c r="AS789">
        <f>[3]Gegner!S790</f>
        <v>0</v>
      </c>
      <c r="AT789">
        <f>[3]Gegner!T790</f>
        <v>0</v>
      </c>
      <c r="AU789">
        <f>[3]Gegner!U790</f>
        <v>0</v>
      </c>
      <c r="AV789">
        <f>[3]Gegner!V790</f>
        <v>0</v>
      </c>
      <c r="AW789">
        <f>[3]Gegner!W790</f>
        <v>0</v>
      </c>
      <c r="AX789">
        <f>[3]Gegner!X790</f>
        <v>0</v>
      </c>
      <c r="AY789">
        <f>[3]Gegner!Y790</f>
        <v>0</v>
      </c>
      <c r="BA789" s="12">
        <f>[3]Meisterschaftsspiele!L789</f>
        <v>1</v>
      </c>
      <c r="BB789" s="103">
        <v>34049</v>
      </c>
      <c r="BC789" s="104" t="s">
        <v>36</v>
      </c>
      <c r="BD789" s="30" t="s">
        <v>6</v>
      </c>
      <c r="BE789" s="105" t="s">
        <v>5</v>
      </c>
      <c r="BF789" s="106">
        <v>0</v>
      </c>
      <c r="BG789" s="107" t="s">
        <v>22</v>
      </c>
      <c r="BH789" s="108">
        <v>1</v>
      </c>
      <c r="BI789" s="12">
        <f t="shared" si="476"/>
        <v>1</v>
      </c>
      <c r="BS789" s="12" t="str">
        <f t="shared" si="477"/>
        <v/>
      </c>
      <c r="BT789" s="13" t="str">
        <f t="shared" si="478"/>
        <v/>
      </c>
      <c r="BU789" t="str">
        <f t="shared" si="479"/>
        <v/>
      </c>
      <c r="BV789" s="19" t="str">
        <f t="shared" si="480"/>
        <v/>
      </c>
      <c r="BW789" t="str">
        <f t="shared" si="481"/>
        <v/>
      </c>
      <c r="BX789" t="str">
        <f t="shared" si="482"/>
        <v/>
      </c>
      <c r="BY789" t="str">
        <f t="shared" si="483"/>
        <v/>
      </c>
      <c r="BZ789" s="2" t="str">
        <f t="shared" si="484"/>
        <v/>
      </c>
      <c r="CA789" s="14" t="str">
        <f t="shared" si="485"/>
        <v/>
      </c>
      <c r="CB789" s="13" t="str">
        <f t="shared" si="486"/>
        <v/>
      </c>
      <c r="CC789" t="str">
        <f t="shared" si="487"/>
        <v/>
      </c>
      <c r="CD789" s="19" t="str">
        <f t="shared" si="488"/>
        <v/>
      </c>
      <c r="CE789" t="str">
        <f t="shared" si="489"/>
        <v/>
      </c>
      <c r="CF789" t="str">
        <f t="shared" si="490"/>
        <v/>
      </c>
      <c r="CG789" s="1" t="str">
        <f t="shared" si="491"/>
        <v/>
      </c>
      <c r="CH789" s="2" t="str">
        <f t="shared" si="492"/>
        <v/>
      </c>
      <c r="CI789" s="1" t="str">
        <f t="shared" si="493"/>
        <v/>
      </c>
      <c r="CJ789" s="12" t="str">
        <f t="shared" si="456"/>
        <v/>
      </c>
      <c r="CK789" s="13" t="str">
        <f t="shared" si="457"/>
        <v/>
      </c>
      <c r="CL789" t="str">
        <f t="shared" si="458"/>
        <v/>
      </c>
      <c r="CM789" s="1" t="str">
        <f t="shared" si="459"/>
        <v/>
      </c>
      <c r="CN789" t="str">
        <f t="shared" si="460"/>
        <v/>
      </c>
      <c r="CO789" t="str">
        <f t="shared" si="461"/>
        <v/>
      </c>
      <c r="CP789" t="str">
        <f t="shared" si="462"/>
        <v/>
      </c>
      <c r="CQ789" s="2" t="str">
        <f t="shared" si="463"/>
        <v/>
      </c>
      <c r="CR789" s="14" t="str">
        <f t="shared" si="464"/>
        <v/>
      </c>
      <c r="CS789" s="13" t="str">
        <f t="shared" si="465"/>
        <v/>
      </c>
      <c r="CT789" t="str">
        <f t="shared" si="466"/>
        <v/>
      </c>
      <c r="CU789" s="1" t="str">
        <f t="shared" si="467"/>
        <v/>
      </c>
      <c r="CV789" t="str">
        <f t="shared" si="468"/>
        <v/>
      </c>
      <c r="CW789" t="str">
        <f t="shared" si="469"/>
        <v/>
      </c>
      <c r="CX789" s="1" t="str">
        <f t="shared" si="470"/>
        <v/>
      </c>
      <c r="CY789" s="2" t="str">
        <f t="shared" si="471"/>
        <v/>
      </c>
      <c r="CZ789" s="1" t="str">
        <f t="shared" si="472"/>
        <v/>
      </c>
      <c r="DA789" s="12" t="str">
        <f t="shared" si="473"/>
        <v/>
      </c>
      <c r="DB789" s="13" t="str">
        <f t="shared" si="474"/>
        <v/>
      </c>
      <c r="DC789" t="str">
        <f t="shared" si="475"/>
        <v/>
      </c>
    </row>
    <row r="790" spans="27:107" ht="14.25" x14ac:dyDescent="0.2">
      <c r="AA790" t="str">
        <f>IF([3]Gegner!A791="","",[3]Gegner!A791)</f>
        <v/>
      </c>
      <c r="AB790">
        <f>[3]Gegner!B791</f>
        <v>0</v>
      </c>
      <c r="AC790">
        <f>[3]Gegner!C791</f>
        <v>0</v>
      </c>
      <c r="AD790">
        <f>[3]Gegner!D791</f>
        <v>0</v>
      </c>
      <c r="AE790">
        <f>[3]Gegner!E791</f>
        <v>0</v>
      </c>
      <c r="AF790">
        <f>[3]Gegner!F791</f>
        <v>0</v>
      </c>
      <c r="AG790">
        <f>[3]Gegner!G791</f>
        <v>0</v>
      </c>
      <c r="AH790">
        <f>[3]Gegner!H791</f>
        <v>0</v>
      </c>
      <c r="AI790">
        <f>[3]Gegner!I791</f>
        <v>0</v>
      </c>
      <c r="AJ790">
        <f>[3]Gegner!J791</f>
        <v>0</v>
      </c>
      <c r="AK790">
        <f>[3]Gegner!K791</f>
        <v>0</v>
      </c>
      <c r="AL790">
        <f>[3]Gegner!L791</f>
        <v>0</v>
      </c>
      <c r="AM790">
        <f>[3]Gegner!M791</f>
        <v>0</v>
      </c>
      <c r="AN790">
        <f>[3]Gegner!N791</f>
        <v>0</v>
      </c>
      <c r="AO790">
        <f>[3]Gegner!O791</f>
        <v>0</v>
      </c>
      <c r="AP790">
        <f>[3]Gegner!P791</f>
        <v>0</v>
      </c>
      <c r="AQ790">
        <f>[3]Gegner!Q791</f>
        <v>0</v>
      </c>
      <c r="AR790">
        <f>[3]Gegner!R791</f>
        <v>0</v>
      </c>
      <c r="AS790">
        <f>[3]Gegner!S791</f>
        <v>0</v>
      </c>
      <c r="AT790">
        <f>[3]Gegner!T791</f>
        <v>0</v>
      </c>
      <c r="AU790">
        <f>[3]Gegner!U791</f>
        <v>0</v>
      </c>
      <c r="AV790">
        <f>[3]Gegner!V791</f>
        <v>0</v>
      </c>
      <c r="AW790">
        <f>[3]Gegner!W791</f>
        <v>0</v>
      </c>
      <c r="AX790">
        <f>[3]Gegner!X791</f>
        <v>0</v>
      </c>
      <c r="AY790">
        <f>[3]Gegner!Y791</f>
        <v>0</v>
      </c>
      <c r="BA790" s="12">
        <f>[3]Meisterschaftsspiele!L790</f>
        <v>-2</v>
      </c>
      <c r="BB790" s="103">
        <v>34056</v>
      </c>
      <c r="BC790" s="104" t="s">
        <v>5</v>
      </c>
      <c r="BD790" s="30" t="s">
        <v>6</v>
      </c>
      <c r="BE790" s="105" t="s">
        <v>125</v>
      </c>
      <c r="BF790" s="106">
        <v>1</v>
      </c>
      <c r="BG790" s="107" t="s">
        <v>22</v>
      </c>
      <c r="BH790" s="108">
        <v>3</v>
      </c>
      <c r="BI790" s="12">
        <f t="shared" si="476"/>
        <v>-2</v>
      </c>
      <c r="BS790" s="12" t="str">
        <f t="shared" si="477"/>
        <v/>
      </c>
      <c r="BT790" s="13" t="str">
        <f t="shared" si="478"/>
        <v/>
      </c>
      <c r="BU790" t="str">
        <f t="shared" si="479"/>
        <v/>
      </c>
      <c r="BV790" s="19" t="str">
        <f t="shared" si="480"/>
        <v/>
      </c>
      <c r="BW790" t="str">
        <f t="shared" si="481"/>
        <v/>
      </c>
      <c r="BX790" t="str">
        <f t="shared" si="482"/>
        <v/>
      </c>
      <c r="BY790" t="str">
        <f t="shared" si="483"/>
        <v/>
      </c>
      <c r="BZ790" s="2" t="str">
        <f t="shared" si="484"/>
        <v/>
      </c>
      <c r="CA790" s="14" t="str">
        <f t="shared" si="485"/>
        <v/>
      </c>
      <c r="CB790" s="13" t="str">
        <f t="shared" si="486"/>
        <v/>
      </c>
      <c r="CC790" t="str">
        <f t="shared" si="487"/>
        <v/>
      </c>
      <c r="CD790" s="19" t="str">
        <f t="shared" si="488"/>
        <v/>
      </c>
      <c r="CE790" t="str">
        <f t="shared" si="489"/>
        <v/>
      </c>
      <c r="CF790" t="str">
        <f t="shared" si="490"/>
        <v/>
      </c>
      <c r="CG790" s="1" t="str">
        <f t="shared" si="491"/>
        <v/>
      </c>
      <c r="CH790" s="2" t="str">
        <f t="shared" si="492"/>
        <v/>
      </c>
      <c r="CI790" s="1" t="str">
        <f t="shared" si="493"/>
        <v/>
      </c>
      <c r="CJ790" s="12" t="str">
        <f t="shared" si="456"/>
        <v/>
      </c>
      <c r="CK790" s="13" t="str">
        <f t="shared" si="457"/>
        <v/>
      </c>
      <c r="CL790" t="str">
        <f t="shared" si="458"/>
        <v/>
      </c>
      <c r="CM790" s="1" t="str">
        <f t="shared" si="459"/>
        <v/>
      </c>
      <c r="CN790" t="str">
        <f t="shared" si="460"/>
        <v/>
      </c>
      <c r="CO790" t="str">
        <f t="shared" si="461"/>
        <v/>
      </c>
      <c r="CP790" t="str">
        <f t="shared" si="462"/>
        <v/>
      </c>
      <c r="CQ790" s="2" t="str">
        <f t="shared" si="463"/>
        <v/>
      </c>
      <c r="CR790" s="14" t="str">
        <f t="shared" si="464"/>
        <v/>
      </c>
      <c r="CS790" s="13" t="str">
        <f t="shared" si="465"/>
        <v/>
      </c>
      <c r="CT790" t="str">
        <f t="shared" si="466"/>
        <v/>
      </c>
      <c r="CU790" s="1" t="str">
        <f t="shared" si="467"/>
        <v/>
      </c>
      <c r="CV790" t="str">
        <f t="shared" si="468"/>
        <v/>
      </c>
      <c r="CW790" t="str">
        <f t="shared" si="469"/>
        <v/>
      </c>
      <c r="CX790" s="1" t="str">
        <f t="shared" si="470"/>
        <v/>
      </c>
      <c r="CY790" s="2" t="str">
        <f t="shared" si="471"/>
        <v/>
      </c>
      <c r="CZ790" s="1" t="str">
        <f t="shared" si="472"/>
        <v/>
      </c>
      <c r="DA790" s="12" t="str">
        <f t="shared" si="473"/>
        <v/>
      </c>
      <c r="DB790" s="13" t="str">
        <f t="shared" si="474"/>
        <v/>
      </c>
      <c r="DC790" t="str">
        <f t="shared" si="475"/>
        <v/>
      </c>
    </row>
    <row r="791" spans="27:107" ht="14.25" x14ac:dyDescent="0.2">
      <c r="AA791" t="str">
        <f>IF([3]Gegner!A792="","",[3]Gegner!A792)</f>
        <v/>
      </c>
      <c r="AB791">
        <f>[3]Gegner!B792</f>
        <v>0</v>
      </c>
      <c r="AC791">
        <f>[3]Gegner!C792</f>
        <v>0</v>
      </c>
      <c r="AD791">
        <f>[3]Gegner!D792</f>
        <v>0</v>
      </c>
      <c r="AE791">
        <f>[3]Gegner!E792</f>
        <v>0</v>
      </c>
      <c r="AF791">
        <f>[3]Gegner!F792</f>
        <v>0</v>
      </c>
      <c r="AG791">
        <f>[3]Gegner!G792</f>
        <v>0</v>
      </c>
      <c r="AH791">
        <f>[3]Gegner!H792</f>
        <v>0</v>
      </c>
      <c r="AI791">
        <f>[3]Gegner!I792</f>
        <v>0</v>
      </c>
      <c r="AJ791">
        <f>[3]Gegner!J792</f>
        <v>0</v>
      </c>
      <c r="AK791">
        <f>[3]Gegner!K792</f>
        <v>0</v>
      </c>
      <c r="AL791">
        <f>[3]Gegner!L792</f>
        <v>0</v>
      </c>
      <c r="AM791">
        <f>[3]Gegner!M792</f>
        <v>0</v>
      </c>
      <c r="AN791">
        <f>[3]Gegner!N792</f>
        <v>0</v>
      </c>
      <c r="AO791">
        <f>[3]Gegner!O792</f>
        <v>0</v>
      </c>
      <c r="AP791">
        <f>[3]Gegner!P792</f>
        <v>0</v>
      </c>
      <c r="AQ791">
        <f>[3]Gegner!Q792</f>
        <v>0</v>
      </c>
      <c r="AR791">
        <f>[3]Gegner!R792</f>
        <v>0</v>
      </c>
      <c r="AS791">
        <f>[3]Gegner!S792</f>
        <v>0</v>
      </c>
      <c r="AT791">
        <f>[3]Gegner!T792</f>
        <v>0</v>
      </c>
      <c r="AU791">
        <f>[3]Gegner!U792</f>
        <v>0</v>
      </c>
      <c r="AV791">
        <f>[3]Gegner!V792</f>
        <v>0</v>
      </c>
      <c r="AW791">
        <f>[3]Gegner!W792</f>
        <v>0</v>
      </c>
      <c r="AX791">
        <f>[3]Gegner!X792</f>
        <v>0</v>
      </c>
      <c r="AY791">
        <f>[3]Gegner!Y792</f>
        <v>0</v>
      </c>
      <c r="BA791" s="12">
        <f>[3]Meisterschaftsspiele!L791</f>
        <v>-6</v>
      </c>
      <c r="BB791" s="103">
        <v>34063</v>
      </c>
      <c r="BC791" s="104" t="s">
        <v>146</v>
      </c>
      <c r="BD791" s="30" t="s">
        <v>6</v>
      </c>
      <c r="BE791" s="105" t="s">
        <v>5</v>
      </c>
      <c r="BF791" s="106">
        <v>6</v>
      </c>
      <c r="BG791" s="107" t="s">
        <v>22</v>
      </c>
      <c r="BH791" s="108">
        <v>0</v>
      </c>
      <c r="BI791" s="12">
        <f t="shared" si="476"/>
        <v>-6</v>
      </c>
      <c r="BS791" s="12" t="str">
        <f t="shared" si="477"/>
        <v/>
      </c>
      <c r="BT791" s="13" t="str">
        <f t="shared" si="478"/>
        <v/>
      </c>
      <c r="BU791" t="str">
        <f t="shared" si="479"/>
        <v/>
      </c>
      <c r="BV791" s="19" t="str">
        <f t="shared" si="480"/>
        <v/>
      </c>
      <c r="BW791" t="str">
        <f t="shared" si="481"/>
        <v/>
      </c>
      <c r="BX791" t="str">
        <f t="shared" si="482"/>
        <v/>
      </c>
      <c r="BY791" t="str">
        <f t="shared" si="483"/>
        <v/>
      </c>
      <c r="BZ791" s="2" t="str">
        <f t="shared" si="484"/>
        <v/>
      </c>
      <c r="CA791" s="14" t="str">
        <f t="shared" si="485"/>
        <v/>
      </c>
      <c r="CB791" s="13" t="str">
        <f t="shared" si="486"/>
        <v/>
      </c>
      <c r="CC791" t="str">
        <f t="shared" si="487"/>
        <v/>
      </c>
      <c r="CD791" s="19" t="str">
        <f t="shared" si="488"/>
        <v/>
      </c>
      <c r="CE791" t="str">
        <f t="shared" si="489"/>
        <v/>
      </c>
      <c r="CF791" t="str">
        <f t="shared" si="490"/>
        <v/>
      </c>
      <c r="CG791" s="1" t="str">
        <f t="shared" si="491"/>
        <v/>
      </c>
      <c r="CH791" s="2" t="str">
        <f t="shared" si="492"/>
        <v/>
      </c>
      <c r="CI791" s="1" t="str">
        <f t="shared" si="493"/>
        <v/>
      </c>
      <c r="CJ791" s="12" t="str">
        <f t="shared" si="456"/>
        <v/>
      </c>
      <c r="CK791" s="13" t="str">
        <f t="shared" si="457"/>
        <v/>
      </c>
      <c r="CL791" t="str">
        <f t="shared" si="458"/>
        <v/>
      </c>
      <c r="CM791" s="1" t="str">
        <f t="shared" si="459"/>
        <v/>
      </c>
      <c r="CN791" t="str">
        <f t="shared" si="460"/>
        <v/>
      </c>
      <c r="CO791" t="str">
        <f t="shared" si="461"/>
        <v/>
      </c>
      <c r="CP791" t="str">
        <f t="shared" si="462"/>
        <v/>
      </c>
      <c r="CQ791" s="2" t="str">
        <f t="shared" si="463"/>
        <v/>
      </c>
      <c r="CR791" s="14" t="str">
        <f t="shared" si="464"/>
        <v/>
      </c>
      <c r="CS791" s="13" t="str">
        <f t="shared" si="465"/>
        <v/>
      </c>
      <c r="CT791" t="str">
        <f t="shared" si="466"/>
        <v/>
      </c>
      <c r="CU791" s="1" t="str">
        <f t="shared" si="467"/>
        <v/>
      </c>
      <c r="CV791" t="str">
        <f t="shared" si="468"/>
        <v/>
      </c>
      <c r="CW791" t="str">
        <f t="shared" si="469"/>
        <v/>
      </c>
      <c r="CX791" s="1" t="str">
        <f t="shared" si="470"/>
        <v/>
      </c>
      <c r="CY791" s="2" t="str">
        <f t="shared" si="471"/>
        <v/>
      </c>
      <c r="CZ791" s="1" t="str">
        <f t="shared" si="472"/>
        <v/>
      </c>
      <c r="DA791" s="12" t="str">
        <f t="shared" si="473"/>
        <v/>
      </c>
      <c r="DB791" s="13" t="str">
        <f t="shared" si="474"/>
        <v/>
      </c>
      <c r="DC791" t="str">
        <f t="shared" si="475"/>
        <v/>
      </c>
    </row>
    <row r="792" spans="27:107" ht="14.25" x14ac:dyDescent="0.2">
      <c r="AA792" t="str">
        <f>IF([3]Gegner!A793="","",[3]Gegner!A793)</f>
        <v/>
      </c>
      <c r="AB792">
        <f>[3]Gegner!B793</f>
        <v>0</v>
      </c>
      <c r="AC792">
        <f>[3]Gegner!C793</f>
        <v>0</v>
      </c>
      <c r="AD792">
        <f>[3]Gegner!D793</f>
        <v>0</v>
      </c>
      <c r="AE792">
        <f>[3]Gegner!E793</f>
        <v>0</v>
      </c>
      <c r="AF792">
        <f>[3]Gegner!F793</f>
        <v>0</v>
      </c>
      <c r="AG792">
        <f>[3]Gegner!G793</f>
        <v>0</v>
      </c>
      <c r="AH792">
        <f>[3]Gegner!H793</f>
        <v>0</v>
      </c>
      <c r="AI792">
        <f>[3]Gegner!I793</f>
        <v>0</v>
      </c>
      <c r="AJ792">
        <f>[3]Gegner!J793</f>
        <v>0</v>
      </c>
      <c r="AK792">
        <f>[3]Gegner!K793</f>
        <v>0</v>
      </c>
      <c r="AL792">
        <f>[3]Gegner!L793</f>
        <v>0</v>
      </c>
      <c r="AM792">
        <f>[3]Gegner!M793</f>
        <v>0</v>
      </c>
      <c r="AN792">
        <f>[3]Gegner!N793</f>
        <v>0</v>
      </c>
      <c r="AO792">
        <f>[3]Gegner!O793</f>
        <v>0</v>
      </c>
      <c r="AP792">
        <f>[3]Gegner!P793</f>
        <v>0</v>
      </c>
      <c r="AQ792">
        <f>[3]Gegner!Q793</f>
        <v>0</v>
      </c>
      <c r="AR792">
        <f>[3]Gegner!R793</f>
        <v>0</v>
      </c>
      <c r="AS792">
        <f>[3]Gegner!S793</f>
        <v>0</v>
      </c>
      <c r="AT792">
        <f>[3]Gegner!T793</f>
        <v>0</v>
      </c>
      <c r="AU792">
        <f>[3]Gegner!U793</f>
        <v>0</v>
      </c>
      <c r="AV792">
        <f>[3]Gegner!V793</f>
        <v>0</v>
      </c>
      <c r="AW792">
        <f>[3]Gegner!W793</f>
        <v>0</v>
      </c>
      <c r="AX792">
        <f>[3]Gegner!X793</f>
        <v>0</v>
      </c>
      <c r="AY792">
        <f>[3]Gegner!Y793</f>
        <v>0</v>
      </c>
      <c r="BA792" s="12">
        <f>[3]Meisterschaftsspiele!L792</f>
        <v>0</v>
      </c>
      <c r="BB792" s="103">
        <v>34077</v>
      </c>
      <c r="BC792" s="104" t="s">
        <v>5</v>
      </c>
      <c r="BD792" s="30" t="s">
        <v>6</v>
      </c>
      <c r="BE792" s="105" t="s">
        <v>29</v>
      </c>
      <c r="BF792" s="106">
        <v>3</v>
      </c>
      <c r="BG792" s="107" t="s">
        <v>22</v>
      </c>
      <c r="BH792" s="108">
        <v>3</v>
      </c>
      <c r="BI792" s="12">
        <f t="shared" si="476"/>
        <v>0</v>
      </c>
      <c r="BS792" s="12" t="str">
        <f t="shared" si="477"/>
        <v/>
      </c>
      <c r="BT792" s="13" t="str">
        <f t="shared" si="478"/>
        <v/>
      </c>
      <c r="BU792" t="str">
        <f t="shared" si="479"/>
        <v/>
      </c>
      <c r="BV792" s="19" t="str">
        <f t="shared" si="480"/>
        <v/>
      </c>
      <c r="BW792" t="str">
        <f t="shared" si="481"/>
        <v/>
      </c>
      <c r="BX792" t="str">
        <f t="shared" si="482"/>
        <v/>
      </c>
      <c r="BY792" t="str">
        <f t="shared" si="483"/>
        <v/>
      </c>
      <c r="BZ792" s="2" t="str">
        <f t="shared" si="484"/>
        <v/>
      </c>
      <c r="CA792" s="14" t="str">
        <f t="shared" si="485"/>
        <v/>
      </c>
      <c r="CB792" s="13" t="str">
        <f t="shared" si="486"/>
        <v/>
      </c>
      <c r="CC792" t="str">
        <f t="shared" si="487"/>
        <v/>
      </c>
      <c r="CD792" s="19" t="str">
        <f t="shared" si="488"/>
        <v/>
      </c>
      <c r="CE792" t="str">
        <f t="shared" si="489"/>
        <v/>
      </c>
      <c r="CF792" t="str">
        <f t="shared" si="490"/>
        <v/>
      </c>
      <c r="CG792" s="1" t="str">
        <f t="shared" si="491"/>
        <v/>
      </c>
      <c r="CH792" s="2" t="str">
        <f t="shared" si="492"/>
        <v/>
      </c>
      <c r="CI792" s="1" t="str">
        <f t="shared" si="493"/>
        <v/>
      </c>
      <c r="CJ792" s="12" t="str">
        <f t="shared" si="456"/>
        <v/>
      </c>
      <c r="CK792" s="13" t="str">
        <f t="shared" si="457"/>
        <v/>
      </c>
      <c r="CL792" t="str">
        <f t="shared" si="458"/>
        <v/>
      </c>
      <c r="CM792" s="1" t="str">
        <f t="shared" si="459"/>
        <v/>
      </c>
      <c r="CN792" t="str">
        <f t="shared" si="460"/>
        <v/>
      </c>
      <c r="CO792" t="str">
        <f t="shared" si="461"/>
        <v/>
      </c>
      <c r="CP792" t="str">
        <f t="shared" si="462"/>
        <v/>
      </c>
      <c r="CQ792" s="2" t="str">
        <f t="shared" si="463"/>
        <v/>
      </c>
      <c r="CR792" s="14" t="str">
        <f t="shared" si="464"/>
        <v/>
      </c>
      <c r="CS792" s="13" t="str">
        <f t="shared" si="465"/>
        <v/>
      </c>
      <c r="CT792" t="str">
        <f t="shared" si="466"/>
        <v/>
      </c>
      <c r="CU792" s="1" t="str">
        <f t="shared" si="467"/>
        <v/>
      </c>
      <c r="CV792" t="str">
        <f t="shared" si="468"/>
        <v/>
      </c>
      <c r="CW792" t="str">
        <f t="shared" si="469"/>
        <v/>
      </c>
      <c r="CX792" s="1" t="str">
        <f t="shared" si="470"/>
        <v/>
      </c>
      <c r="CY792" s="2" t="str">
        <f t="shared" si="471"/>
        <v/>
      </c>
      <c r="CZ792" s="1" t="str">
        <f t="shared" si="472"/>
        <v/>
      </c>
      <c r="DA792" s="12" t="str">
        <f t="shared" si="473"/>
        <v/>
      </c>
      <c r="DB792" s="13" t="str">
        <f t="shared" si="474"/>
        <v/>
      </c>
      <c r="DC792" t="str">
        <f t="shared" si="475"/>
        <v/>
      </c>
    </row>
    <row r="793" spans="27:107" ht="14.25" x14ac:dyDescent="0.2">
      <c r="AA793" t="str">
        <f>IF([3]Gegner!A794="","",[3]Gegner!A794)</f>
        <v/>
      </c>
      <c r="AB793">
        <f>[3]Gegner!B794</f>
        <v>0</v>
      </c>
      <c r="AC793">
        <f>[3]Gegner!C794</f>
        <v>0</v>
      </c>
      <c r="AD793">
        <f>[3]Gegner!D794</f>
        <v>0</v>
      </c>
      <c r="AE793">
        <f>[3]Gegner!E794</f>
        <v>0</v>
      </c>
      <c r="AF793">
        <f>[3]Gegner!F794</f>
        <v>0</v>
      </c>
      <c r="AG793">
        <f>[3]Gegner!G794</f>
        <v>0</v>
      </c>
      <c r="AH793">
        <f>[3]Gegner!H794</f>
        <v>0</v>
      </c>
      <c r="AI793">
        <f>[3]Gegner!I794</f>
        <v>0</v>
      </c>
      <c r="AJ793">
        <f>[3]Gegner!J794</f>
        <v>0</v>
      </c>
      <c r="AK793">
        <f>[3]Gegner!K794</f>
        <v>0</v>
      </c>
      <c r="AL793">
        <f>[3]Gegner!L794</f>
        <v>0</v>
      </c>
      <c r="AM793">
        <f>[3]Gegner!M794</f>
        <v>0</v>
      </c>
      <c r="AN793">
        <f>[3]Gegner!N794</f>
        <v>0</v>
      </c>
      <c r="AO793">
        <f>[3]Gegner!O794</f>
        <v>0</v>
      </c>
      <c r="AP793">
        <f>[3]Gegner!P794</f>
        <v>0</v>
      </c>
      <c r="AQ793">
        <f>[3]Gegner!Q794</f>
        <v>0</v>
      </c>
      <c r="AR793">
        <f>[3]Gegner!R794</f>
        <v>0</v>
      </c>
      <c r="AS793">
        <f>[3]Gegner!S794</f>
        <v>0</v>
      </c>
      <c r="AT793">
        <f>[3]Gegner!T794</f>
        <v>0</v>
      </c>
      <c r="AU793">
        <f>[3]Gegner!U794</f>
        <v>0</v>
      </c>
      <c r="AV793">
        <f>[3]Gegner!V794</f>
        <v>0</v>
      </c>
      <c r="AW793">
        <f>[3]Gegner!W794</f>
        <v>0</v>
      </c>
      <c r="AX793">
        <f>[3]Gegner!X794</f>
        <v>0</v>
      </c>
      <c r="AY793">
        <f>[3]Gegner!Y794</f>
        <v>0</v>
      </c>
      <c r="BA793" s="12">
        <f>[3]Meisterschaftsspiele!L793</f>
        <v>-3</v>
      </c>
      <c r="BB793" s="103">
        <v>34084</v>
      </c>
      <c r="BC793" s="104" t="s">
        <v>33</v>
      </c>
      <c r="BD793" s="30" t="s">
        <v>6</v>
      </c>
      <c r="BE793" s="105" t="s">
        <v>5</v>
      </c>
      <c r="BF793" s="106">
        <v>3</v>
      </c>
      <c r="BG793" s="107" t="s">
        <v>22</v>
      </c>
      <c r="BH793" s="108">
        <v>0</v>
      </c>
      <c r="BI793" s="12">
        <f t="shared" si="476"/>
        <v>-3</v>
      </c>
      <c r="BS793" s="12" t="str">
        <f t="shared" si="477"/>
        <v/>
      </c>
      <c r="BT793" s="13" t="str">
        <f t="shared" si="478"/>
        <v/>
      </c>
      <c r="BU793" t="str">
        <f t="shared" si="479"/>
        <v/>
      </c>
      <c r="BV793" s="19" t="str">
        <f t="shared" si="480"/>
        <v/>
      </c>
      <c r="BW793" t="str">
        <f t="shared" si="481"/>
        <v/>
      </c>
      <c r="BX793" t="str">
        <f t="shared" si="482"/>
        <v/>
      </c>
      <c r="BY793" t="str">
        <f t="shared" si="483"/>
        <v/>
      </c>
      <c r="BZ793" s="2" t="str">
        <f t="shared" si="484"/>
        <v/>
      </c>
      <c r="CA793" s="14" t="str">
        <f t="shared" si="485"/>
        <v/>
      </c>
      <c r="CB793" s="13" t="str">
        <f t="shared" si="486"/>
        <v/>
      </c>
      <c r="CC793" t="str">
        <f t="shared" si="487"/>
        <v/>
      </c>
      <c r="CD793" s="19" t="str">
        <f t="shared" si="488"/>
        <v/>
      </c>
      <c r="CE793" t="str">
        <f t="shared" si="489"/>
        <v/>
      </c>
      <c r="CF793" t="str">
        <f t="shared" si="490"/>
        <v/>
      </c>
      <c r="CG793" s="1" t="str">
        <f t="shared" si="491"/>
        <v/>
      </c>
      <c r="CH793" s="2" t="str">
        <f t="shared" si="492"/>
        <v/>
      </c>
      <c r="CI793" s="1" t="str">
        <f t="shared" si="493"/>
        <v/>
      </c>
      <c r="CJ793" s="12" t="str">
        <f t="shared" si="456"/>
        <v/>
      </c>
      <c r="CK793" s="13" t="str">
        <f t="shared" si="457"/>
        <v/>
      </c>
      <c r="CL793" t="str">
        <f t="shared" si="458"/>
        <v/>
      </c>
      <c r="CM793" s="1" t="str">
        <f t="shared" si="459"/>
        <v/>
      </c>
      <c r="CN793" t="str">
        <f t="shared" si="460"/>
        <v/>
      </c>
      <c r="CO793" t="str">
        <f t="shared" si="461"/>
        <v/>
      </c>
      <c r="CP793" t="str">
        <f t="shared" si="462"/>
        <v/>
      </c>
      <c r="CQ793" s="2" t="str">
        <f t="shared" si="463"/>
        <v/>
      </c>
      <c r="CR793" s="14" t="str">
        <f t="shared" si="464"/>
        <v/>
      </c>
      <c r="CS793" s="13" t="str">
        <f t="shared" si="465"/>
        <v/>
      </c>
      <c r="CT793" t="str">
        <f t="shared" si="466"/>
        <v/>
      </c>
      <c r="CU793" s="1" t="str">
        <f t="shared" si="467"/>
        <v/>
      </c>
      <c r="CV793" t="str">
        <f t="shared" si="468"/>
        <v/>
      </c>
      <c r="CW793" t="str">
        <f t="shared" si="469"/>
        <v/>
      </c>
      <c r="CX793" s="1" t="str">
        <f t="shared" si="470"/>
        <v/>
      </c>
      <c r="CY793" s="2" t="str">
        <f t="shared" si="471"/>
        <v/>
      </c>
      <c r="CZ793" s="1" t="str">
        <f t="shared" si="472"/>
        <v/>
      </c>
      <c r="DA793" s="12" t="str">
        <f t="shared" si="473"/>
        <v/>
      </c>
      <c r="DB793" s="13" t="str">
        <f t="shared" si="474"/>
        <v/>
      </c>
      <c r="DC793" t="str">
        <f t="shared" si="475"/>
        <v/>
      </c>
    </row>
    <row r="794" spans="27:107" ht="14.25" x14ac:dyDescent="0.2">
      <c r="AA794" t="str">
        <f>IF([3]Gegner!A795="","",[3]Gegner!A795)</f>
        <v/>
      </c>
      <c r="AB794">
        <f>[3]Gegner!B795</f>
        <v>0</v>
      </c>
      <c r="AC794">
        <f>[3]Gegner!C795</f>
        <v>0</v>
      </c>
      <c r="AD794">
        <f>[3]Gegner!D795</f>
        <v>0</v>
      </c>
      <c r="AE794">
        <f>[3]Gegner!E795</f>
        <v>0</v>
      </c>
      <c r="AF794">
        <f>[3]Gegner!F795</f>
        <v>0</v>
      </c>
      <c r="AG794">
        <f>[3]Gegner!G795</f>
        <v>0</v>
      </c>
      <c r="AH794">
        <f>[3]Gegner!H795</f>
        <v>0</v>
      </c>
      <c r="AI794">
        <f>[3]Gegner!I795</f>
        <v>0</v>
      </c>
      <c r="AJ794">
        <f>[3]Gegner!J795</f>
        <v>0</v>
      </c>
      <c r="AK794">
        <f>[3]Gegner!K795</f>
        <v>0</v>
      </c>
      <c r="AL794">
        <f>[3]Gegner!L795</f>
        <v>0</v>
      </c>
      <c r="AM794">
        <f>[3]Gegner!M795</f>
        <v>0</v>
      </c>
      <c r="AN794">
        <f>[3]Gegner!N795</f>
        <v>0</v>
      </c>
      <c r="AO794">
        <f>[3]Gegner!O795</f>
        <v>0</v>
      </c>
      <c r="AP794">
        <f>[3]Gegner!P795</f>
        <v>0</v>
      </c>
      <c r="AQ794">
        <f>[3]Gegner!Q795</f>
        <v>0</v>
      </c>
      <c r="AR794">
        <f>[3]Gegner!R795</f>
        <v>0</v>
      </c>
      <c r="AS794">
        <f>[3]Gegner!S795</f>
        <v>0</v>
      </c>
      <c r="AT794">
        <f>[3]Gegner!T795</f>
        <v>0</v>
      </c>
      <c r="AU794">
        <f>[3]Gegner!U795</f>
        <v>0</v>
      </c>
      <c r="AV794">
        <f>[3]Gegner!V795</f>
        <v>0</v>
      </c>
      <c r="AW794">
        <f>[3]Gegner!W795</f>
        <v>0</v>
      </c>
      <c r="AX794">
        <f>[3]Gegner!X795</f>
        <v>0</v>
      </c>
      <c r="AY794">
        <f>[3]Gegner!Y795</f>
        <v>0</v>
      </c>
      <c r="BA794" s="12">
        <f>[3]Meisterschaftsspiele!L794</f>
        <v>1</v>
      </c>
      <c r="BB794" s="103">
        <v>34098</v>
      </c>
      <c r="BC794" s="104" t="s">
        <v>82</v>
      </c>
      <c r="BD794" s="30" t="s">
        <v>6</v>
      </c>
      <c r="BE794" s="105" t="s">
        <v>5</v>
      </c>
      <c r="BF794" s="106">
        <v>2</v>
      </c>
      <c r="BG794" s="107" t="s">
        <v>22</v>
      </c>
      <c r="BH794" s="108">
        <v>3</v>
      </c>
      <c r="BI794" s="12">
        <f t="shared" si="476"/>
        <v>1</v>
      </c>
      <c r="BS794" s="12" t="str">
        <f t="shared" si="477"/>
        <v/>
      </c>
      <c r="BT794" s="13" t="str">
        <f t="shared" si="478"/>
        <v/>
      </c>
      <c r="BU794" t="str">
        <f t="shared" si="479"/>
        <v/>
      </c>
      <c r="BV794" s="19" t="str">
        <f t="shared" si="480"/>
        <v/>
      </c>
      <c r="BW794" t="str">
        <f t="shared" si="481"/>
        <v/>
      </c>
      <c r="BX794" t="str">
        <f t="shared" si="482"/>
        <v/>
      </c>
      <c r="BY794" t="str">
        <f t="shared" si="483"/>
        <v/>
      </c>
      <c r="BZ794" s="2" t="str">
        <f t="shared" si="484"/>
        <v/>
      </c>
      <c r="CA794" s="14" t="str">
        <f t="shared" si="485"/>
        <v/>
      </c>
      <c r="CB794" s="13" t="str">
        <f t="shared" si="486"/>
        <v/>
      </c>
      <c r="CC794" t="str">
        <f t="shared" si="487"/>
        <v/>
      </c>
      <c r="CD794" s="19" t="str">
        <f t="shared" si="488"/>
        <v/>
      </c>
      <c r="CE794" t="str">
        <f t="shared" si="489"/>
        <v/>
      </c>
      <c r="CF794" t="str">
        <f t="shared" si="490"/>
        <v/>
      </c>
      <c r="CG794" s="1" t="str">
        <f t="shared" si="491"/>
        <v/>
      </c>
      <c r="CH794" s="2" t="str">
        <f t="shared" si="492"/>
        <v/>
      </c>
      <c r="CI794" s="1" t="str">
        <f t="shared" si="493"/>
        <v/>
      </c>
      <c r="CJ794" s="12" t="str">
        <f t="shared" si="456"/>
        <v/>
      </c>
      <c r="CK794" s="13" t="str">
        <f t="shared" si="457"/>
        <v/>
      </c>
      <c r="CL794" t="str">
        <f t="shared" si="458"/>
        <v/>
      </c>
      <c r="CM794" s="1" t="str">
        <f t="shared" si="459"/>
        <v/>
      </c>
      <c r="CN794" t="str">
        <f t="shared" si="460"/>
        <v/>
      </c>
      <c r="CO794" t="str">
        <f t="shared" si="461"/>
        <v/>
      </c>
      <c r="CP794" t="str">
        <f t="shared" si="462"/>
        <v/>
      </c>
      <c r="CQ794" s="2" t="str">
        <f t="shared" si="463"/>
        <v/>
      </c>
      <c r="CR794" s="14" t="str">
        <f t="shared" si="464"/>
        <v/>
      </c>
      <c r="CS794" s="13" t="str">
        <f t="shared" si="465"/>
        <v/>
      </c>
      <c r="CT794" t="str">
        <f t="shared" si="466"/>
        <v/>
      </c>
      <c r="CU794" s="1" t="str">
        <f t="shared" si="467"/>
        <v/>
      </c>
      <c r="CV794" t="str">
        <f t="shared" si="468"/>
        <v/>
      </c>
      <c r="CW794" t="str">
        <f t="shared" si="469"/>
        <v/>
      </c>
      <c r="CX794" s="1" t="str">
        <f t="shared" si="470"/>
        <v/>
      </c>
      <c r="CY794" s="2" t="str">
        <f t="shared" si="471"/>
        <v/>
      </c>
      <c r="CZ794" s="1" t="str">
        <f t="shared" si="472"/>
        <v/>
      </c>
      <c r="DA794" s="12" t="str">
        <f t="shared" si="473"/>
        <v/>
      </c>
      <c r="DB794" s="13" t="str">
        <f t="shared" si="474"/>
        <v/>
      </c>
      <c r="DC794" t="str">
        <f t="shared" si="475"/>
        <v/>
      </c>
    </row>
    <row r="795" spans="27:107" ht="14.25" x14ac:dyDescent="0.2">
      <c r="AA795" t="str">
        <f>IF([3]Gegner!A796="","",[3]Gegner!A796)</f>
        <v/>
      </c>
      <c r="AB795">
        <f>[3]Gegner!B796</f>
        <v>0</v>
      </c>
      <c r="AC795">
        <f>[3]Gegner!C796</f>
        <v>0</v>
      </c>
      <c r="AD795">
        <f>[3]Gegner!D796</f>
        <v>0</v>
      </c>
      <c r="AE795">
        <f>[3]Gegner!E796</f>
        <v>0</v>
      </c>
      <c r="AF795">
        <f>[3]Gegner!F796</f>
        <v>0</v>
      </c>
      <c r="AG795">
        <f>[3]Gegner!G796</f>
        <v>0</v>
      </c>
      <c r="AH795">
        <f>[3]Gegner!H796</f>
        <v>0</v>
      </c>
      <c r="AI795">
        <f>[3]Gegner!I796</f>
        <v>0</v>
      </c>
      <c r="AJ795">
        <f>[3]Gegner!J796</f>
        <v>0</v>
      </c>
      <c r="AK795">
        <f>[3]Gegner!K796</f>
        <v>0</v>
      </c>
      <c r="AL795">
        <f>[3]Gegner!L796</f>
        <v>0</v>
      </c>
      <c r="AM795">
        <f>[3]Gegner!M796</f>
        <v>0</v>
      </c>
      <c r="AN795">
        <f>[3]Gegner!N796</f>
        <v>0</v>
      </c>
      <c r="AO795">
        <f>[3]Gegner!O796</f>
        <v>0</v>
      </c>
      <c r="AP795">
        <f>[3]Gegner!P796</f>
        <v>0</v>
      </c>
      <c r="AQ795">
        <f>[3]Gegner!Q796</f>
        <v>0</v>
      </c>
      <c r="AR795">
        <f>[3]Gegner!R796</f>
        <v>0</v>
      </c>
      <c r="AS795">
        <f>[3]Gegner!S796</f>
        <v>0</v>
      </c>
      <c r="AT795">
        <f>[3]Gegner!T796</f>
        <v>0</v>
      </c>
      <c r="AU795">
        <f>[3]Gegner!U796</f>
        <v>0</v>
      </c>
      <c r="AV795">
        <f>[3]Gegner!V796</f>
        <v>0</v>
      </c>
      <c r="AW795">
        <f>[3]Gegner!W796</f>
        <v>0</v>
      </c>
      <c r="AX795">
        <f>[3]Gegner!X796</f>
        <v>0</v>
      </c>
      <c r="AY795">
        <f>[3]Gegner!Y796</f>
        <v>0</v>
      </c>
      <c r="BA795" s="12">
        <f>[3]Meisterschaftsspiele!L795</f>
        <v>0</v>
      </c>
      <c r="BB795" s="103">
        <v>34105</v>
      </c>
      <c r="BC795" s="104" t="s">
        <v>5</v>
      </c>
      <c r="BD795" s="30" t="s">
        <v>6</v>
      </c>
      <c r="BE795" s="105" t="s">
        <v>39</v>
      </c>
      <c r="BF795" s="106">
        <v>0</v>
      </c>
      <c r="BG795" s="107" t="s">
        <v>22</v>
      </c>
      <c r="BH795" s="108">
        <v>0</v>
      </c>
      <c r="BI795" s="12">
        <f t="shared" si="476"/>
        <v>0</v>
      </c>
      <c r="BS795" s="12" t="str">
        <f t="shared" si="477"/>
        <v/>
      </c>
      <c r="BT795" s="13" t="str">
        <f t="shared" si="478"/>
        <v/>
      </c>
      <c r="BU795" t="str">
        <f t="shared" si="479"/>
        <v/>
      </c>
      <c r="BV795" s="19" t="str">
        <f t="shared" si="480"/>
        <v/>
      </c>
      <c r="BW795" t="str">
        <f t="shared" si="481"/>
        <v/>
      </c>
      <c r="BX795" t="str">
        <f t="shared" si="482"/>
        <v/>
      </c>
      <c r="BY795" t="str">
        <f t="shared" si="483"/>
        <v/>
      </c>
      <c r="BZ795" s="2" t="str">
        <f t="shared" si="484"/>
        <v/>
      </c>
      <c r="CA795" s="14" t="str">
        <f t="shared" si="485"/>
        <v/>
      </c>
      <c r="CB795" s="13" t="str">
        <f t="shared" si="486"/>
        <v/>
      </c>
      <c r="CC795" t="str">
        <f t="shared" si="487"/>
        <v/>
      </c>
      <c r="CD795" s="19" t="str">
        <f t="shared" si="488"/>
        <v/>
      </c>
      <c r="CE795" t="str">
        <f t="shared" si="489"/>
        <v/>
      </c>
      <c r="CF795" t="str">
        <f t="shared" si="490"/>
        <v/>
      </c>
      <c r="CG795" s="1" t="str">
        <f t="shared" si="491"/>
        <v/>
      </c>
      <c r="CH795" s="2" t="str">
        <f t="shared" si="492"/>
        <v/>
      </c>
      <c r="CI795" s="1" t="str">
        <f t="shared" si="493"/>
        <v/>
      </c>
      <c r="CJ795" s="12" t="str">
        <f t="shared" si="456"/>
        <v/>
      </c>
      <c r="CK795" s="13" t="str">
        <f t="shared" si="457"/>
        <v/>
      </c>
      <c r="CL795" t="str">
        <f t="shared" si="458"/>
        <v/>
      </c>
      <c r="CM795" s="1" t="str">
        <f t="shared" si="459"/>
        <v/>
      </c>
      <c r="CN795" t="str">
        <f t="shared" si="460"/>
        <v/>
      </c>
      <c r="CO795" t="str">
        <f t="shared" si="461"/>
        <v/>
      </c>
      <c r="CP795" t="str">
        <f t="shared" si="462"/>
        <v/>
      </c>
      <c r="CQ795" s="2" t="str">
        <f t="shared" si="463"/>
        <v/>
      </c>
      <c r="CR795" s="14" t="str">
        <f t="shared" si="464"/>
        <v/>
      </c>
      <c r="CS795" s="13" t="str">
        <f t="shared" si="465"/>
        <v/>
      </c>
      <c r="CT795" t="str">
        <f t="shared" si="466"/>
        <v/>
      </c>
      <c r="CU795" s="1" t="str">
        <f t="shared" si="467"/>
        <v/>
      </c>
      <c r="CV795" t="str">
        <f t="shared" si="468"/>
        <v/>
      </c>
      <c r="CW795" t="str">
        <f t="shared" si="469"/>
        <v/>
      </c>
      <c r="CX795" s="1" t="str">
        <f t="shared" si="470"/>
        <v/>
      </c>
      <c r="CY795" s="2" t="str">
        <f t="shared" si="471"/>
        <v/>
      </c>
      <c r="CZ795" s="1" t="str">
        <f t="shared" si="472"/>
        <v/>
      </c>
      <c r="DA795" s="12" t="str">
        <f t="shared" si="473"/>
        <v/>
      </c>
      <c r="DB795" s="13" t="str">
        <f t="shared" si="474"/>
        <v/>
      </c>
      <c r="DC795" t="str">
        <f t="shared" si="475"/>
        <v/>
      </c>
    </row>
    <row r="796" spans="27:107" ht="15" thickBot="1" x14ac:dyDescent="0.25">
      <c r="AA796" t="str">
        <f>IF([3]Gegner!A797="","",[3]Gegner!A797)</f>
        <v/>
      </c>
      <c r="AB796">
        <f>[3]Gegner!B797</f>
        <v>0</v>
      </c>
      <c r="AC796">
        <f>[3]Gegner!C797</f>
        <v>0</v>
      </c>
      <c r="AD796">
        <f>[3]Gegner!D797</f>
        <v>0</v>
      </c>
      <c r="AE796">
        <f>[3]Gegner!E797</f>
        <v>0</v>
      </c>
      <c r="AF796">
        <f>[3]Gegner!F797</f>
        <v>0</v>
      </c>
      <c r="AG796">
        <f>[3]Gegner!G797</f>
        <v>0</v>
      </c>
      <c r="AH796">
        <f>[3]Gegner!H797</f>
        <v>0</v>
      </c>
      <c r="AI796">
        <f>[3]Gegner!I797</f>
        <v>0</v>
      </c>
      <c r="AJ796">
        <f>[3]Gegner!J797</f>
        <v>0</v>
      </c>
      <c r="AK796">
        <f>[3]Gegner!K797</f>
        <v>0</v>
      </c>
      <c r="AL796">
        <f>[3]Gegner!L797</f>
        <v>0</v>
      </c>
      <c r="AM796">
        <f>[3]Gegner!M797</f>
        <v>0</v>
      </c>
      <c r="AN796">
        <f>[3]Gegner!N797</f>
        <v>0</v>
      </c>
      <c r="AO796">
        <f>[3]Gegner!O797</f>
        <v>0</v>
      </c>
      <c r="AP796">
        <f>[3]Gegner!P797</f>
        <v>0</v>
      </c>
      <c r="AQ796">
        <f>[3]Gegner!Q797</f>
        <v>0</v>
      </c>
      <c r="AR796">
        <f>[3]Gegner!R797</f>
        <v>0</v>
      </c>
      <c r="AS796">
        <f>[3]Gegner!S797</f>
        <v>0</v>
      </c>
      <c r="AT796">
        <f>[3]Gegner!T797</f>
        <v>0</v>
      </c>
      <c r="AU796">
        <f>[3]Gegner!U797</f>
        <v>0</v>
      </c>
      <c r="AV796">
        <f>[3]Gegner!V797</f>
        <v>0</v>
      </c>
      <c r="AW796">
        <f>[3]Gegner!W797</f>
        <v>0</v>
      </c>
      <c r="AX796">
        <f>[3]Gegner!X797</f>
        <v>0</v>
      </c>
      <c r="AY796">
        <f>[3]Gegner!Y797</f>
        <v>0</v>
      </c>
      <c r="BA796" s="12">
        <f>[3]Meisterschaftsspiele!L796</f>
        <v>0</v>
      </c>
      <c r="BB796" s="109">
        <v>34112</v>
      </c>
      <c r="BC796" s="110" t="s">
        <v>27</v>
      </c>
      <c r="BD796" s="65" t="s">
        <v>6</v>
      </c>
      <c r="BE796" s="111" t="s">
        <v>5</v>
      </c>
      <c r="BF796" s="112">
        <v>3</v>
      </c>
      <c r="BG796" s="113" t="s">
        <v>22</v>
      </c>
      <c r="BH796" s="114">
        <v>3</v>
      </c>
      <c r="BI796" s="12">
        <f t="shared" si="476"/>
        <v>0</v>
      </c>
      <c r="BS796" s="12" t="str">
        <f t="shared" si="477"/>
        <v/>
      </c>
      <c r="BT796" s="13" t="str">
        <f t="shared" si="478"/>
        <v/>
      </c>
      <c r="BU796" t="str">
        <f t="shared" si="479"/>
        <v/>
      </c>
      <c r="BV796" s="19" t="str">
        <f t="shared" si="480"/>
        <v/>
      </c>
      <c r="BW796" t="str">
        <f t="shared" si="481"/>
        <v/>
      </c>
      <c r="BX796" t="str">
        <f t="shared" si="482"/>
        <v/>
      </c>
      <c r="BY796" t="str">
        <f t="shared" si="483"/>
        <v/>
      </c>
      <c r="BZ796" s="2" t="str">
        <f t="shared" si="484"/>
        <v/>
      </c>
      <c r="CA796" s="14" t="str">
        <f t="shared" si="485"/>
        <v/>
      </c>
      <c r="CB796" s="13" t="str">
        <f t="shared" si="486"/>
        <v/>
      </c>
      <c r="CC796" t="str">
        <f t="shared" si="487"/>
        <v/>
      </c>
      <c r="CD796" s="19" t="str">
        <f t="shared" si="488"/>
        <v/>
      </c>
      <c r="CE796" t="str">
        <f t="shared" si="489"/>
        <v/>
      </c>
      <c r="CF796" t="str">
        <f t="shared" si="490"/>
        <v/>
      </c>
      <c r="CG796" s="1" t="str">
        <f t="shared" si="491"/>
        <v/>
      </c>
      <c r="CH796" s="2" t="str">
        <f t="shared" si="492"/>
        <v/>
      </c>
      <c r="CI796" s="1" t="str">
        <f t="shared" si="493"/>
        <v/>
      </c>
      <c r="CJ796" s="12" t="str">
        <f t="shared" si="456"/>
        <v/>
      </c>
      <c r="CK796" s="13" t="str">
        <f t="shared" si="457"/>
        <v/>
      </c>
      <c r="CL796" t="str">
        <f t="shared" si="458"/>
        <v/>
      </c>
      <c r="CM796" s="1" t="str">
        <f t="shared" si="459"/>
        <v/>
      </c>
      <c r="CN796" t="str">
        <f t="shared" si="460"/>
        <v/>
      </c>
      <c r="CO796" t="str">
        <f t="shared" si="461"/>
        <v/>
      </c>
      <c r="CP796" t="str">
        <f t="shared" si="462"/>
        <v/>
      </c>
      <c r="CQ796" s="2" t="str">
        <f t="shared" si="463"/>
        <v/>
      </c>
      <c r="CR796" s="14" t="str">
        <f t="shared" si="464"/>
        <v/>
      </c>
      <c r="CS796" s="13" t="str">
        <f t="shared" si="465"/>
        <v/>
      </c>
      <c r="CT796" t="str">
        <f t="shared" si="466"/>
        <v/>
      </c>
      <c r="CU796" s="1" t="str">
        <f t="shared" si="467"/>
        <v/>
      </c>
      <c r="CV796" t="str">
        <f t="shared" si="468"/>
        <v/>
      </c>
      <c r="CW796" t="str">
        <f t="shared" si="469"/>
        <v/>
      </c>
      <c r="CX796" s="1" t="str">
        <f t="shared" si="470"/>
        <v/>
      </c>
      <c r="CY796" s="2" t="str">
        <f t="shared" si="471"/>
        <v/>
      </c>
      <c r="CZ796" s="1" t="str">
        <f t="shared" si="472"/>
        <v/>
      </c>
      <c r="DA796" s="12" t="str">
        <f t="shared" si="473"/>
        <v/>
      </c>
      <c r="DB796" s="13" t="str">
        <f t="shared" si="474"/>
        <v/>
      </c>
      <c r="DC796" t="str">
        <f t="shared" si="475"/>
        <v/>
      </c>
    </row>
    <row r="797" spans="27:107" ht="14.25" x14ac:dyDescent="0.2">
      <c r="AA797" t="str">
        <f>IF([3]Gegner!A798="","",[3]Gegner!A798)</f>
        <v/>
      </c>
      <c r="AB797">
        <f>[3]Gegner!B798</f>
        <v>0</v>
      </c>
      <c r="AC797">
        <f>[3]Gegner!C798</f>
        <v>0</v>
      </c>
      <c r="AD797">
        <f>[3]Gegner!D798</f>
        <v>0</v>
      </c>
      <c r="AE797">
        <f>[3]Gegner!E798</f>
        <v>0</v>
      </c>
      <c r="AF797">
        <f>[3]Gegner!F798</f>
        <v>0</v>
      </c>
      <c r="AG797">
        <f>[3]Gegner!G798</f>
        <v>0</v>
      </c>
      <c r="AH797">
        <f>[3]Gegner!H798</f>
        <v>0</v>
      </c>
      <c r="AI797">
        <f>[3]Gegner!I798</f>
        <v>0</v>
      </c>
      <c r="AJ797">
        <f>[3]Gegner!J798</f>
        <v>0</v>
      </c>
      <c r="AK797">
        <f>[3]Gegner!K798</f>
        <v>0</v>
      </c>
      <c r="AL797">
        <f>[3]Gegner!L798</f>
        <v>0</v>
      </c>
      <c r="AM797">
        <f>[3]Gegner!M798</f>
        <v>0</v>
      </c>
      <c r="AN797">
        <f>[3]Gegner!N798</f>
        <v>0</v>
      </c>
      <c r="AO797">
        <f>[3]Gegner!O798</f>
        <v>0</v>
      </c>
      <c r="AP797">
        <f>[3]Gegner!P798</f>
        <v>0</v>
      </c>
      <c r="AQ797">
        <f>[3]Gegner!Q798</f>
        <v>0</v>
      </c>
      <c r="AR797">
        <f>[3]Gegner!R798</f>
        <v>0</v>
      </c>
      <c r="AS797">
        <f>[3]Gegner!S798</f>
        <v>0</v>
      </c>
      <c r="AT797">
        <f>[3]Gegner!T798</f>
        <v>0</v>
      </c>
      <c r="AU797">
        <f>[3]Gegner!U798</f>
        <v>0</v>
      </c>
      <c r="AV797">
        <f>[3]Gegner!V798</f>
        <v>0</v>
      </c>
      <c r="AW797">
        <f>[3]Gegner!W798</f>
        <v>0</v>
      </c>
      <c r="AX797">
        <f>[3]Gegner!X798</f>
        <v>0</v>
      </c>
      <c r="AY797">
        <f>[3]Gegner!Y798</f>
        <v>0</v>
      </c>
      <c r="BA797" s="12">
        <f>[3]Meisterschaftsspiele!L797</f>
        <v>2</v>
      </c>
      <c r="BB797" s="97">
        <v>34189</v>
      </c>
      <c r="BC797" s="98" t="s">
        <v>20</v>
      </c>
      <c r="BD797" s="64" t="s">
        <v>6</v>
      </c>
      <c r="BE797" s="99" t="s">
        <v>5</v>
      </c>
      <c r="BF797" s="100">
        <v>1</v>
      </c>
      <c r="BG797" s="101" t="s">
        <v>22</v>
      </c>
      <c r="BH797" s="102">
        <v>3</v>
      </c>
      <c r="BI797" s="12">
        <f t="shared" si="476"/>
        <v>2</v>
      </c>
      <c r="BS797" s="12" t="str">
        <f t="shared" si="477"/>
        <v/>
      </c>
      <c r="BT797" s="13" t="str">
        <f t="shared" si="478"/>
        <v/>
      </c>
      <c r="BU797" t="str">
        <f t="shared" si="479"/>
        <v/>
      </c>
      <c r="BV797" s="19" t="str">
        <f t="shared" si="480"/>
        <v/>
      </c>
      <c r="BW797" t="str">
        <f t="shared" si="481"/>
        <v/>
      </c>
      <c r="BX797" t="str">
        <f t="shared" si="482"/>
        <v/>
      </c>
      <c r="BY797" t="str">
        <f t="shared" si="483"/>
        <v/>
      </c>
      <c r="BZ797" s="2" t="str">
        <f t="shared" si="484"/>
        <v/>
      </c>
      <c r="CA797" s="14" t="str">
        <f t="shared" si="485"/>
        <v/>
      </c>
      <c r="CB797" s="13" t="str">
        <f t="shared" si="486"/>
        <v/>
      </c>
      <c r="CC797" t="str">
        <f t="shared" si="487"/>
        <v/>
      </c>
      <c r="CD797" s="19" t="str">
        <f t="shared" si="488"/>
        <v/>
      </c>
      <c r="CE797" t="str">
        <f t="shared" si="489"/>
        <v/>
      </c>
      <c r="CF797" t="str">
        <f t="shared" si="490"/>
        <v/>
      </c>
      <c r="CG797" s="1" t="str">
        <f t="shared" si="491"/>
        <v/>
      </c>
      <c r="CH797" s="2" t="str">
        <f t="shared" si="492"/>
        <v/>
      </c>
      <c r="CI797" s="1" t="str">
        <f t="shared" si="493"/>
        <v/>
      </c>
      <c r="CJ797" s="12" t="str">
        <f t="shared" si="456"/>
        <v/>
      </c>
      <c r="CK797" s="13" t="str">
        <f t="shared" si="457"/>
        <v/>
      </c>
      <c r="CL797" t="str">
        <f t="shared" si="458"/>
        <v/>
      </c>
      <c r="CM797" s="1" t="str">
        <f t="shared" si="459"/>
        <v/>
      </c>
      <c r="CN797" t="str">
        <f t="shared" si="460"/>
        <v/>
      </c>
      <c r="CO797" t="str">
        <f t="shared" si="461"/>
        <v/>
      </c>
      <c r="CP797" t="str">
        <f t="shared" si="462"/>
        <v/>
      </c>
      <c r="CQ797" s="2" t="str">
        <f t="shared" si="463"/>
        <v/>
      </c>
      <c r="CR797" s="14" t="str">
        <f t="shared" si="464"/>
        <v/>
      </c>
      <c r="CS797" s="13" t="str">
        <f t="shared" si="465"/>
        <v/>
      </c>
      <c r="CT797" t="str">
        <f t="shared" si="466"/>
        <v/>
      </c>
      <c r="CU797" s="1" t="str">
        <f t="shared" si="467"/>
        <v/>
      </c>
      <c r="CV797" t="str">
        <f t="shared" si="468"/>
        <v/>
      </c>
      <c r="CW797" t="str">
        <f t="shared" si="469"/>
        <v/>
      </c>
      <c r="CX797" s="1" t="str">
        <f t="shared" si="470"/>
        <v/>
      </c>
      <c r="CY797" s="2" t="str">
        <f t="shared" si="471"/>
        <v/>
      </c>
      <c r="CZ797" s="1" t="str">
        <f t="shared" si="472"/>
        <v/>
      </c>
      <c r="DA797" s="12" t="str">
        <f t="shared" si="473"/>
        <v/>
      </c>
      <c r="DB797" s="13" t="str">
        <f t="shared" si="474"/>
        <v/>
      </c>
      <c r="DC797" t="str">
        <f t="shared" si="475"/>
        <v/>
      </c>
    </row>
    <row r="798" spans="27:107" ht="14.25" x14ac:dyDescent="0.2">
      <c r="AA798" t="str">
        <f>IF([3]Gegner!A799="","",[3]Gegner!A799)</f>
        <v/>
      </c>
      <c r="AB798">
        <f>[3]Gegner!B799</f>
        <v>0</v>
      </c>
      <c r="AC798">
        <f>[3]Gegner!C799</f>
        <v>0</v>
      </c>
      <c r="AD798">
        <f>[3]Gegner!D799</f>
        <v>0</v>
      </c>
      <c r="AE798">
        <f>[3]Gegner!E799</f>
        <v>0</v>
      </c>
      <c r="AF798">
        <f>[3]Gegner!F799</f>
        <v>0</v>
      </c>
      <c r="AG798">
        <f>[3]Gegner!G799</f>
        <v>0</v>
      </c>
      <c r="AH798">
        <f>[3]Gegner!H799</f>
        <v>0</v>
      </c>
      <c r="AI798">
        <f>[3]Gegner!I799</f>
        <v>0</v>
      </c>
      <c r="AJ798">
        <f>[3]Gegner!J799</f>
        <v>0</v>
      </c>
      <c r="AK798">
        <f>[3]Gegner!K799</f>
        <v>0</v>
      </c>
      <c r="AL798">
        <f>[3]Gegner!L799</f>
        <v>0</v>
      </c>
      <c r="AM798">
        <f>[3]Gegner!M799</f>
        <v>0</v>
      </c>
      <c r="AN798">
        <f>[3]Gegner!N799</f>
        <v>0</v>
      </c>
      <c r="AO798">
        <f>[3]Gegner!O799</f>
        <v>0</v>
      </c>
      <c r="AP798">
        <f>[3]Gegner!P799</f>
        <v>0</v>
      </c>
      <c r="AQ798">
        <f>[3]Gegner!Q799</f>
        <v>0</v>
      </c>
      <c r="AR798">
        <f>[3]Gegner!R799</f>
        <v>0</v>
      </c>
      <c r="AS798">
        <f>[3]Gegner!S799</f>
        <v>0</v>
      </c>
      <c r="AT798">
        <f>[3]Gegner!T799</f>
        <v>0</v>
      </c>
      <c r="AU798">
        <f>[3]Gegner!U799</f>
        <v>0</v>
      </c>
      <c r="AV798">
        <f>[3]Gegner!V799</f>
        <v>0</v>
      </c>
      <c r="AW798">
        <f>[3]Gegner!W799</f>
        <v>0</v>
      </c>
      <c r="AX798">
        <f>[3]Gegner!X799</f>
        <v>0</v>
      </c>
      <c r="AY798">
        <f>[3]Gegner!Y799</f>
        <v>0</v>
      </c>
      <c r="BA798" s="12">
        <f>[3]Meisterschaftsspiele!L798</f>
        <v>8</v>
      </c>
      <c r="BB798" s="103">
        <v>34196</v>
      </c>
      <c r="BC798" s="104" t="s">
        <v>5</v>
      </c>
      <c r="BD798" s="30" t="s">
        <v>6</v>
      </c>
      <c r="BE798" s="105" t="s">
        <v>78</v>
      </c>
      <c r="BF798" s="106">
        <v>9</v>
      </c>
      <c r="BG798" s="107" t="s">
        <v>22</v>
      </c>
      <c r="BH798" s="108">
        <v>1</v>
      </c>
      <c r="BI798" s="12">
        <f t="shared" si="476"/>
        <v>8</v>
      </c>
      <c r="BS798" s="12" t="str">
        <f t="shared" si="477"/>
        <v/>
      </c>
      <c r="BT798" s="13" t="str">
        <f t="shared" si="478"/>
        <v/>
      </c>
      <c r="BU798" t="str">
        <f t="shared" si="479"/>
        <v/>
      </c>
      <c r="BV798" s="19" t="str">
        <f t="shared" si="480"/>
        <v/>
      </c>
      <c r="BW798" t="str">
        <f t="shared" si="481"/>
        <v/>
      </c>
      <c r="BX798" t="str">
        <f t="shared" si="482"/>
        <v/>
      </c>
      <c r="BY798" t="str">
        <f t="shared" si="483"/>
        <v/>
      </c>
      <c r="BZ798" s="2" t="str">
        <f t="shared" si="484"/>
        <v/>
      </c>
      <c r="CA798" s="14" t="str">
        <f t="shared" si="485"/>
        <v/>
      </c>
      <c r="CB798" s="13" t="str">
        <f t="shared" si="486"/>
        <v/>
      </c>
      <c r="CC798" t="str">
        <f t="shared" si="487"/>
        <v/>
      </c>
      <c r="CD798" s="19" t="str">
        <f t="shared" si="488"/>
        <v/>
      </c>
      <c r="CE798" t="str">
        <f t="shared" si="489"/>
        <v/>
      </c>
      <c r="CF798" t="str">
        <f t="shared" si="490"/>
        <v/>
      </c>
      <c r="CG798" s="1" t="str">
        <f t="shared" si="491"/>
        <v/>
      </c>
      <c r="CH798" s="2" t="str">
        <f t="shared" si="492"/>
        <v/>
      </c>
      <c r="CI798" s="1" t="str">
        <f t="shared" si="493"/>
        <v/>
      </c>
      <c r="CJ798" s="12" t="str">
        <f t="shared" si="456"/>
        <v/>
      </c>
      <c r="CK798" s="13" t="str">
        <f t="shared" si="457"/>
        <v/>
      </c>
      <c r="CL798" t="str">
        <f t="shared" si="458"/>
        <v/>
      </c>
      <c r="CM798" s="1" t="str">
        <f t="shared" si="459"/>
        <v/>
      </c>
      <c r="CN798" t="str">
        <f t="shared" si="460"/>
        <v/>
      </c>
      <c r="CO798" t="str">
        <f t="shared" si="461"/>
        <v/>
      </c>
      <c r="CP798" t="str">
        <f t="shared" si="462"/>
        <v/>
      </c>
      <c r="CQ798" s="2" t="str">
        <f t="shared" si="463"/>
        <v/>
      </c>
      <c r="CR798" s="14" t="str">
        <f t="shared" si="464"/>
        <v/>
      </c>
      <c r="CS798" s="13" t="str">
        <f t="shared" si="465"/>
        <v/>
      </c>
      <c r="CT798" t="str">
        <f t="shared" si="466"/>
        <v/>
      </c>
      <c r="CU798" s="1" t="str">
        <f t="shared" si="467"/>
        <v/>
      </c>
      <c r="CV798" t="str">
        <f t="shared" si="468"/>
        <v/>
      </c>
      <c r="CW798" t="str">
        <f t="shared" si="469"/>
        <v/>
      </c>
      <c r="CX798" s="1" t="str">
        <f t="shared" si="470"/>
        <v/>
      </c>
      <c r="CY798" s="2" t="str">
        <f t="shared" si="471"/>
        <v/>
      </c>
      <c r="CZ798" s="1" t="str">
        <f t="shared" si="472"/>
        <v/>
      </c>
      <c r="DA798" s="12" t="str">
        <f t="shared" si="473"/>
        <v/>
      </c>
      <c r="DB798" s="13" t="str">
        <f t="shared" si="474"/>
        <v/>
      </c>
      <c r="DC798" t="str">
        <f t="shared" si="475"/>
        <v/>
      </c>
    </row>
    <row r="799" spans="27:107" ht="14.25" x14ac:dyDescent="0.2">
      <c r="AA799" t="str">
        <f>IF([3]Gegner!A800="","",[3]Gegner!A800)</f>
        <v/>
      </c>
      <c r="AB799">
        <f>[3]Gegner!B800</f>
        <v>0</v>
      </c>
      <c r="AC799">
        <f>[3]Gegner!C800</f>
        <v>0</v>
      </c>
      <c r="AD799">
        <f>[3]Gegner!D800</f>
        <v>0</v>
      </c>
      <c r="AE799">
        <f>[3]Gegner!E800</f>
        <v>0</v>
      </c>
      <c r="AF799">
        <f>[3]Gegner!F800</f>
        <v>0</v>
      </c>
      <c r="AG799">
        <f>[3]Gegner!G800</f>
        <v>0</v>
      </c>
      <c r="AH799">
        <f>[3]Gegner!H800</f>
        <v>0</v>
      </c>
      <c r="AI799">
        <f>[3]Gegner!I800</f>
        <v>0</v>
      </c>
      <c r="AJ799">
        <f>[3]Gegner!J800</f>
        <v>0</v>
      </c>
      <c r="AK799">
        <f>[3]Gegner!K800</f>
        <v>0</v>
      </c>
      <c r="AL799">
        <f>[3]Gegner!L800</f>
        <v>0</v>
      </c>
      <c r="AM799">
        <f>[3]Gegner!M800</f>
        <v>0</v>
      </c>
      <c r="AN799">
        <f>[3]Gegner!N800</f>
        <v>0</v>
      </c>
      <c r="AO799">
        <f>[3]Gegner!O800</f>
        <v>0</v>
      </c>
      <c r="AP799">
        <f>[3]Gegner!P800</f>
        <v>0</v>
      </c>
      <c r="AQ799">
        <f>[3]Gegner!Q800</f>
        <v>0</v>
      </c>
      <c r="AR799">
        <f>[3]Gegner!R800</f>
        <v>0</v>
      </c>
      <c r="AS799">
        <f>[3]Gegner!S800</f>
        <v>0</v>
      </c>
      <c r="AT799">
        <f>[3]Gegner!T800</f>
        <v>0</v>
      </c>
      <c r="AU799">
        <f>[3]Gegner!U800</f>
        <v>0</v>
      </c>
      <c r="AV799">
        <f>[3]Gegner!V800</f>
        <v>0</v>
      </c>
      <c r="AW799">
        <f>[3]Gegner!W800</f>
        <v>0</v>
      </c>
      <c r="AX799">
        <f>[3]Gegner!X800</f>
        <v>0</v>
      </c>
      <c r="AY799">
        <f>[3]Gegner!Y800</f>
        <v>0</v>
      </c>
      <c r="BA799" s="12">
        <f>[3]Meisterschaftsspiele!L799</f>
        <v>-6</v>
      </c>
      <c r="BB799" s="103">
        <v>34203</v>
      </c>
      <c r="BC799" s="104" t="s">
        <v>5</v>
      </c>
      <c r="BD799" s="30" t="s">
        <v>6</v>
      </c>
      <c r="BE799" s="105" t="s">
        <v>146</v>
      </c>
      <c r="BF799" s="106">
        <v>0</v>
      </c>
      <c r="BG799" s="107" t="s">
        <v>22</v>
      </c>
      <c r="BH799" s="108">
        <v>6</v>
      </c>
      <c r="BI799" s="12">
        <f t="shared" si="476"/>
        <v>-6</v>
      </c>
      <c r="BS799" s="12" t="str">
        <f t="shared" si="477"/>
        <v/>
      </c>
      <c r="BT799" s="13" t="str">
        <f t="shared" si="478"/>
        <v/>
      </c>
      <c r="BU799" t="str">
        <f t="shared" si="479"/>
        <v/>
      </c>
      <c r="BV799" s="19" t="str">
        <f t="shared" si="480"/>
        <v/>
      </c>
      <c r="BW799" t="str">
        <f t="shared" si="481"/>
        <v/>
      </c>
      <c r="BX799" t="str">
        <f t="shared" si="482"/>
        <v/>
      </c>
      <c r="BY799" t="str">
        <f t="shared" si="483"/>
        <v/>
      </c>
      <c r="BZ799" s="2" t="str">
        <f t="shared" si="484"/>
        <v/>
      </c>
      <c r="CA799" s="14" t="str">
        <f t="shared" si="485"/>
        <v/>
      </c>
      <c r="CB799" s="13" t="str">
        <f t="shared" si="486"/>
        <v/>
      </c>
      <c r="CC799" t="str">
        <f t="shared" si="487"/>
        <v/>
      </c>
      <c r="CD799" s="19" t="str">
        <f t="shared" si="488"/>
        <v/>
      </c>
      <c r="CE799" t="str">
        <f t="shared" si="489"/>
        <v/>
      </c>
      <c r="CF799" t="str">
        <f t="shared" si="490"/>
        <v/>
      </c>
      <c r="CG799" s="1" t="str">
        <f t="shared" si="491"/>
        <v/>
      </c>
      <c r="CH799" s="2" t="str">
        <f t="shared" si="492"/>
        <v/>
      </c>
      <c r="CI799" s="1" t="str">
        <f t="shared" si="493"/>
        <v/>
      </c>
      <c r="CJ799" s="12" t="str">
        <f t="shared" si="456"/>
        <v/>
      </c>
      <c r="CK799" s="13" t="str">
        <f t="shared" si="457"/>
        <v/>
      </c>
      <c r="CL799" t="str">
        <f t="shared" si="458"/>
        <v/>
      </c>
      <c r="CM799" s="1" t="str">
        <f t="shared" si="459"/>
        <v/>
      </c>
      <c r="CN799" t="str">
        <f t="shared" si="460"/>
        <v/>
      </c>
      <c r="CO799" t="str">
        <f t="shared" si="461"/>
        <v/>
      </c>
      <c r="CP799" t="str">
        <f t="shared" si="462"/>
        <v/>
      </c>
      <c r="CQ799" s="2" t="str">
        <f t="shared" si="463"/>
        <v/>
      </c>
      <c r="CR799" s="14" t="str">
        <f t="shared" si="464"/>
        <v/>
      </c>
      <c r="CS799" s="13" t="str">
        <f t="shared" si="465"/>
        <v/>
      </c>
      <c r="CT799" t="str">
        <f t="shared" si="466"/>
        <v/>
      </c>
      <c r="CU799" s="1" t="str">
        <f t="shared" si="467"/>
        <v/>
      </c>
      <c r="CV799" t="str">
        <f t="shared" si="468"/>
        <v/>
      </c>
      <c r="CW799" t="str">
        <f t="shared" si="469"/>
        <v/>
      </c>
      <c r="CX799" s="1" t="str">
        <f t="shared" si="470"/>
        <v/>
      </c>
      <c r="CY799" s="2" t="str">
        <f t="shared" si="471"/>
        <v/>
      </c>
      <c r="CZ799" s="1" t="str">
        <f t="shared" si="472"/>
        <v/>
      </c>
      <c r="DA799" s="12" t="str">
        <f t="shared" si="473"/>
        <v/>
      </c>
      <c r="DB799" s="13" t="str">
        <f t="shared" si="474"/>
        <v/>
      </c>
      <c r="DC799" t="str">
        <f t="shared" si="475"/>
        <v/>
      </c>
    </row>
    <row r="800" spans="27:107" ht="14.25" x14ac:dyDescent="0.2">
      <c r="AA800" t="str">
        <f>IF([3]Gegner!A801="","",[3]Gegner!A801)</f>
        <v/>
      </c>
      <c r="AB800">
        <f>[3]Gegner!B801</f>
        <v>0</v>
      </c>
      <c r="AC800">
        <f>[3]Gegner!C801</f>
        <v>0</v>
      </c>
      <c r="AD800">
        <f>[3]Gegner!D801</f>
        <v>0</v>
      </c>
      <c r="AE800">
        <f>[3]Gegner!E801</f>
        <v>0</v>
      </c>
      <c r="AF800">
        <f>[3]Gegner!F801</f>
        <v>0</v>
      </c>
      <c r="AG800">
        <f>[3]Gegner!G801</f>
        <v>0</v>
      </c>
      <c r="AH800">
        <f>[3]Gegner!H801</f>
        <v>0</v>
      </c>
      <c r="AI800">
        <f>[3]Gegner!I801</f>
        <v>0</v>
      </c>
      <c r="AJ800">
        <f>[3]Gegner!J801</f>
        <v>0</v>
      </c>
      <c r="AK800">
        <f>[3]Gegner!K801</f>
        <v>0</v>
      </c>
      <c r="AL800">
        <f>[3]Gegner!L801</f>
        <v>0</v>
      </c>
      <c r="AM800">
        <f>[3]Gegner!M801</f>
        <v>0</v>
      </c>
      <c r="AN800">
        <f>[3]Gegner!N801</f>
        <v>0</v>
      </c>
      <c r="AO800">
        <f>[3]Gegner!O801</f>
        <v>0</v>
      </c>
      <c r="AP800">
        <f>[3]Gegner!P801</f>
        <v>0</v>
      </c>
      <c r="AQ800">
        <f>[3]Gegner!Q801</f>
        <v>0</v>
      </c>
      <c r="AR800">
        <f>[3]Gegner!R801</f>
        <v>0</v>
      </c>
      <c r="AS800">
        <f>[3]Gegner!S801</f>
        <v>0</v>
      </c>
      <c r="AT800">
        <f>[3]Gegner!T801</f>
        <v>0</v>
      </c>
      <c r="AU800">
        <f>[3]Gegner!U801</f>
        <v>0</v>
      </c>
      <c r="AV800">
        <f>[3]Gegner!V801</f>
        <v>0</v>
      </c>
      <c r="AW800">
        <f>[3]Gegner!W801</f>
        <v>0</v>
      </c>
      <c r="AX800">
        <f>[3]Gegner!X801</f>
        <v>0</v>
      </c>
      <c r="AY800">
        <f>[3]Gegner!Y801</f>
        <v>0</v>
      </c>
      <c r="BA800" s="12">
        <f>[3]Meisterschaftsspiele!L800</f>
        <v>2</v>
      </c>
      <c r="BB800" s="103">
        <v>34210</v>
      </c>
      <c r="BC800" s="104" t="s">
        <v>5</v>
      </c>
      <c r="BD800" s="30" t="s">
        <v>6</v>
      </c>
      <c r="BE800" s="105" t="s">
        <v>32</v>
      </c>
      <c r="BF800" s="106">
        <v>4</v>
      </c>
      <c r="BG800" s="107" t="s">
        <v>22</v>
      </c>
      <c r="BH800" s="108">
        <v>2</v>
      </c>
      <c r="BI800" s="12">
        <f t="shared" si="476"/>
        <v>2</v>
      </c>
      <c r="BS800" s="12" t="str">
        <f t="shared" si="477"/>
        <v/>
      </c>
      <c r="BT800" s="13" t="str">
        <f t="shared" si="478"/>
        <v/>
      </c>
      <c r="BU800" t="str">
        <f t="shared" si="479"/>
        <v/>
      </c>
      <c r="BV800" s="19" t="str">
        <f t="shared" si="480"/>
        <v/>
      </c>
      <c r="BW800" t="str">
        <f t="shared" si="481"/>
        <v/>
      </c>
      <c r="BX800" t="str">
        <f t="shared" si="482"/>
        <v/>
      </c>
      <c r="BY800" t="str">
        <f t="shared" si="483"/>
        <v/>
      </c>
      <c r="BZ800" s="2" t="str">
        <f t="shared" si="484"/>
        <v/>
      </c>
      <c r="CA800" s="14" t="str">
        <f t="shared" si="485"/>
        <v/>
      </c>
      <c r="CB800" s="13" t="str">
        <f t="shared" si="486"/>
        <v/>
      </c>
      <c r="CC800" t="str">
        <f t="shared" si="487"/>
        <v/>
      </c>
      <c r="CD800" s="19" t="str">
        <f t="shared" si="488"/>
        <v/>
      </c>
      <c r="CE800" t="str">
        <f t="shared" si="489"/>
        <v/>
      </c>
      <c r="CF800" t="str">
        <f t="shared" si="490"/>
        <v/>
      </c>
      <c r="CG800" s="1" t="str">
        <f t="shared" si="491"/>
        <v/>
      </c>
      <c r="CH800" s="2" t="str">
        <f t="shared" si="492"/>
        <v/>
      </c>
      <c r="CI800" s="1" t="str">
        <f t="shared" si="493"/>
        <v/>
      </c>
      <c r="CJ800" s="12" t="str">
        <f t="shared" si="456"/>
        <v/>
      </c>
      <c r="CK800" s="13" t="str">
        <f t="shared" si="457"/>
        <v/>
      </c>
      <c r="CL800" t="str">
        <f t="shared" si="458"/>
        <v/>
      </c>
      <c r="CM800" s="1" t="str">
        <f t="shared" si="459"/>
        <v/>
      </c>
      <c r="CN800" t="str">
        <f t="shared" si="460"/>
        <v/>
      </c>
      <c r="CO800" t="str">
        <f t="shared" si="461"/>
        <v/>
      </c>
      <c r="CP800" t="str">
        <f t="shared" si="462"/>
        <v/>
      </c>
      <c r="CQ800" s="2" t="str">
        <f t="shared" si="463"/>
        <v/>
      </c>
      <c r="CR800" s="14" t="str">
        <f t="shared" si="464"/>
        <v/>
      </c>
      <c r="CS800" s="13" t="str">
        <f t="shared" si="465"/>
        <v/>
      </c>
      <c r="CT800" t="str">
        <f t="shared" si="466"/>
        <v/>
      </c>
      <c r="CU800" s="1" t="str">
        <f t="shared" si="467"/>
        <v/>
      </c>
      <c r="CV800" t="str">
        <f t="shared" si="468"/>
        <v/>
      </c>
      <c r="CW800" t="str">
        <f t="shared" si="469"/>
        <v/>
      </c>
      <c r="CX800" s="1" t="str">
        <f t="shared" si="470"/>
        <v/>
      </c>
      <c r="CY800" s="2" t="str">
        <f t="shared" si="471"/>
        <v/>
      </c>
      <c r="CZ800" s="1" t="str">
        <f t="shared" si="472"/>
        <v/>
      </c>
      <c r="DA800" s="12" t="str">
        <f t="shared" si="473"/>
        <v/>
      </c>
      <c r="DB800" s="13" t="str">
        <f t="shared" si="474"/>
        <v/>
      </c>
      <c r="DC800" t="str">
        <f t="shared" si="475"/>
        <v/>
      </c>
    </row>
    <row r="801" spans="27:107" ht="14.25" x14ac:dyDescent="0.2">
      <c r="AA801" t="str">
        <f>IF([3]Gegner!A802="","",[3]Gegner!A802)</f>
        <v/>
      </c>
      <c r="AB801">
        <f>[3]Gegner!B802</f>
        <v>0</v>
      </c>
      <c r="AC801">
        <f>[3]Gegner!C802</f>
        <v>0</v>
      </c>
      <c r="AD801">
        <f>[3]Gegner!D802</f>
        <v>0</v>
      </c>
      <c r="AE801">
        <f>[3]Gegner!E802</f>
        <v>0</v>
      </c>
      <c r="AF801">
        <f>[3]Gegner!F802</f>
        <v>0</v>
      </c>
      <c r="AG801">
        <f>[3]Gegner!G802</f>
        <v>0</v>
      </c>
      <c r="AH801">
        <f>[3]Gegner!H802</f>
        <v>0</v>
      </c>
      <c r="AI801">
        <f>[3]Gegner!I802</f>
        <v>0</v>
      </c>
      <c r="AJ801">
        <f>[3]Gegner!J802</f>
        <v>0</v>
      </c>
      <c r="AK801">
        <f>[3]Gegner!K802</f>
        <v>0</v>
      </c>
      <c r="AL801">
        <f>[3]Gegner!L802</f>
        <v>0</v>
      </c>
      <c r="AM801">
        <f>[3]Gegner!M802</f>
        <v>0</v>
      </c>
      <c r="AN801">
        <f>[3]Gegner!N802</f>
        <v>0</v>
      </c>
      <c r="AO801">
        <f>[3]Gegner!O802</f>
        <v>0</v>
      </c>
      <c r="AP801">
        <f>[3]Gegner!P802</f>
        <v>0</v>
      </c>
      <c r="AQ801">
        <f>[3]Gegner!Q802</f>
        <v>0</v>
      </c>
      <c r="AR801">
        <f>[3]Gegner!R802</f>
        <v>0</v>
      </c>
      <c r="AS801">
        <f>[3]Gegner!S802</f>
        <v>0</v>
      </c>
      <c r="AT801">
        <f>[3]Gegner!T802</f>
        <v>0</v>
      </c>
      <c r="AU801">
        <f>[3]Gegner!U802</f>
        <v>0</v>
      </c>
      <c r="AV801">
        <f>[3]Gegner!V802</f>
        <v>0</v>
      </c>
      <c r="AW801">
        <f>[3]Gegner!W802</f>
        <v>0</v>
      </c>
      <c r="AX801">
        <f>[3]Gegner!X802</f>
        <v>0</v>
      </c>
      <c r="AY801">
        <f>[3]Gegner!Y802</f>
        <v>0</v>
      </c>
      <c r="BA801" s="12">
        <f>[3]Meisterschaftsspiele!L801</f>
        <v>-2</v>
      </c>
      <c r="BB801" s="103">
        <v>34217</v>
      </c>
      <c r="BC801" s="104" t="s">
        <v>39</v>
      </c>
      <c r="BD801" s="30" t="s">
        <v>6</v>
      </c>
      <c r="BE801" s="105" t="s">
        <v>5</v>
      </c>
      <c r="BF801" s="106">
        <v>2</v>
      </c>
      <c r="BG801" s="107" t="s">
        <v>22</v>
      </c>
      <c r="BH801" s="108">
        <v>0</v>
      </c>
      <c r="BI801" s="12">
        <f t="shared" si="476"/>
        <v>-2</v>
      </c>
      <c r="BS801" s="12" t="str">
        <f t="shared" si="477"/>
        <v/>
      </c>
      <c r="BT801" s="13" t="str">
        <f t="shared" si="478"/>
        <v/>
      </c>
      <c r="BU801" t="str">
        <f t="shared" si="479"/>
        <v/>
      </c>
      <c r="BV801" s="19" t="str">
        <f t="shared" si="480"/>
        <v/>
      </c>
      <c r="BW801" t="str">
        <f t="shared" si="481"/>
        <v/>
      </c>
      <c r="BX801" t="str">
        <f t="shared" si="482"/>
        <v/>
      </c>
      <c r="BY801" t="str">
        <f t="shared" si="483"/>
        <v/>
      </c>
      <c r="BZ801" s="2" t="str">
        <f t="shared" si="484"/>
        <v/>
      </c>
      <c r="CA801" s="14" t="str">
        <f t="shared" si="485"/>
        <v/>
      </c>
      <c r="CB801" s="13" t="str">
        <f t="shared" si="486"/>
        <v/>
      </c>
      <c r="CC801" t="str">
        <f t="shared" si="487"/>
        <v/>
      </c>
      <c r="CD801" s="19" t="str">
        <f t="shared" si="488"/>
        <v/>
      </c>
      <c r="CE801" t="str">
        <f t="shared" si="489"/>
        <v/>
      </c>
      <c r="CF801" t="str">
        <f t="shared" si="490"/>
        <v/>
      </c>
      <c r="CG801" s="1" t="str">
        <f t="shared" si="491"/>
        <v/>
      </c>
      <c r="CH801" s="2" t="str">
        <f t="shared" si="492"/>
        <v/>
      </c>
      <c r="CI801" s="1" t="str">
        <f t="shared" si="493"/>
        <v/>
      </c>
      <c r="CJ801" s="12" t="str">
        <f t="shared" si="456"/>
        <v/>
      </c>
      <c r="CK801" s="13" t="str">
        <f t="shared" si="457"/>
        <v/>
      </c>
      <c r="CL801" t="str">
        <f t="shared" si="458"/>
        <v/>
      </c>
      <c r="CM801" s="1" t="str">
        <f t="shared" si="459"/>
        <v/>
      </c>
      <c r="CN801" t="str">
        <f t="shared" si="460"/>
        <v/>
      </c>
      <c r="CO801" t="str">
        <f t="shared" si="461"/>
        <v/>
      </c>
      <c r="CP801" t="str">
        <f t="shared" si="462"/>
        <v/>
      </c>
      <c r="CQ801" s="2" t="str">
        <f t="shared" si="463"/>
        <v/>
      </c>
      <c r="CR801" s="14" t="str">
        <f t="shared" si="464"/>
        <v/>
      </c>
      <c r="CS801" s="13" t="str">
        <f t="shared" si="465"/>
        <v/>
      </c>
      <c r="CT801" t="str">
        <f t="shared" si="466"/>
        <v/>
      </c>
      <c r="CU801" s="1" t="str">
        <f t="shared" si="467"/>
        <v/>
      </c>
      <c r="CV801" t="str">
        <f t="shared" si="468"/>
        <v/>
      </c>
      <c r="CW801" t="str">
        <f t="shared" si="469"/>
        <v/>
      </c>
      <c r="CX801" s="1" t="str">
        <f t="shared" si="470"/>
        <v/>
      </c>
      <c r="CY801" s="2" t="str">
        <f t="shared" si="471"/>
        <v/>
      </c>
      <c r="CZ801" s="1" t="str">
        <f t="shared" si="472"/>
        <v/>
      </c>
      <c r="DA801" s="12" t="str">
        <f t="shared" si="473"/>
        <v/>
      </c>
      <c r="DB801" s="13" t="str">
        <f t="shared" si="474"/>
        <v/>
      </c>
      <c r="DC801" t="str">
        <f t="shared" si="475"/>
        <v/>
      </c>
    </row>
    <row r="802" spans="27:107" ht="14.25" x14ac:dyDescent="0.2">
      <c r="AA802" t="str">
        <f>IF([3]Gegner!A803="","",[3]Gegner!A803)</f>
        <v/>
      </c>
      <c r="AB802">
        <f>[3]Gegner!B803</f>
        <v>0</v>
      </c>
      <c r="AC802">
        <f>[3]Gegner!C803</f>
        <v>0</v>
      </c>
      <c r="AD802">
        <f>[3]Gegner!D803</f>
        <v>0</v>
      </c>
      <c r="AE802">
        <f>[3]Gegner!E803</f>
        <v>0</v>
      </c>
      <c r="AF802">
        <f>[3]Gegner!F803</f>
        <v>0</v>
      </c>
      <c r="AG802">
        <f>[3]Gegner!G803</f>
        <v>0</v>
      </c>
      <c r="AH802">
        <f>[3]Gegner!H803</f>
        <v>0</v>
      </c>
      <c r="AI802">
        <f>[3]Gegner!I803</f>
        <v>0</v>
      </c>
      <c r="AJ802">
        <f>[3]Gegner!J803</f>
        <v>0</v>
      </c>
      <c r="AK802">
        <f>[3]Gegner!K803</f>
        <v>0</v>
      </c>
      <c r="AL802">
        <f>[3]Gegner!L803</f>
        <v>0</v>
      </c>
      <c r="AM802">
        <f>[3]Gegner!M803</f>
        <v>0</v>
      </c>
      <c r="AN802">
        <f>[3]Gegner!N803</f>
        <v>0</v>
      </c>
      <c r="AO802">
        <f>[3]Gegner!O803</f>
        <v>0</v>
      </c>
      <c r="AP802">
        <f>[3]Gegner!P803</f>
        <v>0</v>
      </c>
      <c r="AQ802">
        <f>[3]Gegner!Q803</f>
        <v>0</v>
      </c>
      <c r="AR802">
        <f>[3]Gegner!R803</f>
        <v>0</v>
      </c>
      <c r="AS802">
        <f>[3]Gegner!S803</f>
        <v>0</v>
      </c>
      <c r="AT802">
        <f>[3]Gegner!T803</f>
        <v>0</v>
      </c>
      <c r="AU802">
        <f>[3]Gegner!U803</f>
        <v>0</v>
      </c>
      <c r="AV802">
        <f>[3]Gegner!V803</f>
        <v>0</v>
      </c>
      <c r="AW802">
        <f>[3]Gegner!W803</f>
        <v>0</v>
      </c>
      <c r="AX802">
        <f>[3]Gegner!X803</f>
        <v>0</v>
      </c>
      <c r="AY802">
        <f>[3]Gegner!Y803</f>
        <v>0</v>
      </c>
      <c r="BA802" s="12">
        <f>[3]Meisterschaftsspiele!L802</f>
        <v>-3</v>
      </c>
      <c r="BB802" s="103">
        <v>34224</v>
      </c>
      <c r="BC802" s="104" t="s">
        <v>5</v>
      </c>
      <c r="BD802" s="30" t="s">
        <v>6</v>
      </c>
      <c r="BE802" s="105" t="s">
        <v>97</v>
      </c>
      <c r="BF802" s="106">
        <v>0</v>
      </c>
      <c r="BG802" s="107" t="s">
        <v>22</v>
      </c>
      <c r="BH802" s="108">
        <v>3</v>
      </c>
      <c r="BI802" s="12">
        <f t="shared" si="476"/>
        <v>-3</v>
      </c>
      <c r="BS802" s="12" t="str">
        <f t="shared" si="477"/>
        <v/>
      </c>
      <c r="BT802" s="13" t="str">
        <f t="shared" si="478"/>
        <v/>
      </c>
      <c r="BU802" t="str">
        <f t="shared" si="479"/>
        <v/>
      </c>
      <c r="BV802" s="19" t="str">
        <f t="shared" si="480"/>
        <v/>
      </c>
      <c r="BW802" t="str">
        <f t="shared" si="481"/>
        <v/>
      </c>
      <c r="BX802" t="str">
        <f t="shared" si="482"/>
        <v/>
      </c>
      <c r="BY802" t="str">
        <f t="shared" si="483"/>
        <v/>
      </c>
      <c r="BZ802" s="2" t="str">
        <f t="shared" si="484"/>
        <v/>
      </c>
      <c r="CA802" s="14" t="str">
        <f t="shared" si="485"/>
        <v/>
      </c>
      <c r="CB802" s="13" t="str">
        <f t="shared" si="486"/>
        <v/>
      </c>
      <c r="CC802" t="str">
        <f t="shared" si="487"/>
        <v/>
      </c>
      <c r="CD802" s="19" t="str">
        <f t="shared" si="488"/>
        <v/>
      </c>
      <c r="CE802" t="str">
        <f t="shared" si="489"/>
        <v/>
      </c>
      <c r="CF802" t="str">
        <f t="shared" si="490"/>
        <v/>
      </c>
      <c r="CG802" s="1" t="str">
        <f t="shared" si="491"/>
        <v/>
      </c>
      <c r="CH802" s="2" t="str">
        <f t="shared" si="492"/>
        <v/>
      </c>
      <c r="CI802" s="1" t="str">
        <f t="shared" si="493"/>
        <v/>
      </c>
      <c r="CJ802" s="12" t="str">
        <f t="shared" si="456"/>
        <v/>
      </c>
      <c r="CK802" s="13" t="str">
        <f t="shared" si="457"/>
        <v/>
      </c>
      <c r="CL802" t="str">
        <f t="shared" si="458"/>
        <v/>
      </c>
      <c r="CM802" s="1" t="str">
        <f t="shared" si="459"/>
        <v/>
      </c>
      <c r="CN802" t="str">
        <f t="shared" si="460"/>
        <v/>
      </c>
      <c r="CO802" t="str">
        <f t="shared" si="461"/>
        <v/>
      </c>
      <c r="CP802" t="str">
        <f t="shared" si="462"/>
        <v/>
      </c>
      <c r="CQ802" s="2" t="str">
        <f t="shared" si="463"/>
        <v/>
      </c>
      <c r="CR802" s="14" t="str">
        <f t="shared" si="464"/>
        <v/>
      </c>
      <c r="CS802" s="13" t="str">
        <f t="shared" si="465"/>
        <v/>
      </c>
      <c r="CT802" t="str">
        <f t="shared" si="466"/>
        <v/>
      </c>
      <c r="CU802" s="1" t="str">
        <f t="shared" si="467"/>
        <v/>
      </c>
      <c r="CV802" t="str">
        <f t="shared" si="468"/>
        <v/>
      </c>
      <c r="CW802" t="str">
        <f t="shared" si="469"/>
        <v/>
      </c>
      <c r="CX802" s="1" t="str">
        <f t="shared" si="470"/>
        <v/>
      </c>
      <c r="CY802" s="2" t="str">
        <f t="shared" si="471"/>
        <v/>
      </c>
      <c r="CZ802" s="1" t="str">
        <f t="shared" si="472"/>
        <v/>
      </c>
      <c r="DA802" s="12" t="str">
        <f t="shared" si="473"/>
        <v/>
      </c>
      <c r="DB802" s="13" t="str">
        <f t="shared" si="474"/>
        <v/>
      </c>
      <c r="DC802" t="str">
        <f t="shared" si="475"/>
        <v/>
      </c>
    </row>
    <row r="803" spans="27:107" ht="14.25" x14ac:dyDescent="0.2">
      <c r="AA803" t="str">
        <f>IF([3]Gegner!A804="","",[3]Gegner!A804)</f>
        <v/>
      </c>
      <c r="AB803">
        <f>[3]Gegner!B804</f>
        <v>0</v>
      </c>
      <c r="AC803">
        <f>[3]Gegner!C804</f>
        <v>0</v>
      </c>
      <c r="AD803">
        <f>[3]Gegner!D804</f>
        <v>0</v>
      </c>
      <c r="AE803">
        <f>[3]Gegner!E804</f>
        <v>0</v>
      </c>
      <c r="AF803">
        <f>[3]Gegner!F804</f>
        <v>0</v>
      </c>
      <c r="AG803">
        <f>[3]Gegner!G804</f>
        <v>0</v>
      </c>
      <c r="AH803">
        <f>[3]Gegner!H804</f>
        <v>0</v>
      </c>
      <c r="AI803">
        <f>[3]Gegner!I804</f>
        <v>0</v>
      </c>
      <c r="AJ803">
        <f>[3]Gegner!J804</f>
        <v>0</v>
      </c>
      <c r="AK803">
        <f>[3]Gegner!K804</f>
        <v>0</v>
      </c>
      <c r="AL803">
        <f>[3]Gegner!L804</f>
        <v>0</v>
      </c>
      <c r="AM803">
        <f>[3]Gegner!M804</f>
        <v>0</v>
      </c>
      <c r="AN803">
        <f>[3]Gegner!N804</f>
        <v>0</v>
      </c>
      <c r="AO803">
        <f>[3]Gegner!O804</f>
        <v>0</v>
      </c>
      <c r="AP803">
        <f>[3]Gegner!P804</f>
        <v>0</v>
      </c>
      <c r="AQ803">
        <f>[3]Gegner!Q804</f>
        <v>0</v>
      </c>
      <c r="AR803">
        <f>[3]Gegner!R804</f>
        <v>0</v>
      </c>
      <c r="AS803">
        <f>[3]Gegner!S804</f>
        <v>0</v>
      </c>
      <c r="AT803">
        <f>[3]Gegner!T804</f>
        <v>0</v>
      </c>
      <c r="AU803">
        <f>[3]Gegner!U804</f>
        <v>0</v>
      </c>
      <c r="AV803">
        <f>[3]Gegner!V804</f>
        <v>0</v>
      </c>
      <c r="AW803">
        <f>[3]Gegner!W804</f>
        <v>0</v>
      </c>
      <c r="AX803">
        <f>[3]Gegner!X804</f>
        <v>0</v>
      </c>
      <c r="AY803">
        <f>[3]Gegner!Y804</f>
        <v>0</v>
      </c>
      <c r="BA803" s="12">
        <f>[3]Meisterschaftsspiele!L803</f>
        <v>1</v>
      </c>
      <c r="BB803" s="103">
        <v>34238</v>
      </c>
      <c r="BC803" s="104" t="s">
        <v>36</v>
      </c>
      <c r="BD803" s="30" t="s">
        <v>6</v>
      </c>
      <c r="BE803" s="105" t="s">
        <v>5</v>
      </c>
      <c r="BF803" s="106">
        <v>3</v>
      </c>
      <c r="BG803" s="107" t="s">
        <v>22</v>
      </c>
      <c r="BH803" s="108">
        <v>4</v>
      </c>
      <c r="BI803" s="12">
        <f t="shared" si="476"/>
        <v>1</v>
      </c>
      <c r="BS803" s="12" t="str">
        <f t="shared" si="477"/>
        <v/>
      </c>
      <c r="BT803" s="13" t="str">
        <f t="shared" si="478"/>
        <v/>
      </c>
      <c r="BU803" t="str">
        <f t="shared" si="479"/>
        <v/>
      </c>
      <c r="BV803" s="19" t="str">
        <f t="shared" si="480"/>
        <v/>
      </c>
      <c r="BW803" t="str">
        <f t="shared" si="481"/>
        <v/>
      </c>
      <c r="BX803" t="str">
        <f t="shared" si="482"/>
        <v/>
      </c>
      <c r="BY803" t="str">
        <f t="shared" si="483"/>
        <v/>
      </c>
      <c r="BZ803" s="2" t="str">
        <f t="shared" si="484"/>
        <v/>
      </c>
      <c r="CA803" s="14" t="str">
        <f t="shared" si="485"/>
        <v/>
      </c>
      <c r="CB803" s="13" t="str">
        <f t="shared" si="486"/>
        <v/>
      </c>
      <c r="CC803" t="str">
        <f t="shared" si="487"/>
        <v/>
      </c>
      <c r="CD803" s="19" t="str">
        <f t="shared" si="488"/>
        <v/>
      </c>
      <c r="CE803" t="str">
        <f t="shared" si="489"/>
        <v/>
      </c>
      <c r="CF803" t="str">
        <f t="shared" si="490"/>
        <v/>
      </c>
      <c r="CG803" s="1" t="str">
        <f t="shared" si="491"/>
        <v/>
      </c>
      <c r="CH803" s="2" t="str">
        <f t="shared" si="492"/>
        <v/>
      </c>
      <c r="CI803" s="1" t="str">
        <f t="shared" si="493"/>
        <v/>
      </c>
      <c r="CJ803" s="12" t="str">
        <f t="shared" si="456"/>
        <v/>
      </c>
      <c r="CK803" s="13" t="str">
        <f t="shared" si="457"/>
        <v/>
      </c>
      <c r="CL803" t="str">
        <f t="shared" si="458"/>
        <v/>
      </c>
      <c r="CM803" s="1" t="str">
        <f t="shared" si="459"/>
        <v/>
      </c>
      <c r="CN803" t="str">
        <f t="shared" si="460"/>
        <v/>
      </c>
      <c r="CO803" t="str">
        <f t="shared" si="461"/>
        <v/>
      </c>
      <c r="CP803" t="str">
        <f t="shared" si="462"/>
        <v/>
      </c>
      <c r="CQ803" s="2" t="str">
        <f t="shared" si="463"/>
        <v/>
      </c>
      <c r="CR803" s="14" t="str">
        <f t="shared" si="464"/>
        <v/>
      </c>
      <c r="CS803" s="13" t="str">
        <f t="shared" si="465"/>
        <v/>
      </c>
      <c r="CT803" t="str">
        <f t="shared" si="466"/>
        <v/>
      </c>
      <c r="CU803" s="1" t="str">
        <f t="shared" si="467"/>
        <v/>
      </c>
      <c r="CV803" t="str">
        <f t="shared" si="468"/>
        <v/>
      </c>
      <c r="CW803" t="str">
        <f t="shared" si="469"/>
        <v/>
      </c>
      <c r="CX803" s="1" t="str">
        <f t="shared" si="470"/>
        <v/>
      </c>
      <c r="CY803" s="2" t="str">
        <f t="shared" si="471"/>
        <v/>
      </c>
      <c r="CZ803" s="1" t="str">
        <f t="shared" si="472"/>
        <v/>
      </c>
      <c r="DA803" s="12" t="str">
        <f t="shared" si="473"/>
        <v/>
      </c>
      <c r="DB803" s="13" t="str">
        <f t="shared" si="474"/>
        <v/>
      </c>
      <c r="DC803" t="str">
        <f t="shared" si="475"/>
        <v/>
      </c>
    </row>
    <row r="804" spans="27:107" ht="14.25" x14ac:dyDescent="0.2">
      <c r="AA804" t="str">
        <f>IF([3]Gegner!A805="","",[3]Gegner!A805)</f>
        <v/>
      </c>
      <c r="AB804">
        <f>[3]Gegner!B805</f>
        <v>0</v>
      </c>
      <c r="AC804">
        <f>[3]Gegner!C805</f>
        <v>0</v>
      </c>
      <c r="AD804">
        <f>[3]Gegner!D805</f>
        <v>0</v>
      </c>
      <c r="AE804">
        <f>[3]Gegner!E805</f>
        <v>0</v>
      </c>
      <c r="AF804">
        <f>[3]Gegner!F805</f>
        <v>0</v>
      </c>
      <c r="AG804">
        <f>[3]Gegner!G805</f>
        <v>0</v>
      </c>
      <c r="AH804">
        <f>[3]Gegner!H805</f>
        <v>0</v>
      </c>
      <c r="AI804">
        <f>[3]Gegner!I805</f>
        <v>0</v>
      </c>
      <c r="AJ804">
        <f>[3]Gegner!J805</f>
        <v>0</v>
      </c>
      <c r="AK804">
        <f>[3]Gegner!K805</f>
        <v>0</v>
      </c>
      <c r="AL804">
        <f>[3]Gegner!L805</f>
        <v>0</v>
      </c>
      <c r="AM804">
        <f>[3]Gegner!M805</f>
        <v>0</v>
      </c>
      <c r="AN804">
        <f>[3]Gegner!N805</f>
        <v>0</v>
      </c>
      <c r="AO804">
        <f>[3]Gegner!O805</f>
        <v>0</v>
      </c>
      <c r="AP804">
        <f>[3]Gegner!P805</f>
        <v>0</v>
      </c>
      <c r="AQ804">
        <f>[3]Gegner!Q805</f>
        <v>0</v>
      </c>
      <c r="AR804">
        <f>[3]Gegner!R805</f>
        <v>0</v>
      </c>
      <c r="AS804">
        <f>[3]Gegner!S805</f>
        <v>0</v>
      </c>
      <c r="AT804">
        <f>[3]Gegner!T805</f>
        <v>0</v>
      </c>
      <c r="AU804">
        <f>[3]Gegner!U805</f>
        <v>0</v>
      </c>
      <c r="AV804">
        <f>[3]Gegner!V805</f>
        <v>0</v>
      </c>
      <c r="AW804">
        <f>[3]Gegner!W805</f>
        <v>0</v>
      </c>
      <c r="AX804">
        <f>[3]Gegner!X805</f>
        <v>0</v>
      </c>
      <c r="AY804">
        <f>[3]Gegner!Y805</f>
        <v>0</v>
      </c>
      <c r="BA804" s="12">
        <f>[3]Meisterschaftsspiele!L804</f>
        <v>1</v>
      </c>
      <c r="BB804" s="103">
        <v>34245</v>
      </c>
      <c r="BC804" s="104" t="s">
        <v>5</v>
      </c>
      <c r="BD804" s="30" t="s">
        <v>6</v>
      </c>
      <c r="BE804" s="105" t="s">
        <v>123</v>
      </c>
      <c r="BF804" s="106">
        <v>1</v>
      </c>
      <c r="BG804" s="107" t="s">
        <v>22</v>
      </c>
      <c r="BH804" s="108">
        <v>0</v>
      </c>
      <c r="BI804" s="12">
        <f t="shared" si="476"/>
        <v>1</v>
      </c>
      <c r="BS804" s="12" t="str">
        <f t="shared" si="477"/>
        <v/>
      </c>
      <c r="BT804" s="13" t="str">
        <f t="shared" si="478"/>
        <v/>
      </c>
      <c r="BU804" t="str">
        <f t="shared" si="479"/>
        <v/>
      </c>
      <c r="BV804" s="19" t="str">
        <f t="shared" si="480"/>
        <v/>
      </c>
      <c r="BW804" t="str">
        <f t="shared" si="481"/>
        <v/>
      </c>
      <c r="BX804" t="str">
        <f t="shared" si="482"/>
        <v/>
      </c>
      <c r="BY804" t="str">
        <f t="shared" si="483"/>
        <v/>
      </c>
      <c r="BZ804" s="2" t="str">
        <f t="shared" si="484"/>
        <v/>
      </c>
      <c r="CA804" s="14" t="str">
        <f t="shared" si="485"/>
        <v/>
      </c>
      <c r="CB804" s="13" t="str">
        <f t="shared" si="486"/>
        <v/>
      </c>
      <c r="CC804" t="str">
        <f t="shared" si="487"/>
        <v/>
      </c>
      <c r="CD804" s="19" t="str">
        <f t="shared" si="488"/>
        <v/>
      </c>
      <c r="CE804" t="str">
        <f t="shared" si="489"/>
        <v/>
      </c>
      <c r="CF804" t="str">
        <f t="shared" si="490"/>
        <v/>
      </c>
      <c r="CG804" s="1" t="str">
        <f t="shared" si="491"/>
        <v/>
      </c>
      <c r="CH804" s="2" t="str">
        <f t="shared" si="492"/>
        <v/>
      </c>
      <c r="CI804" s="1" t="str">
        <f t="shared" si="493"/>
        <v/>
      </c>
      <c r="CJ804" s="12" t="str">
        <f t="shared" si="456"/>
        <v/>
      </c>
      <c r="CK804" s="13" t="str">
        <f t="shared" si="457"/>
        <v/>
      </c>
      <c r="CL804" t="str">
        <f t="shared" si="458"/>
        <v/>
      </c>
      <c r="CM804" s="1" t="str">
        <f t="shared" si="459"/>
        <v/>
      </c>
      <c r="CN804" t="str">
        <f t="shared" si="460"/>
        <v/>
      </c>
      <c r="CO804" t="str">
        <f t="shared" si="461"/>
        <v/>
      </c>
      <c r="CP804" t="str">
        <f t="shared" si="462"/>
        <v/>
      </c>
      <c r="CQ804" s="2" t="str">
        <f t="shared" si="463"/>
        <v/>
      </c>
      <c r="CR804" s="14" t="str">
        <f t="shared" si="464"/>
        <v/>
      </c>
      <c r="CS804" s="13" t="str">
        <f t="shared" si="465"/>
        <v/>
      </c>
      <c r="CT804" t="str">
        <f t="shared" si="466"/>
        <v/>
      </c>
      <c r="CU804" s="1" t="str">
        <f t="shared" si="467"/>
        <v/>
      </c>
      <c r="CV804" t="str">
        <f t="shared" si="468"/>
        <v/>
      </c>
      <c r="CW804" t="str">
        <f t="shared" si="469"/>
        <v/>
      </c>
      <c r="CX804" s="1" t="str">
        <f t="shared" si="470"/>
        <v/>
      </c>
      <c r="CY804" s="2" t="str">
        <f t="shared" si="471"/>
        <v/>
      </c>
      <c r="CZ804" s="1" t="str">
        <f t="shared" si="472"/>
        <v/>
      </c>
      <c r="DA804" s="12" t="str">
        <f t="shared" si="473"/>
        <v/>
      </c>
      <c r="DB804" s="13" t="str">
        <f t="shared" si="474"/>
        <v/>
      </c>
      <c r="DC804" t="str">
        <f t="shared" si="475"/>
        <v/>
      </c>
    </row>
    <row r="805" spans="27:107" ht="14.25" x14ac:dyDescent="0.2">
      <c r="AA805" t="str">
        <f>IF([3]Gegner!A806="","",[3]Gegner!A806)</f>
        <v/>
      </c>
      <c r="AB805">
        <f>[3]Gegner!B806</f>
        <v>0</v>
      </c>
      <c r="AC805">
        <f>[3]Gegner!C806</f>
        <v>0</v>
      </c>
      <c r="AD805">
        <f>[3]Gegner!D806</f>
        <v>0</v>
      </c>
      <c r="AE805">
        <f>[3]Gegner!E806</f>
        <v>0</v>
      </c>
      <c r="AF805">
        <f>[3]Gegner!F806</f>
        <v>0</v>
      </c>
      <c r="AG805">
        <f>[3]Gegner!G806</f>
        <v>0</v>
      </c>
      <c r="AH805">
        <f>[3]Gegner!H806</f>
        <v>0</v>
      </c>
      <c r="AI805">
        <f>[3]Gegner!I806</f>
        <v>0</v>
      </c>
      <c r="AJ805">
        <f>[3]Gegner!J806</f>
        <v>0</v>
      </c>
      <c r="AK805">
        <f>[3]Gegner!K806</f>
        <v>0</v>
      </c>
      <c r="AL805">
        <f>[3]Gegner!L806</f>
        <v>0</v>
      </c>
      <c r="AM805">
        <f>[3]Gegner!M806</f>
        <v>0</v>
      </c>
      <c r="AN805">
        <f>[3]Gegner!N806</f>
        <v>0</v>
      </c>
      <c r="AO805">
        <f>[3]Gegner!O806</f>
        <v>0</v>
      </c>
      <c r="AP805">
        <f>[3]Gegner!P806</f>
        <v>0</v>
      </c>
      <c r="AQ805">
        <f>[3]Gegner!Q806</f>
        <v>0</v>
      </c>
      <c r="AR805">
        <f>[3]Gegner!R806</f>
        <v>0</v>
      </c>
      <c r="AS805">
        <f>[3]Gegner!S806</f>
        <v>0</v>
      </c>
      <c r="AT805">
        <f>[3]Gegner!T806</f>
        <v>0</v>
      </c>
      <c r="AU805">
        <f>[3]Gegner!U806</f>
        <v>0</v>
      </c>
      <c r="AV805">
        <f>[3]Gegner!V806</f>
        <v>0</v>
      </c>
      <c r="AW805">
        <f>[3]Gegner!W806</f>
        <v>0</v>
      </c>
      <c r="AX805">
        <f>[3]Gegner!X806</f>
        <v>0</v>
      </c>
      <c r="AY805">
        <f>[3]Gegner!Y806</f>
        <v>0</v>
      </c>
      <c r="BA805" s="12">
        <f>[3]Meisterschaftsspiele!L805</f>
        <v>-3</v>
      </c>
      <c r="BB805" s="103">
        <v>34252</v>
      </c>
      <c r="BC805" s="104" t="s">
        <v>50</v>
      </c>
      <c r="BD805" s="30" t="s">
        <v>6</v>
      </c>
      <c r="BE805" s="105" t="s">
        <v>5</v>
      </c>
      <c r="BF805" s="106">
        <v>3</v>
      </c>
      <c r="BG805" s="107" t="s">
        <v>22</v>
      </c>
      <c r="BH805" s="108">
        <v>0</v>
      </c>
      <c r="BI805" s="12">
        <f t="shared" si="476"/>
        <v>-3</v>
      </c>
      <c r="BS805" s="12" t="str">
        <f t="shared" si="477"/>
        <v/>
      </c>
      <c r="BT805" s="13" t="str">
        <f t="shared" si="478"/>
        <v/>
      </c>
      <c r="BU805" t="str">
        <f t="shared" si="479"/>
        <v/>
      </c>
      <c r="BV805" s="19" t="str">
        <f t="shared" si="480"/>
        <v/>
      </c>
      <c r="BW805" t="str">
        <f t="shared" si="481"/>
        <v/>
      </c>
      <c r="BX805" t="str">
        <f t="shared" si="482"/>
        <v/>
      </c>
      <c r="BY805" t="str">
        <f t="shared" si="483"/>
        <v/>
      </c>
      <c r="BZ805" s="2" t="str">
        <f t="shared" si="484"/>
        <v/>
      </c>
      <c r="CA805" s="14" t="str">
        <f t="shared" si="485"/>
        <v/>
      </c>
      <c r="CB805" s="13" t="str">
        <f t="shared" si="486"/>
        <v/>
      </c>
      <c r="CC805" t="str">
        <f t="shared" si="487"/>
        <v/>
      </c>
      <c r="CD805" s="19" t="str">
        <f t="shared" si="488"/>
        <v/>
      </c>
      <c r="CE805" t="str">
        <f t="shared" si="489"/>
        <v/>
      </c>
      <c r="CF805" t="str">
        <f t="shared" si="490"/>
        <v/>
      </c>
      <c r="CG805" s="1" t="str">
        <f t="shared" si="491"/>
        <v/>
      </c>
      <c r="CH805" s="2" t="str">
        <f t="shared" si="492"/>
        <v/>
      </c>
      <c r="CI805" s="1" t="str">
        <f t="shared" si="493"/>
        <v/>
      </c>
      <c r="CJ805" s="12" t="str">
        <f t="shared" si="456"/>
        <v/>
      </c>
      <c r="CK805" s="13" t="str">
        <f t="shared" si="457"/>
        <v/>
      </c>
      <c r="CL805" t="str">
        <f t="shared" si="458"/>
        <v/>
      </c>
      <c r="CM805" s="1" t="str">
        <f t="shared" si="459"/>
        <v/>
      </c>
      <c r="CN805" t="str">
        <f t="shared" si="460"/>
        <v/>
      </c>
      <c r="CO805" t="str">
        <f t="shared" si="461"/>
        <v/>
      </c>
      <c r="CP805" t="str">
        <f t="shared" si="462"/>
        <v/>
      </c>
      <c r="CQ805" s="2" t="str">
        <f t="shared" si="463"/>
        <v/>
      </c>
      <c r="CR805" s="14" t="str">
        <f t="shared" si="464"/>
        <v/>
      </c>
      <c r="CS805" s="13" t="str">
        <f t="shared" si="465"/>
        <v/>
      </c>
      <c r="CT805" t="str">
        <f t="shared" si="466"/>
        <v/>
      </c>
      <c r="CU805" s="1" t="str">
        <f t="shared" si="467"/>
        <v/>
      </c>
      <c r="CV805" t="str">
        <f t="shared" si="468"/>
        <v/>
      </c>
      <c r="CW805" t="str">
        <f t="shared" si="469"/>
        <v/>
      </c>
      <c r="CX805" s="1" t="str">
        <f t="shared" si="470"/>
        <v/>
      </c>
      <c r="CY805" s="2" t="str">
        <f t="shared" si="471"/>
        <v/>
      </c>
      <c r="CZ805" s="1" t="str">
        <f t="shared" si="472"/>
        <v/>
      </c>
      <c r="DA805" s="12" t="str">
        <f t="shared" si="473"/>
        <v/>
      </c>
      <c r="DB805" s="13" t="str">
        <f t="shared" si="474"/>
        <v/>
      </c>
      <c r="DC805" t="str">
        <f t="shared" si="475"/>
        <v/>
      </c>
    </row>
    <row r="806" spans="27:107" ht="14.25" x14ac:dyDescent="0.2">
      <c r="AA806" t="str">
        <f>IF([3]Gegner!A807="","",[3]Gegner!A807)</f>
        <v/>
      </c>
      <c r="AB806">
        <f>[3]Gegner!B807</f>
        <v>0</v>
      </c>
      <c r="AC806">
        <f>[3]Gegner!C807</f>
        <v>0</v>
      </c>
      <c r="AD806">
        <f>[3]Gegner!D807</f>
        <v>0</v>
      </c>
      <c r="AE806">
        <f>[3]Gegner!E807</f>
        <v>0</v>
      </c>
      <c r="AF806">
        <f>[3]Gegner!F807</f>
        <v>0</v>
      </c>
      <c r="AG806">
        <f>[3]Gegner!G807</f>
        <v>0</v>
      </c>
      <c r="AH806">
        <f>[3]Gegner!H807</f>
        <v>0</v>
      </c>
      <c r="AI806">
        <f>[3]Gegner!I807</f>
        <v>0</v>
      </c>
      <c r="AJ806">
        <f>[3]Gegner!J807</f>
        <v>0</v>
      </c>
      <c r="AK806">
        <f>[3]Gegner!K807</f>
        <v>0</v>
      </c>
      <c r="AL806">
        <f>[3]Gegner!L807</f>
        <v>0</v>
      </c>
      <c r="AM806">
        <f>[3]Gegner!M807</f>
        <v>0</v>
      </c>
      <c r="AN806">
        <f>[3]Gegner!N807</f>
        <v>0</v>
      </c>
      <c r="AO806">
        <f>[3]Gegner!O807</f>
        <v>0</v>
      </c>
      <c r="AP806">
        <f>[3]Gegner!P807</f>
        <v>0</v>
      </c>
      <c r="AQ806">
        <f>[3]Gegner!Q807</f>
        <v>0</v>
      </c>
      <c r="AR806">
        <f>[3]Gegner!R807</f>
        <v>0</v>
      </c>
      <c r="AS806">
        <f>[3]Gegner!S807</f>
        <v>0</v>
      </c>
      <c r="AT806">
        <f>[3]Gegner!T807</f>
        <v>0</v>
      </c>
      <c r="AU806">
        <f>[3]Gegner!U807</f>
        <v>0</v>
      </c>
      <c r="AV806">
        <f>[3]Gegner!V807</f>
        <v>0</v>
      </c>
      <c r="AW806">
        <f>[3]Gegner!W807</f>
        <v>0</v>
      </c>
      <c r="AX806">
        <f>[3]Gegner!X807</f>
        <v>0</v>
      </c>
      <c r="AY806">
        <f>[3]Gegner!Y807</f>
        <v>0</v>
      </c>
      <c r="BA806" s="12">
        <f>[3]Meisterschaftsspiele!L806</f>
        <v>-1</v>
      </c>
      <c r="BB806" s="103">
        <v>34259</v>
      </c>
      <c r="BC806" s="104" t="s">
        <v>5</v>
      </c>
      <c r="BD806" s="30" t="s">
        <v>6</v>
      </c>
      <c r="BE806" s="105" t="s">
        <v>41</v>
      </c>
      <c r="BF806" s="106">
        <v>2</v>
      </c>
      <c r="BG806" s="107" t="s">
        <v>22</v>
      </c>
      <c r="BH806" s="108">
        <v>3</v>
      </c>
      <c r="BI806" s="12">
        <f t="shared" si="476"/>
        <v>-1</v>
      </c>
      <c r="BS806" s="12" t="str">
        <f t="shared" si="477"/>
        <v/>
      </c>
      <c r="BT806" s="13" t="str">
        <f t="shared" si="478"/>
        <v/>
      </c>
      <c r="BU806" t="str">
        <f t="shared" si="479"/>
        <v/>
      </c>
      <c r="BV806" s="19" t="str">
        <f t="shared" si="480"/>
        <v/>
      </c>
      <c r="BW806" t="str">
        <f t="shared" si="481"/>
        <v/>
      </c>
      <c r="BX806" t="str">
        <f t="shared" si="482"/>
        <v/>
      </c>
      <c r="BY806" t="str">
        <f t="shared" si="483"/>
        <v/>
      </c>
      <c r="BZ806" s="2" t="str">
        <f t="shared" si="484"/>
        <v/>
      </c>
      <c r="CA806" s="14" t="str">
        <f t="shared" si="485"/>
        <v/>
      </c>
      <c r="CB806" s="13" t="str">
        <f t="shared" si="486"/>
        <v/>
      </c>
      <c r="CC806" t="str">
        <f t="shared" si="487"/>
        <v/>
      </c>
      <c r="CD806" s="19" t="str">
        <f t="shared" si="488"/>
        <v/>
      </c>
      <c r="CE806" t="str">
        <f t="shared" si="489"/>
        <v/>
      </c>
      <c r="CF806" t="str">
        <f t="shared" si="490"/>
        <v/>
      </c>
      <c r="CG806" s="1" t="str">
        <f t="shared" si="491"/>
        <v/>
      </c>
      <c r="CH806" s="2" t="str">
        <f t="shared" si="492"/>
        <v/>
      </c>
      <c r="CI806" s="1" t="str">
        <f t="shared" si="493"/>
        <v/>
      </c>
      <c r="CJ806" s="12" t="str">
        <f t="shared" si="456"/>
        <v/>
      </c>
      <c r="CK806" s="13" t="str">
        <f t="shared" si="457"/>
        <v/>
      </c>
      <c r="CL806" t="str">
        <f t="shared" si="458"/>
        <v/>
      </c>
      <c r="CM806" s="1" t="str">
        <f t="shared" si="459"/>
        <v/>
      </c>
      <c r="CN806" t="str">
        <f t="shared" si="460"/>
        <v/>
      </c>
      <c r="CO806" t="str">
        <f t="shared" si="461"/>
        <v/>
      </c>
      <c r="CP806" t="str">
        <f t="shared" si="462"/>
        <v/>
      </c>
      <c r="CQ806" s="2" t="str">
        <f t="shared" si="463"/>
        <v/>
      </c>
      <c r="CR806" s="14" t="str">
        <f t="shared" si="464"/>
        <v/>
      </c>
      <c r="CS806" s="13" t="str">
        <f t="shared" si="465"/>
        <v/>
      </c>
      <c r="CT806" t="str">
        <f t="shared" si="466"/>
        <v/>
      </c>
      <c r="CU806" s="1" t="str">
        <f t="shared" si="467"/>
        <v/>
      </c>
      <c r="CV806" t="str">
        <f t="shared" si="468"/>
        <v/>
      </c>
      <c r="CW806" t="str">
        <f t="shared" si="469"/>
        <v/>
      </c>
      <c r="CX806" s="1" t="str">
        <f t="shared" si="470"/>
        <v/>
      </c>
      <c r="CY806" s="2" t="str">
        <f t="shared" si="471"/>
        <v/>
      </c>
      <c r="CZ806" s="1" t="str">
        <f t="shared" si="472"/>
        <v/>
      </c>
      <c r="DA806" s="12" t="str">
        <f t="shared" si="473"/>
        <v/>
      </c>
      <c r="DB806" s="13" t="str">
        <f t="shared" si="474"/>
        <v/>
      </c>
      <c r="DC806" t="str">
        <f t="shared" si="475"/>
        <v/>
      </c>
    </row>
    <row r="807" spans="27:107" ht="14.25" x14ac:dyDescent="0.2">
      <c r="AA807" t="str">
        <f>IF([3]Gegner!A808="","",[3]Gegner!A808)</f>
        <v/>
      </c>
      <c r="AB807">
        <f>[3]Gegner!B808</f>
        <v>0</v>
      </c>
      <c r="AC807">
        <f>[3]Gegner!C808</f>
        <v>0</v>
      </c>
      <c r="AD807">
        <f>[3]Gegner!D808</f>
        <v>0</v>
      </c>
      <c r="AE807">
        <f>[3]Gegner!E808</f>
        <v>0</v>
      </c>
      <c r="AF807">
        <f>[3]Gegner!F808</f>
        <v>0</v>
      </c>
      <c r="AG807">
        <f>[3]Gegner!G808</f>
        <v>0</v>
      </c>
      <c r="AH807">
        <f>[3]Gegner!H808</f>
        <v>0</v>
      </c>
      <c r="AI807">
        <f>[3]Gegner!I808</f>
        <v>0</v>
      </c>
      <c r="AJ807">
        <f>[3]Gegner!J808</f>
        <v>0</v>
      </c>
      <c r="AK807">
        <f>[3]Gegner!K808</f>
        <v>0</v>
      </c>
      <c r="AL807">
        <f>[3]Gegner!L808</f>
        <v>0</v>
      </c>
      <c r="AM807">
        <f>[3]Gegner!M808</f>
        <v>0</v>
      </c>
      <c r="AN807">
        <f>[3]Gegner!N808</f>
        <v>0</v>
      </c>
      <c r="AO807">
        <f>[3]Gegner!O808</f>
        <v>0</v>
      </c>
      <c r="AP807">
        <f>[3]Gegner!P808</f>
        <v>0</v>
      </c>
      <c r="AQ807">
        <f>[3]Gegner!Q808</f>
        <v>0</v>
      </c>
      <c r="AR807">
        <f>[3]Gegner!R808</f>
        <v>0</v>
      </c>
      <c r="AS807">
        <f>[3]Gegner!S808</f>
        <v>0</v>
      </c>
      <c r="AT807">
        <f>[3]Gegner!T808</f>
        <v>0</v>
      </c>
      <c r="AU807">
        <f>[3]Gegner!U808</f>
        <v>0</v>
      </c>
      <c r="AV807">
        <f>[3]Gegner!V808</f>
        <v>0</v>
      </c>
      <c r="AW807">
        <f>[3]Gegner!W808</f>
        <v>0</v>
      </c>
      <c r="AX807">
        <f>[3]Gegner!X808</f>
        <v>0</v>
      </c>
      <c r="AY807">
        <f>[3]Gegner!Y808</f>
        <v>0</v>
      </c>
      <c r="BA807" s="12">
        <f>[3]Meisterschaftsspiele!L807</f>
        <v>-2</v>
      </c>
      <c r="BB807" s="103">
        <v>34273</v>
      </c>
      <c r="BC807" s="104" t="s">
        <v>5</v>
      </c>
      <c r="BD807" s="30" t="s">
        <v>6</v>
      </c>
      <c r="BE807" s="105" t="s">
        <v>128</v>
      </c>
      <c r="BF807" s="106">
        <v>0</v>
      </c>
      <c r="BG807" s="107" t="s">
        <v>22</v>
      </c>
      <c r="BH807" s="108">
        <v>2</v>
      </c>
      <c r="BI807" s="12">
        <f t="shared" si="476"/>
        <v>-2</v>
      </c>
      <c r="BS807" s="12" t="str">
        <f t="shared" si="477"/>
        <v/>
      </c>
      <c r="BT807" s="13" t="str">
        <f t="shared" si="478"/>
        <v/>
      </c>
      <c r="BU807" t="str">
        <f t="shared" si="479"/>
        <v/>
      </c>
      <c r="BV807" s="19" t="str">
        <f t="shared" si="480"/>
        <v/>
      </c>
      <c r="BW807" t="str">
        <f t="shared" si="481"/>
        <v/>
      </c>
      <c r="BX807" t="str">
        <f t="shared" si="482"/>
        <v/>
      </c>
      <c r="BY807" t="str">
        <f t="shared" si="483"/>
        <v/>
      </c>
      <c r="BZ807" s="2" t="str">
        <f t="shared" si="484"/>
        <v/>
      </c>
      <c r="CA807" s="14" t="str">
        <f t="shared" si="485"/>
        <v/>
      </c>
      <c r="CB807" s="13" t="str">
        <f t="shared" si="486"/>
        <v/>
      </c>
      <c r="CC807" t="str">
        <f t="shared" si="487"/>
        <v/>
      </c>
      <c r="CD807" s="19" t="str">
        <f t="shared" si="488"/>
        <v/>
      </c>
      <c r="CE807" t="str">
        <f t="shared" si="489"/>
        <v/>
      </c>
      <c r="CF807" t="str">
        <f t="shared" si="490"/>
        <v/>
      </c>
      <c r="CG807" s="1" t="str">
        <f t="shared" si="491"/>
        <v/>
      </c>
      <c r="CH807" s="2" t="str">
        <f t="shared" si="492"/>
        <v/>
      </c>
      <c r="CI807" s="1" t="str">
        <f t="shared" si="493"/>
        <v/>
      </c>
      <c r="CJ807" s="12" t="str">
        <f t="shared" si="456"/>
        <v/>
      </c>
      <c r="CK807" s="13" t="str">
        <f t="shared" si="457"/>
        <v/>
      </c>
      <c r="CL807" t="str">
        <f t="shared" si="458"/>
        <v/>
      </c>
      <c r="CM807" s="1" t="str">
        <f t="shared" si="459"/>
        <v/>
      </c>
      <c r="CN807" t="str">
        <f t="shared" si="460"/>
        <v/>
      </c>
      <c r="CO807" t="str">
        <f t="shared" si="461"/>
        <v/>
      </c>
      <c r="CP807" t="str">
        <f t="shared" si="462"/>
        <v/>
      </c>
      <c r="CQ807" s="2" t="str">
        <f t="shared" si="463"/>
        <v/>
      </c>
      <c r="CR807" s="14" t="str">
        <f t="shared" si="464"/>
        <v/>
      </c>
      <c r="CS807" s="13" t="str">
        <f t="shared" si="465"/>
        <v/>
      </c>
      <c r="CT807" t="str">
        <f t="shared" si="466"/>
        <v/>
      </c>
      <c r="CU807" s="1" t="str">
        <f t="shared" si="467"/>
        <v/>
      </c>
      <c r="CV807" t="str">
        <f t="shared" si="468"/>
        <v/>
      </c>
      <c r="CW807" t="str">
        <f t="shared" si="469"/>
        <v/>
      </c>
      <c r="CX807" s="1" t="str">
        <f t="shared" si="470"/>
        <v/>
      </c>
      <c r="CY807" s="2" t="str">
        <f t="shared" si="471"/>
        <v/>
      </c>
      <c r="CZ807" s="1" t="str">
        <f t="shared" si="472"/>
        <v/>
      </c>
      <c r="DA807" s="12" t="str">
        <f t="shared" si="473"/>
        <v/>
      </c>
      <c r="DB807" s="13" t="str">
        <f t="shared" si="474"/>
        <v/>
      </c>
      <c r="DC807" t="str">
        <f t="shared" si="475"/>
        <v/>
      </c>
    </row>
    <row r="808" spans="27:107" ht="14.25" x14ac:dyDescent="0.2">
      <c r="AA808" t="str">
        <f>IF([3]Gegner!A809="","",[3]Gegner!A809)</f>
        <v/>
      </c>
      <c r="AB808">
        <f>[3]Gegner!B809</f>
        <v>0</v>
      </c>
      <c r="AC808">
        <f>[3]Gegner!C809</f>
        <v>0</v>
      </c>
      <c r="AD808">
        <f>[3]Gegner!D809</f>
        <v>0</v>
      </c>
      <c r="AE808">
        <f>[3]Gegner!E809</f>
        <v>0</v>
      </c>
      <c r="AF808">
        <f>[3]Gegner!F809</f>
        <v>0</v>
      </c>
      <c r="AG808">
        <f>[3]Gegner!G809</f>
        <v>0</v>
      </c>
      <c r="AH808">
        <f>[3]Gegner!H809</f>
        <v>0</v>
      </c>
      <c r="AI808">
        <f>[3]Gegner!I809</f>
        <v>0</v>
      </c>
      <c r="AJ808">
        <f>[3]Gegner!J809</f>
        <v>0</v>
      </c>
      <c r="AK808">
        <f>[3]Gegner!K809</f>
        <v>0</v>
      </c>
      <c r="AL808">
        <f>[3]Gegner!L809</f>
        <v>0</v>
      </c>
      <c r="AM808">
        <f>[3]Gegner!M809</f>
        <v>0</v>
      </c>
      <c r="AN808">
        <f>[3]Gegner!N809</f>
        <v>0</v>
      </c>
      <c r="AO808">
        <f>[3]Gegner!O809</f>
        <v>0</v>
      </c>
      <c r="AP808">
        <f>[3]Gegner!P809</f>
        <v>0</v>
      </c>
      <c r="AQ808">
        <f>[3]Gegner!Q809</f>
        <v>0</v>
      </c>
      <c r="AR808">
        <f>[3]Gegner!R809</f>
        <v>0</v>
      </c>
      <c r="AS808">
        <f>[3]Gegner!S809</f>
        <v>0</v>
      </c>
      <c r="AT808">
        <f>[3]Gegner!T809</f>
        <v>0</v>
      </c>
      <c r="AU808">
        <f>[3]Gegner!U809</f>
        <v>0</v>
      </c>
      <c r="AV808">
        <f>[3]Gegner!V809</f>
        <v>0</v>
      </c>
      <c r="AW808">
        <f>[3]Gegner!W809</f>
        <v>0</v>
      </c>
      <c r="AX808">
        <f>[3]Gegner!X809</f>
        <v>0</v>
      </c>
      <c r="AY808">
        <f>[3]Gegner!Y809</f>
        <v>0</v>
      </c>
      <c r="BA808" s="12">
        <f>[3]Meisterschaftsspiele!L808</f>
        <v>3</v>
      </c>
      <c r="BB808" s="103">
        <v>34280</v>
      </c>
      <c r="BC808" s="104" t="s">
        <v>116</v>
      </c>
      <c r="BD808" s="30" t="s">
        <v>6</v>
      </c>
      <c r="BE808" s="105" t="s">
        <v>5</v>
      </c>
      <c r="BF808" s="106">
        <v>2</v>
      </c>
      <c r="BG808" s="107" t="s">
        <v>22</v>
      </c>
      <c r="BH808" s="108">
        <v>5</v>
      </c>
      <c r="BI808" s="12">
        <f t="shared" si="476"/>
        <v>3</v>
      </c>
      <c r="BS808" s="12" t="str">
        <f t="shared" si="477"/>
        <v/>
      </c>
      <c r="BT808" s="13" t="str">
        <f t="shared" si="478"/>
        <v/>
      </c>
      <c r="BU808" t="str">
        <f t="shared" si="479"/>
        <v/>
      </c>
      <c r="BV808" s="19" t="str">
        <f t="shared" si="480"/>
        <v/>
      </c>
      <c r="BW808" t="str">
        <f t="shared" si="481"/>
        <v/>
      </c>
      <c r="BX808" t="str">
        <f t="shared" si="482"/>
        <v/>
      </c>
      <c r="BY808" t="str">
        <f t="shared" si="483"/>
        <v/>
      </c>
      <c r="BZ808" s="2" t="str">
        <f t="shared" si="484"/>
        <v/>
      </c>
      <c r="CA808" s="14" t="str">
        <f t="shared" si="485"/>
        <v/>
      </c>
      <c r="CB808" s="13" t="str">
        <f t="shared" si="486"/>
        <v/>
      </c>
      <c r="CC808" t="str">
        <f t="shared" si="487"/>
        <v/>
      </c>
      <c r="CD808" s="19" t="str">
        <f t="shared" si="488"/>
        <v/>
      </c>
      <c r="CE808" t="str">
        <f t="shared" si="489"/>
        <v/>
      </c>
      <c r="CF808" t="str">
        <f t="shared" si="490"/>
        <v/>
      </c>
      <c r="CG808" s="1" t="str">
        <f t="shared" si="491"/>
        <v/>
      </c>
      <c r="CH808" s="2" t="str">
        <f t="shared" si="492"/>
        <v/>
      </c>
      <c r="CI808" s="1" t="str">
        <f t="shared" si="493"/>
        <v/>
      </c>
      <c r="CJ808" s="12" t="str">
        <f t="shared" si="456"/>
        <v/>
      </c>
      <c r="CK808" s="13" t="str">
        <f t="shared" si="457"/>
        <v/>
      </c>
      <c r="CL808" t="str">
        <f t="shared" si="458"/>
        <v/>
      </c>
      <c r="CM808" s="1" t="str">
        <f t="shared" si="459"/>
        <v/>
      </c>
      <c r="CN808" t="str">
        <f t="shared" si="460"/>
        <v/>
      </c>
      <c r="CO808" t="str">
        <f t="shared" si="461"/>
        <v/>
      </c>
      <c r="CP808" t="str">
        <f t="shared" si="462"/>
        <v/>
      </c>
      <c r="CQ808" s="2" t="str">
        <f t="shared" si="463"/>
        <v/>
      </c>
      <c r="CR808" s="14" t="str">
        <f t="shared" si="464"/>
        <v/>
      </c>
      <c r="CS808" s="13" t="str">
        <f t="shared" si="465"/>
        <v/>
      </c>
      <c r="CT808" t="str">
        <f t="shared" si="466"/>
        <v/>
      </c>
      <c r="CU808" s="1" t="str">
        <f t="shared" si="467"/>
        <v/>
      </c>
      <c r="CV808" t="str">
        <f t="shared" si="468"/>
        <v/>
      </c>
      <c r="CW808" t="str">
        <f t="shared" si="469"/>
        <v/>
      </c>
      <c r="CX808" s="1" t="str">
        <f t="shared" si="470"/>
        <v/>
      </c>
      <c r="CY808" s="2" t="str">
        <f t="shared" si="471"/>
        <v/>
      </c>
      <c r="CZ808" s="1" t="str">
        <f t="shared" si="472"/>
        <v/>
      </c>
      <c r="DA808" s="12" t="str">
        <f t="shared" si="473"/>
        <v/>
      </c>
      <c r="DB808" s="13" t="str">
        <f t="shared" si="474"/>
        <v/>
      </c>
      <c r="DC808" t="str">
        <f t="shared" si="475"/>
        <v/>
      </c>
    </row>
    <row r="809" spans="27:107" ht="14.25" x14ac:dyDescent="0.2">
      <c r="AA809" t="str">
        <f>IF([3]Gegner!A810="","",[3]Gegner!A810)</f>
        <v/>
      </c>
      <c r="AB809">
        <f>[3]Gegner!B810</f>
        <v>0</v>
      </c>
      <c r="AC809">
        <f>[3]Gegner!C810</f>
        <v>0</v>
      </c>
      <c r="AD809">
        <f>[3]Gegner!D810</f>
        <v>0</v>
      </c>
      <c r="AE809">
        <f>[3]Gegner!E810</f>
        <v>0</v>
      </c>
      <c r="AF809">
        <f>[3]Gegner!F810</f>
        <v>0</v>
      </c>
      <c r="AG809">
        <f>[3]Gegner!G810</f>
        <v>0</v>
      </c>
      <c r="AH809">
        <f>[3]Gegner!H810</f>
        <v>0</v>
      </c>
      <c r="AI809">
        <f>[3]Gegner!I810</f>
        <v>0</v>
      </c>
      <c r="AJ809">
        <f>[3]Gegner!J810</f>
        <v>0</v>
      </c>
      <c r="AK809">
        <f>[3]Gegner!K810</f>
        <v>0</v>
      </c>
      <c r="AL809">
        <f>[3]Gegner!L810</f>
        <v>0</v>
      </c>
      <c r="AM809">
        <f>[3]Gegner!M810</f>
        <v>0</v>
      </c>
      <c r="AN809">
        <f>[3]Gegner!N810</f>
        <v>0</v>
      </c>
      <c r="AO809">
        <f>[3]Gegner!O810</f>
        <v>0</v>
      </c>
      <c r="AP809">
        <f>[3]Gegner!P810</f>
        <v>0</v>
      </c>
      <c r="AQ809">
        <f>[3]Gegner!Q810</f>
        <v>0</v>
      </c>
      <c r="AR809">
        <f>[3]Gegner!R810</f>
        <v>0</v>
      </c>
      <c r="AS809">
        <f>[3]Gegner!S810</f>
        <v>0</v>
      </c>
      <c r="AT809">
        <f>[3]Gegner!T810</f>
        <v>0</v>
      </c>
      <c r="AU809">
        <f>[3]Gegner!U810</f>
        <v>0</v>
      </c>
      <c r="AV809">
        <f>[3]Gegner!V810</f>
        <v>0</v>
      </c>
      <c r="AW809">
        <f>[3]Gegner!W810</f>
        <v>0</v>
      </c>
      <c r="AX809">
        <f>[3]Gegner!X810</f>
        <v>0</v>
      </c>
      <c r="AY809">
        <f>[3]Gegner!Y810</f>
        <v>0</v>
      </c>
      <c r="BA809" s="12">
        <f>[3]Meisterschaftsspiele!L809</f>
        <v>1</v>
      </c>
      <c r="BB809" s="103">
        <v>34287</v>
      </c>
      <c r="BC809" s="104" t="s">
        <v>5</v>
      </c>
      <c r="BD809" s="30" t="s">
        <v>6</v>
      </c>
      <c r="BE809" s="105" t="s">
        <v>60</v>
      </c>
      <c r="BF809" s="106">
        <v>2</v>
      </c>
      <c r="BG809" s="107" t="s">
        <v>22</v>
      </c>
      <c r="BH809" s="108">
        <v>1</v>
      </c>
      <c r="BI809" s="12">
        <f t="shared" si="476"/>
        <v>1</v>
      </c>
      <c r="BS809" s="12" t="str">
        <f t="shared" si="477"/>
        <v/>
      </c>
      <c r="BT809" s="13" t="str">
        <f t="shared" si="478"/>
        <v/>
      </c>
      <c r="BU809" t="str">
        <f t="shared" si="479"/>
        <v/>
      </c>
      <c r="BV809" s="19" t="str">
        <f t="shared" si="480"/>
        <v/>
      </c>
      <c r="BW809" t="str">
        <f t="shared" si="481"/>
        <v/>
      </c>
      <c r="BX809" t="str">
        <f t="shared" si="482"/>
        <v/>
      </c>
      <c r="BY809" t="str">
        <f t="shared" si="483"/>
        <v/>
      </c>
      <c r="BZ809" s="2" t="str">
        <f t="shared" si="484"/>
        <v/>
      </c>
      <c r="CA809" s="14" t="str">
        <f t="shared" si="485"/>
        <v/>
      </c>
      <c r="CB809" s="13" t="str">
        <f t="shared" si="486"/>
        <v/>
      </c>
      <c r="CC809" t="str">
        <f t="shared" si="487"/>
        <v/>
      </c>
      <c r="CD809" s="19" t="str">
        <f t="shared" si="488"/>
        <v/>
      </c>
      <c r="CE809" t="str">
        <f t="shared" si="489"/>
        <v/>
      </c>
      <c r="CF809" t="str">
        <f t="shared" si="490"/>
        <v/>
      </c>
      <c r="CG809" s="1" t="str">
        <f t="shared" si="491"/>
        <v/>
      </c>
      <c r="CH809" s="2" t="str">
        <f t="shared" si="492"/>
        <v/>
      </c>
      <c r="CI809" s="1" t="str">
        <f t="shared" si="493"/>
        <v/>
      </c>
      <c r="CJ809" s="12" t="str">
        <f t="shared" si="456"/>
        <v/>
      </c>
      <c r="CK809" s="13" t="str">
        <f t="shared" si="457"/>
        <v/>
      </c>
      <c r="CL809" t="str">
        <f t="shared" si="458"/>
        <v/>
      </c>
      <c r="CM809" s="1" t="str">
        <f t="shared" si="459"/>
        <v/>
      </c>
      <c r="CN809" t="str">
        <f t="shared" si="460"/>
        <v/>
      </c>
      <c r="CO809" t="str">
        <f t="shared" si="461"/>
        <v/>
      </c>
      <c r="CP809" t="str">
        <f t="shared" si="462"/>
        <v/>
      </c>
      <c r="CQ809" s="2" t="str">
        <f t="shared" si="463"/>
        <v/>
      </c>
      <c r="CR809" s="14" t="str">
        <f t="shared" si="464"/>
        <v/>
      </c>
      <c r="CS809" s="13" t="str">
        <f t="shared" si="465"/>
        <v/>
      </c>
      <c r="CT809" t="str">
        <f t="shared" si="466"/>
        <v/>
      </c>
      <c r="CU809" s="1" t="str">
        <f t="shared" si="467"/>
        <v/>
      </c>
      <c r="CV809" t="str">
        <f t="shared" si="468"/>
        <v/>
      </c>
      <c r="CW809" t="str">
        <f t="shared" si="469"/>
        <v/>
      </c>
      <c r="CX809" s="1" t="str">
        <f t="shared" si="470"/>
        <v/>
      </c>
      <c r="CY809" s="2" t="str">
        <f t="shared" si="471"/>
        <v/>
      </c>
      <c r="CZ809" s="1" t="str">
        <f t="shared" si="472"/>
        <v/>
      </c>
      <c r="DA809" s="12" t="str">
        <f t="shared" si="473"/>
        <v/>
      </c>
      <c r="DB809" s="13" t="str">
        <f t="shared" si="474"/>
        <v/>
      </c>
      <c r="DC809" t="str">
        <f t="shared" si="475"/>
        <v/>
      </c>
    </row>
    <row r="810" spans="27:107" ht="14.25" x14ac:dyDescent="0.2">
      <c r="AA810" t="str">
        <f>IF([3]Gegner!A811="","",[3]Gegner!A811)</f>
        <v/>
      </c>
      <c r="AB810">
        <f>[3]Gegner!B811</f>
        <v>0</v>
      </c>
      <c r="AC810">
        <f>[3]Gegner!C811</f>
        <v>0</v>
      </c>
      <c r="AD810">
        <f>[3]Gegner!D811</f>
        <v>0</v>
      </c>
      <c r="AE810">
        <f>[3]Gegner!E811</f>
        <v>0</v>
      </c>
      <c r="AF810">
        <f>[3]Gegner!F811</f>
        <v>0</v>
      </c>
      <c r="AG810">
        <f>[3]Gegner!G811</f>
        <v>0</v>
      </c>
      <c r="AH810">
        <f>[3]Gegner!H811</f>
        <v>0</v>
      </c>
      <c r="AI810">
        <f>[3]Gegner!I811</f>
        <v>0</v>
      </c>
      <c r="AJ810">
        <f>[3]Gegner!J811</f>
        <v>0</v>
      </c>
      <c r="AK810">
        <f>[3]Gegner!K811</f>
        <v>0</v>
      </c>
      <c r="AL810">
        <f>[3]Gegner!L811</f>
        <v>0</v>
      </c>
      <c r="AM810">
        <f>[3]Gegner!M811</f>
        <v>0</v>
      </c>
      <c r="AN810">
        <f>[3]Gegner!N811</f>
        <v>0</v>
      </c>
      <c r="AO810">
        <f>[3]Gegner!O811</f>
        <v>0</v>
      </c>
      <c r="AP810">
        <f>[3]Gegner!P811</f>
        <v>0</v>
      </c>
      <c r="AQ810">
        <f>[3]Gegner!Q811</f>
        <v>0</v>
      </c>
      <c r="AR810">
        <f>[3]Gegner!R811</f>
        <v>0</v>
      </c>
      <c r="AS810">
        <f>[3]Gegner!S811</f>
        <v>0</v>
      </c>
      <c r="AT810">
        <f>[3]Gegner!T811</f>
        <v>0</v>
      </c>
      <c r="AU810">
        <f>[3]Gegner!U811</f>
        <v>0</v>
      </c>
      <c r="AV810">
        <f>[3]Gegner!V811</f>
        <v>0</v>
      </c>
      <c r="AW810">
        <f>[3]Gegner!W811</f>
        <v>0</v>
      </c>
      <c r="AX810">
        <f>[3]Gegner!X811</f>
        <v>0</v>
      </c>
      <c r="AY810">
        <f>[3]Gegner!Y811</f>
        <v>0</v>
      </c>
      <c r="BA810" s="12">
        <f>[3]Meisterschaftsspiele!L810</f>
        <v>0</v>
      </c>
      <c r="BB810" s="103">
        <v>34294</v>
      </c>
      <c r="BC810" s="104" t="s">
        <v>27</v>
      </c>
      <c r="BD810" s="30" t="s">
        <v>6</v>
      </c>
      <c r="BE810" s="105" t="s">
        <v>5</v>
      </c>
      <c r="BF810" s="106">
        <v>3</v>
      </c>
      <c r="BG810" s="107" t="s">
        <v>22</v>
      </c>
      <c r="BH810" s="108">
        <v>3</v>
      </c>
      <c r="BI810" s="12">
        <f t="shared" si="476"/>
        <v>0</v>
      </c>
      <c r="BS810" s="12" t="str">
        <f t="shared" si="477"/>
        <v/>
      </c>
      <c r="BT810" s="13" t="str">
        <f t="shared" si="478"/>
        <v/>
      </c>
      <c r="BU810" t="str">
        <f t="shared" si="479"/>
        <v/>
      </c>
      <c r="BV810" s="19" t="str">
        <f t="shared" si="480"/>
        <v/>
      </c>
      <c r="BW810" t="str">
        <f t="shared" si="481"/>
        <v/>
      </c>
      <c r="BX810" t="str">
        <f t="shared" si="482"/>
        <v/>
      </c>
      <c r="BY810" t="str">
        <f t="shared" si="483"/>
        <v/>
      </c>
      <c r="BZ810" s="2" t="str">
        <f t="shared" si="484"/>
        <v/>
      </c>
      <c r="CA810" s="14" t="str">
        <f t="shared" si="485"/>
        <v/>
      </c>
      <c r="CB810" s="13" t="str">
        <f t="shared" si="486"/>
        <v/>
      </c>
      <c r="CC810" t="str">
        <f t="shared" si="487"/>
        <v/>
      </c>
      <c r="CD810" s="19" t="str">
        <f t="shared" si="488"/>
        <v/>
      </c>
      <c r="CE810" t="str">
        <f t="shared" si="489"/>
        <v/>
      </c>
      <c r="CF810" t="str">
        <f t="shared" si="490"/>
        <v/>
      </c>
      <c r="CG810" s="1" t="str">
        <f t="shared" si="491"/>
        <v/>
      </c>
      <c r="CH810" s="2" t="str">
        <f t="shared" si="492"/>
        <v/>
      </c>
      <c r="CI810" s="1" t="str">
        <f t="shared" si="493"/>
        <v/>
      </c>
      <c r="CJ810" s="12" t="str">
        <f t="shared" si="456"/>
        <v/>
      </c>
      <c r="CK810" s="13" t="str">
        <f t="shared" si="457"/>
        <v/>
      </c>
      <c r="CL810" t="str">
        <f t="shared" si="458"/>
        <v/>
      </c>
      <c r="CM810" s="1" t="str">
        <f t="shared" si="459"/>
        <v/>
      </c>
      <c r="CN810" t="str">
        <f t="shared" si="460"/>
        <v/>
      </c>
      <c r="CO810" t="str">
        <f t="shared" si="461"/>
        <v/>
      </c>
      <c r="CP810" t="str">
        <f t="shared" si="462"/>
        <v/>
      </c>
      <c r="CQ810" s="2" t="str">
        <f t="shared" si="463"/>
        <v/>
      </c>
      <c r="CR810" s="14" t="str">
        <f t="shared" si="464"/>
        <v/>
      </c>
      <c r="CS810" s="13" t="str">
        <f t="shared" si="465"/>
        <v/>
      </c>
      <c r="CT810" t="str">
        <f t="shared" si="466"/>
        <v/>
      </c>
      <c r="CU810" s="1" t="str">
        <f t="shared" si="467"/>
        <v/>
      </c>
      <c r="CV810" t="str">
        <f t="shared" si="468"/>
        <v/>
      </c>
      <c r="CW810" t="str">
        <f t="shared" si="469"/>
        <v/>
      </c>
      <c r="CX810" s="1" t="str">
        <f t="shared" si="470"/>
        <v/>
      </c>
      <c r="CY810" s="2" t="str">
        <f t="shared" si="471"/>
        <v/>
      </c>
      <c r="CZ810" s="1" t="str">
        <f t="shared" si="472"/>
        <v/>
      </c>
      <c r="DA810" s="12" t="str">
        <f t="shared" si="473"/>
        <v/>
      </c>
      <c r="DB810" s="13" t="str">
        <f t="shared" si="474"/>
        <v/>
      </c>
      <c r="DC810" t="str">
        <f t="shared" si="475"/>
        <v/>
      </c>
    </row>
    <row r="811" spans="27:107" ht="14.25" x14ac:dyDescent="0.2">
      <c r="AA811" t="str">
        <f>IF([3]Gegner!A812="","",[3]Gegner!A812)</f>
        <v/>
      </c>
      <c r="AB811">
        <f>[3]Gegner!B812</f>
        <v>0</v>
      </c>
      <c r="AC811">
        <f>[3]Gegner!C812</f>
        <v>0</v>
      </c>
      <c r="AD811">
        <f>[3]Gegner!D812</f>
        <v>0</v>
      </c>
      <c r="AE811">
        <f>[3]Gegner!E812</f>
        <v>0</v>
      </c>
      <c r="AF811">
        <f>[3]Gegner!F812</f>
        <v>0</v>
      </c>
      <c r="AG811">
        <f>[3]Gegner!G812</f>
        <v>0</v>
      </c>
      <c r="AH811">
        <f>[3]Gegner!H812</f>
        <v>0</v>
      </c>
      <c r="AI811">
        <f>[3]Gegner!I812</f>
        <v>0</v>
      </c>
      <c r="AJ811">
        <f>[3]Gegner!J812</f>
        <v>0</v>
      </c>
      <c r="AK811">
        <f>[3]Gegner!K812</f>
        <v>0</v>
      </c>
      <c r="AL811">
        <f>[3]Gegner!L812</f>
        <v>0</v>
      </c>
      <c r="AM811">
        <f>[3]Gegner!M812</f>
        <v>0</v>
      </c>
      <c r="AN811">
        <f>[3]Gegner!N812</f>
        <v>0</v>
      </c>
      <c r="AO811">
        <f>[3]Gegner!O812</f>
        <v>0</v>
      </c>
      <c r="AP811">
        <f>[3]Gegner!P812</f>
        <v>0</v>
      </c>
      <c r="AQ811">
        <f>[3]Gegner!Q812</f>
        <v>0</v>
      </c>
      <c r="AR811">
        <f>[3]Gegner!R812</f>
        <v>0</v>
      </c>
      <c r="AS811">
        <f>[3]Gegner!S812</f>
        <v>0</v>
      </c>
      <c r="AT811">
        <f>[3]Gegner!T812</f>
        <v>0</v>
      </c>
      <c r="AU811">
        <f>[3]Gegner!U812</f>
        <v>0</v>
      </c>
      <c r="AV811">
        <f>[3]Gegner!V812</f>
        <v>0</v>
      </c>
      <c r="AW811">
        <f>[3]Gegner!W812</f>
        <v>0</v>
      </c>
      <c r="AX811">
        <f>[3]Gegner!X812</f>
        <v>0</v>
      </c>
      <c r="AY811">
        <f>[3]Gegner!Y812</f>
        <v>0</v>
      </c>
      <c r="BA811" s="12">
        <f>[3]Meisterschaftsspiele!L811</f>
        <v>10</v>
      </c>
      <c r="BB811" s="103">
        <v>34315</v>
      </c>
      <c r="BC811" s="104" t="s">
        <v>78</v>
      </c>
      <c r="BD811" s="30" t="s">
        <v>6</v>
      </c>
      <c r="BE811" s="105" t="s">
        <v>5</v>
      </c>
      <c r="BF811" s="106">
        <v>1</v>
      </c>
      <c r="BG811" s="107" t="s">
        <v>22</v>
      </c>
      <c r="BH811" s="108">
        <v>11</v>
      </c>
      <c r="BI811" s="12">
        <f t="shared" si="476"/>
        <v>10</v>
      </c>
      <c r="BS811" s="12" t="str">
        <f t="shared" si="477"/>
        <v/>
      </c>
      <c r="BT811" s="13" t="str">
        <f t="shared" si="478"/>
        <v/>
      </c>
      <c r="BU811" t="str">
        <f t="shared" si="479"/>
        <v/>
      </c>
      <c r="BV811" s="19" t="str">
        <f t="shared" si="480"/>
        <v/>
      </c>
      <c r="BW811" t="str">
        <f t="shared" si="481"/>
        <v/>
      </c>
      <c r="BX811" t="str">
        <f t="shared" si="482"/>
        <v/>
      </c>
      <c r="BY811" t="str">
        <f t="shared" si="483"/>
        <v/>
      </c>
      <c r="BZ811" s="2" t="str">
        <f t="shared" si="484"/>
        <v/>
      </c>
      <c r="CA811" s="14" t="str">
        <f t="shared" si="485"/>
        <v/>
      </c>
      <c r="CB811" s="13" t="str">
        <f t="shared" si="486"/>
        <v/>
      </c>
      <c r="CC811" t="str">
        <f t="shared" si="487"/>
        <v/>
      </c>
      <c r="CD811" s="19" t="str">
        <f t="shared" si="488"/>
        <v/>
      </c>
      <c r="CE811" t="str">
        <f t="shared" si="489"/>
        <v/>
      </c>
      <c r="CF811" t="str">
        <f t="shared" si="490"/>
        <v/>
      </c>
      <c r="CG811" s="1" t="str">
        <f t="shared" si="491"/>
        <v/>
      </c>
      <c r="CH811" s="2" t="str">
        <f t="shared" si="492"/>
        <v/>
      </c>
      <c r="CI811" s="1" t="str">
        <f t="shared" si="493"/>
        <v/>
      </c>
      <c r="CJ811" s="12" t="str">
        <f t="shared" si="456"/>
        <v/>
      </c>
      <c r="CK811" s="13" t="str">
        <f t="shared" si="457"/>
        <v/>
      </c>
      <c r="CL811" t="str">
        <f t="shared" si="458"/>
        <v/>
      </c>
      <c r="CM811" s="1" t="str">
        <f t="shared" si="459"/>
        <v/>
      </c>
      <c r="CN811" t="str">
        <f t="shared" si="460"/>
        <v/>
      </c>
      <c r="CO811" t="str">
        <f t="shared" si="461"/>
        <v/>
      </c>
      <c r="CP811" t="str">
        <f t="shared" si="462"/>
        <v/>
      </c>
      <c r="CQ811" s="2" t="str">
        <f t="shared" si="463"/>
        <v/>
      </c>
      <c r="CR811" s="14" t="str">
        <f t="shared" si="464"/>
        <v/>
      </c>
      <c r="CS811" s="13" t="str">
        <f t="shared" si="465"/>
        <v/>
      </c>
      <c r="CT811" t="str">
        <f t="shared" si="466"/>
        <v/>
      </c>
      <c r="CU811" s="1" t="str">
        <f t="shared" si="467"/>
        <v/>
      </c>
      <c r="CV811" t="str">
        <f t="shared" si="468"/>
        <v/>
      </c>
      <c r="CW811" t="str">
        <f t="shared" si="469"/>
        <v/>
      </c>
      <c r="CX811" s="1" t="str">
        <f t="shared" si="470"/>
        <v/>
      </c>
      <c r="CY811" s="2" t="str">
        <f t="shared" si="471"/>
        <v/>
      </c>
      <c r="CZ811" s="1" t="str">
        <f t="shared" si="472"/>
        <v/>
      </c>
      <c r="DA811" s="12" t="str">
        <f t="shared" si="473"/>
        <v/>
      </c>
      <c r="DB811" s="13" t="str">
        <f t="shared" si="474"/>
        <v/>
      </c>
      <c r="DC811" t="str">
        <f t="shared" si="475"/>
        <v/>
      </c>
    </row>
    <row r="812" spans="27:107" ht="14.25" x14ac:dyDescent="0.2">
      <c r="AA812" t="str">
        <f>IF([3]Gegner!A813="","",[3]Gegner!A813)</f>
        <v/>
      </c>
      <c r="AB812">
        <f>[3]Gegner!B813</f>
        <v>0</v>
      </c>
      <c r="AC812">
        <f>[3]Gegner!C813</f>
        <v>0</v>
      </c>
      <c r="AD812">
        <f>[3]Gegner!D813</f>
        <v>0</v>
      </c>
      <c r="AE812">
        <f>[3]Gegner!E813</f>
        <v>0</v>
      </c>
      <c r="AF812">
        <f>[3]Gegner!F813</f>
        <v>0</v>
      </c>
      <c r="AG812">
        <f>[3]Gegner!G813</f>
        <v>0</v>
      </c>
      <c r="AH812">
        <f>[3]Gegner!H813</f>
        <v>0</v>
      </c>
      <c r="AI812">
        <f>[3]Gegner!I813</f>
        <v>0</v>
      </c>
      <c r="AJ812">
        <f>[3]Gegner!J813</f>
        <v>0</v>
      </c>
      <c r="AK812">
        <f>[3]Gegner!K813</f>
        <v>0</v>
      </c>
      <c r="AL812">
        <f>[3]Gegner!L813</f>
        <v>0</v>
      </c>
      <c r="AM812">
        <f>[3]Gegner!M813</f>
        <v>0</v>
      </c>
      <c r="AN812">
        <f>[3]Gegner!N813</f>
        <v>0</v>
      </c>
      <c r="AO812">
        <f>[3]Gegner!O813</f>
        <v>0</v>
      </c>
      <c r="AP812">
        <f>[3]Gegner!P813</f>
        <v>0</v>
      </c>
      <c r="AQ812">
        <f>[3]Gegner!Q813</f>
        <v>0</v>
      </c>
      <c r="AR812">
        <f>[3]Gegner!R813</f>
        <v>0</v>
      </c>
      <c r="AS812">
        <f>[3]Gegner!S813</f>
        <v>0</v>
      </c>
      <c r="AT812">
        <f>[3]Gegner!T813</f>
        <v>0</v>
      </c>
      <c r="AU812">
        <f>[3]Gegner!U813</f>
        <v>0</v>
      </c>
      <c r="AV812">
        <f>[3]Gegner!V813</f>
        <v>0</v>
      </c>
      <c r="AW812">
        <f>[3]Gegner!W813</f>
        <v>0</v>
      </c>
      <c r="AX812">
        <f>[3]Gegner!X813</f>
        <v>0</v>
      </c>
      <c r="AY812">
        <f>[3]Gegner!Y813</f>
        <v>0</v>
      </c>
      <c r="BA812" s="12">
        <f>[3]Meisterschaftsspiele!L812</f>
        <v>-2</v>
      </c>
      <c r="BB812" s="103">
        <v>34322</v>
      </c>
      <c r="BC812" s="104" t="s">
        <v>146</v>
      </c>
      <c r="BD812" s="30" t="s">
        <v>6</v>
      </c>
      <c r="BE812" s="105" t="s">
        <v>5</v>
      </c>
      <c r="BF812" s="106">
        <v>2</v>
      </c>
      <c r="BG812" s="107" t="s">
        <v>22</v>
      </c>
      <c r="BH812" s="108">
        <v>0</v>
      </c>
      <c r="BI812" s="12">
        <f t="shared" si="476"/>
        <v>-2</v>
      </c>
      <c r="BS812" s="12" t="str">
        <f t="shared" si="477"/>
        <v/>
      </c>
      <c r="BT812" s="13" t="str">
        <f t="shared" si="478"/>
        <v/>
      </c>
      <c r="BU812" t="str">
        <f t="shared" si="479"/>
        <v/>
      </c>
      <c r="BV812" s="19" t="str">
        <f t="shared" si="480"/>
        <v/>
      </c>
      <c r="BW812" t="str">
        <f t="shared" si="481"/>
        <v/>
      </c>
      <c r="BX812" t="str">
        <f t="shared" si="482"/>
        <v/>
      </c>
      <c r="BY812" t="str">
        <f t="shared" si="483"/>
        <v/>
      </c>
      <c r="BZ812" s="2" t="str">
        <f t="shared" si="484"/>
        <v/>
      </c>
      <c r="CA812" s="14" t="str">
        <f t="shared" si="485"/>
        <v/>
      </c>
      <c r="CB812" s="13" t="str">
        <f t="shared" si="486"/>
        <v/>
      </c>
      <c r="CC812" t="str">
        <f t="shared" si="487"/>
        <v/>
      </c>
      <c r="CD812" s="19" t="str">
        <f t="shared" si="488"/>
        <v/>
      </c>
      <c r="CE812" t="str">
        <f t="shared" si="489"/>
        <v/>
      </c>
      <c r="CF812" t="str">
        <f t="shared" si="490"/>
        <v/>
      </c>
      <c r="CG812" s="1" t="str">
        <f t="shared" si="491"/>
        <v/>
      </c>
      <c r="CH812" s="2" t="str">
        <f t="shared" si="492"/>
        <v/>
      </c>
      <c r="CI812" s="1" t="str">
        <f t="shared" si="493"/>
        <v/>
      </c>
      <c r="CJ812" s="12" t="str">
        <f t="shared" si="456"/>
        <v/>
      </c>
      <c r="CK812" s="13" t="str">
        <f t="shared" si="457"/>
        <v/>
      </c>
      <c r="CL812" t="str">
        <f t="shared" si="458"/>
        <v/>
      </c>
      <c r="CM812" s="1" t="str">
        <f t="shared" si="459"/>
        <v/>
      </c>
      <c r="CN812" t="str">
        <f t="shared" si="460"/>
        <v/>
      </c>
      <c r="CO812" t="str">
        <f t="shared" si="461"/>
        <v/>
      </c>
      <c r="CP812" t="str">
        <f t="shared" si="462"/>
        <v/>
      </c>
      <c r="CQ812" s="2" t="str">
        <f t="shared" si="463"/>
        <v/>
      </c>
      <c r="CR812" s="14" t="str">
        <f t="shared" si="464"/>
        <v/>
      </c>
      <c r="CS812" s="13" t="str">
        <f t="shared" si="465"/>
        <v/>
      </c>
      <c r="CT812" t="str">
        <f t="shared" si="466"/>
        <v/>
      </c>
      <c r="CU812" s="1" t="str">
        <f t="shared" si="467"/>
        <v/>
      </c>
      <c r="CV812" t="str">
        <f t="shared" si="468"/>
        <v/>
      </c>
      <c r="CW812" t="str">
        <f t="shared" si="469"/>
        <v/>
      </c>
      <c r="CX812" s="1" t="str">
        <f t="shared" si="470"/>
        <v/>
      </c>
      <c r="CY812" s="2" t="str">
        <f t="shared" si="471"/>
        <v/>
      </c>
      <c r="CZ812" s="1" t="str">
        <f t="shared" si="472"/>
        <v/>
      </c>
      <c r="DA812" s="12" t="str">
        <f t="shared" si="473"/>
        <v/>
      </c>
      <c r="DB812" s="13" t="str">
        <f t="shared" si="474"/>
        <v/>
      </c>
      <c r="DC812" t="str">
        <f t="shared" si="475"/>
        <v/>
      </c>
    </row>
    <row r="813" spans="27:107" ht="14.25" x14ac:dyDescent="0.2">
      <c r="AA813" t="str">
        <f>IF([3]Gegner!A814="","",[3]Gegner!A814)</f>
        <v/>
      </c>
      <c r="AB813">
        <f>[3]Gegner!B814</f>
        <v>0</v>
      </c>
      <c r="AC813">
        <f>[3]Gegner!C814</f>
        <v>0</v>
      </c>
      <c r="AD813">
        <f>[3]Gegner!D814</f>
        <v>0</v>
      </c>
      <c r="AE813">
        <f>[3]Gegner!E814</f>
        <v>0</v>
      </c>
      <c r="AF813">
        <f>[3]Gegner!F814</f>
        <v>0</v>
      </c>
      <c r="AG813">
        <f>[3]Gegner!G814</f>
        <v>0</v>
      </c>
      <c r="AH813">
        <f>[3]Gegner!H814</f>
        <v>0</v>
      </c>
      <c r="AI813">
        <f>[3]Gegner!I814</f>
        <v>0</v>
      </c>
      <c r="AJ813">
        <f>[3]Gegner!J814</f>
        <v>0</v>
      </c>
      <c r="AK813">
        <f>[3]Gegner!K814</f>
        <v>0</v>
      </c>
      <c r="AL813">
        <f>[3]Gegner!L814</f>
        <v>0</v>
      </c>
      <c r="AM813">
        <f>[3]Gegner!M814</f>
        <v>0</v>
      </c>
      <c r="AN813">
        <f>[3]Gegner!N814</f>
        <v>0</v>
      </c>
      <c r="AO813">
        <f>[3]Gegner!O814</f>
        <v>0</v>
      </c>
      <c r="AP813">
        <f>[3]Gegner!P814</f>
        <v>0</v>
      </c>
      <c r="AQ813">
        <f>[3]Gegner!Q814</f>
        <v>0</v>
      </c>
      <c r="AR813">
        <f>[3]Gegner!R814</f>
        <v>0</v>
      </c>
      <c r="AS813">
        <f>[3]Gegner!S814</f>
        <v>0</v>
      </c>
      <c r="AT813">
        <f>[3]Gegner!T814</f>
        <v>0</v>
      </c>
      <c r="AU813">
        <f>[3]Gegner!U814</f>
        <v>0</v>
      </c>
      <c r="AV813">
        <f>[3]Gegner!V814</f>
        <v>0</v>
      </c>
      <c r="AW813">
        <f>[3]Gegner!W814</f>
        <v>0</v>
      </c>
      <c r="AX813">
        <f>[3]Gegner!X814</f>
        <v>0</v>
      </c>
      <c r="AY813">
        <f>[3]Gegner!Y814</f>
        <v>0</v>
      </c>
      <c r="BA813" s="12">
        <f>[3]Meisterschaftsspiele!L813</f>
        <v>0</v>
      </c>
      <c r="BB813" s="103">
        <v>34392</v>
      </c>
      <c r="BC813" s="104" t="s">
        <v>5</v>
      </c>
      <c r="BD813" s="30" t="s">
        <v>6</v>
      </c>
      <c r="BE813" s="105" t="s">
        <v>20</v>
      </c>
      <c r="BF813" s="106">
        <v>4</v>
      </c>
      <c r="BG813" s="107" t="s">
        <v>22</v>
      </c>
      <c r="BH813" s="108">
        <v>4</v>
      </c>
      <c r="BI813" s="12">
        <f t="shared" si="476"/>
        <v>0</v>
      </c>
      <c r="BS813" s="12" t="str">
        <f t="shared" si="477"/>
        <v/>
      </c>
      <c r="BT813" s="13" t="str">
        <f t="shared" si="478"/>
        <v/>
      </c>
      <c r="BU813" t="str">
        <f t="shared" si="479"/>
        <v/>
      </c>
      <c r="BV813" s="19" t="str">
        <f t="shared" si="480"/>
        <v/>
      </c>
      <c r="BW813" t="str">
        <f t="shared" si="481"/>
        <v/>
      </c>
      <c r="BX813" t="str">
        <f t="shared" si="482"/>
        <v/>
      </c>
      <c r="BY813" t="str">
        <f t="shared" si="483"/>
        <v/>
      </c>
      <c r="BZ813" s="2" t="str">
        <f t="shared" si="484"/>
        <v/>
      </c>
      <c r="CA813" s="14" t="str">
        <f t="shared" si="485"/>
        <v/>
      </c>
      <c r="CB813" s="13" t="str">
        <f t="shared" si="486"/>
        <v/>
      </c>
      <c r="CC813" t="str">
        <f t="shared" si="487"/>
        <v/>
      </c>
      <c r="CD813" s="19" t="str">
        <f t="shared" si="488"/>
        <v/>
      </c>
      <c r="CE813" t="str">
        <f t="shared" si="489"/>
        <v/>
      </c>
      <c r="CF813" t="str">
        <f t="shared" si="490"/>
        <v/>
      </c>
      <c r="CG813" s="1" t="str">
        <f t="shared" si="491"/>
        <v/>
      </c>
      <c r="CH813" s="2" t="str">
        <f t="shared" si="492"/>
        <v/>
      </c>
      <c r="CI813" s="1" t="str">
        <f t="shared" si="493"/>
        <v/>
      </c>
      <c r="CJ813" s="12" t="str">
        <f t="shared" si="456"/>
        <v/>
      </c>
      <c r="CK813" s="13" t="str">
        <f t="shared" si="457"/>
        <v/>
      </c>
      <c r="CL813" t="str">
        <f t="shared" si="458"/>
        <v/>
      </c>
      <c r="CM813" s="1" t="str">
        <f t="shared" si="459"/>
        <v/>
      </c>
      <c r="CN813" t="str">
        <f t="shared" si="460"/>
        <v/>
      </c>
      <c r="CO813" t="str">
        <f t="shared" si="461"/>
        <v/>
      </c>
      <c r="CP813" t="str">
        <f t="shared" si="462"/>
        <v/>
      </c>
      <c r="CQ813" s="2" t="str">
        <f t="shared" si="463"/>
        <v/>
      </c>
      <c r="CR813" s="14" t="str">
        <f t="shared" si="464"/>
        <v/>
      </c>
      <c r="CS813" s="13" t="str">
        <f t="shared" si="465"/>
        <v/>
      </c>
      <c r="CT813" t="str">
        <f t="shared" si="466"/>
        <v/>
      </c>
      <c r="CU813" s="1" t="str">
        <f t="shared" si="467"/>
        <v/>
      </c>
      <c r="CV813" t="str">
        <f t="shared" si="468"/>
        <v/>
      </c>
      <c r="CW813" t="str">
        <f t="shared" si="469"/>
        <v/>
      </c>
      <c r="CX813" s="1" t="str">
        <f t="shared" si="470"/>
        <v/>
      </c>
      <c r="CY813" s="2" t="str">
        <f t="shared" si="471"/>
        <v/>
      </c>
      <c r="CZ813" s="1" t="str">
        <f t="shared" si="472"/>
        <v/>
      </c>
      <c r="DA813" s="12" t="str">
        <f t="shared" si="473"/>
        <v/>
      </c>
      <c r="DB813" s="13" t="str">
        <f t="shared" si="474"/>
        <v/>
      </c>
      <c r="DC813" t="str">
        <f t="shared" si="475"/>
        <v/>
      </c>
    </row>
    <row r="814" spans="27:107" ht="14.25" x14ac:dyDescent="0.2">
      <c r="AA814" t="str">
        <f>IF([3]Gegner!A815="","",[3]Gegner!A815)</f>
        <v/>
      </c>
      <c r="AB814">
        <f>[3]Gegner!B815</f>
        <v>0</v>
      </c>
      <c r="AC814">
        <f>[3]Gegner!C815</f>
        <v>0</v>
      </c>
      <c r="AD814">
        <f>[3]Gegner!D815</f>
        <v>0</v>
      </c>
      <c r="AE814">
        <f>[3]Gegner!E815</f>
        <v>0</v>
      </c>
      <c r="AF814">
        <f>[3]Gegner!F815</f>
        <v>0</v>
      </c>
      <c r="AG814">
        <f>[3]Gegner!G815</f>
        <v>0</v>
      </c>
      <c r="AH814">
        <f>[3]Gegner!H815</f>
        <v>0</v>
      </c>
      <c r="AI814">
        <f>[3]Gegner!I815</f>
        <v>0</v>
      </c>
      <c r="AJ814">
        <f>[3]Gegner!J815</f>
        <v>0</v>
      </c>
      <c r="AK814">
        <f>[3]Gegner!K815</f>
        <v>0</v>
      </c>
      <c r="AL814">
        <f>[3]Gegner!L815</f>
        <v>0</v>
      </c>
      <c r="AM814">
        <f>[3]Gegner!M815</f>
        <v>0</v>
      </c>
      <c r="AN814">
        <f>[3]Gegner!N815</f>
        <v>0</v>
      </c>
      <c r="AO814">
        <f>[3]Gegner!O815</f>
        <v>0</v>
      </c>
      <c r="AP814">
        <f>[3]Gegner!P815</f>
        <v>0</v>
      </c>
      <c r="AQ814">
        <f>[3]Gegner!Q815</f>
        <v>0</v>
      </c>
      <c r="AR814">
        <f>[3]Gegner!R815</f>
        <v>0</v>
      </c>
      <c r="AS814">
        <f>[3]Gegner!S815</f>
        <v>0</v>
      </c>
      <c r="AT814">
        <f>[3]Gegner!T815</f>
        <v>0</v>
      </c>
      <c r="AU814">
        <f>[3]Gegner!U815</f>
        <v>0</v>
      </c>
      <c r="AV814">
        <f>[3]Gegner!V815</f>
        <v>0</v>
      </c>
      <c r="AW814">
        <f>[3]Gegner!W815</f>
        <v>0</v>
      </c>
      <c r="AX814">
        <f>[3]Gegner!X815</f>
        <v>0</v>
      </c>
      <c r="AY814">
        <f>[3]Gegner!Y815</f>
        <v>0</v>
      </c>
      <c r="BA814" s="12">
        <f>[3]Meisterschaftsspiele!L814</f>
        <v>-2</v>
      </c>
      <c r="BB814" s="103">
        <v>34398</v>
      </c>
      <c r="BC814" s="104" t="s">
        <v>97</v>
      </c>
      <c r="BD814" s="30" t="s">
        <v>6</v>
      </c>
      <c r="BE814" s="105" t="s">
        <v>5</v>
      </c>
      <c r="BF814" s="106">
        <v>4</v>
      </c>
      <c r="BG814" s="107" t="s">
        <v>22</v>
      </c>
      <c r="BH814" s="108">
        <v>2</v>
      </c>
      <c r="BI814" s="12">
        <f t="shared" si="476"/>
        <v>-2</v>
      </c>
      <c r="BS814" s="12" t="str">
        <f t="shared" si="477"/>
        <v/>
      </c>
      <c r="BT814" s="13" t="str">
        <f t="shared" si="478"/>
        <v/>
      </c>
      <c r="BU814" t="str">
        <f t="shared" si="479"/>
        <v/>
      </c>
      <c r="BV814" s="19" t="str">
        <f t="shared" si="480"/>
        <v/>
      </c>
      <c r="BW814" t="str">
        <f t="shared" si="481"/>
        <v/>
      </c>
      <c r="BX814" t="str">
        <f t="shared" si="482"/>
        <v/>
      </c>
      <c r="BY814" t="str">
        <f t="shared" si="483"/>
        <v/>
      </c>
      <c r="BZ814" s="2" t="str">
        <f t="shared" si="484"/>
        <v/>
      </c>
      <c r="CA814" s="14" t="str">
        <f t="shared" si="485"/>
        <v/>
      </c>
      <c r="CB814" s="13" t="str">
        <f t="shared" si="486"/>
        <v/>
      </c>
      <c r="CC814" t="str">
        <f t="shared" si="487"/>
        <v/>
      </c>
      <c r="CD814" s="19" t="str">
        <f t="shared" si="488"/>
        <v/>
      </c>
      <c r="CE814" t="str">
        <f t="shared" si="489"/>
        <v/>
      </c>
      <c r="CF814" t="str">
        <f t="shared" si="490"/>
        <v/>
      </c>
      <c r="CG814" s="1" t="str">
        <f t="shared" si="491"/>
        <v/>
      </c>
      <c r="CH814" s="2" t="str">
        <f t="shared" si="492"/>
        <v/>
      </c>
      <c r="CI814" s="1" t="str">
        <f t="shared" si="493"/>
        <v/>
      </c>
      <c r="CJ814" s="12" t="str">
        <f t="shared" si="456"/>
        <v/>
      </c>
      <c r="CK814" s="13" t="str">
        <f t="shared" si="457"/>
        <v/>
      </c>
      <c r="CL814" t="str">
        <f t="shared" si="458"/>
        <v/>
      </c>
      <c r="CM814" s="1" t="str">
        <f t="shared" si="459"/>
        <v/>
      </c>
      <c r="CN814" t="str">
        <f t="shared" si="460"/>
        <v/>
      </c>
      <c r="CO814" t="str">
        <f t="shared" si="461"/>
        <v/>
      </c>
      <c r="CP814" t="str">
        <f t="shared" si="462"/>
        <v/>
      </c>
      <c r="CQ814" s="2" t="str">
        <f t="shared" si="463"/>
        <v/>
      </c>
      <c r="CR814" s="14" t="str">
        <f t="shared" si="464"/>
        <v/>
      </c>
      <c r="CS814" s="13" t="str">
        <f t="shared" si="465"/>
        <v/>
      </c>
      <c r="CT814" t="str">
        <f t="shared" si="466"/>
        <v/>
      </c>
      <c r="CU814" s="1" t="str">
        <f t="shared" si="467"/>
        <v/>
      </c>
      <c r="CV814" t="str">
        <f t="shared" si="468"/>
        <v/>
      </c>
      <c r="CW814" t="str">
        <f t="shared" si="469"/>
        <v/>
      </c>
      <c r="CX814" s="1" t="str">
        <f t="shared" si="470"/>
        <v/>
      </c>
      <c r="CY814" s="2" t="str">
        <f t="shared" si="471"/>
        <v/>
      </c>
      <c r="CZ814" s="1" t="str">
        <f t="shared" si="472"/>
        <v/>
      </c>
      <c r="DA814" s="12" t="str">
        <f t="shared" si="473"/>
        <v/>
      </c>
      <c r="DB814" s="13" t="str">
        <f t="shared" si="474"/>
        <v/>
      </c>
      <c r="DC814" t="str">
        <f t="shared" si="475"/>
        <v/>
      </c>
    </row>
    <row r="815" spans="27:107" ht="14.25" x14ac:dyDescent="0.2">
      <c r="AA815" t="str">
        <f>IF([3]Gegner!A816="","",[3]Gegner!A816)</f>
        <v/>
      </c>
      <c r="AB815">
        <f>[3]Gegner!B816</f>
        <v>0</v>
      </c>
      <c r="AC815">
        <f>[3]Gegner!C816</f>
        <v>0</v>
      </c>
      <c r="AD815">
        <f>[3]Gegner!D816</f>
        <v>0</v>
      </c>
      <c r="AE815">
        <f>[3]Gegner!E816</f>
        <v>0</v>
      </c>
      <c r="AF815">
        <f>[3]Gegner!F816</f>
        <v>0</v>
      </c>
      <c r="AG815">
        <f>[3]Gegner!G816</f>
        <v>0</v>
      </c>
      <c r="AH815">
        <f>[3]Gegner!H816</f>
        <v>0</v>
      </c>
      <c r="AI815">
        <f>[3]Gegner!I816</f>
        <v>0</v>
      </c>
      <c r="AJ815">
        <f>[3]Gegner!J816</f>
        <v>0</v>
      </c>
      <c r="AK815">
        <f>[3]Gegner!K816</f>
        <v>0</v>
      </c>
      <c r="AL815">
        <f>[3]Gegner!L816</f>
        <v>0</v>
      </c>
      <c r="AM815">
        <f>[3]Gegner!M816</f>
        <v>0</v>
      </c>
      <c r="AN815">
        <f>[3]Gegner!N816</f>
        <v>0</v>
      </c>
      <c r="AO815">
        <f>[3]Gegner!O816</f>
        <v>0</v>
      </c>
      <c r="AP815">
        <f>[3]Gegner!P816</f>
        <v>0</v>
      </c>
      <c r="AQ815">
        <f>[3]Gegner!Q816</f>
        <v>0</v>
      </c>
      <c r="AR815">
        <f>[3]Gegner!R816</f>
        <v>0</v>
      </c>
      <c r="AS815">
        <f>[3]Gegner!S816</f>
        <v>0</v>
      </c>
      <c r="AT815">
        <f>[3]Gegner!T816</f>
        <v>0</v>
      </c>
      <c r="AU815">
        <f>[3]Gegner!U816</f>
        <v>0</v>
      </c>
      <c r="AV815">
        <f>[3]Gegner!V816</f>
        <v>0</v>
      </c>
      <c r="AW815">
        <f>[3]Gegner!W816</f>
        <v>0</v>
      </c>
      <c r="AX815">
        <f>[3]Gegner!X816</f>
        <v>0</v>
      </c>
      <c r="AY815">
        <f>[3]Gegner!Y816</f>
        <v>0</v>
      </c>
      <c r="BA815" s="12">
        <f>[3]Meisterschaftsspiele!L815</f>
        <v>-1</v>
      </c>
      <c r="BB815" s="103">
        <v>34406</v>
      </c>
      <c r="BC815" s="104" t="s">
        <v>5</v>
      </c>
      <c r="BD815" s="30" t="s">
        <v>6</v>
      </c>
      <c r="BE815" s="105" t="s">
        <v>82</v>
      </c>
      <c r="BF815" s="106">
        <v>3</v>
      </c>
      <c r="BG815" s="107" t="s">
        <v>22</v>
      </c>
      <c r="BH815" s="108">
        <v>4</v>
      </c>
      <c r="BI815" s="12">
        <f t="shared" si="476"/>
        <v>-1</v>
      </c>
      <c r="BS815" s="12" t="str">
        <f t="shared" si="477"/>
        <v/>
      </c>
      <c r="BT815" s="13" t="str">
        <f t="shared" si="478"/>
        <v/>
      </c>
      <c r="BU815" t="str">
        <f t="shared" si="479"/>
        <v/>
      </c>
      <c r="BV815" s="19" t="str">
        <f t="shared" si="480"/>
        <v/>
      </c>
      <c r="BW815" t="str">
        <f t="shared" si="481"/>
        <v/>
      </c>
      <c r="BX815" t="str">
        <f t="shared" si="482"/>
        <v/>
      </c>
      <c r="BY815" t="str">
        <f t="shared" si="483"/>
        <v/>
      </c>
      <c r="BZ815" s="2" t="str">
        <f t="shared" si="484"/>
        <v/>
      </c>
      <c r="CA815" s="14" t="str">
        <f t="shared" si="485"/>
        <v/>
      </c>
      <c r="CB815" s="13" t="str">
        <f t="shared" si="486"/>
        <v/>
      </c>
      <c r="CC815" t="str">
        <f t="shared" si="487"/>
        <v/>
      </c>
      <c r="CD815" s="19" t="str">
        <f t="shared" si="488"/>
        <v/>
      </c>
      <c r="CE815" t="str">
        <f t="shared" si="489"/>
        <v/>
      </c>
      <c r="CF815" t="str">
        <f t="shared" si="490"/>
        <v/>
      </c>
      <c r="CG815" s="1" t="str">
        <f t="shared" si="491"/>
        <v/>
      </c>
      <c r="CH815" s="2" t="str">
        <f t="shared" si="492"/>
        <v/>
      </c>
      <c r="CI815" s="1" t="str">
        <f t="shared" si="493"/>
        <v/>
      </c>
      <c r="CJ815" s="12" t="str">
        <f t="shared" si="456"/>
        <v/>
      </c>
      <c r="CK815" s="13" t="str">
        <f t="shared" si="457"/>
        <v/>
      </c>
      <c r="CL815" t="str">
        <f t="shared" si="458"/>
        <v/>
      </c>
      <c r="CM815" s="1" t="str">
        <f t="shared" si="459"/>
        <v/>
      </c>
      <c r="CN815" t="str">
        <f t="shared" si="460"/>
        <v/>
      </c>
      <c r="CO815" t="str">
        <f t="shared" si="461"/>
        <v/>
      </c>
      <c r="CP815" t="str">
        <f t="shared" si="462"/>
        <v/>
      </c>
      <c r="CQ815" s="2" t="str">
        <f t="shared" si="463"/>
        <v/>
      </c>
      <c r="CR815" s="14" t="str">
        <f t="shared" si="464"/>
        <v/>
      </c>
      <c r="CS815" s="13" t="str">
        <f t="shared" si="465"/>
        <v/>
      </c>
      <c r="CT815" t="str">
        <f t="shared" si="466"/>
        <v/>
      </c>
      <c r="CU815" s="1" t="str">
        <f t="shared" si="467"/>
        <v/>
      </c>
      <c r="CV815" t="str">
        <f t="shared" si="468"/>
        <v/>
      </c>
      <c r="CW815" t="str">
        <f t="shared" si="469"/>
        <v/>
      </c>
      <c r="CX815" s="1" t="str">
        <f t="shared" si="470"/>
        <v/>
      </c>
      <c r="CY815" s="2" t="str">
        <f t="shared" si="471"/>
        <v/>
      </c>
      <c r="CZ815" s="1" t="str">
        <f t="shared" si="472"/>
        <v/>
      </c>
      <c r="DA815" s="12" t="str">
        <f t="shared" si="473"/>
        <v/>
      </c>
      <c r="DB815" s="13" t="str">
        <f t="shared" si="474"/>
        <v/>
      </c>
      <c r="DC815" t="str">
        <f t="shared" si="475"/>
        <v/>
      </c>
    </row>
    <row r="816" spans="27:107" ht="14.25" x14ac:dyDescent="0.2">
      <c r="AA816" t="str">
        <f>IF([3]Gegner!A817="","",[3]Gegner!A817)</f>
        <v/>
      </c>
      <c r="AB816">
        <f>[3]Gegner!B817</f>
        <v>0</v>
      </c>
      <c r="AC816">
        <f>[3]Gegner!C817</f>
        <v>0</v>
      </c>
      <c r="AD816">
        <f>[3]Gegner!D817</f>
        <v>0</v>
      </c>
      <c r="AE816">
        <f>[3]Gegner!E817</f>
        <v>0</v>
      </c>
      <c r="AF816">
        <f>[3]Gegner!F817</f>
        <v>0</v>
      </c>
      <c r="AG816">
        <f>[3]Gegner!G817</f>
        <v>0</v>
      </c>
      <c r="AH816">
        <f>[3]Gegner!H817</f>
        <v>0</v>
      </c>
      <c r="AI816">
        <f>[3]Gegner!I817</f>
        <v>0</v>
      </c>
      <c r="AJ816">
        <f>[3]Gegner!J817</f>
        <v>0</v>
      </c>
      <c r="AK816">
        <f>[3]Gegner!K817</f>
        <v>0</v>
      </c>
      <c r="AL816">
        <f>[3]Gegner!L817</f>
        <v>0</v>
      </c>
      <c r="AM816">
        <f>[3]Gegner!M817</f>
        <v>0</v>
      </c>
      <c r="AN816">
        <f>[3]Gegner!N817</f>
        <v>0</v>
      </c>
      <c r="AO816">
        <f>[3]Gegner!O817</f>
        <v>0</v>
      </c>
      <c r="AP816">
        <f>[3]Gegner!P817</f>
        <v>0</v>
      </c>
      <c r="AQ816">
        <f>[3]Gegner!Q817</f>
        <v>0</v>
      </c>
      <c r="AR816">
        <f>[3]Gegner!R817</f>
        <v>0</v>
      </c>
      <c r="AS816">
        <f>[3]Gegner!S817</f>
        <v>0</v>
      </c>
      <c r="AT816">
        <f>[3]Gegner!T817</f>
        <v>0</v>
      </c>
      <c r="AU816">
        <f>[3]Gegner!U817</f>
        <v>0</v>
      </c>
      <c r="AV816">
        <f>[3]Gegner!V817</f>
        <v>0</v>
      </c>
      <c r="AW816">
        <f>[3]Gegner!W817</f>
        <v>0</v>
      </c>
      <c r="AX816">
        <f>[3]Gegner!X817</f>
        <v>0</v>
      </c>
      <c r="AY816">
        <f>[3]Gegner!Y817</f>
        <v>0</v>
      </c>
      <c r="BA816" s="12">
        <f>[3]Meisterschaftsspiele!L816</f>
        <v>2</v>
      </c>
      <c r="BB816" s="103">
        <v>34413</v>
      </c>
      <c r="BC816" s="104" t="s">
        <v>5</v>
      </c>
      <c r="BD816" s="30" t="s">
        <v>6</v>
      </c>
      <c r="BE816" s="105" t="s">
        <v>36</v>
      </c>
      <c r="BF816" s="106">
        <v>3</v>
      </c>
      <c r="BG816" s="107" t="s">
        <v>22</v>
      </c>
      <c r="BH816" s="108">
        <v>1</v>
      </c>
      <c r="BI816" s="12">
        <f t="shared" si="476"/>
        <v>2</v>
      </c>
      <c r="BS816" s="12" t="str">
        <f t="shared" si="477"/>
        <v/>
      </c>
      <c r="BT816" s="13" t="str">
        <f t="shared" si="478"/>
        <v/>
      </c>
      <c r="BU816" t="str">
        <f t="shared" si="479"/>
        <v/>
      </c>
      <c r="BV816" s="19" t="str">
        <f t="shared" si="480"/>
        <v/>
      </c>
      <c r="BW816" t="str">
        <f t="shared" si="481"/>
        <v/>
      </c>
      <c r="BX816" t="str">
        <f t="shared" si="482"/>
        <v/>
      </c>
      <c r="BY816" t="str">
        <f t="shared" si="483"/>
        <v/>
      </c>
      <c r="BZ816" s="2" t="str">
        <f t="shared" si="484"/>
        <v/>
      </c>
      <c r="CA816" s="14" t="str">
        <f t="shared" si="485"/>
        <v/>
      </c>
      <c r="CB816" s="13" t="str">
        <f t="shared" si="486"/>
        <v/>
      </c>
      <c r="CC816" t="str">
        <f t="shared" si="487"/>
        <v/>
      </c>
      <c r="CD816" s="19" t="str">
        <f t="shared" si="488"/>
        <v/>
      </c>
      <c r="CE816" t="str">
        <f t="shared" si="489"/>
        <v/>
      </c>
      <c r="CF816" t="str">
        <f t="shared" si="490"/>
        <v/>
      </c>
      <c r="CG816" s="1" t="str">
        <f t="shared" si="491"/>
        <v/>
      </c>
      <c r="CH816" s="2" t="str">
        <f t="shared" si="492"/>
        <v/>
      </c>
      <c r="CI816" s="1" t="str">
        <f t="shared" si="493"/>
        <v/>
      </c>
      <c r="CJ816" s="12" t="str">
        <f t="shared" si="456"/>
        <v/>
      </c>
      <c r="CK816" s="13" t="str">
        <f t="shared" si="457"/>
        <v/>
      </c>
      <c r="CL816" t="str">
        <f t="shared" si="458"/>
        <v/>
      </c>
      <c r="CM816" s="1" t="str">
        <f t="shared" si="459"/>
        <v/>
      </c>
      <c r="CN816" t="str">
        <f t="shared" si="460"/>
        <v/>
      </c>
      <c r="CO816" t="str">
        <f t="shared" si="461"/>
        <v/>
      </c>
      <c r="CP816" t="str">
        <f t="shared" si="462"/>
        <v/>
      </c>
      <c r="CQ816" s="2" t="str">
        <f t="shared" si="463"/>
        <v/>
      </c>
      <c r="CR816" s="14" t="str">
        <f t="shared" si="464"/>
        <v/>
      </c>
      <c r="CS816" s="13" t="str">
        <f t="shared" si="465"/>
        <v/>
      </c>
      <c r="CT816" t="str">
        <f t="shared" si="466"/>
        <v/>
      </c>
      <c r="CU816" s="1" t="str">
        <f t="shared" si="467"/>
        <v/>
      </c>
      <c r="CV816" t="str">
        <f t="shared" si="468"/>
        <v/>
      </c>
      <c r="CW816" t="str">
        <f t="shared" si="469"/>
        <v/>
      </c>
      <c r="CX816" s="1" t="str">
        <f t="shared" si="470"/>
        <v/>
      </c>
      <c r="CY816" s="2" t="str">
        <f t="shared" si="471"/>
        <v/>
      </c>
      <c r="CZ816" s="1" t="str">
        <f t="shared" si="472"/>
        <v/>
      </c>
      <c r="DA816" s="12" t="str">
        <f t="shared" si="473"/>
        <v/>
      </c>
      <c r="DB816" s="13" t="str">
        <f t="shared" si="474"/>
        <v/>
      </c>
      <c r="DC816" t="str">
        <f t="shared" si="475"/>
        <v/>
      </c>
    </row>
    <row r="817" spans="27:107" ht="14.25" x14ac:dyDescent="0.2">
      <c r="AA817" t="str">
        <f>IF([3]Gegner!A818="","",[3]Gegner!A818)</f>
        <v/>
      </c>
      <c r="AB817">
        <f>[3]Gegner!B818</f>
        <v>0</v>
      </c>
      <c r="AC817">
        <f>[3]Gegner!C818</f>
        <v>0</v>
      </c>
      <c r="AD817">
        <f>[3]Gegner!D818</f>
        <v>0</v>
      </c>
      <c r="AE817">
        <f>[3]Gegner!E818</f>
        <v>0</v>
      </c>
      <c r="AF817">
        <f>[3]Gegner!F818</f>
        <v>0</v>
      </c>
      <c r="AG817">
        <f>[3]Gegner!G818</f>
        <v>0</v>
      </c>
      <c r="AH817">
        <f>[3]Gegner!H818</f>
        <v>0</v>
      </c>
      <c r="AI817">
        <f>[3]Gegner!I818</f>
        <v>0</v>
      </c>
      <c r="AJ817">
        <f>[3]Gegner!J818</f>
        <v>0</v>
      </c>
      <c r="AK817">
        <f>[3]Gegner!K818</f>
        <v>0</v>
      </c>
      <c r="AL817">
        <f>[3]Gegner!L818</f>
        <v>0</v>
      </c>
      <c r="AM817">
        <f>[3]Gegner!M818</f>
        <v>0</v>
      </c>
      <c r="AN817">
        <f>[3]Gegner!N818</f>
        <v>0</v>
      </c>
      <c r="AO817">
        <f>[3]Gegner!O818</f>
        <v>0</v>
      </c>
      <c r="AP817">
        <f>[3]Gegner!P818</f>
        <v>0</v>
      </c>
      <c r="AQ817">
        <f>[3]Gegner!Q818</f>
        <v>0</v>
      </c>
      <c r="AR817">
        <f>[3]Gegner!R818</f>
        <v>0</v>
      </c>
      <c r="AS817">
        <f>[3]Gegner!S818</f>
        <v>0</v>
      </c>
      <c r="AT817">
        <f>[3]Gegner!T818</f>
        <v>0</v>
      </c>
      <c r="AU817">
        <f>[3]Gegner!U818</f>
        <v>0</v>
      </c>
      <c r="AV817">
        <f>[3]Gegner!V818</f>
        <v>0</v>
      </c>
      <c r="AW817">
        <f>[3]Gegner!W818</f>
        <v>0</v>
      </c>
      <c r="AX817">
        <f>[3]Gegner!X818</f>
        <v>0</v>
      </c>
      <c r="AY817">
        <f>[3]Gegner!Y818</f>
        <v>0</v>
      </c>
      <c r="BA817" s="12">
        <f>[3]Meisterschaftsspiele!L817</f>
        <v>-1</v>
      </c>
      <c r="BB817" s="103">
        <v>34420</v>
      </c>
      <c r="BC817" s="104" t="s">
        <v>123</v>
      </c>
      <c r="BD817" s="30" t="s">
        <v>6</v>
      </c>
      <c r="BE817" s="105" t="s">
        <v>5</v>
      </c>
      <c r="BF817" s="106">
        <v>3</v>
      </c>
      <c r="BG817" s="107" t="s">
        <v>22</v>
      </c>
      <c r="BH817" s="108">
        <v>2</v>
      </c>
      <c r="BI817" s="12">
        <f t="shared" si="476"/>
        <v>-1</v>
      </c>
      <c r="BS817" s="12" t="str">
        <f t="shared" si="477"/>
        <v/>
      </c>
      <c r="BT817" s="13" t="str">
        <f t="shared" si="478"/>
        <v/>
      </c>
      <c r="BU817" t="str">
        <f t="shared" si="479"/>
        <v/>
      </c>
      <c r="BV817" s="19" t="str">
        <f t="shared" si="480"/>
        <v/>
      </c>
      <c r="BW817" t="str">
        <f t="shared" si="481"/>
        <v/>
      </c>
      <c r="BX817" t="str">
        <f t="shared" si="482"/>
        <v/>
      </c>
      <c r="BY817" t="str">
        <f t="shared" si="483"/>
        <v/>
      </c>
      <c r="BZ817" s="2" t="str">
        <f t="shared" si="484"/>
        <v/>
      </c>
      <c r="CA817" s="14" t="str">
        <f t="shared" si="485"/>
        <v/>
      </c>
      <c r="CB817" s="13" t="str">
        <f t="shared" si="486"/>
        <v/>
      </c>
      <c r="CC817" t="str">
        <f t="shared" si="487"/>
        <v/>
      </c>
      <c r="CD817" s="19" t="str">
        <f t="shared" si="488"/>
        <v/>
      </c>
      <c r="CE817" t="str">
        <f t="shared" si="489"/>
        <v/>
      </c>
      <c r="CF817" t="str">
        <f t="shared" si="490"/>
        <v/>
      </c>
      <c r="CG817" s="1" t="str">
        <f t="shared" si="491"/>
        <v/>
      </c>
      <c r="CH817" s="2" t="str">
        <f t="shared" si="492"/>
        <v/>
      </c>
      <c r="CI817" s="1" t="str">
        <f t="shared" si="493"/>
        <v/>
      </c>
      <c r="CJ817" s="12" t="str">
        <f t="shared" si="456"/>
        <v/>
      </c>
      <c r="CK817" s="13" t="str">
        <f t="shared" si="457"/>
        <v/>
      </c>
      <c r="CL817" t="str">
        <f t="shared" si="458"/>
        <v/>
      </c>
      <c r="CM817" s="1" t="str">
        <f t="shared" si="459"/>
        <v/>
      </c>
      <c r="CN817" t="str">
        <f t="shared" si="460"/>
        <v/>
      </c>
      <c r="CO817" t="str">
        <f t="shared" si="461"/>
        <v/>
      </c>
      <c r="CP817" t="str">
        <f t="shared" si="462"/>
        <v/>
      </c>
      <c r="CQ817" s="2" t="str">
        <f t="shared" si="463"/>
        <v/>
      </c>
      <c r="CR817" s="14" t="str">
        <f t="shared" si="464"/>
        <v/>
      </c>
      <c r="CS817" s="13" t="str">
        <f t="shared" si="465"/>
        <v/>
      </c>
      <c r="CT817" t="str">
        <f t="shared" si="466"/>
        <v/>
      </c>
      <c r="CU817" s="1" t="str">
        <f t="shared" si="467"/>
        <v/>
      </c>
      <c r="CV817" t="str">
        <f t="shared" si="468"/>
        <v/>
      </c>
      <c r="CW817" t="str">
        <f t="shared" si="469"/>
        <v/>
      </c>
      <c r="CX817" s="1" t="str">
        <f t="shared" si="470"/>
        <v/>
      </c>
      <c r="CY817" s="2" t="str">
        <f t="shared" si="471"/>
        <v/>
      </c>
      <c r="CZ817" s="1" t="str">
        <f t="shared" si="472"/>
        <v/>
      </c>
      <c r="DA817" s="12" t="str">
        <f t="shared" si="473"/>
        <v/>
      </c>
      <c r="DB817" s="13" t="str">
        <f t="shared" si="474"/>
        <v/>
      </c>
      <c r="DC817" t="str">
        <f t="shared" si="475"/>
        <v/>
      </c>
    </row>
    <row r="818" spans="27:107" ht="14.25" x14ac:dyDescent="0.2">
      <c r="AA818" t="str">
        <f>IF([3]Gegner!A819="","",[3]Gegner!A819)</f>
        <v/>
      </c>
      <c r="AB818">
        <f>[3]Gegner!B819</f>
        <v>0</v>
      </c>
      <c r="AC818">
        <f>[3]Gegner!C819</f>
        <v>0</v>
      </c>
      <c r="AD818">
        <f>[3]Gegner!D819</f>
        <v>0</v>
      </c>
      <c r="AE818">
        <f>[3]Gegner!E819</f>
        <v>0</v>
      </c>
      <c r="AF818">
        <f>[3]Gegner!F819</f>
        <v>0</v>
      </c>
      <c r="AG818">
        <f>[3]Gegner!G819</f>
        <v>0</v>
      </c>
      <c r="AH818">
        <f>[3]Gegner!H819</f>
        <v>0</v>
      </c>
      <c r="AI818">
        <f>[3]Gegner!I819</f>
        <v>0</v>
      </c>
      <c r="AJ818">
        <f>[3]Gegner!J819</f>
        <v>0</v>
      </c>
      <c r="AK818">
        <f>[3]Gegner!K819</f>
        <v>0</v>
      </c>
      <c r="AL818">
        <f>[3]Gegner!L819</f>
        <v>0</v>
      </c>
      <c r="AM818">
        <f>[3]Gegner!M819</f>
        <v>0</v>
      </c>
      <c r="AN818">
        <f>[3]Gegner!N819</f>
        <v>0</v>
      </c>
      <c r="AO818">
        <f>[3]Gegner!O819</f>
        <v>0</v>
      </c>
      <c r="AP818">
        <f>[3]Gegner!P819</f>
        <v>0</v>
      </c>
      <c r="AQ818">
        <f>[3]Gegner!Q819</f>
        <v>0</v>
      </c>
      <c r="AR818">
        <f>[3]Gegner!R819</f>
        <v>0</v>
      </c>
      <c r="AS818">
        <f>[3]Gegner!S819</f>
        <v>0</v>
      </c>
      <c r="AT818">
        <f>[3]Gegner!T819</f>
        <v>0</v>
      </c>
      <c r="AU818">
        <f>[3]Gegner!U819</f>
        <v>0</v>
      </c>
      <c r="AV818">
        <f>[3]Gegner!V819</f>
        <v>0</v>
      </c>
      <c r="AW818">
        <f>[3]Gegner!W819</f>
        <v>0</v>
      </c>
      <c r="AX818">
        <f>[3]Gegner!X819</f>
        <v>0</v>
      </c>
      <c r="AY818">
        <f>[3]Gegner!Y819</f>
        <v>0</v>
      </c>
      <c r="BA818" s="12">
        <f>[3]Meisterschaftsspiele!L818</f>
        <v>-2</v>
      </c>
      <c r="BB818" s="103">
        <v>34423</v>
      </c>
      <c r="BC818" s="104" t="s">
        <v>82</v>
      </c>
      <c r="BD818" s="30" t="s">
        <v>6</v>
      </c>
      <c r="BE818" s="105" t="s">
        <v>5</v>
      </c>
      <c r="BF818" s="106">
        <v>3</v>
      </c>
      <c r="BG818" s="107" t="s">
        <v>22</v>
      </c>
      <c r="BH818" s="108">
        <v>1</v>
      </c>
      <c r="BI818" s="12">
        <f t="shared" si="476"/>
        <v>-2</v>
      </c>
      <c r="BS818" s="12" t="str">
        <f t="shared" si="477"/>
        <v/>
      </c>
      <c r="BT818" s="13" t="str">
        <f t="shared" si="478"/>
        <v/>
      </c>
      <c r="BU818" t="str">
        <f t="shared" si="479"/>
        <v/>
      </c>
      <c r="BV818" s="19" t="str">
        <f t="shared" si="480"/>
        <v/>
      </c>
      <c r="BW818" t="str">
        <f t="shared" si="481"/>
        <v/>
      </c>
      <c r="BX818" t="str">
        <f t="shared" si="482"/>
        <v/>
      </c>
      <c r="BY818" t="str">
        <f t="shared" si="483"/>
        <v/>
      </c>
      <c r="BZ818" s="2" t="str">
        <f t="shared" si="484"/>
        <v/>
      </c>
      <c r="CA818" s="14" t="str">
        <f t="shared" si="485"/>
        <v/>
      </c>
      <c r="CB818" s="13" t="str">
        <f t="shared" si="486"/>
        <v/>
      </c>
      <c r="CC818" t="str">
        <f t="shared" si="487"/>
        <v/>
      </c>
      <c r="CD818" s="19" t="str">
        <f t="shared" si="488"/>
        <v/>
      </c>
      <c r="CE818" t="str">
        <f t="shared" si="489"/>
        <v/>
      </c>
      <c r="CF818" t="str">
        <f t="shared" si="490"/>
        <v/>
      </c>
      <c r="CG818" s="1" t="str">
        <f t="shared" si="491"/>
        <v/>
      </c>
      <c r="CH818" s="2" t="str">
        <f t="shared" si="492"/>
        <v/>
      </c>
      <c r="CI818" s="1" t="str">
        <f t="shared" si="493"/>
        <v/>
      </c>
      <c r="CJ818" s="12" t="str">
        <f t="shared" si="456"/>
        <v/>
      </c>
      <c r="CK818" s="13" t="str">
        <f t="shared" si="457"/>
        <v/>
      </c>
      <c r="CL818" t="str">
        <f t="shared" si="458"/>
        <v/>
      </c>
      <c r="CM818" s="1" t="str">
        <f t="shared" si="459"/>
        <v/>
      </c>
      <c r="CN818" t="str">
        <f t="shared" si="460"/>
        <v/>
      </c>
      <c r="CO818" t="str">
        <f t="shared" si="461"/>
        <v/>
      </c>
      <c r="CP818" t="str">
        <f t="shared" si="462"/>
        <v/>
      </c>
      <c r="CQ818" s="2" t="str">
        <f t="shared" si="463"/>
        <v/>
      </c>
      <c r="CR818" s="14" t="str">
        <f t="shared" si="464"/>
        <v/>
      </c>
      <c r="CS818" s="13" t="str">
        <f t="shared" si="465"/>
        <v/>
      </c>
      <c r="CT818" t="str">
        <f t="shared" si="466"/>
        <v/>
      </c>
      <c r="CU818" s="1" t="str">
        <f t="shared" si="467"/>
        <v/>
      </c>
      <c r="CV818" t="str">
        <f t="shared" si="468"/>
        <v/>
      </c>
      <c r="CW818" t="str">
        <f t="shared" si="469"/>
        <v/>
      </c>
      <c r="CX818" s="1" t="str">
        <f t="shared" si="470"/>
        <v/>
      </c>
      <c r="CY818" s="2" t="str">
        <f t="shared" si="471"/>
        <v/>
      </c>
      <c r="CZ818" s="1" t="str">
        <f t="shared" si="472"/>
        <v/>
      </c>
      <c r="DA818" s="12" t="str">
        <f t="shared" si="473"/>
        <v/>
      </c>
      <c r="DB818" s="13" t="str">
        <f t="shared" si="474"/>
        <v/>
      </c>
      <c r="DC818" t="str">
        <f t="shared" si="475"/>
        <v/>
      </c>
    </row>
    <row r="819" spans="27:107" ht="14.25" x14ac:dyDescent="0.2">
      <c r="AA819" t="str">
        <f>IF([3]Gegner!A820="","",[3]Gegner!A820)</f>
        <v/>
      </c>
      <c r="AB819">
        <f>[3]Gegner!B820</f>
        <v>0</v>
      </c>
      <c r="AC819">
        <f>[3]Gegner!C820</f>
        <v>0</v>
      </c>
      <c r="AD819">
        <f>[3]Gegner!D820</f>
        <v>0</v>
      </c>
      <c r="AE819">
        <f>[3]Gegner!E820</f>
        <v>0</v>
      </c>
      <c r="AF819">
        <f>[3]Gegner!F820</f>
        <v>0</v>
      </c>
      <c r="AG819">
        <f>[3]Gegner!G820</f>
        <v>0</v>
      </c>
      <c r="AH819">
        <f>[3]Gegner!H820</f>
        <v>0</v>
      </c>
      <c r="AI819">
        <f>[3]Gegner!I820</f>
        <v>0</v>
      </c>
      <c r="AJ819">
        <f>[3]Gegner!J820</f>
        <v>0</v>
      </c>
      <c r="AK819">
        <f>[3]Gegner!K820</f>
        <v>0</v>
      </c>
      <c r="AL819">
        <f>[3]Gegner!L820</f>
        <v>0</v>
      </c>
      <c r="AM819">
        <f>[3]Gegner!M820</f>
        <v>0</v>
      </c>
      <c r="AN819">
        <f>[3]Gegner!N820</f>
        <v>0</v>
      </c>
      <c r="AO819">
        <f>[3]Gegner!O820</f>
        <v>0</v>
      </c>
      <c r="AP819">
        <f>[3]Gegner!P820</f>
        <v>0</v>
      </c>
      <c r="AQ819">
        <f>[3]Gegner!Q820</f>
        <v>0</v>
      </c>
      <c r="AR819">
        <f>[3]Gegner!R820</f>
        <v>0</v>
      </c>
      <c r="AS819">
        <f>[3]Gegner!S820</f>
        <v>0</v>
      </c>
      <c r="AT819">
        <f>[3]Gegner!T820</f>
        <v>0</v>
      </c>
      <c r="AU819">
        <f>[3]Gegner!U820</f>
        <v>0</v>
      </c>
      <c r="AV819">
        <f>[3]Gegner!V820</f>
        <v>0</v>
      </c>
      <c r="AW819">
        <f>[3]Gegner!W820</f>
        <v>0</v>
      </c>
      <c r="AX819">
        <f>[3]Gegner!X820</f>
        <v>0</v>
      </c>
      <c r="AY819">
        <f>[3]Gegner!Y820</f>
        <v>0</v>
      </c>
      <c r="BA819" s="12">
        <f>[3]Meisterschaftsspiele!L819</f>
        <v>-4</v>
      </c>
      <c r="BB819" s="103">
        <v>34426</v>
      </c>
      <c r="BC819" s="104" t="s">
        <v>5</v>
      </c>
      <c r="BD819" s="30" t="s">
        <v>6</v>
      </c>
      <c r="BE819" s="105" t="s">
        <v>50</v>
      </c>
      <c r="BF819" s="106">
        <v>1</v>
      </c>
      <c r="BG819" s="107" t="s">
        <v>22</v>
      </c>
      <c r="BH819" s="108">
        <v>5</v>
      </c>
      <c r="BI819" s="12">
        <f t="shared" si="476"/>
        <v>-4</v>
      </c>
      <c r="BS819" s="12" t="str">
        <f t="shared" si="477"/>
        <v/>
      </c>
      <c r="BT819" s="13" t="str">
        <f t="shared" si="478"/>
        <v/>
      </c>
      <c r="BU819" t="str">
        <f t="shared" si="479"/>
        <v/>
      </c>
      <c r="BV819" s="19" t="str">
        <f t="shared" si="480"/>
        <v/>
      </c>
      <c r="BW819" t="str">
        <f t="shared" si="481"/>
        <v/>
      </c>
      <c r="BX819" t="str">
        <f t="shared" si="482"/>
        <v/>
      </c>
      <c r="BY819" t="str">
        <f t="shared" si="483"/>
        <v/>
      </c>
      <c r="BZ819" s="2" t="str">
        <f t="shared" si="484"/>
        <v/>
      </c>
      <c r="CA819" s="14" t="str">
        <f t="shared" si="485"/>
        <v/>
      </c>
      <c r="CB819" s="13" t="str">
        <f t="shared" si="486"/>
        <v/>
      </c>
      <c r="CC819" t="str">
        <f t="shared" si="487"/>
        <v/>
      </c>
      <c r="CD819" s="19" t="str">
        <f t="shared" si="488"/>
        <v/>
      </c>
      <c r="CE819" t="str">
        <f t="shared" si="489"/>
        <v/>
      </c>
      <c r="CF819" t="str">
        <f t="shared" si="490"/>
        <v/>
      </c>
      <c r="CG819" s="1" t="str">
        <f t="shared" si="491"/>
        <v/>
      </c>
      <c r="CH819" s="2" t="str">
        <f t="shared" si="492"/>
        <v/>
      </c>
      <c r="CI819" s="1" t="str">
        <f t="shared" si="493"/>
        <v/>
      </c>
      <c r="CJ819" s="12" t="str">
        <f t="shared" si="456"/>
        <v/>
      </c>
      <c r="CK819" s="13" t="str">
        <f t="shared" si="457"/>
        <v/>
      </c>
      <c r="CL819" t="str">
        <f t="shared" si="458"/>
        <v/>
      </c>
      <c r="CM819" s="1" t="str">
        <f t="shared" si="459"/>
        <v/>
      </c>
      <c r="CN819" t="str">
        <f t="shared" si="460"/>
        <v/>
      </c>
      <c r="CO819" t="str">
        <f t="shared" si="461"/>
        <v/>
      </c>
      <c r="CP819" t="str">
        <f t="shared" si="462"/>
        <v/>
      </c>
      <c r="CQ819" s="2" t="str">
        <f t="shared" si="463"/>
        <v/>
      </c>
      <c r="CR819" s="14" t="str">
        <f t="shared" si="464"/>
        <v/>
      </c>
      <c r="CS819" s="13" t="str">
        <f t="shared" si="465"/>
        <v/>
      </c>
      <c r="CT819" t="str">
        <f t="shared" si="466"/>
        <v/>
      </c>
      <c r="CU819" s="1" t="str">
        <f t="shared" si="467"/>
        <v/>
      </c>
      <c r="CV819" t="str">
        <f t="shared" si="468"/>
        <v/>
      </c>
      <c r="CW819" t="str">
        <f t="shared" si="469"/>
        <v/>
      </c>
      <c r="CX819" s="1" t="str">
        <f t="shared" si="470"/>
        <v/>
      </c>
      <c r="CY819" s="2" t="str">
        <f t="shared" si="471"/>
        <v/>
      </c>
      <c r="CZ819" s="1" t="str">
        <f t="shared" si="472"/>
        <v/>
      </c>
      <c r="DA819" s="12" t="str">
        <f t="shared" si="473"/>
        <v/>
      </c>
      <c r="DB819" s="13" t="str">
        <f t="shared" si="474"/>
        <v/>
      </c>
      <c r="DC819" t="str">
        <f t="shared" si="475"/>
        <v/>
      </c>
    </row>
    <row r="820" spans="27:107" ht="14.25" x14ac:dyDescent="0.2">
      <c r="AA820" t="str">
        <f>IF([3]Gegner!A821="","",[3]Gegner!A821)</f>
        <v/>
      </c>
      <c r="AB820">
        <f>[3]Gegner!B821</f>
        <v>0</v>
      </c>
      <c r="AC820">
        <f>[3]Gegner!C821</f>
        <v>0</v>
      </c>
      <c r="AD820">
        <f>[3]Gegner!D821</f>
        <v>0</v>
      </c>
      <c r="AE820">
        <f>[3]Gegner!E821</f>
        <v>0</v>
      </c>
      <c r="AF820">
        <f>[3]Gegner!F821</f>
        <v>0</v>
      </c>
      <c r="AG820">
        <f>[3]Gegner!G821</f>
        <v>0</v>
      </c>
      <c r="AH820">
        <f>[3]Gegner!H821</f>
        <v>0</v>
      </c>
      <c r="AI820">
        <f>[3]Gegner!I821</f>
        <v>0</v>
      </c>
      <c r="AJ820">
        <f>[3]Gegner!J821</f>
        <v>0</v>
      </c>
      <c r="AK820">
        <f>[3]Gegner!K821</f>
        <v>0</v>
      </c>
      <c r="AL820">
        <f>[3]Gegner!L821</f>
        <v>0</v>
      </c>
      <c r="AM820">
        <f>[3]Gegner!M821</f>
        <v>0</v>
      </c>
      <c r="AN820">
        <f>[3]Gegner!N821</f>
        <v>0</v>
      </c>
      <c r="AO820">
        <f>[3]Gegner!O821</f>
        <v>0</v>
      </c>
      <c r="AP820">
        <f>[3]Gegner!P821</f>
        <v>0</v>
      </c>
      <c r="AQ820">
        <f>[3]Gegner!Q821</f>
        <v>0</v>
      </c>
      <c r="AR820">
        <f>[3]Gegner!R821</f>
        <v>0</v>
      </c>
      <c r="AS820">
        <f>[3]Gegner!S821</f>
        <v>0</v>
      </c>
      <c r="AT820">
        <f>[3]Gegner!T821</f>
        <v>0</v>
      </c>
      <c r="AU820">
        <f>[3]Gegner!U821</f>
        <v>0</v>
      </c>
      <c r="AV820">
        <f>[3]Gegner!V821</f>
        <v>0</v>
      </c>
      <c r="AW820">
        <f>[3]Gegner!W821</f>
        <v>0</v>
      </c>
      <c r="AX820">
        <f>[3]Gegner!X821</f>
        <v>0</v>
      </c>
      <c r="AY820">
        <f>[3]Gegner!Y821</f>
        <v>0</v>
      </c>
      <c r="BA820" s="12">
        <f>[3]Meisterschaftsspiele!L820</f>
        <v>-2</v>
      </c>
      <c r="BB820" s="103">
        <v>34441</v>
      </c>
      <c r="BC820" s="104" t="s">
        <v>41</v>
      </c>
      <c r="BD820" s="30" t="s">
        <v>6</v>
      </c>
      <c r="BE820" s="105" t="s">
        <v>5</v>
      </c>
      <c r="BF820" s="106">
        <v>3</v>
      </c>
      <c r="BG820" s="107" t="s">
        <v>22</v>
      </c>
      <c r="BH820" s="108">
        <v>1</v>
      </c>
      <c r="BI820" s="12">
        <f t="shared" si="476"/>
        <v>-2</v>
      </c>
      <c r="BS820" s="12" t="str">
        <f t="shared" si="477"/>
        <v/>
      </c>
      <c r="BT820" s="13" t="str">
        <f t="shared" si="478"/>
        <v/>
      </c>
      <c r="BU820" t="str">
        <f t="shared" si="479"/>
        <v/>
      </c>
      <c r="BV820" s="19" t="str">
        <f t="shared" si="480"/>
        <v/>
      </c>
      <c r="BW820" t="str">
        <f t="shared" si="481"/>
        <v/>
      </c>
      <c r="BX820" t="str">
        <f t="shared" si="482"/>
        <v/>
      </c>
      <c r="BY820" t="str">
        <f t="shared" si="483"/>
        <v/>
      </c>
      <c r="BZ820" s="2" t="str">
        <f t="shared" si="484"/>
        <v/>
      </c>
      <c r="CA820" s="14" t="str">
        <f t="shared" si="485"/>
        <v/>
      </c>
      <c r="CB820" s="13" t="str">
        <f t="shared" si="486"/>
        <v/>
      </c>
      <c r="CC820" t="str">
        <f t="shared" si="487"/>
        <v/>
      </c>
      <c r="CD820" s="19" t="str">
        <f t="shared" si="488"/>
        <v/>
      </c>
      <c r="CE820" t="str">
        <f t="shared" si="489"/>
        <v/>
      </c>
      <c r="CF820" t="str">
        <f t="shared" si="490"/>
        <v/>
      </c>
      <c r="CG820" s="1" t="str">
        <f t="shared" si="491"/>
        <v/>
      </c>
      <c r="CH820" s="2" t="str">
        <f t="shared" si="492"/>
        <v/>
      </c>
      <c r="CI820" s="1" t="str">
        <f t="shared" si="493"/>
        <v/>
      </c>
      <c r="CJ820" s="12" t="str">
        <f t="shared" si="456"/>
        <v/>
      </c>
      <c r="CK820" s="13" t="str">
        <f t="shared" si="457"/>
        <v/>
      </c>
      <c r="CL820" t="str">
        <f t="shared" si="458"/>
        <v/>
      </c>
      <c r="CM820" s="1" t="str">
        <f t="shared" si="459"/>
        <v/>
      </c>
      <c r="CN820" t="str">
        <f t="shared" si="460"/>
        <v/>
      </c>
      <c r="CO820" t="str">
        <f t="shared" si="461"/>
        <v/>
      </c>
      <c r="CP820" t="str">
        <f t="shared" si="462"/>
        <v/>
      </c>
      <c r="CQ820" s="2" t="str">
        <f t="shared" si="463"/>
        <v/>
      </c>
      <c r="CR820" s="14" t="str">
        <f t="shared" si="464"/>
        <v/>
      </c>
      <c r="CS820" s="13" t="str">
        <f t="shared" si="465"/>
        <v/>
      </c>
      <c r="CT820" t="str">
        <f t="shared" si="466"/>
        <v/>
      </c>
      <c r="CU820" s="1" t="str">
        <f t="shared" si="467"/>
        <v/>
      </c>
      <c r="CV820" t="str">
        <f t="shared" si="468"/>
        <v/>
      </c>
      <c r="CW820" t="str">
        <f t="shared" si="469"/>
        <v/>
      </c>
      <c r="CX820" s="1" t="str">
        <f t="shared" si="470"/>
        <v/>
      </c>
      <c r="CY820" s="2" t="str">
        <f t="shared" si="471"/>
        <v/>
      </c>
      <c r="CZ820" s="1" t="str">
        <f t="shared" si="472"/>
        <v/>
      </c>
      <c r="DA820" s="12" t="str">
        <f t="shared" si="473"/>
        <v/>
      </c>
      <c r="DB820" s="13" t="str">
        <f t="shared" si="474"/>
        <v/>
      </c>
      <c r="DC820" t="str">
        <f t="shared" si="475"/>
        <v/>
      </c>
    </row>
    <row r="821" spans="27:107" ht="14.25" x14ac:dyDescent="0.2">
      <c r="AA821" t="str">
        <f>IF([3]Gegner!A822="","",[3]Gegner!A822)</f>
        <v/>
      </c>
      <c r="AB821">
        <f>[3]Gegner!B822</f>
        <v>0</v>
      </c>
      <c r="AC821">
        <f>[3]Gegner!C822</f>
        <v>0</v>
      </c>
      <c r="AD821">
        <f>[3]Gegner!D822</f>
        <v>0</v>
      </c>
      <c r="AE821">
        <f>[3]Gegner!E822</f>
        <v>0</v>
      </c>
      <c r="AF821">
        <f>[3]Gegner!F822</f>
        <v>0</v>
      </c>
      <c r="AG821">
        <f>[3]Gegner!G822</f>
        <v>0</v>
      </c>
      <c r="AH821">
        <f>[3]Gegner!H822</f>
        <v>0</v>
      </c>
      <c r="AI821">
        <f>[3]Gegner!I822</f>
        <v>0</v>
      </c>
      <c r="AJ821">
        <f>[3]Gegner!J822</f>
        <v>0</v>
      </c>
      <c r="AK821">
        <f>[3]Gegner!K822</f>
        <v>0</v>
      </c>
      <c r="AL821">
        <f>[3]Gegner!L822</f>
        <v>0</v>
      </c>
      <c r="AM821">
        <f>[3]Gegner!M822</f>
        <v>0</v>
      </c>
      <c r="AN821">
        <f>[3]Gegner!N822</f>
        <v>0</v>
      </c>
      <c r="AO821">
        <f>[3]Gegner!O822</f>
        <v>0</v>
      </c>
      <c r="AP821">
        <f>[3]Gegner!P822</f>
        <v>0</v>
      </c>
      <c r="AQ821">
        <f>[3]Gegner!Q822</f>
        <v>0</v>
      </c>
      <c r="AR821">
        <f>[3]Gegner!R822</f>
        <v>0</v>
      </c>
      <c r="AS821">
        <f>[3]Gegner!S822</f>
        <v>0</v>
      </c>
      <c r="AT821">
        <f>[3]Gegner!T822</f>
        <v>0</v>
      </c>
      <c r="AU821">
        <f>[3]Gegner!U822</f>
        <v>0</v>
      </c>
      <c r="AV821">
        <f>[3]Gegner!V822</f>
        <v>0</v>
      </c>
      <c r="AW821">
        <f>[3]Gegner!W822</f>
        <v>0</v>
      </c>
      <c r="AX821">
        <f>[3]Gegner!X822</f>
        <v>0</v>
      </c>
      <c r="AY821">
        <f>[3]Gegner!Y822</f>
        <v>0</v>
      </c>
      <c r="BA821" s="12">
        <f>[3]Meisterschaftsspiele!L821</f>
        <v>-2</v>
      </c>
      <c r="BB821" s="103">
        <v>34448</v>
      </c>
      <c r="BC821" s="104" t="s">
        <v>5</v>
      </c>
      <c r="BD821" s="30" t="s">
        <v>6</v>
      </c>
      <c r="BE821" s="105" t="s">
        <v>27</v>
      </c>
      <c r="BF821" s="106">
        <v>1</v>
      </c>
      <c r="BG821" s="107" t="s">
        <v>22</v>
      </c>
      <c r="BH821" s="108">
        <v>3</v>
      </c>
      <c r="BI821" s="12">
        <f t="shared" si="476"/>
        <v>-2</v>
      </c>
      <c r="BS821" s="12" t="str">
        <f t="shared" si="477"/>
        <v/>
      </c>
      <c r="BT821" s="13" t="str">
        <f t="shared" si="478"/>
        <v/>
      </c>
      <c r="BU821" t="str">
        <f t="shared" si="479"/>
        <v/>
      </c>
      <c r="BV821" s="19" t="str">
        <f t="shared" si="480"/>
        <v/>
      </c>
      <c r="BW821" t="str">
        <f t="shared" si="481"/>
        <v/>
      </c>
      <c r="BX821" t="str">
        <f t="shared" si="482"/>
        <v/>
      </c>
      <c r="BY821" t="str">
        <f t="shared" si="483"/>
        <v/>
      </c>
      <c r="BZ821" s="2" t="str">
        <f t="shared" si="484"/>
        <v/>
      </c>
      <c r="CA821" s="14" t="str">
        <f t="shared" si="485"/>
        <v/>
      </c>
      <c r="CB821" s="13" t="str">
        <f t="shared" si="486"/>
        <v/>
      </c>
      <c r="CC821" t="str">
        <f t="shared" si="487"/>
        <v/>
      </c>
      <c r="CD821" s="19" t="str">
        <f t="shared" si="488"/>
        <v/>
      </c>
      <c r="CE821" t="str">
        <f t="shared" si="489"/>
        <v/>
      </c>
      <c r="CF821" t="str">
        <f t="shared" si="490"/>
        <v/>
      </c>
      <c r="CG821" s="1" t="str">
        <f t="shared" si="491"/>
        <v/>
      </c>
      <c r="CH821" s="2" t="str">
        <f t="shared" si="492"/>
        <v/>
      </c>
      <c r="CI821" s="1" t="str">
        <f t="shared" si="493"/>
        <v/>
      </c>
      <c r="CJ821" s="12" t="str">
        <f t="shared" si="456"/>
        <v/>
      </c>
      <c r="CK821" s="13" t="str">
        <f t="shared" si="457"/>
        <v/>
      </c>
      <c r="CL821" t="str">
        <f t="shared" si="458"/>
        <v/>
      </c>
      <c r="CM821" s="1" t="str">
        <f t="shared" si="459"/>
        <v/>
      </c>
      <c r="CN821" t="str">
        <f t="shared" si="460"/>
        <v/>
      </c>
      <c r="CO821" t="str">
        <f t="shared" si="461"/>
        <v/>
      </c>
      <c r="CP821" t="str">
        <f t="shared" si="462"/>
        <v/>
      </c>
      <c r="CQ821" s="2" t="str">
        <f t="shared" si="463"/>
        <v/>
      </c>
      <c r="CR821" s="14" t="str">
        <f t="shared" si="464"/>
        <v/>
      </c>
      <c r="CS821" s="13" t="str">
        <f t="shared" si="465"/>
        <v/>
      </c>
      <c r="CT821" t="str">
        <f t="shared" si="466"/>
        <v/>
      </c>
      <c r="CU821" s="1" t="str">
        <f t="shared" si="467"/>
        <v/>
      </c>
      <c r="CV821" t="str">
        <f t="shared" si="468"/>
        <v/>
      </c>
      <c r="CW821" t="str">
        <f t="shared" si="469"/>
        <v/>
      </c>
      <c r="CX821" s="1" t="str">
        <f t="shared" si="470"/>
        <v/>
      </c>
      <c r="CY821" s="2" t="str">
        <f t="shared" si="471"/>
        <v/>
      </c>
      <c r="CZ821" s="1" t="str">
        <f t="shared" si="472"/>
        <v/>
      </c>
      <c r="DA821" s="12" t="str">
        <f t="shared" si="473"/>
        <v/>
      </c>
      <c r="DB821" s="13" t="str">
        <f t="shared" si="474"/>
        <v/>
      </c>
      <c r="DC821" t="str">
        <f t="shared" si="475"/>
        <v/>
      </c>
    </row>
    <row r="822" spans="27:107" ht="14.25" x14ac:dyDescent="0.2">
      <c r="AA822" t="str">
        <f>IF([3]Gegner!A823="","",[3]Gegner!A823)</f>
        <v/>
      </c>
      <c r="AB822">
        <f>[3]Gegner!B823</f>
        <v>0</v>
      </c>
      <c r="AC822">
        <f>[3]Gegner!C823</f>
        <v>0</v>
      </c>
      <c r="AD822">
        <f>[3]Gegner!D823</f>
        <v>0</v>
      </c>
      <c r="AE822">
        <f>[3]Gegner!E823</f>
        <v>0</v>
      </c>
      <c r="AF822">
        <f>[3]Gegner!F823</f>
        <v>0</v>
      </c>
      <c r="AG822">
        <f>[3]Gegner!G823</f>
        <v>0</v>
      </c>
      <c r="AH822">
        <f>[3]Gegner!H823</f>
        <v>0</v>
      </c>
      <c r="AI822">
        <f>[3]Gegner!I823</f>
        <v>0</v>
      </c>
      <c r="AJ822">
        <f>[3]Gegner!J823</f>
        <v>0</v>
      </c>
      <c r="AK822">
        <f>[3]Gegner!K823</f>
        <v>0</v>
      </c>
      <c r="AL822">
        <f>[3]Gegner!L823</f>
        <v>0</v>
      </c>
      <c r="AM822">
        <f>[3]Gegner!M823</f>
        <v>0</v>
      </c>
      <c r="AN822">
        <f>[3]Gegner!N823</f>
        <v>0</v>
      </c>
      <c r="AO822">
        <f>[3]Gegner!O823</f>
        <v>0</v>
      </c>
      <c r="AP822">
        <f>[3]Gegner!P823</f>
        <v>0</v>
      </c>
      <c r="AQ822">
        <f>[3]Gegner!Q823</f>
        <v>0</v>
      </c>
      <c r="AR822">
        <f>[3]Gegner!R823</f>
        <v>0</v>
      </c>
      <c r="AS822">
        <f>[3]Gegner!S823</f>
        <v>0</v>
      </c>
      <c r="AT822">
        <f>[3]Gegner!T823</f>
        <v>0</v>
      </c>
      <c r="AU822">
        <f>[3]Gegner!U823</f>
        <v>0</v>
      </c>
      <c r="AV822">
        <f>[3]Gegner!V823</f>
        <v>0</v>
      </c>
      <c r="AW822">
        <f>[3]Gegner!W823</f>
        <v>0</v>
      </c>
      <c r="AX822">
        <f>[3]Gegner!X823</f>
        <v>0</v>
      </c>
      <c r="AY822">
        <f>[3]Gegner!Y823</f>
        <v>0</v>
      </c>
      <c r="BA822" s="12">
        <f>[3]Meisterschaftsspiele!L822</f>
        <v>0</v>
      </c>
      <c r="BB822" s="103">
        <v>34454</v>
      </c>
      <c r="BC822" s="104" t="s">
        <v>128</v>
      </c>
      <c r="BD822" s="30" t="s">
        <v>6</v>
      </c>
      <c r="BE822" s="105" t="s">
        <v>5</v>
      </c>
      <c r="BF822" s="106">
        <v>2</v>
      </c>
      <c r="BG822" s="107" t="s">
        <v>22</v>
      </c>
      <c r="BH822" s="108">
        <v>2</v>
      </c>
      <c r="BI822" s="12">
        <f t="shared" si="476"/>
        <v>0</v>
      </c>
      <c r="BS822" s="12" t="str">
        <f t="shared" si="477"/>
        <v/>
      </c>
      <c r="BT822" s="13" t="str">
        <f t="shared" si="478"/>
        <v/>
      </c>
      <c r="BU822" t="str">
        <f t="shared" si="479"/>
        <v/>
      </c>
      <c r="BV822" s="19" t="str">
        <f t="shared" si="480"/>
        <v/>
      </c>
      <c r="BW822" t="str">
        <f t="shared" si="481"/>
        <v/>
      </c>
      <c r="BX822" t="str">
        <f t="shared" si="482"/>
        <v/>
      </c>
      <c r="BY822" t="str">
        <f t="shared" si="483"/>
        <v/>
      </c>
      <c r="BZ822" s="2" t="str">
        <f t="shared" si="484"/>
        <v/>
      </c>
      <c r="CA822" s="14" t="str">
        <f t="shared" si="485"/>
        <v/>
      </c>
      <c r="CB822" s="13" t="str">
        <f t="shared" si="486"/>
        <v/>
      </c>
      <c r="CC822" t="str">
        <f t="shared" si="487"/>
        <v/>
      </c>
      <c r="CD822" s="19" t="str">
        <f t="shared" si="488"/>
        <v/>
      </c>
      <c r="CE822" t="str">
        <f t="shared" si="489"/>
        <v/>
      </c>
      <c r="CF822" t="str">
        <f t="shared" si="490"/>
        <v/>
      </c>
      <c r="CG822" s="1" t="str">
        <f t="shared" si="491"/>
        <v/>
      </c>
      <c r="CH822" s="2" t="str">
        <f t="shared" si="492"/>
        <v/>
      </c>
      <c r="CI822" s="1" t="str">
        <f t="shared" si="493"/>
        <v/>
      </c>
      <c r="CJ822" s="12" t="str">
        <f t="shared" si="456"/>
        <v/>
      </c>
      <c r="CK822" s="13" t="str">
        <f t="shared" si="457"/>
        <v/>
      </c>
      <c r="CL822" t="str">
        <f t="shared" si="458"/>
        <v/>
      </c>
      <c r="CM822" s="1" t="str">
        <f t="shared" si="459"/>
        <v/>
      </c>
      <c r="CN822" t="str">
        <f t="shared" si="460"/>
        <v/>
      </c>
      <c r="CO822" t="str">
        <f t="shared" si="461"/>
        <v/>
      </c>
      <c r="CP822" t="str">
        <f t="shared" si="462"/>
        <v/>
      </c>
      <c r="CQ822" s="2" t="str">
        <f t="shared" si="463"/>
        <v/>
      </c>
      <c r="CR822" s="14" t="str">
        <f t="shared" si="464"/>
        <v/>
      </c>
      <c r="CS822" s="13" t="str">
        <f t="shared" si="465"/>
        <v/>
      </c>
      <c r="CT822" t="str">
        <f t="shared" si="466"/>
        <v/>
      </c>
      <c r="CU822" s="1" t="str">
        <f t="shared" si="467"/>
        <v/>
      </c>
      <c r="CV822" t="str">
        <f t="shared" si="468"/>
        <v/>
      </c>
      <c r="CW822" t="str">
        <f t="shared" si="469"/>
        <v/>
      </c>
      <c r="CX822" s="1" t="str">
        <f t="shared" si="470"/>
        <v/>
      </c>
      <c r="CY822" s="2" t="str">
        <f t="shared" si="471"/>
        <v/>
      </c>
      <c r="CZ822" s="1" t="str">
        <f t="shared" si="472"/>
        <v/>
      </c>
      <c r="DA822" s="12" t="str">
        <f t="shared" si="473"/>
        <v/>
      </c>
      <c r="DB822" s="13" t="str">
        <f t="shared" si="474"/>
        <v/>
      </c>
      <c r="DC822" t="str">
        <f t="shared" si="475"/>
        <v/>
      </c>
    </row>
    <row r="823" spans="27:107" ht="14.25" x14ac:dyDescent="0.2">
      <c r="AA823" t="str">
        <f>IF([3]Gegner!A824="","",[3]Gegner!A824)</f>
        <v/>
      </c>
      <c r="AB823">
        <f>[3]Gegner!B824</f>
        <v>0</v>
      </c>
      <c r="AC823">
        <f>[3]Gegner!C824</f>
        <v>0</v>
      </c>
      <c r="AD823">
        <f>[3]Gegner!D824</f>
        <v>0</v>
      </c>
      <c r="AE823">
        <f>[3]Gegner!E824</f>
        <v>0</v>
      </c>
      <c r="AF823">
        <f>[3]Gegner!F824</f>
        <v>0</v>
      </c>
      <c r="AG823">
        <f>[3]Gegner!G824</f>
        <v>0</v>
      </c>
      <c r="AH823">
        <f>[3]Gegner!H824</f>
        <v>0</v>
      </c>
      <c r="AI823">
        <f>[3]Gegner!I824</f>
        <v>0</v>
      </c>
      <c r="AJ823">
        <f>[3]Gegner!J824</f>
        <v>0</v>
      </c>
      <c r="AK823">
        <f>[3]Gegner!K824</f>
        <v>0</v>
      </c>
      <c r="AL823">
        <f>[3]Gegner!L824</f>
        <v>0</v>
      </c>
      <c r="AM823">
        <f>[3]Gegner!M824</f>
        <v>0</v>
      </c>
      <c r="AN823">
        <f>[3]Gegner!N824</f>
        <v>0</v>
      </c>
      <c r="AO823">
        <f>[3]Gegner!O824</f>
        <v>0</v>
      </c>
      <c r="AP823">
        <f>[3]Gegner!P824</f>
        <v>0</v>
      </c>
      <c r="AQ823">
        <f>[3]Gegner!Q824</f>
        <v>0</v>
      </c>
      <c r="AR823">
        <f>[3]Gegner!R824</f>
        <v>0</v>
      </c>
      <c r="AS823">
        <f>[3]Gegner!S824</f>
        <v>0</v>
      </c>
      <c r="AT823">
        <f>[3]Gegner!T824</f>
        <v>0</v>
      </c>
      <c r="AU823">
        <f>[3]Gegner!U824</f>
        <v>0</v>
      </c>
      <c r="AV823">
        <f>[3]Gegner!V824</f>
        <v>0</v>
      </c>
      <c r="AW823">
        <f>[3]Gegner!W824</f>
        <v>0</v>
      </c>
      <c r="AX823">
        <f>[3]Gegner!X824</f>
        <v>0</v>
      </c>
      <c r="AY823">
        <f>[3]Gegner!Y824</f>
        <v>0</v>
      </c>
      <c r="BA823" s="12">
        <f>[3]Meisterschaftsspiele!L823</f>
        <v>3</v>
      </c>
      <c r="BB823" s="103">
        <v>34462</v>
      </c>
      <c r="BC823" s="104" t="s">
        <v>5</v>
      </c>
      <c r="BD823" s="30" t="s">
        <v>6</v>
      </c>
      <c r="BE823" s="105" t="s">
        <v>150</v>
      </c>
      <c r="BF823" s="106">
        <v>3</v>
      </c>
      <c r="BG823" s="107" t="s">
        <v>22</v>
      </c>
      <c r="BH823" s="108">
        <v>0</v>
      </c>
      <c r="BI823" s="12">
        <f t="shared" si="476"/>
        <v>3</v>
      </c>
      <c r="BS823" s="12" t="str">
        <f t="shared" si="477"/>
        <v/>
      </c>
      <c r="BT823" s="13" t="str">
        <f t="shared" si="478"/>
        <v/>
      </c>
      <c r="BU823" t="str">
        <f t="shared" si="479"/>
        <v/>
      </c>
      <c r="BV823" s="19" t="str">
        <f t="shared" si="480"/>
        <v/>
      </c>
      <c r="BW823" t="str">
        <f t="shared" si="481"/>
        <v/>
      </c>
      <c r="BX823" t="str">
        <f t="shared" si="482"/>
        <v/>
      </c>
      <c r="BY823" t="str">
        <f t="shared" si="483"/>
        <v/>
      </c>
      <c r="BZ823" s="2" t="str">
        <f t="shared" si="484"/>
        <v/>
      </c>
      <c r="CA823" s="14" t="str">
        <f t="shared" si="485"/>
        <v/>
      </c>
      <c r="CB823" s="13" t="str">
        <f t="shared" si="486"/>
        <v/>
      </c>
      <c r="CC823" t="str">
        <f t="shared" si="487"/>
        <v/>
      </c>
      <c r="CD823" s="19" t="str">
        <f t="shared" si="488"/>
        <v/>
      </c>
      <c r="CE823" t="str">
        <f t="shared" si="489"/>
        <v/>
      </c>
      <c r="CF823" t="str">
        <f t="shared" si="490"/>
        <v/>
      </c>
      <c r="CG823" s="1" t="str">
        <f t="shared" si="491"/>
        <v/>
      </c>
      <c r="CH823" s="2" t="str">
        <f t="shared" si="492"/>
        <v/>
      </c>
      <c r="CI823" s="1" t="str">
        <f t="shared" si="493"/>
        <v/>
      </c>
      <c r="CJ823" s="12" t="str">
        <f t="shared" si="456"/>
        <v/>
      </c>
      <c r="CK823" s="13" t="str">
        <f t="shared" si="457"/>
        <v/>
      </c>
      <c r="CL823" t="str">
        <f t="shared" si="458"/>
        <v/>
      </c>
      <c r="CM823" s="1" t="str">
        <f t="shared" si="459"/>
        <v/>
      </c>
      <c r="CN823" t="str">
        <f t="shared" si="460"/>
        <v/>
      </c>
      <c r="CO823" t="str">
        <f t="shared" si="461"/>
        <v/>
      </c>
      <c r="CP823" t="str">
        <f t="shared" si="462"/>
        <v/>
      </c>
      <c r="CQ823" s="2" t="str">
        <f t="shared" si="463"/>
        <v/>
      </c>
      <c r="CR823" s="14" t="str">
        <f t="shared" si="464"/>
        <v/>
      </c>
      <c r="CS823" s="13" t="str">
        <f t="shared" si="465"/>
        <v/>
      </c>
      <c r="CT823" t="str">
        <f t="shared" si="466"/>
        <v/>
      </c>
      <c r="CU823" s="1" t="str">
        <f t="shared" si="467"/>
        <v/>
      </c>
      <c r="CV823" t="str">
        <f t="shared" si="468"/>
        <v/>
      </c>
      <c r="CW823" t="str">
        <f t="shared" si="469"/>
        <v/>
      </c>
      <c r="CX823" s="1" t="str">
        <f t="shared" si="470"/>
        <v/>
      </c>
      <c r="CY823" s="2" t="str">
        <f t="shared" si="471"/>
        <v/>
      </c>
      <c r="CZ823" s="1" t="str">
        <f t="shared" si="472"/>
        <v/>
      </c>
      <c r="DA823" s="12" t="str">
        <f t="shared" si="473"/>
        <v/>
      </c>
      <c r="DB823" s="13" t="str">
        <f t="shared" si="474"/>
        <v/>
      </c>
      <c r="DC823" t="str">
        <f t="shared" si="475"/>
        <v/>
      </c>
    </row>
    <row r="824" spans="27:107" ht="14.25" x14ac:dyDescent="0.2">
      <c r="AA824" t="str">
        <f>IF([3]Gegner!A825="","",[3]Gegner!A825)</f>
        <v/>
      </c>
      <c r="AB824">
        <f>[3]Gegner!B825</f>
        <v>0</v>
      </c>
      <c r="AC824">
        <f>[3]Gegner!C825</f>
        <v>0</v>
      </c>
      <c r="AD824">
        <f>[3]Gegner!D825</f>
        <v>0</v>
      </c>
      <c r="AE824">
        <f>[3]Gegner!E825</f>
        <v>0</v>
      </c>
      <c r="AF824">
        <f>[3]Gegner!F825</f>
        <v>0</v>
      </c>
      <c r="AG824">
        <f>[3]Gegner!G825</f>
        <v>0</v>
      </c>
      <c r="AH824">
        <f>[3]Gegner!H825</f>
        <v>0</v>
      </c>
      <c r="AI824">
        <f>[3]Gegner!I825</f>
        <v>0</v>
      </c>
      <c r="AJ824">
        <f>[3]Gegner!J825</f>
        <v>0</v>
      </c>
      <c r="AK824">
        <f>[3]Gegner!K825</f>
        <v>0</v>
      </c>
      <c r="AL824">
        <f>[3]Gegner!L825</f>
        <v>0</v>
      </c>
      <c r="AM824">
        <f>[3]Gegner!M825</f>
        <v>0</v>
      </c>
      <c r="AN824">
        <f>[3]Gegner!N825</f>
        <v>0</v>
      </c>
      <c r="AO824">
        <f>[3]Gegner!O825</f>
        <v>0</v>
      </c>
      <c r="AP824">
        <f>[3]Gegner!P825</f>
        <v>0</v>
      </c>
      <c r="AQ824">
        <f>[3]Gegner!Q825</f>
        <v>0</v>
      </c>
      <c r="AR824">
        <f>[3]Gegner!R825</f>
        <v>0</v>
      </c>
      <c r="AS824">
        <f>[3]Gegner!S825</f>
        <v>0</v>
      </c>
      <c r="AT824">
        <f>[3]Gegner!T825</f>
        <v>0</v>
      </c>
      <c r="AU824">
        <f>[3]Gegner!U825</f>
        <v>0</v>
      </c>
      <c r="AV824">
        <f>[3]Gegner!V825</f>
        <v>0</v>
      </c>
      <c r="AW824">
        <f>[3]Gegner!W825</f>
        <v>0</v>
      </c>
      <c r="AX824">
        <f>[3]Gegner!X825</f>
        <v>0</v>
      </c>
      <c r="AY824">
        <f>[3]Gegner!Y825</f>
        <v>0</v>
      </c>
      <c r="BA824" s="12">
        <f>[3]Meisterschaftsspiele!L824</f>
        <v>1</v>
      </c>
      <c r="BB824" s="103">
        <v>34469</v>
      </c>
      <c r="BC824" s="104" t="s">
        <v>60</v>
      </c>
      <c r="BD824" s="30" t="s">
        <v>6</v>
      </c>
      <c r="BE824" s="105" t="s">
        <v>5</v>
      </c>
      <c r="BF824" s="106">
        <v>1</v>
      </c>
      <c r="BG824" s="107" t="s">
        <v>22</v>
      </c>
      <c r="BH824" s="108">
        <v>2</v>
      </c>
      <c r="BI824" s="12">
        <f t="shared" si="476"/>
        <v>1</v>
      </c>
      <c r="BS824" s="12" t="str">
        <f t="shared" si="477"/>
        <v/>
      </c>
      <c r="BT824" s="13" t="str">
        <f t="shared" si="478"/>
        <v/>
      </c>
      <c r="BU824" t="str">
        <f t="shared" si="479"/>
        <v/>
      </c>
      <c r="BV824" s="19" t="str">
        <f t="shared" si="480"/>
        <v/>
      </c>
      <c r="BW824" t="str">
        <f t="shared" si="481"/>
        <v/>
      </c>
      <c r="BX824" t="str">
        <f t="shared" si="482"/>
        <v/>
      </c>
      <c r="BY824" t="str">
        <f t="shared" si="483"/>
        <v/>
      </c>
      <c r="BZ824" s="2" t="str">
        <f t="shared" si="484"/>
        <v/>
      </c>
      <c r="CA824" s="14" t="str">
        <f t="shared" si="485"/>
        <v/>
      </c>
      <c r="CB824" s="13" t="str">
        <f t="shared" si="486"/>
        <v/>
      </c>
      <c r="CC824" t="str">
        <f t="shared" si="487"/>
        <v/>
      </c>
      <c r="CD824" s="19" t="str">
        <f t="shared" si="488"/>
        <v/>
      </c>
      <c r="CE824" t="str">
        <f t="shared" si="489"/>
        <v/>
      </c>
      <c r="CF824" t="str">
        <f t="shared" si="490"/>
        <v/>
      </c>
      <c r="CG824" s="1" t="str">
        <f t="shared" si="491"/>
        <v/>
      </c>
      <c r="CH824" s="2" t="str">
        <f t="shared" si="492"/>
        <v/>
      </c>
      <c r="CI824" s="1" t="str">
        <f t="shared" si="493"/>
        <v/>
      </c>
      <c r="CJ824" s="12" t="str">
        <f t="shared" si="456"/>
        <v/>
      </c>
      <c r="CK824" s="13" t="str">
        <f t="shared" si="457"/>
        <v/>
      </c>
      <c r="CL824" t="str">
        <f t="shared" si="458"/>
        <v/>
      </c>
      <c r="CM824" s="1" t="str">
        <f t="shared" si="459"/>
        <v/>
      </c>
      <c r="CN824" t="str">
        <f t="shared" si="460"/>
        <v/>
      </c>
      <c r="CO824" t="str">
        <f t="shared" si="461"/>
        <v/>
      </c>
      <c r="CP824" t="str">
        <f t="shared" si="462"/>
        <v/>
      </c>
      <c r="CQ824" s="2" t="str">
        <f t="shared" si="463"/>
        <v/>
      </c>
      <c r="CR824" s="14" t="str">
        <f t="shared" si="464"/>
        <v/>
      </c>
      <c r="CS824" s="13" t="str">
        <f t="shared" si="465"/>
        <v/>
      </c>
      <c r="CT824" t="str">
        <f t="shared" si="466"/>
        <v/>
      </c>
      <c r="CU824" s="1" t="str">
        <f t="shared" si="467"/>
        <v/>
      </c>
      <c r="CV824" t="str">
        <f t="shared" si="468"/>
        <v/>
      </c>
      <c r="CW824" t="str">
        <f t="shared" si="469"/>
        <v/>
      </c>
      <c r="CX824" s="1" t="str">
        <f t="shared" si="470"/>
        <v/>
      </c>
      <c r="CY824" s="2" t="str">
        <f t="shared" si="471"/>
        <v/>
      </c>
      <c r="CZ824" s="1" t="str">
        <f t="shared" si="472"/>
        <v/>
      </c>
      <c r="DA824" s="12" t="str">
        <f t="shared" si="473"/>
        <v/>
      </c>
      <c r="DB824" s="13" t="str">
        <f t="shared" si="474"/>
        <v/>
      </c>
      <c r="DC824" t="str">
        <f t="shared" si="475"/>
        <v/>
      </c>
    </row>
    <row r="825" spans="27:107" ht="14.25" x14ac:dyDescent="0.2">
      <c r="AA825" t="str">
        <f>IF([3]Gegner!A826="","",[3]Gegner!A826)</f>
        <v/>
      </c>
      <c r="AB825">
        <f>[3]Gegner!B826</f>
        <v>0</v>
      </c>
      <c r="AC825">
        <f>[3]Gegner!C826</f>
        <v>0</v>
      </c>
      <c r="AD825">
        <f>[3]Gegner!D826</f>
        <v>0</v>
      </c>
      <c r="AE825">
        <f>[3]Gegner!E826</f>
        <v>0</v>
      </c>
      <c r="AF825">
        <f>[3]Gegner!F826</f>
        <v>0</v>
      </c>
      <c r="AG825">
        <f>[3]Gegner!G826</f>
        <v>0</v>
      </c>
      <c r="AH825">
        <f>[3]Gegner!H826</f>
        <v>0</v>
      </c>
      <c r="AI825">
        <f>[3]Gegner!I826</f>
        <v>0</v>
      </c>
      <c r="AJ825">
        <f>[3]Gegner!J826</f>
        <v>0</v>
      </c>
      <c r="AK825">
        <f>[3]Gegner!K826</f>
        <v>0</v>
      </c>
      <c r="AL825">
        <f>[3]Gegner!L826</f>
        <v>0</v>
      </c>
      <c r="AM825">
        <f>[3]Gegner!M826</f>
        <v>0</v>
      </c>
      <c r="AN825">
        <f>[3]Gegner!N826</f>
        <v>0</v>
      </c>
      <c r="AO825">
        <f>[3]Gegner!O826</f>
        <v>0</v>
      </c>
      <c r="AP825">
        <f>[3]Gegner!P826</f>
        <v>0</v>
      </c>
      <c r="AQ825">
        <f>[3]Gegner!Q826</f>
        <v>0</v>
      </c>
      <c r="AR825">
        <f>[3]Gegner!R826</f>
        <v>0</v>
      </c>
      <c r="AS825">
        <f>[3]Gegner!S826</f>
        <v>0</v>
      </c>
      <c r="AT825">
        <f>[3]Gegner!T826</f>
        <v>0</v>
      </c>
      <c r="AU825">
        <f>[3]Gegner!U826</f>
        <v>0</v>
      </c>
      <c r="AV825">
        <f>[3]Gegner!V826</f>
        <v>0</v>
      </c>
      <c r="AW825">
        <f>[3]Gegner!W826</f>
        <v>0</v>
      </c>
      <c r="AX825">
        <f>[3]Gegner!X826</f>
        <v>0</v>
      </c>
      <c r="AY825">
        <f>[3]Gegner!Y826</f>
        <v>0</v>
      </c>
      <c r="BA825" s="12">
        <f>[3]Meisterschaftsspiele!L825</f>
        <v>0</v>
      </c>
      <c r="BB825" s="103">
        <v>34475</v>
      </c>
      <c r="BC825" s="104" t="s">
        <v>32</v>
      </c>
      <c r="BD825" s="30" t="s">
        <v>6</v>
      </c>
      <c r="BE825" s="105" t="s">
        <v>5</v>
      </c>
      <c r="BF825" s="106">
        <v>0</v>
      </c>
      <c r="BG825" s="107" t="s">
        <v>22</v>
      </c>
      <c r="BH825" s="108">
        <v>0</v>
      </c>
      <c r="BI825" s="12">
        <f t="shared" si="476"/>
        <v>0</v>
      </c>
      <c r="BS825" s="12" t="str">
        <f t="shared" si="477"/>
        <v/>
      </c>
      <c r="BT825" s="13" t="str">
        <f t="shared" si="478"/>
        <v/>
      </c>
      <c r="BU825" t="str">
        <f t="shared" si="479"/>
        <v/>
      </c>
      <c r="BV825" s="19" t="str">
        <f t="shared" si="480"/>
        <v/>
      </c>
      <c r="BW825" t="str">
        <f t="shared" si="481"/>
        <v/>
      </c>
      <c r="BX825" t="str">
        <f t="shared" si="482"/>
        <v/>
      </c>
      <c r="BY825" t="str">
        <f t="shared" si="483"/>
        <v/>
      </c>
      <c r="BZ825" s="2" t="str">
        <f t="shared" si="484"/>
        <v/>
      </c>
      <c r="CA825" s="14" t="str">
        <f t="shared" si="485"/>
        <v/>
      </c>
      <c r="CB825" s="13" t="str">
        <f t="shared" si="486"/>
        <v/>
      </c>
      <c r="CC825" t="str">
        <f t="shared" si="487"/>
        <v/>
      </c>
      <c r="CD825" s="19" t="str">
        <f t="shared" si="488"/>
        <v/>
      </c>
      <c r="CE825" t="str">
        <f t="shared" si="489"/>
        <v/>
      </c>
      <c r="CF825" t="str">
        <f t="shared" si="490"/>
        <v/>
      </c>
      <c r="CG825" s="1" t="str">
        <f t="shared" si="491"/>
        <v/>
      </c>
      <c r="CH825" s="2" t="str">
        <f t="shared" si="492"/>
        <v/>
      </c>
      <c r="CI825" s="1" t="str">
        <f t="shared" si="493"/>
        <v/>
      </c>
      <c r="CJ825" s="12" t="str">
        <f t="shared" si="456"/>
        <v/>
      </c>
      <c r="CK825" s="13" t="str">
        <f t="shared" si="457"/>
        <v/>
      </c>
      <c r="CL825" t="str">
        <f t="shared" si="458"/>
        <v/>
      </c>
      <c r="CM825" s="1" t="str">
        <f t="shared" si="459"/>
        <v/>
      </c>
      <c r="CN825" t="str">
        <f t="shared" si="460"/>
        <v/>
      </c>
      <c r="CO825" t="str">
        <f t="shared" si="461"/>
        <v/>
      </c>
      <c r="CP825" t="str">
        <f t="shared" si="462"/>
        <v/>
      </c>
      <c r="CQ825" s="2" t="str">
        <f t="shared" si="463"/>
        <v/>
      </c>
      <c r="CR825" s="14" t="str">
        <f t="shared" si="464"/>
        <v/>
      </c>
      <c r="CS825" s="13" t="str">
        <f t="shared" si="465"/>
        <v/>
      </c>
      <c r="CT825" t="str">
        <f t="shared" si="466"/>
        <v/>
      </c>
      <c r="CU825" s="1" t="str">
        <f t="shared" si="467"/>
        <v/>
      </c>
      <c r="CV825" t="str">
        <f t="shared" si="468"/>
        <v/>
      </c>
      <c r="CW825" t="str">
        <f t="shared" si="469"/>
        <v/>
      </c>
      <c r="CX825" s="1" t="str">
        <f t="shared" si="470"/>
        <v/>
      </c>
      <c r="CY825" s="2" t="str">
        <f t="shared" si="471"/>
        <v/>
      </c>
      <c r="CZ825" s="1" t="str">
        <f t="shared" si="472"/>
        <v/>
      </c>
      <c r="DA825" s="12" t="str">
        <f t="shared" si="473"/>
        <v/>
      </c>
      <c r="DB825" s="13" t="str">
        <f t="shared" si="474"/>
        <v/>
      </c>
      <c r="DC825" t="str">
        <f t="shared" si="475"/>
        <v/>
      </c>
    </row>
    <row r="826" spans="27:107" ht="15" thickBot="1" x14ac:dyDescent="0.25">
      <c r="AA826" t="str">
        <f>IF([3]Gegner!A827="","",[3]Gegner!A827)</f>
        <v/>
      </c>
      <c r="AB826">
        <f>[3]Gegner!B827</f>
        <v>0</v>
      </c>
      <c r="AC826">
        <f>[3]Gegner!C827</f>
        <v>0</v>
      </c>
      <c r="AD826">
        <f>[3]Gegner!D827</f>
        <v>0</v>
      </c>
      <c r="AE826">
        <f>[3]Gegner!E827</f>
        <v>0</v>
      </c>
      <c r="AF826">
        <f>[3]Gegner!F827</f>
        <v>0</v>
      </c>
      <c r="AG826">
        <f>[3]Gegner!G827</f>
        <v>0</v>
      </c>
      <c r="AH826">
        <f>[3]Gegner!H827</f>
        <v>0</v>
      </c>
      <c r="AI826">
        <f>[3]Gegner!I827</f>
        <v>0</v>
      </c>
      <c r="AJ826">
        <f>[3]Gegner!J827</f>
        <v>0</v>
      </c>
      <c r="AK826">
        <f>[3]Gegner!K827</f>
        <v>0</v>
      </c>
      <c r="AL826">
        <f>[3]Gegner!L827</f>
        <v>0</v>
      </c>
      <c r="AM826">
        <f>[3]Gegner!M827</f>
        <v>0</v>
      </c>
      <c r="AN826">
        <f>[3]Gegner!N827</f>
        <v>0</v>
      </c>
      <c r="AO826">
        <f>[3]Gegner!O827</f>
        <v>0</v>
      </c>
      <c r="AP826">
        <f>[3]Gegner!P827</f>
        <v>0</v>
      </c>
      <c r="AQ826">
        <f>[3]Gegner!Q827</f>
        <v>0</v>
      </c>
      <c r="AR826">
        <f>[3]Gegner!R827</f>
        <v>0</v>
      </c>
      <c r="AS826">
        <f>[3]Gegner!S827</f>
        <v>0</v>
      </c>
      <c r="AT826">
        <f>[3]Gegner!T827</f>
        <v>0</v>
      </c>
      <c r="AU826">
        <f>[3]Gegner!U827</f>
        <v>0</v>
      </c>
      <c r="AV826">
        <f>[3]Gegner!V827</f>
        <v>0</v>
      </c>
      <c r="AW826">
        <f>[3]Gegner!W827</f>
        <v>0</v>
      </c>
      <c r="AX826">
        <f>[3]Gegner!X827</f>
        <v>0</v>
      </c>
      <c r="AY826">
        <f>[3]Gegner!Y827</f>
        <v>0</v>
      </c>
      <c r="BA826" s="12">
        <f>[3]Meisterschaftsspiele!L826</f>
        <v>0</v>
      </c>
      <c r="BB826" s="115">
        <v>34482</v>
      </c>
      <c r="BC826" s="110" t="s">
        <v>5</v>
      </c>
      <c r="BD826" s="65" t="s">
        <v>6</v>
      </c>
      <c r="BE826" s="111" t="s">
        <v>39</v>
      </c>
      <c r="BF826" s="112">
        <v>2</v>
      </c>
      <c r="BG826" s="113" t="s">
        <v>22</v>
      </c>
      <c r="BH826" s="114">
        <v>2</v>
      </c>
      <c r="BI826" s="12">
        <f t="shared" si="476"/>
        <v>0</v>
      </c>
      <c r="BS826" s="12" t="str">
        <f t="shared" si="477"/>
        <v/>
      </c>
      <c r="BT826" s="13" t="str">
        <f t="shared" si="478"/>
        <v/>
      </c>
      <c r="BU826" t="str">
        <f t="shared" si="479"/>
        <v/>
      </c>
      <c r="BV826" s="19" t="str">
        <f t="shared" si="480"/>
        <v/>
      </c>
      <c r="BW826" t="str">
        <f t="shared" si="481"/>
        <v/>
      </c>
      <c r="BX826" t="str">
        <f t="shared" si="482"/>
        <v/>
      </c>
      <c r="BY826" t="str">
        <f t="shared" si="483"/>
        <v/>
      </c>
      <c r="BZ826" s="2" t="str">
        <f t="shared" si="484"/>
        <v/>
      </c>
      <c r="CA826" s="14" t="str">
        <f t="shared" si="485"/>
        <v/>
      </c>
      <c r="CB826" s="13" t="str">
        <f t="shared" si="486"/>
        <v/>
      </c>
      <c r="CC826" t="str">
        <f t="shared" si="487"/>
        <v/>
      </c>
      <c r="CD826" s="19" t="str">
        <f t="shared" si="488"/>
        <v/>
      </c>
      <c r="CE826" t="str">
        <f t="shared" si="489"/>
        <v/>
      </c>
      <c r="CF826" t="str">
        <f t="shared" si="490"/>
        <v/>
      </c>
      <c r="CG826" s="1" t="str">
        <f t="shared" si="491"/>
        <v/>
      </c>
      <c r="CH826" s="2" t="str">
        <f t="shared" si="492"/>
        <v/>
      </c>
      <c r="CI826" s="1" t="str">
        <f t="shared" si="493"/>
        <v/>
      </c>
      <c r="CJ826" s="12" t="str">
        <f t="shared" si="456"/>
        <v/>
      </c>
      <c r="CK826" s="13" t="str">
        <f t="shared" si="457"/>
        <v/>
      </c>
      <c r="CL826" t="str">
        <f t="shared" si="458"/>
        <v/>
      </c>
      <c r="CM826" s="1" t="str">
        <f t="shared" si="459"/>
        <v/>
      </c>
      <c r="CN826" t="str">
        <f t="shared" si="460"/>
        <v/>
      </c>
      <c r="CO826" t="str">
        <f t="shared" si="461"/>
        <v/>
      </c>
      <c r="CP826" t="str">
        <f t="shared" si="462"/>
        <v/>
      </c>
      <c r="CQ826" s="2" t="str">
        <f t="shared" si="463"/>
        <v/>
      </c>
      <c r="CR826" s="14" t="str">
        <f t="shared" si="464"/>
        <v/>
      </c>
      <c r="CS826" s="13" t="str">
        <f t="shared" si="465"/>
        <v/>
      </c>
      <c r="CT826" t="str">
        <f t="shared" si="466"/>
        <v/>
      </c>
      <c r="CU826" s="1" t="str">
        <f t="shared" si="467"/>
        <v/>
      </c>
      <c r="CV826" t="str">
        <f t="shared" si="468"/>
        <v/>
      </c>
      <c r="CW826" t="str">
        <f t="shared" si="469"/>
        <v/>
      </c>
      <c r="CX826" s="1" t="str">
        <f t="shared" si="470"/>
        <v/>
      </c>
      <c r="CY826" s="2" t="str">
        <f t="shared" si="471"/>
        <v/>
      </c>
      <c r="CZ826" s="1" t="str">
        <f t="shared" si="472"/>
        <v/>
      </c>
      <c r="DA826" s="12" t="str">
        <f t="shared" si="473"/>
        <v/>
      </c>
      <c r="DB826" s="13" t="str">
        <f t="shared" si="474"/>
        <v/>
      </c>
      <c r="DC826" t="str">
        <f t="shared" si="475"/>
        <v/>
      </c>
    </row>
    <row r="827" spans="27:107" ht="14.25" x14ac:dyDescent="0.2">
      <c r="AA827" t="str">
        <f>IF([3]Gegner!A828="","",[3]Gegner!A828)</f>
        <v/>
      </c>
      <c r="AB827">
        <f>[3]Gegner!B828</f>
        <v>0</v>
      </c>
      <c r="AC827">
        <f>[3]Gegner!C828</f>
        <v>0</v>
      </c>
      <c r="AD827">
        <f>[3]Gegner!D828</f>
        <v>0</v>
      </c>
      <c r="AE827">
        <f>[3]Gegner!E828</f>
        <v>0</v>
      </c>
      <c r="AF827">
        <f>[3]Gegner!F828</f>
        <v>0</v>
      </c>
      <c r="AG827">
        <f>[3]Gegner!G828</f>
        <v>0</v>
      </c>
      <c r="AH827">
        <f>[3]Gegner!H828</f>
        <v>0</v>
      </c>
      <c r="AI827">
        <f>[3]Gegner!I828</f>
        <v>0</v>
      </c>
      <c r="AJ827">
        <f>[3]Gegner!J828</f>
        <v>0</v>
      </c>
      <c r="AK827">
        <f>[3]Gegner!K828</f>
        <v>0</v>
      </c>
      <c r="AL827">
        <f>[3]Gegner!L828</f>
        <v>0</v>
      </c>
      <c r="AM827">
        <f>[3]Gegner!M828</f>
        <v>0</v>
      </c>
      <c r="AN827">
        <f>[3]Gegner!N828</f>
        <v>0</v>
      </c>
      <c r="AO827">
        <f>[3]Gegner!O828</f>
        <v>0</v>
      </c>
      <c r="AP827">
        <f>[3]Gegner!P828</f>
        <v>0</v>
      </c>
      <c r="AQ827">
        <f>[3]Gegner!Q828</f>
        <v>0</v>
      </c>
      <c r="AR827">
        <f>[3]Gegner!R828</f>
        <v>0</v>
      </c>
      <c r="AS827">
        <f>[3]Gegner!S828</f>
        <v>0</v>
      </c>
      <c r="AT827">
        <f>[3]Gegner!T828</f>
        <v>0</v>
      </c>
      <c r="AU827">
        <f>[3]Gegner!U828</f>
        <v>0</v>
      </c>
      <c r="AV827">
        <f>[3]Gegner!V828</f>
        <v>0</v>
      </c>
      <c r="AW827">
        <f>[3]Gegner!W828</f>
        <v>0</v>
      </c>
      <c r="AX827">
        <f>[3]Gegner!X828</f>
        <v>0</v>
      </c>
      <c r="AY827">
        <f>[3]Gegner!Y828</f>
        <v>0</v>
      </c>
      <c r="BA827" s="12">
        <f>[3]Meisterschaftsspiele!L827</f>
        <v>-6</v>
      </c>
      <c r="BB827" s="116">
        <v>34560</v>
      </c>
      <c r="BC827" s="104" t="s">
        <v>27</v>
      </c>
      <c r="BD827" s="30" t="s">
        <v>6</v>
      </c>
      <c r="BE827" s="105" t="s">
        <v>5</v>
      </c>
      <c r="BF827" s="106">
        <v>6</v>
      </c>
      <c r="BG827" s="107" t="s">
        <v>22</v>
      </c>
      <c r="BH827" s="108">
        <v>0</v>
      </c>
      <c r="BI827" s="12">
        <f t="shared" si="476"/>
        <v>-6</v>
      </c>
      <c r="BS827" s="12" t="str">
        <f t="shared" si="477"/>
        <v/>
      </c>
      <c r="BT827" s="13" t="str">
        <f t="shared" si="478"/>
        <v/>
      </c>
      <c r="BU827" t="str">
        <f t="shared" si="479"/>
        <v/>
      </c>
      <c r="BV827" s="19" t="str">
        <f t="shared" si="480"/>
        <v/>
      </c>
      <c r="BW827" t="str">
        <f t="shared" si="481"/>
        <v/>
      </c>
      <c r="BX827" t="str">
        <f t="shared" si="482"/>
        <v/>
      </c>
      <c r="BY827" t="str">
        <f t="shared" si="483"/>
        <v/>
      </c>
      <c r="BZ827" s="2" t="str">
        <f t="shared" si="484"/>
        <v/>
      </c>
      <c r="CA827" s="14" t="str">
        <f t="shared" si="485"/>
        <v/>
      </c>
      <c r="CB827" s="13" t="str">
        <f t="shared" si="486"/>
        <v/>
      </c>
      <c r="CC827" t="str">
        <f t="shared" si="487"/>
        <v/>
      </c>
      <c r="CD827" s="19" t="str">
        <f t="shared" si="488"/>
        <v/>
      </c>
      <c r="CE827" t="str">
        <f t="shared" si="489"/>
        <v/>
      </c>
      <c r="CF827" t="str">
        <f t="shared" si="490"/>
        <v/>
      </c>
      <c r="CG827" s="1" t="str">
        <f t="shared" si="491"/>
        <v/>
      </c>
      <c r="CH827" s="2" t="str">
        <f t="shared" si="492"/>
        <v/>
      </c>
      <c r="CI827" s="1" t="str">
        <f t="shared" si="493"/>
        <v/>
      </c>
      <c r="CJ827" s="12" t="str">
        <f t="shared" si="456"/>
        <v/>
      </c>
      <c r="CK827" s="13" t="str">
        <f t="shared" si="457"/>
        <v/>
      </c>
      <c r="CL827" t="str">
        <f t="shared" si="458"/>
        <v/>
      </c>
      <c r="CM827" s="1" t="str">
        <f t="shared" si="459"/>
        <v/>
      </c>
      <c r="CN827" t="str">
        <f t="shared" si="460"/>
        <v/>
      </c>
      <c r="CO827" t="str">
        <f t="shared" si="461"/>
        <v/>
      </c>
      <c r="CP827" t="str">
        <f t="shared" si="462"/>
        <v/>
      </c>
      <c r="CQ827" s="2" t="str">
        <f t="shared" si="463"/>
        <v/>
      </c>
      <c r="CR827" s="14" t="str">
        <f t="shared" si="464"/>
        <v/>
      </c>
      <c r="CS827" s="13" t="str">
        <f t="shared" si="465"/>
        <v/>
      </c>
      <c r="CT827" t="str">
        <f t="shared" si="466"/>
        <v/>
      </c>
      <c r="CU827" s="1" t="str">
        <f t="shared" si="467"/>
        <v/>
      </c>
      <c r="CV827" t="str">
        <f t="shared" si="468"/>
        <v/>
      </c>
      <c r="CW827" t="str">
        <f t="shared" si="469"/>
        <v/>
      </c>
      <c r="CX827" s="1" t="str">
        <f t="shared" si="470"/>
        <v/>
      </c>
      <c r="CY827" s="2" t="str">
        <f t="shared" si="471"/>
        <v/>
      </c>
      <c r="CZ827" s="1" t="str">
        <f t="shared" si="472"/>
        <v/>
      </c>
      <c r="DA827" s="12" t="str">
        <f t="shared" si="473"/>
        <v/>
      </c>
      <c r="DB827" s="13" t="str">
        <f t="shared" si="474"/>
        <v/>
      </c>
      <c r="DC827" t="str">
        <f t="shared" si="475"/>
        <v/>
      </c>
    </row>
    <row r="828" spans="27:107" ht="14.25" x14ac:dyDescent="0.2">
      <c r="AA828" t="str">
        <f>IF([3]Gegner!A829="","",[3]Gegner!A829)</f>
        <v/>
      </c>
      <c r="AB828">
        <f>[3]Gegner!B829</f>
        <v>0</v>
      </c>
      <c r="AC828">
        <f>[3]Gegner!C829</f>
        <v>0</v>
      </c>
      <c r="AD828">
        <f>[3]Gegner!D829</f>
        <v>0</v>
      </c>
      <c r="AE828">
        <f>[3]Gegner!E829</f>
        <v>0</v>
      </c>
      <c r="AF828">
        <f>[3]Gegner!F829</f>
        <v>0</v>
      </c>
      <c r="AG828">
        <f>[3]Gegner!G829</f>
        <v>0</v>
      </c>
      <c r="AH828">
        <f>[3]Gegner!H829</f>
        <v>0</v>
      </c>
      <c r="AI828">
        <f>[3]Gegner!I829</f>
        <v>0</v>
      </c>
      <c r="AJ828">
        <f>[3]Gegner!J829</f>
        <v>0</v>
      </c>
      <c r="AK828">
        <f>[3]Gegner!K829</f>
        <v>0</v>
      </c>
      <c r="AL828">
        <f>[3]Gegner!L829</f>
        <v>0</v>
      </c>
      <c r="AM828">
        <f>[3]Gegner!M829</f>
        <v>0</v>
      </c>
      <c r="AN828">
        <f>[3]Gegner!N829</f>
        <v>0</v>
      </c>
      <c r="AO828">
        <f>[3]Gegner!O829</f>
        <v>0</v>
      </c>
      <c r="AP828">
        <f>[3]Gegner!P829</f>
        <v>0</v>
      </c>
      <c r="AQ828">
        <f>[3]Gegner!Q829</f>
        <v>0</v>
      </c>
      <c r="AR828">
        <f>[3]Gegner!R829</f>
        <v>0</v>
      </c>
      <c r="AS828">
        <f>[3]Gegner!S829</f>
        <v>0</v>
      </c>
      <c r="AT828">
        <f>[3]Gegner!T829</f>
        <v>0</v>
      </c>
      <c r="AU828">
        <f>[3]Gegner!U829</f>
        <v>0</v>
      </c>
      <c r="AV828">
        <f>[3]Gegner!V829</f>
        <v>0</v>
      </c>
      <c r="AW828">
        <f>[3]Gegner!W829</f>
        <v>0</v>
      </c>
      <c r="AX828">
        <f>[3]Gegner!X829</f>
        <v>0</v>
      </c>
      <c r="AY828">
        <f>[3]Gegner!Y829</f>
        <v>0</v>
      </c>
      <c r="BA828" s="12">
        <f>[3]Meisterschaftsspiele!L828</f>
        <v>0</v>
      </c>
      <c r="BB828" s="116">
        <v>34567</v>
      </c>
      <c r="BC828" s="104" t="s">
        <v>5</v>
      </c>
      <c r="BD828" s="30" t="s">
        <v>6</v>
      </c>
      <c r="BE828" s="105" t="s">
        <v>36</v>
      </c>
      <c r="BF828" s="106">
        <v>2</v>
      </c>
      <c r="BG828" s="107" t="s">
        <v>22</v>
      </c>
      <c r="BH828" s="108">
        <v>2</v>
      </c>
      <c r="BI828" s="12">
        <f t="shared" si="476"/>
        <v>0</v>
      </c>
      <c r="BS828" s="12" t="str">
        <f t="shared" si="477"/>
        <v/>
      </c>
      <c r="BT828" s="13" t="str">
        <f t="shared" si="478"/>
        <v/>
      </c>
      <c r="BU828" t="str">
        <f t="shared" si="479"/>
        <v/>
      </c>
      <c r="BV828" s="19" t="str">
        <f t="shared" si="480"/>
        <v/>
      </c>
      <c r="BW828" t="str">
        <f t="shared" si="481"/>
        <v/>
      </c>
      <c r="BX828" t="str">
        <f t="shared" si="482"/>
        <v/>
      </c>
      <c r="BY828" t="str">
        <f t="shared" si="483"/>
        <v/>
      </c>
      <c r="BZ828" s="2" t="str">
        <f t="shared" si="484"/>
        <v/>
      </c>
      <c r="CA828" s="14" t="str">
        <f t="shared" si="485"/>
        <v/>
      </c>
      <c r="CB828" s="13" t="str">
        <f t="shared" si="486"/>
        <v/>
      </c>
      <c r="CC828" t="str">
        <f t="shared" si="487"/>
        <v/>
      </c>
      <c r="CD828" s="19" t="str">
        <f t="shared" si="488"/>
        <v/>
      </c>
      <c r="CE828" t="str">
        <f t="shared" si="489"/>
        <v/>
      </c>
      <c r="CF828" t="str">
        <f t="shared" si="490"/>
        <v/>
      </c>
      <c r="CG828" s="1" t="str">
        <f t="shared" si="491"/>
        <v/>
      </c>
      <c r="CH828" s="2" t="str">
        <f t="shared" si="492"/>
        <v/>
      </c>
      <c r="CI828" s="1" t="str">
        <f t="shared" si="493"/>
        <v/>
      </c>
      <c r="CJ828" s="12" t="str">
        <f t="shared" si="456"/>
        <v/>
      </c>
      <c r="CK828" s="13" t="str">
        <f t="shared" si="457"/>
        <v/>
      </c>
      <c r="CL828" t="str">
        <f t="shared" si="458"/>
        <v/>
      </c>
      <c r="CM828" s="1" t="str">
        <f t="shared" si="459"/>
        <v/>
      </c>
      <c r="CN828" t="str">
        <f t="shared" si="460"/>
        <v/>
      </c>
      <c r="CO828" t="str">
        <f t="shared" si="461"/>
        <v/>
      </c>
      <c r="CP828" t="str">
        <f t="shared" si="462"/>
        <v/>
      </c>
      <c r="CQ828" s="2" t="str">
        <f t="shared" si="463"/>
        <v/>
      </c>
      <c r="CR828" s="14" t="str">
        <f t="shared" si="464"/>
        <v/>
      </c>
      <c r="CS828" s="13" t="str">
        <f t="shared" si="465"/>
        <v/>
      </c>
      <c r="CT828" t="str">
        <f t="shared" si="466"/>
        <v/>
      </c>
      <c r="CU828" s="1" t="str">
        <f t="shared" si="467"/>
        <v/>
      </c>
      <c r="CV828" t="str">
        <f t="shared" si="468"/>
        <v/>
      </c>
      <c r="CW828" t="str">
        <f t="shared" si="469"/>
        <v/>
      </c>
      <c r="CX828" s="1" t="str">
        <f t="shared" si="470"/>
        <v/>
      </c>
      <c r="CY828" s="2" t="str">
        <f t="shared" si="471"/>
        <v/>
      </c>
      <c r="CZ828" s="1" t="str">
        <f t="shared" si="472"/>
        <v/>
      </c>
      <c r="DA828" s="12" t="str">
        <f t="shared" si="473"/>
        <v/>
      </c>
      <c r="DB828" s="13" t="str">
        <f t="shared" si="474"/>
        <v/>
      </c>
      <c r="DC828" t="str">
        <f t="shared" si="475"/>
        <v/>
      </c>
    </row>
    <row r="829" spans="27:107" ht="14.25" x14ac:dyDescent="0.2">
      <c r="AA829" t="str">
        <f>IF([3]Gegner!A830="","",[3]Gegner!A830)</f>
        <v/>
      </c>
      <c r="AB829">
        <f>[3]Gegner!B830</f>
        <v>0</v>
      </c>
      <c r="AC829">
        <f>[3]Gegner!C830</f>
        <v>0</v>
      </c>
      <c r="AD829">
        <f>[3]Gegner!D830</f>
        <v>0</v>
      </c>
      <c r="AE829">
        <f>[3]Gegner!E830</f>
        <v>0</v>
      </c>
      <c r="AF829">
        <f>[3]Gegner!F830</f>
        <v>0</v>
      </c>
      <c r="AG829">
        <f>[3]Gegner!G830</f>
        <v>0</v>
      </c>
      <c r="AH829">
        <f>[3]Gegner!H830</f>
        <v>0</v>
      </c>
      <c r="AI829">
        <f>[3]Gegner!I830</f>
        <v>0</v>
      </c>
      <c r="AJ829">
        <f>[3]Gegner!J830</f>
        <v>0</v>
      </c>
      <c r="AK829">
        <f>[3]Gegner!K830</f>
        <v>0</v>
      </c>
      <c r="AL829">
        <f>[3]Gegner!L830</f>
        <v>0</v>
      </c>
      <c r="AM829">
        <f>[3]Gegner!M830</f>
        <v>0</v>
      </c>
      <c r="AN829">
        <f>[3]Gegner!N830</f>
        <v>0</v>
      </c>
      <c r="AO829">
        <f>[3]Gegner!O830</f>
        <v>0</v>
      </c>
      <c r="AP829">
        <f>[3]Gegner!P830</f>
        <v>0</v>
      </c>
      <c r="AQ829">
        <f>[3]Gegner!Q830</f>
        <v>0</v>
      </c>
      <c r="AR829">
        <f>[3]Gegner!R830</f>
        <v>0</v>
      </c>
      <c r="AS829">
        <f>[3]Gegner!S830</f>
        <v>0</v>
      </c>
      <c r="AT829">
        <f>[3]Gegner!T830</f>
        <v>0</v>
      </c>
      <c r="AU829">
        <f>[3]Gegner!U830</f>
        <v>0</v>
      </c>
      <c r="AV829">
        <f>[3]Gegner!V830</f>
        <v>0</v>
      </c>
      <c r="AW829">
        <f>[3]Gegner!W830</f>
        <v>0</v>
      </c>
      <c r="AX829">
        <f>[3]Gegner!X830</f>
        <v>0</v>
      </c>
      <c r="AY829">
        <f>[3]Gegner!Y830</f>
        <v>0</v>
      </c>
      <c r="BA829" s="12">
        <f>[3]Meisterschaftsspiele!L829</f>
        <v>-4</v>
      </c>
      <c r="BB829" s="116">
        <v>34574</v>
      </c>
      <c r="BC829" s="104" t="s">
        <v>20</v>
      </c>
      <c r="BD829" s="30" t="s">
        <v>6</v>
      </c>
      <c r="BE829" s="105" t="s">
        <v>5</v>
      </c>
      <c r="BF829" s="106">
        <v>5</v>
      </c>
      <c r="BG829" s="107" t="s">
        <v>22</v>
      </c>
      <c r="BH829" s="108">
        <v>1</v>
      </c>
      <c r="BI829" s="12">
        <f t="shared" si="476"/>
        <v>-4</v>
      </c>
      <c r="BS829" s="12" t="str">
        <f t="shared" si="477"/>
        <v/>
      </c>
      <c r="BT829" s="13" t="str">
        <f t="shared" si="478"/>
        <v/>
      </c>
      <c r="BU829" t="str">
        <f t="shared" si="479"/>
        <v/>
      </c>
      <c r="BV829" s="19" t="str">
        <f t="shared" si="480"/>
        <v/>
      </c>
      <c r="BW829" t="str">
        <f t="shared" si="481"/>
        <v/>
      </c>
      <c r="BX829" t="str">
        <f t="shared" si="482"/>
        <v/>
      </c>
      <c r="BY829" t="str">
        <f t="shared" si="483"/>
        <v/>
      </c>
      <c r="BZ829" s="2" t="str">
        <f t="shared" si="484"/>
        <v/>
      </c>
      <c r="CA829" s="14" t="str">
        <f t="shared" si="485"/>
        <v/>
      </c>
      <c r="CB829" s="13" t="str">
        <f t="shared" si="486"/>
        <v/>
      </c>
      <c r="CC829" t="str">
        <f t="shared" si="487"/>
        <v/>
      </c>
      <c r="CD829" s="19" t="str">
        <f t="shared" si="488"/>
        <v/>
      </c>
      <c r="CE829" t="str">
        <f t="shared" si="489"/>
        <v/>
      </c>
      <c r="CF829" t="str">
        <f t="shared" si="490"/>
        <v/>
      </c>
      <c r="CG829" s="1" t="str">
        <f t="shared" si="491"/>
        <v/>
      </c>
      <c r="CH829" s="2" t="str">
        <f t="shared" si="492"/>
        <v/>
      </c>
      <c r="CI829" s="1" t="str">
        <f t="shared" si="493"/>
        <v/>
      </c>
      <c r="CJ829" s="12" t="str">
        <f t="shared" si="456"/>
        <v/>
      </c>
      <c r="CK829" s="13" t="str">
        <f t="shared" si="457"/>
        <v/>
      </c>
      <c r="CL829" t="str">
        <f t="shared" si="458"/>
        <v/>
      </c>
      <c r="CM829" s="1" t="str">
        <f t="shared" si="459"/>
        <v/>
      </c>
      <c r="CN829" t="str">
        <f t="shared" si="460"/>
        <v/>
      </c>
      <c r="CO829" t="str">
        <f t="shared" si="461"/>
        <v/>
      </c>
      <c r="CP829" t="str">
        <f t="shared" si="462"/>
        <v/>
      </c>
      <c r="CQ829" s="2" t="str">
        <f t="shared" si="463"/>
        <v/>
      </c>
      <c r="CR829" s="14" t="str">
        <f t="shared" si="464"/>
        <v/>
      </c>
      <c r="CS829" s="13" t="str">
        <f t="shared" si="465"/>
        <v/>
      </c>
      <c r="CT829" t="str">
        <f t="shared" si="466"/>
        <v/>
      </c>
      <c r="CU829" s="1" t="str">
        <f t="shared" si="467"/>
        <v/>
      </c>
      <c r="CV829" t="str">
        <f t="shared" si="468"/>
        <v/>
      </c>
      <c r="CW829" t="str">
        <f t="shared" si="469"/>
        <v/>
      </c>
      <c r="CX829" s="1" t="str">
        <f t="shared" si="470"/>
        <v/>
      </c>
      <c r="CY829" s="2" t="str">
        <f t="shared" si="471"/>
        <v/>
      </c>
      <c r="CZ829" s="1" t="str">
        <f t="shared" si="472"/>
        <v/>
      </c>
      <c r="DA829" s="12" t="str">
        <f t="shared" si="473"/>
        <v/>
      </c>
      <c r="DB829" s="13" t="str">
        <f t="shared" si="474"/>
        <v/>
      </c>
      <c r="DC829" t="str">
        <f t="shared" si="475"/>
        <v/>
      </c>
    </row>
    <row r="830" spans="27:107" ht="14.25" x14ac:dyDescent="0.2">
      <c r="AA830" t="str">
        <f>IF([3]Gegner!A831="","",[3]Gegner!A831)</f>
        <v/>
      </c>
      <c r="AB830">
        <f>[3]Gegner!B831</f>
        <v>0</v>
      </c>
      <c r="AC830">
        <f>[3]Gegner!C831</f>
        <v>0</v>
      </c>
      <c r="AD830">
        <f>[3]Gegner!D831</f>
        <v>0</v>
      </c>
      <c r="AE830">
        <f>[3]Gegner!E831</f>
        <v>0</v>
      </c>
      <c r="AF830">
        <f>[3]Gegner!F831</f>
        <v>0</v>
      </c>
      <c r="AG830">
        <f>[3]Gegner!G831</f>
        <v>0</v>
      </c>
      <c r="AH830">
        <f>[3]Gegner!H831</f>
        <v>0</v>
      </c>
      <c r="AI830">
        <f>[3]Gegner!I831</f>
        <v>0</v>
      </c>
      <c r="AJ830">
        <f>[3]Gegner!J831</f>
        <v>0</v>
      </c>
      <c r="AK830">
        <f>[3]Gegner!K831</f>
        <v>0</v>
      </c>
      <c r="AL830">
        <f>[3]Gegner!L831</f>
        <v>0</v>
      </c>
      <c r="AM830">
        <f>[3]Gegner!M831</f>
        <v>0</v>
      </c>
      <c r="AN830">
        <f>[3]Gegner!N831</f>
        <v>0</v>
      </c>
      <c r="AO830">
        <f>[3]Gegner!O831</f>
        <v>0</v>
      </c>
      <c r="AP830">
        <f>[3]Gegner!P831</f>
        <v>0</v>
      </c>
      <c r="AQ830">
        <f>[3]Gegner!Q831</f>
        <v>0</v>
      </c>
      <c r="AR830">
        <f>[3]Gegner!R831</f>
        <v>0</v>
      </c>
      <c r="AS830">
        <f>[3]Gegner!S831</f>
        <v>0</v>
      </c>
      <c r="AT830">
        <f>[3]Gegner!T831</f>
        <v>0</v>
      </c>
      <c r="AU830">
        <f>[3]Gegner!U831</f>
        <v>0</v>
      </c>
      <c r="AV830">
        <f>[3]Gegner!V831</f>
        <v>0</v>
      </c>
      <c r="AW830">
        <f>[3]Gegner!W831</f>
        <v>0</v>
      </c>
      <c r="AX830">
        <f>[3]Gegner!X831</f>
        <v>0</v>
      </c>
      <c r="AY830">
        <f>[3]Gegner!Y831</f>
        <v>0</v>
      </c>
      <c r="BA830" s="12">
        <f>[3]Meisterschaftsspiele!L830</f>
        <v>2</v>
      </c>
      <c r="BB830" s="116">
        <v>34581</v>
      </c>
      <c r="BC830" s="104" t="s">
        <v>5</v>
      </c>
      <c r="BD830" s="30" t="s">
        <v>6</v>
      </c>
      <c r="BE830" s="105" t="s">
        <v>56</v>
      </c>
      <c r="BF830" s="106">
        <v>3</v>
      </c>
      <c r="BG830" s="107" t="s">
        <v>22</v>
      </c>
      <c r="BH830" s="108">
        <v>1</v>
      </c>
      <c r="BI830" s="12">
        <f t="shared" si="476"/>
        <v>2</v>
      </c>
      <c r="BS830" s="12" t="str">
        <f t="shared" si="477"/>
        <v/>
      </c>
      <c r="BT830" s="13" t="str">
        <f t="shared" si="478"/>
        <v/>
      </c>
      <c r="BU830" t="str">
        <f t="shared" si="479"/>
        <v/>
      </c>
      <c r="BV830" s="19" t="str">
        <f t="shared" si="480"/>
        <v/>
      </c>
      <c r="BW830" t="str">
        <f t="shared" si="481"/>
        <v/>
      </c>
      <c r="BX830" t="str">
        <f t="shared" si="482"/>
        <v/>
      </c>
      <c r="BY830" t="str">
        <f t="shared" si="483"/>
        <v/>
      </c>
      <c r="BZ830" s="2" t="str">
        <f t="shared" si="484"/>
        <v/>
      </c>
      <c r="CA830" s="14" t="str">
        <f t="shared" si="485"/>
        <v/>
      </c>
      <c r="CB830" s="13" t="str">
        <f t="shared" si="486"/>
        <v/>
      </c>
      <c r="CC830" t="str">
        <f t="shared" si="487"/>
        <v/>
      </c>
      <c r="CD830" s="19" t="str">
        <f t="shared" si="488"/>
        <v/>
      </c>
      <c r="CE830" t="str">
        <f t="shared" si="489"/>
        <v/>
      </c>
      <c r="CF830" t="str">
        <f t="shared" si="490"/>
        <v/>
      </c>
      <c r="CG830" s="1" t="str">
        <f t="shared" si="491"/>
        <v/>
      </c>
      <c r="CH830" s="2" t="str">
        <f t="shared" si="492"/>
        <v/>
      </c>
      <c r="CI830" s="1" t="str">
        <f t="shared" si="493"/>
        <v/>
      </c>
      <c r="CJ830" s="12" t="str">
        <f t="shared" si="456"/>
        <v/>
      </c>
      <c r="CK830" s="13" t="str">
        <f t="shared" si="457"/>
        <v/>
      </c>
      <c r="CL830" t="str">
        <f t="shared" si="458"/>
        <v/>
      </c>
      <c r="CM830" s="1" t="str">
        <f t="shared" si="459"/>
        <v/>
      </c>
      <c r="CN830" t="str">
        <f t="shared" si="460"/>
        <v/>
      </c>
      <c r="CO830" t="str">
        <f t="shared" si="461"/>
        <v/>
      </c>
      <c r="CP830" t="str">
        <f t="shared" si="462"/>
        <v/>
      </c>
      <c r="CQ830" s="2" t="str">
        <f t="shared" si="463"/>
        <v/>
      </c>
      <c r="CR830" s="14" t="str">
        <f t="shared" si="464"/>
        <v/>
      </c>
      <c r="CS830" s="13" t="str">
        <f t="shared" si="465"/>
        <v/>
      </c>
      <c r="CT830" t="str">
        <f t="shared" si="466"/>
        <v/>
      </c>
      <c r="CU830" s="1" t="str">
        <f t="shared" si="467"/>
        <v/>
      </c>
      <c r="CV830" t="str">
        <f t="shared" si="468"/>
        <v/>
      </c>
      <c r="CW830" t="str">
        <f t="shared" si="469"/>
        <v/>
      </c>
      <c r="CX830" s="1" t="str">
        <f t="shared" si="470"/>
        <v/>
      </c>
      <c r="CY830" s="2" t="str">
        <f t="shared" si="471"/>
        <v/>
      </c>
      <c r="CZ830" s="1" t="str">
        <f t="shared" si="472"/>
        <v/>
      </c>
      <c r="DA830" s="12" t="str">
        <f t="shared" si="473"/>
        <v/>
      </c>
      <c r="DB830" s="13" t="str">
        <f t="shared" si="474"/>
        <v/>
      </c>
      <c r="DC830" t="str">
        <f t="shared" si="475"/>
        <v/>
      </c>
    </row>
    <row r="831" spans="27:107" ht="14.25" x14ac:dyDescent="0.2">
      <c r="AA831" t="str">
        <f>IF([3]Gegner!A832="","",[3]Gegner!A832)</f>
        <v/>
      </c>
      <c r="AB831">
        <f>[3]Gegner!B832</f>
        <v>0</v>
      </c>
      <c r="AC831">
        <f>[3]Gegner!C832</f>
        <v>0</v>
      </c>
      <c r="AD831">
        <f>[3]Gegner!D832</f>
        <v>0</v>
      </c>
      <c r="AE831">
        <f>[3]Gegner!E832</f>
        <v>0</v>
      </c>
      <c r="AF831">
        <f>[3]Gegner!F832</f>
        <v>0</v>
      </c>
      <c r="AG831">
        <f>[3]Gegner!G832</f>
        <v>0</v>
      </c>
      <c r="AH831">
        <f>[3]Gegner!H832</f>
        <v>0</v>
      </c>
      <c r="AI831">
        <f>[3]Gegner!I832</f>
        <v>0</v>
      </c>
      <c r="AJ831">
        <f>[3]Gegner!J832</f>
        <v>0</v>
      </c>
      <c r="AK831">
        <f>[3]Gegner!K832</f>
        <v>0</v>
      </c>
      <c r="AL831">
        <f>[3]Gegner!L832</f>
        <v>0</v>
      </c>
      <c r="AM831">
        <f>[3]Gegner!M832</f>
        <v>0</v>
      </c>
      <c r="AN831">
        <f>[3]Gegner!N832</f>
        <v>0</v>
      </c>
      <c r="AO831">
        <f>[3]Gegner!O832</f>
        <v>0</v>
      </c>
      <c r="AP831">
        <f>[3]Gegner!P832</f>
        <v>0</v>
      </c>
      <c r="AQ831">
        <f>[3]Gegner!Q832</f>
        <v>0</v>
      </c>
      <c r="AR831">
        <f>[3]Gegner!R832</f>
        <v>0</v>
      </c>
      <c r="AS831">
        <f>[3]Gegner!S832</f>
        <v>0</v>
      </c>
      <c r="AT831">
        <f>[3]Gegner!T832</f>
        <v>0</v>
      </c>
      <c r="AU831">
        <f>[3]Gegner!U832</f>
        <v>0</v>
      </c>
      <c r="AV831">
        <f>[3]Gegner!V832</f>
        <v>0</v>
      </c>
      <c r="AW831">
        <f>[3]Gegner!W832</f>
        <v>0</v>
      </c>
      <c r="AX831">
        <f>[3]Gegner!X832</f>
        <v>0</v>
      </c>
      <c r="AY831">
        <f>[3]Gegner!Y832</f>
        <v>0</v>
      </c>
      <c r="BA831" s="12">
        <f>[3]Meisterschaftsspiele!L831</f>
        <v>-1</v>
      </c>
      <c r="BB831" s="116">
        <v>34584</v>
      </c>
      <c r="BC831" s="104" t="s">
        <v>5</v>
      </c>
      <c r="BD831" s="30" t="s">
        <v>6</v>
      </c>
      <c r="BE831" s="105" t="s">
        <v>39</v>
      </c>
      <c r="BF831" s="106">
        <v>1</v>
      </c>
      <c r="BG831" s="107" t="s">
        <v>22</v>
      </c>
      <c r="BH831" s="108">
        <v>2</v>
      </c>
      <c r="BI831" s="12">
        <f t="shared" si="476"/>
        <v>-1</v>
      </c>
      <c r="BS831" s="12" t="str">
        <f t="shared" si="477"/>
        <v/>
      </c>
      <c r="BT831" s="13" t="str">
        <f t="shared" si="478"/>
        <v/>
      </c>
      <c r="BU831" t="str">
        <f t="shared" si="479"/>
        <v/>
      </c>
      <c r="BV831" s="19" t="str">
        <f t="shared" si="480"/>
        <v/>
      </c>
      <c r="BW831" t="str">
        <f t="shared" si="481"/>
        <v/>
      </c>
      <c r="BX831" t="str">
        <f t="shared" si="482"/>
        <v/>
      </c>
      <c r="BY831" t="str">
        <f t="shared" si="483"/>
        <v/>
      </c>
      <c r="BZ831" s="2" t="str">
        <f t="shared" si="484"/>
        <v/>
      </c>
      <c r="CA831" s="14" t="str">
        <f t="shared" si="485"/>
        <v/>
      </c>
      <c r="CB831" s="13" t="str">
        <f t="shared" si="486"/>
        <v/>
      </c>
      <c r="CC831" t="str">
        <f t="shared" si="487"/>
        <v/>
      </c>
      <c r="CD831" s="19" t="str">
        <f t="shared" si="488"/>
        <v/>
      </c>
      <c r="CE831" t="str">
        <f t="shared" si="489"/>
        <v/>
      </c>
      <c r="CF831" t="str">
        <f t="shared" si="490"/>
        <v/>
      </c>
      <c r="CG831" s="1" t="str">
        <f t="shared" si="491"/>
        <v/>
      </c>
      <c r="CH831" s="2" t="str">
        <f t="shared" si="492"/>
        <v/>
      </c>
      <c r="CI831" s="1" t="str">
        <f t="shared" si="493"/>
        <v/>
      </c>
      <c r="CJ831" s="12" t="str">
        <f t="shared" si="456"/>
        <v/>
      </c>
      <c r="CK831" s="13" t="str">
        <f t="shared" si="457"/>
        <v/>
      </c>
      <c r="CL831" t="str">
        <f t="shared" si="458"/>
        <v/>
      </c>
      <c r="CM831" s="1" t="str">
        <f t="shared" si="459"/>
        <v/>
      </c>
      <c r="CN831" t="str">
        <f t="shared" si="460"/>
        <v/>
      </c>
      <c r="CO831" t="str">
        <f t="shared" si="461"/>
        <v/>
      </c>
      <c r="CP831" t="str">
        <f t="shared" si="462"/>
        <v/>
      </c>
      <c r="CQ831" s="2" t="str">
        <f t="shared" si="463"/>
        <v/>
      </c>
      <c r="CR831" s="14" t="str">
        <f t="shared" si="464"/>
        <v/>
      </c>
      <c r="CS831" s="13" t="str">
        <f t="shared" si="465"/>
        <v/>
      </c>
      <c r="CT831" t="str">
        <f t="shared" si="466"/>
        <v/>
      </c>
      <c r="CU831" s="1" t="str">
        <f t="shared" si="467"/>
        <v/>
      </c>
      <c r="CV831" t="str">
        <f t="shared" si="468"/>
        <v/>
      </c>
      <c r="CW831" t="str">
        <f t="shared" si="469"/>
        <v/>
      </c>
      <c r="CX831" s="1" t="str">
        <f t="shared" si="470"/>
        <v/>
      </c>
      <c r="CY831" s="2" t="str">
        <f t="shared" si="471"/>
        <v/>
      </c>
      <c r="CZ831" s="1" t="str">
        <f t="shared" si="472"/>
        <v/>
      </c>
      <c r="DA831" s="12" t="str">
        <f t="shared" si="473"/>
        <v/>
      </c>
      <c r="DB831" s="13" t="str">
        <f t="shared" si="474"/>
        <v/>
      </c>
      <c r="DC831" t="str">
        <f t="shared" si="475"/>
        <v/>
      </c>
    </row>
    <row r="832" spans="27:107" ht="14.25" x14ac:dyDescent="0.2">
      <c r="AA832" t="str">
        <f>IF([3]Gegner!A833="","",[3]Gegner!A833)</f>
        <v/>
      </c>
      <c r="AB832">
        <f>[3]Gegner!B833</f>
        <v>0</v>
      </c>
      <c r="AC832">
        <f>[3]Gegner!C833</f>
        <v>0</v>
      </c>
      <c r="AD832">
        <f>[3]Gegner!D833</f>
        <v>0</v>
      </c>
      <c r="AE832">
        <f>[3]Gegner!E833</f>
        <v>0</v>
      </c>
      <c r="AF832">
        <f>[3]Gegner!F833</f>
        <v>0</v>
      </c>
      <c r="AG832">
        <f>[3]Gegner!G833</f>
        <v>0</v>
      </c>
      <c r="AH832">
        <f>[3]Gegner!H833</f>
        <v>0</v>
      </c>
      <c r="AI832">
        <f>[3]Gegner!I833</f>
        <v>0</v>
      </c>
      <c r="AJ832">
        <f>[3]Gegner!J833</f>
        <v>0</v>
      </c>
      <c r="AK832">
        <f>[3]Gegner!K833</f>
        <v>0</v>
      </c>
      <c r="AL832">
        <f>[3]Gegner!L833</f>
        <v>0</v>
      </c>
      <c r="AM832">
        <f>[3]Gegner!M833</f>
        <v>0</v>
      </c>
      <c r="AN832">
        <f>[3]Gegner!N833</f>
        <v>0</v>
      </c>
      <c r="AO832">
        <f>[3]Gegner!O833</f>
        <v>0</v>
      </c>
      <c r="AP832">
        <f>[3]Gegner!P833</f>
        <v>0</v>
      </c>
      <c r="AQ832">
        <f>[3]Gegner!Q833</f>
        <v>0</v>
      </c>
      <c r="AR832">
        <f>[3]Gegner!R833</f>
        <v>0</v>
      </c>
      <c r="AS832">
        <f>[3]Gegner!S833</f>
        <v>0</v>
      </c>
      <c r="AT832">
        <f>[3]Gegner!T833</f>
        <v>0</v>
      </c>
      <c r="AU832">
        <f>[3]Gegner!U833</f>
        <v>0</v>
      </c>
      <c r="AV832">
        <f>[3]Gegner!V833</f>
        <v>0</v>
      </c>
      <c r="AW832">
        <f>[3]Gegner!W833</f>
        <v>0</v>
      </c>
      <c r="AX832">
        <f>[3]Gegner!X833</f>
        <v>0</v>
      </c>
      <c r="AY832">
        <f>[3]Gegner!Y833</f>
        <v>0</v>
      </c>
      <c r="BA832" s="12">
        <f>[3]Meisterschaftsspiele!L832</f>
        <v>0</v>
      </c>
      <c r="BB832" s="116">
        <v>34588</v>
      </c>
      <c r="BC832" s="104" t="s">
        <v>41</v>
      </c>
      <c r="BD832" s="30" t="s">
        <v>6</v>
      </c>
      <c r="BE832" s="105" t="s">
        <v>5</v>
      </c>
      <c r="BF832" s="106">
        <v>3</v>
      </c>
      <c r="BG832" s="107" t="s">
        <v>22</v>
      </c>
      <c r="BH832" s="108">
        <v>3</v>
      </c>
      <c r="BI832" s="12">
        <f t="shared" si="476"/>
        <v>0</v>
      </c>
      <c r="BS832" s="12" t="str">
        <f t="shared" si="477"/>
        <v/>
      </c>
      <c r="BT832" s="13" t="str">
        <f t="shared" si="478"/>
        <v/>
      </c>
      <c r="BU832" t="str">
        <f t="shared" si="479"/>
        <v/>
      </c>
      <c r="BV832" s="19" t="str">
        <f t="shared" si="480"/>
        <v/>
      </c>
      <c r="BW832" t="str">
        <f t="shared" si="481"/>
        <v/>
      </c>
      <c r="BX832" t="str">
        <f t="shared" si="482"/>
        <v/>
      </c>
      <c r="BY832" t="str">
        <f t="shared" si="483"/>
        <v/>
      </c>
      <c r="BZ832" s="2" t="str">
        <f t="shared" si="484"/>
        <v/>
      </c>
      <c r="CA832" s="14" t="str">
        <f t="shared" si="485"/>
        <v/>
      </c>
      <c r="CB832" s="13" t="str">
        <f t="shared" si="486"/>
        <v/>
      </c>
      <c r="CC832" t="str">
        <f t="shared" si="487"/>
        <v/>
      </c>
      <c r="CD832" s="19" t="str">
        <f t="shared" si="488"/>
        <v/>
      </c>
      <c r="CE832" t="str">
        <f t="shared" si="489"/>
        <v/>
      </c>
      <c r="CF832" t="str">
        <f t="shared" si="490"/>
        <v/>
      </c>
      <c r="CG832" s="1" t="str">
        <f t="shared" si="491"/>
        <v/>
      </c>
      <c r="CH832" s="2" t="str">
        <f t="shared" si="492"/>
        <v/>
      </c>
      <c r="CI832" s="1" t="str">
        <f t="shared" si="493"/>
        <v/>
      </c>
      <c r="CJ832" s="12" t="str">
        <f t="shared" si="456"/>
        <v/>
      </c>
      <c r="CK832" s="13" t="str">
        <f t="shared" si="457"/>
        <v/>
      </c>
      <c r="CL832" t="str">
        <f t="shared" si="458"/>
        <v/>
      </c>
      <c r="CM832" s="1" t="str">
        <f t="shared" si="459"/>
        <v/>
      </c>
      <c r="CN832" t="str">
        <f t="shared" si="460"/>
        <v/>
      </c>
      <c r="CO832" t="str">
        <f t="shared" si="461"/>
        <v/>
      </c>
      <c r="CP832" t="str">
        <f t="shared" si="462"/>
        <v/>
      </c>
      <c r="CQ832" s="2" t="str">
        <f t="shared" si="463"/>
        <v/>
      </c>
      <c r="CR832" s="14" t="str">
        <f t="shared" si="464"/>
        <v/>
      </c>
      <c r="CS832" s="13" t="str">
        <f t="shared" si="465"/>
        <v/>
      </c>
      <c r="CT832" t="str">
        <f t="shared" si="466"/>
        <v/>
      </c>
      <c r="CU832" s="1" t="str">
        <f t="shared" si="467"/>
        <v/>
      </c>
      <c r="CV832" t="str">
        <f t="shared" si="468"/>
        <v/>
      </c>
      <c r="CW832" t="str">
        <f t="shared" si="469"/>
        <v/>
      </c>
      <c r="CX832" s="1" t="str">
        <f t="shared" si="470"/>
        <v/>
      </c>
      <c r="CY832" s="2" t="str">
        <f t="shared" si="471"/>
        <v/>
      </c>
      <c r="CZ832" s="1" t="str">
        <f t="shared" si="472"/>
        <v/>
      </c>
      <c r="DA832" s="12" t="str">
        <f t="shared" si="473"/>
        <v/>
      </c>
      <c r="DB832" s="13" t="str">
        <f t="shared" si="474"/>
        <v/>
      </c>
      <c r="DC832" t="str">
        <f t="shared" si="475"/>
        <v/>
      </c>
    </row>
    <row r="833" spans="27:107" ht="14.25" x14ac:dyDescent="0.2">
      <c r="AA833" t="str">
        <f>IF([3]Gegner!A834="","",[3]Gegner!A834)</f>
        <v/>
      </c>
      <c r="AB833">
        <f>[3]Gegner!B834</f>
        <v>0</v>
      </c>
      <c r="AC833">
        <f>[3]Gegner!C834</f>
        <v>0</v>
      </c>
      <c r="AD833">
        <f>[3]Gegner!D834</f>
        <v>0</v>
      </c>
      <c r="AE833">
        <f>[3]Gegner!E834</f>
        <v>0</v>
      </c>
      <c r="AF833">
        <f>[3]Gegner!F834</f>
        <v>0</v>
      </c>
      <c r="AG833">
        <f>[3]Gegner!G834</f>
        <v>0</v>
      </c>
      <c r="AH833">
        <f>[3]Gegner!H834</f>
        <v>0</v>
      </c>
      <c r="AI833">
        <f>[3]Gegner!I834</f>
        <v>0</v>
      </c>
      <c r="AJ833">
        <f>[3]Gegner!J834</f>
        <v>0</v>
      </c>
      <c r="AK833">
        <f>[3]Gegner!K834</f>
        <v>0</v>
      </c>
      <c r="AL833">
        <f>[3]Gegner!L834</f>
        <v>0</v>
      </c>
      <c r="AM833">
        <f>[3]Gegner!M834</f>
        <v>0</v>
      </c>
      <c r="AN833">
        <f>[3]Gegner!N834</f>
        <v>0</v>
      </c>
      <c r="AO833">
        <f>[3]Gegner!O834</f>
        <v>0</v>
      </c>
      <c r="AP833">
        <f>[3]Gegner!P834</f>
        <v>0</v>
      </c>
      <c r="AQ833">
        <f>[3]Gegner!Q834</f>
        <v>0</v>
      </c>
      <c r="AR833">
        <f>[3]Gegner!R834</f>
        <v>0</v>
      </c>
      <c r="AS833">
        <f>[3]Gegner!S834</f>
        <v>0</v>
      </c>
      <c r="AT833">
        <f>[3]Gegner!T834</f>
        <v>0</v>
      </c>
      <c r="AU833">
        <f>[3]Gegner!U834</f>
        <v>0</v>
      </c>
      <c r="AV833">
        <f>[3]Gegner!V834</f>
        <v>0</v>
      </c>
      <c r="AW833">
        <f>[3]Gegner!W834</f>
        <v>0</v>
      </c>
      <c r="AX833">
        <f>[3]Gegner!X834</f>
        <v>0</v>
      </c>
      <c r="AY833">
        <f>[3]Gegner!Y834</f>
        <v>0</v>
      </c>
      <c r="BA833" s="12">
        <f>[3]Meisterschaftsspiele!L833</f>
        <v>1</v>
      </c>
      <c r="BB833" s="116">
        <v>34595</v>
      </c>
      <c r="BC833" s="104" t="s">
        <v>5</v>
      </c>
      <c r="BD833" s="30" t="s">
        <v>6</v>
      </c>
      <c r="BE833" s="105" t="s">
        <v>32</v>
      </c>
      <c r="BF833" s="106">
        <v>2</v>
      </c>
      <c r="BG833" s="107" t="s">
        <v>22</v>
      </c>
      <c r="BH833" s="108">
        <v>1</v>
      </c>
      <c r="BI833" s="12">
        <f t="shared" si="476"/>
        <v>1</v>
      </c>
      <c r="BS833" s="12" t="str">
        <f t="shared" si="477"/>
        <v/>
      </c>
      <c r="BT833" s="13" t="str">
        <f t="shared" si="478"/>
        <v/>
      </c>
      <c r="BU833" t="str">
        <f t="shared" si="479"/>
        <v/>
      </c>
      <c r="BV833" s="19" t="str">
        <f t="shared" si="480"/>
        <v/>
      </c>
      <c r="BW833" t="str">
        <f t="shared" si="481"/>
        <v/>
      </c>
      <c r="BX833" t="str">
        <f t="shared" si="482"/>
        <v/>
      </c>
      <c r="BY833" t="str">
        <f t="shared" si="483"/>
        <v/>
      </c>
      <c r="BZ833" s="2" t="str">
        <f t="shared" si="484"/>
        <v/>
      </c>
      <c r="CA833" s="14" t="str">
        <f t="shared" si="485"/>
        <v/>
      </c>
      <c r="CB833" s="13" t="str">
        <f t="shared" si="486"/>
        <v/>
      </c>
      <c r="CC833" t="str">
        <f t="shared" si="487"/>
        <v/>
      </c>
      <c r="CD833" s="19" t="str">
        <f t="shared" si="488"/>
        <v/>
      </c>
      <c r="CE833" t="str">
        <f t="shared" si="489"/>
        <v/>
      </c>
      <c r="CF833" t="str">
        <f t="shared" si="490"/>
        <v/>
      </c>
      <c r="CG833" s="1" t="str">
        <f t="shared" si="491"/>
        <v/>
      </c>
      <c r="CH833" s="2" t="str">
        <f t="shared" si="492"/>
        <v/>
      </c>
      <c r="CI833" s="1" t="str">
        <f t="shared" si="493"/>
        <v/>
      </c>
      <c r="CJ833" s="12" t="str">
        <f t="shared" si="456"/>
        <v/>
      </c>
      <c r="CK833" s="13" t="str">
        <f t="shared" si="457"/>
        <v/>
      </c>
      <c r="CL833" t="str">
        <f t="shared" si="458"/>
        <v/>
      </c>
      <c r="CM833" s="1" t="str">
        <f t="shared" si="459"/>
        <v/>
      </c>
      <c r="CN833" t="str">
        <f t="shared" si="460"/>
        <v/>
      </c>
      <c r="CO833" t="str">
        <f t="shared" si="461"/>
        <v/>
      </c>
      <c r="CP833" t="str">
        <f t="shared" si="462"/>
        <v/>
      </c>
      <c r="CQ833" s="2" t="str">
        <f t="shared" si="463"/>
        <v/>
      </c>
      <c r="CR833" s="14" t="str">
        <f t="shared" si="464"/>
        <v/>
      </c>
      <c r="CS833" s="13" t="str">
        <f t="shared" si="465"/>
        <v/>
      </c>
      <c r="CT833" t="str">
        <f t="shared" si="466"/>
        <v/>
      </c>
      <c r="CU833" s="1" t="str">
        <f t="shared" si="467"/>
        <v/>
      </c>
      <c r="CV833" t="str">
        <f t="shared" si="468"/>
        <v/>
      </c>
      <c r="CW833" t="str">
        <f t="shared" si="469"/>
        <v/>
      </c>
      <c r="CX833" s="1" t="str">
        <f t="shared" si="470"/>
        <v/>
      </c>
      <c r="CY833" s="2" t="str">
        <f t="shared" si="471"/>
        <v/>
      </c>
      <c r="CZ833" s="1" t="str">
        <f t="shared" si="472"/>
        <v/>
      </c>
      <c r="DA833" s="12" t="str">
        <f t="shared" si="473"/>
        <v/>
      </c>
      <c r="DB833" s="13" t="str">
        <f t="shared" si="474"/>
        <v/>
      </c>
      <c r="DC833" t="str">
        <f t="shared" si="475"/>
        <v/>
      </c>
    </row>
    <row r="834" spans="27:107" ht="14.25" x14ac:dyDescent="0.2">
      <c r="AA834" t="str">
        <f>IF([3]Gegner!A835="","",[3]Gegner!A835)</f>
        <v/>
      </c>
      <c r="AB834">
        <f>[3]Gegner!B835</f>
        <v>0</v>
      </c>
      <c r="AC834">
        <f>[3]Gegner!C835</f>
        <v>0</v>
      </c>
      <c r="AD834">
        <f>[3]Gegner!D835</f>
        <v>0</v>
      </c>
      <c r="AE834">
        <f>[3]Gegner!E835</f>
        <v>0</v>
      </c>
      <c r="AF834">
        <f>[3]Gegner!F835</f>
        <v>0</v>
      </c>
      <c r="AG834">
        <f>[3]Gegner!G835</f>
        <v>0</v>
      </c>
      <c r="AH834">
        <f>[3]Gegner!H835</f>
        <v>0</v>
      </c>
      <c r="AI834">
        <f>[3]Gegner!I835</f>
        <v>0</v>
      </c>
      <c r="AJ834">
        <f>[3]Gegner!J835</f>
        <v>0</v>
      </c>
      <c r="AK834">
        <f>[3]Gegner!K835</f>
        <v>0</v>
      </c>
      <c r="AL834">
        <f>[3]Gegner!L835</f>
        <v>0</v>
      </c>
      <c r="AM834">
        <f>[3]Gegner!M835</f>
        <v>0</v>
      </c>
      <c r="AN834">
        <f>[3]Gegner!N835</f>
        <v>0</v>
      </c>
      <c r="AO834">
        <f>[3]Gegner!O835</f>
        <v>0</v>
      </c>
      <c r="AP834">
        <f>[3]Gegner!P835</f>
        <v>0</v>
      </c>
      <c r="AQ834">
        <f>[3]Gegner!Q835</f>
        <v>0</v>
      </c>
      <c r="AR834">
        <f>[3]Gegner!R835</f>
        <v>0</v>
      </c>
      <c r="AS834">
        <f>[3]Gegner!S835</f>
        <v>0</v>
      </c>
      <c r="AT834">
        <f>[3]Gegner!T835</f>
        <v>0</v>
      </c>
      <c r="AU834">
        <f>[3]Gegner!U835</f>
        <v>0</v>
      </c>
      <c r="AV834">
        <f>[3]Gegner!V835</f>
        <v>0</v>
      </c>
      <c r="AW834">
        <f>[3]Gegner!W835</f>
        <v>0</v>
      </c>
      <c r="AX834">
        <f>[3]Gegner!X835</f>
        <v>0</v>
      </c>
      <c r="AY834">
        <f>[3]Gegner!Y835</f>
        <v>0</v>
      </c>
      <c r="BA834" s="12">
        <f>[3]Meisterschaftsspiele!L834</f>
        <v>-2</v>
      </c>
      <c r="BB834" s="116">
        <v>34602</v>
      </c>
      <c r="BC834" s="104" t="s">
        <v>78</v>
      </c>
      <c r="BD834" s="30" t="s">
        <v>6</v>
      </c>
      <c r="BE834" s="105" t="s">
        <v>5</v>
      </c>
      <c r="BF834" s="106">
        <v>2</v>
      </c>
      <c r="BG834" s="107" t="s">
        <v>22</v>
      </c>
      <c r="BH834" s="108">
        <v>0</v>
      </c>
      <c r="BI834" s="12">
        <f t="shared" si="476"/>
        <v>-2</v>
      </c>
      <c r="BS834" s="12" t="str">
        <f t="shared" si="477"/>
        <v/>
      </c>
      <c r="BT834" s="13" t="str">
        <f t="shared" si="478"/>
        <v/>
      </c>
      <c r="BU834" t="str">
        <f t="shared" si="479"/>
        <v/>
      </c>
      <c r="BV834" s="19" t="str">
        <f t="shared" si="480"/>
        <v/>
      </c>
      <c r="BW834" t="str">
        <f t="shared" si="481"/>
        <v/>
      </c>
      <c r="BX834" t="str">
        <f t="shared" si="482"/>
        <v/>
      </c>
      <c r="BY834" t="str">
        <f t="shared" si="483"/>
        <v/>
      </c>
      <c r="BZ834" s="2" t="str">
        <f t="shared" si="484"/>
        <v/>
      </c>
      <c r="CA834" s="14" t="str">
        <f t="shared" si="485"/>
        <v/>
      </c>
      <c r="CB834" s="13" t="str">
        <f t="shared" si="486"/>
        <v/>
      </c>
      <c r="CC834" t="str">
        <f t="shared" si="487"/>
        <v/>
      </c>
      <c r="CD834" s="19" t="str">
        <f t="shared" si="488"/>
        <v/>
      </c>
      <c r="CE834" t="str">
        <f t="shared" si="489"/>
        <v/>
      </c>
      <c r="CF834" t="str">
        <f t="shared" si="490"/>
        <v/>
      </c>
      <c r="CG834" s="1" t="str">
        <f t="shared" si="491"/>
        <v/>
      </c>
      <c r="CH834" s="2" t="str">
        <f t="shared" si="492"/>
        <v/>
      </c>
      <c r="CI834" s="1" t="str">
        <f t="shared" si="493"/>
        <v/>
      </c>
      <c r="CJ834" s="12" t="str">
        <f t="shared" ref="CJ834:CJ897" si="494">IF(BT834=$BK$6,BR834,"")</f>
        <v/>
      </c>
      <c r="CK834" s="13" t="str">
        <f t="shared" ref="CK834:CK897" si="495">IF(BT834=$BK$6,BS834,"")</f>
        <v/>
      </c>
      <c r="CL834" t="str">
        <f t="shared" ref="CL834:CL897" si="496">IF(BT834=$BK$6,BT834,"")</f>
        <v/>
      </c>
      <c r="CM834" s="1" t="str">
        <f t="shared" ref="CM834:CM897" si="497">IF(BT834=$BK$6,BU834,"")</f>
        <v/>
      </c>
      <c r="CN834" t="str">
        <f t="shared" ref="CN834:CN897" si="498">IF(BT834=$BK$6,BV834,"")</f>
        <v/>
      </c>
      <c r="CO834" t="str">
        <f t="shared" ref="CO834:CO897" si="499">IF(BT834=$BK$6,BW834,"")</f>
        <v/>
      </c>
      <c r="CP834" t="str">
        <f t="shared" ref="CP834:CP897" si="500">IF(BT834=$BK$6,BX834,"")</f>
        <v/>
      </c>
      <c r="CQ834" s="2" t="str">
        <f t="shared" ref="CQ834:CQ897" si="501">IF(BT834=$BK$6,BY834,"")</f>
        <v/>
      </c>
      <c r="CR834" s="14" t="str">
        <f t="shared" ref="CR834:CR897" si="502">IF(BV834=$BK$6,BR834,"")</f>
        <v/>
      </c>
      <c r="CS834" s="13" t="str">
        <f t="shared" ref="CS834:CS897" si="503">IF(BV834=$BK$6,BS834,"")</f>
        <v/>
      </c>
      <c r="CT834" t="str">
        <f t="shared" ref="CT834:CT897" si="504">IF(BV834=$BK$6,BT834,"")</f>
        <v/>
      </c>
      <c r="CU834" s="1" t="str">
        <f t="shared" ref="CU834:CU897" si="505">IF(BV834=$BK$6,BU834,"")</f>
        <v/>
      </c>
      <c r="CV834" t="str">
        <f t="shared" ref="CV834:CV897" si="506">IF(BV834=$BK$6,BV834,"")</f>
        <v/>
      </c>
      <c r="CW834" t="str">
        <f t="shared" ref="CW834:CW897" si="507">IF(BV834=$BK$6,BW834,"")</f>
        <v/>
      </c>
      <c r="CX834" s="1" t="str">
        <f t="shared" ref="CX834:CX897" si="508">IF(BV834=$BK$6,BX834,"")</f>
        <v/>
      </c>
      <c r="CY834" s="2" t="str">
        <f t="shared" ref="CY834:CY897" si="509">IF(BV834=$BK$6,BY834,"")</f>
        <v/>
      </c>
      <c r="CZ834" s="1" t="str">
        <f t="shared" ref="CZ834:CZ897" si="510">IF(BV834=$BK$6,BZ834,"")</f>
        <v/>
      </c>
      <c r="DA834" s="12" t="str">
        <f t="shared" ref="DA834:DA897" si="511">IF(CK834=$BK$6,CI834,"")</f>
        <v/>
      </c>
      <c r="DB834" s="13" t="str">
        <f t="shared" ref="DB834:DB897" si="512">IF(CK834=$BK$6,CJ834,"")</f>
        <v/>
      </c>
      <c r="DC834" t="str">
        <f t="shared" ref="DC834:DC897" si="513">IF(CK834=$BK$6,CK834,"")</f>
        <v/>
      </c>
    </row>
    <row r="835" spans="27:107" ht="14.25" x14ac:dyDescent="0.2">
      <c r="AA835" t="str">
        <f>IF([3]Gegner!A836="","",[3]Gegner!A836)</f>
        <v/>
      </c>
      <c r="AB835">
        <f>[3]Gegner!B836</f>
        <v>0</v>
      </c>
      <c r="AC835">
        <f>[3]Gegner!C836</f>
        <v>0</v>
      </c>
      <c r="AD835">
        <f>[3]Gegner!D836</f>
        <v>0</v>
      </c>
      <c r="AE835">
        <f>[3]Gegner!E836</f>
        <v>0</v>
      </c>
      <c r="AF835">
        <f>[3]Gegner!F836</f>
        <v>0</v>
      </c>
      <c r="AG835">
        <f>[3]Gegner!G836</f>
        <v>0</v>
      </c>
      <c r="AH835">
        <f>[3]Gegner!H836</f>
        <v>0</v>
      </c>
      <c r="AI835">
        <f>[3]Gegner!I836</f>
        <v>0</v>
      </c>
      <c r="AJ835">
        <f>[3]Gegner!J836</f>
        <v>0</v>
      </c>
      <c r="AK835">
        <f>[3]Gegner!K836</f>
        <v>0</v>
      </c>
      <c r="AL835">
        <f>[3]Gegner!L836</f>
        <v>0</v>
      </c>
      <c r="AM835">
        <f>[3]Gegner!M836</f>
        <v>0</v>
      </c>
      <c r="AN835">
        <f>[3]Gegner!N836</f>
        <v>0</v>
      </c>
      <c r="AO835">
        <f>[3]Gegner!O836</f>
        <v>0</v>
      </c>
      <c r="AP835">
        <f>[3]Gegner!P836</f>
        <v>0</v>
      </c>
      <c r="AQ835">
        <f>[3]Gegner!Q836</f>
        <v>0</v>
      </c>
      <c r="AR835">
        <f>[3]Gegner!R836</f>
        <v>0</v>
      </c>
      <c r="AS835">
        <f>[3]Gegner!S836</f>
        <v>0</v>
      </c>
      <c r="AT835">
        <f>[3]Gegner!T836</f>
        <v>0</v>
      </c>
      <c r="AU835">
        <f>[3]Gegner!U836</f>
        <v>0</v>
      </c>
      <c r="AV835">
        <f>[3]Gegner!V836</f>
        <v>0</v>
      </c>
      <c r="AW835">
        <f>[3]Gegner!W836</f>
        <v>0</v>
      </c>
      <c r="AX835">
        <f>[3]Gegner!X836</f>
        <v>0</v>
      </c>
      <c r="AY835">
        <f>[3]Gegner!Y836</f>
        <v>0</v>
      </c>
      <c r="BA835" s="12">
        <f>[3]Meisterschaftsspiele!L835</f>
        <v>-3</v>
      </c>
      <c r="BB835" s="116">
        <v>34616</v>
      </c>
      <c r="BC835" s="104" t="s">
        <v>5</v>
      </c>
      <c r="BD835" s="30" t="s">
        <v>6</v>
      </c>
      <c r="BE835" s="105" t="s">
        <v>50</v>
      </c>
      <c r="BF835" s="106">
        <v>0</v>
      </c>
      <c r="BG835" s="107" t="s">
        <v>22</v>
      </c>
      <c r="BH835" s="108">
        <v>3</v>
      </c>
      <c r="BI835" s="12">
        <f t="shared" ref="BI835:BI898" si="514">BA835</f>
        <v>-3</v>
      </c>
      <c r="BS835" s="12" t="str">
        <f t="shared" ref="BS835:BS898" si="515">IF(BC835=$BK$6,BA835,"")</f>
        <v/>
      </c>
      <c r="BT835" s="13" t="str">
        <f t="shared" ref="BT835:BT898" si="516">IF(BC835=$BK$6,BB835,"")</f>
        <v/>
      </c>
      <c r="BU835" t="str">
        <f t="shared" ref="BU835:BU898" si="517">IF(BC835=$BK$6,BC835,"")</f>
        <v/>
      </c>
      <c r="BV835" s="19" t="str">
        <f t="shared" ref="BV835:BV898" si="518">IF(BC835=$BK$6,BD835,"")</f>
        <v/>
      </c>
      <c r="BW835" t="str">
        <f t="shared" ref="BW835:BW898" si="519">IF(BC835=$BK$6,BE835,"")</f>
        <v/>
      </c>
      <c r="BX835" t="str">
        <f t="shared" ref="BX835:BX898" si="520">IF(BC835=$BK$6,BF835,"")</f>
        <v/>
      </c>
      <c r="BY835" t="str">
        <f t="shared" ref="BY835:BY898" si="521">IF(BC835=$BK$6,BG835,"")</f>
        <v/>
      </c>
      <c r="BZ835" s="2" t="str">
        <f t="shared" ref="BZ835:BZ898" si="522">IF(BC835=$BK$6,BH835,"")</f>
        <v/>
      </c>
      <c r="CA835" s="14" t="str">
        <f t="shared" ref="CA835:CA898" si="523">IF(BE835=$BK$6,BA835,"")</f>
        <v/>
      </c>
      <c r="CB835" s="13" t="str">
        <f t="shared" ref="CB835:CB898" si="524">IF(BE835=$BK$6,BB835,"")</f>
        <v/>
      </c>
      <c r="CC835" t="str">
        <f t="shared" ref="CC835:CC898" si="525">IF(BE835=$BK$6,BC835,"")</f>
        <v/>
      </c>
      <c r="CD835" s="19" t="str">
        <f t="shared" ref="CD835:CD898" si="526">IF(BE835=$BK$6,BD835,"")</f>
        <v/>
      </c>
      <c r="CE835" t="str">
        <f t="shared" ref="CE835:CE898" si="527">IF(BE835=$BK$6,BE835,"")</f>
        <v/>
      </c>
      <c r="CF835" t="str">
        <f t="shared" ref="CF835:CF898" si="528">IF(BE835=$BK$6,BF835,"")</f>
        <v/>
      </c>
      <c r="CG835" s="1" t="str">
        <f t="shared" ref="CG835:CG898" si="529">IF(BE835=$BK$6,BG835,"")</f>
        <v/>
      </c>
      <c r="CH835" s="2" t="str">
        <f t="shared" ref="CH835:CH898" si="530">IF(BE835=$BK$6,BH835,"")</f>
        <v/>
      </c>
      <c r="CI835" s="1" t="str">
        <f t="shared" ref="CI835:CI898" si="531">IF(BE835=$BK$6,BI835,"")</f>
        <v/>
      </c>
      <c r="CJ835" s="12" t="str">
        <f t="shared" si="494"/>
        <v/>
      </c>
      <c r="CK835" s="13" t="str">
        <f t="shared" si="495"/>
        <v/>
      </c>
      <c r="CL835" t="str">
        <f t="shared" si="496"/>
        <v/>
      </c>
      <c r="CM835" s="1" t="str">
        <f t="shared" si="497"/>
        <v/>
      </c>
      <c r="CN835" t="str">
        <f t="shared" si="498"/>
        <v/>
      </c>
      <c r="CO835" t="str">
        <f t="shared" si="499"/>
        <v/>
      </c>
      <c r="CP835" t="str">
        <f t="shared" si="500"/>
        <v/>
      </c>
      <c r="CQ835" s="2" t="str">
        <f t="shared" si="501"/>
        <v/>
      </c>
      <c r="CR835" s="14" t="str">
        <f t="shared" si="502"/>
        <v/>
      </c>
      <c r="CS835" s="13" t="str">
        <f t="shared" si="503"/>
        <v/>
      </c>
      <c r="CT835" t="str">
        <f t="shared" si="504"/>
        <v/>
      </c>
      <c r="CU835" s="1" t="str">
        <f t="shared" si="505"/>
        <v/>
      </c>
      <c r="CV835" t="str">
        <f t="shared" si="506"/>
        <v/>
      </c>
      <c r="CW835" t="str">
        <f t="shared" si="507"/>
        <v/>
      </c>
      <c r="CX835" s="1" t="str">
        <f t="shared" si="508"/>
        <v/>
      </c>
      <c r="CY835" s="2" t="str">
        <f t="shared" si="509"/>
        <v/>
      </c>
      <c r="CZ835" s="1" t="str">
        <f t="shared" si="510"/>
        <v/>
      </c>
      <c r="DA835" s="12" t="str">
        <f t="shared" si="511"/>
        <v/>
      </c>
      <c r="DB835" s="13" t="str">
        <f t="shared" si="512"/>
        <v/>
      </c>
      <c r="DC835" t="str">
        <f t="shared" si="513"/>
        <v/>
      </c>
    </row>
    <row r="836" spans="27:107" ht="14.25" x14ac:dyDescent="0.2">
      <c r="AA836" t="str">
        <f>IF([3]Gegner!A837="","",[3]Gegner!A837)</f>
        <v/>
      </c>
      <c r="AB836">
        <f>[3]Gegner!B837</f>
        <v>0</v>
      </c>
      <c r="AC836">
        <f>[3]Gegner!C837</f>
        <v>0</v>
      </c>
      <c r="AD836">
        <f>[3]Gegner!D837</f>
        <v>0</v>
      </c>
      <c r="AE836">
        <f>[3]Gegner!E837</f>
        <v>0</v>
      </c>
      <c r="AF836">
        <f>[3]Gegner!F837</f>
        <v>0</v>
      </c>
      <c r="AG836">
        <f>[3]Gegner!G837</f>
        <v>0</v>
      </c>
      <c r="AH836">
        <f>[3]Gegner!H837</f>
        <v>0</v>
      </c>
      <c r="AI836">
        <f>[3]Gegner!I837</f>
        <v>0</v>
      </c>
      <c r="AJ836">
        <f>[3]Gegner!J837</f>
        <v>0</v>
      </c>
      <c r="AK836">
        <f>[3]Gegner!K837</f>
        <v>0</v>
      </c>
      <c r="AL836">
        <f>[3]Gegner!L837</f>
        <v>0</v>
      </c>
      <c r="AM836">
        <f>[3]Gegner!M837</f>
        <v>0</v>
      </c>
      <c r="AN836">
        <f>[3]Gegner!N837</f>
        <v>0</v>
      </c>
      <c r="AO836">
        <f>[3]Gegner!O837</f>
        <v>0</v>
      </c>
      <c r="AP836">
        <f>[3]Gegner!P837</f>
        <v>0</v>
      </c>
      <c r="AQ836">
        <f>[3]Gegner!Q837</f>
        <v>0</v>
      </c>
      <c r="AR836">
        <f>[3]Gegner!R837</f>
        <v>0</v>
      </c>
      <c r="AS836">
        <f>[3]Gegner!S837</f>
        <v>0</v>
      </c>
      <c r="AT836">
        <f>[3]Gegner!T837</f>
        <v>0</v>
      </c>
      <c r="AU836">
        <f>[3]Gegner!U837</f>
        <v>0</v>
      </c>
      <c r="AV836">
        <f>[3]Gegner!V837</f>
        <v>0</v>
      </c>
      <c r="AW836">
        <f>[3]Gegner!W837</f>
        <v>0</v>
      </c>
      <c r="AX836">
        <f>[3]Gegner!X837</f>
        <v>0</v>
      </c>
      <c r="AY836">
        <f>[3]Gegner!Y837</f>
        <v>0</v>
      </c>
      <c r="BA836" s="12">
        <f>[3]Meisterschaftsspiele!L836</f>
        <v>-4</v>
      </c>
      <c r="BB836" s="116">
        <v>34623</v>
      </c>
      <c r="BC836" s="104" t="s">
        <v>64</v>
      </c>
      <c r="BD836" s="30" t="s">
        <v>6</v>
      </c>
      <c r="BE836" s="105" t="s">
        <v>5</v>
      </c>
      <c r="BF836" s="106">
        <v>5</v>
      </c>
      <c r="BG836" s="107" t="s">
        <v>22</v>
      </c>
      <c r="BH836" s="108">
        <v>1</v>
      </c>
      <c r="BI836" s="12">
        <f t="shared" si="514"/>
        <v>-4</v>
      </c>
      <c r="BS836" s="12" t="str">
        <f t="shared" si="515"/>
        <v/>
      </c>
      <c r="BT836" s="13" t="str">
        <f t="shared" si="516"/>
        <v/>
      </c>
      <c r="BU836" t="str">
        <f t="shared" si="517"/>
        <v/>
      </c>
      <c r="BV836" s="19" t="str">
        <f t="shared" si="518"/>
        <v/>
      </c>
      <c r="BW836" t="str">
        <f t="shared" si="519"/>
        <v/>
      </c>
      <c r="BX836" t="str">
        <f t="shared" si="520"/>
        <v/>
      </c>
      <c r="BY836" t="str">
        <f t="shared" si="521"/>
        <v/>
      </c>
      <c r="BZ836" s="2" t="str">
        <f t="shared" si="522"/>
        <v/>
      </c>
      <c r="CA836" s="14" t="str">
        <f t="shared" si="523"/>
        <v/>
      </c>
      <c r="CB836" s="13" t="str">
        <f t="shared" si="524"/>
        <v/>
      </c>
      <c r="CC836" t="str">
        <f t="shared" si="525"/>
        <v/>
      </c>
      <c r="CD836" s="19" t="str">
        <f t="shared" si="526"/>
        <v/>
      </c>
      <c r="CE836" t="str">
        <f t="shared" si="527"/>
        <v/>
      </c>
      <c r="CF836" t="str">
        <f t="shared" si="528"/>
        <v/>
      </c>
      <c r="CG836" s="1" t="str">
        <f t="shared" si="529"/>
        <v/>
      </c>
      <c r="CH836" s="2" t="str">
        <f t="shared" si="530"/>
        <v/>
      </c>
      <c r="CI836" s="1" t="str">
        <f t="shared" si="531"/>
        <v/>
      </c>
      <c r="CJ836" s="12" t="str">
        <f t="shared" si="494"/>
        <v/>
      </c>
      <c r="CK836" s="13" t="str">
        <f t="shared" si="495"/>
        <v/>
      </c>
      <c r="CL836" t="str">
        <f t="shared" si="496"/>
        <v/>
      </c>
      <c r="CM836" s="1" t="str">
        <f t="shared" si="497"/>
        <v/>
      </c>
      <c r="CN836" t="str">
        <f t="shared" si="498"/>
        <v/>
      </c>
      <c r="CO836" t="str">
        <f t="shared" si="499"/>
        <v/>
      </c>
      <c r="CP836" t="str">
        <f t="shared" si="500"/>
        <v/>
      </c>
      <c r="CQ836" s="2" t="str">
        <f t="shared" si="501"/>
        <v/>
      </c>
      <c r="CR836" s="14" t="str">
        <f t="shared" si="502"/>
        <v/>
      </c>
      <c r="CS836" s="13" t="str">
        <f t="shared" si="503"/>
        <v/>
      </c>
      <c r="CT836" t="str">
        <f t="shared" si="504"/>
        <v/>
      </c>
      <c r="CU836" s="1" t="str">
        <f t="shared" si="505"/>
        <v/>
      </c>
      <c r="CV836" t="str">
        <f t="shared" si="506"/>
        <v/>
      </c>
      <c r="CW836" t="str">
        <f t="shared" si="507"/>
        <v/>
      </c>
      <c r="CX836" s="1" t="str">
        <f t="shared" si="508"/>
        <v/>
      </c>
      <c r="CY836" s="2" t="str">
        <f t="shared" si="509"/>
        <v/>
      </c>
      <c r="CZ836" s="1" t="str">
        <f t="shared" si="510"/>
        <v/>
      </c>
      <c r="DA836" s="12" t="str">
        <f t="shared" si="511"/>
        <v/>
      </c>
      <c r="DB836" s="13" t="str">
        <f t="shared" si="512"/>
        <v/>
      </c>
      <c r="DC836" t="str">
        <f t="shared" si="513"/>
        <v/>
      </c>
    </row>
    <row r="837" spans="27:107" ht="14.25" x14ac:dyDescent="0.2">
      <c r="AA837" t="str">
        <f>IF([3]Gegner!A838="","",[3]Gegner!A838)</f>
        <v/>
      </c>
      <c r="AB837">
        <f>[3]Gegner!B838</f>
        <v>0</v>
      </c>
      <c r="AC837">
        <f>[3]Gegner!C838</f>
        <v>0</v>
      </c>
      <c r="AD837">
        <f>[3]Gegner!D838</f>
        <v>0</v>
      </c>
      <c r="AE837">
        <f>[3]Gegner!E838</f>
        <v>0</v>
      </c>
      <c r="AF837">
        <f>[3]Gegner!F838</f>
        <v>0</v>
      </c>
      <c r="AG837">
        <f>[3]Gegner!G838</f>
        <v>0</v>
      </c>
      <c r="AH837">
        <f>[3]Gegner!H838</f>
        <v>0</v>
      </c>
      <c r="AI837">
        <f>[3]Gegner!I838</f>
        <v>0</v>
      </c>
      <c r="AJ837">
        <f>[3]Gegner!J838</f>
        <v>0</v>
      </c>
      <c r="AK837">
        <f>[3]Gegner!K838</f>
        <v>0</v>
      </c>
      <c r="AL837">
        <f>[3]Gegner!L838</f>
        <v>0</v>
      </c>
      <c r="AM837">
        <f>[3]Gegner!M838</f>
        <v>0</v>
      </c>
      <c r="AN837">
        <f>[3]Gegner!N838</f>
        <v>0</v>
      </c>
      <c r="AO837">
        <f>[3]Gegner!O838</f>
        <v>0</v>
      </c>
      <c r="AP837">
        <f>[3]Gegner!P838</f>
        <v>0</v>
      </c>
      <c r="AQ837">
        <f>[3]Gegner!Q838</f>
        <v>0</v>
      </c>
      <c r="AR837">
        <f>[3]Gegner!R838</f>
        <v>0</v>
      </c>
      <c r="AS837">
        <f>[3]Gegner!S838</f>
        <v>0</v>
      </c>
      <c r="AT837">
        <f>[3]Gegner!T838</f>
        <v>0</v>
      </c>
      <c r="AU837">
        <f>[3]Gegner!U838</f>
        <v>0</v>
      </c>
      <c r="AV837">
        <f>[3]Gegner!V838</f>
        <v>0</v>
      </c>
      <c r="AW837">
        <f>[3]Gegner!W838</f>
        <v>0</v>
      </c>
      <c r="AX837">
        <f>[3]Gegner!X838</f>
        <v>0</v>
      </c>
      <c r="AY837">
        <f>[3]Gegner!Y838</f>
        <v>0</v>
      </c>
      <c r="BA837" s="12">
        <f>[3]Meisterschaftsspiele!L837</f>
        <v>3</v>
      </c>
      <c r="BB837" s="116">
        <v>34630</v>
      </c>
      <c r="BC837" s="104" t="s">
        <v>5</v>
      </c>
      <c r="BD837" s="30" t="s">
        <v>6</v>
      </c>
      <c r="BE837" s="105" t="s">
        <v>121</v>
      </c>
      <c r="BF837" s="106">
        <v>5</v>
      </c>
      <c r="BG837" s="107" t="s">
        <v>22</v>
      </c>
      <c r="BH837" s="108">
        <v>2</v>
      </c>
      <c r="BI837" s="12">
        <f t="shared" si="514"/>
        <v>3</v>
      </c>
      <c r="BS837" s="12" t="str">
        <f t="shared" si="515"/>
        <v/>
      </c>
      <c r="BT837" s="13" t="str">
        <f t="shared" si="516"/>
        <v/>
      </c>
      <c r="BU837" t="str">
        <f t="shared" si="517"/>
        <v/>
      </c>
      <c r="BV837" s="19" t="str">
        <f t="shared" si="518"/>
        <v/>
      </c>
      <c r="BW837" t="str">
        <f t="shared" si="519"/>
        <v/>
      </c>
      <c r="BX837" t="str">
        <f t="shared" si="520"/>
        <v/>
      </c>
      <c r="BY837" t="str">
        <f t="shared" si="521"/>
        <v/>
      </c>
      <c r="BZ837" s="2" t="str">
        <f t="shared" si="522"/>
        <v/>
      </c>
      <c r="CA837" s="14" t="str">
        <f t="shared" si="523"/>
        <v/>
      </c>
      <c r="CB837" s="13" t="str">
        <f t="shared" si="524"/>
        <v/>
      </c>
      <c r="CC837" t="str">
        <f t="shared" si="525"/>
        <v/>
      </c>
      <c r="CD837" s="19" t="str">
        <f t="shared" si="526"/>
        <v/>
      </c>
      <c r="CE837" t="str">
        <f t="shared" si="527"/>
        <v/>
      </c>
      <c r="CF837" t="str">
        <f t="shared" si="528"/>
        <v/>
      </c>
      <c r="CG837" s="1" t="str">
        <f t="shared" si="529"/>
        <v/>
      </c>
      <c r="CH837" s="2" t="str">
        <f t="shared" si="530"/>
        <v/>
      </c>
      <c r="CI837" s="1" t="str">
        <f t="shared" si="531"/>
        <v/>
      </c>
      <c r="CJ837" s="12" t="str">
        <f t="shared" si="494"/>
        <v/>
      </c>
      <c r="CK837" s="13" t="str">
        <f t="shared" si="495"/>
        <v/>
      </c>
      <c r="CL837" t="str">
        <f t="shared" si="496"/>
        <v/>
      </c>
      <c r="CM837" s="1" t="str">
        <f t="shared" si="497"/>
        <v/>
      </c>
      <c r="CN837" t="str">
        <f t="shared" si="498"/>
        <v/>
      </c>
      <c r="CO837" t="str">
        <f t="shared" si="499"/>
        <v/>
      </c>
      <c r="CP837" t="str">
        <f t="shared" si="500"/>
        <v/>
      </c>
      <c r="CQ837" s="2" t="str">
        <f t="shared" si="501"/>
        <v/>
      </c>
      <c r="CR837" s="14" t="str">
        <f t="shared" si="502"/>
        <v/>
      </c>
      <c r="CS837" s="13" t="str">
        <f t="shared" si="503"/>
        <v/>
      </c>
      <c r="CT837" t="str">
        <f t="shared" si="504"/>
        <v/>
      </c>
      <c r="CU837" s="1" t="str">
        <f t="shared" si="505"/>
        <v/>
      </c>
      <c r="CV837" t="str">
        <f t="shared" si="506"/>
        <v/>
      </c>
      <c r="CW837" t="str">
        <f t="shared" si="507"/>
        <v/>
      </c>
      <c r="CX837" s="1" t="str">
        <f t="shared" si="508"/>
        <v/>
      </c>
      <c r="CY837" s="2" t="str">
        <f t="shared" si="509"/>
        <v/>
      </c>
      <c r="CZ837" s="1" t="str">
        <f t="shared" si="510"/>
        <v/>
      </c>
      <c r="DA837" s="12" t="str">
        <f t="shared" si="511"/>
        <v/>
      </c>
      <c r="DB837" s="13" t="str">
        <f t="shared" si="512"/>
        <v/>
      </c>
      <c r="DC837" t="str">
        <f t="shared" si="513"/>
        <v/>
      </c>
    </row>
    <row r="838" spans="27:107" ht="14.25" x14ac:dyDescent="0.2">
      <c r="AA838" t="str">
        <f>IF([3]Gegner!A839="","",[3]Gegner!A839)</f>
        <v/>
      </c>
      <c r="AB838">
        <f>[3]Gegner!B839</f>
        <v>0</v>
      </c>
      <c r="AC838">
        <f>[3]Gegner!C839</f>
        <v>0</v>
      </c>
      <c r="AD838">
        <f>[3]Gegner!D839</f>
        <v>0</v>
      </c>
      <c r="AE838">
        <f>[3]Gegner!E839</f>
        <v>0</v>
      </c>
      <c r="AF838">
        <f>[3]Gegner!F839</f>
        <v>0</v>
      </c>
      <c r="AG838">
        <f>[3]Gegner!G839</f>
        <v>0</v>
      </c>
      <c r="AH838">
        <f>[3]Gegner!H839</f>
        <v>0</v>
      </c>
      <c r="AI838">
        <f>[3]Gegner!I839</f>
        <v>0</v>
      </c>
      <c r="AJ838">
        <f>[3]Gegner!J839</f>
        <v>0</v>
      </c>
      <c r="AK838">
        <f>[3]Gegner!K839</f>
        <v>0</v>
      </c>
      <c r="AL838">
        <f>[3]Gegner!L839</f>
        <v>0</v>
      </c>
      <c r="AM838">
        <f>[3]Gegner!M839</f>
        <v>0</v>
      </c>
      <c r="AN838">
        <f>[3]Gegner!N839</f>
        <v>0</v>
      </c>
      <c r="AO838">
        <f>[3]Gegner!O839</f>
        <v>0</v>
      </c>
      <c r="AP838">
        <f>[3]Gegner!P839</f>
        <v>0</v>
      </c>
      <c r="AQ838">
        <f>[3]Gegner!Q839</f>
        <v>0</v>
      </c>
      <c r="AR838">
        <f>[3]Gegner!R839</f>
        <v>0</v>
      </c>
      <c r="AS838">
        <f>[3]Gegner!S839</f>
        <v>0</v>
      </c>
      <c r="AT838">
        <f>[3]Gegner!T839</f>
        <v>0</v>
      </c>
      <c r="AU838">
        <f>[3]Gegner!U839</f>
        <v>0</v>
      </c>
      <c r="AV838">
        <f>[3]Gegner!V839</f>
        <v>0</v>
      </c>
      <c r="AW838">
        <f>[3]Gegner!W839</f>
        <v>0</v>
      </c>
      <c r="AX838">
        <f>[3]Gegner!X839</f>
        <v>0</v>
      </c>
      <c r="AY838">
        <f>[3]Gegner!Y839</f>
        <v>0</v>
      </c>
      <c r="BA838" s="12">
        <f>[3]Meisterschaftsspiele!L838</f>
        <v>0</v>
      </c>
      <c r="BB838" s="116">
        <v>34637</v>
      </c>
      <c r="BC838" s="104" t="s">
        <v>82</v>
      </c>
      <c r="BD838" s="30" t="s">
        <v>6</v>
      </c>
      <c r="BE838" s="105" t="s">
        <v>5</v>
      </c>
      <c r="BF838" s="106">
        <v>2</v>
      </c>
      <c r="BG838" s="107" t="s">
        <v>22</v>
      </c>
      <c r="BH838" s="108">
        <v>2</v>
      </c>
      <c r="BI838" s="12">
        <f t="shared" si="514"/>
        <v>0</v>
      </c>
      <c r="BS838" s="12" t="str">
        <f t="shared" si="515"/>
        <v/>
      </c>
      <c r="BT838" s="13" t="str">
        <f t="shared" si="516"/>
        <v/>
      </c>
      <c r="BU838" t="str">
        <f t="shared" si="517"/>
        <v/>
      </c>
      <c r="BV838" s="19" t="str">
        <f t="shared" si="518"/>
        <v/>
      </c>
      <c r="BW838" t="str">
        <f t="shared" si="519"/>
        <v/>
      </c>
      <c r="BX838" t="str">
        <f t="shared" si="520"/>
        <v/>
      </c>
      <c r="BY838" t="str">
        <f t="shared" si="521"/>
        <v/>
      </c>
      <c r="BZ838" s="2" t="str">
        <f t="shared" si="522"/>
        <v/>
      </c>
      <c r="CA838" s="14" t="str">
        <f t="shared" si="523"/>
        <v/>
      </c>
      <c r="CB838" s="13" t="str">
        <f t="shared" si="524"/>
        <v/>
      </c>
      <c r="CC838" t="str">
        <f t="shared" si="525"/>
        <v/>
      </c>
      <c r="CD838" s="19" t="str">
        <f t="shared" si="526"/>
        <v/>
      </c>
      <c r="CE838" t="str">
        <f t="shared" si="527"/>
        <v/>
      </c>
      <c r="CF838" t="str">
        <f t="shared" si="528"/>
        <v/>
      </c>
      <c r="CG838" s="1" t="str">
        <f t="shared" si="529"/>
        <v/>
      </c>
      <c r="CH838" s="2" t="str">
        <f t="shared" si="530"/>
        <v/>
      </c>
      <c r="CI838" s="1" t="str">
        <f t="shared" si="531"/>
        <v/>
      </c>
      <c r="CJ838" s="12" t="str">
        <f t="shared" si="494"/>
        <v/>
      </c>
      <c r="CK838" s="13" t="str">
        <f t="shared" si="495"/>
        <v/>
      </c>
      <c r="CL838" t="str">
        <f t="shared" si="496"/>
        <v/>
      </c>
      <c r="CM838" s="1" t="str">
        <f t="shared" si="497"/>
        <v/>
      </c>
      <c r="CN838" t="str">
        <f t="shared" si="498"/>
        <v/>
      </c>
      <c r="CO838" t="str">
        <f t="shared" si="499"/>
        <v/>
      </c>
      <c r="CP838" t="str">
        <f t="shared" si="500"/>
        <v/>
      </c>
      <c r="CQ838" s="2" t="str">
        <f t="shared" si="501"/>
        <v/>
      </c>
      <c r="CR838" s="14" t="str">
        <f t="shared" si="502"/>
        <v/>
      </c>
      <c r="CS838" s="13" t="str">
        <f t="shared" si="503"/>
        <v/>
      </c>
      <c r="CT838" t="str">
        <f t="shared" si="504"/>
        <v/>
      </c>
      <c r="CU838" s="1" t="str">
        <f t="shared" si="505"/>
        <v/>
      </c>
      <c r="CV838" t="str">
        <f t="shared" si="506"/>
        <v/>
      </c>
      <c r="CW838" t="str">
        <f t="shared" si="507"/>
        <v/>
      </c>
      <c r="CX838" s="1" t="str">
        <f t="shared" si="508"/>
        <v/>
      </c>
      <c r="CY838" s="2" t="str">
        <f t="shared" si="509"/>
        <v/>
      </c>
      <c r="CZ838" s="1" t="str">
        <f t="shared" si="510"/>
        <v/>
      </c>
      <c r="DA838" s="12" t="str">
        <f t="shared" si="511"/>
        <v/>
      </c>
      <c r="DB838" s="13" t="str">
        <f t="shared" si="512"/>
        <v/>
      </c>
      <c r="DC838" t="str">
        <f t="shared" si="513"/>
        <v/>
      </c>
    </row>
    <row r="839" spans="27:107" ht="14.25" x14ac:dyDescent="0.2">
      <c r="AA839" t="str">
        <f>IF([3]Gegner!A840="","",[3]Gegner!A840)</f>
        <v/>
      </c>
      <c r="AB839">
        <f>[3]Gegner!B840</f>
        <v>0</v>
      </c>
      <c r="AC839">
        <f>[3]Gegner!C840</f>
        <v>0</v>
      </c>
      <c r="AD839">
        <f>[3]Gegner!D840</f>
        <v>0</v>
      </c>
      <c r="AE839">
        <f>[3]Gegner!E840</f>
        <v>0</v>
      </c>
      <c r="AF839">
        <f>[3]Gegner!F840</f>
        <v>0</v>
      </c>
      <c r="AG839">
        <f>[3]Gegner!G840</f>
        <v>0</v>
      </c>
      <c r="AH839">
        <f>[3]Gegner!H840</f>
        <v>0</v>
      </c>
      <c r="AI839">
        <f>[3]Gegner!I840</f>
        <v>0</v>
      </c>
      <c r="AJ839">
        <f>[3]Gegner!J840</f>
        <v>0</v>
      </c>
      <c r="AK839">
        <f>[3]Gegner!K840</f>
        <v>0</v>
      </c>
      <c r="AL839">
        <f>[3]Gegner!L840</f>
        <v>0</v>
      </c>
      <c r="AM839">
        <f>[3]Gegner!M840</f>
        <v>0</v>
      </c>
      <c r="AN839">
        <f>[3]Gegner!N840</f>
        <v>0</v>
      </c>
      <c r="AO839">
        <f>[3]Gegner!O840</f>
        <v>0</v>
      </c>
      <c r="AP839">
        <f>[3]Gegner!P840</f>
        <v>0</v>
      </c>
      <c r="AQ839">
        <f>[3]Gegner!Q840</f>
        <v>0</v>
      </c>
      <c r="AR839">
        <f>[3]Gegner!R840</f>
        <v>0</v>
      </c>
      <c r="AS839">
        <f>[3]Gegner!S840</f>
        <v>0</v>
      </c>
      <c r="AT839">
        <f>[3]Gegner!T840</f>
        <v>0</v>
      </c>
      <c r="AU839">
        <f>[3]Gegner!U840</f>
        <v>0</v>
      </c>
      <c r="AV839">
        <f>[3]Gegner!V840</f>
        <v>0</v>
      </c>
      <c r="AW839">
        <f>[3]Gegner!W840</f>
        <v>0</v>
      </c>
      <c r="AX839">
        <f>[3]Gegner!X840</f>
        <v>0</v>
      </c>
      <c r="AY839">
        <f>[3]Gegner!Y840</f>
        <v>0</v>
      </c>
      <c r="BA839" s="12">
        <f>[3]Meisterschaftsspiele!L839</f>
        <v>-1</v>
      </c>
      <c r="BB839" s="116">
        <v>34651</v>
      </c>
      <c r="BC839" s="104" t="s">
        <v>97</v>
      </c>
      <c r="BD839" s="30" t="s">
        <v>6</v>
      </c>
      <c r="BE839" s="105" t="s">
        <v>5</v>
      </c>
      <c r="BF839" s="106">
        <v>1</v>
      </c>
      <c r="BG839" s="107" t="s">
        <v>22</v>
      </c>
      <c r="BH839" s="108">
        <v>0</v>
      </c>
      <c r="BI839" s="12">
        <f t="shared" si="514"/>
        <v>-1</v>
      </c>
      <c r="BS839" s="12" t="str">
        <f t="shared" si="515"/>
        <v/>
      </c>
      <c r="BT839" s="13" t="str">
        <f t="shared" si="516"/>
        <v/>
      </c>
      <c r="BU839" t="str">
        <f t="shared" si="517"/>
        <v/>
      </c>
      <c r="BV839" s="19" t="str">
        <f t="shared" si="518"/>
        <v/>
      </c>
      <c r="BW839" t="str">
        <f t="shared" si="519"/>
        <v/>
      </c>
      <c r="BX839" t="str">
        <f t="shared" si="520"/>
        <v/>
      </c>
      <c r="BY839" t="str">
        <f t="shared" si="521"/>
        <v/>
      </c>
      <c r="BZ839" s="2" t="str">
        <f t="shared" si="522"/>
        <v/>
      </c>
      <c r="CA839" s="14" t="str">
        <f t="shared" si="523"/>
        <v/>
      </c>
      <c r="CB839" s="13" t="str">
        <f t="shared" si="524"/>
        <v/>
      </c>
      <c r="CC839" t="str">
        <f t="shared" si="525"/>
        <v/>
      </c>
      <c r="CD839" s="19" t="str">
        <f t="shared" si="526"/>
        <v/>
      </c>
      <c r="CE839" t="str">
        <f t="shared" si="527"/>
        <v/>
      </c>
      <c r="CF839" t="str">
        <f t="shared" si="528"/>
        <v/>
      </c>
      <c r="CG839" s="1" t="str">
        <f t="shared" si="529"/>
        <v/>
      </c>
      <c r="CH839" s="2" t="str">
        <f t="shared" si="530"/>
        <v/>
      </c>
      <c r="CI839" s="1" t="str">
        <f t="shared" si="531"/>
        <v/>
      </c>
      <c r="CJ839" s="12" t="str">
        <f t="shared" si="494"/>
        <v/>
      </c>
      <c r="CK839" s="13" t="str">
        <f t="shared" si="495"/>
        <v/>
      </c>
      <c r="CL839" t="str">
        <f t="shared" si="496"/>
        <v/>
      </c>
      <c r="CM839" s="1" t="str">
        <f t="shared" si="497"/>
        <v/>
      </c>
      <c r="CN839" t="str">
        <f t="shared" si="498"/>
        <v/>
      </c>
      <c r="CO839" t="str">
        <f t="shared" si="499"/>
        <v/>
      </c>
      <c r="CP839" t="str">
        <f t="shared" si="500"/>
        <v/>
      </c>
      <c r="CQ839" s="2" t="str">
        <f t="shared" si="501"/>
        <v/>
      </c>
      <c r="CR839" s="14" t="str">
        <f t="shared" si="502"/>
        <v/>
      </c>
      <c r="CS839" s="13" t="str">
        <f t="shared" si="503"/>
        <v/>
      </c>
      <c r="CT839" t="str">
        <f t="shared" si="504"/>
        <v/>
      </c>
      <c r="CU839" s="1" t="str">
        <f t="shared" si="505"/>
        <v/>
      </c>
      <c r="CV839" t="str">
        <f t="shared" si="506"/>
        <v/>
      </c>
      <c r="CW839" t="str">
        <f t="shared" si="507"/>
        <v/>
      </c>
      <c r="CX839" s="1" t="str">
        <f t="shared" si="508"/>
        <v/>
      </c>
      <c r="CY839" s="2" t="str">
        <f t="shared" si="509"/>
        <v/>
      </c>
      <c r="CZ839" s="1" t="str">
        <f t="shared" si="510"/>
        <v/>
      </c>
      <c r="DA839" s="12" t="str">
        <f t="shared" si="511"/>
        <v/>
      </c>
      <c r="DB839" s="13" t="str">
        <f t="shared" si="512"/>
        <v/>
      </c>
      <c r="DC839" t="str">
        <f t="shared" si="513"/>
        <v/>
      </c>
    </row>
    <row r="840" spans="27:107" ht="14.25" x14ac:dyDescent="0.2">
      <c r="AA840" t="str">
        <f>IF([3]Gegner!A841="","",[3]Gegner!A841)</f>
        <v/>
      </c>
      <c r="AB840">
        <f>[3]Gegner!B841</f>
        <v>0</v>
      </c>
      <c r="AC840">
        <f>[3]Gegner!C841</f>
        <v>0</v>
      </c>
      <c r="AD840">
        <f>[3]Gegner!D841</f>
        <v>0</v>
      </c>
      <c r="AE840">
        <f>[3]Gegner!E841</f>
        <v>0</v>
      </c>
      <c r="AF840">
        <f>[3]Gegner!F841</f>
        <v>0</v>
      </c>
      <c r="AG840">
        <f>[3]Gegner!G841</f>
        <v>0</v>
      </c>
      <c r="AH840">
        <f>[3]Gegner!H841</f>
        <v>0</v>
      </c>
      <c r="AI840">
        <f>[3]Gegner!I841</f>
        <v>0</v>
      </c>
      <c r="AJ840">
        <f>[3]Gegner!J841</f>
        <v>0</v>
      </c>
      <c r="AK840">
        <f>[3]Gegner!K841</f>
        <v>0</v>
      </c>
      <c r="AL840">
        <f>[3]Gegner!L841</f>
        <v>0</v>
      </c>
      <c r="AM840">
        <f>[3]Gegner!M841</f>
        <v>0</v>
      </c>
      <c r="AN840">
        <f>[3]Gegner!N841</f>
        <v>0</v>
      </c>
      <c r="AO840">
        <f>[3]Gegner!O841</f>
        <v>0</v>
      </c>
      <c r="AP840">
        <f>[3]Gegner!P841</f>
        <v>0</v>
      </c>
      <c r="AQ840">
        <f>[3]Gegner!Q841</f>
        <v>0</v>
      </c>
      <c r="AR840">
        <f>[3]Gegner!R841</f>
        <v>0</v>
      </c>
      <c r="AS840">
        <f>[3]Gegner!S841</f>
        <v>0</v>
      </c>
      <c r="AT840">
        <f>[3]Gegner!T841</f>
        <v>0</v>
      </c>
      <c r="AU840">
        <f>[3]Gegner!U841</f>
        <v>0</v>
      </c>
      <c r="AV840">
        <f>[3]Gegner!V841</f>
        <v>0</v>
      </c>
      <c r="AW840">
        <f>[3]Gegner!W841</f>
        <v>0</v>
      </c>
      <c r="AX840">
        <f>[3]Gegner!X841</f>
        <v>0</v>
      </c>
      <c r="AY840">
        <f>[3]Gegner!Y841</f>
        <v>0</v>
      </c>
      <c r="BA840" s="12">
        <f>[3]Meisterschaftsspiele!L840</f>
        <v>1</v>
      </c>
      <c r="BB840" s="116" t="s">
        <v>11</v>
      </c>
      <c r="BC840" s="104" t="s">
        <v>5</v>
      </c>
      <c r="BD840" s="30" t="s">
        <v>6</v>
      </c>
      <c r="BE840" s="105" t="s">
        <v>116</v>
      </c>
      <c r="BF840" s="117">
        <v>1</v>
      </c>
      <c r="BG840" s="118" t="s">
        <v>22</v>
      </c>
      <c r="BH840" s="119">
        <v>0</v>
      </c>
      <c r="BI840" s="12">
        <f t="shared" si="514"/>
        <v>1</v>
      </c>
      <c r="BS840" s="12" t="str">
        <f t="shared" si="515"/>
        <v/>
      </c>
      <c r="BT840" s="13" t="str">
        <f t="shared" si="516"/>
        <v/>
      </c>
      <c r="BU840" t="str">
        <f t="shared" si="517"/>
        <v/>
      </c>
      <c r="BV840" s="19" t="str">
        <f t="shared" si="518"/>
        <v/>
      </c>
      <c r="BW840" t="str">
        <f t="shared" si="519"/>
        <v/>
      </c>
      <c r="BX840" t="str">
        <f t="shared" si="520"/>
        <v/>
      </c>
      <c r="BY840" t="str">
        <f t="shared" si="521"/>
        <v/>
      </c>
      <c r="BZ840" s="2" t="str">
        <f t="shared" si="522"/>
        <v/>
      </c>
      <c r="CA840" s="14" t="str">
        <f t="shared" si="523"/>
        <v/>
      </c>
      <c r="CB840" s="13" t="str">
        <f t="shared" si="524"/>
        <v/>
      </c>
      <c r="CC840" t="str">
        <f t="shared" si="525"/>
        <v/>
      </c>
      <c r="CD840" s="19" t="str">
        <f t="shared" si="526"/>
        <v/>
      </c>
      <c r="CE840" t="str">
        <f t="shared" si="527"/>
        <v/>
      </c>
      <c r="CF840" t="str">
        <f t="shared" si="528"/>
        <v/>
      </c>
      <c r="CG840" s="1" t="str">
        <f t="shared" si="529"/>
        <v/>
      </c>
      <c r="CH840" s="2" t="str">
        <f t="shared" si="530"/>
        <v/>
      </c>
      <c r="CI840" s="1" t="str">
        <f t="shared" si="531"/>
        <v/>
      </c>
      <c r="CJ840" s="12" t="str">
        <f t="shared" si="494"/>
        <v/>
      </c>
      <c r="CK840" s="13" t="str">
        <f t="shared" si="495"/>
        <v/>
      </c>
      <c r="CL840" t="str">
        <f t="shared" si="496"/>
        <v/>
      </c>
      <c r="CM840" s="1" t="str">
        <f t="shared" si="497"/>
        <v/>
      </c>
      <c r="CN840" t="str">
        <f t="shared" si="498"/>
        <v/>
      </c>
      <c r="CO840" t="str">
        <f t="shared" si="499"/>
        <v/>
      </c>
      <c r="CP840" t="str">
        <f t="shared" si="500"/>
        <v/>
      </c>
      <c r="CQ840" s="2" t="str">
        <f t="shared" si="501"/>
        <v/>
      </c>
      <c r="CR840" s="14" t="str">
        <f t="shared" si="502"/>
        <v/>
      </c>
      <c r="CS840" s="13" t="str">
        <f t="shared" si="503"/>
        <v/>
      </c>
      <c r="CT840" t="str">
        <f t="shared" si="504"/>
        <v/>
      </c>
      <c r="CU840" s="1" t="str">
        <f t="shared" si="505"/>
        <v/>
      </c>
      <c r="CV840" t="str">
        <f t="shared" si="506"/>
        <v/>
      </c>
      <c r="CW840" t="str">
        <f t="shared" si="507"/>
        <v/>
      </c>
      <c r="CX840" s="1" t="str">
        <f t="shared" si="508"/>
        <v/>
      </c>
      <c r="CY840" s="2" t="str">
        <f t="shared" si="509"/>
        <v/>
      </c>
      <c r="CZ840" s="1" t="str">
        <f t="shared" si="510"/>
        <v/>
      </c>
      <c r="DA840" s="12" t="str">
        <f t="shared" si="511"/>
        <v/>
      </c>
      <c r="DB840" s="13" t="str">
        <f t="shared" si="512"/>
        <v/>
      </c>
      <c r="DC840" t="str">
        <f t="shared" si="513"/>
        <v/>
      </c>
    </row>
    <row r="841" spans="27:107" ht="14.25" x14ac:dyDescent="0.2">
      <c r="AA841" t="str">
        <f>IF([3]Gegner!A842="","",[3]Gegner!A842)</f>
        <v/>
      </c>
      <c r="AB841">
        <f>[3]Gegner!B842</f>
        <v>0</v>
      </c>
      <c r="AC841">
        <f>[3]Gegner!C842</f>
        <v>0</v>
      </c>
      <c r="AD841">
        <f>[3]Gegner!D842</f>
        <v>0</v>
      </c>
      <c r="AE841">
        <f>[3]Gegner!E842</f>
        <v>0</v>
      </c>
      <c r="AF841">
        <f>[3]Gegner!F842</f>
        <v>0</v>
      </c>
      <c r="AG841">
        <f>[3]Gegner!G842</f>
        <v>0</v>
      </c>
      <c r="AH841">
        <f>[3]Gegner!H842</f>
        <v>0</v>
      </c>
      <c r="AI841">
        <f>[3]Gegner!I842</f>
        <v>0</v>
      </c>
      <c r="AJ841">
        <f>[3]Gegner!J842</f>
        <v>0</v>
      </c>
      <c r="AK841">
        <f>[3]Gegner!K842</f>
        <v>0</v>
      </c>
      <c r="AL841">
        <f>[3]Gegner!L842</f>
        <v>0</v>
      </c>
      <c r="AM841">
        <f>[3]Gegner!M842</f>
        <v>0</v>
      </c>
      <c r="AN841">
        <f>[3]Gegner!N842</f>
        <v>0</v>
      </c>
      <c r="AO841">
        <f>[3]Gegner!O842</f>
        <v>0</v>
      </c>
      <c r="AP841">
        <f>[3]Gegner!P842</f>
        <v>0</v>
      </c>
      <c r="AQ841">
        <f>[3]Gegner!Q842</f>
        <v>0</v>
      </c>
      <c r="AR841">
        <f>[3]Gegner!R842</f>
        <v>0</v>
      </c>
      <c r="AS841">
        <f>[3]Gegner!S842</f>
        <v>0</v>
      </c>
      <c r="AT841">
        <f>[3]Gegner!T842</f>
        <v>0</v>
      </c>
      <c r="AU841">
        <f>[3]Gegner!U842</f>
        <v>0</v>
      </c>
      <c r="AV841">
        <f>[3]Gegner!V842</f>
        <v>0</v>
      </c>
      <c r="AW841">
        <f>[3]Gegner!W842</f>
        <v>0</v>
      </c>
      <c r="AX841">
        <f>[3]Gegner!X842</f>
        <v>0</v>
      </c>
      <c r="AY841">
        <f>[3]Gegner!Y842</f>
        <v>0</v>
      </c>
      <c r="BA841" s="12">
        <f>[3]Meisterschaftsspiele!L841</f>
        <v>-1</v>
      </c>
      <c r="BB841" s="116">
        <v>34658</v>
      </c>
      <c r="BC841" s="104" t="s">
        <v>5</v>
      </c>
      <c r="BD841" s="30" t="s">
        <v>6</v>
      </c>
      <c r="BE841" s="105" t="s">
        <v>123</v>
      </c>
      <c r="BF841" s="106">
        <v>2</v>
      </c>
      <c r="BG841" s="107" t="s">
        <v>22</v>
      </c>
      <c r="BH841" s="108">
        <v>3</v>
      </c>
      <c r="BI841" s="12">
        <f t="shared" si="514"/>
        <v>-1</v>
      </c>
      <c r="BS841" s="12" t="str">
        <f t="shared" si="515"/>
        <v/>
      </c>
      <c r="BT841" s="13" t="str">
        <f t="shared" si="516"/>
        <v/>
      </c>
      <c r="BU841" t="str">
        <f t="shared" si="517"/>
        <v/>
      </c>
      <c r="BV841" s="19" t="str">
        <f t="shared" si="518"/>
        <v/>
      </c>
      <c r="BW841" t="str">
        <f t="shared" si="519"/>
        <v/>
      </c>
      <c r="BX841" t="str">
        <f t="shared" si="520"/>
        <v/>
      </c>
      <c r="BY841" t="str">
        <f t="shared" si="521"/>
        <v/>
      </c>
      <c r="BZ841" s="2" t="str">
        <f t="shared" si="522"/>
        <v/>
      </c>
      <c r="CA841" s="14" t="str">
        <f t="shared" si="523"/>
        <v/>
      </c>
      <c r="CB841" s="13" t="str">
        <f t="shared" si="524"/>
        <v/>
      </c>
      <c r="CC841" t="str">
        <f t="shared" si="525"/>
        <v/>
      </c>
      <c r="CD841" s="19" t="str">
        <f t="shared" si="526"/>
        <v/>
      </c>
      <c r="CE841" t="str">
        <f t="shared" si="527"/>
        <v/>
      </c>
      <c r="CF841" t="str">
        <f t="shared" si="528"/>
        <v/>
      </c>
      <c r="CG841" s="1" t="str">
        <f t="shared" si="529"/>
        <v/>
      </c>
      <c r="CH841" s="2" t="str">
        <f t="shared" si="530"/>
        <v/>
      </c>
      <c r="CI841" s="1" t="str">
        <f t="shared" si="531"/>
        <v/>
      </c>
      <c r="CJ841" s="12" t="str">
        <f t="shared" si="494"/>
        <v/>
      </c>
      <c r="CK841" s="13" t="str">
        <f t="shared" si="495"/>
        <v/>
      </c>
      <c r="CL841" t="str">
        <f t="shared" si="496"/>
        <v/>
      </c>
      <c r="CM841" s="1" t="str">
        <f t="shared" si="497"/>
        <v/>
      </c>
      <c r="CN841" t="str">
        <f t="shared" si="498"/>
        <v/>
      </c>
      <c r="CO841" t="str">
        <f t="shared" si="499"/>
        <v/>
      </c>
      <c r="CP841" t="str">
        <f t="shared" si="500"/>
        <v/>
      </c>
      <c r="CQ841" s="2" t="str">
        <f t="shared" si="501"/>
        <v/>
      </c>
      <c r="CR841" s="14" t="str">
        <f t="shared" si="502"/>
        <v/>
      </c>
      <c r="CS841" s="13" t="str">
        <f t="shared" si="503"/>
        <v/>
      </c>
      <c r="CT841" t="str">
        <f t="shared" si="504"/>
        <v/>
      </c>
      <c r="CU841" s="1" t="str">
        <f t="shared" si="505"/>
        <v/>
      </c>
      <c r="CV841" t="str">
        <f t="shared" si="506"/>
        <v/>
      </c>
      <c r="CW841" t="str">
        <f t="shared" si="507"/>
        <v/>
      </c>
      <c r="CX841" s="1" t="str">
        <f t="shared" si="508"/>
        <v/>
      </c>
      <c r="CY841" s="2" t="str">
        <f t="shared" si="509"/>
        <v/>
      </c>
      <c r="CZ841" s="1" t="str">
        <f t="shared" si="510"/>
        <v/>
      </c>
      <c r="DA841" s="12" t="str">
        <f t="shared" si="511"/>
        <v/>
      </c>
      <c r="DB841" s="13" t="str">
        <f t="shared" si="512"/>
        <v/>
      </c>
      <c r="DC841" t="str">
        <f t="shared" si="513"/>
        <v/>
      </c>
    </row>
    <row r="842" spans="27:107" ht="14.25" x14ac:dyDescent="0.2">
      <c r="AA842" t="str">
        <f>IF([3]Gegner!A843="","",[3]Gegner!A843)</f>
        <v/>
      </c>
      <c r="AB842">
        <f>[3]Gegner!B843</f>
        <v>0</v>
      </c>
      <c r="AC842">
        <f>[3]Gegner!C843</f>
        <v>0</v>
      </c>
      <c r="AD842">
        <f>[3]Gegner!D843</f>
        <v>0</v>
      </c>
      <c r="AE842">
        <f>[3]Gegner!E843</f>
        <v>0</v>
      </c>
      <c r="AF842">
        <f>[3]Gegner!F843</f>
        <v>0</v>
      </c>
      <c r="AG842">
        <f>[3]Gegner!G843</f>
        <v>0</v>
      </c>
      <c r="AH842">
        <f>[3]Gegner!H843</f>
        <v>0</v>
      </c>
      <c r="AI842">
        <f>[3]Gegner!I843</f>
        <v>0</v>
      </c>
      <c r="AJ842">
        <f>[3]Gegner!J843</f>
        <v>0</v>
      </c>
      <c r="AK842">
        <f>[3]Gegner!K843</f>
        <v>0</v>
      </c>
      <c r="AL842">
        <f>[3]Gegner!L843</f>
        <v>0</v>
      </c>
      <c r="AM842">
        <f>[3]Gegner!M843</f>
        <v>0</v>
      </c>
      <c r="AN842">
        <f>[3]Gegner!N843</f>
        <v>0</v>
      </c>
      <c r="AO842">
        <f>[3]Gegner!O843</f>
        <v>0</v>
      </c>
      <c r="AP842">
        <f>[3]Gegner!P843</f>
        <v>0</v>
      </c>
      <c r="AQ842">
        <f>[3]Gegner!Q843</f>
        <v>0</v>
      </c>
      <c r="AR842">
        <f>[3]Gegner!R843</f>
        <v>0</v>
      </c>
      <c r="AS842">
        <f>[3]Gegner!S843</f>
        <v>0</v>
      </c>
      <c r="AT842">
        <f>[3]Gegner!T843</f>
        <v>0</v>
      </c>
      <c r="AU842">
        <f>[3]Gegner!U843</f>
        <v>0</v>
      </c>
      <c r="AV842">
        <f>[3]Gegner!V843</f>
        <v>0</v>
      </c>
      <c r="AW842">
        <f>[3]Gegner!W843</f>
        <v>0</v>
      </c>
      <c r="AX842">
        <f>[3]Gegner!X843</f>
        <v>0</v>
      </c>
      <c r="AY842">
        <f>[3]Gegner!Y843</f>
        <v>0</v>
      </c>
      <c r="BA842" s="12">
        <f>[3]Meisterschaftsspiele!L842</f>
        <v>-2</v>
      </c>
      <c r="BB842" s="116">
        <v>34665</v>
      </c>
      <c r="BC842" s="104" t="s">
        <v>5</v>
      </c>
      <c r="BD842" s="30" t="s">
        <v>6</v>
      </c>
      <c r="BE842" s="105" t="s">
        <v>27</v>
      </c>
      <c r="BF842" s="106">
        <v>0</v>
      </c>
      <c r="BG842" s="107" t="s">
        <v>22</v>
      </c>
      <c r="BH842" s="108">
        <v>2</v>
      </c>
      <c r="BI842" s="12">
        <f t="shared" si="514"/>
        <v>-2</v>
      </c>
      <c r="BS842" s="12" t="str">
        <f t="shared" si="515"/>
        <v/>
      </c>
      <c r="BT842" s="13" t="str">
        <f t="shared" si="516"/>
        <v/>
      </c>
      <c r="BU842" t="str">
        <f t="shared" si="517"/>
        <v/>
      </c>
      <c r="BV842" s="19" t="str">
        <f t="shared" si="518"/>
        <v/>
      </c>
      <c r="BW842" t="str">
        <f t="shared" si="519"/>
        <v/>
      </c>
      <c r="BX842" t="str">
        <f t="shared" si="520"/>
        <v/>
      </c>
      <c r="BY842" t="str">
        <f t="shared" si="521"/>
        <v/>
      </c>
      <c r="BZ842" s="2" t="str">
        <f t="shared" si="522"/>
        <v/>
      </c>
      <c r="CA842" s="14" t="str">
        <f t="shared" si="523"/>
        <v/>
      </c>
      <c r="CB842" s="13" t="str">
        <f t="shared" si="524"/>
        <v/>
      </c>
      <c r="CC842" t="str">
        <f t="shared" si="525"/>
        <v/>
      </c>
      <c r="CD842" s="19" t="str">
        <f t="shared" si="526"/>
        <v/>
      </c>
      <c r="CE842" t="str">
        <f t="shared" si="527"/>
        <v/>
      </c>
      <c r="CF842" t="str">
        <f t="shared" si="528"/>
        <v/>
      </c>
      <c r="CG842" s="1" t="str">
        <f t="shared" si="529"/>
        <v/>
      </c>
      <c r="CH842" s="2" t="str">
        <f t="shared" si="530"/>
        <v/>
      </c>
      <c r="CI842" s="1" t="str">
        <f t="shared" si="531"/>
        <v/>
      </c>
      <c r="CJ842" s="12" t="str">
        <f t="shared" si="494"/>
        <v/>
      </c>
      <c r="CK842" s="13" t="str">
        <f t="shared" si="495"/>
        <v/>
      </c>
      <c r="CL842" t="str">
        <f t="shared" si="496"/>
        <v/>
      </c>
      <c r="CM842" s="1" t="str">
        <f t="shared" si="497"/>
        <v/>
      </c>
      <c r="CN842" t="str">
        <f t="shared" si="498"/>
        <v/>
      </c>
      <c r="CO842" t="str">
        <f t="shared" si="499"/>
        <v/>
      </c>
      <c r="CP842" t="str">
        <f t="shared" si="500"/>
        <v/>
      </c>
      <c r="CQ842" s="2" t="str">
        <f t="shared" si="501"/>
        <v/>
      </c>
      <c r="CR842" s="14" t="str">
        <f t="shared" si="502"/>
        <v/>
      </c>
      <c r="CS842" s="13" t="str">
        <f t="shared" si="503"/>
        <v/>
      </c>
      <c r="CT842" t="str">
        <f t="shared" si="504"/>
        <v/>
      </c>
      <c r="CU842" s="1" t="str">
        <f t="shared" si="505"/>
        <v/>
      </c>
      <c r="CV842" t="str">
        <f t="shared" si="506"/>
        <v/>
      </c>
      <c r="CW842" t="str">
        <f t="shared" si="507"/>
        <v/>
      </c>
      <c r="CX842" s="1" t="str">
        <f t="shared" si="508"/>
        <v/>
      </c>
      <c r="CY842" s="2" t="str">
        <f t="shared" si="509"/>
        <v/>
      </c>
      <c r="CZ842" s="1" t="str">
        <f t="shared" si="510"/>
        <v/>
      </c>
      <c r="DA842" s="12" t="str">
        <f t="shared" si="511"/>
        <v/>
      </c>
      <c r="DB842" s="13" t="str">
        <f t="shared" si="512"/>
        <v/>
      </c>
      <c r="DC842" t="str">
        <f t="shared" si="513"/>
        <v/>
      </c>
    </row>
    <row r="843" spans="27:107" ht="14.25" x14ac:dyDescent="0.2">
      <c r="AA843" t="str">
        <f>IF([3]Gegner!A844="","",[3]Gegner!A844)</f>
        <v/>
      </c>
      <c r="AB843">
        <f>[3]Gegner!B844</f>
        <v>0</v>
      </c>
      <c r="AC843">
        <f>[3]Gegner!C844</f>
        <v>0</v>
      </c>
      <c r="AD843">
        <f>[3]Gegner!D844</f>
        <v>0</v>
      </c>
      <c r="AE843">
        <f>[3]Gegner!E844</f>
        <v>0</v>
      </c>
      <c r="AF843">
        <f>[3]Gegner!F844</f>
        <v>0</v>
      </c>
      <c r="AG843">
        <f>[3]Gegner!G844</f>
        <v>0</v>
      </c>
      <c r="AH843">
        <f>[3]Gegner!H844</f>
        <v>0</v>
      </c>
      <c r="AI843">
        <f>[3]Gegner!I844</f>
        <v>0</v>
      </c>
      <c r="AJ843">
        <f>[3]Gegner!J844</f>
        <v>0</v>
      </c>
      <c r="AK843">
        <f>[3]Gegner!K844</f>
        <v>0</v>
      </c>
      <c r="AL843">
        <f>[3]Gegner!L844</f>
        <v>0</v>
      </c>
      <c r="AM843">
        <f>[3]Gegner!M844</f>
        <v>0</v>
      </c>
      <c r="AN843">
        <f>[3]Gegner!N844</f>
        <v>0</v>
      </c>
      <c r="AO843">
        <f>[3]Gegner!O844</f>
        <v>0</v>
      </c>
      <c r="AP843">
        <f>[3]Gegner!P844</f>
        <v>0</v>
      </c>
      <c r="AQ843">
        <f>[3]Gegner!Q844</f>
        <v>0</v>
      </c>
      <c r="AR843">
        <f>[3]Gegner!R844</f>
        <v>0</v>
      </c>
      <c r="AS843">
        <f>[3]Gegner!S844</f>
        <v>0</v>
      </c>
      <c r="AT843">
        <f>[3]Gegner!T844</f>
        <v>0</v>
      </c>
      <c r="AU843">
        <f>[3]Gegner!U844</f>
        <v>0</v>
      </c>
      <c r="AV843">
        <f>[3]Gegner!V844</f>
        <v>0</v>
      </c>
      <c r="AW843">
        <f>[3]Gegner!W844</f>
        <v>0</v>
      </c>
      <c r="AX843">
        <f>[3]Gegner!X844</f>
        <v>0</v>
      </c>
      <c r="AY843">
        <f>[3]Gegner!Y844</f>
        <v>0</v>
      </c>
      <c r="BA843" s="12">
        <f>[3]Meisterschaftsspiele!L843</f>
        <v>-3</v>
      </c>
      <c r="BB843" s="116">
        <v>34672</v>
      </c>
      <c r="BC843" s="104" t="s">
        <v>36</v>
      </c>
      <c r="BD843" s="30" t="s">
        <v>6</v>
      </c>
      <c r="BE843" s="105" t="s">
        <v>5</v>
      </c>
      <c r="BF843" s="106">
        <v>3</v>
      </c>
      <c r="BG843" s="107" t="s">
        <v>22</v>
      </c>
      <c r="BH843" s="108">
        <v>0</v>
      </c>
      <c r="BI843" s="12">
        <f t="shared" si="514"/>
        <v>-3</v>
      </c>
      <c r="BS843" s="12" t="str">
        <f t="shared" si="515"/>
        <v/>
      </c>
      <c r="BT843" s="13" t="str">
        <f t="shared" si="516"/>
        <v/>
      </c>
      <c r="BU843" t="str">
        <f t="shared" si="517"/>
        <v/>
      </c>
      <c r="BV843" s="19" t="str">
        <f t="shared" si="518"/>
        <v/>
      </c>
      <c r="BW843" t="str">
        <f t="shared" si="519"/>
        <v/>
      </c>
      <c r="BX843" t="str">
        <f t="shared" si="520"/>
        <v/>
      </c>
      <c r="BY843" t="str">
        <f t="shared" si="521"/>
        <v/>
      </c>
      <c r="BZ843" s="2" t="str">
        <f t="shared" si="522"/>
        <v/>
      </c>
      <c r="CA843" s="14" t="str">
        <f t="shared" si="523"/>
        <v/>
      </c>
      <c r="CB843" s="13" t="str">
        <f t="shared" si="524"/>
        <v/>
      </c>
      <c r="CC843" t="str">
        <f t="shared" si="525"/>
        <v/>
      </c>
      <c r="CD843" s="19" t="str">
        <f t="shared" si="526"/>
        <v/>
      </c>
      <c r="CE843" t="str">
        <f t="shared" si="527"/>
        <v/>
      </c>
      <c r="CF843" t="str">
        <f t="shared" si="528"/>
        <v/>
      </c>
      <c r="CG843" s="1" t="str">
        <f t="shared" si="529"/>
        <v/>
      </c>
      <c r="CH843" s="2" t="str">
        <f t="shared" si="530"/>
        <v/>
      </c>
      <c r="CI843" s="1" t="str">
        <f t="shared" si="531"/>
        <v/>
      </c>
      <c r="CJ843" s="12" t="str">
        <f t="shared" si="494"/>
        <v/>
      </c>
      <c r="CK843" s="13" t="str">
        <f t="shared" si="495"/>
        <v/>
      </c>
      <c r="CL843" t="str">
        <f t="shared" si="496"/>
        <v/>
      </c>
      <c r="CM843" s="1" t="str">
        <f t="shared" si="497"/>
        <v/>
      </c>
      <c r="CN843" t="str">
        <f t="shared" si="498"/>
        <v/>
      </c>
      <c r="CO843" t="str">
        <f t="shared" si="499"/>
        <v/>
      </c>
      <c r="CP843" t="str">
        <f t="shared" si="500"/>
        <v/>
      </c>
      <c r="CQ843" s="2" t="str">
        <f t="shared" si="501"/>
        <v/>
      </c>
      <c r="CR843" s="14" t="str">
        <f t="shared" si="502"/>
        <v/>
      </c>
      <c r="CS843" s="13" t="str">
        <f t="shared" si="503"/>
        <v/>
      </c>
      <c r="CT843" t="str">
        <f t="shared" si="504"/>
        <v/>
      </c>
      <c r="CU843" s="1" t="str">
        <f t="shared" si="505"/>
        <v/>
      </c>
      <c r="CV843" t="str">
        <f t="shared" si="506"/>
        <v/>
      </c>
      <c r="CW843" t="str">
        <f t="shared" si="507"/>
        <v/>
      </c>
      <c r="CX843" s="1" t="str">
        <f t="shared" si="508"/>
        <v/>
      </c>
      <c r="CY843" s="2" t="str">
        <f t="shared" si="509"/>
        <v/>
      </c>
      <c r="CZ843" s="1" t="str">
        <f t="shared" si="510"/>
        <v/>
      </c>
      <c r="DA843" s="12" t="str">
        <f t="shared" si="511"/>
        <v/>
      </c>
      <c r="DB843" s="13" t="str">
        <f t="shared" si="512"/>
        <v/>
      </c>
      <c r="DC843" t="str">
        <f t="shared" si="513"/>
        <v/>
      </c>
    </row>
    <row r="844" spans="27:107" ht="14.25" x14ac:dyDescent="0.2">
      <c r="AA844" t="str">
        <f>IF([3]Gegner!A845="","",[3]Gegner!A845)</f>
        <v/>
      </c>
      <c r="AB844">
        <f>[3]Gegner!B845</f>
        <v>0</v>
      </c>
      <c r="AC844">
        <f>[3]Gegner!C845</f>
        <v>0</v>
      </c>
      <c r="AD844">
        <f>[3]Gegner!D845</f>
        <v>0</v>
      </c>
      <c r="AE844">
        <f>[3]Gegner!E845</f>
        <v>0</v>
      </c>
      <c r="AF844">
        <f>[3]Gegner!F845</f>
        <v>0</v>
      </c>
      <c r="AG844">
        <f>[3]Gegner!G845</f>
        <v>0</v>
      </c>
      <c r="AH844">
        <f>[3]Gegner!H845</f>
        <v>0</v>
      </c>
      <c r="AI844">
        <f>[3]Gegner!I845</f>
        <v>0</v>
      </c>
      <c r="AJ844">
        <f>[3]Gegner!J845</f>
        <v>0</v>
      </c>
      <c r="AK844">
        <f>[3]Gegner!K845</f>
        <v>0</v>
      </c>
      <c r="AL844">
        <f>[3]Gegner!L845</f>
        <v>0</v>
      </c>
      <c r="AM844">
        <f>[3]Gegner!M845</f>
        <v>0</v>
      </c>
      <c r="AN844">
        <f>[3]Gegner!N845</f>
        <v>0</v>
      </c>
      <c r="AO844">
        <f>[3]Gegner!O845</f>
        <v>0</v>
      </c>
      <c r="AP844">
        <f>[3]Gegner!P845</f>
        <v>0</v>
      </c>
      <c r="AQ844">
        <f>[3]Gegner!Q845</f>
        <v>0</v>
      </c>
      <c r="AR844">
        <f>[3]Gegner!R845</f>
        <v>0</v>
      </c>
      <c r="AS844">
        <f>[3]Gegner!S845</f>
        <v>0</v>
      </c>
      <c r="AT844">
        <f>[3]Gegner!T845</f>
        <v>0</v>
      </c>
      <c r="AU844">
        <f>[3]Gegner!U845</f>
        <v>0</v>
      </c>
      <c r="AV844">
        <f>[3]Gegner!V845</f>
        <v>0</v>
      </c>
      <c r="AW844">
        <f>[3]Gegner!W845</f>
        <v>0</v>
      </c>
      <c r="AX844">
        <f>[3]Gegner!X845</f>
        <v>0</v>
      </c>
      <c r="AY844">
        <f>[3]Gegner!Y845</f>
        <v>0</v>
      </c>
      <c r="BA844" s="12">
        <f>[3]Meisterschaftsspiele!L844</f>
        <v>-2</v>
      </c>
      <c r="BB844" s="116">
        <v>34679</v>
      </c>
      <c r="BC844" s="104" t="s">
        <v>5</v>
      </c>
      <c r="BD844" s="30" t="s">
        <v>6</v>
      </c>
      <c r="BE844" s="105" t="s">
        <v>20</v>
      </c>
      <c r="BF844" s="106">
        <v>0</v>
      </c>
      <c r="BG844" s="107" t="s">
        <v>22</v>
      </c>
      <c r="BH844" s="108">
        <v>2</v>
      </c>
      <c r="BI844" s="12">
        <f t="shared" si="514"/>
        <v>-2</v>
      </c>
      <c r="BS844" s="12" t="str">
        <f t="shared" si="515"/>
        <v/>
      </c>
      <c r="BT844" s="13" t="str">
        <f t="shared" si="516"/>
        <v/>
      </c>
      <c r="BU844" t="str">
        <f t="shared" si="517"/>
        <v/>
      </c>
      <c r="BV844" s="19" t="str">
        <f t="shared" si="518"/>
        <v/>
      </c>
      <c r="BW844" t="str">
        <f t="shared" si="519"/>
        <v/>
      </c>
      <c r="BX844" t="str">
        <f t="shared" si="520"/>
        <v/>
      </c>
      <c r="BY844" t="str">
        <f t="shared" si="521"/>
        <v/>
      </c>
      <c r="BZ844" s="2" t="str">
        <f t="shared" si="522"/>
        <v/>
      </c>
      <c r="CA844" s="14" t="str">
        <f t="shared" si="523"/>
        <v/>
      </c>
      <c r="CB844" s="13" t="str">
        <f t="shared" si="524"/>
        <v/>
      </c>
      <c r="CC844" t="str">
        <f t="shared" si="525"/>
        <v/>
      </c>
      <c r="CD844" s="19" t="str">
        <f t="shared" si="526"/>
        <v/>
      </c>
      <c r="CE844" t="str">
        <f t="shared" si="527"/>
        <v/>
      </c>
      <c r="CF844" t="str">
        <f t="shared" si="528"/>
        <v/>
      </c>
      <c r="CG844" s="1" t="str">
        <f t="shared" si="529"/>
        <v/>
      </c>
      <c r="CH844" s="2" t="str">
        <f t="shared" si="530"/>
        <v/>
      </c>
      <c r="CI844" s="1" t="str">
        <f t="shared" si="531"/>
        <v/>
      </c>
      <c r="CJ844" s="12" t="str">
        <f t="shared" si="494"/>
        <v/>
      </c>
      <c r="CK844" s="13" t="str">
        <f t="shared" si="495"/>
        <v/>
      </c>
      <c r="CL844" t="str">
        <f t="shared" si="496"/>
        <v/>
      </c>
      <c r="CM844" s="1" t="str">
        <f t="shared" si="497"/>
        <v/>
      </c>
      <c r="CN844" t="str">
        <f t="shared" si="498"/>
        <v/>
      </c>
      <c r="CO844" t="str">
        <f t="shared" si="499"/>
        <v/>
      </c>
      <c r="CP844" t="str">
        <f t="shared" si="500"/>
        <v/>
      </c>
      <c r="CQ844" s="2" t="str">
        <f t="shared" si="501"/>
        <v/>
      </c>
      <c r="CR844" s="14" t="str">
        <f t="shared" si="502"/>
        <v/>
      </c>
      <c r="CS844" s="13" t="str">
        <f t="shared" si="503"/>
        <v/>
      </c>
      <c r="CT844" t="str">
        <f t="shared" si="504"/>
        <v/>
      </c>
      <c r="CU844" s="1" t="str">
        <f t="shared" si="505"/>
        <v/>
      </c>
      <c r="CV844" t="str">
        <f t="shared" si="506"/>
        <v/>
      </c>
      <c r="CW844" t="str">
        <f t="shared" si="507"/>
        <v/>
      </c>
      <c r="CX844" s="1" t="str">
        <f t="shared" si="508"/>
        <v/>
      </c>
      <c r="CY844" s="2" t="str">
        <f t="shared" si="509"/>
        <v/>
      </c>
      <c r="CZ844" s="1" t="str">
        <f t="shared" si="510"/>
        <v/>
      </c>
      <c r="DA844" s="12" t="str">
        <f t="shared" si="511"/>
        <v/>
      </c>
      <c r="DB844" s="13" t="str">
        <f t="shared" si="512"/>
        <v/>
      </c>
      <c r="DC844" t="str">
        <f t="shared" si="513"/>
        <v/>
      </c>
    </row>
    <row r="845" spans="27:107" ht="14.25" x14ac:dyDescent="0.2">
      <c r="AA845" t="str">
        <f>IF([3]Gegner!A846="","",[3]Gegner!A846)</f>
        <v/>
      </c>
      <c r="AB845">
        <f>[3]Gegner!B846</f>
        <v>0</v>
      </c>
      <c r="AC845">
        <f>[3]Gegner!C846</f>
        <v>0</v>
      </c>
      <c r="AD845">
        <f>[3]Gegner!D846</f>
        <v>0</v>
      </c>
      <c r="AE845">
        <f>[3]Gegner!E846</f>
        <v>0</v>
      </c>
      <c r="AF845">
        <f>[3]Gegner!F846</f>
        <v>0</v>
      </c>
      <c r="AG845">
        <f>[3]Gegner!G846</f>
        <v>0</v>
      </c>
      <c r="AH845">
        <f>[3]Gegner!H846</f>
        <v>0</v>
      </c>
      <c r="AI845">
        <f>[3]Gegner!I846</f>
        <v>0</v>
      </c>
      <c r="AJ845">
        <f>[3]Gegner!J846</f>
        <v>0</v>
      </c>
      <c r="AK845">
        <f>[3]Gegner!K846</f>
        <v>0</v>
      </c>
      <c r="AL845">
        <f>[3]Gegner!L846</f>
        <v>0</v>
      </c>
      <c r="AM845">
        <f>[3]Gegner!M846</f>
        <v>0</v>
      </c>
      <c r="AN845">
        <f>[3]Gegner!N846</f>
        <v>0</v>
      </c>
      <c r="AO845">
        <f>[3]Gegner!O846</f>
        <v>0</v>
      </c>
      <c r="AP845">
        <f>[3]Gegner!P846</f>
        <v>0</v>
      </c>
      <c r="AQ845">
        <f>[3]Gegner!Q846</f>
        <v>0</v>
      </c>
      <c r="AR845">
        <f>[3]Gegner!R846</f>
        <v>0</v>
      </c>
      <c r="AS845">
        <f>[3]Gegner!S846</f>
        <v>0</v>
      </c>
      <c r="AT845">
        <f>[3]Gegner!T846</f>
        <v>0</v>
      </c>
      <c r="AU845">
        <f>[3]Gegner!U846</f>
        <v>0</v>
      </c>
      <c r="AV845">
        <f>[3]Gegner!V846</f>
        <v>0</v>
      </c>
      <c r="AW845">
        <f>[3]Gegner!W846</f>
        <v>0</v>
      </c>
      <c r="AX845">
        <f>[3]Gegner!X846</f>
        <v>0</v>
      </c>
      <c r="AY845">
        <f>[3]Gegner!Y846</f>
        <v>0</v>
      </c>
      <c r="BA845" s="12">
        <f>[3]Meisterschaftsspiele!L845</f>
        <v>-6</v>
      </c>
      <c r="BB845" s="116">
        <v>34685</v>
      </c>
      <c r="BC845" s="104" t="s">
        <v>56</v>
      </c>
      <c r="BD845" s="30" t="s">
        <v>6</v>
      </c>
      <c r="BE845" s="105" t="s">
        <v>5</v>
      </c>
      <c r="BF845" s="106">
        <v>7</v>
      </c>
      <c r="BG845" s="107" t="s">
        <v>22</v>
      </c>
      <c r="BH845" s="108">
        <v>1</v>
      </c>
      <c r="BI845" s="12">
        <f t="shared" si="514"/>
        <v>-6</v>
      </c>
      <c r="BS845" s="12" t="str">
        <f t="shared" si="515"/>
        <v/>
      </c>
      <c r="BT845" s="13" t="str">
        <f t="shared" si="516"/>
        <v/>
      </c>
      <c r="BU845" t="str">
        <f t="shared" si="517"/>
        <v/>
      </c>
      <c r="BV845" s="19" t="str">
        <f t="shared" si="518"/>
        <v/>
      </c>
      <c r="BW845" t="str">
        <f t="shared" si="519"/>
        <v/>
      </c>
      <c r="BX845" t="str">
        <f t="shared" si="520"/>
        <v/>
      </c>
      <c r="BY845" t="str">
        <f t="shared" si="521"/>
        <v/>
      </c>
      <c r="BZ845" s="2" t="str">
        <f t="shared" si="522"/>
        <v/>
      </c>
      <c r="CA845" s="14" t="str">
        <f t="shared" si="523"/>
        <v/>
      </c>
      <c r="CB845" s="13" t="str">
        <f t="shared" si="524"/>
        <v/>
      </c>
      <c r="CC845" t="str">
        <f t="shared" si="525"/>
        <v/>
      </c>
      <c r="CD845" s="19" t="str">
        <f t="shared" si="526"/>
        <v/>
      </c>
      <c r="CE845" t="str">
        <f t="shared" si="527"/>
        <v/>
      </c>
      <c r="CF845" t="str">
        <f t="shared" si="528"/>
        <v/>
      </c>
      <c r="CG845" s="1" t="str">
        <f t="shared" si="529"/>
        <v/>
      </c>
      <c r="CH845" s="2" t="str">
        <f t="shared" si="530"/>
        <v/>
      </c>
      <c r="CI845" s="1" t="str">
        <f t="shared" si="531"/>
        <v/>
      </c>
      <c r="CJ845" s="12" t="str">
        <f t="shared" si="494"/>
        <v/>
      </c>
      <c r="CK845" s="13" t="str">
        <f t="shared" si="495"/>
        <v/>
      </c>
      <c r="CL845" t="str">
        <f t="shared" si="496"/>
        <v/>
      </c>
      <c r="CM845" s="1" t="str">
        <f t="shared" si="497"/>
        <v/>
      </c>
      <c r="CN845" t="str">
        <f t="shared" si="498"/>
        <v/>
      </c>
      <c r="CO845" t="str">
        <f t="shared" si="499"/>
        <v/>
      </c>
      <c r="CP845" t="str">
        <f t="shared" si="500"/>
        <v/>
      </c>
      <c r="CQ845" s="2" t="str">
        <f t="shared" si="501"/>
        <v/>
      </c>
      <c r="CR845" s="14" t="str">
        <f t="shared" si="502"/>
        <v/>
      </c>
      <c r="CS845" s="13" t="str">
        <f t="shared" si="503"/>
        <v/>
      </c>
      <c r="CT845" t="str">
        <f t="shared" si="504"/>
        <v/>
      </c>
      <c r="CU845" s="1" t="str">
        <f t="shared" si="505"/>
        <v/>
      </c>
      <c r="CV845" t="str">
        <f t="shared" si="506"/>
        <v/>
      </c>
      <c r="CW845" t="str">
        <f t="shared" si="507"/>
        <v/>
      </c>
      <c r="CX845" s="1" t="str">
        <f t="shared" si="508"/>
        <v/>
      </c>
      <c r="CY845" s="2" t="str">
        <f t="shared" si="509"/>
        <v/>
      </c>
      <c r="CZ845" s="1" t="str">
        <f t="shared" si="510"/>
        <v/>
      </c>
      <c r="DA845" s="12" t="str">
        <f t="shared" si="511"/>
        <v/>
      </c>
      <c r="DB845" s="13" t="str">
        <f t="shared" si="512"/>
        <v/>
      </c>
      <c r="DC845" t="str">
        <f t="shared" si="513"/>
        <v/>
      </c>
    </row>
    <row r="846" spans="27:107" ht="14.25" x14ac:dyDescent="0.2">
      <c r="AA846" t="str">
        <f>IF([3]Gegner!A847="","",[3]Gegner!A847)</f>
        <v/>
      </c>
      <c r="AB846">
        <f>[3]Gegner!B847</f>
        <v>0</v>
      </c>
      <c r="AC846">
        <f>[3]Gegner!C847</f>
        <v>0</v>
      </c>
      <c r="AD846">
        <f>[3]Gegner!D847</f>
        <v>0</v>
      </c>
      <c r="AE846">
        <f>[3]Gegner!E847</f>
        <v>0</v>
      </c>
      <c r="AF846">
        <f>[3]Gegner!F847</f>
        <v>0</v>
      </c>
      <c r="AG846">
        <f>[3]Gegner!G847</f>
        <v>0</v>
      </c>
      <c r="AH846">
        <f>[3]Gegner!H847</f>
        <v>0</v>
      </c>
      <c r="AI846">
        <f>[3]Gegner!I847</f>
        <v>0</v>
      </c>
      <c r="AJ846">
        <f>[3]Gegner!J847</f>
        <v>0</v>
      </c>
      <c r="AK846">
        <f>[3]Gegner!K847</f>
        <v>0</v>
      </c>
      <c r="AL846">
        <f>[3]Gegner!L847</f>
        <v>0</v>
      </c>
      <c r="AM846">
        <f>[3]Gegner!M847</f>
        <v>0</v>
      </c>
      <c r="AN846">
        <f>[3]Gegner!N847</f>
        <v>0</v>
      </c>
      <c r="AO846">
        <f>[3]Gegner!O847</f>
        <v>0</v>
      </c>
      <c r="AP846">
        <f>[3]Gegner!P847</f>
        <v>0</v>
      </c>
      <c r="AQ846">
        <f>[3]Gegner!Q847</f>
        <v>0</v>
      </c>
      <c r="AR846">
        <f>[3]Gegner!R847</f>
        <v>0</v>
      </c>
      <c r="AS846">
        <f>[3]Gegner!S847</f>
        <v>0</v>
      </c>
      <c r="AT846">
        <f>[3]Gegner!T847</f>
        <v>0</v>
      </c>
      <c r="AU846">
        <f>[3]Gegner!U847</f>
        <v>0</v>
      </c>
      <c r="AV846">
        <f>[3]Gegner!V847</f>
        <v>0</v>
      </c>
      <c r="AW846">
        <f>[3]Gegner!W847</f>
        <v>0</v>
      </c>
      <c r="AX846">
        <f>[3]Gegner!X847</f>
        <v>0</v>
      </c>
      <c r="AY846">
        <f>[3]Gegner!Y847</f>
        <v>0</v>
      </c>
      <c r="BA846" s="12">
        <f>[3]Meisterschaftsspiele!L846</f>
        <v>2</v>
      </c>
      <c r="BB846" s="116">
        <v>34763</v>
      </c>
      <c r="BC846" s="104" t="s">
        <v>5</v>
      </c>
      <c r="BD846" s="30" t="s">
        <v>6</v>
      </c>
      <c r="BE846" s="105" t="s">
        <v>41</v>
      </c>
      <c r="BF846" s="106">
        <v>5</v>
      </c>
      <c r="BG846" s="107" t="s">
        <v>22</v>
      </c>
      <c r="BH846" s="108">
        <v>3</v>
      </c>
      <c r="BI846" s="12">
        <f t="shared" si="514"/>
        <v>2</v>
      </c>
      <c r="BS846" s="12" t="str">
        <f t="shared" si="515"/>
        <v/>
      </c>
      <c r="BT846" s="13" t="str">
        <f t="shared" si="516"/>
        <v/>
      </c>
      <c r="BU846" t="str">
        <f t="shared" si="517"/>
        <v/>
      </c>
      <c r="BV846" s="19" t="str">
        <f t="shared" si="518"/>
        <v/>
      </c>
      <c r="BW846" t="str">
        <f t="shared" si="519"/>
        <v/>
      </c>
      <c r="BX846" t="str">
        <f t="shared" si="520"/>
        <v/>
      </c>
      <c r="BY846" t="str">
        <f t="shared" si="521"/>
        <v/>
      </c>
      <c r="BZ846" s="2" t="str">
        <f t="shared" si="522"/>
        <v/>
      </c>
      <c r="CA846" s="14" t="str">
        <f t="shared" si="523"/>
        <v/>
      </c>
      <c r="CB846" s="13" t="str">
        <f t="shared" si="524"/>
        <v/>
      </c>
      <c r="CC846" t="str">
        <f t="shared" si="525"/>
        <v/>
      </c>
      <c r="CD846" s="19" t="str">
        <f t="shared" si="526"/>
        <v/>
      </c>
      <c r="CE846" t="str">
        <f t="shared" si="527"/>
        <v/>
      </c>
      <c r="CF846" t="str">
        <f t="shared" si="528"/>
        <v/>
      </c>
      <c r="CG846" s="1" t="str">
        <f t="shared" si="529"/>
        <v/>
      </c>
      <c r="CH846" s="2" t="str">
        <f t="shared" si="530"/>
        <v/>
      </c>
      <c r="CI846" s="1" t="str">
        <f t="shared" si="531"/>
        <v/>
      </c>
      <c r="CJ846" s="12" t="str">
        <f t="shared" si="494"/>
        <v/>
      </c>
      <c r="CK846" s="13" t="str">
        <f t="shared" si="495"/>
        <v/>
      </c>
      <c r="CL846" t="str">
        <f t="shared" si="496"/>
        <v/>
      </c>
      <c r="CM846" s="1" t="str">
        <f t="shared" si="497"/>
        <v/>
      </c>
      <c r="CN846" t="str">
        <f t="shared" si="498"/>
        <v/>
      </c>
      <c r="CO846" t="str">
        <f t="shared" si="499"/>
        <v/>
      </c>
      <c r="CP846" t="str">
        <f t="shared" si="500"/>
        <v/>
      </c>
      <c r="CQ846" s="2" t="str">
        <f t="shared" si="501"/>
        <v/>
      </c>
      <c r="CR846" s="14" t="str">
        <f t="shared" si="502"/>
        <v/>
      </c>
      <c r="CS846" s="13" t="str">
        <f t="shared" si="503"/>
        <v/>
      </c>
      <c r="CT846" t="str">
        <f t="shared" si="504"/>
        <v/>
      </c>
      <c r="CU846" s="1" t="str">
        <f t="shared" si="505"/>
        <v/>
      </c>
      <c r="CV846" t="str">
        <f t="shared" si="506"/>
        <v/>
      </c>
      <c r="CW846" t="str">
        <f t="shared" si="507"/>
        <v/>
      </c>
      <c r="CX846" s="1" t="str">
        <f t="shared" si="508"/>
        <v/>
      </c>
      <c r="CY846" s="2" t="str">
        <f t="shared" si="509"/>
        <v/>
      </c>
      <c r="CZ846" s="1" t="str">
        <f t="shared" si="510"/>
        <v/>
      </c>
      <c r="DA846" s="12" t="str">
        <f t="shared" si="511"/>
        <v/>
      </c>
      <c r="DB846" s="13" t="str">
        <f t="shared" si="512"/>
        <v/>
      </c>
      <c r="DC846" t="str">
        <f t="shared" si="513"/>
        <v/>
      </c>
    </row>
    <row r="847" spans="27:107" ht="14.25" x14ac:dyDescent="0.2">
      <c r="AA847" t="str">
        <f>IF([3]Gegner!A848="","",[3]Gegner!A848)</f>
        <v/>
      </c>
      <c r="AB847">
        <f>[3]Gegner!B848</f>
        <v>0</v>
      </c>
      <c r="AC847">
        <f>[3]Gegner!C848</f>
        <v>0</v>
      </c>
      <c r="AD847">
        <f>[3]Gegner!D848</f>
        <v>0</v>
      </c>
      <c r="AE847">
        <f>[3]Gegner!E848</f>
        <v>0</v>
      </c>
      <c r="AF847">
        <f>[3]Gegner!F848</f>
        <v>0</v>
      </c>
      <c r="AG847">
        <f>[3]Gegner!G848</f>
        <v>0</v>
      </c>
      <c r="AH847">
        <f>[3]Gegner!H848</f>
        <v>0</v>
      </c>
      <c r="AI847">
        <f>[3]Gegner!I848</f>
        <v>0</v>
      </c>
      <c r="AJ847">
        <f>[3]Gegner!J848</f>
        <v>0</v>
      </c>
      <c r="AK847">
        <f>[3]Gegner!K848</f>
        <v>0</v>
      </c>
      <c r="AL847">
        <f>[3]Gegner!L848</f>
        <v>0</v>
      </c>
      <c r="AM847">
        <f>[3]Gegner!M848</f>
        <v>0</v>
      </c>
      <c r="AN847">
        <f>[3]Gegner!N848</f>
        <v>0</v>
      </c>
      <c r="AO847">
        <f>[3]Gegner!O848</f>
        <v>0</v>
      </c>
      <c r="AP847">
        <f>[3]Gegner!P848</f>
        <v>0</v>
      </c>
      <c r="AQ847">
        <f>[3]Gegner!Q848</f>
        <v>0</v>
      </c>
      <c r="AR847">
        <f>[3]Gegner!R848</f>
        <v>0</v>
      </c>
      <c r="AS847">
        <f>[3]Gegner!S848</f>
        <v>0</v>
      </c>
      <c r="AT847">
        <f>[3]Gegner!T848</f>
        <v>0</v>
      </c>
      <c r="AU847">
        <f>[3]Gegner!U848</f>
        <v>0</v>
      </c>
      <c r="AV847">
        <f>[3]Gegner!V848</f>
        <v>0</v>
      </c>
      <c r="AW847">
        <f>[3]Gegner!W848</f>
        <v>0</v>
      </c>
      <c r="AX847">
        <f>[3]Gegner!X848</f>
        <v>0</v>
      </c>
      <c r="AY847">
        <f>[3]Gegner!Y848</f>
        <v>0</v>
      </c>
      <c r="BA847" s="12">
        <f>[3]Meisterschaftsspiele!L847</f>
        <v>-1</v>
      </c>
      <c r="BB847" s="116">
        <v>34770</v>
      </c>
      <c r="BC847" s="104" t="s">
        <v>32</v>
      </c>
      <c r="BD847" s="30" t="s">
        <v>6</v>
      </c>
      <c r="BE847" s="105" t="s">
        <v>5</v>
      </c>
      <c r="BF847" s="106">
        <v>4</v>
      </c>
      <c r="BG847" s="107" t="s">
        <v>22</v>
      </c>
      <c r="BH847" s="108">
        <v>3</v>
      </c>
      <c r="BI847" s="12">
        <f t="shared" si="514"/>
        <v>-1</v>
      </c>
      <c r="BS847" s="12" t="str">
        <f t="shared" si="515"/>
        <v/>
      </c>
      <c r="BT847" s="13" t="str">
        <f t="shared" si="516"/>
        <v/>
      </c>
      <c r="BU847" t="str">
        <f t="shared" si="517"/>
        <v/>
      </c>
      <c r="BV847" s="19" t="str">
        <f t="shared" si="518"/>
        <v/>
      </c>
      <c r="BW847" t="str">
        <f t="shared" si="519"/>
        <v/>
      </c>
      <c r="BX847" t="str">
        <f t="shared" si="520"/>
        <v/>
      </c>
      <c r="BY847" t="str">
        <f t="shared" si="521"/>
        <v/>
      </c>
      <c r="BZ847" s="2" t="str">
        <f t="shared" si="522"/>
        <v/>
      </c>
      <c r="CA847" s="14" t="str">
        <f t="shared" si="523"/>
        <v/>
      </c>
      <c r="CB847" s="13" t="str">
        <f t="shared" si="524"/>
        <v/>
      </c>
      <c r="CC847" t="str">
        <f t="shared" si="525"/>
        <v/>
      </c>
      <c r="CD847" s="19" t="str">
        <f t="shared" si="526"/>
        <v/>
      </c>
      <c r="CE847" t="str">
        <f t="shared" si="527"/>
        <v/>
      </c>
      <c r="CF847" t="str">
        <f t="shared" si="528"/>
        <v/>
      </c>
      <c r="CG847" s="1" t="str">
        <f t="shared" si="529"/>
        <v/>
      </c>
      <c r="CH847" s="2" t="str">
        <f t="shared" si="530"/>
        <v/>
      </c>
      <c r="CI847" s="1" t="str">
        <f t="shared" si="531"/>
        <v/>
      </c>
      <c r="CJ847" s="12" t="str">
        <f t="shared" si="494"/>
        <v/>
      </c>
      <c r="CK847" s="13" t="str">
        <f t="shared" si="495"/>
        <v/>
      </c>
      <c r="CL847" t="str">
        <f t="shared" si="496"/>
        <v/>
      </c>
      <c r="CM847" s="1" t="str">
        <f t="shared" si="497"/>
        <v/>
      </c>
      <c r="CN847" t="str">
        <f t="shared" si="498"/>
        <v/>
      </c>
      <c r="CO847" t="str">
        <f t="shared" si="499"/>
        <v/>
      </c>
      <c r="CP847" t="str">
        <f t="shared" si="500"/>
        <v/>
      </c>
      <c r="CQ847" s="2" t="str">
        <f t="shared" si="501"/>
        <v/>
      </c>
      <c r="CR847" s="14" t="str">
        <f t="shared" si="502"/>
        <v/>
      </c>
      <c r="CS847" s="13" t="str">
        <f t="shared" si="503"/>
        <v/>
      </c>
      <c r="CT847" t="str">
        <f t="shared" si="504"/>
        <v/>
      </c>
      <c r="CU847" s="1" t="str">
        <f t="shared" si="505"/>
        <v/>
      </c>
      <c r="CV847" t="str">
        <f t="shared" si="506"/>
        <v/>
      </c>
      <c r="CW847" t="str">
        <f t="shared" si="507"/>
        <v/>
      </c>
      <c r="CX847" s="1" t="str">
        <f t="shared" si="508"/>
        <v/>
      </c>
      <c r="CY847" s="2" t="str">
        <f t="shared" si="509"/>
        <v/>
      </c>
      <c r="CZ847" s="1" t="str">
        <f t="shared" si="510"/>
        <v/>
      </c>
      <c r="DA847" s="12" t="str">
        <f t="shared" si="511"/>
        <v/>
      </c>
      <c r="DB847" s="13" t="str">
        <f t="shared" si="512"/>
        <v/>
      </c>
      <c r="DC847" t="str">
        <f t="shared" si="513"/>
        <v/>
      </c>
    </row>
    <row r="848" spans="27:107" ht="14.25" x14ac:dyDescent="0.2">
      <c r="AA848" t="str">
        <f>IF([3]Gegner!A849="","",[3]Gegner!A849)</f>
        <v/>
      </c>
      <c r="AB848">
        <f>[3]Gegner!B849</f>
        <v>0</v>
      </c>
      <c r="AC848">
        <f>[3]Gegner!C849</f>
        <v>0</v>
      </c>
      <c r="AD848">
        <f>[3]Gegner!D849</f>
        <v>0</v>
      </c>
      <c r="AE848">
        <f>[3]Gegner!E849</f>
        <v>0</v>
      </c>
      <c r="AF848">
        <f>[3]Gegner!F849</f>
        <v>0</v>
      </c>
      <c r="AG848">
        <f>[3]Gegner!G849</f>
        <v>0</v>
      </c>
      <c r="AH848">
        <f>[3]Gegner!H849</f>
        <v>0</v>
      </c>
      <c r="AI848">
        <f>[3]Gegner!I849</f>
        <v>0</v>
      </c>
      <c r="AJ848">
        <f>[3]Gegner!J849</f>
        <v>0</v>
      </c>
      <c r="AK848">
        <f>[3]Gegner!K849</f>
        <v>0</v>
      </c>
      <c r="AL848">
        <f>[3]Gegner!L849</f>
        <v>0</v>
      </c>
      <c r="AM848">
        <f>[3]Gegner!M849</f>
        <v>0</v>
      </c>
      <c r="AN848">
        <f>[3]Gegner!N849</f>
        <v>0</v>
      </c>
      <c r="AO848">
        <f>[3]Gegner!O849</f>
        <v>0</v>
      </c>
      <c r="AP848">
        <f>[3]Gegner!P849</f>
        <v>0</v>
      </c>
      <c r="AQ848">
        <f>[3]Gegner!Q849</f>
        <v>0</v>
      </c>
      <c r="AR848">
        <f>[3]Gegner!R849</f>
        <v>0</v>
      </c>
      <c r="AS848">
        <f>[3]Gegner!S849</f>
        <v>0</v>
      </c>
      <c r="AT848">
        <f>[3]Gegner!T849</f>
        <v>0</v>
      </c>
      <c r="AU848">
        <f>[3]Gegner!U849</f>
        <v>0</v>
      </c>
      <c r="AV848">
        <f>[3]Gegner!V849</f>
        <v>0</v>
      </c>
      <c r="AW848">
        <f>[3]Gegner!W849</f>
        <v>0</v>
      </c>
      <c r="AX848">
        <f>[3]Gegner!X849</f>
        <v>0</v>
      </c>
      <c r="AY848">
        <f>[3]Gegner!Y849</f>
        <v>0</v>
      </c>
      <c r="BA848" s="12">
        <f>[3]Meisterschaftsspiele!L848</f>
        <v>8</v>
      </c>
      <c r="BB848" s="116">
        <v>34777</v>
      </c>
      <c r="BC848" s="104" t="s">
        <v>5</v>
      </c>
      <c r="BD848" s="30" t="s">
        <v>6</v>
      </c>
      <c r="BE848" s="105" t="s">
        <v>78</v>
      </c>
      <c r="BF848" s="106">
        <v>9</v>
      </c>
      <c r="BG848" s="107" t="s">
        <v>22</v>
      </c>
      <c r="BH848" s="108">
        <v>1</v>
      </c>
      <c r="BI848" s="12">
        <f t="shared" si="514"/>
        <v>8</v>
      </c>
      <c r="BS848" s="12" t="str">
        <f t="shared" si="515"/>
        <v/>
      </c>
      <c r="BT848" s="13" t="str">
        <f t="shared" si="516"/>
        <v/>
      </c>
      <c r="BU848" t="str">
        <f t="shared" si="517"/>
        <v/>
      </c>
      <c r="BV848" s="19" t="str">
        <f t="shared" si="518"/>
        <v/>
      </c>
      <c r="BW848" t="str">
        <f t="shared" si="519"/>
        <v/>
      </c>
      <c r="BX848" t="str">
        <f t="shared" si="520"/>
        <v/>
      </c>
      <c r="BY848" t="str">
        <f t="shared" si="521"/>
        <v/>
      </c>
      <c r="BZ848" s="2" t="str">
        <f t="shared" si="522"/>
        <v/>
      </c>
      <c r="CA848" s="14" t="str">
        <f t="shared" si="523"/>
        <v/>
      </c>
      <c r="CB848" s="13" t="str">
        <f t="shared" si="524"/>
        <v/>
      </c>
      <c r="CC848" t="str">
        <f t="shared" si="525"/>
        <v/>
      </c>
      <c r="CD848" s="19" t="str">
        <f t="shared" si="526"/>
        <v/>
      </c>
      <c r="CE848" t="str">
        <f t="shared" si="527"/>
        <v/>
      </c>
      <c r="CF848" t="str">
        <f t="shared" si="528"/>
        <v/>
      </c>
      <c r="CG848" s="1" t="str">
        <f t="shared" si="529"/>
        <v/>
      </c>
      <c r="CH848" s="2" t="str">
        <f t="shared" si="530"/>
        <v/>
      </c>
      <c r="CI848" s="1" t="str">
        <f t="shared" si="531"/>
        <v/>
      </c>
      <c r="CJ848" s="12" t="str">
        <f t="shared" si="494"/>
        <v/>
      </c>
      <c r="CK848" s="13" t="str">
        <f t="shared" si="495"/>
        <v/>
      </c>
      <c r="CL848" t="str">
        <f t="shared" si="496"/>
        <v/>
      </c>
      <c r="CM848" s="1" t="str">
        <f t="shared" si="497"/>
        <v/>
      </c>
      <c r="CN848" t="str">
        <f t="shared" si="498"/>
        <v/>
      </c>
      <c r="CO848" t="str">
        <f t="shared" si="499"/>
        <v/>
      </c>
      <c r="CP848" t="str">
        <f t="shared" si="500"/>
        <v/>
      </c>
      <c r="CQ848" s="2" t="str">
        <f t="shared" si="501"/>
        <v/>
      </c>
      <c r="CR848" s="14" t="str">
        <f t="shared" si="502"/>
        <v/>
      </c>
      <c r="CS848" s="13" t="str">
        <f t="shared" si="503"/>
        <v/>
      </c>
      <c r="CT848" t="str">
        <f t="shared" si="504"/>
        <v/>
      </c>
      <c r="CU848" s="1" t="str">
        <f t="shared" si="505"/>
        <v/>
      </c>
      <c r="CV848" t="str">
        <f t="shared" si="506"/>
        <v/>
      </c>
      <c r="CW848" t="str">
        <f t="shared" si="507"/>
        <v/>
      </c>
      <c r="CX848" s="1" t="str">
        <f t="shared" si="508"/>
        <v/>
      </c>
      <c r="CY848" s="2" t="str">
        <f t="shared" si="509"/>
        <v/>
      </c>
      <c r="CZ848" s="1" t="str">
        <f t="shared" si="510"/>
        <v/>
      </c>
      <c r="DA848" s="12" t="str">
        <f t="shared" si="511"/>
        <v/>
      </c>
      <c r="DB848" s="13" t="str">
        <f t="shared" si="512"/>
        <v/>
      </c>
      <c r="DC848" t="str">
        <f t="shared" si="513"/>
        <v/>
      </c>
    </row>
    <row r="849" spans="27:107" ht="14.25" x14ac:dyDescent="0.2">
      <c r="AA849" t="str">
        <f>IF([3]Gegner!A850="","",[3]Gegner!A850)</f>
        <v/>
      </c>
      <c r="AB849">
        <f>[3]Gegner!B850</f>
        <v>0</v>
      </c>
      <c r="AC849">
        <f>[3]Gegner!C850</f>
        <v>0</v>
      </c>
      <c r="AD849">
        <f>[3]Gegner!D850</f>
        <v>0</v>
      </c>
      <c r="AE849">
        <f>[3]Gegner!E850</f>
        <v>0</v>
      </c>
      <c r="AF849">
        <f>[3]Gegner!F850</f>
        <v>0</v>
      </c>
      <c r="AG849">
        <f>[3]Gegner!G850</f>
        <v>0</v>
      </c>
      <c r="AH849">
        <f>[3]Gegner!H850</f>
        <v>0</v>
      </c>
      <c r="AI849">
        <f>[3]Gegner!I850</f>
        <v>0</v>
      </c>
      <c r="AJ849">
        <f>[3]Gegner!J850</f>
        <v>0</v>
      </c>
      <c r="AK849">
        <f>[3]Gegner!K850</f>
        <v>0</v>
      </c>
      <c r="AL849">
        <f>[3]Gegner!L850</f>
        <v>0</v>
      </c>
      <c r="AM849">
        <f>[3]Gegner!M850</f>
        <v>0</v>
      </c>
      <c r="AN849">
        <f>[3]Gegner!N850</f>
        <v>0</v>
      </c>
      <c r="AO849">
        <f>[3]Gegner!O850</f>
        <v>0</v>
      </c>
      <c r="AP849">
        <f>[3]Gegner!P850</f>
        <v>0</v>
      </c>
      <c r="AQ849">
        <f>[3]Gegner!Q850</f>
        <v>0</v>
      </c>
      <c r="AR849">
        <f>[3]Gegner!R850</f>
        <v>0</v>
      </c>
      <c r="AS849">
        <f>[3]Gegner!S850</f>
        <v>0</v>
      </c>
      <c r="AT849">
        <f>[3]Gegner!T850</f>
        <v>0</v>
      </c>
      <c r="AU849">
        <f>[3]Gegner!U850</f>
        <v>0</v>
      </c>
      <c r="AV849">
        <f>[3]Gegner!V850</f>
        <v>0</v>
      </c>
      <c r="AW849">
        <f>[3]Gegner!W850</f>
        <v>0</v>
      </c>
      <c r="AX849">
        <f>[3]Gegner!X850</f>
        <v>0</v>
      </c>
      <c r="AY849">
        <f>[3]Gegner!Y850</f>
        <v>0</v>
      </c>
      <c r="BA849" s="12">
        <f>[3]Meisterschaftsspiele!L849</f>
        <v>0</v>
      </c>
      <c r="BB849" s="116">
        <v>34784</v>
      </c>
      <c r="BC849" s="104" t="s">
        <v>39</v>
      </c>
      <c r="BD849" s="30" t="s">
        <v>6</v>
      </c>
      <c r="BE849" s="105" t="s">
        <v>5</v>
      </c>
      <c r="BF849" s="106">
        <v>3</v>
      </c>
      <c r="BG849" s="107" t="s">
        <v>22</v>
      </c>
      <c r="BH849" s="108">
        <v>3</v>
      </c>
      <c r="BI849" s="12">
        <f t="shared" si="514"/>
        <v>0</v>
      </c>
      <c r="BS849" s="12" t="str">
        <f t="shared" si="515"/>
        <v/>
      </c>
      <c r="BT849" s="13" t="str">
        <f t="shared" si="516"/>
        <v/>
      </c>
      <c r="BU849" t="str">
        <f t="shared" si="517"/>
        <v/>
      </c>
      <c r="BV849" s="19" t="str">
        <f t="shared" si="518"/>
        <v/>
      </c>
      <c r="BW849" t="str">
        <f t="shared" si="519"/>
        <v/>
      </c>
      <c r="BX849" t="str">
        <f t="shared" si="520"/>
        <v/>
      </c>
      <c r="BY849" t="str">
        <f t="shared" si="521"/>
        <v/>
      </c>
      <c r="BZ849" s="2" t="str">
        <f t="shared" si="522"/>
        <v/>
      </c>
      <c r="CA849" s="14" t="str">
        <f t="shared" si="523"/>
        <v/>
      </c>
      <c r="CB849" s="13" t="str">
        <f t="shared" si="524"/>
        <v/>
      </c>
      <c r="CC849" t="str">
        <f t="shared" si="525"/>
        <v/>
      </c>
      <c r="CD849" s="19" t="str">
        <f t="shared" si="526"/>
        <v/>
      </c>
      <c r="CE849" t="str">
        <f t="shared" si="527"/>
        <v/>
      </c>
      <c r="CF849" t="str">
        <f t="shared" si="528"/>
        <v/>
      </c>
      <c r="CG849" s="1" t="str">
        <f t="shared" si="529"/>
        <v/>
      </c>
      <c r="CH849" s="2" t="str">
        <f t="shared" si="530"/>
        <v/>
      </c>
      <c r="CI849" s="1" t="str">
        <f t="shared" si="531"/>
        <v/>
      </c>
      <c r="CJ849" s="12" t="str">
        <f t="shared" si="494"/>
        <v/>
      </c>
      <c r="CK849" s="13" t="str">
        <f t="shared" si="495"/>
        <v/>
      </c>
      <c r="CL849" t="str">
        <f t="shared" si="496"/>
        <v/>
      </c>
      <c r="CM849" s="1" t="str">
        <f t="shared" si="497"/>
        <v/>
      </c>
      <c r="CN849" t="str">
        <f t="shared" si="498"/>
        <v/>
      </c>
      <c r="CO849" t="str">
        <f t="shared" si="499"/>
        <v/>
      </c>
      <c r="CP849" t="str">
        <f t="shared" si="500"/>
        <v/>
      </c>
      <c r="CQ849" s="2" t="str">
        <f t="shared" si="501"/>
        <v/>
      </c>
      <c r="CR849" s="14" t="str">
        <f t="shared" si="502"/>
        <v/>
      </c>
      <c r="CS849" s="13" t="str">
        <f t="shared" si="503"/>
        <v/>
      </c>
      <c r="CT849" t="str">
        <f t="shared" si="504"/>
        <v/>
      </c>
      <c r="CU849" s="1" t="str">
        <f t="shared" si="505"/>
        <v/>
      </c>
      <c r="CV849" t="str">
        <f t="shared" si="506"/>
        <v/>
      </c>
      <c r="CW849" t="str">
        <f t="shared" si="507"/>
        <v/>
      </c>
      <c r="CX849" s="1" t="str">
        <f t="shared" si="508"/>
        <v/>
      </c>
      <c r="CY849" s="2" t="str">
        <f t="shared" si="509"/>
        <v/>
      </c>
      <c r="CZ849" s="1" t="str">
        <f t="shared" si="510"/>
        <v/>
      </c>
      <c r="DA849" s="12" t="str">
        <f t="shared" si="511"/>
        <v/>
      </c>
      <c r="DB849" s="13" t="str">
        <f t="shared" si="512"/>
        <v/>
      </c>
      <c r="DC849" t="str">
        <f t="shared" si="513"/>
        <v/>
      </c>
    </row>
    <row r="850" spans="27:107" ht="14.25" x14ac:dyDescent="0.2">
      <c r="AA850" t="str">
        <f>IF([3]Gegner!A851="","",[3]Gegner!A851)</f>
        <v/>
      </c>
      <c r="AB850">
        <f>[3]Gegner!B851</f>
        <v>0</v>
      </c>
      <c r="AC850">
        <f>[3]Gegner!C851</f>
        <v>0</v>
      </c>
      <c r="AD850">
        <f>[3]Gegner!D851</f>
        <v>0</v>
      </c>
      <c r="AE850">
        <f>[3]Gegner!E851</f>
        <v>0</v>
      </c>
      <c r="AF850">
        <f>[3]Gegner!F851</f>
        <v>0</v>
      </c>
      <c r="AG850">
        <f>[3]Gegner!G851</f>
        <v>0</v>
      </c>
      <c r="AH850">
        <f>[3]Gegner!H851</f>
        <v>0</v>
      </c>
      <c r="AI850">
        <f>[3]Gegner!I851</f>
        <v>0</v>
      </c>
      <c r="AJ850">
        <f>[3]Gegner!J851</f>
        <v>0</v>
      </c>
      <c r="AK850">
        <f>[3]Gegner!K851</f>
        <v>0</v>
      </c>
      <c r="AL850">
        <f>[3]Gegner!L851</f>
        <v>0</v>
      </c>
      <c r="AM850">
        <f>[3]Gegner!M851</f>
        <v>0</v>
      </c>
      <c r="AN850">
        <f>[3]Gegner!N851</f>
        <v>0</v>
      </c>
      <c r="AO850">
        <f>[3]Gegner!O851</f>
        <v>0</v>
      </c>
      <c r="AP850">
        <f>[3]Gegner!P851</f>
        <v>0</v>
      </c>
      <c r="AQ850">
        <f>[3]Gegner!Q851</f>
        <v>0</v>
      </c>
      <c r="AR850">
        <f>[3]Gegner!R851</f>
        <v>0</v>
      </c>
      <c r="AS850">
        <f>[3]Gegner!S851</f>
        <v>0</v>
      </c>
      <c r="AT850">
        <f>[3]Gegner!T851</f>
        <v>0</v>
      </c>
      <c r="AU850">
        <f>[3]Gegner!U851</f>
        <v>0</v>
      </c>
      <c r="AV850">
        <f>[3]Gegner!V851</f>
        <v>0</v>
      </c>
      <c r="AW850">
        <f>[3]Gegner!W851</f>
        <v>0</v>
      </c>
      <c r="AX850">
        <f>[3]Gegner!X851</f>
        <v>0</v>
      </c>
      <c r="AY850">
        <f>[3]Gegner!Y851</f>
        <v>0</v>
      </c>
      <c r="BA850" s="12">
        <f>[3]Meisterschaftsspiele!L850</f>
        <v>-4</v>
      </c>
      <c r="BB850" s="116">
        <v>34791</v>
      </c>
      <c r="BC850" s="104" t="s">
        <v>50</v>
      </c>
      <c r="BD850" s="30" t="s">
        <v>6</v>
      </c>
      <c r="BE850" s="105" t="s">
        <v>5</v>
      </c>
      <c r="BF850" s="106">
        <v>4</v>
      </c>
      <c r="BG850" s="107" t="s">
        <v>22</v>
      </c>
      <c r="BH850" s="108">
        <v>0</v>
      </c>
      <c r="BI850" s="12">
        <f t="shared" si="514"/>
        <v>-4</v>
      </c>
      <c r="BS850" s="12" t="str">
        <f t="shared" si="515"/>
        <v/>
      </c>
      <c r="BT850" s="13" t="str">
        <f t="shared" si="516"/>
        <v/>
      </c>
      <c r="BU850" t="str">
        <f t="shared" si="517"/>
        <v/>
      </c>
      <c r="BV850" s="19" t="str">
        <f t="shared" si="518"/>
        <v/>
      </c>
      <c r="BW850" t="str">
        <f t="shared" si="519"/>
        <v/>
      </c>
      <c r="BX850" t="str">
        <f t="shared" si="520"/>
        <v/>
      </c>
      <c r="BY850" t="str">
        <f t="shared" si="521"/>
        <v/>
      </c>
      <c r="BZ850" s="2" t="str">
        <f t="shared" si="522"/>
        <v/>
      </c>
      <c r="CA850" s="14" t="str">
        <f t="shared" si="523"/>
        <v/>
      </c>
      <c r="CB850" s="13" t="str">
        <f t="shared" si="524"/>
        <v/>
      </c>
      <c r="CC850" t="str">
        <f t="shared" si="525"/>
        <v/>
      </c>
      <c r="CD850" s="19" t="str">
        <f t="shared" si="526"/>
        <v/>
      </c>
      <c r="CE850" t="str">
        <f t="shared" si="527"/>
        <v/>
      </c>
      <c r="CF850" t="str">
        <f t="shared" si="528"/>
        <v/>
      </c>
      <c r="CG850" s="1" t="str">
        <f t="shared" si="529"/>
        <v/>
      </c>
      <c r="CH850" s="2" t="str">
        <f t="shared" si="530"/>
        <v/>
      </c>
      <c r="CI850" s="1" t="str">
        <f t="shared" si="531"/>
        <v/>
      </c>
      <c r="CJ850" s="12" t="str">
        <f t="shared" si="494"/>
        <v/>
      </c>
      <c r="CK850" s="13" t="str">
        <f t="shared" si="495"/>
        <v/>
      </c>
      <c r="CL850" t="str">
        <f t="shared" si="496"/>
        <v/>
      </c>
      <c r="CM850" s="1" t="str">
        <f t="shared" si="497"/>
        <v/>
      </c>
      <c r="CN850" t="str">
        <f t="shared" si="498"/>
        <v/>
      </c>
      <c r="CO850" t="str">
        <f t="shared" si="499"/>
        <v/>
      </c>
      <c r="CP850" t="str">
        <f t="shared" si="500"/>
        <v/>
      </c>
      <c r="CQ850" s="2" t="str">
        <f t="shared" si="501"/>
        <v/>
      </c>
      <c r="CR850" s="14" t="str">
        <f t="shared" si="502"/>
        <v/>
      </c>
      <c r="CS850" s="13" t="str">
        <f t="shared" si="503"/>
        <v/>
      </c>
      <c r="CT850" t="str">
        <f t="shared" si="504"/>
        <v/>
      </c>
      <c r="CU850" s="1" t="str">
        <f t="shared" si="505"/>
        <v/>
      </c>
      <c r="CV850" t="str">
        <f t="shared" si="506"/>
        <v/>
      </c>
      <c r="CW850" t="str">
        <f t="shared" si="507"/>
        <v/>
      </c>
      <c r="CX850" s="1" t="str">
        <f t="shared" si="508"/>
        <v/>
      </c>
      <c r="CY850" s="2" t="str">
        <f t="shared" si="509"/>
        <v/>
      </c>
      <c r="CZ850" s="1" t="str">
        <f t="shared" si="510"/>
        <v/>
      </c>
      <c r="DA850" s="12" t="str">
        <f t="shared" si="511"/>
        <v/>
      </c>
      <c r="DB850" s="13" t="str">
        <f t="shared" si="512"/>
        <v/>
      </c>
      <c r="DC850" t="str">
        <f t="shared" si="513"/>
        <v/>
      </c>
    </row>
    <row r="851" spans="27:107" ht="14.25" x14ac:dyDescent="0.2">
      <c r="AA851" t="str">
        <f>IF([3]Gegner!A852="","",[3]Gegner!A852)</f>
        <v/>
      </c>
      <c r="AB851">
        <f>[3]Gegner!B852</f>
        <v>0</v>
      </c>
      <c r="AC851">
        <f>[3]Gegner!C852</f>
        <v>0</v>
      </c>
      <c r="AD851">
        <f>[3]Gegner!D852</f>
        <v>0</v>
      </c>
      <c r="AE851">
        <f>[3]Gegner!E852</f>
        <v>0</v>
      </c>
      <c r="AF851">
        <f>[3]Gegner!F852</f>
        <v>0</v>
      </c>
      <c r="AG851">
        <f>[3]Gegner!G852</f>
        <v>0</v>
      </c>
      <c r="AH851">
        <f>[3]Gegner!H852</f>
        <v>0</v>
      </c>
      <c r="AI851">
        <f>[3]Gegner!I852</f>
        <v>0</v>
      </c>
      <c r="AJ851">
        <f>[3]Gegner!J852</f>
        <v>0</v>
      </c>
      <c r="AK851">
        <f>[3]Gegner!K852</f>
        <v>0</v>
      </c>
      <c r="AL851">
        <f>[3]Gegner!L852</f>
        <v>0</v>
      </c>
      <c r="AM851">
        <f>[3]Gegner!M852</f>
        <v>0</v>
      </c>
      <c r="AN851">
        <f>[3]Gegner!N852</f>
        <v>0</v>
      </c>
      <c r="AO851">
        <f>[3]Gegner!O852</f>
        <v>0</v>
      </c>
      <c r="AP851">
        <f>[3]Gegner!P852</f>
        <v>0</v>
      </c>
      <c r="AQ851">
        <f>[3]Gegner!Q852</f>
        <v>0</v>
      </c>
      <c r="AR851">
        <f>[3]Gegner!R852</f>
        <v>0</v>
      </c>
      <c r="AS851">
        <f>[3]Gegner!S852</f>
        <v>0</v>
      </c>
      <c r="AT851">
        <f>[3]Gegner!T852</f>
        <v>0</v>
      </c>
      <c r="AU851">
        <f>[3]Gegner!U852</f>
        <v>0</v>
      </c>
      <c r="AV851">
        <f>[3]Gegner!V852</f>
        <v>0</v>
      </c>
      <c r="AW851">
        <f>[3]Gegner!W852</f>
        <v>0</v>
      </c>
      <c r="AX851">
        <f>[3]Gegner!X852</f>
        <v>0</v>
      </c>
      <c r="AY851">
        <f>[3]Gegner!Y852</f>
        <v>0</v>
      </c>
      <c r="BA851" s="12">
        <f>[3]Meisterschaftsspiele!L851</f>
        <v>1</v>
      </c>
      <c r="BB851" s="116" t="s">
        <v>11</v>
      </c>
      <c r="BC851" s="104" t="s">
        <v>5</v>
      </c>
      <c r="BD851" s="30" t="s">
        <v>6</v>
      </c>
      <c r="BE851" s="105" t="s">
        <v>64</v>
      </c>
      <c r="BF851" s="106">
        <v>2</v>
      </c>
      <c r="BG851" s="107" t="s">
        <v>22</v>
      </c>
      <c r="BH851" s="108">
        <v>1</v>
      </c>
      <c r="BI851" s="12">
        <f t="shared" si="514"/>
        <v>1</v>
      </c>
      <c r="BS851" s="12" t="str">
        <f t="shared" si="515"/>
        <v/>
      </c>
      <c r="BT851" s="13" t="str">
        <f t="shared" si="516"/>
        <v/>
      </c>
      <c r="BU851" t="str">
        <f t="shared" si="517"/>
        <v/>
      </c>
      <c r="BV851" s="19" t="str">
        <f t="shared" si="518"/>
        <v/>
      </c>
      <c r="BW851" t="str">
        <f t="shared" si="519"/>
        <v/>
      </c>
      <c r="BX851" t="str">
        <f t="shared" si="520"/>
        <v/>
      </c>
      <c r="BY851" t="str">
        <f t="shared" si="521"/>
        <v/>
      </c>
      <c r="BZ851" s="2" t="str">
        <f t="shared" si="522"/>
        <v/>
      </c>
      <c r="CA851" s="14" t="str">
        <f t="shared" si="523"/>
        <v/>
      </c>
      <c r="CB851" s="13" t="str">
        <f t="shared" si="524"/>
        <v/>
      </c>
      <c r="CC851" t="str">
        <f t="shared" si="525"/>
        <v/>
      </c>
      <c r="CD851" s="19" t="str">
        <f t="shared" si="526"/>
        <v/>
      </c>
      <c r="CE851" t="str">
        <f t="shared" si="527"/>
        <v/>
      </c>
      <c r="CF851" t="str">
        <f t="shared" si="528"/>
        <v/>
      </c>
      <c r="CG851" s="1" t="str">
        <f t="shared" si="529"/>
        <v/>
      </c>
      <c r="CH851" s="2" t="str">
        <f t="shared" si="530"/>
        <v/>
      </c>
      <c r="CI851" s="1" t="str">
        <f t="shared" si="531"/>
        <v/>
      </c>
      <c r="CJ851" s="12" t="str">
        <f t="shared" si="494"/>
        <v/>
      </c>
      <c r="CK851" s="13" t="str">
        <f t="shared" si="495"/>
        <v/>
      </c>
      <c r="CL851" t="str">
        <f t="shared" si="496"/>
        <v/>
      </c>
      <c r="CM851" s="1" t="str">
        <f t="shared" si="497"/>
        <v/>
      </c>
      <c r="CN851" t="str">
        <f t="shared" si="498"/>
        <v/>
      </c>
      <c r="CO851" t="str">
        <f t="shared" si="499"/>
        <v/>
      </c>
      <c r="CP851" t="str">
        <f t="shared" si="500"/>
        <v/>
      </c>
      <c r="CQ851" s="2" t="str">
        <f t="shared" si="501"/>
        <v/>
      </c>
      <c r="CR851" s="14" t="str">
        <f t="shared" si="502"/>
        <v/>
      </c>
      <c r="CS851" s="13" t="str">
        <f t="shared" si="503"/>
        <v/>
      </c>
      <c r="CT851" t="str">
        <f t="shared" si="504"/>
        <v/>
      </c>
      <c r="CU851" s="1" t="str">
        <f t="shared" si="505"/>
        <v/>
      </c>
      <c r="CV851" t="str">
        <f t="shared" si="506"/>
        <v/>
      </c>
      <c r="CW851" t="str">
        <f t="shared" si="507"/>
        <v/>
      </c>
      <c r="CX851" s="1" t="str">
        <f t="shared" si="508"/>
        <v/>
      </c>
      <c r="CY851" s="2" t="str">
        <f t="shared" si="509"/>
        <v/>
      </c>
      <c r="CZ851" s="1" t="str">
        <f t="shared" si="510"/>
        <v/>
      </c>
      <c r="DA851" s="12" t="str">
        <f t="shared" si="511"/>
        <v/>
      </c>
      <c r="DB851" s="13" t="str">
        <f t="shared" si="512"/>
        <v/>
      </c>
      <c r="DC851" t="str">
        <f t="shared" si="513"/>
        <v/>
      </c>
    </row>
    <row r="852" spans="27:107" ht="14.25" x14ac:dyDescent="0.2">
      <c r="AA852" t="str">
        <f>IF([3]Gegner!A853="","",[3]Gegner!A853)</f>
        <v/>
      </c>
      <c r="AB852">
        <f>[3]Gegner!B853</f>
        <v>0</v>
      </c>
      <c r="AC852">
        <f>[3]Gegner!C853</f>
        <v>0</v>
      </c>
      <c r="AD852">
        <f>[3]Gegner!D853</f>
        <v>0</v>
      </c>
      <c r="AE852">
        <f>[3]Gegner!E853</f>
        <v>0</v>
      </c>
      <c r="AF852">
        <f>[3]Gegner!F853</f>
        <v>0</v>
      </c>
      <c r="AG852">
        <f>[3]Gegner!G853</f>
        <v>0</v>
      </c>
      <c r="AH852">
        <f>[3]Gegner!H853</f>
        <v>0</v>
      </c>
      <c r="AI852">
        <f>[3]Gegner!I853</f>
        <v>0</v>
      </c>
      <c r="AJ852">
        <f>[3]Gegner!J853</f>
        <v>0</v>
      </c>
      <c r="AK852">
        <f>[3]Gegner!K853</f>
        <v>0</v>
      </c>
      <c r="AL852">
        <f>[3]Gegner!L853</f>
        <v>0</v>
      </c>
      <c r="AM852">
        <f>[3]Gegner!M853</f>
        <v>0</v>
      </c>
      <c r="AN852">
        <f>[3]Gegner!N853</f>
        <v>0</v>
      </c>
      <c r="AO852">
        <f>[3]Gegner!O853</f>
        <v>0</v>
      </c>
      <c r="AP852">
        <f>[3]Gegner!P853</f>
        <v>0</v>
      </c>
      <c r="AQ852">
        <f>[3]Gegner!Q853</f>
        <v>0</v>
      </c>
      <c r="AR852">
        <f>[3]Gegner!R853</f>
        <v>0</v>
      </c>
      <c r="AS852">
        <f>[3]Gegner!S853</f>
        <v>0</v>
      </c>
      <c r="AT852">
        <f>[3]Gegner!T853</f>
        <v>0</v>
      </c>
      <c r="AU852">
        <f>[3]Gegner!U853</f>
        <v>0</v>
      </c>
      <c r="AV852">
        <f>[3]Gegner!V853</f>
        <v>0</v>
      </c>
      <c r="AW852">
        <f>[3]Gegner!W853</f>
        <v>0</v>
      </c>
      <c r="AX852">
        <f>[3]Gegner!X853</f>
        <v>0</v>
      </c>
      <c r="AY852">
        <f>[3]Gegner!Y853</f>
        <v>0</v>
      </c>
      <c r="BA852" s="12">
        <f>[3]Meisterschaftsspiele!L852</f>
        <v>-3</v>
      </c>
      <c r="BB852" s="116">
        <v>34804</v>
      </c>
      <c r="BC852" s="104" t="s">
        <v>121</v>
      </c>
      <c r="BD852" s="30" t="s">
        <v>6</v>
      </c>
      <c r="BE852" s="105" t="s">
        <v>5</v>
      </c>
      <c r="BF852" s="106">
        <v>4</v>
      </c>
      <c r="BG852" s="107" t="s">
        <v>22</v>
      </c>
      <c r="BH852" s="108">
        <v>1</v>
      </c>
      <c r="BI852" s="12">
        <f t="shared" si="514"/>
        <v>-3</v>
      </c>
      <c r="BS852" s="12" t="str">
        <f t="shared" si="515"/>
        <v/>
      </c>
      <c r="BT852" s="13" t="str">
        <f t="shared" si="516"/>
        <v/>
      </c>
      <c r="BU852" t="str">
        <f t="shared" si="517"/>
        <v/>
      </c>
      <c r="BV852" s="19" t="str">
        <f t="shared" si="518"/>
        <v/>
      </c>
      <c r="BW852" t="str">
        <f t="shared" si="519"/>
        <v/>
      </c>
      <c r="BX852" t="str">
        <f t="shared" si="520"/>
        <v/>
      </c>
      <c r="BY852" t="str">
        <f t="shared" si="521"/>
        <v/>
      </c>
      <c r="BZ852" s="2" t="str">
        <f t="shared" si="522"/>
        <v/>
      </c>
      <c r="CA852" s="14" t="str">
        <f t="shared" si="523"/>
        <v/>
      </c>
      <c r="CB852" s="13" t="str">
        <f t="shared" si="524"/>
        <v/>
      </c>
      <c r="CC852" t="str">
        <f t="shared" si="525"/>
        <v/>
      </c>
      <c r="CD852" s="19" t="str">
        <f t="shared" si="526"/>
        <v/>
      </c>
      <c r="CE852" t="str">
        <f t="shared" si="527"/>
        <v/>
      </c>
      <c r="CF852" t="str">
        <f t="shared" si="528"/>
        <v/>
      </c>
      <c r="CG852" s="1" t="str">
        <f t="shared" si="529"/>
        <v/>
      </c>
      <c r="CH852" s="2" t="str">
        <f t="shared" si="530"/>
        <v/>
      </c>
      <c r="CI852" s="1" t="str">
        <f t="shared" si="531"/>
        <v/>
      </c>
      <c r="CJ852" s="12" t="str">
        <f t="shared" si="494"/>
        <v/>
      </c>
      <c r="CK852" s="13" t="str">
        <f t="shared" si="495"/>
        <v/>
      </c>
      <c r="CL852" t="str">
        <f t="shared" si="496"/>
        <v/>
      </c>
      <c r="CM852" s="1" t="str">
        <f t="shared" si="497"/>
        <v/>
      </c>
      <c r="CN852" t="str">
        <f t="shared" si="498"/>
        <v/>
      </c>
      <c r="CO852" t="str">
        <f t="shared" si="499"/>
        <v/>
      </c>
      <c r="CP852" t="str">
        <f t="shared" si="500"/>
        <v/>
      </c>
      <c r="CQ852" s="2" t="str">
        <f t="shared" si="501"/>
        <v/>
      </c>
      <c r="CR852" s="14" t="str">
        <f t="shared" si="502"/>
        <v/>
      </c>
      <c r="CS852" s="13" t="str">
        <f t="shared" si="503"/>
        <v/>
      </c>
      <c r="CT852" t="str">
        <f t="shared" si="504"/>
        <v/>
      </c>
      <c r="CU852" s="1" t="str">
        <f t="shared" si="505"/>
        <v/>
      </c>
      <c r="CV852" t="str">
        <f t="shared" si="506"/>
        <v/>
      </c>
      <c r="CW852" t="str">
        <f t="shared" si="507"/>
        <v/>
      </c>
      <c r="CX852" s="1" t="str">
        <f t="shared" si="508"/>
        <v/>
      </c>
      <c r="CY852" s="2" t="str">
        <f t="shared" si="509"/>
        <v/>
      </c>
      <c r="CZ852" s="1" t="str">
        <f t="shared" si="510"/>
        <v/>
      </c>
      <c r="DA852" s="12" t="str">
        <f t="shared" si="511"/>
        <v/>
      </c>
      <c r="DB852" s="13" t="str">
        <f t="shared" si="512"/>
        <v/>
      </c>
      <c r="DC852" t="str">
        <f t="shared" si="513"/>
        <v/>
      </c>
    </row>
    <row r="853" spans="27:107" ht="14.25" x14ac:dyDescent="0.2">
      <c r="AA853" t="str">
        <f>IF([3]Gegner!A854="","",[3]Gegner!A854)</f>
        <v/>
      </c>
      <c r="AB853">
        <f>[3]Gegner!B854</f>
        <v>0</v>
      </c>
      <c r="AC853">
        <f>[3]Gegner!C854</f>
        <v>0</v>
      </c>
      <c r="AD853">
        <f>[3]Gegner!D854</f>
        <v>0</v>
      </c>
      <c r="AE853">
        <f>[3]Gegner!E854</f>
        <v>0</v>
      </c>
      <c r="AF853">
        <f>[3]Gegner!F854</f>
        <v>0</v>
      </c>
      <c r="AG853">
        <f>[3]Gegner!G854</f>
        <v>0</v>
      </c>
      <c r="AH853">
        <f>[3]Gegner!H854</f>
        <v>0</v>
      </c>
      <c r="AI853">
        <f>[3]Gegner!I854</f>
        <v>0</v>
      </c>
      <c r="AJ853">
        <f>[3]Gegner!J854</f>
        <v>0</v>
      </c>
      <c r="AK853">
        <f>[3]Gegner!K854</f>
        <v>0</v>
      </c>
      <c r="AL853">
        <f>[3]Gegner!L854</f>
        <v>0</v>
      </c>
      <c r="AM853">
        <f>[3]Gegner!M854</f>
        <v>0</v>
      </c>
      <c r="AN853">
        <f>[3]Gegner!N854</f>
        <v>0</v>
      </c>
      <c r="AO853">
        <f>[3]Gegner!O854</f>
        <v>0</v>
      </c>
      <c r="AP853">
        <f>[3]Gegner!P854</f>
        <v>0</v>
      </c>
      <c r="AQ853">
        <f>[3]Gegner!Q854</f>
        <v>0</v>
      </c>
      <c r="AR853">
        <f>[3]Gegner!R854</f>
        <v>0</v>
      </c>
      <c r="AS853">
        <f>[3]Gegner!S854</f>
        <v>0</v>
      </c>
      <c r="AT853">
        <f>[3]Gegner!T854</f>
        <v>0</v>
      </c>
      <c r="AU853">
        <f>[3]Gegner!U854</f>
        <v>0</v>
      </c>
      <c r="AV853">
        <f>[3]Gegner!V854</f>
        <v>0</v>
      </c>
      <c r="AW853">
        <f>[3]Gegner!W854</f>
        <v>0</v>
      </c>
      <c r="AX853">
        <f>[3]Gegner!X854</f>
        <v>0</v>
      </c>
      <c r="AY853">
        <f>[3]Gegner!Y854</f>
        <v>0</v>
      </c>
      <c r="BA853" s="12">
        <f>[3]Meisterschaftsspiele!L853</f>
        <v>-2</v>
      </c>
      <c r="BB853" s="116">
        <v>34819</v>
      </c>
      <c r="BC853" s="104" t="s">
        <v>5</v>
      </c>
      <c r="BD853" s="30" t="s">
        <v>6</v>
      </c>
      <c r="BE853" s="105" t="s">
        <v>82</v>
      </c>
      <c r="BF853" s="106">
        <v>1</v>
      </c>
      <c r="BG853" s="107" t="s">
        <v>22</v>
      </c>
      <c r="BH853" s="108">
        <v>3</v>
      </c>
      <c r="BI853" s="12">
        <f t="shared" si="514"/>
        <v>-2</v>
      </c>
      <c r="BS853" s="12" t="str">
        <f t="shared" si="515"/>
        <v/>
      </c>
      <c r="BT853" s="13" t="str">
        <f t="shared" si="516"/>
        <v/>
      </c>
      <c r="BU853" t="str">
        <f t="shared" si="517"/>
        <v/>
      </c>
      <c r="BV853" s="19" t="str">
        <f t="shared" si="518"/>
        <v/>
      </c>
      <c r="BW853" t="str">
        <f t="shared" si="519"/>
        <v/>
      </c>
      <c r="BX853" t="str">
        <f t="shared" si="520"/>
        <v/>
      </c>
      <c r="BY853" t="str">
        <f t="shared" si="521"/>
        <v/>
      </c>
      <c r="BZ853" s="2" t="str">
        <f t="shared" si="522"/>
        <v/>
      </c>
      <c r="CA853" s="14" t="str">
        <f t="shared" si="523"/>
        <v/>
      </c>
      <c r="CB853" s="13" t="str">
        <f t="shared" si="524"/>
        <v/>
      </c>
      <c r="CC853" t="str">
        <f t="shared" si="525"/>
        <v/>
      </c>
      <c r="CD853" s="19" t="str">
        <f t="shared" si="526"/>
        <v/>
      </c>
      <c r="CE853" t="str">
        <f t="shared" si="527"/>
        <v/>
      </c>
      <c r="CF853" t="str">
        <f t="shared" si="528"/>
        <v/>
      </c>
      <c r="CG853" s="1" t="str">
        <f t="shared" si="529"/>
        <v/>
      </c>
      <c r="CH853" s="2" t="str">
        <f t="shared" si="530"/>
        <v/>
      </c>
      <c r="CI853" s="1" t="str">
        <f t="shared" si="531"/>
        <v/>
      </c>
      <c r="CJ853" s="12" t="str">
        <f t="shared" si="494"/>
        <v/>
      </c>
      <c r="CK853" s="13" t="str">
        <f t="shared" si="495"/>
        <v/>
      </c>
      <c r="CL853" t="str">
        <f t="shared" si="496"/>
        <v/>
      </c>
      <c r="CM853" s="1" t="str">
        <f t="shared" si="497"/>
        <v/>
      </c>
      <c r="CN853" t="str">
        <f t="shared" si="498"/>
        <v/>
      </c>
      <c r="CO853" t="str">
        <f t="shared" si="499"/>
        <v/>
      </c>
      <c r="CP853" t="str">
        <f t="shared" si="500"/>
        <v/>
      </c>
      <c r="CQ853" s="2" t="str">
        <f t="shared" si="501"/>
        <v/>
      </c>
      <c r="CR853" s="14" t="str">
        <f t="shared" si="502"/>
        <v/>
      </c>
      <c r="CS853" s="13" t="str">
        <f t="shared" si="503"/>
        <v/>
      </c>
      <c r="CT853" t="str">
        <f t="shared" si="504"/>
        <v/>
      </c>
      <c r="CU853" s="1" t="str">
        <f t="shared" si="505"/>
        <v/>
      </c>
      <c r="CV853" t="str">
        <f t="shared" si="506"/>
        <v/>
      </c>
      <c r="CW853" t="str">
        <f t="shared" si="507"/>
        <v/>
      </c>
      <c r="CX853" s="1" t="str">
        <f t="shared" si="508"/>
        <v/>
      </c>
      <c r="CY853" s="2" t="str">
        <f t="shared" si="509"/>
        <v/>
      </c>
      <c r="CZ853" s="1" t="str">
        <f t="shared" si="510"/>
        <v/>
      </c>
      <c r="DA853" s="12" t="str">
        <f t="shared" si="511"/>
        <v/>
      </c>
      <c r="DB853" s="13" t="str">
        <f t="shared" si="512"/>
        <v/>
      </c>
      <c r="DC853" t="str">
        <f t="shared" si="513"/>
        <v/>
      </c>
    </row>
    <row r="854" spans="27:107" ht="14.25" x14ac:dyDescent="0.2">
      <c r="AA854" t="str">
        <f>IF([3]Gegner!A855="","",[3]Gegner!A855)</f>
        <v/>
      </c>
      <c r="AB854">
        <f>[3]Gegner!B855</f>
        <v>0</v>
      </c>
      <c r="AC854">
        <f>[3]Gegner!C855</f>
        <v>0</v>
      </c>
      <c r="AD854">
        <f>[3]Gegner!D855</f>
        <v>0</v>
      </c>
      <c r="AE854">
        <f>[3]Gegner!E855</f>
        <v>0</v>
      </c>
      <c r="AF854">
        <f>[3]Gegner!F855</f>
        <v>0</v>
      </c>
      <c r="AG854">
        <f>[3]Gegner!G855</f>
        <v>0</v>
      </c>
      <c r="AH854">
        <f>[3]Gegner!H855</f>
        <v>0</v>
      </c>
      <c r="AI854">
        <f>[3]Gegner!I855</f>
        <v>0</v>
      </c>
      <c r="AJ854">
        <f>[3]Gegner!J855</f>
        <v>0</v>
      </c>
      <c r="AK854">
        <f>[3]Gegner!K855</f>
        <v>0</v>
      </c>
      <c r="AL854">
        <f>[3]Gegner!L855</f>
        <v>0</v>
      </c>
      <c r="AM854">
        <f>[3]Gegner!M855</f>
        <v>0</v>
      </c>
      <c r="AN854">
        <f>[3]Gegner!N855</f>
        <v>0</v>
      </c>
      <c r="AO854">
        <f>[3]Gegner!O855</f>
        <v>0</v>
      </c>
      <c r="AP854">
        <f>[3]Gegner!P855</f>
        <v>0</v>
      </c>
      <c r="AQ854">
        <f>[3]Gegner!Q855</f>
        <v>0</v>
      </c>
      <c r="AR854">
        <f>[3]Gegner!R855</f>
        <v>0</v>
      </c>
      <c r="AS854">
        <f>[3]Gegner!S855</f>
        <v>0</v>
      </c>
      <c r="AT854">
        <f>[3]Gegner!T855</f>
        <v>0</v>
      </c>
      <c r="AU854">
        <f>[3]Gegner!U855</f>
        <v>0</v>
      </c>
      <c r="AV854">
        <f>[3]Gegner!V855</f>
        <v>0</v>
      </c>
      <c r="AW854">
        <f>[3]Gegner!W855</f>
        <v>0</v>
      </c>
      <c r="AX854">
        <f>[3]Gegner!X855</f>
        <v>0</v>
      </c>
      <c r="AY854">
        <f>[3]Gegner!Y855</f>
        <v>0</v>
      </c>
      <c r="BA854" s="12">
        <f>[3]Meisterschaftsspiele!L854</f>
        <v>-1</v>
      </c>
      <c r="BB854" s="116">
        <v>34826</v>
      </c>
      <c r="BC854" s="104" t="s">
        <v>116</v>
      </c>
      <c r="BD854" s="30" t="s">
        <v>6</v>
      </c>
      <c r="BE854" s="105" t="s">
        <v>5</v>
      </c>
      <c r="BF854" s="106">
        <v>1</v>
      </c>
      <c r="BG854" s="107" t="s">
        <v>22</v>
      </c>
      <c r="BH854" s="108">
        <v>0</v>
      </c>
      <c r="BI854" s="12">
        <f t="shared" si="514"/>
        <v>-1</v>
      </c>
      <c r="BS854" s="12" t="str">
        <f t="shared" si="515"/>
        <v/>
      </c>
      <c r="BT854" s="13" t="str">
        <f t="shared" si="516"/>
        <v/>
      </c>
      <c r="BU854" t="str">
        <f t="shared" si="517"/>
        <v/>
      </c>
      <c r="BV854" s="19" t="str">
        <f t="shared" si="518"/>
        <v/>
      </c>
      <c r="BW854" t="str">
        <f t="shared" si="519"/>
        <v/>
      </c>
      <c r="BX854" t="str">
        <f t="shared" si="520"/>
        <v/>
      </c>
      <c r="BY854" t="str">
        <f t="shared" si="521"/>
        <v/>
      </c>
      <c r="BZ854" s="2" t="str">
        <f t="shared" si="522"/>
        <v/>
      </c>
      <c r="CA854" s="14" t="str">
        <f t="shared" si="523"/>
        <v/>
      </c>
      <c r="CB854" s="13" t="str">
        <f t="shared" si="524"/>
        <v/>
      </c>
      <c r="CC854" t="str">
        <f t="shared" si="525"/>
        <v/>
      </c>
      <c r="CD854" s="19" t="str">
        <f t="shared" si="526"/>
        <v/>
      </c>
      <c r="CE854" t="str">
        <f t="shared" si="527"/>
        <v/>
      </c>
      <c r="CF854" t="str">
        <f t="shared" si="528"/>
        <v/>
      </c>
      <c r="CG854" s="1" t="str">
        <f t="shared" si="529"/>
        <v/>
      </c>
      <c r="CH854" s="2" t="str">
        <f t="shared" si="530"/>
        <v/>
      </c>
      <c r="CI854" s="1" t="str">
        <f t="shared" si="531"/>
        <v/>
      </c>
      <c r="CJ854" s="12" t="str">
        <f t="shared" si="494"/>
        <v/>
      </c>
      <c r="CK854" s="13" t="str">
        <f t="shared" si="495"/>
        <v/>
      </c>
      <c r="CL854" t="str">
        <f t="shared" si="496"/>
        <v/>
      </c>
      <c r="CM854" s="1" t="str">
        <f t="shared" si="497"/>
        <v/>
      </c>
      <c r="CN854" t="str">
        <f t="shared" si="498"/>
        <v/>
      </c>
      <c r="CO854" t="str">
        <f t="shared" si="499"/>
        <v/>
      </c>
      <c r="CP854" t="str">
        <f t="shared" si="500"/>
        <v/>
      </c>
      <c r="CQ854" s="2" t="str">
        <f t="shared" si="501"/>
        <v/>
      </c>
      <c r="CR854" s="14" t="str">
        <f t="shared" si="502"/>
        <v/>
      </c>
      <c r="CS854" s="13" t="str">
        <f t="shared" si="503"/>
        <v/>
      </c>
      <c r="CT854" t="str">
        <f t="shared" si="504"/>
        <v/>
      </c>
      <c r="CU854" s="1" t="str">
        <f t="shared" si="505"/>
        <v/>
      </c>
      <c r="CV854" t="str">
        <f t="shared" si="506"/>
        <v/>
      </c>
      <c r="CW854" t="str">
        <f t="shared" si="507"/>
        <v/>
      </c>
      <c r="CX854" s="1" t="str">
        <f t="shared" si="508"/>
        <v/>
      </c>
      <c r="CY854" s="2" t="str">
        <f t="shared" si="509"/>
        <v/>
      </c>
      <c r="CZ854" s="1" t="str">
        <f t="shared" si="510"/>
        <v/>
      </c>
      <c r="DA854" s="12" t="str">
        <f t="shared" si="511"/>
        <v/>
      </c>
      <c r="DB854" s="13" t="str">
        <f t="shared" si="512"/>
        <v/>
      </c>
      <c r="DC854" t="str">
        <f t="shared" si="513"/>
        <v/>
      </c>
    </row>
    <row r="855" spans="27:107" ht="14.25" x14ac:dyDescent="0.2">
      <c r="AA855" t="str">
        <f>IF([3]Gegner!A856="","",[3]Gegner!A856)</f>
        <v/>
      </c>
      <c r="AB855">
        <f>[3]Gegner!B856</f>
        <v>0</v>
      </c>
      <c r="AC855">
        <f>[3]Gegner!C856</f>
        <v>0</v>
      </c>
      <c r="AD855">
        <f>[3]Gegner!D856</f>
        <v>0</v>
      </c>
      <c r="AE855">
        <f>[3]Gegner!E856</f>
        <v>0</v>
      </c>
      <c r="AF855">
        <f>[3]Gegner!F856</f>
        <v>0</v>
      </c>
      <c r="AG855">
        <f>[3]Gegner!G856</f>
        <v>0</v>
      </c>
      <c r="AH855">
        <f>[3]Gegner!H856</f>
        <v>0</v>
      </c>
      <c r="AI855">
        <f>[3]Gegner!I856</f>
        <v>0</v>
      </c>
      <c r="AJ855">
        <f>[3]Gegner!J856</f>
        <v>0</v>
      </c>
      <c r="AK855">
        <f>[3]Gegner!K856</f>
        <v>0</v>
      </c>
      <c r="AL855">
        <f>[3]Gegner!L856</f>
        <v>0</v>
      </c>
      <c r="AM855">
        <f>[3]Gegner!M856</f>
        <v>0</v>
      </c>
      <c r="AN855">
        <f>[3]Gegner!N856</f>
        <v>0</v>
      </c>
      <c r="AO855">
        <f>[3]Gegner!O856</f>
        <v>0</v>
      </c>
      <c r="AP855">
        <f>[3]Gegner!P856</f>
        <v>0</v>
      </c>
      <c r="AQ855">
        <f>[3]Gegner!Q856</f>
        <v>0</v>
      </c>
      <c r="AR855">
        <f>[3]Gegner!R856</f>
        <v>0</v>
      </c>
      <c r="AS855">
        <f>[3]Gegner!S856</f>
        <v>0</v>
      </c>
      <c r="AT855">
        <f>[3]Gegner!T856</f>
        <v>0</v>
      </c>
      <c r="AU855">
        <f>[3]Gegner!U856</f>
        <v>0</v>
      </c>
      <c r="AV855">
        <f>[3]Gegner!V856</f>
        <v>0</v>
      </c>
      <c r="AW855">
        <f>[3]Gegner!W856</f>
        <v>0</v>
      </c>
      <c r="AX855">
        <f>[3]Gegner!X856</f>
        <v>0</v>
      </c>
      <c r="AY855">
        <f>[3]Gegner!Y856</f>
        <v>0</v>
      </c>
      <c r="BA855" s="12">
        <f>[3]Meisterschaftsspiele!L855</f>
        <v>1</v>
      </c>
      <c r="BB855" s="116">
        <v>34832</v>
      </c>
      <c r="BC855" s="104" t="s">
        <v>5</v>
      </c>
      <c r="BD855" s="30" t="s">
        <v>6</v>
      </c>
      <c r="BE855" s="105" t="s">
        <v>97</v>
      </c>
      <c r="BF855" s="106">
        <v>1</v>
      </c>
      <c r="BG855" s="107" t="s">
        <v>22</v>
      </c>
      <c r="BH855" s="108">
        <v>0</v>
      </c>
      <c r="BI855" s="12">
        <f t="shared" si="514"/>
        <v>1</v>
      </c>
      <c r="BS855" s="12" t="str">
        <f t="shared" si="515"/>
        <v/>
      </c>
      <c r="BT855" s="13" t="str">
        <f t="shared" si="516"/>
        <v/>
      </c>
      <c r="BU855" t="str">
        <f t="shared" si="517"/>
        <v/>
      </c>
      <c r="BV855" s="19" t="str">
        <f t="shared" si="518"/>
        <v/>
      </c>
      <c r="BW855" t="str">
        <f t="shared" si="519"/>
        <v/>
      </c>
      <c r="BX855" t="str">
        <f t="shared" si="520"/>
        <v/>
      </c>
      <c r="BY855" t="str">
        <f t="shared" si="521"/>
        <v/>
      </c>
      <c r="BZ855" s="2" t="str">
        <f t="shared" si="522"/>
        <v/>
      </c>
      <c r="CA855" s="14" t="str">
        <f t="shared" si="523"/>
        <v/>
      </c>
      <c r="CB855" s="13" t="str">
        <f t="shared" si="524"/>
        <v/>
      </c>
      <c r="CC855" t="str">
        <f t="shared" si="525"/>
        <v/>
      </c>
      <c r="CD855" s="19" t="str">
        <f t="shared" si="526"/>
        <v/>
      </c>
      <c r="CE855" t="str">
        <f t="shared" si="527"/>
        <v/>
      </c>
      <c r="CF855" t="str">
        <f t="shared" si="528"/>
        <v/>
      </c>
      <c r="CG855" s="1" t="str">
        <f t="shared" si="529"/>
        <v/>
      </c>
      <c r="CH855" s="2" t="str">
        <f t="shared" si="530"/>
        <v/>
      </c>
      <c r="CI855" s="1" t="str">
        <f t="shared" si="531"/>
        <v/>
      </c>
      <c r="CJ855" s="12" t="str">
        <f t="shared" si="494"/>
        <v/>
      </c>
      <c r="CK855" s="13" t="str">
        <f t="shared" si="495"/>
        <v/>
      </c>
      <c r="CL855" t="str">
        <f t="shared" si="496"/>
        <v/>
      </c>
      <c r="CM855" s="1" t="str">
        <f t="shared" si="497"/>
        <v/>
      </c>
      <c r="CN855" t="str">
        <f t="shared" si="498"/>
        <v/>
      </c>
      <c r="CO855" t="str">
        <f t="shared" si="499"/>
        <v/>
      </c>
      <c r="CP855" t="str">
        <f t="shared" si="500"/>
        <v/>
      </c>
      <c r="CQ855" s="2" t="str">
        <f t="shared" si="501"/>
        <v/>
      </c>
      <c r="CR855" s="14" t="str">
        <f t="shared" si="502"/>
        <v/>
      </c>
      <c r="CS855" s="13" t="str">
        <f t="shared" si="503"/>
        <v/>
      </c>
      <c r="CT855" t="str">
        <f t="shared" si="504"/>
        <v/>
      </c>
      <c r="CU855" s="1" t="str">
        <f t="shared" si="505"/>
        <v/>
      </c>
      <c r="CV855" t="str">
        <f t="shared" si="506"/>
        <v/>
      </c>
      <c r="CW855" t="str">
        <f t="shared" si="507"/>
        <v/>
      </c>
      <c r="CX855" s="1" t="str">
        <f t="shared" si="508"/>
        <v/>
      </c>
      <c r="CY855" s="2" t="str">
        <f t="shared" si="509"/>
        <v/>
      </c>
      <c r="CZ855" s="1" t="str">
        <f t="shared" si="510"/>
        <v/>
      </c>
      <c r="DA855" s="12" t="str">
        <f t="shared" si="511"/>
        <v/>
      </c>
      <c r="DB855" s="13" t="str">
        <f t="shared" si="512"/>
        <v/>
      </c>
      <c r="DC855" t="str">
        <f t="shared" si="513"/>
        <v/>
      </c>
    </row>
    <row r="856" spans="27:107" ht="15" thickBot="1" x14ac:dyDescent="0.25">
      <c r="AA856" t="str">
        <f>IF([3]Gegner!A857="","",[3]Gegner!A857)</f>
        <v/>
      </c>
      <c r="AB856">
        <f>[3]Gegner!B857</f>
        <v>0</v>
      </c>
      <c r="AC856">
        <f>[3]Gegner!C857</f>
        <v>0</v>
      </c>
      <c r="AD856">
        <f>[3]Gegner!D857</f>
        <v>0</v>
      </c>
      <c r="AE856">
        <f>[3]Gegner!E857</f>
        <v>0</v>
      </c>
      <c r="AF856">
        <f>[3]Gegner!F857</f>
        <v>0</v>
      </c>
      <c r="AG856">
        <f>[3]Gegner!G857</f>
        <v>0</v>
      </c>
      <c r="AH856">
        <f>[3]Gegner!H857</f>
        <v>0</v>
      </c>
      <c r="AI856">
        <f>[3]Gegner!I857</f>
        <v>0</v>
      </c>
      <c r="AJ856">
        <f>[3]Gegner!J857</f>
        <v>0</v>
      </c>
      <c r="AK856">
        <f>[3]Gegner!K857</f>
        <v>0</v>
      </c>
      <c r="AL856">
        <f>[3]Gegner!L857</f>
        <v>0</v>
      </c>
      <c r="AM856">
        <f>[3]Gegner!M857</f>
        <v>0</v>
      </c>
      <c r="AN856">
        <f>[3]Gegner!N857</f>
        <v>0</v>
      </c>
      <c r="AO856">
        <f>[3]Gegner!O857</f>
        <v>0</v>
      </c>
      <c r="AP856">
        <f>[3]Gegner!P857</f>
        <v>0</v>
      </c>
      <c r="AQ856">
        <f>[3]Gegner!Q857</f>
        <v>0</v>
      </c>
      <c r="AR856">
        <f>[3]Gegner!R857</f>
        <v>0</v>
      </c>
      <c r="AS856">
        <f>[3]Gegner!S857</f>
        <v>0</v>
      </c>
      <c r="AT856">
        <f>[3]Gegner!T857</f>
        <v>0</v>
      </c>
      <c r="AU856">
        <f>[3]Gegner!U857</f>
        <v>0</v>
      </c>
      <c r="AV856">
        <f>[3]Gegner!V857</f>
        <v>0</v>
      </c>
      <c r="AW856">
        <f>[3]Gegner!W857</f>
        <v>0</v>
      </c>
      <c r="AX856">
        <f>[3]Gegner!X857</f>
        <v>0</v>
      </c>
      <c r="AY856">
        <f>[3]Gegner!Y857</f>
        <v>0</v>
      </c>
      <c r="BA856" s="12">
        <f>[3]Meisterschaftsspiele!L856</f>
        <v>-3</v>
      </c>
      <c r="BB856" s="115"/>
      <c r="BC856" s="110" t="s">
        <v>123</v>
      </c>
      <c r="BD856" s="65" t="s">
        <v>6</v>
      </c>
      <c r="BE856" s="111" t="s">
        <v>5</v>
      </c>
      <c r="BF856" s="112">
        <v>5</v>
      </c>
      <c r="BG856" s="113" t="s">
        <v>22</v>
      </c>
      <c r="BH856" s="114">
        <v>2</v>
      </c>
      <c r="BI856" s="12">
        <f t="shared" si="514"/>
        <v>-3</v>
      </c>
      <c r="BS856" s="12" t="str">
        <f t="shared" si="515"/>
        <v/>
      </c>
      <c r="BT856" s="13" t="str">
        <f t="shared" si="516"/>
        <v/>
      </c>
      <c r="BU856" t="str">
        <f t="shared" si="517"/>
        <v/>
      </c>
      <c r="BV856" s="19" t="str">
        <f t="shared" si="518"/>
        <v/>
      </c>
      <c r="BW856" t="str">
        <f t="shared" si="519"/>
        <v/>
      </c>
      <c r="BX856" t="str">
        <f t="shared" si="520"/>
        <v/>
      </c>
      <c r="BY856" t="str">
        <f t="shared" si="521"/>
        <v/>
      </c>
      <c r="BZ856" s="2" t="str">
        <f t="shared" si="522"/>
        <v/>
      </c>
      <c r="CA856" s="14" t="str">
        <f t="shared" si="523"/>
        <v/>
      </c>
      <c r="CB856" s="13" t="str">
        <f t="shared" si="524"/>
        <v/>
      </c>
      <c r="CC856" t="str">
        <f t="shared" si="525"/>
        <v/>
      </c>
      <c r="CD856" s="19" t="str">
        <f t="shared" si="526"/>
        <v/>
      </c>
      <c r="CE856" t="str">
        <f t="shared" si="527"/>
        <v/>
      </c>
      <c r="CF856" t="str">
        <f t="shared" si="528"/>
        <v/>
      </c>
      <c r="CG856" s="1" t="str">
        <f t="shared" si="529"/>
        <v/>
      </c>
      <c r="CH856" s="2" t="str">
        <f t="shared" si="530"/>
        <v/>
      </c>
      <c r="CI856" s="1" t="str">
        <f t="shared" si="531"/>
        <v/>
      </c>
      <c r="CJ856" s="12" t="str">
        <f t="shared" si="494"/>
        <v/>
      </c>
      <c r="CK856" s="13" t="str">
        <f t="shared" si="495"/>
        <v/>
      </c>
      <c r="CL856" t="str">
        <f t="shared" si="496"/>
        <v/>
      </c>
      <c r="CM856" s="1" t="str">
        <f t="shared" si="497"/>
        <v/>
      </c>
      <c r="CN856" t="str">
        <f t="shared" si="498"/>
        <v/>
      </c>
      <c r="CO856" t="str">
        <f t="shared" si="499"/>
        <v/>
      </c>
      <c r="CP856" t="str">
        <f t="shared" si="500"/>
        <v/>
      </c>
      <c r="CQ856" s="2" t="str">
        <f t="shared" si="501"/>
        <v/>
      </c>
      <c r="CR856" s="14" t="str">
        <f t="shared" si="502"/>
        <v/>
      </c>
      <c r="CS856" s="13" t="str">
        <f t="shared" si="503"/>
        <v/>
      </c>
      <c r="CT856" t="str">
        <f t="shared" si="504"/>
        <v/>
      </c>
      <c r="CU856" s="1" t="str">
        <f t="shared" si="505"/>
        <v/>
      </c>
      <c r="CV856" t="str">
        <f t="shared" si="506"/>
        <v/>
      </c>
      <c r="CW856" t="str">
        <f t="shared" si="507"/>
        <v/>
      </c>
      <c r="CX856" s="1" t="str">
        <f t="shared" si="508"/>
        <v/>
      </c>
      <c r="CY856" s="2" t="str">
        <f t="shared" si="509"/>
        <v/>
      </c>
      <c r="CZ856" s="1" t="str">
        <f t="shared" si="510"/>
        <v/>
      </c>
      <c r="DA856" s="12" t="str">
        <f t="shared" si="511"/>
        <v/>
      </c>
      <c r="DB856" s="13" t="str">
        <f t="shared" si="512"/>
        <v/>
      </c>
      <c r="DC856" t="str">
        <f t="shared" si="513"/>
        <v/>
      </c>
    </row>
    <row r="857" spans="27:107" ht="14.25" x14ac:dyDescent="0.2">
      <c r="AA857" t="str">
        <f>IF([3]Gegner!A858="","",[3]Gegner!A858)</f>
        <v/>
      </c>
      <c r="AB857">
        <f>[3]Gegner!B858</f>
        <v>0</v>
      </c>
      <c r="AC857">
        <f>[3]Gegner!C858</f>
        <v>0</v>
      </c>
      <c r="AD857">
        <f>[3]Gegner!D858</f>
        <v>0</v>
      </c>
      <c r="AE857">
        <f>[3]Gegner!E858</f>
        <v>0</v>
      </c>
      <c r="AF857">
        <f>[3]Gegner!F858</f>
        <v>0</v>
      </c>
      <c r="AG857">
        <f>[3]Gegner!G858</f>
        <v>0</v>
      </c>
      <c r="AH857">
        <f>[3]Gegner!H858</f>
        <v>0</v>
      </c>
      <c r="AI857">
        <f>[3]Gegner!I858</f>
        <v>0</v>
      </c>
      <c r="AJ857">
        <f>[3]Gegner!J858</f>
        <v>0</v>
      </c>
      <c r="AK857">
        <f>[3]Gegner!K858</f>
        <v>0</v>
      </c>
      <c r="AL857">
        <f>[3]Gegner!L858</f>
        <v>0</v>
      </c>
      <c r="AM857">
        <f>[3]Gegner!M858</f>
        <v>0</v>
      </c>
      <c r="AN857">
        <f>[3]Gegner!N858</f>
        <v>0</v>
      </c>
      <c r="AO857">
        <f>[3]Gegner!O858</f>
        <v>0</v>
      </c>
      <c r="AP857">
        <f>[3]Gegner!P858</f>
        <v>0</v>
      </c>
      <c r="AQ857">
        <f>[3]Gegner!Q858</f>
        <v>0</v>
      </c>
      <c r="AR857">
        <f>[3]Gegner!R858</f>
        <v>0</v>
      </c>
      <c r="AS857">
        <f>[3]Gegner!S858</f>
        <v>0</v>
      </c>
      <c r="AT857">
        <f>[3]Gegner!T858</f>
        <v>0</v>
      </c>
      <c r="AU857">
        <f>[3]Gegner!U858</f>
        <v>0</v>
      </c>
      <c r="AV857">
        <f>[3]Gegner!V858</f>
        <v>0</v>
      </c>
      <c r="AW857">
        <f>[3]Gegner!W858</f>
        <v>0</v>
      </c>
      <c r="AX857">
        <f>[3]Gegner!X858</f>
        <v>0</v>
      </c>
      <c r="AY857">
        <f>[3]Gegner!Y858</f>
        <v>0</v>
      </c>
      <c r="BA857" s="12">
        <f>[3]Meisterschaftsspiele!L857</f>
        <v>-2</v>
      </c>
      <c r="BB857" s="97"/>
      <c r="BC857" s="120" t="s">
        <v>97</v>
      </c>
      <c r="BD857" s="121" t="s">
        <v>6</v>
      </c>
      <c r="BE857" s="122" t="s">
        <v>5</v>
      </c>
      <c r="BF857" s="100">
        <v>3</v>
      </c>
      <c r="BG857" s="101" t="s">
        <v>22</v>
      </c>
      <c r="BH857" s="102">
        <v>1</v>
      </c>
      <c r="BI857" s="12">
        <f t="shared" si="514"/>
        <v>-2</v>
      </c>
      <c r="BS857" s="12" t="str">
        <f t="shared" si="515"/>
        <v/>
      </c>
      <c r="BT857" s="13" t="str">
        <f t="shared" si="516"/>
        <v/>
      </c>
      <c r="BU857" t="str">
        <f t="shared" si="517"/>
        <v/>
      </c>
      <c r="BV857" s="19" t="str">
        <f t="shared" si="518"/>
        <v/>
      </c>
      <c r="BW857" t="str">
        <f t="shared" si="519"/>
        <v/>
      </c>
      <c r="BX857" t="str">
        <f t="shared" si="520"/>
        <v/>
      </c>
      <c r="BY857" t="str">
        <f t="shared" si="521"/>
        <v/>
      </c>
      <c r="BZ857" s="2" t="str">
        <f t="shared" si="522"/>
        <v/>
      </c>
      <c r="CA857" s="14" t="str">
        <f t="shared" si="523"/>
        <v/>
      </c>
      <c r="CB857" s="13" t="str">
        <f t="shared" si="524"/>
        <v/>
      </c>
      <c r="CC857" t="str">
        <f t="shared" si="525"/>
        <v/>
      </c>
      <c r="CD857" s="19" t="str">
        <f t="shared" si="526"/>
        <v/>
      </c>
      <c r="CE857" t="str">
        <f t="shared" si="527"/>
        <v/>
      </c>
      <c r="CF857" t="str">
        <f t="shared" si="528"/>
        <v/>
      </c>
      <c r="CG857" s="1" t="str">
        <f t="shared" si="529"/>
        <v/>
      </c>
      <c r="CH857" s="2" t="str">
        <f t="shared" si="530"/>
        <v/>
      </c>
      <c r="CI857" s="1" t="str">
        <f t="shared" si="531"/>
        <v/>
      </c>
      <c r="CJ857" s="12" t="str">
        <f t="shared" si="494"/>
        <v/>
      </c>
      <c r="CK857" s="13" t="str">
        <f t="shared" si="495"/>
        <v/>
      </c>
      <c r="CL857" t="str">
        <f t="shared" si="496"/>
        <v/>
      </c>
      <c r="CM857" s="1" t="str">
        <f t="shared" si="497"/>
        <v/>
      </c>
      <c r="CN857" t="str">
        <f t="shared" si="498"/>
        <v/>
      </c>
      <c r="CO857" t="str">
        <f t="shared" si="499"/>
        <v/>
      </c>
      <c r="CP857" t="str">
        <f t="shared" si="500"/>
        <v/>
      </c>
      <c r="CQ857" s="2" t="str">
        <f t="shared" si="501"/>
        <v/>
      </c>
      <c r="CR857" s="14" t="str">
        <f t="shared" si="502"/>
        <v/>
      </c>
      <c r="CS857" s="13" t="str">
        <f t="shared" si="503"/>
        <v/>
      </c>
      <c r="CT857" t="str">
        <f t="shared" si="504"/>
        <v/>
      </c>
      <c r="CU857" s="1" t="str">
        <f t="shared" si="505"/>
        <v/>
      </c>
      <c r="CV857" t="str">
        <f t="shared" si="506"/>
        <v/>
      </c>
      <c r="CW857" t="str">
        <f t="shared" si="507"/>
        <v/>
      </c>
      <c r="CX857" s="1" t="str">
        <f t="shared" si="508"/>
        <v/>
      </c>
      <c r="CY857" s="2" t="str">
        <f t="shared" si="509"/>
        <v/>
      </c>
      <c r="CZ857" s="1" t="str">
        <f t="shared" si="510"/>
        <v/>
      </c>
      <c r="DA857" s="12" t="str">
        <f t="shared" si="511"/>
        <v/>
      </c>
      <c r="DB857" s="13" t="str">
        <f t="shared" si="512"/>
        <v/>
      </c>
      <c r="DC857" t="str">
        <f t="shared" si="513"/>
        <v/>
      </c>
    </row>
    <row r="858" spans="27:107" ht="14.25" x14ac:dyDescent="0.2">
      <c r="AA858" t="str">
        <f>IF([3]Gegner!A859="","",[3]Gegner!A859)</f>
        <v/>
      </c>
      <c r="AB858">
        <f>[3]Gegner!B859</f>
        <v>0</v>
      </c>
      <c r="AC858">
        <f>[3]Gegner!C859</f>
        <v>0</v>
      </c>
      <c r="AD858">
        <f>[3]Gegner!D859</f>
        <v>0</v>
      </c>
      <c r="AE858">
        <f>[3]Gegner!E859</f>
        <v>0</v>
      </c>
      <c r="AF858">
        <f>[3]Gegner!F859</f>
        <v>0</v>
      </c>
      <c r="AG858">
        <f>[3]Gegner!G859</f>
        <v>0</v>
      </c>
      <c r="AH858">
        <f>[3]Gegner!H859</f>
        <v>0</v>
      </c>
      <c r="AI858">
        <f>[3]Gegner!I859</f>
        <v>0</v>
      </c>
      <c r="AJ858">
        <f>[3]Gegner!J859</f>
        <v>0</v>
      </c>
      <c r="AK858">
        <f>[3]Gegner!K859</f>
        <v>0</v>
      </c>
      <c r="AL858">
        <f>[3]Gegner!L859</f>
        <v>0</v>
      </c>
      <c r="AM858">
        <f>[3]Gegner!M859</f>
        <v>0</v>
      </c>
      <c r="AN858">
        <f>[3]Gegner!N859</f>
        <v>0</v>
      </c>
      <c r="AO858">
        <f>[3]Gegner!O859</f>
        <v>0</v>
      </c>
      <c r="AP858">
        <f>[3]Gegner!P859</f>
        <v>0</v>
      </c>
      <c r="AQ858">
        <f>[3]Gegner!Q859</f>
        <v>0</v>
      </c>
      <c r="AR858">
        <f>[3]Gegner!R859</f>
        <v>0</v>
      </c>
      <c r="AS858">
        <f>[3]Gegner!S859</f>
        <v>0</v>
      </c>
      <c r="AT858">
        <f>[3]Gegner!T859</f>
        <v>0</v>
      </c>
      <c r="AU858">
        <f>[3]Gegner!U859</f>
        <v>0</v>
      </c>
      <c r="AV858">
        <f>[3]Gegner!V859</f>
        <v>0</v>
      </c>
      <c r="AW858">
        <f>[3]Gegner!W859</f>
        <v>0</v>
      </c>
      <c r="AX858">
        <f>[3]Gegner!X859</f>
        <v>0</v>
      </c>
      <c r="AY858">
        <f>[3]Gegner!Y859</f>
        <v>0</v>
      </c>
      <c r="BA858" s="12">
        <f>[3]Meisterschaftsspiele!L858</f>
        <v>3</v>
      </c>
      <c r="BB858" s="97"/>
      <c r="BC858" s="123" t="s">
        <v>5</v>
      </c>
      <c r="BD858" s="124" t="s">
        <v>6</v>
      </c>
      <c r="BE858" s="125" t="s">
        <v>123</v>
      </c>
      <c r="BF858" s="106">
        <v>4</v>
      </c>
      <c r="BG858" s="107" t="s">
        <v>22</v>
      </c>
      <c r="BH858" s="108">
        <v>1</v>
      </c>
      <c r="BI858" s="12">
        <f t="shared" si="514"/>
        <v>3</v>
      </c>
      <c r="BS858" s="12" t="str">
        <f t="shared" si="515"/>
        <v/>
      </c>
      <c r="BT858" s="13" t="str">
        <f t="shared" si="516"/>
        <v/>
      </c>
      <c r="BU858" t="str">
        <f t="shared" si="517"/>
        <v/>
      </c>
      <c r="BV858" s="19" t="str">
        <f t="shared" si="518"/>
        <v/>
      </c>
      <c r="BW858" t="str">
        <f t="shared" si="519"/>
        <v/>
      </c>
      <c r="BX858" t="str">
        <f t="shared" si="520"/>
        <v/>
      </c>
      <c r="BY858" t="str">
        <f t="shared" si="521"/>
        <v/>
      </c>
      <c r="BZ858" s="2" t="str">
        <f t="shared" si="522"/>
        <v/>
      </c>
      <c r="CA858" s="14" t="str">
        <f t="shared" si="523"/>
        <v/>
      </c>
      <c r="CB858" s="13" t="str">
        <f t="shared" si="524"/>
        <v/>
      </c>
      <c r="CC858" t="str">
        <f t="shared" si="525"/>
        <v/>
      </c>
      <c r="CD858" s="19" t="str">
        <f t="shared" si="526"/>
        <v/>
      </c>
      <c r="CE858" t="str">
        <f t="shared" si="527"/>
        <v/>
      </c>
      <c r="CF858" t="str">
        <f t="shared" si="528"/>
        <v/>
      </c>
      <c r="CG858" s="1" t="str">
        <f t="shared" si="529"/>
        <v/>
      </c>
      <c r="CH858" s="2" t="str">
        <f t="shared" si="530"/>
        <v/>
      </c>
      <c r="CI858" s="1" t="str">
        <f t="shared" si="531"/>
        <v/>
      </c>
      <c r="CJ858" s="12" t="str">
        <f t="shared" si="494"/>
        <v/>
      </c>
      <c r="CK858" s="13" t="str">
        <f t="shared" si="495"/>
        <v/>
      </c>
      <c r="CL858" t="str">
        <f t="shared" si="496"/>
        <v/>
      </c>
      <c r="CM858" s="1" t="str">
        <f t="shared" si="497"/>
        <v/>
      </c>
      <c r="CN858" t="str">
        <f t="shared" si="498"/>
        <v/>
      </c>
      <c r="CO858" t="str">
        <f t="shared" si="499"/>
        <v/>
      </c>
      <c r="CP858" t="str">
        <f t="shared" si="500"/>
        <v/>
      </c>
      <c r="CQ858" s="2" t="str">
        <f t="shared" si="501"/>
        <v/>
      </c>
      <c r="CR858" s="14" t="str">
        <f t="shared" si="502"/>
        <v/>
      </c>
      <c r="CS858" s="13" t="str">
        <f t="shared" si="503"/>
        <v/>
      </c>
      <c r="CT858" t="str">
        <f t="shared" si="504"/>
        <v/>
      </c>
      <c r="CU858" s="1" t="str">
        <f t="shared" si="505"/>
        <v/>
      </c>
      <c r="CV858" t="str">
        <f t="shared" si="506"/>
        <v/>
      </c>
      <c r="CW858" t="str">
        <f t="shared" si="507"/>
        <v/>
      </c>
      <c r="CX858" s="1" t="str">
        <f t="shared" si="508"/>
        <v/>
      </c>
      <c r="CY858" s="2" t="str">
        <f t="shared" si="509"/>
        <v/>
      </c>
      <c r="CZ858" s="1" t="str">
        <f t="shared" si="510"/>
        <v/>
      </c>
      <c r="DA858" s="12" t="str">
        <f t="shared" si="511"/>
        <v/>
      </c>
      <c r="DB858" s="13" t="str">
        <f t="shared" si="512"/>
        <v/>
      </c>
      <c r="DC858" t="str">
        <f t="shared" si="513"/>
        <v/>
      </c>
    </row>
    <row r="859" spans="27:107" ht="14.25" x14ac:dyDescent="0.2">
      <c r="AA859" t="str">
        <f>IF([3]Gegner!A860="","",[3]Gegner!A860)</f>
        <v/>
      </c>
      <c r="AB859">
        <f>[3]Gegner!B860</f>
        <v>0</v>
      </c>
      <c r="AC859">
        <f>[3]Gegner!C860</f>
        <v>0</v>
      </c>
      <c r="AD859">
        <f>[3]Gegner!D860</f>
        <v>0</v>
      </c>
      <c r="AE859">
        <f>[3]Gegner!E860</f>
        <v>0</v>
      </c>
      <c r="AF859">
        <f>[3]Gegner!F860</f>
        <v>0</v>
      </c>
      <c r="AG859">
        <f>[3]Gegner!G860</f>
        <v>0</v>
      </c>
      <c r="AH859">
        <f>[3]Gegner!H860</f>
        <v>0</v>
      </c>
      <c r="AI859">
        <f>[3]Gegner!I860</f>
        <v>0</v>
      </c>
      <c r="AJ859">
        <f>[3]Gegner!J860</f>
        <v>0</v>
      </c>
      <c r="AK859">
        <f>[3]Gegner!K860</f>
        <v>0</v>
      </c>
      <c r="AL859">
        <f>[3]Gegner!L860</f>
        <v>0</v>
      </c>
      <c r="AM859">
        <f>[3]Gegner!M860</f>
        <v>0</v>
      </c>
      <c r="AN859">
        <f>[3]Gegner!N860</f>
        <v>0</v>
      </c>
      <c r="AO859">
        <f>[3]Gegner!O860</f>
        <v>0</v>
      </c>
      <c r="AP859">
        <f>[3]Gegner!P860</f>
        <v>0</v>
      </c>
      <c r="AQ859">
        <f>[3]Gegner!Q860</f>
        <v>0</v>
      </c>
      <c r="AR859">
        <f>[3]Gegner!R860</f>
        <v>0</v>
      </c>
      <c r="AS859">
        <f>[3]Gegner!S860</f>
        <v>0</v>
      </c>
      <c r="AT859">
        <f>[3]Gegner!T860</f>
        <v>0</v>
      </c>
      <c r="AU859">
        <f>[3]Gegner!U860</f>
        <v>0</v>
      </c>
      <c r="AV859">
        <f>[3]Gegner!V860</f>
        <v>0</v>
      </c>
      <c r="AW859">
        <f>[3]Gegner!W860</f>
        <v>0</v>
      </c>
      <c r="AX859">
        <f>[3]Gegner!X860</f>
        <v>0</v>
      </c>
      <c r="AY859">
        <f>[3]Gegner!Y860</f>
        <v>0</v>
      </c>
      <c r="BA859" s="12">
        <f>[3]Meisterschaftsspiele!L859</f>
        <v>-3</v>
      </c>
      <c r="BB859" s="103">
        <v>34947</v>
      </c>
      <c r="BC859" s="126" t="s">
        <v>64</v>
      </c>
      <c r="BD859" s="30" t="s">
        <v>6</v>
      </c>
      <c r="BE859" s="105" t="s">
        <v>5</v>
      </c>
      <c r="BF859" s="106">
        <v>4</v>
      </c>
      <c r="BG859" s="107" t="s">
        <v>22</v>
      </c>
      <c r="BH859" s="108">
        <v>1</v>
      </c>
      <c r="BI859" s="12">
        <f t="shared" si="514"/>
        <v>-3</v>
      </c>
      <c r="BS859" s="12" t="str">
        <f t="shared" si="515"/>
        <v/>
      </c>
      <c r="BT859" s="13" t="str">
        <f t="shared" si="516"/>
        <v/>
      </c>
      <c r="BU859" t="str">
        <f t="shared" si="517"/>
        <v/>
      </c>
      <c r="BV859" s="19" t="str">
        <f t="shared" si="518"/>
        <v/>
      </c>
      <c r="BW859" t="str">
        <f t="shared" si="519"/>
        <v/>
      </c>
      <c r="BX859" t="str">
        <f t="shared" si="520"/>
        <v/>
      </c>
      <c r="BY859" t="str">
        <f t="shared" si="521"/>
        <v/>
      </c>
      <c r="BZ859" s="2" t="str">
        <f t="shared" si="522"/>
        <v/>
      </c>
      <c r="CA859" s="14" t="str">
        <f t="shared" si="523"/>
        <v/>
      </c>
      <c r="CB859" s="13" t="str">
        <f t="shared" si="524"/>
        <v/>
      </c>
      <c r="CC859" t="str">
        <f t="shared" si="525"/>
        <v/>
      </c>
      <c r="CD859" s="19" t="str">
        <f t="shared" si="526"/>
        <v/>
      </c>
      <c r="CE859" t="str">
        <f t="shared" si="527"/>
        <v/>
      </c>
      <c r="CF859" t="str">
        <f t="shared" si="528"/>
        <v/>
      </c>
      <c r="CG859" s="1" t="str">
        <f t="shared" si="529"/>
        <v/>
      </c>
      <c r="CH859" s="2" t="str">
        <f t="shared" si="530"/>
        <v/>
      </c>
      <c r="CI859" s="1" t="str">
        <f t="shared" si="531"/>
        <v/>
      </c>
      <c r="CJ859" s="12" t="str">
        <f t="shared" si="494"/>
        <v/>
      </c>
      <c r="CK859" s="13" t="str">
        <f t="shared" si="495"/>
        <v/>
      </c>
      <c r="CL859" t="str">
        <f t="shared" si="496"/>
        <v/>
      </c>
      <c r="CM859" s="1" t="str">
        <f t="shared" si="497"/>
        <v/>
      </c>
      <c r="CN859" t="str">
        <f t="shared" si="498"/>
        <v/>
      </c>
      <c r="CO859" t="str">
        <f t="shared" si="499"/>
        <v/>
      </c>
      <c r="CP859" t="str">
        <f t="shared" si="500"/>
        <v/>
      </c>
      <c r="CQ859" s="2" t="str">
        <f t="shared" si="501"/>
        <v/>
      </c>
      <c r="CR859" s="14" t="str">
        <f t="shared" si="502"/>
        <v/>
      </c>
      <c r="CS859" s="13" t="str">
        <f t="shared" si="503"/>
        <v/>
      </c>
      <c r="CT859" t="str">
        <f t="shared" si="504"/>
        <v/>
      </c>
      <c r="CU859" s="1" t="str">
        <f t="shared" si="505"/>
        <v/>
      </c>
      <c r="CV859" t="str">
        <f t="shared" si="506"/>
        <v/>
      </c>
      <c r="CW859" t="str">
        <f t="shared" si="507"/>
        <v/>
      </c>
      <c r="CX859" s="1" t="str">
        <f t="shared" si="508"/>
        <v/>
      </c>
      <c r="CY859" s="2" t="str">
        <f t="shared" si="509"/>
        <v/>
      </c>
      <c r="CZ859" s="1" t="str">
        <f t="shared" si="510"/>
        <v/>
      </c>
      <c r="DA859" s="12" t="str">
        <f t="shared" si="511"/>
        <v/>
      </c>
      <c r="DB859" s="13" t="str">
        <f t="shared" si="512"/>
        <v/>
      </c>
      <c r="DC859" t="str">
        <f t="shared" si="513"/>
        <v/>
      </c>
    </row>
    <row r="860" spans="27:107" ht="14.25" x14ac:dyDescent="0.2">
      <c r="AA860" t="str">
        <f>IF([3]Gegner!A861="","",[3]Gegner!A861)</f>
        <v/>
      </c>
      <c r="AB860">
        <f>[3]Gegner!B861</f>
        <v>0</v>
      </c>
      <c r="AC860">
        <f>[3]Gegner!C861</f>
        <v>0</v>
      </c>
      <c r="AD860">
        <f>[3]Gegner!D861</f>
        <v>0</v>
      </c>
      <c r="AE860">
        <f>[3]Gegner!E861</f>
        <v>0</v>
      </c>
      <c r="AF860">
        <f>[3]Gegner!F861</f>
        <v>0</v>
      </c>
      <c r="AG860">
        <f>[3]Gegner!G861</f>
        <v>0</v>
      </c>
      <c r="AH860">
        <f>[3]Gegner!H861</f>
        <v>0</v>
      </c>
      <c r="AI860">
        <f>[3]Gegner!I861</f>
        <v>0</v>
      </c>
      <c r="AJ860">
        <f>[3]Gegner!J861</f>
        <v>0</v>
      </c>
      <c r="AK860">
        <f>[3]Gegner!K861</f>
        <v>0</v>
      </c>
      <c r="AL860">
        <f>[3]Gegner!L861</f>
        <v>0</v>
      </c>
      <c r="AM860">
        <f>[3]Gegner!M861</f>
        <v>0</v>
      </c>
      <c r="AN860">
        <f>[3]Gegner!N861</f>
        <v>0</v>
      </c>
      <c r="AO860">
        <f>[3]Gegner!O861</f>
        <v>0</v>
      </c>
      <c r="AP860">
        <f>[3]Gegner!P861</f>
        <v>0</v>
      </c>
      <c r="AQ860">
        <f>[3]Gegner!Q861</f>
        <v>0</v>
      </c>
      <c r="AR860">
        <f>[3]Gegner!R861</f>
        <v>0</v>
      </c>
      <c r="AS860">
        <f>[3]Gegner!S861</f>
        <v>0</v>
      </c>
      <c r="AT860">
        <f>[3]Gegner!T861</f>
        <v>0</v>
      </c>
      <c r="AU860">
        <f>[3]Gegner!U861</f>
        <v>0</v>
      </c>
      <c r="AV860">
        <f>[3]Gegner!V861</f>
        <v>0</v>
      </c>
      <c r="AW860">
        <f>[3]Gegner!W861</f>
        <v>0</v>
      </c>
      <c r="AX860">
        <f>[3]Gegner!X861</f>
        <v>0</v>
      </c>
      <c r="AY860">
        <f>[3]Gegner!Y861</f>
        <v>0</v>
      </c>
      <c r="BA860" s="12">
        <f>[3]Meisterschaftsspiele!L860</f>
        <v>2</v>
      </c>
      <c r="BB860" s="103">
        <v>34954</v>
      </c>
      <c r="BC860" s="104" t="s">
        <v>5</v>
      </c>
      <c r="BD860" s="30" t="s">
        <v>6</v>
      </c>
      <c r="BE860" s="127" t="s">
        <v>116</v>
      </c>
      <c r="BF860" s="106">
        <v>3</v>
      </c>
      <c r="BG860" s="107" t="s">
        <v>22</v>
      </c>
      <c r="BH860" s="108">
        <v>1</v>
      </c>
      <c r="BI860" s="12">
        <f t="shared" si="514"/>
        <v>2</v>
      </c>
      <c r="BS860" s="12" t="str">
        <f t="shared" si="515"/>
        <v/>
      </c>
      <c r="BT860" s="13" t="str">
        <f t="shared" si="516"/>
        <v/>
      </c>
      <c r="BU860" t="str">
        <f t="shared" si="517"/>
        <v/>
      </c>
      <c r="BV860" s="19" t="str">
        <f t="shared" si="518"/>
        <v/>
      </c>
      <c r="BW860" t="str">
        <f t="shared" si="519"/>
        <v/>
      </c>
      <c r="BX860" t="str">
        <f t="shared" si="520"/>
        <v/>
      </c>
      <c r="BY860" t="str">
        <f t="shared" si="521"/>
        <v/>
      </c>
      <c r="BZ860" s="2" t="str">
        <f t="shared" si="522"/>
        <v/>
      </c>
      <c r="CA860" s="14" t="str">
        <f t="shared" si="523"/>
        <v/>
      </c>
      <c r="CB860" s="13" t="str">
        <f t="shared" si="524"/>
        <v/>
      </c>
      <c r="CC860" t="str">
        <f t="shared" si="525"/>
        <v/>
      </c>
      <c r="CD860" s="19" t="str">
        <f t="shared" si="526"/>
        <v/>
      </c>
      <c r="CE860" t="str">
        <f t="shared" si="527"/>
        <v/>
      </c>
      <c r="CF860" t="str">
        <f t="shared" si="528"/>
        <v/>
      </c>
      <c r="CG860" s="1" t="str">
        <f t="shared" si="529"/>
        <v/>
      </c>
      <c r="CH860" s="2" t="str">
        <f t="shared" si="530"/>
        <v/>
      </c>
      <c r="CI860" s="1" t="str">
        <f t="shared" si="531"/>
        <v/>
      </c>
      <c r="CJ860" s="12" t="str">
        <f t="shared" si="494"/>
        <v/>
      </c>
      <c r="CK860" s="13" t="str">
        <f t="shared" si="495"/>
        <v/>
      </c>
      <c r="CL860" t="str">
        <f t="shared" si="496"/>
        <v/>
      </c>
      <c r="CM860" s="1" t="str">
        <f t="shared" si="497"/>
        <v/>
      </c>
      <c r="CN860" t="str">
        <f t="shared" si="498"/>
        <v/>
      </c>
      <c r="CO860" t="str">
        <f t="shared" si="499"/>
        <v/>
      </c>
      <c r="CP860" t="str">
        <f t="shared" si="500"/>
        <v/>
      </c>
      <c r="CQ860" s="2" t="str">
        <f t="shared" si="501"/>
        <v/>
      </c>
      <c r="CR860" s="14" t="str">
        <f t="shared" si="502"/>
        <v/>
      </c>
      <c r="CS860" s="13" t="str">
        <f t="shared" si="503"/>
        <v/>
      </c>
      <c r="CT860" t="str">
        <f t="shared" si="504"/>
        <v/>
      </c>
      <c r="CU860" s="1" t="str">
        <f t="shared" si="505"/>
        <v/>
      </c>
      <c r="CV860" t="str">
        <f t="shared" si="506"/>
        <v/>
      </c>
      <c r="CW860" t="str">
        <f t="shared" si="507"/>
        <v/>
      </c>
      <c r="CX860" s="1" t="str">
        <f t="shared" si="508"/>
        <v/>
      </c>
      <c r="CY860" s="2" t="str">
        <f t="shared" si="509"/>
        <v/>
      </c>
      <c r="CZ860" s="1" t="str">
        <f t="shared" si="510"/>
        <v/>
      </c>
      <c r="DA860" s="12" t="str">
        <f t="shared" si="511"/>
        <v/>
      </c>
      <c r="DB860" s="13" t="str">
        <f t="shared" si="512"/>
        <v/>
      </c>
      <c r="DC860" t="str">
        <f t="shared" si="513"/>
        <v/>
      </c>
    </row>
    <row r="861" spans="27:107" ht="14.25" x14ac:dyDescent="0.2">
      <c r="AA861" t="str">
        <f>IF([3]Gegner!A862="","",[3]Gegner!A862)</f>
        <v/>
      </c>
      <c r="AB861">
        <f>[3]Gegner!B862</f>
        <v>0</v>
      </c>
      <c r="AC861">
        <f>[3]Gegner!C862</f>
        <v>0</v>
      </c>
      <c r="AD861">
        <f>[3]Gegner!D862</f>
        <v>0</v>
      </c>
      <c r="AE861">
        <f>[3]Gegner!E862</f>
        <v>0</v>
      </c>
      <c r="AF861">
        <f>[3]Gegner!F862</f>
        <v>0</v>
      </c>
      <c r="AG861">
        <f>[3]Gegner!G862</f>
        <v>0</v>
      </c>
      <c r="AH861">
        <f>[3]Gegner!H862</f>
        <v>0</v>
      </c>
      <c r="AI861">
        <f>[3]Gegner!I862</f>
        <v>0</v>
      </c>
      <c r="AJ861">
        <f>[3]Gegner!J862</f>
        <v>0</v>
      </c>
      <c r="AK861">
        <f>[3]Gegner!K862</f>
        <v>0</v>
      </c>
      <c r="AL861">
        <f>[3]Gegner!L862</f>
        <v>0</v>
      </c>
      <c r="AM861">
        <f>[3]Gegner!M862</f>
        <v>0</v>
      </c>
      <c r="AN861">
        <f>[3]Gegner!N862</f>
        <v>0</v>
      </c>
      <c r="AO861">
        <f>[3]Gegner!O862</f>
        <v>0</v>
      </c>
      <c r="AP861">
        <f>[3]Gegner!P862</f>
        <v>0</v>
      </c>
      <c r="AQ861">
        <f>[3]Gegner!Q862</f>
        <v>0</v>
      </c>
      <c r="AR861">
        <f>[3]Gegner!R862</f>
        <v>0</v>
      </c>
      <c r="AS861">
        <f>[3]Gegner!S862</f>
        <v>0</v>
      </c>
      <c r="AT861">
        <f>[3]Gegner!T862</f>
        <v>0</v>
      </c>
      <c r="AU861">
        <f>[3]Gegner!U862</f>
        <v>0</v>
      </c>
      <c r="AV861">
        <f>[3]Gegner!V862</f>
        <v>0</v>
      </c>
      <c r="AW861">
        <f>[3]Gegner!W862</f>
        <v>0</v>
      </c>
      <c r="AX861">
        <f>[3]Gegner!X862</f>
        <v>0</v>
      </c>
      <c r="AY861">
        <f>[3]Gegner!Y862</f>
        <v>0</v>
      </c>
      <c r="BA861" s="12">
        <f>[3]Meisterschaftsspiele!L861</f>
        <v>0</v>
      </c>
      <c r="BB861" s="103">
        <v>34959</v>
      </c>
      <c r="BC861" s="126" t="s">
        <v>41</v>
      </c>
      <c r="BD861" s="30" t="s">
        <v>6</v>
      </c>
      <c r="BE861" s="105" t="s">
        <v>5</v>
      </c>
      <c r="BF861" s="106">
        <v>3</v>
      </c>
      <c r="BG861" s="107" t="s">
        <v>22</v>
      </c>
      <c r="BH861" s="108">
        <v>3</v>
      </c>
      <c r="BI861" s="12">
        <f t="shared" si="514"/>
        <v>0</v>
      </c>
      <c r="BS861" s="12" t="str">
        <f t="shared" si="515"/>
        <v/>
      </c>
      <c r="BT861" s="13" t="str">
        <f t="shared" si="516"/>
        <v/>
      </c>
      <c r="BU861" t="str">
        <f t="shared" si="517"/>
        <v/>
      </c>
      <c r="BV861" s="19" t="str">
        <f t="shared" si="518"/>
        <v/>
      </c>
      <c r="BW861" t="str">
        <f t="shared" si="519"/>
        <v/>
      </c>
      <c r="BX861" t="str">
        <f t="shared" si="520"/>
        <v/>
      </c>
      <c r="BY861" t="str">
        <f t="shared" si="521"/>
        <v/>
      </c>
      <c r="BZ861" s="2" t="str">
        <f t="shared" si="522"/>
        <v/>
      </c>
      <c r="CA861" s="14" t="str">
        <f t="shared" si="523"/>
        <v/>
      </c>
      <c r="CB861" s="13" t="str">
        <f t="shared" si="524"/>
        <v/>
      </c>
      <c r="CC861" t="str">
        <f t="shared" si="525"/>
        <v/>
      </c>
      <c r="CD861" s="19" t="str">
        <f t="shared" si="526"/>
        <v/>
      </c>
      <c r="CE861" t="str">
        <f t="shared" si="527"/>
        <v/>
      </c>
      <c r="CF861" t="str">
        <f t="shared" si="528"/>
        <v/>
      </c>
      <c r="CG861" s="1" t="str">
        <f t="shared" si="529"/>
        <v/>
      </c>
      <c r="CH861" s="2" t="str">
        <f t="shared" si="530"/>
        <v/>
      </c>
      <c r="CI861" s="1" t="str">
        <f t="shared" si="531"/>
        <v/>
      </c>
      <c r="CJ861" s="12" t="str">
        <f t="shared" si="494"/>
        <v/>
      </c>
      <c r="CK861" s="13" t="str">
        <f t="shared" si="495"/>
        <v/>
      </c>
      <c r="CL861" t="str">
        <f t="shared" si="496"/>
        <v/>
      </c>
      <c r="CM861" s="1" t="str">
        <f t="shared" si="497"/>
        <v/>
      </c>
      <c r="CN861" t="str">
        <f t="shared" si="498"/>
        <v/>
      </c>
      <c r="CO861" t="str">
        <f t="shared" si="499"/>
        <v/>
      </c>
      <c r="CP861" t="str">
        <f t="shared" si="500"/>
        <v/>
      </c>
      <c r="CQ861" s="2" t="str">
        <f t="shared" si="501"/>
        <v/>
      </c>
      <c r="CR861" s="14" t="str">
        <f t="shared" si="502"/>
        <v/>
      </c>
      <c r="CS861" s="13" t="str">
        <f t="shared" si="503"/>
        <v/>
      </c>
      <c r="CT861" t="str">
        <f t="shared" si="504"/>
        <v/>
      </c>
      <c r="CU861" s="1" t="str">
        <f t="shared" si="505"/>
        <v/>
      </c>
      <c r="CV861" t="str">
        <f t="shared" si="506"/>
        <v/>
      </c>
      <c r="CW861" t="str">
        <f t="shared" si="507"/>
        <v/>
      </c>
      <c r="CX861" s="1" t="str">
        <f t="shared" si="508"/>
        <v/>
      </c>
      <c r="CY861" s="2" t="str">
        <f t="shared" si="509"/>
        <v/>
      </c>
      <c r="CZ861" s="1" t="str">
        <f t="shared" si="510"/>
        <v/>
      </c>
      <c r="DA861" s="12" t="str">
        <f t="shared" si="511"/>
        <v/>
      </c>
      <c r="DB861" s="13" t="str">
        <f t="shared" si="512"/>
        <v/>
      </c>
      <c r="DC861" t="str">
        <f t="shared" si="513"/>
        <v/>
      </c>
    </row>
    <row r="862" spans="27:107" ht="14.25" x14ac:dyDescent="0.2">
      <c r="AA862" t="str">
        <f>IF([3]Gegner!A863="","",[3]Gegner!A863)</f>
        <v/>
      </c>
      <c r="AB862">
        <f>[3]Gegner!B863</f>
        <v>0</v>
      </c>
      <c r="AC862">
        <f>[3]Gegner!C863</f>
        <v>0</v>
      </c>
      <c r="AD862">
        <f>[3]Gegner!D863</f>
        <v>0</v>
      </c>
      <c r="AE862">
        <f>[3]Gegner!E863</f>
        <v>0</v>
      </c>
      <c r="AF862">
        <f>[3]Gegner!F863</f>
        <v>0</v>
      </c>
      <c r="AG862">
        <f>[3]Gegner!G863</f>
        <v>0</v>
      </c>
      <c r="AH862">
        <f>[3]Gegner!H863</f>
        <v>0</v>
      </c>
      <c r="AI862">
        <f>[3]Gegner!I863</f>
        <v>0</v>
      </c>
      <c r="AJ862">
        <f>[3]Gegner!J863</f>
        <v>0</v>
      </c>
      <c r="AK862">
        <f>[3]Gegner!K863</f>
        <v>0</v>
      </c>
      <c r="AL862">
        <f>[3]Gegner!L863</f>
        <v>0</v>
      </c>
      <c r="AM862">
        <f>[3]Gegner!M863</f>
        <v>0</v>
      </c>
      <c r="AN862">
        <f>[3]Gegner!N863</f>
        <v>0</v>
      </c>
      <c r="AO862">
        <f>[3]Gegner!O863</f>
        <v>0</v>
      </c>
      <c r="AP862">
        <f>[3]Gegner!P863</f>
        <v>0</v>
      </c>
      <c r="AQ862">
        <f>[3]Gegner!Q863</f>
        <v>0</v>
      </c>
      <c r="AR862">
        <f>[3]Gegner!R863</f>
        <v>0</v>
      </c>
      <c r="AS862">
        <f>[3]Gegner!S863</f>
        <v>0</v>
      </c>
      <c r="AT862">
        <f>[3]Gegner!T863</f>
        <v>0</v>
      </c>
      <c r="AU862">
        <f>[3]Gegner!U863</f>
        <v>0</v>
      </c>
      <c r="AV862">
        <f>[3]Gegner!V863</f>
        <v>0</v>
      </c>
      <c r="AW862">
        <f>[3]Gegner!W863</f>
        <v>0</v>
      </c>
      <c r="AX862">
        <f>[3]Gegner!X863</f>
        <v>0</v>
      </c>
      <c r="AY862">
        <f>[3]Gegner!Y863</f>
        <v>0</v>
      </c>
      <c r="BA862" s="12">
        <f>[3]Meisterschaftsspiele!L862</f>
        <v>2</v>
      </c>
      <c r="BB862" s="103" t="s">
        <v>11</v>
      </c>
      <c r="BC862" s="126" t="s">
        <v>5</v>
      </c>
      <c r="BD862" s="30" t="s">
        <v>6</v>
      </c>
      <c r="BE862" s="105" t="s">
        <v>29</v>
      </c>
      <c r="BF862" s="106">
        <v>2</v>
      </c>
      <c r="BG862" s="107" t="s">
        <v>22</v>
      </c>
      <c r="BH862" s="108">
        <v>0</v>
      </c>
      <c r="BI862" s="12">
        <f t="shared" si="514"/>
        <v>2</v>
      </c>
      <c r="BS862" s="12" t="str">
        <f t="shared" si="515"/>
        <v/>
      </c>
      <c r="BT862" s="13" t="str">
        <f t="shared" si="516"/>
        <v/>
      </c>
      <c r="BU862" t="str">
        <f t="shared" si="517"/>
        <v/>
      </c>
      <c r="BV862" s="19" t="str">
        <f t="shared" si="518"/>
        <v/>
      </c>
      <c r="BW862" t="str">
        <f t="shared" si="519"/>
        <v/>
      </c>
      <c r="BX862" t="str">
        <f t="shared" si="520"/>
        <v/>
      </c>
      <c r="BY862" t="str">
        <f t="shared" si="521"/>
        <v/>
      </c>
      <c r="BZ862" s="2" t="str">
        <f t="shared" si="522"/>
        <v/>
      </c>
      <c r="CA862" s="14" t="str">
        <f t="shared" si="523"/>
        <v/>
      </c>
      <c r="CB862" s="13" t="str">
        <f t="shared" si="524"/>
        <v/>
      </c>
      <c r="CC862" t="str">
        <f t="shared" si="525"/>
        <v/>
      </c>
      <c r="CD862" s="19" t="str">
        <f t="shared" si="526"/>
        <v/>
      </c>
      <c r="CE862" t="str">
        <f t="shared" si="527"/>
        <v/>
      </c>
      <c r="CF862" t="str">
        <f t="shared" si="528"/>
        <v/>
      </c>
      <c r="CG862" s="1" t="str">
        <f t="shared" si="529"/>
        <v/>
      </c>
      <c r="CH862" s="2" t="str">
        <f t="shared" si="530"/>
        <v/>
      </c>
      <c r="CI862" s="1" t="str">
        <f t="shared" si="531"/>
        <v/>
      </c>
      <c r="CJ862" s="12" t="str">
        <f t="shared" si="494"/>
        <v/>
      </c>
      <c r="CK862" s="13" t="str">
        <f t="shared" si="495"/>
        <v/>
      </c>
      <c r="CL862" t="str">
        <f t="shared" si="496"/>
        <v/>
      </c>
      <c r="CM862" s="1" t="str">
        <f t="shared" si="497"/>
        <v/>
      </c>
      <c r="CN862" t="str">
        <f t="shared" si="498"/>
        <v/>
      </c>
      <c r="CO862" t="str">
        <f t="shared" si="499"/>
        <v/>
      </c>
      <c r="CP862" t="str">
        <f t="shared" si="500"/>
        <v/>
      </c>
      <c r="CQ862" s="2" t="str">
        <f t="shared" si="501"/>
        <v/>
      </c>
      <c r="CR862" s="14" t="str">
        <f t="shared" si="502"/>
        <v/>
      </c>
      <c r="CS862" s="13" t="str">
        <f t="shared" si="503"/>
        <v/>
      </c>
      <c r="CT862" t="str">
        <f t="shared" si="504"/>
        <v/>
      </c>
      <c r="CU862" s="1" t="str">
        <f t="shared" si="505"/>
        <v/>
      </c>
      <c r="CV862" t="str">
        <f t="shared" si="506"/>
        <v/>
      </c>
      <c r="CW862" t="str">
        <f t="shared" si="507"/>
        <v/>
      </c>
      <c r="CX862" s="1" t="str">
        <f t="shared" si="508"/>
        <v/>
      </c>
      <c r="CY862" s="2" t="str">
        <f t="shared" si="509"/>
        <v/>
      </c>
      <c r="CZ862" s="1" t="str">
        <f t="shared" si="510"/>
        <v/>
      </c>
      <c r="DA862" s="12" t="str">
        <f t="shared" si="511"/>
        <v/>
      </c>
      <c r="DB862" s="13" t="str">
        <f t="shared" si="512"/>
        <v/>
      </c>
      <c r="DC862" t="str">
        <f t="shared" si="513"/>
        <v/>
      </c>
    </row>
    <row r="863" spans="27:107" ht="14.25" x14ac:dyDescent="0.2">
      <c r="AA863" t="str">
        <f>IF([3]Gegner!A864="","",[3]Gegner!A864)</f>
        <v/>
      </c>
      <c r="AB863">
        <f>[3]Gegner!B864</f>
        <v>0</v>
      </c>
      <c r="AC863">
        <f>[3]Gegner!C864</f>
        <v>0</v>
      </c>
      <c r="AD863">
        <f>[3]Gegner!D864</f>
        <v>0</v>
      </c>
      <c r="AE863">
        <f>[3]Gegner!E864</f>
        <v>0</v>
      </c>
      <c r="AF863">
        <f>[3]Gegner!F864</f>
        <v>0</v>
      </c>
      <c r="AG863">
        <f>[3]Gegner!G864</f>
        <v>0</v>
      </c>
      <c r="AH863">
        <f>[3]Gegner!H864</f>
        <v>0</v>
      </c>
      <c r="AI863">
        <f>[3]Gegner!I864</f>
        <v>0</v>
      </c>
      <c r="AJ863">
        <f>[3]Gegner!J864</f>
        <v>0</v>
      </c>
      <c r="AK863">
        <f>[3]Gegner!K864</f>
        <v>0</v>
      </c>
      <c r="AL863">
        <f>[3]Gegner!L864</f>
        <v>0</v>
      </c>
      <c r="AM863">
        <f>[3]Gegner!M864</f>
        <v>0</v>
      </c>
      <c r="AN863">
        <f>[3]Gegner!N864</f>
        <v>0</v>
      </c>
      <c r="AO863">
        <f>[3]Gegner!O864</f>
        <v>0</v>
      </c>
      <c r="AP863">
        <f>[3]Gegner!P864</f>
        <v>0</v>
      </c>
      <c r="AQ863">
        <f>[3]Gegner!Q864</f>
        <v>0</v>
      </c>
      <c r="AR863">
        <f>[3]Gegner!R864</f>
        <v>0</v>
      </c>
      <c r="AS863">
        <f>[3]Gegner!S864</f>
        <v>0</v>
      </c>
      <c r="AT863">
        <f>[3]Gegner!T864</f>
        <v>0</v>
      </c>
      <c r="AU863">
        <f>[3]Gegner!U864</f>
        <v>0</v>
      </c>
      <c r="AV863">
        <f>[3]Gegner!V864</f>
        <v>0</v>
      </c>
      <c r="AW863">
        <f>[3]Gegner!W864</f>
        <v>0</v>
      </c>
      <c r="AX863">
        <f>[3]Gegner!X864</f>
        <v>0</v>
      </c>
      <c r="AY863">
        <f>[3]Gegner!Y864</f>
        <v>0</v>
      </c>
      <c r="BA863" s="12">
        <f>[3]Meisterschaftsspiele!L863</f>
        <v>-1</v>
      </c>
      <c r="BB863" s="97">
        <v>34973</v>
      </c>
      <c r="BC863" s="120" t="s">
        <v>27</v>
      </c>
      <c r="BD863" s="121" t="s">
        <v>6</v>
      </c>
      <c r="BE863" s="122" t="s">
        <v>5</v>
      </c>
      <c r="BF863" s="100">
        <v>3</v>
      </c>
      <c r="BG863" s="101" t="s">
        <v>22</v>
      </c>
      <c r="BH863" s="102">
        <v>2</v>
      </c>
      <c r="BI863" s="12">
        <f t="shared" si="514"/>
        <v>-1</v>
      </c>
      <c r="BS863" s="12" t="str">
        <f t="shared" si="515"/>
        <v/>
      </c>
      <c r="BT863" s="13" t="str">
        <f t="shared" si="516"/>
        <v/>
      </c>
      <c r="BU863" t="str">
        <f t="shared" si="517"/>
        <v/>
      </c>
      <c r="BV863" s="19" t="str">
        <f t="shared" si="518"/>
        <v/>
      </c>
      <c r="BW863" t="str">
        <f t="shared" si="519"/>
        <v/>
      </c>
      <c r="BX863" t="str">
        <f t="shared" si="520"/>
        <v/>
      </c>
      <c r="BY863" t="str">
        <f t="shared" si="521"/>
        <v/>
      </c>
      <c r="BZ863" s="2" t="str">
        <f t="shared" si="522"/>
        <v/>
      </c>
      <c r="CA863" s="14" t="str">
        <f t="shared" si="523"/>
        <v/>
      </c>
      <c r="CB863" s="13" t="str">
        <f t="shared" si="524"/>
        <v/>
      </c>
      <c r="CC863" t="str">
        <f t="shared" si="525"/>
        <v/>
      </c>
      <c r="CD863" s="19" t="str">
        <f t="shared" si="526"/>
        <v/>
      </c>
      <c r="CE863" t="str">
        <f t="shared" si="527"/>
        <v/>
      </c>
      <c r="CF863" t="str">
        <f t="shared" si="528"/>
        <v/>
      </c>
      <c r="CG863" s="1" t="str">
        <f t="shared" si="529"/>
        <v/>
      </c>
      <c r="CH863" s="2" t="str">
        <f t="shared" si="530"/>
        <v/>
      </c>
      <c r="CI863" s="1" t="str">
        <f t="shared" si="531"/>
        <v/>
      </c>
      <c r="CJ863" s="12" t="str">
        <f t="shared" si="494"/>
        <v/>
      </c>
      <c r="CK863" s="13" t="str">
        <f t="shared" si="495"/>
        <v/>
      </c>
      <c r="CL863" t="str">
        <f t="shared" si="496"/>
        <v/>
      </c>
      <c r="CM863" s="1" t="str">
        <f t="shared" si="497"/>
        <v/>
      </c>
      <c r="CN863" t="str">
        <f t="shared" si="498"/>
        <v/>
      </c>
      <c r="CO863" t="str">
        <f t="shared" si="499"/>
        <v/>
      </c>
      <c r="CP863" t="str">
        <f t="shared" si="500"/>
        <v/>
      </c>
      <c r="CQ863" s="2" t="str">
        <f t="shared" si="501"/>
        <v/>
      </c>
      <c r="CR863" s="14" t="str">
        <f t="shared" si="502"/>
        <v/>
      </c>
      <c r="CS863" s="13" t="str">
        <f t="shared" si="503"/>
        <v/>
      </c>
      <c r="CT863" t="str">
        <f t="shared" si="504"/>
        <v/>
      </c>
      <c r="CU863" s="1" t="str">
        <f t="shared" si="505"/>
        <v/>
      </c>
      <c r="CV863" t="str">
        <f t="shared" si="506"/>
        <v/>
      </c>
      <c r="CW863" t="str">
        <f t="shared" si="507"/>
        <v/>
      </c>
      <c r="CX863" s="1" t="str">
        <f t="shared" si="508"/>
        <v/>
      </c>
      <c r="CY863" s="2" t="str">
        <f t="shared" si="509"/>
        <v/>
      </c>
      <c r="CZ863" s="1" t="str">
        <f t="shared" si="510"/>
        <v/>
      </c>
      <c r="DA863" s="12" t="str">
        <f t="shared" si="511"/>
        <v/>
      </c>
      <c r="DB863" s="13" t="str">
        <f t="shared" si="512"/>
        <v/>
      </c>
      <c r="DC863" t="str">
        <f t="shared" si="513"/>
        <v/>
      </c>
    </row>
    <row r="864" spans="27:107" ht="14.25" x14ac:dyDescent="0.2">
      <c r="AA864" t="str">
        <f>IF([3]Gegner!A865="","",[3]Gegner!A865)</f>
        <v/>
      </c>
      <c r="AB864">
        <f>[3]Gegner!B865</f>
        <v>0</v>
      </c>
      <c r="AC864">
        <f>[3]Gegner!C865</f>
        <v>0</v>
      </c>
      <c r="AD864">
        <f>[3]Gegner!D865</f>
        <v>0</v>
      </c>
      <c r="AE864">
        <f>[3]Gegner!E865</f>
        <v>0</v>
      </c>
      <c r="AF864">
        <f>[3]Gegner!F865</f>
        <v>0</v>
      </c>
      <c r="AG864">
        <f>[3]Gegner!G865</f>
        <v>0</v>
      </c>
      <c r="AH864">
        <f>[3]Gegner!H865</f>
        <v>0</v>
      </c>
      <c r="AI864">
        <f>[3]Gegner!I865</f>
        <v>0</v>
      </c>
      <c r="AJ864">
        <f>[3]Gegner!J865</f>
        <v>0</v>
      </c>
      <c r="AK864">
        <f>[3]Gegner!K865</f>
        <v>0</v>
      </c>
      <c r="AL864">
        <f>[3]Gegner!L865</f>
        <v>0</v>
      </c>
      <c r="AM864">
        <f>[3]Gegner!M865</f>
        <v>0</v>
      </c>
      <c r="AN864">
        <f>[3]Gegner!N865</f>
        <v>0</v>
      </c>
      <c r="AO864">
        <f>[3]Gegner!O865</f>
        <v>0</v>
      </c>
      <c r="AP864">
        <f>[3]Gegner!P865</f>
        <v>0</v>
      </c>
      <c r="AQ864">
        <f>[3]Gegner!Q865</f>
        <v>0</v>
      </c>
      <c r="AR864">
        <f>[3]Gegner!R865</f>
        <v>0</v>
      </c>
      <c r="AS864">
        <f>[3]Gegner!S865</f>
        <v>0</v>
      </c>
      <c r="AT864">
        <f>[3]Gegner!T865</f>
        <v>0</v>
      </c>
      <c r="AU864">
        <f>[3]Gegner!U865</f>
        <v>0</v>
      </c>
      <c r="AV864">
        <f>[3]Gegner!V865</f>
        <v>0</v>
      </c>
      <c r="AW864">
        <f>[3]Gegner!W865</f>
        <v>0</v>
      </c>
      <c r="AX864">
        <f>[3]Gegner!X865</f>
        <v>0</v>
      </c>
      <c r="AY864">
        <f>[3]Gegner!Y865</f>
        <v>0</v>
      </c>
      <c r="BA864" s="12">
        <f>[3]Meisterschaftsspiele!L864</f>
        <v>2</v>
      </c>
      <c r="BB864" s="97">
        <v>34980</v>
      </c>
      <c r="BC864" s="120" t="s">
        <v>5</v>
      </c>
      <c r="BD864" s="121" t="s">
        <v>6</v>
      </c>
      <c r="BE864" s="122" t="s">
        <v>78</v>
      </c>
      <c r="BF864" s="100">
        <v>3</v>
      </c>
      <c r="BG864" s="101" t="s">
        <v>22</v>
      </c>
      <c r="BH864" s="102">
        <v>1</v>
      </c>
      <c r="BI864" s="12">
        <f t="shared" si="514"/>
        <v>2</v>
      </c>
      <c r="BS864" s="12" t="str">
        <f t="shared" si="515"/>
        <v/>
      </c>
      <c r="BT864" s="13" t="str">
        <f t="shared" si="516"/>
        <v/>
      </c>
      <c r="BU864" t="str">
        <f t="shared" si="517"/>
        <v/>
      </c>
      <c r="BV864" s="19" t="str">
        <f t="shared" si="518"/>
        <v/>
      </c>
      <c r="BW864" t="str">
        <f t="shared" si="519"/>
        <v/>
      </c>
      <c r="BX864" t="str">
        <f t="shared" si="520"/>
        <v/>
      </c>
      <c r="BY864" t="str">
        <f t="shared" si="521"/>
        <v/>
      </c>
      <c r="BZ864" s="2" t="str">
        <f t="shared" si="522"/>
        <v/>
      </c>
      <c r="CA864" s="14" t="str">
        <f t="shared" si="523"/>
        <v/>
      </c>
      <c r="CB864" s="13" t="str">
        <f t="shared" si="524"/>
        <v/>
      </c>
      <c r="CC864" t="str">
        <f t="shared" si="525"/>
        <v/>
      </c>
      <c r="CD864" s="19" t="str">
        <f t="shared" si="526"/>
        <v/>
      </c>
      <c r="CE864" t="str">
        <f t="shared" si="527"/>
        <v/>
      </c>
      <c r="CF864" t="str">
        <f t="shared" si="528"/>
        <v/>
      </c>
      <c r="CG864" s="1" t="str">
        <f t="shared" si="529"/>
        <v/>
      </c>
      <c r="CH864" s="2" t="str">
        <f t="shared" si="530"/>
        <v/>
      </c>
      <c r="CI864" s="1" t="str">
        <f t="shared" si="531"/>
        <v/>
      </c>
      <c r="CJ864" s="12" t="str">
        <f t="shared" si="494"/>
        <v/>
      </c>
      <c r="CK864" s="13" t="str">
        <f t="shared" si="495"/>
        <v/>
      </c>
      <c r="CL864" t="str">
        <f t="shared" si="496"/>
        <v/>
      </c>
      <c r="CM864" s="1" t="str">
        <f t="shared" si="497"/>
        <v/>
      </c>
      <c r="CN864" t="str">
        <f t="shared" si="498"/>
        <v/>
      </c>
      <c r="CO864" t="str">
        <f t="shared" si="499"/>
        <v/>
      </c>
      <c r="CP864" t="str">
        <f t="shared" si="500"/>
        <v/>
      </c>
      <c r="CQ864" s="2" t="str">
        <f t="shared" si="501"/>
        <v/>
      </c>
      <c r="CR864" s="14" t="str">
        <f t="shared" si="502"/>
        <v/>
      </c>
      <c r="CS864" s="13" t="str">
        <f t="shared" si="503"/>
        <v/>
      </c>
      <c r="CT864" t="str">
        <f t="shared" si="504"/>
        <v/>
      </c>
      <c r="CU864" s="1" t="str">
        <f t="shared" si="505"/>
        <v/>
      </c>
      <c r="CV864" t="str">
        <f t="shared" si="506"/>
        <v/>
      </c>
      <c r="CW864" t="str">
        <f t="shared" si="507"/>
        <v/>
      </c>
      <c r="CX864" s="1" t="str">
        <f t="shared" si="508"/>
        <v/>
      </c>
      <c r="CY864" s="2" t="str">
        <f t="shared" si="509"/>
        <v/>
      </c>
      <c r="CZ864" s="1" t="str">
        <f t="shared" si="510"/>
        <v/>
      </c>
      <c r="DA864" s="12" t="str">
        <f t="shared" si="511"/>
        <v/>
      </c>
      <c r="DB864" s="13" t="str">
        <f t="shared" si="512"/>
        <v/>
      </c>
      <c r="DC864" t="str">
        <f t="shared" si="513"/>
        <v/>
      </c>
    </row>
    <row r="865" spans="27:107" ht="14.25" x14ac:dyDescent="0.2">
      <c r="AA865" t="str">
        <f>IF([3]Gegner!A866="","",[3]Gegner!A866)</f>
        <v/>
      </c>
      <c r="AB865">
        <f>[3]Gegner!B866</f>
        <v>0</v>
      </c>
      <c r="AC865">
        <f>[3]Gegner!C866</f>
        <v>0</v>
      </c>
      <c r="AD865">
        <f>[3]Gegner!D866</f>
        <v>0</v>
      </c>
      <c r="AE865">
        <f>[3]Gegner!E866</f>
        <v>0</v>
      </c>
      <c r="AF865">
        <f>[3]Gegner!F866</f>
        <v>0</v>
      </c>
      <c r="AG865">
        <f>[3]Gegner!G866</f>
        <v>0</v>
      </c>
      <c r="AH865">
        <f>[3]Gegner!H866</f>
        <v>0</v>
      </c>
      <c r="AI865">
        <f>[3]Gegner!I866</f>
        <v>0</v>
      </c>
      <c r="AJ865">
        <f>[3]Gegner!J866</f>
        <v>0</v>
      </c>
      <c r="AK865">
        <f>[3]Gegner!K866</f>
        <v>0</v>
      </c>
      <c r="AL865">
        <f>[3]Gegner!L866</f>
        <v>0</v>
      </c>
      <c r="AM865">
        <f>[3]Gegner!M866</f>
        <v>0</v>
      </c>
      <c r="AN865">
        <f>[3]Gegner!N866</f>
        <v>0</v>
      </c>
      <c r="AO865">
        <f>[3]Gegner!O866</f>
        <v>0</v>
      </c>
      <c r="AP865">
        <f>[3]Gegner!P866</f>
        <v>0</v>
      </c>
      <c r="AQ865">
        <f>[3]Gegner!Q866</f>
        <v>0</v>
      </c>
      <c r="AR865">
        <f>[3]Gegner!R866</f>
        <v>0</v>
      </c>
      <c r="AS865">
        <f>[3]Gegner!S866</f>
        <v>0</v>
      </c>
      <c r="AT865">
        <f>[3]Gegner!T866</f>
        <v>0</v>
      </c>
      <c r="AU865">
        <f>[3]Gegner!U866</f>
        <v>0</v>
      </c>
      <c r="AV865">
        <f>[3]Gegner!V866</f>
        <v>0</v>
      </c>
      <c r="AW865">
        <f>[3]Gegner!W866</f>
        <v>0</v>
      </c>
      <c r="AX865">
        <f>[3]Gegner!X866</f>
        <v>0</v>
      </c>
      <c r="AY865">
        <f>[3]Gegner!Y866</f>
        <v>0</v>
      </c>
      <c r="BA865" s="12">
        <f>[3]Meisterschaftsspiele!L865</f>
        <v>-4</v>
      </c>
      <c r="BB865" s="97">
        <v>34987</v>
      </c>
      <c r="BC865" s="120" t="s">
        <v>20</v>
      </c>
      <c r="BD865" s="121" t="s">
        <v>6</v>
      </c>
      <c r="BE865" s="122" t="s">
        <v>5</v>
      </c>
      <c r="BF865" s="100">
        <v>5</v>
      </c>
      <c r="BG865" s="101" t="s">
        <v>22</v>
      </c>
      <c r="BH865" s="102">
        <v>1</v>
      </c>
      <c r="BI865" s="12">
        <f t="shared" si="514"/>
        <v>-4</v>
      </c>
      <c r="BS865" s="12" t="str">
        <f t="shared" si="515"/>
        <v/>
      </c>
      <c r="BT865" s="13" t="str">
        <f t="shared" si="516"/>
        <v/>
      </c>
      <c r="BU865" t="str">
        <f t="shared" si="517"/>
        <v/>
      </c>
      <c r="BV865" s="19" t="str">
        <f t="shared" si="518"/>
        <v/>
      </c>
      <c r="BW865" t="str">
        <f t="shared" si="519"/>
        <v/>
      </c>
      <c r="BX865" t="str">
        <f t="shared" si="520"/>
        <v/>
      </c>
      <c r="BY865" t="str">
        <f t="shared" si="521"/>
        <v/>
      </c>
      <c r="BZ865" s="2" t="str">
        <f t="shared" si="522"/>
        <v/>
      </c>
      <c r="CA865" s="14" t="str">
        <f t="shared" si="523"/>
        <v/>
      </c>
      <c r="CB865" s="13" t="str">
        <f t="shared" si="524"/>
        <v/>
      </c>
      <c r="CC865" t="str">
        <f t="shared" si="525"/>
        <v/>
      </c>
      <c r="CD865" s="19" t="str">
        <f t="shared" si="526"/>
        <v/>
      </c>
      <c r="CE865" t="str">
        <f t="shared" si="527"/>
        <v/>
      </c>
      <c r="CF865" t="str">
        <f t="shared" si="528"/>
        <v/>
      </c>
      <c r="CG865" s="1" t="str">
        <f t="shared" si="529"/>
        <v/>
      </c>
      <c r="CH865" s="2" t="str">
        <f t="shared" si="530"/>
        <v/>
      </c>
      <c r="CI865" s="1" t="str">
        <f t="shared" si="531"/>
        <v/>
      </c>
      <c r="CJ865" s="12" t="str">
        <f t="shared" si="494"/>
        <v/>
      </c>
      <c r="CK865" s="13" t="str">
        <f t="shared" si="495"/>
        <v/>
      </c>
      <c r="CL865" t="str">
        <f t="shared" si="496"/>
        <v/>
      </c>
      <c r="CM865" s="1" t="str">
        <f t="shared" si="497"/>
        <v/>
      </c>
      <c r="CN865" t="str">
        <f t="shared" si="498"/>
        <v/>
      </c>
      <c r="CO865" t="str">
        <f t="shared" si="499"/>
        <v/>
      </c>
      <c r="CP865" t="str">
        <f t="shared" si="500"/>
        <v/>
      </c>
      <c r="CQ865" s="2" t="str">
        <f t="shared" si="501"/>
        <v/>
      </c>
      <c r="CR865" s="14" t="str">
        <f t="shared" si="502"/>
        <v/>
      </c>
      <c r="CS865" s="13" t="str">
        <f t="shared" si="503"/>
        <v/>
      </c>
      <c r="CT865" t="str">
        <f t="shared" si="504"/>
        <v/>
      </c>
      <c r="CU865" s="1" t="str">
        <f t="shared" si="505"/>
        <v/>
      </c>
      <c r="CV865" t="str">
        <f t="shared" si="506"/>
        <v/>
      </c>
      <c r="CW865" t="str">
        <f t="shared" si="507"/>
        <v/>
      </c>
      <c r="CX865" s="1" t="str">
        <f t="shared" si="508"/>
        <v/>
      </c>
      <c r="CY865" s="2" t="str">
        <f t="shared" si="509"/>
        <v/>
      </c>
      <c r="CZ865" s="1" t="str">
        <f t="shared" si="510"/>
        <v/>
      </c>
      <c r="DA865" s="12" t="str">
        <f t="shared" si="511"/>
        <v/>
      </c>
      <c r="DB865" s="13" t="str">
        <f t="shared" si="512"/>
        <v/>
      </c>
      <c r="DC865" t="str">
        <f t="shared" si="513"/>
        <v/>
      </c>
    </row>
    <row r="866" spans="27:107" ht="14.25" x14ac:dyDescent="0.2">
      <c r="AA866" t="str">
        <f>IF([3]Gegner!A867="","",[3]Gegner!A867)</f>
        <v/>
      </c>
      <c r="AB866">
        <f>[3]Gegner!B867</f>
        <v>0</v>
      </c>
      <c r="AC866">
        <f>[3]Gegner!C867</f>
        <v>0</v>
      </c>
      <c r="AD866">
        <f>[3]Gegner!D867</f>
        <v>0</v>
      </c>
      <c r="AE866">
        <f>[3]Gegner!E867</f>
        <v>0</v>
      </c>
      <c r="AF866">
        <f>[3]Gegner!F867</f>
        <v>0</v>
      </c>
      <c r="AG866">
        <f>[3]Gegner!G867</f>
        <v>0</v>
      </c>
      <c r="AH866">
        <f>[3]Gegner!H867</f>
        <v>0</v>
      </c>
      <c r="AI866">
        <f>[3]Gegner!I867</f>
        <v>0</v>
      </c>
      <c r="AJ866">
        <f>[3]Gegner!J867</f>
        <v>0</v>
      </c>
      <c r="AK866">
        <f>[3]Gegner!K867</f>
        <v>0</v>
      </c>
      <c r="AL866">
        <f>[3]Gegner!L867</f>
        <v>0</v>
      </c>
      <c r="AM866">
        <f>[3]Gegner!M867</f>
        <v>0</v>
      </c>
      <c r="AN866">
        <f>[3]Gegner!N867</f>
        <v>0</v>
      </c>
      <c r="AO866">
        <f>[3]Gegner!O867</f>
        <v>0</v>
      </c>
      <c r="AP866">
        <f>[3]Gegner!P867</f>
        <v>0</v>
      </c>
      <c r="AQ866">
        <f>[3]Gegner!Q867</f>
        <v>0</v>
      </c>
      <c r="AR866">
        <f>[3]Gegner!R867</f>
        <v>0</v>
      </c>
      <c r="AS866">
        <f>[3]Gegner!S867</f>
        <v>0</v>
      </c>
      <c r="AT866">
        <f>[3]Gegner!T867</f>
        <v>0</v>
      </c>
      <c r="AU866">
        <f>[3]Gegner!U867</f>
        <v>0</v>
      </c>
      <c r="AV866">
        <f>[3]Gegner!V867</f>
        <v>0</v>
      </c>
      <c r="AW866">
        <f>[3]Gegner!W867</f>
        <v>0</v>
      </c>
      <c r="AX866">
        <f>[3]Gegner!X867</f>
        <v>0</v>
      </c>
      <c r="AY866">
        <f>[3]Gegner!Y867</f>
        <v>0</v>
      </c>
      <c r="BA866" s="12">
        <f>[3]Meisterschaftsspiele!L866</f>
        <v>2</v>
      </c>
      <c r="BB866" s="97">
        <v>34994</v>
      </c>
      <c r="BC866" s="120" t="s">
        <v>5</v>
      </c>
      <c r="BD866" s="121" t="s">
        <v>6</v>
      </c>
      <c r="BE866" s="122" t="s">
        <v>32</v>
      </c>
      <c r="BF866" s="100">
        <v>3</v>
      </c>
      <c r="BG866" s="101" t="s">
        <v>22</v>
      </c>
      <c r="BH866" s="102">
        <v>1</v>
      </c>
      <c r="BI866" s="12">
        <f t="shared" si="514"/>
        <v>2</v>
      </c>
      <c r="BS866" s="12" t="str">
        <f t="shared" si="515"/>
        <v/>
      </c>
      <c r="BT866" s="13" t="str">
        <f t="shared" si="516"/>
        <v/>
      </c>
      <c r="BU866" t="str">
        <f t="shared" si="517"/>
        <v/>
      </c>
      <c r="BV866" s="19" t="str">
        <f t="shared" si="518"/>
        <v/>
      </c>
      <c r="BW866" t="str">
        <f t="shared" si="519"/>
        <v/>
      </c>
      <c r="BX866" t="str">
        <f t="shared" si="520"/>
        <v/>
      </c>
      <c r="BY866" t="str">
        <f t="shared" si="521"/>
        <v/>
      </c>
      <c r="BZ866" s="2" t="str">
        <f t="shared" si="522"/>
        <v/>
      </c>
      <c r="CA866" s="14" t="str">
        <f t="shared" si="523"/>
        <v/>
      </c>
      <c r="CB866" s="13" t="str">
        <f t="shared" si="524"/>
        <v/>
      </c>
      <c r="CC866" t="str">
        <f t="shared" si="525"/>
        <v/>
      </c>
      <c r="CD866" s="19" t="str">
        <f t="shared" si="526"/>
        <v/>
      </c>
      <c r="CE866" t="str">
        <f t="shared" si="527"/>
        <v/>
      </c>
      <c r="CF866" t="str">
        <f t="shared" si="528"/>
        <v/>
      </c>
      <c r="CG866" s="1" t="str">
        <f t="shared" si="529"/>
        <v/>
      </c>
      <c r="CH866" s="2" t="str">
        <f t="shared" si="530"/>
        <v/>
      </c>
      <c r="CI866" s="1" t="str">
        <f t="shared" si="531"/>
        <v/>
      </c>
      <c r="CJ866" s="12" t="str">
        <f t="shared" si="494"/>
        <v/>
      </c>
      <c r="CK866" s="13" t="str">
        <f t="shared" si="495"/>
        <v/>
      </c>
      <c r="CL866" t="str">
        <f t="shared" si="496"/>
        <v/>
      </c>
      <c r="CM866" s="1" t="str">
        <f t="shared" si="497"/>
        <v/>
      </c>
      <c r="CN866" t="str">
        <f t="shared" si="498"/>
        <v/>
      </c>
      <c r="CO866" t="str">
        <f t="shared" si="499"/>
        <v/>
      </c>
      <c r="CP866" t="str">
        <f t="shared" si="500"/>
        <v/>
      </c>
      <c r="CQ866" s="2" t="str">
        <f t="shared" si="501"/>
        <v/>
      </c>
      <c r="CR866" s="14" t="str">
        <f t="shared" si="502"/>
        <v/>
      </c>
      <c r="CS866" s="13" t="str">
        <f t="shared" si="503"/>
        <v/>
      </c>
      <c r="CT866" t="str">
        <f t="shared" si="504"/>
        <v/>
      </c>
      <c r="CU866" s="1" t="str">
        <f t="shared" si="505"/>
        <v/>
      </c>
      <c r="CV866" t="str">
        <f t="shared" si="506"/>
        <v/>
      </c>
      <c r="CW866" t="str">
        <f t="shared" si="507"/>
        <v/>
      </c>
      <c r="CX866" s="1" t="str">
        <f t="shared" si="508"/>
        <v/>
      </c>
      <c r="CY866" s="2" t="str">
        <f t="shared" si="509"/>
        <v/>
      </c>
      <c r="CZ866" s="1" t="str">
        <f t="shared" si="510"/>
        <v/>
      </c>
      <c r="DA866" s="12" t="str">
        <f t="shared" si="511"/>
        <v/>
      </c>
      <c r="DB866" s="13" t="str">
        <f t="shared" si="512"/>
        <v/>
      </c>
      <c r="DC866" t="str">
        <f t="shared" si="513"/>
        <v/>
      </c>
    </row>
    <row r="867" spans="27:107" ht="14.25" x14ac:dyDescent="0.2">
      <c r="AA867" t="str">
        <f>IF([3]Gegner!A868="","",[3]Gegner!A868)</f>
        <v/>
      </c>
      <c r="AB867">
        <f>[3]Gegner!B868</f>
        <v>0</v>
      </c>
      <c r="AC867">
        <f>[3]Gegner!C868</f>
        <v>0</v>
      </c>
      <c r="AD867">
        <f>[3]Gegner!D868</f>
        <v>0</v>
      </c>
      <c r="AE867">
        <f>[3]Gegner!E868</f>
        <v>0</v>
      </c>
      <c r="AF867">
        <f>[3]Gegner!F868</f>
        <v>0</v>
      </c>
      <c r="AG867">
        <f>[3]Gegner!G868</f>
        <v>0</v>
      </c>
      <c r="AH867">
        <f>[3]Gegner!H868</f>
        <v>0</v>
      </c>
      <c r="AI867">
        <f>[3]Gegner!I868</f>
        <v>0</v>
      </c>
      <c r="AJ867">
        <f>[3]Gegner!J868</f>
        <v>0</v>
      </c>
      <c r="AK867">
        <f>[3]Gegner!K868</f>
        <v>0</v>
      </c>
      <c r="AL867">
        <f>[3]Gegner!L868</f>
        <v>0</v>
      </c>
      <c r="AM867">
        <f>[3]Gegner!M868</f>
        <v>0</v>
      </c>
      <c r="AN867">
        <f>[3]Gegner!N868</f>
        <v>0</v>
      </c>
      <c r="AO867">
        <f>[3]Gegner!O868</f>
        <v>0</v>
      </c>
      <c r="AP867">
        <f>[3]Gegner!P868</f>
        <v>0</v>
      </c>
      <c r="AQ867">
        <f>[3]Gegner!Q868</f>
        <v>0</v>
      </c>
      <c r="AR867">
        <f>[3]Gegner!R868</f>
        <v>0</v>
      </c>
      <c r="AS867">
        <f>[3]Gegner!S868</f>
        <v>0</v>
      </c>
      <c r="AT867">
        <f>[3]Gegner!T868</f>
        <v>0</v>
      </c>
      <c r="AU867">
        <f>[3]Gegner!U868</f>
        <v>0</v>
      </c>
      <c r="AV867">
        <f>[3]Gegner!V868</f>
        <v>0</v>
      </c>
      <c r="AW867">
        <f>[3]Gegner!W868</f>
        <v>0</v>
      </c>
      <c r="AX867">
        <f>[3]Gegner!X868</f>
        <v>0</v>
      </c>
      <c r="AY867">
        <f>[3]Gegner!Y868</f>
        <v>0</v>
      </c>
      <c r="BA867" s="12">
        <f>[3]Meisterschaftsspiele!L867</f>
        <v>-2</v>
      </c>
      <c r="BB867" s="97">
        <v>35001</v>
      </c>
      <c r="BC867" s="120" t="s">
        <v>121</v>
      </c>
      <c r="BD867" s="121" t="s">
        <v>6</v>
      </c>
      <c r="BE867" s="122" t="s">
        <v>5</v>
      </c>
      <c r="BF867" s="100">
        <v>2</v>
      </c>
      <c r="BG867" s="101" t="s">
        <v>22</v>
      </c>
      <c r="BH867" s="102">
        <v>0</v>
      </c>
      <c r="BI867" s="12">
        <f t="shared" si="514"/>
        <v>-2</v>
      </c>
      <c r="BS867" s="12" t="str">
        <f t="shared" si="515"/>
        <v/>
      </c>
      <c r="BT867" s="13" t="str">
        <f t="shared" si="516"/>
        <v/>
      </c>
      <c r="BU867" t="str">
        <f t="shared" si="517"/>
        <v/>
      </c>
      <c r="BV867" s="19" t="str">
        <f t="shared" si="518"/>
        <v/>
      </c>
      <c r="BW867" t="str">
        <f t="shared" si="519"/>
        <v/>
      </c>
      <c r="BX867" t="str">
        <f t="shared" si="520"/>
        <v/>
      </c>
      <c r="BY867" t="str">
        <f t="shared" si="521"/>
        <v/>
      </c>
      <c r="BZ867" s="2" t="str">
        <f t="shared" si="522"/>
        <v/>
      </c>
      <c r="CA867" s="14" t="str">
        <f t="shared" si="523"/>
        <v/>
      </c>
      <c r="CB867" s="13" t="str">
        <f t="shared" si="524"/>
        <v/>
      </c>
      <c r="CC867" t="str">
        <f t="shared" si="525"/>
        <v/>
      </c>
      <c r="CD867" s="19" t="str">
        <f t="shared" si="526"/>
        <v/>
      </c>
      <c r="CE867" t="str">
        <f t="shared" si="527"/>
        <v/>
      </c>
      <c r="CF867" t="str">
        <f t="shared" si="528"/>
        <v/>
      </c>
      <c r="CG867" s="1" t="str">
        <f t="shared" si="529"/>
        <v/>
      </c>
      <c r="CH867" s="2" t="str">
        <f t="shared" si="530"/>
        <v/>
      </c>
      <c r="CI867" s="1" t="str">
        <f t="shared" si="531"/>
        <v/>
      </c>
      <c r="CJ867" s="12" t="str">
        <f t="shared" si="494"/>
        <v/>
      </c>
      <c r="CK867" s="13" t="str">
        <f t="shared" si="495"/>
        <v/>
      </c>
      <c r="CL867" t="str">
        <f t="shared" si="496"/>
        <v/>
      </c>
      <c r="CM867" s="1" t="str">
        <f t="shared" si="497"/>
        <v/>
      </c>
      <c r="CN867" t="str">
        <f t="shared" si="498"/>
        <v/>
      </c>
      <c r="CO867" t="str">
        <f t="shared" si="499"/>
        <v/>
      </c>
      <c r="CP867" t="str">
        <f t="shared" si="500"/>
        <v/>
      </c>
      <c r="CQ867" s="2" t="str">
        <f t="shared" si="501"/>
        <v/>
      </c>
      <c r="CR867" s="14" t="str">
        <f t="shared" si="502"/>
        <v/>
      </c>
      <c r="CS867" s="13" t="str">
        <f t="shared" si="503"/>
        <v/>
      </c>
      <c r="CT867" t="str">
        <f t="shared" si="504"/>
        <v/>
      </c>
      <c r="CU867" s="1" t="str">
        <f t="shared" si="505"/>
        <v/>
      </c>
      <c r="CV867" t="str">
        <f t="shared" si="506"/>
        <v/>
      </c>
      <c r="CW867" t="str">
        <f t="shared" si="507"/>
        <v/>
      </c>
      <c r="CX867" s="1" t="str">
        <f t="shared" si="508"/>
        <v/>
      </c>
      <c r="CY867" s="2" t="str">
        <f t="shared" si="509"/>
        <v/>
      </c>
      <c r="CZ867" s="1" t="str">
        <f t="shared" si="510"/>
        <v/>
      </c>
      <c r="DA867" s="12" t="str">
        <f t="shared" si="511"/>
        <v/>
      </c>
      <c r="DB867" s="13" t="str">
        <f t="shared" si="512"/>
        <v/>
      </c>
      <c r="DC867" t="str">
        <f t="shared" si="513"/>
        <v/>
      </c>
    </row>
    <row r="868" spans="27:107" ht="14.25" x14ac:dyDescent="0.2">
      <c r="AA868" t="str">
        <f>IF([3]Gegner!A869="","",[3]Gegner!A869)</f>
        <v/>
      </c>
      <c r="AB868">
        <f>[3]Gegner!B869</f>
        <v>0</v>
      </c>
      <c r="AC868">
        <f>[3]Gegner!C869</f>
        <v>0</v>
      </c>
      <c r="AD868">
        <f>[3]Gegner!D869</f>
        <v>0</v>
      </c>
      <c r="AE868">
        <f>[3]Gegner!E869</f>
        <v>0</v>
      </c>
      <c r="AF868">
        <f>[3]Gegner!F869</f>
        <v>0</v>
      </c>
      <c r="AG868">
        <f>[3]Gegner!G869</f>
        <v>0</v>
      </c>
      <c r="AH868">
        <f>[3]Gegner!H869</f>
        <v>0</v>
      </c>
      <c r="AI868">
        <f>[3]Gegner!I869</f>
        <v>0</v>
      </c>
      <c r="AJ868">
        <f>[3]Gegner!J869</f>
        <v>0</v>
      </c>
      <c r="AK868">
        <f>[3]Gegner!K869</f>
        <v>0</v>
      </c>
      <c r="AL868">
        <f>[3]Gegner!L869</f>
        <v>0</v>
      </c>
      <c r="AM868">
        <f>[3]Gegner!M869</f>
        <v>0</v>
      </c>
      <c r="AN868">
        <f>[3]Gegner!N869</f>
        <v>0</v>
      </c>
      <c r="AO868">
        <f>[3]Gegner!O869</f>
        <v>0</v>
      </c>
      <c r="AP868">
        <f>[3]Gegner!P869</f>
        <v>0</v>
      </c>
      <c r="AQ868">
        <f>[3]Gegner!Q869</f>
        <v>0</v>
      </c>
      <c r="AR868">
        <f>[3]Gegner!R869</f>
        <v>0</v>
      </c>
      <c r="AS868">
        <f>[3]Gegner!S869</f>
        <v>0</v>
      </c>
      <c r="AT868">
        <f>[3]Gegner!T869</f>
        <v>0</v>
      </c>
      <c r="AU868">
        <f>[3]Gegner!U869</f>
        <v>0</v>
      </c>
      <c r="AV868">
        <f>[3]Gegner!V869</f>
        <v>0</v>
      </c>
      <c r="AW868">
        <f>[3]Gegner!W869</f>
        <v>0</v>
      </c>
      <c r="AX868">
        <f>[3]Gegner!X869</f>
        <v>0</v>
      </c>
      <c r="AY868">
        <f>[3]Gegner!Y869</f>
        <v>0</v>
      </c>
      <c r="BA868" s="12">
        <f>[3]Meisterschaftsspiele!L868</f>
        <v>-1</v>
      </c>
      <c r="BB868" s="97">
        <v>35008</v>
      </c>
      <c r="BC868" s="120" t="s">
        <v>5</v>
      </c>
      <c r="BD868" s="121" t="s">
        <v>6</v>
      </c>
      <c r="BE868" s="122" t="s">
        <v>82</v>
      </c>
      <c r="BF868" s="100">
        <v>0</v>
      </c>
      <c r="BG868" s="101" t="s">
        <v>22</v>
      </c>
      <c r="BH868" s="102">
        <v>1</v>
      </c>
      <c r="BI868" s="12">
        <f t="shared" si="514"/>
        <v>-1</v>
      </c>
      <c r="BS868" s="12" t="str">
        <f t="shared" si="515"/>
        <v/>
      </c>
      <c r="BT868" s="13" t="str">
        <f t="shared" si="516"/>
        <v/>
      </c>
      <c r="BU868" t="str">
        <f t="shared" si="517"/>
        <v/>
      </c>
      <c r="BV868" s="19" t="str">
        <f t="shared" si="518"/>
        <v/>
      </c>
      <c r="BW868" t="str">
        <f t="shared" si="519"/>
        <v/>
      </c>
      <c r="BX868" t="str">
        <f t="shared" si="520"/>
        <v/>
      </c>
      <c r="BY868" t="str">
        <f t="shared" si="521"/>
        <v/>
      </c>
      <c r="BZ868" s="2" t="str">
        <f t="shared" si="522"/>
        <v/>
      </c>
      <c r="CA868" s="14" t="str">
        <f t="shared" si="523"/>
        <v/>
      </c>
      <c r="CB868" s="13" t="str">
        <f t="shared" si="524"/>
        <v/>
      </c>
      <c r="CC868" t="str">
        <f t="shared" si="525"/>
        <v/>
      </c>
      <c r="CD868" s="19" t="str">
        <f t="shared" si="526"/>
        <v/>
      </c>
      <c r="CE868" t="str">
        <f t="shared" si="527"/>
        <v/>
      </c>
      <c r="CF868" t="str">
        <f t="shared" si="528"/>
        <v/>
      </c>
      <c r="CG868" s="1" t="str">
        <f t="shared" si="529"/>
        <v/>
      </c>
      <c r="CH868" s="2" t="str">
        <f t="shared" si="530"/>
        <v/>
      </c>
      <c r="CI868" s="1" t="str">
        <f t="shared" si="531"/>
        <v/>
      </c>
      <c r="CJ868" s="12" t="str">
        <f t="shared" si="494"/>
        <v/>
      </c>
      <c r="CK868" s="13" t="str">
        <f t="shared" si="495"/>
        <v/>
      </c>
      <c r="CL868" t="str">
        <f t="shared" si="496"/>
        <v/>
      </c>
      <c r="CM868" s="1" t="str">
        <f t="shared" si="497"/>
        <v/>
      </c>
      <c r="CN868" t="str">
        <f t="shared" si="498"/>
        <v/>
      </c>
      <c r="CO868" t="str">
        <f t="shared" si="499"/>
        <v/>
      </c>
      <c r="CP868" t="str">
        <f t="shared" si="500"/>
        <v/>
      </c>
      <c r="CQ868" s="2" t="str">
        <f t="shared" si="501"/>
        <v/>
      </c>
      <c r="CR868" s="14" t="str">
        <f t="shared" si="502"/>
        <v/>
      </c>
      <c r="CS868" s="13" t="str">
        <f t="shared" si="503"/>
        <v/>
      </c>
      <c r="CT868" t="str">
        <f t="shared" si="504"/>
        <v/>
      </c>
      <c r="CU868" s="1" t="str">
        <f t="shared" si="505"/>
        <v/>
      </c>
      <c r="CV868" t="str">
        <f t="shared" si="506"/>
        <v/>
      </c>
      <c r="CW868" t="str">
        <f t="shared" si="507"/>
        <v/>
      </c>
      <c r="CX868" s="1" t="str">
        <f t="shared" si="508"/>
        <v/>
      </c>
      <c r="CY868" s="2" t="str">
        <f t="shared" si="509"/>
        <v/>
      </c>
      <c r="CZ868" s="1" t="str">
        <f t="shared" si="510"/>
        <v/>
      </c>
      <c r="DA868" s="12" t="str">
        <f t="shared" si="511"/>
        <v/>
      </c>
      <c r="DB868" s="13" t="str">
        <f t="shared" si="512"/>
        <v/>
      </c>
      <c r="DC868" t="str">
        <f t="shared" si="513"/>
        <v/>
      </c>
    </row>
    <row r="869" spans="27:107" ht="14.25" x14ac:dyDescent="0.2">
      <c r="AA869" t="str">
        <f>IF([3]Gegner!A870="","",[3]Gegner!A870)</f>
        <v/>
      </c>
      <c r="AB869">
        <f>[3]Gegner!B870</f>
        <v>0</v>
      </c>
      <c r="AC869">
        <f>[3]Gegner!C870</f>
        <v>0</v>
      </c>
      <c r="AD869">
        <f>[3]Gegner!D870</f>
        <v>0</v>
      </c>
      <c r="AE869">
        <f>[3]Gegner!E870</f>
        <v>0</v>
      </c>
      <c r="AF869">
        <f>[3]Gegner!F870</f>
        <v>0</v>
      </c>
      <c r="AG869">
        <f>[3]Gegner!G870</f>
        <v>0</v>
      </c>
      <c r="AH869">
        <f>[3]Gegner!H870</f>
        <v>0</v>
      </c>
      <c r="AI869">
        <f>[3]Gegner!I870</f>
        <v>0</v>
      </c>
      <c r="AJ869">
        <f>[3]Gegner!J870</f>
        <v>0</v>
      </c>
      <c r="AK869">
        <f>[3]Gegner!K870</f>
        <v>0</v>
      </c>
      <c r="AL869">
        <f>[3]Gegner!L870</f>
        <v>0</v>
      </c>
      <c r="AM869">
        <f>[3]Gegner!M870</f>
        <v>0</v>
      </c>
      <c r="AN869">
        <f>[3]Gegner!N870</f>
        <v>0</v>
      </c>
      <c r="AO869">
        <f>[3]Gegner!O870</f>
        <v>0</v>
      </c>
      <c r="AP869">
        <f>[3]Gegner!P870</f>
        <v>0</v>
      </c>
      <c r="AQ869">
        <f>[3]Gegner!Q870</f>
        <v>0</v>
      </c>
      <c r="AR869">
        <f>[3]Gegner!R870</f>
        <v>0</v>
      </c>
      <c r="AS869">
        <f>[3]Gegner!S870</f>
        <v>0</v>
      </c>
      <c r="AT869">
        <f>[3]Gegner!T870</f>
        <v>0</v>
      </c>
      <c r="AU869">
        <f>[3]Gegner!U870</f>
        <v>0</v>
      </c>
      <c r="AV869">
        <f>[3]Gegner!V870</f>
        <v>0</v>
      </c>
      <c r="AW869">
        <f>[3]Gegner!W870</f>
        <v>0</v>
      </c>
      <c r="AX869">
        <f>[3]Gegner!X870</f>
        <v>0</v>
      </c>
      <c r="AY869">
        <f>[3]Gegner!Y870</f>
        <v>0</v>
      </c>
      <c r="BA869" s="12">
        <f>[3]Meisterschaftsspiele!L869</f>
        <v>-1</v>
      </c>
      <c r="BB869" s="97">
        <v>35015</v>
      </c>
      <c r="BC869" s="120" t="s">
        <v>125</v>
      </c>
      <c r="BD869" s="121" t="s">
        <v>6</v>
      </c>
      <c r="BE869" s="122" t="s">
        <v>5</v>
      </c>
      <c r="BF869" s="100">
        <v>2</v>
      </c>
      <c r="BG869" s="101" t="s">
        <v>22</v>
      </c>
      <c r="BH869" s="102">
        <v>1</v>
      </c>
      <c r="BI869" s="12">
        <f t="shared" si="514"/>
        <v>-1</v>
      </c>
      <c r="BS869" s="12" t="str">
        <f t="shared" si="515"/>
        <v/>
      </c>
      <c r="BT869" s="13" t="str">
        <f t="shared" si="516"/>
        <v/>
      </c>
      <c r="BU869" t="str">
        <f t="shared" si="517"/>
        <v/>
      </c>
      <c r="BV869" s="19" t="str">
        <f t="shared" si="518"/>
        <v/>
      </c>
      <c r="BW869" t="str">
        <f t="shared" si="519"/>
        <v/>
      </c>
      <c r="BX869" t="str">
        <f t="shared" si="520"/>
        <v/>
      </c>
      <c r="BY869" t="str">
        <f t="shared" si="521"/>
        <v/>
      </c>
      <c r="BZ869" s="2" t="str">
        <f t="shared" si="522"/>
        <v/>
      </c>
      <c r="CA869" s="14" t="str">
        <f t="shared" si="523"/>
        <v/>
      </c>
      <c r="CB869" s="13" t="str">
        <f t="shared" si="524"/>
        <v/>
      </c>
      <c r="CC869" t="str">
        <f t="shared" si="525"/>
        <v/>
      </c>
      <c r="CD869" s="19" t="str">
        <f t="shared" si="526"/>
        <v/>
      </c>
      <c r="CE869" t="str">
        <f t="shared" si="527"/>
        <v/>
      </c>
      <c r="CF869" t="str">
        <f t="shared" si="528"/>
        <v/>
      </c>
      <c r="CG869" s="1" t="str">
        <f t="shared" si="529"/>
        <v/>
      </c>
      <c r="CH869" s="2" t="str">
        <f t="shared" si="530"/>
        <v/>
      </c>
      <c r="CI869" s="1" t="str">
        <f t="shared" si="531"/>
        <v/>
      </c>
      <c r="CJ869" s="12" t="str">
        <f t="shared" si="494"/>
        <v/>
      </c>
      <c r="CK869" s="13" t="str">
        <f t="shared" si="495"/>
        <v/>
      </c>
      <c r="CL869" t="str">
        <f t="shared" si="496"/>
        <v/>
      </c>
      <c r="CM869" s="1" t="str">
        <f t="shared" si="497"/>
        <v/>
      </c>
      <c r="CN869" t="str">
        <f t="shared" si="498"/>
        <v/>
      </c>
      <c r="CO869" t="str">
        <f t="shared" si="499"/>
        <v/>
      </c>
      <c r="CP869" t="str">
        <f t="shared" si="500"/>
        <v/>
      </c>
      <c r="CQ869" s="2" t="str">
        <f t="shared" si="501"/>
        <v/>
      </c>
      <c r="CR869" s="14" t="str">
        <f t="shared" si="502"/>
        <v/>
      </c>
      <c r="CS869" s="13" t="str">
        <f t="shared" si="503"/>
        <v/>
      </c>
      <c r="CT869" t="str">
        <f t="shared" si="504"/>
        <v/>
      </c>
      <c r="CU869" s="1" t="str">
        <f t="shared" si="505"/>
        <v/>
      </c>
      <c r="CV869" t="str">
        <f t="shared" si="506"/>
        <v/>
      </c>
      <c r="CW869" t="str">
        <f t="shared" si="507"/>
        <v/>
      </c>
      <c r="CX869" s="1" t="str">
        <f t="shared" si="508"/>
        <v/>
      </c>
      <c r="CY869" s="2" t="str">
        <f t="shared" si="509"/>
        <v/>
      </c>
      <c r="CZ869" s="1" t="str">
        <f t="shared" si="510"/>
        <v/>
      </c>
      <c r="DA869" s="12" t="str">
        <f t="shared" si="511"/>
        <v/>
      </c>
      <c r="DB869" s="13" t="str">
        <f t="shared" si="512"/>
        <v/>
      </c>
      <c r="DC869" t="str">
        <f t="shared" si="513"/>
        <v/>
      </c>
    </row>
    <row r="870" spans="27:107" ht="14.25" x14ac:dyDescent="0.2">
      <c r="AA870" t="str">
        <f>IF([3]Gegner!A871="","",[3]Gegner!A871)</f>
        <v/>
      </c>
      <c r="AB870">
        <f>[3]Gegner!B871</f>
        <v>0</v>
      </c>
      <c r="AC870">
        <f>[3]Gegner!C871</f>
        <v>0</v>
      </c>
      <c r="AD870">
        <f>[3]Gegner!D871</f>
        <v>0</v>
      </c>
      <c r="AE870">
        <f>[3]Gegner!E871</f>
        <v>0</v>
      </c>
      <c r="AF870">
        <f>[3]Gegner!F871</f>
        <v>0</v>
      </c>
      <c r="AG870">
        <f>[3]Gegner!G871</f>
        <v>0</v>
      </c>
      <c r="AH870">
        <f>[3]Gegner!H871</f>
        <v>0</v>
      </c>
      <c r="AI870">
        <f>[3]Gegner!I871</f>
        <v>0</v>
      </c>
      <c r="AJ870">
        <f>[3]Gegner!J871</f>
        <v>0</v>
      </c>
      <c r="AK870">
        <f>[3]Gegner!K871</f>
        <v>0</v>
      </c>
      <c r="AL870">
        <f>[3]Gegner!L871</f>
        <v>0</v>
      </c>
      <c r="AM870">
        <f>[3]Gegner!M871</f>
        <v>0</v>
      </c>
      <c r="AN870">
        <f>[3]Gegner!N871</f>
        <v>0</v>
      </c>
      <c r="AO870">
        <f>[3]Gegner!O871</f>
        <v>0</v>
      </c>
      <c r="AP870">
        <f>[3]Gegner!P871</f>
        <v>0</v>
      </c>
      <c r="AQ870">
        <f>[3]Gegner!Q871</f>
        <v>0</v>
      </c>
      <c r="AR870">
        <f>[3]Gegner!R871</f>
        <v>0</v>
      </c>
      <c r="AS870">
        <f>[3]Gegner!S871</f>
        <v>0</v>
      </c>
      <c r="AT870">
        <f>[3]Gegner!T871</f>
        <v>0</v>
      </c>
      <c r="AU870">
        <f>[3]Gegner!U871</f>
        <v>0</v>
      </c>
      <c r="AV870">
        <f>[3]Gegner!V871</f>
        <v>0</v>
      </c>
      <c r="AW870">
        <f>[3]Gegner!W871</f>
        <v>0</v>
      </c>
      <c r="AX870">
        <f>[3]Gegner!X871</f>
        <v>0</v>
      </c>
      <c r="AY870">
        <f>[3]Gegner!Y871</f>
        <v>0</v>
      </c>
      <c r="BA870" s="12">
        <f>[3]Meisterschaftsspiele!L870</f>
        <v>1</v>
      </c>
      <c r="BB870" s="97">
        <v>35022</v>
      </c>
      <c r="BC870" s="120" t="s">
        <v>5</v>
      </c>
      <c r="BD870" s="121" t="s">
        <v>6</v>
      </c>
      <c r="BE870" s="122" t="s">
        <v>56</v>
      </c>
      <c r="BF870" s="100">
        <v>3</v>
      </c>
      <c r="BG870" s="101" t="s">
        <v>22</v>
      </c>
      <c r="BH870" s="102">
        <v>2</v>
      </c>
      <c r="BI870" s="12">
        <f t="shared" si="514"/>
        <v>1</v>
      </c>
      <c r="BS870" s="12" t="str">
        <f t="shared" si="515"/>
        <v/>
      </c>
      <c r="BT870" s="13" t="str">
        <f t="shared" si="516"/>
        <v/>
      </c>
      <c r="BU870" t="str">
        <f t="shared" si="517"/>
        <v/>
      </c>
      <c r="BV870" s="19" t="str">
        <f t="shared" si="518"/>
        <v/>
      </c>
      <c r="BW870" t="str">
        <f t="shared" si="519"/>
        <v/>
      </c>
      <c r="BX870" t="str">
        <f t="shared" si="520"/>
        <v/>
      </c>
      <c r="BY870" t="str">
        <f t="shared" si="521"/>
        <v/>
      </c>
      <c r="BZ870" s="2" t="str">
        <f t="shared" si="522"/>
        <v/>
      </c>
      <c r="CA870" s="14" t="str">
        <f t="shared" si="523"/>
        <v/>
      </c>
      <c r="CB870" s="13" t="str">
        <f t="shared" si="524"/>
        <v/>
      </c>
      <c r="CC870" t="str">
        <f t="shared" si="525"/>
        <v/>
      </c>
      <c r="CD870" s="19" t="str">
        <f t="shared" si="526"/>
        <v/>
      </c>
      <c r="CE870" t="str">
        <f t="shared" si="527"/>
        <v/>
      </c>
      <c r="CF870" t="str">
        <f t="shared" si="528"/>
        <v/>
      </c>
      <c r="CG870" s="1" t="str">
        <f t="shared" si="529"/>
        <v/>
      </c>
      <c r="CH870" s="2" t="str">
        <f t="shared" si="530"/>
        <v/>
      </c>
      <c r="CI870" s="1" t="str">
        <f t="shared" si="531"/>
        <v/>
      </c>
      <c r="CJ870" s="12" t="str">
        <f t="shared" si="494"/>
        <v/>
      </c>
      <c r="CK870" s="13" t="str">
        <f t="shared" si="495"/>
        <v/>
      </c>
      <c r="CL870" t="str">
        <f t="shared" si="496"/>
        <v/>
      </c>
      <c r="CM870" s="1" t="str">
        <f t="shared" si="497"/>
        <v/>
      </c>
      <c r="CN870" t="str">
        <f t="shared" si="498"/>
        <v/>
      </c>
      <c r="CO870" t="str">
        <f t="shared" si="499"/>
        <v/>
      </c>
      <c r="CP870" t="str">
        <f t="shared" si="500"/>
        <v/>
      </c>
      <c r="CQ870" s="2" t="str">
        <f t="shared" si="501"/>
        <v/>
      </c>
      <c r="CR870" s="14" t="str">
        <f t="shared" si="502"/>
        <v/>
      </c>
      <c r="CS870" s="13" t="str">
        <f t="shared" si="503"/>
        <v/>
      </c>
      <c r="CT870" t="str">
        <f t="shared" si="504"/>
        <v/>
      </c>
      <c r="CU870" s="1" t="str">
        <f t="shared" si="505"/>
        <v/>
      </c>
      <c r="CV870" t="str">
        <f t="shared" si="506"/>
        <v/>
      </c>
      <c r="CW870" t="str">
        <f t="shared" si="507"/>
        <v/>
      </c>
      <c r="CX870" s="1" t="str">
        <f t="shared" si="508"/>
        <v/>
      </c>
      <c r="CY870" s="2" t="str">
        <f t="shared" si="509"/>
        <v/>
      </c>
      <c r="CZ870" s="1" t="str">
        <f t="shared" si="510"/>
        <v/>
      </c>
      <c r="DA870" s="12" t="str">
        <f t="shared" si="511"/>
        <v/>
      </c>
      <c r="DB870" s="13" t="str">
        <f t="shared" si="512"/>
        <v/>
      </c>
      <c r="DC870" t="str">
        <f t="shared" si="513"/>
        <v/>
      </c>
    </row>
    <row r="871" spans="27:107" ht="14.25" x14ac:dyDescent="0.2">
      <c r="AA871" t="str">
        <f>IF([3]Gegner!A872="","",[3]Gegner!A872)</f>
        <v/>
      </c>
      <c r="AB871">
        <f>[3]Gegner!B872</f>
        <v>0</v>
      </c>
      <c r="AC871">
        <f>[3]Gegner!C872</f>
        <v>0</v>
      </c>
      <c r="AD871">
        <f>[3]Gegner!D872</f>
        <v>0</v>
      </c>
      <c r="AE871">
        <f>[3]Gegner!E872</f>
        <v>0</v>
      </c>
      <c r="AF871">
        <f>[3]Gegner!F872</f>
        <v>0</v>
      </c>
      <c r="AG871">
        <f>[3]Gegner!G872</f>
        <v>0</v>
      </c>
      <c r="AH871">
        <f>[3]Gegner!H872</f>
        <v>0</v>
      </c>
      <c r="AI871">
        <f>[3]Gegner!I872</f>
        <v>0</v>
      </c>
      <c r="AJ871">
        <f>[3]Gegner!J872</f>
        <v>0</v>
      </c>
      <c r="AK871">
        <f>[3]Gegner!K872</f>
        <v>0</v>
      </c>
      <c r="AL871">
        <f>[3]Gegner!L872</f>
        <v>0</v>
      </c>
      <c r="AM871">
        <f>[3]Gegner!M872</f>
        <v>0</v>
      </c>
      <c r="AN871">
        <f>[3]Gegner!N872</f>
        <v>0</v>
      </c>
      <c r="AO871">
        <f>[3]Gegner!O872</f>
        <v>0</v>
      </c>
      <c r="AP871">
        <f>[3]Gegner!P872</f>
        <v>0</v>
      </c>
      <c r="AQ871">
        <f>[3]Gegner!Q872</f>
        <v>0</v>
      </c>
      <c r="AR871">
        <f>[3]Gegner!R872</f>
        <v>0</v>
      </c>
      <c r="AS871">
        <f>[3]Gegner!S872</f>
        <v>0</v>
      </c>
      <c r="AT871">
        <f>[3]Gegner!T872</f>
        <v>0</v>
      </c>
      <c r="AU871">
        <f>[3]Gegner!U872</f>
        <v>0</v>
      </c>
      <c r="AV871">
        <f>[3]Gegner!V872</f>
        <v>0</v>
      </c>
      <c r="AW871">
        <f>[3]Gegner!W872</f>
        <v>0</v>
      </c>
      <c r="AX871">
        <f>[3]Gegner!X872</f>
        <v>0</v>
      </c>
      <c r="AY871">
        <f>[3]Gegner!Y872</f>
        <v>0</v>
      </c>
      <c r="BA871" s="12">
        <f>[3]Meisterschaftsspiele!L871</f>
        <v>2</v>
      </c>
      <c r="BB871" s="97">
        <v>35029</v>
      </c>
      <c r="BC871" s="120" t="s">
        <v>5</v>
      </c>
      <c r="BD871" s="121" t="s">
        <v>6</v>
      </c>
      <c r="BE871" s="122" t="s">
        <v>97</v>
      </c>
      <c r="BF871" s="100">
        <v>2</v>
      </c>
      <c r="BG871" s="101" t="s">
        <v>22</v>
      </c>
      <c r="BH871" s="102">
        <v>0</v>
      </c>
      <c r="BI871" s="12">
        <f t="shared" si="514"/>
        <v>2</v>
      </c>
      <c r="BS871" s="12" t="str">
        <f t="shared" si="515"/>
        <v/>
      </c>
      <c r="BT871" s="13" t="str">
        <f t="shared" si="516"/>
        <v/>
      </c>
      <c r="BU871" t="str">
        <f t="shared" si="517"/>
        <v/>
      </c>
      <c r="BV871" s="19" t="str">
        <f t="shared" si="518"/>
        <v/>
      </c>
      <c r="BW871" t="str">
        <f t="shared" si="519"/>
        <v/>
      </c>
      <c r="BX871" t="str">
        <f t="shared" si="520"/>
        <v/>
      </c>
      <c r="BY871" t="str">
        <f t="shared" si="521"/>
        <v/>
      </c>
      <c r="BZ871" s="2" t="str">
        <f t="shared" si="522"/>
        <v/>
      </c>
      <c r="CA871" s="14" t="str">
        <f t="shared" si="523"/>
        <v/>
      </c>
      <c r="CB871" s="13" t="str">
        <f t="shared" si="524"/>
        <v/>
      </c>
      <c r="CC871" t="str">
        <f t="shared" si="525"/>
        <v/>
      </c>
      <c r="CD871" s="19" t="str">
        <f t="shared" si="526"/>
        <v/>
      </c>
      <c r="CE871" t="str">
        <f t="shared" si="527"/>
        <v/>
      </c>
      <c r="CF871" t="str">
        <f t="shared" si="528"/>
        <v/>
      </c>
      <c r="CG871" s="1" t="str">
        <f t="shared" si="529"/>
        <v/>
      </c>
      <c r="CH871" s="2" t="str">
        <f t="shared" si="530"/>
        <v/>
      </c>
      <c r="CI871" s="1" t="str">
        <f t="shared" si="531"/>
        <v/>
      </c>
      <c r="CJ871" s="12" t="str">
        <f t="shared" si="494"/>
        <v/>
      </c>
      <c r="CK871" s="13" t="str">
        <f t="shared" si="495"/>
        <v/>
      </c>
      <c r="CL871" t="str">
        <f t="shared" si="496"/>
        <v/>
      </c>
      <c r="CM871" s="1" t="str">
        <f t="shared" si="497"/>
        <v/>
      </c>
      <c r="CN871" t="str">
        <f t="shared" si="498"/>
        <v/>
      </c>
      <c r="CO871" t="str">
        <f t="shared" si="499"/>
        <v/>
      </c>
      <c r="CP871" t="str">
        <f t="shared" si="500"/>
        <v/>
      </c>
      <c r="CQ871" s="2" t="str">
        <f t="shared" si="501"/>
        <v/>
      </c>
      <c r="CR871" s="14" t="str">
        <f t="shared" si="502"/>
        <v/>
      </c>
      <c r="CS871" s="13" t="str">
        <f t="shared" si="503"/>
        <v/>
      </c>
      <c r="CT871" t="str">
        <f t="shared" si="504"/>
        <v/>
      </c>
      <c r="CU871" s="1" t="str">
        <f t="shared" si="505"/>
        <v/>
      </c>
      <c r="CV871" t="str">
        <f t="shared" si="506"/>
        <v/>
      </c>
      <c r="CW871" t="str">
        <f t="shared" si="507"/>
        <v/>
      </c>
      <c r="CX871" s="1" t="str">
        <f t="shared" si="508"/>
        <v/>
      </c>
      <c r="CY871" s="2" t="str">
        <f t="shared" si="509"/>
        <v/>
      </c>
      <c r="CZ871" s="1" t="str">
        <f t="shared" si="510"/>
        <v/>
      </c>
      <c r="DA871" s="12" t="str">
        <f t="shared" si="511"/>
        <v/>
      </c>
      <c r="DB871" s="13" t="str">
        <f t="shared" si="512"/>
        <v/>
      </c>
      <c r="DC871" t="str">
        <f t="shared" si="513"/>
        <v/>
      </c>
    </row>
    <row r="872" spans="27:107" ht="14.25" x14ac:dyDescent="0.2">
      <c r="AA872" t="str">
        <f>IF([3]Gegner!A873="","",[3]Gegner!A873)</f>
        <v/>
      </c>
      <c r="AB872">
        <f>[3]Gegner!B873</f>
        <v>0</v>
      </c>
      <c r="AC872">
        <f>[3]Gegner!C873</f>
        <v>0</v>
      </c>
      <c r="AD872">
        <f>[3]Gegner!D873</f>
        <v>0</v>
      </c>
      <c r="AE872">
        <f>[3]Gegner!E873</f>
        <v>0</v>
      </c>
      <c r="AF872">
        <f>[3]Gegner!F873</f>
        <v>0</v>
      </c>
      <c r="AG872">
        <f>[3]Gegner!G873</f>
        <v>0</v>
      </c>
      <c r="AH872">
        <f>[3]Gegner!H873</f>
        <v>0</v>
      </c>
      <c r="AI872">
        <f>[3]Gegner!I873</f>
        <v>0</v>
      </c>
      <c r="AJ872">
        <f>[3]Gegner!J873</f>
        <v>0</v>
      </c>
      <c r="AK872">
        <f>[3]Gegner!K873</f>
        <v>0</v>
      </c>
      <c r="AL872">
        <f>[3]Gegner!L873</f>
        <v>0</v>
      </c>
      <c r="AM872">
        <f>[3]Gegner!M873</f>
        <v>0</v>
      </c>
      <c r="AN872">
        <f>[3]Gegner!N873</f>
        <v>0</v>
      </c>
      <c r="AO872">
        <f>[3]Gegner!O873</f>
        <v>0</v>
      </c>
      <c r="AP872">
        <f>[3]Gegner!P873</f>
        <v>0</v>
      </c>
      <c r="AQ872">
        <f>[3]Gegner!Q873</f>
        <v>0</v>
      </c>
      <c r="AR872">
        <f>[3]Gegner!R873</f>
        <v>0</v>
      </c>
      <c r="AS872">
        <f>[3]Gegner!S873</f>
        <v>0</v>
      </c>
      <c r="AT872">
        <f>[3]Gegner!T873</f>
        <v>0</v>
      </c>
      <c r="AU872">
        <f>[3]Gegner!U873</f>
        <v>0</v>
      </c>
      <c r="AV872">
        <f>[3]Gegner!V873</f>
        <v>0</v>
      </c>
      <c r="AW872">
        <f>[3]Gegner!W873</f>
        <v>0</v>
      </c>
      <c r="AX872">
        <f>[3]Gegner!X873</f>
        <v>0</v>
      </c>
      <c r="AY872">
        <f>[3]Gegner!Y873</f>
        <v>0</v>
      </c>
      <c r="BA872" s="12">
        <f>[3]Meisterschaftsspiele!L872</f>
        <v>3</v>
      </c>
      <c r="BB872" s="97"/>
      <c r="BC872" s="120" t="s">
        <v>123</v>
      </c>
      <c r="BD872" s="121" t="s">
        <v>6</v>
      </c>
      <c r="BE872" s="122" t="s">
        <v>5</v>
      </c>
      <c r="BF872" s="100">
        <v>1</v>
      </c>
      <c r="BG872" s="101" t="s">
        <v>22</v>
      </c>
      <c r="BH872" s="102">
        <v>4</v>
      </c>
      <c r="BI872" s="12">
        <f t="shared" si="514"/>
        <v>3</v>
      </c>
      <c r="BS872" s="12" t="str">
        <f t="shared" si="515"/>
        <v/>
      </c>
      <c r="BT872" s="13" t="str">
        <f t="shared" si="516"/>
        <v/>
      </c>
      <c r="BU872" t="str">
        <f t="shared" si="517"/>
        <v/>
      </c>
      <c r="BV872" s="19" t="str">
        <f t="shared" si="518"/>
        <v/>
      </c>
      <c r="BW872" t="str">
        <f t="shared" si="519"/>
        <v/>
      </c>
      <c r="BX872" t="str">
        <f t="shared" si="520"/>
        <v/>
      </c>
      <c r="BY872" t="str">
        <f t="shared" si="521"/>
        <v/>
      </c>
      <c r="BZ872" s="2" t="str">
        <f t="shared" si="522"/>
        <v/>
      </c>
      <c r="CA872" s="14" t="str">
        <f t="shared" si="523"/>
        <v/>
      </c>
      <c r="CB872" s="13" t="str">
        <f t="shared" si="524"/>
        <v/>
      </c>
      <c r="CC872" t="str">
        <f t="shared" si="525"/>
        <v/>
      </c>
      <c r="CD872" s="19" t="str">
        <f t="shared" si="526"/>
        <v/>
      </c>
      <c r="CE872" t="str">
        <f t="shared" si="527"/>
        <v/>
      </c>
      <c r="CF872" t="str">
        <f t="shared" si="528"/>
        <v/>
      </c>
      <c r="CG872" s="1" t="str">
        <f t="shared" si="529"/>
        <v/>
      </c>
      <c r="CH872" s="2" t="str">
        <f t="shared" si="530"/>
        <v/>
      </c>
      <c r="CI872" s="1" t="str">
        <f t="shared" si="531"/>
        <v/>
      </c>
      <c r="CJ872" s="12" t="str">
        <f t="shared" si="494"/>
        <v/>
      </c>
      <c r="CK872" s="13" t="str">
        <f t="shared" si="495"/>
        <v/>
      </c>
      <c r="CL872" t="str">
        <f t="shared" si="496"/>
        <v/>
      </c>
      <c r="CM872" s="1" t="str">
        <f t="shared" si="497"/>
        <v/>
      </c>
      <c r="CN872" t="str">
        <f t="shared" si="498"/>
        <v/>
      </c>
      <c r="CO872" t="str">
        <f t="shared" si="499"/>
        <v/>
      </c>
      <c r="CP872" t="str">
        <f t="shared" si="500"/>
        <v/>
      </c>
      <c r="CQ872" s="2" t="str">
        <f t="shared" si="501"/>
        <v/>
      </c>
      <c r="CR872" s="14" t="str">
        <f t="shared" si="502"/>
        <v/>
      </c>
      <c r="CS872" s="13" t="str">
        <f t="shared" si="503"/>
        <v/>
      </c>
      <c r="CT872" t="str">
        <f t="shared" si="504"/>
        <v/>
      </c>
      <c r="CU872" s="1" t="str">
        <f t="shared" si="505"/>
        <v/>
      </c>
      <c r="CV872" t="str">
        <f t="shared" si="506"/>
        <v/>
      </c>
      <c r="CW872" t="str">
        <f t="shared" si="507"/>
        <v/>
      </c>
      <c r="CX872" s="1" t="str">
        <f t="shared" si="508"/>
        <v/>
      </c>
      <c r="CY872" s="2" t="str">
        <f t="shared" si="509"/>
        <v/>
      </c>
      <c r="CZ872" s="1" t="str">
        <f t="shared" si="510"/>
        <v/>
      </c>
      <c r="DA872" s="12" t="str">
        <f t="shared" si="511"/>
        <v/>
      </c>
      <c r="DB872" s="13" t="str">
        <f t="shared" si="512"/>
        <v/>
      </c>
      <c r="DC872" t="str">
        <f t="shared" si="513"/>
        <v/>
      </c>
    </row>
    <row r="873" spans="27:107" ht="14.25" x14ac:dyDescent="0.2">
      <c r="AA873" t="str">
        <f>IF([3]Gegner!A874="","",[3]Gegner!A874)</f>
        <v/>
      </c>
      <c r="AB873">
        <f>[3]Gegner!B874</f>
        <v>0</v>
      </c>
      <c r="AC873">
        <f>[3]Gegner!C874</f>
        <v>0</v>
      </c>
      <c r="AD873">
        <f>[3]Gegner!D874</f>
        <v>0</v>
      </c>
      <c r="AE873">
        <f>[3]Gegner!E874</f>
        <v>0</v>
      </c>
      <c r="AF873">
        <f>[3]Gegner!F874</f>
        <v>0</v>
      </c>
      <c r="AG873">
        <f>[3]Gegner!G874</f>
        <v>0</v>
      </c>
      <c r="AH873">
        <f>[3]Gegner!H874</f>
        <v>0</v>
      </c>
      <c r="AI873">
        <f>[3]Gegner!I874</f>
        <v>0</v>
      </c>
      <c r="AJ873">
        <f>[3]Gegner!J874</f>
        <v>0</v>
      </c>
      <c r="AK873">
        <f>[3]Gegner!K874</f>
        <v>0</v>
      </c>
      <c r="AL873">
        <f>[3]Gegner!L874</f>
        <v>0</v>
      </c>
      <c r="AM873">
        <f>[3]Gegner!M874</f>
        <v>0</v>
      </c>
      <c r="AN873">
        <f>[3]Gegner!N874</f>
        <v>0</v>
      </c>
      <c r="AO873">
        <f>[3]Gegner!O874</f>
        <v>0</v>
      </c>
      <c r="AP873">
        <f>[3]Gegner!P874</f>
        <v>0</v>
      </c>
      <c r="AQ873">
        <f>[3]Gegner!Q874</f>
        <v>0</v>
      </c>
      <c r="AR873">
        <f>[3]Gegner!R874</f>
        <v>0</v>
      </c>
      <c r="AS873">
        <f>[3]Gegner!S874</f>
        <v>0</v>
      </c>
      <c r="AT873">
        <f>[3]Gegner!T874</f>
        <v>0</v>
      </c>
      <c r="AU873">
        <f>[3]Gegner!U874</f>
        <v>0</v>
      </c>
      <c r="AV873">
        <f>[3]Gegner!V874</f>
        <v>0</v>
      </c>
      <c r="AW873">
        <f>[3]Gegner!W874</f>
        <v>0</v>
      </c>
      <c r="AX873">
        <f>[3]Gegner!X874</f>
        <v>0</v>
      </c>
      <c r="AY873">
        <f>[3]Gegner!Y874</f>
        <v>0</v>
      </c>
      <c r="BA873" s="12">
        <f>[3]Meisterschaftsspiele!L873</f>
        <v>1</v>
      </c>
      <c r="BB873" s="97"/>
      <c r="BC873" s="120" t="s">
        <v>5</v>
      </c>
      <c r="BD873" s="121" t="s">
        <v>6</v>
      </c>
      <c r="BE873" s="122" t="s">
        <v>64</v>
      </c>
      <c r="BF873" s="100">
        <v>1</v>
      </c>
      <c r="BG873" s="101" t="s">
        <v>22</v>
      </c>
      <c r="BH873" s="102">
        <v>0</v>
      </c>
      <c r="BI873" s="12">
        <f t="shared" si="514"/>
        <v>1</v>
      </c>
      <c r="BS873" s="12" t="str">
        <f t="shared" si="515"/>
        <v/>
      </c>
      <c r="BT873" s="13" t="str">
        <f t="shared" si="516"/>
        <v/>
      </c>
      <c r="BU873" t="str">
        <f t="shared" si="517"/>
        <v/>
      </c>
      <c r="BV873" s="19" t="str">
        <f t="shared" si="518"/>
        <v/>
      </c>
      <c r="BW873" t="str">
        <f t="shared" si="519"/>
        <v/>
      </c>
      <c r="BX873" t="str">
        <f t="shared" si="520"/>
        <v/>
      </c>
      <c r="BY873" t="str">
        <f t="shared" si="521"/>
        <v/>
      </c>
      <c r="BZ873" s="2" t="str">
        <f t="shared" si="522"/>
        <v/>
      </c>
      <c r="CA873" s="14" t="str">
        <f t="shared" si="523"/>
        <v/>
      </c>
      <c r="CB873" s="13" t="str">
        <f t="shared" si="524"/>
        <v/>
      </c>
      <c r="CC873" t="str">
        <f t="shared" si="525"/>
        <v/>
      </c>
      <c r="CD873" s="19" t="str">
        <f t="shared" si="526"/>
        <v/>
      </c>
      <c r="CE873" t="str">
        <f t="shared" si="527"/>
        <v/>
      </c>
      <c r="CF873" t="str">
        <f t="shared" si="528"/>
        <v/>
      </c>
      <c r="CG873" s="1" t="str">
        <f t="shared" si="529"/>
        <v/>
      </c>
      <c r="CH873" s="2" t="str">
        <f t="shared" si="530"/>
        <v/>
      </c>
      <c r="CI873" s="1" t="str">
        <f t="shared" si="531"/>
        <v/>
      </c>
      <c r="CJ873" s="12" t="str">
        <f t="shared" si="494"/>
        <v/>
      </c>
      <c r="CK873" s="13" t="str">
        <f t="shared" si="495"/>
        <v/>
      </c>
      <c r="CL873" t="str">
        <f t="shared" si="496"/>
        <v/>
      </c>
      <c r="CM873" s="1" t="str">
        <f t="shared" si="497"/>
        <v/>
      </c>
      <c r="CN873" t="str">
        <f t="shared" si="498"/>
        <v/>
      </c>
      <c r="CO873" t="str">
        <f t="shared" si="499"/>
        <v/>
      </c>
      <c r="CP873" t="str">
        <f t="shared" si="500"/>
        <v/>
      </c>
      <c r="CQ873" s="2" t="str">
        <f t="shared" si="501"/>
        <v/>
      </c>
      <c r="CR873" s="14" t="str">
        <f t="shared" si="502"/>
        <v/>
      </c>
      <c r="CS873" s="13" t="str">
        <f t="shared" si="503"/>
        <v/>
      </c>
      <c r="CT873" t="str">
        <f t="shared" si="504"/>
        <v/>
      </c>
      <c r="CU873" s="1" t="str">
        <f t="shared" si="505"/>
        <v/>
      </c>
      <c r="CV873" t="str">
        <f t="shared" si="506"/>
        <v/>
      </c>
      <c r="CW873" t="str">
        <f t="shared" si="507"/>
        <v/>
      </c>
      <c r="CX873" s="1" t="str">
        <f t="shared" si="508"/>
        <v/>
      </c>
      <c r="CY873" s="2" t="str">
        <f t="shared" si="509"/>
        <v/>
      </c>
      <c r="CZ873" s="1" t="str">
        <f t="shared" si="510"/>
        <v/>
      </c>
      <c r="DA873" s="12" t="str">
        <f t="shared" si="511"/>
        <v/>
      </c>
      <c r="DB873" s="13" t="str">
        <f t="shared" si="512"/>
        <v/>
      </c>
      <c r="DC873" t="str">
        <f t="shared" si="513"/>
        <v/>
      </c>
    </row>
    <row r="874" spans="27:107" ht="14.25" x14ac:dyDescent="0.2">
      <c r="AA874" t="str">
        <f>IF([3]Gegner!A875="","",[3]Gegner!A875)</f>
        <v/>
      </c>
      <c r="AB874">
        <f>[3]Gegner!B875</f>
        <v>0</v>
      </c>
      <c r="AC874">
        <f>[3]Gegner!C875</f>
        <v>0</v>
      </c>
      <c r="AD874">
        <f>[3]Gegner!D875</f>
        <v>0</v>
      </c>
      <c r="AE874">
        <f>[3]Gegner!E875</f>
        <v>0</v>
      </c>
      <c r="AF874">
        <f>[3]Gegner!F875</f>
        <v>0</v>
      </c>
      <c r="AG874">
        <f>[3]Gegner!G875</f>
        <v>0</v>
      </c>
      <c r="AH874">
        <f>[3]Gegner!H875</f>
        <v>0</v>
      </c>
      <c r="AI874">
        <f>[3]Gegner!I875</f>
        <v>0</v>
      </c>
      <c r="AJ874">
        <f>[3]Gegner!J875</f>
        <v>0</v>
      </c>
      <c r="AK874">
        <f>[3]Gegner!K875</f>
        <v>0</v>
      </c>
      <c r="AL874">
        <f>[3]Gegner!L875</f>
        <v>0</v>
      </c>
      <c r="AM874">
        <f>[3]Gegner!M875</f>
        <v>0</v>
      </c>
      <c r="AN874">
        <f>[3]Gegner!N875</f>
        <v>0</v>
      </c>
      <c r="AO874">
        <f>[3]Gegner!O875</f>
        <v>0</v>
      </c>
      <c r="AP874">
        <f>[3]Gegner!P875</f>
        <v>0</v>
      </c>
      <c r="AQ874">
        <f>[3]Gegner!Q875</f>
        <v>0</v>
      </c>
      <c r="AR874">
        <f>[3]Gegner!R875</f>
        <v>0</v>
      </c>
      <c r="AS874">
        <f>[3]Gegner!S875</f>
        <v>0</v>
      </c>
      <c r="AT874">
        <f>[3]Gegner!T875</f>
        <v>0</v>
      </c>
      <c r="AU874">
        <f>[3]Gegner!U875</f>
        <v>0</v>
      </c>
      <c r="AV874">
        <f>[3]Gegner!V875</f>
        <v>0</v>
      </c>
      <c r="AW874">
        <f>[3]Gegner!W875</f>
        <v>0</v>
      </c>
      <c r="AX874">
        <f>[3]Gegner!X875</f>
        <v>0</v>
      </c>
      <c r="AY874">
        <f>[3]Gegner!Y875</f>
        <v>0</v>
      </c>
      <c r="BA874" s="12">
        <f>[3]Meisterschaftsspiele!L874</f>
        <v>0</v>
      </c>
      <c r="BB874" s="97"/>
      <c r="BC874" s="120" t="s">
        <v>5</v>
      </c>
      <c r="BD874" s="121" t="s">
        <v>6</v>
      </c>
      <c r="BE874" s="122" t="s">
        <v>27</v>
      </c>
      <c r="BF874" s="100">
        <v>1</v>
      </c>
      <c r="BG874" s="101" t="s">
        <v>22</v>
      </c>
      <c r="BH874" s="102">
        <v>1</v>
      </c>
      <c r="BI874" s="12">
        <f t="shared" si="514"/>
        <v>0</v>
      </c>
      <c r="BS874" s="12" t="str">
        <f t="shared" si="515"/>
        <v/>
      </c>
      <c r="BT874" s="13" t="str">
        <f t="shared" si="516"/>
        <v/>
      </c>
      <c r="BU874" t="str">
        <f t="shared" si="517"/>
        <v/>
      </c>
      <c r="BV874" s="19" t="str">
        <f t="shared" si="518"/>
        <v/>
      </c>
      <c r="BW874" t="str">
        <f t="shared" si="519"/>
        <v/>
      </c>
      <c r="BX874" t="str">
        <f t="shared" si="520"/>
        <v/>
      </c>
      <c r="BY874" t="str">
        <f t="shared" si="521"/>
        <v/>
      </c>
      <c r="BZ874" s="2" t="str">
        <f t="shared" si="522"/>
        <v/>
      </c>
      <c r="CA874" s="14" t="str">
        <f t="shared" si="523"/>
        <v/>
      </c>
      <c r="CB874" s="13" t="str">
        <f t="shared" si="524"/>
        <v/>
      </c>
      <c r="CC874" t="str">
        <f t="shared" si="525"/>
        <v/>
      </c>
      <c r="CD874" s="19" t="str">
        <f t="shared" si="526"/>
        <v/>
      </c>
      <c r="CE874" t="str">
        <f t="shared" si="527"/>
        <v/>
      </c>
      <c r="CF874" t="str">
        <f t="shared" si="528"/>
        <v/>
      </c>
      <c r="CG874" s="1" t="str">
        <f t="shared" si="529"/>
        <v/>
      </c>
      <c r="CH874" s="2" t="str">
        <f t="shared" si="530"/>
        <v/>
      </c>
      <c r="CI874" s="1" t="str">
        <f t="shared" si="531"/>
        <v/>
      </c>
      <c r="CJ874" s="12" t="str">
        <f t="shared" si="494"/>
        <v/>
      </c>
      <c r="CK874" s="13" t="str">
        <f t="shared" si="495"/>
        <v/>
      </c>
      <c r="CL874" t="str">
        <f t="shared" si="496"/>
        <v/>
      </c>
      <c r="CM874" s="1" t="str">
        <f t="shared" si="497"/>
        <v/>
      </c>
      <c r="CN874" t="str">
        <f t="shared" si="498"/>
        <v/>
      </c>
      <c r="CO874" t="str">
        <f t="shared" si="499"/>
        <v/>
      </c>
      <c r="CP874" t="str">
        <f t="shared" si="500"/>
        <v/>
      </c>
      <c r="CQ874" s="2" t="str">
        <f t="shared" si="501"/>
        <v/>
      </c>
      <c r="CR874" s="14" t="str">
        <f t="shared" si="502"/>
        <v/>
      </c>
      <c r="CS874" s="13" t="str">
        <f t="shared" si="503"/>
        <v/>
      </c>
      <c r="CT874" t="str">
        <f t="shared" si="504"/>
        <v/>
      </c>
      <c r="CU874" s="1" t="str">
        <f t="shared" si="505"/>
        <v/>
      </c>
      <c r="CV874" t="str">
        <f t="shared" si="506"/>
        <v/>
      </c>
      <c r="CW874" t="str">
        <f t="shared" si="507"/>
        <v/>
      </c>
      <c r="CX874" s="1" t="str">
        <f t="shared" si="508"/>
        <v/>
      </c>
      <c r="CY874" s="2" t="str">
        <f t="shared" si="509"/>
        <v/>
      </c>
      <c r="CZ874" s="1" t="str">
        <f t="shared" si="510"/>
        <v/>
      </c>
      <c r="DA874" s="12" t="str">
        <f t="shared" si="511"/>
        <v/>
      </c>
      <c r="DB874" s="13" t="str">
        <f t="shared" si="512"/>
        <v/>
      </c>
      <c r="DC874" t="str">
        <f t="shared" si="513"/>
        <v/>
      </c>
    </row>
    <row r="875" spans="27:107" ht="14.25" x14ac:dyDescent="0.2">
      <c r="AA875" t="str">
        <f>IF([3]Gegner!A876="","",[3]Gegner!A876)</f>
        <v/>
      </c>
      <c r="AB875">
        <f>[3]Gegner!B876</f>
        <v>0</v>
      </c>
      <c r="AC875">
        <f>[3]Gegner!C876</f>
        <v>0</v>
      </c>
      <c r="AD875">
        <f>[3]Gegner!D876</f>
        <v>0</v>
      </c>
      <c r="AE875">
        <f>[3]Gegner!E876</f>
        <v>0</v>
      </c>
      <c r="AF875">
        <f>[3]Gegner!F876</f>
        <v>0</v>
      </c>
      <c r="AG875">
        <f>[3]Gegner!G876</f>
        <v>0</v>
      </c>
      <c r="AH875">
        <f>[3]Gegner!H876</f>
        <v>0</v>
      </c>
      <c r="AI875">
        <f>[3]Gegner!I876</f>
        <v>0</v>
      </c>
      <c r="AJ875">
        <f>[3]Gegner!J876</f>
        <v>0</v>
      </c>
      <c r="AK875">
        <f>[3]Gegner!K876</f>
        <v>0</v>
      </c>
      <c r="AL875">
        <f>[3]Gegner!L876</f>
        <v>0</v>
      </c>
      <c r="AM875">
        <f>[3]Gegner!M876</f>
        <v>0</v>
      </c>
      <c r="AN875">
        <f>[3]Gegner!N876</f>
        <v>0</v>
      </c>
      <c r="AO875">
        <f>[3]Gegner!O876</f>
        <v>0</v>
      </c>
      <c r="AP875">
        <f>[3]Gegner!P876</f>
        <v>0</v>
      </c>
      <c r="AQ875">
        <f>[3]Gegner!Q876</f>
        <v>0</v>
      </c>
      <c r="AR875">
        <f>[3]Gegner!R876</f>
        <v>0</v>
      </c>
      <c r="AS875">
        <f>[3]Gegner!S876</f>
        <v>0</v>
      </c>
      <c r="AT875">
        <f>[3]Gegner!T876</f>
        <v>0</v>
      </c>
      <c r="AU875">
        <f>[3]Gegner!U876</f>
        <v>0</v>
      </c>
      <c r="AV875">
        <f>[3]Gegner!V876</f>
        <v>0</v>
      </c>
      <c r="AW875">
        <f>[3]Gegner!W876</f>
        <v>0</v>
      </c>
      <c r="AX875">
        <f>[3]Gegner!X876</f>
        <v>0</v>
      </c>
      <c r="AY875">
        <f>[3]Gegner!Y876</f>
        <v>0</v>
      </c>
      <c r="BA875" s="12">
        <f>[3]Meisterschaftsspiele!L875</f>
        <v>-2</v>
      </c>
      <c r="BB875" s="97">
        <v>35155</v>
      </c>
      <c r="BC875" s="120" t="s">
        <v>78</v>
      </c>
      <c r="BD875" s="121" t="s">
        <v>6</v>
      </c>
      <c r="BE875" s="122" t="s">
        <v>5</v>
      </c>
      <c r="BF875" s="100">
        <v>4</v>
      </c>
      <c r="BG875" s="101" t="s">
        <v>22</v>
      </c>
      <c r="BH875" s="102">
        <v>2</v>
      </c>
      <c r="BI875" s="12">
        <f t="shared" si="514"/>
        <v>-2</v>
      </c>
      <c r="BS875" s="12" t="str">
        <f t="shared" si="515"/>
        <v/>
      </c>
      <c r="BT875" s="13" t="str">
        <f t="shared" si="516"/>
        <v/>
      </c>
      <c r="BU875" t="str">
        <f t="shared" si="517"/>
        <v/>
      </c>
      <c r="BV875" s="19" t="str">
        <f t="shared" si="518"/>
        <v/>
      </c>
      <c r="BW875" t="str">
        <f t="shared" si="519"/>
        <v/>
      </c>
      <c r="BX875" t="str">
        <f t="shared" si="520"/>
        <v/>
      </c>
      <c r="BY875" t="str">
        <f t="shared" si="521"/>
        <v/>
      </c>
      <c r="BZ875" s="2" t="str">
        <f t="shared" si="522"/>
        <v/>
      </c>
      <c r="CA875" s="14" t="str">
        <f t="shared" si="523"/>
        <v/>
      </c>
      <c r="CB875" s="13" t="str">
        <f t="shared" si="524"/>
        <v/>
      </c>
      <c r="CC875" t="str">
        <f t="shared" si="525"/>
        <v/>
      </c>
      <c r="CD875" s="19" t="str">
        <f t="shared" si="526"/>
        <v/>
      </c>
      <c r="CE875" t="str">
        <f t="shared" si="527"/>
        <v/>
      </c>
      <c r="CF875" t="str">
        <f t="shared" si="528"/>
        <v/>
      </c>
      <c r="CG875" s="1" t="str">
        <f t="shared" si="529"/>
        <v/>
      </c>
      <c r="CH875" s="2" t="str">
        <f t="shared" si="530"/>
        <v/>
      </c>
      <c r="CI875" s="1" t="str">
        <f t="shared" si="531"/>
        <v/>
      </c>
      <c r="CJ875" s="12" t="str">
        <f t="shared" si="494"/>
        <v/>
      </c>
      <c r="CK875" s="13" t="str">
        <f t="shared" si="495"/>
        <v/>
      </c>
      <c r="CL875" t="str">
        <f t="shared" si="496"/>
        <v/>
      </c>
      <c r="CM875" s="1" t="str">
        <f t="shared" si="497"/>
        <v/>
      </c>
      <c r="CN875" t="str">
        <f t="shared" si="498"/>
        <v/>
      </c>
      <c r="CO875" t="str">
        <f t="shared" si="499"/>
        <v/>
      </c>
      <c r="CP875" t="str">
        <f t="shared" si="500"/>
        <v/>
      </c>
      <c r="CQ875" s="2" t="str">
        <f t="shared" si="501"/>
        <v/>
      </c>
      <c r="CR875" s="14" t="str">
        <f t="shared" si="502"/>
        <v/>
      </c>
      <c r="CS875" s="13" t="str">
        <f t="shared" si="503"/>
        <v/>
      </c>
      <c r="CT875" t="str">
        <f t="shared" si="504"/>
        <v/>
      </c>
      <c r="CU875" s="1" t="str">
        <f t="shared" si="505"/>
        <v/>
      </c>
      <c r="CV875" t="str">
        <f t="shared" si="506"/>
        <v/>
      </c>
      <c r="CW875" t="str">
        <f t="shared" si="507"/>
        <v/>
      </c>
      <c r="CX875" s="1" t="str">
        <f t="shared" si="508"/>
        <v/>
      </c>
      <c r="CY875" s="2" t="str">
        <f t="shared" si="509"/>
        <v/>
      </c>
      <c r="CZ875" s="1" t="str">
        <f t="shared" si="510"/>
        <v/>
      </c>
      <c r="DA875" s="12" t="str">
        <f t="shared" si="511"/>
        <v/>
      </c>
      <c r="DB875" s="13" t="str">
        <f t="shared" si="512"/>
        <v/>
      </c>
      <c r="DC875" t="str">
        <f t="shared" si="513"/>
        <v/>
      </c>
    </row>
    <row r="876" spans="27:107" ht="14.25" x14ac:dyDescent="0.2">
      <c r="AA876" t="str">
        <f>IF([3]Gegner!A877="","",[3]Gegner!A877)</f>
        <v/>
      </c>
      <c r="AB876">
        <f>[3]Gegner!B877</f>
        <v>0</v>
      </c>
      <c r="AC876">
        <f>[3]Gegner!C877</f>
        <v>0</v>
      </c>
      <c r="AD876">
        <f>[3]Gegner!D877</f>
        <v>0</v>
      </c>
      <c r="AE876">
        <f>[3]Gegner!E877</f>
        <v>0</v>
      </c>
      <c r="AF876">
        <f>[3]Gegner!F877</f>
        <v>0</v>
      </c>
      <c r="AG876">
        <f>[3]Gegner!G877</f>
        <v>0</v>
      </c>
      <c r="AH876">
        <f>[3]Gegner!H877</f>
        <v>0</v>
      </c>
      <c r="AI876">
        <f>[3]Gegner!I877</f>
        <v>0</v>
      </c>
      <c r="AJ876">
        <f>[3]Gegner!J877</f>
        <v>0</v>
      </c>
      <c r="AK876">
        <f>[3]Gegner!K877</f>
        <v>0</v>
      </c>
      <c r="AL876">
        <f>[3]Gegner!L877</f>
        <v>0</v>
      </c>
      <c r="AM876">
        <f>[3]Gegner!M877</f>
        <v>0</v>
      </c>
      <c r="AN876">
        <f>[3]Gegner!N877</f>
        <v>0</v>
      </c>
      <c r="AO876">
        <f>[3]Gegner!O877</f>
        <v>0</v>
      </c>
      <c r="AP876">
        <f>[3]Gegner!P877</f>
        <v>0</v>
      </c>
      <c r="AQ876">
        <f>[3]Gegner!Q877</f>
        <v>0</v>
      </c>
      <c r="AR876">
        <f>[3]Gegner!R877</f>
        <v>0</v>
      </c>
      <c r="AS876">
        <f>[3]Gegner!S877</f>
        <v>0</v>
      </c>
      <c r="AT876">
        <f>[3]Gegner!T877</f>
        <v>0</v>
      </c>
      <c r="AU876">
        <f>[3]Gegner!U877</f>
        <v>0</v>
      </c>
      <c r="AV876">
        <f>[3]Gegner!V877</f>
        <v>0</v>
      </c>
      <c r="AW876">
        <f>[3]Gegner!W877</f>
        <v>0</v>
      </c>
      <c r="AX876">
        <f>[3]Gegner!X877</f>
        <v>0</v>
      </c>
      <c r="AY876">
        <f>[3]Gegner!Y877</f>
        <v>0</v>
      </c>
      <c r="BA876" s="12">
        <f>[3]Meisterschaftsspiele!L876</f>
        <v>5</v>
      </c>
      <c r="BB876" s="97"/>
      <c r="BC876" s="120" t="s">
        <v>5</v>
      </c>
      <c r="BD876" s="121" t="s">
        <v>6</v>
      </c>
      <c r="BE876" s="122" t="s">
        <v>41</v>
      </c>
      <c r="BF876" s="100">
        <v>5</v>
      </c>
      <c r="BG876" s="101" t="s">
        <v>22</v>
      </c>
      <c r="BH876" s="102">
        <v>0</v>
      </c>
      <c r="BI876" s="12">
        <f t="shared" si="514"/>
        <v>5</v>
      </c>
      <c r="BS876" s="12" t="str">
        <f t="shared" si="515"/>
        <v/>
      </c>
      <c r="BT876" s="13" t="str">
        <f t="shared" si="516"/>
        <v/>
      </c>
      <c r="BU876" t="str">
        <f t="shared" si="517"/>
        <v/>
      </c>
      <c r="BV876" s="19" t="str">
        <f t="shared" si="518"/>
        <v/>
      </c>
      <c r="BW876" t="str">
        <f t="shared" si="519"/>
        <v/>
      </c>
      <c r="BX876" t="str">
        <f t="shared" si="520"/>
        <v/>
      </c>
      <c r="BY876" t="str">
        <f t="shared" si="521"/>
        <v/>
      </c>
      <c r="BZ876" s="2" t="str">
        <f t="shared" si="522"/>
        <v/>
      </c>
      <c r="CA876" s="14" t="str">
        <f t="shared" si="523"/>
        <v/>
      </c>
      <c r="CB876" s="13" t="str">
        <f t="shared" si="524"/>
        <v/>
      </c>
      <c r="CC876" t="str">
        <f t="shared" si="525"/>
        <v/>
      </c>
      <c r="CD876" s="19" t="str">
        <f t="shared" si="526"/>
        <v/>
      </c>
      <c r="CE876" t="str">
        <f t="shared" si="527"/>
        <v/>
      </c>
      <c r="CF876" t="str">
        <f t="shared" si="528"/>
        <v/>
      </c>
      <c r="CG876" s="1" t="str">
        <f t="shared" si="529"/>
        <v/>
      </c>
      <c r="CH876" s="2" t="str">
        <f t="shared" si="530"/>
        <v/>
      </c>
      <c r="CI876" s="1" t="str">
        <f t="shared" si="531"/>
        <v/>
      </c>
      <c r="CJ876" s="12" t="str">
        <f t="shared" si="494"/>
        <v/>
      </c>
      <c r="CK876" s="13" t="str">
        <f t="shared" si="495"/>
        <v/>
      </c>
      <c r="CL876" t="str">
        <f t="shared" si="496"/>
        <v/>
      </c>
      <c r="CM876" s="1" t="str">
        <f t="shared" si="497"/>
        <v/>
      </c>
      <c r="CN876" t="str">
        <f t="shared" si="498"/>
        <v/>
      </c>
      <c r="CO876" t="str">
        <f t="shared" si="499"/>
        <v/>
      </c>
      <c r="CP876" t="str">
        <f t="shared" si="500"/>
        <v/>
      </c>
      <c r="CQ876" s="2" t="str">
        <f t="shared" si="501"/>
        <v/>
      </c>
      <c r="CR876" s="14" t="str">
        <f t="shared" si="502"/>
        <v/>
      </c>
      <c r="CS876" s="13" t="str">
        <f t="shared" si="503"/>
        <v/>
      </c>
      <c r="CT876" t="str">
        <f t="shared" si="504"/>
        <v/>
      </c>
      <c r="CU876" s="1" t="str">
        <f t="shared" si="505"/>
        <v/>
      </c>
      <c r="CV876" t="str">
        <f t="shared" si="506"/>
        <v/>
      </c>
      <c r="CW876" t="str">
        <f t="shared" si="507"/>
        <v/>
      </c>
      <c r="CX876" s="1" t="str">
        <f t="shared" si="508"/>
        <v/>
      </c>
      <c r="CY876" s="2" t="str">
        <f t="shared" si="509"/>
        <v/>
      </c>
      <c r="CZ876" s="1" t="str">
        <f t="shared" si="510"/>
        <v/>
      </c>
      <c r="DA876" s="12" t="str">
        <f t="shared" si="511"/>
        <v/>
      </c>
      <c r="DB876" s="13" t="str">
        <f t="shared" si="512"/>
        <v/>
      </c>
      <c r="DC876" t="str">
        <f t="shared" si="513"/>
        <v/>
      </c>
    </row>
    <row r="877" spans="27:107" ht="14.25" x14ac:dyDescent="0.2">
      <c r="AA877" t="str">
        <f>IF([3]Gegner!A878="","",[3]Gegner!A878)</f>
        <v/>
      </c>
      <c r="AB877">
        <f>[3]Gegner!B878</f>
        <v>0</v>
      </c>
      <c r="AC877">
        <f>[3]Gegner!C878</f>
        <v>0</v>
      </c>
      <c r="AD877">
        <f>[3]Gegner!D878</f>
        <v>0</v>
      </c>
      <c r="AE877">
        <f>[3]Gegner!E878</f>
        <v>0</v>
      </c>
      <c r="AF877">
        <f>[3]Gegner!F878</f>
        <v>0</v>
      </c>
      <c r="AG877">
        <f>[3]Gegner!G878</f>
        <v>0</v>
      </c>
      <c r="AH877">
        <f>[3]Gegner!H878</f>
        <v>0</v>
      </c>
      <c r="AI877">
        <f>[3]Gegner!I878</f>
        <v>0</v>
      </c>
      <c r="AJ877">
        <f>[3]Gegner!J878</f>
        <v>0</v>
      </c>
      <c r="AK877">
        <f>[3]Gegner!K878</f>
        <v>0</v>
      </c>
      <c r="AL877">
        <f>[3]Gegner!L878</f>
        <v>0</v>
      </c>
      <c r="AM877">
        <f>[3]Gegner!M878</f>
        <v>0</v>
      </c>
      <c r="AN877">
        <f>[3]Gegner!N878</f>
        <v>0</v>
      </c>
      <c r="AO877">
        <f>[3]Gegner!O878</f>
        <v>0</v>
      </c>
      <c r="AP877">
        <f>[3]Gegner!P878</f>
        <v>0</v>
      </c>
      <c r="AQ877">
        <f>[3]Gegner!Q878</f>
        <v>0</v>
      </c>
      <c r="AR877">
        <f>[3]Gegner!R878</f>
        <v>0</v>
      </c>
      <c r="AS877">
        <f>[3]Gegner!S878</f>
        <v>0</v>
      </c>
      <c r="AT877">
        <f>[3]Gegner!T878</f>
        <v>0</v>
      </c>
      <c r="AU877">
        <f>[3]Gegner!U878</f>
        <v>0</v>
      </c>
      <c r="AV877">
        <f>[3]Gegner!V878</f>
        <v>0</v>
      </c>
      <c r="AW877">
        <f>[3]Gegner!W878</f>
        <v>0</v>
      </c>
      <c r="AX877">
        <f>[3]Gegner!X878</f>
        <v>0</v>
      </c>
      <c r="AY877">
        <f>[3]Gegner!Y878</f>
        <v>0</v>
      </c>
      <c r="BA877" s="12">
        <f>[3]Meisterschaftsspiele!L877</f>
        <v>-3</v>
      </c>
      <c r="BB877" s="97"/>
      <c r="BC877" s="120" t="s">
        <v>29</v>
      </c>
      <c r="BD877" s="121" t="s">
        <v>6</v>
      </c>
      <c r="BE877" s="122" t="s">
        <v>5</v>
      </c>
      <c r="BF877" s="100">
        <v>4</v>
      </c>
      <c r="BG877" s="101" t="s">
        <v>22</v>
      </c>
      <c r="BH877" s="102">
        <v>1</v>
      </c>
      <c r="BI877" s="12">
        <f t="shared" si="514"/>
        <v>-3</v>
      </c>
      <c r="BS877" s="12" t="str">
        <f t="shared" si="515"/>
        <v/>
      </c>
      <c r="BT877" s="13" t="str">
        <f t="shared" si="516"/>
        <v/>
      </c>
      <c r="BU877" t="str">
        <f t="shared" si="517"/>
        <v/>
      </c>
      <c r="BV877" s="19" t="str">
        <f t="shared" si="518"/>
        <v/>
      </c>
      <c r="BW877" t="str">
        <f t="shared" si="519"/>
        <v/>
      </c>
      <c r="BX877" t="str">
        <f t="shared" si="520"/>
        <v/>
      </c>
      <c r="BY877" t="str">
        <f t="shared" si="521"/>
        <v/>
      </c>
      <c r="BZ877" s="2" t="str">
        <f t="shared" si="522"/>
        <v/>
      </c>
      <c r="CA877" s="14" t="str">
        <f t="shared" si="523"/>
        <v/>
      </c>
      <c r="CB877" s="13" t="str">
        <f t="shared" si="524"/>
        <v/>
      </c>
      <c r="CC877" t="str">
        <f t="shared" si="525"/>
        <v/>
      </c>
      <c r="CD877" s="19" t="str">
        <f t="shared" si="526"/>
        <v/>
      </c>
      <c r="CE877" t="str">
        <f t="shared" si="527"/>
        <v/>
      </c>
      <c r="CF877" t="str">
        <f t="shared" si="528"/>
        <v/>
      </c>
      <c r="CG877" s="1" t="str">
        <f t="shared" si="529"/>
        <v/>
      </c>
      <c r="CH877" s="2" t="str">
        <f t="shared" si="530"/>
        <v/>
      </c>
      <c r="CI877" s="1" t="str">
        <f t="shared" si="531"/>
        <v/>
      </c>
      <c r="CJ877" s="12" t="str">
        <f t="shared" si="494"/>
        <v/>
      </c>
      <c r="CK877" s="13" t="str">
        <f t="shared" si="495"/>
        <v/>
      </c>
      <c r="CL877" t="str">
        <f t="shared" si="496"/>
        <v/>
      </c>
      <c r="CM877" s="1" t="str">
        <f t="shared" si="497"/>
        <v/>
      </c>
      <c r="CN877" t="str">
        <f t="shared" si="498"/>
        <v/>
      </c>
      <c r="CO877" t="str">
        <f t="shared" si="499"/>
        <v/>
      </c>
      <c r="CP877" t="str">
        <f t="shared" si="500"/>
        <v/>
      </c>
      <c r="CQ877" s="2" t="str">
        <f t="shared" si="501"/>
        <v/>
      </c>
      <c r="CR877" s="14" t="str">
        <f t="shared" si="502"/>
        <v/>
      </c>
      <c r="CS877" s="13" t="str">
        <f t="shared" si="503"/>
        <v/>
      </c>
      <c r="CT877" t="str">
        <f t="shared" si="504"/>
        <v/>
      </c>
      <c r="CU877" s="1" t="str">
        <f t="shared" si="505"/>
        <v/>
      </c>
      <c r="CV877" t="str">
        <f t="shared" si="506"/>
        <v/>
      </c>
      <c r="CW877" t="str">
        <f t="shared" si="507"/>
        <v/>
      </c>
      <c r="CX877" s="1" t="str">
        <f t="shared" si="508"/>
        <v/>
      </c>
      <c r="CY877" s="2" t="str">
        <f t="shared" si="509"/>
        <v/>
      </c>
      <c r="CZ877" s="1" t="str">
        <f t="shared" si="510"/>
        <v/>
      </c>
      <c r="DA877" s="12" t="str">
        <f t="shared" si="511"/>
        <v/>
      </c>
      <c r="DB877" s="13" t="str">
        <f t="shared" si="512"/>
        <v/>
      </c>
      <c r="DC877" t="str">
        <f t="shared" si="513"/>
        <v/>
      </c>
    </row>
    <row r="878" spans="27:107" ht="14.25" x14ac:dyDescent="0.2">
      <c r="AA878" t="str">
        <f>IF([3]Gegner!A879="","",[3]Gegner!A879)</f>
        <v/>
      </c>
      <c r="AB878">
        <f>[3]Gegner!B879</f>
        <v>0</v>
      </c>
      <c r="AC878">
        <f>[3]Gegner!C879</f>
        <v>0</v>
      </c>
      <c r="AD878">
        <f>[3]Gegner!D879</f>
        <v>0</v>
      </c>
      <c r="AE878">
        <f>[3]Gegner!E879</f>
        <v>0</v>
      </c>
      <c r="AF878">
        <f>[3]Gegner!F879</f>
        <v>0</v>
      </c>
      <c r="AG878">
        <f>[3]Gegner!G879</f>
        <v>0</v>
      </c>
      <c r="AH878">
        <f>[3]Gegner!H879</f>
        <v>0</v>
      </c>
      <c r="AI878">
        <f>[3]Gegner!I879</f>
        <v>0</v>
      </c>
      <c r="AJ878">
        <f>[3]Gegner!J879</f>
        <v>0</v>
      </c>
      <c r="AK878">
        <f>[3]Gegner!K879</f>
        <v>0</v>
      </c>
      <c r="AL878">
        <f>[3]Gegner!L879</f>
        <v>0</v>
      </c>
      <c r="AM878">
        <f>[3]Gegner!M879</f>
        <v>0</v>
      </c>
      <c r="AN878">
        <f>[3]Gegner!N879</f>
        <v>0</v>
      </c>
      <c r="AO878">
        <f>[3]Gegner!O879</f>
        <v>0</v>
      </c>
      <c r="AP878">
        <f>[3]Gegner!P879</f>
        <v>0</v>
      </c>
      <c r="AQ878">
        <f>[3]Gegner!Q879</f>
        <v>0</v>
      </c>
      <c r="AR878">
        <f>[3]Gegner!R879</f>
        <v>0</v>
      </c>
      <c r="AS878">
        <f>[3]Gegner!S879</f>
        <v>0</v>
      </c>
      <c r="AT878">
        <f>[3]Gegner!T879</f>
        <v>0</v>
      </c>
      <c r="AU878">
        <f>[3]Gegner!U879</f>
        <v>0</v>
      </c>
      <c r="AV878">
        <f>[3]Gegner!V879</f>
        <v>0</v>
      </c>
      <c r="AW878">
        <f>[3]Gegner!W879</f>
        <v>0</v>
      </c>
      <c r="AX878">
        <f>[3]Gegner!X879</f>
        <v>0</v>
      </c>
      <c r="AY878">
        <f>[3]Gegner!Y879</f>
        <v>0</v>
      </c>
      <c r="BA878" s="12">
        <f>[3]Meisterschaftsspiele!L878</f>
        <v>4</v>
      </c>
      <c r="BB878" s="97">
        <v>35169</v>
      </c>
      <c r="BC878" s="120" t="s">
        <v>5</v>
      </c>
      <c r="BD878" s="121" t="s">
        <v>6</v>
      </c>
      <c r="BE878" s="122" t="s">
        <v>20</v>
      </c>
      <c r="BF878" s="100">
        <v>5</v>
      </c>
      <c r="BG878" s="101" t="s">
        <v>22</v>
      </c>
      <c r="BH878" s="102">
        <v>1</v>
      </c>
      <c r="BI878" s="12">
        <f t="shared" si="514"/>
        <v>4</v>
      </c>
      <c r="BS878" s="12" t="str">
        <f t="shared" si="515"/>
        <v/>
      </c>
      <c r="BT878" s="13" t="str">
        <f t="shared" si="516"/>
        <v/>
      </c>
      <c r="BU878" t="str">
        <f t="shared" si="517"/>
        <v/>
      </c>
      <c r="BV878" s="19" t="str">
        <f t="shared" si="518"/>
        <v/>
      </c>
      <c r="BW878" t="str">
        <f t="shared" si="519"/>
        <v/>
      </c>
      <c r="BX878" t="str">
        <f t="shared" si="520"/>
        <v/>
      </c>
      <c r="BY878" t="str">
        <f t="shared" si="521"/>
        <v/>
      </c>
      <c r="BZ878" s="2" t="str">
        <f t="shared" si="522"/>
        <v/>
      </c>
      <c r="CA878" s="14" t="str">
        <f t="shared" si="523"/>
        <v/>
      </c>
      <c r="CB878" s="13" t="str">
        <f t="shared" si="524"/>
        <v/>
      </c>
      <c r="CC878" t="str">
        <f t="shared" si="525"/>
        <v/>
      </c>
      <c r="CD878" s="19" t="str">
        <f t="shared" si="526"/>
        <v/>
      </c>
      <c r="CE878" t="str">
        <f t="shared" si="527"/>
        <v/>
      </c>
      <c r="CF878" t="str">
        <f t="shared" si="528"/>
        <v/>
      </c>
      <c r="CG878" s="1" t="str">
        <f t="shared" si="529"/>
        <v/>
      </c>
      <c r="CH878" s="2" t="str">
        <f t="shared" si="530"/>
        <v/>
      </c>
      <c r="CI878" s="1" t="str">
        <f t="shared" si="531"/>
        <v/>
      </c>
      <c r="CJ878" s="12" t="str">
        <f t="shared" si="494"/>
        <v/>
      </c>
      <c r="CK878" s="13" t="str">
        <f t="shared" si="495"/>
        <v/>
      </c>
      <c r="CL878" t="str">
        <f t="shared" si="496"/>
        <v/>
      </c>
      <c r="CM878" s="1" t="str">
        <f t="shared" si="497"/>
        <v/>
      </c>
      <c r="CN878" t="str">
        <f t="shared" si="498"/>
        <v/>
      </c>
      <c r="CO878" t="str">
        <f t="shared" si="499"/>
        <v/>
      </c>
      <c r="CP878" t="str">
        <f t="shared" si="500"/>
        <v/>
      </c>
      <c r="CQ878" s="2" t="str">
        <f t="shared" si="501"/>
        <v/>
      </c>
      <c r="CR878" s="14" t="str">
        <f t="shared" si="502"/>
        <v/>
      </c>
      <c r="CS878" s="13" t="str">
        <f t="shared" si="503"/>
        <v/>
      </c>
      <c r="CT878" t="str">
        <f t="shared" si="504"/>
        <v/>
      </c>
      <c r="CU878" s="1" t="str">
        <f t="shared" si="505"/>
        <v/>
      </c>
      <c r="CV878" t="str">
        <f t="shared" si="506"/>
        <v/>
      </c>
      <c r="CW878" t="str">
        <f t="shared" si="507"/>
        <v/>
      </c>
      <c r="CX878" s="1" t="str">
        <f t="shared" si="508"/>
        <v/>
      </c>
      <c r="CY878" s="2" t="str">
        <f t="shared" si="509"/>
        <v/>
      </c>
      <c r="CZ878" s="1" t="str">
        <f t="shared" si="510"/>
        <v/>
      </c>
      <c r="DA878" s="12" t="str">
        <f t="shared" si="511"/>
        <v/>
      </c>
      <c r="DB878" s="13" t="str">
        <f t="shared" si="512"/>
        <v/>
      </c>
      <c r="DC878" t="str">
        <f t="shared" si="513"/>
        <v/>
      </c>
    </row>
    <row r="879" spans="27:107" ht="14.25" x14ac:dyDescent="0.2">
      <c r="AA879" t="str">
        <f>IF([3]Gegner!A880="","",[3]Gegner!A880)</f>
        <v/>
      </c>
      <c r="AB879">
        <f>[3]Gegner!B880</f>
        <v>0</v>
      </c>
      <c r="AC879">
        <f>[3]Gegner!C880</f>
        <v>0</v>
      </c>
      <c r="AD879">
        <f>[3]Gegner!D880</f>
        <v>0</v>
      </c>
      <c r="AE879">
        <f>[3]Gegner!E880</f>
        <v>0</v>
      </c>
      <c r="AF879">
        <f>[3]Gegner!F880</f>
        <v>0</v>
      </c>
      <c r="AG879">
        <f>[3]Gegner!G880</f>
        <v>0</v>
      </c>
      <c r="AH879">
        <f>[3]Gegner!H880</f>
        <v>0</v>
      </c>
      <c r="AI879">
        <f>[3]Gegner!I880</f>
        <v>0</v>
      </c>
      <c r="AJ879">
        <f>[3]Gegner!J880</f>
        <v>0</v>
      </c>
      <c r="AK879">
        <f>[3]Gegner!K880</f>
        <v>0</v>
      </c>
      <c r="AL879">
        <f>[3]Gegner!L880</f>
        <v>0</v>
      </c>
      <c r="AM879">
        <f>[3]Gegner!M880</f>
        <v>0</v>
      </c>
      <c r="AN879">
        <f>[3]Gegner!N880</f>
        <v>0</v>
      </c>
      <c r="AO879">
        <f>[3]Gegner!O880</f>
        <v>0</v>
      </c>
      <c r="AP879">
        <f>[3]Gegner!P880</f>
        <v>0</v>
      </c>
      <c r="AQ879">
        <f>[3]Gegner!Q880</f>
        <v>0</v>
      </c>
      <c r="AR879">
        <f>[3]Gegner!R880</f>
        <v>0</v>
      </c>
      <c r="AS879">
        <f>[3]Gegner!S880</f>
        <v>0</v>
      </c>
      <c r="AT879">
        <f>[3]Gegner!T880</f>
        <v>0</v>
      </c>
      <c r="AU879">
        <f>[3]Gegner!U880</f>
        <v>0</v>
      </c>
      <c r="AV879">
        <f>[3]Gegner!V880</f>
        <v>0</v>
      </c>
      <c r="AW879">
        <f>[3]Gegner!W880</f>
        <v>0</v>
      </c>
      <c r="AX879">
        <f>[3]Gegner!X880</f>
        <v>0</v>
      </c>
      <c r="AY879">
        <f>[3]Gegner!Y880</f>
        <v>0</v>
      </c>
      <c r="BA879" s="12">
        <f>[3]Meisterschaftsspiele!L879</f>
        <v>0</v>
      </c>
      <c r="BB879" s="97">
        <v>35173</v>
      </c>
      <c r="BC879" s="120" t="s">
        <v>116</v>
      </c>
      <c r="BD879" s="121" t="s">
        <v>6</v>
      </c>
      <c r="BE879" s="122" t="s">
        <v>5</v>
      </c>
      <c r="BF879" s="100">
        <v>0</v>
      </c>
      <c r="BG879" s="101" t="s">
        <v>22</v>
      </c>
      <c r="BH879" s="102">
        <v>0</v>
      </c>
      <c r="BI879" s="12">
        <f t="shared" si="514"/>
        <v>0</v>
      </c>
      <c r="BS879" s="12" t="str">
        <f t="shared" si="515"/>
        <v/>
      </c>
      <c r="BT879" s="13" t="str">
        <f t="shared" si="516"/>
        <v/>
      </c>
      <c r="BU879" t="str">
        <f t="shared" si="517"/>
        <v/>
      </c>
      <c r="BV879" s="19" t="str">
        <f t="shared" si="518"/>
        <v/>
      </c>
      <c r="BW879" t="str">
        <f t="shared" si="519"/>
        <v/>
      </c>
      <c r="BX879" t="str">
        <f t="shared" si="520"/>
        <v/>
      </c>
      <c r="BY879" t="str">
        <f t="shared" si="521"/>
        <v/>
      </c>
      <c r="BZ879" s="2" t="str">
        <f t="shared" si="522"/>
        <v/>
      </c>
      <c r="CA879" s="14" t="str">
        <f t="shared" si="523"/>
        <v/>
      </c>
      <c r="CB879" s="13" t="str">
        <f t="shared" si="524"/>
        <v/>
      </c>
      <c r="CC879" t="str">
        <f t="shared" si="525"/>
        <v/>
      </c>
      <c r="CD879" s="19" t="str">
        <f t="shared" si="526"/>
        <v/>
      </c>
      <c r="CE879" t="str">
        <f t="shared" si="527"/>
        <v/>
      </c>
      <c r="CF879" t="str">
        <f t="shared" si="528"/>
        <v/>
      </c>
      <c r="CG879" s="1" t="str">
        <f t="shared" si="529"/>
        <v/>
      </c>
      <c r="CH879" s="2" t="str">
        <f t="shared" si="530"/>
        <v/>
      </c>
      <c r="CI879" s="1" t="str">
        <f t="shared" si="531"/>
        <v/>
      </c>
      <c r="CJ879" s="12" t="str">
        <f t="shared" si="494"/>
        <v/>
      </c>
      <c r="CK879" s="13" t="str">
        <f t="shared" si="495"/>
        <v/>
      </c>
      <c r="CL879" t="str">
        <f t="shared" si="496"/>
        <v/>
      </c>
      <c r="CM879" s="1" t="str">
        <f t="shared" si="497"/>
        <v/>
      </c>
      <c r="CN879" t="str">
        <f t="shared" si="498"/>
        <v/>
      </c>
      <c r="CO879" t="str">
        <f t="shared" si="499"/>
        <v/>
      </c>
      <c r="CP879" t="str">
        <f t="shared" si="500"/>
        <v/>
      </c>
      <c r="CQ879" s="2" t="str">
        <f t="shared" si="501"/>
        <v/>
      </c>
      <c r="CR879" s="14" t="str">
        <f t="shared" si="502"/>
        <v/>
      </c>
      <c r="CS879" s="13" t="str">
        <f t="shared" si="503"/>
        <v/>
      </c>
      <c r="CT879" t="str">
        <f t="shared" si="504"/>
        <v/>
      </c>
      <c r="CU879" s="1" t="str">
        <f t="shared" si="505"/>
        <v/>
      </c>
      <c r="CV879" t="str">
        <f t="shared" si="506"/>
        <v/>
      </c>
      <c r="CW879" t="str">
        <f t="shared" si="507"/>
        <v/>
      </c>
      <c r="CX879" s="1" t="str">
        <f t="shared" si="508"/>
        <v/>
      </c>
      <c r="CY879" s="2" t="str">
        <f t="shared" si="509"/>
        <v/>
      </c>
      <c r="CZ879" s="1" t="str">
        <f t="shared" si="510"/>
        <v/>
      </c>
      <c r="DA879" s="12" t="str">
        <f t="shared" si="511"/>
        <v/>
      </c>
      <c r="DB879" s="13" t="str">
        <f t="shared" si="512"/>
        <v/>
      </c>
      <c r="DC879" t="str">
        <f t="shared" si="513"/>
        <v/>
      </c>
    </row>
    <row r="880" spans="27:107" ht="14.25" x14ac:dyDescent="0.2">
      <c r="AA880" t="str">
        <f>IF([3]Gegner!A881="","",[3]Gegner!A881)</f>
        <v/>
      </c>
      <c r="AB880">
        <f>[3]Gegner!B881</f>
        <v>0</v>
      </c>
      <c r="AC880">
        <f>[3]Gegner!C881</f>
        <v>0</v>
      </c>
      <c r="AD880">
        <f>[3]Gegner!D881</f>
        <v>0</v>
      </c>
      <c r="AE880">
        <f>[3]Gegner!E881</f>
        <v>0</v>
      </c>
      <c r="AF880">
        <f>[3]Gegner!F881</f>
        <v>0</v>
      </c>
      <c r="AG880">
        <f>[3]Gegner!G881</f>
        <v>0</v>
      </c>
      <c r="AH880">
        <f>[3]Gegner!H881</f>
        <v>0</v>
      </c>
      <c r="AI880">
        <f>[3]Gegner!I881</f>
        <v>0</v>
      </c>
      <c r="AJ880">
        <f>[3]Gegner!J881</f>
        <v>0</v>
      </c>
      <c r="AK880">
        <f>[3]Gegner!K881</f>
        <v>0</v>
      </c>
      <c r="AL880">
        <f>[3]Gegner!L881</f>
        <v>0</v>
      </c>
      <c r="AM880">
        <f>[3]Gegner!M881</f>
        <v>0</v>
      </c>
      <c r="AN880">
        <f>[3]Gegner!N881</f>
        <v>0</v>
      </c>
      <c r="AO880">
        <f>[3]Gegner!O881</f>
        <v>0</v>
      </c>
      <c r="AP880">
        <f>[3]Gegner!P881</f>
        <v>0</v>
      </c>
      <c r="AQ880">
        <f>[3]Gegner!Q881</f>
        <v>0</v>
      </c>
      <c r="AR880">
        <f>[3]Gegner!R881</f>
        <v>0</v>
      </c>
      <c r="AS880">
        <f>[3]Gegner!S881</f>
        <v>0</v>
      </c>
      <c r="AT880">
        <f>[3]Gegner!T881</f>
        <v>0</v>
      </c>
      <c r="AU880">
        <f>[3]Gegner!U881</f>
        <v>0</v>
      </c>
      <c r="AV880">
        <f>[3]Gegner!V881</f>
        <v>0</v>
      </c>
      <c r="AW880">
        <f>[3]Gegner!W881</f>
        <v>0</v>
      </c>
      <c r="AX880">
        <f>[3]Gegner!X881</f>
        <v>0</v>
      </c>
      <c r="AY880">
        <f>[3]Gegner!Y881</f>
        <v>0</v>
      </c>
      <c r="BA880" s="12">
        <f>[3]Meisterschaftsspiele!L880</f>
        <v>-3</v>
      </c>
      <c r="BB880" s="97">
        <v>35176</v>
      </c>
      <c r="BC880" s="120" t="s">
        <v>32</v>
      </c>
      <c r="BD880" s="121" t="s">
        <v>6</v>
      </c>
      <c r="BE880" s="122" t="s">
        <v>5</v>
      </c>
      <c r="BF880" s="100">
        <v>3</v>
      </c>
      <c r="BG880" s="101" t="s">
        <v>22</v>
      </c>
      <c r="BH880" s="102">
        <v>0</v>
      </c>
      <c r="BI880" s="12">
        <f t="shared" si="514"/>
        <v>-3</v>
      </c>
      <c r="BS880" s="12" t="str">
        <f t="shared" si="515"/>
        <v/>
      </c>
      <c r="BT880" s="13" t="str">
        <f t="shared" si="516"/>
        <v/>
      </c>
      <c r="BU880" t="str">
        <f t="shared" si="517"/>
        <v/>
      </c>
      <c r="BV880" s="19" t="str">
        <f t="shared" si="518"/>
        <v/>
      </c>
      <c r="BW880" t="str">
        <f t="shared" si="519"/>
        <v/>
      </c>
      <c r="BX880" t="str">
        <f t="shared" si="520"/>
        <v/>
      </c>
      <c r="BY880" t="str">
        <f t="shared" si="521"/>
        <v/>
      </c>
      <c r="BZ880" s="2" t="str">
        <f t="shared" si="522"/>
        <v/>
      </c>
      <c r="CA880" s="14" t="str">
        <f t="shared" si="523"/>
        <v/>
      </c>
      <c r="CB880" s="13" t="str">
        <f t="shared" si="524"/>
        <v/>
      </c>
      <c r="CC880" t="str">
        <f t="shared" si="525"/>
        <v/>
      </c>
      <c r="CD880" s="19" t="str">
        <f t="shared" si="526"/>
        <v/>
      </c>
      <c r="CE880" t="str">
        <f t="shared" si="527"/>
        <v/>
      </c>
      <c r="CF880" t="str">
        <f t="shared" si="528"/>
        <v/>
      </c>
      <c r="CG880" s="1" t="str">
        <f t="shared" si="529"/>
        <v/>
      </c>
      <c r="CH880" s="2" t="str">
        <f t="shared" si="530"/>
        <v/>
      </c>
      <c r="CI880" s="1" t="str">
        <f t="shared" si="531"/>
        <v/>
      </c>
      <c r="CJ880" s="12" t="str">
        <f t="shared" si="494"/>
        <v/>
      </c>
      <c r="CK880" s="13" t="str">
        <f t="shared" si="495"/>
        <v/>
      </c>
      <c r="CL880" t="str">
        <f t="shared" si="496"/>
        <v/>
      </c>
      <c r="CM880" s="1" t="str">
        <f t="shared" si="497"/>
        <v/>
      </c>
      <c r="CN880" t="str">
        <f t="shared" si="498"/>
        <v/>
      </c>
      <c r="CO880" t="str">
        <f t="shared" si="499"/>
        <v/>
      </c>
      <c r="CP880" t="str">
        <f t="shared" si="500"/>
        <v/>
      </c>
      <c r="CQ880" s="2" t="str">
        <f t="shared" si="501"/>
        <v/>
      </c>
      <c r="CR880" s="14" t="str">
        <f t="shared" si="502"/>
        <v/>
      </c>
      <c r="CS880" s="13" t="str">
        <f t="shared" si="503"/>
        <v/>
      </c>
      <c r="CT880" t="str">
        <f t="shared" si="504"/>
        <v/>
      </c>
      <c r="CU880" s="1" t="str">
        <f t="shared" si="505"/>
        <v/>
      </c>
      <c r="CV880" t="str">
        <f t="shared" si="506"/>
        <v/>
      </c>
      <c r="CW880" t="str">
        <f t="shared" si="507"/>
        <v/>
      </c>
      <c r="CX880" s="1" t="str">
        <f t="shared" si="508"/>
        <v/>
      </c>
      <c r="CY880" s="2" t="str">
        <f t="shared" si="509"/>
        <v/>
      </c>
      <c r="CZ880" s="1" t="str">
        <f t="shared" si="510"/>
        <v/>
      </c>
      <c r="DA880" s="12" t="str">
        <f t="shared" si="511"/>
        <v/>
      </c>
      <c r="DB880" s="13" t="str">
        <f t="shared" si="512"/>
        <v/>
      </c>
      <c r="DC880" t="str">
        <f t="shared" si="513"/>
        <v/>
      </c>
    </row>
    <row r="881" spans="27:107" ht="14.25" x14ac:dyDescent="0.2">
      <c r="AA881" t="str">
        <f>IF([3]Gegner!A882="","",[3]Gegner!A882)</f>
        <v/>
      </c>
      <c r="AB881">
        <f>[3]Gegner!B882</f>
        <v>0</v>
      </c>
      <c r="AC881">
        <f>[3]Gegner!C882</f>
        <v>0</v>
      </c>
      <c r="AD881">
        <f>[3]Gegner!D882</f>
        <v>0</v>
      </c>
      <c r="AE881">
        <f>[3]Gegner!E882</f>
        <v>0</v>
      </c>
      <c r="AF881">
        <f>[3]Gegner!F882</f>
        <v>0</v>
      </c>
      <c r="AG881">
        <f>[3]Gegner!G882</f>
        <v>0</v>
      </c>
      <c r="AH881">
        <f>[3]Gegner!H882</f>
        <v>0</v>
      </c>
      <c r="AI881">
        <f>[3]Gegner!I882</f>
        <v>0</v>
      </c>
      <c r="AJ881">
        <f>[3]Gegner!J882</f>
        <v>0</v>
      </c>
      <c r="AK881">
        <f>[3]Gegner!K882</f>
        <v>0</v>
      </c>
      <c r="AL881">
        <f>[3]Gegner!L882</f>
        <v>0</v>
      </c>
      <c r="AM881">
        <f>[3]Gegner!M882</f>
        <v>0</v>
      </c>
      <c r="AN881">
        <f>[3]Gegner!N882</f>
        <v>0</v>
      </c>
      <c r="AO881">
        <f>[3]Gegner!O882</f>
        <v>0</v>
      </c>
      <c r="AP881">
        <f>[3]Gegner!P882</f>
        <v>0</v>
      </c>
      <c r="AQ881">
        <f>[3]Gegner!Q882</f>
        <v>0</v>
      </c>
      <c r="AR881">
        <f>[3]Gegner!R882</f>
        <v>0</v>
      </c>
      <c r="AS881">
        <f>[3]Gegner!S882</f>
        <v>0</v>
      </c>
      <c r="AT881">
        <f>[3]Gegner!T882</f>
        <v>0</v>
      </c>
      <c r="AU881">
        <f>[3]Gegner!U882</f>
        <v>0</v>
      </c>
      <c r="AV881">
        <f>[3]Gegner!V882</f>
        <v>0</v>
      </c>
      <c r="AW881">
        <f>[3]Gegner!W882</f>
        <v>0</v>
      </c>
      <c r="AX881">
        <f>[3]Gegner!X882</f>
        <v>0</v>
      </c>
      <c r="AY881">
        <f>[3]Gegner!Y882</f>
        <v>0</v>
      </c>
      <c r="BA881" s="12">
        <f>[3]Meisterschaftsspiele!L881</f>
        <v>3</v>
      </c>
      <c r="BB881" s="97"/>
      <c r="BC881" s="120" t="s">
        <v>5</v>
      </c>
      <c r="BD881" s="121" t="s">
        <v>6</v>
      </c>
      <c r="BE881" s="122" t="s">
        <v>121</v>
      </c>
      <c r="BF881" s="100">
        <v>4</v>
      </c>
      <c r="BG881" s="101" t="s">
        <v>22</v>
      </c>
      <c r="BH881" s="102">
        <v>1</v>
      </c>
      <c r="BI881" s="12">
        <f t="shared" si="514"/>
        <v>3</v>
      </c>
      <c r="BS881" s="12" t="str">
        <f t="shared" si="515"/>
        <v/>
      </c>
      <c r="BT881" s="13" t="str">
        <f t="shared" si="516"/>
        <v/>
      </c>
      <c r="BU881" t="str">
        <f t="shared" si="517"/>
        <v/>
      </c>
      <c r="BV881" s="19" t="str">
        <f t="shared" si="518"/>
        <v/>
      </c>
      <c r="BW881" t="str">
        <f t="shared" si="519"/>
        <v/>
      </c>
      <c r="BX881" t="str">
        <f t="shared" si="520"/>
        <v/>
      </c>
      <c r="BY881" t="str">
        <f t="shared" si="521"/>
        <v/>
      </c>
      <c r="BZ881" s="2" t="str">
        <f t="shared" si="522"/>
        <v/>
      </c>
      <c r="CA881" s="14" t="str">
        <f t="shared" si="523"/>
        <v/>
      </c>
      <c r="CB881" s="13" t="str">
        <f t="shared" si="524"/>
        <v/>
      </c>
      <c r="CC881" t="str">
        <f t="shared" si="525"/>
        <v/>
      </c>
      <c r="CD881" s="19" t="str">
        <f t="shared" si="526"/>
        <v/>
      </c>
      <c r="CE881" t="str">
        <f t="shared" si="527"/>
        <v/>
      </c>
      <c r="CF881" t="str">
        <f t="shared" si="528"/>
        <v/>
      </c>
      <c r="CG881" s="1" t="str">
        <f t="shared" si="529"/>
        <v/>
      </c>
      <c r="CH881" s="2" t="str">
        <f t="shared" si="530"/>
        <v/>
      </c>
      <c r="CI881" s="1" t="str">
        <f t="shared" si="531"/>
        <v/>
      </c>
      <c r="CJ881" s="12" t="str">
        <f t="shared" si="494"/>
        <v/>
      </c>
      <c r="CK881" s="13" t="str">
        <f t="shared" si="495"/>
        <v/>
      </c>
      <c r="CL881" t="str">
        <f t="shared" si="496"/>
        <v/>
      </c>
      <c r="CM881" s="1" t="str">
        <f t="shared" si="497"/>
        <v/>
      </c>
      <c r="CN881" t="str">
        <f t="shared" si="498"/>
        <v/>
      </c>
      <c r="CO881" t="str">
        <f t="shared" si="499"/>
        <v/>
      </c>
      <c r="CP881" t="str">
        <f t="shared" si="500"/>
        <v/>
      </c>
      <c r="CQ881" s="2" t="str">
        <f t="shared" si="501"/>
        <v/>
      </c>
      <c r="CR881" s="14" t="str">
        <f t="shared" si="502"/>
        <v/>
      </c>
      <c r="CS881" s="13" t="str">
        <f t="shared" si="503"/>
        <v/>
      </c>
      <c r="CT881" t="str">
        <f t="shared" si="504"/>
        <v/>
      </c>
      <c r="CU881" s="1" t="str">
        <f t="shared" si="505"/>
        <v/>
      </c>
      <c r="CV881" t="str">
        <f t="shared" si="506"/>
        <v/>
      </c>
      <c r="CW881" t="str">
        <f t="shared" si="507"/>
        <v/>
      </c>
      <c r="CX881" s="1" t="str">
        <f t="shared" si="508"/>
        <v/>
      </c>
      <c r="CY881" s="2" t="str">
        <f t="shared" si="509"/>
        <v/>
      </c>
      <c r="CZ881" s="1" t="str">
        <f t="shared" si="510"/>
        <v/>
      </c>
      <c r="DA881" s="12" t="str">
        <f t="shared" si="511"/>
        <v/>
      </c>
      <c r="DB881" s="13" t="str">
        <f t="shared" si="512"/>
        <v/>
      </c>
      <c r="DC881" t="str">
        <f t="shared" si="513"/>
        <v/>
      </c>
    </row>
    <row r="882" spans="27:107" ht="14.25" x14ac:dyDescent="0.2">
      <c r="AA882" t="str">
        <f>IF([3]Gegner!A883="","",[3]Gegner!A883)</f>
        <v/>
      </c>
      <c r="AB882">
        <f>[3]Gegner!B883</f>
        <v>0</v>
      </c>
      <c r="AC882">
        <f>[3]Gegner!C883</f>
        <v>0</v>
      </c>
      <c r="AD882">
        <f>[3]Gegner!D883</f>
        <v>0</v>
      </c>
      <c r="AE882">
        <f>[3]Gegner!E883</f>
        <v>0</v>
      </c>
      <c r="AF882">
        <f>[3]Gegner!F883</f>
        <v>0</v>
      </c>
      <c r="AG882">
        <f>[3]Gegner!G883</f>
        <v>0</v>
      </c>
      <c r="AH882">
        <f>[3]Gegner!H883</f>
        <v>0</v>
      </c>
      <c r="AI882">
        <f>[3]Gegner!I883</f>
        <v>0</v>
      </c>
      <c r="AJ882">
        <f>[3]Gegner!J883</f>
        <v>0</v>
      </c>
      <c r="AK882">
        <f>[3]Gegner!K883</f>
        <v>0</v>
      </c>
      <c r="AL882">
        <f>[3]Gegner!L883</f>
        <v>0</v>
      </c>
      <c r="AM882">
        <f>[3]Gegner!M883</f>
        <v>0</v>
      </c>
      <c r="AN882">
        <f>[3]Gegner!N883</f>
        <v>0</v>
      </c>
      <c r="AO882">
        <f>[3]Gegner!O883</f>
        <v>0</v>
      </c>
      <c r="AP882">
        <f>[3]Gegner!P883</f>
        <v>0</v>
      </c>
      <c r="AQ882">
        <f>[3]Gegner!Q883</f>
        <v>0</v>
      </c>
      <c r="AR882">
        <f>[3]Gegner!R883</f>
        <v>0</v>
      </c>
      <c r="AS882">
        <f>[3]Gegner!S883</f>
        <v>0</v>
      </c>
      <c r="AT882">
        <f>[3]Gegner!T883</f>
        <v>0</v>
      </c>
      <c r="AU882">
        <f>[3]Gegner!U883</f>
        <v>0</v>
      </c>
      <c r="AV882">
        <f>[3]Gegner!V883</f>
        <v>0</v>
      </c>
      <c r="AW882">
        <f>[3]Gegner!W883</f>
        <v>0</v>
      </c>
      <c r="AX882">
        <f>[3]Gegner!X883</f>
        <v>0</v>
      </c>
      <c r="AY882">
        <f>[3]Gegner!Y883</f>
        <v>0</v>
      </c>
      <c r="BA882" s="12">
        <f>[3]Meisterschaftsspiele!L882</f>
        <v>-4</v>
      </c>
      <c r="BB882" s="97">
        <v>35190</v>
      </c>
      <c r="BC882" s="120" t="s">
        <v>82</v>
      </c>
      <c r="BD882" s="121" t="s">
        <v>6</v>
      </c>
      <c r="BE882" s="122" t="s">
        <v>5</v>
      </c>
      <c r="BF882" s="100">
        <v>4</v>
      </c>
      <c r="BG882" s="101" t="s">
        <v>22</v>
      </c>
      <c r="BH882" s="102">
        <v>0</v>
      </c>
      <c r="BI882" s="12">
        <f t="shared" si="514"/>
        <v>-4</v>
      </c>
      <c r="BS882" s="12" t="str">
        <f t="shared" si="515"/>
        <v/>
      </c>
      <c r="BT882" s="13" t="str">
        <f t="shared" si="516"/>
        <v/>
      </c>
      <c r="BU882" t="str">
        <f t="shared" si="517"/>
        <v/>
      </c>
      <c r="BV882" s="19" t="str">
        <f t="shared" si="518"/>
        <v/>
      </c>
      <c r="BW882" t="str">
        <f t="shared" si="519"/>
        <v/>
      </c>
      <c r="BX882" t="str">
        <f t="shared" si="520"/>
        <v/>
      </c>
      <c r="BY882" t="str">
        <f t="shared" si="521"/>
        <v/>
      </c>
      <c r="BZ882" s="2" t="str">
        <f t="shared" si="522"/>
        <v/>
      </c>
      <c r="CA882" s="14" t="str">
        <f t="shared" si="523"/>
        <v/>
      </c>
      <c r="CB882" s="13" t="str">
        <f t="shared" si="524"/>
        <v/>
      </c>
      <c r="CC882" t="str">
        <f t="shared" si="525"/>
        <v/>
      </c>
      <c r="CD882" s="19" t="str">
        <f t="shared" si="526"/>
        <v/>
      </c>
      <c r="CE882" t="str">
        <f t="shared" si="527"/>
        <v/>
      </c>
      <c r="CF882" t="str">
        <f t="shared" si="528"/>
        <v/>
      </c>
      <c r="CG882" s="1" t="str">
        <f t="shared" si="529"/>
        <v/>
      </c>
      <c r="CH882" s="2" t="str">
        <f t="shared" si="530"/>
        <v/>
      </c>
      <c r="CI882" s="1" t="str">
        <f t="shared" si="531"/>
        <v/>
      </c>
      <c r="CJ882" s="12" t="str">
        <f t="shared" si="494"/>
        <v/>
      </c>
      <c r="CK882" s="13" t="str">
        <f t="shared" si="495"/>
        <v/>
      </c>
      <c r="CL882" t="str">
        <f t="shared" si="496"/>
        <v/>
      </c>
      <c r="CM882" s="1" t="str">
        <f t="shared" si="497"/>
        <v/>
      </c>
      <c r="CN882" t="str">
        <f t="shared" si="498"/>
        <v/>
      </c>
      <c r="CO882" t="str">
        <f t="shared" si="499"/>
        <v/>
      </c>
      <c r="CP882" t="str">
        <f t="shared" si="500"/>
        <v/>
      </c>
      <c r="CQ882" s="2" t="str">
        <f t="shared" si="501"/>
        <v/>
      </c>
      <c r="CR882" s="14" t="str">
        <f t="shared" si="502"/>
        <v/>
      </c>
      <c r="CS882" s="13" t="str">
        <f t="shared" si="503"/>
        <v/>
      </c>
      <c r="CT882" t="str">
        <f t="shared" si="504"/>
        <v/>
      </c>
      <c r="CU882" s="1" t="str">
        <f t="shared" si="505"/>
        <v/>
      </c>
      <c r="CV882" t="str">
        <f t="shared" si="506"/>
        <v/>
      </c>
      <c r="CW882" t="str">
        <f t="shared" si="507"/>
        <v/>
      </c>
      <c r="CX882" s="1" t="str">
        <f t="shared" si="508"/>
        <v/>
      </c>
      <c r="CY882" s="2" t="str">
        <f t="shared" si="509"/>
        <v/>
      </c>
      <c r="CZ882" s="1" t="str">
        <f t="shared" si="510"/>
        <v/>
      </c>
      <c r="DA882" s="12" t="str">
        <f t="shared" si="511"/>
        <v/>
      </c>
      <c r="DB882" s="13" t="str">
        <f t="shared" si="512"/>
        <v/>
      </c>
      <c r="DC882" t="str">
        <f t="shared" si="513"/>
        <v/>
      </c>
    </row>
    <row r="883" spans="27:107" ht="14.25" x14ac:dyDescent="0.2">
      <c r="AA883" t="str">
        <f>IF([3]Gegner!A884="","",[3]Gegner!A884)</f>
        <v/>
      </c>
      <c r="AB883">
        <f>[3]Gegner!B884</f>
        <v>0</v>
      </c>
      <c r="AC883">
        <f>[3]Gegner!C884</f>
        <v>0</v>
      </c>
      <c r="AD883">
        <f>[3]Gegner!D884</f>
        <v>0</v>
      </c>
      <c r="AE883">
        <f>[3]Gegner!E884</f>
        <v>0</v>
      </c>
      <c r="AF883">
        <f>[3]Gegner!F884</f>
        <v>0</v>
      </c>
      <c r="AG883">
        <f>[3]Gegner!G884</f>
        <v>0</v>
      </c>
      <c r="AH883">
        <f>[3]Gegner!H884</f>
        <v>0</v>
      </c>
      <c r="AI883">
        <f>[3]Gegner!I884</f>
        <v>0</v>
      </c>
      <c r="AJ883">
        <f>[3]Gegner!J884</f>
        <v>0</v>
      </c>
      <c r="AK883">
        <f>[3]Gegner!K884</f>
        <v>0</v>
      </c>
      <c r="AL883">
        <f>[3]Gegner!L884</f>
        <v>0</v>
      </c>
      <c r="AM883">
        <f>[3]Gegner!M884</f>
        <v>0</v>
      </c>
      <c r="AN883">
        <f>[3]Gegner!N884</f>
        <v>0</v>
      </c>
      <c r="AO883">
        <f>[3]Gegner!O884</f>
        <v>0</v>
      </c>
      <c r="AP883">
        <f>[3]Gegner!P884</f>
        <v>0</v>
      </c>
      <c r="AQ883">
        <f>[3]Gegner!Q884</f>
        <v>0</v>
      </c>
      <c r="AR883">
        <f>[3]Gegner!R884</f>
        <v>0</v>
      </c>
      <c r="AS883">
        <f>[3]Gegner!S884</f>
        <v>0</v>
      </c>
      <c r="AT883">
        <f>[3]Gegner!T884</f>
        <v>0</v>
      </c>
      <c r="AU883">
        <f>[3]Gegner!U884</f>
        <v>0</v>
      </c>
      <c r="AV883">
        <f>[3]Gegner!V884</f>
        <v>0</v>
      </c>
      <c r="AW883">
        <f>[3]Gegner!W884</f>
        <v>0</v>
      </c>
      <c r="AX883">
        <f>[3]Gegner!X884</f>
        <v>0</v>
      </c>
      <c r="AY883">
        <f>[3]Gegner!Y884</f>
        <v>0</v>
      </c>
      <c r="BA883" s="12">
        <f>[3]Meisterschaftsspiele!L883</f>
        <v>0</v>
      </c>
      <c r="BB883" s="97">
        <v>35197</v>
      </c>
      <c r="BC883" s="120" t="s">
        <v>5</v>
      </c>
      <c r="BD883" s="121" t="s">
        <v>6</v>
      </c>
      <c r="BE883" s="122" t="s">
        <v>125</v>
      </c>
      <c r="BF883" s="100">
        <v>1</v>
      </c>
      <c r="BG883" s="101" t="s">
        <v>22</v>
      </c>
      <c r="BH883" s="102">
        <v>1</v>
      </c>
      <c r="BI883" s="12">
        <f t="shared" si="514"/>
        <v>0</v>
      </c>
      <c r="BS883" s="12" t="str">
        <f t="shared" si="515"/>
        <v/>
      </c>
      <c r="BT883" s="13" t="str">
        <f t="shared" si="516"/>
        <v/>
      </c>
      <c r="BU883" t="str">
        <f t="shared" si="517"/>
        <v/>
      </c>
      <c r="BV883" s="19" t="str">
        <f t="shared" si="518"/>
        <v/>
      </c>
      <c r="BW883" t="str">
        <f t="shared" si="519"/>
        <v/>
      </c>
      <c r="BX883" t="str">
        <f t="shared" si="520"/>
        <v/>
      </c>
      <c r="BY883" t="str">
        <f t="shared" si="521"/>
        <v/>
      </c>
      <c r="BZ883" s="2" t="str">
        <f t="shared" si="522"/>
        <v/>
      </c>
      <c r="CA883" s="14" t="str">
        <f t="shared" si="523"/>
        <v/>
      </c>
      <c r="CB883" s="13" t="str">
        <f t="shared" si="524"/>
        <v/>
      </c>
      <c r="CC883" t="str">
        <f t="shared" si="525"/>
        <v/>
      </c>
      <c r="CD883" s="19" t="str">
        <f t="shared" si="526"/>
        <v/>
      </c>
      <c r="CE883" t="str">
        <f t="shared" si="527"/>
        <v/>
      </c>
      <c r="CF883" t="str">
        <f t="shared" si="528"/>
        <v/>
      </c>
      <c r="CG883" s="1" t="str">
        <f t="shared" si="529"/>
        <v/>
      </c>
      <c r="CH883" s="2" t="str">
        <f t="shared" si="530"/>
        <v/>
      </c>
      <c r="CI883" s="1" t="str">
        <f t="shared" si="531"/>
        <v/>
      </c>
      <c r="CJ883" s="12" t="str">
        <f t="shared" si="494"/>
        <v/>
      </c>
      <c r="CK883" s="13" t="str">
        <f t="shared" si="495"/>
        <v/>
      </c>
      <c r="CL883" t="str">
        <f t="shared" si="496"/>
        <v/>
      </c>
      <c r="CM883" s="1" t="str">
        <f t="shared" si="497"/>
        <v/>
      </c>
      <c r="CN883" t="str">
        <f t="shared" si="498"/>
        <v/>
      </c>
      <c r="CO883" t="str">
        <f t="shared" si="499"/>
        <v/>
      </c>
      <c r="CP883" t="str">
        <f t="shared" si="500"/>
        <v/>
      </c>
      <c r="CQ883" s="2" t="str">
        <f t="shared" si="501"/>
        <v/>
      </c>
      <c r="CR883" s="14" t="str">
        <f t="shared" si="502"/>
        <v/>
      </c>
      <c r="CS883" s="13" t="str">
        <f t="shared" si="503"/>
        <v/>
      </c>
      <c r="CT883" t="str">
        <f t="shared" si="504"/>
        <v/>
      </c>
      <c r="CU883" s="1" t="str">
        <f t="shared" si="505"/>
        <v/>
      </c>
      <c r="CV883" t="str">
        <f t="shared" si="506"/>
        <v/>
      </c>
      <c r="CW883" t="str">
        <f t="shared" si="507"/>
        <v/>
      </c>
      <c r="CX883" s="1" t="str">
        <f t="shared" si="508"/>
        <v/>
      </c>
      <c r="CY883" s="2" t="str">
        <f t="shared" si="509"/>
        <v/>
      </c>
      <c r="CZ883" s="1" t="str">
        <f t="shared" si="510"/>
        <v/>
      </c>
      <c r="DA883" s="12" t="str">
        <f t="shared" si="511"/>
        <v/>
      </c>
      <c r="DB883" s="13" t="str">
        <f t="shared" si="512"/>
        <v/>
      </c>
      <c r="DC883" t="str">
        <f t="shared" si="513"/>
        <v/>
      </c>
    </row>
    <row r="884" spans="27:107" ht="15" thickBot="1" x14ac:dyDescent="0.25">
      <c r="AA884" t="str">
        <f>IF([3]Gegner!A885="","",[3]Gegner!A885)</f>
        <v/>
      </c>
      <c r="AB884">
        <f>[3]Gegner!B885</f>
        <v>0</v>
      </c>
      <c r="AC884">
        <f>[3]Gegner!C885</f>
        <v>0</v>
      </c>
      <c r="AD884">
        <f>[3]Gegner!D885</f>
        <v>0</v>
      </c>
      <c r="AE884">
        <f>[3]Gegner!E885</f>
        <v>0</v>
      </c>
      <c r="AF884">
        <f>[3]Gegner!F885</f>
        <v>0</v>
      </c>
      <c r="AG884">
        <f>[3]Gegner!G885</f>
        <v>0</v>
      </c>
      <c r="AH884">
        <f>[3]Gegner!H885</f>
        <v>0</v>
      </c>
      <c r="AI884">
        <f>[3]Gegner!I885</f>
        <v>0</v>
      </c>
      <c r="AJ884">
        <f>[3]Gegner!J885</f>
        <v>0</v>
      </c>
      <c r="AK884">
        <f>[3]Gegner!K885</f>
        <v>0</v>
      </c>
      <c r="AL884">
        <f>[3]Gegner!L885</f>
        <v>0</v>
      </c>
      <c r="AM884">
        <f>[3]Gegner!M885</f>
        <v>0</v>
      </c>
      <c r="AN884">
        <f>[3]Gegner!N885</f>
        <v>0</v>
      </c>
      <c r="AO884">
        <f>[3]Gegner!O885</f>
        <v>0</v>
      </c>
      <c r="AP884">
        <f>[3]Gegner!P885</f>
        <v>0</v>
      </c>
      <c r="AQ884">
        <f>[3]Gegner!Q885</f>
        <v>0</v>
      </c>
      <c r="AR884">
        <f>[3]Gegner!R885</f>
        <v>0</v>
      </c>
      <c r="AS884">
        <f>[3]Gegner!S885</f>
        <v>0</v>
      </c>
      <c r="AT884">
        <f>[3]Gegner!T885</f>
        <v>0</v>
      </c>
      <c r="AU884">
        <f>[3]Gegner!U885</f>
        <v>0</v>
      </c>
      <c r="AV884">
        <f>[3]Gegner!V885</f>
        <v>0</v>
      </c>
      <c r="AW884">
        <f>[3]Gegner!W885</f>
        <v>0</v>
      </c>
      <c r="AX884">
        <f>[3]Gegner!X885</f>
        <v>0</v>
      </c>
      <c r="AY884">
        <f>[3]Gegner!Y885</f>
        <v>0</v>
      </c>
      <c r="BA884" s="12">
        <f>[3]Meisterschaftsspiele!L884</f>
        <v>-1</v>
      </c>
      <c r="BB884" s="109">
        <v>35203</v>
      </c>
      <c r="BC884" s="128" t="s">
        <v>56</v>
      </c>
      <c r="BD884" s="57" t="s">
        <v>6</v>
      </c>
      <c r="BE884" s="129" t="s">
        <v>5</v>
      </c>
      <c r="BF884" s="112">
        <v>3</v>
      </c>
      <c r="BG884" s="113" t="s">
        <v>22</v>
      </c>
      <c r="BH884" s="114">
        <v>2</v>
      </c>
      <c r="BI884" s="12">
        <f t="shared" si="514"/>
        <v>-1</v>
      </c>
      <c r="BS884" s="12" t="str">
        <f t="shared" si="515"/>
        <v/>
      </c>
      <c r="BT884" s="13" t="str">
        <f t="shared" si="516"/>
        <v/>
      </c>
      <c r="BU884" t="str">
        <f t="shared" si="517"/>
        <v/>
      </c>
      <c r="BV884" s="19" t="str">
        <f t="shared" si="518"/>
        <v/>
      </c>
      <c r="BW884" t="str">
        <f t="shared" si="519"/>
        <v/>
      </c>
      <c r="BX884" t="str">
        <f t="shared" si="520"/>
        <v/>
      </c>
      <c r="BY884" t="str">
        <f t="shared" si="521"/>
        <v/>
      </c>
      <c r="BZ884" s="2" t="str">
        <f t="shared" si="522"/>
        <v/>
      </c>
      <c r="CA884" s="14" t="str">
        <f t="shared" si="523"/>
        <v/>
      </c>
      <c r="CB884" s="13" t="str">
        <f t="shared" si="524"/>
        <v/>
      </c>
      <c r="CC884" t="str">
        <f t="shared" si="525"/>
        <v/>
      </c>
      <c r="CD884" s="19" t="str">
        <f t="shared" si="526"/>
        <v/>
      </c>
      <c r="CE884" t="str">
        <f t="shared" si="527"/>
        <v/>
      </c>
      <c r="CF884" t="str">
        <f t="shared" si="528"/>
        <v/>
      </c>
      <c r="CG884" s="1" t="str">
        <f t="shared" si="529"/>
        <v/>
      </c>
      <c r="CH884" s="2" t="str">
        <f t="shared" si="530"/>
        <v/>
      </c>
      <c r="CI884" s="1" t="str">
        <f t="shared" si="531"/>
        <v/>
      </c>
      <c r="CJ884" s="12" t="str">
        <f t="shared" si="494"/>
        <v/>
      </c>
      <c r="CK884" s="13" t="str">
        <f t="shared" si="495"/>
        <v/>
      </c>
      <c r="CL884" t="str">
        <f t="shared" si="496"/>
        <v/>
      </c>
      <c r="CM884" s="1" t="str">
        <f t="shared" si="497"/>
        <v/>
      </c>
      <c r="CN884" t="str">
        <f t="shared" si="498"/>
        <v/>
      </c>
      <c r="CO884" t="str">
        <f t="shared" si="499"/>
        <v/>
      </c>
      <c r="CP884" t="str">
        <f t="shared" si="500"/>
        <v/>
      </c>
      <c r="CQ884" s="2" t="str">
        <f t="shared" si="501"/>
        <v/>
      </c>
      <c r="CR884" s="14" t="str">
        <f t="shared" si="502"/>
        <v/>
      </c>
      <c r="CS884" s="13" t="str">
        <f t="shared" si="503"/>
        <v/>
      </c>
      <c r="CT884" t="str">
        <f t="shared" si="504"/>
        <v/>
      </c>
      <c r="CU884" s="1" t="str">
        <f t="shared" si="505"/>
        <v/>
      </c>
      <c r="CV884" t="str">
        <f t="shared" si="506"/>
        <v/>
      </c>
      <c r="CW884" t="str">
        <f t="shared" si="507"/>
        <v/>
      </c>
      <c r="CX884" s="1" t="str">
        <f t="shared" si="508"/>
        <v/>
      </c>
      <c r="CY884" s="2" t="str">
        <f t="shared" si="509"/>
        <v/>
      </c>
      <c r="CZ884" s="1" t="str">
        <f t="shared" si="510"/>
        <v/>
      </c>
      <c r="DA884" s="12" t="str">
        <f t="shared" si="511"/>
        <v/>
      </c>
      <c r="DB884" s="13" t="str">
        <f t="shared" si="512"/>
        <v/>
      </c>
      <c r="DC884" t="str">
        <f t="shared" si="513"/>
        <v/>
      </c>
    </row>
    <row r="885" spans="27:107" ht="14.25" x14ac:dyDescent="0.2">
      <c r="AA885" t="str">
        <f>IF([3]Gegner!A886="","",[3]Gegner!A886)</f>
        <v/>
      </c>
      <c r="AB885">
        <f>[3]Gegner!B886</f>
        <v>0</v>
      </c>
      <c r="AC885">
        <f>[3]Gegner!C886</f>
        <v>0</v>
      </c>
      <c r="AD885">
        <f>[3]Gegner!D886</f>
        <v>0</v>
      </c>
      <c r="AE885">
        <f>[3]Gegner!E886</f>
        <v>0</v>
      </c>
      <c r="AF885">
        <f>[3]Gegner!F886</f>
        <v>0</v>
      </c>
      <c r="AG885">
        <f>[3]Gegner!G886</f>
        <v>0</v>
      </c>
      <c r="AH885">
        <f>[3]Gegner!H886</f>
        <v>0</v>
      </c>
      <c r="AI885">
        <f>[3]Gegner!I886</f>
        <v>0</v>
      </c>
      <c r="AJ885">
        <f>[3]Gegner!J886</f>
        <v>0</v>
      </c>
      <c r="AK885">
        <f>[3]Gegner!K886</f>
        <v>0</v>
      </c>
      <c r="AL885">
        <f>[3]Gegner!L886</f>
        <v>0</v>
      </c>
      <c r="AM885">
        <f>[3]Gegner!M886</f>
        <v>0</v>
      </c>
      <c r="AN885">
        <f>[3]Gegner!N886</f>
        <v>0</v>
      </c>
      <c r="AO885">
        <f>[3]Gegner!O886</f>
        <v>0</v>
      </c>
      <c r="AP885">
        <f>[3]Gegner!P886</f>
        <v>0</v>
      </c>
      <c r="AQ885">
        <f>[3]Gegner!Q886</f>
        <v>0</v>
      </c>
      <c r="AR885">
        <f>[3]Gegner!R886</f>
        <v>0</v>
      </c>
      <c r="AS885">
        <f>[3]Gegner!S886</f>
        <v>0</v>
      </c>
      <c r="AT885">
        <f>[3]Gegner!T886</f>
        <v>0</v>
      </c>
      <c r="AU885">
        <f>[3]Gegner!U886</f>
        <v>0</v>
      </c>
      <c r="AV885">
        <f>[3]Gegner!V886</f>
        <v>0</v>
      </c>
      <c r="AW885">
        <f>[3]Gegner!W886</f>
        <v>0</v>
      </c>
      <c r="AX885">
        <f>[3]Gegner!X886</f>
        <v>0</v>
      </c>
      <c r="AY885">
        <f>[3]Gegner!Y886</f>
        <v>0</v>
      </c>
      <c r="BA885" s="12">
        <f>[3]Meisterschaftsspiele!L885</f>
        <v>0</v>
      </c>
      <c r="BB885" s="97">
        <v>35295</v>
      </c>
      <c r="BC885" s="98" t="s">
        <v>5</v>
      </c>
      <c r="BD885" s="64" t="s">
        <v>6</v>
      </c>
      <c r="BE885" s="99" t="s">
        <v>56</v>
      </c>
      <c r="BF885" s="100">
        <v>2</v>
      </c>
      <c r="BG885" s="101" t="s">
        <v>22</v>
      </c>
      <c r="BH885" s="102">
        <v>2</v>
      </c>
      <c r="BI885" s="12">
        <f t="shared" si="514"/>
        <v>0</v>
      </c>
      <c r="BS885" s="12" t="str">
        <f t="shared" si="515"/>
        <v/>
      </c>
      <c r="BT885" s="13" t="str">
        <f t="shared" si="516"/>
        <v/>
      </c>
      <c r="BU885" t="str">
        <f t="shared" si="517"/>
        <v/>
      </c>
      <c r="BV885" s="19" t="str">
        <f t="shared" si="518"/>
        <v/>
      </c>
      <c r="BW885" t="str">
        <f t="shared" si="519"/>
        <v/>
      </c>
      <c r="BX885" t="str">
        <f t="shared" si="520"/>
        <v/>
      </c>
      <c r="BY885" t="str">
        <f t="shared" si="521"/>
        <v/>
      </c>
      <c r="BZ885" s="2" t="str">
        <f t="shared" si="522"/>
        <v/>
      </c>
      <c r="CA885" s="14" t="str">
        <f t="shared" si="523"/>
        <v/>
      </c>
      <c r="CB885" s="13" t="str">
        <f t="shared" si="524"/>
        <v/>
      </c>
      <c r="CC885" t="str">
        <f t="shared" si="525"/>
        <v/>
      </c>
      <c r="CD885" s="19" t="str">
        <f t="shared" si="526"/>
        <v/>
      </c>
      <c r="CE885" t="str">
        <f t="shared" si="527"/>
        <v/>
      </c>
      <c r="CF885" t="str">
        <f t="shared" si="528"/>
        <v/>
      </c>
      <c r="CG885" s="1" t="str">
        <f t="shared" si="529"/>
        <v/>
      </c>
      <c r="CH885" s="2" t="str">
        <f t="shared" si="530"/>
        <v/>
      </c>
      <c r="CI885" s="1" t="str">
        <f t="shared" si="531"/>
        <v/>
      </c>
      <c r="CJ885" s="12" t="str">
        <f t="shared" si="494"/>
        <v/>
      </c>
      <c r="CK885" s="13" t="str">
        <f t="shared" si="495"/>
        <v/>
      </c>
      <c r="CL885" t="str">
        <f t="shared" si="496"/>
        <v/>
      </c>
      <c r="CM885" s="1" t="str">
        <f t="shared" si="497"/>
        <v/>
      </c>
      <c r="CN885" t="str">
        <f t="shared" si="498"/>
        <v/>
      </c>
      <c r="CO885" t="str">
        <f t="shared" si="499"/>
        <v/>
      </c>
      <c r="CP885" t="str">
        <f t="shared" si="500"/>
        <v/>
      </c>
      <c r="CQ885" s="2" t="str">
        <f t="shared" si="501"/>
        <v/>
      </c>
      <c r="CR885" s="14" t="str">
        <f t="shared" si="502"/>
        <v/>
      </c>
      <c r="CS885" s="13" t="str">
        <f t="shared" si="503"/>
        <v/>
      </c>
      <c r="CT885" t="str">
        <f t="shared" si="504"/>
        <v/>
      </c>
      <c r="CU885" s="1" t="str">
        <f t="shared" si="505"/>
        <v/>
      </c>
      <c r="CV885" t="str">
        <f t="shared" si="506"/>
        <v/>
      </c>
      <c r="CW885" t="str">
        <f t="shared" si="507"/>
        <v/>
      </c>
      <c r="CX885" s="1" t="str">
        <f t="shared" si="508"/>
        <v/>
      </c>
      <c r="CY885" s="2" t="str">
        <f t="shared" si="509"/>
        <v/>
      </c>
      <c r="CZ885" s="1" t="str">
        <f t="shared" si="510"/>
        <v/>
      </c>
      <c r="DA885" s="12" t="str">
        <f t="shared" si="511"/>
        <v/>
      </c>
      <c r="DB885" s="13" t="str">
        <f t="shared" si="512"/>
        <v/>
      </c>
      <c r="DC885" t="str">
        <f t="shared" si="513"/>
        <v/>
      </c>
    </row>
    <row r="886" spans="27:107" ht="14.25" x14ac:dyDescent="0.2">
      <c r="AA886" t="str">
        <f>IF([3]Gegner!A887="","",[3]Gegner!A887)</f>
        <v/>
      </c>
      <c r="AB886">
        <f>[3]Gegner!B887</f>
        <v>0</v>
      </c>
      <c r="AC886">
        <f>[3]Gegner!C887</f>
        <v>0</v>
      </c>
      <c r="AD886">
        <f>[3]Gegner!D887</f>
        <v>0</v>
      </c>
      <c r="AE886">
        <f>[3]Gegner!E887</f>
        <v>0</v>
      </c>
      <c r="AF886">
        <f>[3]Gegner!F887</f>
        <v>0</v>
      </c>
      <c r="AG886">
        <f>[3]Gegner!G887</f>
        <v>0</v>
      </c>
      <c r="AH886">
        <f>[3]Gegner!H887</f>
        <v>0</v>
      </c>
      <c r="AI886">
        <f>[3]Gegner!I887</f>
        <v>0</v>
      </c>
      <c r="AJ886">
        <f>[3]Gegner!J887</f>
        <v>0</v>
      </c>
      <c r="AK886">
        <f>[3]Gegner!K887</f>
        <v>0</v>
      </c>
      <c r="AL886">
        <f>[3]Gegner!L887</f>
        <v>0</v>
      </c>
      <c r="AM886">
        <f>[3]Gegner!M887</f>
        <v>0</v>
      </c>
      <c r="AN886">
        <f>[3]Gegner!N887</f>
        <v>0</v>
      </c>
      <c r="AO886">
        <f>[3]Gegner!O887</f>
        <v>0</v>
      </c>
      <c r="AP886">
        <f>[3]Gegner!P887</f>
        <v>0</v>
      </c>
      <c r="AQ886">
        <f>[3]Gegner!Q887</f>
        <v>0</v>
      </c>
      <c r="AR886">
        <f>[3]Gegner!R887</f>
        <v>0</v>
      </c>
      <c r="AS886">
        <f>[3]Gegner!S887</f>
        <v>0</v>
      </c>
      <c r="AT886">
        <f>[3]Gegner!T887</f>
        <v>0</v>
      </c>
      <c r="AU886">
        <f>[3]Gegner!U887</f>
        <v>0</v>
      </c>
      <c r="AV886">
        <f>[3]Gegner!V887</f>
        <v>0</v>
      </c>
      <c r="AW886">
        <f>[3]Gegner!W887</f>
        <v>0</v>
      </c>
      <c r="AX886">
        <f>[3]Gegner!X887</f>
        <v>0</v>
      </c>
      <c r="AY886">
        <f>[3]Gegner!Y887</f>
        <v>0</v>
      </c>
      <c r="BA886" s="12">
        <f>[3]Meisterschaftsspiele!L886</f>
        <v>-4</v>
      </c>
      <c r="BB886" s="97">
        <v>35302</v>
      </c>
      <c r="BC886" s="98" t="s">
        <v>97</v>
      </c>
      <c r="BD886" s="64" t="s">
        <v>6</v>
      </c>
      <c r="BE886" s="99" t="s">
        <v>5</v>
      </c>
      <c r="BF886" s="100">
        <v>4</v>
      </c>
      <c r="BG886" s="101" t="s">
        <v>22</v>
      </c>
      <c r="BH886" s="102">
        <v>0</v>
      </c>
      <c r="BI886" s="12">
        <f t="shared" si="514"/>
        <v>-4</v>
      </c>
      <c r="BS886" s="12" t="str">
        <f t="shared" si="515"/>
        <v/>
      </c>
      <c r="BT886" s="13" t="str">
        <f t="shared" si="516"/>
        <v/>
      </c>
      <c r="BU886" t="str">
        <f t="shared" si="517"/>
        <v/>
      </c>
      <c r="BV886" s="19" t="str">
        <f t="shared" si="518"/>
        <v/>
      </c>
      <c r="BW886" t="str">
        <f t="shared" si="519"/>
        <v/>
      </c>
      <c r="BX886" t="str">
        <f t="shared" si="520"/>
        <v/>
      </c>
      <c r="BY886" t="str">
        <f t="shared" si="521"/>
        <v/>
      </c>
      <c r="BZ886" s="2" t="str">
        <f t="shared" si="522"/>
        <v/>
      </c>
      <c r="CA886" s="14" t="str">
        <f t="shared" si="523"/>
        <v/>
      </c>
      <c r="CB886" s="13" t="str">
        <f t="shared" si="524"/>
        <v/>
      </c>
      <c r="CC886" t="str">
        <f t="shared" si="525"/>
        <v/>
      </c>
      <c r="CD886" s="19" t="str">
        <f t="shared" si="526"/>
        <v/>
      </c>
      <c r="CE886" t="str">
        <f t="shared" si="527"/>
        <v/>
      </c>
      <c r="CF886" t="str">
        <f t="shared" si="528"/>
        <v/>
      </c>
      <c r="CG886" s="1" t="str">
        <f t="shared" si="529"/>
        <v/>
      </c>
      <c r="CH886" s="2" t="str">
        <f t="shared" si="530"/>
        <v/>
      </c>
      <c r="CI886" s="1" t="str">
        <f t="shared" si="531"/>
        <v/>
      </c>
      <c r="CJ886" s="12" t="str">
        <f t="shared" si="494"/>
        <v/>
      </c>
      <c r="CK886" s="13" t="str">
        <f t="shared" si="495"/>
        <v/>
      </c>
      <c r="CL886" t="str">
        <f t="shared" si="496"/>
        <v/>
      </c>
      <c r="CM886" s="1" t="str">
        <f t="shared" si="497"/>
        <v/>
      </c>
      <c r="CN886" t="str">
        <f t="shared" si="498"/>
        <v/>
      </c>
      <c r="CO886" t="str">
        <f t="shared" si="499"/>
        <v/>
      </c>
      <c r="CP886" t="str">
        <f t="shared" si="500"/>
        <v/>
      </c>
      <c r="CQ886" s="2" t="str">
        <f t="shared" si="501"/>
        <v/>
      </c>
      <c r="CR886" s="14" t="str">
        <f t="shared" si="502"/>
        <v/>
      </c>
      <c r="CS886" s="13" t="str">
        <f t="shared" si="503"/>
        <v/>
      </c>
      <c r="CT886" t="str">
        <f t="shared" si="504"/>
        <v/>
      </c>
      <c r="CU886" s="1" t="str">
        <f t="shared" si="505"/>
        <v/>
      </c>
      <c r="CV886" t="str">
        <f t="shared" si="506"/>
        <v/>
      </c>
      <c r="CW886" t="str">
        <f t="shared" si="507"/>
        <v/>
      </c>
      <c r="CX886" s="1" t="str">
        <f t="shared" si="508"/>
        <v/>
      </c>
      <c r="CY886" s="2" t="str">
        <f t="shared" si="509"/>
        <v/>
      </c>
      <c r="CZ886" s="1" t="str">
        <f t="shared" si="510"/>
        <v/>
      </c>
      <c r="DA886" s="12" t="str">
        <f t="shared" si="511"/>
        <v/>
      </c>
      <c r="DB886" s="13" t="str">
        <f t="shared" si="512"/>
        <v/>
      </c>
      <c r="DC886" t="str">
        <f t="shared" si="513"/>
        <v/>
      </c>
    </row>
    <row r="887" spans="27:107" ht="14.25" x14ac:dyDescent="0.2">
      <c r="AA887" t="str">
        <f>IF([3]Gegner!A888="","",[3]Gegner!A888)</f>
        <v/>
      </c>
      <c r="AB887">
        <f>[3]Gegner!B888</f>
        <v>0</v>
      </c>
      <c r="AC887">
        <f>[3]Gegner!C888</f>
        <v>0</v>
      </c>
      <c r="AD887">
        <f>[3]Gegner!D888</f>
        <v>0</v>
      </c>
      <c r="AE887">
        <f>[3]Gegner!E888</f>
        <v>0</v>
      </c>
      <c r="AF887">
        <f>[3]Gegner!F888</f>
        <v>0</v>
      </c>
      <c r="AG887">
        <f>[3]Gegner!G888</f>
        <v>0</v>
      </c>
      <c r="AH887">
        <f>[3]Gegner!H888</f>
        <v>0</v>
      </c>
      <c r="AI887">
        <f>[3]Gegner!I888</f>
        <v>0</v>
      </c>
      <c r="AJ887">
        <f>[3]Gegner!J888</f>
        <v>0</v>
      </c>
      <c r="AK887">
        <f>[3]Gegner!K888</f>
        <v>0</v>
      </c>
      <c r="AL887">
        <f>[3]Gegner!L888</f>
        <v>0</v>
      </c>
      <c r="AM887">
        <f>[3]Gegner!M888</f>
        <v>0</v>
      </c>
      <c r="AN887">
        <f>[3]Gegner!N888</f>
        <v>0</v>
      </c>
      <c r="AO887">
        <f>[3]Gegner!O888</f>
        <v>0</v>
      </c>
      <c r="AP887">
        <f>[3]Gegner!P888</f>
        <v>0</v>
      </c>
      <c r="AQ887">
        <f>[3]Gegner!Q888</f>
        <v>0</v>
      </c>
      <c r="AR887">
        <f>[3]Gegner!R888</f>
        <v>0</v>
      </c>
      <c r="AS887">
        <f>[3]Gegner!S888</f>
        <v>0</v>
      </c>
      <c r="AT887">
        <f>[3]Gegner!T888</f>
        <v>0</v>
      </c>
      <c r="AU887">
        <f>[3]Gegner!U888</f>
        <v>0</v>
      </c>
      <c r="AV887">
        <f>[3]Gegner!V888</f>
        <v>0</v>
      </c>
      <c r="AW887">
        <f>[3]Gegner!W888</f>
        <v>0</v>
      </c>
      <c r="AX887">
        <f>[3]Gegner!X888</f>
        <v>0</v>
      </c>
      <c r="AY887">
        <f>[3]Gegner!Y888</f>
        <v>0</v>
      </c>
      <c r="BA887" s="12">
        <f>[3]Meisterschaftsspiele!L887</f>
        <v>1</v>
      </c>
      <c r="BB887" s="97">
        <v>35309</v>
      </c>
      <c r="BC887" s="98" t="s">
        <v>5</v>
      </c>
      <c r="BD887" s="64" t="s">
        <v>6</v>
      </c>
      <c r="BE887" s="99" t="s">
        <v>123</v>
      </c>
      <c r="BF887" s="100">
        <v>1</v>
      </c>
      <c r="BG887" s="101" t="s">
        <v>22</v>
      </c>
      <c r="BH887" s="102">
        <v>0</v>
      </c>
      <c r="BI887" s="12">
        <f t="shared" si="514"/>
        <v>1</v>
      </c>
      <c r="BS887" s="12" t="str">
        <f t="shared" si="515"/>
        <v/>
      </c>
      <c r="BT887" s="13" t="str">
        <f t="shared" si="516"/>
        <v/>
      </c>
      <c r="BU887" t="str">
        <f t="shared" si="517"/>
        <v/>
      </c>
      <c r="BV887" s="19" t="str">
        <f t="shared" si="518"/>
        <v/>
      </c>
      <c r="BW887" t="str">
        <f t="shared" si="519"/>
        <v/>
      </c>
      <c r="BX887" t="str">
        <f t="shared" si="520"/>
        <v/>
      </c>
      <c r="BY887" t="str">
        <f t="shared" si="521"/>
        <v/>
      </c>
      <c r="BZ887" s="2" t="str">
        <f t="shared" si="522"/>
        <v/>
      </c>
      <c r="CA887" s="14" t="str">
        <f t="shared" si="523"/>
        <v/>
      </c>
      <c r="CB887" s="13" t="str">
        <f t="shared" si="524"/>
        <v/>
      </c>
      <c r="CC887" t="str">
        <f t="shared" si="525"/>
        <v/>
      </c>
      <c r="CD887" s="19" t="str">
        <f t="shared" si="526"/>
        <v/>
      </c>
      <c r="CE887" t="str">
        <f t="shared" si="527"/>
        <v/>
      </c>
      <c r="CF887" t="str">
        <f t="shared" si="528"/>
        <v/>
      </c>
      <c r="CG887" s="1" t="str">
        <f t="shared" si="529"/>
        <v/>
      </c>
      <c r="CH887" s="2" t="str">
        <f t="shared" si="530"/>
        <v/>
      </c>
      <c r="CI887" s="1" t="str">
        <f t="shared" si="531"/>
        <v/>
      </c>
      <c r="CJ887" s="12" t="str">
        <f t="shared" si="494"/>
        <v/>
      </c>
      <c r="CK887" s="13" t="str">
        <f t="shared" si="495"/>
        <v/>
      </c>
      <c r="CL887" t="str">
        <f t="shared" si="496"/>
        <v/>
      </c>
      <c r="CM887" s="1" t="str">
        <f t="shared" si="497"/>
        <v/>
      </c>
      <c r="CN887" t="str">
        <f t="shared" si="498"/>
        <v/>
      </c>
      <c r="CO887" t="str">
        <f t="shared" si="499"/>
        <v/>
      </c>
      <c r="CP887" t="str">
        <f t="shared" si="500"/>
        <v/>
      </c>
      <c r="CQ887" s="2" t="str">
        <f t="shared" si="501"/>
        <v/>
      </c>
      <c r="CR887" s="14" t="str">
        <f t="shared" si="502"/>
        <v/>
      </c>
      <c r="CS887" s="13" t="str">
        <f t="shared" si="503"/>
        <v/>
      </c>
      <c r="CT887" t="str">
        <f t="shared" si="504"/>
        <v/>
      </c>
      <c r="CU887" s="1" t="str">
        <f t="shared" si="505"/>
        <v/>
      </c>
      <c r="CV887" t="str">
        <f t="shared" si="506"/>
        <v/>
      </c>
      <c r="CW887" t="str">
        <f t="shared" si="507"/>
        <v/>
      </c>
      <c r="CX887" s="1" t="str">
        <f t="shared" si="508"/>
        <v/>
      </c>
      <c r="CY887" s="2" t="str">
        <f t="shared" si="509"/>
        <v/>
      </c>
      <c r="CZ887" s="1" t="str">
        <f t="shared" si="510"/>
        <v/>
      </c>
      <c r="DA887" s="12" t="str">
        <f t="shared" si="511"/>
        <v/>
      </c>
      <c r="DB887" s="13" t="str">
        <f t="shared" si="512"/>
        <v/>
      </c>
      <c r="DC887" t="str">
        <f t="shared" si="513"/>
        <v/>
      </c>
    </row>
    <row r="888" spans="27:107" ht="14.25" x14ac:dyDescent="0.2">
      <c r="AA888" t="str">
        <f>IF([3]Gegner!A889="","",[3]Gegner!A889)</f>
        <v/>
      </c>
      <c r="AB888">
        <f>[3]Gegner!B889</f>
        <v>0</v>
      </c>
      <c r="AC888">
        <f>[3]Gegner!C889</f>
        <v>0</v>
      </c>
      <c r="AD888">
        <f>[3]Gegner!D889</f>
        <v>0</v>
      </c>
      <c r="AE888">
        <f>[3]Gegner!E889</f>
        <v>0</v>
      </c>
      <c r="AF888">
        <f>[3]Gegner!F889</f>
        <v>0</v>
      </c>
      <c r="AG888">
        <f>[3]Gegner!G889</f>
        <v>0</v>
      </c>
      <c r="AH888">
        <f>[3]Gegner!H889</f>
        <v>0</v>
      </c>
      <c r="AI888">
        <f>[3]Gegner!I889</f>
        <v>0</v>
      </c>
      <c r="AJ888">
        <f>[3]Gegner!J889</f>
        <v>0</v>
      </c>
      <c r="AK888">
        <f>[3]Gegner!K889</f>
        <v>0</v>
      </c>
      <c r="AL888">
        <f>[3]Gegner!L889</f>
        <v>0</v>
      </c>
      <c r="AM888">
        <f>[3]Gegner!M889</f>
        <v>0</v>
      </c>
      <c r="AN888">
        <f>[3]Gegner!N889</f>
        <v>0</v>
      </c>
      <c r="AO888">
        <f>[3]Gegner!O889</f>
        <v>0</v>
      </c>
      <c r="AP888">
        <f>[3]Gegner!P889</f>
        <v>0</v>
      </c>
      <c r="AQ888">
        <f>[3]Gegner!Q889</f>
        <v>0</v>
      </c>
      <c r="AR888">
        <f>[3]Gegner!R889</f>
        <v>0</v>
      </c>
      <c r="AS888">
        <f>[3]Gegner!S889</f>
        <v>0</v>
      </c>
      <c r="AT888">
        <f>[3]Gegner!T889</f>
        <v>0</v>
      </c>
      <c r="AU888">
        <f>[3]Gegner!U889</f>
        <v>0</v>
      </c>
      <c r="AV888">
        <f>[3]Gegner!V889</f>
        <v>0</v>
      </c>
      <c r="AW888">
        <f>[3]Gegner!W889</f>
        <v>0</v>
      </c>
      <c r="AX888">
        <f>[3]Gegner!X889</f>
        <v>0</v>
      </c>
      <c r="AY888">
        <f>[3]Gegner!Y889</f>
        <v>0</v>
      </c>
      <c r="BA888" s="12">
        <f>[3]Meisterschaftsspiele!L888</f>
        <v>0</v>
      </c>
      <c r="BB888" s="97">
        <v>35315</v>
      </c>
      <c r="BC888" s="98" t="s">
        <v>43</v>
      </c>
      <c r="BD888" s="64" t="s">
        <v>6</v>
      </c>
      <c r="BE888" s="99" t="s">
        <v>5</v>
      </c>
      <c r="BF888" s="100">
        <v>1</v>
      </c>
      <c r="BG888" s="101" t="s">
        <v>22</v>
      </c>
      <c r="BH888" s="102">
        <v>1</v>
      </c>
      <c r="BI888" s="12">
        <f t="shared" si="514"/>
        <v>0</v>
      </c>
      <c r="BS888" s="12" t="str">
        <f t="shared" si="515"/>
        <v/>
      </c>
      <c r="BT888" s="13" t="str">
        <f t="shared" si="516"/>
        <v/>
      </c>
      <c r="BU888" t="str">
        <f t="shared" si="517"/>
        <v/>
      </c>
      <c r="BV888" s="19" t="str">
        <f t="shared" si="518"/>
        <v/>
      </c>
      <c r="BW888" t="str">
        <f t="shared" si="519"/>
        <v/>
      </c>
      <c r="BX888" t="str">
        <f t="shared" si="520"/>
        <v/>
      </c>
      <c r="BY888" t="str">
        <f t="shared" si="521"/>
        <v/>
      </c>
      <c r="BZ888" s="2" t="str">
        <f t="shared" si="522"/>
        <v/>
      </c>
      <c r="CA888" s="14" t="str">
        <f t="shared" si="523"/>
        <v/>
      </c>
      <c r="CB888" s="13" t="str">
        <f t="shared" si="524"/>
        <v/>
      </c>
      <c r="CC888" t="str">
        <f t="shared" si="525"/>
        <v/>
      </c>
      <c r="CD888" s="19" t="str">
        <f t="shared" si="526"/>
        <v/>
      </c>
      <c r="CE888" t="str">
        <f t="shared" si="527"/>
        <v/>
      </c>
      <c r="CF888" t="str">
        <f t="shared" si="528"/>
        <v/>
      </c>
      <c r="CG888" s="1" t="str">
        <f t="shared" si="529"/>
        <v/>
      </c>
      <c r="CH888" s="2" t="str">
        <f t="shared" si="530"/>
        <v/>
      </c>
      <c r="CI888" s="1" t="str">
        <f t="shared" si="531"/>
        <v/>
      </c>
      <c r="CJ888" s="12" t="str">
        <f t="shared" si="494"/>
        <v/>
      </c>
      <c r="CK888" s="13" t="str">
        <f t="shared" si="495"/>
        <v/>
      </c>
      <c r="CL888" t="str">
        <f t="shared" si="496"/>
        <v/>
      </c>
      <c r="CM888" s="1" t="str">
        <f t="shared" si="497"/>
        <v/>
      </c>
      <c r="CN888" t="str">
        <f t="shared" si="498"/>
        <v/>
      </c>
      <c r="CO888" t="str">
        <f t="shared" si="499"/>
        <v/>
      </c>
      <c r="CP888" t="str">
        <f t="shared" si="500"/>
        <v/>
      </c>
      <c r="CQ888" s="2" t="str">
        <f t="shared" si="501"/>
        <v/>
      </c>
      <c r="CR888" s="14" t="str">
        <f t="shared" si="502"/>
        <v/>
      </c>
      <c r="CS888" s="13" t="str">
        <f t="shared" si="503"/>
        <v/>
      </c>
      <c r="CT888" t="str">
        <f t="shared" si="504"/>
        <v/>
      </c>
      <c r="CU888" s="1" t="str">
        <f t="shared" si="505"/>
        <v/>
      </c>
      <c r="CV888" t="str">
        <f t="shared" si="506"/>
        <v/>
      </c>
      <c r="CW888" t="str">
        <f t="shared" si="507"/>
        <v/>
      </c>
      <c r="CX888" s="1" t="str">
        <f t="shared" si="508"/>
        <v/>
      </c>
      <c r="CY888" s="2" t="str">
        <f t="shared" si="509"/>
        <v/>
      </c>
      <c r="CZ888" s="1" t="str">
        <f t="shared" si="510"/>
        <v/>
      </c>
      <c r="DA888" s="12" t="str">
        <f t="shared" si="511"/>
        <v/>
      </c>
      <c r="DB888" s="13" t="str">
        <f t="shared" si="512"/>
        <v/>
      </c>
      <c r="DC888" t="str">
        <f t="shared" si="513"/>
        <v/>
      </c>
    </row>
    <row r="889" spans="27:107" ht="14.25" x14ac:dyDescent="0.2">
      <c r="AA889" t="str">
        <f>IF([3]Gegner!A890="","",[3]Gegner!A890)</f>
        <v/>
      </c>
      <c r="AB889">
        <f>[3]Gegner!B890</f>
        <v>0</v>
      </c>
      <c r="AC889">
        <f>[3]Gegner!C890</f>
        <v>0</v>
      </c>
      <c r="AD889">
        <f>[3]Gegner!D890</f>
        <v>0</v>
      </c>
      <c r="AE889">
        <f>[3]Gegner!E890</f>
        <v>0</v>
      </c>
      <c r="AF889">
        <f>[3]Gegner!F890</f>
        <v>0</v>
      </c>
      <c r="AG889">
        <f>[3]Gegner!G890</f>
        <v>0</v>
      </c>
      <c r="AH889">
        <f>[3]Gegner!H890</f>
        <v>0</v>
      </c>
      <c r="AI889">
        <f>[3]Gegner!I890</f>
        <v>0</v>
      </c>
      <c r="AJ889">
        <f>[3]Gegner!J890</f>
        <v>0</v>
      </c>
      <c r="AK889">
        <f>[3]Gegner!K890</f>
        <v>0</v>
      </c>
      <c r="AL889">
        <f>[3]Gegner!L890</f>
        <v>0</v>
      </c>
      <c r="AM889">
        <f>[3]Gegner!M890</f>
        <v>0</v>
      </c>
      <c r="AN889">
        <f>[3]Gegner!N890</f>
        <v>0</v>
      </c>
      <c r="AO889">
        <f>[3]Gegner!O890</f>
        <v>0</v>
      </c>
      <c r="AP889">
        <f>[3]Gegner!P890</f>
        <v>0</v>
      </c>
      <c r="AQ889">
        <f>[3]Gegner!Q890</f>
        <v>0</v>
      </c>
      <c r="AR889">
        <f>[3]Gegner!R890</f>
        <v>0</v>
      </c>
      <c r="AS889">
        <f>[3]Gegner!S890</f>
        <v>0</v>
      </c>
      <c r="AT889">
        <f>[3]Gegner!T890</f>
        <v>0</v>
      </c>
      <c r="AU889">
        <f>[3]Gegner!U890</f>
        <v>0</v>
      </c>
      <c r="AV889">
        <f>[3]Gegner!V890</f>
        <v>0</v>
      </c>
      <c r="AW889">
        <f>[3]Gegner!W890</f>
        <v>0</v>
      </c>
      <c r="AX889">
        <f>[3]Gegner!X890</f>
        <v>0</v>
      </c>
      <c r="AY889">
        <f>[3]Gegner!Y890</f>
        <v>0</v>
      </c>
      <c r="BA889" s="12">
        <f>[3]Meisterschaftsspiele!L889</f>
        <v>0</v>
      </c>
      <c r="BB889" s="97">
        <v>35323</v>
      </c>
      <c r="BC889" s="98" t="s">
        <v>5</v>
      </c>
      <c r="BD889" s="64" t="s">
        <v>6</v>
      </c>
      <c r="BE889" s="99" t="s">
        <v>27</v>
      </c>
      <c r="BF889" s="100">
        <v>1</v>
      </c>
      <c r="BG889" s="101" t="s">
        <v>22</v>
      </c>
      <c r="BH889" s="102">
        <v>1</v>
      </c>
      <c r="BI889" s="12">
        <f t="shared" si="514"/>
        <v>0</v>
      </c>
      <c r="BS889" s="12" t="str">
        <f t="shared" si="515"/>
        <v/>
      </c>
      <c r="BT889" s="13" t="str">
        <f t="shared" si="516"/>
        <v/>
      </c>
      <c r="BU889" t="str">
        <f t="shared" si="517"/>
        <v/>
      </c>
      <c r="BV889" s="19" t="str">
        <f t="shared" si="518"/>
        <v/>
      </c>
      <c r="BW889" t="str">
        <f t="shared" si="519"/>
        <v/>
      </c>
      <c r="BX889" t="str">
        <f t="shared" si="520"/>
        <v/>
      </c>
      <c r="BY889" t="str">
        <f t="shared" si="521"/>
        <v/>
      </c>
      <c r="BZ889" s="2" t="str">
        <f t="shared" si="522"/>
        <v/>
      </c>
      <c r="CA889" s="14" t="str">
        <f t="shared" si="523"/>
        <v/>
      </c>
      <c r="CB889" s="13" t="str">
        <f t="shared" si="524"/>
        <v/>
      </c>
      <c r="CC889" t="str">
        <f t="shared" si="525"/>
        <v/>
      </c>
      <c r="CD889" s="19" t="str">
        <f t="shared" si="526"/>
        <v/>
      </c>
      <c r="CE889" t="str">
        <f t="shared" si="527"/>
        <v/>
      </c>
      <c r="CF889" t="str">
        <f t="shared" si="528"/>
        <v/>
      </c>
      <c r="CG889" s="1" t="str">
        <f t="shared" si="529"/>
        <v/>
      </c>
      <c r="CH889" s="2" t="str">
        <f t="shared" si="530"/>
        <v/>
      </c>
      <c r="CI889" s="1" t="str">
        <f t="shared" si="531"/>
        <v/>
      </c>
      <c r="CJ889" s="12" t="str">
        <f t="shared" si="494"/>
        <v/>
      </c>
      <c r="CK889" s="13" t="str">
        <f t="shared" si="495"/>
        <v/>
      </c>
      <c r="CL889" t="str">
        <f t="shared" si="496"/>
        <v/>
      </c>
      <c r="CM889" s="1" t="str">
        <f t="shared" si="497"/>
        <v/>
      </c>
      <c r="CN889" t="str">
        <f t="shared" si="498"/>
        <v/>
      </c>
      <c r="CO889" t="str">
        <f t="shared" si="499"/>
        <v/>
      </c>
      <c r="CP889" t="str">
        <f t="shared" si="500"/>
        <v/>
      </c>
      <c r="CQ889" s="2" t="str">
        <f t="shared" si="501"/>
        <v/>
      </c>
      <c r="CR889" s="14" t="str">
        <f t="shared" si="502"/>
        <v/>
      </c>
      <c r="CS889" s="13" t="str">
        <f t="shared" si="503"/>
        <v/>
      </c>
      <c r="CT889" t="str">
        <f t="shared" si="504"/>
        <v/>
      </c>
      <c r="CU889" s="1" t="str">
        <f t="shared" si="505"/>
        <v/>
      </c>
      <c r="CV889" t="str">
        <f t="shared" si="506"/>
        <v/>
      </c>
      <c r="CW889" t="str">
        <f t="shared" si="507"/>
        <v/>
      </c>
      <c r="CX889" s="1" t="str">
        <f t="shared" si="508"/>
        <v/>
      </c>
      <c r="CY889" s="2" t="str">
        <f t="shared" si="509"/>
        <v/>
      </c>
      <c r="CZ889" s="1" t="str">
        <f t="shared" si="510"/>
        <v/>
      </c>
      <c r="DA889" s="12" t="str">
        <f t="shared" si="511"/>
        <v/>
      </c>
      <c r="DB889" s="13" t="str">
        <f t="shared" si="512"/>
        <v/>
      </c>
      <c r="DC889" t="str">
        <f t="shared" si="513"/>
        <v/>
      </c>
    </row>
    <row r="890" spans="27:107" ht="14.25" x14ac:dyDescent="0.2">
      <c r="AA890" t="str">
        <f>IF([3]Gegner!A891="","",[3]Gegner!A891)</f>
        <v/>
      </c>
      <c r="AB890">
        <f>[3]Gegner!B891</f>
        <v>0</v>
      </c>
      <c r="AC890">
        <f>[3]Gegner!C891</f>
        <v>0</v>
      </c>
      <c r="AD890">
        <f>[3]Gegner!D891</f>
        <v>0</v>
      </c>
      <c r="AE890">
        <f>[3]Gegner!E891</f>
        <v>0</v>
      </c>
      <c r="AF890">
        <f>[3]Gegner!F891</f>
        <v>0</v>
      </c>
      <c r="AG890">
        <f>[3]Gegner!G891</f>
        <v>0</v>
      </c>
      <c r="AH890">
        <f>[3]Gegner!H891</f>
        <v>0</v>
      </c>
      <c r="AI890">
        <f>[3]Gegner!I891</f>
        <v>0</v>
      </c>
      <c r="AJ890">
        <f>[3]Gegner!J891</f>
        <v>0</v>
      </c>
      <c r="AK890">
        <f>[3]Gegner!K891</f>
        <v>0</v>
      </c>
      <c r="AL890">
        <f>[3]Gegner!L891</f>
        <v>0</v>
      </c>
      <c r="AM890">
        <f>[3]Gegner!M891</f>
        <v>0</v>
      </c>
      <c r="AN890">
        <f>[3]Gegner!N891</f>
        <v>0</v>
      </c>
      <c r="AO890">
        <f>[3]Gegner!O891</f>
        <v>0</v>
      </c>
      <c r="AP890">
        <f>[3]Gegner!P891</f>
        <v>0</v>
      </c>
      <c r="AQ890">
        <f>[3]Gegner!Q891</f>
        <v>0</v>
      </c>
      <c r="AR890">
        <f>[3]Gegner!R891</f>
        <v>0</v>
      </c>
      <c r="AS890">
        <f>[3]Gegner!S891</f>
        <v>0</v>
      </c>
      <c r="AT890">
        <f>[3]Gegner!T891</f>
        <v>0</v>
      </c>
      <c r="AU890">
        <f>[3]Gegner!U891</f>
        <v>0</v>
      </c>
      <c r="AV890">
        <f>[3]Gegner!V891</f>
        <v>0</v>
      </c>
      <c r="AW890">
        <f>[3]Gegner!W891</f>
        <v>0</v>
      </c>
      <c r="AX890">
        <f>[3]Gegner!X891</f>
        <v>0</v>
      </c>
      <c r="AY890">
        <f>[3]Gegner!Y891</f>
        <v>0</v>
      </c>
      <c r="BA890" s="12">
        <f>[3]Meisterschaftsspiele!L890</f>
        <v>2</v>
      </c>
      <c r="BB890" s="97">
        <v>35330</v>
      </c>
      <c r="BC890" s="98" t="s">
        <v>78</v>
      </c>
      <c r="BD890" s="64" t="s">
        <v>6</v>
      </c>
      <c r="BE890" s="99" t="s">
        <v>5</v>
      </c>
      <c r="BF890" s="100">
        <v>4</v>
      </c>
      <c r="BG890" s="101" t="s">
        <v>22</v>
      </c>
      <c r="BH890" s="102">
        <v>6</v>
      </c>
      <c r="BI890" s="12">
        <f t="shared" si="514"/>
        <v>2</v>
      </c>
      <c r="BS890" s="12" t="str">
        <f t="shared" si="515"/>
        <v/>
      </c>
      <c r="BT890" s="13" t="str">
        <f t="shared" si="516"/>
        <v/>
      </c>
      <c r="BU890" t="str">
        <f t="shared" si="517"/>
        <v/>
      </c>
      <c r="BV890" s="19" t="str">
        <f t="shared" si="518"/>
        <v/>
      </c>
      <c r="BW890" t="str">
        <f t="shared" si="519"/>
        <v/>
      </c>
      <c r="BX890" t="str">
        <f t="shared" si="520"/>
        <v/>
      </c>
      <c r="BY890" t="str">
        <f t="shared" si="521"/>
        <v/>
      </c>
      <c r="BZ890" s="2" t="str">
        <f t="shared" si="522"/>
        <v/>
      </c>
      <c r="CA890" s="14" t="str">
        <f t="shared" si="523"/>
        <v/>
      </c>
      <c r="CB890" s="13" t="str">
        <f t="shared" si="524"/>
        <v/>
      </c>
      <c r="CC890" t="str">
        <f t="shared" si="525"/>
        <v/>
      </c>
      <c r="CD890" s="19" t="str">
        <f t="shared" si="526"/>
        <v/>
      </c>
      <c r="CE890" t="str">
        <f t="shared" si="527"/>
        <v/>
      </c>
      <c r="CF890" t="str">
        <f t="shared" si="528"/>
        <v/>
      </c>
      <c r="CG890" s="1" t="str">
        <f t="shared" si="529"/>
        <v/>
      </c>
      <c r="CH890" s="2" t="str">
        <f t="shared" si="530"/>
        <v/>
      </c>
      <c r="CI890" s="1" t="str">
        <f t="shared" si="531"/>
        <v/>
      </c>
      <c r="CJ890" s="12" t="str">
        <f t="shared" si="494"/>
        <v/>
      </c>
      <c r="CK890" s="13" t="str">
        <f t="shared" si="495"/>
        <v/>
      </c>
      <c r="CL890" t="str">
        <f t="shared" si="496"/>
        <v/>
      </c>
      <c r="CM890" s="1" t="str">
        <f t="shared" si="497"/>
        <v/>
      </c>
      <c r="CN890" t="str">
        <f t="shared" si="498"/>
        <v/>
      </c>
      <c r="CO890" t="str">
        <f t="shared" si="499"/>
        <v/>
      </c>
      <c r="CP890" t="str">
        <f t="shared" si="500"/>
        <v/>
      </c>
      <c r="CQ890" s="2" t="str">
        <f t="shared" si="501"/>
        <v/>
      </c>
      <c r="CR890" s="14" t="str">
        <f t="shared" si="502"/>
        <v/>
      </c>
      <c r="CS890" s="13" t="str">
        <f t="shared" si="503"/>
        <v/>
      </c>
      <c r="CT890" t="str">
        <f t="shared" si="504"/>
        <v/>
      </c>
      <c r="CU890" s="1" t="str">
        <f t="shared" si="505"/>
        <v/>
      </c>
      <c r="CV890" t="str">
        <f t="shared" si="506"/>
        <v/>
      </c>
      <c r="CW890" t="str">
        <f t="shared" si="507"/>
        <v/>
      </c>
      <c r="CX890" s="1" t="str">
        <f t="shared" si="508"/>
        <v/>
      </c>
      <c r="CY890" s="2" t="str">
        <f t="shared" si="509"/>
        <v/>
      </c>
      <c r="CZ890" s="1" t="str">
        <f t="shared" si="510"/>
        <v/>
      </c>
      <c r="DA890" s="12" t="str">
        <f t="shared" si="511"/>
        <v/>
      </c>
      <c r="DB890" s="13" t="str">
        <f t="shared" si="512"/>
        <v/>
      </c>
      <c r="DC890" t="str">
        <f t="shared" si="513"/>
        <v/>
      </c>
    </row>
    <row r="891" spans="27:107" ht="14.25" x14ac:dyDescent="0.2">
      <c r="AA891" t="str">
        <f>IF([3]Gegner!A892="","",[3]Gegner!A892)</f>
        <v/>
      </c>
      <c r="AB891">
        <f>[3]Gegner!B892</f>
        <v>0</v>
      </c>
      <c r="AC891">
        <f>[3]Gegner!C892</f>
        <v>0</v>
      </c>
      <c r="AD891">
        <f>[3]Gegner!D892</f>
        <v>0</v>
      </c>
      <c r="AE891">
        <f>[3]Gegner!E892</f>
        <v>0</v>
      </c>
      <c r="AF891">
        <f>[3]Gegner!F892</f>
        <v>0</v>
      </c>
      <c r="AG891">
        <f>[3]Gegner!G892</f>
        <v>0</v>
      </c>
      <c r="AH891">
        <f>[3]Gegner!H892</f>
        <v>0</v>
      </c>
      <c r="AI891">
        <f>[3]Gegner!I892</f>
        <v>0</v>
      </c>
      <c r="AJ891">
        <f>[3]Gegner!J892</f>
        <v>0</v>
      </c>
      <c r="AK891">
        <f>[3]Gegner!K892</f>
        <v>0</v>
      </c>
      <c r="AL891">
        <f>[3]Gegner!L892</f>
        <v>0</v>
      </c>
      <c r="AM891">
        <f>[3]Gegner!M892</f>
        <v>0</v>
      </c>
      <c r="AN891">
        <f>[3]Gegner!N892</f>
        <v>0</v>
      </c>
      <c r="AO891">
        <f>[3]Gegner!O892</f>
        <v>0</v>
      </c>
      <c r="AP891">
        <f>[3]Gegner!P892</f>
        <v>0</v>
      </c>
      <c r="AQ891">
        <f>[3]Gegner!Q892</f>
        <v>0</v>
      </c>
      <c r="AR891">
        <f>[3]Gegner!R892</f>
        <v>0</v>
      </c>
      <c r="AS891">
        <f>[3]Gegner!S892</f>
        <v>0</v>
      </c>
      <c r="AT891">
        <f>[3]Gegner!T892</f>
        <v>0</v>
      </c>
      <c r="AU891">
        <f>[3]Gegner!U892</f>
        <v>0</v>
      </c>
      <c r="AV891">
        <f>[3]Gegner!V892</f>
        <v>0</v>
      </c>
      <c r="AW891">
        <f>[3]Gegner!W892</f>
        <v>0</v>
      </c>
      <c r="AX891">
        <f>[3]Gegner!X892</f>
        <v>0</v>
      </c>
      <c r="AY891">
        <f>[3]Gegner!Y892</f>
        <v>0</v>
      </c>
      <c r="BA891" s="12">
        <f>[3]Meisterschaftsspiele!L891</f>
        <v>3</v>
      </c>
      <c r="BB891" s="97">
        <v>35337</v>
      </c>
      <c r="BC891" s="98" t="s">
        <v>5</v>
      </c>
      <c r="BD891" s="64" t="s">
        <v>6</v>
      </c>
      <c r="BE891" s="99" t="s">
        <v>125</v>
      </c>
      <c r="BF891" s="100">
        <v>5</v>
      </c>
      <c r="BG891" s="101" t="s">
        <v>22</v>
      </c>
      <c r="BH891" s="102">
        <v>2</v>
      </c>
      <c r="BI891" s="12">
        <f t="shared" si="514"/>
        <v>3</v>
      </c>
      <c r="BS891" s="12" t="str">
        <f t="shared" si="515"/>
        <v/>
      </c>
      <c r="BT891" s="13" t="str">
        <f t="shared" si="516"/>
        <v/>
      </c>
      <c r="BU891" t="str">
        <f t="shared" si="517"/>
        <v/>
      </c>
      <c r="BV891" s="19" t="str">
        <f t="shared" si="518"/>
        <v/>
      </c>
      <c r="BW891" t="str">
        <f t="shared" si="519"/>
        <v/>
      </c>
      <c r="BX891" t="str">
        <f t="shared" si="520"/>
        <v/>
      </c>
      <c r="BY891" t="str">
        <f t="shared" si="521"/>
        <v/>
      </c>
      <c r="BZ891" s="2" t="str">
        <f t="shared" si="522"/>
        <v/>
      </c>
      <c r="CA891" s="14" t="str">
        <f t="shared" si="523"/>
        <v/>
      </c>
      <c r="CB891" s="13" t="str">
        <f t="shared" si="524"/>
        <v/>
      </c>
      <c r="CC891" t="str">
        <f t="shared" si="525"/>
        <v/>
      </c>
      <c r="CD891" s="19" t="str">
        <f t="shared" si="526"/>
        <v/>
      </c>
      <c r="CE891" t="str">
        <f t="shared" si="527"/>
        <v/>
      </c>
      <c r="CF891" t="str">
        <f t="shared" si="528"/>
        <v/>
      </c>
      <c r="CG891" s="1" t="str">
        <f t="shared" si="529"/>
        <v/>
      </c>
      <c r="CH891" s="2" t="str">
        <f t="shared" si="530"/>
        <v/>
      </c>
      <c r="CI891" s="1" t="str">
        <f t="shared" si="531"/>
        <v/>
      </c>
      <c r="CJ891" s="12" t="str">
        <f t="shared" si="494"/>
        <v/>
      </c>
      <c r="CK891" s="13" t="str">
        <f t="shared" si="495"/>
        <v/>
      </c>
      <c r="CL891" t="str">
        <f t="shared" si="496"/>
        <v/>
      </c>
      <c r="CM891" s="1" t="str">
        <f t="shared" si="497"/>
        <v/>
      </c>
      <c r="CN891" t="str">
        <f t="shared" si="498"/>
        <v/>
      </c>
      <c r="CO891" t="str">
        <f t="shared" si="499"/>
        <v/>
      </c>
      <c r="CP891" t="str">
        <f t="shared" si="500"/>
        <v/>
      </c>
      <c r="CQ891" s="2" t="str">
        <f t="shared" si="501"/>
        <v/>
      </c>
      <c r="CR891" s="14" t="str">
        <f t="shared" si="502"/>
        <v/>
      </c>
      <c r="CS891" s="13" t="str">
        <f t="shared" si="503"/>
        <v/>
      </c>
      <c r="CT891" t="str">
        <f t="shared" si="504"/>
        <v/>
      </c>
      <c r="CU891" s="1" t="str">
        <f t="shared" si="505"/>
        <v/>
      </c>
      <c r="CV891" t="str">
        <f t="shared" si="506"/>
        <v/>
      </c>
      <c r="CW891" t="str">
        <f t="shared" si="507"/>
        <v/>
      </c>
      <c r="CX891" s="1" t="str">
        <f t="shared" si="508"/>
        <v/>
      </c>
      <c r="CY891" s="2" t="str">
        <f t="shared" si="509"/>
        <v/>
      </c>
      <c r="CZ891" s="1" t="str">
        <f t="shared" si="510"/>
        <v/>
      </c>
      <c r="DA891" s="12" t="str">
        <f t="shared" si="511"/>
        <v/>
      </c>
      <c r="DB891" s="13" t="str">
        <f t="shared" si="512"/>
        <v/>
      </c>
      <c r="DC891" t="str">
        <f t="shared" si="513"/>
        <v/>
      </c>
    </row>
    <row r="892" spans="27:107" ht="14.25" x14ac:dyDescent="0.2">
      <c r="AA892" t="str">
        <f>IF([3]Gegner!A893="","",[3]Gegner!A893)</f>
        <v/>
      </c>
      <c r="AB892">
        <f>[3]Gegner!B893</f>
        <v>0</v>
      </c>
      <c r="AC892">
        <f>[3]Gegner!C893</f>
        <v>0</v>
      </c>
      <c r="AD892">
        <f>[3]Gegner!D893</f>
        <v>0</v>
      </c>
      <c r="AE892">
        <f>[3]Gegner!E893</f>
        <v>0</v>
      </c>
      <c r="AF892">
        <f>[3]Gegner!F893</f>
        <v>0</v>
      </c>
      <c r="AG892">
        <f>[3]Gegner!G893</f>
        <v>0</v>
      </c>
      <c r="AH892">
        <f>[3]Gegner!H893</f>
        <v>0</v>
      </c>
      <c r="AI892">
        <f>[3]Gegner!I893</f>
        <v>0</v>
      </c>
      <c r="AJ892">
        <f>[3]Gegner!J893</f>
        <v>0</v>
      </c>
      <c r="AK892">
        <f>[3]Gegner!K893</f>
        <v>0</v>
      </c>
      <c r="AL892">
        <f>[3]Gegner!L893</f>
        <v>0</v>
      </c>
      <c r="AM892">
        <f>[3]Gegner!M893</f>
        <v>0</v>
      </c>
      <c r="AN892">
        <f>[3]Gegner!N893</f>
        <v>0</v>
      </c>
      <c r="AO892">
        <f>[3]Gegner!O893</f>
        <v>0</v>
      </c>
      <c r="AP892">
        <f>[3]Gegner!P893</f>
        <v>0</v>
      </c>
      <c r="AQ892">
        <f>[3]Gegner!Q893</f>
        <v>0</v>
      </c>
      <c r="AR892">
        <f>[3]Gegner!R893</f>
        <v>0</v>
      </c>
      <c r="AS892">
        <f>[3]Gegner!S893</f>
        <v>0</v>
      </c>
      <c r="AT892">
        <f>[3]Gegner!T893</f>
        <v>0</v>
      </c>
      <c r="AU892">
        <f>[3]Gegner!U893</f>
        <v>0</v>
      </c>
      <c r="AV892">
        <f>[3]Gegner!V893</f>
        <v>0</v>
      </c>
      <c r="AW892">
        <f>[3]Gegner!W893</f>
        <v>0</v>
      </c>
      <c r="AX892">
        <f>[3]Gegner!X893</f>
        <v>0</v>
      </c>
      <c r="AY892">
        <f>[3]Gegner!Y893</f>
        <v>0</v>
      </c>
      <c r="BA892" s="12">
        <f>[3]Meisterschaftsspiele!L892</f>
        <v>0</v>
      </c>
      <c r="BB892" s="97">
        <v>35344</v>
      </c>
      <c r="BC892" s="98" t="s">
        <v>29</v>
      </c>
      <c r="BD892" s="64" t="s">
        <v>6</v>
      </c>
      <c r="BE892" s="99" t="s">
        <v>5</v>
      </c>
      <c r="BF892" s="100">
        <v>2</v>
      </c>
      <c r="BG892" s="101" t="s">
        <v>22</v>
      </c>
      <c r="BH892" s="102">
        <v>2</v>
      </c>
      <c r="BI892" s="12">
        <f t="shared" si="514"/>
        <v>0</v>
      </c>
      <c r="BS892" s="12" t="str">
        <f t="shared" si="515"/>
        <v/>
      </c>
      <c r="BT892" s="13" t="str">
        <f t="shared" si="516"/>
        <v/>
      </c>
      <c r="BU892" t="str">
        <f t="shared" si="517"/>
        <v/>
      </c>
      <c r="BV892" s="19" t="str">
        <f t="shared" si="518"/>
        <v/>
      </c>
      <c r="BW892" t="str">
        <f t="shared" si="519"/>
        <v/>
      </c>
      <c r="BX892" t="str">
        <f t="shared" si="520"/>
        <v/>
      </c>
      <c r="BY892" t="str">
        <f t="shared" si="521"/>
        <v/>
      </c>
      <c r="BZ892" s="2" t="str">
        <f t="shared" si="522"/>
        <v/>
      </c>
      <c r="CA892" s="14" t="str">
        <f t="shared" si="523"/>
        <v/>
      </c>
      <c r="CB892" s="13" t="str">
        <f t="shared" si="524"/>
        <v/>
      </c>
      <c r="CC892" t="str">
        <f t="shared" si="525"/>
        <v/>
      </c>
      <c r="CD892" s="19" t="str">
        <f t="shared" si="526"/>
        <v/>
      </c>
      <c r="CE892" t="str">
        <f t="shared" si="527"/>
        <v/>
      </c>
      <c r="CF892" t="str">
        <f t="shared" si="528"/>
        <v/>
      </c>
      <c r="CG892" s="1" t="str">
        <f t="shared" si="529"/>
        <v/>
      </c>
      <c r="CH892" s="2" t="str">
        <f t="shared" si="530"/>
        <v/>
      </c>
      <c r="CI892" s="1" t="str">
        <f t="shared" si="531"/>
        <v/>
      </c>
      <c r="CJ892" s="12" t="str">
        <f t="shared" si="494"/>
        <v/>
      </c>
      <c r="CK892" s="13" t="str">
        <f t="shared" si="495"/>
        <v/>
      </c>
      <c r="CL892" t="str">
        <f t="shared" si="496"/>
        <v/>
      </c>
      <c r="CM892" s="1" t="str">
        <f t="shared" si="497"/>
        <v/>
      </c>
      <c r="CN892" t="str">
        <f t="shared" si="498"/>
        <v/>
      </c>
      <c r="CO892" t="str">
        <f t="shared" si="499"/>
        <v/>
      </c>
      <c r="CP892" t="str">
        <f t="shared" si="500"/>
        <v/>
      </c>
      <c r="CQ892" s="2" t="str">
        <f t="shared" si="501"/>
        <v/>
      </c>
      <c r="CR892" s="14" t="str">
        <f t="shared" si="502"/>
        <v/>
      </c>
      <c r="CS892" s="13" t="str">
        <f t="shared" si="503"/>
        <v/>
      </c>
      <c r="CT892" t="str">
        <f t="shared" si="504"/>
        <v/>
      </c>
      <c r="CU892" s="1" t="str">
        <f t="shared" si="505"/>
        <v/>
      </c>
      <c r="CV892" t="str">
        <f t="shared" si="506"/>
        <v/>
      </c>
      <c r="CW892" t="str">
        <f t="shared" si="507"/>
        <v/>
      </c>
      <c r="CX892" s="1" t="str">
        <f t="shared" si="508"/>
        <v/>
      </c>
      <c r="CY892" s="2" t="str">
        <f t="shared" si="509"/>
        <v/>
      </c>
      <c r="CZ892" s="1" t="str">
        <f t="shared" si="510"/>
        <v/>
      </c>
      <c r="DA892" s="12" t="str">
        <f t="shared" si="511"/>
        <v/>
      </c>
      <c r="DB892" s="13" t="str">
        <f t="shared" si="512"/>
        <v/>
      </c>
      <c r="DC892" t="str">
        <f t="shared" si="513"/>
        <v/>
      </c>
    </row>
    <row r="893" spans="27:107" ht="14.25" x14ac:dyDescent="0.2">
      <c r="AA893" t="str">
        <f>IF([3]Gegner!A894="","",[3]Gegner!A894)</f>
        <v/>
      </c>
      <c r="AB893">
        <f>[3]Gegner!B894</f>
        <v>0</v>
      </c>
      <c r="AC893">
        <f>[3]Gegner!C894</f>
        <v>0</v>
      </c>
      <c r="AD893">
        <f>[3]Gegner!D894</f>
        <v>0</v>
      </c>
      <c r="AE893">
        <f>[3]Gegner!E894</f>
        <v>0</v>
      </c>
      <c r="AF893">
        <f>[3]Gegner!F894</f>
        <v>0</v>
      </c>
      <c r="AG893">
        <f>[3]Gegner!G894</f>
        <v>0</v>
      </c>
      <c r="AH893">
        <f>[3]Gegner!H894</f>
        <v>0</v>
      </c>
      <c r="AI893">
        <f>[3]Gegner!I894</f>
        <v>0</v>
      </c>
      <c r="AJ893">
        <f>[3]Gegner!J894</f>
        <v>0</v>
      </c>
      <c r="AK893">
        <f>[3]Gegner!K894</f>
        <v>0</v>
      </c>
      <c r="AL893">
        <f>[3]Gegner!L894</f>
        <v>0</v>
      </c>
      <c r="AM893">
        <f>[3]Gegner!M894</f>
        <v>0</v>
      </c>
      <c r="AN893">
        <f>[3]Gegner!N894</f>
        <v>0</v>
      </c>
      <c r="AO893">
        <f>[3]Gegner!O894</f>
        <v>0</v>
      </c>
      <c r="AP893">
        <f>[3]Gegner!P894</f>
        <v>0</v>
      </c>
      <c r="AQ893">
        <f>[3]Gegner!Q894</f>
        <v>0</v>
      </c>
      <c r="AR893">
        <f>[3]Gegner!R894</f>
        <v>0</v>
      </c>
      <c r="AS893">
        <f>[3]Gegner!S894</f>
        <v>0</v>
      </c>
      <c r="AT893">
        <f>[3]Gegner!T894</f>
        <v>0</v>
      </c>
      <c r="AU893">
        <f>[3]Gegner!U894</f>
        <v>0</v>
      </c>
      <c r="AV893">
        <f>[3]Gegner!V894</f>
        <v>0</v>
      </c>
      <c r="AW893">
        <f>[3]Gegner!W894</f>
        <v>0</v>
      </c>
      <c r="AX893">
        <f>[3]Gegner!X894</f>
        <v>0</v>
      </c>
      <c r="AY893">
        <f>[3]Gegner!Y894</f>
        <v>0</v>
      </c>
      <c r="BA893" s="12">
        <f>[3]Meisterschaftsspiele!L893</f>
        <v>2</v>
      </c>
      <c r="BB893" s="97">
        <v>35351</v>
      </c>
      <c r="BC893" s="98" t="s">
        <v>5</v>
      </c>
      <c r="BD893" s="64" t="s">
        <v>6</v>
      </c>
      <c r="BE893" s="99" t="s">
        <v>116</v>
      </c>
      <c r="BF893" s="100">
        <v>2</v>
      </c>
      <c r="BG893" s="101" t="s">
        <v>22</v>
      </c>
      <c r="BH893" s="102">
        <v>0</v>
      </c>
      <c r="BI893" s="12">
        <f t="shared" si="514"/>
        <v>2</v>
      </c>
      <c r="BS893" s="12" t="str">
        <f t="shared" si="515"/>
        <v/>
      </c>
      <c r="BT893" s="13" t="str">
        <f t="shared" si="516"/>
        <v/>
      </c>
      <c r="BU893" t="str">
        <f t="shared" si="517"/>
        <v/>
      </c>
      <c r="BV893" s="19" t="str">
        <f t="shared" si="518"/>
        <v/>
      </c>
      <c r="BW893" t="str">
        <f t="shared" si="519"/>
        <v/>
      </c>
      <c r="BX893" t="str">
        <f t="shared" si="520"/>
        <v/>
      </c>
      <c r="BY893" t="str">
        <f t="shared" si="521"/>
        <v/>
      </c>
      <c r="BZ893" s="2" t="str">
        <f t="shared" si="522"/>
        <v/>
      </c>
      <c r="CA893" s="14" t="str">
        <f t="shared" si="523"/>
        <v/>
      </c>
      <c r="CB893" s="13" t="str">
        <f t="shared" si="524"/>
        <v/>
      </c>
      <c r="CC893" t="str">
        <f t="shared" si="525"/>
        <v/>
      </c>
      <c r="CD893" s="19" t="str">
        <f t="shared" si="526"/>
        <v/>
      </c>
      <c r="CE893" t="str">
        <f t="shared" si="527"/>
        <v/>
      </c>
      <c r="CF893" t="str">
        <f t="shared" si="528"/>
        <v/>
      </c>
      <c r="CG893" s="1" t="str">
        <f t="shared" si="529"/>
        <v/>
      </c>
      <c r="CH893" s="2" t="str">
        <f t="shared" si="530"/>
        <v/>
      </c>
      <c r="CI893" s="1" t="str">
        <f t="shared" si="531"/>
        <v/>
      </c>
      <c r="CJ893" s="12" t="str">
        <f t="shared" si="494"/>
        <v/>
      </c>
      <c r="CK893" s="13" t="str">
        <f t="shared" si="495"/>
        <v/>
      </c>
      <c r="CL893" t="str">
        <f t="shared" si="496"/>
        <v/>
      </c>
      <c r="CM893" s="1" t="str">
        <f t="shared" si="497"/>
        <v/>
      </c>
      <c r="CN893" t="str">
        <f t="shared" si="498"/>
        <v/>
      </c>
      <c r="CO893" t="str">
        <f t="shared" si="499"/>
        <v/>
      </c>
      <c r="CP893" t="str">
        <f t="shared" si="500"/>
        <v/>
      </c>
      <c r="CQ893" s="2" t="str">
        <f t="shared" si="501"/>
        <v/>
      </c>
      <c r="CR893" s="14" t="str">
        <f t="shared" si="502"/>
        <v/>
      </c>
      <c r="CS893" s="13" t="str">
        <f t="shared" si="503"/>
        <v/>
      </c>
      <c r="CT893" t="str">
        <f t="shared" si="504"/>
        <v/>
      </c>
      <c r="CU893" s="1" t="str">
        <f t="shared" si="505"/>
        <v/>
      </c>
      <c r="CV893" t="str">
        <f t="shared" si="506"/>
        <v/>
      </c>
      <c r="CW893" t="str">
        <f t="shared" si="507"/>
        <v/>
      </c>
      <c r="CX893" s="1" t="str">
        <f t="shared" si="508"/>
        <v/>
      </c>
      <c r="CY893" s="2" t="str">
        <f t="shared" si="509"/>
        <v/>
      </c>
      <c r="CZ893" s="1" t="str">
        <f t="shared" si="510"/>
        <v/>
      </c>
      <c r="DA893" s="12" t="str">
        <f t="shared" si="511"/>
        <v/>
      </c>
      <c r="DB893" s="13" t="str">
        <f t="shared" si="512"/>
        <v/>
      </c>
      <c r="DC893" t="str">
        <f t="shared" si="513"/>
        <v/>
      </c>
    </row>
    <row r="894" spans="27:107" ht="14.25" x14ac:dyDescent="0.2">
      <c r="AA894" t="str">
        <f>IF([3]Gegner!A895="","",[3]Gegner!A895)</f>
        <v/>
      </c>
      <c r="AB894">
        <f>[3]Gegner!B895</f>
        <v>0</v>
      </c>
      <c r="AC894">
        <f>[3]Gegner!C895</f>
        <v>0</v>
      </c>
      <c r="AD894">
        <f>[3]Gegner!D895</f>
        <v>0</v>
      </c>
      <c r="AE894">
        <f>[3]Gegner!E895</f>
        <v>0</v>
      </c>
      <c r="AF894">
        <f>[3]Gegner!F895</f>
        <v>0</v>
      </c>
      <c r="AG894">
        <f>[3]Gegner!G895</f>
        <v>0</v>
      </c>
      <c r="AH894">
        <f>[3]Gegner!H895</f>
        <v>0</v>
      </c>
      <c r="AI894">
        <f>[3]Gegner!I895</f>
        <v>0</v>
      </c>
      <c r="AJ894">
        <f>[3]Gegner!J895</f>
        <v>0</v>
      </c>
      <c r="AK894">
        <f>[3]Gegner!K895</f>
        <v>0</v>
      </c>
      <c r="AL894">
        <f>[3]Gegner!L895</f>
        <v>0</v>
      </c>
      <c r="AM894">
        <f>[3]Gegner!M895</f>
        <v>0</v>
      </c>
      <c r="AN894">
        <f>[3]Gegner!N895</f>
        <v>0</v>
      </c>
      <c r="AO894">
        <f>[3]Gegner!O895</f>
        <v>0</v>
      </c>
      <c r="AP894">
        <f>[3]Gegner!P895</f>
        <v>0</v>
      </c>
      <c r="AQ894">
        <f>[3]Gegner!Q895</f>
        <v>0</v>
      </c>
      <c r="AR894">
        <f>[3]Gegner!R895</f>
        <v>0</v>
      </c>
      <c r="AS894">
        <f>[3]Gegner!S895</f>
        <v>0</v>
      </c>
      <c r="AT894">
        <f>[3]Gegner!T895</f>
        <v>0</v>
      </c>
      <c r="AU894">
        <f>[3]Gegner!U895</f>
        <v>0</v>
      </c>
      <c r="AV894">
        <f>[3]Gegner!V895</f>
        <v>0</v>
      </c>
      <c r="AW894">
        <f>[3]Gegner!W895</f>
        <v>0</v>
      </c>
      <c r="AX894">
        <f>[3]Gegner!X895</f>
        <v>0</v>
      </c>
      <c r="AY894">
        <f>[3]Gegner!Y895</f>
        <v>0</v>
      </c>
      <c r="BA894" s="12">
        <f>[3]Meisterschaftsspiele!L894</f>
        <v>3</v>
      </c>
      <c r="BB894" s="97">
        <v>35365</v>
      </c>
      <c r="BC894" s="98" t="s">
        <v>5</v>
      </c>
      <c r="BD894" s="64" t="s">
        <v>6</v>
      </c>
      <c r="BE894" s="99" t="s">
        <v>64</v>
      </c>
      <c r="BF894" s="100">
        <v>5</v>
      </c>
      <c r="BG894" s="101" t="s">
        <v>22</v>
      </c>
      <c r="BH894" s="102">
        <v>2</v>
      </c>
      <c r="BI894" s="12">
        <f t="shared" si="514"/>
        <v>3</v>
      </c>
      <c r="BS894" s="12" t="str">
        <f t="shared" si="515"/>
        <v/>
      </c>
      <c r="BT894" s="13" t="str">
        <f t="shared" si="516"/>
        <v/>
      </c>
      <c r="BU894" t="str">
        <f t="shared" si="517"/>
        <v/>
      </c>
      <c r="BV894" s="19" t="str">
        <f t="shared" si="518"/>
        <v/>
      </c>
      <c r="BW894" t="str">
        <f t="shared" si="519"/>
        <v/>
      </c>
      <c r="BX894" t="str">
        <f t="shared" si="520"/>
        <v/>
      </c>
      <c r="BY894" t="str">
        <f t="shared" si="521"/>
        <v/>
      </c>
      <c r="BZ894" s="2" t="str">
        <f t="shared" si="522"/>
        <v/>
      </c>
      <c r="CA894" s="14" t="str">
        <f t="shared" si="523"/>
        <v/>
      </c>
      <c r="CB894" s="13" t="str">
        <f t="shared" si="524"/>
        <v/>
      </c>
      <c r="CC894" t="str">
        <f t="shared" si="525"/>
        <v/>
      </c>
      <c r="CD894" s="19" t="str">
        <f t="shared" si="526"/>
        <v/>
      </c>
      <c r="CE894" t="str">
        <f t="shared" si="527"/>
        <v/>
      </c>
      <c r="CF894" t="str">
        <f t="shared" si="528"/>
        <v/>
      </c>
      <c r="CG894" s="1" t="str">
        <f t="shared" si="529"/>
        <v/>
      </c>
      <c r="CH894" s="2" t="str">
        <f t="shared" si="530"/>
        <v/>
      </c>
      <c r="CI894" s="1" t="str">
        <f t="shared" si="531"/>
        <v/>
      </c>
      <c r="CJ894" s="12" t="str">
        <f t="shared" si="494"/>
        <v/>
      </c>
      <c r="CK894" s="13" t="str">
        <f t="shared" si="495"/>
        <v/>
      </c>
      <c r="CL894" t="str">
        <f t="shared" si="496"/>
        <v/>
      </c>
      <c r="CM894" s="1" t="str">
        <f t="shared" si="497"/>
        <v/>
      </c>
      <c r="CN894" t="str">
        <f t="shared" si="498"/>
        <v/>
      </c>
      <c r="CO894" t="str">
        <f t="shared" si="499"/>
        <v/>
      </c>
      <c r="CP894" t="str">
        <f t="shared" si="500"/>
        <v/>
      </c>
      <c r="CQ894" s="2" t="str">
        <f t="shared" si="501"/>
        <v/>
      </c>
      <c r="CR894" s="14" t="str">
        <f t="shared" si="502"/>
        <v/>
      </c>
      <c r="CS894" s="13" t="str">
        <f t="shared" si="503"/>
        <v/>
      </c>
      <c r="CT894" t="str">
        <f t="shared" si="504"/>
        <v/>
      </c>
      <c r="CU894" s="1" t="str">
        <f t="shared" si="505"/>
        <v/>
      </c>
      <c r="CV894" t="str">
        <f t="shared" si="506"/>
        <v/>
      </c>
      <c r="CW894" t="str">
        <f t="shared" si="507"/>
        <v/>
      </c>
      <c r="CX894" s="1" t="str">
        <f t="shared" si="508"/>
        <v/>
      </c>
      <c r="CY894" s="2" t="str">
        <f t="shared" si="509"/>
        <v/>
      </c>
      <c r="CZ894" s="1" t="str">
        <f t="shared" si="510"/>
        <v/>
      </c>
      <c r="DA894" s="12" t="str">
        <f t="shared" si="511"/>
        <v/>
      </c>
      <c r="DB894" s="13" t="str">
        <f t="shared" si="512"/>
        <v/>
      </c>
      <c r="DC894" t="str">
        <f t="shared" si="513"/>
        <v/>
      </c>
    </row>
    <row r="895" spans="27:107" ht="14.25" x14ac:dyDescent="0.2">
      <c r="AA895" t="str">
        <f>IF([3]Gegner!A896="","",[3]Gegner!A896)</f>
        <v/>
      </c>
      <c r="AB895">
        <f>[3]Gegner!B896</f>
        <v>0</v>
      </c>
      <c r="AC895">
        <f>[3]Gegner!C896</f>
        <v>0</v>
      </c>
      <c r="AD895">
        <f>[3]Gegner!D896</f>
        <v>0</v>
      </c>
      <c r="AE895">
        <f>[3]Gegner!E896</f>
        <v>0</v>
      </c>
      <c r="AF895">
        <f>[3]Gegner!F896</f>
        <v>0</v>
      </c>
      <c r="AG895">
        <f>[3]Gegner!G896</f>
        <v>0</v>
      </c>
      <c r="AH895">
        <f>[3]Gegner!H896</f>
        <v>0</v>
      </c>
      <c r="AI895">
        <f>[3]Gegner!I896</f>
        <v>0</v>
      </c>
      <c r="AJ895">
        <f>[3]Gegner!J896</f>
        <v>0</v>
      </c>
      <c r="AK895">
        <f>[3]Gegner!K896</f>
        <v>0</v>
      </c>
      <c r="AL895">
        <f>[3]Gegner!L896</f>
        <v>0</v>
      </c>
      <c r="AM895">
        <f>[3]Gegner!M896</f>
        <v>0</v>
      </c>
      <c r="AN895">
        <f>[3]Gegner!N896</f>
        <v>0</v>
      </c>
      <c r="AO895">
        <f>[3]Gegner!O896</f>
        <v>0</v>
      </c>
      <c r="AP895">
        <f>[3]Gegner!P896</f>
        <v>0</v>
      </c>
      <c r="AQ895">
        <f>[3]Gegner!Q896</f>
        <v>0</v>
      </c>
      <c r="AR895">
        <f>[3]Gegner!R896</f>
        <v>0</v>
      </c>
      <c r="AS895">
        <f>[3]Gegner!S896</f>
        <v>0</v>
      </c>
      <c r="AT895">
        <f>[3]Gegner!T896</f>
        <v>0</v>
      </c>
      <c r="AU895">
        <f>[3]Gegner!U896</f>
        <v>0</v>
      </c>
      <c r="AV895">
        <f>[3]Gegner!V896</f>
        <v>0</v>
      </c>
      <c r="AW895">
        <f>[3]Gegner!W896</f>
        <v>0</v>
      </c>
      <c r="AX895">
        <f>[3]Gegner!X896</f>
        <v>0</v>
      </c>
      <c r="AY895">
        <f>[3]Gegner!Y896</f>
        <v>0</v>
      </c>
      <c r="BA895" s="12">
        <f>[3]Meisterschaftsspiele!L895</f>
        <v>-1</v>
      </c>
      <c r="BB895" s="97">
        <v>35372</v>
      </c>
      <c r="BC895" s="98" t="s">
        <v>20</v>
      </c>
      <c r="BD895" s="64" t="s">
        <v>6</v>
      </c>
      <c r="BE895" s="99" t="s">
        <v>5</v>
      </c>
      <c r="BF895" s="100">
        <v>1</v>
      </c>
      <c r="BG895" s="101" t="s">
        <v>22</v>
      </c>
      <c r="BH895" s="102">
        <v>0</v>
      </c>
      <c r="BI895" s="12">
        <f t="shared" si="514"/>
        <v>-1</v>
      </c>
      <c r="BS895" s="12" t="str">
        <f t="shared" si="515"/>
        <v/>
      </c>
      <c r="BT895" s="13" t="str">
        <f t="shared" si="516"/>
        <v/>
      </c>
      <c r="BU895" t="str">
        <f t="shared" si="517"/>
        <v/>
      </c>
      <c r="BV895" s="19" t="str">
        <f t="shared" si="518"/>
        <v/>
      </c>
      <c r="BW895" t="str">
        <f t="shared" si="519"/>
        <v/>
      </c>
      <c r="BX895" t="str">
        <f t="shared" si="520"/>
        <v/>
      </c>
      <c r="BY895" t="str">
        <f t="shared" si="521"/>
        <v/>
      </c>
      <c r="BZ895" s="2" t="str">
        <f t="shared" si="522"/>
        <v/>
      </c>
      <c r="CA895" s="14" t="str">
        <f t="shared" si="523"/>
        <v/>
      </c>
      <c r="CB895" s="13" t="str">
        <f t="shared" si="524"/>
        <v/>
      </c>
      <c r="CC895" t="str">
        <f t="shared" si="525"/>
        <v/>
      </c>
      <c r="CD895" s="19" t="str">
        <f t="shared" si="526"/>
        <v/>
      </c>
      <c r="CE895" t="str">
        <f t="shared" si="527"/>
        <v/>
      </c>
      <c r="CF895" t="str">
        <f t="shared" si="528"/>
        <v/>
      </c>
      <c r="CG895" s="1" t="str">
        <f t="shared" si="529"/>
        <v/>
      </c>
      <c r="CH895" s="2" t="str">
        <f t="shared" si="530"/>
        <v/>
      </c>
      <c r="CI895" s="1" t="str">
        <f t="shared" si="531"/>
        <v/>
      </c>
      <c r="CJ895" s="12" t="str">
        <f t="shared" si="494"/>
        <v/>
      </c>
      <c r="CK895" s="13" t="str">
        <f t="shared" si="495"/>
        <v/>
      </c>
      <c r="CL895" t="str">
        <f t="shared" si="496"/>
        <v/>
      </c>
      <c r="CM895" s="1" t="str">
        <f t="shared" si="497"/>
        <v/>
      </c>
      <c r="CN895" t="str">
        <f t="shared" si="498"/>
        <v/>
      </c>
      <c r="CO895" t="str">
        <f t="shared" si="499"/>
        <v/>
      </c>
      <c r="CP895" t="str">
        <f t="shared" si="500"/>
        <v/>
      </c>
      <c r="CQ895" s="2" t="str">
        <f t="shared" si="501"/>
        <v/>
      </c>
      <c r="CR895" s="14" t="str">
        <f t="shared" si="502"/>
        <v/>
      </c>
      <c r="CS895" s="13" t="str">
        <f t="shared" si="503"/>
        <v/>
      </c>
      <c r="CT895" t="str">
        <f t="shared" si="504"/>
        <v/>
      </c>
      <c r="CU895" s="1" t="str">
        <f t="shared" si="505"/>
        <v/>
      </c>
      <c r="CV895" t="str">
        <f t="shared" si="506"/>
        <v/>
      </c>
      <c r="CW895" t="str">
        <f t="shared" si="507"/>
        <v/>
      </c>
      <c r="CX895" s="1" t="str">
        <f t="shared" si="508"/>
        <v/>
      </c>
      <c r="CY895" s="2" t="str">
        <f t="shared" si="509"/>
        <v/>
      </c>
      <c r="CZ895" s="1" t="str">
        <f t="shared" si="510"/>
        <v/>
      </c>
      <c r="DA895" s="12" t="str">
        <f t="shared" si="511"/>
        <v/>
      </c>
      <c r="DB895" s="13" t="str">
        <f t="shared" si="512"/>
        <v/>
      </c>
      <c r="DC895" t="str">
        <f t="shared" si="513"/>
        <v/>
      </c>
    </row>
    <row r="896" spans="27:107" ht="14.25" x14ac:dyDescent="0.2">
      <c r="AA896" t="str">
        <f>IF([3]Gegner!A897="","",[3]Gegner!A897)</f>
        <v/>
      </c>
      <c r="AB896">
        <f>[3]Gegner!B897</f>
        <v>0</v>
      </c>
      <c r="AC896">
        <f>[3]Gegner!C897</f>
        <v>0</v>
      </c>
      <c r="AD896">
        <f>[3]Gegner!D897</f>
        <v>0</v>
      </c>
      <c r="AE896">
        <f>[3]Gegner!E897</f>
        <v>0</v>
      </c>
      <c r="AF896">
        <f>[3]Gegner!F897</f>
        <v>0</v>
      </c>
      <c r="AG896">
        <f>[3]Gegner!G897</f>
        <v>0</v>
      </c>
      <c r="AH896">
        <f>[3]Gegner!H897</f>
        <v>0</v>
      </c>
      <c r="AI896">
        <f>[3]Gegner!I897</f>
        <v>0</v>
      </c>
      <c r="AJ896">
        <f>[3]Gegner!J897</f>
        <v>0</v>
      </c>
      <c r="AK896">
        <f>[3]Gegner!K897</f>
        <v>0</v>
      </c>
      <c r="AL896">
        <f>[3]Gegner!L897</f>
        <v>0</v>
      </c>
      <c r="AM896">
        <f>[3]Gegner!M897</f>
        <v>0</v>
      </c>
      <c r="AN896">
        <f>[3]Gegner!N897</f>
        <v>0</v>
      </c>
      <c r="AO896">
        <f>[3]Gegner!O897</f>
        <v>0</v>
      </c>
      <c r="AP896">
        <f>[3]Gegner!P897</f>
        <v>0</v>
      </c>
      <c r="AQ896">
        <f>[3]Gegner!Q897</f>
        <v>0</v>
      </c>
      <c r="AR896">
        <f>[3]Gegner!R897</f>
        <v>0</v>
      </c>
      <c r="AS896">
        <f>[3]Gegner!S897</f>
        <v>0</v>
      </c>
      <c r="AT896">
        <f>[3]Gegner!T897</f>
        <v>0</v>
      </c>
      <c r="AU896">
        <f>[3]Gegner!U897</f>
        <v>0</v>
      </c>
      <c r="AV896">
        <f>[3]Gegner!V897</f>
        <v>0</v>
      </c>
      <c r="AW896">
        <f>[3]Gegner!W897</f>
        <v>0</v>
      </c>
      <c r="AX896">
        <f>[3]Gegner!X897</f>
        <v>0</v>
      </c>
      <c r="AY896">
        <f>[3]Gegner!Y897</f>
        <v>0</v>
      </c>
      <c r="BA896" s="12">
        <f>[3]Meisterschaftsspiele!L896</f>
        <v>1</v>
      </c>
      <c r="BB896" s="97">
        <v>35379</v>
      </c>
      <c r="BC896" s="98" t="s">
        <v>5</v>
      </c>
      <c r="BD896" s="64" t="s">
        <v>6</v>
      </c>
      <c r="BE896" s="99" t="s">
        <v>91</v>
      </c>
      <c r="BF896" s="100">
        <v>2</v>
      </c>
      <c r="BG896" s="101" t="s">
        <v>22</v>
      </c>
      <c r="BH896" s="102">
        <v>1</v>
      </c>
      <c r="BI896" s="12">
        <f t="shared" si="514"/>
        <v>1</v>
      </c>
      <c r="BS896" s="12" t="str">
        <f t="shared" si="515"/>
        <v/>
      </c>
      <c r="BT896" s="13" t="str">
        <f t="shared" si="516"/>
        <v/>
      </c>
      <c r="BU896" t="str">
        <f t="shared" si="517"/>
        <v/>
      </c>
      <c r="BV896" s="19" t="str">
        <f t="shared" si="518"/>
        <v/>
      </c>
      <c r="BW896" t="str">
        <f t="shared" si="519"/>
        <v/>
      </c>
      <c r="BX896" t="str">
        <f t="shared" si="520"/>
        <v/>
      </c>
      <c r="BY896" t="str">
        <f t="shared" si="521"/>
        <v/>
      </c>
      <c r="BZ896" s="2" t="str">
        <f t="shared" si="522"/>
        <v/>
      </c>
      <c r="CA896" s="14" t="str">
        <f t="shared" si="523"/>
        <v/>
      </c>
      <c r="CB896" s="13" t="str">
        <f t="shared" si="524"/>
        <v/>
      </c>
      <c r="CC896" t="str">
        <f t="shared" si="525"/>
        <v/>
      </c>
      <c r="CD896" s="19" t="str">
        <f t="shared" si="526"/>
        <v/>
      </c>
      <c r="CE896" t="str">
        <f t="shared" si="527"/>
        <v/>
      </c>
      <c r="CF896" t="str">
        <f t="shared" si="528"/>
        <v/>
      </c>
      <c r="CG896" s="1" t="str">
        <f t="shared" si="529"/>
        <v/>
      </c>
      <c r="CH896" s="2" t="str">
        <f t="shared" si="530"/>
        <v/>
      </c>
      <c r="CI896" s="1" t="str">
        <f t="shared" si="531"/>
        <v/>
      </c>
      <c r="CJ896" s="12" t="str">
        <f t="shared" si="494"/>
        <v/>
      </c>
      <c r="CK896" s="13" t="str">
        <f t="shared" si="495"/>
        <v/>
      </c>
      <c r="CL896" t="str">
        <f t="shared" si="496"/>
        <v/>
      </c>
      <c r="CM896" s="1" t="str">
        <f t="shared" si="497"/>
        <v/>
      </c>
      <c r="CN896" t="str">
        <f t="shared" si="498"/>
        <v/>
      </c>
      <c r="CO896" t="str">
        <f t="shared" si="499"/>
        <v/>
      </c>
      <c r="CP896" t="str">
        <f t="shared" si="500"/>
        <v/>
      </c>
      <c r="CQ896" s="2" t="str">
        <f t="shared" si="501"/>
        <v/>
      </c>
      <c r="CR896" s="14" t="str">
        <f t="shared" si="502"/>
        <v/>
      </c>
      <c r="CS896" s="13" t="str">
        <f t="shared" si="503"/>
        <v/>
      </c>
      <c r="CT896" t="str">
        <f t="shared" si="504"/>
        <v/>
      </c>
      <c r="CU896" s="1" t="str">
        <f t="shared" si="505"/>
        <v/>
      </c>
      <c r="CV896" t="str">
        <f t="shared" si="506"/>
        <v/>
      </c>
      <c r="CW896" t="str">
        <f t="shared" si="507"/>
        <v/>
      </c>
      <c r="CX896" s="1" t="str">
        <f t="shared" si="508"/>
        <v/>
      </c>
      <c r="CY896" s="2" t="str">
        <f t="shared" si="509"/>
        <v/>
      </c>
      <c r="CZ896" s="1" t="str">
        <f t="shared" si="510"/>
        <v/>
      </c>
      <c r="DA896" s="12" t="str">
        <f t="shared" si="511"/>
        <v/>
      </c>
      <c r="DB896" s="13" t="str">
        <f t="shared" si="512"/>
        <v/>
      </c>
      <c r="DC896" t="str">
        <f t="shared" si="513"/>
        <v/>
      </c>
    </row>
    <row r="897" spans="27:107" ht="14.25" x14ac:dyDescent="0.2">
      <c r="AA897" t="str">
        <f>IF([3]Gegner!A898="","",[3]Gegner!A898)</f>
        <v/>
      </c>
      <c r="AB897">
        <f>[3]Gegner!B898</f>
        <v>0</v>
      </c>
      <c r="AC897">
        <f>[3]Gegner!C898</f>
        <v>0</v>
      </c>
      <c r="AD897">
        <f>[3]Gegner!D898</f>
        <v>0</v>
      </c>
      <c r="AE897">
        <f>[3]Gegner!E898</f>
        <v>0</v>
      </c>
      <c r="AF897">
        <f>[3]Gegner!F898</f>
        <v>0</v>
      </c>
      <c r="AG897">
        <f>[3]Gegner!G898</f>
        <v>0</v>
      </c>
      <c r="AH897">
        <f>[3]Gegner!H898</f>
        <v>0</v>
      </c>
      <c r="AI897">
        <f>[3]Gegner!I898</f>
        <v>0</v>
      </c>
      <c r="AJ897">
        <f>[3]Gegner!J898</f>
        <v>0</v>
      </c>
      <c r="AK897">
        <f>[3]Gegner!K898</f>
        <v>0</v>
      </c>
      <c r="AL897">
        <f>[3]Gegner!L898</f>
        <v>0</v>
      </c>
      <c r="AM897">
        <f>[3]Gegner!M898</f>
        <v>0</v>
      </c>
      <c r="AN897">
        <f>[3]Gegner!N898</f>
        <v>0</v>
      </c>
      <c r="AO897">
        <f>[3]Gegner!O898</f>
        <v>0</v>
      </c>
      <c r="AP897">
        <f>[3]Gegner!P898</f>
        <v>0</v>
      </c>
      <c r="AQ897">
        <f>[3]Gegner!Q898</f>
        <v>0</v>
      </c>
      <c r="AR897">
        <f>[3]Gegner!R898</f>
        <v>0</v>
      </c>
      <c r="AS897">
        <f>[3]Gegner!S898</f>
        <v>0</v>
      </c>
      <c r="AT897">
        <f>[3]Gegner!T898</f>
        <v>0</v>
      </c>
      <c r="AU897">
        <f>[3]Gegner!U898</f>
        <v>0</v>
      </c>
      <c r="AV897">
        <f>[3]Gegner!V898</f>
        <v>0</v>
      </c>
      <c r="AW897">
        <f>[3]Gegner!W898</f>
        <v>0</v>
      </c>
      <c r="AX897">
        <f>[3]Gegner!X898</f>
        <v>0</v>
      </c>
      <c r="AY897">
        <f>[3]Gegner!Y898</f>
        <v>0</v>
      </c>
      <c r="BA897" s="12">
        <f>[3]Meisterschaftsspiele!L897</f>
        <v>1</v>
      </c>
      <c r="BB897" s="97">
        <v>35386</v>
      </c>
      <c r="BC897" s="98" t="s">
        <v>146</v>
      </c>
      <c r="BD897" s="64" t="s">
        <v>6</v>
      </c>
      <c r="BE897" s="99" t="s">
        <v>5</v>
      </c>
      <c r="BF897" s="100">
        <v>1</v>
      </c>
      <c r="BG897" s="101" t="s">
        <v>22</v>
      </c>
      <c r="BH897" s="102">
        <v>2</v>
      </c>
      <c r="BI897" s="12">
        <f t="shared" si="514"/>
        <v>1</v>
      </c>
      <c r="BS897" s="12" t="str">
        <f t="shared" si="515"/>
        <v/>
      </c>
      <c r="BT897" s="13" t="str">
        <f t="shared" si="516"/>
        <v/>
      </c>
      <c r="BU897" t="str">
        <f t="shared" si="517"/>
        <v/>
      </c>
      <c r="BV897" s="19" t="str">
        <f t="shared" si="518"/>
        <v/>
      </c>
      <c r="BW897" t="str">
        <f t="shared" si="519"/>
        <v/>
      </c>
      <c r="BX897" t="str">
        <f t="shared" si="520"/>
        <v/>
      </c>
      <c r="BY897" t="str">
        <f t="shared" si="521"/>
        <v/>
      </c>
      <c r="BZ897" s="2" t="str">
        <f t="shared" si="522"/>
        <v/>
      </c>
      <c r="CA897" s="14" t="str">
        <f t="shared" si="523"/>
        <v/>
      </c>
      <c r="CB897" s="13" t="str">
        <f t="shared" si="524"/>
        <v/>
      </c>
      <c r="CC897" t="str">
        <f t="shared" si="525"/>
        <v/>
      </c>
      <c r="CD897" s="19" t="str">
        <f t="shared" si="526"/>
        <v/>
      </c>
      <c r="CE897" t="str">
        <f t="shared" si="527"/>
        <v/>
      </c>
      <c r="CF897" t="str">
        <f t="shared" si="528"/>
        <v/>
      </c>
      <c r="CG897" s="1" t="str">
        <f t="shared" si="529"/>
        <v/>
      </c>
      <c r="CH897" s="2" t="str">
        <f t="shared" si="530"/>
        <v/>
      </c>
      <c r="CI897" s="1" t="str">
        <f t="shared" si="531"/>
        <v/>
      </c>
      <c r="CJ897" s="12" t="str">
        <f t="shared" si="494"/>
        <v/>
      </c>
      <c r="CK897" s="13" t="str">
        <f t="shared" si="495"/>
        <v/>
      </c>
      <c r="CL897" t="str">
        <f t="shared" si="496"/>
        <v/>
      </c>
      <c r="CM897" s="1" t="str">
        <f t="shared" si="497"/>
        <v/>
      </c>
      <c r="CN897" t="str">
        <f t="shared" si="498"/>
        <v/>
      </c>
      <c r="CO897" t="str">
        <f t="shared" si="499"/>
        <v/>
      </c>
      <c r="CP897" t="str">
        <f t="shared" si="500"/>
        <v/>
      </c>
      <c r="CQ897" s="2" t="str">
        <f t="shared" si="501"/>
        <v/>
      </c>
      <c r="CR897" s="14" t="str">
        <f t="shared" si="502"/>
        <v/>
      </c>
      <c r="CS897" s="13" t="str">
        <f t="shared" si="503"/>
        <v/>
      </c>
      <c r="CT897" t="str">
        <f t="shared" si="504"/>
        <v/>
      </c>
      <c r="CU897" s="1" t="str">
        <f t="shared" si="505"/>
        <v/>
      </c>
      <c r="CV897" t="str">
        <f t="shared" si="506"/>
        <v/>
      </c>
      <c r="CW897" t="str">
        <f t="shared" si="507"/>
        <v/>
      </c>
      <c r="CX897" s="1" t="str">
        <f t="shared" si="508"/>
        <v/>
      </c>
      <c r="CY897" s="2" t="str">
        <f t="shared" si="509"/>
        <v/>
      </c>
      <c r="CZ897" s="1" t="str">
        <f t="shared" si="510"/>
        <v/>
      </c>
      <c r="DA897" s="12" t="str">
        <f t="shared" si="511"/>
        <v/>
      </c>
      <c r="DB897" s="13" t="str">
        <f t="shared" si="512"/>
        <v/>
      </c>
      <c r="DC897" t="str">
        <f t="shared" si="513"/>
        <v/>
      </c>
    </row>
    <row r="898" spans="27:107" ht="14.25" x14ac:dyDescent="0.2">
      <c r="AA898" t="str">
        <f>IF([3]Gegner!A899="","",[3]Gegner!A899)</f>
        <v/>
      </c>
      <c r="AB898">
        <f>[3]Gegner!B899</f>
        <v>0</v>
      </c>
      <c r="AC898">
        <f>[3]Gegner!C899</f>
        <v>0</v>
      </c>
      <c r="AD898">
        <f>[3]Gegner!D899</f>
        <v>0</v>
      </c>
      <c r="AE898">
        <f>[3]Gegner!E899</f>
        <v>0</v>
      </c>
      <c r="AF898">
        <f>[3]Gegner!F899</f>
        <v>0</v>
      </c>
      <c r="AG898">
        <f>[3]Gegner!G899</f>
        <v>0</v>
      </c>
      <c r="AH898">
        <f>[3]Gegner!H899</f>
        <v>0</v>
      </c>
      <c r="AI898">
        <f>[3]Gegner!I899</f>
        <v>0</v>
      </c>
      <c r="AJ898">
        <f>[3]Gegner!J899</f>
        <v>0</v>
      </c>
      <c r="AK898">
        <f>[3]Gegner!K899</f>
        <v>0</v>
      </c>
      <c r="AL898">
        <f>[3]Gegner!L899</f>
        <v>0</v>
      </c>
      <c r="AM898">
        <f>[3]Gegner!M899</f>
        <v>0</v>
      </c>
      <c r="AN898">
        <f>[3]Gegner!N899</f>
        <v>0</v>
      </c>
      <c r="AO898">
        <f>[3]Gegner!O899</f>
        <v>0</v>
      </c>
      <c r="AP898">
        <f>[3]Gegner!P899</f>
        <v>0</v>
      </c>
      <c r="AQ898">
        <f>[3]Gegner!Q899</f>
        <v>0</v>
      </c>
      <c r="AR898">
        <f>[3]Gegner!R899</f>
        <v>0</v>
      </c>
      <c r="AS898">
        <f>[3]Gegner!S899</f>
        <v>0</v>
      </c>
      <c r="AT898">
        <f>[3]Gegner!T899</f>
        <v>0</v>
      </c>
      <c r="AU898">
        <f>[3]Gegner!U899</f>
        <v>0</v>
      </c>
      <c r="AV898">
        <f>[3]Gegner!V899</f>
        <v>0</v>
      </c>
      <c r="AW898">
        <f>[3]Gegner!W899</f>
        <v>0</v>
      </c>
      <c r="AX898">
        <f>[3]Gegner!X899</f>
        <v>0</v>
      </c>
      <c r="AY898">
        <f>[3]Gegner!Y899</f>
        <v>0</v>
      </c>
      <c r="BA898" s="12">
        <f>[3]Meisterschaftsspiele!L898</f>
        <v>1</v>
      </c>
      <c r="BB898" s="97"/>
      <c r="BC898" s="98" t="s">
        <v>5</v>
      </c>
      <c r="BD898" s="64" t="s">
        <v>6</v>
      </c>
      <c r="BE898" s="99" t="s">
        <v>97</v>
      </c>
      <c r="BF898" s="100">
        <v>3</v>
      </c>
      <c r="BG898" s="101" t="s">
        <v>22</v>
      </c>
      <c r="BH898" s="102">
        <v>2</v>
      </c>
      <c r="BI898" s="12">
        <f t="shared" si="514"/>
        <v>1</v>
      </c>
      <c r="BS898" s="12" t="str">
        <f t="shared" si="515"/>
        <v/>
      </c>
      <c r="BT898" s="13" t="str">
        <f t="shared" si="516"/>
        <v/>
      </c>
      <c r="BU898" t="str">
        <f t="shared" si="517"/>
        <v/>
      </c>
      <c r="BV898" s="19" t="str">
        <f t="shared" si="518"/>
        <v/>
      </c>
      <c r="BW898" t="str">
        <f t="shared" si="519"/>
        <v/>
      </c>
      <c r="BX898" t="str">
        <f t="shared" si="520"/>
        <v/>
      </c>
      <c r="BY898" t="str">
        <f t="shared" si="521"/>
        <v/>
      </c>
      <c r="BZ898" s="2" t="str">
        <f t="shared" si="522"/>
        <v/>
      </c>
      <c r="CA898" s="14" t="str">
        <f t="shared" si="523"/>
        <v/>
      </c>
      <c r="CB898" s="13" t="str">
        <f t="shared" si="524"/>
        <v/>
      </c>
      <c r="CC898" t="str">
        <f t="shared" si="525"/>
        <v/>
      </c>
      <c r="CD898" s="19" t="str">
        <f t="shared" si="526"/>
        <v/>
      </c>
      <c r="CE898" t="str">
        <f t="shared" si="527"/>
        <v/>
      </c>
      <c r="CF898" t="str">
        <f t="shared" si="528"/>
        <v/>
      </c>
      <c r="CG898" s="1" t="str">
        <f t="shared" si="529"/>
        <v/>
      </c>
      <c r="CH898" s="2" t="str">
        <f t="shared" si="530"/>
        <v/>
      </c>
      <c r="CI898" s="1" t="str">
        <f t="shared" si="531"/>
        <v/>
      </c>
      <c r="CJ898" s="12" t="str">
        <f t="shared" ref="CJ898:CJ961" si="532">IF(BT898=$BK$6,BR898,"")</f>
        <v/>
      </c>
      <c r="CK898" s="13" t="str">
        <f t="shared" ref="CK898:CK961" si="533">IF(BT898=$BK$6,BS898,"")</f>
        <v/>
      </c>
      <c r="CL898" t="str">
        <f t="shared" ref="CL898:CL961" si="534">IF(BT898=$BK$6,BT898,"")</f>
        <v/>
      </c>
      <c r="CM898" s="1" t="str">
        <f t="shared" ref="CM898:CM961" si="535">IF(BT898=$BK$6,BU898,"")</f>
        <v/>
      </c>
      <c r="CN898" t="str">
        <f t="shared" ref="CN898:CN961" si="536">IF(BT898=$BK$6,BV898,"")</f>
        <v/>
      </c>
      <c r="CO898" t="str">
        <f t="shared" ref="CO898:CO961" si="537">IF(BT898=$BK$6,BW898,"")</f>
        <v/>
      </c>
      <c r="CP898" t="str">
        <f t="shared" ref="CP898:CP961" si="538">IF(BT898=$BK$6,BX898,"")</f>
        <v/>
      </c>
      <c r="CQ898" s="2" t="str">
        <f t="shared" ref="CQ898:CQ961" si="539">IF(BT898=$BK$6,BY898,"")</f>
        <v/>
      </c>
      <c r="CR898" s="14" t="str">
        <f t="shared" ref="CR898:CR961" si="540">IF(BV898=$BK$6,BR898,"")</f>
        <v/>
      </c>
      <c r="CS898" s="13" t="str">
        <f t="shared" ref="CS898:CS961" si="541">IF(BV898=$BK$6,BS898,"")</f>
        <v/>
      </c>
      <c r="CT898" t="str">
        <f t="shared" ref="CT898:CT961" si="542">IF(BV898=$BK$6,BT898,"")</f>
        <v/>
      </c>
      <c r="CU898" s="1" t="str">
        <f t="shared" ref="CU898:CU961" si="543">IF(BV898=$BK$6,BU898,"")</f>
        <v/>
      </c>
      <c r="CV898" t="str">
        <f t="shared" ref="CV898:CV961" si="544">IF(BV898=$BK$6,BV898,"")</f>
        <v/>
      </c>
      <c r="CW898" t="str">
        <f t="shared" ref="CW898:CW961" si="545">IF(BV898=$BK$6,BW898,"")</f>
        <v/>
      </c>
      <c r="CX898" s="1" t="str">
        <f t="shared" ref="CX898:CX961" si="546">IF(BV898=$BK$6,BX898,"")</f>
        <v/>
      </c>
      <c r="CY898" s="2" t="str">
        <f t="shared" ref="CY898:CY961" si="547">IF(BV898=$BK$6,BY898,"")</f>
        <v/>
      </c>
      <c r="CZ898" s="1" t="str">
        <f t="shared" ref="CZ898:CZ961" si="548">IF(BV898=$BK$6,BZ898,"")</f>
        <v/>
      </c>
      <c r="DA898" s="12" t="str">
        <f t="shared" ref="DA898:DA961" si="549">IF(CK898=$BK$6,CI898,"")</f>
        <v/>
      </c>
      <c r="DB898" s="13" t="str">
        <f t="shared" ref="DB898:DB961" si="550">IF(CK898=$BK$6,CJ898,"")</f>
        <v/>
      </c>
      <c r="DC898" t="str">
        <f t="shared" ref="DC898:DC961" si="551">IF(CK898=$BK$6,CK898,"")</f>
        <v/>
      </c>
    </row>
    <row r="899" spans="27:107" ht="14.25" x14ac:dyDescent="0.2">
      <c r="AA899" t="str">
        <f>IF([3]Gegner!A900="","",[3]Gegner!A900)</f>
        <v/>
      </c>
      <c r="AB899">
        <f>[3]Gegner!B900</f>
        <v>0</v>
      </c>
      <c r="AC899">
        <f>[3]Gegner!C900</f>
        <v>0</v>
      </c>
      <c r="AD899">
        <f>[3]Gegner!D900</f>
        <v>0</v>
      </c>
      <c r="AE899">
        <f>[3]Gegner!E900</f>
        <v>0</v>
      </c>
      <c r="AF899">
        <f>[3]Gegner!F900</f>
        <v>0</v>
      </c>
      <c r="AG899">
        <f>[3]Gegner!G900</f>
        <v>0</v>
      </c>
      <c r="AH899">
        <f>[3]Gegner!H900</f>
        <v>0</v>
      </c>
      <c r="AI899">
        <f>[3]Gegner!I900</f>
        <v>0</v>
      </c>
      <c r="AJ899">
        <f>[3]Gegner!J900</f>
        <v>0</v>
      </c>
      <c r="AK899">
        <f>[3]Gegner!K900</f>
        <v>0</v>
      </c>
      <c r="AL899">
        <f>[3]Gegner!L900</f>
        <v>0</v>
      </c>
      <c r="AM899">
        <f>[3]Gegner!M900</f>
        <v>0</v>
      </c>
      <c r="AN899">
        <f>[3]Gegner!N900</f>
        <v>0</v>
      </c>
      <c r="AO899">
        <f>[3]Gegner!O900</f>
        <v>0</v>
      </c>
      <c r="AP899">
        <f>[3]Gegner!P900</f>
        <v>0</v>
      </c>
      <c r="AQ899">
        <f>[3]Gegner!Q900</f>
        <v>0</v>
      </c>
      <c r="AR899">
        <f>[3]Gegner!R900</f>
        <v>0</v>
      </c>
      <c r="AS899">
        <f>[3]Gegner!S900</f>
        <v>0</v>
      </c>
      <c r="AT899">
        <f>[3]Gegner!T900</f>
        <v>0</v>
      </c>
      <c r="AU899">
        <f>[3]Gegner!U900</f>
        <v>0</v>
      </c>
      <c r="AV899">
        <f>[3]Gegner!V900</f>
        <v>0</v>
      </c>
      <c r="AW899">
        <f>[3]Gegner!W900</f>
        <v>0</v>
      </c>
      <c r="AX899">
        <f>[3]Gegner!X900</f>
        <v>0</v>
      </c>
      <c r="AY899">
        <f>[3]Gegner!Y900</f>
        <v>0</v>
      </c>
      <c r="BA899" s="12">
        <f>[3]Meisterschaftsspiele!L899</f>
        <v>-2</v>
      </c>
      <c r="BB899" s="97"/>
      <c r="BC899" s="98" t="s">
        <v>56</v>
      </c>
      <c r="BD899" s="64" t="s">
        <v>6</v>
      </c>
      <c r="BE899" s="99" t="s">
        <v>5</v>
      </c>
      <c r="BF899" s="100">
        <v>3</v>
      </c>
      <c r="BG899" s="101" t="s">
        <v>22</v>
      </c>
      <c r="BH899" s="102">
        <v>1</v>
      </c>
      <c r="BI899" s="12">
        <f t="shared" ref="BI899:BI962" si="552">BA899</f>
        <v>-2</v>
      </c>
      <c r="BS899" s="12" t="str">
        <f t="shared" ref="BS899:BS962" si="553">IF(BC899=$BK$6,BA899,"")</f>
        <v/>
      </c>
      <c r="BT899" s="13" t="str">
        <f t="shared" ref="BT899:BT962" si="554">IF(BC899=$BK$6,BB899,"")</f>
        <v/>
      </c>
      <c r="BU899" t="str">
        <f t="shared" ref="BU899:BU962" si="555">IF(BC899=$BK$6,BC899,"")</f>
        <v/>
      </c>
      <c r="BV899" s="19" t="str">
        <f t="shared" ref="BV899:BV962" si="556">IF(BC899=$BK$6,BD899,"")</f>
        <v/>
      </c>
      <c r="BW899" t="str">
        <f t="shared" ref="BW899:BW962" si="557">IF(BC899=$BK$6,BE899,"")</f>
        <v/>
      </c>
      <c r="BX899" t="str">
        <f t="shared" ref="BX899:BX962" si="558">IF(BC899=$BK$6,BF899,"")</f>
        <v/>
      </c>
      <c r="BY899" t="str">
        <f t="shared" ref="BY899:BY962" si="559">IF(BC899=$BK$6,BG899,"")</f>
        <v/>
      </c>
      <c r="BZ899" s="2" t="str">
        <f t="shared" ref="BZ899:BZ962" si="560">IF(BC899=$BK$6,BH899,"")</f>
        <v/>
      </c>
      <c r="CA899" s="14" t="str">
        <f t="shared" ref="CA899:CA962" si="561">IF(BE899=$BK$6,BA899,"")</f>
        <v/>
      </c>
      <c r="CB899" s="13" t="str">
        <f t="shared" ref="CB899:CB962" si="562">IF(BE899=$BK$6,BB899,"")</f>
        <v/>
      </c>
      <c r="CC899" t="str">
        <f t="shared" ref="CC899:CC962" si="563">IF(BE899=$BK$6,BC899,"")</f>
        <v/>
      </c>
      <c r="CD899" s="19" t="str">
        <f t="shared" ref="CD899:CD962" si="564">IF(BE899=$BK$6,BD899,"")</f>
        <v/>
      </c>
      <c r="CE899" t="str">
        <f t="shared" ref="CE899:CE962" si="565">IF(BE899=$BK$6,BE899,"")</f>
        <v/>
      </c>
      <c r="CF899" t="str">
        <f t="shared" ref="CF899:CF962" si="566">IF(BE899=$BK$6,BF899,"")</f>
        <v/>
      </c>
      <c r="CG899" s="1" t="str">
        <f t="shared" ref="CG899:CG962" si="567">IF(BE899=$BK$6,BG899,"")</f>
        <v/>
      </c>
      <c r="CH899" s="2" t="str">
        <f t="shared" ref="CH899:CH962" si="568">IF(BE899=$BK$6,BH899,"")</f>
        <v/>
      </c>
      <c r="CI899" s="1" t="str">
        <f t="shared" ref="CI899:CI962" si="569">IF(BE899=$BK$6,BI899,"")</f>
        <v/>
      </c>
      <c r="CJ899" s="12" t="str">
        <f t="shared" si="532"/>
        <v/>
      </c>
      <c r="CK899" s="13" t="str">
        <f t="shared" si="533"/>
        <v/>
      </c>
      <c r="CL899" t="str">
        <f t="shared" si="534"/>
        <v/>
      </c>
      <c r="CM899" s="1" t="str">
        <f t="shared" si="535"/>
        <v/>
      </c>
      <c r="CN899" t="str">
        <f t="shared" si="536"/>
        <v/>
      </c>
      <c r="CO899" t="str">
        <f t="shared" si="537"/>
        <v/>
      </c>
      <c r="CP899" t="str">
        <f t="shared" si="538"/>
        <v/>
      </c>
      <c r="CQ899" s="2" t="str">
        <f t="shared" si="539"/>
        <v/>
      </c>
      <c r="CR899" s="14" t="str">
        <f t="shared" si="540"/>
        <v/>
      </c>
      <c r="CS899" s="13" t="str">
        <f t="shared" si="541"/>
        <v/>
      </c>
      <c r="CT899" t="str">
        <f t="shared" si="542"/>
        <v/>
      </c>
      <c r="CU899" s="1" t="str">
        <f t="shared" si="543"/>
        <v/>
      </c>
      <c r="CV899" t="str">
        <f t="shared" si="544"/>
        <v/>
      </c>
      <c r="CW899" t="str">
        <f t="shared" si="545"/>
        <v/>
      </c>
      <c r="CX899" s="1" t="str">
        <f t="shared" si="546"/>
        <v/>
      </c>
      <c r="CY899" s="2" t="str">
        <f t="shared" si="547"/>
        <v/>
      </c>
      <c r="CZ899" s="1" t="str">
        <f t="shared" si="548"/>
        <v/>
      </c>
      <c r="DA899" s="12" t="str">
        <f t="shared" si="549"/>
        <v/>
      </c>
      <c r="DB899" s="13" t="str">
        <f t="shared" si="550"/>
        <v/>
      </c>
      <c r="DC899" t="str">
        <f t="shared" si="551"/>
        <v/>
      </c>
    </row>
    <row r="900" spans="27:107" ht="14.25" x14ac:dyDescent="0.2">
      <c r="AA900" t="str">
        <f>IF([3]Gegner!A901="","",[3]Gegner!A901)</f>
        <v/>
      </c>
      <c r="AB900">
        <f>[3]Gegner!B901</f>
        <v>0</v>
      </c>
      <c r="AC900">
        <f>[3]Gegner!C901</f>
        <v>0</v>
      </c>
      <c r="AD900">
        <f>[3]Gegner!D901</f>
        <v>0</v>
      </c>
      <c r="AE900">
        <f>[3]Gegner!E901</f>
        <v>0</v>
      </c>
      <c r="AF900">
        <f>[3]Gegner!F901</f>
        <v>0</v>
      </c>
      <c r="AG900">
        <f>[3]Gegner!G901</f>
        <v>0</v>
      </c>
      <c r="AH900">
        <f>[3]Gegner!H901</f>
        <v>0</v>
      </c>
      <c r="AI900">
        <f>[3]Gegner!I901</f>
        <v>0</v>
      </c>
      <c r="AJ900">
        <f>[3]Gegner!J901</f>
        <v>0</v>
      </c>
      <c r="AK900">
        <f>[3]Gegner!K901</f>
        <v>0</v>
      </c>
      <c r="AL900">
        <f>[3]Gegner!L901</f>
        <v>0</v>
      </c>
      <c r="AM900">
        <f>[3]Gegner!M901</f>
        <v>0</v>
      </c>
      <c r="AN900">
        <f>[3]Gegner!N901</f>
        <v>0</v>
      </c>
      <c r="AO900">
        <f>[3]Gegner!O901</f>
        <v>0</v>
      </c>
      <c r="AP900">
        <f>[3]Gegner!P901</f>
        <v>0</v>
      </c>
      <c r="AQ900">
        <f>[3]Gegner!Q901</f>
        <v>0</v>
      </c>
      <c r="AR900">
        <f>[3]Gegner!R901</f>
        <v>0</v>
      </c>
      <c r="AS900">
        <f>[3]Gegner!S901</f>
        <v>0</v>
      </c>
      <c r="AT900">
        <f>[3]Gegner!T901</f>
        <v>0</v>
      </c>
      <c r="AU900">
        <f>[3]Gegner!U901</f>
        <v>0</v>
      </c>
      <c r="AV900">
        <f>[3]Gegner!V901</f>
        <v>0</v>
      </c>
      <c r="AW900">
        <f>[3]Gegner!W901</f>
        <v>0</v>
      </c>
      <c r="AX900">
        <f>[3]Gegner!X901</f>
        <v>0</v>
      </c>
      <c r="AY900">
        <f>[3]Gegner!Y901</f>
        <v>0</v>
      </c>
      <c r="BA900" s="12">
        <f>[3]Meisterschaftsspiele!L900</f>
        <v>0</v>
      </c>
      <c r="BB900" s="97"/>
      <c r="BC900" s="98" t="s">
        <v>123</v>
      </c>
      <c r="BD900" s="64" t="s">
        <v>6</v>
      </c>
      <c r="BE900" s="99" t="s">
        <v>5</v>
      </c>
      <c r="BF900" s="100">
        <v>1</v>
      </c>
      <c r="BG900" s="101" t="s">
        <v>22</v>
      </c>
      <c r="BH900" s="102">
        <v>1</v>
      </c>
      <c r="BI900" s="12">
        <f t="shared" si="552"/>
        <v>0</v>
      </c>
      <c r="BS900" s="12" t="str">
        <f t="shared" si="553"/>
        <v/>
      </c>
      <c r="BT900" s="13" t="str">
        <f t="shared" si="554"/>
        <v/>
      </c>
      <c r="BU900" t="str">
        <f t="shared" si="555"/>
        <v/>
      </c>
      <c r="BV900" s="19" t="str">
        <f t="shared" si="556"/>
        <v/>
      </c>
      <c r="BW900" t="str">
        <f t="shared" si="557"/>
        <v/>
      </c>
      <c r="BX900" t="str">
        <f t="shared" si="558"/>
        <v/>
      </c>
      <c r="BY900" t="str">
        <f t="shared" si="559"/>
        <v/>
      </c>
      <c r="BZ900" s="2" t="str">
        <f t="shared" si="560"/>
        <v/>
      </c>
      <c r="CA900" s="14" t="str">
        <f t="shared" si="561"/>
        <v/>
      </c>
      <c r="CB900" s="13" t="str">
        <f t="shared" si="562"/>
        <v/>
      </c>
      <c r="CC900" t="str">
        <f t="shared" si="563"/>
        <v/>
      </c>
      <c r="CD900" s="19" t="str">
        <f t="shared" si="564"/>
        <v/>
      </c>
      <c r="CE900" t="str">
        <f t="shared" si="565"/>
        <v/>
      </c>
      <c r="CF900" t="str">
        <f t="shared" si="566"/>
        <v/>
      </c>
      <c r="CG900" s="1" t="str">
        <f t="shared" si="567"/>
        <v/>
      </c>
      <c r="CH900" s="2" t="str">
        <f t="shared" si="568"/>
        <v/>
      </c>
      <c r="CI900" s="1" t="str">
        <f t="shared" si="569"/>
        <v/>
      </c>
      <c r="CJ900" s="12" t="str">
        <f t="shared" si="532"/>
        <v/>
      </c>
      <c r="CK900" s="13" t="str">
        <f t="shared" si="533"/>
        <v/>
      </c>
      <c r="CL900" t="str">
        <f t="shared" si="534"/>
        <v/>
      </c>
      <c r="CM900" s="1" t="str">
        <f t="shared" si="535"/>
        <v/>
      </c>
      <c r="CN900" t="str">
        <f t="shared" si="536"/>
        <v/>
      </c>
      <c r="CO900" t="str">
        <f t="shared" si="537"/>
        <v/>
      </c>
      <c r="CP900" t="str">
        <f t="shared" si="538"/>
        <v/>
      </c>
      <c r="CQ900" s="2" t="str">
        <f t="shared" si="539"/>
        <v/>
      </c>
      <c r="CR900" s="14" t="str">
        <f t="shared" si="540"/>
        <v/>
      </c>
      <c r="CS900" s="13" t="str">
        <f t="shared" si="541"/>
        <v/>
      </c>
      <c r="CT900" t="str">
        <f t="shared" si="542"/>
        <v/>
      </c>
      <c r="CU900" s="1" t="str">
        <f t="shared" si="543"/>
        <v/>
      </c>
      <c r="CV900" t="str">
        <f t="shared" si="544"/>
        <v/>
      </c>
      <c r="CW900" t="str">
        <f t="shared" si="545"/>
        <v/>
      </c>
      <c r="CX900" s="1" t="str">
        <f t="shared" si="546"/>
        <v/>
      </c>
      <c r="CY900" s="2" t="str">
        <f t="shared" si="547"/>
        <v/>
      </c>
      <c r="CZ900" s="1" t="str">
        <f t="shared" si="548"/>
        <v/>
      </c>
      <c r="DA900" s="12" t="str">
        <f t="shared" si="549"/>
        <v/>
      </c>
      <c r="DB900" s="13" t="str">
        <f t="shared" si="550"/>
        <v/>
      </c>
      <c r="DC900" t="str">
        <f t="shared" si="551"/>
        <v/>
      </c>
    </row>
    <row r="901" spans="27:107" ht="14.25" x14ac:dyDescent="0.2">
      <c r="AA901" t="str">
        <f>IF([3]Gegner!A902="","",[3]Gegner!A902)</f>
        <v/>
      </c>
      <c r="AB901">
        <f>[3]Gegner!B902</f>
        <v>0</v>
      </c>
      <c r="AC901">
        <f>[3]Gegner!C902</f>
        <v>0</v>
      </c>
      <c r="AD901">
        <f>[3]Gegner!D902</f>
        <v>0</v>
      </c>
      <c r="AE901">
        <f>[3]Gegner!E902</f>
        <v>0</v>
      </c>
      <c r="AF901">
        <f>[3]Gegner!F902</f>
        <v>0</v>
      </c>
      <c r="AG901">
        <f>[3]Gegner!G902</f>
        <v>0</v>
      </c>
      <c r="AH901">
        <f>[3]Gegner!H902</f>
        <v>0</v>
      </c>
      <c r="AI901">
        <f>[3]Gegner!I902</f>
        <v>0</v>
      </c>
      <c r="AJ901">
        <f>[3]Gegner!J902</f>
        <v>0</v>
      </c>
      <c r="AK901">
        <f>[3]Gegner!K902</f>
        <v>0</v>
      </c>
      <c r="AL901">
        <f>[3]Gegner!L902</f>
        <v>0</v>
      </c>
      <c r="AM901">
        <f>[3]Gegner!M902</f>
        <v>0</v>
      </c>
      <c r="AN901">
        <f>[3]Gegner!N902</f>
        <v>0</v>
      </c>
      <c r="AO901">
        <f>[3]Gegner!O902</f>
        <v>0</v>
      </c>
      <c r="AP901">
        <f>[3]Gegner!P902</f>
        <v>0</v>
      </c>
      <c r="AQ901">
        <f>[3]Gegner!Q902</f>
        <v>0</v>
      </c>
      <c r="AR901">
        <f>[3]Gegner!R902</f>
        <v>0</v>
      </c>
      <c r="AS901">
        <f>[3]Gegner!S902</f>
        <v>0</v>
      </c>
      <c r="AT901">
        <f>[3]Gegner!T902</f>
        <v>0</v>
      </c>
      <c r="AU901">
        <f>[3]Gegner!U902</f>
        <v>0</v>
      </c>
      <c r="AV901">
        <f>[3]Gegner!V902</f>
        <v>0</v>
      </c>
      <c r="AW901">
        <f>[3]Gegner!W902</f>
        <v>0</v>
      </c>
      <c r="AX901">
        <f>[3]Gegner!X902</f>
        <v>0</v>
      </c>
      <c r="AY901">
        <f>[3]Gegner!Y902</f>
        <v>0</v>
      </c>
      <c r="BA901" s="12">
        <f>[3]Meisterschaftsspiele!L901</f>
        <v>-4</v>
      </c>
      <c r="BB901" s="97"/>
      <c r="BC901" s="98" t="s">
        <v>5</v>
      </c>
      <c r="BD901" s="64" t="s">
        <v>6</v>
      </c>
      <c r="BE901" s="99" t="s">
        <v>43</v>
      </c>
      <c r="BF901" s="100">
        <v>1</v>
      </c>
      <c r="BG901" s="101" t="s">
        <v>22</v>
      </c>
      <c r="BH901" s="102">
        <v>5</v>
      </c>
      <c r="BI901" s="12">
        <f t="shared" si="552"/>
        <v>-4</v>
      </c>
      <c r="BS901" s="12" t="str">
        <f t="shared" si="553"/>
        <v/>
      </c>
      <c r="BT901" s="13" t="str">
        <f t="shared" si="554"/>
        <v/>
      </c>
      <c r="BU901" t="str">
        <f t="shared" si="555"/>
        <v/>
      </c>
      <c r="BV901" s="19" t="str">
        <f t="shared" si="556"/>
        <v/>
      </c>
      <c r="BW901" t="str">
        <f t="shared" si="557"/>
        <v/>
      </c>
      <c r="BX901" t="str">
        <f t="shared" si="558"/>
        <v/>
      </c>
      <c r="BY901" t="str">
        <f t="shared" si="559"/>
        <v/>
      </c>
      <c r="BZ901" s="2" t="str">
        <f t="shared" si="560"/>
        <v/>
      </c>
      <c r="CA901" s="14" t="str">
        <f t="shared" si="561"/>
        <v/>
      </c>
      <c r="CB901" s="13" t="str">
        <f t="shared" si="562"/>
        <v/>
      </c>
      <c r="CC901" t="str">
        <f t="shared" si="563"/>
        <v/>
      </c>
      <c r="CD901" s="19" t="str">
        <f t="shared" si="564"/>
        <v/>
      </c>
      <c r="CE901" t="str">
        <f t="shared" si="565"/>
        <v/>
      </c>
      <c r="CF901" t="str">
        <f t="shared" si="566"/>
        <v/>
      </c>
      <c r="CG901" s="1" t="str">
        <f t="shared" si="567"/>
        <v/>
      </c>
      <c r="CH901" s="2" t="str">
        <f t="shared" si="568"/>
        <v/>
      </c>
      <c r="CI901" s="1" t="str">
        <f t="shared" si="569"/>
        <v/>
      </c>
      <c r="CJ901" s="12" t="str">
        <f t="shared" si="532"/>
        <v/>
      </c>
      <c r="CK901" s="13" t="str">
        <f t="shared" si="533"/>
        <v/>
      </c>
      <c r="CL901" t="str">
        <f t="shared" si="534"/>
        <v/>
      </c>
      <c r="CM901" s="1" t="str">
        <f t="shared" si="535"/>
        <v/>
      </c>
      <c r="CN901" t="str">
        <f t="shared" si="536"/>
        <v/>
      </c>
      <c r="CO901" t="str">
        <f t="shared" si="537"/>
        <v/>
      </c>
      <c r="CP901" t="str">
        <f t="shared" si="538"/>
        <v/>
      </c>
      <c r="CQ901" s="2" t="str">
        <f t="shared" si="539"/>
        <v/>
      </c>
      <c r="CR901" s="14" t="str">
        <f t="shared" si="540"/>
        <v/>
      </c>
      <c r="CS901" s="13" t="str">
        <f t="shared" si="541"/>
        <v/>
      </c>
      <c r="CT901" t="str">
        <f t="shared" si="542"/>
        <v/>
      </c>
      <c r="CU901" s="1" t="str">
        <f t="shared" si="543"/>
        <v/>
      </c>
      <c r="CV901" t="str">
        <f t="shared" si="544"/>
        <v/>
      </c>
      <c r="CW901" t="str">
        <f t="shared" si="545"/>
        <v/>
      </c>
      <c r="CX901" s="1" t="str">
        <f t="shared" si="546"/>
        <v/>
      </c>
      <c r="CY901" s="2" t="str">
        <f t="shared" si="547"/>
        <v/>
      </c>
      <c r="CZ901" s="1" t="str">
        <f t="shared" si="548"/>
        <v/>
      </c>
      <c r="DA901" s="12" t="str">
        <f t="shared" si="549"/>
        <v/>
      </c>
      <c r="DB901" s="13" t="str">
        <f t="shared" si="550"/>
        <v/>
      </c>
      <c r="DC901" t="str">
        <f t="shared" si="551"/>
        <v/>
      </c>
    </row>
    <row r="902" spans="27:107" ht="14.25" x14ac:dyDescent="0.2">
      <c r="AA902" t="str">
        <f>IF([3]Gegner!A903="","",[3]Gegner!A903)</f>
        <v/>
      </c>
      <c r="AB902">
        <f>[3]Gegner!B903</f>
        <v>0</v>
      </c>
      <c r="AC902">
        <f>[3]Gegner!C903</f>
        <v>0</v>
      </c>
      <c r="AD902">
        <f>[3]Gegner!D903</f>
        <v>0</v>
      </c>
      <c r="AE902">
        <f>[3]Gegner!E903</f>
        <v>0</v>
      </c>
      <c r="AF902">
        <f>[3]Gegner!F903</f>
        <v>0</v>
      </c>
      <c r="AG902">
        <f>[3]Gegner!G903</f>
        <v>0</v>
      </c>
      <c r="AH902">
        <f>[3]Gegner!H903</f>
        <v>0</v>
      </c>
      <c r="AI902">
        <f>[3]Gegner!I903</f>
        <v>0</v>
      </c>
      <c r="AJ902">
        <f>[3]Gegner!J903</f>
        <v>0</v>
      </c>
      <c r="AK902">
        <f>[3]Gegner!K903</f>
        <v>0</v>
      </c>
      <c r="AL902">
        <f>[3]Gegner!L903</f>
        <v>0</v>
      </c>
      <c r="AM902">
        <f>[3]Gegner!M903</f>
        <v>0</v>
      </c>
      <c r="AN902">
        <f>[3]Gegner!N903</f>
        <v>0</v>
      </c>
      <c r="AO902">
        <f>[3]Gegner!O903</f>
        <v>0</v>
      </c>
      <c r="AP902">
        <f>[3]Gegner!P903</f>
        <v>0</v>
      </c>
      <c r="AQ902">
        <f>[3]Gegner!Q903</f>
        <v>0</v>
      </c>
      <c r="AR902">
        <f>[3]Gegner!R903</f>
        <v>0</v>
      </c>
      <c r="AS902">
        <f>[3]Gegner!S903</f>
        <v>0</v>
      </c>
      <c r="AT902">
        <f>[3]Gegner!T903</f>
        <v>0</v>
      </c>
      <c r="AU902">
        <f>[3]Gegner!U903</f>
        <v>0</v>
      </c>
      <c r="AV902">
        <f>[3]Gegner!V903</f>
        <v>0</v>
      </c>
      <c r="AW902">
        <f>[3]Gegner!W903</f>
        <v>0</v>
      </c>
      <c r="AX902">
        <f>[3]Gegner!X903</f>
        <v>0</v>
      </c>
      <c r="AY902">
        <f>[3]Gegner!Y903</f>
        <v>0</v>
      </c>
      <c r="BA902" s="12">
        <f>[3]Meisterschaftsspiele!L902</f>
        <v>-1</v>
      </c>
      <c r="BB902" s="97"/>
      <c r="BC902" s="98" t="s">
        <v>27</v>
      </c>
      <c r="BD902" s="64" t="s">
        <v>6</v>
      </c>
      <c r="BE902" s="99" t="s">
        <v>5</v>
      </c>
      <c r="BF902" s="100">
        <v>2</v>
      </c>
      <c r="BG902" s="101" t="s">
        <v>22</v>
      </c>
      <c r="BH902" s="102">
        <v>1</v>
      </c>
      <c r="BI902" s="12">
        <f t="shared" si="552"/>
        <v>-1</v>
      </c>
      <c r="BS902" s="12" t="str">
        <f t="shared" si="553"/>
        <v/>
      </c>
      <c r="BT902" s="13" t="str">
        <f t="shared" si="554"/>
        <v/>
      </c>
      <c r="BU902" t="str">
        <f t="shared" si="555"/>
        <v/>
      </c>
      <c r="BV902" s="19" t="str">
        <f t="shared" si="556"/>
        <v/>
      </c>
      <c r="BW902" t="str">
        <f t="shared" si="557"/>
        <v/>
      </c>
      <c r="BX902" t="str">
        <f t="shared" si="558"/>
        <v/>
      </c>
      <c r="BY902" t="str">
        <f t="shared" si="559"/>
        <v/>
      </c>
      <c r="BZ902" s="2" t="str">
        <f t="shared" si="560"/>
        <v/>
      </c>
      <c r="CA902" s="14" t="str">
        <f t="shared" si="561"/>
        <v/>
      </c>
      <c r="CB902" s="13" t="str">
        <f t="shared" si="562"/>
        <v/>
      </c>
      <c r="CC902" t="str">
        <f t="shared" si="563"/>
        <v/>
      </c>
      <c r="CD902" s="19" t="str">
        <f t="shared" si="564"/>
        <v/>
      </c>
      <c r="CE902" t="str">
        <f t="shared" si="565"/>
        <v/>
      </c>
      <c r="CF902" t="str">
        <f t="shared" si="566"/>
        <v/>
      </c>
      <c r="CG902" s="1" t="str">
        <f t="shared" si="567"/>
        <v/>
      </c>
      <c r="CH902" s="2" t="str">
        <f t="shared" si="568"/>
        <v/>
      </c>
      <c r="CI902" s="1" t="str">
        <f t="shared" si="569"/>
        <v/>
      </c>
      <c r="CJ902" s="12" t="str">
        <f t="shared" si="532"/>
        <v/>
      </c>
      <c r="CK902" s="13" t="str">
        <f t="shared" si="533"/>
        <v/>
      </c>
      <c r="CL902" t="str">
        <f t="shared" si="534"/>
        <v/>
      </c>
      <c r="CM902" s="1" t="str">
        <f t="shared" si="535"/>
        <v/>
      </c>
      <c r="CN902" t="str">
        <f t="shared" si="536"/>
        <v/>
      </c>
      <c r="CO902" t="str">
        <f t="shared" si="537"/>
        <v/>
      </c>
      <c r="CP902" t="str">
        <f t="shared" si="538"/>
        <v/>
      </c>
      <c r="CQ902" s="2" t="str">
        <f t="shared" si="539"/>
        <v/>
      </c>
      <c r="CR902" s="14" t="str">
        <f t="shared" si="540"/>
        <v/>
      </c>
      <c r="CS902" s="13" t="str">
        <f t="shared" si="541"/>
        <v/>
      </c>
      <c r="CT902" t="str">
        <f t="shared" si="542"/>
        <v/>
      </c>
      <c r="CU902" s="1" t="str">
        <f t="shared" si="543"/>
        <v/>
      </c>
      <c r="CV902" t="str">
        <f t="shared" si="544"/>
        <v/>
      </c>
      <c r="CW902" t="str">
        <f t="shared" si="545"/>
        <v/>
      </c>
      <c r="CX902" s="1" t="str">
        <f t="shared" si="546"/>
        <v/>
      </c>
      <c r="CY902" s="2" t="str">
        <f t="shared" si="547"/>
        <v/>
      </c>
      <c r="CZ902" s="1" t="str">
        <f t="shared" si="548"/>
        <v/>
      </c>
      <c r="DA902" s="12" t="str">
        <f t="shared" si="549"/>
        <v/>
      </c>
      <c r="DB902" s="13" t="str">
        <f t="shared" si="550"/>
        <v/>
      </c>
      <c r="DC902" t="str">
        <f t="shared" si="551"/>
        <v/>
      </c>
    </row>
    <row r="903" spans="27:107" ht="14.25" x14ac:dyDescent="0.2">
      <c r="AA903" t="str">
        <f>IF([3]Gegner!A904="","",[3]Gegner!A904)</f>
        <v/>
      </c>
      <c r="AB903">
        <f>[3]Gegner!B904</f>
        <v>0</v>
      </c>
      <c r="AC903">
        <f>[3]Gegner!C904</f>
        <v>0</v>
      </c>
      <c r="AD903">
        <f>[3]Gegner!D904</f>
        <v>0</v>
      </c>
      <c r="AE903">
        <f>[3]Gegner!E904</f>
        <v>0</v>
      </c>
      <c r="AF903">
        <f>[3]Gegner!F904</f>
        <v>0</v>
      </c>
      <c r="AG903">
        <f>[3]Gegner!G904</f>
        <v>0</v>
      </c>
      <c r="AH903">
        <f>[3]Gegner!H904</f>
        <v>0</v>
      </c>
      <c r="AI903">
        <f>[3]Gegner!I904</f>
        <v>0</v>
      </c>
      <c r="AJ903">
        <f>[3]Gegner!J904</f>
        <v>0</v>
      </c>
      <c r="AK903">
        <f>[3]Gegner!K904</f>
        <v>0</v>
      </c>
      <c r="AL903">
        <f>[3]Gegner!L904</f>
        <v>0</v>
      </c>
      <c r="AM903">
        <f>[3]Gegner!M904</f>
        <v>0</v>
      </c>
      <c r="AN903">
        <f>[3]Gegner!N904</f>
        <v>0</v>
      </c>
      <c r="AO903">
        <f>[3]Gegner!O904</f>
        <v>0</v>
      </c>
      <c r="AP903">
        <f>[3]Gegner!P904</f>
        <v>0</v>
      </c>
      <c r="AQ903">
        <f>[3]Gegner!Q904</f>
        <v>0</v>
      </c>
      <c r="AR903">
        <f>[3]Gegner!R904</f>
        <v>0</v>
      </c>
      <c r="AS903">
        <f>[3]Gegner!S904</f>
        <v>0</v>
      </c>
      <c r="AT903">
        <f>[3]Gegner!T904</f>
        <v>0</v>
      </c>
      <c r="AU903">
        <f>[3]Gegner!U904</f>
        <v>0</v>
      </c>
      <c r="AV903">
        <f>[3]Gegner!V904</f>
        <v>0</v>
      </c>
      <c r="AW903">
        <f>[3]Gegner!W904</f>
        <v>0</v>
      </c>
      <c r="AX903">
        <f>[3]Gegner!X904</f>
        <v>0</v>
      </c>
      <c r="AY903">
        <f>[3]Gegner!Y904</f>
        <v>0</v>
      </c>
      <c r="BA903" s="12">
        <f>[3]Meisterschaftsspiele!L903</f>
        <v>3</v>
      </c>
      <c r="BB903" s="97">
        <v>35512</v>
      </c>
      <c r="BC903" s="98" t="s">
        <v>5</v>
      </c>
      <c r="BD903" s="64" t="s">
        <v>6</v>
      </c>
      <c r="BE903" s="99" t="s">
        <v>78</v>
      </c>
      <c r="BF903" s="100">
        <v>5</v>
      </c>
      <c r="BG903" s="101" t="s">
        <v>22</v>
      </c>
      <c r="BH903" s="102">
        <v>2</v>
      </c>
      <c r="BI903" s="12">
        <f t="shared" si="552"/>
        <v>3</v>
      </c>
      <c r="BS903" s="12" t="str">
        <f t="shared" si="553"/>
        <v/>
      </c>
      <c r="BT903" s="13" t="str">
        <f t="shared" si="554"/>
        <v/>
      </c>
      <c r="BU903" t="str">
        <f t="shared" si="555"/>
        <v/>
      </c>
      <c r="BV903" s="19" t="str">
        <f t="shared" si="556"/>
        <v/>
      </c>
      <c r="BW903" t="str">
        <f t="shared" si="557"/>
        <v/>
      </c>
      <c r="BX903" t="str">
        <f t="shared" si="558"/>
        <v/>
      </c>
      <c r="BY903" t="str">
        <f t="shared" si="559"/>
        <v/>
      </c>
      <c r="BZ903" s="2" t="str">
        <f t="shared" si="560"/>
        <v/>
      </c>
      <c r="CA903" s="14" t="str">
        <f t="shared" si="561"/>
        <v/>
      </c>
      <c r="CB903" s="13" t="str">
        <f t="shared" si="562"/>
        <v/>
      </c>
      <c r="CC903" t="str">
        <f t="shared" si="563"/>
        <v/>
      </c>
      <c r="CD903" s="19" t="str">
        <f t="shared" si="564"/>
        <v/>
      </c>
      <c r="CE903" t="str">
        <f t="shared" si="565"/>
        <v/>
      </c>
      <c r="CF903" t="str">
        <f t="shared" si="566"/>
        <v/>
      </c>
      <c r="CG903" s="1" t="str">
        <f t="shared" si="567"/>
        <v/>
      </c>
      <c r="CH903" s="2" t="str">
        <f t="shared" si="568"/>
        <v/>
      </c>
      <c r="CI903" s="1" t="str">
        <f t="shared" si="569"/>
        <v/>
      </c>
      <c r="CJ903" s="12" t="str">
        <f t="shared" si="532"/>
        <v/>
      </c>
      <c r="CK903" s="13" t="str">
        <f t="shared" si="533"/>
        <v/>
      </c>
      <c r="CL903" t="str">
        <f t="shared" si="534"/>
        <v/>
      </c>
      <c r="CM903" s="1" t="str">
        <f t="shared" si="535"/>
        <v/>
      </c>
      <c r="CN903" t="str">
        <f t="shared" si="536"/>
        <v/>
      </c>
      <c r="CO903" t="str">
        <f t="shared" si="537"/>
        <v/>
      </c>
      <c r="CP903" t="str">
        <f t="shared" si="538"/>
        <v/>
      </c>
      <c r="CQ903" s="2" t="str">
        <f t="shared" si="539"/>
        <v/>
      </c>
      <c r="CR903" s="14" t="str">
        <f t="shared" si="540"/>
        <v/>
      </c>
      <c r="CS903" s="13" t="str">
        <f t="shared" si="541"/>
        <v/>
      </c>
      <c r="CT903" t="str">
        <f t="shared" si="542"/>
        <v/>
      </c>
      <c r="CU903" s="1" t="str">
        <f t="shared" si="543"/>
        <v/>
      </c>
      <c r="CV903" t="str">
        <f t="shared" si="544"/>
        <v/>
      </c>
      <c r="CW903" t="str">
        <f t="shared" si="545"/>
        <v/>
      </c>
      <c r="CX903" s="1" t="str">
        <f t="shared" si="546"/>
        <v/>
      </c>
      <c r="CY903" s="2" t="str">
        <f t="shared" si="547"/>
        <v/>
      </c>
      <c r="CZ903" s="1" t="str">
        <f t="shared" si="548"/>
        <v/>
      </c>
      <c r="DA903" s="12" t="str">
        <f t="shared" si="549"/>
        <v/>
      </c>
      <c r="DB903" s="13" t="str">
        <f t="shared" si="550"/>
        <v/>
      </c>
      <c r="DC903" t="str">
        <f t="shared" si="551"/>
        <v/>
      </c>
    </row>
    <row r="904" spans="27:107" ht="14.25" x14ac:dyDescent="0.2">
      <c r="AA904" t="str">
        <f>IF([3]Gegner!A905="","",[3]Gegner!A905)</f>
        <v/>
      </c>
      <c r="AB904">
        <f>[3]Gegner!B905</f>
        <v>0</v>
      </c>
      <c r="AC904">
        <f>[3]Gegner!C905</f>
        <v>0</v>
      </c>
      <c r="AD904">
        <f>[3]Gegner!D905</f>
        <v>0</v>
      </c>
      <c r="AE904">
        <f>[3]Gegner!E905</f>
        <v>0</v>
      </c>
      <c r="AF904">
        <f>[3]Gegner!F905</f>
        <v>0</v>
      </c>
      <c r="AG904">
        <f>[3]Gegner!G905</f>
        <v>0</v>
      </c>
      <c r="AH904">
        <f>[3]Gegner!H905</f>
        <v>0</v>
      </c>
      <c r="AI904">
        <f>[3]Gegner!I905</f>
        <v>0</v>
      </c>
      <c r="AJ904">
        <f>[3]Gegner!J905</f>
        <v>0</v>
      </c>
      <c r="AK904">
        <f>[3]Gegner!K905</f>
        <v>0</v>
      </c>
      <c r="AL904">
        <f>[3]Gegner!L905</f>
        <v>0</v>
      </c>
      <c r="AM904">
        <f>[3]Gegner!M905</f>
        <v>0</v>
      </c>
      <c r="AN904">
        <f>[3]Gegner!N905</f>
        <v>0</v>
      </c>
      <c r="AO904">
        <f>[3]Gegner!O905</f>
        <v>0</v>
      </c>
      <c r="AP904">
        <f>[3]Gegner!P905</f>
        <v>0</v>
      </c>
      <c r="AQ904">
        <f>[3]Gegner!Q905</f>
        <v>0</v>
      </c>
      <c r="AR904">
        <f>[3]Gegner!R905</f>
        <v>0</v>
      </c>
      <c r="AS904">
        <f>[3]Gegner!S905</f>
        <v>0</v>
      </c>
      <c r="AT904">
        <f>[3]Gegner!T905</f>
        <v>0</v>
      </c>
      <c r="AU904">
        <f>[3]Gegner!U905</f>
        <v>0</v>
      </c>
      <c r="AV904">
        <f>[3]Gegner!V905</f>
        <v>0</v>
      </c>
      <c r="AW904">
        <f>[3]Gegner!W905</f>
        <v>0</v>
      </c>
      <c r="AX904">
        <f>[3]Gegner!X905</f>
        <v>0</v>
      </c>
      <c r="AY904">
        <f>[3]Gegner!Y905</f>
        <v>0</v>
      </c>
      <c r="BA904" s="12">
        <f>[3]Meisterschaftsspiele!L904</f>
        <v>0</v>
      </c>
      <c r="BB904" s="97"/>
      <c r="BC904" s="98" t="s">
        <v>125</v>
      </c>
      <c r="BD904" s="64" t="s">
        <v>6</v>
      </c>
      <c r="BE904" s="99" t="s">
        <v>5</v>
      </c>
      <c r="BF904" s="100">
        <v>2</v>
      </c>
      <c r="BG904" s="101" t="s">
        <v>22</v>
      </c>
      <c r="BH904" s="102">
        <v>2</v>
      </c>
      <c r="BI904" s="12">
        <f t="shared" si="552"/>
        <v>0</v>
      </c>
      <c r="BS904" s="12" t="str">
        <f t="shared" si="553"/>
        <v/>
      </c>
      <c r="BT904" s="13" t="str">
        <f t="shared" si="554"/>
        <v/>
      </c>
      <c r="BU904" t="str">
        <f t="shared" si="555"/>
        <v/>
      </c>
      <c r="BV904" s="19" t="str">
        <f t="shared" si="556"/>
        <v/>
      </c>
      <c r="BW904" t="str">
        <f t="shared" si="557"/>
        <v/>
      </c>
      <c r="BX904" t="str">
        <f t="shared" si="558"/>
        <v/>
      </c>
      <c r="BY904" t="str">
        <f t="shared" si="559"/>
        <v/>
      </c>
      <c r="BZ904" s="2" t="str">
        <f t="shared" si="560"/>
        <v/>
      </c>
      <c r="CA904" s="14" t="str">
        <f t="shared" si="561"/>
        <v/>
      </c>
      <c r="CB904" s="13" t="str">
        <f t="shared" si="562"/>
        <v/>
      </c>
      <c r="CC904" t="str">
        <f t="shared" si="563"/>
        <v/>
      </c>
      <c r="CD904" s="19" t="str">
        <f t="shared" si="564"/>
        <v/>
      </c>
      <c r="CE904" t="str">
        <f t="shared" si="565"/>
        <v/>
      </c>
      <c r="CF904" t="str">
        <f t="shared" si="566"/>
        <v/>
      </c>
      <c r="CG904" s="1" t="str">
        <f t="shared" si="567"/>
        <v/>
      </c>
      <c r="CH904" s="2" t="str">
        <f t="shared" si="568"/>
        <v/>
      </c>
      <c r="CI904" s="1" t="str">
        <f t="shared" si="569"/>
        <v/>
      </c>
      <c r="CJ904" s="12" t="str">
        <f t="shared" si="532"/>
        <v/>
      </c>
      <c r="CK904" s="13" t="str">
        <f t="shared" si="533"/>
        <v/>
      </c>
      <c r="CL904" t="str">
        <f t="shared" si="534"/>
        <v/>
      </c>
      <c r="CM904" s="1" t="str">
        <f t="shared" si="535"/>
        <v/>
      </c>
      <c r="CN904" t="str">
        <f t="shared" si="536"/>
        <v/>
      </c>
      <c r="CO904" t="str">
        <f t="shared" si="537"/>
        <v/>
      </c>
      <c r="CP904" t="str">
        <f t="shared" si="538"/>
        <v/>
      </c>
      <c r="CQ904" s="2" t="str">
        <f t="shared" si="539"/>
        <v/>
      </c>
      <c r="CR904" s="14" t="str">
        <f t="shared" si="540"/>
        <v/>
      </c>
      <c r="CS904" s="13" t="str">
        <f t="shared" si="541"/>
        <v/>
      </c>
      <c r="CT904" t="str">
        <f t="shared" si="542"/>
        <v/>
      </c>
      <c r="CU904" s="1" t="str">
        <f t="shared" si="543"/>
        <v/>
      </c>
      <c r="CV904" t="str">
        <f t="shared" si="544"/>
        <v/>
      </c>
      <c r="CW904" t="str">
        <f t="shared" si="545"/>
        <v/>
      </c>
      <c r="CX904" s="1" t="str">
        <f t="shared" si="546"/>
        <v/>
      </c>
      <c r="CY904" s="2" t="str">
        <f t="shared" si="547"/>
        <v/>
      </c>
      <c r="CZ904" s="1" t="str">
        <f t="shared" si="548"/>
        <v/>
      </c>
      <c r="DA904" s="12" t="str">
        <f t="shared" si="549"/>
        <v/>
      </c>
      <c r="DB904" s="13" t="str">
        <f t="shared" si="550"/>
        <v/>
      </c>
      <c r="DC904" t="str">
        <f t="shared" si="551"/>
        <v/>
      </c>
    </row>
    <row r="905" spans="27:107" ht="14.25" x14ac:dyDescent="0.2">
      <c r="AA905" t="str">
        <f>IF([3]Gegner!A906="","",[3]Gegner!A906)</f>
        <v/>
      </c>
      <c r="AB905">
        <f>[3]Gegner!B906</f>
        <v>0</v>
      </c>
      <c r="AC905">
        <f>[3]Gegner!C906</f>
        <v>0</v>
      </c>
      <c r="AD905">
        <f>[3]Gegner!D906</f>
        <v>0</v>
      </c>
      <c r="AE905">
        <f>[3]Gegner!E906</f>
        <v>0</v>
      </c>
      <c r="AF905">
        <f>[3]Gegner!F906</f>
        <v>0</v>
      </c>
      <c r="AG905">
        <f>[3]Gegner!G906</f>
        <v>0</v>
      </c>
      <c r="AH905">
        <f>[3]Gegner!H906</f>
        <v>0</v>
      </c>
      <c r="AI905">
        <f>[3]Gegner!I906</f>
        <v>0</v>
      </c>
      <c r="AJ905">
        <f>[3]Gegner!J906</f>
        <v>0</v>
      </c>
      <c r="AK905">
        <f>[3]Gegner!K906</f>
        <v>0</v>
      </c>
      <c r="AL905">
        <f>[3]Gegner!L906</f>
        <v>0</v>
      </c>
      <c r="AM905">
        <f>[3]Gegner!M906</f>
        <v>0</v>
      </c>
      <c r="AN905">
        <f>[3]Gegner!N906</f>
        <v>0</v>
      </c>
      <c r="AO905">
        <f>[3]Gegner!O906</f>
        <v>0</v>
      </c>
      <c r="AP905">
        <f>[3]Gegner!P906</f>
        <v>0</v>
      </c>
      <c r="AQ905">
        <f>[3]Gegner!Q906</f>
        <v>0</v>
      </c>
      <c r="AR905">
        <f>[3]Gegner!R906</f>
        <v>0</v>
      </c>
      <c r="AS905">
        <f>[3]Gegner!S906</f>
        <v>0</v>
      </c>
      <c r="AT905">
        <f>[3]Gegner!T906</f>
        <v>0</v>
      </c>
      <c r="AU905">
        <f>[3]Gegner!U906</f>
        <v>0</v>
      </c>
      <c r="AV905">
        <f>[3]Gegner!V906</f>
        <v>0</v>
      </c>
      <c r="AW905">
        <f>[3]Gegner!W906</f>
        <v>0</v>
      </c>
      <c r="AX905">
        <f>[3]Gegner!X906</f>
        <v>0</v>
      </c>
      <c r="AY905">
        <f>[3]Gegner!Y906</f>
        <v>0</v>
      </c>
      <c r="BA905" s="12">
        <f>[3]Meisterschaftsspiele!L905</f>
        <v>-1</v>
      </c>
      <c r="BB905" s="97">
        <v>35533</v>
      </c>
      <c r="BC905" s="98" t="s">
        <v>5</v>
      </c>
      <c r="BD905" s="64" t="s">
        <v>6</v>
      </c>
      <c r="BE905" s="99" t="s">
        <v>29</v>
      </c>
      <c r="BF905" s="100">
        <v>2</v>
      </c>
      <c r="BG905" s="101" t="s">
        <v>22</v>
      </c>
      <c r="BH905" s="102">
        <v>3</v>
      </c>
      <c r="BI905" s="12">
        <f t="shared" si="552"/>
        <v>-1</v>
      </c>
      <c r="BS905" s="12" t="str">
        <f t="shared" si="553"/>
        <v/>
      </c>
      <c r="BT905" s="13" t="str">
        <f t="shared" si="554"/>
        <v/>
      </c>
      <c r="BU905" t="str">
        <f t="shared" si="555"/>
        <v/>
      </c>
      <c r="BV905" s="19" t="str">
        <f t="shared" si="556"/>
        <v/>
      </c>
      <c r="BW905" t="str">
        <f t="shared" si="557"/>
        <v/>
      </c>
      <c r="BX905" t="str">
        <f t="shared" si="558"/>
        <v/>
      </c>
      <c r="BY905" t="str">
        <f t="shared" si="559"/>
        <v/>
      </c>
      <c r="BZ905" s="2" t="str">
        <f t="shared" si="560"/>
        <v/>
      </c>
      <c r="CA905" s="14" t="str">
        <f t="shared" si="561"/>
        <v/>
      </c>
      <c r="CB905" s="13" t="str">
        <f t="shared" si="562"/>
        <v/>
      </c>
      <c r="CC905" t="str">
        <f t="shared" si="563"/>
        <v/>
      </c>
      <c r="CD905" s="19" t="str">
        <f t="shared" si="564"/>
        <v/>
      </c>
      <c r="CE905" t="str">
        <f t="shared" si="565"/>
        <v/>
      </c>
      <c r="CF905" t="str">
        <f t="shared" si="566"/>
        <v/>
      </c>
      <c r="CG905" s="1" t="str">
        <f t="shared" si="567"/>
        <v/>
      </c>
      <c r="CH905" s="2" t="str">
        <f t="shared" si="568"/>
        <v/>
      </c>
      <c r="CI905" s="1" t="str">
        <f t="shared" si="569"/>
        <v/>
      </c>
      <c r="CJ905" s="12" t="str">
        <f t="shared" si="532"/>
        <v/>
      </c>
      <c r="CK905" s="13" t="str">
        <f t="shared" si="533"/>
        <v/>
      </c>
      <c r="CL905" t="str">
        <f t="shared" si="534"/>
        <v/>
      </c>
      <c r="CM905" s="1" t="str">
        <f t="shared" si="535"/>
        <v/>
      </c>
      <c r="CN905" t="str">
        <f t="shared" si="536"/>
        <v/>
      </c>
      <c r="CO905" t="str">
        <f t="shared" si="537"/>
        <v/>
      </c>
      <c r="CP905" t="str">
        <f t="shared" si="538"/>
        <v/>
      </c>
      <c r="CQ905" s="2" t="str">
        <f t="shared" si="539"/>
        <v/>
      </c>
      <c r="CR905" s="14" t="str">
        <f t="shared" si="540"/>
        <v/>
      </c>
      <c r="CS905" s="13" t="str">
        <f t="shared" si="541"/>
        <v/>
      </c>
      <c r="CT905" t="str">
        <f t="shared" si="542"/>
        <v/>
      </c>
      <c r="CU905" s="1" t="str">
        <f t="shared" si="543"/>
        <v/>
      </c>
      <c r="CV905" t="str">
        <f t="shared" si="544"/>
        <v/>
      </c>
      <c r="CW905" t="str">
        <f t="shared" si="545"/>
        <v/>
      </c>
      <c r="CX905" s="1" t="str">
        <f t="shared" si="546"/>
        <v/>
      </c>
      <c r="CY905" s="2" t="str">
        <f t="shared" si="547"/>
        <v/>
      </c>
      <c r="CZ905" s="1" t="str">
        <f t="shared" si="548"/>
        <v/>
      </c>
      <c r="DA905" s="12" t="str">
        <f t="shared" si="549"/>
        <v/>
      </c>
      <c r="DB905" s="13" t="str">
        <f t="shared" si="550"/>
        <v/>
      </c>
      <c r="DC905" t="str">
        <f t="shared" si="551"/>
        <v/>
      </c>
    </row>
    <row r="906" spans="27:107" ht="14.25" x14ac:dyDescent="0.2">
      <c r="AA906" t="str">
        <f>IF([3]Gegner!A907="","",[3]Gegner!A907)</f>
        <v/>
      </c>
      <c r="AB906">
        <f>[3]Gegner!B907</f>
        <v>0</v>
      </c>
      <c r="AC906">
        <f>[3]Gegner!C907</f>
        <v>0</v>
      </c>
      <c r="AD906">
        <f>[3]Gegner!D907</f>
        <v>0</v>
      </c>
      <c r="AE906">
        <f>[3]Gegner!E907</f>
        <v>0</v>
      </c>
      <c r="AF906">
        <f>[3]Gegner!F907</f>
        <v>0</v>
      </c>
      <c r="AG906">
        <f>[3]Gegner!G907</f>
        <v>0</v>
      </c>
      <c r="AH906">
        <f>[3]Gegner!H907</f>
        <v>0</v>
      </c>
      <c r="AI906">
        <f>[3]Gegner!I907</f>
        <v>0</v>
      </c>
      <c r="AJ906">
        <f>[3]Gegner!J907</f>
        <v>0</v>
      </c>
      <c r="AK906">
        <f>[3]Gegner!K907</f>
        <v>0</v>
      </c>
      <c r="AL906">
        <f>[3]Gegner!L907</f>
        <v>0</v>
      </c>
      <c r="AM906">
        <f>[3]Gegner!M907</f>
        <v>0</v>
      </c>
      <c r="AN906">
        <f>[3]Gegner!N907</f>
        <v>0</v>
      </c>
      <c r="AO906">
        <f>[3]Gegner!O907</f>
        <v>0</v>
      </c>
      <c r="AP906">
        <f>[3]Gegner!P907</f>
        <v>0</v>
      </c>
      <c r="AQ906">
        <f>[3]Gegner!Q907</f>
        <v>0</v>
      </c>
      <c r="AR906">
        <f>[3]Gegner!R907</f>
        <v>0</v>
      </c>
      <c r="AS906">
        <f>[3]Gegner!S907</f>
        <v>0</v>
      </c>
      <c r="AT906">
        <f>[3]Gegner!T907</f>
        <v>0</v>
      </c>
      <c r="AU906">
        <f>[3]Gegner!U907</f>
        <v>0</v>
      </c>
      <c r="AV906">
        <f>[3]Gegner!V907</f>
        <v>0</v>
      </c>
      <c r="AW906">
        <f>[3]Gegner!W907</f>
        <v>0</v>
      </c>
      <c r="AX906">
        <f>[3]Gegner!X907</f>
        <v>0</v>
      </c>
      <c r="AY906">
        <f>[3]Gegner!Y907</f>
        <v>0</v>
      </c>
      <c r="BA906" s="12">
        <f>[3]Meisterschaftsspiele!L906</f>
        <v>1</v>
      </c>
      <c r="BB906" s="97">
        <v>35540</v>
      </c>
      <c r="BC906" s="98" t="s">
        <v>116</v>
      </c>
      <c r="BD906" s="64" t="s">
        <v>6</v>
      </c>
      <c r="BE906" s="99" t="s">
        <v>5</v>
      </c>
      <c r="BF906" s="100">
        <v>2</v>
      </c>
      <c r="BG906" s="101" t="s">
        <v>22</v>
      </c>
      <c r="BH906" s="102">
        <v>3</v>
      </c>
      <c r="BI906" s="12">
        <f t="shared" si="552"/>
        <v>1</v>
      </c>
      <c r="BS906" s="12" t="str">
        <f t="shared" si="553"/>
        <v/>
      </c>
      <c r="BT906" s="13" t="str">
        <f t="shared" si="554"/>
        <v/>
      </c>
      <c r="BU906" t="str">
        <f t="shared" si="555"/>
        <v/>
      </c>
      <c r="BV906" s="19" t="str">
        <f t="shared" si="556"/>
        <v/>
      </c>
      <c r="BW906" t="str">
        <f t="shared" si="557"/>
        <v/>
      </c>
      <c r="BX906" t="str">
        <f t="shared" si="558"/>
        <v/>
      </c>
      <c r="BY906" t="str">
        <f t="shared" si="559"/>
        <v/>
      </c>
      <c r="BZ906" s="2" t="str">
        <f t="shared" si="560"/>
        <v/>
      </c>
      <c r="CA906" s="14" t="str">
        <f t="shared" si="561"/>
        <v/>
      </c>
      <c r="CB906" s="13" t="str">
        <f t="shared" si="562"/>
        <v/>
      </c>
      <c r="CC906" t="str">
        <f t="shared" si="563"/>
        <v/>
      </c>
      <c r="CD906" s="19" t="str">
        <f t="shared" si="564"/>
        <v/>
      </c>
      <c r="CE906" t="str">
        <f t="shared" si="565"/>
        <v/>
      </c>
      <c r="CF906" t="str">
        <f t="shared" si="566"/>
        <v/>
      </c>
      <c r="CG906" s="1" t="str">
        <f t="shared" si="567"/>
        <v/>
      </c>
      <c r="CH906" s="2" t="str">
        <f t="shared" si="568"/>
        <v/>
      </c>
      <c r="CI906" s="1" t="str">
        <f t="shared" si="569"/>
        <v/>
      </c>
      <c r="CJ906" s="12" t="str">
        <f t="shared" si="532"/>
        <v/>
      </c>
      <c r="CK906" s="13" t="str">
        <f t="shared" si="533"/>
        <v/>
      </c>
      <c r="CL906" t="str">
        <f t="shared" si="534"/>
        <v/>
      </c>
      <c r="CM906" s="1" t="str">
        <f t="shared" si="535"/>
        <v/>
      </c>
      <c r="CN906" t="str">
        <f t="shared" si="536"/>
        <v/>
      </c>
      <c r="CO906" t="str">
        <f t="shared" si="537"/>
        <v/>
      </c>
      <c r="CP906" t="str">
        <f t="shared" si="538"/>
        <v/>
      </c>
      <c r="CQ906" s="2" t="str">
        <f t="shared" si="539"/>
        <v/>
      </c>
      <c r="CR906" s="14" t="str">
        <f t="shared" si="540"/>
        <v/>
      </c>
      <c r="CS906" s="13" t="str">
        <f t="shared" si="541"/>
        <v/>
      </c>
      <c r="CT906" t="str">
        <f t="shared" si="542"/>
        <v/>
      </c>
      <c r="CU906" s="1" t="str">
        <f t="shared" si="543"/>
        <v/>
      </c>
      <c r="CV906" t="str">
        <f t="shared" si="544"/>
        <v/>
      </c>
      <c r="CW906" t="str">
        <f t="shared" si="545"/>
        <v/>
      </c>
      <c r="CX906" s="1" t="str">
        <f t="shared" si="546"/>
        <v/>
      </c>
      <c r="CY906" s="2" t="str">
        <f t="shared" si="547"/>
        <v/>
      </c>
      <c r="CZ906" s="1" t="str">
        <f t="shared" si="548"/>
        <v/>
      </c>
      <c r="DA906" s="12" t="str">
        <f t="shared" si="549"/>
        <v/>
      </c>
      <c r="DB906" s="13" t="str">
        <f t="shared" si="550"/>
        <v/>
      </c>
      <c r="DC906" t="str">
        <f t="shared" si="551"/>
        <v/>
      </c>
    </row>
    <row r="907" spans="27:107" ht="14.25" x14ac:dyDescent="0.2">
      <c r="AA907" t="str">
        <f>IF([3]Gegner!A908="","",[3]Gegner!A908)</f>
        <v/>
      </c>
      <c r="AB907">
        <f>[3]Gegner!B908</f>
        <v>0</v>
      </c>
      <c r="AC907">
        <f>[3]Gegner!C908</f>
        <v>0</v>
      </c>
      <c r="AD907">
        <f>[3]Gegner!D908</f>
        <v>0</v>
      </c>
      <c r="AE907">
        <f>[3]Gegner!E908</f>
        <v>0</v>
      </c>
      <c r="AF907">
        <f>[3]Gegner!F908</f>
        <v>0</v>
      </c>
      <c r="AG907">
        <f>[3]Gegner!G908</f>
        <v>0</v>
      </c>
      <c r="AH907">
        <f>[3]Gegner!H908</f>
        <v>0</v>
      </c>
      <c r="AI907">
        <f>[3]Gegner!I908</f>
        <v>0</v>
      </c>
      <c r="AJ907">
        <f>[3]Gegner!J908</f>
        <v>0</v>
      </c>
      <c r="AK907">
        <f>[3]Gegner!K908</f>
        <v>0</v>
      </c>
      <c r="AL907">
        <f>[3]Gegner!L908</f>
        <v>0</v>
      </c>
      <c r="AM907">
        <f>[3]Gegner!M908</f>
        <v>0</v>
      </c>
      <c r="AN907">
        <f>[3]Gegner!N908</f>
        <v>0</v>
      </c>
      <c r="AO907">
        <f>[3]Gegner!O908</f>
        <v>0</v>
      </c>
      <c r="AP907">
        <f>[3]Gegner!P908</f>
        <v>0</v>
      </c>
      <c r="AQ907">
        <f>[3]Gegner!Q908</f>
        <v>0</v>
      </c>
      <c r="AR907">
        <f>[3]Gegner!R908</f>
        <v>0</v>
      </c>
      <c r="AS907">
        <f>[3]Gegner!S908</f>
        <v>0</v>
      </c>
      <c r="AT907">
        <f>[3]Gegner!T908</f>
        <v>0</v>
      </c>
      <c r="AU907">
        <f>[3]Gegner!U908</f>
        <v>0</v>
      </c>
      <c r="AV907">
        <f>[3]Gegner!V908</f>
        <v>0</v>
      </c>
      <c r="AW907">
        <f>[3]Gegner!W908</f>
        <v>0</v>
      </c>
      <c r="AX907">
        <f>[3]Gegner!X908</f>
        <v>0</v>
      </c>
      <c r="AY907">
        <f>[3]Gegner!Y908</f>
        <v>0</v>
      </c>
      <c r="BA907" s="12">
        <f>[3]Meisterschaftsspiele!L907</f>
        <v>-2</v>
      </c>
      <c r="BB907" s="97"/>
      <c r="BC907" s="98" t="s">
        <v>64</v>
      </c>
      <c r="BD907" s="64" t="s">
        <v>6</v>
      </c>
      <c r="BE907" s="99" t="s">
        <v>5</v>
      </c>
      <c r="BF907" s="100">
        <v>3</v>
      </c>
      <c r="BG907" s="101" t="s">
        <v>22</v>
      </c>
      <c r="BH907" s="102">
        <v>1</v>
      </c>
      <c r="BI907" s="12">
        <f t="shared" si="552"/>
        <v>-2</v>
      </c>
      <c r="BS907" s="12" t="str">
        <f t="shared" si="553"/>
        <v/>
      </c>
      <c r="BT907" s="13" t="str">
        <f t="shared" si="554"/>
        <v/>
      </c>
      <c r="BU907" t="str">
        <f t="shared" si="555"/>
        <v/>
      </c>
      <c r="BV907" s="19" t="str">
        <f t="shared" si="556"/>
        <v/>
      </c>
      <c r="BW907" t="str">
        <f t="shared" si="557"/>
        <v/>
      </c>
      <c r="BX907" t="str">
        <f t="shared" si="558"/>
        <v/>
      </c>
      <c r="BY907" t="str">
        <f t="shared" si="559"/>
        <v/>
      </c>
      <c r="BZ907" s="2" t="str">
        <f t="shared" si="560"/>
        <v/>
      </c>
      <c r="CA907" s="14" t="str">
        <f t="shared" si="561"/>
        <v/>
      </c>
      <c r="CB907" s="13" t="str">
        <f t="shared" si="562"/>
        <v/>
      </c>
      <c r="CC907" t="str">
        <f t="shared" si="563"/>
        <v/>
      </c>
      <c r="CD907" s="19" t="str">
        <f t="shared" si="564"/>
        <v/>
      </c>
      <c r="CE907" t="str">
        <f t="shared" si="565"/>
        <v/>
      </c>
      <c r="CF907" t="str">
        <f t="shared" si="566"/>
        <v/>
      </c>
      <c r="CG907" s="1" t="str">
        <f t="shared" si="567"/>
        <v/>
      </c>
      <c r="CH907" s="2" t="str">
        <f t="shared" si="568"/>
        <v/>
      </c>
      <c r="CI907" s="1" t="str">
        <f t="shared" si="569"/>
        <v/>
      </c>
      <c r="CJ907" s="12" t="str">
        <f t="shared" si="532"/>
        <v/>
      </c>
      <c r="CK907" s="13" t="str">
        <f t="shared" si="533"/>
        <v/>
      </c>
      <c r="CL907" t="str">
        <f t="shared" si="534"/>
        <v/>
      </c>
      <c r="CM907" s="1" t="str">
        <f t="shared" si="535"/>
        <v/>
      </c>
      <c r="CN907" t="str">
        <f t="shared" si="536"/>
        <v/>
      </c>
      <c r="CO907" t="str">
        <f t="shared" si="537"/>
        <v/>
      </c>
      <c r="CP907" t="str">
        <f t="shared" si="538"/>
        <v/>
      </c>
      <c r="CQ907" s="2" t="str">
        <f t="shared" si="539"/>
        <v/>
      </c>
      <c r="CR907" s="14" t="str">
        <f t="shared" si="540"/>
        <v/>
      </c>
      <c r="CS907" s="13" t="str">
        <f t="shared" si="541"/>
        <v/>
      </c>
      <c r="CT907" t="str">
        <f t="shared" si="542"/>
        <v/>
      </c>
      <c r="CU907" s="1" t="str">
        <f t="shared" si="543"/>
        <v/>
      </c>
      <c r="CV907" t="str">
        <f t="shared" si="544"/>
        <v/>
      </c>
      <c r="CW907" t="str">
        <f t="shared" si="545"/>
        <v/>
      </c>
      <c r="CX907" s="1" t="str">
        <f t="shared" si="546"/>
        <v/>
      </c>
      <c r="CY907" s="2" t="str">
        <f t="shared" si="547"/>
        <v/>
      </c>
      <c r="CZ907" s="1" t="str">
        <f t="shared" si="548"/>
        <v/>
      </c>
      <c r="DA907" s="12" t="str">
        <f t="shared" si="549"/>
        <v/>
      </c>
      <c r="DB907" s="13" t="str">
        <f t="shared" si="550"/>
        <v/>
      </c>
      <c r="DC907" t="str">
        <f t="shared" si="551"/>
        <v/>
      </c>
    </row>
    <row r="908" spans="27:107" ht="14.25" x14ac:dyDescent="0.2">
      <c r="AA908" t="str">
        <f>IF([3]Gegner!A909="","",[3]Gegner!A909)</f>
        <v/>
      </c>
      <c r="AB908">
        <f>[3]Gegner!B909</f>
        <v>0</v>
      </c>
      <c r="AC908">
        <f>[3]Gegner!C909</f>
        <v>0</v>
      </c>
      <c r="AD908">
        <f>[3]Gegner!D909</f>
        <v>0</v>
      </c>
      <c r="AE908">
        <f>[3]Gegner!E909</f>
        <v>0</v>
      </c>
      <c r="AF908">
        <f>[3]Gegner!F909</f>
        <v>0</v>
      </c>
      <c r="AG908">
        <f>[3]Gegner!G909</f>
        <v>0</v>
      </c>
      <c r="AH908">
        <f>[3]Gegner!H909</f>
        <v>0</v>
      </c>
      <c r="AI908">
        <f>[3]Gegner!I909</f>
        <v>0</v>
      </c>
      <c r="AJ908">
        <f>[3]Gegner!J909</f>
        <v>0</v>
      </c>
      <c r="AK908">
        <f>[3]Gegner!K909</f>
        <v>0</v>
      </c>
      <c r="AL908">
        <f>[3]Gegner!L909</f>
        <v>0</v>
      </c>
      <c r="AM908">
        <f>[3]Gegner!M909</f>
        <v>0</v>
      </c>
      <c r="AN908">
        <f>[3]Gegner!N909</f>
        <v>0</v>
      </c>
      <c r="AO908">
        <f>[3]Gegner!O909</f>
        <v>0</v>
      </c>
      <c r="AP908">
        <f>[3]Gegner!P909</f>
        <v>0</v>
      </c>
      <c r="AQ908">
        <f>[3]Gegner!Q909</f>
        <v>0</v>
      </c>
      <c r="AR908">
        <f>[3]Gegner!R909</f>
        <v>0</v>
      </c>
      <c r="AS908">
        <f>[3]Gegner!S909</f>
        <v>0</v>
      </c>
      <c r="AT908">
        <f>[3]Gegner!T909</f>
        <v>0</v>
      </c>
      <c r="AU908">
        <f>[3]Gegner!U909</f>
        <v>0</v>
      </c>
      <c r="AV908">
        <f>[3]Gegner!V909</f>
        <v>0</v>
      </c>
      <c r="AW908">
        <f>[3]Gegner!W909</f>
        <v>0</v>
      </c>
      <c r="AX908">
        <f>[3]Gegner!X909</f>
        <v>0</v>
      </c>
      <c r="AY908">
        <f>[3]Gegner!Y909</f>
        <v>0</v>
      </c>
      <c r="BA908" s="12">
        <f>[3]Meisterschaftsspiele!L908</f>
        <v>1</v>
      </c>
      <c r="BB908" s="97">
        <v>35561</v>
      </c>
      <c r="BC908" s="98" t="s">
        <v>5</v>
      </c>
      <c r="BD908" s="64" t="s">
        <v>6</v>
      </c>
      <c r="BE908" s="99" t="s">
        <v>20</v>
      </c>
      <c r="BF908" s="100">
        <v>3</v>
      </c>
      <c r="BG908" s="101" t="s">
        <v>22</v>
      </c>
      <c r="BH908" s="102">
        <v>2</v>
      </c>
      <c r="BI908" s="12">
        <f t="shared" si="552"/>
        <v>1</v>
      </c>
      <c r="BS908" s="12" t="str">
        <f t="shared" si="553"/>
        <v/>
      </c>
      <c r="BT908" s="13" t="str">
        <f t="shared" si="554"/>
        <v/>
      </c>
      <c r="BU908" t="str">
        <f t="shared" si="555"/>
        <v/>
      </c>
      <c r="BV908" s="19" t="str">
        <f t="shared" si="556"/>
        <v/>
      </c>
      <c r="BW908" t="str">
        <f t="shared" si="557"/>
        <v/>
      </c>
      <c r="BX908" t="str">
        <f t="shared" si="558"/>
        <v/>
      </c>
      <c r="BY908" t="str">
        <f t="shared" si="559"/>
        <v/>
      </c>
      <c r="BZ908" s="2" t="str">
        <f t="shared" si="560"/>
        <v/>
      </c>
      <c r="CA908" s="14" t="str">
        <f t="shared" si="561"/>
        <v/>
      </c>
      <c r="CB908" s="13" t="str">
        <f t="shared" si="562"/>
        <v/>
      </c>
      <c r="CC908" t="str">
        <f t="shared" si="563"/>
        <v/>
      </c>
      <c r="CD908" s="19" t="str">
        <f t="shared" si="564"/>
        <v/>
      </c>
      <c r="CE908" t="str">
        <f t="shared" si="565"/>
        <v/>
      </c>
      <c r="CF908" t="str">
        <f t="shared" si="566"/>
        <v/>
      </c>
      <c r="CG908" s="1" t="str">
        <f t="shared" si="567"/>
        <v/>
      </c>
      <c r="CH908" s="2" t="str">
        <f t="shared" si="568"/>
        <v/>
      </c>
      <c r="CI908" s="1" t="str">
        <f t="shared" si="569"/>
        <v/>
      </c>
      <c r="CJ908" s="12" t="str">
        <f t="shared" si="532"/>
        <v/>
      </c>
      <c r="CK908" s="13" t="str">
        <f t="shared" si="533"/>
        <v/>
      </c>
      <c r="CL908" t="str">
        <f t="shared" si="534"/>
        <v/>
      </c>
      <c r="CM908" s="1" t="str">
        <f t="shared" si="535"/>
        <v/>
      </c>
      <c r="CN908" t="str">
        <f t="shared" si="536"/>
        <v/>
      </c>
      <c r="CO908" t="str">
        <f t="shared" si="537"/>
        <v/>
      </c>
      <c r="CP908" t="str">
        <f t="shared" si="538"/>
        <v/>
      </c>
      <c r="CQ908" s="2" t="str">
        <f t="shared" si="539"/>
        <v/>
      </c>
      <c r="CR908" s="14" t="str">
        <f t="shared" si="540"/>
        <v/>
      </c>
      <c r="CS908" s="13" t="str">
        <f t="shared" si="541"/>
        <v/>
      </c>
      <c r="CT908" t="str">
        <f t="shared" si="542"/>
        <v/>
      </c>
      <c r="CU908" s="1" t="str">
        <f t="shared" si="543"/>
        <v/>
      </c>
      <c r="CV908" t="str">
        <f t="shared" si="544"/>
        <v/>
      </c>
      <c r="CW908" t="str">
        <f t="shared" si="545"/>
        <v/>
      </c>
      <c r="CX908" s="1" t="str">
        <f t="shared" si="546"/>
        <v/>
      </c>
      <c r="CY908" s="2" t="str">
        <f t="shared" si="547"/>
        <v/>
      </c>
      <c r="CZ908" s="1" t="str">
        <f t="shared" si="548"/>
        <v/>
      </c>
      <c r="DA908" s="12" t="str">
        <f t="shared" si="549"/>
        <v/>
      </c>
      <c r="DB908" s="13" t="str">
        <f t="shared" si="550"/>
        <v/>
      </c>
      <c r="DC908" t="str">
        <f t="shared" si="551"/>
        <v/>
      </c>
    </row>
    <row r="909" spans="27:107" ht="14.25" x14ac:dyDescent="0.2">
      <c r="AA909" t="str">
        <f>IF([3]Gegner!A910="","",[3]Gegner!A910)</f>
        <v/>
      </c>
      <c r="AB909">
        <f>[3]Gegner!B910</f>
        <v>0</v>
      </c>
      <c r="AC909">
        <f>[3]Gegner!C910</f>
        <v>0</v>
      </c>
      <c r="AD909">
        <f>[3]Gegner!D910</f>
        <v>0</v>
      </c>
      <c r="AE909">
        <f>[3]Gegner!E910</f>
        <v>0</v>
      </c>
      <c r="AF909">
        <f>[3]Gegner!F910</f>
        <v>0</v>
      </c>
      <c r="AG909">
        <f>[3]Gegner!G910</f>
        <v>0</v>
      </c>
      <c r="AH909">
        <f>[3]Gegner!H910</f>
        <v>0</v>
      </c>
      <c r="AI909">
        <f>[3]Gegner!I910</f>
        <v>0</v>
      </c>
      <c r="AJ909">
        <f>[3]Gegner!J910</f>
        <v>0</v>
      </c>
      <c r="AK909">
        <f>[3]Gegner!K910</f>
        <v>0</v>
      </c>
      <c r="AL909">
        <f>[3]Gegner!L910</f>
        <v>0</v>
      </c>
      <c r="AM909">
        <f>[3]Gegner!M910</f>
        <v>0</v>
      </c>
      <c r="AN909">
        <f>[3]Gegner!N910</f>
        <v>0</v>
      </c>
      <c r="AO909">
        <f>[3]Gegner!O910</f>
        <v>0</v>
      </c>
      <c r="AP909">
        <f>[3]Gegner!P910</f>
        <v>0</v>
      </c>
      <c r="AQ909">
        <f>[3]Gegner!Q910</f>
        <v>0</v>
      </c>
      <c r="AR909">
        <f>[3]Gegner!R910</f>
        <v>0</v>
      </c>
      <c r="AS909">
        <f>[3]Gegner!S910</f>
        <v>0</v>
      </c>
      <c r="AT909">
        <f>[3]Gegner!T910</f>
        <v>0</v>
      </c>
      <c r="AU909">
        <f>[3]Gegner!U910</f>
        <v>0</v>
      </c>
      <c r="AV909">
        <f>[3]Gegner!V910</f>
        <v>0</v>
      </c>
      <c r="AW909">
        <f>[3]Gegner!W910</f>
        <v>0</v>
      </c>
      <c r="AX909">
        <f>[3]Gegner!X910</f>
        <v>0</v>
      </c>
      <c r="AY909">
        <f>[3]Gegner!Y910</f>
        <v>0</v>
      </c>
      <c r="BA909" s="12">
        <f>[3]Meisterschaftsspiele!L909</f>
        <v>3</v>
      </c>
      <c r="BB909" s="97">
        <v>35569</v>
      </c>
      <c r="BC909" s="98" t="s">
        <v>91</v>
      </c>
      <c r="BD909" s="64" t="s">
        <v>6</v>
      </c>
      <c r="BE909" s="99" t="s">
        <v>5</v>
      </c>
      <c r="BF909" s="100">
        <v>3</v>
      </c>
      <c r="BG909" s="101" t="s">
        <v>22</v>
      </c>
      <c r="BH909" s="102">
        <v>6</v>
      </c>
      <c r="BI909" s="12">
        <f t="shared" si="552"/>
        <v>3</v>
      </c>
      <c r="BS909" s="12" t="str">
        <f t="shared" si="553"/>
        <v/>
      </c>
      <c r="BT909" s="13" t="str">
        <f t="shared" si="554"/>
        <v/>
      </c>
      <c r="BU909" t="str">
        <f t="shared" si="555"/>
        <v/>
      </c>
      <c r="BV909" s="19" t="str">
        <f t="shared" si="556"/>
        <v/>
      </c>
      <c r="BW909" t="str">
        <f t="shared" si="557"/>
        <v/>
      </c>
      <c r="BX909" t="str">
        <f t="shared" si="558"/>
        <v/>
      </c>
      <c r="BY909" t="str">
        <f t="shared" si="559"/>
        <v/>
      </c>
      <c r="BZ909" s="2" t="str">
        <f t="shared" si="560"/>
        <v/>
      </c>
      <c r="CA909" s="14" t="str">
        <f t="shared" si="561"/>
        <v/>
      </c>
      <c r="CB909" s="13" t="str">
        <f t="shared" si="562"/>
        <v/>
      </c>
      <c r="CC909" t="str">
        <f t="shared" si="563"/>
        <v/>
      </c>
      <c r="CD909" s="19" t="str">
        <f t="shared" si="564"/>
        <v/>
      </c>
      <c r="CE909" t="str">
        <f t="shared" si="565"/>
        <v/>
      </c>
      <c r="CF909" t="str">
        <f t="shared" si="566"/>
        <v/>
      </c>
      <c r="CG909" s="1" t="str">
        <f t="shared" si="567"/>
        <v/>
      </c>
      <c r="CH909" s="2" t="str">
        <f t="shared" si="568"/>
        <v/>
      </c>
      <c r="CI909" s="1" t="str">
        <f t="shared" si="569"/>
        <v/>
      </c>
      <c r="CJ909" s="12" t="str">
        <f t="shared" si="532"/>
        <v/>
      </c>
      <c r="CK909" s="13" t="str">
        <f t="shared" si="533"/>
        <v/>
      </c>
      <c r="CL909" t="str">
        <f t="shared" si="534"/>
        <v/>
      </c>
      <c r="CM909" s="1" t="str">
        <f t="shared" si="535"/>
        <v/>
      </c>
      <c r="CN909" t="str">
        <f t="shared" si="536"/>
        <v/>
      </c>
      <c r="CO909" t="str">
        <f t="shared" si="537"/>
        <v/>
      </c>
      <c r="CP909" t="str">
        <f t="shared" si="538"/>
        <v/>
      </c>
      <c r="CQ909" s="2" t="str">
        <f t="shared" si="539"/>
        <v/>
      </c>
      <c r="CR909" s="14" t="str">
        <f t="shared" si="540"/>
        <v/>
      </c>
      <c r="CS909" s="13" t="str">
        <f t="shared" si="541"/>
        <v/>
      </c>
      <c r="CT909" t="str">
        <f t="shared" si="542"/>
        <v/>
      </c>
      <c r="CU909" s="1" t="str">
        <f t="shared" si="543"/>
        <v/>
      </c>
      <c r="CV909" t="str">
        <f t="shared" si="544"/>
        <v/>
      </c>
      <c r="CW909" t="str">
        <f t="shared" si="545"/>
        <v/>
      </c>
      <c r="CX909" s="1" t="str">
        <f t="shared" si="546"/>
        <v/>
      </c>
      <c r="CY909" s="2" t="str">
        <f t="shared" si="547"/>
        <v/>
      </c>
      <c r="CZ909" s="1" t="str">
        <f t="shared" si="548"/>
        <v/>
      </c>
      <c r="DA909" s="12" t="str">
        <f t="shared" si="549"/>
        <v/>
      </c>
      <c r="DB909" s="13" t="str">
        <f t="shared" si="550"/>
        <v/>
      </c>
      <c r="DC909" t="str">
        <f t="shared" si="551"/>
        <v/>
      </c>
    </row>
    <row r="910" spans="27:107" ht="15" thickBot="1" x14ac:dyDescent="0.25">
      <c r="AA910" t="str">
        <f>IF([3]Gegner!A911="","",[3]Gegner!A911)</f>
        <v/>
      </c>
      <c r="AB910">
        <f>[3]Gegner!B911</f>
        <v>0</v>
      </c>
      <c r="AC910">
        <f>[3]Gegner!C911</f>
        <v>0</v>
      </c>
      <c r="AD910">
        <f>[3]Gegner!D911</f>
        <v>0</v>
      </c>
      <c r="AE910">
        <f>[3]Gegner!E911</f>
        <v>0</v>
      </c>
      <c r="AF910">
        <f>[3]Gegner!F911</f>
        <v>0</v>
      </c>
      <c r="AG910">
        <f>[3]Gegner!G911</f>
        <v>0</v>
      </c>
      <c r="AH910">
        <f>[3]Gegner!H911</f>
        <v>0</v>
      </c>
      <c r="AI910">
        <f>[3]Gegner!I911</f>
        <v>0</v>
      </c>
      <c r="AJ910">
        <f>[3]Gegner!J911</f>
        <v>0</v>
      </c>
      <c r="AK910">
        <f>[3]Gegner!K911</f>
        <v>0</v>
      </c>
      <c r="AL910">
        <f>[3]Gegner!L911</f>
        <v>0</v>
      </c>
      <c r="AM910">
        <f>[3]Gegner!M911</f>
        <v>0</v>
      </c>
      <c r="AN910">
        <f>[3]Gegner!N911</f>
        <v>0</v>
      </c>
      <c r="AO910">
        <f>[3]Gegner!O911</f>
        <v>0</v>
      </c>
      <c r="AP910">
        <f>[3]Gegner!P911</f>
        <v>0</v>
      </c>
      <c r="AQ910">
        <f>[3]Gegner!Q911</f>
        <v>0</v>
      </c>
      <c r="AR910">
        <f>[3]Gegner!R911</f>
        <v>0</v>
      </c>
      <c r="AS910">
        <f>[3]Gegner!S911</f>
        <v>0</v>
      </c>
      <c r="AT910">
        <f>[3]Gegner!T911</f>
        <v>0</v>
      </c>
      <c r="AU910">
        <f>[3]Gegner!U911</f>
        <v>0</v>
      </c>
      <c r="AV910">
        <f>[3]Gegner!V911</f>
        <v>0</v>
      </c>
      <c r="AW910">
        <f>[3]Gegner!W911</f>
        <v>0</v>
      </c>
      <c r="AX910">
        <f>[3]Gegner!X911</f>
        <v>0</v>
      </c>
      <c r="AY910">
        <f>[3]Gegner!Y911</f>
        <v>0</v>
      </c>
      <c r="BA910" s="12">
        <f>[3]Meisterschaftsspiele!L910</f>
        <v>5</v>
      </c>
      <c r="BB910" s="109">
        <v>35575</v>
      </c>
      <c r="BC910" s="110" t="s">
        <v>5</v>
      </c>
      <c r="BD910" s="65" t="s">
        <v>6</v>
      </c>
      <c r="BE910" s="111" t="s">
        <v>146</v>
      </c>
      <c r="BF910" s="112">
        <v>5</v>
      </c>
      <c r="BG910" s="113" t="s">
        <v>22</v>
      </c>
      <c r="BH910" s="114">
        <v>0</v>
      </c>
      <c r="BI910" s="12">
        <f t="shared" si="552"/>
        <v>5</v>
      </c>
      <c r="BS910" s="12" t="str">
        <f t="shared" si="553"/>
        <v/>
      </c>
      <c r="BT910" s="13" t="str">
        <f t="shared" si="554"/>
        <v/>
      </c>
      <c r="BU910" t="str">
        <f t="shared" si="555"/>
        <v/>
      </c>
      <c r="BV910" s="19" t="str">
        <f t="shared" si="556"/>
        <v/>
      </c>
      <c r="BW910" t="str">
        <f t="shared" si="557"/>
        <v/>
      </c>
      <c r="BX910" t="str">
        <f t="shared" si="558"/>
        <v/>
      </c>
      <c r="BY910" t="str">
        <f t="shared" si="559"/>
        <v/>
      </c>
      <c r="BZ910" s="2" t="str">
        <f t="shared" si="560"/>
        <v/>
      </c>
      <c r="CA910" s="14" t="str">
        <f t="shared" si="561"/>
        <v/>
      </c>
      <c r="CB910" s="13" t="str">
        <f t="shared" si="562"/>
        <v/>
      </c>
      <c r="CC910" t="str">
        <f t="shared" si="563"/>
        <v/>
      </c>
      <c r="CD910" s="19" t="str">
        <f t="shared" si="564"/>
        <v/>
      </c>
      <c r="CE910" t="str">
        <f t="shared" si="565"/>
        <v/>
      </c>
      <c r="CF910" t="str">
        <f t="shared" si="566"/>
        <v/>
      </c>
      <c r="CG910" s="1" t="str">
        <f t="shared" si="567"/>
        <v/>
      </c>
      <c r="CH910" s="2" t="str">
        <f t="shared" si="568"/>
        <v/>
      </c>
      <c r="CI910" s="1" t="str">
        <f t="shared" si="569"/>
        <v/>
      </c>
      <c r="CJ910" s="12" t="str">
        <f t="shared" si="532"/>
        <v/>
      </c>
      <c r="CK910" s="13" t="str">
        <f t="shared" si="533"/>
        <v/>
      </c>
      <c r="CL910" t="str">
        <f t="shared" si="534"/>
        <v/>
      </c>
      <c r="CM910" s="1" t="str">
        <f t="shared" si="535"/>
        <v/>
      </c>
      <c r="CN910" t="str">
        <f t="shared" si="536"/>
        <v/>
      </c>
      <c r="CO910" t="str">
        <f t="shared" si="537"/>
        <v/>
      </c>
      <c r="CP910" t="str">
        <f t="shared" si="538"/>
        <v/>
      </c>
      <c r="CQ910" s="2" t="str">
        <f t="shared" si="539"/>
        <v/>
      </c>
      <c r="CR910" s="14" t="str">
        <f t="shared" si="540"/>
        <v/>
      </c>
      <c r="CS910" s="13" t="str">
        <f t="shared" si="541"/>
        <v/>
      </c>
      <c r="CT910" t="str">
        <f t="shared" si="542"/>
        <v/>
      </c>
      <c r="CU910" s="1" t="str">
        <f t="shared" si="543"/>
        <v/>
      </c>
      <c r="CV910" t="str">
        <f t="shared" si="544"/>
        <v/>
      </c>
      <c r="CW910" t="str">
        <f t="shared" si="545"/>
        <v/>
      </c>
      <c r="CX910" s="1" t="str">
        <f t="shared" si="546"/>
        <v/>
      </c>
      <c r="CY910" s="2" t="str">
        <f t="shared" si="547"/>
        <v/>
      </c>
      <c r="CZ910" s="1" t="str">
        <f t="shared" si="548"/>
        <v/>
      </c>
      <c r="DA910" s="12" t="str">
        <f t="shared" si="549"/>
        <v/>
      </c>
      <c r="DB910" s="13" t="str">
        <f t="shared" si="550"/>
        <v/>
      </c>
      <c r="DC910" t="str">
        <f t="shared" si="551"/>
        <v/>
      </c>
    </row>
    <row r="911" spans="27:107" ht="14.25" x14ac:dyDescent="0.2">
      <c r="AA911" t="str">
        <f>IF([3]Gegner!A912="","",[3]Gegner!A912)</f>
        <v/>
      </c>
      <c r="AB911">
        <f>[3]Gegner!B912</f>
        <v>0</v>
      </c>
      <c r="AC911">
        <f>[3]Gegner!C912</f>
        <v>0</v>
      </c>
      <c r="AD911">
        <f>[3]Gegner!D912</f>
        <v>0</v>
      </c>
      <c r="AE911">
        <f>[3]Gegner!E912</f>
        <v>0</v>
      </c>
      <c r="AF911">
        <f>[3]Gegner!F912</f>
        <v>0</v>
      </c>
      <c r="AG911">
        <f>[3]Gegner!G912</f>
        <v>0</v>
      </c>
      <c r="AH911">
        <f>[3]Gegner!H912</f>
        <v>0</v>
      </c>
      <c r="AI911">
        <f>[3]Gegner!I912</f>
        <v>0</v>
      </c>
      <c r="AJ911">
        <f>[3]Gegner!J912</f>
        <v>0</v>
      </c>
      <c r="AK911">
        <f>[3]Gegner!K912</f>
        <v>0</v>
      </c>
      <c r="AL911">
        <f>[3]Gegner!L912</f>
        <v>0</v>
      </c>
      <c r="AM911">
        <f>[3]Gegner!M912</f>
        <v>0</v>
      </c>
      <c r="AN911">
        <f>[3]Gegner!N912</f>
        <v>0</v>
      </c>
      <c r="AO911">
        <f>[3]Gegner!O912</f>
        <v>0</v>
      </c>
      <c r="AP911">
        <f>[3]Gegner!P912</f>
        <v>0</v>
      </c>
      <c r="AQ911">
        <f>[3]Gegner!Q912</f>
        <v>0</v>
      </c>
      <c r="AR911">
        <f>[3]Gegner!R912</f>
        <v>0</v>
      </c>
      <c r="AS911">
        <f>[3]Gegner!S912</f>
        <v>0</v>
      </c>
      <c r="AT911">
        <f>[3]Gegner!T912</f>
        <v>0</v>
      </c>
      <c r="AU911">
        <f>[3]Gegner!U912</f>
        <v>0</v>
      </c>
      <c r="AV911">
        <f>[3]Gegner!V912</f>
        <v>0</v>
      </c>
      <c r="AW911">
        <f>[3]Gegner!W912</f>
        <v>0</v>
      </c>
      <c r="AX911">
        <f>[3]Gegner!X912</f>
        <v>0</v>
      </c>
      <c r="AY911">
        <f>[3]Gegner!Y912</f>
        <v>0</v>
      </c>
      <c r="BA911" s="12">
        <f>[3]Meisterschaftsspiele!L911</f>
        <v>5</v>
      </c>
      <c r="BB911" s="97"/>
      <c r="BC911" s="98" t="s">
        <v>64</v>
      </c>
      <c r="BD911" s="64" t="s">
        <v>6</v>
      </c>
      <c r="BE911" s="99" t="s">
        <v>5</v>
      </c>
      <c r="BF911" s="100">
        <v>1</v>
      </c>
      <c r="BG911" s="101" t="s">
        <v>22</v>
      </c>
      <c r="BH911" s="102">
        <v>6</v>
      </c>
      <c r="BI911" s="12">
        <f t="shared" si="552"/>
        <v>5</v>
      </c>
      <c r="BS911" s="12" t="str">
        <f t="shared" si="553"/>
        <v/>
      </c>
      <c r="BT911" s="13" t="str">
        <f t="shared" si="554"/>
        <v/>
      </c>
      <c r="BU911" t="str">
        <f t="shared" si="555"/>
        <v/>
      </c>
      <c r="BV911" s="19" t="str">
        <f t="shared" si="556"/>
        <v/>
      </c>
      <c r="BW911" t="str">
        <f t="shared" si="557"/>
        <v/>
      </c>
      <c r="BX911" t="str">
        <f t="shared" si="558"/>
        <v/>
      </c>
      <c r="BY911" t="str">
        <f t="shared" si="559"/>
        <v/>
      </c>
      <c r="BZ911" s="2" t="str">
        <f t="shared" si="560"/>
        <v/>
      </c>
      <c r="CA911" s="14" t="str">
        <f t="shared" si="561"/>
        <v/>
      </c>
      <c r="CB911" s="13" t="str">
        <f t="shared" si="562"/>
        <v/>
      </c>
      <c r="CC911" t="str">
        <f t="shared" si="563"/>
        <v/>
      </c>
      <c r="CD911" s="19" t="str">
        <f t="shared" si="564"/>
        <v/>
      </c>
      <c r="CE911" t="str">
        <f t="shared" si="565"/>
        <v/>
      </c>
      <c r="CF911" t="str">
        <f t="shared" si="566"/>
        <v/>
      </c>
      <c r="CG911" s="1" t="str">
        <f t="shared" si="567"/>
        <v/>
      </c>
      <c r="CH911" s="2" t="str">
        <f t="shared" si="568"/>
        <v/>
      </c>
      <c r="CI911" s="1" t="str">
        <f t="shared" si="569"/>
        <v/>
      </c>
      <c r="CJ911" s="12" t="str">
        <f t="shared" si="532"/>
        <v/>
      </c>
      <c r="CK911" s="13" t="str">
        <f t="shared" si="533"/>
        <v/>
      </c>
      <c r="CL911" t="str">
        <f t="shared" si="534"/>
        <v/>
      </c>
      <c r="CM911" s="1" t="str">
        <f t="shared" si="535"/>
        <v/>
      </c>
      <c r="CN911" t="str">
        <f t="shared" si="536"/>
        <v/>
      </c>
      <c r="CO911" t="str">
        <f t="shared" si="537"/>
        <v/>
      </c>
      <c r="CP911" t="str">
        <f t="shared" si="538"/>
        <v/>
      </c>
      <c r="CQ911" s="2" t="str">
        <f t="shared" si="539"/>
        <v/>
      </c>
      <c r="CR911" s="14" t="str">
        <f t="shared" si="540"/>
        <v/>
      </c>
      <c r="CS911" s="13" t="str">
        <f t="shared" si="541"/>
        <v/>
      </c>
      <c r="CT911" t="str">
        <f t="shared" si="542"/>
        <v/>
      </c>
      <c r="CU911" s="1" t="str">
        <f t="shared" si="543"/>
        <v/>
      </c>
      <c r="CV911" t="str">
        <f t="shared" si="544"/>
        <v/>
      </c>
      <c r="CW911" t="str">
        <f t="shared" si="545"/>
        <v/>
      </c>
      <c r="CX911" s="1" t="str">
        <f t="shared" si="546"/>
        <v/>
      </c>
      <c r="CY911" s="2" t="str">
        <f t="shared" si="547"/>
        <v/>
      </c>
      <c r="CZ911" s="1" t="str">
        <f t="shared" si="548"/>
        <v/>
      </c>
      <c r="DA911" s="12" t="str">
        <f t="shared" si="549"/>
        <v/>
      </c>
      <c r="DB911" s="13" t="str">
        <f t="shared" si="550"/>
        <v/>
      </c>
      <c r="DC911" t="str">
        <f t="shared" si="551"/>
        <v/>
      </c>
    </row>
    <row r="912" spans="27:107" ht="14.25" x14ac:dyDescent="0.2">
      <c r="AA912" t="str">
        <f>IF([3]Gegner!A913="","",[3]Gegner!A913)</f>
        <v/>
      </c>
      <c r="AB912">
        <f>[3]Gegner!B913</f>
        <v>0</v>
      </c>
      <c r="AC912">
        <f>[3]Gegner!C913</f>
        <v>0</v>
      </c>
      <c r="AD912">
        <f>[3]Gegner!D913</f>
        <v>0</v>
      </c>
      <c r="AE912">
        <f>[3]Gegner!E913</f>
        <v>0</v>
      </c>
      <c r="AF912">
        <f>[3]Gegner!F913</f>
        <v>0</v>
      </c>
      <c r="AG912">
        <f>[3]Gegner!G913</f>
        <v>0</v>
      </c>
      <c r="AH912">
        <f>[3]Gegner!H913</f>
        <v>0</v>
      </c>
      <c r="AI912">
        <f>[3]Gegner!I913</f>
        <v>0</v>
      </c>
      <c r="AJ912">
        <f>[3]Gegner!J913</f>
        <v>0</v>
      </c>
      <c r="AK912">
        <f>[3]Gegner!K913</f>
        <v>0</v>
      </c>
      <c r="AL912">
        <f>[3]Gegner!L913</f>
        <v>0</v>
      </c>
      <c r="AM912">
        <f>[3]Gegner!M913</f>
        <v>0</v>
      </c>
      <c r="AN912">
        <f>[3]Gegner!N913</f>
        <v>0</v>
      </c>
      <c r="AO912">
        <f>[3]Gegner!O913</f>
        <v>0</v>
      </c>
      <c r="AP912">
        <f>[3]Gegner!P913</f>
        <v>0</v>
      </c>
      <c r="AQ912">
        <f>[3]Gegner!Q913</f>
        <v>0</v>
      </c>
      <c r="AR912">
        <f>[3]Gegner!R913</f>
        <v>0</v>
      </c>
      <c r="AS912">
        <f>[3]Gegner!S913</f>
        <v>0</v>
      </c>
      <c r="AT912">
        <f>[3]Gegner!T913</f>
        <v>0</v>
      </c>
      <c r="AU912">
        <f>[3]Gegner!U913</f>
        <v>0</v>
      </c>
      <c r="AV912">
        <f>[3]Gegner!V913</f>
        <v>0</v>
      </c>
      <c r="AW912">
        <f>[3]Gegner!W913</f>
        <v>0</v>
      </c>
      <c r="AX912">
        <f>[3]Gegner!X913</f>
        <v>0</v>
      </c>
      <c r="AY912">
        <f>[3]Gegner!Y913</f>
        <v>0</v>
      </c>
      <c r="BA912" s="12">
        <f>[3]Meisterschaftsspiele!L912</f>
        <v>1</v>
      </c>
      <c r="BB912" s="97">
        <v>35666</v>
      </c>
      <c r="BC912" s="98" t="s">
        <v>5</v>
      </c>
      <c r="BD912" s="64" t="s">
        <v>6</v>
      </c>
      <c r="BE912" s="99" t="s">
        <v>100</v>
      </c>
      <c r="BF912" s="100">
        <v>3</v>
      </c>
      <c r="BG912" s="101" t="s">
        <v>22</v>
      </c>
      <c r="BH912" s="102">
        <v>2</v>
      </c>
      <c r="BI912" s="12">
        <f t="shared" si="552"/>
        <v>1</v>
      </c>
      <c r="BS912" s="12" t="str">
        <f t="shared" si="553"/>
        <v/>
      </c>
      <c r="BT912" s="13" t="str">
        <f t="shared" si="554"/>
        <v/>
      </c>
      <c r="BU912" t="str">
        <f t="shared" si="555"/>
        <v/>
      </c>
      <c r="BV912" s="19" t="str">
        <f t="shared" si="556"/>
        <v/>
      </c>
      <c r="BW912" t="str">
        <f t="shared" si="557"/>
        <v/>
      </c>
      <c r="BX912" t="str">
        <f t="shared" si="558"/>
        <v/>
      </c>
      <c r="BY912" t="str">
        <f t="shared" si="559"/>
        <v/>
      </c>
      <c r="BZ912" s="2" t="str">
        <f t="shared" si="560"/>
        <v/>
      </c>
      <c r="CA912" s="14" t="str">
        <f t="shared" si="561"/>
        <v/>
      </c>
      <c r="CB912" s="13" t="str">
        <f t="shared" si="562"/>
        <v/>
      </c>
      <c r="CC912" t="str">
        <f t="shared" si="563"/>
        <v/>
      </c>
      <c r="CD912" s="19" t="str">
        <f t="shared" si="564"/>
        <v/>
      </c>
      <c r="CE912" t="str">
        <f t="shared" si="565"/>
        <v/>
      </c>
      <c r="CF912" t="str">
        <f t="shared" si="566"/>
        <v/>
      </c>
      <c r="CG912" s="1" t="str">
        <f t="shared" si="567"/>
        <v/>
      </c>
      <c r="CH912" s="2" t="str">
        <f t="shared" si="568"/>
        <v/>
      </c>
      <c r="CI912" s="1" t="str">
        <f t="shared" si="569"/>
        <v/>
      </c>
      <c r="CJ912" s="12" t="str">
        <f t="shared" si="532"/>
        <v/>
      </c>
      <c r="CK912" s="13" t="str">
        <f t="shared" si="533"/>
        <v/>
      </c>
      <c r="CL912" t="str">
        <f t="shared" si="534"/>
        <v/>
      </c>
      <c r="CM912" s="1" t="str">
        <f t="shared" si="535"/>
        <v/>
      </c>
      <c r="CN912" t="str">
        <f t="shared" si="536"/>
        <v/>
      </c>
      <c r="CO912" t="str">
        <f t="shared" si="537"/>
        <v/>
      </c>
      <c r="CP912" t="str">
        <f t="shared" si="538"/>
        <v/>
      </c>
      <c r="CQ912" s="2" t="str">
        <f t="shared" si="539"/>
        <v/>
      </c>
      <c r="CR912" s="14" t="str">
        <f t="shared" si="540"/>
        <v/>
      </c>
      <c r="CS912" s="13" t="str">
        <f t="shared" si="541"/>
        <v/>
      </c>
      <c r="CT912" t="str">
        <f t="shared" si="542"/>
        <v/>
      </c>
      <c r="CU912" s="1" t="str">
        <f t="shared" si="543"/>
        <v/>
      </c>
      <c r="CV912" t="str">
        <f t="shared" si="544"/>
        <v/>
      </c>
      <c r="CW912" t="str">
        <f t="shared" si="545"/>
        <v/>
      </c>
      <c r="CX912" s="1" t="str">
        <f t="shared" si="546"/>
        <v/>
      </c>
      <c r="CY912" s="2" t="str">
        <f t="shared" si="547"/>
        <v/>
      </c>
      <c r="CZ912" s="1" t="str">
        <f t="shared" si="548"/>
        <v/>
      </c>
      <c r="DA912" s="12" t="str">
        <f t="shared" si="549"/>
        <v/>
      </c>
      <c r="DB912" s="13" t="str">
        <f t="shared" si="550"/>
        <v/>
      </c>
      <c r="DC912" t="str">
        <f t="shared" si="551"/>
        <v/>
      </c>
    </row>
    <row r="913" spans="27:107" ht="14.25" x14ac:dyDescent="0.2">
      <c r="AA913" t="str">
        <f>IF([3]Gegner!A914="","",[3]Gegner!A914)</f>
        <v/>
      </c>
      <c r="AB913">
        <f>[3]Gegner!B914</f>
        <v>0</v>
      </c>
      <c r="AC913">
        <f>[3]Gegner!C914</f>
        <v>0</v>
      </c>
      <c r="AD913">
        <f>[3]Gegner!D914</f>
        <v>0</v>
      </c>
      <c r="AE913">
        <f>[3]Gegner!E914</f>
        <v>0</v>
      </c>
      <c r="AF913">
        <f>[3]Gegner!F914</f>
        <v>0</v>
      </c>
      <c r="AG913">
        <f>[3]Gegner!G914</f>
        <v>0</v>
      </c>
      <c r="AH913">
        <f>[3]Gegner!H914</f>
        <v>0</v>
      </c>
      <c r="AI913">
        <f>[3]Gegner!I914</f>
        <v>0</v>
      </c>
      <c r="AJ913">
        <f>[3]Gegner!J914</f>
        <v>0</v>
      </c>
      <c r="AK913">
        <f>[3]Gegner!K914</f>
        <v>0</v>
      </c>
      <c r="AL913">
        <f>[3]Gegner!L914</f>
        <v>0</v>
      </c>
      <c r="AM913">
        <f>[3]Gegner!M914</f>
        <v>0</v>
      </c>
      <c r="AN913">
        <f>[3]Gegner!N914</f>
        <v>0</v>
      </c>
      <c r="AO913">
        <f>[3]Gegner!O914</f>
        <v>0</v>
      </c>
      <c r="AP913">
        <f>[3]Gegner!P914</f>
        <v>0</v>
      </c>
      <c r="AQ913">
        <f>[3]Gegner!Q914</f>
        <v>0</v>
      </c>
      <c r="AR913">
        <f>[3]Gegner!R914</f>
        <v>0</v>
      </c>
      <c r="AS913">
        <f>[3]Gegner!S914</f>
        <v>0</v>
      </c>
      <c r="AT913">
        <f>[3]Gegner!T914</f>
        <v>0</v>
      </c>
      <c r="AU913">
        <f>[3]Gegner!U914</f>
        <v>0</v>
      </c>
      <c r="AV913">
        <f>[3]Gegner!V914</f>
        <v>0</v>
      </c>
      <c r="AW913">
        <f>[3]Gegner!W914</f>
        <v>0</v>
      </c>
      <c r="AX913">
        <f>[3]Gegner!X914</f>
        <v>0</v>
      </c>
      <c r="AY913">
        <f>[3]Gegner!Y914</f>
        <v>0</v>
      </c>
      <c r="BA913" s="12">
        <f>[3]Meisterschaftsspiele!L913</f>
        <v>-1</v>
      </c>
      <c r="BB913" s="97">
        <v>35680</v>
      </c>
      <c r="BC913" s="98" t="s">
        <v>146</v>
      </c>
      <c r="BD913" s="64" t="s">
        <v>6</v>
      </c>
      <c r="BE913" s="99" t="s">
        <v>5</v>
      </c>
      <c r="BF913" s="100">
        <v>2</v>
      </c>
      <c r="BG913" s="101" t="s">
        <v>22</v>
      </c>
      <c r="BH913" s="102">
        <v>1</v>
      </c>
      <c r="BI913" s="12">
        <f t="shared" si="552"/>
        <v>-1</v>
      </c>
      <c r="BS913" s="12" t="str">
        <f t="shared" si="553"/>
        <v/>
      </c>
      <c r="BT913" s="13" t="str">
        <f t="shared" si="554"/>
        <v/>
      </c>
      <c r="BU913" t="str">
        <f t="shared" si="555"/>
        <v/>
      </c>
      <c r="BV913" s="19" t="str">
        <f t="shared" si="556"/>
        <v/>
      </c>
      <c r="BW913" t="str">
        <f t="shared" si="557"/>
        <v/>
      </c>
      <c r="BX913" t="str">
        <f t="shared" si="558"/>
        <v/>
      </c>
      <c r="BY913" t="str">
        <f t="shared" si="559"/>
        <v/>
      </c>
      <c r="BZ913" s="2" t="str">
        <f t="shared" si="560"/>
        <v/>
      </c>
      <c r="CA913" s="14" t="str">
        <f t="shared" si="561"/>
        <v/>
      </c>
      <c r="CB913" s="13" t="str">
        <f t="shared" si="562"/>
        <v/>
      </c>
      <c r="CC913" t="str">
        <f t="shared" si="563"/>
        <v/>
      </c>
      <c r="CD913" s="19" t="str">
        <f t="shared" si="564"/>
        <v/>
      </c>
      <c r="CE913" t="str">
        <f t="shared" si="565"/>
        <v/>
      </c>
      <c r="CF913" t="str">
        <f t="shared" si="566"/>
        <v/>
      </c>
      <c r="CG913" s="1" t="str">
        <f t="shared" si="567"/>
        <v/>
      </c>
      <c r="CH913" s="2" t="str">
        <f t="shared" si="568"/>
        <v/>
      </c>
      <c r="CI913" s="1" t="str">
        <f t="shared" si="569"/>
        <v/>
      </c>
      <c r="CJ913" s="12" t="str">
        <f t="shared" si="532"/>
        <v/>
      </c>
      <c r="CK913" s="13" t="str">
        <f t="shared" si="533"/>
        <v/>
      </c>
      <c r="CL913" t="str">
        <f t="shared" si="534"/>
        <v/>
      </c>
      <c r="CM913" s="1" t="str">
        <f t="shared" si="535"/>
        <v/>
      </c>
      <c r="CN913" t="str">
        <f t="shared" si="536"/>
        <v/>
      </c>
      <c r="CO913" t="str">
        <f t="shared" si="537"/>
        <v/>
      </c>
      <c r="CP913" t="str">
        <f t="shared" si="538"/>
        <v/>
      </c>
      <c r="CQ913" s="2" t="str">
        <f t="shared" si="539"/>
        <v/>
      </c>
      <c r="CR913" s="14" t="str">
        <f t="shared" si="540"/>
        <v/>
      </c>
      <c r="CS913" s="13" t="str">
        <f t="shared" si="541"/>
        <v/>
      </c>
      <c r="CT913" t="str">
        <f t="shared" si="542"/>
        <v/>
      </c>
      <c r="CU913" s="1" t="str">
        <f t="shared" si="543"/>
        <v/>
      </c>
      <c r="CV913" t="str">
        <f t="shared" si="544"/>
        <v/>
      </c>
      <c r="CW913" t="str">
        <f t="shared" si="545"/>
        <v/>
      </c>
      <c r="CX913" s="1" t="str">
        <f t="shared" si="546"/>
        <v/>
      </c>
      <c r="CY913" s="2" t="str">
        <f t="shared" si="547"/>
        <v/>
      </c>
      <c r="CZ913" s="1" t="str">
        <f t="shared" si="548"/>
        <v/>
      </c>
      <c r="DA913" s="12" t="str">
        <f t="shared" si="549"/>
        <v/>
      </c>
      <c r="DB913" s="13" t="str">
        <f t="shared" si="550"/>
        <v/>
      </c>
      <c r="DC913" t="str">
        <f t="shared" si="551"/>
        <v/>
      </c>
    </row>
    <row r="914" spans="27:107" ht="14.25" x14ac:dyDescent="0.2">
      <c r="AA914" t="str">
        <f>IF([3]Gegner!A915="","",[3]Gegner!A915)</f>
        <v/>
      </c>
      <c r="AB914">
        <f>[3]Gegner!B915</f>
        <v>0</v>
      </c>
      <c r="AC914">
        <f>[3]Gegner!C915</f>
        <v>0</v>
      </c>
      <c r="AD914">
        <f>[3]Gegner!D915</f>
        <v>0</v>
      </c>
      <c r="AE914">
        <f>[3]Gegner!E915</f>
        <v>0</v>
      </c>
      <c r="AF914">
        <f>[3]Gegner!F915</f>
        <v>0</v>
      </c>
      <c r="AG914">
        <f>[3]Gegner!G915</f>
        <v>0</v>
      </c>
      <c r="AH914">
        <f>[3]Gegner!H915</f>
        <v>0</v>
      </c>
      <c r="AI914">
        <f>[3]Gegner!I915</f>
        <v>0</v>
      </c>
      <c r="AJ914">
        <f>[3]Gegner!J915</f>
        <v>0</v>
      </c>
      <c r="AK914">
        <f>[3]Gegner!K915</f>
        <v>0</v>
      </c>
      <c r="AL914">
        <f>[3]Gegner!L915</f>
        <v>0</v>
      </c>
      <c r="AM914">
        <f>[3]Gegner!M915</f>
        <v>0</v>
      </c>
      <c r="AN914">
        <f>[3]Gegner!N915</f>
        <v>0</v>
      </c>
      <c r="AO914">
        <f>[3]Gegner!O915</f>
        <v>0</v>
      </c>
      <c r="AP914">
        <f>[3]Gegner!P915</f>
        <v>0</v>
      </c>
      <c r="AQ914">
        <f>[3]Gegner!Q915</f>
        <v>0</v>
      </c>
      <c r="AR914">
        <f>[3]Gegner!R915</f>
        <v>0</v>
      </c>
      <c r="AS914">
        <f>[3]Gegner!S915</f>
        <v>0</v>
      </c>
      <c r="AT914">
        <f>[3]Gegner!T915</f>
        <v>0</v>
      </c>
      <c r="AU914">
        <f>[3]Gegner!U915</f>
        <v>0</v>
      </c>
      <c r="AV914">
        <f>[3]Gegner!V915</f>
        <v>0</v>
      </c>
      <c r="AW914">
        <f>[3]Gegner!W915</f>
        <v>0</v>
      </c>
      <c r="AX914">
        <f>[3]Gegner!X915</f>
        <v>0</v>
      </c>
      <c r="AY914">
        <f>[3]Gegner!Y915</f>
        <v>0</v>
      </c>
      <c r="BA914" s="12">
        <f>[3]Meisterschaftsspiele!L914</f>
        <v>-2</v>
      </c>
      <c r="BB914" s="97"/>
      <c r="BC914" s="98" t="s">
        <v>5</v>
      </c>
      <c r="BD914" s="64" t="s">
        <v>6</v>
      </c>
      <c r="BE914" s="99" t="s">
        <v>67</v>
      </c>
      <c r="BF914" s="100">
        <v>0</v>
      </c>
      <c r="BG914" s="101" t="s">
        <v>22</v>
      </c>
      <c r="BH914" s="102">
        <v>2</v>
      </c>
      <c r="BI914" s="12">
        <f t="shared" si="552"/>
        <v>-2</v>
      </c>
      <c r="BS914" s="12" t="str">
        <f t="shared" si="553"/>
        <v/>
      </c>
      <c r="BT914" s="13" t="str">
        <f t="shared" si="554"/>
        <v/>
      </c>
      <c r="BU914" t="str">
        <f t="shared" si="555"/>
        <v/>
      </c>
      <c r="BV914" s="19" t="str">
        <f t="shared" si="556"/>
        <v/>
      </c>
      <c r="BW914" t="str">
        <f t="shared" si="557"/>
        <v/>
      </c>
      <c r="BX914" t="str">
        <f t="shared" si="558"/>
        <v/>
      </c>
      <c r="BY914" t="str">
        <f t="shared" si="559"/>
        <v/>
      </c>
      <c r="BZ914" s="2" t="str">
        <f t="shared" si="560"/>
        <v/>
      </c>
      <c r="CA914" s="14" t="str">
        <f t="shared" si="561"/>
        <v/>
      </c>
      <c r="CB914" s="13" t="str">
        <f t="shared" si="562"/>
        <v/>
      </c>
      <c r="CC914" t="str">
        <f t="shared" si="563"/>
        <v/>
      </c>
      <c r="CD914" s="19" t="str">
        <f t="shared" si="564"/>
        <v/>
      </c>
      <c r="CE914" t="str">
        <f t="shared" si="565"/>
        <v/>
      </c>
      <c r="CF914" t="str">
        <f t="shared" si="566"/>
        <v/>
      </c>
      <c r="CG914" s="1" t="str">
        <f t="shared" si="567"/>
        <v/>
      </c>
      <c r="CH914" s="2" t="str">
        <f t="shared" si="568"/>
        <v/>
      </c>
      <c r="CI914" s="1" t="str">
        <f t="shared" si="569"/>
        <v/>
      </c>
      <c r="CJ914" s="12" t="str">
        <f t="shared" si="532"/>
        <v/>
      </c>
      <c r="CK914" s="13" t="str">
        <f t="shared" si="533"/>
        <v/>
      </c>
      <c r="CL914" t="str">
        <f t="shared" si="534"/>
        <v/>
      </c>
      <c r="CM914" s="1" t="str">
        <f t="shared" si="535"/>
        <v/>
      </c>
      <c r="CN914" t="str">
        <f t="shared" si="536"/>
        <v/>
      </c>
      <c r="CO914" t="str">
        <f t="shared" si="537"/>
        <v/>
      </c>
      <c r="CP914" t="str">
        <f t="shared" si="538"/>
        <v/>
      </c>
      <c r="CQ914" s="2" t="str">
        <f t="shared" si="539"/>
        <v/>
      </c>
      <c r="CR914" s="14" t="str">
        <f t="shared" si="540"/>
        <v/>
      </c>
      <c r="CS914" s="13" t="str">
        <f t="shared" si="541"/>
        <v/>
      </c>
      <c r="CT914" t="str">
        <f t="shared" si="542"/>
        <v/>
      </c>
      <c r="CU914" s="1" t="str">
        <f t="shared" si="543"/>
        <v/>
      </c>
      <c r="CV914" t="str">
        <f t="shared" si="544"/>
        <v/>
      </c>
      <c r="CW914" t="str">
        <f t="shared" si="545"/>
        <v/>
      </c>
      <c r="CX914" s="1" t="str">
        <f t="shared" si="546"/>
        <v/>
      </c>
      <c r="CY914" s="2" t="str">
        <f t="shared" si="547"/>
        <v/>
      </c>
      <c r="CZ914" s="1" t="str">
        <f t="shared" si="548"/>
        <v/>
      </c>
      <c r="DA914" s="12" t="str">
        <f t="shared" si="549"/>
        <v/>
      </c>
      <c r="DB914" s="13" t="str">
        <f t="shared" si="550"/>
        <v/>
      </c>
      <c r="DC914" t="str">
        <f t="shared" si="551"/>
        <v/>
      </c>
    </row>
    <row r="915" spans="27:107" ht="14.25" x14ac:dyDescent="0.2">
      <c r="AA915" t="str">
        <f>IF([3]Gegner!A916="","",[3]Gegner!A916)</f>
        <v/>
      </c>
      <c r="AB915">
        <f>[3]Gegner!B916</f>
        <v>0</v>
      </c>
      <c r="AC915">
        <f>[3]Gegner!C916</f>
        <v>0</v>
      </c>
      <c r="AD915">
        <f>[3]Gegner!D916</f>
        <v>0</v>
      </c>
      <c r="AE915">
        <f>[3]Gegner!E916</f>
        <v>0</v>
      </c>
      <c r="AF915">
        <f>[3]Gegner!F916</f>
        <v>0</v>
      </c>
      <c r="AG915">
        <f>[3]Gegner!G916</f>
        <v>0</v>
      </c>
      <c r="AH915">
        <f>[3]Gegner!H916</f>
        <v>0</v>
      </c>
      <c r="AI915">
        <f>[3]Gegner!I916</f>
        <v>0</v>
      </c>
      <c r="AJ915">
        <f>[3]Gegner!J916</f>
        <v>0</v>
      </c>
      <c r="AK915">
        <f>[3]Gegner!K916</f>
        <v>0</v>
      </c>
      <c r="AL915">
        <f>[3]Gegner!L916</f>
        <v>0</v>
      </c>
      <c r="AM915">
        <f>[3]Gegner!M916</f>
        <v>0</v>
      </c>
      <c r="AN915">
        <f>[3]Gegner!N916</f>
        <v>0</v>
      </c>
      <c r="AO915">
        <f>[3]Gegner!O916</f>
        <v>0</v>
      </c>
      <c r="AP915">
        <f>[3]Gegner!P916</f>
        <v>0</v>
      </c>
      <c r="AQ915">
        <f>[3]Gegner!Q916</f>
        <v>0</v>
      </c>
      <c r="AR915">
        <f>[3]Gegner!R916</f>
        <v>0</v>
      </c>
      <c r="AS915">
        <f>[3]Gegner!S916</f>
        <v>0</v>
      </c>
      <c r="AT915">
        <f>[3]Gegner!T916</f>
        <v>0</v>
      </c>
      <c r="AU915">
        <f>[3]Gegner!U916</f>
        <v>0</v>
      </c>
      <c r="AV915">
        <f>[3]Gegner!V916</f>
        <v>0</v>
      </c>
      <c r="AW915">
        <f>[3]Gegner!W916</f>
        <v>0</v>
      </c>
      <c r="AX915">
        <f>[3]Gegner!X916</f>
        <v>0</v>
      </c>
      <c r="AY915">
        <f>[3]Gegner!Y916</f>
        <v>0</v>
      </c>
      <c r="BA915" s="12">
        <f>[3]Meisterschaftsspiele!L915</f>
        <v>-1</v>
      </c>
      <c r="BB915" s="97"/>
      <c r="BC915" s="98" t="s">
        <v>27</v>
      </c>
      <c r="BD915" s="64" t="s">
        <v>6</v>
      </c>
      <c r="BE915" s="99" t="s">
        <v>5</v>
      </c>
      <c r="BF915" s="100">
        <v>4</v>
      </c>
      <c r="BG915" s="101" t="s">
        <v>22</v>
      </c>
      <c r="BH915" s="102">
        <v>3</v>
      </c>
      <c r="BI915" s="12">
        <f t="shared" si="552"/>
        <v>-1</v>
      </c>
      <c r="BS915" s="12" t="str">
        <f t="shared" si="553"/>
        <v/>
      </c>
      <c r="BT915" s="13" t="str">
        <f t="shared" si="554"/>
        <v/>
      </c>
      <c r="BU915" t="str">
        <f t="shared" si="555"/>
        <v/>
      </c>
      <c r="BV915" s="19" t="str">
        <f t="shared" si="556"/>
        <v/>
      </c>
      <c r="BW915" t="str">
        <f t="shared" si="557"/>
        <v/>
      </c>
      <c r="BX915" t="str">
        <f t="shared" si="558"/>
        <v/>
      </c>
      <c r="BY915" t="str">
        <f t="shared" si="559"/>
        <v/>
      </c>
      <c r="BZ915" s="2" t="str">
        <f t="shared" si="560"/>
        <v/>
      </c>
      <c r="CA915" s="14" t="str">
        <f t="shared" si="561"/>
        <v/>
      </c>
      <c r="CB915" s="13" t="str">
        <f t="shared" si="562"/>
        <v/>
      </c>
      <c r="CC915" t="str">
        <f t="shared" si="563"/>
        <v/>
      </c>
      <c r="CD915" s="19" t="str">
        <f t="shared" si="564"/>
        <v/>
      </c>
      <c r="CE915" t="str">
        <f t="shared" si="565"/>
        <v/>
      </c>
      <c r="CF915" t="str">
        <f t="shared" si="566"/>
        <v/>
      </c>
      <c r="CG915" s="1" t="str">
        <f t="shared" si="567"/>
        <v/>
      </c>
      <c r="CH915" s="2" t="str">
        <f t="shared" si="568"/>
        <v/>
      </c>
      <c r="CI915" s="1" t="str">
        <f t="shared" si="569"/>
        <v/>
      </c>
      <c r="CJ915" s="12" t="str">
        <f t="shared" si="532"/>
        <v/>
      </c>
      <c r="CK915" s="13" t="str">
        <f t="shared" si="533"/>
        <v/>
      </c>
      <c r="CL915" t="str">
        <f t="shared" si="534"/>
        <v/>
      </c>
      <c r="CM915" s="1" t="str">
        <f t="shared" si="535"/>
        <v/>
      </c>
      <c r="CN915" t="str">
        <f t="shared" si="536"/>
        <v/>
      </c>
      <c r="CO915" t="str">
        <f t="shared" si="537"/>
        <v/>
      </c>
      <c r="CP915" t="str">
        <f t="shared" si="538"/>
        <v/>
      </c>
      <c r="CQ915" s="2" t="str">
        <f t="shared" si="539"/>
        <v/>
      </c>
      <c r="CR915" s="14" t="str">
        <f t="shared" si="540"/>
        <v/>
      </c>
      <c r="CS915" s="13" t="str">
        <f t="shared" si="541"/>
        <v/>
      </c>
      <c r="CT915" t="str">
        <f t="shared" si="542"/>
        <v/>
      </c>
      <c r="CU915" s="1" t="str">
        <f t="shared" si="543"/>
        <v/>
      </c>
      <c r="CV915" t="str">
        <f t="shared" si="544"/>
        <v/>
      </c>
      <c r="CW915" t="str">
        <f t="shared" si="545"/>
        <v/>
      </c>
      <c r="CX915" s="1" t="str">
        <f t="shared" si="546"/>
        <v/>
      </c>
      <c r="CY915" s="2" t="str">
        <f t="shared" si="547"/>
        <v/>
      </c>
      <c r="CZ915" s="1" t="str">
        <f t="shared" si="548"/>
        <v/>
      </c>
      <c r="DA915" s="12" t="str">
        <f t="shared" si="549"/>
        <v/>
      </c>
      <c r="DB915" s="13" t="str">
        <f t="shared" si="550"/>
        <v/>
      </c>
      <c r="DC915" t="str">
        <f t="shared" si="551"/>
        <v/>
      </c>
    </row>
    <row r="916" spans="27:107" ht="14.25" x14ac:dyDescent="0.2">
      <c r="AA916" t="str">
        <f>IF([3]Gegner!A917="","",[3]Gegner!A917)</f>
        <v/>
      </c>
      <c r="AB916">
        <f>[3]Gegner!B917</f>
        <v>0</v>
      </c>
      <c r="AC916">
        <f>[3]Gegner!C917</f>
        <v>0</v>
      </c>
      <c r="AD916">
        <f>[3]Gegner!D917</f>
        <v>0</v>
      </c>
      <c r="AE916">
        <f>[3]Gegner!E917</f>
        <v>0</v>
      </c>
      <c r="AF916">
        <f>[3]Gegner!F917</f>
        <v>0</v>
      </c>
      <c r="AG916">
        <f>[3]Gegner!G917</f>
        <v>0</v>
      </c>
      <c r="AH916">
        <f>[3]Gegner!H917</f>
        <v>0</v>
      </c>
      <c r="AI916">
        <f>[3]Gegner!I917</f>
        <v>0</v>
      </c>
      <c r="AJ916">
        <f>[3]Gegner!J917</f>
        <v>0</v>
      </c>
      <c r="AK916">
        <f>[3]Gegner!K917</f>
        <v>0</v>
      </c>
      <c r="AL916">
        <f>[3]Gegner!L917</f>
        <v>0</v>
      </c>
      <c r="AM916">
        <f>[3]Gegner!M917</f>
        <v>0</v>
      </c>
      <c r="AN916">
        <f>[3]Gegner!N917</f>
        <v>0</v>
      </c>
      <c r="AO916">
        <f>[3]Gegner!O917</f>
        <v>0</v>
      </c>
      <c r="AP916">
        <f>[3]Gegner!P917</f>
        <v>0</v>
      </c>
      <c r="AQ916">
        <f>[3]Gegner!Q917</f>
        <v>0</v>
      </c>
      <c r="AR916">
        <f>[3]Gegner!R917</f>
        <v>0</v>
      </c>
      <c r="AS916">
        <f>[3]Gegner!S917</f>
        <v>0</v>
      </c>
      <c r="AT916">
        <f>[3]Gegner!T917</f>
        <v>0</v>
      </c>
      <c r="AU916">
        <f>[3]Gegner!U917</f>
        <v>0</v>
      </c>
      <c r="AV916">
        <f>[3]Gegner!V917</f>
        <v>0</v>
      </c>
      <c r="AW916">
        <f>[3]Gegner!W917</f>
        <v>0</v>
      </c>
      <c r="AX916">
        <f>[3]Gegner!X917</f>
        <v>0</v>
      </c>
      <c r="AY916">
        <f>[3]Gegner!Y917</f>
        <v>0</v>
      </c>
      <c r="BA916" s="12">
        <f>[3]Meisterschaftsspiele!L916</f>
        <v>-1</v>
      </c>
      <c r="BB916" s="97"/>
      <c r="BC916" s="98" t="s">
        <v>5</v>
      </c>
      <c r="BD916" s="64" t="s">
        <v>6</v>
      </c>
      <c r="BE916" s="99" t="s">
        <v>20</v>
      </c>
      <c r="BF916" s="100">
        <v>1</v>
      </c>
      <c r="BG916" s="101" t="s">
        <v>22</v>
      </c>
      <c r="BH916" s="102">
        <v>2</v>
      </c>
      <c r="BI916" s="12">
        <f t="shared" si="552"/>
        <v>-1</v>
      </c>
      <c r="BS916" s="12" t="str">
        <f t="shared" si="553"/>
        <v/>
      </c>
      <c r="BT916" s="13" t="str">
        <f t="shared" si="554"/>
        <v/>
      </c>
      <c r="BU916" t="str">
        <f t="shared" si="555"/>
        <v/>
      </c>
      <c r="BV916" s="19" t="str">
        <f t="shared" si="556"/>
        <v/>
      </c>
      <c r="BW916" t="str">
        <f t="shared" si="557"/>
        <v/>
      </c>
      <c r="BX916" t="str">
        <f t="shared" si="558"/>
        <v/>
      </c>
      <c r="BY916" t="str">
        <f t="shared" si="559"/>
        <v/>
      </c>
      <c r="BZ916" s="2" t="str">
        <f t="shared" si="560"/>
        <v/>
      </c>
      <c r="CA916" s="14" t="str">
        <f t="shared" si="561"/>
        <v/>
      </c>
      <c r="CB916" s="13" t="str">
        <f t="shared" si="562"/>
        <v/>
      </c>
      <c r="CC916" t="str">
        <f t="shared" si="563"/>
        <v/>
      </c>
      <c r="CD916" s="19" t="str">
        <f t="shared" si="564"/>
        <v/>
      </c>
      <c r="CE916" t="str">
        <f t="shared" si="565"/>
        <v/>
      </c>
      <c r="CF916" t="str">
        <f t="shared" si="566"/>
        <v/>
      </c>
      <c r="CG916" s="1" t="str">
        <f t="shared" si="567"/>
        <v/>
      </c>
      <c r="CH916" s="2" t="str">
        <f t="shared" si="568"/>
        <v/>
      </c>
      <c r="CI916" s="1" t="str">
        <f t="shared" si="569"/>
        <v/>
      </c>
      <c r="CJ916" s="12" t="str">
        <f t="shared" si="532"/>
        <v/>
      </c>
      <c r="CK916" s="13" t="str">
        <f t="shared" si="533"/>
        <v/>
      </c>
      <c r="CL916" t="str">
        <f t="shared" si="534"/>
        <v/>
      </c>
      <c r="CM916" s="1" t="str">
        <f t="shared" si="535"/>
        <v/>
      </c>
      <c r="CN916" t="str">
        <f t="shared" si="536"/>
        <v/>
      </c>
      <c r="CO916" t="str">
        <f t="shared" si="537"/>
        <v/>
      </c>
      <c r="CP916" t="str">
        <f t="shared" si="538"/>
        <v/>
      </c>
      <c r="CQ916" s="2" t="str">
        <f t="shared" si="539"/>
        <v/>
      </c>
      <c r="CR916" s="14" t="str">
        <f t="shared" si="540"/>
        <v/>
      </c>
      <c r="CS916" s="13" t="str">
        <f t="shared" si="541"/>
        <v/>
      </c>
      <c r="CT916" t="str">
        <f t="shared" si="542"/>
        <v/>
      </c>
      <c r="CU916" s="1" t="str">
        <f t="shared" si="543"/>
        <v/>
      </c>
      <c r="CV916" t="str">
        <f t="shared" si="544"/>
        <v/>
      </c>
      <c r="CW916" t="str">
        <f t="shared" si="545"/>
        <v/>
      </c>
      <c r="CX916" s="1" t="str">
        <f t="shared" si="546"/>
        <v/>
      </c>
      <c r="CY916" s="2" t="str">
        <f t="shared" si="547"/>
        <v/>
      </c>
      <c r="CZ916" s="1" t="str">
        <f t="shared" si="548"/>
        <v/>
      </c>
      <c r="DA916" s="12" t="str">
        <f t="shared" si="549"/>
        <v/>
      </c>
      <c r="DB916" s="13" t="str">
        <f t="shared" si="550"/>
        <v/>
      </c>
      <c r="DC916" t="str">
        <f t="shared" si="551"/>
        <v/>
      </c>
    </row>
    <row r="917" spans="27:107" ht="14.25" x14ac:dyDescent="0.2">
      <c r="AA917" t="str">
        <f>IF([3]Gegner!A918="","",[3]Gegner!A918)</f>
        <v/>
      </c>
      <c r="AB917">
        <f>[3]Gegner!B918</f>
        <v>0</v>
      </c>
      <c r="AC917">
        <f>[3]Gegner!C918</f>
        <v>0</v>
      </c>
      <c r="AD917">
        <f>[3]Gegner!D918</f>
        <v>0</v>
      </c>
      <c r="AE917">
        <f>[3]Gegner!E918</f>
        <v>0</v>
      </c>
      <c r="AF917">
        <f>[3]Gegner!F918</f>
        <v>0</v>
      </c>
      <c r="AG917">
        <f>[3]Gegner!G918</f>
        <v>0</v>
      </c>
      <c r="AH917">
        <f>[3]Gegner!H918</f>
        <v>0</v>
      </c>
      <c r="AI917">
        <f>[3]Gegner!I918</f>
        <v>0</v>
      </c>
      <c r="AJ917">
        <f>[3]Gegner!J918</f>
        <v>0</v>
      </c>
      <c r="AK917">
        <f>[3]Gegner!K918</f>
        <v>0</v>
      </c>
      <c r="AL917">
        <f>[3]Gegner!L918</f>
        <v>0</v>
      </c>
      <c r="AM917">
        <f>[3]Gegner!M918</f>
        <v>0</v>
      </c>
      <c r="AN917">
        <f>[3]Gegner!N918</f>
        <v>0</v>
      </c>
      <c r="AO917">
        <f>[3]Gegner!O918</f>
        <v>0</v>
      </c>
      <c r="AP917">
        <f>[3]Gegner!P918</f>
        <v>0</v>
      </c>
      <c r="AQ917">
        <f>[3]Gegner!Q918</f>
        <v>0</v>
      </c>
      <c r="AR917">
        <f>[3]Gegner!R918</f>
        <v>0</v>
      </c>
      <c r="AS917">
        <f>[3]Gegner!S918</f>
        <v>0</v>
      </c>
      <c r="AT917">
        <f>[3]Gegner!T918</f>
        <v>0</v>
      </c>
      <c r="AU917">
        <f>[3]Gegner!U918</f>
        <v>0</v>
      </c>
      <c r="AV917">
        <f>[3]Gegner!V918</f>
        <v>0</v>
      </c>
      <c r="AW917">
        <f>[3]Gegner!W918</f>
        <v>0</v>
      </c>
      <c r="AX917">
        <f>[3]Gegner!X918</f>
        <v>0</v>
      </c>
      <c r="AY917">
        <f>[3]Gegner!Y918</f>
        <v>0</v>
      </c>
      <c r="BA917" s="12">
        <f>[3]Meisterschaftsspiele!L917</f>
        <v>2</v>
      </c>
      <c r="BB917" s="97"/>
      <c r="BC917" s="98" t="s">
        <v>78</v>
      </c>
      <c r="BD917" s="64" t="s">
        <v>6</v>
      </c>
      <c r="BE917" s="99" t="s">
        <v>5</v>
      </c>
      <c r="BF917" s="100">
        <v>1</v>
      </c>
      <c r="BG917" s="101" t="s">
        <v>22</v>
      </c>
      <c r="BH917" s="102">
        <v>3</v>
      </c>
      <c r="BI917" s="12">
        <f t="shared" si="552"/>
        <v>2</v>
      </c>
      <c r="BS917" s="12" t="str">
        <f t="shared" si="553"/>
        <v/>
      </c>
      <c r="BT917" s="13" t="str">
        <f t="shared" si="554"/>
        <v/>
      </c>
      <c r="BU917" t="str">
        <f t="shared" si="555"/>
        <v/>
      </c>
      <c r="BV917" s="19" t="str">
        <f t="shared" si="556"/>
        <v/>
      </c>
      <c r="BW917" t="str">
        <f t="shared" si="557"/>
        <v/>
      </c>
      <c r="BX917" t="str">
        <f t="shared" si="558"/>
        <v/>
      </c>
      <c r="BY917" t="str">
        <f t="shared" si="559"/>
        <v/>
      </c>
      <c r="BZ917" s="2" t="str">
        <f t="shared" si="560"/>
        <v/>
      </c>
      <c r="CA917" s="14" t="str">
        <f t="shared" si="561"/>
        <v/>
      </c>
      <c r="CB917" s="13" t="str">
        <f t="shared" si="562"/>
        <v/>
      </c>
      <c r="CC917" t="str">
        <f t="shared" si="563"/>
        <v/>
      </c>
      <c r="CD917" s="19" t="str">
        <f t="shared" si="564"/>
        <v/>
      </c>
      <c r="CE917" t="str">
        <f t="shared" si="565"/>
        <v/>
      </c>
      <c r="CF917" t="str">
        <f t="shared" si="566"/>
        <v/>
      </c>
      <c r="CG917" s="1" t="str">
        <f t="shared" si="567"/>
        <v/>
      </c>
      <c r="CH917" s="2" t="str">
        <f t="shared" si="568"/>
        <v/>
      </c>
      <c r="CI917" s="1" t="str">
        <f t="shared" si="569"/>
        <v/>
      </c>
      <c r="CJ917" s="12" t="str">
        <f t="shared" si="532"/>
        <v/>
      </c>
      <c r="CK917" s="13" t="str">
        <f t="shared" si="533"/>
        <v/>
      </c>
      <c r="CL917" t="str">
        <f t="shared" si="534"/>
        <v/>
      </c>
      <c r="CM917" s="1" t="str">
        <f t="shared" si="535"/>
        <v/>
      </c>
      <c r="CN917" t="str">
        <f t="shared" si="536"/>
        <v/>
      </c>
      <c r="CO917" t="str">
        <f t="shared" si="537"/>
        <v/>
      </c>
      <c r="CP917" t="str">
        <f t="shared" si="538"/>
        <v/>
      </c>
      <c r="CQ917" s="2" t="str">
        <f t="shared" si="539"/>
        <v/>
      </c>
      <c r="CR917" s="14" t="str">
        <f t="shared" si="540"/>
        <v/>
      </c>
      <c r="CS917" s="13" t="str">
        <f t="shared" si="541"/>
        <v/>
      </c>
      <c r="CT917" t="str">
        <f t="shared" si="542"/>
        <v/>
      </c>
      <c r="CU917" s="1" t="str">
        <f t="shared" si="543"/>
        <v/>
      </c>
      <c r="CV917" t="str">
        <f t="shared" si="544"/>
        <v/>
      </c>
      <c r="CW917" t="str">
        <f t="shared" si="545"/>
        <v/>
      </c>
      <c r="CX917" s="1" t="str">
        <f t="shared" si="546"/>
        <v/>
      </c>
      <c r="CY917" s="2" t="str">
        <f t="shared" si="547"/>
        <v/>
      </c>
      <c r="CZ917" s="1" t="str">
        <f t="shared" si="548"/>
        <v/>
      </c>
      <c r="DA917" s="12" t="str">
        <f t="shared" si="549"/>
        <v/>
      </c>
      <c r="DB917" s="13" t="str">
        <f t="shared" si="550"/>
        <v/>
      </c>
      <c r="DC917" t="str">
        <f t="shared" si="551"/>
        <v/>
      </c>
    </row>
    <row r="918" spans="27:107" ht="14.25" x14ac:dyDescent="0.2">
      <c r="AA918" t="str">
        <f>IF([3]Gegner!A919="","",[3]Gegner!A919)</f>
        <v/>
      </c>
      <c r="AB918">
        <f>[3]Gegner!B919</f>
        <v>0</v>
      </c>
      <c r="AC918">
        <f>[3]Gegner!C919</f>
        <v>0</v>
      </c>
      <c r="AD918">
        <f>[3]Gegner!D919</f>
        <v>0</v>
      </c>
      <c r="AE918">
        <f>[3]Gegner!E919</f>
        <v>0</v>
      </c>
      <c r="AF918">
        <f>[3]Gegner!F919</f>
        <v>0</v>
      </c>
      <c r="AG918">
        <f>[3]Gegner!G919</f>
        <v>0</v>
      </c>
      <c r="AH918">
        <f>[3]Gegner!H919</f>
        <v>0</v>
      </c>
      <c r="AI918">
        <f>[3]Gegner!I919</f>
        <v>0</v>
      </c>
      <c r="AJ918">
        <f>[3]Gegner!J919</f>
        <v>0</v>
      </c>
      <c r="AK918">
        <f>[3]Gegner!K919</f>
        <v>0</v>
      </c>
      <c r="AL918">
        <f>[3]Gegner!L919</f>
        <v>0</v>
      </c>
      <c r="AM918">
        <f>[3]Gegner!M919</f>
        <v>0</v>
      </c>
      <c r="AN918">
        <f>[3]Gegner!N919</f>
        <v>0</v>
      </c>
      <c r="AO918">
        <f>[3]Gegner!O919</f>
        <v>0</v>
      </c>
      <c r="AP918">
        <f>[3]Gegner!P919</f>
        <v>0</v>
      </c>
      <c r="AQ918">
        <f>[3]Gegner!Q919</f>
        <v>0</v>
      </c>
      <c r="AR918">
        <f>[3]Gegner!R919</f>
        <v>0</v>
      </c>
      <c r="AS918">
        <f>[3]Gegner!S919</f>
        <v>0</v>
      </c>
      <c r="AT918">
        <f>[3]Gegner!T919</f>
        <v>0</v>
      </c>
      <c r="AU918">
        <f>[3]Gegner!U919</f>
        <v>0</v>
      </c>
      <c r="AV918">
        <f>[3]Gegner!V919</f>
        <v>0</v>
      </c>
      <c r="AW918">
        <f>[3]Gegner!W919</f>
        <v>0</v>
      </c>
      <c r="AX918">
        <f>[3]Gegner!X919</f>
        <v>0</v>
      </c>
      <c r="AY918">
        <f>[3]Gegner!Y919</f>
        <v>0</v>
      </c>
      <c r="BA918" s="12">
        <f>[3]Meisterschaftsspiele!L918</f>
        <v>2</v>
      </c>
      <c r="BB918" s="97"/>
      <c r="BC918" s="98" t="s">
        <v>5</v>
      </c>
      <c r="BD918" s="64" t="s">
        <v>6</v>
      </c>
      <c r="BE918" s="99" t="s">
        <v>91</v>
      </c>
      <c r="BF918" s="100">
        <v>3</v>
      </c>
      <c r="BG918" s="101" t="s">
        <v>22</v>
      </c>
      <c r="BH918" s="102">
        <v>1</v>
      </c>
      <c r="BI918" s="12">
        <f t="shared" si="552"/>
        <v>2</v>
      </c>
      <c r="BS918" s="12" t="str">
        <f t="shared" si="553"/>
        <v/>
      </c>
      <c r="BT918" s="13" t="str">
        <f t="shared" si="554"/>
        <v/>
      </c>
      <c r="BU918" t="str">
        <f t="shared" si="555"/>
        <v/>
      </c>
      <c r="BV918" s="19" t="str">
        <f t="shared" si="556"/>
        <v/>
      </c>
      <c r="BW918" t="str">
        <f t="shared" si="557"/>
        <v/>
      </c>
      <c r="BX918" t="str">
        <f t="shared" si="558"/>
        <v/>
      </c>
      <c r="BY918" t="str">
        <f t="shared" si="559"/>
        <v/>
      </c>
      <c r="BZ918" s="2" t="str">
        <f t="shared" si="560"/>
        <v/>
      </c>
      <c r="CA918" s="14" t="str">
        <f t="shared" si="561"/>
        <v/>
      </c>
      <c r="CB918" s="13" t="str">
        <f t="shared" si="562"/>
        <v/>
      </c>
      <c r="CC918" t="str">
        <f t="shared" si="563"/>
        <v/>
      </c>
      <c r="CD918" s="19" t="str">
        <f t="shared" si="564"/>
        <v/>
      </c>
      <c r="CE918" t="str">
        <f t="shared" si="565"/>
        <v/>
      </c>
      <c r="CF918" t="str">
        <f t="shared" si="566"/>
        <v/>
      </c>
      <c r="CG918" s="1" t="str">
        <f t="shared" si="567"/>
        <v/>
      </c>
      <c r="CH918" s="2" t="str">
        <f t="shared" si="568"/>
        <v/>
      </c>
      <c r="CI918" s="1" t="str">
        <f t="shared" si="569"/>
        <v/>
      </c>
      <c r="CJ918" s="12" t="str">
        <f t="shared" si="532"/>
        <v/>
      </c>
      <c r="CK918" s="13" t="str">
        <f t="shared" si="533"/>
        <v/>
      </c>
      <c r="CL918" t="str">
        <f t="shared" si="534"/>
        <v/>
      </c>
      <c r="CM918" s="1" t="str">
        <f t="shared" si="535"/>
        <v/>
      </c>
      <c r="CN918" t="str">
        <f t="shared" si="536"/>
        <v/>
      </c>
      <c r="CO918" t="str">
        <f t="shared" si="537"/>
        <v/>
      </c>
      <c r="CP918" t="str">
        <f t="shared" si="538"/>
        <v/>
      </c>
      <c r="CQ918" s="2" t="str">
        <f t="shared" si="539"/>
        <v/>
      </c>
      <c r="CR918" s="14" t="str">
        <f t="shared" si="540"/>
        <v/>
      </c>
      <c r="CS918" s="13" t="str">
        <f t="shared" si="541"/>
        <v/>
      </c>
      <c r="CT918" t="str">
        <f t="shared" si="542"/>
        <v/>
      </c>
      <c r="CU918" s="1" t="str">
        <f t="shared" si="543"/>
        <v/>
      </c>
      <c r="CV918" t="str">
        <f t="shared" si="544"/>
        <v/>
      </c>
      <c r="CW918" t="str">
        <f t="shared" si="545"/>
        <v/>
      </c>
      <c r="CX918" s="1" t="str">
        <f t="shared" si="546"/>
        <v/>
      </c>
      <c r="CY918" s="2" t="str">
        <f t="shared" si="547"/>
        <v/>
      </c>
      <c r="CZ918" s="1" t="str">
        <f t="shared" si="548"/>
        <v/>
      </c>
      <c r="DA918" s="12" t="str">
        <f t="shared" si="549"/>
        <v/>
      </c>
      <c r="DB918" s="13" t="str">
        <f t="shared" si="550"/>
        <v/>
      </c>
      <c r="DC918" t="str">
        <f t="shared" si="551"/>
        <v/>
      </c>
    </row>
    <row r="919" spans="27:107" ht="14.25" x14ac:dyDescent="0.2">
      <c r="AA919" t="str">
        <f>IF([3]Gegner!A920="","",[3]Gegner!A920)</f>
        <v/>
      </c>
      <c r="AB919">
        <f>[3]Gegner!B920</f>
        <v>0</v>
      </c>
      <c r="AC919">
        <f>[3]Gegner!C920</f>
        <v>0</v>
      </c>
      <c r="AD919">
        <f>[3]Gegner!D920</f>
        <v>0</v>
      </c>
      <c r="AE919">
        <f>[3]Gegner!E920</f>
        <v>0</v>
      </c>
      <c r="AF919">
        <f>[3]Gegner!F920</f>
        <v>0</v>
      </c>
      <c r="AG919">
        <f>[3]Gegner!G920</f>
        <v>0</v>
      </c>
      <c r="AH919">
        <f>[3]Gegner!H920</f>
        <v>0</v>
      </c>
      <c r="AI919">
        <f>[3]Gegner!I920</f>
        <v>0</v>
      </c>
      <c r="AJ919">
        <f>[3]Gegner!J920</f>
        <v>0</v>
      </c>
      <c r="AK919">
        <f>[3]Gegner!K920</f>
        <v>0</v>
      </c>
      <c r="AL919">
        <f>[3]Gegner!L920</f>
        <v>0</v>
      </c>
      <c r="AM919">
        <f>[3]Gegner!M920</f>
        <v>0</v>
      </c>
      <c r="AN919">
        <f>[3]Gegner!N920</f>
        <v>0</v>
      </c>
      <c r="AO919">
        <f>[3]Gegner!O920</f>
        <v>0</v>
      </c>
      <c r="AP919">
        <f>[3]Gegner!P920</f>
        <v>0</v>
      </c>
      <c r="AQ919">
        <f>[3]Gegner!Q920</f>
        <v>0</v>
      </c>
      <c r="AR919">
        <f>[3]Gegner!R920</f>
        <v>0</v>
      </c>
      <c r="AS919">
        <f>[3]Gegner!S920</f>
        <v>0</v>
      </c>
      <c r="AT919">
        <f>[3]Gegner!T920</f>
        <v>0</v>
      </c>
      <c r="AU919">
        <f>[3]Gegner!U920</f>
        <v>0</v>
      </c>
      <c r="AV919">
        <f>[3]Gegner!V920</f>
        <v>0</v>
      </c>
      <c r="AW919">
        <f>[3]Gegner!W920</f>
        <v>0</v>
      </c>
      <c r="AX919">
        <f>[3]Gegner!X920</f>
        <v>0</v>
      </c>
      <c r="AY919">
        <f>[3]Gegner!Y920</f>
        <v>0</v>
      </c>
      <c r="BA919" s="12">
        <f>[3]Meisterschaftsspiele!L919</f>
        <v>-2</v>
      </c>
      <c r="BB919" s="97">
        <v>35722</v>
      </c>
      <c r="BC919" s="98" t="s">
        <v>116</v>
      </c>
      <c r="BD919" s="64" t="s">
        <v>6</v>
      </c>
      <c r="BE919" s="99" t="s">
        <v>5</v>
      </c>
      <c r="BF919" s="100">
        <v>2</v>
      </c>
      <c r="BG919" s="101" t="s">
        <v>22</v>
      </c>
      <c r="BH919" s="102">
        <v>0</v>
      </c>
      <c r="BI919" s="12">
        <f t="shared" si="552"/>
        <v>-2</v>
      </c>
      <c r="BS919" s="12" t="str">
        <f t="shared" si="553"/>
        <v/>
      </c>
      <c r="BT919" s="13" t="str">
        <f t="shared" si="554"/>
        <v/>
      </c>
      <c r="BU919" t="str">
        <f t="shared" si="555"/>
        <v/>
      </c>
      <c r="BV919" s="19" t="str">
        <f t="shared" si="556"/>
        <v/>
      </c>
      <c r="BW919" t="str">
        <f t="shared" si="557"/>
        <v/>
      </c>
      <c r="BX919" t="str">
        <f t="shared" si="558"/>
        <v/>
      </c>
      <c r="BY919" t="str">
        <f t="shared" si="559"/>
        <v/>
      </c>
      <c r="BZ919" s="2" t="str">
        <f t="shared" si="560"/>
        <v/>
      </c>
      <c r="CA919" s="14" t="str">
        <f t="shared" si="561"/>
        <v/>
      </c>
      <c r="CB919" s="13" t="str">
        <f t="shared" si="562"/>
        <v/>
      </c>
      <c r="CC919" t="str">
        <f t="shared" si="563"/>
        <v/>
      </c>
      <c r="CD919" s="19" t="str">
        <f t="shared" si="564"/>
        <v/>
      </c>
      <c r="CE919" t="str">
        <f t="shared" si="565"/>
        <v/>
      </c>
      <c r="CF919" t="str">
        <f t="shared" si="566"/>
        <v/>
      </c>
      <c r="CG919" s="1" t="str">
        <f t="shared" si="567"/>
        <v/>
      </c>
      <c r="CH919" s="2" t="str">
        <f t="shared" si="568"/>
        <v/>
      </c>
      <c r="CI919" s="1" t="str">
        <f t="shared" si="569"/>
        <v/>
      </c>
      <c r="CJ919" s="12" t="str">
        <f t="shared" si="532"/>
        <v/>
      </c>
      <c r="CK919" s="13" t="str">
        <f t="shared" si="533"/>
        <v/>
      </c>
      <c r="CL919" t="str">
        <f t="shared" si="534"/>
        <v/>
      </c>
      <c r="CM919" s="1" t="str">
        <f t="shared" si="535"/>
        <v/>
      </c>
      <c r="CN919" t="str">
        <f t="shared" si="536"/>
        <v/>
      </c>
      <c r="CO919" t="str">
        <f t="shared" si="537"/>
        <v/>
      </c>
      <c r="CP919" t="str">
        <f t="shared" si="538"/>
        <v/>
      </c>
      <c r="CQ919" s="2" t="str">
        <f t="shared" si="539"/>
        <v/>
      </c>
      <c r="CR919" s="14" t="str">
        <f t="shared" si="540"/>
        <v/>
      </c>
      <c r="CS919" s="13" t="str">
        <f t="shared" si="541"/>
        <v/>
      </c>
      <c r="CT919" t="str">
        <f t="shared" si="542"/>
        <v/>
      </c>
      <c r="CU919" s="1" t="str">
        <f t="shared" si="543"/>
        <v/>
      </c>
      <c r="CV919" t="str">
        <f t="shared" si="544"/>
        <v/>
      </c>
      <c r="CW919" t="str">
        <f t="shared" si="545"/>
        <v/>
      </c>
      <c r="CX919" s="1" t="str">
        <f t="shared" si="546"/>
        <v/>
      </c>
      <c r="CY919" s="2" t="str">
        <f t="shared" si="547"/>
        <v/>
      </c>
      <c r="CZ919" s="1" t="str">
        <f t="shared" si="548"/>
        <v/>
      </c>
      <c r="DA919" s="12" t="str">
        <f t="shared" si="549"/>
        <v/>
      </c>
      <c r="DB919" s="13" t="str">
        <f t="shared" si="550"/>
        <v/>
      </c>
      <c r="DC919" t="str">
        <f t="shared" si="551"/>
        <v/>
      </c>
    </row>
    <row r="920" spans="27:107" ht="14.25" x14ac:dyDescent="0.2">
      <c r="AA920" t="str">
        <f>IF([3]Gegner!A921="","",[3]Gegner!A921)</f>
        <v/>
      </c>
      <c r="AB920">
        <f>[3]Gegner!B921</f>
        <v>0</v>
      </c>
      <c r="AC920">
        <f>[3]Gegner!C921</f>
        <v>0</v>
      </c>
      <c r="AD920">
        <f>[3]Gegner!D921</f>
        <v>0</v>
      </c>
      <c r="AE920">
        <f>[3]Gegner!E921</f>
        <v>0</v>
      </c>
      <c r="AF920">
        <f>[3]Gegner!F921</f>
        <v>0</v>
      </c>
      <c r="AG920">
        <f>[3]Gegner!G921</f>
        <v>0</v>
      </c>
      <c r="AH920">
        <f>[3]Gegner!H921</f>
        <v>0</v>
      </c>
      <c r="AI920">
        <f>[3]Gegner!I921</f>
        <v>0</v>
      </c>
      <c r="AJ920">
        <f>[3]Gegner!J921</f>
        <v>0</v>
      </c>
      <c r="AK920">
        <f>[3]Gegner!K921</f>
        <v>0</v>
      </c>
      <c r="AL920">
        <f>[3]Gegner!L921</f>
        <v>0</v>
      </c>
      <c r="AM920">
        <f>[3]Gegner!M921</f>
        <v>0</v>
      </c>
      <c r="AN920">
        <f>[3]Gegner!N921</f>
        <v>0</v>
      </c>
      <c r="AO920">
        <f>[3]Gegner!O921</f>
        <v>0</v>
      </c>
      <c r="AP920">
        <f>[3]Gegner!P921</f>
        <v>0</v>
      </c>
      <c r="AQ920">
        <f>[3]Gegner!Q921</f>
        <v>0</v>
      </c>
      <c r="AR920">
        <f>[3]Gegner!R921</f>
        <v>0</v>
      </c>
      <c r="AS920">
        <f>[3]Gegner!S921</f>
        <v>0</v>
      </c>
      <c r="AT920">
        <f>[3]Gegner!T921</f>
        <v>0</v>
      </c>
      <c r="AU920">
        <f>[3]Gegner!U921</f>
        <v>0</v>
      </c>
      <c r="AV920">
        <f>[3]Gegner!V921</f>
        <v>0</v>
      </c>
      <c r="AW920">
        <f>[3]Gegner!W921</f>
        <v>0</v>
      </c>
      <c r="AX920">
        <f>[3]Gegner!X921</f>
        <v>0</v>
      </c>
      <c r="AY920">
        <f>[3]Gegner!Y921</f>
        <v>0</v>
      </c>
      <c r="BA920" s="12">
        <f>[3]Meisterschaftsspiele!L920</f>
        <v>1</v>
      </c>
      <c r="BB920" s="97">
        <v>35729</v>
      </c>
      <c r="BC920" s="98" t="s">
        <v>5</v>
      </c>
      <c r="BD920" s="64" t="s">
        <v>6</v>
      </c>
      <c r="BE920" s="99" t="s">
        <v>125</v>
      </c>
      <c r="BF920" s="100">
        <v>1</v>
      </c>
      <c r="BG920" s="101" t="s">
        <v>22</v>
      </c>
      <c r="BH920" s="102">
        <v>0</v>
      </c>
      <c r="BI920" s="12">
        <f t="shared" si="552"/>
        <v>1</v>
      </c>
      <c r="BS920" s="12" t="str">
        <f t="shared" si="553"/>
        <v/>
      </c>
      <c r="BT920" s="13" t="str">
        <f t="shared" si="554"/>
        <v/>
      </c>
      <c r="BU920" t="str">
        <f t="shared" si="555"/>
        <v/>
      </c>
      <c r="BV920" s="19" t="str">
        <f t="shared" si="556"/>
        <v/>
      </c>
      <c r="BW920" t="str">
        <f t="shared" si="557"/>
        <v/>
      </c>
      <c r="BX920" t="str">
        <f t="shared" si="558"/>
        <v/>
      </c>
      <c r="BY920" t="str">
        <f t="shared" si="559"/>
        <v/>
      </c>
      <c r="BZ920" s="2" t="str">
        <f t="shared" si="560"/>
        <v/>
      </c>
      <c r="CA920" s="14" t="str">
        <f t="shared" si="561"/>
        <v/>
      </c>
      <c r="CB920" s="13" t="str">
        <f t="shared" si="562"/>
        <v/>
      </c>
      <c r="CC920" t="str">
        <f t="shared" si="563"/>
        <v/>
      </c>
      <c r="CD920" s="19" t="str">
        <f t="shared" si="564"/>
        <v/>
      </c>
      <c r="CE920" t="str">
        <f t="shared" si="565"/>
        <v/>
      </c>
      <c r="CF920" t="str">
        <f t="shared" si="566"/>
        <v/>
      </c>
      <c r="CG920" s="1" t="str">
        <f t="shared" si="567"/>
        <v/>
      </c>
      <c r="CH920" s="2" t="str">
        <f t="shared" si="568"/>
        <v/>
      </c>
      <c r="CI920" s="1" t="str">
        <f t="shared" si="569"/>
        <v/>
      </c>
      <c r="CJ920" s="12" t="str">
        <f t="shared" si="532"/>
        <v/>
      </c>
      <c r="CK920" s="13" t="str">
        <f t="shared" si="533"/>
        <v/>
      </c>
      <c r="CL920" t="str">
        <f t="shared" si="534"/>
        <v/>
      </c>
      <c r="CM920" s="1" t="str">
        <f t="shared" si="535"/>
        <v/>
      </c>
      <c r="CN920" t="str">
        <f t="shared" si="536"/>
        <v/>
      </c>
      <c r="CO920" t="str">
        <f t="shared" si="537"/>
        <v/>
      </c>
      <c r="CP920" t="str">
        <f t="shared" si="538"/>
        <v/>
      </c>
      <c r="CQ920" s="2" t="str">
        <f t="shared" si="539"/>
        <v/>
      </c>
      <c r="CR920" s="14" t="str">
        <f t="shared" si="540"/>
        <v/>
      </c>
      <c r="CS920" s="13" t="str">
        <f t="shared" si="541"/>
        <v/>
      </c>
      <c r="CT920" t="str">
        <f t="shared" si="542"/>
        <v/>
      </c>
      <c r="CU920" s="1" t="str">
        <f t="shared" si="543"/>
        <v/>
      </c>
      <c r="CV920" t="str">
        <f t="shared" si="544"/>
        <v/>
      </c>
      <c r="CW920" t="str">
        <f t="shared" si="545"/>
        <v/>
      </c>
      <c r="CX920" s="1" t="str">
        <f t="shared" si="546"/>
        <v/>
      </c>
      <c r="CY920" s="2" t="str">
        <f t="shared" si="547"/>
        <v/>
      </c>
      <c r="CZ920" s="1" t="str">
        <f t="shared" si="548"/>
        <v/>
      </c>
      <c r="DA920" s="12" t="str">
        <f t="shared" si="549"/>
        <v/>
      </c>
      <c r="DB920" s="13" t="str">
        <f t="shared" si="550"/>
        <v/>
      </c>
      <c r="DC920" t="str">
        <f t="shared" si="551"/>
        <v/>
      </c>
    </row>
    <row r="921" spans="27:107" ht="14.25" x14ac:dyDescent="0.2">
      <c r="AA921" t="str">
        <f>IF([3]Gegner!A922="","",[3]Gegner!A922)</f>
        <v/>
      </c>
      <c r="AB921">
        <f>[3]Gegner!B922</f>
        <v>0</v>
      </c>
      <c r="AC921">
        <f>[3]Gegner!C922</f>
        <v>0</v>
      </c>
      <c r="AD921">
        <f>[3]Gegner!D922</f>
        <v>0</v>
      </c>
      <c r="AE921">
        <f>[3]Gegner!E922</f>
        <v>0</v>
      </c>
      <c r="AF921">
        <f>[3]Gegner!F922</f>
        <v>0</v>
      </c>
      <c r="AG921">
        <f>[3]Gegner!G922</f>
        <v>0</v>
      </c>
      <c r="AH921">
        <f>[3]Gegner!H922</f>
        <v>0</v>
      </c>
      <c r="AI921">
        <f>[3]Gegner!I922</f>
        <v>0</v>
      </c>
      <c r="AJ921">
        <f>[3]Gegner!J922</f>
        <v>0</v>
      </c>
      <c r="AK921">
        <f>[3]Gegner!K922</f>
        <v>0</v>
      </c>
      <c r="AL921">
        <f>[3]Gegner!L922</f>
        <v>0</v>
      </c>
      <c r="AM921">
        <f>[3]Gegner!M922</f>
        <v>0</v>
      </c>
      <c r="AN921">
        <f>[3]Gegner!N922</f>
        <v>0</v>
      </c>
      <c r="AO921">
        <f>[3]Gegner!O922</f>
        <v>0</v>
      </c>
      <c r="AP921">
        <f>[3]Gegner!P922</f>
        <v>0</v>
      </c>
      <c r="AQ921">
        <f>[3]Gegner!Q922</f>
        <v>0</v>
      </c>
      <c r="AR921">
        <f>[3]Gegner!R922</f>
        <v>0</v>
      </c>
      <c r="AS921">
        <f>[3]Gegner!S922</f>
        <v>0</v>
      </c>
      <c r="AT921">
        <f>[3]Gegner!T922</f>
        <v>0</v>
      </c>
      <c r="AU921">
        <f>[3]Gegner!U922</f>
        <v>0</v>
      </c>
      <c r="AV921">
        <f>[3]Gegner!V922</f>
        <v>0</v>
      </c>
      <c r="AW921">
        <f>[3]Gegner!W922</f>
        <v>0</v>
      </c>
      <c r="AX921">
        <f>[3]Gegner!X922</f>
        <v>0</v>
      </c>
      <c r="AY921">
        <f>[3]Gegner!Y922</f>
        <v>0</v>
      </c>
      <c r="BA921" s="12">
        <f>[3]Meisterschaftsspiele!L921</f>
        <v>-2</v>
      </c>
      <c r="BB921" s="97"/>
      <c r="BC921" s="98" t="s">
        <v>33</v>
      </c>
      <c r="BD921" s="64" t="s">
        <v>6</v>
      </c>
      <c r="BE921" s="99" t="s">
        <v>5</v>
      </c>
      <c r="BF921" s="100">
        <v>3</v>
      </c>
      <c r="BG921" s="101" t="s">
        <v>22</v>
      </c>
      <c r="BH921" s="102">
        <v>1</v>
      </c>
      <c r="BI921" s="12">
        <f t="shared" si="552"/>
        <v>-2</v>
      </c>
      <c r="BS921" s="12" t="str">
        <f t="shared" si="553"/>
        <v/>
      </c>
      <c r="BT921" s="13" t="str">
        <f t="shared" si="554"/>
        <v/>
      </c>
      <c r="BU921" t="str">
        <f t="shared" si="555"/>
        <v/>
      </c>
      <c r="BV921" s="19" t="str">
        <f t="shared" si="556"/>
        <v/>
      </c>
      <c r="BW921" t="str">
        <f t="shared" si="557"/>
        <v/>
      </c>
      <c r="BX921" t="str">
        <f t="shared" si="558"/>
        <v/>
      </c>
      <c r="BY921" t="str">
        <f t="shared" si="559"/>
        <v/>
      </c>
      <c r="BZ921" s="2" t="str">
        <f t="shared" si="560"/>
        <v/>
      </c>
      <c r="CA921" s="14" t="str">
        <f t="shared" si="561"/>
        <v/>
      </c>
      <c r="CB921" s="13" t="str">
        <f t="shared" si="562"/>
        <v/>
      </c>
      <c r="CC921" t="str">
        <f t="shared" si="563"/>
        <v/>
      </c>
      <c r="CD921" s="19" t="str">
        <f t="shared" si="564"/>
        <v/>
      </c>
      <c r="CE921" t="str">
        <f t="shared" si="565"/>
        <v/>
      </c>
      <c r="CF921" t="str">
        <f t="shared" si="566"/>
        <v/>
      </c>
      <c r="CG921" s="1" t="str">
        <f t="shared" si="567"/>
        <v/>
      </c>
      <c r="CH921" s="2" t="str">
        <f t="shared" si="568"/>
        <v/>
      </c>
      <c r="CI921" s="1" t="str">
        <f t="shared" si="569"/>
        <v/>
      </c>
      <c r="CJ921" s="12" t="str">
        <f t="shared" si="532"/>
        <v/>
      </c>
      <c r="CK921" s="13" t="str">
        <f t="shared" si="533"/>
        <v/>
      </c>
      <c r="CL921" t="str">
        <f t="shared" si="534"/>
        <v/>
      </c>
      <c r="CM921" s="1" t="str">
        <f t="shared" si="535"/>
        <v/>
      </c>
      <c r="CN921" t="str">
        <f t="shared" si="536"/>
        <v/>
      </c>
      <c r="CO921" t="str">
        <f t="shared" si="537"/>
        <v/>
      </c>
      <c r="CP921" t="str">
        <f t="shared" si="538"/>
        <v/>
      </c>
      <c r="CQ921" s="2" t="str">
        <f t="shared" si="539"/>
        <v/>
      </c>
      <c r="CR921" s="14" t="str">
        <f t="shared" si="540"/>
        <v/>
      </c>
      <c r="CS921" s="13" t="str">
        <f t="shared" si="541"/>
        <v/>
      </c>
      <c r="CT921" t="str">
        <f t="shared" si="542"/>
        <v/>
      </c>
      <c r="CU921" s="1" t="str">
        <f t="shared" si="543"/>
        <v/>
      </c>
      <c r="CV921" t="str">
        <f t="shared" si="544"/>
        <v/>
      </c>
      <c r="CW921" t="str">
        <f t="shared" si="545"/>
        <v/>
      </c>
      <c r="CX921" s="1" t="str">
        <f t="shared" si="546"/>
        <v/>
      </c>
      <c r="CY921" s="2" t="str">
        <f t="shared" si="547"/>
        <v/>
      </c>
      <c r="CZ921" s="1" t="str">
        <f t="shared" si="548"/>
        <v/>
      </c>
      <c r="DA921" s="12" t="str">
        <f t="shared" si="549"/>
        <v/>
      </c>
      <c r="DB921" s="13" t="str">
        <f t="shared" si="550"/>
        <v/>
      </c>
      <c r="DC921" t="str">
        <f t="shared" si="551"/>
        <v/>
      </c>
    </row>
    <row r="922" spans="27:107" ht="14.25" x14ac:dyDescent="0.2">
      <c r="AA922" t="str">
        <f>IF([3]Gegner!A923="","",[3]Gegner!A923)</f>
        <v/>
      </c>
      <c r="AB922">
        <f>[3]Gegner!B923</f>
        <v>0</v>
      </c>
      <c r="AC922">
        <f>[3]Gegner!C923</f>
        <v>0</v>
      </c>
      <c r="AD922">
        <f>[3]Gegner!D923</f>
        <v>0</v>
      </c>
      <c r="AE922">
        <f>[3]Gegner!E923</f>
        <v>0</v>
      </c>
      <c r="AF922">
        <f>[3]Gegner!F923</f>
        <v>0</v>
      </c>
      <c r="AG922">
        <f>[3]Gegner!G923</f>
        <v>0</v>
      </c>
      <c r="AH922">
        <f>[3]Gegner!H923</f>
        <v>0</v>
      </c>
      <c r="AI922">
        <f>[3]Gegner!I923</f>
        <v>0</v>
      </c>
      <c r="AJ922">
        <f>[3]Gegner!J923</f>
        <v>0</v>
      </c>
      <c r="AK922">
        <f>[3]Gegner!K923</f>
        <v>0</v>
      </c>
      <c r="AL922">
        <f>[3]Gegner!L923</f>
        <v>0</v>
      </c>
      <c r="AM922">
        <f>[3]Gegner!M923</f>
        <v>0</v>
      </c>
      <c r="AN922">
        <f>[3]Gegner!N923</f>
        <v>0</v>
      </c>
      <c r="AO922">
        <f>[3]Gegner!O923</f>
        <v>0</v>
      </c>
      <c r="AP922">
        <f>[3]Gegner!P923</f>
        <v>0</v>
      </c>
      <c r="AQ922">
        <f>[3]Gegner!Q923</f>
        <v>0</v>
      </c>
      <c r="AR922">
        <f>[3]Gegner!R923</f>
        <v>0</v>
      </c>
      <c r="AS922">
        <f>[3]Gegner!S923</f>
        <v>0</v>
      </c>
      <c r="AT922">
        <f>[3]Gegner!T923</f>
        <v>0</v>
      </c>
      <c r="AU922">
        <f>[3]Gegner!U923</f>
        <v>0</v>
      </c>
      <c r="AV922">
        <f>[3]Gegner!V923</f>
        <v>0</v>
      </c>
      <c r="AW922">
        <f>[3]Gegner!W923</f>
        <v>0</v>
      </c>
      <c r="AX922">
        <f>[3]Gegner!X923</f>
        <v>0</v>
      </c>
      <c r="AY922">
        <f>[3]Gegner!Y923</f>
        <v>0</v>
      </c>
      <c r="BA922" s="12">
        <f>[3]Meisterschaftsspiele!L922</f>
        <v>3</v>
      </c>
      <c r="BB922" s="97"/>
      <c r="BC922" s="98" t="s">
        <v>5</v>
      </c>
      <c r="BD922" s="64" t="s">
        <v>6</v>
      </c>
      <c r="BE922" s="99" t="s">
        <v>56</v>
      </c>
      <c r="BF922" s="100">
        <v>6</v>
      </c>
      <c r="BG922" s="101" t="s">
        <v>22</v>
      </c>
      <c r="BH922" s="102">
        <v>3</v>
      </c>
      <c r="BI922" s="12">
        <f t="shared" si="552"/>
        <v>3</v>
      </c>
      <c r="BS922" s="12" t="str">
        <f t="shared" si="553"/>
        <v/>
      </c>
      <c r="BT922" s="13" t="str">
        <f t="shared" si="554"/>
        <v/>
      </c>
      <c r="BU922" t="str">
        <f t="shared" si="555"/>
        <v/>
      </c>
      <c r="BV922" s="19" t="str">
        <f t="shared" si="556"/>
        <v/>
      </c>
      <c r="BW922" t="str">
        <f t="shared" si="557"/>
        <v/>
      </c>
      <c r="BX922" t="str">
        <f t="shared" si="558"/>
        <v/>
      </c>
      <c r="BY922" t="str">
        <f t="shared" si="559"/>
        <v/>
      </c>
      <c r="BZ922" s="2" t="str">
        <f t="shared" si="560"/>
        <v/>
      </c>
      <c r="CA922" s="14" t="str">
        <f t="shared" si="561"/>
        <v/>
      </c>
      <c r="CB922" s="13" t="str">
        <f t="shared" si="562"/>
        <v/>
      </c>
      <c r="CC922" t="str">
        <f t="shared" si="563"/>
        <v/>
      </c>
      <c r="CD922" s="19" t="str">
        <f t="shared" si="564"/>
        <v/>
      </c>
      <c r="CE922" t="str">
        <f t="shared" si="565"/>
        <v/>
      </c>
      <c r="CF922" t="str">
        <f t="shared" si="566"/>
        <v/>
      </c>
      <c r="CG922" s="1" t="str">
        <f t="shared" si="567"/>
        <v/>
      </c>
      <c r="CH922" s="2" t="str">
        <f t="shared" si="568"/>
        <v/>
      </c>
      <c r="CI922" s="1" t="str">
        <f t="shared" si="569"/>
        <v/>
      </c>
      <c r="CJ922" s="12" t="str">
        <f t="shared" si="532"/>
        <v/>
      </c>
      <c r="CK922" s="13" t="str">
        <f t="shared" si="533"/>
        <v/>
      </c>
      <c r="CL922" t="str">
        <f t="shared" si="534"/>
        <v/>
      </c>
      <c r="CM922" s="1" t="str">
        <f t="shared" si="535"/>
        <v/>
      </c>
      <c r="CN922" t="str">
        <f t="shared" si="536"/>
        <v/>
      </c>
      <c r="CO922" t="str">
        <f t="shared" si="537"/>
        <v/>
      </c>
      <c r="CP922" t="str">
        <f t="shared" si="538"/>
        <v/>
      </c>
      <c r="CQ922" s="2" t="str">
        <f t="shared" si="539"/>
        <v/>
      </c>
      <c r="CR922" s="14" t="str">
        <f t="shared" si="540"/>
        <v/>
      </c>
      <c r="CS922" s="13" t="str">
        <f t="shared" si="541"/>
        <v/>
      </c>
      <c r="CT922" t="str">
        <f t="shared" si="542"/>
        <v/>
      </c>
      <c r="CU922" s="1" t="str">
        <f t="shared" si="543"/>
        <v/>
      </c>
      <c r="CV922" t="str">
        <f t="shared" si="544"/>
        <v/>
      </c>
      <c r="CW922" t="str">
        <f t="shared" si="545"/>
        <v/>
      </c>
      <c r="CX922" s="1" t="str">
        <f t="shared" si="546"/>
        <v/>
      </c>
      <c r="CY922" s="2" t="str">
        <f t="shared" si="547"/>
        <v/>
      </c>
      <c r="CZ922" s="1" t="str">
        <f t="shared" si="548"/>
        <v/>
      </c>
      <c r="DA922" s="12" t="str">
        <f t="shared" si="549"/>
        <v/>
      </c>
      <c r="DB922" s="13" t="str">
        <f t="shared" si="550"/>
        <v/>
      </c>
      <c r="DC922" t="str">
        <f t="shared" si="551"/>
        <v/>
      </c>
    </row>
    <row r="923" spans="27:107" ht="14.25" x14ac:dyDescent="0.2">
      <c r="AA923" t="str">
        <f>IF([3]Gegner!A924="","",[3]Gegner!A924)</f>
        <v/>
      </c>
      <c r="AB923">
        <f>[3]Gegner!B924</f>
        <v>0</v>
      </c>
      <c r="AC923">
        <f>[3]Gegner!C924</f>
        <v>0</v>
      </c>
      <c r="AD923">
        <f>[3]Gegner!D924</f>
        <v>0</v>
      </c>
      <c r="AE923">
        <f>[3]Gegner!E924</f>
        <v>0</v>
      </c>
      <c r="AF923">
        <f>[3]Gegner!F924</f>
        <v>0</v>
      </c>
      <c r="AG923">
        <f>[3]Gegner!G924</f>
        <v>0</v>
      </c>
      <c r="AH923">
        <f>[3]Gegner!H924</f>
        <v>0</v>
      </c>
      <c r="AI923">
        <f>[3]Gegner!I924</f>
        <v>0</v>
      </c>
      <c r="AJ923">
        <f>[3]Gegner!J924</f>
        <v>0</v>
      </c>
      <c r="AK923">
        <f>[3]Gegner!K924</f>
        <v>0</v>
      </c>
      <c r="AL923">
        <f>[3]Gegner!L924</f>
        <v>0</v>
      </c>
      <c r="AM923">
        <f>[3]Gegner!M924</f>
        <v>0</v>
      </c>
      <c r="AN923">
        <f>[3]Gegner!N924</f>
        <v>0</v>
      </c>
      <c r="AO923">
        <f>[3]Gegner!O924</f>
        <v>0</v>
      </c>
      <c r="AP923">
        <f>[3]Gegner!P924</f>
        <v>0</v>
      </c>
      <c r="AQ923">
        <f>[3]Gegner!Q924</f>
        <v>0</v>
      </c>
      <c r="AR923">
        <f>[3]Gegner!R924</f>
        <v>0</v>
      </c>
      <c r="AS923">
        <f>[3]Gegner!S924</f>
        <v>0</v>
      </c>
      <c r="AT923">
        <f>[3]Gegner!T924</f>
        <v>0</v>
      </c>
      <c r="AU923">
        <f>[3]Gegner!U924</f>
        <v>0</v>
      </c>
      <c r="AV923">
        <f>[3]Gegner!V924</f>
        <v>0</v>
      </c>
      <c r="AW923">
        <f>[3]Gegner!W924</f>
        <v>0</v>
      </c>
      <c r="AX923">
        <f>[3]Gegner!X924</f>
        <v>0</v>
      </c>
      <c r="AY923">
        <f>[3]Gegner!Y924</f>
        <v>0</v>
      </c>
      <c r="BA923" s="12">
        <f>[3]Meisterschaftsspiele!L923</f>
        <v>4</v>
      </c>
      <c r="BB923" s="97"/>
      <c r="BC923" s="98" t="s">
        <v>123</v>
      </c>
      <c r="BD923" s="64" t="s">
        <v>6</v>
      </c>
      <c r="BE923" s="99" t="s">
        <v>5</v>
      </c>
      <c r="BF923" s="100">
        <v>1</v>
      </c>
      <c r="BG923" s="101" t="s">
        <v>22</v>
      </c>
      <c r="BH923" s="102">
        <v>5</v>
      </c>
      <c r="BI923" s="12">
        <f t="shared" si="552"/>
        <v>4</v>
      </c>
      <c r="BS923" s="12" t="str">
        <f t="shared" si="553"/>
        <v/>
      </c>
      <c r="BT923" s="13" t="str">
        <f t="shared" si="554"/>
        <v/>
      </c>
      <c r="BU923" t="str">
        <f t="shared" si="555"/>
        <v/>
      </c>
      <c r="BV923" s="19" t="str">
        <f t="shared" si="556"/>
        <v/>
      </c>
      <c r="BW923" t="str">
        <f t="shared" si="557"/>
        <v/>
      </c>
      <c r="BX923" t="str">
        <f t="shared" si="558"/>
        <v/>
      </c>
      <c r="BY923" t="str">
        <f t="shared" si="559"/>
        <v/>
      </c>
      <c r="BZ923" s="2" t="str">
        <f t="shared" si="560"/>
        <v/>
      </c>
      <c r="CA923" s="14" t="str">
        <f t="shared" si="561"/>
        <v/>
      </c>
      <c r="CB923" s="13" t="str">
        <f t="shared" si="562"/>
        <v/>
      </c>
      <c r="CC923" t="str">
        <f t="shared" si="563"/>
        <v/>
      </c>
      <c r="CD923" s="19" t="str">
        <f t="shared" si="564"/>
        <v/>
      </c>
      <c r="CE923" t="str">
        <f t="shared" si="565"/>
        <v/>
      </c>
      <c r="CF923" t="str">
        <f t="shared" si="566"/>
        <v/>
      </c>
      <c r="CG923" s="1" t="str">
        <f t="shared" si="567"/>
        <v/>
      </c>
      <c r="CH923" s="2" t="str">
        <f t="shared" si="568"/>
        <v/>
      </c>
      <c r="CI923" s="1" t="str">
        <f t="shared" si="569"/>
        <v/>
      </c>
      <c r="CJ923" s="12" t="str">
        <f t="shared" si="532"/>
        <v/>
      </c>
      <c r="CK923" s="13" t="str">
        <f t="shared" si="533"/>
        <v/>
      </c>
      <c r="CL923" t="str">
        <f t="shared" si="534"/>
        <v/>
      </c>
      <c r="CM923" s="1" t="str">
        <f t="shared" si="535"/>
        <v/>
      </c>
      <c r="CN923" t="str">
        <f t="shared" si="536"/>
        <v/>
      </c>
      <c r="CO923" t="str">
        <f t="shared" si="537"/>
        <v/>
      </c>
      <c r="CP923" t="str">
        <f t="shared" si="538"/>
        <v/>
      </c>
      <c r="CQ923" s="2" t="str">
        <f t="shared" si="539"/>
        <v/>
      </c>
      <c r="CR923" s="14" t="str">
        <f t="shared" si="540"/>
        <v/>
      </c>
      <c r="CS923" s="13" t="str">
        <f t="shared" si="541"/>
        <v/>
      </c>
      <c r="CT923" t="str">
        <f t="shared" si="542"/>
        <v/>
      </c>
      <c r="CU923" s="1" t="str">
        <f t="shared" si="543"/>
        <v/>
      </c>
      <c r="CV923" t="str">
        <f t="shared" si="544"/>
        <v/>
      </c>
      <c r="CW923" t="str">
        <f t="shared" si="545"/>
        <v/>
      </c>
      <c r="CX923" s="1" t="str">
        <f t="shared" si="546"/>
        <v/>
      </c>
      <c r="CY923" s="2" t="str">
        <f t="shared" si="547"/>
        <v/>
      </c>
      <c r="CZ923" s="1" t="str">
        <f t="shared" si="548"/>
        <v/>
      </c>
      <c r="DA923" s="12" t="str">
        <f t="shared" si="549"/>
        <v/>
      </c>
      <c r="DB923" s="13" t="str">
        <f t="shared" si="550"/>
        <v/>
      </c>
      <c r="DC923" t="str">
        <f t="shared" si="551"/>
        <v/>
      </c>
    </row>
    <row r="924" spans="27:107" ht="14.25" x14ac:dyDescent="0.2">
      <c r="AA924" t="str">
        <f>IF([3]Gegner!A925="","",[3]Gegner!A925)</f>
        <v/>
      </c>
      <c r="AB924">
        <f>[3]Gegner!B925</f>
        <v>0</v>
      </c>
      <c r="AC924">
        <f>[3]Gegner!C925</f>
        <v>0</v>
      </c>
      <c r="AD924">
        <f>[3]Gegner!D925</f>
        <v>0</v>
      </c>
      <c r="AE924">
        <f>[3]Gegner!E925</f>
        <v>0</v>
      </c>
      <c r="AF924">
        <f>[3]Gegner!F925</f>
        <v>0</v>
      </c>
      <c r="AG924">
        <f>[3]Gegner!G925</f>
        <v>0</v>
      </c>
      <c r="AH924">
        <f>[3]Gegner!H925</f>
        <v>0</v>
      </c>
      <c r="AI924">
        <f>[3]Gegner!I925</f>
        <v>0</v>
      </c>
      <c r="AJ924">
        <f>[3]Gegner!J925</f>
        <v>0</v>
      </c>
      <c r="AK924">
        <f>[3]Gegner!K925</f>
        <v>0</v>
      </c>
      <c r="AL924">
        <f>[3]Gegner!L925</f>
        <v>0</v>
      </c>
      <c r="AM924">
        <f>[3]Gegner!M925</f>
        <v>0</v>
      </c>
      <c r="AN924">
        <f>[3]Gegner!N925</f>
        <v>0</v>
      </c>
      <c r="AO924">
        <f>[3]Gegner!O925</f>
        <v>0</v>
      </c>
      <c r="AP924">
        <f>[3]Gegner!P925</f>
        <v>0</v>
      </c>
      <c r="AQ924">
        <f>[3]Gegner!Q925</f>
        <v>0</v>
      </c>
      <c r="AR924">
        <f>[3]Gegner!R925</f>
        <v>0</v>
      </c>
      <c r="AS924">
        <f>[3]Gegner!S925</f>
        <v>0</v>
      </c>
      <c r="AT924">
        <f>[3]Gegner!T925</f>
        <v>0</v>
      </c>
      <c r="AU924">
        <f>[3]Gegner!U925</f>
        <v>0</v>
      </c>
      <c r="AV924">
        <f>[3]Gegner!V925</f>
        <v>0</v>
      </c>
      <c r="AW924">
        <f>[3]Gegner!W925</f>
        <v>0</v>
      </c>
      <c r="AX924">
        <f>[3]Gegner!X925</f>
        <v>0</v>
      </c>
      <c r="AY924">
        <f>[3]Gegner!Y925</f>
        <v>0</v>
      </c>
      <c r="BA924" s="12">
        <f>[3]Meisterschaftsspiele!L924</f>
        <v>7</v>
      </c>
      <c r="BB924" s="97"/>
      <c r="BC924" s="98" t="s">
        <v>5</v>
      </c>
      <c r="BD924" s="64" t="s">
        <v>6</v>
      </c>
      <c r="BE924" s="99" t="s">
        <v>64</v>
      </c>
      <c r="BF924" s="100">
        <v>7</v>
      </c>
      <c r="BG924" s="101" t="s">
        <v>22</v>
      </c>
      <c r="BH924" s="102">
        <v>0</v>
      </c>
      <c r="BI924" s="12">
        <f t="shared" si="552"/>
        <v>7</v>
      </c>
      <c r="BS924" s="12" t="str">
        <f t="shared" si="553"/>
        <v/>
      </c>
      <c r="BT924" s="13" t="str">
        <f t="shared" si="554"/>
        <v/>
      </c>
      <c r="BU924" t="str">
        <f t="shared" si="555"/>
        <v/>
      </c>
      <c r="BV924" s="19" t="str">
        <f t="shared" si="556"/>
        <v/>
      </c>
      <c r="BW924" t="str">
        <f t="shared" si="557"/>
        <v/>
      </c>
      <c r="BX924" t="str">
        <f t="shared" si="558"/>
        <v/>
      </c>
      <c r="BY924" t="str">
        <f t="shared" si="559"/>
        <v/>
      </c>
      <c r="BZ924" s="2" t="str">
        <f t="shared" si="560"/>
        <v/>
      </c>
      <c r="CA924" s="14" t="str">
        <f t="shared" si="561"/>
        <v/>
      </c>
      <c r="CB924" s="13" t="str">
        <f t="shared" si="562"/>
        <v/>
      </c>
      <c r="CC924" t="str">
        <f t="shared" si="563"/>
        <v/>
      </c>
      <c r="CD924" s="19" t="str">
        <f t="shared" si="564"/>
        <v/>
      </c>
      <c r="CE924" t="str">
        <f t="shared" si="565"/>
        <v/>
      </c>
      <c r="CF924" t="str">
        <f t="shared" si="566"/>
        <v/>
      </c>
      <c r="CG924" s="1" t="str">
        <f t="shared" si="567"/>
        <v/>
      </c>
      <c r="CH924" s="2" t="str">
        <f t="shared" si="568"/>
        <v/>
      </c>
      <c r="CI924" s="1" t="str">
        <f t="shared" si="569"/>
        <v/>
      </c>
      <c r="CJ924" s="12" t="str">
        <f t="shared" si="532"/>
        <v/>
      </c>
      <c r="CK924" s="13" t="str">
        <f t="shared" si="533"/>
        <v/>
      </c>
      <c r="CL924" t="str">
        <f t="shared" si="534"/>
        <v/>
      </c>
      <c r="CM924" s="1" t="str">
        <f t="shared" si="535"/>
        <v/>
      </c>
      <c r="CN924" t="str">
        <f t="shared" si="536"/>
        <v/>
      </c>
      <c r="CO924" t="str">
        <f t="shared" si="537"/>
        <v/>
      </c>
      <c r="CP924" t="str">
        <f t="shared" si="538"/>
        <v/>
      </c>
      <c r="CQ924" s="2" t="str">
        <f t="shared" si="539"/>
        <v/>
      </c>
      <c r="CR924" s="14" t="str">
        <f t="shared" si="540"/>
        <v/>
      </c>
      <c r="CS924" s="13" t="str">
        <f t="shared" si="541"/>
        <v/>
      </c>
      <c r="CT924" t="str">
        <f t="shared" si="542"/>
        <v/>
      </c>
      <c r="CU924" s="1" t="str">
        <f t="shared" si="543"/>
        <v/>
      </c>
      <c r="CV924" t="str">
        <f t="shared" si="544"/>
        <v/>
      </c>
      <c r="CW924" t="str">
        <f t="shared" si="545"/>
        <v/>
      </c>
      <c r="CX924" s="1" t="str">
        <f t="shared" si="546"/>
        <v/>
      </c>
      <c r="CY924" s="2" t="str">
        <f t="shared" si="547"/>
        <v/>
      </c>
      <c r="CZ924" s="1" t="str">
        <f t="shared" si="548"/>
        <v/>
      </c>
      <c r="DA924" s="12" t="str">
        <f t="shared" si="549"/>
        <v/>
      </c>
      <c r="DB924" s="13" t="str">
        <f t="shared" si="550"/>
        <v/>
      </c>
      <c r="DC924" t="str">
        <f t="shared" si="551"/>
        <v/>
      </c>
    </row>
    <row r="925" spans="27:107" ht="14.25" x14ac:dyDescent="0.2">
      <c r="AA925" t="str">
        <f>IF([3]Gegner!A926="","",[3]Gegner!A926)</f>
        <v/>
      </c>
      <c r="AB925">
        <f>[3]Gegner!B926</f>
        <v>0</v>
      </c>
      <c r="AC925">
        <f>[3]Gegner!C926</f>
        <v>0</v>
      </c>
      <c r="AD925">
        <f>[3]Gegner!D926</f>
        <v>0</v>
      </c>
      <c r="AE925">
        <f>[3]Gegner!E926</f>
        <v>0</v>
      </c>
      <c r="AF925">
        <f>[3]Gegner!F926</f>
        <v>0</v>
      </c>
      <c r="AG925">
        <f>[3]Gegner!G926</f>
        <v>0</v>
      </c>
      <c r="AH925">
        <f>[3]Gegner!H926</f>
        <v>0</v>
      </c>
      <c r="AI925">
        <f>[3]Gegner!I926</f>
        <v>0</v>
      </c>
      <c r="AJ925">
        <f>[3]Gegner!J926</f>
        <v>0</v>
      </c>
      <c r="AK925">
        <f>[3]Gegner!K926</f>
        <v>0</v>
      </c>
      <c r="AL925">
        <f>[3]Gegner!L926</f>
        <v>0</v>
      </c>
      <c r="AM925">
        <f>[3]Gegner!M926</f>
        <v>0</v>
      </c>
      <c r="AN925">
        <f>[3]Gegner!N926</f>
        <v>0</v>
      </c>
      <c r="AO925">
        <f>[3]Gegner!O926</f>
        <v>0</v>
      </c>
      <c r="AP925">
        <f>[3]Gegner!P926</f>
        <v>0</v>
      </c>
      <c r="AQ925">
        <f>[3]Gegner!Q926</f>
        <v>0</v>
      </c>
      <c r="AR925">
        <f>[3]Gegner!R926</f>
        <v>0</v>
      </c>
      <c r="AS925">
        <f>[3]Gegner!S926</f>
        <v>0</v>
      </c>
      <c r="AT925">
        <f>[3]Gegner!T926</f>
        <v>0</v>
      </c>
      <c r="AU925">
        <f>[3]Gegner!U926</f>
        <v>0</v>
      </c>
      <c r="AV925">
        <f>[3]Gegner!V926</f>
        <v>0</v>
      </c>
      <c r="AW925">
        <f>[3]Gegner!W926</f>
        <v>0</v>
      </c>
      <c r="AX925">
        <f>[3]Gegner!X926</f>
        <v>0</v>
      </c>
      <c r="AY925">
        <f>[3]Gegner!Y926</f>
        <v>0</v>
      </c>
      <c r="BA925" s="12">
        <f>[3]Meisterschaftsspiele!L925</f>
        <v>0</v>
      </c>
      <c r="BB925" s="97"/>
      <c r="BC925" s="98" t="s">
        <v>100</v>
      </c>
      <c r="BD925" s="64" t="s">
        <v>6</v>
      </c>
      <c r="BE925" s="99" t="s">
        <v>5</v>
      </c>
      <c r="BF925" s="100">
        <v>2</v>
      </c>
      <c r="BG925" s="101" t="s">
        <v>22</v>
      </c>
      <c r="BH925" s="102">
        <v>2</v>
      </c>
      <c r="BI925" s="12">
        <f t="shared" si="552"/>
        <v>0</v>
      </c>
      <c r="BS925" s="12" t="str">
        <f t="shared" si="553"/>
        <v/>
      </c>
      <c r="BT925" s="13" t="str">
        <f t="shared" si="554"/>
        <v/>
      </c>
      <c r="BU925" t="str">
        <f t="shared" si="555"/>
        <v/>
      </c>
      <c r="BV925" s="19" t="str">
        <f t="shared" si="556"/>
        <v/>
      </c>
      <c r="BW925" t="str">
        <f t="shared" si="557"/>
        <v/>
      </c>
      <c r="BX925" t="str">
        <f t="shared" si="558"/>
        <v/>
      </c>
      <c r="BY925" t="str">
        <f t="shared" si="559"/>
        <v/>
      </c>
      <c r="BZ925" s="2" t="str">
        <f t="shared" si="560"/>
        <v/>
      </c>
      <c r="CA925" s="14" t="str">
        <f t="shared" si="561"/>
        <v/>
      </c>
      <c r="CB925" s="13" t="str">
        <f t="shared" si="562"/>
        <v/>
      </c>
      <c r="CC925" t="str">
        <f t="shared" si="563"/>
        <v/>
      </c>
      <c r="CD925" s="19" t="str">
        <f t="shared" si="564"/>
        <v/>
      </c>
      <c r="CE925" t="str">
        <f t="shared" si="565"/>
        <v/>
      </c>
      <c r="CF925" t="str">
        <f t="shared" si="566"/>
        <v/>
      </c>
      <c r="CG925" s="1" t="str">
        <f t="shared" si="567"/>
        <v/>
      </c>
      <c r="CH925" s="2" t="str">
        <f t="shared" si="568"/>
        <v/>
      </c>
      <c r="CI925" s="1" t="str">
        <f t="shared" si="569"/>
        <v/>
      </c>
      <c r="CJ925" s="12" t="str">
        <f t="shared" si="532"/>
        <v/>
      </c>
      <c r="CK925" s="13" t="str">
        <f t="shared" si="533"/>
        <v/>
      </c>
      <c r="CL925" t="str">
        <f t="shared" si="534"/>
        <v/>
      </c>
      <c r="CM925" s="1" t="str">
        <f t="shared" si="535"/>
        <v/>
      </c>
      <c r="CN925" t="str">
        <f t="shared" si="536"/>
        <v/>
      </c>
      <c r="CO925" t="str">
        <f t="shared" si="537"/>
        <v/>
      </c>
      <c r="CP925" t="str">
        <f t="shared" si="538"/>
        <v/>
      </c>
      <c r="CQ925" s="2" t="str">
        <f t="shared" si="539"/>
        <v/>
      </c>
      <c r="CR925" s="14" t="str">
        <f t="shared" si="540"/>
        <v/>
      </c>
      <c r="CS925" s="13" t="str">
        <f t="shared" si="541"/>
        <v/>
      </c>
      <c r="CT925" t="str">
        <f t="shared" si="542"/>
        <v/>
      </c>
      <c r="CU925" s="1" t="str">
        <f t="shared" si="543"/>
        <v/>
      </c>
      <c r="CV925" t="str">
        <f t="shared" si="544"/>
        <v/>
      </c>
      <c r="CW925" t="str">
        <f t="shared" si="545"/>
        <v/>
      </c>
      <c r="CX925" s="1" t="str">
        <f t="shared" si="546"/>
        <v/>
      </c>
      <c r="CY925" s="2" t="str">
        <f t="shared" si="547"/>
        <v/>
      </c>
      <c r="CZ925" s="1" t="str">
        <f t="shared" si="548"/>
        <v/>
      </c>
      <c r="DA925" s="12" t="str">
        <f t="shared" si="549"/>
        <v/>
      </c>
      <c r="DB925" s="13" t="str">
        <f t="shared" si="550"/>
        <v/>
      </c>
      <c r="DC925" t="str">
        <f t="shared" si="551"/>
        <v/>
      </c>
    </row>
    <row r="926" spans="27:107" ht="14.25" x14ac:dyDescent="0.2">
      <c r="AA926" t="str">
        <f>IF([3]Gegner!A927="","",[3]Gegner!A927)</f>
        <v/>
      </c>
      <c r="AB926">
        <f>[3]Gegner!B927</f>
        <v>0</v>
      </c>
      <c r="AC926">
        <f>[3]Gegner!C927</f>
        <v>0</v>
      </c>
      <c r="AD926">
        <f>[3]Gegner!D927</f>
        <v>0</v>
      </c>
      <c r="AE926">
        <f>[3]Gegner!E927</f>
        <v>0</v>
      </c>
      <c r="AF926">
        <f>[3]Gegner!F927</f>
        <v>0</v>
      </c>
      <c r="AG926">
        <f>[3]Gegner!G927</f>
        <v>0</v>
      </c>
      <c r="AH926">
        <f>[3]Gegner!H927</f>
        <v>0</v>
      </c>
      <c r="AI926">
        <f>[3]Gegner!I927</f>
        <v>0</v>
      </c>
      <c r="AJ926">
        <f>[3]Gegner!J927</f>
        <v>0</v>
      </c>
      <c r="AK926">
        <f>[3]Gegner!K927</f>
        <v>0</v>
      </c>
      <c r="AL926">
        <f>[3]Gegner!L927</f>
        <v>0</v>
      </c>
      <c r="AM926">
        <f>[3]Gegner!M927</f>
        <v>0</v>
      </c>
      <c r="AN926">
        <f>[3]Gegner!N927</f>
        <v>0</v>
      </c>
      <c r="AO926">
        <f>[3]Gegner!O927</f>
        <v>0</v>
      </c>
      <c r="AP926">
        <f>[3]Gegner!P927</f>
        <v>0</v>
      </c>
      <c r="AQ926">
        <f>[3]Gegner!Q927</f>
        <v>0</v>
      </c>
      <c r="AR926">
        <f>[3]Gegner!R927</f>
        <v>0</v>
      </c>
      <c r="AS926">
        <f>[3]Gegner!S927</f>
        <v>0</v>
      </c>
      <c r="AT926">
        <f>[3]Gegner!T927</f>
        <v>0</v>
      </c>
      <c r="AU926">
        <f>[3]Gegner!U927</f>
        <v>0</v>
      </c>
      <c r="AV926">
        <f>[3]Gegner!V927</f>
        <v>0</v>
      </c>
      <c r="AW926">
        <f>[3]Gegner!W927</f>
        <v>0</v>
      </c>
      <c r="AX926">
        <f>[3]Gegner!X927</f>
        <v>0</v>
      </c>
      <c r="AY926">
        <f>[3]Gegner!Y927</f>
        <v>0</v>
      </c>
      <c r="BA926" s="12">
        <f>[3]Meisterschaftsspiele!L926</f>
        <v>4</v>
      </c>
      <c r="BB926" s="97"/>
      <c r="BC926" s="98" t="s">
        <v>5</v>
      </c>
      <c r="BD926" s="64" t="s">
        <v>6</v>
      </c>
      <c r="BE926" s="99" t="s">
        <v>146</v>
      </c>
      <c r="BF926" s="100">
        <v>6</v>
      </c>
      <c r="BG926" s="101" t="s">
        <v>22</v>
      </c>
      <c r="BH926" s="102">
        <v>2</v>
      </c>
      <c r="BI926" s="12">
        <f t="shared" si="552"/>
        <v>4</v>
      </c>
      <c r="BS926" s="12" t="str">
        <f t="shared" si="553"/>
        <v/>
      </c>
      <c r="BT926" s="13" t="str">
        <f t="shared" si="554"/>
        <v/>
      </c>
      <c r="BU926" t="str">
        <f t="shared" si="555"/>
        <v/>
      </c>
      <c r="BV926" s="19" t="str">
        <f t="shared" si="556"/>
        <v/>
      </c>
      <c r="BW926" t="str">
        <f t="shared" si="557"/>
        <v/>
      </c>
      <c r="BX926" t="str">
        <f t="shared" si="558"/>
        <v/>
      </c>
      <c r="BY926" t="str">
        <f t="shared" si="559"/>
        <v/>
      </c>
      <c r="BZ926" s="2" t="str">
        <f t="shared" si="560"/>
        <v/>
      </c>
      <c r="CA926" s="14" t="str">
        <f t="shared" si="561"/>
        <v/>
      </c>
      <c r="CB926" s="13" t="str">
        <f t="shared" si="562"/>
        <v/>
      </c>
      <c r="CC926" t="str">
        <f t="shared" si="563"/>
        <v/>
      </c>
      <c r="CD926" s="19" t="str">
        <f t="shared" si="564"/>
        <v/>
      </c>
      <c r="CE926" t="str">
        <f t="shared" si="565"/>
        <v/>
      </c>
      <c r="CF926" t="str">
        <f t="shared" si="566"/>
        <v/>
      </c>
      <c r="CG926" s="1" t="str">
        <f t="shared" si="567"/>
        <v/>
      </c>
      <c r="CH926" s="2" t="str">
        <f t="shared" si="568"/>
        <v/>
      </c>
      <c r="CI926" s="1" t="str">
        <f t="shared" si="569"/>
        <v/>
      </c>
      <c r="CJ926" s="12" t="str">
        <f t="shared" si="532"/>
        <v/>
      </c>
      <c r="CK926" s="13" t="str">
        <f t="shared" si="533"/>
        <v/>
      </c>
      <c r="CL926" t="str">
        <f t="shared" si="534"/>
        <v/>
      </c>
      <c r="CM926" s="1" t="str">
        <f t="shared" si="535"/>
        <v/>
      </c>
      <c r="CN926" t="str">
        <f t="shared" si="536"/>
        <v/>
      </c>
      <c r="CO926" t="str">
        <f t="shared" si="537"/>
        <v/>
      </c>
      <c r="CP926" t="str">
        <f t="shared" si="538"/>
        <v/>
      </c>
      <c r="CQ926" s="2" t="str">
        <f t="shared" si="539"/>
        <v/>
      </c>
      <c r="CR926" s="14" t="str">
        <f t="shared" si="540"/>
        <v/>
      </c>
      <c r="CS926" s="13" t="str">
        <f t="shared" si="541"/>
        <v/>
      </c>
      <c r="CT926" t="str">
        <f t="shared" si="542"/>
        <v/>
      </c>
      <c r="CU926" s="1" t="str">
        <f t="shared" si="543"/>
        <v/>
      </c>
      <c r="CV926" t="str">
        <f t="shared" si="544"/>
        <v/>
      </c>
      <c r="CW926" t="str">
        <f t="shared" si="545"/>
        <v/>
      </c>
      <c r="CX926" s="1" t="str">
        <f t="shared" si="546"/>
        <v/>
      </c>
      <c r="CY926" s="2" t="str">
        <f t="shared" si="547"/>
        <v/>
      </c>
      <c r="CZ926" s="1" t="str">
        <f t="shared" si="548"/>
        <v/>
      </c>
      <c r="DA926" s="12" t="str">
        <f t="shared" si="549"/>
        <v/>
      </c>
      <c r="DB926" s="13" t="str">
        <f t="shared" si="550"/>
        <v/>
      </c>
      <c r="DC926" t="str">
        <f t="shared" si="551"/>
        <v/>
      </c>
    </row>
    <row r="927" spans="27:107" ht="14.25" x14ac:dyDescent="0.2">
      <c r="AA927" t="str">
        <f>IF([3]Gegner!A928="","",[3]Gegner!A928)</f>
        <v/>
      </c>
      <c r="AB927">
        <f>[3]Gegner!B928</f>
        <v>0</v>
      </c>
      <c r="AC927">
        <f>[3]Gegner!C928</f>
        <v>0</v>
      </c>
      <c r="AD927">
        <f>[3]Gegner!D928</f>
        <v>0</v>
      </c>
      <c r="AE927">
        <f>[3]Gegner!E928</f>
        <v>0</v>
      </c>
      <c r="AF927">
        <f>[3]Gegner!F928</f>
        <v>0</v>
      </c>
      <c r="AG927">
        <f>[3]Gegner!G928</f>
        <v>0</v>
      </c>
      <c r="AH927">
        <f>[3]Gegner!H928</f>
        <v>0</v>
      </c>
      <c r="AI927">
        <f>[3]Gegner!I928</f>
        <v>0</v>
      </c>
      <c r="AJ927">
        <f>[3]Gegner!J928</f>
        <v>0</v>
      </c>
      <c r="AK927">
        <f>[3]Gegner!K928</f>
        <v>0</v>
      </c>
      <c r="AL927">
        <f>[3]Gegner!L928</f>
        <v>0</v>
      </c>
      <c r="AM927">
        <f>[3]Gegner!M928</f>
        <v>0</v>
      </c>
      <c r="AN927">
        <f>[3]Gegner!N928</f>
        <v>0</v>
      </c>
      <c r="AO927">
        <f>[3]Gegner!O928</f>
        <v>0</v>
      </c>
      <c r="AP927">
        <f>[3]Gegner!P928</f>
        <v>0</v>
      </c>
      <c r="AQ927">
        <f>[3]Gegner!Q928</f>
        <v>0</v>
      </c>
      <c r="AR927">
        <f>[3]Gegner!R928</f>
        <v>0</v>
      </c>
      <c r="AS927">
        <f>[3]Gegner!S928</f>
        <v>0</v>
      </c>
      <c r="AT927">
        <f>[3]Gegner!T928</f>
        <v>0</v>
      </c>
      <c r="AU927">
        <f>[3]Gegner!U928</f>
        <v>0</v>
      </c>
      <c r="AV927">
        <f>[3]Gegner!V928</f>
        <v>0</v>
      </c>
      <c r="AW927">
        <f>[3]Gegner!W928</f>
        <v>0</v>
      </c>
      <c r="AX927">
        <f>[3]Gegner!X928</f>
        <v>0</v>
      </c>
      <c r="AY927">
        <f>[3]Gegner!Y928</f>
        <v>0</v>
      </c>
      <c r="BA927" s="12">
        <f>[3]Meisterschaftsspiele!L927</f>
        <v>2</v>
      </c>
      <c r="BB927" s="97">
        <v>35869</v>
      </c>
      <c r="BC927" s="98" t="s">
        <v>67</v>
      </c>
      <c r="BD927" s="64" t="s">
        <v>6</v>
      </c>
      <c r="BE927" s="99" t="s">
        <v>5</v>
      </c>
      <c r="BF927" s="100">
        <v>0</v>
      </c>
      <c r="BG927" s="101" t="s">
        <v>22</v>
      </c>
      <c r="BH927" s="102">
        <v>2</v>
      </c>
      <c r="BI927" s="12">
        <f t="shared" si="552"/>
        <v>2</v>
      </c>
      <c r="BS927" s="12" t="str">
        <f t="shared" si="553"/>
        <v/>
      </c>
      <c r="BT927" s="13" t="str">
        <f t="shared" si="554"/>
        <v/>
      </c>
      <c r="BU927" t="str">
        <f t="shared" si="555"/>
        <v/>
      </c>
      <c r="BV927" s="19" t="str">
        <f t="shared" si="556"/>
        <v/>
      </c>
      <c r="BW927" t="str">
        <f t="shared" si="557"/>
        <v/>
      </c>
      <c r="BX927" t="str">
        <f t="shared" si="558"/>
        <v/>
      </c>
      <c r="BY927" t="str">
        <f t="shared" si="559"/>
        <v/>
      </c>
      <c r="BZ927" s="2" t="str">
        <f t="shared" si="560"/>
        <v/>
      </c>
      <c r="CA927" s="14" t="str">
        <f t="shared" si="561"/>
        <v/>
      </c>
      <c r="CB927" s="13" t="str">
        <f t="shared" si="562"/>
        <v/>
      </c>
      <c r="CC927" t="str">
        <f t="shared" si="563"/>
        <v/>
      </c>
      <c r="CD927" s="19" t="str">
        <f t="shared" si="564"/>
        <v/>
      </c>
      <c r="CE927" t="str">
        <f t="shared" si="565"/>
        <v/>
      </c>
      <c r="CF927" t="str">
        <f t="shared" si="566"/>
        <v/>
      </c>
      <c r="CG927" s="1" t="str">
        <f t="shared" si="567"/>
        <v/>
      </c>
      <c r="CH927" s="2" t="str">
        <f t="shared" si="568"/>
        <v/>
      </c>
      <c r="CI927" s="1" t="str">
        <f t="shared" si="569"/>
        <v/>
      </c>
      <c r="CJ927" s="12" t="str">
        <f t="shared" si="532"/>
        <v/>
      </c>
      <c r="CK927" s="13" t="str">
        <f t="shared" si="533"/>
        <v/>
      </c>
      <c r="CL927" t="str">
        <f t="shared" si="534"/>
        <v/>
      </c>
      <c r="CM927" s="1" t="str">
        <f t="shared" si="535"/>
        <v/>
      </c>
      <c r="CN927" t="str">
        <f t="shared" si="536"/>
        <v/>
      </c>
      <c r="CO927" t="str">
        <f t="shared" si="537"/>
        <v/>
      </c>
      <c r="CP927" t="str">
        <f t="shared" si="538"/>
        <v/>
      </c>
      <c r="CQ927" s="2" t="str">
        <f t="shared" si="539"/>
        <v/>
      </c>
      <c r="CR927" s="14" t="str">
        <f t="shared" si="540"/>
        <v/>
      </c>
      <c r="CS927" s="13" t="str">
        <f t="shared" si="541"/>
        <v/>
      </c>
      <c r="CT927" t="str">
        <f t="shared" si="542"/>
        <v/>
      </c>
      <c r="CU927" s="1" t="str">
        <f t="shared" si="543"/>
        <v/>
      </c>
      <c r="CV927" t="str">
        <f t="shared" si="544"/>
        <v/>
      </c>
      <c r="CW927" t="str">
        <f t="shared" si="545"/>
        <v/>
      </c>
      <c r="CX927" s="1" t="str">
        <f t="shared" si="546"/>
        <v/>
      </c>
      <c r="CY927" s="2" t="str">
        <f t="shared" si="547"/>
        <v/>
      </c>
      <c r="CZ927" s="1" t="str">
        <f t="shared" si="548"/>
        <v/>
      </c>
      <c r="DA927" s="12" t="str">
        <f t="shared" si="549"/>
        <v/>
      </c>
      <c r="DB927" s="13" t="str">
        <f t="shared" si="550"/>
        <v/>
      </c>
      <c r="DC927" t="str">
        <f t="shared" si="551"/>
        <v/>
      </c>
    </row>
    <row r="928" spans="27:107" ht="14.25" x14ac:dyDescent="0.2">
      <c r="AA928" t="str">
        <f>IF([3]Gegner!A929="","",[3]Gegner!A929)</f>
        <v/>
      </c>
      <c r="AB928">
        <f>[3]Gegner!B929</f>
        <v>0</v>
      </c>
      <c r="AC928">
        <f>[3]Gegner!C929</f>
        <v>0</v>
      </c>
      <c r="AD928">
        <f>[3]Gegner!D929</f>
        <v>0</v>
      </c>
      <c r="AE928">
        <f>[3]Gegner!E929</f>
        <v>0</v>
      </c>
      <c r="AF928">
        <f>[3]Gegner!F929</f>
        <v>0</v>
      </c>
      <c r="AG928">
        <f>[3]Gegner!G929</f>
        <v>0</v>
      </c>
      <c r="AH928">
        <f>[3]Gegner!H929</f>
        <v>0</v>
      </c>
      <c r="AI928">
        <f>[3]Gegner!I929</f>
        <v>0</v>
      </c>
      <c r="AJ928">
        <f>[3]Gegner!J929</f>
        <v>0</v>
      </c>
      <c r="AK928">
        <f>[3]Gegner!K929</f>
        <v>0</v>
      </c>
      <c r="AL928">
        <f>[3]Gegner!L929</f>
        <v>0</v>
      </c>
      <c r="AM928">
        <f>[3]Gegner!M929</f>
        <v>0</v>
      </c>
      <c r="AN928">
        <f>[3]Gegner!N929</f>
        <v>0</v>
      </c>
      <c r="AO928">
        <f>[3]Gegner!O929</f>
        <v>0</v>
      </c>
      <c r="AP928">
        <f>[3]Gegner!P929</f>
        <v>0</v>
      </c>
      <c r="AQ928">
        <f>[3]Gegner!Q929</f>
        <v>0</v>
      </c>
      <c r="AR928">
        <f>[3]Gegner!R929</f>
        <v>0</v>
      </c>
      <c r="AS928">
        <f>[3]Gegner!S929</f>
        <v>0</v>
      </c>
      <c r="AT928">
        <f>[3]Gegner!T929</f>
        <v>0</v>
      </c>
      <c r="AU928">
        <f>[3]Gegner!U929</f>
        <v>0</v>
      </c>
      <c r="AV928">
        <f>[3]Gegner!V929</f>
        <v>0</v>
      </c>
      <c r="AW928">
        <f>[3]Gegner!W929</f>
        <v>0</v>
      </c>
      <c r="AX928">
        <f>[3]Gegner!X929</f>
        <v>0</v>
      </c>
      <c r="AY928">
        <f>[3]Gegner!Y929</f>
        <v>0</v>
      </c>
      <c r="BA928" s="12">
        <f>[3]Meisterschaftsspiele!L928</f>
        <v>1</v>
      </c>
      <c r="BB928" s="97">
        <v>35876</v>
      </c>
      <c r="BC928" s="98" t="s">
        <v>5</v>
      </c>
      <c r="BD928" s="64" t="s">
        <v>6</v>
      </c>
      <c r="BE928" s="99" t="s">
        <v>27</v>
      </c>
      <c r="BF928" s="100">
        <v>1</v>
      </c>
      <c r="BG928" s="101" t="s">
        <v>22</v>
      </c>
      <c r="BH928" s="102">
        <v>0</v>
      </c>
      <c r="BI928" s="12">
        <f t="shared" si="552"/>
        <v>1</v>
      </c>
      <c r="BS928" s="12" t="str">
        <f t="shared" si="553"/>
        <v/>
      </c>
      <c r="BT928" s="13" t="str">
        <f t="shared" si="554"/>
        <v/>
      </c>
      <c r="BU928" t="str">
        <f t="shared" si="555"/>
        <v/>
      </c>
      <c r="BV928" s="19" t="str">
        <f t="shared" si="556"/>
        <v/>
      </c>
      <c r="BW928" t="str">
        <f t="shared" si="557"/>
        <v/>
      </c>
      <c r="BX928" t="str">
        <f t="shared" si="558"/>
        <v/>
      </c>
      <c r="BY928" t="str">
        <f t="shared" si="559"/>
        <v/>
      </c>
      <c r="BZ928" s="2" t="str">
        <f t="shared" si="560"/>
        <v/>
      </c>
      <c r="CA928" s="14" t="str">
        <f t="shared" si="561"/>
        <v/>
      </c>
      <c r="CB928" s="13" t="str">
        <f t="shared" si="562"/>
        <v/>
      </c>
      <c r="CC928" t="str">
        <f t="shared" si="563"/>
        <v/>
      </c>
      <c r="CD928" s="19" t="str">
        <f t="shared" si="564"/>
        <v/>
      </c>
      <c r="CE928" t="str">
        <f t="shared" si="565"/>
        <v/>
      </c>
      <c r="CF928" t="str">
        <f t="shared" si="566"/>
        <v/>
      </c>
      <c r="CG928" s="1" t="str">
        <f t="shared" si="567"/>
        <v/>
      </c>
      <c r="CH928" s="2" t="str">
        <f t="shared" si="568"/>
        <v/>
      </c>
      <c r="CI928" s="1" t="str">
        <f t="shared" si="569"/>
        <v/>
      </c>
      <c r="CJ928" s="12" t="str">
        <f t="shared" si="532"/>
        <v/>
      </c>
      <c r="CK928" s="13" t="str">
        <f t="shared" si="533"/>
        <v/>
      </c>
      <c r="CL928" t="str">
        <f t="shared" si="534"/>
        <v/>
      </c>
      <c r="CM928" s="1" t="str">
        <f t="shared" si="535"/>
        <v/>
      </c>
      <c r="CN928" t="str">
        <f t="shared" si="536"/>
        <v/>
      </c>
      <c r="CO928" t="str">
        <f t="shared" si="537"/>
        <v/>
      </c>
      <c r="CP928" t="str">
        <f t="shared" si="538"/>
        <v/>
      </c>
      <c r="CQ928" s="2" t="str">
        <f t="shared" si="539"/>
        <v/>
      </c>
      <c r="CR928" s="14" t="str">
        <f t="shared" si="540"/>
        <v/>
      </c>
      <c r="CS928" s="13" t="str">
        <f t="shared" si="541"/>
        <v/>
      </c>
      <c r="CT928" t="str">
        <f t="shared" si="542"/>
        <v/>
      </c>
      <c r="CU928" s="1" t="str">
        <f t="shared" si="543"/>
        <v/>
      </c>
      <c r="CV928" t="str">
        <f t="shared" si="544"/>
        <v/>
      </c>
      <c r="CW928" t="str">
        <f t="shared" si="545"/>
        <v/>
      </c>
      <c r="CX928" s="1" t="str">
        <f t="shared" si="546"/>
        <v/>
      </c>
      <c r="CY928" s="2" t="str">
        <f t="shared" si="547"/>
        <v/>
      </c>
      <c r="CZ928" s="1" t="str">
        <f t="shared" si="548"/>
        <v/>
      </c>
      <c r="DA928" s="12" t="str">
        <f t="shared" si="549"/>
        <v/>
      </c>
      <c r="DB928" s="13" t="str">
        <f t="shared" si="550"/>
        <v/>
      </c>
      <c r="DC928" t="str">
        <f t="shared" si="551"/>
        <v/>
      </c>
    </row>
    <row r="929" spans="27:107" ht="14.25" x14ac:dyDescent="0.2">
      <c r="AA929" t="str">
        <f>IF([3]Gegner!A930="","",[3]Gegner!A930)</f>
        <v/>
      </c>
      <c r="AB929">
        <f>[3]Gegner!B930</f>
        <v>0</v>
      </c>
      <c r="AC929">
        <f>[3]Gegner!C930</f>
        <v>0</v>
      </c>
      <c r="AD929">
        <f>[3]Gegner!D930</f>
        <v>0</v>
      </c>
      <c r="AE929">
        <f>[3]Gegner!E930</f>
        <v>0</v>
      </c>
      <c r="AF929">
        <f>[3]Gegner!F930</f>
        <v>0</v>
      </c>
      <c r="AG929">
        <f>[3]Gegner!G930</f>
        <v>0</v>
      </c>
      <c r="AH929">
        <f>[3]Gegner!H930</f>
        <v>0</v>
      </c>
      <c r="AI929">
        <f>[3]Gegner!I930</f>
        <v>0</v>
      </c>
      <c r="AJ929">
        <f>[3]Gegner!J930</f>
        <v>0</v>
      </c>
      <c r="AK929">
        <f>[3]Gegner!K930</f>
        <v>0</v>
      </c>
      <c r="AL929">
        <f>[3]Gegner!L930</f>
        <v>0</v>
      </c>
      <c r="AM929">
        <f>[3]Gegner!M930</f>
        <v>0</v>
      </c>
      <c r="AN929">
        <f>[3]Gegner!N930</f>
        <v>0</v>
      </c>
      <c r="AO929">
        <f>[3]Gegner!O930</f>
        <v>0</v>
      </c>
      <c r="AP929">
        <f>[3]Gegner!P930</f>
        <v>0</v>
      </c>
      <c r="AQ929">
        <f>[3]Gegner!Q930</f>
        <v>0</v>
      </c>
      <c r="AR929">
        <f>[3]Gegner!R930</f>
        <v>0</v>
      </c>
      <c r="AS929">
        <f>[3]Gegner!S930</f>
        <v>0</v>
      </c>
      <c r="AT929">
        <f>[3]Gegner!T930</f>
        <v>0</v>
      </c>
      <c r="AU929">
        <f>[3]Gegner!U930</f>
        <v>0</v>
      </c>
      <c r="AV929">
        <f>[3]Gegner!V930</f>
        <v>0</v>
      </c>
      <c r="AW929">
        <f>[3]Gegner!W930</f>
        <v>0</v>
      </c>
      <c r="AX929">
        <f>[3]Gegner!X930</f>
        <v>0</v>
      </c>
      <c r="AY929">
        <f>[3]Gegner!Y930</f>
        <v>0</v>
      </c>
      <c r="BA929" s="12">
        <f>[3]Meisterschaftsspiele!L929</f>
        <v>0</v>
      </c>
      <c r="BB929" s="97"/>
      <c r="BC929" s="98" t="s">
        <v>20</v>
      </c>
      <c r="BD929" s="64" t="s">
        <v>6</v>
      </c>
      <c r="BE929" s="99" t="s">
        <v>5</v>
      </c>
      <c r="BF929" s="100">
        <v>1</v>
      </c>
      <c r="BG929" s="101" t="s">
        <v>22</v>
      </c>
      <c r="BH929" s="102">
        <v>1</v>
      </c>
      <c r="BI929" s="12">
        <f t="shared" si="552"/>
        <v>0</v>
      </c>
      <c r="BS929" s="12" t="str">
        <f t="shared" si="553"/>
        <v/>
      </c>
      <c r="BT929" s="13" t="str">
        <f t="shared" si="554"/>
        <v/>
      </c>
      <c r="BU929" t="str">
        <f t="shared" si="555"/>
        <v/>
      </c>
      <c r="BV929" s="19" t="str">
        <f t="shared" si="556"/>
        <v/>
      </c>
      <c r="BW929" t="str">
        <f t="shared" si="557"/>
        <v/>
      </c>
      <c r="BX929" t="str">
        <f t="shared" si="558"/>
        <v/>
      </c>
      <c r="BY929" t="str">
        <f t="shared" si="559"/>
        <v/>
      </c>
      <c r="BZ929" s="2" t="str">
        <f t="shared" si="560"/>
        <v/>
      </c>
      <c r="CA929" s="14" t="str">
        <f t="shared" si="561"/>
        <v/>
      </c>
      <c r="CB929" s="13" t="str">
        <f t="shared" si="562"/>
        <v/>
      </c>
      <c r="CC929" t="str">
        <f t="shared" si="563"/>
        <v/>
      </c>
      <c r="CD929" s="19" t="str">
        <f t="shared" si="564"/>
        <v/>
      </c>
      <c r="CE929" t="str">
        <f t="shared" si="565"/>
        <v/>
      </c>
      <c r="CF929" t="str">
        <f t="shared" si="566"/>
        <v/>
      </c>
      <c r="CG929" s="1" t="str">
        <f t="shared" si="567"/>
        <v/>
      </c>
      <c r="CH929" s="2" t="str">
        <f t="shared" si="568"/>
        <v/>
      </c>
      <c r="CI929" s="1" t="str">
        <f t="shared" si="569"/>
        <v/>
      </c>
      <c r="CJ929" s="12" t="str">
        <f t="shared" si="532"/>
        <v/>
      </c>
      <c r="CK929" s="13" t="str">
        <f t="shared" si="533"/>
        <v/>
      </c>
      <c r="CL929" t="str">
        <f t="shared" si="534"/>
        <v/>
      </c>
      <c r="CM929" s="1" t="str">
        <f t="shared" si="535"/>
        <v/>
      </c>
      <c r="CN929" t="str">
        <f t="shared" si="536"/>
        <v/>
      </c>
      <c r="CO929" t="str">
        <f t="shared" si="537"/>
        <v/>
      </c>
      <c r="CP929" t="str">
        <f t="shared" si="538"/>
        <v/>
      </c>
      <c r="CQ929" s="2" t="str">
        <f t="shared" si="539"/>
        <v/>
      </c>
      <c r="CR929" s="14" t="str">
        <f t="shared" si="540"/>
        <v/>
      </c>
      <c r="CS929" s="13" t="str">
        <f t="shared" si="541"/>
        <v/>
      </c>
      <c r="CT929" t="str">
        <f t="shared" si="542"/>
        <v/>
      </c>
      <c r="CU929" s="1" t="str">
        <f t="shared" si="543"/>
        <v/>
      </c>
      <c r="CV929" t="str">
        <f t="shared" si="544"/>
        <v/>
      </c>
      <c r="CW929" t="str">
        <f t="shared" si="545"/>
        <v/>
      </c>
      <c r="CX929" s="1" t="str">
        <f t="shared" si="546"/>
        <v/>
      </c>
      <c r="CY929" s="2" t="str">
        <f t="shared" si="547"/>
        <v/>
      </c>
      <c r="CZ929" s="1" t="str">
        <f t="shared" si="548"/>
        <v/>
      </c>
      <c r="DA929" s="12" t="str">
        <f t="shared" si="549"/>
        <v/>
      </c>
      <c r="DB929" s="13" t="str">
        <f t="shared" si="550"/>
        <v/>
      </c>
      <c r="DC929" t="str">
        <f t="shared" si="551"/>
        <v/>
      </c>
    </row>
    <row r="930" spans="27:107" ht="14.25" x14ac:dyDescent="0.2">
      <c r="AA930" t="str">
        <f>IF([3]Gegner!A931="","",[3]Gegner!A931)</f>
        <v/>
      </c>
      <c r="AB930">
        <f>[3]Gegner!B931</f>
        <v>0</v>
      </c>
      <c r="AC930">
        <f>[3]Gegner!C931</f>
        <v>0</v>
      </c>
      <c r="AD930">
        <f>[3]Gegner!D931</f>
        <v>0</v>
      </c>
      <c r="AE930">
        <f>[3]Gegner!E931</f>
        <v>0</v>
      </c>
      <c r="AF930">
        <f>[3]Gegner!F931</f>
        <v>0</v>
      </c>
      <c r="AG930">
        <f>[3]Gegner!G931</f>
        <v>0</v>
      </c>
      <c r="AH930">
        <f>[3]Gegner!H931</f>
        <v>0</v>
      </c>
      <c r="AI930">
        <f>[3]Gegner!I931</f>
        <v>0</v>
      </c>
      <c r="AJ930">
        <f>[3]Gegner!J931</f>
        <v>0</v>
      </c>
      <c r="AK930">
        <f>[3]Gegner!K931</f>
        <v>0</v>
      </c>
      <c r="AL930">
        <f>[3]Gegner!L931</f>
        <v>0</v>
      </c>
      <c r="AM930">
        <f>[3]Gegner!M931</f>
        <v>0</v>
      </c>
      <c r="AN930">
        <f>[3]Gegner!N931</f>
        <v>0</v>
      </c>
      <c r="AO930">
        <f>[3]Gegner!O931</f>
        <v>0</v>
      </c>
      <c r="AP930">
        <f>[3]Gegner!P931</f>
        <v>0</v>
      </c>
      <c r="AQ930">
        <f>[3]Gegner!Q931</f>
        <v>0</v>
      </c>
      <c r="AR930">
        <f>[3]Gegner!R931</f>
        <v>0</v>
      </c>
      <c r="AS930">
        <f>[3]Gegner!S931</f>
        <v>0</v>
      </c>
      <c r="AT930">
        <f>[3]Gegner!T931</f>
        <v>0</v>
      </c>
      <c r="AU930">
        <f>[3]Gegner!U931</f>
        <v>0</v>
      </c>
      <c r="AV930">
        <f>[3]Gegner!V931</f>
        <v>0</v>
      </c>
      <c r="AW930">
        <f>[3]Gegner!W931</f>
        <v>0</v>
      </c>
      <c r="AX930">
        <f>[3]Gegner!X931</f>
        <v>0</v>
      </c>
      <c r="AY930">
        <f>[3]Gegner!Y931</f>
        <v>0</v>
      </c>
      <c r="BA930" s="12" t="str">
        <f>[3]Meisterschaftsspiele!L930</f>
        <v/>
      </c>
      <c r="BB930" s="97"/>
      <c r="BC930" s="130" t="s">
        <v>5</v>
      </c>
      <c r="BD930" s="131" t="s">
        <v>6</v>
      </c>
      <c r="BE930" s="132" t="s">
        <v>78</v>
      </c>
      <c r="BF930" s="100"/>
      <c r="BG930" s="101" t="s">
        <v>22</v>
      </c>
      <c r="BH930" s="102"/>
      <c r="BI930" s="12" t="str">
        <f t="shared" si="552"/>
        <v/>
      </c>
      <c r="BS930" s="12" t="str">
        <f t="shared" si="553"/>
        <v/>
      </c>
      <c r="BT930" s="13" t="str">
        <f t="shared" si="554"/>
        <v/>
      </c>
      <c r="BU930" t="str">
        <f t="shared" si="555"/>
        <v/>
      </c>
      <c r="BV930" s="19" t="str">
        <f t="shared" si="556"/>
        <v/>
      </c>
      <c r="BW930" t="str">
        <f t="shared" si="557"/>
        <v/>
      </c>
      <c r="BX930" t="str">
        <f t="shared" si="558"/>
        <v/>
      </c>
      <c r="BY930" t="str">
        <f t="shared" si="559"/>
        <v/>
      </c>
      <c r="BZ930" s="2" t="str">
        <f t="shared" si="560"/>
        <v/>
      </c>
      <c r="CA930" s="14" t="str">
        <f t="shared" si="561"/>
        <v/>
      </c>
      <c r="CB930" s="13" t="str">
        <f t="shared" si="562"/>
        <v/>
      </c>
      <c r="CC930" t="str">
        <f t="shared" si="563"/>
        <v/>
      </c>
      <c r="CD930" s="19" t="str">
        <f t="shared" si="564"/>
        <v/>
      </c>
      <c r="CE930" t="str">
        <f t="shared" si="565"/>
        <v/>
      </c>
      <c r="CF930" t="str">
        <f t="shared" si="566"/>
        <v/>
      </c>
      <c r="CG930" s="1" t="str">
        <f t="shared" si="567"/>
        <v/>
      </c>
      <c r="CH930" s="2" t="str">
        <f t="shared" si="568"/>
        <v/>
      </c>
      <c r="CI930" s="1" t="str">
        <f t="shared" si="569"/>
        <v/>
      </c>
      <c r="CJ930" s="12" t="str">
        <f t="shared" si="532"/>
        <v/>
      </c>
      <c r="CK930" s="13" t="str">
        <f t="shared" si="533"/>
        <v/>
      </c>
      <c r="CL930" t="str">
        <f t="shared" si="534"/>
        <v/>
      </c>
      <c r="CM930" s="1" t="str">
        <f t="shared" si="535"/>
        <v/>
      </c>
      <c r="CN930" t="str">
        <f t="shared" si="536"/>
        <v/>
      </c>
      <c r="CO930" t="str">
        <f t="shared" si="537"/>
        <v/>
      </c>
      <c r="CP930" t="str">
        <f t="shared" si="538"/>
        <v/>
      </c>
      <c r="CQ930" s="2" t="str">
        <f t="shared" si="539"/>
        <v/>
      </c>
      <c r="CR930" s="14" t="str">
        <f t="shared" si="540"/>
        <v/>
      </c>
      <c r="CS930" s="13" t="str">
        <f t="shared" si="541"/>
        <v/>
      </c>
      <c r="CT930" t="str">
        <f t="shared" si="542"/>
        <v/>
      </c>
      <c r="CU930" s="1" t="str">
        <f t="shared" si="543"/>
        <v/>
      </c>
      <c r="CV930" t="str">
        <f t="shared" si="544"/>
        <v/>
      </c>
      <c r="CW930" t="str">
        <f t="shared" si="545"/>
        <v/>
      </c>
      <c r="CX930" s="1" t="str">
        <f t="shared" si="546"/>
        <v/>
      </c>
      <c r="CY930" s="2" t="str">
        <f t="shared" si="547"/>
        <v/>
      </c>
      <c r="CZ930" s="1" t="str">
        <f t="shared" si="548"/>
        <v/>
      </c>
      <c r="DA930" s="12" t="str">
        <f t="shared" si="549"/>
        <v/>
      </c>
      <c r="DB930" s="13" t="str">
        <f t="shared" si="550"/>
        <v/>
      </c>
      <c r="DC930" t="str">
        <f t="shared" si="551"/>
        <v/>
      </c>
    </row>
    <row r="931" spans="27:107" ht="14.25" x14ac:dyDescent="0.2">
      <c r="AA931" t="str">
        <f>IF([3]Gegner!A932="","",[3]Gegner!A932)</f>
        <v/>
      </c>
      <c r="AB931">
        <f>[3]Gegner!B932</f>
        <v>0</v>
      </c>
      <c r="AC931">
        <f>[3]Gegner!C932</f>
        <v>0</v>
      </c>
      <c r="AD931">
        <f>[3]Gegner!D932</f>
        <v>0</v>
      </c>
      <c r="AE931">
        <f>[3]Gegner!E932</f>
        <v>0</v>
      </c>
      <c r="AF931">
        <f>[3]Gegner!F932</f>
        <v>0</v>
      </c>
      <c r="AG931">
        <f>[3]Gegner!G932</f>
        <v>0</v>
      </c>
      <c r="AH931">
        <f>[3]Gegner!H932</f>
        <v>0</v>
      </c>
      <c r="AI931">
        <f>[3]Gegner!I932</f>
        <v>0</v>
      </c>
      <c r="AJ931">
        <f>[3]Gegner!J932</f>
        <v>0</v>
      </c>
      <c r="AK931">
        <f>[3]Gegner!K932</f>
        <v>0</v>
      </c>
      <c r="AL931">
        <f>[3]Gegner!L932</f>
        <v>0</v>
      </c>
      <c r="AM931">
        <f>[3]Gegner!M932</f>
        <v>0</v>
      </c>
      <c r="AN931">
        <f>[3]Gegner!N932</f>
        <v>0</v>
      </c>
      <c r="AO931">
        <f>[3]Gegner!O932</f>
        <v>0</v>
      </c>
      <c r="AP931">
        <f>[3]Gegner!P932</f>
        <v>0</v>
      </c>
      <c r="AQ931">
        <f>[3]Gegner!Q932</f>
        <v>0</v>
      </c>
      <c r="AR931">
        <f>[3]Gegner!R932</f>
        <v>0</v>
      </c>
      <c r="AS931">
        <f>[3]Gegner!S932</f>
        <v>0</v>
      </c>
      <c r="AT931">
        <f>[3]Gegner!T932</f>
        <v>0</v>
      </c>
      <c r="AU931">
        <f>[3]Gegner!U932</f>
        <v>0</v>
      </c>
      <c r="AV931">
        <f>[3]Gegner!V932</f>
        <v>0</v>
      </c>
      <c r="AW931">
        <f>[3]Gegner!W932</f>
        <v>0</v>
      </c>
      <c r="AX931">
        <f>[3]Gegner!X932</f>
        <v>0</v>
      </c>
      <c r="AY931">
        <f>[3]Gegner!Y932</f>
        <v>0</v>
      </c>
      <c r="BA931" s="12">
        <f>[3]Meisterschaftsspiele!L931</f>
        <v>2</v>
      </c>
      <c r="BB931" s="97"/>
      <c r="BC931" s="98" t="s">
        <v>91</v>
      </c>
      <c r="BD931" s="64" t="s">
        <v>6</v>
      </c>
      <c r="BE931" s="99" t="s">
        <v>5</v>
      </c>
      <c r="BF931" s="100">
        <v>1</v>
      </c>
      <c r="BG931" s="101" t="s">
        <v>22</v>
      </c>
      <c r="BH931" s="102">
        <v>3</v>
      </c>
      <c r="BI931" s="12">
        <f t="shared" si="552"/>
        <v>2</v>
      </c>
      <c r="BS931" s="12" t="str">
        <f t="shared" si="553"/>
        <v/>
      </c>
      <c r="BT931" s="13" t="str">
        <f t="shared" si="554"/>
        <v/>
      </c>
      <c r="BU931" t="str">
        <f t="shared" si="555"/>
        <v/>
      </c>
      <c r="BV931" s="19" t="str">
        <f t="shared" si="556"/>
        <v/>
      </c>
      <c r="BW931" t="str">
        <f t="shared" si="557"/>
        <v/>
      </c>
      <c r="BX931" t="str">
        <f t="shared" si="558"/>
        <v/>
      </c>
      <c r="BY931" t="str">
        <f t="shared" si="559"/>
        <v/>
      </c>
      <c r="BZ931" s="2" t="str">
        <f t="shared" si="560"/>
        <v/>
      </c>
      <c r="CA931" s="14" t="str">
        <f t="shared" si="561"/>
        <v/>
      </c>
      <c r="CB931" s="13" t="str">
        <f t="shared" si="562"/>
        <v/>
      </c>
      <c r="CC931" t="str">
        <f t="shared" si="563"/>
        <v/>
      </c>
      <c r="CD931" s="19" t="str">
        <f t="shared" si="564"/>
        <v/>
      </c>
      <c r="CE931" t="str">
        <f t="shared" si="565"/>
        <v/>
      </c>
      <c r="CF931" t="str">
        <f t="shared" si="566"/>
        <v/>
      </c>
      <c r="CG931" s="1" t="str">
        <f t="shared" si="567"/>
        <v/>
      </c>
      <c r="CH931" s="2" t="str">
        <f t="shared" si="568"/>
        <v/>
      </c>
      <c r="CI931" s="1" t="str">
        <f t="shared" si="569"/>
        <v/>
      </c>
      <c r="CJ931" s="12" t="str">
        <f t="shared" si="532"/>
        <v/>
      </c>
      <c r="CK931" s="13" t="str">
        <f t="shared" si="533"/>
        <v/>
      </c>
      <c r="CL931" t="str">
        <f t="shared" si="534"/>
        <v/>
      </c>
      <c r="CM931" s="1" t="str">
        <f t="shared" si="535"/>
        <v/>
      </c>
      <c r="CN931" t="str">
        <f t="shared" si="536"/>
        <v/>
      </c>
      <c r="CO931" t="str">
        <f t="shared" si="537"/>
        <v/>
      </c>
      <c r="CP931" t="str">
        <f t="shared" si="538"/>
        <v/>
      </c>
      <c r="CQ931" s="2" t="str">
        <f t="shared" si="539"/>
        <v/>
      </c>
      <c r="CR931" s="14" t="str">
        <f t="shared" si="540"/>
        <v/>
      </c>
      <c r="CS931" s="13" t="str">
        <f t="shared" si="541"/>
        <v/>
      </c>
      <c r="CT931" t="str">
        <f t="shared" si="542"/>
        <v/>
      </c>
      <c r="CU931" s="1" t="str">
        <f t="shared" si="543"/>
        <v/>
      </c>
      <c r="CV931" t="str">
        <f t="shared" si="544"/>
        <v/>
      </c>
      <c r="CW931" t="str">
        <f t="shared" si="545"/>
        <v/>
      </c>
      <c r="CX931" s="1" t="str">
        <f t="shared" si="546"/>
        <v/>
      </c>
      <c r="CY931" s="2" t="str">
        <f t="shared" si="547"/>
        <v/>
      </c>
      <c r="CZ931" s="1" t="str">
        <f t="shared" si="548"/>
        <v/>
      </c>
      <c r="DA931" s="12" t="str">
        <f t="shared" si="549"/>
        <v/>
      </c>
      <c r="DB931" s="13" t="str">
        <f t="shared" si="550"/>
        <v/>
      </c>
      <c r="DC931" t="str">
        <f t="shared" si="551"/>
        <v/>
      </c>
    </row>
    <row r="932" spans="27:107" ht="14.25" x14ac:dyDescent="0.2">
      <c r="AA932" t="str">
        <f>IF([3]Gegner!A933="","",[3]Gegner!A933)</f>
        <v/>
      </c>
      <c r="AB932">
        <f>[3]Gegner!B933</f>
        <v>0</v>
      </c>
      <c r="AC932">
        <f>[3]Gegner!C933</f>
        <v>0</v>
      </c>
      <c r="AD932">
        <f>[3]Gegner!D933</f>
        <v>0</v>
      </c>
      <c r="AE932">
        <f>[3]Gegner!E933</f>
        <v>0</v>
      </c>
      <c r="AF932">
        <f>[3]Gegner!F933</f>
        <v>0</v>
      </c>
      <c r="AG932">
        <f>[3]Gegner!G933</f>
        <v>0</v>
      </c>
      <c r="AH932">
        <f>[3]Gegner!H933</f>
        <v>0</v>
      </c>
      <c r="AI932">
        <f>[3]Gegner!I933</f>
        <v>0</v>
      </c>
      <c r="AJ932">
        <f>[3]Gegner!J933</f>
        <v>0</v>
      </c>
      <c r="AK932">
        <f>[3]Gegner!K933</f>
        <v>0</v>
      </c>
      <c r="AL932">
        <f>[3]Gegner!L933</f>
        <v>0</v>
      </c>
      <c r="AM932">
        <f>[3]Gegner!M933</f>
        <v>0</v>
      </c>
      <c r="AN932">
        <f>[3]Gegner!N933</f>
        <v>0</v>
      </c>
      <c r="AO932">
        <f>[3]Gegner!O933</f>
        <v>0</v>
      </c>
      <c r="AP932">
        <f>[3]Gegner!P933</f>
        <v>0</v>
      </c>
      <c r="AQ932">
        <f>[3]Gegner!Q933</f>
        <v>0</v>
      </c>
      <c r="AR932">
        <f>[3]Gegner!R933</f>
        <v>0</v>
      </c>
      <c r="AS932">
        <f>[3]Gegner!S933</f>
        <v>0</v>
      </c>
      <c r="AT932">
        <f>[3]Gegner!T933</f>
        <v>0</v>
      </c>
      <c r="AU932">
        <f>[3]Gegner!U933</f>
        <v>0</v>
      </c>
      <c r="AV932">
        <f>[3]Gegner!V933</f>
        <v>0</v>
      </c>
      <c r="AW932">
        <f>[3]Gegner!W933</f>
        <v>0</v>
      </c>
      <c r="AX932">
        <f>[3]Gegner!X933</f>
        <v>0</v>
      </c>
      <c r="AY932">
        <f>[3]Gegner!Y933</f>
        <v>0</v>
      </c>
      <c r="BA932" s="12">
        <f>[3]Meisterschaftsspiele!L932</f>
        <v>4</v>
      </c>
      <c r="BB932" s="97"/>
      <c r="BC932" s="98" t="s">
        <v>5</v>
      </c>
      <c r="BD932" s="64" t="s">
        <v>6</v>
      </c>
      <c r="BE932" s="99" t="s">
        <v>116</v>
      </c>
      <c r="BF932" s="100">
        <v>6</v>
      </c>
      <c r="BG932" s="101" t="s">
        <v>22</v>
      </c>
      <c r="BH932" s="102">
        <v>2</v>
      </c>
      <c r="BI932" s="12">
        <f t="shared" si="552"/>
        <v>4</v>
      </c>
      <c r="BS932" s="12" t="str">
        <f t="shared" si="553"/>
        <v/>
      </c>
      <c r="BT932" s="13" t="str">
        <f t="shared" si="554"/>
        <v/>
      </c>
      <c r="BU932" t="str">
        <f t="shared" si="555"/>
        <v/>
      </c>
      <c r="BV932" s="19" t="str">
        <f t="shared" si="556"/>
        <v/>
      </c>
      <c r="BW932" t="str">
        <f t="shared" si="557"/>
        <v/>
      </c>
      <c r="BX932" t="str">
        <f t="shared" si="558"/>
        <v/>
      </c>
      <c r="BY932" t="str">
        <f t="shared" si="559"/>
        <v/>
      </c>
      <c r="BZ932" s="2" t="str">
        <f t="shared" si="560"/>
        <v/>
      </c>
      <c r="CA932" s="14" t="str">
        <f t="shared" si="561"/>
        <v/>
      </c>
      <c r="CB932" s="13" t="str">
        <f t="shared" si="562"/>
        <v/>
      </c>
      <c r="CC932" t="str">
        <f t="shared" si="563"/>
        <v/>
      </c>
      <c r="CD932" s="19" t="str">
        <f t="shared" si="564"/>
        <v/>
      </c>
      <c r="CE932" t="str">
        <f t="shared" si="565"/>
        <v/>
      </c>
      <c r="CF932" t="str">
        <f t="shared" si="566"/>
        <v/>
      </c>
      <c r="CG932" s="1" t="str">
        <f t="shared" si="567"/>
        <v/>
      </c>
      <c r="CH932" s="2" t="str">
        <f t="shared" si="568"/>
        <v/>
      </c>
      <c r="CI932" s="1" t="str">
        <f t="shared" si="569"/>
        <v/>
      </c>
      <c r="CJ932" s="12" t="str">
        <f t="shared" si="532"/>
        <v/>
      </c>
      <c r="CK932" s="13" t="str">
        <f t="shared" si="533"/>
        <v/>
      </c>
      <c r="CL932" t="str">
        <f t="shared" si="534"/>
        <v/>
      </c>
      <c r="CM932" s="1" t="str">
        <f t="shared" si="535"/>
        <v/>
      </c>
      <c r="CN932" t="str">
        <f t="shared" si="536"/>
        <v/>
      </c>
      <c r="CO932" t="str">
        <f t="shared" si="537"/>
        <v/>
      </c>
      <c r="CP932" t="str">
        <f t="shared" si="538"/>
        <v/>
      </c>
      <c r="CQ932" s="2" t="str">
        <f t="shared" si="539"/>
        <v/>
      </c>
      <c r="CR932" s="14" t="str">
        <f t="shared" si="540"/>
        <v/>
      </c>
      <c r="CS932" s="13" t="str">
        <f t="shared" si="541"/>
        <v/>
      </c>
      <c r="CT932" t="str">
        <f t="shared" si="542"/>
        <v/>
      </c>
      <c r="CU932" s="1" t="str">
        <f t="shared" si="543"/>
        <v/>
      </c>
      <c r="CV932" t="str">
        <f t="shared" si="544"/>
        <v/>
      </c>
      <c r="CW932" t="str">
        <f t="shared" si="545"/>
        <v/>
      </c>
      <c r="CX932" s="1" t="str">
        <f t="shared" si="546"/>
        <v/>
      </c>
      <c r="CY932" s="2" t="str">
        <f t="shared" si="547"/>
        <v/>
      </c>
      <c r="CZ932" s="1" t="str">
        <f t="shared" si="548"/>
        <v/>
      </c>
      <c r="DA932" s="12" t="str">
        <f t="shared" si="549"/>
        <v/>
      </c>
      <c r="DB932" s="13" t="str">
        <f t="shared" si="550"/>
        <v/>
      </c>
      <c r="DC932" t="str">
        <f t="shared" si="551"/>
        <v/>
      </c>
    </row>
    <row r="933" spans="27:107" ht="14.25" x14ac:dyDescent="0.2">
      <c r="AA933" t="str">
        <f>IF([3]Gegner!A934="","",[3]Gegner!A934)</f>
        <v/>
      </c>
      <c r="AB933">
        <f>[3]Gegner!B934</f>
        <v>0</v>
      </c>
      <c r="AC933">
        <f>[3]Gegner!C934</f>
        <v>0</v>
      </c>
      <c r="AD933">
        <f>[3]Gegner!D934</f>
        <v>0</v>
      </c>
      <c r="AE933">
        <f>[3]Gegner!E934</f>
        <v>0</v>
      </c>
      <c r="AF933">
        <f>[3]Gegner!F934</f>
        <v>0</v>
      </c>
      <c r="AG933">
        <f>[3]Gegner!G934</f>
        <v>0</v>
      </c>
      <c r="AH933">
        <f>[3]Gegner!H934</f>
        <v>0</v>
      </c>
      <c r="AI933">
        <f>[3]Gegner!I934</f>
        <v>0</v>
      </c>
      <c r="AJ933">
        <f>[3]Gegner!J934</f>
        <v>0</v>
      </c>
      <c r="AK933">
        <f>[3]Gegner!K934</f>
        <v>0</v>
      </c>
      <c r="AL933">
        <f>[3]Gegner!L934</f>
        <v>0</v>
      </c>
      <c r="AM933">
        <f>[3]Gegner!M934</f>
        <v>0</v>
      </c>
      <c r="AN933">
        <f>[3]Gegner!N934</f>
        <v>0</v>
      </c>
      <c r="AO933">
        <f>[3]Gegner!O934</f>
        <v>0</v>
      </c>
      <c r="AP933">
        <f>[3]Gegner!P934</f>
        <v>0</v>
      </c>
      <c r="AQ933">
        <f>[3]Gegner!Q934</f>
        <v>0</v>
      </c>
      <c r="AR933">
        <f>[3]Gegner!R934</f>
        <v>0</v>
      </c>
      <c r="AS933">
        <f>[3]Gegner!S934</f>
        <v>0</v>
      </c>
      <c r="AT933">
        <f>[3]Gegner!T934</f>
        <v>0</v>
      </c>
      <c r="AU933">
        <f>[3]Gegner!U934</f>
        <v>0</v>
      </c>
      <c r="AV933">
        <f>[3]Gegner!V934</f>
        <v>0</v>
      </c>
      <c r="AW933">
        <f>[3]Gegner!W934</f>
        <v>0</v>
      </c>
      <c r="AX933">
        <f>[3]Gegner!X934</f>
        <v>0</v>
      </c>
      <c r="AY933">
        <f>[3]Gegner!Y934</f>
        <v>0</v>
      </c>
      <c r="BA933" s="12">
        <f>[3]Meisterschaftsspiele!L933</f>
        <v>3</v>
      </c>
      <c r="BB933" s="97"/>
      <c r="BC933" s="98" t="s">
        <v>5</v>
      </c>
      <c r="BD933" s="64" t="s">
        <v>6</v>
      </c>
      <c r="BE933" s="99" t="s">
        <v>33</v>
      </c>
      <c r="BF933" s="100">
        <v>4</v>
      </c>
      <c r="BG933" s="101" t="s">
        <v>22</v>
      </c>
      <c r="BH933" s="102">
        <v>1</v>
      </c>
      <c r="BI933" s="12">
        <f t="shared" si="552"/>
        <v>3</v>
      </c>
      <c r="BS933" s="12" t="str">
        <f t="shared" si="553"/>
        <v/>
      </c>
      <c r="BT933" s="13" t="str">
        <f t="shared" si="554"/>
        <v/>
      </c>
      <c r="BU933" t="str">
        <f t="shared" si="555"/>
        <v/>
      </c>
      <c r="BV933" s="19" t="str">
        <f t="shared" si="556"/>
        <v/>
      </c>
      <c r="BW933" t="str">
        <f t="shared" si="557"/>
        <v/>
      </c>
      <c r="BX933" t="str">
        <f t="shared" si="558"/>
        <v/>
      </c>
      <c r="BY933" t="str">
        <f t="shared" si="559"/>
        <v/>
      </c>
      <c r="BZ933" s="2" t="str">
        <f t="shared" si="560"/>
        <v/>
      </c>
      <c r="CA933" s="14" t="str">
        <f t="shared" si="561"/>
        <v/>
      </c>
      <c r="CB933" s="13" t="str">
        <f t="shared" si="562"/>
        <v/>
      </c>
      <c r="CC933" t="str">
        <f t="shared" si="563"/>
        <v/>
      </c>
      <c r="CD933" s="19" t="str">
        <f t="shared" si="564"/>
        <v/>
      </c>
      <c r="CE933" t="str">
        <f t="shared" si="565"/>
        <v/>
      </c>
      <c r="CF933" t="str">
        <f t="shared" si="566"/>
        <v/>
      </c>
      <c r="CG933" s="1" t="str">
        <f t="shared" si="567"/>
        <v/>
      </c>
      <c r="CH933" s="2" t="str">
        <f t="shared" si="568"/>
        <v/>
      </c>
      <c r="CI933" s="1" t="str">
        <f t="shared" si="569"/>
        <v/>
      </c>
      <c r="CJ933" s="12" t="str">
        <f t="shared" si="532"/>
        <v/>
      </c>
      <c r="CK933" s="13" t="str">
        <f t="shared" si="533"/>
        <v/>
      </c>
      <c r="CL933" t="str">
        <f t="shared" si="534"/>
        <v/>
      </c>
      <c r="CM933" s="1" t="str">
        <f t="shared" si="535"/>
        <v/>
      </c>
      <c r="CN933" t="str">
        <f t="shared" si="536"/>
        <v/>
      </c>
      <c r="CO933" t="str">
        <f t="shared" si="537"/>
        <v/>
      </c>
      <c r="CP933" t="str">
        <f t="shared" si="538"/>
        <v/>
      </c>
      <c r="CQ933" s="2" t="str">
        <f t="shared" si="539"/>
        <v/>
      </c>
      <c r="CR933" s="14" t="str">
        <f t="shared" si="540"/>
        <v/>
      </c>
      <c r="CS933" s="13" t="str">
        <f t="shared" si="541"/>
        <v/>
      </c>
      <c r="CT933" t="str">
        <f t="shared" si="542"/>
        <v/>
      </c>
      <c r="CU933" s="1" t="str">
        <f t="shared" si="543"/>
        <v/>
      </c>
      <c r="CV933" t="str">
        <f t="shared" si="544"/>
        <v/>
      </c>
      <c r="CW933" t="str">
        <f t="shared" si="545"/>
        <v/>
      </c>
      <c r="CX933" s="1" t="str">
        <f t="shared" si="546"/>
        <v/>
      </c>
      <c r="CY933" s="2" t="str">
        <f t="shared" si="547"/>
        <v/>
      </c>
      <c r="CZ933" s="1" t="str">
        <f t="shared" si="548"/>
        <v/>
      </c>
      <c r="DA933" s="12" t="str">
        <f t="shared" si="549"/>
        <v/>
      </c>
      <c r="DB933" s="13" t="str">
        <f t="shared" si="550"/>
        <v/>
      </c>
      <c r="DC933" t="str">
        <f t="shared" si="551"/>
        <v/>
      </c>
    </row>
    <row r="934" spans="27:107" ht="14.25" x14ac:dyDescent="0.2">
      <c r="AA934" t="str">
        <f>IF([3]Gegner!A935="","",[3]Gegner!A935)</f>
        <v/>
      </c>
      <c r="AB934">
        <f>[3]Gegner!B935</f>
        <v>0</v>
      </c>
      <c r="AC934">
        <f>[3]Gegner!C935</f>
        <v>0</v>
      </c>
      <c r="AD934">
        <f>[3]Gegner!D935</f>
        <v>0</v>
      </c>
      <c r="AE934">
        <f>[3]Gegner!E935</f>
        <v>0</v>
      </c>
      <c r="AF934">
        <f>[3]Gegner!F935</f>
        <v>0</v>
      </c>
      <c r="AG934">
        <f>[3]Gegner!G935</f>
        <v>0</v>
      </c>
      <c r="AH934">
        <f>[3]Gegner!H935</f>
        <v>0</v>
      </c>
      <c r="AI934">
        <f>[3]Gegner!I935</f>
        <v>0</v>
      </c>
      <c r="AJ934">
        <f>[3]Gegner!J935</f>
        <v>0</v>
      </c>
      <c r="AK934">
        <f>[3]Gegner!K935</f>
        <v>0</v>
      </c>
      <c r="AL934">
        <f>[3]Gegner!L935</f>
        <v>0</v>
      </c>
      <c r="AM934">
        <f>[3]Gegner!M935</f>
        <v>0</v>
      </c>
      <c r="AN934">
        <f>[3]Gegner!N935</f>
        <v>0</v>
      </c>
      <c r="AO934">
        <f>[3]Gegner!O935</f>
        <v>0</v>
      </c>
      <c r="AP934">
        <f>[3]Gegner!P935</f>
        <v>0</v>
      </c>
      <c r="AQ934">
        <f>[3]Gegner!Q935</f>
        <v>0</v>
      </c>
      <c r="AR934">
        <f>[3]Gegner!R935</f>
        <v>0</v>
      </c>
      <c r="AS934">
        <f>[3]Gegner!S935</f>
        <v>0</v>
      </c>
      <c r="AT934">
        <f>[3]Gegner!T935</f>
        <v>0</v>
      </c>
      <c r="AU934">
        <f>[3]Gegner!U935</f>
        <v>0</v>
      </c>
      <c r="AV934">
        <f>[3]Gegner!V935</f>
        <v>0</v>
      </c>
      <c r="AW934">
        <f>[3]Gegner!W935</f>
        <v>0</v>
      </c>
      <c r="AX934">
        <f>[3]Gegner!X935</f>
        <v>0</v>
      </c>
      <c r="AY934">
        <f>[3]Gegner!Y935</f>
        <v>0</v>
      </c>
      <c r="BA934" s="12">
        <f>[3]Meisterschaftsspiele!L934</f>
        <v>7</v>
      </c>
      <c r="BB934" s="97"/>
      <c r="BC934" s="98" t="s">
        <v>56</v>
      </c>
      <c r="BD934" s="64" t="s">
        <v>6</v>
      </c>
      <c r="BE934" s="99" t="s">
        <v>5</v>
      </c>
      <c r="BF934" s="100">
        <v>1</v>
      </c>
      <c r="BG934" s="101" t="s">
        <v>22</v>
      </c>
      <c r="BH934" s="102">
        <v>8</v>
      </c>
      <c r="BI934" s="12">
        <f t="shared" si="552"/>
        <v>7</v>
      </c>
      <c r="BS934" s="12" t="str">
        <f t="shared" si="553"/>
        <v/>
      </c>
      <c r="BT934" s="13" t="str">
        <f t="shared" si="554"/>
        <v/>
      </c>
      <c r="BU934" t="str">
        <f t="shared" si="555"/>
        <v/>
      </c>
      <c r="BV934" s="19" t="str">
        <f t="shared" si="556"/>
        <v/>
      </c>
      <c r="BW934" t="str">
        <f t="shared" si="557"/>
        <v/>
      </c>
      <c r="BX934" t="str">
        <f t="shared" si="558"/>
        <v/>
      </c>
      <c r="BY934" t="str">
        <f t="shared" si="559"/>
        <v/>
      </c>
      <c r="BZ934" s="2" t="str">
        <f t="shared" si="560"/>
        <v/>
      </c>
      <c r="CA934" s="14" t="str">
        <f t="shared" si="561"/>
        <v/>
      </c>
      <c r="CB934" s="13" t="str">
        <f t="shared" si="562"/>
        <v/>
      </c>
      <c r="CC934" t="str">
        <f t="shared" si="563"/>
        <v/>
      </c>
      <c r="CD934" s="19" t="str">
        <f t="shared" si="564"/>
        <v/>
      </c>
      <c r="CE934" t="str">
        <f t="shared" si="565"/>
        <v/>
      </c>
      <c r="CF934" t="str">
        <f t="shared" si="566"/>
        <v/>
      </c>
      <c r="CG934" s="1" t="str">
        <f t="shared" si="567"/>
        <v/>
      </c>
      <c r="CH934" s="2" t="str">
        <f t="shared" si="568"/>
        <v/>
      </c>
      <c r="CI934" s="1" t="str">
        <f t="shared" si="569"/>
        <v/>
      </c>
      <c r="CJ934" s="12" t="str">
        <f t="shared" si="532"/>
        <v/>
      </c>
      <c r="CK934" s="13" t="str">
        <f t="shared" si="533"/>
        <v/>
      </c>
      <c r="CL934" t="str">
        <f t="shared" si="534"/>
        <v/>
      </c>
      <c r="CM934" s="1" t="str">
        <f t="shared" si="535"/>
        <v/>
      </c>
      <c r="CN934" t="str">
        <f t="shared" si="536"/>
        <v/>
      </c>
      <c r="CO934" t="str">
        <f t="shared" si="537"/>
        <v/>
      </c>
      <c r="CP934" t="str">
        <f t="shared" si="538"/>
        <v/>
      </c>
      <c r="CQ934" s="2" t="str">
        <f t="shared" si="539"/>
        <v/>
      </c>
      <c r="CR934" s="14" t="str">
        <f t="shared" si="540"/>
        <v/>
      </c>
      <c r="CS934" s="13" t="str">
        <f t="shared" si="541"/>
        <v/>
      </c>
      <c r="CT934" t="str">
        <f t="shared" si="542"/>
        <v/>
      </c>
      <c r="CU934" s="1" t="str">
        <f t="shared" si="543"/>
        <v/>
      </c>
      <c r="CV934" t="str">
        <f t="shared" si="544"/>
        <v/>
      </c>
      <c r="CW934" t="str">
        <f t="shared" si="545"/>
        <v/>
      </c>
      <c r="CX934" s="1" t="str">
        <f t="shared" si="546"/>
        <v/>
      </c>
      <c r="CY934" s="2" t="str">
        <f t="shared" si="547"/>
        <v/>
      </c>
      <c r="CZ934" s="1" t="str">
        <f t="shared" si="548"/>
        <v/>
      </c>
      <c r="DA934" s="12" t="str">
        <f t="shared" si="549"/>
        <v/>
      </c>
      <c r="DB934" s="13" t="str">
        <f t="shared" si="550"/>
        <v/>
      </c>
      <c r="DC934" t="str">
        <f t="shared" si="551"/>
        <v/>
      </c>
    </row>
    <row r="935" spans="27:107" ht="15" thickBot="1" x14ac:dyDescent="0.25">
      <c r="AA935" t="str">
        <f>IF([3]Gegner!A936="","",[3]Gegner!A936)</f>
        <v/>
      </c>
      <c r="AB935">
        <f>[3]Gegner!B936</f>
        <v>0</v>
      </c>
      <c r="AC935">
        <f>[3]Gegner!C936</f>
        <v>0</v>
      </c>
      <c r="AD935">
        <f>[3]Gegner!D936</f>
        <v>0</v>
      </c>
      <c r="AE935">
        <f>[3]Gegner!E936</f>
        <v>0</v>
      </c>
      <c r="AF935">
        <f>[3]Gegner!F936</f>
        <v>0</v>
      </c>
      <c r="AG935">
        <f>[3]Gegner!G936</f>
        <v>0</v>
      </c>
      <c r="AH935">
        <f>[3]Gegner!H936</f>
        <v>0</v>
      </c>
      <c r="AI935">
        <f>[3]Gegner!I936</f>
        <v>0</v>
      </c>
      <c r="AJ935">
        <f>[3]Gegner!J936</f>
        <v>0</v>
      </c>
      <c r="AK935">
        <f>[3]Gegner!K936</f>
        <v>0</v>
      </c>
      <c r="AL935">
        <f>[3]Gegner!L936</f>
        <v>0</v>
      </c>
      <c r="AM935">
        <f>[3]Gegner!M936</f>
        <v>0</v>
      </c>
      <c r="AN935">
        <f>[3]Gegner!N936</f>
        <v>0</v>
      </c>
      <c r="AO935">
        <f>[3]Gegner!O936</f>
        <v>0</v>
      </c>
      <c r="AP935">
        <f>[3]Gegner!P936</f>
        <v>0</v>
      </c>
      <c r="AQ935">
        <f>[3]Gegner!Q936</f>
        <v>0</v>
      </c>
      <c r="AR935">
        <f>[3]Gegner!R936</f>
        <v>0</v>
      </c>
      <c r="AS935">
        <f>[3]Gegner!S936</f>
        <v>0</v>
      </c>
      <c r="AT935">
        <f>[3]Gegner!T936</f>
        <v>0</v>
      </c>
      <c r="AU935">
        <f>[3]Gegner!U936</f>
        <v>0</v>
      </c>
      <c r="AV935">
        <f>[3]Gegner!V936</f>
        <v>0</v>
      </c>
      <c r="AW935">
        <f>[3]Gegner!W936</f>
        <v>0</v>
      </c>
      <c r="AX935">
        <f>[3]Gegner!X936</f>
        <v>0</v>
      </c>
      <c r="AY935">
        <f>[3]Gegner!Y936</f>
        <v>0</v>
      </c>
      <c r="BA935" s="12" t="str">
        <f>[3]Meisterschaftsspiele!L935</f>
        <v/>
      </c>
      <c r="BB935" s="109"/>
      <c r="BC935" s="133" t="s">
        <v>125</v>
      </c>
      <c r="BD935" s="70" t="s">
        <v>6</v>
      </c>
      <c r="BE935" s="134" t="s">
        <v>5</v>
      </c>
      <c r="BF935" s="112"/>
      <c r="BG935" s="113" t="s">
        <v>22</v>
      </c>
      <c r="BH935" s="114"/>
      <c r="BI935" s="12" t="str">
        <f t="shared" si="552"/>
        <v/>
      </c>
      <c r="BS935" s="12" t="str">
        <f t="shared" si="553"/>
        <v/>
      </c>
      <c r="BT935" s="13" t="str">
        <f t="shared" si="554"/>
        <v/>
      </c>
      <c r="BU935" t="str">
        <f t="shared" si="555"/>
        <v/>
      </c>
      <c r="BV935" s="19" t="str">
        <f t="shared" si="556"/>
        <v/>
      </c>
      <c r="BW935" t="str">
        <f t="shared" si="557"/>
        <v/>
      </c>
      <c r="BX935" t="str">
        <f t="shared" si="558"/>
        <v/>
      </c>
      <c r="BY935" t="str">
        <f t="shared" si="559"/>
        <v/>
      </c>
      <c r="BZ935" s="2" t="str">
        <f t="shared" si="560"/>
        <v/>
      </c>
      <c r="CA935" s="14" t="str">
        <f t="shared" si="561"/>
        <v/>
      </c>
      <c r="CB935" s="13" t="str">
        <f t="shared" si="562"/>
        <v/>
      </c>
      <c r="CC935" t="str">
        <f t="shared" si="563"/>
        <v/>
      </c>
      <c r="CD935" s="19" t="str">
        <f t="shared" si="564"/>
        <v/>
      </c>
      <c r="CE935" t="str">
        <f t="shared" si="565"/>
        <v/>
      </c>
      <c r="CF935" t="str">
        <f t="shared" si="566"/>
        <v/>
      </c>
      <c r="CG935" s="1" t="str">
        <f t="shared" si="567"/>
        <v/>
      </c>
      <c r="CH935" s="2" t="str">
        <f t="shared" si="568"/>
        <v/>
      </c>
      <c r="CI935" s="1" t="str">
        <f t="shared" si="569"/>
        <v/>
      </c>
      <c r="CJ935" s="12" t="str">
        <f t="shared" si="532"/>
        <v/>
      </c>
      <c r="CK935" s="13" t="str">
        <f t="shared" si="533"/>
        <v/>
      </c>
      <c r="CL935" t="str">
        <f t="shared" si="534"/>
        <v/>
      </c>
      <c r="CM935" s="1" t="str">
        <f t="shared" si="535"/>
        <v/>
      </c>
      <c r="CN935" t="str">
        <f t="shared" si="536"/>
        <v/>
      </c>
      <c r="CO935" t="str">
        <f t="shared" si="537"/>
        <v/>
      </c>
      <c r="CP935" t="str">
        <f t="shared" si="538"/>
        <v/>
      </c>
      <c r="CQ935" s="2" t="str">
        <f t="shared" si="539"/>
        <v/>
      </c>
      <c r="CR935" s="14" t="str">
        <f t="shared" si="540"/>
        <v/>
      </c>
      <c r="CS935" s="13" t="str">
        <f t="shared" si="541"/>
        <v/>
      </c>
      <c r="CT935" t="str">
        <f t="shared" si="542"/>
        <v/>
      </c>
      <c r="CU935" s="1" t="str">
        <f t="shared" si="543"/>
        <v/>
      </c>
      <c r="CV935" t="str">
        <f t="shared" si="544"/>
        <v/>
      </c>
      <c r="CW935" t="str">
        <f t="shared" si="545"/>
        <v/>
      </c>
      <c r="CX935" s="1" t="str">
        <f t="shared" si="546"/>
        <v/>
      </c>
      <c r="CY935" s="2" t="str">
        <f t="shared" si="547"/>
        <v/>
      </c>
      <c r="CZ935" s="1" t="str">
        <f t="shared" si="548"/>
        <v/>
      </c>
      <c r="DA935" s="12" t="str">
        <f t="shared" si="549"/>
        <v/>
      </c>
      <c r="DB935" s="13" t="str">
        <f t="shared" si="550"/>
        <v/>
      </c>
      <c r="DC935" t="str">
        <f t="shared" si="551"/>
        <v/>
      </c>
    </row>
    <row r="936" spans="27:107" ht="14.25" x14ac:dyDescent="0.2">
      <c r="AA936" t="str">
        <f>IF([3]Gegner!A937="","",[3]Gegner!A937)</f>
        <v/>
      </c>
      <c r="AB936">
        <f>[3]Gegner!B937</f>
        <v>0</v>
      </c>
      <c r="AC936">
        <f>[3]Gegner!C937</f>
        <v>0</v>
      </c>
      <c r="AD936">
        <f>[3]Gegner!D937</f>
        <v>0</v>
      </c>
      <c r="AE936">
        <f>[3]Gegner!E937</f>
        <v>0</v>
      </c>
      <c r="AF936">
        <f>[3]Gegner!F937</f>
        <v>0</v>
      </c>
      <c r="AG936">
        <f>[3]Gegner!G937</f>
        <v>0</v>
      </c>
      <c r="AH936">
        <f>[3]Gegner!H937</f>
        <v>0</v>
      </c>
      <c r="AI936">
        <f>[3]Gegner!I937</f>
        <v>0</v>
      </c>
      <c r="AJ936">
        <f>[3]Gegner!J937</f>
        <v>0</v>
      </c>
      <c r="AK936">
        <f>[3]Gegner!K937</f>
        <v>0</v>
      </c>
      <c r="AL936">
        <f>[3]Gegner!L937</f>
        <v>0</v>
      </c>
      <c r="AM936">
        <f>[3]Gegner!M937</f>
        <v>0</v>
      </c>
      <c r="AN936">
        <f>[3]Gegner!N937</f>
        <v>0</v>
      </c>
      <c r="AO936">
        <f>[3]Gegner!O937</f>
        <v>0</v>
      </c>
      <c r="AP936">
        <f>[3]Gegner!P937</f>
        <v>0</v>
      </c>
      <c r="AQ936">
        <f>[3]Gegner!Q937</f>
        <v>0</v>
      </c>
      <c r="AR936">
        <f>[3]Gegner!R937</f>
        <v>0</v>
      </c>
      <c r="AS936">
        <f>[3]Gegner!S937</f>
        <v>0</v>
      </c>
      <c r="AT936">
        <f>[3]Gegner!T937</f>
        <v>0</v>
      </c>
      <c r="AU936">
        <f>[3]Gegner!U937</f>
        <v>0</v>
      </c>
      <c r="AV936">
        <f>[3]Gegner!V937</f>
        <v>0</v>
      </c>
      <c r="AW936">
        <f>[3]Gegner!W937</f>
        <v>0</v>
      </c>
      <c r="AX936">
        <f>[3]Gegner!X937</f>
        <v>0</v>
      </c>
      <c r="AY936">
        <f>[3]Gegner!Y937</f>
        <v>0</v>
      </c>
      <c r="BA936" s="12">
        <f>[3]Meisterschaftsspiele!L936</f>
        <v>0</v>
      </c>
      <c r="BB936" s="103">
        <v>36016</v>
      </c>
      <c r="BC936" s="104" t="s">
        <v>81</v>
      </c>
      <c r="BD936" s="30" t="s">
        <v>6</v>
      </c>
      <c r="BE936" s="105" t="s">
        <v>5</v>
      </c>
      <c r="BF936" s="106">
        <v>0</v>
      </c>
      <c r="BG936" s="107" t="s">
        <v>22</v>
      </c>
      <c r="BH936" s="108">
        <v>0</v>
      </c>
      <c r="BI936" s="12">
        <f t="shared" si="552"/>
        <v>0</v>
      </c>
      <c r="BS936" s="12" t="str">
        <f t="shared" si="553"/>
        <v/>
      </c>
      <c r="BT936" s="13" t="str">
        <f t="shared" si="554"/>
        <v/>
      </c>
      <c r="BU936" t="str">
        <f t="shared" si="555"/>
        <v/>
      </c>
      <c r="BV936" s="19" t="str">
        <f t="shared" si="556"/>
        <v/>
      </c>
      <c r="BW936" t="str">
        <f t="shared" si="557"/>
        <v/>
      </c>
      <c r="BX936" t="str">
        <f t="shared" si="558"/>
        <v/>
      </c>
      <c r="BY936" t="str">
        <f t="shared" si="559"/>
        <v/>
      </c>
      <c r="BZ936" s="2" t="str">
        <f t="shared" si="560"/>
        <v/>
      </c>
      <c r="CA936" s="14" t="str">
        <f t="shared" si="561"/>
        <v/>
      </c>
      <c r="CB936" s="13" t="str">
        <f t="shared" si="562"/>
        <v/>
      </c>
      <c r="CC936" t="str">
        <f t="shared" si="563"/>
        <v/>
      </c>
      <c r="CD936" s="19" t="str">
        <f t="shared" si="564"/>
        <v/>
      </c>
      <c r="CE936" t="str">
        <f t="shared" si="565"/>
        <v/>
      </c>
      <c r="CF936" t="str">
        <f t="shared" si="566"/>
        <v/>
      </c>
      <c r="CG936" s="1" t="str">
        <f t="shared" si="567"/>
        <v/>
      </c>
      <c r="CH936" s="2" t="str">
        <f t="shared" si="568"/>
        <v/>
      </c>
      <c r="CI936" s="1" t="str">
        <f t="shared" si="569"/>
        <v/>
      </c>
      <c r="CJ936" s="12" t="str">
        <f t="shared" si="532"/>
        <v/>
      </c>
      <c r="CK936" s="13" t="str">
        <f t="shared" si="533"/>
        <v/>
      </c>
      <c r="CL936" t="str">
        <f t="shared" si="534"/>
        <v/>
      </c>
      <c r="CM936" s="1" t="str">
        <f t="shared" si="535"/>
        <v/>
      </c>
      <c r="CN936" t="str">
        <f t="shared" si="536"/>
        <v/>
      </c>
      <c r="CO936" t="str">
        <f t="shared" si="537"/>
        <v/>
      </c>
      <c r="CP936" t="str">
        <f t="shared" si="538"/>
        <v/>
      </c>
      <c r="CQ936" s="2" t="str">
        <f t="shared" si="539"/>
        <v/>
      </c>
      <c r="CR936" s="14" t="str">
        <f t="shared" si="540"/>
        <v/>
      </c>
      <c r="CS936" s="13" t="str">
        <f t="shared" si="541"/>
        <v/>
      </c>
      <c r="CT936" t="str">
        <f t="shared" si="542"/>
        <v/>
      </c>
      <c r="CU936" s="1" t="str">
        <f t="shared" si="543"/>
        <v/>
      </c>
      <c r="CV936" t="str">
        <f t="shared" si="544"/>
        <v/>
      </c>
      <c r="CW936" t="str">
        <f t="shared" si="545"/>
        <v/>
      </c>
      <c r="CX936" s="1" t="str">
        <f t="shared" si="546"/>
        <v/>
      </c>
      <c r="CY936" s="2" t="str">
        <f t="shared" si="547"/>
        <v/>
      </c>
      <c r="CZ936" s="1" t="str">
        <f t="shared" si="548"/>
        <v/>
      </c>
      <c r="DA936" s="12" t="str">
        <f t="shared" si="549"/>
        <v/>
      </c>
      <c r="DB936" s="13" t="str">
        <f t="shared" si="550"/>
        <v/>
      </c>
      <c r="DC936" t="str">
        <f t="shared" si="551"/>
        <v/>
      </c>
    </row>
    <row r="937" spans="27:107" ht="14.25" x14ac:dyDescent="0.2">
      <c r="AA937" t="str">
        <f>IF([3]Gegner!A938="","",[3]Gegner!A938)</f>
        <v/>
      </c>
      <c r="AB937">
        <f>[3]Gegner!B938</f>
        <v>0</v>
      </c>
      <c r="AC937">
        <f>[3]Gegner!C938</f>
        <v>0</v>
      </c>
      <c r="AD937">
        <f>[3]Gegner!D938</f>
        <v>0</v>
      </c>
      <c r="AE937">
        <f>[3]Gegner!E938</f>
        <v>0</v>
      </c>
      <c r="AF937">
        <f>[3]Gegner!F938</f>
        <v>0</v>
      </c>
      <c r="AG937">
        <f>[3]Gegner!G938</f>
        <v>0</v>
      </c>
      <c r="AH937">
        <f>[3]Gegner!H938</f>
        <v>0</v>
      </c>
      <c r="AI937">
        <f>[3]Gegner!I938</f>
        <v>0</v>
      </c>
      <c r="AJ937">
        <f>[3]Gegner!J938</f>
        <v>0</v>
      </c>
      <c r="AK937">
        <f>[3]Gegner!K938</f>
        <v>0</v>
      </c>
      <c r="AL937">
        <f>[3]Gegner!L938</f>
        <v>0</v>
      </c>
      <c r="AM937">
        <f>[3]Gegner!M938</f>
        <v>0</v>
      </c>
      <c r="AN937">
        <f>[3]Gegner!N938</f>
        <v>0</v>
      </c>
      <c r="AO937">
        <f>[3]Gegner!O938</f>
        <v>0</v>
      </c>
      <c r="AP937">
        <f>[3]Gegner!P938</f>
        <v>0</v>
      </c>
      <c r="AQ937">
        <f>[3]Gegner!Q938</f>
        <v>0</v>
      </c>
      <c r="AR937">
        <f>[3]Gegner!R938</f>
        <v>0</v>
      </c>
      <c r="AS937">
        <f>[3]Gegner!S938</f>
        <v>0</v>
      </c>
      <c r="AT937">
        <f>[3]Gegner!T938</f>
        <v>0</v>
      </c>
      <c r="AU937">
        <f>[3]Gegner!U938</f>
        <v>0</v>
      </c>
      <c r="AV937">
        <f>[3]Gegner!V938</f>
        <v>0</v>
      </c>
      <c r="AW937">
        <f>[3]Gegner!W938</f>
        <v>0</v>
      </c>
      <c r="AX937">
        <f>[3]Gegner!X938</f>
        <v>0</v>
      </c>
      <c r="AY937">
        <f>[3]Gegner!Y938</f>
        <v>0</v>
      </c>
      <c r="BA937" s="12">
        <f>[3]Meisterschaftsspiele!L937</f>
        <v>2</v>
      </c>
      <c r="BB937" s="103">
        <v>36023</v>
      </c>
      <c r="BC937" s="104" t="s">
        <v>5</v>
      </c>
      <c r="BD937" s="30" t="s">
        <v>6</v>
      </c>
      <c r="BE937" s="105" t="s">
        <v>151</v>
      </c>
      <c r="BF937" s="117">
        <v>2</v>
      </c>
      <c r="BG937" s="118" t="s">
        <v>22</v>
      </c>
      <c r="BH937" s="135">
        <v>0</v>
      </c>
      <c r="BI937" s="12">
        <f t="shared" si="552"/>
        <v>2</v>
      </c>
      <c r="BS937" s="12" t="str">
        <f t="shared" si="553"/>
        <v/>
      </c>
      <c r="BT937" s="13" t="str">
        <f t="shared" si="554"/>
        <v/>
      </c>
      <c r="BU937" t="str">
        <f t="shared" si="555"/>
        <v/>
      </c>
      <c r="BV937" s="19" t="str">
        <f t="shared" si="556"/>
        <v/>
      </c>
      <c r="BW937" t="str">
        <f t="shared" si="557"/>
        <v/>
      </c>
      <c r="BX937" t="str">
        <f t="shared" si="558"/>
        <v/>
      </c>
      <c r="BY937" t="str">
        <f t="shared" si="559"/>
        <v/>
      </c>
      <c r="BZ937" s="2" t="str">
        <f t="shared" si="560"/>
        <v/>
      </c>
      <c r="CA937" s="14" t="str">
        <f t="shared" si="561"/>
        <v/>
      </c>
      <c r="CB937" s="13" t="str">
        <f t="shared" si="562"/>
        <v/>
      </c>
      <c r="CC937" t="str">
        <f t="shared" si="563"/>
        <v/>
      </c>
      <c r="CD937" s="19" t="str">
        <f t="shared" si="564"/>
        <v/>
      </c>
      <c r="CE937" t="str">
        <f t="shared" si="565"/>
        <v/>
      </c>
      <c r="CF937" t="str">
        <f t="shared" si="566"/>
        <v/>
      </c>
      <c r="CG937" s="1" t="str">
        <f t="shared" si="567"/>
        <v/>
      </c>
      <c r="CH937" s="2" t="str">
        <f t="shared" si="568"/>
        <v/>
      </c>
      <c r="CI937" s="1" t="str">
        <f t="shared" si="569"/>
        <v/>
      </c>
      <c r="CJ937" s="12" t="str">
        <f t="shared" si="532"/>
        <v/>
      </c>
      <c r="CK937" s="13" t="str">
        <f t="shared" si="533"/>
        <v/>
      </c>
      <c r="CL937" t="str">
        <f t="shared" si="534"/>
        <v/>
      </c>
      <c r="CM937" s="1" t="str">
        <f t="shared" si="535"/>
        <v/>
      </c>
      <c r="CN937" t="str">
        <f t="shared" si="536"/>
        <v/>
      </c>
      <c r="CO937" t="str">
        <f t="shared" si="537"/>
        <v/>
      </c>
      <c r="CP937" t="str">
        <f t="shared" si="538"/>
        <v/>
      </c>
      <c r="CQ937" s="2" t="str">
        <f t="shared" si="539"/>
        <v/>
      </c>
      <c r="CR937" s="14" t="str">
        <f t="shared" si="540"/>
        <v/>
      </c>
      <c r="CS937" s="13" t="str">
        <f t="shared" si="541"/>
        <v/>
      </c>
      <c r="CT937" t="str">
        <f t="shared" si="542"/>
        <v/>
      </c>
      <c r="CU937" s="1" t="str">
        <f t="shared" si="543"/>
        <v/>
      </c>
      <c r="CV937" t="str">
        <f t="shared" si="544"/>
        <v/>
      </c>
      <c r="CW937" t="str">
        <f t="shared" si="545"/>
        <v/>
      </c>
      <c r="CX937" s="1" t="str">
        <f t="shared" si="546"/>
        <v/>
      </c>
      <c r="CY937" s="2" t="str">
        <f t="shared" si="547"/>
        <v/>
      </c>
      <c r="CZ937" s="1" t="str">
        <f t="shared" si="548"/>
        <v/>
      </c>
      <c r="DA937" s="12" t="str">
        <f t="shared" si="549"/>
        <v/>
      </c>
      <c r="DB937" s="13" t="str">
        <f t="shared" si="550"/>
        <v/>
      </c>
      <c r="DC937" t="str">
        <f t="shared" si="551"/>
        <v/>
      </c>
    </row>
    <row r="938" spans="27:107" ht="14.25" x14ac:dyDescent="0.2">
      <c r="AA938" t="str">
        <f>IF([3]Gegner!A939="","",[3]Gegner!A939)</f>
        <v/>
      </c>
      <c r="AB938">
        <f>[3]Gegner!B939</f>
        <v>0</v>
      </c>
      <c r="AC938">
        <f>[3]Gegner!C939</f>
        <v>0</v>
      </c>
      <c r="AD938">
        <f>[3]Gegner!D939</f>
        <v>0</v>
      </c>
      <c r="AE938">
        <f>[3]Gegner!E939</f>
        <v>0</v>
      </c>
      <c r="AF938">
        <f>[3]Gegner!F939</f>
        <v>0</v>
      </c>
      <c r="AG938">
        <f>[3]Gegner!G939</f>
        <v>0</v>
      </c>
      <c r="AH938">
        <f>[3]Gegner!H939</f>
        <v>0</v>
      </c>
      <c r="AI938">
        <f>[3]Gegner!I939</f>
        <v>0</v>
      </c>
      <c r="AJ938">
        <f>[3]Gegner!J939</f>
        <v>0</v>
      </c>
      <c r="AK938">
        <f>[3]Gegner!K939</f>
        <v>0</v>
      </c>
      <c r="AL938">
        <f>[3]Gegner!L939</f>
        <v>0</v>
      </c>
      <c r="AM938">
        <f>[3]Gegner!M939</f>
        <v>0</v>
      </c>
      <c r="AN938">
        <f>[3]Gegner!N939</f>
        <v>0</v>
      </c>
      <c r="AO938">
        <f>[3]Gegner!O939</f>
        <v>0</v>
      </c>
      <c r="AP938">
        <f>[3]Gegner!P939</f>
        <v>0</v>
      </c>
      <c r="AQ938">
        <f>[3]Gegner!Q939</f>
        <v>0</v>
      </c>
      <c r="AR938">
        <f>[3]Gegner!R939</f>
        <v>0</v>
      </c>
      <c r="AS938">
        <f>[3]Gegner!S939</f>
        <v>0</v>
      </c>
      <c r="AT938">
        <f>[3]Gegner!T939</f>
        <v>0</v>
      </c>
      <c r="AU938">
        <f>[3]Gegner!U939</f>
        <v>0</v>
      </c>
      <c r="AV938">
        <f>[3]Gegner!V939</f>
        <v>0</v>
      </c>
      <c r="AW938">
        <f>[3]Gegner!W939</f>
        <v>0</v>
      </c>
      <c r="AX938">
        <f>[3]Gegner!X939</f>
        <v>0</v>
      </c>
      <c r="AY938">
        <f>[3]Gegner!Y939</f>
        <v>0</v>
      </c>
      <c r="BA938" s="12">
        <f>[3]Meisterschaftsspiele!L938</f>
        <v>6</v>
      </c>
      <c r="BB938" s="103">
        <v>36030</v>
      </c>
      <c r="BC938" s="104" t="s">
        <v>29</v>
      </c>
      <c r="BD938" s="30" t="s">
        <v>6</v>
      </c>
      <c r="BE938" s="105" t="s">
        <v>5</v>
      </c>
      <c r="BF938" s="106">
        <v>1</v>
      </c>
      <c r="BG938" s="107" t="s">
        <v>22</v>
      </c>
      <c r="BH938" s="108">
        <v>7</v>
      </c>
      <c r="BI938" s="12">
        <f t="shared" si="552"/>
        <v>6</v>
      </c>
      <c r="BS938" s="12" t="str">
        <f t="shared" si="553"/>
        <v/>
      </c>
      <c r="BT938" s="13" t="str">
        <f t="shared" si="554"/>
        <v/>
      </c>
      <c r="BU938" t="str">
        <f t="shared" si="555"/>
        <v/>
      </c>
      <c r="BV938" s="19" t="str">
        <f t="shared" si="556"/>
        <v/>
      </c>
      <c r="BW938" t="str">
        <f t="shared" si="557"/>
        <v/>
      </c>
      <c r="BX938" t="str">
        <f t="shared" si="558"/>
        <v/>
      </c>
      <c r="BY938" t="str">
        <f t="shared" si="559"/>
        <v/>
      </c>
      <c r="BZ938" s="2" t="str">
        <f t="shared" si="560"/>
        <v/>
      </c>
      <c r="CA938" s="14" t="str">
        <f t="shared" si="561"/>
        <v/>
      </c>
      <c r="CB938" s="13" t="str">
        <f t="shared" si="562"/>
        <v/>
      </c>
      <c r="CC938" t="str">
        <f t="shared" si="563"/>
        <v/>
      </c>
      <c r="CD938" s="19" t="str">
        <f t="shared" si="564"/>
        <v/>
      </c>
      <c r="CE938" t="str">
        <f t="shared" si="565"/>
        <v/>
      </c>
      <c r="CF938" t="str">
        <f t="shared" si="566"/>
        <v/>
      </c>
      <c r="CG938" s="1" t="str">
        <f t="shared" si="567"/>
        <v/>
      </c>
      <c r="CH938" s="2" t="str">
        <f t="shared" si="568"/>
        <v/>
      </c>
      <c r="CI938" s="1" t="str">
        <f t="shared" si="569"/>
        <v/>
      </c>
      <c r="CJ938" s="12" t="str">
        <f t="shared" si="532"/>
        <v/>
      </c>
      <c r="CK938" s="13" t="str">
        <f t="shared" si="533"/>
        <v/>
      </c>
      <c r="CL938" t="str">
        <f t="shared" si="534"/>
        <v/>
      </c>
      <c r="CM938" s="1" t="str">
        <f t="shared" si="535"/>
        <v/>
      </c>
      <c r="CN938" t="str">
        <f t="shared" si="536"/>
        <v/>
      </c>
      <c r="CO938" t="str">
        <f t="shared" si="537"/>
        <v/>
      </c>
      <c r="CP938" t="str">
        <f t="shared" si="538"/>
        <v/>
      </c>
      <c r="CQ938" s="2" t="str">
        <f t="shared" si="539"/>
        <v/>
      </c>
      <c r="CR938" s="14" t="str">
        <f t="shared" si="540"/>
        <v/>
      </c>
      <c r="CS938" s="13" t="str">
        <f t="shared" si="541"/>
        <v/>
      </c>
      <c r="CT938" t="str">
        <f t="shared" si="542"/>
        <v/>
      </c>
      <c r="CU938" s="1" t="str">
        <f t="shared" si="543"/>
        <v/>
      </c>
      <c r="CV938" t="str">
        <f t="shared" si="544"/>
        <v/>
      </c>
      <c r="CW938" t="str">
        <f t="shared" si="545"/>
        <v/>
      </c>
      <c r="CX938" s="1" t="str">
        <f t="shared" si="546"/>
        <v/>
      </c>
      <c r="CY938" s="2" t="str">
        <f t="shared" si="547"/>
        <v/>
      </c>
      <c r="CZ938" s="1" t="str">
        <f t="shared" si="548"/>
        <v/>
      </c>
      <c r="DA938" s="12" t="str">
        <f t="shared" si="549"/>
        <v/>
      </c>
      <c r="DB938" s="13" t="str">
        <f t="shared" si="550"/>
        <v/>
      </c>
      <c r="DC938" t="str">
        <f t="shared" si="551"/>
        <v/>
      </c>
    </row>
    <row r="939" spans="27:107" ht="14.25" x14ac:dyDescent="0.2">
      <c r="AA939" t="str">
        <f>IF([3]Gegner!A940="","",[3]Gegner!A940)</f>
        <v/>
      </c>
      <c r="AB939">
        <f>[3]Gegner!B940</f>
        <v>0</v>
      </c>
      <c r="AC939">
        <f>[3]Gegner!C940</f>
        <v>0</v>
      </c>
      <c r="AD939">
        <f>[3]Gegner!D940</f>
        <v>0</v>
      </c>
      <c r="AE939">
        <f>[3]Gegner!E940</f>
        <v>0</v>
      </c>
      <c r="AF939">
        <f>[3]Gegner!F940</f>
        <v>0</v>
      </c>
      <c r="AG939">
        <f>[3]Gegner!G940</f>
        <v>0</v>
      </c>
      <c r="AH939">
        <f>[3]Gegner!H940</f>
        <v>0</v>
      </c>
      <c r="AI939">
        <f>[3]Gegner!I940</f>
        <v>0</v>
      </c>
      <c r="AJ939">
        <f>[3]Gegner!J940</f>
        <v>0</v>
      </c>
      <c r="AK939">
        <f>[3]Gegner!K940</f>
        <v>0</v>
      </c>
      <c r="AL939">
        <f>[3]Gegner!L940</f>
        <v>0</v>
      </c>
      <c r="AM939">
        <f>[3]Gegner!M940</f>
        <v>0</v>
      </c>
      <c r="AN939">
        <f>[3]Gegner!N940</f>
        <v>0</v>
      </c>
      <c r="AO939">
        <f>[3]Gegner!O940</f>
        <v>0</v>
      </c>
      <c r="AP939">
        <f>[3]Gegner!P940</f>
        <v>0</v>
      </c>
      <c r="AQ939">
        <f>[3]Gegner!Q940</f>
        <v>0</v>
      </c>
      <c r="AR939">
        <f>[3]Gegner!R940</f>
        <v>0</v>
      </c>
      <c r="AS939">
        <f>[3]Gegner!S940</f>
        <v>0</v>
      </c>
      <c r="AT939">
        <f>[3]Gegner!T940</f>
        <v>0</v>
      </c>
      <c r="AU939">
        <f>[3]Gegner!U940</f>
        <v>0</v>
      </c>
      <c r="AV939">
        <f>[3]Gegner!V940</f>
        <v>0</v>
      </c>
      <c r="AW939">
        <f>[3]Gegner!W940</f>
        <v>0</v>
      </c>
      <c r="AX939">
        <f>[3]Gegner!X940</f>
        <v>0</v>
      </c>
      <c r="AY939">
        <f>[3]Gegner!Y940</f>
        <v>0</v>
      </c>
      <c r="BA939" s="12">
        <f>[3]Meisterschaftsspiele!L939</f>
        <v>14</v>
      </c>
      <c r="BB939" s="103">
        <v>36037</v>
      </c>
      <c r="BC939" s="104" t="s">
        <v>5</v>
      </c>
      <c r="BD939" s="30" t="s">
        <v>6</v>
      </c>
      <c r="BE939" s="105" t="s">
        <v>78</v>
      </c>
      <c r="BF939" s="106">
        <v>15</v>
      </c>
      <c r="BG939" s="107" t="s">
        <v>22</v>
      </c>
      <c r="BH939" s="108">
        <v>1</v>
      </c>
      <c r="BI939" s="12">
        <f t="shared" si="552"/>
        <v>14</v>
      </c>
      <c r="BS939" s="12" t="str">
        <f t="shared" si="553"/>
        <v/>
      </c>
      <c r="BT939" s="13" t="str">
        <f t="shared" si="554"/>
        <v/>
      </c>
      <c r="BU939" t="str">
        <f t="shared" si="555"/>
        <v/>
      </c>
      <c r="BV939" s="19" t="str">
        <f t="shared" si="556"/>
        <v/>
      </c>
      <c r="BW939" t="str">
        <f t="shared" si="557"/>
        <v/>
      </c>
      <c r="BX939" t="str">
        <f t="shared" si="558"/>
        <v/>
      </c>
      <c r="BY939" t="str">
        <f t="shared" si="559"/>
        <v/>
      </c>
      <c r="BZ939" s="2" t="str">
        <f t="shared" si="560"/>
        <v/>
      </c>
      <c r="CA939" s="14" t="str">
        <f t="shared" si="561"/>
        <v/>
      </c>
      <c r="CB939" s="13" t="str">
        <f t="shared" si="562"/>
        <v/>
      </c>
      <c r="CC939" t="str">
        <f t="shared" si="563"/>
        <v/>
      </c>
      <c r="CD939" s="19" t="str">
        <f t="shared" si="564"/>
        <v/>
      </c>
      <c r="CE939" t="str">
        <f t="shared" si="565"/>
        <v/>
      </c>
      <c r="CF939" t="str">
        <f t="shared" si="566"/>
        <v/>
      </c>
      <c r="CG939" s="1" t="str">
        <f t="shared" si="567"/>
        <v/>
      </c>
      <c r="CH939" s="2" t="str">
        <f t="shared" si="568"/>
        <v/>
      </c>
      <c r="CI939" s="1" t="str">
        <f t="shared" si="569"/>
        <v/>
      </c>
      <c r="CJ939" s="12" t="str">
        <f t="shared" si="532"/>
        <v/>
      </c>
      <c r="CK939" s="13" t="str">
        <f t="shared" si="533"/>
        <v/>
      </c>
      <c r="CL939" t="str">
        <f t="shared" si="534"/>
        <v/>
      </c>
      <c r="CM939" s="1" t="str">
        <f t="shared" si="535"/>
        <v/>
      </c>
      <c r="CN939" t="str">
        <f t="shared" si="536"/>
        <v/>
      </c>
      <c r="CO939" t="str">
        <f t="shared" si="537"/>
        <v/>
      </c>
      <c r="CP939" t="str">
        <f t="shared" si="538"/>
        <v/>
      </c>
      <c r="CQ939" s="2" t="str">
        <f t="shared" si="539"/>
        <v/>
      </c>
      <c r="CR939" s="14" t="str">
        <f t="shared" si="540"/>
        <v/>
      </c>
      <c r="CS939" s="13" t="str">
        <f t="shared" si="541"/>
        <v/>
      </c>
      <c r="CT939" t="str">
        <f t="shared" si="542"/>
        <v/>
      </c>
      <c r="CU939" s="1" t="str">
        <f t="shared" si="543"/>
        <v/>
      </c>
      <c r="CV939" t="str">
        <f t="shared" si="544"/>
        <v/>
      </c>
      <c r="CW939" t="str">
        <f t="shared" si="545"/>
        <v/>
      </c>
      <c r="CX939" s="1" t="str">
        <f t="shared" si="546"/>
        <v/>
      </c>
      <c r="CY939" s="2" t="str">
        <f t="shared" si="547"/>
        <v/>
      </c>
      <c r="CZ939" s="1" t="str">
        <f t="shared" si="548"/>
        <v/>
      </c>
      <c r="DA939" s="12" t="str">
        <f t="shared" si="549"/>
        <v/>
      </c>
      <c r="DB939" s="13" t="str">
        <f t="shared" si="550"/>
        <v/>
      </c>
      <c r="DC939" t="str">
        <f t="shared" si="551"/>
        <v/>
      </c>
    </row>
    <row r="940" spans="27:107" ht="14.25" x14ac:dyDescent="0.2">
      <c r="AA940" t="str">
        <f>IF([3]Gegner!A941="","",[3]Gegner!A941)</f>
        <v/>
      </c>
      <c r="AB940">
        <f>[3]Gegner!B941</f>
        <v>0</v>
      </c>
      <c r="AC940">
        <f>[3]Gegner!C941</f>
        <v>0</v>
      </c>
      <c r="AD940">
        <f>[3]Gegner!D941</f>
        <v>0</v>
      </c>
      <c r="AE940">
        <f>[3]Gegner!E941</f>
        <v>0</v>
      </c>
      <c r="AF940">
        <f>[3]Gegner!F941</f>
        <v>0</v>
      </c>
      <c r="AG940">
        <f>[3]Gegner!G941</f>
        <v>0</v>
      </c>
      <c r="AH940">
        <f>[3]Gegner!H941</f>
        <v>0</v>
      </c>
      <c r="AI940">
        <f>[3]Gegner!I941</f>
        <v>0</v>
      </c>
      <c r="AJ940">
        <f>[3]Gegner!J941</f>
        <v>0</v>
      </c>
      <c r="AK940">
        <f>[3]Gegner!K941</f>
        <v>0</v>
      </c>
      <c r="AL940">
        <f>[3]Gegner!L941</f>
        <v>0</v>
      </c>
      <c r="AM940">
        <f>[3]Gegner!M941</f>
        <v>0</v>
      </c>
      <c r="AN940">
        <f>[3]Gegner!N941</f>
        <v>0</v>
      </c>
      <c r="AO940">
        <f>[3]Gegner!O941</f>
        <v>0</v>
      </c>
      <c r="AP940">
        <f>[3]Gegner!P941</f>
        <v>0</v>
      </c>
      <c r="AQ940">
        <f>[3]Gegner!Q941</f>
        <v>0</v>
      </c>
      <c r="AR940">
        <f>[3]Gegner!R941</f>
        <v>0</v>
      </c>
      <c r="AS940">
        <f>[3]Gegner!S941</f>
        <v>0</v>
      </c>
      <c r="AT940">
        <f>[3]Gegner!T941</f>
        <v>0</v>
      </c>
      <c r="AU940">
        <f>[3]Gegner!U941</f>
        <v>0</v>
      </c>
      <c r="AV940">
        <f>[3]Gegner!V941</f>
        <v>0</v>
      </c>
      <c r="AW940">
        <f>[3]Gegner!W941</f>
        <v>0</v>
      </c>
      <c r="AX940">
        <f>[3]Gegner!X941</f>
        <v>0</v>
      </c>
      <c r="AY940">
        <f>[3]Gegner!Y941</f>
        <v>0</v>
      </c>
      <c r="BA940" s="12">
        <f>[3]Meisterschaftsspiele!L940</f>
        <v>1</v>
      </c>
      <c r="BB940" s="103">
        <v>36044</v>
      </c>
      <c r="BC940" s="104" t="s">
        <v>5</v>
      </c>
      <c r="BD940" s="30" t="s">
        <v>6</v>
      </c>
      <c r="BE940" s="105" t="s">
        <v>116</v>
      </c>
      <c r="BF940" s="106">
        <v>2</v>
      </c>
      <c r="BG940" s="107" t="s">
        <v>22</v>
      </c>
      <c r="BH940" s="108">
        <v>1</v>
      </c>
      <c r="BI940" s="12">
        <f t="shared" si="552"/>
        <v>1</v>
      </c>
      <c r="BS940" s="12" t="str">
        <f t="shared" si="553"/>
        <v/>
      </c>
      <c r="BT940" s="13" t="str">
        <f t="shared" si="554"/>
        <v/>
      </c>
      <c r="BU940" t="str">
        <f t="shared" si="555"/>
        <v/>
      </c>
      <c r="BV940" s="19" t="str">
        <f t="shared" si="556"/>
        <v/>
      </c>
      <c r="BW940" t="str">
        <f t="shared" si="557"/>
        <v/>
      </c>
      <c r="BX940" t="str">
        <f t="shared" si="558"/>
        <v/>
      </c>
      <c r="BY940" t="str">
        <f t="shared" si="559"/>
        <v/>
      </c>
      <c r="BZ940" s="2" t="str">
        <f t="shared" si="560"/>
        <v/>
      </c>
      <c r="CA940" s="14" t="str">
        <f t="shared" si="561"/>
        <v/>
      </c>
      <c r="CB940" s="13" t="str">
        <f t="shared" si="562"/>
        <v/>
      </c>
      <c r="CC940" t="str">
        <f t="shared" si="563"/>
        <v/>
      </c>
      <c r="CD940" s="19" t="str">
        <f t="shared" si="564"/>
        <v/>
      </c>
      <c r="CE940" t="str">
        <f t="shared" si="565"/>
        <v/>
      </c>
      <c r="CF940" t="str">
        <f t="shared" si="566"/>
        <v/>
      </c>
      <c r="CG940" s="1" t="str">
        <f t="shared" si="567"/>
        <v/>
      </c>
      <c r="CH940" s="2" t="str">
        <f t="shared" si="568"/>
        <v/>
      </c>
      <c r="CI940" s="1" t="str">
        <f t="shared" si="569"/>
        <v/>
      </c>
      <c r="CJ940" s="12" t="str">
        <f t="shared" si="532"/>
        <v/>
      </c>
      <c r="CK940" s="13" t="str">
        <f t="shared" si="533"/>
        <v/>
      </c>
      <c r="CL940" t="str">
        <f t="shared" si="534"/>
        <v/>
      </c>
      <c r="CM940" s="1" t="str">
        <f t="shared" si="535"/>
        <v/>
      </c>
      <c r="CN940" t="str">
        <f t="shared" si="536"/>
        <v/>
      </c>
      <c r="CO940" t="str">
        <f t="shared" si="537"/>
        <v/>
      </c>
      <c r="CP940" t="str">
        <f t="shared" si="538"/>
        <v/>
      </c>
      <c r="CQ940" s="2" t="str">
        <f t="shared" si="539"/>
        <v/>
      </c>
      <c r="CR940" s="14" t="str">
        <f t="shared" si="540"/>
        <v/>
      </c>
      <c r="CS940" s="13" t="str">
        <f t="shared" si="541"/>
        <v/>
      </c>
      <c r="CT940" t="str">
        <f t="shared" si="542"/>
        <v/>
      </c>
      <c r="CU940" s="1" t="str">
        <f t="shared" si="543"/>
        <v/>
      </c>
      <c r="CV940" t="str">
        <f t="shared" si="544"/>
        <v/>
      </c>
      <c r="CW940" t="str">
        <f t="shared" si="545"/>
        <v/>
      </c>
      <c r="CX940" s="1" t="str">
        <f t="shared" si="546"/>
        <v/>
      </c>
      <c r="CY940" s="2" t="str">
        <f t="shared" si="547"/>
        <v/>
      </c>
      <c r="CZ940" s="1" t="str">
        <f t="shared" si="548"/>
        <v/>
      </c>
      <c r="DA940" s="12" t="str">
        <f t="shared" si="549"/>
        <v/>
      </c>
      <c r="DB940" s="13" t="str">
        <f t="shared" si="550"/>
        <v/>
      </c>
      <c r="DC940" t="str">
        <f t="shared" si="551"/>
        <v/>
      </c>
    </row>
    <row r="941" spans="27:107" ht="14.25" x14ac:dyDescent="0.2">
      <c r="AA941" t="str">
        <f>IF([3]Gegner!A942="","",[3]Gegner!A942)</f>
        <v/>
      </c>
      <c r="AB941">
        <f>[3]Gegner!B942</f>
        <v>0</v>
      </c>
      <c r="AC941">
        <f>[3]Gegner!C942</f>
        <v>0</v>
      </c>
      <c r="AD941">
        <f>[3]Gegner!D942</f>
        <v>0</v>
      </c>
      <c r="AE941">
        <f>[3]Gegner!E942</f>
        <v>0</v>
      </c>
      <c r="AF941">
        <f>[3]Gegner!F942</f>
        <v>0</v>
      </c>
      <c r="AG941">
        <f>[3]Gegner!G942</f>
        <v>0</v>
      </c>
      <c r="AH941">
        <f>[3]Gegner!H942</f>
        <v>0</v>
      </c>
      <c r="AI941">
        <f>[3]Gegner!I942</f>
        <v>0</v>
      </c>
      <c r="AJ941">
        <f>[3]Gegner!J942</f>
        <v>0</v>
      </c>
      <c r="AK941">
        <f>[3]Gegner!K942</f>
        <v>0</v>
      </c>
      <c r="AL941">
        <f>[3]Gegner!L942</f>
        <v>0</v>
      </c>
      <c r="AM941">
        <f>[3]Gegner!M942</f>
        <v>0</v>
      </c>
      <c r="AN941">
        <f>[3]Gegner!N942</f>
        <v>0</v>
      </c>
      <c r="AO941">
        <f>[3]Gegner!O942</f>
        <v>0</v>
      </c>
      <c r="AP941">
        <f>[3]Gegner!P942</f>
        <v>0</v>
      </c>
      <c r="AQ941">
        <f>[3]Gegner!Q942</f>
        <v>0</v>
      </c>
      <c r="AR941">
        <f>[3]Gegner!R942</f>
        <v>0</v>
      </c>
      <c r="AS941">
        <f>[3]Gegner!S942</f>
        <v>0</v>
      </c>
      <c r="AT941">
        <f>[3]Gegner!T942</f>
        <v>0</v>
      </c>
      <c r="AU941">
        <f>[3]Gegner!U942</f>
        <v>0</v>
      </c>
      <c r="AV941">
        <f>[3]Gegner!V942</f>
        <v>0</v>
      </c>
      <c r="AW941">
        <f>[3]Gegner!W942</f>
        <v>0</v>
      </c>
      <c r="AX941">
        <f>[3]Gegner!X942</f>
        <v>0</v>
      </c>
      <c r="AY941">
        <f>[3]Gegner!Y942</f>
        <v>0</v>
      </c>
      <c r="BA941" s="12">
        <f>[3]Meisterschaftsspiele!L941</f>
        <v>-1</v>
      </c>
      <c r="BB941" s="103">
        <v>36050</v>
      </c>
      <c r="BC941" s="104" t="s">
        <v>123</v>
      </c>
      <c r="BD941" s="30" t="s">
        <v>6</v>
      </c>
      <c r="BE941" s="105" t="s">
        <v>5</v>
      </c>
      <c r="BF941" s="106">
        <v>3</v>
      </c>
      <c r="BG941" s="107" t="s">
        <v>22</v>
      </c>
      <c r="BH941" s="108">
        <v>2</v>
      </c>
      <c r="BI941" s="12">
        <f t="shared" si="552"/>
        <v>-1</v>
      </c>
      <c r="BS941" s="12" t="str">
        <f t="shared" si="553"/>
        <v/>
      </c>
      <c r="BT941" s="13" t="str">
        <f t="shared" si="554"/>
        <v/>
      </c>
      <c r="BU941" t="str">
        <f t="shared" si="555"/>
        <v/>
      </c>
      <c r="BV941" s="19" t="str">
        <f t="shared" si="556"/>
        <v/>
      </c>
      <c r="BW941" t="str">
        <f t="shared" si="557"/>
        <v/>
      </c>
      <c r="BX941" t="str">
        <f t="shared" si="558"/>
        <v/>
      </c>
      <c r="BY941" t="str">
        <f t="shared" si="559"/>
        <v/>
      </c>
      <c r="BZ941" s="2" t="str">
        <f t="shared" si="560"/>
        <v/>
      </c>
      <c r="CA941" s="14" t="str">
        <f t="shared" si="561"/>
        <v/>
      </c>
      <c r="CB941" s="13" t="str">
        <f t="shared" si="562"/>
        <v/>
      </c>
      <c r="CC941" t="str">
        <f t="shared" si="563"/>
        <v/>
      </c>
      <c r="CD941" s="19" t="str">
        <f t="shared" si="564"/>
        <v/>
      </c>
      <c r="CE941" t="str">
        <f t="shared" si="565"/>
        <v/>
      </c>
      <c r="CF941" t="str">
        <f t="shared" si="566"/>
        <v/>
      </c>
      <c r="CG941" s="1" t="str">
        <f t="shared" si="567"/>
        <v/>
      </c>
      <c r="CH941" s="2" t="str">
        <f t="shared" si="568"/>
        <v/>
      </c>
      <c r="CI941" s="1" t="str">
        <f t="shared" si="569"/>
        <v/>
      </c>
      <c r="CJ941" s="12" t="str">
        <f t="shared" si="532"/>
        <v/>
      </c>
      <c r="CK941" s="13" t="str">
        <f t="shared" si="533"/>
        <v/>
      </c>
      <c r="CL941" t="str">
        <f t="shared" si="534"/>
        <v/>
      </c>
      <c r="CM941" s="1" t="str">
        <f t="shared" si="535"/>
        <v/>
      </c>
      <c r="CN941" t="str">
        <f t="shared" si="536"/>
        <v/>
      </c>
      <c r="CO941" t="str">
        <f t="shared" si="537"/>
        <v/>
      </c>
      <c r="CP941" t="str">
        <f t="shared" si="538"/>
        <v/>
      </c>
      <c r="CQ941" s="2" t="str">
        <f t="shared" si="539"/>
        <v/>
      </c>
      <c r="CR941" s="14" t="str">
        <f t="shared" si="540"/>
        <v/>
      </c>
      <c r="CS941" s="13" t="str">
        <f t="shared" si="541"/>
        <v/>
      </c>
      <c r="CT941" t="str">
        <f t="shared" si="542"/>
        <v/>
      </c>
      <c r="CU941" s="1" t="str">
        <f t="shared" si="543"/>
        <v/>
      </c>
      <c r="CV941" t="str">
        <f t="shared" si="544"/>
        <v/>
      </c>
      <c r="CW941" t="str">
        <f t="shared" si="545"/>
        <v/>
      </c>
      <c r="CX941" s="1" t="str">
        <f t="shared" si="546"/>
        <v/>
      </c>
      <c r="CY941" s="2" t="str">
        <f t="shared" si="547"/>
        <v/>
      </c>
      <c r="CZ941" s="1" t="str">
        <f t="shared" si="548"/>
        <v/>
      </c>
      <c r="DA941" s="12" t="str">
        <f t="shared" si="549"/>
        <v/>
      </c>
      <c r="DB941" s="13" t="str">
        <f t="shared" si="550"/>
        <v/>
      </c>
      <c r="DC941" t="str">
        <f t="shared" si="551"/>
        <v/>
      </c>
    </row>
    <row r="942" spans="27:107" ht="14.25" x14ac:dyDescent="0.2">
      <c r="AA942" t="str">
        <f>IF([3]Gegner!A943="","",[3]Gegner!A943)</f>
        <v/>
      </c>
      <c r="AB942">
        <f>[3]Gegner!B943</f>
        <v>0</v>
      </c>
      <c r="AC942">
        <f>[3]Gegner!C943</f>
        <v>0</v>
      </c>
      <c r="AD942">
        <f>[3]Gegner!D943</f>
        <v>0</v>
      </c>
      <c r="AE942">
        <f>[3]Gegner!E943</f>
        <v>0</v>
      </c>
      <c r="AF942">
        <f>[3]Gegner!F943</f>
        <v>0</v>
      </c>
      <c r="AG942">
        <f>[3]Gegner!G943</f>
        <v>0</v>
      </c>
      <c r="AH942">
        <f>[3]Gegner!H943</f>
        <v>0</v>
      </c>
      <c r="AI942">
        <f>[3]Gegner!I943</f>
        <v>0</v>
      </c>
      <c r="AJ942">
        <f>[3]Gegner!J943</f>
        <v>0</v>
      </c>
      <c r="AK942">
        <f>[3]Gegner!K943</f>
        <v>0</v>
      </c>
      <c r="AL942">
        <f>[3]Gegner!L943</f>
        <v>0</v>
      </c>
      <c r="AM942">
        <f>[3]Gegner!M943</f>
        <v>0</v>
      </c>
      <c r="AN942">
        <f>[3]Gegner!N943</f>
        <v>0</v>
      </c>
      <c r="AO942">
        <f>[3]Gegner!O943</f>
        <v>0</v>
      </c>
      <c r="AP942">
        <f>[3]Gegner!P943</f>
        <v>0</v>
      </c>
      <c r="AQ942">
        <f>[3]Gegner!Q943</f>
        <v>0</v>
      </c>
      <c r="AR942">
        <f>[3]Gegner!R943</f>
        <v>0</v>
      </c>
      <c r="AS942">
        <f>[3]Gegner!S943</f>
        <v>0</v>
      </c>
      <c r="AT942">
        <f>[3]Gegner!T943</f>
        <v>0</v>
      </c>
      <c r="AU942">
        <f>[3]Gegner!U943</f>
        <v>0</v>
      </c>
      <c r="AV942">
        <f>[3]Gegner!V943</f>
        <v>0</v>
      </c>
      <c r="AW942">
        <f>[3]Gegner!W943</f>
        <v>0</v>
      </c>
      <c r="AX942">
        <f>[3]Gegner!X943</f>
        <v>0</v>
      </c>
      <c r="AY942">
        <f>[3]Gegner!Y943</f>
        <v>0</v>
      </c>
      <c r="BA942" s="12">
        <f>[3]Meisterschaftsspiele!L942</f>
        <v>8</v>
      </c>
      <c r="BB942" s="103">
        <v>36058</v>
      </c>
      <c r="BC942" s="104" t="s">
        <v>5</v>
      </c>
      <c r="BD942" s="30" t="s">
        <v>6</v>
      </c>
      <c r="BE942" s="105" t="s">
        <v>91</v>
      </c>
      <c r="BF942" s="106">
        <v>9</v>
      </c>
      <c r="BG942" s="107" t="s">
        <v>22</v>
      </c>
      <c r="BH942" s="108">
        <v>1</v>
      </c>
      <c r="BI942" s="12">
        <f t="shared" si="552"/>
        <v>8</v>
      </c>
      <c r="BS942" s="12" t="str">
        <f t="shared" si="553"/>
        <v/>
      </c>
      <c r="BT942" s="13" t="str">
        <f t="shared" si="554"/>
        <v/>
      </c>
      <c r="BU942" t="str">
        <f t="shared" si="555"/>
        <v/>
      </c>
      <c r="BV942" s="19" t="str">
        <f t="shared" si="556"/>
        <v/>
      </c>
      <c r="BW942" t="str">
        <f t="shared" si="557"/>
        <v/>
      </c>
      <c r="BX942" t="str">
        <f t="shared" si="558"/>
        <v/>
      </c>
      <c r="BY942" t="str">
        <f t="shared" si="559"/>
        <v/>
      </c>
      <c r="BZ942" s="2" t="str">
        <f t="shared" si="560"/>
        <v/>
      </c>
      <c r="CA942" s="14" t="str">
        <f t="shared" si="561"/>
        <v/>
      </c>
      <c r="CB942" s="13" t="str">
        <f t="shared" si="562"/>
        <v/>
      </c>
      <c r="CC942" t="str">
        <f t="shared" si="563"/>
        <v/>
      </c>
      <c r="CD942" s="19" t="str">
        <f t="shared" si="564"/>
        <v/>
      </c>
      <c r="CE942" t="str">
        <f t="shared" si="565"/>
        <v/>
      </c>
      <c r="CF942" t="str">
        <f t="shared" si="566"/>
        <v/>
      </c>
      <c r="CG942" s="1" t="str">
        <f t="shared" si="567"/>
        <v/>
      </c>
      <c r="CH942" s="2" t="str">
        <f t="shared" si="568"/>
        <v/>
      </c>
      <c r="CI942" s="1" t="str">
        <f t="shared" si="569"/>
        <v/>
      </c>
      <c r="CJ942" s="12" t="str">
        <f t="shared" si="532"/>
        <v/>
      </c>
      <c r="CK942" s="13" t="str">
        <f t="shared" si="533"/>
        <v/>
      </c>
      <c r="CL942" t="str">
        <f t="shared" si="534"/>
        <v/>
      </c>
      <c r="CM942" s="1" t="str">
        <f t="shared" si="535"/>
        <v/>
      </c>
      <c r="CN942" t="str">
        <f t="shared" si="536"/>
        <v/>
      </c>
      <c r="CO942" t="str">
        <f t="shared" si="537"/>
        <v/>
      </c>
      <c r="CP942" t="str">
        <f t="shared" si="538"/>
        <v/>
      </c>
      <c r="CQ942" s="2" t="str">
        <f t="shared" si="539"/>
        <v/>
      </c>
      <c r="CR942" s="14" t="str">
        <f t="shared" si="540"/>
        <v/>
      </c>
      <c r="CS942" s="13" t="str">
        <f t="shared" si="541"/>
        <v/>
      </c>
      <c r="CT942" t="str">
        <f t="shared" si="542"/>
        <v/>
      </c>
      <c r="CU942" s="1" t="str">
        <f t="shared" si="543"/>
        <v/>
      </c>
      <c r="CV942" t="str">
        <f t="shared" si="544"/>
        <v/>
      </c>
      <c r="CW942" t="str">
        <f t="shared" si="545"/>
        <v/>
      </c>
      <c r="CX942" s="1" t="str">
        <f t="shared" si="546"/>
        <v/>
      </c>
      <c r="CY942" s="2" t="str">
        <f t="shared" si="547"/>
        <v/>
      </c>
      <c r="CZ942" s="1" t="str">
        <f t="shared" si="548"/>
        <v/>
      </c>
      <c r="DA942" s="12" t="str">
        <f t="shared" si="549"/>
        <v/>
      </c>
      <c r="DB942" s="13" t="str">
        <f t="shared" si="550"/>
        <v/>
      </c>
      <c r="DC942" t="str">
        <f t="shared" si="551"/>
        <v/>
      </c>
    </row>
    <row r="943" spans="27:107" ht="14.25" x14ac:dyDescent="0.2">
      <c r="AA943" t="str">
        <f>IF([3]Gegner!A944="","",[3]Gegner!A944)</f>
        <v/>
      </c>
      <c r="AB943">
        <f>[3]Gegner!B944</f>
        <v>0</v>
      </c>
      <c r="AC943">
        <f>[3]Gegner!C944</f>
        <v>0</v>
      </c>
      <c r="AD943">
        <f>[3]Gegner!D944</f>
        <v>0</v>
      </c>
      <c r="AE943">
        <f>[3]Gegner!E944</f>
        <v>0</v>
      </c>
      <c r="AF943">
        <f>[3]Gegner!F944</f>
        <v>0</v>
      </c>
      <c r="AG943">
        <f>[3]Gegner!G944</f>
        <v>0</v>
      </c>
      <c r="AH943">
        <f>[3]Gegner!H944</f>
        <v>0</v>
      </c>
      <c r="AI943">
        <f>[3]Gegner!I944</f>
        <v>0</v>
      </c>
      <c r="AJ943">
        <f>[3]Gegner!J944</f>
        <v>0</v>
      </c>
      <c r="AK943">
        <f>[3]Gegner!K944</f>
        <v>0</v>
      </c>
      <c r="AL943">
        <f>[3]Gegner!L944</f>
        <v>0</v>
      </c>
      <c r="AM943">
        <f>[3]Gegner!M944</f>
        <v>0</v>
      </c>
      <c r="AN943">
        <f>[3]Gegner!N944</f>
        <v>0</v>
      </c>
      <c r="AO943">
        <f>[3]Gegner!O944</f>
        <v>0</v>
      </c>
      <c r="AP943">
        <f>[3]Gegner!P944</f>
        <v>0</v>
      </c>
      <c r="AQ943">
        <f>[3]Gegner!Q944</f>
        <v>0</v>
      </c>
      <c r="AR943">
        <f>[3]Gegner!R944</f>
        <v>0</v>
      </c>
      <c r="AS943">
        <f>[3]Gegner!S944</f>
        <v>0</v>
      </c>
      <c r="AT943">
        <f>[3]Gegner!T944</f>
        <v>0</v>
      </c>
      <c r="AU943">
        <f>[3]Gegner!U944</f>
        <v>0</v>
      </c>
      <c r="AV943">
        <f>[3]Gegner!V944</f>
        <v>0</v>
      </c>
      <c r="AW943">
        <f>[3]Gegner!W944</f>
        <v>0</v>
      </c>
      <c r="AX943">
        <f>[3]Gegner!X944</f>
        <v>0</v>
      </c>
      <c r="AY943">
        <f>[3]Gegner!Y944</f>
        <v>0</v>
      </c>
      <c r="BA943" s="12">
        <f>[3]Meisterschaftsspiele!L943</f>
        <v>2</v>
      </c>
      <c r="BB943" s="103">
        <v>36065</v>
      </c>
      <c r="BC943" s="104" t="s">
        <v>33</v>
      </c>
      <c r="BD943" s="30" t="s">
        <v>6</v>
      </c>
      <c r="BE943" s="105" t="s">
        <v>5</v>
      </c>
      <c r="BF943" s="106">
        <v>1</v>
      </c>
      <c r="BG943" s="107" t="s">
        <v>22</v>
      </c>
      <c r="BH943" s="108">
        <v>3</v>
      </c>
      <c r="BI943" s="12">
        <f t="shared" si="552"/>
        <v>2</v>
      </c>
      <c r="BS943" s="12" t="str">
        <f t="shared" si="553"/>
        <v/>
      </c>
      <c r="BT943" s="13" t="str">
        <f t="shared" si="554"/>
        <v/>
      </c>
      <c r="BU943" t="str">
        <f t="shared" si="555"/>
        <v/>
      </c>
      <c r="BV943" s="19" t="str">
        <f t="shared" si="556"/>
        <v/>
      </c>
      <c r="BW943" t="str">
        <f t="shared" si="557"/>
        <v/>
      </c>
      <c r="BX943" t="str">
        <f t="shared" si="558"/>
        <v/>
      </c>
      <c r="BY943" t="str">
        <f t="shared" si="559"/>
        <v/>
      </c>
      <c r="BZ943" s="2" t="str">
        <f t="shared" si="560"/>
        <v/>
      </c>
      <c r="CA943" s="14" t="str">
        <f t="shared" si="561"/>
        <v/>
      </c>
      <c r="CB943" s="13" t="str">
        <f t="shared" si="562"/>
        <v/>
      </c>
      <c r="CC943" t="str">
        <f t="shared" si="563"/>
        <v/>
      </c>
      <c r="CD943" s="19" t="str">
        <f t="shared" si="564"/>
        <v/>
      </c>
      <c r="CE943" t="str">
        <f t="shared" si="565"/>
        <v/>
      </c>
      <c r="CF943" t="str">
        <f t="shared" si="566"/>
        <v/>
      </c>
      <c r="CG943" s="1" t="str">
        <f t="shared" si="567"/>
        <v/>
      </c>
      <c r="CH943" s="2" t="str">
        <f t="shared" si="568"/>
        <v/>
      </c>
      <c r="CI943" s="1" t="str">
        <f t="shared" si="569"/>
        <v/>
      </c>
      <c r="CJ943" s="12" t="str">
        <f t="shared" si="532"/>
        <v/>
      </c>
      <c r="CK943" s="13" t="str">
        <f t="shared" si="533"/>
        <v/>
      </c>
      <c r="CL943" t="str">
        <f t="shared" si="534"/>
        <v/>
      </c>
      <c r="CM943" s="1" t="str">
        <f t="shared" si="535"/>
        <v/>
      </c>
      <c r="CN943" t="str">
        <f t="shared" si="536"/>
        <v/>
      </c>
      <c r="CO943" t="str">
        <f t="shared" si="537"/>
        <v/>
      </c>
      <c r="CP943" t="str">
        <f t="shared" si="538"/>
        <v/>
      </c>
      <c r="CQ943" s="2" t="str">
        <f t="shared" si="539"/>
        <v/>
      </c>
      <c r="CR943" s="14" t="str">
        <f t="shared" si="540"/>
        <v/>
      </c>
      <c r="CS943" s="13" t="str">
        <f t="shared" si="541"/>
        <v/>
      </c>
      <c r="CT943" t="str">
        <f t="shared" si="542"/>
        <v/>
      </c>
      <c r="CU943" s="1" t="str">
        <f t="shared" si="543"/>
        <v/>
      </c>
      <c r="CV943" t="str">
        <f t="shared" si="544"/>
        <v/>
      </c>
      <c r="CW943" t="str">
        <f t="shared" si="545"/>
        <v/>
      </c>
      <c r="CX943" s="1" t="str">
        <f t="shared" si="546"/>
        <v/>
      </c>
      <c r="CY943" s="2" t="str">
        <f t="shared" si="547"/>
        <v/>
      </c>
      <c r="CZ943" s="1" t="str">
        <f t="shared" si="548"/>
        <v/>
      </c>
      <c r="DA943" s="12" t="str">
        <f t="shared" si="549"/>
        <v/>
      </c>
      <c r="DB943" s="13" t="str">
        <f t="shared" si="550"/>
        <v/>
      </c>
      <c r="DC943" t="str">
        <f t="shared" si="551"/>
        <v/>
      </c>
    </row>
    <row r="944" spans="27:107" ht="14.25" x14ac:dyDescent="0.2">
      <c r="AA944" t="str">
        <f>IF([3]Gegner!A945="","",[3]Gegner!A945)</f>
        <v/>
      </c>
      <c r="AB944">
        <f>[3]Gegner!B945</f>
        <v>0</v>
      </c>
      <c r="AC944">
        <f>[3]Gegner!C945</f>
        <v>0</v>
      </c>
      <c r="AD944">
        <f>[3]Gegner!D945</f>
        <v>0</v>
      </c>
      <c r="AE944">
        <f>[3]Gegner!E945</f>
        <v>0</v>
      </c>
      <c r="AF944">
        <f>[3]Gegner!F945</f>
        <v>0</v>
      </c>
      <c r="AG944">
        <f>[3]Gegner!G945</f>
        <v>0</v>
      </c>
      <c r="AH944">
        <f>[3]Gegner!H945</f>
        <v>0</v>
      </c>
      <c r="AI944">
        <f>[3]Gegner!I945</f>
        <v>0</v>
      </c>
      <c r="AJ944">
        <f>[3]Gegner!J945</f>
        <v>0</v>
      </c>
      <c r="AK944">
        <f>[3]Gegner!K945</f>
        <v>0</v>
      </c>
      <c r="AL944">
        <f>[3]Gegner!L945</f>
        <v>0</v>
      </c>
      <c r="AM944">
        <f>[3]Gegner!M945</f>
        <v>0</v>
      </c>
      <c r="AN944">
        <f>[3]Gegner!N945</f>
        <v>0</v>
      </c>
      <c r="AO944">
        <f>[3]Gegner!O945</f>
        <v>0</v>
      </c>
      <c r="AP944">
        <f>[3]Gegner!P945</f>
        <v>0</v>
      </c>
      <c r="AQ944">
        <f>[3]Gegner!Q945</f>
        <v>0</v>
      </c>
      <c r="AR944">
        <f>[3]Gegner!R945</f>
        <v>0</v>
      </c>
      <c r="AS944">
        <f>[3]Gegner!S945</f>
        <v>0</v>
      </c>
      <c r="AT944">
        <f>[3]Gegner!T945</f>
        <v>0</v>
      </c>
      <c r="AU944">
        <f>[3]Gegner!U945</f>
        <v>0</v>
      </c>
      <c r="AV944">
        <f>[3]Gegner!V945</f>
        <v>0</v>
      </c>
      <c r="AW944">
        <f>[3]Gegner!W945</f>
        <v>0</v>
      </c>
      <c r="AX944">
        <f>[3]Gegner!X945</f>
        <v>0</v>
      </c>
      <c r="AY944">
        <f>[3]Gegner!Y945</f>
        <v>0</v>
      </c>
      <c r="BA944" s="12">
        <f>[3]Meisterschaftsspiele!L944</f>
        <v>2</v>
      </c>
      <c r="BB944" s="103">
        <v>36072</v>
      </c>
      <c r="BC944" s="104" t="s">
        <v>5</v>
      </c>
      <c r="BD944" s="30" t="s">
        <v>6</v>
      </c>
      <c r="BE944" s="105" t="s">
        <v>31</v>
      </c>
      <c r="BF944" s="106">
        <v>3</v>
      </c>
      <c r="BG944" s="107" t="s">
        <v>22</v>
      </c>
      <c r="BH944" s="108">
        <v>1</v>
      </c>
      <c r="BI944" s="12">
        <f t="shared" si="552"/>
        <v>2</v>
      </c>
      <c r="BS944" s="12" t="str">
        <f t="shared" si="553"/>
        <v/>
      </c>
      <c r="BT944" s="13" t="str">
        <f t="shared" si="554"/>
        <v/>
      </c>
      <c r="BU944" t="str">
        <f t="shared" si="555"/>
        <v/>
      </c>
      <c r="BV944" s="19" t="str">
        <f t="shared" si="556"/>
        <v/>
      </c>
      <c r="BW944" t="str">
        <f t="shared" si="557"/>
        <v/>
      </c>
      <c r="BX944" t="str">
        <f t="shared" si="558"/>
        <v/>
      </c>
      <c r="BY944" t="str">
        <f t="shared" si="559"/>
        <v/>
      </c>
      <c r="BZ944" s="2" t="str">
        <f t="shared" si="560"/>
        <v/>
      </c>
      <c r="CA944" s="14" t="str">
        <f t="shared" si="561"/>
        <v/>
      </c>
      <c r="CB944" s="13" t="str">
        <f t="shared" si="562"/>
        <v/>
      </c>
      <c r="CC944" t="str">
        <f t="shared" si="563"/>
        <v/>
      </c>
      <c r="CD944" s="19" t="str">
        <f t="shared" si="564"/>
        <v/>
      </c>
      <c r="CE944" t="str">
        <f t="shared" si="565"/>
        <v/>
      </c>
      <c r="CF944" t="str">
        <f t="shared" si="566"/>
        <v/>
      </c>
      <c r="CG944" s="1" t="str">
        <f t="shared" si="567"/>
        <v/>
      </c>
      <c r="CH944" s="2" t="str">
        <f t="shared" si="568"/>
        <v/>
      </c>
      <c r="CI944" s="1" t="str">
        <f t="shared" si="569"/>
        <v/>
      </c>
      <c r="CJ944" s="12" t="str">
        <f t="shared" si="532"/>
        <v/>
      </c>
      <c r="CK944" s="13" t="str">
        <f t="shared" si="533"/>
        <v/>
      </c>
      <c r="CL944" t="str">
        <f t="shared" si="534"/>
        <v/>
      </c>
      <c r="CM944" s="1" t="str">
        <f t="shared" si="535"/>
        <v/>
      </c>
      <c r="CN944" t="str">
        <f t="shared" si="536"/>
        <v/>
      </c>
      <c r="CO944" t="str">
        <f t="shared" si="537"/>
        <v/>
      </c>
      <c r="CP944" t="str">
        <f t="shared" si="538"/>
        <v/>
      </c>
      <c r="CQ944" s="2" t="str">
        <f t="shared" si="539"/>
        <v/>
      </c>
      <c r="CR944" s="14" t="str">
        <f t="shared" si="540"/>
        <v/>
      </c>
      <c r="CS944" s="13" t="str">
        <f t="shared" si="541"/>
        <v/>
      </c>
      <c r="CT944" t="str">
        <f t="shared" si="542"/>
        <v/>
      </c>
      <c r="CU944" s="1" t="str">
        <f t="shared" si="543"/>
        <v/>
      </c>
      <c r="CV944" t="str">
        <f t="shared" si="544"/>
        <v/>
      </c>
      <c r="CW944" t="str">
        <f t="shared" si="545"/>
        <v/>
      </c>
      <c r="CX944" s="1" t="str">
        <f t="shared" si="546"/>
        <v/>
      </c>
      <c r="CY944" s="2" t="str">
        <f t="shared" si="547"/>
        <v/>
      </c>
      <c r="CZ944" s="1" t="str">
        <f t="shared" si="548"/>
        <v/>
      </c>
      <c r="DA944" s="12" t="str">
        <f t="shared" si="549"/>
        <v/>
      </c>
      <c r="DB944" s="13" t="str">
        <f t="shared" si="550"/>
        <v/>
      </c>
      <c r="DC944" t="str">
        <f t="shared" si="551"/>
        <v/>
      </c>
    </row>
    <row r="945" spans="27:107" ht="14.25" x14ac:dyDescent="0.2">
      <c r="AA945" t="str">
        <f>IF([3]Gegner!A946="","",[3]Gegner!A946)</f>
        <v/>
      </c>
      <c r="AB945">
        <f>[3]Gegner!B946</f>
        <v>0</v>
      </c>
      <c r="AC945">
        <f>[3]Gegner!C946</f>
        <v>0</v>
      </c>
      <c r="AD945">
        <f>[3]Gegner!D946</f>
        <v>0</v>
      </c>
      <c r="AE945">
        <f>[3]Gegner!E946</f>
        <v>0</v>
      </c>
      <c r="AF945">
        <f>[3]Gegner!F946</f>
        <v>0</v>
      </c>
      <c r="AG945">
        <f>[3]Gegner!G946</f>
        <v>0</v>
      </c>
      <c r="AH945">
        <f>[3]Gegner!H946</f>
        <v>0</v>
      </c>
      <c r="AI945">
        <f>[3]Gegner!I946</f>
        <v>0</v>
      </c>
      <c r="AJ945">
        <f>[3]Gegner!J946</f>
        <v>0</v>
      </c>
      <c r="AK945">
        <f>[3]Gegner!K946</f>
        <v>0</v>
      </c>
      <c r="AL945">
        <f>[3]Gegner!L946</f>
        <v>0</v>
      </c>
      <c r="AM945">
        <f>[3]Gegner!M946</f>
        <v>0</v>
      </c>
      <c r="AN945">
        <f>[3]Gegner!N946</f>
        <v>0</v>
      </c>
      <c r="AO945">
        <f>[3]Gegner!O946</f>
        <v>0</v>
      </c>
      <c r="AP945">
        <f>[3]Gegner!P946</f>
        <v>0</v>
      </c>
      <c r="AQ945">
        <f>[3]Gegner!Q946</f>
        <v>0</v>
      </c>
      <c r="AR945">
        <f>[3]Gegner!R946</f>
        <v>0</v>
      </c>
      <c r="AS945">
        <f>[3]Gegner!S946</f>
        <v>0</v>
      </c>
      <c r="AT945">
        <f>[3]Gegner!T946</f>
        <v>0</v>
      </c>
      <c r="AU945">
        <f>[3]Gegner!U946</f>
        <v>0</v>
      </c>
      <c r="AV945">
        <f>[3]Gegner!V946</f>
        <v>0</v>
      </c>
      <c r="AW945">
        <f>[3]Gegner!W946</f>
        <v>0</v>
      </c>
      <c r="AX945">
        <f>[3]Gegner!X946</f>
        <v>0</v>
      </c>
      <c r="AY945">
        <f>[3]Gegner!Y946</f>
        <v>0</v>
      </c>
      <c r="BA945" s="12">
        <f>[3]Meisterschaftsspiele!L945</f>
        <v>2</v>
      </c>
      <c r="BB945" s="103">
        <v>36079</v>
      </c>
      <c r="BC945" s="104" t="s">
        <v>64</v>
      </c>
      <c r="BD945" s="30" t="s">
        <v>6</v>
      </c>
      <c r="BE945" s="105" t="s">
        <v>5</v>
      </c>
      <c r="BF945" s="106">
        <v>1</v>
      </c>
      <c r="BG945" s="107" t="s">
        <v>22</v>
      </c>
      <c r="BH945" s="108">
        <v>3</v>
      </c>
      <c r="BI945" s="12">
        <f t="shared" si="552"/>
        <v>2</v>
      </c>
      <c r="BS945" s="12" t="str">
        <f t="shared" si="553"/>
        <v/>
      </c>
      <c r="BT945" s="13" t="str">
        <f t="shared" si="554"/>
        <v/>
      </c>
      <c r="BU945" t="str">
        <f t="shared" si="555"/>
        <v/>
      </c>
      <c r="BV945" s="19" t="str">
        <f t="shared" si="556"/>
        <v/>
      </c>
      <c r="BW945" t="str">
        <f t="shared" si="557"/>
        <v/>
      </c>
      <c r="BX945" t="str">
        <f t="shared" si="558"/>
        <v/>
      </c>
      <c r="BY945" t="str">
        <f t="shared" si="559"/>
        <v/>
      </c>
      <c r="BZ945" s="2" t="str">
        <f t="shared" si="560"/>
        <v/>
      </c>
      <c r="CA945" s="14" t="str">
        <f t="shared" si="561"/>
        <v/>
      </c>
      <c r="CB945" s="13" t="str">
        <f t="shared" si="562"/>
        <v/>
      </c>
      <c r="CC945" t="str">
        <f t="shared" si="563"/>
        <v/>
      </c>
      <c r="CD945" s="19" t="str">
        <f t="shared" si="564"/>
        <v/>
      </c>
      <c r="CE945" t="str">
        <f t="shared" si="565"/>
        <v/>
      </c>
      <c r="CF945" t="str">
        <f t="shared" si="566"/>
        <v/>
      </c>
      <c r="CG945" s="1" t="str">
        <f t="shared" si="567"/>
        <v/>
      </c>
      <c r="CH945" s="2" t="str">
        <f t="shared" si="568"/>
        <v/>
      </c>
      <c r="CI945" s="1" t="str">
        <f t="shared" si="569"/>
        <v/>
      </c>
      <c r="CJ945" s="12" t="str">
        <f t="shared" si="532"/>
        <v/>
      </c>
      <c r="CK945" s="13" t="str">
        <f t="shared" si="533"/>
        <v/>
      </c>
      <c r="CL945" t="str">
        <f t="shared" si="534"/>
        <v/>
      </c>
      <c r="CM945" s="1" t="str">
        <f t="shared" si="535"/>
        <v/>
      </c>
      <c r="CN945" t="str">
        <f t="shared" si="536"/>
        <v/>
      </c>
      <c r="CO945" t="str">
        <f t="shared" si="537"/>
        <v/>
      </c>
      <c r="CP945" t="str">
        <f t="shared" si="538"/>
        <v/>
      </c>
      <c r="CQ945" s="2" t="str">
        <f t="shared" si="539"/>
        <v/>
      </c>
      <c r="CR945" s="14" t="str">
        <f t="shared" si="540"/>
        <v/>
      </c>
      <c r="CS945" s="13" t="str">
        <f t="shared" si="541"/>
        <v/>
      </c>
      <c r="CT945" t="str">
        <f t="shared" si="542"/>
        <v/>
      </c>
      <c r="CU945" s="1" t="str">
        <f t="shared" si="543"/>
        <v/>
      </c>
      <c r="CV945" t="str">
        <f t="shared" si="544"/>
        <v/>
      </c>
      <c r="CW945" t="str">
        <f t="shared" si="545"/>
        <v/>
      </c>
      <c r="CX945" s="1" t="str">
        <f t="shared" si="546"/>
        <v/>
      </c>
      <c r="CY945" s="2" t="str">
        <f t="shared" si="547"/>
        <v/>
      </c>
      <c r="CZ945" s="1" t="str">
        <f t="shared" si="548"/>
        <v/>
      </c>
      <c r="DA945" s="12" t="str">
        <f t="shared" si="549"/>
        <v/>
      </c>
      <c r="DB945" s="13" t="str">
        <f t="shared" si="550"/>
        <v/>
      </c>
      <c r="DC945" t="str">
        <f t="shared" si="551"/>
        <v/>
      </c>
    </row>
    <row r="946" spans="27:107" ht="14.25" x14ac:dyDescent="0.2">
      <c r="AA946" t="str">
        <f>IF([3]Gegner!A947="","",[3]Gegner!A947)</f>
        <v/>
      </c>
      <c r="AB946">
        <f>[3]Gegner!B947</f>
        <v>0</v>
      </c>
      <c r="AC946">
        <f>[3]Gegner!C947</f>
        <v>0</v>
      </c>
      <c r="AD946">
        <f>[3]Gegner!D947</f>
        <v>0</v>
      </c>
      <c r="AE946">
        <f>[3]Gegner!E947</f>
        <v>0</v>
      </c>
      <c r="AF946">
        <f>[3]Gegner!F947</f>
        <v>0</v>
      </c>
      <c r="AG946">
        <f>[3]Gegner!G947</f>
        <v>0</v>
      </c>
      <c r="AH946">
        <f>[3]Gegner!H947</f>
        <v>0</v>
      </c>
      <c r="AI946">
        <f>[3]Gegner!I947</f>
        <v>0</v>
      </c>
      <c r="AJ946">
        <f>[3]Gegner!J947</f>
        <v>0</v>
      </c>
      <c r="AK946">
        <f>[3]Gegner!K947</f>
        <v>0</v>
      </c>
      <c r="AL946">
        <f>[3]Gegner!L947</f>
        <v>0</v>
      </c>
      <c r="AM946">
        <f>[3]Gegner!M947</f>
        <v>0</v>
      </c>
      <c r="AN946">
        <f>[3]Gegner!N947</f>
        <v>0</v>
      </c>
      <c r="AO946">
        <f>[3]Gegner!O947</f>
        <v>0</v>
      </c>
      <c r="AP946">
        <f>[3]Gegner!P947</f>
        <v>0</v>
      </c>
      <c r="AQ946">
        <f>[3]Gegner!Q947</f>
        <v>0</v>
      </c>
      <c r="AR946">
        <f>[3]Gegner!R947</f>
        <v>0</v>
      </c>
      <c r="AS946">
        <f>[3]Gegner!S947</f>
        <v>0</v>
      </c>
      <c r="AT946">
        <f>[3]Gegner!T947</f>
        <v>0</v>
      </c>
      <c r="AU946">
        <f>[3]Gegner!U947</f>
        <v>0</v>
      </c>
      <c r="AV946">
        <f>[3]Gegner!V947</f>
        <v>0</v>
      </c>
      <c r="AW946">
        <f>[3]Gegner!W947</f>
        <v>0</v>
      </c>
      <c r="AX946">
        <f>[3]Gegner!X947</f>
        <v>0</v>
      </c>
      <c r="AY946">
        <f>[3]Gegner!Y947</f>
        <v>0</v>
      </c>
      <c r="BA946" s="12">
        <f>[3]Meisterschaftsspiele!L946</f>
        <v>-3</v>
      </c>
      <c r="BB946" s="103">
        <v>36086</v>
      </c>
      <c r="BC946" s="104" t="s">
        <v>5</v>
      </c>
      <c r="BD946" s="30" t="s">
        <v>6</v>
      </c>
      <c r="BE946" s="105" t="s">
        <v>125</v>
      </c>
      <c r="BF946" s="106">
        <v>0</v>
      </c>
      <c r="BG946" s="107" t="s">
        <v>22</v>
      </c>
      <c r="BH946" s="108">
        <v>3</v>
      </c>
      <c r="BI946" s="12">
        <f t="shared" si="552"/>
        <v>-3</v>
      </c>
      <c r="BS946" s="12" t="str">
        <f t="shared" si="553"/>
        <v/>
      </c>
      <c r="BT946" s="13" t="str">
        <f t="shared" si="554"/>
        <v/>
      </c>
      <c r="BU946" t="str">
        <f t="shared" si="555"/>
        <v/>
      </c>
      <c r="BV946" s="19" t="str">
        <f t="shared" si="556"/>
        <v/>
      </c>
      <c r="BW946" t="str">
        <f t="shared" si="557"/>
        <v/>
      </c>
      <c r="BX946" t="str">
        <f t="shared" si="558"/>
        <v/>
      </c>
      <c r="BY946" t="str">
        <f t="shared" si="559"/>
        <v/>
      </c>
      <c r="BZ946" s="2" t="str">
        <f t="shared" si="560"/>
        <v/>
      </c>
      <c r="CA946" s="14" t="str">
        <f t="shared" si="561"/>
        <v/>
      </c>
      <c r="CB946" s="13" t="str">
        <f t="shared" si="562"/>
        <v/>
      </c>
      <c r="CC946" t="str">
        <f t="shared" si="563"/>
        <v/>
      </c>
      <c r="CD946" s="19" t="str">
        <f t="shared" si="564"/>
        <v/>
      </c>
      <c r="CE946" t="str">
        <f t="shared" si="565"/>
        <v/>
      </c>
      <c r="CF946" t="str">
        <f t="shared" si="566"/>
        <v/>
      </c>
      <c r="CG946" s="1" t="str">
        <f t="shared" si="567"/>
        <v/>
      </c>
      <c r="CH946" s="2" t="str">
        <f t="shared" si="568"/>
        <v/>
      </c>
      <c r="CI946" s="1" t="str">
        <f t="shared" si="569"/>
        <v/>
      </c>
      <c r="CJ946" s="12" t="str">
        <f t="shared" si="532"/>
        <v/>
      </c>
      <c r="CK946" s="13" t="str">
        <f t="shared" si="533"/>
        <v/>
      </c>
      <c r="CL946" t="str">
        <f t="shared" si="534"/>
        <v/>
      </c>
      <c r="CM946" s="1" t="str">
        <f t="shared" si="535"/>
        <v/>
      </c>
      <c r="CN946" t="str">
        <f t="shared" si="536"/>
        <v/>
      </c>
      <c r="CO946" t="str">
        <f t="shared" si="537"/>
        <v/>
      </c>
      <c r="CP946" t="str">
        <f t="shared" si="538"/>
        <v/>
      </c>
      <c r="CQ946" s="2" t="str">
        <f t="shared" si="539"/>
        <v/>
      </c>
      <c r="CR946" s="14" t="str">
        <f t="shared" si="540"/>
        <v/>
      </c>
      <c r="CS946" s="13" t="str">
        <f t="shared" si="541"/>
        <v/>
      </c>
      <c r="CT946" t="str">
        <f t="shared" si="542"/>
        <v/>
      </c>
      <c r="CU946" s="1" t="str">
        <f t="shared" si="543"/>
        <v/>
      </c>
      <c r="CV946" t="str">
        <f t="shared" si="544"/>
        <v/>
      </c>
      <c r="CW946" t="str">
        <f t="shared" si="545"/>
        <v/>
      </c>
      <c r="CX946" s="1" t="str">
        <f t="shared" si="546"/>
        <v/>
      </c>
      <c r="CY946" s="2" t="str">
        <f t="shared" si="547"/>
        <v/>
      </c>
      <c r="CZ946" s="1" t="str">
        <f t="shared" si="548"/>
        <v/>
      </c>
      <c r="DA946" s="12" t="str">
        <f t="shared" si="549"/>
        <v/>
      </c>
      <c r="DB946" s="13" t="str">
        <f t="shared" si="550"/>
        <v/>
      </c>
      <c r="DC946" t="str">
        <f t="shared" si="551"/>
        <v/>
      </c>
    </row>
    <row r="947" spans="27:107" ht="14.25" x14ac:dyDescent="0.2">
      <c r="AA947" t="str">
        <f>IF([3]Gegner!A948="","",[3]Gegner!A948)</f>
        <v/>
      </c>
      <c r="AB947">
        <f>[3]Gegner!B948</f>
        <v>0</v>
      </c>
      <c r="AC947">
        <f>[3]Gegner!C948</f>
        <v>0</v>
      </c>
      <c r="AD947">
        <f>[3]Gegner!D948</f>
        <v>0</v>
      </c>
      <c r="AE947">
        <f>[3]Gegner!E948</f>
        <v>0</v>
      </c>
      <c r="AF947">
        <f>[3]Gegner!F948</f>
        <v>0</v>
      </c>
      <c r="AG947">
        <f>[3]Gegner!G948</f>
        <v>0</v>
      </c>
      <c r="AH947">
        <f>[3]Gegner!H948</f>
        <v>0</v>
      </c>
      <c r="AI947">
        <f>[3]Gegner!I948</f>
        <v>0</v>
      </c>
      <c r="AJ947">
        <f>[3]Gegner!J948</f>
        <v>0</v>
      </c>
      <c r="AK947">
        <f>[3]Gegner!K948</f>
        <v>0</v>
      </c>
      <c r="AL947">
        <f>[3]Gegner!L948</f>
        <v>0</v>
      </c>
      <c r="AM947">
        <f>[3]Gegner!M948</f>
        <v>0</v>
      </c>
      <c r="AN947">
        <f>[3]Gegner!N948</f>
        <v>0</v>
      </c>
      <c r="AO947">
        <f>[3]Gegner!O948</f>
        <v>0</v>
      </c>
      <c r="AP947">
        <f>[3]Gegner!P948</f>
        <v>0</v>
      </c>
      <c r="AQ947">
        <f>[3]Gegner!Q948</f>
        <v>0</v>
      </c>
      <c r="AR947">
        <f>[3]Gegner!R948</f>
        <v>0</v>
      </c>
      <c r="AS947">
        <f>[3]Gegner!S948</f>
        <v>0</v>
      </c>
      <c r="AT947">
        <f>[3]Gegner!T948</f>
        <v>0</v>
      </c>
      <c r="AU947">
        <f>[3]Gegner!U948</f>
        <v>0</v>
      </c>
      <c r="AV947">
        <f>[3]Gegner!V948</f>
        <v>0</v>
      </c>
      <c r="AW947">
        <f>[3]Gegner!W948</f>
        <v>0</v>
      </c>
      <c r="AX947">
        <f>[3]Gegner!X948</f>
        <v>0</v>
      </c>
      <c r="AY947">
        <f>[3]Gegner!Y948</f>
        <v>0</v>
      </c>
      <c r="BA947" s="12">
        <f>[3]Meisterschaftsspiele!L947</f>
        <v>4</v>
      </c>
      <c r="BB947" s="103">
        <v>36093</v>
      </c>
      <c r="BC947" s="104" t="s">
        <v>5</v>
      </c>
      <c r="BD947" s="30" t="s">
        <v>6</v>
      </c>
      <c r="BE947" s="105" t="s">
        <v>56</v>
      </c>
      <c r="BF947" s="106">
        <v>4</v>
      </c>
      <c r="BG947" s="107" t="s">
        <v>22</v>
      </c>
      <c r="BH947" s="108">
        <v>0</v>
      </c>
      <c r="BI947" s="12">
        <f t="shared" si="552"/>
        <v>4</v>
      </c>
      <c r="BS947" s="12" t="str">
        <f t="shared" si="553"/>
        <v/>
      </c>
      <c r="BT947" s="13" t="str">
        <f t="shared" si="554"/>
        <v/>
      </c>
      <c r="BU947" t="str">
        <f t="shared" si="555"/>
        <v/>
      </c>
      <c r="BV947" s="19" t="str">
        <f t="shared" si="556"/>
        <v/>
      </c>
      <c r="BW947" t="str">
        <f t="shared" si="557"/>
        <v/>
      </c>
      <c r="BX947" t="str">
        <f t="shared" si="558"/>
        <v/>
      </c>
      <c r="BY947" t="str">
        <f t="shared" si="559"/>
        <v/>
      </c>
      <c r="BZ947" s="2" t="str">
        <f t="shared" si="560"/>
        <v/>
      </c>
      <c r="CA947" s="14" t="str">
        <f t="shared" si="561"/>
        <v/>
      </c>
      <c r="CB947" s="13" t="str">
        <f t="shared" si="562"/>
        <v/>
      </c>
      <c r="CC947" t="str">
        <f t="shared" si="563"/>
        <v/>
      </c>
      <c r="CD947" s="19" t="str">
        <f t="shared" si="564"/>
        <v/>
      </c>
      <c r="CE947" t="str">
        <f t="shared" si="565"/>
        <v/>
      </c>
      <c r="CF947" t="str">
        <f t="shared" si="566"/>
        <v/>
      </c>
      <c r="CG947" s="1" t="str">
        <f t="shared" si="567"/>
        <v/>
      </c>
      <c r="CH947" s="2" t="str">
        <f t="shared" si="568"/>
        <v/>
      </c>
      <c r="CI947" s="1" t="str">
        <f t="shared" si="569"/>
        <v/>
      </c>
      <c r="CJ947" s="12" t="str">
        <f t="shared" si="532"/>
        <v/>
      </c>
      <c r="CK947" s="13" t="str">
        <f t="shared" si="533"/>
        <v/>
      </c>
      <c r="CL947" t="str">
        <f t="shared" si="534"/>
        <v/>
      </c>
      <c r="CM947" s="1" t="str">
        <f t="shared" si="535"/>
        <v/>
      </c>
      <c r="CN947" t="str">
        <f t="shared" si="536"/>
        <v/>
      </c>
      <c r="CO947" t="str">
        <f t="shared" si="537"/>
        <v/>
      </c>
      <c r="CP947" t="str">
        <f t="shared" si="538"/>
        <v/>
      </c>
      <c r="CQ947" s="2" t="str">
        <f t="shared" si="539"/>
        <v/>
      </c>
      <c r="CR947" s="14" t="str">
        <f t="shared" si="540"/>
        <v/>
      </c>
      <c r="CS947" s="13" t="str">
        <f t="shared" si="541"/>
        <v/>
      </c>
      <c r="CT947" t="str">
        <f t="shared" si="542"/>
        <v/>
      </c>
      <c r="CU947" s="1" t="str">
        <f t="shared" si="543"/>
        <v/>
      </c>
      <c r="CV947" t="str">
        <f t="shared" si="544"/>
        <v/>
      </c>
      <c r="CW947" t="str">
        <f t="shared" si="545"/>
        <v/>
      </c>
      <c r="CX947" s="1" t="str">
        <f t="shared" si="546"/>
        <v/>
      </c>
      <c r="CY947" s="2" t="str">
        <f t="shared" si="547"/>
        <v/>
      </c>
      <c r="CZ947" s="1" t="str">
        <f t="shared" si="548"/>
        <v/>
      </c>
      <c r="DA947" s="12" t="str">
        <f t="shared" si="549"/>
        <v/>
      </c>
      <c r="DB947" s="13" t="str">
        <f t="shared" si="550"/>
        <v/>
      </c>
      <c r="DC947" t="str">
        <f t="shared" si="551"/>
        <v/>
      </c>
    </row>
    <row r="948" spans="27:107" ht="14.25" x14ac:dyDescent="0.2">
      <c r="AA948" t="str">
        <f>IF([3]Gegner!A949="","",[3]Gegner!A949)</f>
        <v/>
      </c>
      <c r="AB948">
        <f>[3]Gegner!B949</f>
        <v>0</v>
      </c>
      <c r="AC948">
        <f>[3]Gegner!C949</f>
        <v>0</v>
      </c>
      <c r="AD948">
        <f>[3]Gegner!D949</f>
        <v>0</v>
      </c>
      <c r="AE948">
        <f>[3]Gegner!E949</f>
        <v>0</v>
      </c>
      <c r="AF948">
        <f>[3]Gegner!F949</f>
        <v>0</v>
      </c>
      <c r="AG948">
        <f>[3]Gegner!G949</f>
        <v>0</v>
      </c>
      <c r="AH948">
        <f>[3]Gegner!H949</f>
        <v>0</v>
      </c>
      <c r="AI948">
        <f>[3]Gegner!I949</f>
        <v>0</v>
      </c>
      <c r="AJ948">
        <f>[3]Gegner!J949</f>
        <v>0</v>
      </c>
      <c r="AK948">
        <f>[3]Gegner!K949</f>
        <v>0</v>
      </c>
      <c r="AL948">
        <f>[3]Gegner!L949</f>
        <v>0</v>
      </c>
      <c r="AM948">
        <f>[3]Gegner!M949</f>
        <v>0</v>
      </c>
      <c r="AN948">
        <f>[3]Gegner!N949</f>
        <v>0</v>
      </c>
      <c r="AO948">
        <f>[3]Gegner!O949</f>
        <v>0</v>
      </c>
      <c r="AP948">
        <f>[3]Gegner!P949</f>
        <v>0</v>
      </c>
      <c r="AQ948">
        <f>[3]Gegner!Q949</f>
        <v>0</v>
      </c>
      <c r="AR948">
        <f>[3]Gegner!R949</f>
        <v>0</v>
      </c>
      <c r="AS948">
        <f>[3]Gegner!S949</f>
        <v>0</v>
      </c>
      <c r="AT948">
        <f>[3]Gegner!T949</f>
        <v>0</v>
      </c>
      <c r="AU948">
        <f>[3]Gegner!U949</f>
        <v>0</v>
      </c>
      <c r="AV948">
        <f>[3]Gegner!V949</f>
        <v>0</v>
      </c>
      <c r="AW948">
        <f>[3]Gegner!W949</f>
        <v>0</v>
      </c>
      <c r="AX948">
        <f>[3]Gegner!X949</f>
        <v>0</v>
      </c>
      <c r="AY948">
        <f>[3]Gegner!Y949</f>
        <v>0</v>
      </c>
      <c r="BA948" s="12">
        <f>[3]Meisterschaftsspiele!L948</f>
        <v>7</v>
      </c>
      <c r="BB948" s="103">
        <v>36100</v>
      </c>
      <c r="BC948" s="104" t="s">
        <v>5</v>
      </c>
      <c r="BD948" s="30" t="s">
        <v>6</v>
      </c>
      <c r="BE948" s="105" t="s">
        <v>146</v>
      </c>
      <c r="BF948" s="106">
        <v>7</v>
      </c>
      <c r="BG948" s="107" t="s">
        <v>22</v>
      </c>
      <c r="BH948" s="108">
        <v>0</v>
      </c>
      <c r="BI948" s="12">
        <f t="shared" si="552"/>
        <v>7</v>
      </c>
      <c r="BS948" s="12" t="str">
        <f t="shared" si="553"/>
        <v/>
      </c>
      <c r="BT948" s="13" t="str">
        <f t="shared" si="554"/>
        <v/>
      </c>
      <c r="BU948" t="str">
        <f t="shared" si="555"/>
        <v/>
      </c>
      <c r="BV948" s="19" t="str">
        <f t="shared" si="556"/>
        <v/>
      </c>
      <c r="BW948" t="str">
        <f t="shared" si="557"/>
        <v/>
      </c>
      <c r="BX948" t="str">
        <f t="shared" si="558"/>
        <v/>
      </c>
      <c r="BY948" t="str">
        <f t="shared" si="559"/>
        <v/>
      </c>
      <c r="BZ948" s="2" t="str">
        <f t="shared" si="560"/>
        <v/>
      </c>
      <c r="CA948" s="14" t="str">
        <f t="shared" si="561"/>
        <v/>
      </c>
      <c r="CB948" s="13" t="str">
        <f t="shared" si="562"/>
        <v/>
      </c>
      <c r="CC948" t="str">
        <f t="shared" si="563"/>
        <v/>
      </c>
      <c r="CD948" s="19" t="str">
        <f t="shared" si="564"/>
        <v/>
      </c>
      <c r="CE948" t="str">
        <f t="shared" si="565"/>
        <v/>
      </c>
      <c r="CF948" t="str">
        <f t="shared" si="566"/>
        <v/>
      </c>
      <c r="CG948" s="1" t="str">
        <f t="shared" si="567"/>
        <v/>
      </c>
      <c r="CH948" s="2" t="str">
        <f t="shared" si="568"/>
        <v/>
      </c>
      <c r="CI948" s="1" t="str">
        <f t="shared" si="569"/>
        <v/>
      </c>
      <c r="CJ948" s="12" t="str">
        <f t="shared" si="532"/>
        <v/>
      </c>
      <c r="CK948" s="13" t="str">
        <f t="shared" si="533"/>
        <v/>
      </c>
      <c r="CL948" t="str">
        <f t="shared" si="534"/>
        <v/>
      </c>
      <c r="CM948" s="1" t="str">
        <f t="shared" si="535"/>
        <v/>
      </c>
      <c r="CN948" t="str">
        <f t="shared" si="536"/>
        <v/>
      </c>
      <c r="CO948" t="str">
        <f t="shared" si="537"/>
        <v/>
      </c>
      <c r="CP948" t="str">
        <f t="shared" si="538"/>
        <v/>
      </c>
      <c r="CQ948" s="2" t="str">
        <f t="shared" si="539"/>
        <v/>
      </c>
      <c r="CR948" s="14" t="str">
        <f t="shared" si="540"/>
        <v/>
      </c>
      <c r="CS948" s="13" t="str">
        <f t="shared" si="541"/>
        <v/>
      </c>
      <c r="CT948" t="str">
        <f t="shared" si="542"/>
        <v/>
      </c>
      <c r="CU948" s="1" t="str">
        <f t="shared" si="543"/>
        <v/>
      </c>
      <c r="CV948" t="str">
        <f t="shared" si="544"/>
        <v/>
      </c>
      <c r="CW948" t="str">
        <f t="shared" si="545"/>
        <v/>
      </c>
      <c r="CX948" s="1" t="str">
        <f t="shared" si="546"/>
        <v/>
      </c>
      <c r="CY948" s="2" t="str">
        <f t="shared" si="547"/>
        <v/>
      </c>
      <c r="CZ948" s="1" t="str">
        <f t="shared" si="548"/>
        <v/>
      </c>
      <c r="DA948" s="12" t="str">
        <f t="shared" si="549"/>
        <v/>
      </c>
      <c r="DB948" s="13" t="str">
        <f t="shared" si="550"/>
        <v/>
      </c>
      <c r="DC948" t="str">
        <f t="shared" si="551"/>
        <v/>
      </c>
    </row>
    <row r="949" spans="27:107" ht="14.25" x14ac:dyDescent="0.2">
      <c r="AA949" t="str">
        <f>IF([3]Gegner!A950="","",[3]Gegner!A950)</f>
        <v/>
      </c>
      <c r="AB949">
        <f>[3]Gegner!B950</f>
        <v>0</v>
      </c>
      <c r="AC949">
        <f>[3]Gegner!C950</f>
        <v>0</v>
      </c>
      <c r="AD949">
        <f>[3]Gegner!D950</f>
        <v>0</v>
      </c>
      <c r="AE949">
        <f>[3]Gegner!E950</f>
        <v>0</v>
      </c>
      <c r="AF949">
        <f>[3]Gegner!F950</f>
        <v>0</v>
      </c>
      <c r="AG949">
        <f>[3]Gegner!G950</f>
        <v>0</v>
      </c>
      <c r="AH949">
        <f>[3]Gegner!H950</f>
        <v>0</v>
      </c>
      <c r="AI949">
        <f>[3]Gegner!I950</f>
        <v>0</v>
      </c>
      <c r="AJ949">
        <f>[3]Gegner!J950</f>
        <v>0</v>
      </c>
      <c r="AK949">
        <f>[3]Gegner!K950</f>
        <v>0</v>
      </c>
      <c r="AL949">
        <f>[3]Gegner!L950</f>
        <v>0</v>
      </c>
      <c r="AM949">
        <f>[3]Gegner!M950</f>
        <v>0</v>
      </c>
      <c r="AN949">
        <f>[3]Gegner!N950</f>
        <v>0</v>
      </c>
      <c r="AO949">
        <f>[3]Gegner!O950</f>
        <v>0</v>
      </c>
      <c r="AP949">
        <f>[3]Gegner!P950</f>
        <v>0</v>
      </c>
      <c r="AQ949">
        <f>[3]Gegner!Q950</f>
        <v>0</v>
      </c>
      <c r="AR949">
        <f>[3]Gegner!R950</f>
        <v>0</v>
      </c>
      <c r="AS949">
        <f>[3]Gegner!S950</f>
        <v>0</v>
      </c>
      <c r="AT949">
        <f>[3]Gegner!T950</f>
        <v>0</v>
      </c>
      <c r="AU949">
        <f>[3]Gegner!U950</f>
        <v>0</v>
      </c>
      <c r="AV949">
        <f>[3]Gegner!V950</f>
        <v>0</v>
      </c>
      <c r="AW949">
        <f>[3]Gegner!W950</f>
        <v>0</v>
      </c>
      <c r="AX949">
        <f>[3]Gegner!X950</f>
        <v>0</v>
      </c>
      <c r="AY949">
        <f>[3]Gegner!Y950</f>
        <v>0</v>
      </c>
      <c r="BA949" s="12">
        <f>[3]Meisterschaftsspiele!L949</f>
        <v>0</v>
      </c>
      <c r="BB949" s="103">
        <v>36107</v>
      </c>
      <c r="BC949" s="104" t="s">
        <v>73</v>
      </c>
      <c r="BD949" s="30" t="s">
        <v>6</v>
      </c>
      <c r="BE949" s="105" t="s">
        <v>5</v>
      </c>
      <c r="BF949" s="106">
        <v>2</v>
      </c>
      <c r="BG949" s="107" t="s">
        <v>22</v>
      </c>
      <c r="BH949" s="108">
        <v>2</v>
      </c>
      <c r="BI949" s="12">
        <f t="shared" si="552"/>
        <v>0</v>
      </c>
      <c r="BS949" s="12" t="str">
        <f t="shared" si="553"/>
        <v/>
      </c>
      <c r="BT949" s="13" t="str">
        <f t="shared" si="554"/>
        <v/>
      </c>
      <c r="BU949" t="str">
        <f t="shared" si="555"/>
        <v/>
      </c>
      <c r="BV949" s="19" t="str">
        <f t="shared" si="556"/>
        <v/>
      </c>
      <c r="BW949" t="str">
        <f t="shared" si="557"/>
        <v/>
      </c>
      <c r="BX949" t="str">
        <f t="shared" si="558"/>
        <v/>
      </c>
      <c r="BY949" t="str">
        <f t="shared" si="559"/>
        <v/>
      </c>
      <c r="BZ949" s="2" t="str">
        <f t="shared" si="560"/>
        <v/>
      </c>
      <c r="CA949" s="14" t="str">
        <f t="shared" si="561"/>
        <v/>
      </c>
      <c r="CB949" s="13" t="str">
        <f t="shared" si="562"/>
        <v/>
      </c>
      <c r="CC949" t="str">
        <f t="shared" si="563"/>
        <v/>
      </c>
      <c r="CD949" s="19" t="str">
        <f t="shared" si="564"/>
        <v/>
      </c>
      <c r="CE949" t="str">
        <f t="shared" si="565"/>
        <v/>
      </c>
      <c r="CF949" t="str">
        <f t="shared" si="566"/>
        <v/>
      </c>
      <c r="CG949" s="1" t="str">
        <f t="shared" si="567"/>
        <v/>
      </c>
      <c r="CH949" s="2" t="str">
        <f t="shared" si="568"/>
        <v/>
      </c>
      <c r="CI949" s="1" t="str">
        <f t="shared" si="569"/>
        <v/>
      </c>
      <c r="CJ949" s="12" t="str">
        <f t="shared" si="532"/>
        <v/>
      </c>
      <c r="CK949" s="13" t="str">
        <f t="shared" si="533"/>
        <v/>
      </c>
      <c r="CL949" t="str">
        <f t="shared" si="534"/>
        <v/>
      </c>
      <c r="CM949" s="1" t="str">
        <f t="shared" si="535"/>
        <v/>
      </c>
      <c r="CN949" t="str">
        <f t="shared" si="536"/>
        <v/>
      </c>
      <c r="CO949" t="str">
        <f t="shared" si="537"/>
        <v/>
      </c>
      <c r="CP949" t="str">
        <f t="shared" si="538"/>
        <v/>
      </c>
      <c r="CQ949" s="2" t="str">
        <f t="shared" si="539"/>
        <v/>
      </c>
      <c r="CR949" s="14" t="str">
        <f t="shared" si="540"/>
        <v/>
      </c>
      <c r="CS949" s="13" t="str">
        <f t="shared" si="541"/>
        <v/>
      </c>
      <c r="CT949" t="str">
        <f t="shared" si="542"/>
        <v/>
      </c>
      <c r="CU949" s="1" t="str">
        <f t="shared" si="543"/>
        <v/>
      </c>
      <c r="CV949" t="str">
        <f t="shared" si="544"/>
        <v/>
      </c>
      <c r="CW949" t="str">
        <f t="shared" si="545"/>
        <v/>
      </c>
      <c r="CX949" s="1" t="str">
        <f t="shared" si="546"/>
        <v/>
      </c>
      <c r="CY949" s="2" t="str">
        <f t="shared" si="547"/>
        <v/>
      </c>
      <c r="CZ949" s="1" t="str">
        <f t="shared" si="548"/>
        <v/>
      </c>
      <c r="DA949" s="12" t="str">
        <f t="shared" si="549"/>
        <v/>
      </c>
      <c r="DB949" s="13" t="str">
        <f t="shared" si="550"/>
        <v/>
      </c>
      <c r="DC949" t="str">
        <f t="shared" si="551"/>
        <v/>
      </c>
    </row>
    <row r="950" spans="27:107" ht="14.25" x14ac:dyDescent="0.2">
      <c r="AA950" t="str">
        <f>IF([3]Gegner!A951="","",[3]Gegner!A951)</f>
        <v/>
      </c>
      <c r="AB950">
        <f>[3]Gegner!B951</f>
        <v>0</v>
      </c>
      <c r="AC950">
        <f>[3]Gegner!C951</f>
        <v>0</v>
      </c>
      <c r="AD950">
        <f>[3]Gegner!D951</f>
        <v>0</v>
      </c>
      <c r="AE950">
        <f>[3]Gegner!E951</f>
        <v>0</v>
      </c>
      <c r="AF950">
        <f>[3]Gegner!F951</f>
        <v>0</v>
      </c>
      <c r="AG950">
        <f>[3]Gegner!G951</f>
        <v>0</v>
      </c>
      <c r="AH950">
        <f>[3]Gegner!H951</f>
        <v>0</v>
      </c>
      <c r="AI950">
        <f>[3]Gegner!I951</f>
        <v>0</v>
      </c>
      <c r="AJ950">
        <f>[3]Gegner!J951</f>
        <v>0</v>
      </c>
      <c r="AK950">
        <f>[3]Gegner!K951</f>
        <v>0</v>
      </c>
      <c r="AL950">
        <f>[3]Gegner!L951</f>
        <v>0</v>
      </c>
      <c r="AM950">
        <f>[3]Gegner!M951</f>
        <v>0</v>
      </c>
      <c r="AN950">
        <f>[3]Gegner!N951</f>
        <v>0</v>
      </c>
      <c r="AO950">
        <f>[3]Gegner!O951</f>
        <v>0</v>
      </c>
      <c r="AP950">
        <f>[3]Gegner!P951</f>
        <v>0</v>
      </c>
      <c r="AQ950">
        <f>[3]Gegner!Q951</f>
        <v>0</v>
      </c>
      <c r="AR950">
        <f>[3]Gegner!R951</f>
        <v>0</v>
      </c>
      <c r="AS950">
        <f>[3]Gegner!S951</f>
        <v>0</v>
      </c>
      <c r="AT950">
        <f>[3]Gegner!T951</f>
        <v>0</v>
      </c>
      <c r="AU950">
        <f>[3]Gegner!U951</f>
        <v>0</v>
      </c>
      <c r="AV950">
        <f>[3]Gegner!V951</f>
        <v>0</v>
      </c>
      <c r="AW950">
        <f>[3]Gegner!W951</f>
        <v>0</v>
      </c>
      <c r="AX950">
        <f>[3]Gegner!X951</f>
        <v>0</v>
      </c>
      <c r="AY950">
        <f>[3]Gegner!Y951</f>
        <v>0</v>
      </c>
      <c r="BA950" s="12">
        <f>[3]Meisterschaftsspiele!L950</f>
        <v>1</v>
      </c>
      <c r="BB950" s="103">
        <v>36114</v>
      </c>
      <c r="BC950" s="104" t="s">
        <v>5</v>
      </c>
      <c r="BD950" s="30" t="s">
        <v>6</v>
      </c>
      <c r="BE950" s="105" t="s">
        <v>100</v>
      </c>
      <c r="BF950" s="106">
        <v>5</v>
      </c>
      <c r="BG950" s="107" t="s">
        <v>22</v>
      </c>
      <c r="BH950" s="108">
        <v>4</v>
      </c>
      <c r="BI950" s="12">
        <f t="shared" si="552"/>
        <v>1</v>
      </c>
      <c r="BS950" s="12" t="str">
        <f t="shared" si="553"/>
        <v/>
      </c>
      <c r="BT950" s="13" t="str">
        <f t="shared" si="554"/>
        <v/>
      </c>
      <c r="BU950" t="str">
        <f t="shared" si="555"/>
        <v/>
      </c>
      <c r="BV950" s="19" t="str">
        <f t="shared" si="556"/>
        <v/>
      </c>
      <c r="BW950" t="str">
        <f t="shared" si="557"/>
        <v/>
      </c>
      <c r="BX950" t="str">
        <f t="shared" si="558"/>
        <v/>
      </c>
      <c r="BY950" t="str">
        <f t="shared" si="559"/>
        <v/>
      </c>
      <c r="BZ950" s="2" t="str">
        <f t="shared" si="560"/>
        <v/>
      </c>
      <c r="CA950" s="14" t="str">
        <f t="shared" si="561"/>
        <v/>
      </c>
      <c r="CB950" s="13" t="str">
        <f t="shared" si="562"/>
        <v/>
      </c>
      <c r="CC950" t="str">
        <f t="shared" si="563"/>
        <v/>
      </c>
      <c r="CD950" s="19" t="str">
        <f t="shared" si="564"/>
        <v/>
      </c>
      <c r="CE950" t="str">
        <f t="shared" si="565"/>
        <v/>
      </c>
      <c r="CF950" t="str">
        <f t="shared" si="566"/>
        <v/>
      </c>
      <c r="CG950" s="1" t="str">
        <f t="shared" si="567"/>
        <v/>
      </c>
      <c r="CH950" s="2" t="str">
        <f t="shared" si="568"/>
        <v/>
      </c>
      <c r="CI950" s="1" t="str">
        <f t="shared" si="569"/>
        <v/>
      </c>
      <c r="CJ950" s="12" t="str">
        <f t="shared" si="532"/>
        <v/>
      </c>
      <c r="CK950" s="13" t="str">
        <f t="shared" si="533"/>
        <v/>
      </c>
      <c r="CL950" t="str">
        <f t="shared" si="534"/>
        <v/>
      </c>
      <c r="CM950" s="1" t="str">
        <f t="shared" si="535"/>
        <v/>
      </c>
      <c r="CN950" t="str">
        <f t="shared" si="536"/>
        <v/>
      </c>
      <c r="CO950" t="str">
        <f t="shared" si="537"/>
        <v/>
      </c>
      <c r="CP950" t="str">
        <f t="shared" si="538"/>
        <v/>
      </c>
      <c r="CQ950" s="2" t="str">
        <f t="shared" si="539"/>
        <v/>
      </c>
      <c r="CR950" s="14" t="str">
        <f t="shared" si="540"/>
        <v/>
      </c>
      <c r="CS950" s="13" t="str">
        <f t="shared" si="541"/>
        <v/>
      </c>
      <c r="CT950" t="str">
        <f t="shared" si="542"/>
        <v/>
      </c>
      <c r="CU950" s="1" t="str">
        <f t="shared" si="543"/>
        <v/>
      </c>
      <c r="CV950" t="str">
        <f t="shared" si="544"/>
        <v/>
      </c>
      <c r="CW950" t="str">
        <f t="shared" si="545"/>
        <v/>
      </c>
      <c r="CX950" s="1" t="str">
        <f t="shared" si="546"/>
        <v/>
      </c>
      <c r="CY950" s="2" t="str">
        <f t="shared" si="547"/>
        <v/>
      </c>
      <c r="CZ950" s="1" t="str">
        <f t="shared" si="548"/>
        <v/>
      </c>
      <c r="DA950" s="12" t="str">
        <f t="shared" si="549"/>
        <v/>
      </c>
      <c r="DB950" s="13" t="str">
        <f t="shared" si="550"/>
        <v/>
      </c>
      <c r="DC950" t="str">
        <f t="shared" si="551"/>
        <v/>
      </c>
    </row>
    <row r="951" spans="27:107" ht="14.25" x14ac:dyDescent="0.2">
      <c r="AA951" t="str">
        <f>IF([3]Gegner!A952="","",[3]Gegner!A952)</f>
        <v/>
      </c>
      <c r="AB951">
        <f>[3]Gegner!B952</f>
        <v>0</v>
      </c>
      <c r="AC951">
        <f>[3]Gegner!C952</f>
        <v>0</v>
      </c>
      <c r="AD951">
        <f>[3]Gegner!D952</f>
        <v>0</v>
      </c>
      <c r="AE951">
        <f>[3]Gegner!E952</f>
        <v>0</v>
      </c>
      <c r="AF951">
        <f>[3]Gegner!F952</f>
        <v>0</v>
      </c>
      <c r="AG951">
        <f>[3]Gegner!G952</f>
        <v>0</v>
      </c>
      <c r="AH951">
        <f>[3]Gegner!H952</f>
        <v>0</v>
      </c>
      <c r="AI951">
        <f>[3]Gegner!I952</f>
        <v>0</v>
      </c>
      <c r="AJ951">
        <f>[3]Gegner!J952</f>
        <v>0</v>
      </c>
      <c r="AK951">
        <f>[3]Gegner!K952</f>
        <v>0</v>
      </c>
      <c r="AL951">
        <f>[3]Gegner!L952</f>
        <v>0</v>
      </c>
      <c r="AM951">
        <f>[3]Gegner!M952</f>
        <v>0</v>
      </c>
      <c r="AN951">
        <f>[3]Gegner!N952</f>
        <v>0</v>
      </c>
      <c r="AO951">
        <f>[3]Gegner!O952</f>
        <v>0</v>
      </c>
      <c r="AP951">
        <f>[3]Gegner!P952</f>
        <v>0</v>
      </c>
      <c r="AQ951">
        <f>[3]Gegner!Q952</f>
        <v>0</v>
      </c>
      <c r="AR951">
        <f>[3]Gegner!R952</f>
        <v>0</v>
      </c>
      <c r="AS951">
        <f>[3]Gegner!S952</f>
        <v>0</v>
      </c>
      <c r="AT951">
        <f>[3]Gegner!T952</f>
        <v>0</v>
      </c>
      <c r="AU951">
        <f>[3]Gegner!U952</f>
        <v>0</v>
      </c>
      <c r="AV951">
        <f>[3]Gegner!V952</f>
        <v>0</v>
      </c>
      <c r="AW951">
        <f>[3]Gegner!W952</f>
        <v>0</v>
      </c>
      <c r="AX951">
        <f>[3]Gegner!X952</f>
        <v>0</v>
      </c>
      <c r="AY951">
        <f>[3]Gegner!Y952</f>
        <v>0</v>
      </c>
      <c r="BA951" s="12">
        <f>[3]Meisterschaftsspiele!L951</f>
        <v>6</v>
      </c>
      <c r="BB951" s="103">
        <v>36121</v>
      </c>
      <c r="BC951" s="104" t="s">
        <v>5</v>
      </c>
      <c r="BD951" s="30" t="s">
        <v>6</v>
      </c>
      <c r="BE951" s="105" t="s">
        <v>81</v>
      </c>
      <c r="BF951" s="106">
        <v>6</v>
      </c>
      <c r="BG951" s="107" t="s">
        <v>22</v>
      </c>
      <c r="BH951" s="108">
        <v>0</v>
      </c>
      <c r="BI951" s="12">
        <f t="shared" si="552"/>
        <v>6</v>
      </c>
      <c r="BS951" s="12" t="str">
        <f t="shared" si="553"/>
        <v/>
      </c>
      <c r="BT951" s="13" t="str">
        <f t="shared" si="554"/>
        <v/>
      </c>
      <c r="BU951" t="str">
        <f t="shared" si="555"/>
        <v/>
      </c>
      <c r="BV951" s="19" t="str">
        <f t="shared" si="556"/>
        <v/>
      </c>
      <c r="BW951" t="str">
        <f t="shared" si="557"/>
        <v/>
      </c>
      <c r="BX951" t="str">
        <f t="shared" si="558"/>
        <v/>
      </c>
      <c r="BY951" t="str">
        <f t="shared" si="559"/>
        <v/>
      </c>
      <c r="BZ951" s="2" t="str">
        <f t="shared" si="560"/>
        <v/>
      </c>
      <c r="CA951" s="14" t="str">
        <f t="shared" si="561"/>
        <v/>
      </c>
      <c r="CB951" s="13" t="str">
        <f t="shared" si="562"/>
        <v/>
      </c>
      <c r="CC951" t="str">
        <f t="shared" si="563"/>
        <v/>
      </c>
      <c r="CD951" s="19" t="str">
        <f t="shared" si="564"/>
        <v/>
      </c>
      <c r="CE951" t="str">
        <f t="shared" si="565"/>
        <v/>
      </c>
      <c r="CF951" t="str">
        <f t="shared" si="566"/>
        <v/>
      </c>
      <c r="CG951" s="1" t="str">
        <f t="shared" si="567"/>
        <v/>
      </c>
      <c r="CH951" s="2" t="str">
        <f t="shared" si="568"/>
        <v/>
      </c>
      <c r="CI951" s="1" t="str">
        <f t="shared" si="569"/>
        <v/>
      </c>
      <c r="CJ951" s="12" t="str">
        <f t="shared" si="532"/>
        <v/>
      </c>
      <c r="CK951" s="13" t="str">
        <f t="shared" si="533"/>
        <v/>
      </c>
      <c r="CL951" t="str">
        <f t="shared" si="534"/>
        <v/>
      </c>
      <c r="CM951" s="1" t="str">
        <f t="shared" si="535"/>
        <v/>
      </c>
      <c r="CN951" t="str">
        <f t="shared" si="536"/>
        <v/>
      </c>
      <c r="CO951" t="str">
        <f t="shared" si="537"/>
        <v/>
      </c>
      <c r="CP951" t="str">
        <f t="shared" si="538"/>
        <v/>
      </c>
      <c r="CQ951" s="2" t="str">
        <f t="shared" si="539"/>
        <v/>
      </c>
      <c r="CR951" s="14" t="str">
        <f t="shared" si="540"/>
        <v/>
      </c>
      <c r="CS951" s="13" t="str">
        <f t="shared" si="541"/>
        <v/>
      </c>
      <c r="CT951" t="str">
        <f t="shared" si="542"/>
        <v/>
      </c>
      <c r="CU951" s="1" t="str">
        <f t="shared" si="543"/>
        <v/>
      </c>
      <c r="CV951" t="str">
        <f t="shared" si="544"/>
        <v/>
      </c>
      <c r="CW951" t="str">
        <f t="shared" si="545"/>
        <v/>
      </c>
      <c r="CX951" s="1" t="str">
        <f t="shared" si="546"/>
        <v/>
      </c>
      <c r="CY951" s="2" t="str">
        <f t="shared" si="547"/>
        <v/>
      </c>
      <c r="CZ951" s="1" t="str">
        <f t="shared" si="548"/>
        <v/>
      </c>
      <c r="DA951" s="12" t="str">
        <f t="shared" si="549"/>
        <v/>
      </c>
      <c r="DB951" s="13" t="str">
        <f t="shared" si="550"/>
        <v/>
      </c>
      <c r="DC951" t="str">
        <f t="shared" si="551"/>
        <v/>
      </c>
    </row>
    <row r="952" spans="27:107" ht="14.25" x14ac:dyDescent="0.2">
      <c r="AA952" t="str">
        <f>IF([3]Gegner!A953="","",[3]Gegner!A953)</f>
        <v/>
      </c>
      <c r="AB952">
        <f>[3]Gegner!B953</f>
        <v>0</v>
      </c>
      <c r="AC952">
        <f>[3]Gegner!C953</f>
        <v>0</v>
      </c>
      <c r="AD952">
        <f>[3]Gegner!D953</f>
        <v>0</v>
      </c>
      <c r="AE952">
        <f>[3]Gegner!E953</f>
        <v>0</v>
      </c>
      <c r="AF952">
        <f>[3]Gegner!F953</f>
        <v>0</v>
      </c>
      <c r="AG952">
        <f>[3]Gegner!G953</f>
        <v>0</v>
      </c>
      <c r="AH952">
        <f>[3]Gegner!H953</f>
        <v>0</v>
      </c>
      <c r="AI952">
        <f>[3]Gegner!I953</f>
        <v>0</v>
      </c>
      <c r="AJ952">
        <f>[3]Gegner!J953</f>
        <v>0</v>
      </c>
      <c r="AK952">
        <f>[3]Gegner!K953</f>
        <v>0</v>
      </c>
      <c r="AL952">
        <f>[3]Gegner!L953</f>
        <v>0</v>
      </c>
      <c r="AM952">
        <f>[3]Gegner!M953</f>
        <v>0</v>
      </c>
      <c r="AN952">
        <f>[3]Gegner!N953</f>
        <v>0</v>
      </c>
      <c r="AO952">
        <f>[3]Gegner!O953</f>
        <v>0</v>
      </c>
      <c r="AP952">
        <f>[3]Gegner!P953</f>
        <v>0</v>
      </c>
      <c r="AQ952">
        <f>[3]Gegner!Q953</f>
        <v>0</v>
      </c>
      <c r="AR952">
        <f>[3]Gegner!R953</f>
        <v>0</v>
      </c>
      <c r="AS952">
        <f>[3]Gegner!S953</f>
        <v>0</v>
      </c>
      <c r="AT952">
        <f>[3]Gegner!T953</f>
        <v>0</v>
      </c>
      <c r="AU952">
        <f>[3]Gegner!U953</f>
        <v>0</v>
      </c>
      <c r="AV952">
        <f>[3]Gegner!V953</f>
        <v>0</v>
      </c>
      <c r="AW952">
        <f>[3]Gegner!W953</f>
        <v>0</v>
      </c>
      <c r="AX952">
        <f>[3]Gegner!X953</f>
        <v>0</v>
      </c>
      <c r="AY952">
        <f>[3]Gegner!Y953</f>
        <v>0</v>
      </c>
      <c r="BA952" s="12">
        <f>[3]Meisterschaftsspiele!L952</f>
        <v>0</v>
      </c>
      <c r="BB952" s="103">
        <v>36226</v>
      </c>
      <c r="BC952" s="104" t="s">
        <v>116</v>
      </c>
      <c r="BD952" s="30" t="s">
        <v>6</v>
      </c>
      <c r="BE952" s="105" t="s">
        <v>5</v>
      </c>
      <c r="BF952" s="106">
        <v>1</v>
      </c>
      <c r="BG952" s="107" t="s">
        <v>22</v>
      </c>
      <c r="BH952" s="108">
        <v>1</v>
      </c>
      <c r="BI952" s="12">
        <f t="shared" si="552"/>
        <v>0</v>
      </c>
      <c r="BS952" s="12" t="str">
        <f t="shared" si="553"/>
        <v/>
      </c>
      <c r="BT952" s="13" t="str">
        <f t="shared" si="554"/>
        <v/>
      </c>
      <c r="BU952" t="str">
        <f t="shared" si="555"/>
        <v/>
      </c>
      <c r="BV952" s="19" t="str">
        <f t="shared" si="556"/>
        <v/>
      </c>
      <c r="BW952" t="str">
        <f t="shared" si="557"/>
        <v/>
      </c>
      <c r="BX952" t="str">
        <f t="shared" si="558"/>
        <v/>
      </c>
      <c r="BY952" t="str">
        <f t="shared" si="559"/>
        <v/>
      </c>
      <c r="BZ952" s="2" t="str">
        <f t="shared" si="560"/>
        <v/>
      </c>
      <c r="CA952" s="14" t="str">
        <f t="shared" si="561"/>
        <v/>
      </c>
      <c r="CB952" s="13" t="str">
        <f t="shared" si="562"/>
        <v/>
      </c>
      <c r="CC952" t="str">
        <f t="shared" si="563"/>
        <v/>
      </c>
      <c r="CD952" s="19" t="str">
        <f t="shared" si="564"/>
        <v/>
      </c>
      <c r="CE952" t="str">
        <f t="shared" si="565"/>
        <v/>
      </c>
      <c r="CF952" t="str">
        <f t="shared" si="566"/>
        <v/>
      </c>
      <c r="CG952" s="1" t="str">
        <f t="shared" si="567"/>
        <v/>
      </c>
      <c r="CH952" s="2" t="str">
        <f t="shared" si="568"/>
        <v/>
      </c>
      <c r="CI952" s="1" t="str">
        <f t="shared" si="569"/>
        <v/>
      </c>
      <c r="CJ952" s="12" t="str">
        <f t="shared" si="532"/>
        <v/>
      </c>
      <c r="CK952" s="13" t="str">
        <f t="shared" si="533"/>
        <v/>
      </c>
      <c r="CL952" t="str">
        <f t="shared" si="534"/>
        <v/>
      </c>
      <c r="CM952" s="1" t="str">
        <f t="shared" si="535"/>
        <v/>
      </c>
      <c r="CN952" t="str">
        <f t="shared" si="536"/>
        <v/>
      </c>
      <c r="CO952" t="str">
        <f t="shared" si="537"/>
        <v/>
      </c>
      <c r="CP952" t="str">
        <f t="shared" si="538"/>
        <v/>
      </c>
      <c r="CQ952" s="2" t="str">
        <f t="shared" si="539"/>
        <v/>
      </c>
      <c r="CR952" s="14" t="str">
        <f t="shared" si="540"/>
        <v/>
      </c>
      <c r="CS952" s="13" t="str">
        <f t="shared" si="541"/>
        <v/>
      </c>
      <c r="CT952" t="str">
        <f t="shared" si="542"/>
        <v/>
      </c>
      <c r="CU952" s="1" t="str">
        <f t="shared" si="543"/>
        <v/>
      </c>
      <c r="CV952" t="str">
        <f t="shared" si="544"/>
        <v/>
      </c>
      <c r="CW952" t="str">
        <f t="shared" si="545"/>
        <v/>
      </c>
      <c r="CX952" s="1" t="str">
        <f t="shared" si="546"/>
        <v/>
      </c>
      <c r="CY952" s="2" t="str">
        <f t="shared" si="547"/>
        <v/>
      </c>
      <c r="CZ952" s="1" t="str">
        <f t="shared" si="548"/>
        <v/>
      </c>
      <c r="DA952" s="12" t="str">
        <f t="shared" si="549"/>
        <v/>
      </c>
      <c r="DB952" s="13" t="str">
        <f t="shared" si="550"/>
        <v/>
      </c>
      <c r="DC952" t="str">
        <f t="shared" si="551"/>
        <v/>
      </c>
    </row>
    <row r="953" spans="27:107" ht="14.25" x14ac:dyDescent="0.2">
      <c r="AA953" t="str">
        <f>IF([3]Gegner!A954="","",[3]Gegner!A954)</f>
        <v/>
      </c>
      <c r="AB953">
        <f>[3]Gegner!B954</f>
        <v>0</v>
      </c>
      <c r="AC953">
        <f>[3]Gegner!C954</f>
        <v>0</v>
      </c>
      <c r="AD953">
        <f>[3]Gegner!D954</f>
        <v>0</v>
      </c>
      <c r="AE953">
        <f>[3]Gegner!E954</f>
        <v>0</v>
      </c>
      <c r="AF953">
        <f>[3]Gegner!F954</f>
        <v>0</v>
      </c>
      <c r="AG953">
        <f>[3]Gegner!G954</f>
        <v>0</v>
      </c>
      <c r="AH953">
        <f>[3]Gegner!H954</f>
        <v>0</v>
      </c>
      <c r="AI953">
        <f>[3]Gegner!I954</f>
        <v>0</v>
      </c>
      <c r="AJ953">
        <f>[3]Gegner!J954</f>
        <v>0</v>
      </c>
      <c r="AK953">
        <f>[3]Gegner!K954</f>
        <v>0</v>
      </c>
      <c r="AL953">
        <f>[3]Gegner!L954</f>
        <v>0</v>
      </c>
      <c r="AM953">
        <f>[3]Gegner!M954</f>
        <v>0</v>
      </c>
      <c r="AN953">
        <f>[3]Gegner!N954</f>
        <v>0</v>
      </c>
      <c r="AO953">
        <f>[3]Gegner!O954</f>
        <v>0</v>
      </c>
      <c r="AP953">
        <f>[3]Gegner!P954</f>
        <v>0</v>
      </c>
      <c r="AQ953">
        <f>[3]Gegner!Q954</f>
        <v>0</v>
      </c>
      <c r="AR953">
        <f>[3]Gegner!R954</f>
        <v>0</v>
      </c>
      <c r="AS953">
        <f>[3]Gegner!S954</f>
        <v>0</v>
      </c>
      <c r="AT953">
        <f>[3]Gegner!T954</f>
        <v>0</v>
      </c>
      <c r="AU953">
        <f>[3]Gegner!U954</f>
        <v>0</v>
      </c>
      <c r="AV953">
        <f>[3]Gegner!V954</f>
        <v>0</v>
      </c>
      <c r="AW953">
        <f>[3]Gegner!W954</f>
        <v>0</v>
      </c>
      <c r="AX953">
        <f>[3]Gegner!X954</f>
        <v>0</v>
      </c>
      <c r="AY953">
        <f>[3]Gegner!Y954</f>
        <v>0</v>
      </c>
      <c r="BA953" s="12">
        <f>[3]Meisterschaftsspiele!L953</f>
        <v>1</v>
      </c>
      <c r="BB953" s="103">
        <v>36233</v>
      </c>
      <c r="BC953" s="104" t="s">
        <v>5</v>
      </c>
      <c r="BD953" s="30" t="s">
        <v>6</v>
      </c>
      <c r="BE953" s="105" t="s">
        <v>123</v>
      </c>
      <c r="BF953" s="106">
        <v>2</v>
      </c>
      <c r="BG953" s="107" t="s">
        <v>22</v>
      </c>
      <c r="BH953" s="108">
        <v>1</v>
      </c>
      <c r="BI953" s="12">
        <f t="shared" si="552"/>
        <v>1</v>
      </c>
      <c r="BS953" s="12" t="str">
        <f t="shared" si="553"/>
        <v/>
      </c>
      <c r="BT953" s="13" t="str">
        <f t="shared" si="554"/>
        <v/>
      </c>
      <c r="BU953" t="str">
        <f t="shared" si="555"/>
        <v/>
      </c>
      <c r="BV953" s="19" t="str">
        <f t="shared" si="556"/>
        <v/>
      </c>
      <c r="BW953" t="str">
        <f t="shared" si="557"/>
        <v/>
      </c>
      <c r="BX953" t="str">
        <f t="shared" si="558"/>
        <v/>
      </c>
      <c r="BY953" t="str">
        <f t="shared" si="559"/>
        <v/>
      </c>
      <c r="BZ953" s="2" t="str">
        <f t="shared" si="560"/>
        <v/>
      </c>
      <c r="CA953" s="14" t="str">
        <f t="shared" si="561"/>
        <v/>
      </c>
      <c r="CB953" s="13" t="str">
        <f t="shared" si="562"/>
        <v/>
      </c>
      <c r="CC953" t="str">
        <f t="shared" si="563"/>
        <v/>
      </c>
      <c r="CD953" s="19" t="str">
        <f t="shared" si="564"/>
        <v/>
      </c>
      <c r="CE953" t="str">
        <f t="shared" si="565"/>
        <v/>
      </c>
      <c r="CF953" t="str">
        <f t="shared" si="566"/>
        <v/>
      </c>
      <c r="CG953" s="1" t="str">
        <f t="shared" si="567"/>
        <v/>
      </c>
      <c r="CH953" s="2" t="str">
        <f t="shared" si="568"/>
        <v/>
      </c>
      <c r="CI953" s="1" t="str">
        <f t="shared" si="569"/>
        <v/>
      </c>
      <c r="CJ953" s="12" t="str">
        <f t="shared" si="532"/>
        <v/>
      </c>
      <c r="CK953" s="13" t="str">
        <f t="shared" si="533"/>
        <v/>
      </c>
      <c r="CL953" t="str">
        <f t="shared" si="534"/>
        <v/>
      </c>
      <c r="CM953" s="1" t="str">
        <f t="shared" si="535"/>
        <v/>
      </c>
      <c r="CN953" t="str">
        <f t="shared" si="536"/>
        <v/>
      </c>
      <c r="CO953" t="str">
        <f t="shared" si="537"/>
        <v/>
      </c>
      <c r="CP953" t="str">
        <f t="shared" si="538"/>
        <v/>
      </c>
      <c r="CQ953" s="2" t="str">
        <f t="shared" si="539"/>
        <v/>
      </c>
      <c r="CR953" s="14" t="str">
        <f t="shared" si="540"/>
        <v/>
      </c>
      <c r="CS953" s="13" t="str">
        <f t="shared" si="541"/>
        <v/>
      </c>
      <c r="CT953" t="str">
        <f t="shared" si="542"/>
        <v/>
      </c>
      <c r="CU953" s="1" t="str">
        <f t="shared" si="543"/>
        <v/>
      </c>
      <c r="CV953" t="str">
        <f t="shared" si="544"/>
        <v/>
      </c>
      <c r="CW953" t="str">
        <f t="shared" si="545"/>
        <v/>
      </c>
      <c r="CX953" s="1" t="str">
        <f t="shared" si="546"/>
        <v/>
      </c>
      <c r="CY953" s="2" t="str">
        <f t="shared" si="547"/>
        <v/>
      </c>
      <c r="CZ953" s="1" t="str">
        <f t="shared" si="548"/>
        <v/>
      </c>
      <c r="DA953" s="12" t="str">
        <f t="shared" si="549"/>
        <v/>
      </c>
      <c r="DB953" s="13" t="str">
        <f t="shared" si="550"/>
        <v/>
      </c>
      <c r="DC953" t="str">
        <f t="shared" si="551"/>
        <v/>
      </c>
    </row>
    <row r="954" spans="27:107" ht="14.25" x14ac:dyDescent="0.2">
      <c r="AA954" t="str">
        <f>IF([3]Gegner!A955="","",[3]Gegner!A955)</f>
        <v/>
      </c>
      <c r="AB954">
        <f>[3]Gegner!B955</f>
        <v>0</v>
      </c>
      <c r="AC954">
        <f>[3]Gegner!C955</f>
        <v>0</v>
      </c>
      <c r="AD954">
        <f>[3]Gegner!D955</f>
        <v>0</v>
      </c>
      <c r="AE954">
        <f>[3]Gegner!E955</f>
        <v>0</v>
      </c>
      <c r="AF954">
        <f>[3]Gegner!F955</f>
        <v>0</v>
      </c>
      <c r="AG954">
        <f>[3]Gegner!G955</f>
        <v>0</v>
      </c>
      <c r="AH954">
        <f>[3]Gegner!H955</f>
        <v>0</v>
      </c>
      <c r="AI954">
        <f>[3]Gegner!I955</f>
        <v>0</v>
      </c>
      <c r="AJ954">
        <f>[3]Gegner!J955</f>
        <v>0</v>
      </c>
      <c r="AK954">
        <f>[3]Gegner!K955</f>
        <v>0</v>
      </c>
      <c r="AL954">
        <f>[3]Gegner!L955</f>
        <v>0</v>
      </c>
      <c r="AM954">
        <f>[3]Gegner!M955</f>
        <v>0</v>
      </c>
      <c r="AN954">
        <f>[3]Gegner!N955</f>
        <v>0</v>
      </c>
      <c r="AO954">
        <f>[3]Gegner!O955</f>
        <v>0</v>
      </c>
      <c r="AP954">
        <f>[3]Gegner!P955</f>
        <v>0</v>
      </c>
      <c r="AQ954">
        <f>[3]Gegner!Q955</f>
        <v>0</v>
      </c>
      <c r="AR954">
        <f>[3]Gegner!R955</f>
        <v>0</v>
      </c>
      <c r="AS954">
        <f>[3]Gegner!S955</f>
        <v>0</v>
      </c>
      <c r="AT954">
        <f>[3]Gegner!T955</f>
        <v>0</v>
      </c>
      <c r="AU954">
        <f>[3]Gegner!U955</f>
        <v>0</v>
      </c>
      <c r="AV954">
        <f>[3]Gegner!V955</f>
        <v>0</v>
      </c>
      <c r="AW954">
        <f>[3]Gegner!W955</f>
        <v>0</v>
      </c>
      <c r="AX954">
        <f>[3]Gegner!X955</f>
        <v>0</v>
      </c>
      <c r="AY954">
        <f>[3]Gegner!Y955</f>
        <v>0</v>
      </c>
      <c r="BA954" s="12">
        <f>[3]Meisterschaftsspiele!L954</f>
        <v>-1</v>
      </c>
      <c r="BB954" s="103"/>
      <c r="BC954" s="104" t="s">
        <v>20</v>
      </c>
      <c r="BD954" s="30" t="s">
        <v>6</v>
      </c>
      <c r="BE954" s="105" t="s">
        <v>5</v>
      </c>
      <c r="BF954" s="106">
        <v>1</v>
      </c>
      <c r="BG954" s="107" t="s">
        <v>22</v>
      </c>
      <c r="BH954" s="108">
        <v>0</v>
      </c>
      <c r="BI954" s="12">
        <f t="shared" si="552"/>
        <v>-1</v>
      </c>
      <c r="BS954" s="12" t="str">
        <f t="shared" si="553"/>
        <v/>
      </c>
      <c r="BT954" s="13" t="str">
        <f t="shared" si="554"/>
        <v/>
      </c>
      <c r="BU954" t="str">
        <f t="shared" si="555"/>
        <v/>
      </c>
      <c r="BV954" s="19" t="str">
        <f t="shared" si="556"/>
        <v/>
      </c>
      <c r="BW954" t="str">
        <f t="shared" si="557"/>
        <v/>
      </c>
      <c r="BX954" t="str">
        <f t="shared" si="558"/>
        <v/>
      </c>
      <c r="BY954" t="str">
        <f t="shared" si="559"/>
        <v/>
      </c>
      <c r="BZ954" s="2" t="str">
        <f t="shared" si="560"/>
        <v/>
      </c>
      <c r="CA954" s="14" t="str">
        <f t="shared" si="561"/>
        <v/>
      </c>
      <c r="CB954" s="13" t="str">
        <f t="shared" si="562"/>
        <v/>
      </c>
      <c r="CC954" t="str">
        <f t="shared" si="563"/>
        <v/>
      </c>
      <c r="CD954" s="19" t="str">
        <f t="shared" si="564"/>
        <v/>
      </c>
      <c r="CE954" t="str">
        <f t="shared" si="565"/>
        <v/>
      </c>
      <c r="CF954" t="str">
        <f t="shared" si="566"/>
        <v/>
      </c>
      <c r="CG954" s="1" t="str">
        <f t="shared" si="567"/>
        <v/>
      </c>
      <c r="CH954" s="2" t="str">
        <f t="shared" si="568"/>
        <v/>
      </c>
      <c r="CI954" s="1" t="str">
        <f t="shared" si="569"/>
        <v/>
      </c>
      <c r="CJ954" s="12" t="str">
        <f t="shared" si="532"/>
        <v/>
      </c>
      <c r="CK954" s="13" t="str">
        <f t="shared" si="533"/>
        <v/>
      </c>
      <c r="CL954" t="str">
        <f t="shared" si="534"/>
        <v/>
      </c>
      <c r="CM954" s="1" t="str">
        <f t="shared" si="535"/>
        <v/>
      </c>
      <c r="CN954" t="str">
        <f t="shared" si="536"/>
        <v/>
      </c>
      <c r="CO954" t="str">
        <f t="shared" si="537"/>
        <v/>
      </c>
      <c r="CP954" t="str">
        <f t="shared" si="538"/>
        <v/>
      </c>
      <c r="CQ954" s="2" t="str">
        <f t="shared" si="539"/>
        <v/>
      </c>
      <c r="CR954" s="14" t="str">
        <f t="shared" si="540"/>
        <v/>
      </c>
      <c r="CS954" s="13" t="str">
        <f t="shared" si="541"/>
        <v/>
      </c>
      <c r="CT954" t="str">
        <f t="shared" si="542"/>
        <v/>
      </c>
      <c r="CU954" s="1" t="str">
        <f t="shared" si="543"/>
        <v/>
      </c>
      <c r="CV954" t="str">
        <f t="shared" si="544"/>
        <v/>
      </c>
      <c r="CW954" t="str">
        <f t="shared" si="545"/>
        <v/>
      </c>
      <c r="CX954" s="1" t="str">
        <f t="shared" si="546"/>
        <v/>
      </c>
      <c r="CY954" s="2" t="str">
        <f t="shared" si="547"/>
        <v/>
      </c>
      <c r="CZ954" s="1" t="str">
        <f t="shared" si="548"/>
        <v/>
      </c>
      <c r="DA954" s="12" t="str">
        <f t="shared" si="549"/>
        <v/>
      </c>
      <c r="DB954" s="13" t="str">
        <f t="shared" si="550"/>
        <v/>
      </c>
      <c r="DC954" t="str">
        <f t="shared" si="551"/>
        <v/>
      </c>
    </row>
    <row r="955" spans="27:107" ht="14.25" x14ac:dyDescent="0.2">
      <c r="AA955" t="str">
        <f>IF([3]Gegner!A956="","",[3]Gegner!A956)</f>
        <v/>
      </c>
      <c r="AB955">
        <f>[3]Gegner!B956</f>
        <v>0</v>
      </c>
      <c r="AC955">
        <f>[3]Gegner!C956</f>
        <v>0</v>
      </c>
      <c r="AD955">
        <f>[3]Gegner!D956</f>
        <v>0</v>
      </c>
      <c r="AE955">
        <f>[3]Gegner!E956</f>
        <v>0</v>
      </c>
      <c r="AF955">
        <f>[3]Gegner!F956</f>
        <v>0</v>
      </c>
      <c r="AG955">
        <f>[3]Gegner!G956</f>
        <v>0</v>
      </c>
      <c r="AH955">
        <f>[3]Gegner!H956</f>
        <v>0</v>
      </c>
      <c r="AI955">
        <f>[3]Gegner!I956</f>
        <v>0</v>
      </c>
      <c r="AJ955">
        <f>[3]Gegner!J956</f>
        <v>0</v>
      </c>
      <c r="AK955">
        <f>[3]Gegner!K956</f>
        <v>0</v>
      </c>
      <c r="AL955">
        <f>[3]Gegner!L956</f>
        <v>0</v>
      </c>
      <c r="AM955">
        <f>[3]Gegner!M956</f>
        <v>0</v>
      </c>
      <c r="AN955">
        <f>[3]Gegner!N956</f>
        <v>0</v>
      </c>
      <c r="AO955">
        <f>[3]Gegner!O956</f>
        <v>0</v>
      </c>
      <c r="AP955">
        <f>[3]Gegner!P956</f>
        <v>0</v>
      </c>
      <c r="AQ955">
        <f>[3]Gegner!Q956</f>
        <v>0</v>
      </c>
      <c r="AR955">
        <f>[3]Gegner!R956</f>
        <v>0</v>
      </c>
      <c r="AS955">
        <f>[3]Gegner!S956</f>
        <v>0</v>
      </c>
      <c r="AT955">
        <f>[3]Gegner!T956</f>
        <v>0</v>
      </c>
      <c r="AU955">
        <f>[3]Gegner!U956</f>
        <v>0</v>
      </c>
      <c r="AV955">
        <f>[3]Gegner!V956</f>
        <v>0</v>
      </c>
      <c r="AW955">
        <f>[3]Gegner!W956</f>
        <v>0</v>
      </c>
      <c r="AX955">
        <f>[3]Gegner!X956</f>
        <v>0</v>
      </c>
      <c r="AY955">
        <f>[3]Gegner!Y956</f>
        <v>0</v>
      </c>
      <c r="BA955" s="12">
        <f>[3]Meisterschaftsspiele!L955</f>
        <v>4</v>
      </c>
      <c r="BB955" s="103">
        <v>36240</v>
      </c>
      <c r="BC955" s="104" t="s">
        <v>91</v>
      </c>
      <c r="BD955" s="30" t="s">
        <v>6</v>
      </c>
      <c r="BE955" s="105" t="s">
        <v>5</v>
      </c>
      <c r="BF955" s="106">
        <v>2</v>
      </c>
      <c r="BG955" s="107" t="s">
        <v>22</v>
      </c>
      <c r="BH955" s="108">
        <v>6</v>
      </c>
      <c r="BI955" s="12">
        <f t="shared" si="552"/>
        <v>4</v>
      </c>
      <c r="BS955" s="12" t="str">
        <f t="shared" si="553"/>
        <v/>
      </c>
      <c r="BT955" s="13" t="str">
        <f t="shared" si="554"/>
        <v/>
      </c>
      <c r="BU955" t="str">
        <f t="shared" si="555"/>
        <v/>
      </c>
      <c r="BV955" s="19" t="str">
        <f t="shared" si="556"/>
        <v/>
      </c>
      <c r="BW955" t="str">
        <f t="shared" si="557"/>
        <v/>
      </c>
      <c r="BX955" t="str">
        <f t="shared" si="558"/>
        <v/>
      </c>
      <c r="BY955" t="str">
        <f t="shared" si="559"/>
        <v/>
      </c>
      <c r="BZ955" s="2" t="str">
        <f t="shared" si="560"/>
        <v/>
      </c>
      <c r="CA955" s="14" t="str">
        <f t="shared" si="561"/>
        <v/>
      </c>
      <c r="CB955" s="13" t="str">
        <f t="shared" si="562"/>
        <v/>
      </c>
      <c r="CC955" t="str">
        <f t="shared" si="563"/>
        <v/>
      </c>
      <c r="CD955" s="19" t="str">
        <f t="shared" si="564"/>
        <v/>
      </c>
      <c r="CE955" t="str">
        <f t="shared" si="565"/>
        <v/>
      </c>
      <c r="CF955" t="str">
        <f t="shared" si="566"/>
        <v/>
      </c>
      <c r="CG955" s="1" t="str">
        <f t="shared" si="567"/>
        <v/>
      </c>
      <c r="CH955" s="2" t="str">
        <f t="shared" si="568"/>
        <v/>
      </c>
      <c r="CI955" s="1" t="str">
        <f t="shared" si="569"/>
        <v/>
      </c>
      <c r="CJ955" s="12" t="str">
        <f t="shared" si="532"/>
        <v/>
      </c>
      <c r="CK955" s="13" t="str">
        <f t="shared" si="533"/>
        <v/>
      </c>
      <c r="CL955" t="str">
        <f t="shared" si="534"/>
        <v/>
      </c>
      <c r="CM955" s="1" t="str">
        <f t="shared" si="535"/>
        <v/>
      </c>
      <c r="CN955" t="str">
        <f t="shared" si="536"/>
        <v/>
      </c>
      <c r="CO955" t="str">
        <f t="shared" si="537"/>
        <v/>
      </c>
      <c r="CP955" t="str">
        <f t="shared" si="538"/>
        <v/>
      </c>
      <c r="CQ955" s="2" t="str">
        <f t="shared" si="539"/>
        <v/>
      </c>
      <c r="CR955" s="14" t="str">
        <f t="shared" si="540"/>
        <v/>
      </c>
      <c r="CS955" s="13" t="str">
        <f t="shared" si="541"/>
        <v/>
      </c>
      <c r="CT955" t="str">
        <f t="shared" si="542"/>
        <v/>
      </c>
      <c r="CU955" s="1" t="str">
        <f t="shared" si="543"/>
        <v/>
      </c>
      <c r="CV955" t="str">
        <f t="shared" si="544"/>
        <v/>
      </c>
      <c r="CW955" t="str">
        <f t="shared" si="545"/>
        <v/>
      </c>
      <c r="CX955" s="1" t="str">
        <f t="shared" si="546"/>
        <v/>
      </c>
      <c r="CY955" s="2" t="str">
        <f t="shared" si="547"/>
        <v/>
      </c>
      <c r="CZ955" s="1" t="str">
        <f t="shared" si="548"/>
        <v/>
      </c>
      <c r="DA955" s="12" t="str">
        <f t="shared" si="549"/>
        <v/>
      </c>
      <c r="DB955" s="13" t="str">
        <f t="shared" si="550"/>
        <v/>
      </c>
      <c r="DC955" t="str">
        <f t="shared" si="551"/>
        <v/>
      </c>
    </row>
    <row r="956" spans="27:107" ht="14.25" x14ac:dyDescent="0.2">
      <c r="AA956" t="str">
        <f>IF([3]Gegner!A957="","",[3]Gegner!A957)</f>
        <v/>
      </c>
      <c r="AB956">
        <f>[3]Gegner!B957</f>
        <v>0</v>
      </c>
      <c r="AC956">
        <f>[3]Gegner!C957</f>
        <v>0</v>
      </c>
      <c r="AD956">
        <f>[3]Gegner!D957</f>
        <v>0</v>
      </c>
      <c r="AE956">
        <f>[3]Gegner!E957</f>
        <v>0</v>
      </c>
      <c r="AF956">
        <f>[3]Gegner!F957</f>
        <v>0</v>
      </c>
      <c r="AG956">
        <f>[3]Gegner!G957</f>
        <v>0</v>
      </c>
      <c r="AH956">
        <f>[3]Gegner!H957</f>
        <v>0</v>
      </c>
      <c r="AI956">
        <f>[3]Gegner!I957</f>
        <v>0</v>
      </c>
      <c r="AJ956">
        <f>[3]Gegner!J957</f>
        <v>0</v>
      </c>
      <c r="AK956">
        <f>[3]Gegner!K957</f>
        <v>0</v>
      </c>
      <c r="AL956">
        <f>[3]Gegner!L957</f>
        <v>0</v>
      </c>
      <c r="AM956">
        <f>[3]Gegner!M957</f>
        <v>0</v>
      </c>
      <c r="AN956">
        <f>[3]Gegner!N957</f>
        <v>0</v>
      </c>
      <c r="AO956">
        <f>[3]Gegner!O957</f>
        <v>0</v>
      </c>
      <c r="AP956">
        <f>[3]Gegner!P957</f>
        <v>0</v>
      </c>
      <c r="AQ956">
        <f>[3]Gegner!Q957</f>
        <v>0</v>
      </c>
      <c r="AR956">
        <f>[3]Gegner!R957</f>
        <v>0</v>
      </c>
      <c r="AS956">
        <f>[3]Gegner!S957</f>
        <v>0</v>
      </c>
      <c r="AT956">
        <f>[3]Gegner!T957</f>
        <v>0</v>
      </c>
      <c r="AU956">
        <f>[3]Gegner!U957</f>
        <v>0</v>
      </c>
      <c r="AV956">
        <f>[3]Gegner!V957</f>
        <v>0</v>
      </c>
      <c r="AW956">
        <f>[3]Gegner!W957</f>
        <v>0</v>
      </c>
      <c r="AX956">
        <f>[3]Gegner!X957</f>
        <v>0</v>
      </c>
      <c r="AY956">
        <f>[3]Gegner!Y957</f>
        <v>0</v>
      </c>
      <c r="BA956" s="12">
        <f>[3]Meisterschaftsspiele!L956</f>
        <v>4</v>
      </c>
      <c r="BB956" s="103">
        <v>36247</v>
      </c>
      <c r="BC956" s="104" t="s">
        <v>5</v>
      </c>
      <c r="BD956" s="30" t="s">
        <v>6</v>
      </c>
      <c r="BE956" s="105" t="s">
        <v>33</v>
      </c>
      <c r="BF956" s="106">
        <v>5</v>
      </c>
      <c r="BG956" s="107" t="s">
        <v>22</v>
      </c>
      <c r="BH956" s="108">
        <v>1</v>
      </c>
      <c r="BI956" s="12">
        <f t="shared" si="552"/>
        <v>4</v>
      </c>
      <c r="BS956" s="12" t="str">
        <f t="shared" si="553"/>
        <v/>
      </c>
      <c r="BT956" s="13" t="str">
        <f t="shared" si="554"/>
        <v/>
      </c>
      <c r="BU956" t="str">
        <f t="shared" si="555"/>
        <v/>
      </c>
      <c r="BV956" s="19" t="str">
        <f t="shared" si="556"/>
        <v/>
      </c>
      <c r="BW956" t="str">
        <f t="shared" si="557"/>
        <v/>
      </c>
      <c r="BX956" t="str">
        <f t="shared" si="558"/>
        <v/>
      </c>
      <c r="BY956" t="str">
        <f t="shared" si="559"/>
        <v/>
      </c>
      <c r="BZ956" s="2" t="str">
        <f t="shared" si="560"/>
        <v/>
      </c>
      <c r="CA956" s="14" t="str">
        <f t="shared" si="561"/>
        <v/>
      </c>
      <c r="CB956" s="13" t="str">
        <f t="shared" si="562"/>
        <v/>
      </c>
      <c r="CC956" t="str">
        <f t="shared" si="563"/>
        <v/>
      </c>
      <c r="CD956" s="19" t="str">
        <f t="shared" si="564"/>
        <v/>
      </c>
      <c r="CE956" t="str">
        <f t="shared" si="565"/>
        <v/>
      </c>
      <c r="CF956" t="str">
        <f t="shared" si="566"/>
        <v/>
      </c>
      <c r="CG956" s="1" t="str">
        <f t="shared" si="567"/>
        <v/>
      </c>
      <c r="CH956" s="2" t="str">
        <f t="shared" si="568"/>
        <v/>
      </c>
      <c r="CI956" s="1" t="str">
        <f t="shared" si="569"/>
        <v/>
      </c>
      <c r="CJ956" s="12" t="str">
        <f t="shared" si="532"/>
        <v/>
      </c>
      <c r="CK956" s="13" t="str">
        <f t="shared" si="533"/>
        <v/>
      </c>
      <c r="CL956" t="str">
        <f t="shared" si="534"/>
        <v/>
      </c>
      <c r="CM956" s="1" t="str">
        <f t="shared" si="535"/>
        <v/>
      </c>
      <c r="CN956" t="str">
        <f t="shared" si="536"/>
        <v/>
      </c>
      <c r="CO956" t="str">
        <f t="shared" si="537"/>
        <v/>
      </c>
      <c r="CP956" t="str">
        <f t="shared" si="538"/>
        <v/>
      </c>
      <c r="CQ956" s="2" t="str">
        <f t="shared" si="539"/>
        <v/>
      </c>
      <c r="CR956" s="14" t="str">
        <f t="shared" si="540"/>
        <v/>
      </c>
      <c r="CS956" s="13" t="str">
        <f t="shared" si="541"/>
        <v/>
      </c>
      <c r="CT956" t="str">
        <f t="shared" si="542"/>
        <v/>
      </c>
      <c r="CU956" s="1" t="str">
        <f t="shared" si="543"/>
        <v/>
      </c>
      <c r="CV956" t="str">
        <f t="shared" si="544"/>
        <v/>
      </c>
      <c r="CW956" t="str">
        <f t="shared" si="545"/>
        <v/>
      </c>
      <c r="CX956" s="1" t="str">
        <f t="shared" si="546"/>
        <v/>
      </c>
      <c r="CY956" s="2" t="str">
        <f t="shared" si="547"/>
        <v/>
      </c>
      <c r="CZ956" s="1" t="str">
        <f t="shared" si="548"/>
        <v/>
      </c>
      <c r="DA956" s="12" t="str">
        <f t="shared" si="549"/>
        <v/>
      </c>
      <c r="DB956" s="13" t="str">
        <f t="shared" si="550"/>
        <v/>
      </c>
      <c r="DC956" t="str">
        <f t="shared" si="551"/>
        <v/>
      </c>
    </row>
    <row r="957" spans="27:107" ht="14.25" x14ac:dyDescent="0.2">
      <c r="AA957" t="str">
        <f>IF([3]Gegner!A958="","",[3]Gegner!A958)</f>
        <v/>
      </c>
      <c r="AB957">
        <f>[3]Gegner!B958</f>
        <v>0</v>
      </c>
      <c r="AC957">
        <f>[3]Gegner!C958</f>
        <v>0</v>
      </c>
      <c r="AD957">
        <f>[3]Gegner!D958</f>
        <v>0</v>
      </c>
      <c r="AE957">
        <f>[3]Gegner!E958</f>
        <v>0</v>
      </c>
      <c r="AF957">
        <f>[3]Gegner!F958</f>
        <v>0</v>
      </c>
      <c r="AG957">
        <f>[3]Gegner!G958</f>
        <v>0</v>
      </c>
      <c r="AH957">
        <f>[3]Gegner!H958</f>
        <v>0</v>
      </c>
      <c r="AI957">
        <f>[3]Gegner!I958</f>
        <v>0</v>
      </c>
      <c r="AJ957">
        <f>[3]Gegner!J958</f>
        <v>0</v>
      </c>
      <c r="AK957">
        <f>[3]Gegner!K958</f>
        <v>0</v>
      </c>
      <c r="AL957">
        <f>[3]Gegner!L958</f>
        <v>0</v>
      </c>
      <c r="AM957">
        <f>[3]Gegner!M958</f>
        <v>0</v>
      </c>
      <c r="AN957">
        <f>[3]Gegner!N958</f>
        <v>0</v>
      </c>
      <c r="AO957">
        <f>[3]Gegner!O958</f>
        <v>0</v>
      </c>
      <c r="AP957">
        <f>[3]Gegner!P958</f>
        <v>0</v>
      </c>
      <c r="AQ957">
        <f>[3]Gegner!Q958</f>
        <v>0</v>
      </c>
      <c r="AR957">
        <f>[3]Gegner!R958</f>
        <v>0</v>
      </c>
      <c r="AS957">
        <f>[3]Gegner!S958</f>
        <v>0</v>
      </c>
      <c r="AT957">
        <f>[3]Gegner!T958</f>
        <v>0</v>
      </c>
      <c r="AU957">
        <f>[3]Gegner!U958</f>
        <v>0</v>
      </c>
      <c r="AV957">
        <f>[3]Gegner!V958</f>
        <v>0</v>
      </c>
      <c r="AW957">
        <f>[3]Gegner!W958</f>
        <v>0</v>
      </c>
      <c r="AX957">
        <f>[3]Gegner!X958</f>
        <v>0</v>
      </c>
      <c r="AY957">
        <f>[3]Gegner!Y958</f>
        <v>0</v>
      </c>
      <c r="BA957" s="12">
        <f>[3]Meisterschaftsspiele!L957</f>
        <v>-2</v>
      </c>
      <c r="BB957" s="103">
        <v>36261</v>
      </c>
      <c r="BC957" s="104" t="s">
        <v>31</v>
      </c>
      <c r="BD957" s="30" t="s">
        <v>6</v>
      </c>
      <c r="BE957" s="105" t="s">
        <v>5</v>
      </c>
      <c r="BF957" s="106">
        <v>6</v>
      </c>
      <c r="BG957" s="107" t="s">
        <v>22</v>
      </c>
      <c r="BH957" s="108">
        <v>4</v>
      </c>
      <c r="BI957" s="12">
        <f t="shared" si="552"/>
        <v>-2</v>
      </c>
      <c r="BS957" s="12" t="str">
        <f t="shared" si="553"/>
        <v/>
      </c>
      <c r="BT957" s="13" t="str">
        <f t="shared" si="554"/>
        <v/>
      </c>
      <c r="BU957" t="str">
        <f t="shared" si="555"/>
        <v/>
      </c>
      <c r="BV957" s="19" t="str">
        <f t="shared" si="556"/>
        <v/>
      </c>
      <c r="BW957" t="str">
        <f t="shared" si="557"/>
        <v/>
      </c>
      <c r="BX957" t="str">
        <f t="shared" si="558"/>
        <v/>
      </c>
      <c r="BY957" t="str">
        <f t="shared" si="559"/>
        <v/>
      </c>
      <c r="BZ957" s="2" t="str">
        <f t="shared" si="560"/>
        <v/>
      </c>
      <c r="CA957" s="14" t="str">
        <f t="shared" si="561"/>
        <v/>
      </c>
      <c r="CB957" s="13" t="str">
        <f t="shared" si="562"/>
        <v/>
      </c>
      <c r="CC957" t="str">
        <f t="shared" si="563"/>
        <v/>
      </c>
      <c r="CD957" s="19" t="str">
        <f t="shared" si="564"/>
        <v/>
      </c>
      <c r="CE957" t="str">
        <f t="shared" si="565"/>
        <v/>
      </c>
      <c r="CF957" t="str">
        <f t="shared" si="566"/>
        <v/>
      </c>
      <c r="CG957" s="1" t="str">
        <f t="shared" si="567"/>
        <v/>
      </c>
      <c r="CH957" s="2" t="str">
        <f t="shared" si="568"/>
        <v/>
      </c>
      <c r="CI957" s="1" t="str">
        <f t="shared" si="569"/>
        <v/>
      </c>
      <c r="CJ957" s="12" t="str">
        <f t="shared" si="532"/>
        <v/>
      </c>
      <c r="CK957" s="13" t="str">
        <f t="shared" si="533"/>
        <v/>
      </c>
      <c r="CL957" t="str">
        <f t="shared" si="534"/>
        <v/>
      </c>
      <c r="CM957" s="1" t="str">
        <f t="shared" si="535"/>
        <v/>
      </c>
      <c r="CN957" t="str">
        <f t="shared" si="536"/>
        <v/>
      </c>
      <c r="CO957" t="str">
        <f t="shared" si="537"/>
        <v/>
      </c>
      <c r="CP957" t="str">
        <f t="shared" si="538"/>
        <v/>
      </c>
      <c r="CQ957" s="2" t="str">
        <f t="shared" si="539"/>
        <v/>
      </c>
      <c r="CR957" s="14" t="str">
        <f t="shared" si="540"/>
        <v/>
      </c>
      <c r="CS957" s="13" t="str">
        <f t="shared" si="541"/>
        <v/>
      </c>
      <c r="CT957" t="str">
        <f t="shared" si="542"/>
        <v/>
      </c>
      <c r="CU957" s="1" t="str">
        <f t="shared" si="543"/>
        <v/>
      </c>
      <c r="CV957" t="str">
        <f t="shared" si="544"/>
        <v/>
      </c>
      <c r="CW957" t="str">
        <f t="shared" si="545"/>
        <v/>
      </c>
      <c r="CX957" s="1" t="str">
        <f t="shared" si="546"/>
        <v/>
      </c>
      <c r="CY957" s="2" t="str">
        <f t="shared" si="547"/>
        <v/>
      </c>
      <c r="CZ957" s="1" t="str">
        <f t="shared" si="548"/>
        <v/>
      </c>
      <c r="DA957" s="12" t="str">
        <f t="shared" si="549"/>
        <v/>
      </c>
      <c r="DB957" s="13" t="str">
        <f t="shared" si="550"/>
        <v/>
      </c>
      <c r="DC957" t="str">
        <f t="shared" si="551"/>
        <v/>
      </c>
    </row>
    <row r="958" spans="27:107" ht="14.25" x14ac:dyDescent="0.2">
      <c r="AA958" t="str">
        <f>IF([3]Gegner!A959="","",[3]Gegner!A959)</f>
        <v/>
      </c>
      <c r="AB958">
        <f>[3]Gegner!B959</f>
        <v>0</v>
      </c>
      <c r="AC958">
        <f>[3]Gegner!C959</f>
        <v>0</v>
      </c>
      <c r="AD958">
        <f>[3]Gegner!D959</f>
        <v>0</v>
      </c>
      <c r="AE958">
        <f>[3]Gegner!E959</f>
        <v>0</v>
      </c>
      <c r="AF958">
        <f>[3]Gegner!F959</f>
        <v>0</v>
      </c>
      <c r="AG958">
        <f>[3]Gegner!G959</f>
        <v>0</v>
      </c>
      <c r="AH958">
        <f>[3]Gegner!H959</f>
        <v>0</v>
      </c>
      <c r="AI958">
        <f>[3]Gegner!I959</f>
        <v>0</v>
      </c>
      <c r="AJ958">
        <f>[3]Gegner!J959</f>
        <v>0</v>
      </c>
      <c r="AK958">
        <f>[3]Gegner!K959</f>
        <v>0</v>
      </c>
      <c r="AL958">
        <f>[3]Gegner!L959</f>
        <v>0</v>
      </c>
      <c r="AM958">
        <f>[3]Gegner!M959</f>
        <v>0</v>
      </c>
      <c r="AN958">
        <f>[3]Gegner!N959</f>
        <v>0</v>
      </c>
      <c r="AO958">
        <f>[3]Gegner!O959</f>
        <v>0</v>
      </c>
      <c r="AP958">
        <f>[3]Gegner!P959</f>
        <v>0</v>
      </c>
      <c r="AQ958">
        <f>[3]Gegner!Q959</f>
        <v>0</v>
      </c>
      <c r="AR958">
        <f>[3]Gegner!R959</f>
        <v>0</v>
      </c>
      <c r="AS958">
        <f>[3]Gegner!S959</f>
        <v>0</v>
      </c>
      <c r="AT958">
        <f>[3]Gegner!T959</f>
        <v>0</v>
      </c>
      <c r="AU958">
        <f>[3]Gegner!U959</f>
        <v>0</v>
      </c>
      <c r="AV958">
        <f>[3]Gegner!V959</f>
        <v>0</v>
      </c>
      <c r="AW958">
        <f>[3]Gegner!W959</f>
        <v>0</v>
      </c>
      <c r="AX958">
        <f>[3]Gegner!X959</f>
        <v>0</v>
      </c>
      <c r="AY958">
        <f>[3]Gegner!Y959</f>
        <v>0</v>
      </c>
      <c r="BA958" s="12">
        <f>[3]Meisterschaftsspiele!L958</f>
        <v>2</v>
      </c>
      <c r="BB958" s="103">
        <v>36268</v>
      </c>
      <c r="BC958" s="104" t="s">
        <v>5</v>
      </c>
      <c r="BD958" s="30" t="s">
        <v>6</v>
      </c>
      <c r="BE958" s="105" t="s">
        <v>64</v>
      </c>
      <c r="BF958" s="106">
        <v>2</v>
      </c>
      <c r="BG958" s="107" t="s">
        <v>22</v>
      </c>
      <c r="BH958" s="108">
        <v>0</v>
      </c>
      <c r="BI958" s="12">
        <f t="shared" si="552"/>
        <v>2</v>
      </c>
      <c r="BS958" s="12" t="str">
        <f t="shared" si="553"/>
        <v/>
      </c>
      <c r="BT958" s="13" t="str">
        <f t="shared" si="554"/>
        <v/>
      </c>
      <c r="BU958" t="str">
        <f t="shared" si="555"/>
        <v/>
      </c>
      <c r="BV958" s="19" t="str">
        <f t="shared" si="556"/>
        <v/>
      </c>
      <c r="BW958" t="str">
        <f t="shared" si="557"/>
        <v/>
      </c>
      <c r="BX958" t="str">
        <f t="shared" si="558"/>
        <v/>
      </c>
      <c r="BY958" t="str">
        <f t="shared" si="559"/>
        <v/>
      </c>
      <c r="BZ958" s="2" t="str">
        <f t="shared" si="560"/>
        <v/>
      </c>
      <c r="CA958" s="14" t="str">
        <f t="shared" si="561"/>
        <v/>
      </c>
      <c r="CB958" s="13" t="str">
        <f t="shared" si="562"/>
        <v/>
      </c>
      <c r="CC958" t="str">
        <f t="shared" si="563"/>
        <v/>
      </c>
      <c r="CD958" s="19" t="str">
        <f t="shared" si="564"/>
        <v/>
      </c>
      <c r="CE958" t="str">
        <f t="shared" si="565"/>
        <v/>
      </c>
      <c r="CF958" t="str">
        <f t="shared" si="566"/>
        <v/>
      </c>
      <c r="CG958" s="1" t="str">
        <f t="shared" si="567"/>
        <v/>
      </c>
      <c r="CH958" s="2" t="str">
        <f t="shared" si="568"/>
        <v/>
      </c>
      <c r="CI958" s="1" t="str">
        <f t="shared" si="569"/>
        <v/>
      </c>
      <c r="CJ958" s="12" t="str">
        <f t="shared" si="532"/>
        <v/>
      </c>
      <c r="CK958" s="13" t="str">
        <f t="shared" si="533"/>
        <v/>
      </c>
      <c r="CL958" t="str">
        <f t="shared" si="534"/>
        <v/>
      </c>
      <c r="CM958" s="1" t="str">
        <f t="shared" si="535"/>
        <v/>
      </c>
      <c r="CN958" t="str">
        <f t="shared" si="536"/>
        <v/>
      </c>
      <c r="CO958" t="str">
        <f t="shared" si="537"/>
        <v/>
      </c>
      <c r="CP958" t="str">
        <f t="shared" si="538"/>
        <v/>
      </c>
      <c r="CQ958" s="2" t="str">
        <f t="shared" si="539"/>
        <v/>
      </c>
      <c r="CR958" s="14" t="str">
        <f t="shared" si="540"/>
        <v/>
      </c>
      <c r="CS958" s="13" t="str">
        <f t="shared" si="541"/>
        <v/>
      </c>
      <c r="CT958" t="str">
        <f t="shared" si="542"/>
        <v/>
      </c>
      <c r="CU958" s="1" t="str">
        <f t="shared" si="543"/>
        <v/>
      </c>
      <c r="CV958" t="str">
        <f t="shared" si="544"/>
        <v/>
      </c>
      <c r="CW958" t="str">
        <f t="shared" si="545"/>
        <v/>
      </c>
      <c r="CX958" s="1" t="str">
        <f t="shared" si="546"/>
        <v/>
      </c>
      <c r="CY958" s="2" t="str">
        <f t="shared" si="547"/>
        <v/>
      </c>
      <c r="CZ958" s="1" t="str">
        <f t="shared" si="548"/>
        <v/>
      </c>
      <c r="DA958" s="12" t="str">
        <f t="shared" si="549"/>
        <v/>
      </c>
      <c r="DB958" s="13" t="str">
        <f t="shared" si="550"/>
        <v/>
      </c>
      <c r="DC958" t="str">
        <f t="shared" si="551"/>
        <v/>
      </c>
    </row>
    <row r="959" spans="27:107" ht="14.25" x14ac:dyDescent="0.2">
      <c r="AA959" t="str">
        <f>IF([3]Gegner!A960="","",[3]Gegner!A960)</f>
        <v/>
      </c>
      <c r="AB959">
        <f>[3]Gegner!B960</f>
        <v>0</v>
      </c>
      <c r="AC959">
        <f>[3]Gegner!C960</f>
        <v>0</v>
      </c>
      <c r="AD959">
        <f>[3]Gegner!D960</f>
        <v>0</v>
      </c>
      <c r="AE959">
        <f>[3]Gegner!E960</f>
        <v>0</v>
      </c>
      <c r="AF959">
        <f>[3]Gegner!F960</f>
        <v>0</v>
      </c>
      <c r="AG959">
        <f>[3]Gegner!G960</f>
        <v>0</v>
      </c>
      <c r="AH959">
        <f>[3]Gegner!H960</f>
        <v>0</v>
      </c>
      <c r="AI959">
        <f>[3]Gegner!I960</f>
        <v>0</v>
      </c>
      <c r="AJ959">
        <f>[3]Gegner!J960</f>
        <v>0</v>
      </c>
      <c r="AK959">
        <f>[3]Gegner!K960</f>
        <v>0</v>
      </c>
      <c r="AL959">
        <f>[3]Gegner!L960</f>
        <v>0</v>
      </c>
      <c r="AM959">
        <f>[3]Gegner!M960</f>
        <v>0</v>
      </c>
      <c r="AN959">
        <f>[3]Gegner!N960</f>
        <v>0</v>
      </c>
      <c r="AO959">
        <f>[3]Gegner!O960</f>
        <v>0</v>
      </c>
      <c r="AP959">
        <f>[3]Gegner!P960</f>
        <v>0</v>
      </c>
      <c r="AQ959">
        <f>[3]Gegner!Q960</f>
        <v>0</v>
      </c>
      <c r="AR959">
        <f>[3]Gegner!R960</f>
        <v>0</v>
      </c>
      <c r="AS959">
        <f>[3]Gegner!S960</f>
        <v>0</v>
      </c>
      <c r="AT959">
        <f>[3]Gegner!T960</f>
        <v>0</v>
      </c>
      <c r="AU959">
        <f>[3]Gegner!U960</f>
        <v>0</v>
      </c>
      <c r="AV959">
        <f>[3]Gegner!V960</f>
        <v>0</v>
      </c>
      <c r="AW959">
        <f>[3]Gegner!W960</f>
        <v>0</v>
      </c>
      <c r="AX959">
        <f>[3]Gegner!X960</f>
        <v>0</v>
      </c>
      <c r="AY959">
        <f>[3]Gegner!Y960</f>
        <v>0</v>
      </c>
      <c r="BA959" s="12">
        <f>[3]Meisterschaftsspiele!L959</f>
        <v>1</v>
      </c>
      <c r="BB959" s="103">
        <v>36275</v>
      </c>
      <c r="BC959" s="104" t="s">
        <v>125</v>
      </c>
      <c r="BD959" s="30" t="s">
        <v>6</v>
      </c>
      <c r="BE959" s="105" t="s">
        <v>5</v>
      </c>
      <c r="BF959" s="106">
        <v>1</v>
      </c>
      <c r="BG959" s="107" t="s">
        <v>22</v>
      </c>
      <c r="BH959" s="108">
        <v>2</v>
      </c>
      <c r="BI959" s="12">
        <f t="shared" si="552"/>
        <v>1</v>
      </c>
      <c r="BS959" s="12" t="str">
        <f t="shared" si="553"/>
        <v/>
      </c>
      <c r="BT959" s="13" t="str">
        <f t="shared" si="554"/>
        <v/>
      </c>
      <c r="BU959" t="str">
        <f t="shared" si="555"/>
        <v/>
      </c>
      <c r="BV959" s="19" t="str">
        <f t="shared" si="556"/>
        <v/>
      </c>
      <c r="BW959" t="str">
        <f t="shared" si="557"/>
        <v/>
      </c>
      <c r="BX959" t="str">
        <f t="shared" si="558"/>
        <v/>
      </c>
      <c r="BY959" t="str">
        <f t="shared" si="559"/>
        <v/>
      </c>
      <c r="BZ959" s="2" t="str">
        <f t="shared" si="560"/>
        <v/>
      </c>
      <c r="CA959" s="14" t="str">
        <f t="shared" si="561"/>
        <v/>
      </c>
      <c r="CB959" s="13" t="str">
        <f t="shared" si="562"/>
        <v/>
      </c>
      <c r="CC959" t="str">
        <f t="shared" si="563"/>
        <v/>
      </c>
      <c r="CD959" s="19" t="str">
        <f t="shared" si="564"/>
        <v/>
      </c>
      <c r="CE959" t="str">
        <f t="shared" si="565"/>
        <v/>
      </c>
      <c r="CF959" t="str">
        <f t="shared" si="566"/>
        <v/>
      </c>
      <c r="CG959" s="1" t="str">
        <f t="shared" si="567"/>
        <v/>
      </c>
      <c r="CH959" s="2" t="str">
        <f t="shared" si="568"/>
        <v/>
      </c>
      <c r="CI959" s="1" t="str">
        <f t="shared" si="569"/>
        <v/>
      </c>
      <c r="CJ959" s="12" t="str">
        <f t="shared" si="532"/>
        <v/>
      </c>
      <c r="CK959" s="13" t="str">
        <f t="shared" si="533"/>
        <v/>
      </c>
      <c r="CL959" t="str">
        <f t="shared" si="534"/>
        <v/>
      </c>
      <c r="CM959" s="1" t="str">
        <f t="shared" si="535"/>
        <v/>
      </c>
      <c r="CN959" t="str">
        <f t="shared" si="536"/>
        <v/>
      </c>
      <c r="CO959" t="str">
        <f t="shared" si="537"/>
        <v/>
      </c>
      <c r="CP959" t="str">
        <f t="shared" si="538"/>
        <v/>
      </c>
      <c r="CQ959" s="2" t="str">
        <f t="shared" si="539"/>
        <v/>
      </c>
      <c r="CR959" s="14" t="str">
        <f t="shared" si="540"/>
        <v/>
      </c>
      <c r="CS959" s="13" t="str">
        <f t="shared" si="541"/>
        <v/>
      </c>
      <c r="CT959" t="str">
        <f t="shared" si="542"/>
        <v/>
      </c>
      <c r="CU959" s="1" t="str">
        <f t="shared" si="543"/>
        <v/>
      </c>
      <c r="CV959" t="str">
        <f t="shared" si="544"/>
        <v/>
      </c>
      <c r="CW959" t="str">
        <f t="shared" si="545"/>
        <v/>
      </c>
      <c r="CX959" s="1" t="str">
        <f t="shared" si="546"/>
        <v/>
      </c>
      <c r="CY959" s="2" t="str">
        <f t="shared" si="547"/>
        <v/>
      </c>
      <c r="CZ959" s="1" t="str">
        <f t="shared" si="548"/>
        <v/>
      </c>
      <c r="DA959" s="12" t="str">
        <f t="shared" si="549"/>
        <v/>
      </c>
      <c r="DB959" s="13" t="str">
        <f t="shared" si="550"/>
        <v/>
      </c>
      <c r="DC959" t="str">
        <f t="shared" si="551"/>
        <v/>
      </c>
    </row>
    <row r="960" spans="27:107" ht="14.25" x14ac:dyDescent="0.2">
      <c r="AA960" t="str">
        <f>IF([3]Gegner!A961="","",[3]Gegner!A961)</f>
        <v/>
      </c>
      <c r="AB960">
        <f>[3]Gegner!B961</f>
        <v>0</v>
      </c>
      <c r="AC960">
        <f>[3]Gegner!C961</f>
        <v>0</v>
      </c>
      <c r="AD960">
        <f>[3]Gegner!D961</f>
        <v>0</v>
      </c>
      <c r="AE960">
        <f>[3]Gegner!E961</f>
        <v>0</v>
      </c>
      <c r="AF960">
        <f>[3]Gegner!F961</f>
        <v>0</v>
      </c>
      <c r="AG960">
        <f>[3]Gegner!G961</f>
        <v>0</v>
      </c>
      <c r="AH960">
        <f>[3]Gegner!H961</f>
        <v>0</v>
      </c>
      <c r="AI960">
        <f>[3]Gegner!I961</f>
        <v>0</v>
      </c>
      <c r="AJ960">
        <f>[3]Gegner!J961</f>
        <v>0</v>
      </c>
      <c r="AK960">
        <f>[3]Gegner!K961</f>
        <v>0</v>
      </c>
      <c r="AL960">
        <f>[3]Gegner!L961</f>
        <v>0</v>
      </c>
      <c r="AM960">
        <f>[3]Gegner!M961</f>
        <v>0</v>
      </c>
      <c r="AN960">
        <f>[3]Gegner!N961</f>
        <v>0</v>
      </c>
      <c r="AO960">
        <f>[3]Gegner!O961</f>
        <v>0</v>
      </c>
      <c r="AP960">
        <f>[3]Gegner!P961</f>
        <v>0</v>
      </c>
      <c r="AQ960">
        <f>[3]Gegner!Q961</f>
        <v>0</v>
      </c>
      <c r="AR960">
        <f>[3]Gegner!R961</f>
        <v>0</v>
      </c>
      <c r="AS960">
        <f>[3]Gegner!S961</f>
        <v>0</v>
      </c>
      <c r="AT960">
        <f>[3]Gegner!T961</f>
        <v>0</v>
      </c>
      <c r="AU960">
        <f>[3]Gegner!U961</f>
        <v>0</v>
      </c>
      <c r="AV960">
        <f>[3]Gegner!V961</f>
        <v>0</v>
      </c>
      <c r="AW960">
        <f>[3]Gegner!W961</f>
        <v>0</v>
      </c>
      <c r="AX960">
        <f>[3]Gegner!X961</f>
        <v>0</v>
      </c>
      <c r="AY960">
        <f>[3]Gegner!Y961</f>
        <v>0</v>
      </c>
      <c r="BA960" s="12">
        <f>[3]Meisterschaftsspiele!L960</f>
        <v>3</v>
      </c>
      <c r="BB960" s="103">
        <v>36282</v>
      </c>
      <c r="BC960" s="104" t="s">
        <v>56</v>
      </c>
      <c r="BD960" s="30" t="s">
        <v>6</v>
      </c>
      <c r="BE960" s="105" t="s">
        <v>5</v>
      </c>
      <c r="BF960" s="106">
        <v>1</v>
      </c>
      <c r="BG960" s="107" t="s">
        <v>22</v>
      </c>
      <c r="BH960" s="108">
        <v>4</v>
      </c>
      <c r="BI960" s="12">
        <f t="shared" si="552"/>
        <v>3</v>
      </c>
      <c r="BS960" s="12" t="str">
        <f t="shared" si="553"/>
        <v/>
      </c>
      <c r="BT960" s="13" t="str">
        <f t="shared" si="554"/>
        <v/>
      </c>
      <c r="BU960" t="str">
        <f t="shared" si="555"/>
        <v/>
      </c>
      <c r="BV960" s="19" t="str">
        <f t="shared" si="556"/>
        <v/>
      </c>
      <c r="BW960" t="str">
        <f t="shared" si="557"/>
        <v/>
      </c>
      <c r="BX960" t="str">
        <f t="shared" si="558"/>
        <v/>
      </c>
      <c r="BY960" t="str">
        <f t="shared" si="559"/>
        <v/>
      </c>
      <c r="BZ960" s="2" t="str">
        <f t="shared" si="560"/>
        <v/>
      </c>
      <c r="CA960" s="14" t="str">
        <f t="shared" si="561"/>
        <v/>
      </c>
      <c r="CB960" s="13" t="str">
        <f t="shared" si="562"/>
        <v/>
      </c>
      <c r="CC960" t="str">
        <f t="shared" si="563"/>
        <v/>
      </c>
      <c r="CD960" s="19" t="str">
        <f t="shared" si="564"/>
        <v/>
      </c>
      <c r="CE960" t="str">
        <f t="shared" si="565"/>
        <v/>
      </c>
      <c r="CF960" t="str">
        <f t="shared" si="566"/>
        <v/>
      </c>
      <c r="CG960" s="1" t="str">
        <f t="shared" si="567"/>
        <v/>
      </c>
      <c r="CH960" s="2" t="str">
        <f t="shared" si="568"/>
        <v/>
      </c>
      <c r="CI960" s="1" t="str">
        <f t="shared" si="569"/>
        <v/>
      </c>
      <c r="CJ960" s="12" t="str">
        <f t="shared" si="532"/>
        <v/>
      </c>
      <c r="CK960" s="13" t="str">
        <f t="shared" si="533"/>
        <v/>
      </c>
      <c r="CL960" t="str">
        <f t="shared" si="534"/>
        <v/>
      </c>
      <c r="CM960" s="1" t="str">
        <f t="shared" si="535"/>
        <v/>
      </c>
      <c r="CN960" t="str">
        <f t="shared" si="536"/>
        <v/>
      </c>
      <c r="CO960" t="str">
        <f t="shared" si="537"/>
        <v/>
      </c>
      <c r="CP960" t="str">
        <f t="shared" si="538"/>
        <v/>
      </c>
      <c r="CQ960" s="2" t="str">
        <f t="shared" si="539"/>
        <v/>
      </c>
      <c r="CR960" s="14" t="str">
        <f t="shared" si="540"/>
        <v/>
      </c>
      <c r="CS960" s="13" t="str">
        <f t="shared" si="541"/>
        <v/>
      </c>
      <c r="CT960" t="str">
        <f t="shared" si="542"/>
        <v/>
      </c>
      <c r="CU960" s="1" t="str">
        <f t="shared" si="543"/>
        <v/>
      </c>
      <c r="CV960" t="str">
        <f t="shared" si="544"/>
        <v/>
      </c>
      <c r="CW960" t="str">
        <f t="shared" si="545"/>
        <v/>
      </c>
      <c r="CX960" s="1" t="str">
        <f t="shared" si="546"/>
        <v/>
      </c>
      <c r="CY960" s="2" t="str">
        <f t="shared" si="547"/>
        <v/>
      </c>
      <c r="CZ960" s="1" t="str">
        <f t="shared" si="548"/>
        <v/>
      </c>
      <c r="DA960" s="12" t="str">
        <f t="shared" si="549"/>
        <v/>
      </c>
      <c r="DB960" s="13" t="str">
        <f t="shared" si="550"/>
        <v/>
      </c>
      <c r="DC960" t="str">
        <f t="shared" si="551"/>
        <v/>
      </c>
    </row>
    <row r="961" spans="27:107" ht="14.25" x14ac:dyDescent="0.2">
      <c r="AA961" t="str">
        <f>IF([3]Gegner!A962="","",[3]Gegner!A962)</f>
        <v/>
      </c>
      <c r="AB961">
        <f>[3]Gegner!B962</f>
        <v>0</v>
      </c>
      <c r="AC961">
        <f>[3]Gegner!C962</f>
        <v>0</v>
      </c>
      <c r="AD961">
        <f>[3]Gegner!D962</f>
        <v>0</v>
      </c>
      <c r="AE961">
        <f>[3]Gegner!E962</f>
        <v>0</v>
      </c>
      <c r="AF961">
        <f>[3]Gegner!F962</f>
        <v>0</v>
      </c>
      <c r="AG961">
        <f>[3]Gegner!G962</f>
        <v>0</v>
      </c>
      <c r="AH961">
        <f>[3]Gegner!H962</f>
        <v>0</v>
      </c>
      <c r="AI961">
        <f>[3]Gegner!I962</f>
        <v>0</v>
      </c>
      <c r="AJ961">
        <f>[3]Gegner!J962</f>
        <v>0</v>
      </c>
      <c r="AK961">
        <f>[3]Gegner!K962</f>
        <v>0</v>
      </c>
      <c r="AL961">
        <f>[3]Gegner!L962</f>
        <v>0</v>
      </c>
      <c r="AM961">
        <f>[3]Gegner!M962</f>
        <v>0</v>
      </c>
      <c r="AN961">
        <f>[3]Gegner!N962</f>
        <v>0</v>
      </c>
      <c r="AO961">
        <f>[3]Gegner!O962</f>
        <v>0</v>
      </c>
      <c r="AP961">
        <f>[3]Gegner!P962</f>
        <v>0</v>
      </c>
      <c r="AQ961">
        <f>[3]Gegner!Q962</f>
        <v>0</v>
      </c>
      <c r="AR961">
        <f>[3]Gegner!R962</f>
        <v>0</v>
      </c>
      <c r="AS961">
        <f>[3]Gegner!S962</f>
        <v>0</v>
      </c>
      <c r="AT961">
        <f>[3]Gegner!T962</f>
        <v>0</v>
      </c>
      <c r="AU961">
        <f>[3]Gegner!U962</f>
        <v>0</v>
      </c>
      <c r="AV961">
        <f>[3]Gegner!V962</f>
        <v>0</v>
      </c>
      <c r="AW961">
        <f>[3]Gegner!W962</f>
        <v>0</v>
      </c>
      <c r="AX961">
        <f>[3]Gegner!X962</f>
        <v>0</v>
      </c>
      <c r="AY961">
        <f>[3]Gegner!Y962</f>
        <v>0</v>
      </c>
      <c r="BA961" s="12">
        <f>[3]Meisterschaftsspiele!L961</f>
        <v>0</v>
      </c>
      <c r="BB961" s="103">
        <v>36289</v>
      </c>
      <c r="BC961" s="104" t="s">
        <v>146</v>
      </c>
      <c r="BD961" s="30" t="s">
        <v>6</v>
      </c>
      <c r="BE961" s="105" t="s">
        <v>5</v>
      </c>
      <c r="BF961" s="106">
        <v>1</v>
      </c>
      <c r="BG961" s="107" t="s">
        <v>22</v>
      </c>
      <c r="BH961" s="108">
        <v>1</v>
      </c>
      <c r="BI961" s="12">
        <f t="shared" si="552"/>
        <v>0</v>
      </c>
      <c r="BS961" s="12" t="str">
        <f t="shared" si="553"/>
        <v/>
      </c>
      <c r="BT961" s="13" t="str">
        <f t="shared" si="554"/>
        <v/>
      </c>
      <c r="BU961" t="str">
        <f t="shared" si="555"/>
        <v/>
      </c>
      <c r="BV961" s="19" t="str">
        <f t="shared" si="556"/>
        <v/>
      </c>
      <c r="BW961" t="str">
        <f t="shared" si="557"/>
        <v/>
      </c>
      <c r="BX961" t="str">
        <f t="shared" si="558"/>
        <v/>
      </c>
      <c r="BY961" t="str">
        <f t="shared" si="559"/>
        <v/>
      </c>
      <c r="BZ961" s="2" t="str">
        <f t="shared" si="560"/>
        <v/>
      </c>
      <c r="CA961" s="14" t="str">
        <f t="shared" si="561"/>
        <v/>
      </c>
      <c r="CB961" s="13" t="str">
        <f t="shared" si="562"/>
        <v/>
      </c>
      <c r="CC961" t="str">
        <f t="shared" si="563"/>
        <v/>
      </c>
      <c r="CD961" s="19" t="str">
        <f t="shared" si="564"/>
        <v/>
      </c>
      <c r="CE961" t="str">
        <f t="shared" si="565"/>
        <v/>
      </c>
      <c r="CF961" t="str">
        <f t="shared" si="566"/>
        <v/>
      </c>
      <c r="CG961" s="1" t="str">
        <f t="shared" si="567"/>
        <v/>
      </c>
      <c r="CH961" s="2" t="str">
        <f t="shared" si="568"/>
        <v/>
      </c>
      <c r="CI961" s="1" t="str">
        <f t="shared" si="569"/>
        <v/>
      </c>
      <c r="CJ961" s="12" t="str">
        <f t="shared" si="532"/>
        <v/>
      </c>
      <c r="CK961" s="13" t="str">
        <f t="shared" si="533"/>
        <v/>
      </c>
      <c r="CL961" t="str">
        <f t="shared" si="534"/>
        <v/>
      </c>
      <c r="CM961" s="1" t="str">
        <f t="shared" si="535"/>
        <v/>
      </c>
      <c r="CN961" t="str">
        <f t="shared" si="536"/>
        <v/>
      </c>
      <c r="CO961" t="str">
        <f t="shared" si="537"/>
        <v/>
      </c>
      <c r="CP961" t="str">
        <f t="shared" si="538"/>
        <v/>
      </c>
      <c r="CQ961" s="2" t="str">
        <f t="shared" si="539"/>
        <v/>
      </c>
      <c r="CR961" s="14" t="str">
        <f t="shared" si="540"/>
        <v/>
      </c>
      <c r="CS961" s="13" t="str">
        <f t="shared" si="541"/>
        <v/>
      </c>
      <c r="CT961" t="str">
        <f t="shared" si="542"/>
        <v/>
      </c>
      <c r="CU961" s="1" t="str">
        <f t="shared" si="543"/>
        <v/>
      </c>
      <c r="CV961" t="str">
        <f t="shared" si="544"/>
        <v/>
      </c>
      <c r="CW961" t="str">
        <f t="shared" si="545"/>
        <v/>
      </c>
      <c r="CX961" s="1" t="str">
        <f t="shared" si="546"/>
        <v/>
      </c>
      <c r="CY961" s="2" t="str">
        <f t="shared" si="547"/>
        <v/>
      </c>
      <c r="CZ961" s="1" t="str">
        <f t="shared" si="548"/>
        <v/>
      </c>
      <c r="DA961" s="12" t="str">
        <f t="shared" si="549"/>
        <v/>
      </c>
      <c r="DB961" s="13" t="str">
        <f t="shared" si="550"/>
        <v/>
      </c>
      <c r="DC961" t="str">
        <f t="shared" si="551"/>
        <v/>
      </c>
    </row>
    <row r="962" spans="27:107" ht="14.25" x14ac:dyDescent="0.2">
      <c r="AA962" t="str">
        <f>IF([3]Gegner!A963="","",[3]Gegner!A963)</f>
        <v/>
      </c>
      <c r="AB962">
        <f>[3]Gegner!B963</f>
        <v>0</v>
      </c>
      <c r="AC962">
        <f>[3]Gegner!C963</f>
        <v>0</v>
      </c>
      <c r="AD962">
        <f>[3]Gegner!D963</f>
        <v>0</v>
      </c>
      <c r="AE962">
        <f>[3]Gegner!E963</f>
        <v>0</v>
      </c>
      <c r="AF962">
        <f>[3]Gegner!F963</f>
        <v>0</v>
      </c>
      <c r="AG962">
        <f>[3]Gegner!G963</f>
        <v>0</v>
      </c>
      <c r="AH962">
        <f>[3]Gegner!H963</f>
        <v>0</v>
      </c>
      <c r="AI962">
        <f>[3]Gegner!I963</f>
        <v>0</v>
      </c>
      <c r="AJ962">
        <f>[3]Gegner!J963</f>
        <v>0</v>
      </c>
      <c r="AK962">
        <f>[3]Gegner!K963</f>
        <v>0</v>
      </c>
      <c r="AL962">
        <f>[3]Gegner!L963</f>
        <v>0</v>
      </c>
      <c r="AM962">
        <f>[3]Gegner!M963</f>
        <v>0</v>
      </c>
      <c r="AN962">
        <f>[3]Gegner!N963</f>
        <v>0</v>
      </c>
      <c r="AO962">
        <f>[3]Gegner!O963</f>
        <v>0</v>
      </c>
      <c r="AP962">
        <f>[3]Gegner!P963</f>
        <v>0</v>
      </c>
      <c r="AQ962">
        <f>[3]Gegner!Q963</f>
        <v>0</v>
      </c>
      <c r="AR962">
        <f>[3]Gegner!R963</f>
        <v>0</v>
      </c>
      <c r="AS962">
        <f>[3]Gegner!S963</f>
        <v>0</v>
      </c>
      <c r="AT962">
        <f>[3]Gegner!T963</f>
        <v>0</v>
      </c>
      <c r="AU962">
        <f>[3]Gegner!U963</f>
        <v>0</v>
      </c>
      <c r="AV962">
        <f>[3]Gegner!V963</f>
        <v>0</v>
      </c>
      <c r="AW962">
        <f>[3]Gegner!W963</f>
        <v>0</v>
      </c>
      <c r="AX962">
        <f>[3]Gegner!X963</f>
        <v>0</v>
      </c>
      <c r="AY962">
        <f>[3]Gegner!Y963</f>
        <v>0</v>
      </c>
      <c r="BA962" s="12">
        <f>[3]Meisterschaftsspiele!L962</f>
        <v>4</v>
      </c>
      <c r="BB962" s="103">
        <v>36296</v>
      </c>
      <c r="BC962" s="104" t="s">
        <v>5</v>
      </c>
      <c r="BD962" s="30" t="s">
        <v>6</v>
      </c>
      <c r="BE962" s="105" t="s">
        <v>73</v>
      </c>
      <c r="BF962" s="106">
        <v>5</v>
      </c>
      <c r="BG962" s="107" t="s">
        <v>22</v>
      </c>
      <c r="BH962" s="108">
        <v>1</v>
      </c>
      <c r="BI962" s="12">
        <f t="shared" si="552"/>
        <v>4</v>
      </c>
      <c r="BS962" s="12" t="str">
        <f t="shared" si="553"/>
        <v/>
      </c>
      <c r="BT962" s="13" t="str">
        <f t="shared" si="554"/>
        <v/>
      </c>
      <c r="BU962" t="str">
        <f t="shared" si="555"/>
        <v/>
      </c>
      <c r="BV962" s="19" t="str">
        <f t="shared" si="556"/>
        <v/>
      </c>
      <c r="BW962" t="str">
        <f t="shared" si="557"/>
        <v/>
      </c>
      <c r="BX962" t="str">
        <f t="shared" si="558"/>
        <v/>
      </c>
      <c r="BY962" t="str">
        <f t="shared" si="559"/>
        <v/>
      </c>
      <c r="BZ962" s="2" t="str">
        <f t="shared" si="560"/>
        <v/>
      </c>
      <c r="CA962" s="14" t="str">
        <f t="shared" si="561"/>
        <v/>
      </c>
      <c r="CB962" s="13" t="str">
        <f t="shared" si="562"/>
        <v/>
      </c>
      <c r="CC962" t="str">
        <f t="shared" si="563"/>
        <v/>
      </c>
      <c r="CD962" s="19" t="str">
        <f t="shared" si="564"/>
        <v/>
      </c>
      <c r="CE962" t="str">
        <f t="shared" si="565"/>
        <v/>
      </c>
      <c r="CF962" t="str">
        <f t="shared" si="566"/>
        <v/>
      </c>
      <c r="CG962" s="1" t="str">
        <f t="shared" si="567"/>
        <v/>
      </c>
      <c r="CH962" s="2" t="str">
        <f t="shared" si="568"/>
        <v/>
      </c>
      <c r="CI962" s="1" t="str">
        <f t="shared" si="569"/>
        <v/>
      </c>
      <c r="CJ962" s="12" t="str">
        <f t="shared" ref="CJ962:CJ1025" si="570">IF(BT962=$BK$6,BR962,"")</f>
        <v/>
      </c>
      <c r="CK962" s="13" t="str">
        <f t="shared" ref="CK962:CK1025" si="571">IF(BT962=$BK$6,BS962,"")</f>
        <v/>
      </c>
      <c r="CL962" t="str">
        <f t="shared" ref="CL962:CL1025" si="572">IF(BT962=$BK$6,BT962,"")</f>
        <v/>
      </c>
      <c r="CM962" s="1" t="str">
        <f t="shared" ref="CM962:CM1025" si="573">IF(BT962=$BK$6,BU962,"")</f>
        <v/>
      </c>
      <c r="CN962" t="str">
        <f t="shared" ref="CN962:CN1025" si="574">IF(BT962=$BK$6,BV962,"")</f>
        <v/>
      </c>
      <c r="CO962" t="str">
        <f t="shared" ref="CO962:CO1025" si="575">IF(BT962=$BK$6,BW962,"")</f>
        <v/>
      </c>
      <c r="CP962" t="str">
        <f t="shared" ref="CP962:CP1025" si="576">IF(BT962=$BK$6,BX962,"")</f>
        <v/>
      </c>
      <c r="CQ962" s="2" t="str">
        <f t="shared" ref="CQ962:CQ1025" si="577">IF(BT962=$BK$6,BY962,"")</f>
        <v/>
      </c>
      <c r="CR962" s="14" t="str">
        <f t="shared" ref="CR962:CR1025" si="578">IF(BV962=$BK$6,BR962,"")</f>
        <v/>
      </c>
      <c r="CS962" s="13" t="str">
        <f t="shared" ref="CS962:CS1025" si="579">IF(BV962=$BK$6,BS962,"")</f>
        <v/>
      </c>
      <c r="CT962" t="str">
        <f t="shared" ref="CT962:CT1025" si="580">IF(BV962=$BK$6,BT962,"")</f>
        <v/>
      </c>
      <c r="CU962" s="1" t="str">
        <f t="shared" ref="CU962:CU1025" si="581">IF(BV962=$BK$6,BU962,"")</f>
        <v/>
      </c>
      <c r="CV962" t="str">
        <f t="shared" ref="CV962:CV1025" si="582">IF(BV962=$BK$6,BV962,"")</f>
        <v/>
      </c>
      <c r="CW962" t="str">
        <f t="shared" ref="CW962:CW1025" si="583">IF(BV962=$BK$6,BW962,"")</f>
        <v/>
      </c>
      <c r="CX962" s="1" t="str">
        <f t="shared" ref="CX962:CX1025" si="584">IF(BV962=$BK$6,BX962,"")</f>
        <v/>
      </c>
      <c r="CY962" s="2" t="str">
        <f t="shared" ref="CY962:CY1025" si="585">IF(BV962=$BK$6,BY962,"")</f>
        <v/>
      </c>
      <c r="CZ962" s="1" t="str">
        <f t="shared" ref="CZ962:CZ1025" si="586">IF(BV962=$BK$6,BZ962,"")</f>
        <v/>
      </c>
      <c r="DA962" s="12" t="str">
        <f t="shared" ref="DA962:DA1025" si="587">IF(CK962=$BK$6,CI962,"")</f>
        <v/>
      </c>
      <c r="DB962" s="13" t="str">
        <f t="shared" ref="DB962:DB1025" si="588">IF(CK962=$BK$6,CJ962,"")</f>
        <v/>
      </c>
      <c r="DC962" t="str">
        <f t="shared" ref="DC962:DC1025" si="589">IF(CK962=$BK$6,CK962,"")</f>
        <v/>
      </c>
    </row>
    <row r="963" spans="27:107" ht="15" thickBot="1" x14ac:dyDescent="0.25">
      <c r="AA963" t="str">
        <f>IF([3]Gegner!A964="","",[3]Gegner!A964)</f>
        <v/>
      </c>
      <c r="AB963">
        <f>[3]Gegner!B964</f>
        <v>0</v>
      </c>
      <c r="AC963">
        <f>[3]Gegner!C964</f>
        <v>0</v>
      </c>
      <c r="AD963">
        <f>[3]Gegner!D964</f>
        <v>0</v>
      </c>
      <c r="AE963">
        <f>[3]Gegner!E964</f>
        <v>0</v>
      </c>
      <c r="AF963">
        <f>[3]Gegner!F964</f>
        <v>0</v>
      </c>
      <c r="AG963">
        <f>[3]Gegner!G964</f>
        <v>0</v>
      </c>
      <c r="AH963">
        <f>[3]Gegner!H964</f>
        <v>0</v>
      </c>
      <c r="AI963">
        <f>[3]Gegner!I964</f>
        <v>0</v>
      </c>
      <c r="AJ963">
        <f>[3]Gegner!J964</f>
        <v>0</v>
      </c>
      <c r="AK963">
        <f>[3]Gegner!K964</f>
        <v>0</v>
      </c>
      <c r="AL963">
        <f>[3]Gegner!L964</f>
        <v>0</v>
      </c>
      <c r="AM963">
        <f>[3]Gegner!M964</f>
        <v>0</v>
      </c>
      <c r="AN963">
        <f>[3]Gegner!N964</f>
        <v>0</v>
      </c>
      <c r="AO963">
        <f>[3]Gegner!O964</f>
        <v>0</v>
      </c>
      <c r="AP963">
        <f>[3]Gegner!P964</f>
        <v>0</v>
      </c>
      <c r="AQ963">
        <f>[3]Gegner!Q964</f>
        <v>0</v>
      </c>
      <c r="AR963">
        <f>[3]Gegner!R964</f>
        <v>0</v>
      </c>
      <c r="AS963">
        <f>[3]Gegner!S964</f>
        <v>0</v>
      </c>
      <c r="AT963">
        <f>[3]Gegner!T964</f>
        <v>0</v>
      </c>
      <c r="AU963">
        <f>[3]Gegner!U964</f>
        <v>0</v>
      </c>
      <c r="AV963">
        <f>[3]Gegner!V964</f>
        <v>0</v>
      </c>
      <c r="AW963">
        <f>[3]Gegner!W964</f>
        <v>0</v>
      </c>
      <c r="AX963">
        <f>[3]Gegner!X964</f>
        <v>0</v>
      </c>
      <c r="AY963">
        <f>[3]Gegner!Y964</f>
        <v>0</v>
      </c>
      <c r="BA963" s="12">
        <f>[3]Meisterschaftsspiele!L963</f>
        <v>6</v>
      </c>
      <c r="BB963" s="109">
        <v>36302</v>
      </c>
      <c r="BC963" s="110" t="s">
        <v>100</v>
      </c>
      <c r="BD963" s="65" t="s">
        <v>6</v>
      </c>
      <c r="BE963" s="111" t="s">
        <v>5</v>
      </c>
      <c r="BF963" s="112">
        <v>0</v>
      </c>
      <c r="BG963" s="113" t="s">
        <v>22</v>
      </c>
      <c r="BH963" s="114">
        <v>6</v>
      </c>
      <c r="BI963" s="12">
        <f t="shared" ref="BI963:BI1026" si="590">BA963</f>
        <v>6</v>
      </c>
      <c r="BS963" s="12" t="str">
        <f t="shared" ref="BS963:BS1026" si="591">IF(BC963=$BK$6,BA963,"")</f>
        <v/>
      </c>
      <c r="BT963" s="13" t="str">
        <f t="shared" ref="BT963:BT1026" si="592">IF(BC963=$BK$6,BB963,"")</f>
        <v/>
      </c>
      <c r="BU963" t="str">
        <f t="shared" ref="BU963:BU1026" si="593">IF(BC963=$BK$6,BC963,"")</f>
        <v/>
      </c>
      <c r="BV963" s="19" t="str">
        <f t="shared" ref="BV963:BV1026" si="594">IF(BC963=$BK$6,BD963,"")</f>
        <v/>
      </c>
      <c r="BW963" t="str">
        <f t="shared" ref="BW963:BW1026" si="595">IF(BC963=$BK$6,BE963,"")</f>
        <v/>
      </c>
      <c r="BX963" t="str">
        <f t="shared" ref="BX963:BX1026" si="596">IF(BC963=$BK$6,BF963,"")</f>
        <v/>
      </c>
      <c r="BY963" t="str">
        <f t="shared" ref="BY963:BY1026" si="597">IF(BC963=$BK$6,BG963,"")</f>
        <v/>
      </c>
      <c r="BZ963" s="2" t="str">
        <f t="shared" ref="BZ963:BZ1026" si="598">IF(BC963=$BK$6,BH963,"")</f>
        <v/>
      </c>
      <c r="CA963" s="14" t="str">
        <f t="shared" ref="CA963:CA1026" si="599">IF(BE963=$BK$6,BA963,"")</f>
        <v/>
      </c>
      <c r="CB963" s="13" t="str">
        <f t="shared" ref="CB963:CB1026" si="600">IF(BE963=$BK$6,BB963,"")</f>
        <v/>
      </c>
      <c r="CC963" t="str">
        <f t="shared" ref="CC963:CC1026" si="601">IF(BE963=$BK$6,BC963,"")</f>
        <v/>
      </c>
      <c r="CD963" s="19" t="str">
        <f t="shared" ref="CD963:CD1026" si="602">IF(BE963=$BK$6,BD963,"")</f>
        <v/>
      </c>
      <c r="CE963" t="str">
        <f t="shared" ref="CE963:CE1026" si="603">IF(BE963=$BK$6,BE963,"")</f>
        <v/>
      </c>
      <c r="CF963" t="str">
        <f t="shared" ref="CF963:CF1026" si="604">IF(BE963=$BK$6,BF963,"")</f>
        <v/>
      </c>
      <c r="CG963" s="1" t="str">
        <f t="shared" ref="CG963:CG1026" si="605">IF(BE963=$BK$6,BG963,"")</f>
        <v/>
      </c>
      <c r="CH963" s="2" t="str">
        <f t="shared" ref="CH963:CH1026" si="606">IF(BE963=$BK$6,BH963,"")</f>
        <v/>
      </c>
      <c r="CI963" s="1" t="str">
        <f t="shared" ref="CI963:CI1026" si="607">IF(BE963=$BK$6,BI963,"")</f>
        <v/>
      </c>
      <c r="CJ963" s="12" t="str">
        <f t="shared" si="570"/>
        <v/>
      </c>
      <c r="CK963" s="13" t="str">
        <f t="shared" si="571"/>
        <v/>
      </c>
      <c r="CL963" t="str">
        <f t="shared" si="572"/>
        <v/>
      </c>
      <c r="CM963" s="1" t="str">
        <f t="shared" si="573"/>
        <v/>
      </c>
      <c r="CN963" t="str">
        <f t="shared" si="574"/>
        <v/>
      </c>
      <c r="CO963" t="str">
        <f t="shared" si="575"/>
        <v/>
      </c>
      <c r="CP963" t="str">
        <f t="shared" si="576"/>
        <v/>
      </c>
      <c r="CQ963" s="2" t="str">
        <f t="shared" si="577"/>
        <v/>
      </c>
      <c r="CR963" s="14" t="str">
        <f t="shared" si="578"/>
        <v/>
      </c>
      <c r="CS963" s="13" t="str">
        <f t="shared" si="579"/>
        <v/>
      </c>
      <c r="CT963" t="str">
        <f t="shared" si="580"/>
        <v/>
      </c>
      <c r="CU963" s="1" t="str">
        <f t="shared" si="581"/>
        <v/>
      </c>
      <c r="CV963" t="str">
        <f t="shared" si="582"/>
        <v/>
      </c>
      <c r="CW963" t="str">
        <f t="shared" si="583"/>
        <v/>
      </c>
      <c r="CX963" s="1" t="str">
        <f t="shared" si="584"/>
        <v/>
      </c>
      <c r="CY963" s="2" t="str">
        <f t="shared" si="585"/>
        <v/>
      </c>
      <c r="CZ963" s="1" t="str">
        <f t="shared" si="586"/>
        <v/>
      </c>
      <c r="DA963" s="12" t="str">
        <f t="shared" si="587"/>
        <v/>
      </c>
      <c r="DB963" s="13" t="str">
        <f t="shared" si="588"/>
        <v/>
      </c>
      <c r="DC963" t="str">
        <f t="shared" si="589"/>
        <v/>
      </c>
    </row>
    <row r="964" spans="27:107" ht="14.25" x14ac:dyDescent="0.2">
      <c r="AA964" t="str">
        <f>IF([3]Gegner!A965="","",[3]Gegner!A965)</f>
        <v/>
      </c>
      <c r="AB964">
        <f>[3]Gegner!B965</f>
        <v>0</v>
      </c>
      <c r="AC964">
        <f>[3]Gegner!C965</f>
        <v>0</v>
      </c>
      <c r="AD964">
        <f>[3]Gegner!D965</f>
        <v>0</v>
      </c>
      <c r="AE964">
        <f>[3]Gegner!E965</f>
        <v>0</v>
      </c>
      <c r="AF964">
        <f>[3]Gegner!F965</f>
        <v>0</v>
      </c>
      <c r="AG964">
        <f>[3]Gegner!G965</f>
        <v>0</v>
      </c>
      <c r="AH964">
        <f>[3]Gegner!H965</f>
        <v>0</v>
      </c>
      <c r="AI964">
        <f>[3]Gegner!I965</f>
        <v>0</v>
      </c>
      <c r="AJ964">
        <f>[3]Gegner!J965</f>
        <v>0</v>
      </c>
      <c r="AK964">
        <f>[3]Gegner!K965</f>
        <v>0</v>
      </c>
      <c r="AL964">
        <f>[3]Gegner!L965</f>
        <v>0</v>
      </c>
      <c r="AM964">
        <f>[3]Gegner!M965</f>
        <v>0</v>
      </c>
      <c r="AN964">
        <f>[3]Gegner!N965</f>
        <v>0</v>
      </c>
      <c r="AO964">
        <f>[3]Gegner!O965</f>
        <v>0</v>
      </c>
      <c r="AP964">
        <f>[3]Gegner!P965</f>
        <v>0</v>
      </c>
      <c r="AQ964">
        <f>[3]Gegner!Q965</f>
        <v>0</v>
      </c>
      <c r="AR964">
        <f>[3]Gegner!R965</f>
        <v>0</v>
      </c>
      <c r="AS964">
        <f>[3]Gegner!S965</f>
        <v>0</v>
      </c>
      <c r="AT964">
        <f>[3]Gegner!T965</f>
        <v>0</v>
      </c>
      <c r="AU964">
        <f>[3]Gegner!U965</f>
        <v>0</v>
      </c>
      <c r="AV964">
        <f>[3]Gegner!V965</f>
        <v>0</v>
      </c>
      <c r="AW964">
        <f>[3]Gegner!W965</f>
        <v>0</v>
      </c>
      <c r="AX964">
        <f>[3]Gegner!X965</f>
        <v>0</v>
      </c>
      <c r="AY964">
        <f>[3]Gegner!Y965</f>
        <v>0</v>
      </c>
      <c r="BA964" s="12">
        <f>[3]Meisterschaftsspiele!L964</f>
        <v>-2</v>
      </c>
      <c r="BB964" s="97"/>
      <c r="BC964" s="98" t="s">
        <v>5</v>
      </c>
      <c r="BD964" s="64" t="s">
        <v>6</v>
      </c>
      <c r="BE964" s="99" t="s">
        <v>39</v>
      </c>
      <c r="BF964" s="100">
        <v>0</v>
      </c>
      <c r="BG964" s="101" t="s">
        <v>22</v>
      </c>
      <c r="BH964" s="102">
        <v>2</v>
      </c>
      <c r="BI964" s="12">
        <f t="shared" si="590"/>
        <v>-2</v>
      </c>
      <c r="BS964" s="12" t="str">
        <f t="shared" si="591"/>
        <v/>
      </c>
      <c r="BT964" s="13" t="str">
        <f t="shared" si="592"/>
        <v/>
      </c>
      <c r="BU964" t="str">
        <f t="shared" si="593"/>
        <v/>
      </c>
      <c r="BV964" s="19" t="str">
        <f t="shared" si="594"/>
        <v/>
      </c>
      <c r="BW964" t="str">
        <f t="shared" si="595"/>
        <v/>
      </c>
      <c r="BX964" t="str">
        <f t="shared" si="596"/>
        <v/>
      </c>
      <c r="BY964" t="str">
        <f t="shared" si="597"/>
        <v/>
      </c>
      <c r="BZ964" s="2" t="str">
        <f t="shared" si="598"/>
        <v/>
      </c>
      <c r="CA964" s="14" t="str">
        <f t="shared" si="599"/>
        <v/>
      </c>
      <c r="CB964" s="13" t="str">
        <f t="shared" si="600"/>
        <v/>
      </c>
      <c r="CC964" t="str">
        <f t="shared" si="601"/>
        <v/>
      </c>
      <c r="CD964" s="19" t="str">
        <f t="shared" si="602"/>
        <v/>
      </c>
      <c r="CE964" t="str">
        <f t="shared" si="603"/>
        <v/>
      </c>
      <c r="CF964" t="str">
        <f t="shared" si="604"/>
        <v/>
      </c>
      <c r="CG964" s="1" t="str">
        <f t="shared" si="605"/>
        <v/>
      </c>
      <c r="CH964" s="2" t="str">
        <f t="shared" si="606"/>
        <v/>
      </c>
      <c r="CI964" s="1" t="str">
        <f t="shared" si="607"/>
        <v/>
      </c>
      <c r="CJ964" s="12" t="str">
        <f t="shared" si="570"/>
        <v/>
      </c>
      <c r="CK964" s="13" t="str">
        <f t="shared" si="571"/>
        <v/>
      </c>
      <c r="CL964" t="str">
        <f t="shared" si="572"/>
        <v/>
      </c>
      <c r="CM964" s="1" t="str">
        <f t="shared" si="573"/>
        <v/>
      </c>
      <c r="CN964" t="str">
        <f t="shared" si="574"/>
        <v/>
      </c>
      <c r="CO964" t="str">
        <f t="shared" si="575"/>
        <v/>
      </c>
      <c r="CP964" t="str">
        <f t="shared" si="576"/>
        <v/>
      </c>
      <c r="CQ964" s="2" t="str">
        <f t="shared" si="577"/>
        <v/>
      </c>
      <c r="CR964" s="14" t="str">
        <f t="shared" si="578"/>
        <v/>
      </c>
      <c r="CS964" s="13" t="str">
        <f t="shared" si="579"/>
        <v/>
      </c>
      <c r="CT964" t="str">
        <f t="shared" si="580"/>
        <v/>
      </c>
      <c r="CU964" s="1" t="str">
        <f t="shared" si="581"/>
        <v/>
      </c>
      <c r="CV964" t="str">
        <f t="shared" si="582"/>
        <v/>
      </c>
      <c r="CW964" t="str">
        <f t="shared" si="583"/>
        <v/>
      </c>
      <c r="CX964" s="1" t="str">
        <f t="shared" si="584"/>
        <v/>
      </c>
      <c r="CY964" s="2" t="str">
        <f t="shared" si="585"/>
        <v/>
      </c>
      <c r="CZ964" s="1" t="str">
        <f t="shared" si="586"/>
        <v/>
      </c>
      <c r="DA964" s="12" t="str">
        <f t="shared" si="587"/>
        <v/>
      </c>
      <c r="DB964" s="13" t="str">
        <f t="shared" si="588"/>
        <v/>
      </c>
      <c r="DC964" t="str">
        <f t="shared" si="589"/>
        <v/>
      </c>
    </row>
    <row r="965" spans="27:107" ht="14.25" x14ac:dyDescent="0.2">
      <c r="AA965" t="str">
        <f>IF([3]Gegner!A966="","",[3]Gegner!A966)</f>
        <v/>
      </c>
      <c r="AB965">
        <f>[3]Gegner!B966</f>
        <v>0</v>
      </c>
      <c r="AC965">
        <f>[3]Gegner!C966</f>
        <v>0</v>
      </c>
      <c r="AD965">
        <f>[3]Gegner!D966</f>
        <v>0</v>
      </c>
      <c r="AE965">
        <f>[3]Gegner!E966</f>
        <v>0</v>
      </c>
      <c r="AF965">
        <f>[3]Gegner!F966</f>
        <v>0</v>
      </c>
      <c r="AG965">
        <f>[3]Gegner!G966</f>
        <v>0</v>
      </c>
      <c r="AH965">
        <f>[3]Gegner!H966</f>
        <v>0</v>
      </c>
      <c r="AI965">
        <f>[3]Gegner!I966</f>
        <v>0</v>
      </c>
      <c r="AJ965">
        <f>[3]Gegner!J966</f>
        <v>0</v>
      </c>
      <c r="AK965">
        <f>[3]Gegner!K966</f>
        <v>0</v>
      </c>
      <c r="AL965">
        <f>[3]Gegner!L966</f>
        <v>0</v>
      </c>
      <c r="AM965">
        <f>[3]Gegner!M966</f>
        <v>0</v>
      </c>
      <c r="AN965">
        <f>[3]Gegner!N966</f>
        <v>0</v>
      </c>
      <c r="AO965">
        <f>[3]Gegner!O966</f>
        <v>0</v>
      </c>
      <c r="AP965">
        <f>[3]Gegner!P966</f>
        <v>0</v>
      </c>
      <c r="AQ965">
        <f>[3]Gegner!Q966</f>
        <v>0</v>
      </c>
      <c r="AR965">
        <f>[3]Gegner!R966</f>
        <v>0</v>
      </c>
      <c r="AS965">
        <f>[3]Gegner!S966</f>
        <v>0</v>
      </c>
      <c r="AT965">
        <f>[3]Gegner!T966</f>
        <v>0</v>
      </c>
      <c r="AU965">
        <f>[3]Gegner!U966</f>
        <v>0</v>
      </c>
      <c r="AV965">
        <f>[3]Gegner!V966</f>
        <v>0</v>
      </c>
      <c r="AW965">
        <f>[3]Gegner!W966</f>
        <v>0</v>
      </c>
      <c r="AX965">
        <f>[3]Gegner!X966</f>
        <v>0</v>
      </c>
      <c r="AY965">
        <f>[3]Gegner!Y966</f>
        <v>0</v>
      </c>
      <c r="BA965" s="12">
        <f>[3]Meisterschaftsspiele!L965</f>
        <v>-3</v>
      </c>
      <c r="BB965" s="97"/>
      <c r="BC965" s="98" t="s">
        <v>5</v>
      </c>
      <c r="BD965" s="64" t="s">
        <v>6</v>
      </c>
      <c r="BE965" s="99" t="s">
        <v>134</v>
      </c>
      <c r="BF965" s="100">
        <v>1</v>
      </c>
      <c r="BG965" s="101" t="s">
        <v>22</v>
      </c>
      <c r="BH965" s="102">
        <v>4</v>
      </c>
      <c r="BI965" s="12">
        <f t="shared" si="590"/>
        <v>-3</v>
      </c>
      <c r="BS965" s="12" t="str">
        <f t="shared" si="591"/>
        <v/>
      </c>
      <c r="BT965" s="13" t="str">
        <f t="shared" si="592"/>
        <v/>
      </c>
      <c r="BU965" t="str">
        <f t="shared" si="593"/>
        <v/>
      </c>
      <c r="BV965" s="19" t="str">
        <f t="shared" si="594"/>
        <v/>
      </c>
      <c r="BW965" t="str">
        <f t="shared" si="595"/>
        <v/>
      </c>
      <c r="BX965" t="str">
        <f t="shared" si="596"/>
        <v/>
      </c>
      <c r="BY965" t="str">
        <f t="shared" si="597"/>
        <v/>
      </c>
      <c r="BZ965" s="2" t="str">
        <f t="shared" si="598"/>
        <v/>
      </c>
      <c r="CA965" s="14" t="str">
        <f t="shared" si="599"/>
        <v/>
      </c>
      <c r="CB965" s="13" t="str">
        <f t="shared" si="600"/>
        <v/>
      </c>
      <c r="CC965" t="str">
        <f t="shared" si="601"/>
        <v/>
      </c>
      <c r="CD965" s="19" t="str">
        <f t="shared" si="602"/>
        <v/>
      </c>
      <c r="CE965" t="str">
        <f t="shared" si="603"/>
        <v/>
      </c>
      <c r="CF965" t="str">
        <f t="shared" si="604"/>
        <v/>
      </c>
      <c r="CG965" s="1" t="str">
        <f t="shared" si="605"/>
        <v/>
      </c>
      <c r="CH965" s="2" t="str">
        <f t="shared" si="606"/>
        <v/>
      </c>
      <c r="CI965" s="1" t="str">
        <f t="shared" si="607"/>
        <v/>
      </c>
      <c r="CJ965" s="12" t="str">
        <f t="shared" si="570"/>
        <v/>
      </c>
      <c r="CK965" s="13" t="str">
        <f t="shared" si="571"/>
        <v/>
      </c>
      <c r="CL965" t="str">
        <f t="shared" si="572"/>
        <v/>
      </c>
      <c r="CM965" s="1" t="str">
        <f t="shared" si="573"/>
        <v/>
      </c>
      <c r="CN965" t="str">
        <f t="shared" si="574"/>
        <v/>
      </c>
      <c r="CO965" t="str">
        <f t="shared" si="575"/>
        <v/>
      </c>
      <c r="CP965" t="str">
        <f t="shared" si="576"/>
        <v/>
      </c>
      <c r="CQ965" s="2" t="str">
        <f t="shared" si="577"/>
        <v/>
      </c>
      <c r="CR965" s="14" t="str">
        <f t="shared" si="578"/>
        <v/>
      </c>
      <c r="CS965" s="13" t="str">
        <f t="shared" si="579"/>
        <v/>
      </c>
      <c r="CT965" t="str">
        <f t="shared" si="580"/>
        <v/>
      </c>
      <c r="CU965" s="1" t="str">
        <f t="shared" si="581"/>
        <v/>
      </c>
      <c r="CV965" t="str">
        <f t="shared" si="582"/>
        <v/>
      </c>
      <c r="CW965" t="str">
        <f t="shared" si="583"/>
        <v/>
      </c>
      <c r="CX965" s="1" t="str">
        <f t="shared" si="584"/>
        <v/>
      </c>
      <c r="CY965" s="2" t="str">
        <f t="shared" si="585"/>
        <v/>
      </c>
      <c r="CZ965" s="1" t="str">
        <f t="shared" si="586"/>
        <v/>
      </c>
      <c r="DA965" s="12" t="str">
        <f t="shared" si="587"/>
        <v/>
      </c>
      <c r="DB965" s="13" t="str">
        <f t="shared" si="588"/>
        <v/>
      </c>
      <c r="DC965" t="str">
        <f t="shared" si="589"/>
        <v/>
      </c>
    </row>
    <row r="966" spans="27:107" ht="15" thickBot="1" x14ac:dyDescent="0.25">
      <c r="AA966" t="str">
        <f>IF([3]Gegner!A967="","",[3]Gegner!A967)</f>
        <v/>
      </c>
      <c r="AB966">
        <f>[3]Gegner!B967</f>
        <v>0</v>
      </c>
      <c r="AC966">
        <f>[3]Gegner!C967</f>
        <v>0</v>
      </c>
      <c r="AD966">
        <f>[3]Gegner!D967</f>
        <v>0</v>
      </c>
      <c r="AE966">
        <f>[3]Gegner!E967</f>
        <v>0</v>
      </c>
      <c r="AF966">
        <f>[3]Gegner!F967</f>
        <v>0</v>
      </c>
      <c r="AG966">
        <f>[3]Gegner!G967</f>
        <v>0</v>
      </c>
      <c r="AH966">
        <f>[3]Gegner!H967</f>
        <v>0</v>
      </c>
      <c r="AI966">
        <f>[3]Gegner!I967</f>
        <v>0</v>
      </c>
      <c r="AJ966">
        <f>[3]Gegner!J967</f>
        <v>0</v>
      </c>
      <c r="AK966">
        <f>[3]Gegner!K967</f>
        <v>0</v>
      </c>
      <c r="AL966">
        <f>[3]Gegner!L967</f>
        <v>0</v>
      </c>
      <c r="AM966">
        <f>[3]Gegner!M967</f>
        <v>0</v>
      </c>
      <c r="AN966">
        <f>[3]Gegner!N967</f>
        <v>0</v>
      </c>
      <c r="AO966">
        <f>[3]Gegner!O967</f>
        <v>0</v>
      </c>
      <c r="AP966">
        <f>[3]Gegner!P967</f>
        <v>0</v>
      </c>
      <c r="AQ966">
        <f>[3]Gegner!Q967</f>
        <v>0</v>
      </c>
      <c r="AR966">
        <f>[3]Gegner!R967</f>
        <v>0</v>
      </c>
      <c r="AS966">
        <f>[3]Gegner!S967</f>
        <v>0</v>
      </c>
      <c r="AT966">
        <f>[3]Gegner!T967</f>
        <v>0</v>
      </c>
      <c r="AU966">
        <f>[3]Gegner!U967</f>
        <v>0</v>
      </c>
      <c r="AV966">
        <f>[3]Gegner!V967</f>
        <v>0</v>
      </c>
      <c r="AW966">
        <f>[3]Gegner!W967</f>
        <v>0</v>
      </c>
      <c r="AX966">
        <f>[3]Gegner!X967</f>
        <v>0</v>
      </c>
      <c r="AY966">
        <f>[3]Gegner!Y967</f>
        <v>0</v>
      </c>
      <c r="BA966" s="12">
        <f>[3]Meisterschaftsspiele!L966</f>
        <v>1</v>
      </c>
      <c r="BB966" s="109"/>
      <c r="BC966" s="110" t="s">
        <v>85</v>
      </c>
      <c r="BD966" s="65" t="s">
        <v>6</v>
      </c>
      <c r="BE966" s="111" t="s">
        <v>5</v>
      </c>
      <c r="BF966" s="112">
        <v>0</v>
      </c>
      <c r="BG966" s="113" t="s">
        <v>22</v>
      </c>
      <c r="BH966" s="114">
        <v>1</v>
      </c>
      <c r="BI966" s="12">
        <f t="shared" si="590"/>
        <v>1</v>
      </c>
      <c r="BS966" s="12" t="str">
        <f t="shared" si="591"/>
        <v/>
      </c>
      <c r="BT966" s="13" t="str">
        <f t="shared" si="592"/>
        <v/>
      </c>
      <c r="BU966" t="str">
        <f t="shared" si="593"/>
        <v/>
      </c>
      <c r="BV966" s="19" t="str">
        <f t="shared" si="594"/>
        <v/>
      </c>
      <c r="BW966" t="str">
        <f t="shared" si="595"/>
        <v/>
      </c>
      <c r="BX966" t="str">
        <f t="shared" si="596"/>
        <v/>
      </c>
      <c r="BY966" t="str">
        <f t="shared" si="597"/>
        <v/>
      </c>
      <c r="BZ966" s="2" t="str">
        <f t="shared" si="598"/>
        <v/>
      </c>
      <c r="CA966" s="14" t="str">
        <f t="shared" si="599"/>
        <v/>
      </c>
      <c r="CB966" s="13" t="str">
        <f t="shared" si="600"/>
        <v/>
      </c>
      <c r="CC966" t="str">
        <f t="shared" si="601"/>
        <v/>
      </c>
      <c r="CD966" s="19" t="str">
        <f t="shared" si="602"/>
        <v/>
      </c>
      <c r="CE966" t="str">
        <f t="shared" si="603"/>
        <v/>
      </c>
      <c r="CF966" t="str">
        <f t="shared" si="604"/>
        <v/>
      </c>
      <c r="CG966" s="1" t="str">
        <f t="shared" si="605"/>
        <v/>
      </c>
      <c r="CH966" s="2" t="str">
        <f t="shared" si="606"/>
        <v/>
      </c>
      <c r="CI966" s="1" t="str">
        <f t="shared" si="607"/>
        <v/>
      </c>
      <c r="CJ966" s="12" t="str">
        <f t="shared" si="570"/>
        <v/>
      </c>
      <c r="CK966" s="13" t="str">
        <f t="shared" si="571"/>
        <v/>
      </c>
      <c r="CL966" t="str">
        <f t="shared" si="572"/>
        <v/>
      </c>
      <c r="CM966" s="1" t="str">
        <f t="shared" si="573"/>
        <v/>
      </c>
      <c r="CN966" t="str">
        <f t="shared" si="574"/>
        <v/>
      </c>
      <c r="CO966" t="str">
        <f t="shared" si="575"/>
        <v/>
      </c>
      <c r="CP966" t="str">
        <f t="shared" si="576"/>
        <v/>
      </c>
      <c r="CQ966" s="2" t="str">
        <f t="shared" si="577"/>
        <v/>
      </c>
      <c r="CR966" s="14" t="str">
        <f t="shared" si="578"/>
        <v/>
      </c>
      <c r="CS966" s="13" t="str">
        <f t="shared" si="579"/>
        <v/>
      </c>
      <c r="CT966" t="str">
        <f t="shared" si="580"/>
        <v/>
      </c>
      <c r="CU966" s="1" t="str">
        <f t="shared" si="581"/>
        <v/>
      </c>
      <c r="CV966" t="str">
        <f t="shared" si="582"/>
        <v/>
      </c>
      <c r="CW966" t="str">
        <f t="shared" si="583"/>
        <v/>
      </c>
      <c r="CX966" s="1" t="str">
        <f t="shared" si="584"/>
        <v/>
      </c>
      <c r="CY966" s="2" t="str">
        <f t="shared" si="585"/>
        <v/>
      </c>
      <c r="CZ966" s="1" t="str">
        <f t="shared" si="586"/>
        <v/>
      </c>
      <c r="DA966" s="12" t="str">
        <f t="shared" si="587"/>
        <v/>
      </c>
      <c r="DB966" s="13" t="str">
        <f t="shared" si="588"/>
        <v/>
      </c>
      <c r="DC966" t="str">
        <f t="shared" si="589"/>
        <v/>
      </c>
    </row>
    <row r="967" spans="27:107" x14ac:dyDescent="0.2">
      <c r="AA967" t="str">
        <f>IF([3]Gegner!A968="","",[3]Gegner!A968)</f>
        <v/>
      </c>
      <c r="AB967">
        <f>[3]Gegner!B968</f>
        <v>0</v>
      </c>
      <c r="AC967">
        <f>[3]Gegner!C968</f>
        <v>0</v>
      </c>
      <c r="AD967">
        <f>[3]Gegner!D968</f>
        <v>0</v>
      </c>
      <c r="AE967">
        <f>[3]Gegner!E968</f>
        <v>0</v>
      </c>
      <c r="AF967">
        <f>[3]Gegner!F968</f>
        <v>0</v>
      </c>
      <c r="AG967">
        <f>[3]Gegner!G968</f>
        <v>0</v>
      </c>
      <c r="AH967">
        <f>[3]Gegner!H968</f>
        <v>0</v>
      </c>
      <c r="AI967">
        <f>[3]Gegner!I968</f>
        <v>0</v>
      </c>
      <c r="AJ967">
        <f>[3]Gegner!J968</f>
        <v>0</v>
      </c>
      <c r="AK967">
        <f>[3]Gegner!K968</f>
        <v>0</v>
      </c>
      <c r="AL967">
        <f>[3]Gegner!L968</f>
        <v>0</v>
      </c>
      <c r="AM967">
        <f>[3]Gegner!M968</f>
        <v>0</v>
      </c>
      <c r="AN967">
        <f>[3]Gegner!N968</f>
        <v>0</v>
      </c>
      <c r="AO967">
        <f>[3]Gegner!O968</f>
        <v>0</v>
      </c>
      <c r="AP967">
        <f>[3]Gegner!P968</f>
        <v>0</v>
      </c>
      <c r="AQ967">
        <f>[3]Gegner!Q968</f>
        <v>0</v>
      </c>
      <c r="AR967">
        <f>[3]Gegner!R968</f>
        <v>0</v>
      </c>
      <c r="AS967">
        <f>[3]Gegner!S968</f>
        <v>0</v>
      </c>
      <c r="AT967">
        <f>[3]Gegner!T968</f>
        <v>0</v>
      </c>
      <c r="AU967">
        <f>[3]Gegner!U968</f>
        <v>0</v>
      </c>
      <c r="AV967">
        <f>[3]Gegner!V968</f>
        <v>0</v>
      </c>
      <c r="AW967">
        <f>[3]Gegner!W968</f>
        <v>0</v>
      </c>
      <c r="AX967">
        <f>[3]Gegner!X968</f>
        <v>0</v>
      </c>
      <c r="AY967">
        <f>[3]Gegner!Y968</f>
        <v>0</v>
      </c>
      <c r="BA967" s="12">
        <f>[3]Meisterschaftsspiele!L967</f>
        <v>2</v>
      </c>
      <c r="BB967" s="136">
        <v>36380</v>
      </c>
      <c r="BC967" s="137" t="s">
        <v>152</v>
      </c>
      <c r="BD967" s="138" t="s">
        <v>6</v>
      </c>
      <c r="BE967" s="139" t="s">
        <v>5</v>
      </c>
      <c r="BF967" s="137">
        <v>3</v>
      </c>
      <c r="BG967" s="139" t="s">
        <v>22</v>
      </c>
      <c r="BH967" s="139">
        <v>5</v>
      </c>
      <c r="BI967" s="12">
        <f t="shared" si="590"/>
        <v>2</v>
      </c>
      <c r="BS967" s="12" t="str">
        <f t="shared" si="591"/>
        <v/>
      </c>
      <c r="BT967" s="13" t="str">
        <f t="shared" si="592"/>
        <v/>
      </c>
      <c r="BU967" t="str">
        <f t="shared" si="593"/>
        <v/>
      </c>
      <c r="BV967" s="19" t="str">
        <f t="shared" si="594"/>
        <v/>
      </c>
      <c r="BW967" t="str">
        <f t="shared" si="595"/>
        <v/>
      </c>
      <c r="BX967" t="str">
        <f t="shared" si="596"/>
        <v/>
      </c>
      <c r="BY967" t="str">
        <f t="shared" si="597"/>
        <v/>
      </c>
      <c r="BZ967" s="2" t="str">
        <f t="shared" si="598"/>
        <v/>
      </c>
      <c r="CA967" s="14" t="str">
        <f t="shared" si="599"/>
        <v/>
      </c>
      <c r="CB967" s="13" t="str">
        <f t="shared" si="600"/>
        <v/>
      </c>
      <c r="CC967" t="str">
        <f t="shared" si="601"/>
        <v/>
      </c>
      <c r="CD967" s="19" t="str">
        <f t="shared" si="602"/>
        <v/>
      </c>
      <c r="CE967" t="str">
        <f t="shared" si="603"/>
        <v/>
      </c>
      <c r="CF967" t="str">
        <f t="shared" si="604"/>
        <v/>
      </c>
      <c r="CG967" s="1" t="str">
        <f t="shared" si="605"/>
        <v/>
      </c>
      <c r="CH967" s="2" t="str">
        <f t="shared" si="606"/>
        <v/>
      </c>
      <c r="CI967" s="1" t="str">
        <f t="shared" si="607"/>
        <v/>
      </c>
      <c r="CJ967" s="12" t="str">
        <f t="shared" si="570"/>
        <v/>
      </c>
      <c r="CK967" s="13" t="str">
        <f t="shared" si="571"/>
        <v/>
      </c>
      <c r="CL967" t="str">
        <f t="shared" si="572"/>
        <v/>
      </c>
      <c r="CM967" s="1" t="str">
        <f t="shared" si="573"/>
        <v/>
      </c>
      <c r="CN967" t="str">
        <f t="shared" si="574"/>
        <v/>
      </c>
      <c r="CO967" t="str">
        <f t="shared" si="575"/>
        <v/>
      </c>
      <c r="CP967" t="str">
        <f t="shared" si="576"/>
        <v/>
      </c>
      <c r="CQ967" s="2" t="str">
        <f t="shared" si="577"/>
        <v/>
      </c>
      <c r="CR967" s="14" t="str">
        <f t="shared" si="578"/>
        <v/>
      </c>
      <c r="CS967" s="13" t="str">
        <f t="shared" si="579"/>
        <v/>
      </c>
      <c r="CT967" t="str">
        <f t="shared" si="580"/>
        <v/>
      </c>
      <c r="CU967" s="1" t="str">
        <f t="shared" si="581"/>
        <v/>
      </c>
      <c r="CV967" t="str">
        <f t="shared" si="582"/>
        <v/>
      </c>
      <c r="CW967" t="str">
        <f t="shared" si="583"/>
        <v/>
      </c>
      <c r="CX967" s="1" t="str">
        <f t="shared" si="584"/>
        <v/>
      </c>
      <c r="CY967" s="2" t="str">
        <f t="shared" si="585"/>
        <v/>
      </c>
      <c r="CZ967" s="1" t="str">
        <f t="shared" si="586"/>
        <v/>
      </c>
      <c r="DA967" s="12" t="str">
        <f t="shared" si="587"/>
        <v/>
      </c>
      <c r="DB967" s="13" t="str">
        <f t="shared" si="588"/>
        <v/>
      </c>
      <c r="DC967" t="str">
        <f t="shared" si="589"/>
        <v/>
      </c>
    </row>
    <row r="968" spans="27:107" x14ac:dyDescent="0.2">
      <c r="AA968" t="str">
        <f>IF([3]Gegner!A969="","",[3]Gegner!A969)</f>
        <v/>
      </c>
      <c r="AB968">
        <f>[3]Gegner!B969</f>
        <v>0</v>
      </c>
      <c r="AC968">
        <f>[3]Gegner!C969</f>
        <v>0</v>
      </c>
      <c r="AD968">
        <f>[3]Gegner!D969</f>
        <v>0</v>
      </c>
      <c r="AE968">
        <f>[3]Gegner!E969</f>
        <v>0</v>
      </c>
      <c r="AF968">
        <f>[3]Gegner!F969</f>
        <v>0</v>
      </c>
      <c r="AG968">
        <f>[3]Gegner!G969</f>
        <v>0</v>
      </c>
      <c r="AH968">
        <f>[3]Gegner!H969</f>
        <v>0</v>
      </c>
      <c r="AI968">
        <f>[3]Gegner!I969</f>
        <v>0</v>
      </c>
      <c r="AJ968">
        <f>[3]Gegner!J969</f>
        <v>0</v>
      </c>
      <c r="AK968">
        <f>[3]Gegner!K969</f>
        <v>0</v>
      </c>
      <c r="AL968">
        <f>[3]Gegner!L969</f>
        <v>0</v>
      </c>
      <c r="AM968">
        <f>[3]Gegner!M969</f>
        <v>0</v>
      </c>
      <c r="AN968">
        <f>[3]Gegner!N969</f>
        <v>0</v>
      </c>
      <c r="AO968">
        <f>[3]Gegner!O969</f>
        <v>0</v>
      </c>
      <c r="AP968">
        <f>[3]Gegner!P969</f>
        <v>0</v>
      </c>
      <c r="AQ968">
        <f>[3]Gegner!Q969</f>
        <v>0</v>
      </c>
      <c r="AR968">
        <f>[3]Gegner!R969</f>
        <v>0</v>
      </c>
      <c r="AS968">
        <f>[3]Gegner!S969</f>
        <v>0</v>
      </c>
      <c r="AT968">
        <f>[3]Gegner!T969</f>
        <v>0</v>
      </c>
      <c r="AU968">
        <f>[3]Gegner!U969</f>
        <v>0</v>
      </c>
      <c r="AV968">
        <f>[3]Gegner!V969</f>
        <v>0</v>
      </c>
      <c r="AW968">
        <f>[3]Gegner!W969</f>
        <v>0</v>
      </c>
      <c r="AX968">
        <f>[3]Gegner!X969</f>
        <v>0</v>
      </c>
      <c r="AY968">
        <f>[3]Gegner!Y969</f>
        <v>0</v>
      </c>
      <c r="BA968" s="12">
        <f>[3]Meisterschaftsspiele!L968</f>
        <v>-1</v>
      </c>
      <c r="BB968" s="140">
        <v>36386</v>
      </c>
      <c r="BC968" s="141" t="s">
        <v>5</v>
      </c>
      <c r="BD968" s="142" t="s">
        <v>6</v>
      </c>
      <c r="BE968" s="143" t="s">
        <v>58</v>
      </c>
      <c r="BF968" s="141">
        <v>1</v>
      </c>
      <c r="BG968" s="143" t="s">
        <v>22</v>
      </c>
      <c r="BH968" s="143">
        <v>2</v>
      </c>
      <c r="BI968" s="12">
        <f t="shared" si="590"/>
        <v>-1</v>
      </c>
      <c r="BS968" s="12" t="str">
        <f t="shared" si="591"/>
        <v/>
      </c>
      <c r="BT968" s="13" t="str">
        <f t="shared" si="592"/>
        <v/>
      </c>
      <c r="BU968" t="str">
        <f t="shared" si="593"/>
        <v/>
      </c>
      <c r="BV968" s="19" t="str">
        <f t="shared" si="594"/>
        <v/>
      </c>
      <c r="BW968" t="str">
        <f t="shared" si="595"/>
        <v/>
      </c>
      <c r="BX968" t="str">
        <f t="shared" si="596"/>
        <v/>
      </c>
      <c r="BY968" t="str">
        <f t="shared" si="597"/>
        <v/>
      </c>
      <c r="BZ968" s="2" t="str">
        <f t="shared" si="598"/>
        <v/>
      </c>
      <c r="CA968" s="14" t="str">
        <f t="shared" si="599"/>
        <v/>
      </c>
      <c r="CB968" s="13" t="str">
        <f t="shared" si="600"/>
        <v/>
      </c>
      <c r="CC968" t="str">
        <f t="shared" si="601"/>
        <v/>
      </c>
      <c r="CD968" s="19" t="str">
        <f t="shared" si="602"/>
        <v/>
      </c>
      <c r="CE968" t="str">
        <f t="shared" si="603"/>
        <v/>
      </c>
      <c r="CF968" t="str">
        <f t="shared" si="604"/>
        <v/>
      </c>
      <c r="CG968" s="1" t="str">
        <f t="shared" si="605"/>
        <v/>
      </c>
      <c r="CH968" s="2" t="str">
        <f t="shared" si="606"/>
        <v/>
      </c>
      <c r="CI968" s="1" t="str">
        <f t="shared" si="607"/>
        <v/>
      </c>
      <c r="CJ968" s="12" t="str">
        <f t="shared" si="570"/>
        <v/>
      </c>
      <c r="CK968" s="13" t="str">
        <f t="shared" si="571"/>
        <v/>
      </c>
      <c r="CL968" t="str">
        <f t="shared" si="572"/>
        <v/>
      </c>
      <c r="CM968" s="1" t="str">
        <f t="shared" si="573"/>
        <v/>
      </c>
      <c r="CN968" t="str">
        <f t="shared" si="574"/>
        <v/>
      </c>
      <c r="CO968" t="str">
        <f t="shared" si="575"/>
        <v/>
      </c>
      <c r="CP968" t="str">
        <f t="shared" si="576"/>
        <v/>
      </c>
      <c r="CQ968" s="2" t="str">
        <f t="shared" si="577"/>
        <v/>
      </c>
      <c r="CR968" s="14" t="str">
        <f t="shared" si="578"/>
        <v/>
      </c>
      <c r="CS968" s="13" t="str">
        <f t="shared" si="579"/>
        <v/>
      </c>
      <c r="CT968" t="str">
        <f t="shared" si="580"/>
        <v/>
      </c>
      <c r="CU968" s="1" t="str">
        <f t="shared" si="581"/>
        <v/>
      </c>
      <c r="CV968" t="str">
        <f t="shared" si="582"/>
        <v/>
      </c>
      <c r="CW968" t="str">
        <f t="shared" si="583"/>
        <v/>
      </c>
      <c r="CX968" s="1" t="str">
        <f t="shared" si="584"/>
        <v/>
      </c>
      <c r="CY968" s="2" t="str">
        <f t="shared" si="585"/>
        <v/>
      </c>
      <c r="CZ968" s="1" t="str">
        <f t="shared" si="586"/>
        <v/>
      </c>
      <c r="DA968" s="12" t="str">
        <f t="shared" si="587"/>
        <v/>
      </c>
      <c r="DB968" s="13" t="str">
        <f t="shared" si="588"/>
        <v/>
      </c>
      <c r="DC968" t="str">
        <f t="shared" si="589"/>
        <v/>
      </c>
    </row>
    <row r="969" spans="27:107" x14ac:dyDescent="0.2">
      <c r="AA969" t="str">
        <f>IF([3]Gegner!A970="","",[3]Gegner!A970)</f>
        <v/>
      </c>
      <c r="AB969">
        <f>[3]Gegner!B970</f>
        <v>0</v>
      </c>
      <c r="AC969">
        <f>[3]Gegner!C970</f>
        <v>0</v>
      </c>
      <c r="AD969">
        <f>[3]Gegner!D970</f>
        <v>0</v>
      </c>
      <c r="AE969">
        <f>[3]Gegner!E970</f>
        <v>0</v>
      </c>
      <c r="AF969">
        <f>[3]Gegner!F970</f>
        <v>0</v>
      </c>
      <c r="AG969">
        <f>[3]Gegner!G970</f>
        <v>0</v>
      </c>
      <c r="AH969">
        <f>[3]Gegner!H970</f>
        <v>0</v>
      </c>
      <c r="AI969">
        <f>[3]Gegner!I970</f>
        <v>0</v>
      </c>
      <c r="AJ969">
        <f>[3]Gegner!J970</f>
        <v>0</v>
      </c>
      <c r="AK969">
        <f>[3]Gegner!K970</f>
        <v>0</v>
      </c>
      <c r="AL969">
        <f>[3]Gegner!L970</f>
        <v>0</v>
      </c>
      <c r="AM969">
        <f>[3]Gegner!M970</f>
        <v>0</v>
      </c>
      <c r="AN969">
        <f>[3]Gegner!N970</f>
        <v>0</v>
      </c>
      <c r="AO969">
        <f>[3]Gegner!O970</f>
        <v>0</v>
      </c>
      <c r="AP969">
        <f>[3]Gegner!P970</f>
        <v>0</v>
      </c>
      <c r="AQ969">
        <f>[3]Gegner!Q970</f>
        <v>0</v>
      </c>
      <c r="AR969">
        <f>[3]Gegner!R970</f>
        <v>0</v>
      </c>
      <c r="AS969">
        <f>[3]Gegner!S970</f>
        <v>0</v>
      </c>
      <c r="AT969">
        <f>[3]Gegner!T970</f>
        <v>0</v>
      </c>
      <c r="AU969">
        <f>[3]Gegner!U970</f>
        <v>0</v>
      </c>
      <c r="AV969">
        <f>[3]Gegner!V970</f>
        <v>0</v>
      </c>
      <c r="AW969">
        <f>[3]Gegner!W970</f>
        <v>0</v>
      </c>
      <c r="AX969">
        <f>[3]Gegner!X970</f>
        <v>0</v>
      </c>
      <c r="AY969">
        <f>[3]Gegner!Y970</f>
        <v>0</v>
      </c>
      <c r="BA969" s="12">
        <f>[3]Meisterschaftsspiele!L969</f>
        <v>1</v>
      </c>
      <c r="BB969" s="140">
        <v>36394</v>
      </c>
      <c r="BC969" s="141" t="s">
        <v>5</v>
      </c>
      <c r="BD969" s="142" t="s">
        <v>6</v>
      </c>
      <c r="BE969" s="143" t="s">
        <v>146</v>
      </c>
      <c r="BF969" s="141">
        <v>3</v>
      </c>
      <c r="BG969" s="143" t="s">
        <v>22</v>
      </c>
      <c r="BH969" s="143">
        <v>2</v>
      </c>
      <c r="BI969" s="12">
        <f t="shared" si="590"/>
        <v>1</v>
      </c>
      <c r="BS969" s="12" t="str">
        <f t="shared" si="591"/>
        <v/>
      </c>
      <c r="BT969" s="13" t="str">
        <f t="shared" si="592"/>
        <v/>
      </c>
      <c r="BU969" t="str">
        <f t="shared" si="593"/>
        <v/>
      </c>
      <c r="BV969" s="19" t="str">
        <f t="shared" si="594"/>
        <v/>
      </c>
      <c r="BW969" t="str">
        <f t="shared" si="595"/>
        <v/>
      </c>
      <c r="BX969" t="str">
        <f t="shared" si="596"/>
        <v/>
      </c>
      <c r="BY969" t="str">
        <f t="shared" si="597"/>
        <v/>
      </c>
      <c r="BZ969" s="2" t="str">
        <f t="shared" si="598"/>
        <v/>
      </c>
      <c r="CA969" s="14" t="str">
        <f t="shared" si="599"/>
        <v/>
      </c>
      <c r="CB969" s="13" t="str">
        <f t="shared" si="600"/>
        <v/>
      </c>
      <c r="CC969" t="str">
        <f t="shared" si="601"/>
        <v/>
      </c>
      <c r="CD969" s="19" t="str">
        <f t="shared" si="602"/>
        <v/>
      </c>
      <c r="CE969" t="str">
        <f t="shared" si="603"/>
        <v/>
      </c>
      <c r="CF969" t="str">
        <f t="shared" si="604"/>
        <v/>
      </c>
      <c r="CG969" s="1" t="str">
        <f t="shared" si="605"/>
        <v/>
      </c>
      <c r="CH969" s="2" t="str">
        <f t="shared" si="606"/>
        <v/>
      </c>
      <c r="CI969" s="1" t="str">
        <f t="shared" si="607"/>
        <v/>
      </c>
      <c r="CJ969" s="12" t="str">
        <f t="shared" si="570"/>
        <v/>
      </c>
      <c r="CK969" s="13" t="str">
        <f t="shared" si="571"/>
        <v/>
      </c>
      <c r="CL969" t="str">
        <f t="shared" si="572"/>
        <v/>
      </c>
      <c r="CM969" s="1" t="str">
        <f t="shared" si="573"/>
        <v/>
      </c>
      <c r="CN969" t="str">
        <f t="shared" si="574"/>
        <v/>
      </c>
      <c r="CO969" t="str">
        <f t="shared" si="575"/>
        <v/>
      </c>
      <c r="CP969" t="str">
        <f t="shared" si="576"/>
        <v/>
      </c>
      <c r="CQ969" s="2" t="str">
        <f t="shared" si="577"/>
        <v/>
      </c>
      <c r="CR969" s="14" t="str">
        <f t="shared" si="578"/>
        <v/>
      </c>
      <c r="CS969" s="13" t="str">
        <f t="shared" si="579"/>
        <v/>
      </c>
      <c r="CT969" t="str">
        <f t="shared" si="580"/>
        <v/>
      </c>
      <c r="CU969" s="1" t="str">
        <f t="shared" si="581"/>
        <v/>
      </c>
      <c r="CV969" t="str">
        <f t="shared" si="582"/>
        <v/>
      </c>
      <c r="CW969" t="str">
        <f t="shared" si="583"/>
        <v/>
      </c>
      <c r="CX969" s="1" t="str">
        <f t="shared" si="584"/>
        <v/>
      </c>
      <c r="CY969" s="2" t="str">
        <f t="shared" si="585"/>
        <v/>
      </c>
      <c r="CZ969" s="1" t="str">
        <f t="shared" si="586"/>
        <v/>
      </c>
      <c r="DA969" s="12" t="str">
        <f t="shared" si="587"/>
        <v/>
      </c>
      <c r="DB969" s="13" t="str">
        <f t="shared" si="588"/>
        <v/>
      </c>
      <c r="DC969" t="str">
        <f t="shared" si="589"/>
        <v/>
      </c>
    </row>
    <row r="970" spans="27:107" x14ac:dyDescent="0.2">
      <c r="AA970" t="str">
        <f>IF([3]Gegner!A971="","",[3]Gegner!A971)</f>
        <v/>
      </c>
      <c r="AB970">
        <f>[3]Gegner!B971</f>
        <v>0</v>
      </c>
      <c r="AC970">
        <f>[3]Gegner!C971</f>
        <v>0</v>
      </c>
      <c r="AD970">
        <f>[3]Gegner!D971</f>
        <v>0</v>
      </c>
      <c r="AE970">
        <f>[3]Gegner!E971</f>
        <v>0</v>
      </c>
      <c r="AF970">
        <f>[3]Gegner!F971</f>
        <v>0</v>
      </c>
      <c r="AG970">
        <f>[3]Gegner!G971</f>
        <v>0</v>
      </c>
      <c r="AH970">
        <f>[3]Gegner!H971</f>
        <v>0</v>
      </c>
      <c r="AI970">
        <f>[3]Gegner!I971</f>
        <v>0</v>
      </c>
      <c r="AJ970">
        <f>[3]Gegner!J971</f>
        <v>0</v>
      </c>
      <c r="AK970">
        <f>[3]Gegner!K971</f>
        <v>0</v>
      </c>
      <c r="AL970">
        <f>[3]Gegner!L971</f>
        <v>0</v>
      </c>
      <c r="AM970">
        <f>[3]Gegner!M971</f>
        <v>0</v>
      </c>
      <c r="AN970">
        <f>[3]Gegner!N971</f>
        <v>0</v>
      </c>
      <c r="AO970">
        <f>[3]Gegner!O971</f>
        <v>0</v>
      </c>
      <c r="AP970">
        <f>[3]Gegner!P971</f>
        <v>0</v>
      </c>
      <c r="AQ970">
        <f>[3]Gegner!Q971</f>
        <v>0</v>
      </c>
      <c r="AR970">
        <f>[3]Gegner!R971</f>
        <v>0</v>
      </c>
      <c r="AS970">
        <f>[3]Gegner!S971</f>
        <v>0</v>
      </c>
      <c r="AT970">
        <f>[3]Gegner!T971</f>
        <v>0</v>
      </c>
      <c r="AU970">
        <f>[3]Gegner!U971</f>
        <v>0</v>
      </c>
      <c r="AV970">
        <f>[3]Gegner!V971</f>
        <v>0</v>
      </c>
      <c r="AW970">
        <f>[3]Gegner!W971</f>
        <v>0</v>
      </c>
      <c r="AX970">
        <f>[3]Gegner!X971</f>
        <v>0</v>
      </c>
      <c r="AY970">
        <f>[3]Gegner!Y971</f>
        <v>0</v>
      </c>
      <c r="BA970" s="12">
        <f>[3]Meisterschaftsspiele!L970</f>
        <v>3</v>
      </c>
      <c r="BB970" s="140">
        <v>36397</v>
      </c>
      <c r="BC970" s="141" t="s">
        <v>48</v>
      </c>
      <c r="BD970" s="142" t="s">
        <v>6</v>
      </c>
      <c r="BE970" s="143" t="s">
        <v>5</v>
      </c>
      <c r="BF970" s="141">
        <v>0</v>
      </c>
      <c r="BG970" s="143" t="s">
        <v>22</v>
      </c>
      <c r="BH970" s="143">
        <v>3</v>
      </c>
      <c r="BI970" s="12">
        <f t="shared" si="590"/>
        <v>3</v>
      </c>
      <c r="BS970" s="12" t="str">
        <f t="shared" si="591"/>
        <v/>
      </c>
      <c r="BT970" s="13" t="str">
        <f t="shared" si="592"/>
        <v/>
      </c>
      <c r="BU970" t="str">
        <f t="shared" si="593"/>
        <v/>
      </c>
      <c r="BV970" s="19" t="str">
        <f t="shared" si="594"/>
        <v/>
      </c>
      <c r="BW970" t="str">
        <f t="shared" si="595"/>
        <v/>
      </c>
      <c r="BX970" t="str">
        <f t="shared" si="596"/>
        <v/>
      </c>
      <c r="BY970" t="str">
        <f t="shared" si="597"/>
        <v/>
      </c>
      <c r="BZ970" s="2" t="str">
        <f t="shared" si="598"/>
        <v/>
      </c>
      <c r="CA970" s="14" t="str">
        <f t="shared" si="599"/>
        <v/>
      </c>
      <c r="CB970" s="13" t="str">
        <f t="shared" si="600"/>
        <v/>
      </c>
      <c r="CC970" t="str">
        <f t="shared" si="601"/>
        <v/>
      </c>
      <c r="CD970" s="19" t="str">
        <f t="shared" si="602"/>
        <v/>
      </c>
      <c r="CE970" t="str">
        <f t="shared" si="603"/>
        <v/>
      </c>
      <c r="CF970" t="str">
        <f t="shared" si="604"/>
        <v/>
      </c>
      <c r="CG970" s="1" t="str">
        <f t="shared" si="605"/>
        <v/>
      </c>
      <c r="CH970" s="2" t="str">
        <f t="shared" si="606"/>
        <v/>
      </c>
      <c r="CI970" s="1" t="str">
        <f t="shared" si="607"/>
        <v/>
      </c>
      <c r="CJ970" s="12" t="str">
        <f t="shared" si="570"/>
        <v/>
      </c>
      <c r="CK970" s="13" t="str">
        <f t="shared" si="571"/>
        <v/>
      </c>
      <c r="CL970" t="str">
        <f t="shared" si="572"/>
        <v/>
      </c>
      <c r="CM970" s="1" t="str">
        <f t="shared" si="573"/>
        <v/>
      </c>
      <c r="CN970" t="str">
        <f t="shared" si="574"/>
        <v/>
      </c>
      <c r="CO970" t="str">
        <f t="shared" si="575"/>
        <v/>
      </c>
      <c r="CP970" t="str">
        <f t="shared" si="576"/>
        <v/>
      </c>
      <c r="CQ970" s="2" t="str">
        <f t="shared" si="577"/>
        <v/>
      </c>
      <c r="CR970" s="14" t="str">
        <f t="shared" si="578"/>
        <v/>
      </c>
      <c r="CS970" s="13" t="str">
        <f t="shared" si="579"/>
        <v/>
      </c>
      <c r="CT970" t="str">
        <f t="shared" si="580"/>
        <v/>
      </c>
      <c r="CU970" s="1" t="str">
        <f t="shared" si="581"/>
        <v/>
      </c>
      <c r="CV970" t="str">
        <f t="shared" si="582"/>
        <v/>
      </c>
      <c r="CW970" t="str">
        <f t="shared" si="583"/>
        <v/>
      </c>
      <c r="CX970" s="1" t="str">
        <f t="shared" si="584"/>
        <v/>
      </c>
      <c r="CY970" s="2" t="str">
        <f t="shared" si="585"/>
        <v/>
      </c>
      <c r="CZ970" s="1" t="str">
        <f t="shared" si="586"/>
        <v/>
      </c>
      <c r="DA970" s="12" t="str">
        <f t="shared" si="587"/>
        <v/>
      </c>
      <c r="DB970" s="13" t="str">
        <f t="shared" si="588"/>
        <v/>
      </c>
      <c r="DC970" t="str">
        <f t="shared" si="589"/>
        <v/>
      </c>
    </row>
    <row r="971" spans="27:107" x14ac:dyDescent="0.2">
      <c r="AA971" t="str">
        <f>IF([3]Gegner!A972="","",[3]Gegner!A972)</f>
        <v/>
      </c>
      <c r="AB971">
        <f>[3]Gegner!B972</f>
        <v>0</v>
      </c>
      <c r="AC971">
        <f>[3]Gegner!C972</f>
        <v>0</v>
      </c>
      <c r="AD971">
        <f>[3]Gegner!D972</f>
        <v>0</v>
      </c>
      <c r="AE971">
        <f>[3]Gegner!E972</f>
        <v>0</v>
      </c>
      <c r="AF971">
        <f>[3]Gegner!F972</f>
        <v>0</v>
      </c>
      <c r="AG971">
        <f>[3]Gegner!G972</f>
        <v>0</v>
      </c>
      <c r="AH971">
        <f>[3]Gegner!H972</f>
        <v>0</v>
      </c>
      <c r="AI971">
        <f>[3]Gegner!I972</f>
        <v>0</v>
      </c>
      <c r="AJ971">
        <f>[3]Gegner!J972</f>
        <v>0</v>
      </c>
      <c r="AK971">
        <f>[3]Gegner!K972</f>
        <v>0</v>
      </c>
      <c r="AL971">
        <f>[3]Gegner!L972</f>
        <v>0</v>
      </c>
      <c r="AM971">
        <f>[3]Gegner!M972</f>
        <v>0</v>
      </c>
      <c r="AN971">
        <f>[3]Gegner!N972</f>
        <v>0</v>
      </c>
      <c r="AO971">
        <f>[3]Gegner!O972</f>
        <v>0</v>
      </c>
      <c r="AP971">
        <f>[3]Gegner!P972</f>
        <v>0</v>
      </c>
      <c r="AQ971">
        <f>[3]Gegner!Q972</f>
        <v>0</v>
      </c>
      <c r="AR971">
        <f>[3]Gegner!R972</f>
        <v>0</v>
      </c>
      <c r="AS971">
        <f>[3]Gegner!S972</f>
        <v>0</v>
      </c>
      <c r="AT971">
        <f>[3]Gegner!T972</f>
        <v>0</v>
      </c>
      <c r="AU971">
        <f>[3]Gegner!U972</f>
        <v>0</v>
      </c>
      <c r="AV971">
        <f>[3]Gegner!V972</f>
        <v>0</v>
      </c>
      <c r="AW971">
        <f>[3]Gegner!W972</f>
        <v>0</v>
      </c>
      <c r="AX971">
        <f>[3]Gegner!X972</f>
        <v>0</v>
      </c>
      <c r="AY971">
        <f>[3]Gegner!Y972</f>
        <v>0</v>
      </c>
      <c r="BA971" s="12">
        <f>[3]Meisterschaftsspiele!L971</f>
        <v>-7</v>
      </c>
      <c r="BB971" s="140">
        <v>36401</v>
      </c>
      <c r="BC971" s="141" t="s">
        <v>98</v>
      </c>
      <c r="BD971" s="142" t="s">
        <v>6</v>
      </c>
      <c r="BE971" s="143" t="s">
        <v>5</v>
      </c>
      <c r="BF971" s="141">
        <v>9</v>
      </c>
      <c r="BG971" s="143" t="s">
        <v>22</v>
      </c>
      <c r="BH971" s="143">
        <v>2</v>
      </c>
      <c r="BI971" s="12">
        <f t="shared" si="590"/>
        <v>-7</v>
      </c>
      <c r="BS971" s="12" t="str">
        <f t="shared" si="591"/>
        <v/>
      </c>
      <c r="BT971" s="13" t="str">
        <f t="shared" si="592"/>
        <v/>
      </c>
      <c r="BU971" t="str">
        <f t="shared" si="593"/>
        <v/>
      </c>
      <c r="BV971" s="19" t="str">
        <f t="shared" si="594"/>
        <v/>
      </c>
      <c r="BW971" t="str">
        <f t="shared" si="595"/>
        <v/>
      </c>
      <c r="BX971" t="str">
        <f t="shared" si="596"/>
        <v/>
      </c>
      <c r="BY971" t="str">
        <f t="shared" si="597"/>
        <v/>
      </c>
      <c r="BZ971" s="2" t="str">
        <f t="shared" si="598"/>
        <v/>
      </c>
      <c r="CA971" s="14" t="str">
        <f t="shared" si="599"/>
        <v/>
      </c>
      <c r="CB971" s="13" t="str">
        <f t="shared" si="600"/>
        <v/>
      </c>
      <c r="CC971" t="str">
        <f t="shared" si="601"/>
        <v/>
      </c>
      <c r="CD971" s="19" t="str">
        <f t="shared" si="602"/>
        <v/>
      </c>
      <c r="CE971" t="str">
        <f t="shared" si="603"/>
        <v/>
      </c>
      <c r="CF971" t="str">
        <f t="shared" si="604"/>
        <v/>
      </c>
      <c r="CG971" s="1" t="str">
        <f t="shared" si="605"/>
        <v/>
      </c>
      <c r="CH971" s="2" t="str">
        <f t="shared" si="606"/>
        <v/>
      </c>
      <c r="CI971" s="1" t="str">
        <f t="shared" si="607"/>
        <v/>
      </c>
      <c r="CJ971" s="12" t="str">
        <f t="shared" si="570"/>
        <v/>
      </c>
      <c r="CK971" s="13" t="str">
        <f t="shared" si="571"/>
        <v/>
      </c>
      <c r="CL971" t="str">
        <f t="shared" si="572"/>
        <v/>
      </c>
      <c r="CM971" s="1" t="str">
        <f t="shared" si="573"/>
        <v/>
      </c>
      <c r="CN971" t="str">
        <f t="shared" si="574"/>
        <v/>
      </c>
      <c r="CO971" t="str">
        <f t="shared" si="575"/>
        <v/>
      </c>
      <c r="CP971" t="str">
        <f t="shared" si="576"/>
        <v/>
      </c>
      <c r="CQ971" s="2" t="str">
        <f t="shared" si="577"/>
        <v/>
      </c>
      <c r="CR971" s="14" t="str">
        <f t="shared" si="578"/>
        <v/>
      </c>
      <c r="CS971" s="13" t="str">
        <f t="shared" si="579"/>
        <v/>
      </c>
      <c r="CT971" t="str">
        <f t="shared" si="580"/>
        <v/>
      </c>
      <c r="CU971" s="1" t="str">
        <f t="shared" si="581"/>
        <v/>
      </c>
      <c r="CV971" t="str">
        <f t="shared" si="582"/>
        <v/>
      </c>
      <c r="CW971" t="str">
        <f t="shared" si="583"/>
        <v/>
      </c>
      <c r="CX971" s="1" t="str">
        <f t="shared" si="584"/>
        <v/>
      </c>
      <c r="CY971" s="2" t="str">
        <f t="shared" si="585"/>
        <v/>
      </c>
      <c r="CZ971" s="1" t="str">
        <f t="shared" si="586"/>
        <v/>
      </c>
      <c r="DA971" s="12" t="str">
        <f t="shared" si="587"/>
        <v/>
      </c>
      <c r="DB971" s="13" t="str">
        <f t="shared" si="588"/>
        <v/>
      </c>
      <c r="DC971" t="str">
        <f t="shared" si="589"/>
        <v/>
      </c>
    </row>
    <row r="972" spans="27:107" x14ac:dyDescent="0.2">
      <c r="AA972" t="str">
        <f>IF([3]Gegner!A973="","",[3]Gegner!A973)</f>
        <v/>
      </c>
      <c r="AB972">
        <f>[3]Gegner!B973</f>
        <v>0</v>
      </c>
      <c r="AC972">
        <f>[3]Gegner!C973</f>
        <v>0</v>
      </c>
      <c r="AD972">
        <f>[3]Gegner!D973</f>
        <v>0</v>
      </c>
      <c r="AE972">
        <f>[3]Gegner!E973</f>
        <v>0</v>
      </c>
      <c r="AF972">
        <f>[3]Gegner!F973</f>
        <v>0</v>
      </c>
      <c r="AG972">
        <f>[3]Gegner!G973</f>
        <v>0</v>
      </c>
      <c r="AH972">
        <f>[3]Gegner!H973</f>
        <v>0</v>
      </c>
      <c r="AI972">
        <f>[3]Gegner!I973</f>
        <v>0</v>
      </c>
      <c r="AJ972">
        <f>[3]Gegner!J973</f>
        <v>0</v>
      </c>
      <c r="AK972">
        <f>[3]Gegner!K973</f>
        <v>0</v>
      </c>
      <c r="AL972">
        <f>[3]Gegner!L973</f>
        <v>0</v>
      </c>
      <c r="AM972">
        <f>[3]Gegner!M973</f>
        <v>0</v>
      </c>
      <c r="AN972">
        <f>[3]Gegner!N973</f>
        <v>0</v>
      </c>
      <c r="AO972">
        <f>[3]Gegner!O973</f>
        <v>0</v>
      </c>
      <c r="AP972">
        <f>[3]Gegner!P973</f>
        <v>0</v>
      </c>
      <c r="AQ972">
        <f>[3]Gegner!Q973</f>
        <v>0</v>
      </c>
      <c r="AR972">
        <f>[3]Gegner!R973</f>
        <v>0</v>
      </c>
      <c r="AS972">
        <f>[3]Gegner!S973</f>
        <v>0</v>
      </c>
      <c r="AT972">
        <f>[3]Gegner!T973</f>
        <v>0</v>
      </c>
      <c r="AU972">
        <f>[3]Gegner!U973</f>
        <v>0</v>
      </c>
      <c r="AV972">
        <f>[3]Gegner!V973</f>
        <v>0</v>
      </c>
      <c r="AW972">
        <f>[3]Gegner!W973</f>
        <v>0</v>
      </c>
      <c r="AX972">
        <f>[3]Gegner!X973</f>
        <v>0</v>
      </c>
      <c r="AY972">
        <f>[3]Gegner!Y973</f>
        <v>0</v>
      </c>
      <c r="BA972" s="12">
        <f>[3]Meisterschaftsspiele!L972</f>
        <v>5</v>
      </c>
      <c r="BB972" s="140">
        <v>36404</v>
      </c>
      <c r="BC972" s="141" t="s">
        <v>5</v>
      </c>
      <c r="BD972" s="142" t="s">
        <v>6</v>
      </c>
      <c r="BE972" s="143" t="s">
        <v>64</v>
      </c>
      <c r="BF972" s="141">
        <v>7</v>
      </c>
      <c r="BG972" s="143" t="s">
        <v>22</v>
      </c>
      <c r="BH972" s="143">
        <v>2</v>
      </c>
      <c r="BI972" s="12">
        <f t="shared" si="590"/>
        <v>5</v>
      </c>
      <c r="BS972" s="12" t="str">
        <f t="shared" si="591"/>
        <v/>
      </c>
      <c r="BT972" s="13" t="str">
        <f t="shared" si="592"/>
        <v/>
      </c>
      <c r="BU972" t="str">
        <f t="shared" si="593"/>
        <v/>
      </c>
      <c r="BV972" s="19" t="str">
        <f t="shared" si="594"/>
        <v/>
      </c>
      <c r="BW972" t="str">
        <f t="shared" si="595"/>
        <v/>
      </c>
      <c r="BX972" t="str">
        <f t="shared" si="596"/>
        <v/>
      </c>
      <c r="BY972" t="str">
        <f t="shared" si="597"/>
        <v/>
      </c>
      <c r="BZ972" s="2" t="str">
        <f t="shared" si="598"/>
        <v/>
      </c>
      <c r="CA972" s="14" t="str">
        <f t="shared" si="599"/>
        <v/>
      </c>
      <c r="CB972" s="13" t="str">
        <f t="shared" si="600"/>
        <v/>
      </c>
      <c r="CC972" t="str">
        <f t="shared" si="601"/>
        <v/>
      </c>
      <c r="CD972" s="19" t="str">
        <f t="shared" si="602"/>
        <v/>
      </c>
      <c r="CE972" t="str">
        <f t="shared" si="603"/>
        <v/>
      </c>
      <c r="CF972" t="str">
        <f t="shared" si="604"/>
        <v/>
      </c>
      <c r="CG972" s="1" t="str">
        <f t="shared" si="605"/>
        <v/>
      </c>
      <c r="CH972" s="2" t="str">
        <f t="shared" si="606"/>
        <v/>
      </c>
      <c r="CI972" s="1" t="str">
        <f t="shared" si="607"/>
        <v/>
      </c>
      <c r="CJ972" s="12" t="str">
        <f t="shared" si="570"/>
        <v/>
      </c>
      <c r="CK972" s="13" t="str">
        <f t="shared" si="571"/>
        <v/>
      </c>
      <c r="CL972" t="str">
        <f t="shared" si="572"/>
        <v/>
      </c>
      <c r="CM972" s="1" t="str">
        <f t="shared" si="573"/>
        <v/>
      </c>
      <c r="CN972" t="str">
        <f t="shared" si="574"/>
        <v/>
      </c>
      <c r="CO972" t="str">
        <f t="shared" si="575"/>
        <v/>
      </c>
      <c r="CP972" t="str">
        <f t="shared" si="576"/>
        <v/>
      </c>
      <c r="CQ972" s="2" t="str">
        <f t="shared" si="577"/>
        <v/>
      </c>
      <c r="CR972" s="14" t="str">
        <f t="shared" si="578"/>
        <v/>
      </c>
      <c r="CS972" s="13" t="str">
        <f t="shared" si="579"/>
        <v/>
      </c>
      <c r="CT972" t="str">
        <f t="shared" si="580"/>
        <v/>
      </c>
      <c r="CU972" s="1" t="str">
        <f t="shared" si="581"/>
        <v/>
      </c>
      <c r="CV972" t="str">
        <f t="shared" si="582"/>
        <v/>
      </c>
      <c r="CW972" t="str">
        <f t="shared" si="583"/>
        <v/>
      </c>
      <c r="CX972" s="1" t="str">
        <f t="shared" si="584"/>
        <v/>
      </c>
      <c r="CY972" s="2" t="str">
        <f t="shared" si="585"/>
        <v/>
      </c>
      <c r="CZ972" s="1" t="str">
        <f t="shared" si="586"/>
        <v/>
      </c>
      <c r="DA972" s="12" t="str">
        <f t="shared" si="587"/>
        <v/>
      </c>
      <c r="DB972" s="13" t="str">
        <f t="shared" si="588"/>
        <v/>
      </c>
      <c r="DC972" t="str">
        <f t="shared" si="589"/>
        <v/>
      </c>
    </row>
    <row r="973" spans="27:107" x14ac:dyDescent="0.2">
      <c r="AA973" t="str">
        <f>IF([3]Gegner!A974="","",[3]Gegner!A974)</f>
        <v/>
      </c>
      <c r="AB973">
        <f>[3]Gegner!B974</f>
        <v>0</v>
      </c>
      <c r="AC973">
        <f>[3]Gegner!C974</f>
        <v>0</v>
      </c>
      <c r="AD973">
        <f>[3]Gegner!D974</f>
        <v>0</v>
      </c>
      <c r="AE973">
        <f>[3]Gegner!E974</f>
        <v>0</v>
      </c>
      <c r="AF973">
        <f>[3]Gegner!F974</f>
        <v>0</v>
      </c>
      <c r="AG973">
        <f>[3]Gegner!G974</f>
        <v>0</v>
      </c>
      <c r="AH973">
        <f>[3]Gegner!H974</f>
        <v>0</v>
      </c>
      <c r="AI973">
        <f>[3]Gegner!I974</f>
        <v>0</v>
      </c>
      <c r="AJ973">
        <f>[3]Gegner!J974</f>
        <v>0</v>
      </c>
      <c r="AK973">
        <f>[3]Gegner!K974</f>
        <v>0</v>
      </c>
      <c r="AL973">
        <f>[3]Gegner!L974</f>
        <v>0</v>
      </c>
      <c r="AM973">
        <f>[3]Gegner!M974</f>
        <v>0</v>
      </c>
      <c r="AN973">
        <f>[3]Gegner!N974</f>
        <v>0</v>
      </c>
      <c r="AO973">
        <f>[3]Gegner!O974</f>
        <v>0</v>
      </c>
      <c r="AP973">
        <f>[3]Gegner!P974</f>
        <v>0</v>
      </c>
      <c r="AQ973">
        <f>[3]Gegner!Q974</f>
        <v>0</v>
      </c>
      <c r="AR973">
        <f>[3]Gegner!R974</f>
        <v>0</v>
      </c>
      <c r="AS973">
        <f>[3]Gegner!S974</f>
        <v>0</v>
      </c>
      <c r="AT973">
        <f>[3]Gegner!T974</f>
        <v>0</v>
      </c>
      <c r="AU973">
        <f>[3]Gegner!U974</f>
        <v>0</v>
      </c>
      <c r="AV973">
        <f>[3]Gegner!V974</f>
        <v>0</v>
      </c>
      <c r="AW973">
        <f>[3]Gegner!W974</f>
        <v>0</v>
      </c>
      <c r="AX973">
        <f>[3]Gegner!X974</f>
        <v>0</v>
      </c>
      <c r="AY973">
        <f>[3]Gegner!Y974</f>
        <v>0</v>
      </c>
      <c r="BA973" s="12">
        <f>[3]Meisterschaftsspiele!L973</f>
        <v>-5</v>
      </c>
      <c r="BB973" s="140">
        <v>36408</v>
      </c>
      <c r="BC973" s="141" t="s">
        <v>124</v>
      </c>
      <c r="BD973" s="142" t="s">
        <v>6</v>
      </c>
      <c r="BE973" s="143" t="s">
        <v>5</v>
      </c>
      <c r="BF973" s="141">
        <v>9</v>
      </c>
      <c r="BG973" s="143" t="s">
        <v>22</v>
      </c>
      <c r="BH973" s="143">
        <v>4</v>
      </c>
      <c r="BI973" s="12">
        <f t="shared" si="590"/>
        <v>-5</v>
      </c>
      <c r="BS973" s="12" t="str">
        <f t="shared" si="591"/>
        <v/>
      </c>
      <c r="BT973" s="13" t="str">
        <f t="shared" si="592"/>
        <v/>
      </c>
      <c r="BU973" t="str">
        <f t="shared" si="593"/>
        <v/>
      </c>
      <c r="BV973" s="19" t="str">
        <f t="shared" si="594"/>
        <v/>
      </c>
      <c r="BW973" t="str">
        <f t="shared" si="595"/>
        <v/>
      </c>
      <c r="BX973" t="str">
        <f t="shared" si="596"/>
        <v/>
      </c>
      <c r="BY973" t="str">
        <f t="shared" si="597"/>
        <v/>
      </c>
      <c r="BZ973" s="2" t="str">
        <f t="shared" si="598"/>
        <v/>
      </c>
      <c r="CA973" s="14" t="str">
        <f t="shared" si="599"/>
        <v/>
      </c>
      <c r="CB973" s="13" t="str">
        <f t="shared" si="600"/>
        <v/>
      </c>
      <c r="CC973" t="str">
        <f t="shared" si="601"/>
        <v/>
      </c>
      <c r="CD973" s="19" t="str">
        <f t="shared" si="602"/>
        <v/>
      </c>
      <c r="CE973" t="str">
        <f t="shared" si="603"/>
        <v/>
      </c>
      <c r="CF973" t="str">
        <f t="shared" si="604"/>
        <v/>
      </c>
      <c r="CG973" s="1" t="str">
        <f t="shared" si="605"/>
        <v/>
      </c>
      <c r="CH973" s="2" t="str">
        <f t="shared" si="606"/>
        <v/>
      </c>
      <c r="CI973" s="1" t="str">
        <f t="shared" si="607"/>
        <v/>
      </c>
      <c r="CJ973" s="12" t="str">
        <f t="shared" si="570"/>
        <v/>
      </c>
      <c r="CK973" s="13" t="str">
        <f t="shared" si="571"/>
        <v/>
      </c>
      <c r="CL973" t="str">
        <f t="shared" si="572"/>
        <v/>
      </c>
      <c r="CM973" s="1" t="str">
        <f t="shared" si="573"/>
        <v/>
      </c>
      <c r="CN973" t="str">
        <f t="shared" si="574"/>
        <v/>
      </c>
      <c r="CO973" t="str">
        <f t="shared" si="575"/>
        <v/>
      </c>
      <c r="CP973" t="str">
        <f t="shared" si="576"/>
        <v/>
      </c>
      <c r="CQ973" s="2" t="str">
        <f t="shared" si="577"/>
        <v/>
      </c>
      <c r="CR973" s="14" t="str">
        <f t="shared" si="578"/>
        <v/>
      </c>
      <c r="CS973" s="13" t="str">
        <f t="shared" si="579"/>
        <v/>
      </c>
      <c r="CT973" t="str">
        <f t="shared" si="580"/>
        <v/>
      </c>
      <c r="CU973" s="1" t="str">
        <f t="shared" si="581"/>
        <v/>
      </c>
      <c r="CV973" t="str">
        <f t="shared" si="582"/>
        <v/>
      </c>
      <c r="CW973" t="str">
        <f t="shared" si="583"/>
        <v/>
      </c>
      <c r="CX973" s="1" t="str">
        <f t="shared" si="584"/>
        <v/>
      </c>
      <c r="CY973" s="2" t="str">
        <f t="shared" si="585"/>
        <v/>
      </c>
      <c r="CZ973" s="1" t="str">
        <f t="shared" si="586"/>
        <v/>
      </c>
      <c r="DA973" s="12" t="str">
        <f t="shared" si="587"/>
        <v/>
      </c>
      <c r="DB973" s="13" t="str">
        <f t="shared" si="588"/>
        <v/>
      </c>
      <c r="DC973" t="str">
        <f t="shared" si="589"/>
        <v/>
      </c>
    </row>
    <row r="974" spans="27:107" x14ac:dyDescent="0.2">
      <c r="AA974" t="str">
        <f>IF([3]Gegner!A975="","",[3]Gegner!A975)</f>
        <v/>
      </c>
      <c r="AB974">
        <f>[3]Gegner!B975</f>
        <v>0</v>
      </c>
      <c r="AC974">
        <f>[3]Gegner!C975</f>
        <v>0</v>
      </c>
      <c r="AD974">
        <f>[3]Gegner!D975</f>
        <v>0</v>
      </c>
      <c r="AE974">
        <f>[3]Gegner!E975</f>
        <v>0</v>
      </c>
      <c r="AF974">
        <f>[3]Gegner!F975</f>
        <v>0</v>
      </c>
      <c r="AG974">
        <f>[3]Gegner!G975</f>
        <v>0</v>
      </c>
      <c r="AH974">
        <f>[3]Gegner!H975</f>
        <v>0</v>
      </c>
      <c r="AI974">
        <f>[3]Gegner!I975</f>
        <v>0</v>
      </c>
      <c r="AJ974">
        <f>[3]Gegner!J975</f>
        <v>0</v>
      </c>
      <c r="AK974">
        <f>[3]Gegner!K975</f>
        <v>0</v>
      </c>
      <c r="AL974">
        <f>[3]Gegner!L975</f>
        <v>0</v>
      </c>
      <c r="AM974">
        <f>[3]Gegner!M975</f>
        <v>0</v>
      </c>
      <c r="AN974">
        <f>[3]Gegner!N975</f>
        <v>0</v>
      </c>
      <c r="AO974">
        <f>[3]Gegner!O975</f>
        <v>0</v>
      </c>
      <c r="AP974">
        <f>[3]Gegner!P975</f>
        <v>0</v>
      </c>
      <c r="AQ974">
        <f>[3]Gegner!Q975</f>
        <v>0</v>
      </c>
      <c r="AR974">
        <f>[3]Gegner!R975</f>
        <v>0</v>
      </c>
      <c r="AS974">
        <f>[3]Gegner!S975</f>
        <v>0</v>
      </c>
      <c r="AT974">
        <f>[3]Gegner!T975</f>
        <v>0</v>
      </c>
      <c r="AU974">
        <f>[3]Gegner!U975</f>
        <v>0</v>
      </c>
      <c r="AV974">
        <f>[3]Gegner!V975</f>
        <v>0</v>
      </c>
      <c r="AW974">
        <f>[3]Gegner!W975</f>
        <v>0</v>
      </c>
      <c r="AX974">
        <f>[3]Gegner!X975</f>
        <v>0</v>
      </c>
      <c r="AY974">
        <f>[3]Gegner!Y975</f>
        <v>0</v>
      </c>
      <c r="BA974" s="12">
        <f>[3]Meisterschaftsspiele!L974</f>
        <v>0</v>
      </c>
      <c r="BB974" s="140">
        <v>36415</v>
      </c>
      <c r="BC974" s="141" t="s">
        <v>5</v>
      </c>
      <c r="BD974" s="142" t="s">
        <v>6</v>
      </c>
      <c r="BE974" s="143" t="s">
        <v>117</v>
      </c>
      <c r="BF974" s="141">
        <v>1</v>
      </c>
      <c r="BG974" s="143" t="s">
        <v>22</v>
      </c>
      <c r="BH974" s="143">
        <v>1</v>
      </c>
      <c r="BI974" s="12">
        <f t="shared" si="590"/>
        <v>0</v>
      </c>
      <c r="BS974" s="12" t="str">
        <f t="shared" si="591"/>
        <v/>
      </c>
      <c r="BT974" s="13" t="str">
        <f t="shared" si="592"/>
        <v/>
      </c>
      <c r="BU974" t="str">
        <f t="shared" si="593"/>
        <v/>
      </c>
      <c r="BV974" s="19" t="str">
        <f t="shared" si="594"/>
        <v/>
      </c>
      <c r="BW974" t="str">
        <f t="shared" si="595"/>
        <v/>
      </c>
      <c r="BX974" t="str">
        <f t="shared" si="596"/>
        <v/>
      </c>
      <c r="BY974" t="str">
        <f t="shared" si="597"/>
        <v/>
      </c>
      <c r="BZ974" s="2" t="str">
        <f t="shared" si="598"/>
        <v/>
      </c>
      <c r="CA974" s="14" t="str">
        <f t="shared" si="599"/>
        <v/>
      </c>
      <c r="CB974" s="13" t="str">
        <f t="shared" si="600"/>
        <v/>
      </c>
      <c r="CC974" t="str">
        <f t="shared" si="601"/>
        <v/>
      </c>
      <c r="CD974" s="19" t="str">
        <f t="shared" si="602"/>
        <v/>
      </c>
      <c r="CE974" t="str">
        <f t="shared" si="603"/>
        <v/>
      </c>
      <c r="CF974" t="str">
        <f t="shared" si="604"/>
        <v/>
      </c>
      <c r="CG974" s="1" t="str">
        <f t="shared" si="605"/>
        <v/>
      </c>
      <c r="CH974" s="2" t="str">
        <f t="shared" si="606"/>
        <v/>
      </c>
      <c r="CI974" s="1" t="str">
        <f t="shared" si="607"/>
        <v/>
      </c>
      <c r="CJ974" s="12" t="str">
        <f t="shared" si="570"/>
        <v/>
      </c>
      <c r="CK974" s="13" t="str">
        <f t="shared" si="571"/>
        <v/>
      </c>
      <c r="CL974" t="str">
        <f t="shared" si="572"/>
        <v/>
      </c>
      <c r="CM974" s="1" t="str">
        <f t="shared" si="573"/>
        <v/>
      </c>
      <c r="CN974" t="str">
        <f t="shared" si="574"/>
        <v/>
      </c>
      <c r="CO974" t="str">
        <f t="shared" si="575"/>
        <v/>
      </c>
      <c r="CP974" t="str">
        <f t="shared" si="576"/>
        <v/>
      </c>
      <c r="CQ974" s="2" t="str">
        <f t="shared" si="577"/>
        <v/>
      </c>
      <c r="CR974" s="14" t="str">
        <f t="shared" si="578"/>
        <v/>
      </c>
      <c r="CS974" s="13" t="str">
        <f t="shared" si="579"/>
        <v/>
      </c>
      <c r="CT974" t="str">
        <f t="shared" si="580"/>
        <v/>
      </c>
      <c r="CU974" s="1" t="str">
        <f t="shared" si="581"/>
        <v/>
      </c>
      <c r="CV974" t="str">
        <f t="shared" si="582"/>
        <v/>
      </c>
      <c r="CW974" t="str">
        <f t="shared" si="583"/>
        <v/>
      </c>
      <c r="CX974" s="1" t="str">
        <f t="shared" si="584"/>
        <v/>
      </c>
      <c r="CY974" s="2" t="str">
        <f t="shared" si="585"/>
        <v/>
      </c>
      <c r="CZ974" s="1" t="str">
        <f t="shared" si="586"/>
        <v/>
      </c>
      <c r="DA974" s="12" t="str">
        <f t="shared" si="587"/>
        <v/>
      </c>
      <c r="DB974" s="13" t="str">
        <f t="shared" si="588"/>
        <v/>
      </c>
      <c r="DC974" t="str">
        <f t="shared" si="589"/>
        <v/>
      </c>
    </row>
    <row r="975" spans="27:107" x14ac:dyDescent="0.2">
      <c r="AA975" t="str">
        <f>IF([3]Gegner!A976="","",[3]Gegner!A976)</f>
        <v/>
      </c>
      <c r="AB975">
        <f>[3]Gegner!B976</f>
        <v>0</v>
      </c>
      <c r="AC975">
        <f>[3]Gegner!C976</f>
        <v>0</v>
      </c>
      <c r="AD975">
        <f>[3]Gegner!D976</f>
        <v>0</v>
      </c>
      <c r="AE975">
        <f>[3]Gegner!E976</f>
        <v>0</v>
      </c>
      <c r="AF975">
        <f>[3]Gegner!F976</f>
        <v>0</v>
      </c>
      <c r="AG975">
        <f>[3]Gegner!G976</f>
        <v>0</v>
      </c>
      <c r="AH975">
        <f>[3]Gegner!H976</f>
        <v>0</v>
      </c>
      <c r="AI975">
        <f>[3]Gegner!I976</f>
        <v>0</v>
      </c>
      <c r="AJ975">
        <f>[3]Gegner!J976</f>
        <v>0</v>
      </c>
      <c r="AK975">
        <f>[3]Gegner!K976</f>
        <v>0</v>
      </c>
      <c r="AL975">
        <f>[3]Gegner!L976</f>
        <v>0</v>
      </c>
      <c r="AM975">
        <f>[3]Gegner!M976</f>
        <v>0</v>
      </c>
      <c r="AN975">
        <f>[3]Gegner!N976</f>
        <v>0</v>
      </c>
      <c r="AO975">
        <f>[3]Gegner!O976</f>
        <v>0</v>
      </c>
      <c r="AP975">
        <f>[3]Gegner!P976</f>
        <v>0</v>
      </c>
      <c r="AQ975">
        <f>[3]Gegner!Q976</f>
        <v>0</v>
      </c>
      <c r="AR975">
        <f>[3]Gegner!R976</f>
        <v>0</v>
      </c>
      <c r="AS975">
        <f>[3]Gegner!S976</f>
        <v>0</v>
      </c>
      <c r="AT975">
        <f>[3]Gegner!T976</f>
        <v>0</v>
      </c>
      <c r="AU975">
        <f>[3]Gegner!U976</f>
        <v>0</v>
      </c>
      <c r="AV975">
        <f>[3]Gegner!V976</f>
        <v>0</v>
      </c>
      <c r="AW975">
        <f>[3]Gegner!W976</f>
        <v>0</v>
      </c>
      <c r="AX975">
        <f>[3]Gegner!X976</f>
        <v>0</v>
      </c>
      <c r="AY975">
        <f>[3]Gegner!Y976</f>
        <v>0</v>
      </c>
      <c r="BA975" s="12">
        <f>[3]Meisterschaftsspiele!L975</f>
        <v>-4</v>
      </c>
      <c r="BB975" s="140">
        <v>36422</v>
      </c>
      <c r="BC975" s="141" t="s">
        <v>76</v>
      </c>
      <c r="BD975" s="142" t="s">
        <v>6</v>
      </c>
      <c r="BE975" s="143" t="s">
        <v>5</v>
      </c>
      <c r="BF975" s="141">
        <v>5</v>
      </c>
      <c r="BG975" s="143" t="s">
        <v>22</v>
      </c>
      <c r="BH975" s="143">
        <v>1</v>
      </c>
      <c r="BI975" s="12">
        <f t="shared" si="590"/>
        <v>-4</v>
      </c>
      <c r="BS975" s="12" t="str">
        <f t="shared" si="591"/>
        <v/>
      </c>
      <c r="BT975" s="13" t="str">
        <f t="shared" si="592"/>
        <v/>
      </c>
      <c r="BU975" t="str">
        <f t="shared" si="593"/>
        <v/>
      </c>
      <c r="BV975" s="19" t="str">
        <f t="shared" si="594"/>
        <v/>
      </c>
      <c r="BW975" t="str">
        <f t="shared" si="595"/>
        <v/>
      </c>
      <c r="BX975" t="str">
        <f t="shared" si="596"/>
        <v/>
      </c>
      <c r="BY975" t="str">
        <f t="shared" si="597"/>
        <v/>
      </c>
      <c r="BZ975" s="2" t="str">
        <f t="shared" si="598"/>
        <v/>
      </c>
      <c r="CA975" s="14" t="str">
        <f t="shared" si="599"/>
        <v/>
      </c>
      <c r="CB975" s="13" t="str">
        <f t="shared" si="600"/>
        <v/>
      </c>
      <c r="CC975" t="str">
        <f t="shared" si="601"/>
        <v/>
      </c>
      <c r="CD975" s="19" t="str">
        <f t="shared" si="602"/>
        <v/>
      </c>
      <c r="CE975" t="str">
        <f t="shared" si="603"/>
        <v/>
      </c>
      <c r="CF975" t="str">
        <f t="shared" si="604"/>
        <v/>
      </c>
      <c r="CG975" s="1" t="str">
        <f t="shared" si="605"/>
        <v/>
      </c>
      <c r="CH975" s="2" t="str">
        <f t="shared" si="606"/>
        <v/>
      </c>
      <c r="CI975" s="1" t="str">
        <f t="shared" si="607"/>
        <v/>
      </c>
      <c r="CJ975" s="12" t="str">
        <f t="shared" si="570"/>
        <v/>
      </c>
      <c r="CK975" s="13" t="str">
        <f t="shared" si="571"/>
        <v/>
      </c>
      <c r="CL975" t="str">
        <f t="shared" si="572"/>
        <v/>
      </c>
      <c r="CM975" s="1" t="str">
        <f t="shared" si="573"/>
        <v/>
      </c>
      <c r="CN975" t="str">
        <f t="shared" si="574"/>
        <v/>
      </c>
      <c r="CO975" t="str">
        <f t="shared" si="575"/>
        <v/>
      </c>
      <c r="CP975" t="str">
        <f t="shared" si="576"/>
        <v/>
      </c>
      <c r="CQ975" s="2" t="str">
        <f t="shared" si="577"/>
        <v/>
      </c>
      <c r="CR975" s="14" t="str">
        <f t="shared" si="578"/>
        <v/>
      </c>
      <c r="CS975" s="13" t="str">
        <f t="shared" si="579"/>
        <v/>
      </c>
      <c r="CT975" t="str">
        <f t="shared" si="580"/>
        <v/>
      </c>
      <c r="CU975" s="1" t="str">
        <f t="shared" si="581"/>
        <v/>
      </c>
      <c r="CV975" t="str">
        <f t="shared" si="582"/>
        <v/>
      </c>
      <c r="CW975" t="str">
        <f t="shared" si="583"/>
        <v/>
      </c>
      <c r="CX975" s="1" t="str">
        <f t="shared" si="584"/>
        <v/>
      </c>
      <c r="CY975" s="2" t="str">
        <f t="shared" si="585"/>
        <v/>
      </c>
      <c r="CZ975" s="1" t="str">
        <f t="shared" si="586"/>
        <v/>
      </c>
      <c r="DA975" s="12" t="str">
        <f t="shared" si="587"/>
        <v/>
      </c>
      <c r="DB975" s="13" t="str">
        <f t="shared" si="588"/>
        <v/>
      </c>
      <c r="DC975" t="str">
        <f t="shared" si="589"/>
        <v/>
      </c>
    </row>
    <row r="976" spans="27:107" x14ac:dyDescent="0.2">
      <c r="AA976" t="str">
        <f>IF([3]Gegner!A977="","",[3]Gegner!A977)</f>
        <v/>
      </c>
      <c r="AB976">
        <f>[3]Gegner!B977</f>
        <v>0</v>
      </c>
      <c r="AC976">
        <f>[3]Gegner!C977</f>
        <v>0</v>
      </c>
      <c r="AD976">
        <f>[3]Gegner!D977</f>
        <v>0</v>
      </c>
      <c r="AE976">
        <f>[3]Gegner!E977</f>
        <v>0</v>
      </c>
      <c r="AF976">
        <f>[3]Gegner!F977</f>
        <v>0</v>
      </c>
      <c r="AG976">
        <f>[3]Gegner!G977</f>
        <v>0</v>
      </c>
      <c r="AH976">
        <f>[3]Gegner!H977</f>
        <v>0</v>
      </c>
      <c r="AI976">
        <f>[3]Gegner!I977</f>
        <v>0</v>
      </c>
      <c r="AJ976">
        <f>[3]Gegner!J977</f>
        <v>0</v>
      </c>
      <c r="AK976">
        <f>[3]Gegner!K977</f>
        <v>0</v>
      </c>
      <c r="AL976">
        <f>[3]Gegner!L977</f>
        <v>0</v>
      </c>
      <c r="AM976">
        <f>[3]Gegner!M977</f>
        <v>0</v>
      </c>
      <c r="AN976">
        <f>[3]Gegner!N977</f>
        <v>0</v>
      </c>
      <c r="AO976">
        <f>[3]Gegner!O977</f>
        <v>0</v>
      </c>
      <c r="AP976">
        <f>[3]Gegner!P977</f>
        <v>0</v>
      </c>
      <c r="AQ976">
        <f>[3]Gegner!Q977</f>
        <v>0</v>
      </c>
      <c r="AR976">
        <f>[3]Gegner!R977</f>
        <v>0</v>
      </c>
      <c r="AS976">
        <f>[3]Gegner!S977</f>
        <v>0</v>
      </c>
      <c r="AT976">
        <f>[3]Gegner!T977</f>
        <v>0</v>
      </c>
      <c r="AU976">
        <f>[3]Gegner!U977</f>
        <v>0</v>
      </c>
      <c r="AV976">
        <f>[3]Gegner!V977</f>
        <v>0</v>
      </c>
      <c r="AW976">
        <f>[3]Gegner!W977</f>
        <v>0</v>
      </c>
      <c r="AX976">
        <f>[3]Gegner!X977</f>
        <v>0</v>
      </c>
      <c r="AY976">
        <f>[3]Gegner!Y977</f>
        <v>0</v>
      </c>
      <c r="BA976" s="12">
        <f>[3]Meisterschaftsspiele!L976</f>
        <v>0</v>
      </c>
      <c r="BB976" s="140">
        <v>36429</v>
      </c>
      <c r="BC976" s="141" t="s">
        <v>5</v>
      </c>
      <c r="BD976" s="142" t="s">
        <v>6</v>
      </c>
      <c r="BE976" s="143" t="s">
        <v>43</v>
      </c>
      <c r="BF976" s="141">
        <v>1</v>
      </c>
      <c r="BG976" s="143" t="s">
        <v>22</v>
      </c>
      <c r="BH976" s="143">
        <v>1</v>
      </c>
      <c r="BI976" s="12">
        <f t="shared" si="590"/>
        <v>0</v>
      </c>
      <c r="BS976" s="12" t="str">
        <f t="shared" si="591"/>
        <v/>
      </c>
      <c r="BT976" s="13" t="str">
        <f t="shared" si="592"/>
        <v/>
      </c>
      <c r="BU976" t="str">
        <f t="shared" si="593"/>
        <v/>
      </c>
      <c r="BV976" s="19" t="str">
        <f t="shared" si="594"/>
        <v/>
      </c>
      <c r="BW976" t="str">
        <f t="shared" si="595"/>
        <v/>
      </c>
      <c r="BX976" t="str">
        <f t="shared" si="596"/>
        <v/>
      </c>
      <c r="BY976" t="str">
        <f t="shared" si="597"/>
        <v/>
      </c>
      <c r="BZ976" s="2" t="str">
        <f t="shared" si="598"/>
        <v/>
      </c>
      <c r="CA976" s="14" t="str">
        <f t="shared" si="599"/>
        <v/>
      </c>
      <c r="CB976" s="13" t="str">
        <f t="shared" si="600"/>
        <v/>
      </c>
      <c r="CC976" t="str">
        <f t="shared" si="601"/>
        <v/>
      </c>
      <c r="CD976" s="19" t="str">
        <f t="shared" si="602"/>
        <v/>
      </c>
      <c r="CE976" t="str">
        <f t="shared" si="603"/>
        <v/>
      </c>
      <c r="CF976" t="str">
        <f t="shared" si="604"/>
        <v/>
      </c>
      <c r="CG976" s="1" t="str">
        <f t="shared" si="605"/>
        <v/>
      </c>
      <c r="CH976" s="2" t="str">
        <f t="shared" si="606"/>
        <v/>
      </c>
      <c r="CI976" s="1" t="str">
        <f t="shared" si="607"/>
        <v/>
      </c>
      <c r="CJ976" s="12" t="str">
        <f t="shared" si="570"/>
        <v/>
      </c>
      <c r="CK976" s="13" t="str">
        <f t="shared" si="571"/>
        <v/>
      </c>
      <c r="CL976" t="str">
        <f t="shared" si="572"/>
        <v/>
      </c>
      <c r="CM976" s="1" t="str">
        <f t="shared" si="573"/>
        <v/>
      </c>
      <c r="CN976" t="str">
        <f t="shared" si="574"/>
        <v/>
      </c>
      <c r="CO976" t="str">
        <f t="shared" si="575"/>
        <v/>
      </c>
      <c r="CP976" t="str">
        <f t="shared" si="576"/>
        <v/>
      </c>
      <c r="CQ976" s="2" t="str">
        <f t="shared" si="577"/>
        <v/>
      </c>
      <c r="CR976" s="14" t="str">
        <f t="shared" si="578"/>
        <v/>
      </c>
      <c r="CS976" s="13" t="str">
        <f t="shared" si="579"/>
        <v/>
      </c>
      <c r="CT976" t="str">
        <f t="shared" si="580"/>
        <v/>
      </c>
      <c r="CU976" s="1" t="str">
        <f t="shared" si="581"/>
        <v/>
      </c>
      <c r="CV976" t="str">
        <f t="shared" si="582"/>
        <v/>
      </c>
      <c r="CW976" t="str">
        <f t="shared" si="583"/>
        <v/>
      </c>
      <c r="CX976" s="1" t="str">
        <f t="shared" si="584"/>
        <v/>
      </c>
      <c r="CY976" s="2" t="str">
        <f t="shared" si="585"/>
        <v/>
      </c>
      <c r="CZ976" s="1" t="str">
        <f t="shared" si="586"/>
        <v/>
      </c>
      <c r="DA976" s="12" t="str">
        <f t="shared" si="587"/>
        <v/>
      </c>
      <c r="DB976" s="13" t="str">
        <f t="shared" si="588"/>
        <v/>
      </c>
      <c r="DC976" t="str">
        <f t="shared" si="589"/>
        <v/>
      </c>
    </row>
    <row r="977" spans="27:107" x14ac:dyDescent="0.2">
      <c r="AA977" t="str">
        <f>IF([3]Gegner!A978="","",[3]Gegner!A978)</f>
        <v/>
      </c>
      <c r="AB977">
        <f>[3]Gegner!B978</f>
        <v>0</v>
      </c>
      <c r="AC977">
        <f>[3]Gegner!C978</f>
        <v>0</v>
      </c>
      <c r="AD977">
        <f>[3]Gegner!D978</f>
        <v>0</v>
      </c>
      <c r="AE977">
        <f>[3]Gegner!E978</f>
        <v>0</v>
      </c>
      <c r="AF977">
        <f>[3]Gegner!F978</f>
        <v>0</v>
      </c>
      <c r="AG977">
        <f>[3]Gegner!G978</f>
        <v>0</v>
      </c>
      <c r="AH977">
        <f>[3]Gegner!H978</f>
        <v>0</v>
      </c>
      <c r="AI977">
        <f>[3]Gegner!I978</f>
        <v>0</v>
      </c>
      <c r="AJ977">
        <f>[3]Gegner!J978</f>
        <v>0</v>
      </c>
      <c r="AK977">
        <f>[3]Gegner!K978</f>
        <v>0</v>
      </c>
      <c r="AL977">
        <f>[3]Gegner!L978</f>
        <v>0</v>
      </c>
      <c r="AM977">
        <f>[3]Gegner!M978</f>
        <v>0</v>
      </c>
      <c r="AN977">
        <f>[3]Gegner!N978</f>
        <v>0</v>
      </c>
      <c r="AO977">
        <f>[3]Gegner!O978</f>
        <v>0</v>
      </c>
      <c r="AP977">
        <f>[3]Gegner!P978</f>
        <v>0</v>
      </c>
      <c r="AQ977">
        <f>[3]Gegner!Q978</f>
        <v>0</v>
      </c>
      <c r="AR977">
        <f>[3]Gegner!R978</f>
        <v>0</v>
      </c>
      <c r="AS977">
        <f>[3]Gegner!S978</f>
        <v>0</v>
      </c>
      <c r="AT977">
        <f>[3]Gegner!T978</f>
        <v>0</v>
      </c>
      <c r="AU977">
        <f>[3]Gegner!U978</f>
        <v>0</v>
      </c>
      <c r="AV977">
        <f>[3]Gegner!V978</f>
        <v>0</v>
      </c>
      <c r="AW977">
        <f>[3]Gegner!W978</f>
        <v>0</v>
      </c>
      <c r="AX977">
        <f>[3]Gegner!X978</f>
        <v>0</v>
      </c>
      <c r="AY977">
        <f>[3]Gegner!Y978</f>
        <v>0</v>
      </c>
      <c r="BA977" s="12">
        <f>[3]Meisterschaftsspiele!L977</f>
        <v>-2</v>
      </c>
      <c r="BB977" s="140">
        <v>36436</v>
      </c>
      <c r="BC977" s="141" t="s">
        <v>33</v>
      </c>
      <c r="BD977" s="142" t="s">
        <v>6</v>
      </c>
      <c r="BE977" s="143" t="s">
        <v>5</v>
      </c>
      <c r="BF977" s="141">
        <v>5</v>
      </c>
      <c r="BG977" s="143" t="s">
        <v>22</v>
      </c>
      <c r="BH977" s="143">
        <v>3</v>
      </c>
      <c r="BI977" s="12">
        <f t="shared" si="590"/>
        <v>-2</v>
      </c>
      <c r="BS977" s="12" t="str">
        <f t="shared" si="591"/>
        <v/>
      </c>
      <c r="BT977" s="13" t="str">
        <f t="shared" si="592"/>
        <v/>
      </c>
      <c r="BU977" t="str">
        <f t="shared" si="593"/>
        <v/>
      </c>
      <c r="BV977" s="19" t="str">
        <f t="shared" si="594"/>
        <v/>
      </c>
      <c r="BW977" t="str">
        <f t="shared" si="595"/>
        <v/>
      </c>
      <c r="BX977" t="str">
        <f t="shared" si="596"/>
        <v/>
      </c>
      <c r="BY977" t="str">
        <f t="shared" si="597"/>
        <v/>
      </c>
      <c r="BZ977" s="2" t="str">
        <f t="shared" si="598"/>
        <v/>
      </c>
      <c r="CA977" s="14" t="str">
        <f t="shared" si="599"/>
        <v/>
      </c>
      <c r="CB977" s="13" t="str">
        <f t="shared" si="600"/>
        <v/>
      </c>
      <c r="CC977" t="str">
        <f t="shared" si="601"/>
        <v/>
      </c>
      <c r="CD977" s="19" t="str">
        <f t="shared" si="602"/>
        <v/>
      </c>
      <c r="CE977" t="str">
        <f t="shared" si="603"/>
        <v/>
      </c>
      <c r="CF977" t="str">
        <f t="shared" si="604"/>
        <v/>
      </c>
      <c r="CG977" s="1" t="str">
        <f t="shared" si="605"/>
        <v/>
      </c>
      <c r="CH977" s="2" t="str">
        <f t="shared" si="606"/>
        <v/>
      </c>
      <c r="CI977" s="1" t="str">
        <f t="shared" si="607"/>
        <v/>
      </c>
      <c r="CJ977" s="12" t="str">
        <f t="shared" si="570"/>
        <v/>
      </c>
      <c r="CK977" s="13" t="str">
        <f t="shared" si="571"/>
        <v/>
      </c>
      <c r="CL977" t="str">
        <f t="shared" si="572"/>
        <v/>
      </c>
      <c r="CM977" s="1" t="str">
        <f t="shared" si="573"/>
        <v/>
      </c>
      <c r="CN977" t="str">
        <f t="shared" si="574"/>
        <v/>
      </c>
      <c r="CO977" t="str">
        <f t="shared" si="575"/>
        <v/>
      </c>
      <c r="CP977" t="str">
        <f t="shared" si="576"/>
        <v/>
      </c>
      <c r="CQ977" s="2" t="str">
        <f t="shared" si="577"/>
        <v/>
      </c>
      <c r="CR977" s="14" t="str">
        <f t="shared" si="578"/>
        <v/>
      </c>
      <c r="CS977" s="13" t="str">
        <f t="shared" si="579"/>
        <v/>
      </c>
      <c r="CT977" t="str">
        <f t="shared" si="580"/>
        <v/>
      </c>
      <c r="CU977" s="1" t="str">
        <f t="shared" si="581"/>
        <v/>
      </c>
      <c r="CV977" t="str">
        <f t="shared" si="582"/>
        <v/>
      </c>
      <c r="CW977" t="str">
        <f t="shared" si="583"/>
        <v/>
      </c>
      <c r="CX977" s="1" t="str">
        <f t="shared" si="584"/>
        <v/>
      </c>
      <c r="CY977" s="2" t="str">
        <f t="shared" si="585"/>
        <v/>
      </c>
      <c r="CZ977" s="1" t="str">
        <f t="shared" si="586"/>
        <v/>
      </c>
      <c r="DA977" s="12" t="str">
        <f t="shared" si="587"/>
        <v/>
      </c>
      <c r="DB977" s="13" t="str">
        <f t="shared" si="588"/>
        <v/>
      </c>
      <c r="DC977" t="str">
        <f t="shared" si="589"/>
        <v/>
      </c>
    </row>
    <row r="978" spans="27:107" x14ac:dyDescent="0.2">
      <c r="AA978" t="str">
        <f>IF([3]Gegner!A979="","",[3]Gegner!A979)</f>
        <v/>
      </c>
      <c r="AB978">
        <f>[3]Gegner!B979</f>
        <v>0</v>
      </c>
      <c r="AC978">
        <f>[3]Gegner!C979</f>
        <v>0</v>
      </c>
      <c r="AD978">
        <f>[3]Gegner!D979</f>
        <v>0</v>
      </c>
      <c r="AE978">
        <f>[3]Gegner!E979</f>
        <v>0</v>
      </c>
      <c r="AF978">
        <f>[3]Gegner!F979</f>
        <v>0</v>
      </c>
      <c r="AG978">
        <f>[3]Gegner!G979</f>
        <v>0</v>
      </c>
      <c r="AH978">
        <f>[3]Gegner!H979</f>
        <v>0</v>
      </c>
      <c r="AI978">
        <f>[3]Gegner!I979</f>
        <v>0</v>
      </c>
      <c r="AJ978">
        <f>[3]Gegner!J979</f>
        <v>0</v>
      </c>
      <c r="AK978">
        <f>[3]Gegner!K979</f>
        <v>0</v>
      </c>
      <c r="AL978">
        <f>[3]Gegner!L979</f>
        <v>0</v>
      </c>
      <c r="AM978">
        <f>[3]Gegner!M979</f>
        <v>0</v>
      </c>
      <c r="AN978">
        <f>[3]Gegner!N979</f>
        <v>0</v>
      </c>
      <c r="AO978">
        <f>[3]Gegner!O979</f>
        <v>0</v>
      </c>
      <c r="AP978">
        <f>[3]Gegner!P979</f>
        <v>0</v>
      </c>
      <c r="AQ978">
        <f>[3]Gegner!Q979</f>
        <v>0</v>
      </c>
      <c r="AR978">
        <f>[3]Gegner!R979</f>
        <v>0</v>
      </c>
      <c r="AS978">
        <f>[3]Gegner!S979</f>
        <v>0</v>
      </c>
      <c r="AT978">
        <f>[3]Gegner!T979</f>
        <v>0</v>
      </c>
      <c r="AU978">
        <f>[3]Gegner!U979</f>
        <v>0</v>
      </c>
      <c r="AV978">
        <f>[3]Gegner!V979</f>
        <v>0</v>
      </c>
      <c r="AW978">
        <f>[3]Gegner!W979</f>
        <v>0</v>
      </c>
      <c r="AX978">
        <f>[3]Gegner!X979</f>
        <v>0</v>
      </c>
      <c r="AY978">
        <f>[3]Gegner!Y979</f>
        <v>0</v>
      </c>
      <c r="BA978" s="12">
        <f>[3]Meisterschaftsspiele!L978</f>
        <v>-4</v>
      </c>
      <c r="BB978" s="140">
        <v>36443</v>
      </c>
      <c r="BC978" s="141" t="s">
        <v>5</v>
      </c>
      <c r="BD978" s="142" t="s">
        <v>6</v>
      </c>
      <c r="BE978" s="143" t="s">
        <v>49</v>
      </c>
      <c r="BF978" s="141">
        <v>1</v>
      </c>
      <c r="BG978" s="143" t="s">
        <v>22</v>
      </c>
      <c r="BH978" s="143">
        <v>5</v>
      </c>
      <c r="BI978" s="12">
        <f t="shared" si="590"/>
        <v>-4</v>
      </c>
      <c r="BS978" s="12" t="str">
        <f t="shared" si="591"/>
        <v/>
      </c>
      <c r="BT978" s="13" t="str">
        <f t="shared" si="592"/>
        <v/>
      </c>
      <c r="BU978" t="str">
        <f t="shared" si="593"/>
        <v/>
      </c>
      <c r="BV978" s="19" t="str">
        <f t="shared" si="594"/>
        <v/>
      </c>
      <c r="BW978" t="str">
        <f t="shared" si="595"/>
        <v/>
      </c>
      <c r="BX978" t="str">
        <f t="shared" si="596"/>
        <v/>
      </c>
      <c r="BY978" t="str">
        <f t="shared" si="597"/>
        <v/>
      </c>
      <c r="BZ978" s="2" t="str">
        <f t="shared" si="598"/>
        <v/>
      </c>
      <c r="CA978" s="14" t="str">
        <f t="shared" si="599"/>
        <v/>
      </c>
      <c r="CB978" s="13" t="str">
        <f t="shared" si="600"/>
        <v/>
      </c>
      <c r="CC978" t="str">
        <f t="shared" si="601"/>
        <v/>
      </c>
      <c r="CD978" s="19" t="str">
        <f t="shared" si="602"/>
        <v/>
      </c>
      <c r="CE978" t="str">
        <f t="shared" si="603"/>
        <v/>
      </c>
      <c r="CF978" t="str">
        <f t="shared" si="604"/>
        <v/>
      </c>
      <c r="CG978" s="1" t="str">
        <f t="shared" si="605"/>
        <v/>
      </c>
      <c r="CH978" s="2" t="str">
        <f t="shared" si="606"/>
        <v/>
      </c>
      <c r="CI978" s="1" t="str">
        <f t="shared" si="607"/>
        <v/>
      </c>
      <c r="CJ978" s="12" t="str">
        <f t="shared" si="570"/>
        <v/>
      </c>
      <c r="CK978" s="13" t="str">
        <f t="shared" si="571"/>
        <v/>
      </c>
      <c r="CL978" t="str">
        <f t="shared" si="572"/>
        <v/>
      </c>
      <c r="CM978" s="1" t="str">
        <f t="shared" si="573"/>
        <v/>
      </c>
      <c r="CN978" t="str">
        <f t="shared" si="574"/>
        <v/>
      </c>
      <c r="CO978" t="str">
        <f t="shared" si="575"/>
        <v/>
      </c>
      <c r="CP978" t="str">
        <f t="shared" si="576"/>
        <v/>
      </c>
      <c r="CQ978" s="2" t="str">
        <f t="shared" si="577"/>
        <v/>
      </c>
      <c r="CR978" s="14" t="str">
        <f t="shared" si="578"/>
        <v/>
      </c>
      <c r="CS978" s="13" t="str">
        <f t="shared" si="579"/>
        <v/>
      </c>
      <c r="CT978" t="str">
        <f t="shared" si="580"/>
        <v/>
      </c>
      <c r="CU978" s="1" t="str">
        <f t="shared" si="581"/>
        <v/>
      </c>
      <c r="CV978" t="str">
        <f t="shared" si="582"/>
        <v/>
      </c>
      <c r="CW978" t="str">
        <f t="shared" si="583"/>
        <v/>
      </c>
      <c r="CX978" s="1" t="str">
        <f t="shared" si="584"/>
        <v/>
      </c>
      <c r="CY978" s="2" t="str">
        <f t="shared" si="585"/>
        <v/>
      </c>
      <c r="CZ978" s="1" t="str">
        <f t="shared" si="586"/>
        <v/>
      </c>
      <c r="DA978" s="12" t="str">
        <f t="shared" si="587"/>
        <v/>
      </c>
      <c r="DB978" s="13" t="str">
        <f t="shared" si="588"/>
        <v/>
      </c>
      <c r="DC978" t="str">
        <f t="shared" si="589"/>
        <v/>
      </c>
    </row>
    <row r="979" spans="27:107" x14ac:dyDescent="0.2">
      <c r="AA979" t="str">
        <f>IF([3]Gegner!A980="","",[3]Gegner!A980)</f>
        <v/>
      </c>
      <c r="AB979">
        <f>[3]Gegner!B980</f>
        <v>0</v>
      </c>
      <c r="AC979">
        <f>[3]Gegner!C980</f>
        <v>0</v>
      </c>
      <c r="AD979">
        <f>[3]Gegner!D980</f>
        <v>0</v>
      </c>
      <c r="AE979">
        <f>[3]Gegner!E980</f>
        <v>0</v>
      </c>
      <c r="AF979">
        <f>[3]Gegner!F980</f>
        <v>0</v>
      </c>
      <c r="AG979">
        <f>[3]Gegner!G980</f>
        <v>0</v>
      </c>
      <c r="AH979">
        <f>[3]Gegner!H980</f>
        <v>0</v>
      </c>
      <c r="AI979">
        <f>[3]Gegner!I980</f>
        <v>0</v>
      </c>
      <c r="AJ979">
        <f>[3]Gegner!J980</f>
        <v>0</v>
      </c>
      <c r="AK979">
        <f>[3]Gegner!K980</f>
        <v>0</v>
      </c>
      <c r="AL979">
        <f>[3]Gegner!L980</f>
        <v>0</v>
      </c>
      <c r="AM979">
        <f>[3]Gegner!M980</f>
        <v>0</v>
      </c>
      <c r="AN979">
        <f>[3]Gegner!N980</f>
        <v>0</v>
      </c>
      <c r="AO979">
        <f>[3]Gegner!O980</f>
        <v>0</v>
      </c>
      <c r="AP979">
        <f>[3]Gegner!P980</f>
        <v>0</v>
      </c>
      <c r="AQ979">
        <f>[3]Gegner!Q980</f>
        <v>0</v>
      </c>
      <c r="AR979">
        <f>[3]Gegner!R980</f>
        <v>0</v>
      </c>
      <c r="AS979">
        <f>[3]Gegner!S980</f>
        <v>0</v>
      </c>
      <c r="AT979">
        <f>[3]Gegner!T980</f>
        <v>0</v>
      </c>
      <c r="AU979">
        <f>[3]Gegner!U980</f>
        <v>0</v>
      </c>
      <c r="AV979">
        <f>[3]Gegner!V980</f>
        <v>0</v>
      </c>
      <c r="AW979">
        <f>[3]Gegner!W980</f>
        <v>0</v>
      </c>
      <c r="AX979">
        <f>[3]Gegner!X980</f>
        <v>0</v>
      </c>
      <c r="AY979">
        <f>[3]Gegner!Y980</f>
        <v>0</v>
      </c>
      <c r="BA979" s="12">
        <f>[3]Meisterschaftsspiele!L979</f>
        <v>1</v>
      </c>
      <c r="BB979" s="140">
        <v>36450</v>
      </c>
      <c r="BC979" s="141" t="s">
        <v>5</v>
      </c>
      <c r="BD979" s="142" t="s">
        <v>6</v>
      </c>
      <c r="BE979" s="143" t="s">
        <v>129</v>
      </c>
      <c r="BF979" s="141">
        <v>3</v>
      </c>
      <c r="BG979" s="143" t="s">
        <v>22</v>
      </c>
      <c r="BH979" s="143">
        <v>2</v>
      </c>
      <c r="BI979" s="12">
        <f t="shared" si="590"/>
        <v>1</v>
      </c>
      <c r="BS979" s="12" t="str">
        <f t="shared" si="591"/>
        <v/>
      </c>
      <c r="BT979" s="13" t="str">
        <f t="shared" si="592"/>
        <v/>
      </c>
      <c r="BU979" t="str">
        <f t="shared" si="593"/>
        <v/>
      </c>
      <c r="BV979" s="19" t="str">
        <f t="shared" si="594"/>
        <v/>
      </c>
      <c r="BW979" t="str">
        <f t="shared" si="595"/>
        <v/>
      </c>
      <c r="BX979" t="str">
        <f t="shared" si="596"/>
        <v/>
      </c>
      <c r="BY979" t="str">
        <f t="shared" si="597"/>
        <v/>
      </c>
      <c r="BZ979" s="2" t="str">
        <f t="shared" si="598"/>
        <v/>
      </c>
      <c r="CA979" s="14" t="str">
        <f t="shared" si="599"/>
        <v/>
      </c>
      <c r="CB979" s="13" t="str">
        <f t="shared" si="600"/>
        <v/>
      </c>
      <c r="CC979" t="str">
        <f t="shared" si="601"/>
        <v/>
      </c>
      <c r="CD979" s="19" t="str">
        <f t="shared" si="602"/>
        <v/>
      </c>
      <c r="CE979" t="str">
        <f t="shared" si="603"/>
        <v/>
      </c>
      <c r="CF979" t="str">
        <f t="shared" si="604"/>
        <v/>
      </c>
      <c r="CG979" s="1" t="str">
        <f t="shared" si="605"/>
        <v/>
      </c>
      <c r="CH979" s="2" t="str">
        <f t="shared" si="606"/>
        <v/>
      </c>
      <c r="CI979" s="1" t="str">
        <f t="shared" si="607"/>
        <v/>
      </c>
      <c r="CJ979" s="12" t="str">
        <f t="shared" si="570"/>
        <v/>
      </c>
      <c r="CK979" s="13" t="str">
        <f t="shared" si="571"/>
        <v/>
      </c>
      <c r="CL979" t="str">
        <f t="shared" si="572"/>
        <v/>
      </c>
      <c r="CM979" s="1" t="str">
        <f t="shared" si="573"/>
        <v/>
      </c>
      <c r="CN979" t="str">
        <f t="shared" si="574"/>
        <v/>
      </c>
      <c r="CO979" t="str">
        <f t="shared" si="575"/>
        <v/>
      </c>
      <c r="CP979" t="str">
        <f t="shared" si="576"/>
        <v/>
      </c>
      <c r="CQ979" s="2" t="str">
        <f t="shared" si="577"/>
        <v/>
      </c>
      <c r="CR979" s="14" t="str">
        <f t="shared" si="578"/>
        <v/>
      </c>
      <c r="CS979" s="13" t="str">
        <f t="shared" si="579"/>
        <v/>
      </c>
      <c r="CT979" t="str">
        <f t="shared" si="580"/>
        <v/>
      </c>
      <c r="CU979" s="1" t="str">
        <f t="shared" si="581"/>
        <v/>
      </c>
      <c r="CV979" t="str">
        <f t="shared" si="582"/>
        <v/>
      </c>
      <c r="CW979" t="str">
        <f t="shared" si="583"/>
        <v/>
      </c>
      <c r="CX979" s="1" t="str">
        <f t="shared" si="584"/>
        <v/>
      </c>
      <c r="CY979" s="2" t="str">
        <f t="shared" si="585"/>
        <v/>
      </c>
      <c r="CZ979" s="1" t="str">
        <f t="shared" si="586"/>
        <v/>
      </c>
      <c r="DA979" s="12" t="str">
        <f t="shared" si="587"/>
        <v/>
      </c>
      <c r="DB979" s="13" t="str">
        <f t="shared" si="588"/>
        <v/>
      </c>
      <c r="DC979" t="str">
        <f t="shared" si="589"/>
        <v/>
      </c>
    </row>
    <row r="980" spans="27:107" x14ac:dyDescent="0.2">
      <c r="AA980" t="str">
        <f>IF([3]Gegner!A981="","",[3]Gegner!A981)</f>
        <v/>
      </c>
      <c r="AB980">
        <f>[3]Gegner!B981</f>
        <v>0</v>
      </c>
      <c r="AC980">
        <f>[3]Gegner!C981</f>
        <v>0</v>
      </c>
      <c r="AD980">
        <f>[3]Gegner!D981</f>
        <v>0</v>
      </c>
      <c r="AE980">
        <f>[3]Gegner!E981</f>
        <v>0</v>
      </c>
      <c r="AF980">
        <f>[3]Gegner!F981</f>
        <v>0</v>
      </c>
      <c r="AG980">
        <f>[3]Gegner!G981</f>
        <v>0</v>
      </c>
      <c r="AH980">
        <f>[3]Gegner!H981</f>
        <v>0</v>
      </c>
      <c r="AI980">
        <f>[3]Gegner!I981</f>
        <v>0</v>
      </c>
      <c r="AJ980">
        <f>[3]Gegner!J981</f>
        <v>0</v>
      </c>
      <c r="AK980">
        <f>[3]Gegner!K981</f>
        <v>0</v>
      </c>
      <c r="AL980">
        <f>[3]Gegner!L981</f>
        <v>0</v>
      </c>
      <c r="AM980">
        <f>[3]Gegner!M981</f>
        <v>0</v>
      </c>
      <c r="AN980">
        <f>[3]Gegner!N981</f>
        <v>0</v>
      </c>
      <c r="AO980">
        <f>[3]Gegner!O981</f>
        <v>0</v>
      </c>
      <c r="AP980">
        <f>[3]Gegner!P981</f>
        <v>0</v>
      </c>
      <c r="AQ980">
        <f>[3]Gegner!Q981</f>
        <v>0</v>
      </c>
      <c r="AR980">
        <f>[3]Gegner!R981</f>
        <v>0</v>
      </c>
      <c r="AS980">
        <f>[3]Gegner!S981</f>
        <v>0</v>
      </c>
      <c r="AT980">
        <f>[3]Gegner!T981</f>
        <v>0</v>
      </c>
      <c r="AU980">
        <f>[3]Gegner!U981</f>
        <v>0</v>
      </c>
      <c r="AV980">
        <f>[3]Gegner!V981</f>
        <v>0</v>
      </c>
      <c r="AW980">
        <f>[3]Gegner!W981</f>
        <v>0</v>
      </c>
      <c r="AX980">
        <f>[3]Gegner!X981</f>
        <v>0</v>
      </c>
      <c r="AY980">
        <f>[3]Gegner!Y981</f>
        <v>0</v>
      </c>
      <c r="BA980" s="12">
        <f>[3]Meisterschaftsspiele!L980</f>
        <v>-1</v>
      </c>
      <c r="BB980" s="140">
        <v>36464</v>
      </c>
      <c r="BC980" s="141" t="s">
        <v>5</v>
      </c>
      <c r="BD980" s="142" t="s">
        <v>6</v>
      </c>
      <c r="BE980" s="143" t="s">
        <v>137</v>
      </c>
      <c r="BF980" s="141">
        <v>5</v>
      </c>
      <c r="BG980" s="143" t="s">
        <v>22</v>
      </c>
      <c r="BH980" s="143">
        <v>6</v>
      </c>
      <c r="BI980" s="12">
        <f t="shared" si="590"/>
        <v>-1</v>
      </c>
      <c r="BS980" s="12" t="str">
        <f t="shared" si="591"/>
        <v/>
      </c>
      <c r="BT980" s="13" t="str">
        <f t="shared" si="592"/>
        <v/>
      </c>
      <c r="BU980" t="str">
        <f t="shared" si="593"/>
        <v/>
      </c>
      <c r="BV980" s="19" t="str">
        <f t="shared" si="594"/>
        <v/>
      </c>
      <c r="BW980" t="str">
        <f t="shared" si="595"/>
        <v/>
      </c>
      <c r="BX980" t="str">
        <f t="shared" si="596"/>
        <v/>
      </c>
      <c r="BY980" t="str">
        <f t="shared" si="597"/>
        <v/>
      </c>
      <c r="BZ980" s="2" t="str">
        <f t="shared" si="598"/>
        <v/>
      </c>
      <c r="CA980" s="14" t="str">
        <f t="shared" si="599"/>
        <v/>
      </c>
      <c r="CB980" s="13" t="str">
        <f t="shared" si="600"/>
        <v/>
      </c>
      <c r="CC980" t="str">
        <f t="shared" si="601"/>
        <v/>
      </c>
      <c r="CD980" s="19" t="str">
        <f t="shared" si="602"/>
        <v/>
      </c>
      <c r="CE980" t="str">
        <f t="shared" si="603"/>
        <v/>
      </c>
      <c r="CF980" t="str">
        <f t="shared" si="604"/>
        <v/>
      </c>
      <c r="CG980" s="1" t="str">
        <f t="shared" si="605"/>
        <v/>
      </c>
      <c r="CH980" s="2" t="str">
        <f t="shared" si="606"/>
        <v/>
      </c>
      <c r="CI980" s="1" t="str">
        <f t="shared" si="607"/>
        <v/>
      </c>
      <c r="CJ980" s="12" t="str">
        <f t="shared" si="570"/>
        <v/>
      </c>
      <c r="CK980" s="13" t="str">
        <f t="shared" si="571"/>
        <v/>
      </c>
      <c r="CL980" t="str">
        <f t="shared" si="572"/>
        <v/>
      </c>
      <c r="CM980" s="1" t="str">
        <f t="shared" si="573"/>
        <v/>
      </c>
      <c r="CN980" t="str">
        <f t="shared" si="574"/>
        <v/>
      </c>
      <c r="CO980" t="str">
        <f t="shared" si="575"/>
        <v/>
      </c>
      <c r="CP980" t="str">
        <f t="shared" si="576"/>
        <v/>
      </c>
      <c r="CQ980" s="2" t="str">
        <f t="shared" si="577"/>
        <v/>
      </c>
      <c r="CR980" s="14" t="str">
        <f t="shared" si="578"/>
        <v/>
      </c>
      <c r="CS980" s="13" t="str">
        <f t="shared" si="579"/>
        <v/>
      </c>
      <c r="CT980" t="str">
        <f t="shared" si="580"/>
        <v/>
      </c>
      <c r="CU980" s="1" t="str">
        <f t="shared" si="581"/>
        <v/>
      </c>
      <c r="CV980" t="str">
        <f t="shared" si="582"/>
        <v/>
      </c>
      <c r="CW980" t="str">
        <f t="shared" si="583"/>
        <v/>
      </c>
      <c r="CX980" s="1" t="str">
        <f t="shared" si="584"/>
        <v/>
      </c>
      <c r="CY980" s="2" t="str">
        <f t="shared" si="585"/>
        <v/>
      </c>
      <c r="CZ980" s="1" t="str">
        <f t="shared" si="586"/>
        <v/>
      </c>
      <c r="DA980" s="12" t="str">
        <f t="shared" si="587"/>
        <v/>
      </c>
      <c r="DB980" s="13" t="str">
        <f t="shared" si="588"/>
        <v/>
      </c>
      <c r="DC980" t="str">
        <f t="shared" si="589"/>
        <v/>
      </c>
    </row>
    <row r="981" spans="27:107" x14ac:dyDescent="0.2">
      <c r="AA981" t="str">
        <f>IF([3]Gegner!A982="","",[3]Gegner!A982)</f>
        <v/>
      </c>
      <c r="AB981">
        <f>[3]Gegner!B982</f>
        <v>0</v>
      </c>
      <c r="AC981">
        <f>[3]Gegner!C982</f>
        <v>0</v>
      </c>
      <c r="AD981">
        <f>[3]Gegner!D982</f>
        <v>0</v>
      </c>
      <c r="AE981">
        <f>[3]Gegner!E982</f>
        <v>0</v>
      </c>
      <c r="AF981">
        <f>[3]Gegner!F982</f>
        <v>0</v>
      </c>
      <c r="AG981">
        <f>[3]Gegner!G982</f>
        <v>0</v>
      </c>
      <c r="AH981">
        <f>[3]Gegner!H982</f>
        <v>0</v>
      </c>
      <c r="AI981">
        <f>[3]Gegner!I982</f>
        <v>0</v>
      </c>
      <c r="AJ981">
        <f>[3]Gegner!J982</f>
        <v>0</v>
      </c>
      <c r="AK981">
        <f>[3]Gegner!K982</f>
        <v>0</v>
      </c>
      <c r="AL981">
        <f>[3]Gegner!L982</f>
        <v>0</v>
      </c>
      <c r="AM981">
        <f>[3]Gegner!M982</f>
        <v>0</v>
      </c>
      <c r="AN981">
        <f>[3]Gegner!N982</f>
        <v>0</v>
      </c>
      <c r="AO981">
        <f>[3]Gegner!O982</f>
        <v>0</v>
      </c>
      <c r="AP981">
        <f>[3]Gegner!P982</f>
        <v>0</v>
      </c>
      <c r="AQ981">
        <f>[3]Gegner!Q982</f>
        <v>0</v>
      </c>
      <c r="AR981">
        <f>[3]Gegner!R982</f>
        <v>0</v>
      </c>
      <c r="AS981">
        <f>[3]Gegner!S982</f>
        <v>0</v>
      </c>
      <c r="AT981">
        <f>[3]Gegner!T982</f>
        <v>0</v>
      </c>
      <c r="AU981">
        <f>[3]Gegner!U982</f>
        <v>0</v>
      </c>
      <c r="AV981">
        <f>[3]Gegner!V982</f>
        <v>0</v>
      </c>
      <c r="AW981">
        <f>[3]Gegner!W982</f>
        <v>0</v>
      </c>
      <c r="AX981">
        <f>[3]Gegner!X982</f>
        <v>0</v>
      </c>
      <c r="AY981">
        <f>[3]Gegner!Y982</f>
        <v>0</v>
      </c>
      <c r="BA981" s="12">
        <f>[3]Meisterschaftsspiele!L981</f>
        <v>-3</v>
      </c>
      <c r="BB981" s="140">
        <v>36471</v>
      </c>
      <c r="BC981" s="141" t="s">
        <v>108</v>
      </c>
      <c r="BD981" s="142" t="s">
        <v>6</v>
      </c>
      <c r="BE981" s="143" t="s">
        <v>5</v>
      </c>
      <c r="BF981" s="141">
        <v>3</v>
      </c>
      <c r="BG981" s="143" t="s">
        <v>22</v>
      </c>
      <c r="BH981" s="143">
        <v>0</v>
      </c>
      <c r="BI981" s="12">
        <f t="shared" si="590"/>
        <v>-3</v>
      </c>
      <c r="BS981" s="12" t="str">
        <f t="shared" si="591"/>
        <v/>
      </c>
      <c r="BT981" s="13" t="str">
        <f t="shared" si="592"/>
        <v/>
      </c>
      <c r="BU981" t="str">
        <f t="shared" si="593"/>
        <v/>
      </c>
      <c r="BV981" s="19" t="str">
        <f t="shared" si="594"/>
        <v/>
      </c>
      <c r="BW981" t="str">
        <f t="shared" si="595"/>
        <v/>
      </c>
      <c r="BX981" t="str">
        <f t="shared" si="596"/>
        <v/>
      </c>
      <c r="BY981" t="str">
        <f t="shared" si="597"/>
        <v/>
      </c>
      <c r="BZ981" s="2" t="str">
        <f t="shared" si="598"/>
        <v/>
      </c>
      <c r="CA981" s="14" t="str">
        <f t="shared" si="599"/>
        <v/>
      </c>
      <c r="CB981" s="13" t="str">
        <f t="shared" si="600"/>
        <v/>
      </c>
      <c r="CC981" t="str">
        <f t="shared" si="601"/>
        <v/>
      </c>
      <c r="CD981" s="19" t="str">
        <f t="shared" si="602"/>
        <v/>
      </c>
      <c r="CE981" t="str">
        <f t="shared" si="603"/>
        <v/>
      </c>
      <c r="CF981" t="str">
        <f t="shared" si="604"/>
        <v/>
      </c>
      <c r="CG981" s="1" t="str">
        <f t="shared" si="605"/>
        <v/>
      </c>
      <c r="CH981" s="2" t="str">
        <f t="shared" si="606"/>
        <v/>
      </c>
      <c r="CI981" s="1" t="str">
        <f t="shared" si="607"/>
        <v/>
      </c>
      <c r="CJ981" s="12" t="str">
        <f t="shared" si="570"/>
        <v/>
      </c>
      <c r="CK981" s="13" t="str">
        <f t="shared" si="571"/>
        <v/>
      </c>
      <c r="CL981" t="str">
        <f t="shared" si="572"/>
        <v/>
      </c>
      <c r="CM981" s="1" t="str">
        <f t="shared" si="573"/>
        <v/>
      </c>
      <c r="CN981" t="str">
        <f t="shared" si="574"/>
        <v/>
      </c>
      <c r="CO981" t="str">
        <f t="shared" si="575"/>
        <v/>
      </c>
      <c r="CP981" t="str">
        <f t="shared" si="576"/>
        <v/>
      </c>
      <c r="CQ981" s="2" t="str">
        <f t="shared" si="577"/>
        <v/>
      </c>
      <c r="CR981" s="14" t="str">
        <f t="shared" si="578"/>
        <v/>
      </c>
      <c r="CS981" s="13" t="str">
        <f t="shared" si="579"/>
        <v/>
      </c>
      <c r="CT981" t="str">
        <f t="shared" si="580"/>
        <v/>
      </c>
      <c r="CU981" s="1" t="str">
        <f t="shared" si="581"/>
        <v/>
      </c>
      <c r="CV981" t="str">
        <f t="shared" si="582"/>
        <v/>
      </c>
      <c r="CW981" t="str">
        <f t="shared" si="583"/>
        <v/>
      </c>
      <c r="CX981" s="1" t="str">
        <f t="shared" si="584"/>
        <v/>
      </c>
      <c r="CY981" s="2" t="str">
        <f t="shared" si="585"/>
        <v/>
      </c>
      <c r="CZ981" s="1" t="str">
        <f t="shared" si="586"/>
        <v/>
      </c>
      <c r="DA981" s="12" t="str">
        <f t="shared" si="587"/>
        <v/>
      </c>
      <c r="DB981" s="13" t="str">
        <f t="shared" si="588"/>
        <v/>
      </c>
      <c r="DC981" t="str">
        <f t="shared" si="589"/>
        <v/>
      </c>
    </row>
    <row r="982" spans="27:107" x14ac:dyDescent="0.2">
      <c r="AA982" t="str">
        <f>IF([3]Gegner!A983="","",[3]Gegner!A983)</f>
        <v/>
      </c>
      <c r="AB982">
        <f>[3]Gegner!B983</f>
        <v>0</v>
      </c>
      <c r="AC982">
        <f>[3]Gegner!C983</f>
        <v>0</v>
      </c>
      <c r="AD982">
        <f>[3]Gegner!D983</f>
        <v>0</v>
      </c>
      <c r="AE982">
        <f>[3]Gegner!E983</f>
        <v>0</v>
      </c>
      <c r="AF982">
        <f>[3]Gegner!F983</f>
        <v>0</v>
      </c>
      <c r="AG982">
        <f>[3]Gegner!G983</f>
        <v>0</v>
      </c>
      <c r="AH982">
        <f>[3]Gegner!H983</f>
        <v>0</v>
      </c>
      <c r="AI982">
        <f>[3]Gegner!I983</f>
        <v>0</v>
      </c>
      <c r="AJ982">
        <f>[3]Gegner!J983</f>
        <v>0</v>
      </c>
      <c r="AK982">
        <f>[3]Gegner!K983</f>
        <v>0</v>
      </c>
      <c r="AL982">
        <f>[3]Gegner!L983</f>
        <v>0</v>
      </c>
      <c r="AM982">
        <f>[3]Gegner!M983</f>
        <v>0</v>
      </c>
      <c r="AN982">
        <f>[3]Gegner!N983</f>
        <v>0</v>
      </c>
      <c r="AO982">
        <f>[3]Gegner!O983</f>
        <v>0</v>
      </c>
      <c r="AP982">
        <f>[3]Gegner!P983</f>
        <v>0</v>
      </c>
      <c r="AQ982">
        <f>[3]Gegner!Q983</f>
        <v>0</v>
      </c>
      <c r="AR982">
        <f>[3]Gegner!R983</f>
        <v>0</v>
      </c>
      <c r="AS982">
        <f>[3]Gegner!S983</f>
        <v>0</v>
      </c>
      <c r="AT982">
        <f>[3]Gegner!T983</f>
        <v>0</v>
      </c>
      <c r="AU982">
        <f>[3]Gegner!U983</f>
        <v>0</v>
      </c>
      <c r="AV982">
        <f>[3]Gegner!V983</f>
        <v>0</v>
      </c>
      <c r="AW982">
        <f>[3]Gegner!W983</f>
        <v>0</v>
      </c>
      <c r="AX982">
        <f>[3]Gegner!X983</f>
        <v>0</v>
      </c>
      <c r="AY982">
        <f>[3]Gegner!Y983</f>
        <v>0</v>
      </c>
      <c r="BA982" s="12">
        <f>[3]Meisterschaftsspiele!L982</f>
        <v>-1</v>
      </c>
      <c r="BB982" s="140">
        <v>36478</v>
      </c>
      <c r="BC982" s="141" t="s">
        <v>5</v>
      </c>
      <c r="BD982" s="142" t="s">
        <v>6</v>
      </c>
      <c r="BE982" s="143" t="s">
        <v>40</v>
      </c>
      <c r="BF982" s="141">
        <v>3</v>
      </c>
      <c r="BG982" s="143" t="s">
        <v>22</v>
      </c>
      <c r="BH982" s="143">
        <v>4</v>
      </c>
      <c r="BI982" s="12">
        <f t="shared" si="590"/>
        <v>-1</v>
      </c>
      <c r="BS982" s="12" t="str">
        <f t="shared" si="591"/>
        <v/>
      </c>
      <c r="BT982" s="13" t="str">
        <f t="shared" si="592"/>
        <v/>
      </c>
      <c r="BU982" t="str">
        <f t="shared" si="593"/>
        <v/>
      </c>
      <c r="BV982" s="19" t="str">
        <f t="shared" si="594"/>
        <v/>
      </c>
      <c r="BW982" t="str">
        <f t="shared" si="595"/>
        <v/>
      </c>
      <c r="BX982" t="str">
        <f t="shared" si="596"/>
        <v/>
      </c>
      <c r="BY982" t="str">
        <f t="shared" si="597"/>
        <v/>
      </c>
      <c r="BZ982" s="2" t="str">
        <f t="shared" si="598"/>
        <v/>
      </c>
      <c r="CA982" s="14" t="str">
        <f t="shared" si="599"/>
        <v/>
      </c>
      <c r="CB982" s="13" t="str">
        <f t="shared" si="600"/>
        <v/>
      </c>
      <c r="CC982" t="str">
        <f t="shared" si="601"/>
        <v/>
      </c>
      <c r="CD982" s="19" t="str">
        <f t="shared" si="602"/>
        <v/>
      </c>
      <c r="CE982" t="str">
        <f t="shared" si="603"/>
        <v/>
      </c>
      <c r="CF982" t="str">
        <f t="shared" si="604"/>
        <v/>
      </c>
      <c r="CG982" s="1" t="str">
        <f t="shared" si="605"/>
        <v/>
      </c>
      <c r="CH982" s="2" t="str">
        <f t="shared" si="606"/>
        <v/>
      </c>
      <c r="CI982" s="1" t="str">
        <f t="shared" si="607"/>
        <v/>
      </c>
      <c r="CJ982" s="12" t="str">
        <f t="shared" si="570"/>
        <v/>
      </c>
      <c r="CK982" s="13" t="str">
        <f t="shared" si="571"/>
        <v/>
      </c>
      <c r="CL982" t="str">
        <f t="shared" si="572"/>
        <v/>
      </c>
      <c r="CM982" s="1" t="str">
        <f t="shared" si="573"/>
        <v/>
      </c>
      <c r="CN982" t="str">
        <f t="shared" si="574"/>
        <v/>
      </c>
      <c r="CO982" t="str">
        <f t="shared" si="575"/>
        <v/>
      </c>
      <c r="CP982" t="str">
        <f t="shared" si="576"/>
        <v/>
      </c>
      <c r="CQ982" s="2" t="str">
        <f t="shared" si="577"/>
        <v/>
      </c>
      <c r="CR982" s="14" t="str">
        <f t="shared" si="578"/>
        <v/>
      </c>
      <c r="CS982" s="13" t="str">
        <f t="shared" si="579"/>
        <v/>
      </c>
      <c r="CT982" t="str">
        <f t="shared" si="580"/>
        <v/>
      </c>
      <c r="CU982" s="1" t="str">
        <f t="shared" si="581"/>
        <v/>
      </c>
      <c r="CV982" t="str">
        <f t="shared" si="582"/>
        <v/>
      </c>
      <c r="CW982" t="str">
        <f t="shared" si="583"/>
        <v/>
      </c>
      <c r="CX982" s="1" t="str">
        <f t="shared" si="584"/>
        <v/>
      </c>
      <c r="CY982" s="2" t="str">
        <f t="shared" si="585"/>
        <v/>
      </c>
      <c r="CZ982" s="1" t="str">
        <f t="shared" si="586"/>
        <v/>
      </c>
      <c r="DA982" s="12" t="str">
        <f t="shared" si="587"/>
        <v/>
      </c>
      <c r="DB982" s="13" t="str">
        <f t="shared" si="588"/>
        <v/>
      </c>
      <c r="DC982" t="str">
        <f t="shared" si="589"/>
        <v/>
      </c>
    </row>
    <row r="983" spans="27:107" x14ac:dyDescent="0.2">
      <c r="AA983" t="str">
        <f>IF([3]Gegner!A984="","",[3]Gegner!A984)</f>
        <v/>
      </c>
      <c r="AB983">
        <f>[3]Gegner!B984</f>
        <v>0</v>
      </c>
      <c r="AC983">
        <f>[3]Gegner!C984</f>
        <v>0</v>
      </c>
      <c r="AD983">
        <f>[3]Gegner!D984</f>
        <v>0</v>
      </c>
      <c r="AE983">
        <f>[3]Gegner!E984</f>
        <v>0</v>
      </c>
      <c r="AF983">
        <f>[3]Gegner!F984</f>
        <v>0</v>
      </c>
      <c r="AG983">
        <f>[3]Gegner!G984</f>
        <v>0</v>
      </c>
      <c r="AH983">
        <f>[3]Gegner!H984</f>
        <v>0</v>
      </c>
      <c r="AI983">
        <f>[3]Gegner!I984</f>
        <v>0</v>
      </c>
      <c r="AJ983">
        <f>[3]Gegner!J984</f>
        <v>0</v>
      </c>
      <c r="AK983">
        <f>[3]Gegner!K984</f>
        <v>0</v>
      </c>
      <c r="AL983">
        <f>[3]Gegner!L984</f>
        <v>0</v>
      </c>
      <c r="AM983">
        <f>[3]Gegner!M984</f>
        <v>0</v>
      </c>
      <c r="AN983">
        <f>[3]Gegner!N984</f>
        <v>0</v>
      </c>
      <c r="AO983">
        <f>[3]Gegner!O984</f>
        <v>0</v>
      </c>
      <c r="AP983">
        <f>[3]Gegner!P984</f>
        <v>0</v>
      </c>
      <c r="AQ983">
        <f>[3]Gegner!Q984</f>
        <v>0</v>
      </c>
      <c r="AR983">
        <f>[3]Gegner!R984</f>
        <v>0</v>
      </c>
      <c r="AS983">
        <f>[3]Gegner!S984</f>
        <v>0</v>
      </c>
      <c r="AT983">
        <f>[3]Gegner!T984</f>
        <v>0</v>
      </c>
      <c r="AU983">
        <f>[3]Gegner!U984</f>
        <v>0</v>
      </c>
      <c r="AV983">
        <f>[3]Gegner!V984</f>
        <v>0</v>
      </c>
      <c r="AW983">
        <f>[3]Gegner!W984</f>
        <v>0</v>
      </c>
      <c r="AX983">
        <f>[3]Gegner!X984</f>
        <v>0</v>
      </c>
      <c r="AY983">
        <f>[3]Gegner!Y984</f>
        <v>0</v>
      </c>
      <c r="BA983" s="12">
        <f>[3]Meisterschaftsspiele!L983</f>
        <v>-2</v>
      </c>
      <c r="BB983" s="140">
        <v>36492</v>
      </c>
      <c r="BC983" s="141" t="s">
        <v>58</v>
      </c>
      <c r="BD983" s="142" t="s">
        <v>6</v>
      </c>
      <c r="BE983" s="143" t="s">
        <v>5</v>
      </c>
      <c r="BF983" s="141">
        <v>2</v>
      </c>
      <c r="BG983" s="143" t="s">
        <v>22</v>
      </c>
      <c r="BH983" s="143">
        <v>0</v>
      </c>
      <c r="BI983" s="12">
        <f t="shared" si="590"/>
        <v>-2</v>
      </c>
      <c r="BS983" s="12" t="str">
        <f t="shared" si="591"/>
        <v/>
      </c>
      <c r="BT983" s="13" t="str">
        <f t="shared" si="592"/>
        <v/>
      </c>
      <c r="BU983" t="str">
        <f t="shared" si="593"/>
        <v/>
      </c>
      <c r="BV983" s="19" t="str">
        <f t="shared" si="594"/>
        <v/>
      </c>
      <c r="BW983" t="str">
        <f t="shared" si="595"/>
        <v/>
      </c>
      <c r="BX983" t="str">
        <f t="shared" si="596"/>
        <v/>
      </c>
      <c r="BY983" t="str">
        <f t="shared" si="597"/>
        <v/>
      </c>
      <c r="BZ983" s="2" t="str">
        <f t="shared" si="598"/>
        <v/>
      </c>
      <c r="CA983" s="14" t="str">
        <f t="shared" si="599"/>
        <v/>
      </c>
      <c r="CB983" s="13" t="str">
        <f t="shared" si="600"/>
        <v/>
      </c>
      <c r="CC983" t="str">
        <f t="shared" si="601"/>
        <v/>
      </c>
      <c r="CD983" s="19" t="str">
        <f t="shared" si="602"/>
        <v/>
      </c>
      <c r="CE983" t="str">
        <f t="shared" si="603"/>
        <v/>
      </c>
      <c r="CF983" t="str">
        <f t="shared" si="604"/>
        <v/>
      </c>
      <c r="CG983" s="1" t="str">
        <f t="shared" si="605"/>
        <v/>
      </c>
      <c r="CH983" s="2" t="str">
        <f t="shared" si="606"/>
        <v/>
      </c>
      <c r="CI983" s="1" t="str">
        <f t="shared" si="607"/>
        <v/>
      </c>
      <c r="CJ983" s="12" t="str">
        <f t="shared" si="570"/>
        <v/>
      </c>
      <c r="CK983" s="13" t="str">
        <f t="shared" si="571"/>
        <v/>
      </c>
      <c r="CL983" t="str">
        <f t="shared" si="572"/>
        <v/>
      </c>
      <c r="CM983" s="1" t="str">
        <f t="shared" si="573"/>
        <v/>
      </c>
      <c r="CN983" t="str">
        <f t="shared" si="574"/>
        <v/>
      </c>
      <c r="CO983" t="str">
        <f t="shared" si="575"/>
        <v/>
      </c>
      <c r="CP983" t="str">
        <f t="shared" si="576"/>
        <v/>
      </c>
      <c r="CQ983" s="2" t="str">
        <f t="shared" si="577"/>
        <v/>
      </c>
      <c r="CR983" s="14" t="str">
        <f t="shared" si="578"/>
        <v/>
      </c>
      <c r="CS983" s="13" t="str">
        <f t="shared" si="579"/>
        <v/>
      </c>
      <c r="CT983" t="str">
        <f t="shared" si="580"/>
        <v/>
      </c>
      <c r="CU983" s="1" t="str">
        <f t="shared" si="581"/>
        <v/>
      </c>
      <c r="CV983" t="str">
        <f t="shared" si="582"/>
        <v/>
      </c>
      <c r="CW983" t="str">
        <f t="shared" si="583"/>
        <v/>
      </c>
      <c r="CX983" s="1" t="str">
        <f t="shared" si="584"/>
        <v/>
      </c>
      <c r="CY983" s="2" t="str">
        <f t="shared" si="585"/>
        <v/>
      </c>
      <c r="CZ983" s="1" t="str">
        <f t="shared" si="586"/>
        <v/>
      </c>
      <c r="DA983" s="12" t="str">
        <f t="shared" si="587"/>
        <v/>
      </c>
      <c r="DB983" s="13" t="str">
        <f t="shared" si="588"/>
        <v/>
      </c>
      <c r="DC983" t="str">
        <f t="shared" si="589"/>
        <v/>
      </c>
    </row>
    <row r="984" spans="27:107" x14ac:dyDescent="0.2">
      <c r="AA984" t="str">
        <f>IF([3]Gegner!A985="","",[3]Gegner!A985)</f>
        <v/>
      </c>
      <c r="AB984">
        <f>[3]Gegner!B985</f>
        <v>0</v>
      </c>
      <c r="AC984">
        <f>[3]Gegner!C985</f>
        <v>0</v>
      </c>
      <c r="AD984">
        <f>[3]Gegner!D985</f>
        <v>0</v>
      </c>
      <c r="AE984">
        <f>[3]Gegner!E985</f>
        <v>0</v>
      </c>
      <c r="AF984">
        <f>[3]Gegner!F985</f>
        <v>0</v>
      </c>
      <c r="AG984">
        <f>[3]Gegner!G985</f>
        <v>0</v>
      </c>
      <c r="AH984">
        <f>[3]Gegner!H985</f>
        <v>0</v>
      </c>
      <c r="AI984">
        <f>[3]Gegner!I985</f>
        <v>0</v>
      </c>
      <c r="AJ984">
        <f>[3]Gegner!J985</f>
        <v>0</v>
      </c>
      <c r="AK984">
        <f>[3]Gegner!K985</f>
        <v>0</v>
      </c>
      <c r="AL984">
        <f>[3]Gegner!L985</f>
        <v>0</v>
      </c>
      <c r="AM984">
        <f>[3]Gegner!M985</f>
        <v>0</v>
      </c>
      <c r="AN984">
        <f>[3]Gegner!N985</f>
        <v>0</v>
      </c>
      <c r="AO984">
        <f>[3]Gegner!O985</f>
        <v>0</v>
      </c>
      <c r="AP984">
        <f>[3]Gegner!P985</f>
        <v>0</v>
      </c>
      <c r="AQ984">
        <f>[3]Gegner!Q985</f>
        <v>0</v>
      </c>
      <c r="AR984">
        <f>[3]Gegner!R985</f>
        <v>0</v>
      </c>
      <c r="AS984">
        <f>[3]Gegner!S985</f>
        <v>0</v>
      </c>
      <c r="AT984">
        <f>[3]Gegner!T985</f>
        <v>0</v>
      </c>
      <c r="AU984">
        <f>[3]Gegner!U985</f>
        <v>0</v>
      </c>
      <c r="AV984">
        <f>[3]Gegner!V985</f>
        <v>0</v>
      </c>
      <c r="AW984">
        <f>[3]Gegner!W985</f>
        <v>0</v>
      </c>
      <c r="AX984">
        <f>[3]Gegner!X985</f>
        <v>0</v>
      </c>
      <c r="AY984">
        <f>[3]Gegner!Y985</f>
        <v>0</v>
      </c>
      <c r="BA984" s="12">
        <f>[3]Meisterschaftsspiele!L984</f>
        <v>4</v>
      </c>
      <c r="BB984" s="140">
        <v>36499</v>
      </c>
      <c r="BC984" s="141" t="s">
        <v>5</v>
      </c>
      <c r="BD984" s="142" t="s">
        <v>6</v>
      </c>
      <c r="BE984" s="143" t="s">
        <v>48</v>
      </c>
      <c r="BF984" s="141">
        <v>5</v>
      </c>
      <c r="BG984" s="143" t="s">
        <v>22</v>
      </c>
      <c r="BH984" s="143">
        <v>1</v>
      </c>
      <c r="BI984" s="12">
        <f t="shared" si="590"/>
        <v>4</v>
      </c>
      <c r="BS984" s="12" t="str">
        <f t="shared" si="591"/>
        <v/>
      </c>
      <c r="BT984" s="13" t="str">
        <f t="shared" si="592"/>
        <v/>
      </c>
      <c r="BU984" t="str">
        <f t="shared" si="593"/>
        <v/>
      </c>
      <c r="BV984" s="19" t="str">
        <f t="shared" si="594"/>
        <v/>
      </c>
      <c r="BW984" t="str">
        <f t="shared" si="595"/>
        <v/>
      </c>
      <c r="BX984" t="str">
        <f t="shared" si="596"/>
        <v/>
      </c>
      <c r="BY984" t="str">
        <f t="shared" si="597"/>
        <v/>
      </c>
      <c r="BZ984" s="2" t="str">
        <f t="shared" si="598"/>
        <v/>
      </c>
      <c r="CA984" s="14" t="str">
        <f t="shared" si="599"/>
        <v/>
      </c>
      <c r="CB984" s="13" t="str">
        <f t="shared" si="600"/>
        <v/>
      </c>
      <c r="CC984" t="str">
        <f t="shared" si="601"/>
        <v/>
      </c>
      <c r="CD984" s="19" t="str">
        <f t="shared" si="602"/>
        <v/>
      </c>
      <c r="CE984" t="str">
        <f t="shared" si="603"/>
        <v/>
      </c>
      <c r="CF984" t="str">
        <f t="shared" si="604"/>
        <v/>
      </c>
      <c r="CG984" s="1" t="str">
        <f t="shared" si="605"/>
        <v/>
      </c>
      <c r="CH984" s="2" t="str">
        <f t="shared" si="606"/>
        <v/>
      </c>
      <c r="CI984" s="1" t="str">
        <f t="shared" si="607"/>
        <v/>
      </c>
      <c r="CJ984" s="12" t="str">
        <f t="shared" si="570"/>
        <v/>
      </c>
      <c r="CK984" s="13" t="str">
        <f t="shared" si="571"/>
        <v/>
      </c>
      <c r="CL984" t="str">
        <f t="shared" si="572"/>
        <v/>
      </c>
      <c r="CM984" s="1" t="str">
        <f t="shared" si="573"/>
        <v/>
      </c>
      <c r="CN984" t="str">
        <f t="shared" si="574"/>
        <v/>
      </c>
      <c r="CO984" t="str">
        <f t="shared" si="575"/>
        <v/>
      </c>
      <c r="CP984" t="str">
        <f t="shared" si="576"/>
        <v/>
      </c>
      <c r="CQ984" s="2" t="str">
        <f t="shared" si="577"/>
        <v/>
      </c>
      <c r="CR984" s="14" t="str">
        <f t="shared" si="578"/>
        <v/>
      </c>
      <c r="CS984" s="13" t="str">
        <f t="shared" si="579"/>
        <v/>
      </c>
      <c r="CT984" t="str">
        <f t="shared" si="580"/>
        <v/>
      </c>
      <c r="CU984" s="1" t="str">
        <f t="shared" si="581"/>
        <v/>
      </c>
      <c r="CV984" t="str">
        <f t="shared" si="582"/>
        <v/>
      </c>
      <c r="CW984" t="str">
        <f t="shared" si="583"/>
        <v/>
      </c>
      <c r="CX984" s="1" t="str">
        <f t="shared" si="584"/>
        <v/>
      </c>
      <c r="CY984" s="2" t="str">
        <f t="shared" si="585"/>
        <v/>
      </c>
      <c r="CZ984" s="1" t="str">
        <f t="shared" si="586"/>
        <v/>
      </c>
      <c r="DA984" s="12" t="str">
        <f t="shared" si="587"/>
        <v/>
      </c>
      <c r="DB984" s="13" t="str">
        <f t="shared" si="588"/>
        <v/>
      </c>
      <c r="DC984" t="str">
        <f t="shared" si="589"/>
        <v/>
      </c>
    </row>
    <row r="985" spans="27:107" x14ac:dyDescent="0.2">
      <c r="AA985" t="str">
        <f>IF([3]Gegner!A986="","",[3]Gegner!A986)</f>
        <v/>
      </c>
      <c r="AB985">
        <f>[3]Gegner!B986</f>
        <v>0</v>
      </c>
      <c r="AC985">
        <f>[3]Gegner!C986</f>
        <v>0</v>
      </c>
      <c r="AD985">
        <f>[3]Gegner!D986</f>
        <v>0</v>
      </c>
      <c r="AE985">
        <f>[3]Gegner!E986</f>
        <v>0</v>
      </c>
      <c r="AF985">
        <f>[3]Gegner!F986</f>
        <v>0</v>
      </c>
      <c r="AG985">
        <f>[3]Gegner!G986</f>
        <v>0</v>
      </c>
      <c r="AH985">
        <f>[3]Gegner!H986</f>
        <v>0</v>
      </c>
      <c r="AI985">
        <f>[3]Gegner!I986</f>
        <v>0</v>
      </c>
      <c r="AJ985">
        <f>[3]Gegner!J986</f>
        <v>0</v>
      </c>
      <c r="AK985">
        <f>[3]Gegner!K986</f>
        <v>0</v>
      </c>
      <c r="AL985">
        <f>[3]Gegner!L986</f>
        <v>0</v>
      </c>
      <c r="AM985">
        <f>[3]Gegner!M986</f>
        <v>0</v>
      </c>
      <c r="AN985">
        <f>[3]Gegner!N986</f>
        <v>0</v>
      </c>
      <c r="AO985">
        <f>[3]Gegner!O986</f>
        <v>0</v>
      </c>
      <c r="AP985">
        <f>[3]Gegner!P986</f>
        <v>0</v>
      </c>
      <c r="AQ985">
        <f>[3]Gegner!Q986</f>
        <v>0</v>
      </c>
      <c r="AR985">
        <f>[3]Gegner!R986</f>
        <v>0</v>
      </c>
      <c r="AS985">
        <f>[3]Gegner!S986</f>
        <v>0</v>
      </c>
      <c r="AT985">
        <f>[3]Gegner!T986</f>
        <v>0</v>
      </c>
      <c r="AU985">
        <f>[3]Gegner!U986</f>
        <v>0</v>
      </c>
      <c r="AV985">
        <f>[3]Gegner!V986</f>
        <v>0</v>
      </c>
      <c r="AW985">
        <f>[3]Gegner!W986</f>
        <v>0</v>
      </c>
      <c r="AX985">
        <f>[3]Gegner!X986</f>
        <v>0</v>
      </c>
      <c r="AY985">
        <f>[3]Gegner!Y986</f>
        <v>0</v>
      </c>
      <c r="BA985" s="12">
        <f>[3]Meisterschaftsspiele!L985</f>
        <v>-5</v>
      </c>
      <c r="BB985" s="140">
        <v>36505</v>
      </c>
      <c r="BC985" s="141" t="s">
        <v>146</v>
      </c>
      <c r="BD985" s="142" t="s">
        <v>6</v>
      </c>
      <c r="BE985" s="143" t="s">
        <v>5</v>
      </c>
      <c r="BF985" s="144">
        <v>6</v>
      </c>
      <c r="BG985" s="143" t="s">
        <v>22</v>
      </c>
      <c r="BH985" s="145">
        <v>1</v>
      </c>
      <c r="BI985" s="12">
        <f t="shared" si="590"/>
        <v>-5</v>
      </c>
      <c r="BS985" s="12" t="str">
        <f t="shared" si="591"/>
        <v/>
      </c>
      <c r="BT985" s="13" t="str">
        <f t="shared" si="592"/>
        <v/>
      </c>
      <c r="BU985" t="str">
        <f t="shared" si="593"/>
        <v/>
      </c>
      <c r="BV985" s="19" t="str">
        <f t="shared" si="594"/>
        <v/>
      </c>
      <c r="BW985" t="str">
        <f t="shared" si="595"/>
        <v/>
      </c>
      <c r="BX985" t="str">
        <f t="shared" si="596"/>
        <v/>
      </c>
      <c r="BY985" t="str">
        <f t="shared" si="597"/>
        <v/>
      </c>
      <c r="BZ985" s="2" t="str">
        <f t="shared" si="598"/>
        <v/>
      </c>
      <c r="CA985" s="14" t="str">
        <f t="shared" si="599"/>
        <v/>
      </c>
      <c r="CB985" s="13" t="str">
        <f t="shared" si="600"/>
        <v/>
      </c>
      <c r="CC985" t="str">
        <f t="shared" si="601"/>
        <v/>
      </c>
      <c r="CD985" s="19" t="str">
        <f t="shared" si="602"/>
        <v/>
      </c>
      <c r="CE985" t="str">
        <f t="shared" si="603"/>
        <v/>
      </c>
      <c r="CF985" t="str">
        <f t="shared" si="604"/>
        <v/>
      </c>
      <c r="CG985" s="1" t="str">
        <f t="shared" si="605"/>
        <v/>
      </c>
      <c r="CH985" s="2" t="str">
        <f t="shared" si="606"/>
        <v/>
      </c>
      <c r="CI985" s="1" t="str">
        <f t="shared" si="607"/>
        <v/>
      </c>
      <c r="CJ985" s="12" t="str">
        <f t="shared" si="570"/>
        <v/>
      </c>
      <c r="CK985" s="13" t="str">
        <f t="shared" si="571"/>
        <v/>
      </c>
      <c r="CL985" t="str">
        <f t="shared" si="572"/>
        <v/>
      </c>
      <c r="CM985" s="1" t="str">
        <f t="shared" si="573"/>
        <v/>
      </c>
      <c r="CN985" t="str">
        <f t="shared" si="574"/>
        <v/>
      </c>
      <c r="CO985" t="str">
        <f t="shared" si="575"/>
        <v/>
      </c>
      <c r="CP985" t="str">
        <f t="shared" si="576"/>
        <v/>
      </c>
      <c r="CQ985" s="2" t="str">
        <f t="shared" si="577"/>
        <v/>
      </c>
      <c r="CR985" s="14" t="str">
        <f t="shared" si="578"/>
        <v/>
      </c>
      <c r="CS985" s="13" t="str">
        <f t="shared" si="579"/>
        <v/>
      </c>
      <c r="CT985" t="str">
        <f t="shared" si="580"/>
        <v/>
      </c>
      <c r="CU985" s="1" t="str">
        <f t="shared" si="581"/>
        <v/>
      </c>
      <c r="CV985" t="str">
        <f t="shared" si="582"/>
        <v/>
      </c>
      <c r="CW985" t="str">
        <f t="shared" si="583"/>
        <v/>
      </c>
      <c r="CX985" s="1" t="str">
        <f t="shared" si="584"/>
        <v/>
      </c>
      <c r="CY985" s="2" t="str">
        <f t="shared" si="585"/>
        <v/>
      </c>
      <c r="CZ985" s="1" t="str">
        <f t="shared" si="586"/>
        <v/>
      </c>
      <c r="DA985" s="12" t="str">
        <f t="shared" si="587"/>
        <v/>
      </c>
      <c r="DB985" s="13" t="str">
        <f t="shared" si="588"/>
        <v/>
      </c>
      <c r="DC985" t="str">
        <f t="shared" si="589"/>
        <v/>
      </c>
    </row>
    <row r="986" spans="27:107" x14ac:dyDescent="0.2">
      <c r="AA986" t="str">
        <f>IF([3]Gegner!A987="","",[3]Gegner!A987)</f>
        <v/>
      </c>
      <c r="AB986">
        <f>[3]Gegner!B987</f>
        <v>0</v>
      </c>
      <c r="AC986">
        <f>[3]Gegner!C987</f>
        <v>0</v>
      </c>
      <c r="AD986">
        <f>[3]Gegner!D987</f>
        <v>0</v>
      </c>
      <c r="AE986">
        <f>[3]Gegner!E987</f>
        <v>0</v>
      </c>
      <c r="AF986">
        <f>[3]Gegner!F987</f>
        <v>0</v>
      </c>
      <c r="AG986">
        <f>[3]Gegner!G987</f>
        <v>0</v>
      </c>
      <c r="AH986">
        <f>[3]Gegner!H987</f>
        <v>0</v>
      </c>
      <c r="AI986">
        <f>[3]Gegner!I987</f>
        <v>0</v>
      </c>
      <c r="AJ986">
        <f>[3]Gegner!J987</f>
        <v>0</v>
      </c>
      <c r="AK986">
        <f>[3]Gegner!K987</f>
        <v>0</v>
      </c>
      <c r="AL986">
        <f>[3]Gegner!L987</f>
        <v>0</v>
      </c>
      <c r="AM986">
        <f>[3]Gegner!M987</f>
        <v>0</v>
      </c>
      <c r="AN986">
        <f>[3]Gegner!N987</f>
        <v>0</v>
      </c>
      <c r="AO986">
        <f>[3]Gegner!O987</f>
        <v>0</v>
      </c>
      <c r="AP986">
        <f>[3]Gegner!P987</f>
        <v>0</v>
      </c>
      <c r="AQ986">
        <f>[3]Gegner!Q987</f>
        <v>0</v>
      </c>
      <c r="AR986">
        <f>[3]Gegner!R987</f>
        <v>0</v>
      </c>
      <c r="AS986">
        <f>[3]Gegner!S987</f>
        <v>0</v>
      </c>
      <c r="AT986">
        <f>[3]Gegner!T987</f>
        <v>0</v>
      </c>
      <c r="AU986">
        <f>[3]Gegner!U987</f>
        <v>0</v>
      </c>
      <c r="AV986">
        <f>[3]Gegner!V987</f>
        <v>0</v>
      </c>
      <c r="AW986">
        <f>[3]Gegner!W987</f>
        <v>0</v>
      </c>
      <c r="AX986">
        <f>[3]Gegner!X987</f>
        <v>0</v>
      </c>
      <c r="AY986">
        <f>[3]Gegner!Y987</f>
        <v>0</v>
      </c>
      <c r="BA986" s="12">
        <f>[3]Meisterschaftsspiele!L986</f>
        <v>3</v>
      </c>
      <c r="BB986" s="140">
        <v>36576</v>
      </c>
      <c r="BC986" s="141" t="s">
        <v>5</v>
      </c>
      <c r="BD986" s="142" t="s">
        <v>6</v>
      </c>
      <c r="BE986" s="143" t="s">
        <v>98</v>
      </c>
      <c r="BF986" s="146">
        <v>3</v>
      </c>
      <c r="BG986" s="147" t="s">
        <v>22</v>
      </c>
      <c r="BH986" s="147">
        <v>0</v>
      </c>
      <c r="BI986" s="12">
        <f t="shared" si="590"/>
        <v>3</v>
      </c>
      <c r="BS986" s="12" t="str">
        <f t="shared" si="591"/>
        <v/>
      </c>
      <c r="BT986" s="13" t="str">
        <f t="shared" si="592"/>
        <v/>
      </c>
      <c r="BU986" t="str">
        <f t="shared" si="593"/>
        <v/>
      </c>
      <c r="BV986" s="19" t="str">
        <f t="shared" si="594"/>
        <v/>
      </c>
      <c r="BW986" t="str">
        <f t="shared" si="595"/>
        <v/>
      </c>
      <c r="BX986" t="str">
        <f t="shared" si="596"/>
        <v/>
      </c>
      <c r="BY986" t="str">
        <f t="shared" si="597"/>
        <v/>
      </c>
      <c r="BZ986" s="2" t="str">
        <f t="shared" si="598"/>
        <v/>
      </c>
      <c r="CA986" s="14" t="str">
        <f t="shared" si="599"/>
        <v/>
      </c>
      <c r="CB986" s="13" t="str">
        <f t="shared" si="600"/>
        <v/>
      </c>
      <c r="CC986" t="str">
        <f t="shared" si="601"/>
        <v/>
      </c>
      <c r="CD986" s="19" t="str">
        <f t="shared" si="602"/>
        <v/>
      </c>
      <c r="CE986" t="str">
        <f t="shared" si="603"/>
        <v/>
      </c>
      <c r="CF986" t="str">
        <f t="shared" si="604"/>
        <v/>
      </c>
      <c r="CG986" s="1" t="str">
        <f t="shared" si="605"/>
        <v/>
      </c>
      <c r="CH986" s="2" t="str">
        <f t="shared" si="606"/>
        <v/>
      </c>
      <c r="CI986" s="1" t="str">
        <f t="shared" si="607"/>
        <v/>
      </c>
      <c r="CJ986" s="12" t="str">
        <f t="shared" si="570"/>
        <v/>
      </c>
      <c r="CK986" s="13" t="str">
        <f t="shared" si="571"/>
        <v/>
      </c>
      <c r="CL986" t="str">
        <f t="shared" si="572"/>
        <v/>
      </c>
      <c r="CM986" s="1" t="str">
        <f t="shared" si="573"/>
        <v/>
      </c>
      <c r="CN986" t="str">
        <f t="shared" si="574"/>
        <v/>
      </c>
      <c r="CO986" t="str">
        <f t="shared" si="575"/>
        <v/>
      </c>
      <c r="CP986" t="str">
        <f t="shared" si="576"/>
        <v/>
      </c>
      <c r="CQ986" s="2" t="str">
        <f t="shared" si="577"/>
        <v/>
      </c>
      <c r="CR986" s="14" t="str">
        <f t="shared" si="578"/>
        <v/>
      </c>
      <c r="CS986" s="13" t="str">
        <f t="shared" si="579"/>
        <v/>
      </c>
      <c r="CT986" t="str">
        <f t="shared" si="580"/>
        <v/>
      </c>
      <c r="CU986" s="1" t="str">
        <f t="shared" si="581"/>
        <v/>
      </c>
      <c r="CV986" t="str">
        <f t="shared" si="582"/>
        <v/>
      </c>
      <c r="CW986" t="str">
        <f t="shared" si="583"/>
        <v/>
      </c>
      <c r="CX986" s="1" t="str">
        <f t="shared" si="584"/>
        <v/>
      </c>
      <c r="CY986" s="2" t="str">
        <f t="shared" si="585"/>
        <v/>
      </c>
      <c r="CZ986" s="1" t="str">
        <f t="shared" si="586"/>
        <v/>
      </c>
      <c r="DA986" s="12" t="str">
        <f t="shared" si="587"/>
        <v/>
      </c>
      <c r="DB986" s="13" t="str">
        <f t="shared" si="588"/>
        <v/>
      </c>
      <c r="DC986" t="str">
        <f t="shared" si="589"/>
        <v/>
      </c>
    </row>
    <row r="987" spans="27:107" x14ac:dyDescent="0.2">
      <c r="AA987" t="str">
        <f>IF([3]Gegner!A988="","",[3]Gegner!A988)</f>
        <v/>
      </c>
      <c r="AB987">
        <f>[3]Gegner!B988</f>
        <v>0</v>
      </c>
      <c r="AC987">
        <f>[3]Gegner!C988</f>
        <v>0</v>
      </c>
      <c r="AD987">
        <f>[3]Gegner!D988</f>
        <v>0</v>
      </c>
      <c r="AE987">
        <f>[3]Gegner!E988</f>
        <v>0</v>
      </c>
      <c r="AF987">
        <f>[3]Gegner!F988</f>
        <v>0</v>
      </c>
      <c r="AG987">
        <f>[3]Gegner!G988</f>
        <v>0</v>
      </c>
      <c r="AH987">
        <f>[3]Gegner!H988</f>
        <v>0</v>
      </c>
      <c r="AI987">
        <f>[3]Gegner!I988</f>
        <v>0</v>
      </c>
      <c r="AJ987">
        <f>[3]Gegner!J988</f>
        <v>0</v>
      </c>
      <c r="AK987">
        <f>[3]Gegner!K988</f>
        <v>0</v>
      </c>
      <c r="AL987">
        <f>[3]Gegner!L988</f>
        <v>0</v>
      </c>
      <c r="AM987">
        <f>[3]Gegner!M988</f>
        <v>0</v>
      </c>
      <c r="AN987">
        <f>[3]Gegner!N988</f>
        <v>0</v>
      </c>
      <c r="AO987">
        <f>[3]Gegner!O988</f>
        <v>0</v>
      </c>
      <c r="AP987">
        <f>[3]Gegner!P988</f>
        <v>0</v>
      </c>
      <c r="AQ987">
        <f>[3]Gegner!Q988</f>
        <v>0</v>
      </c>
      <c r="AR987">
        <f>[3]Gegner!R988</f>
        <v>0</v>
      </c>
      <c r="AS987">
        <f>[3]Gegner!S988</f>
        <v>0</v>
      </c>
      <c r="AT987">
        <f>[3]Gegner!T988</f>
        <v>0</v>
      </c>
      <c r="AU987">
        <f>[3]Gegner!U988</f>
        <v>0</v>
      </c>
      <c r="AV987">
        <f>[3]Gegner!V988</f>
        <v>0</v>
      </c>
      <c r="AW987">
        <f>[3]Gegner!W988</f>
        <v>0</v>
      </c>
      <c r="AX987">
        <f>[3]Gegner!X988</f>
        <v>0</v>
      </c>
      <c r="AY987">
        <f>[3]Gegner!Y988</f>
        <v>0</v>
      </c>
      <c r="BA987" s="12">
        <f>[3]Meisterschaftsspiele!L987</f>
        <v>-4</v>
      </c>
      <c r="BB987" s="140">
        <v>36583</v>
      </c>
      <c r="BC987" s="141" t="s">
        <v>64</v>
      </c>
      <c r="BD987" s="142" t="s">
        <v>6</v>
      </c>
      <c r="BE987" s="143" t="s">
        <v>5</v>
      </c>
      <c r="BF987" s="141">
        <v>4</v>
      </c>
      <c r="BG987" s="143" t="s">
        <v>22</v>
      </c>
      <c r="BH987" s="143">
        <v>0</v>
      </c>
      <c r="BI987" s="12">
        <f t="shared" si="590"/>
        <v>-4</v>
      </c>
      <c r="BS987" s="12" t="str">
        <f t="shared" si="591"/>
        <v/>
      </c>
      <c r="BT987" s="13" t="str">
        <f t="shared" si="592"/>
        <v/>
      </c>
      <c r="BU987" t="str">
        <f t="shared" si="593"/>
        <v/>
      </c>
      <c r="BV987" s="19" t="str">
        <f t="shared" si="594"/>
        <v/>
      </c>
      <c r="BW987" t="str">
        <f t="shared" si="595"/>
        <v/>
      </c>
      <c r="BX987" t="str">
        <f t="shared" si="596"/>
        <v/>
      </c>
      <c r="BY987" t="str">
        <f t="shared" si="597"/>
        <v/>
      </c>
      <c r="BZ987" s="2" t="str">
        <f t="shared" si="598"/>
        <v/>
      </c>
      <c r="CA987" s="14" t="str">
        <f t="shared" si="599"/>
        <v/>
      </c>
      <c r="CB987" s="13" t="str">
        <f t="shared" si="600"/>
        <v/>
      </c>
      <c r="CC987" t="str">
        <f t="shared" si="601"/>
        <v/>
      </c>
      <c r="CD987" s="19" t="str">
        <f t="shared" si="602"/>
        <v/>
      </c>
      <c r="CE987" t="str">
        <f t="shared" si="603"/>
        <v/>
      </c>
      <c r="CF987" t="str">
        <f t="shared" si="604"/>
        <v/>
      </c>
      <c r="CG987" s="1" t="str">
        <f t="shared" si="605"/>
        <v/>
      </c>
      <c r="CH987" s="2" t="str">
        <f t="shared" si="606"/>
        <v/>
      </c>
      <c r="CI987" s="1" t="str">
        <f t="shared" si="607"/>
        <v/>
      </c>
      <c r="CJ987" s="12" t="str">
        <f t="shared" si="570"/>
        <v/>
      </c>
      <c r="CK987" s="13" t="str">
        <f t="shared" si="571"/>
        <v/>
      </c>
      <c r="CL987" t="str">
        <f t="shared" si="572"/>
        <v/>
      </c>
      <c r="CM987" s="1" t="str">
        <f t="shared" si="573"/>
        <v/>
      </c>
      <c r="CN987" t="str">
        <f t="shared" si="574"/>
        <v/>
      </c>
      <c r="CO987" t="str">
        <f t="shared" si="575"/>
        <v/>
      </c>
      <c r="CP987" t="str">
        <f t="shared" si="576"/>
        <v/>
      </c>
      <c r="CQ987" s="2" t="str">
        <f t="shared" si="577"/>
        <v/>
      </c>
      <c r="CR987" s="14" t="str">
        <f t="shared" si="578"/>
        <v/>
      </c>
      <c r="CS987" s="13" t="str">
        <f t="shared" si="579"/>
        <v/>
      </c>
      <c r="CT987" t="str">
        <f t="shared" si="580"/>
        <v/>
      </c>
      <c r="CU987" s="1" t="str">
        <f t="shared" si="581"/>
        <v/>
      </c>
      <c r="CV987" t="str">
        <f t="shared" si="582"/>
        <v/>
      </c>
      <c r="CW987" t="str">
        <f t="shared" si="583"/>
        <v/>
      </c>
      <c r="CX987" s="1" t="str">
        <f t="shared" si="584"/>
        <v/>
      </c>
      <c r="CY987" s="2" t="str">
        <f t="shared" si="585"/>
        <v/>
      </c>
      <c r="CZ987" s="1" t="str">
        <f t="shared" si="586"/>
        <v/>
      </c>
      <c r="DA987" s="12" t="str">
        <f t="shared" si="587"/>
        <v/>
      </c>
      <c r="DB987" s="13" t="str">
        <f t="shared" si="588"/>
        <v/>
      </c>
      <c r="DC987" t="str">
        <f t="shared" si="589"/>
        <v/>
      </c>
    </row>
    <row r="988" spans="27:107" x14ac:dyDescent="0.2">
      <c r="AA988" t="str">
        <f>IF([3]Gegner!A989="","",[3]Gegner!A989)</f>
        <v/>
      </c>
      <c r="AB988">
        <f>[3]Gegner!B989</f>
        <v>0</v>
      </c>
      <c r="AC988">
        <f>[3]Gegner!C989</f>
        <v>0</v>
      </c>
      <c r="AD988">
        <f>[3]Gegner!D989</f>
        <v>0</v>
      </c>
      <c r="AE988">
        <f>[3]Gegner!E989</f>
        <v>0</v>
      </c>
      <c r="AF988">
        <f>[3]Gegner!F989</f>
        <v>0</v>
      </c>
      <c r="AG988">
        <f>[3]Gegner!G989</f>
        <v>0</v>
      </c>
      <c r="AH988">
        <f>[3]Gegner!H989</f>
        <v>0</v>
      </c>
      <c r="AI988">
        <f>[3]Gegner!I989</f>
        <v>0</v>
      </c>
      <c r="AJ988">
        <f>[3]Gegner!J989</f>
        <v>0</v>
      </c>
      <c r="AK988">
        <f>[3]Gegner!K989</f>
        <v>0</v>
      </c>
      <c r="AL988">
        <f>[3]Gegner!L989</f>
        <v>0</v>
      </c>
      <c r="AM988">
        <f>[3]Gegner!M989</f>
        <v>0</v>
      </c>
      <c r="AN988">
        <f>[3]Gegner!N989</f>
        <v>0</v>
      </c>
      <c r="AO988">
        <f>[3]Gegner!O989</f>
        <v>0</v>
      </c>
      <c r="AP988">
        <f>[3]Gegner!P989</f>
        <v>0</v>
      </c>
      <c r="AQ988">
        <f>[3]Gegner!Q989</f>
        <v>0</v>
      </c>
      <c r="AR988">
        <f>[3]Gegner!R989</f>
        <v>0</v>
      </c>
      <c r="AS988">
        <f>[3]Gegner!S989</f>
        <v>0</v>
      </c>
      <c r="AT988">
        <f>[3]Gegner!T989</f>
        <v>0</v>
      </c>
      <c r="AU988">
        <f>[3]Gegner!U989</f>
        <v>0</v>
      </c>
      <c r="AV988">
        <f>[3]Gegner!V989</f>
        <v>0</v>
      </c>
      <c r="AW988">
        <f>[3]Gegner!W989</f>
        <v>0</v>
      </c>
      <c r="AX988">
        <f>[3]Gegner!X989</f>
        <v>0</v>
      </c>
      <c r="AY988">
        <f>[3]Gegner!Y989</f>
        <v>0</v>
      </c>
      <c r="BA988" s="12">
        <f>[3]Meisterschaftsspiele!L988</f>
        <v>1</v>
      </c>
      <c r="BB988" s="140">
        <v>36590</v>
      </c>
      <c r="BC988" s="141" t="s">
        <v>5</v>
      </c>
      <c r="BD988" s="142" t="s">
        <v>6</v>
      </c>
      <c r="BE988" s="143" t="s">
        <v>123</v>
      </c>
      <c r="BF988" s="141">
        <v>2</v>
      </c>
      <c r="BG988" s="143" t="s">
        <v>22</v>
      </c>
      <c r="BH988" s="143">
        <v>1</v>
      </c>
      <c r="BI988" s="12">
        <f t="shared" si="590"/>
        <v>1</v>
      </c>
      <c r="BS988" s="12" t="str">
        <f t="shared" si="591"/>
        <v/>
      </c>
      <c r="BT988" s="13" t="str">
        <f t="shared" si="592"/>
        <v/>
      </c>
      <c r="BU988" t="str">
        <f t="shared" si="593"/>
        <v/>
      </c>
      <c r="BV988" s="19" t="str">
        <f t="shared" si="594"/>
        <v/>
      </c>
      <c r="BW988" t="str">
        <f t="shared" si="595"/>
        <v/>
      </c>
      <c r="BX988" t="str">
        <f t="shared" si="596"/>
        <v/>
      </c>
      <c r="BY988" t="str">
        <f t="shared" si="597"/>
        <v/>
      </c>
      <c r="BZ988" s="2" t="str">
        <f t="shared" si="598"/>
        <v/>
      </c>
      <c r="CA988" s="14" t="str">
        <f t="shared" si="599"/>
        <v/>
      </c>
      <c r="CB988" s="13" t="str">
        <f t="shared" si="600"/>
        <v/>
      </c>
      <c r="CC988" t="str">
        <f t="shared" si="601"/>
        <v/>
      </c>
      <c r="CD988" s="19" t="str">
        <f t="shared" si="602"/>
        <v/>
      </c>
      <c r="CE988" t="str">
        <f t="shared" si="603"/>
        <v/>
      </c>
      <c r="CF988" t="str">
        <f t="shared" si="604"/>
        <v/>
      </c>
      <c r="CG988" s="1" t="str">
        <f t="shared" si="605"/>
        <v/>
      </c>
      <c r="CH988" s="2" t="str">
        <f t="shared" si="606"/>
        <v/>
      </c>
      <c r="CI988" s="1" t="str">
        <f t="shared" si="607"/>
        <v/>
      </c>
      <c r="CJ988" s="12" t="str">
        <f t="shared" si="570"/>
        <v/>
      </c>
      <c r="CK988" s="13" t="str">
        <f t="shared" si="571"/>
        <v/>
      </c>
      <c r="CL988" t="str">
        <f t="shared" si="572"/>
        <v/>
      </c>
      <c r="CM988" s="1" t="str">
        <f t="shared" si="573"/>
        <v/>
      </c>
      <c r="CN988" t="str">
        <f t="shared" si="574"/>
        <v/>
      </c>
      <c r="CO988" t="str">
        <f t="shared" si="575"/>
        <v/>
      </c>
      <c r="CP988" t="str">
        <f t="shared" si="576"/>
        <v/>
      </c>
      <c r="CQ988" s="2" t="str">
        <f t="shared" si="577"/>
        <v/>
      </c>
      <c r="CR988" s="14" t="str">
        <f t="shared" si="578"/>
        <v/>
      </c>
      <c r="CS988" s="13" t="str">
        <f t="shared" si="579"/>
        <v/>
      </c>
      <c r="CT988" t="str">
        <f t="shared" si="580"/>
        <v/>
      </c>
      <c r="CU988" s="1" t="str">
        <f t="shared" si="581"/>
        <v/>
      </c>
      <c r="CV988" t="str">
        <f t="shared" si="582"/>
        <v/>
      </c>
      <c r="CW988" t="str">
        <f t="shared" si="583"/>
        <v/>
      </c>
      <c r="CX988" s="1" t="str">
        <f t="shared" si="584"/>
        <v/>
      </c>
      <c r="CY988" s="2" t="str">
        <f t="shared" si="585"/>
        <v/>
      </c>
      <c r="CZ988" s="1" t="str">
        <f t="shared" si="586"/>
        <v/>
      </c>
      <c r="DA988" s="12" t="str">
        <f t="shared" si="587"/>
        <v/>
      </c>
      <c r="DB988" s="13" t="str">
        <f t="shared" si="588"/>
        <v/>
      </c>
      <c r="DC988" t="str">
        <f t="shared" si="589"/>
        <v/>
      </c>
    </row>
    <row r="989" spans="27:107" x14ac:dyDescent="0.2">
      <c r="AA989" t="str">
        <f>IF([3]Gegner!A990="","",[3]Gegner!A990)</f>
        <v/>
      </c>
      <c r="AB989">
        <f>[3]Gegner!B990</f>
        <v>0</v>
      </c>
      <c r="AC989">
        <f>[3]Gegner!C990</f>
        <v>0</v>
      </c>
      <c r="AD989">
        <f>[3]Gegner!D990</f>
        <v>0</v>
      </c>
      <c r="AE989">
        <f>[3]Gegner!E990</f>
        <v>0</v>
      </c>
      <c r="AF989">
        <f>[3]Gegner!F990</f>
        <v>0</v>
      </c>
      <c r="AG989">
        <f>[3]Gegner!G990</f>
        <v>0</v>
      </c>
      <c r="AH989">
        <f>[3]Gegner!H990</f>
        <v>0</v>
      </c>
      <c r="AI989">
        <f>[3]Gegner!I990</f>
        <v>0</v>
      </c>
      <c r="AJ989">
        <f>[3]Gegner!J990</f>
        <v>0</v>
      </c>
      <c r="AK989">
        <f>[3]Gegner!K990</f>
        <v>0</v>
      </c>
      <c r="AL989">
        <f>[3]Gegner!L990</f>
        <v>0</v>
      </c>
      <c r="AM989">
        <f>[3]Gegner!M990</f>
        <v>0</v>
      </c>
      <c r="AN989">
        <f>[3]Gegner!N990</f>
        <v>0</v>
      </c>
      <c r="AO989">
        <f>[3]Gegner!O990</f>
        <v>0</v>
      </c>
      <c r="AP989">
        <f>[3]Gegner!P990</f>
        <v>0</v>
      </c>
      <c r="AQ989">
        <f>[3]Gegner!Q990</f>
        <v>0</v>
      </c>
      <c r="AR989">
        <f>[3]Gegner!R990</f>
        <v>0</v>
      </c>
      <c r="AS989">
        <f>[3]Gegner!S990</f>
        <v>0</v>
      </c>
      <c r="AT989">
        <f>[3]Gegner!T990</f>
        <v>0</v>
      </c>
      <c r="AU989">
        <f>[3]Gegner!U990</f>
        <v>0</v>
      </c>
      <c r="AV989">
        <f>[3]Gegner!V990</f>
        <v>0</v>
      </c>
      <c r="AW989">
        <f>[3]Gegner!W990</f>
        <v>0</v>
      </c>
      <c r="AX989">
        <f>[3]Gegner!X990</f>
        <v>0</v>
      </c>
      <c r="AY989">
        <f>[3]Gegner!Y990</f>
        <v>0</v>
      </c>
      <c r="BA989" s="12">
        <f>[3]Meisterschaftsspiele!L989</f>
        <v>1</v>
      </c>
      <c r="BB989" s="140">
        <v>36597</v>
      </c>
      <c r="BC989" s="141" t="s">
        <v>5</v>
      </c>
      <c r="BD989" s="142" t="s">
        <v>6</v>
      </c>
      <c r="BE989" s="143" t="s">
        <v>124</v>
      </c>
      <c r="BF989" s="141">
        <v>2</v>
      </c>
      <c r="BG989" s="143" t="s">
        <v>22</v>
      </c>
      <c r="BH989" s="143">
        <v>1</v>
      </c>
      <c r="BI989" s="12">
        <f t="shared" si="590"/>
        <v>1</v>
      </c>
      <c r="BS989" s="12" t="str">
        <f t="shared" si="591"/>
        <v/>
      </c>
      <c r="BT989" s="13" t="str">
        <f t="shared" si="592"/>
        <v/>
      </c>
      <c r="BU989" t="str">
        <f t="shared" si="593"/>
        <v/>
      </c>
      <c r="BV989" s="19" t="str">
        <f t="shared" si="594"/>
        <v/>
      </c>
      <c r="BW989" t="str">
        <f t="shared" si="595"/>
        <v/>
      </c>
      <c r="BX989" t="str">
        <f t="shared" si="596"/>
        <v/>
      </c>
      <c r="BY989" t="str">
        <f t="shared" si="597"/>
        <v/>
      </c>
      <c r="BZ989" s="2" t="str">
        <f t="shared" si="598"/>
        <v/>
      </c>
      <c r="CA989" s="14" t="str">
        <f t="shared" si="599"/>
        <v/>
      </c>
      <c r="CB989" s="13" t="str">
        <f t="shared" si="600"/>
        <v/>
      </c>
      <c r="CC989" t="str">
        <f t="shared" si="601"/>
        <v/>
      </c>
      <c r="CD989" s="19" t="str">
        <f t="shared" si="602"/>
        <v/>
      </c>
      <c r="CE989" t="str">
        <f t="shared" si="603"/>
        <v/>
      </c>
      <c r="CF989" t="str">
        <f t="shared" si="604"/>
        <v/>
      </c>
      <c r="CG989" s="1" t="str">
        <f t="shared" si="605"/>
        <v/>
      </c>
      <c r="CH989" s="2" t="str">
        <f t="shared" si="606"/>
        <v/>
      </c>
      <c r="CI989" s="1" t="str">
        <f t="shared" si="607"/>
        <v/>
      </c>
      <c r="CJ989" s="12" t="str">
        <f t="shared" si="570"/>
        <v/>
      </c>
      <c r="CK989" s="13" t="str">
        <f t="shared" si="571"/>
        <v/>
      </c>
      <c r="CL989" t="str">
        <f t="shared" si="572"/>
        <v/>
      </c>
      <c r="CM989" s="1" t="str">
        <f t="shared" si="573"/>
        <v/>
      </c>
      <c r="CN989" t="str">
        <f t="shared" si="574"/>
        <v/>
      </c>
      <c r="CO989" t="str">
        <f t="shared" si="575"/>
        <v/>
      </c>
      <c r="CP989" t="str">
        <f t="shared" si="576"/>
        <v/>
      </c>
      <c r="CQ989" s="2" t="str">
        <f t="shared" si="577"/>
        <v/>
      </c>
      <c r="CR989" s="14" t="str">
        <f t="shared" si="578"/>
        <v/>
      </c>
      <c r="CS989" s="13" t="str">
        <f t="shared" si="579"/>
        <v/>
      </c>
      <c r="CT989" t="str">
        <f t="shared" si="580"/>
        <v/>
      </c>
      <c r="CU989" s="1" t="str">
        <f t="shared" si="581"/>
        <v/>
      </c>
      <c r="CV989" t="str">
        <f t="shared" si="582"/>
        <v/>
      </c>
      <c r="CW989" t="str">
        <f t="shared" si="583"/>
        <v/>
      </c>
      <c r="CX989" s="1" t="str">
        <f t="shared" si="584"/>
        <v/>
      </c>
      <c r="CY989" s="2" t="str">
        <f t="shared" si="585"/>
        <v/>
      </c>
      <c r="CZ989" s="1" t="str">
        <f t="shared" si="586"/>
        <v/>
      </c>
      <c r="DA989" s="12" t="str">
        <f t="shared" si="587"/>
        <v/>
      </c>
      <c r="DB989" s="13" t="str">
        <f t="shared" si="588"/>
        <v/>
      </c>
      <c r="DC989" t="str">
        <f t="shared" si="589"/>
        <v/>
      </c>
    </row>
    <row r="990" spans="27:107" x14ac:dyDescent="0.2">
      <c r="AA990" t="str">
        <f>IF([3]Gegner!A991="","",[3]Gegner!A991)</f>
        <v/>
      </c>
      <c r="AB990">
        <f>[3]Gegner!B991</f>
        <v>0</v>
      </c>
      <c r="AC990">
        <f>[3]Gegner!C991</f>
        <v>0</v>
      </c>
      <c r="AD990">
        <f>[3]Gegner!D991</f>
        <v>0</v>
      </c>
      <c r="AE990">
        <f>[3]Gegner!E991</f>
        <v>0</v>
      </c>
      <c r="AF990">
        <f>[3]Gegner!F991</f>
        <v>0</v>
      </c>
      <c r="AG990">
        <f>[3]Gegner!G991</f>
        <v>0</v>
      </c>
      <c r="AH990">
        <f>[3]Gegner!H991</f>
        <v>0</v>
      </c>
      <c r="AI990">
        <f>[3]Gegner!I991</f>
        <v>0</v>
      </c>
      <c r="AJ990">
        <f>[3]Gegner!J991</f>
        <v>0</v>
      </c>
      <c r="AK990">
        <f>[3]Gegner!K991</f>
        <v>0</v>
      </c>
      <c r="AL990">
        <f>[3]Gegner!L991</f>
        <v>0</v>
      </c>
      <c r="AM990">
        <f>[3]Gegner!M991</f>
        <v>0</v>
      </c>
      <c r="AN990">
        <f>[3]Gegner!N991</f>
        <v>0</v>
      </c>
      <c r="AO990">
        <f>[3]Gegner!O991</f>
        <v>0</v>
      </c>
      <c r="AP990">
        <f>[3]Gegner!P991</f>
        <v>0</v>
      </c>
      <c r="AQ990">
        <f>[3]Gegner!Q991</f>
        <v>0</v>
      </c>
      <c r="AR990">
        <f>[3]Gegner!R991</f>
        <v>0</v>
      </c>
      <c r="AS990">
        <f>[3]Gegner!S991</f>
        <v>0</v>
      </c>
      <c r="AT990">
        <f>[3]Gegner!T991</f>
        <v>0</v>
      </c>
      <c r="AU990">
        <f>[3]Gegner!U991</f>
        <v>0</v>
      </c>
      <c r="AV990">
        <f>[3]Gegner!V991</f>
        <v>0</v>
      </c>
      <c r="AW990">
        <f>[3]Gegner!W991</f>
        <v>0</v>
      </c>
      <c r="AX990">
        <f>[3]Gegner!X991</f>
        <v>0</v>
      </c>
      <c r="AY990">
        <f>[3]Gegner!Y991</f>
        <v>0</v>
      </c>
      <c r="BA990" s="12">
        <f>[3]Meisterschaftsspiele!L990</f>
        <v>-2</v>
      </c>
      <c r="BB990" s="140">
        <v>36604</v>
      </c>
      <c r="BC990" s="141" t="s">
        <v>117</v>
      </c>
      <c r="BD990" s="142" t="s">
        <v>6</v>
      </c>
      <c r="BE990" s="143" t="s">
        <v>5</v>
      </c>
      <c r="BF990" s="141">
        <v>2</v>
      </c>
      <c r="BG990" s="143" t="s">
        <v>22</v>
      </c>
      <c r="BH990" s="143">
        <v>0</v>
      </c>
      <c r="BI990" s="12">
        <f t="shared" si="590"/>
        <v>-2</v>
      </c>
      <c r="BS990" s="12" t="str">
        <f t="shared" si="591"/>
        <v/>
      </c>
      <c r="BT990" s="13" t="str">
        <f t="shared" si="592"/>
        <v/>
      </c>
      <c r="BU990" t="str">
        <f t="shared" si="593"/>
        <v/>
      </c>
      <c r="BV990" s="19" t="str">
        <f t="shared" si="594"/>
        <v/>
      </c>
      <c r="BW990" t="str">
        <f t="shared" si="595"/>
        <v/>
      </c>
      <c r="BX990" t="str">
        <f t="shared" si="596"/>
        <v/>
      </c>
      <c r="BY990" t="str">
        <f t="shared" si="597"/>
        <v/>
      </c>
      <c r="BZ990" s="2" t="str">
        <f t="shared" si="598"/>
        <v/>
      </c>
      <c r="CA990" s="14" t="str">
        <f t="shared" si="599"/>
        <v/>
      </c>
      <c r="CB990" s="13" t="str">
        <f t="shared" si="600"/>
        <v/>
      </c>
      <c r="CC990" t="str">
        <f t="shared" si="601"/>
        <v/>
      </c>
      <c r="CD990" s="19" t="str">
        <f t="shared" si="602"/>
        <v/>
      </c>
      <c r="CE990" t="str">
        <f t="shared" si="603"/>
        <v/>
      </c>
      <c r="CF990" t="str">
        <f t="shared" si="604"/>
        <v/>
      </c>
      <c r="CG990" s="1" t="str">
        <f t="shared" si="605"/>
        <v/>
      </c>
      <c r="CH990" s="2" t="str">
        <f t="shared" si="606"/>
        <v/>
      </c>
      <c r="CI990" s="1" t="str">
        <f t="shared" si="607"/>
        <v/>
      </c>
      <c r="CJ990" s="12" t="str">
        <f t="shared" si="570"/>
        <v/>
      </c>
      <c r="CK990" s="13" t="str">
        <f t="shared" si="571"/>
        <v/>
      </c>
      <c r="CL990" t="str">
        <f t="shared" si="572"/>
        <v/>
      </c>
      <c r="CM990" s="1" t="str">
        <f t="shared" si="573"/>
        <v/>
      </c>
      <c r="CN990" t="str">
        <f t="shared" si="574"/>
        <v/>
      </c>
      <c r="CO990" t="str">
        <f t="shared" si="575"/>
        <v/>
      </c>
      <c r="CP990" t="str">
        <f t="shared" si="576"/>
        <v/>
      </c>
      <c r="CQ990" s="2" t="str">
        <f t="shared" si="577"/>
        <v/>
      </c>
      <c r="CR990" s="14" t="str">
        <f t="shared" si="578"/>
        <v/>
      </c>
      <c r="CS990" s="13" t="str">
        <f t="shared" si="579"/>
        <v/>
      </c>
      <c r="CT990" t="str">
        <f t="shared" si="580"/>
        <v/>
      </c>
      <c r="CU990" s="1" t="str">
        <f t="shared" si="581"/>
        <v/>
      </c>
      <c r="CV990" t="str">
        <f t="shared" si="582"/>
        <v/>
      </c>
      <c r="CW990" t="str">
        <f t="shared" si="583"/>
        <v/>
      </c>
      <c r="CX990" s="1" t="str">
        <f t="shared" si="584"/>
        <v/>
      </c>
      <c r="CY990" s="2" t="str">
        <f t="shared" si="585"/>
        <v/>
      </c>
      <c r="CZ990" s="1" t="str">
        <f t="shared" si="586"/>
        <v/>
      </c>
      <c r="DA990" s="12" t="str">
        <f t="shared" si="587"/>
        <v/>
      </c>
      <c r="DB990" s="13" t="str">
        <f t="shared" si="588"/>
        <v/>
      </c>
      <c r="DC990" t="str">
        <f t="shared" si="589"/>
        <v/>
      </c>
    </row>
    <row r="991" spans="27:107" x14ac:dyDescent="0.2">
      <c r="AA991" t="str">
        <f>IF([3]Gegner!A992="","",[3]Gegner!A992)</f>
        <v/>
      </c>
      <c r="AB991">
        <f>[3]Gegner!B992</f>
        <v>0</v>
      </c>
      <c r="AC991">
        <f>[3]Gegner!C992</f>
        <v>0</v>
      </c>
      <c r="AD991">
        <f>[3]Gegner!D992</f>
        <v>0</v>
      </c>
      <c r="AE991">
        <f>[3]Gegner!E992</f>
        <v>0</v>
      </c>
      <c r="AF991">
        <f>[3]Gegner!F992</f>
        <v>0</v>
      </c>
      <c r="AG991">
        <f>[3]Gegner!G992</f>
        <v>0</v>
      </c>
      <c r="AH991">
        <f>[3]Gegner!H992</f>
        <v>0</v>
      </c>
      <c r="AI991">
        <f>[3]Gegner!I992</f>
        <v>0</v>
      </c>
      <c r="AJ991">
        <f>[3]Gegner!J992</f>
        <v>0</v>
      </c>
      <c r="AK991">
        <f>[3]Gegner!K992</f>
        <v>0</v>
      </c>
      <c r="AL991">
        <f>[3]Gegner!L992</f>
        <v>0</v>
      </c>
      <c r="AM991">
        <f>[3]Gegner!M992</f>
        <v>0</v>
      </c>
      <c r="AN991">
        <f>[3]Gegner!N992</f>
        <v>0</v>
      </c>
      <c r="AO991">
        <f>[3]Gegner!O992</f>
        <v>0</v>
      </c>
      <c r="AP991">
        <f>[3]Gegner!P992</f>
        <v>0</v>
      </c>
      <c r="AQ991">
        <f>[3]Gegner!Q992</f>
        <v>0</v>
      </c>
      <c r="AR991">
        <f>[3]Gegner!R992</f>
        <v>0</v>
      </c>
      <c r="AS991">
        <f>[3]Gegner!S992</f>
        <v>0</v>
      </c>
      <c r="AT991">
        <f>[3]Gegner!T992</f>
        <v>0</v>
      </c>
      <c r="AU991">
        <f>[3]Gegner!U992</f>
        <v>0</v>
      </c>
      <c r="AV991">
        <f>[3]Gegner!V992</f>
        <v>0</v>
      </c>
      <c r="AW991">
        <f>[3]Gegner!W992</f>
        <v>0</v>
      </c>
      <c r="AX991">
        <f>[3]Gegner!X992</f>
        <v>0</v>
      </c>
      <c r="AY991">
        <f>[3]Gegner!Y992</f>
        <v>0</v>
      </c>
      <c r="BA991" s="12">
        <f>[3]Meisterschaftsspiele!L991</f>
        <v>3</v>
      </c>
      <c r="BB991" s="140">
        <v>36611</v>
      </c>
      <c r="BC991" s="141" t="s">
        <v>5</v>
      </c>
      <c r="BD991" s="142" t="s">
        <v>6</v>
      </c>
      <c r="BE991" s="143" t="s">
        <v>76</v>
      </c>
      <c r="BF991" s="141">
        <v>4</v>
      </c>
      <c r="BG991" s="143" t="s">
        <v>22</v>
      </c>
      <c r="BH991" s="143">
        <v>1</v>
      </c>
      <c r="BI991" s="12">
        <f t="shared" si="590"/>
        <v>3</v>
      </c>
      <c r="BS991" s="12" t="str">
        <f t="shared" si="591"/>
        <v/>
      </c>
      <c r="BT991" s="13" t="str">
        <f t="shared" si="592"/>
        <v/>
      </c>
      <c r="BU991" t="str">
        <f t="shared" si="593"/>
        <v/>
      </c>
      <c r="BV991" s="19" t="str">
        <f t="shared" si="594"/>
        <v/>
      </c>
      <c r="BW991" t="str">
        <f t="shared" si="595"/>
        <v/>
      </c>
      <c r="BX991" t="str">
        <f t="shared" si="596"/>
        <v/>
      </c>
      <c r="BY991" t="str">
        <f t="shared" si="597"/>
        <v/>
      </c>
      <c r="BZ991" s="2" t="str">
        <f t="shared" si="598"/>
        <v/>
      </c>
      <c r="CA991" s="14" t="str">
        <f t="shared" si="599"/>
        <v/>
      </c>
      <c r="CB991" s="13" t="str">
        <f t="shared" si="600"/>
        <v/>
      </c>
      <c r="CC991" t="str">
        <f t="shared" si="601"/>
        <v/>
      </c>
      <c r="CD991" s="19" t="str">
        <f t="shared" si="602"/>
        <v/>
      </c>
      <c r="CE991" t="str">
        <f t="shared" si="603"/>
        <v/>
      </c>
      <c r="CF991" t="str">
        <f t="shared" si="604"/>
        <v/>
      </c>
      <c r="CG991" s="1" t="str">
        <f t="shared" si="605"/>
        <v/>
      </c>
      <c r="CH991" s="2" t="str">
        <f t="shared" si="606"/>
        <v/>
      </c>
      <c r="CI991" s="1" t="str">
        <f t="shared" si="607"/>
        <v/>
      </c>
      <c r="CJ991" s="12" t="str">
        <f t="shared" si="570"/>
        <v/>
      </c>
      <c r="CK991" s="13" t="str">
        <f t="shared" si="571"/>
        <v/>
      </c>
      <c r="CL991" t="str">
        <f t="shared" si="572"/>
        <v/>
      </c>
      <c r="CM991" s="1" t="str">
        <f t="shared" si="573"/>
        <v/>
      </c>
      <c r="CN991" t="str">
        <f t="shared" si="574"/>
        <v/>
      </c>
      <c r="CO991" t="str">
        <f t="shared" si="575"/>
        <v/>
      </c>
      <c r="CP991" t="str">
        <f t="shared" si="576"/>
        <v/>
      </c>
      <c r="CQ991" s="2" t="str">
        <f t="shared" si="577"/>
        <v/>
      </c>
      <c r="CR991" s="14" t="str">
        <f t="shared" si="578"/>
        <v/>
      </c>
      <c r="CS991" s="13" t="str">
        <f t="shared" si="579"/>
        <v/>
      </c>
      <c r="CT991" t="str">
        <f t="shared" si="580"/>
        <v/>
      </c>
      <c r="CU991" s="1" t="str">
        <f t="shared" si="581"/>
        <v/>
      </c>
      <c r="CV991" t="str">
        <f t="shared" si="582"/>
        <v/>
      </c>
      <c r="CW991" t="str">
        <f t="shared" si="583"/>
        <v/>
      </c>
      <c r="CX991" s="1" t="str">
        <f t="shared" si="584"/>
        <v/>
      </c>
      <c r="CY991" s="2" t="str">
        <f t="shared" si="585"/>
        <v/>
      </c>
      <c r="CZ991" s="1" t="str">
        <f t="shared" si="586"/>
        <v/>
      </c>
      <c r="DA991" s="12" t="str">
        <f t="shared" si="587"/>
        <v/>
      </c>
      <c r="DB991" s="13" t="str">
        <f t="shared" si="588"/>
        <v/>
      </c>
      <c r="DC991" t="str">
        <f t="shared" si="589"/>
        <v/>
      </c>
    </row>
    <row r="992" spans="27:107" x14ac:dyDescent="0.2">
      <c r="AA992" t="str">
        <f>IF([3]Gegner!A993="","",[3]Gegner!A993)</f>
        <v/>
      </c>
      <c r="AB992">
        <f>[3]Gegner!B993</f>
        <v>0</v>
      </c>
      <c r="AC992">
        <f>[3]Gegner!C993</f>
        <v>0</v>
      </c>
      <c r="AD992">
        <f>[3]Gegner!D993</f>
        <v>0</v>
      </c>
      <c r="AE992">
        <f>[3]Gegner!E993</f>
        <v>0</v>
      </c>
      <c r="AF992">
        <f>[3]Gegner!F993</f>
        <v>0</v>
      </c>
      <c r="AG992">
        <f>[3]Gegner!G993</f>
        <v>0</v>
      </c>
      <c r="AH992">
        <f>[3]Gegner!H993</f>
        <v>0</v>
      </c>
      <c r="AI992">
        <f>[3]Gegner!I993</f>
        <v>0</v>
      </c>
      <c r="AJ992">
        <f>[3]Gegner!J993</f>
        <v>0</v>
      </c>
      <c r="AK992">
        <f>[3]Gegner!K993</f>
        <v>0</v>
      </c>
      <c r="AL992">
        <f>[3]Gegner!L993</f>
        <v>0</v>
      </c>
      <c r="AM992">
        <f>[3]Gegner!M993</f>
        <v>0</v>
      </c>
      <c r="AN992">
        <f>[3]Gegner!N993</f>
        <v>0</v>
      </c>
      <c r="AO992">
        <f>[3]Gegner!O993</f>
        <v>0</v>
      </c>
      <c r="AP992">
        <f>[3]Gegner!P993</f>
        <v>0</v>
      </c>
      <c r="AQ992">
        <f>[3]Gegner!Q993</f>
        <v>0</v>
      </c>
      <c r="AR992">
        <f>[3]Gegner!R993</f>
        <v>0</v>
      </c>
      <c r="AS992">
        <f>[3]Gegner!S993</f>
        <v>0</v>
      </c>
      <c r="AT992">
        <f>[3]Gegner!T993</f>
        <v>0</v>
      </c>
      <c r="AU992">
        <f>[3]Gegner!U993</f>
        <v>0</v>
      </c>
      <c r="AV992">
        <f>[3]Gegner!V993</f>
        <v>0</v>
      </c>
      <c r="AW992">
        <f>[3]Gegner!W993</f>
        <v>0</v>
      </c>
      <c r="AX992">
        <f>[3]Gegner!X993</f>
        <v>0</v>
      </c>
      <c r="AY992">
        <f>[3]Gegner!Y993</f>
        <v>0</v>
      </c>
      <c r="BA992" s="12">
        <f>[3]Meisterschaftsspiele!L992</f>
        <v>-4</v>
      </c>
      <c r="BB992" s="140">
        <v>36618</v>
      </c>
      <c r="BC992" s="141" t="s">
        <v>43</v>
      </c>
      <c r="BD992" s="142" t="s">
        <v>6</v>
      </c>
      <c r="BE992" s="143" t="s">
        <v>5</v>
      </c>
      <c r="BF992" s="141">
        <v>5</v>
      </c>
      <c r="BG992" s="143" t="s">
        <v>22</v>
      </c>
      <c r="BH992" s="143">
        <v>1</v>
      </c>
      <c r="BI992" s="12">
        <f t="shared" si="590"/>
        <v>-4</v>
      </c>
      <c r="BS992" s="12" t="str">
        <f t="shared" si="591"/>
        <v/>
      </c>
      <c r="BT992" s="13" t="str">
        <f t="shared" si="592"/>
        <v/>
      </c>
      <c r="BU992" t="str">
        <f t="shared" si="593"/>
        <v/>
      </c>
      <c r="BV992" s="19" t="str">
        <f t="shared" si="594"/>
        <v/>
      </c>
      <c r="BW992" t="str">
        <f t="shared" si="595"/>
        <v/>
      </c>
      <c r="BX992" t="str">
        <f t="shared" si="596"/>
        <v/>
      </c>
      <c r="BY992" t="str">
        <f t="shared" si="597"/>
        <v/>
      </c>
      <c r="BZ992" s="2" t="str">
        <f t="shared" si="598"/>
        <v/>
      </c>
      <c r="CA992" s="14" t="str">
        <f t="shared" si="599"/>
        <v/>
      </c>
      <c r="CB992" s="13" t="str">
        <f t="shared" si="600"/>
        <v/>
      </c>
      <c r="CC992" t="str">
        <f t="shared" si="601"/>
        <v/>
      </c>
      <c r="CD992" s="19" t="str">
        <f t="shared" si="602"/>
        <v/>
      </c>
      <c r="CE992" t="str">
        <f t="shared" si="603"/>
        <v/>
      </c>
      <c r="CF992" t="str">
        <f t="shared" si="604"/>
        <v/>
      </c>
      <c r="CG992" s="1" t="str">
        <f t="shared" si="605"/>
        <v/>
      </c>
      <c r="CH992" s="2" t="str">
        <f t="shared" si="606"/>
        <v/>
      </c>
      <c r="CI992" s="1" t="str">
        <f t="shared" si="607"/>
        <v/>
      </c>
      <c r="CJ992" s="12" t="str">
        <f t="shared" si="570"/>
        <v/>
      </c>
      <c r="CK992" s="13" t="str">
        <f t="shared" si="571"/>
        <v/>
      </c>
      <c r="CL992" t="str">
        <f t="shared" si="572"/>
        <v/>
      </c>
      <c r="CM992" s="1" t="str">
        <f t="shared" si="573"/>
        <v/>
      </c>
      <c r="CN992" t="str">
        <f t="shared" si="574"/>
        <v/>
      </c>
      <c r="CO992" t="str">
        <f t="shared" si="575"/>
        <v/>
      </c>
      <c r="CP992" t="str">
        <f t="shared" si="576"/>
        <v/>
      </c>
      <c r="CQ992" s="2" t="str">
        <f t="shared" si="577"/>
        <v/>
      </c>
      <c r="CR992" s="14" t="str">
        <f t="shared" si="578"/>
        <v/>
      </c>
      <c r="CS992" s="13" t="str">
        <f t="shared" si="579"/>
        <v/>
      </c>
      <c r="CT992" t="str">
        <f t="shared" si="580"/>
        <v/>
      </c>
      <c r="CU992" s="1" t="str">
        <f t="shared" si="581"/>
        <v/>
      </c>
      <c r="CV992" t="str">
        <f t="shared" si="582"/>
        <v/>
      </c>
      <c r="CW992" t="str">
        <f t="shared" si="583"/>
        <v/>
      </c>
      <c r="CX992" s="1" t="str">
        <f t="shared" si="584"/>
        <v/>
      </c>
      <c r="CY992" s="2" t="str">
        <f t="shared" si="585"/>
        <v/>
      </c>
      <c r="CZ992" s="1" t="str">
        <f t="shared" si="586"/>
        <v/>
      </c>
      <c r="DA992" s="12" t="str">
        <f t="shared" si="587"/>
        <v/>
      </c>
      <c r="DB992" s="13" t="str">
        <f t="shared" si="588"/>
        <v/>
      </c>
      <c r="DC992" t="str">
        <f t="shared" si="589"/>
        <v/>
      </c>
    </row>
    <row r="993" spans="27:107" x14ac:dyDescent="0.2">
      <c r="AA993" t="str">
        <f>IF([3]Gegner!A994="","",[3]Gegner!A994)</f>
        <v/>
      </c>
      <c r="AB993">
        <f>[3]Gegner!B994</f>
        <v>0</v>
      </c>
      <c r="AC993">
        <f>[3]Gegner!C994</f>
        <v>0</v>
      </c>
      <c r="AD993">
        <f>[3]Gegner!D994</f>
        <v>0</v>
      </c>
      <c r="AE993">
        <f>[3]Gegner!E994</f>
        <v>0</v>
      </c>
      <c r="AF993">
        <f>[3]Gegner!F994</f>
        <v>0</v>
      </c>
      <c r="AG993">
        <f>[3]Gegner!G994</f>
        <v>0</v>
      </c>
      <c r="AH993">
        <f>[3]Gegner!H994</f>
        <v>0</v>
      </c>
      <c r="AI993">
        <f>[3]Gegner!I994</f>
        <v>0</v>
      </c>
      <c r="AJ993">
        <f>[3]Gegner!J994</f>
        <v>0</v>
      </c>
      <c r="AK993">
        <f>[3]Gegner!K994</f>
        <v>0</v>
      </c>
      <c r="AL993">
        <f>[3]Gegner!L994</f>
        <v>0</v>
      </c>
      <c r="AM993">
        <f>[3]Gegner!M994</f>
        <v>0</v>
      </c>
      <c r="AN993">
        <f>[3]Gegner!N994</f>
        <v>0</v>
      </c>
      <c r="AO993">
        <f>[3]Gegner!O994</f>
        <v>0</v>
      </c>
      <c r="AP993">
        <f>[3]Gegner!P994</f>
        <v>0</v>
      </c>
      <c r="AQ993">
        <f>[3]Gegner!Q994</f>
        <v>0</v>
      </c>
      <c r="AR993">
        <f>[3]Gegner!R994</f>
        <v>0</v>
      </c>
      <c r="AS993">
        <f>[3]Gegner!S994</f>
        <v>0</v>
      </c>
      <c r="AT993">
        <f>[3]Gegner!T994</f>
        <v>0</v>
      </c>
      <c r="AU993">
        <f>[3]Gegner!U994</f>
        <v>0</v>
      </c>
      <c r="AV993">
        <f>[3]Gegner!V994</f>
        <v>0</v>
      </c>
      <c r="AW993">
        <f>[3]Gegner!W994</f>
        <v>0</v>
      </c>
      <c r="AX993">
        <f>[3]Gegner!X994</f>
        <v>0</v>
      </c>
      <c r="AY993">
        <f>[3]Gegner!Y994</f>
        <v>0</v>
      </c>
      <c r="BA993" s="12">
        <f>[3]Meisterschaftsspiele!L993</f>
        <v>-1</v>
      </c>
      <c r="BB993" s="140">
        <v>36625</v>
      </c>
      <c r="BC993" s="141" t="s">
        <v>5</v>
      </c>
      <c r="BD993" s="142" t="s">
        <v>6</v>
      </c>
      <c r="BE993" s="143" t="s">
        <v>33</v>
      </c>
      <c r="BF993" s="141">
        <v>5</v>
      </c>
      <c r="BG993" s="143" t="s">
        <v>22</v>
      </c>
      <c r="BH993" s="143">
        <v>6</v>
      </c>
      <c r="BI993" s="12">
        <f t="shared" si="590"/>
        <v>-1</v>
      </c>
      <c r="BS993" s="12" t="str">
        <f t="shared" si="591"/>
        <v/>
      </c>
      <c r="BT993" s="13" t="str">
        <f t="shared" si="592"/>
        <v/>
      </c>
      <c r="BU993" t="str">
        <f t="shared" si="593"/>
        <v/>
      </c>
      <c r="BV993" s="19" t="str">
        <f t="shared" si="594"/>
        <v/>
      </c>
      <c r="BW993" t="str">
        <f t="shared" si="595"/>
        <v/>
      </c>
      <c r="BX993" t="str">
        <f t="shared" si="596"/>
        <v/>
      </c>
      <c r="BY993" t="str">
        <f t="shared" si="597"/>
        <v/>
      </c>
      <c r="BZ993" s="2" t="str">
        <f t="shared" si="598"/>
        <v/>
      </c>
      <c r="CA993" s="14" t="str">
        <f t="shared" si="599"/>
        <v/>
      </c>
      <c r="CB993" s="13" t="str">
        <f t="shared" si="600"/>
        <v/>
      </c>
      <c r="CC993" t="str">
        <f t="shared" si="601"/>
        <v/>
      </c>
      <c r="CD993" s="19" t="str">
        <f t="shared" si="602"/>
        <v/>
      </c>
      <c r="CE993" t="str">
        <f t="shared" si="603"/>
        <v/>
      </c>
      <c r="CF993" t="str">
        <f t="shared" si="604"/>
        <v/>
      </c>
      <c r="CG993" s="1" t="str">
        <f t="shared" si="605"/>
        <v/>
      </c>
      <c r="CH993" s="2" t="str">
        <f t="shared" si="606"/>
        <v/>
      </c>
      <c r="CI993" s="1" t="str">
        <f t="shared" si="607"/>
        <v/>
      </c>
      <c r="CJ993" s="12" t="str">
        <f t="shared" si="570"/>
        <v/>
      </c>
      <c r="CK993" s="13" t="str">
        <f t="shared" si="571"/>
        <v/>
      </c>
      <c r="CL993" t="str">
        <f t="shared" si="572"/>
        <v/>
      </c>
      <c r="CM993" s="1" t="str">
        <f t="shared" si="573"/>
        <v/>
      </c>
      <c r="CN993" t="str">
        <f t="shared" si="574"/>
        <v/>
      </c>
      <c r="CO993" t="str">
        <f t="shared" si="575"/>
        <v/>
      </c>
      <c r="CP993" t="str">
        <f t="shared" si="576"/>
        <v/>
      </c>
      <c r="CQ993" s="2" t="str">
        <f t="shared" si="577"/>
        <v/>
      </c>
      <c r="CR993" s="14" t="str">
        <f t="shared" si="578"/>
        <v/>
      </c>
      <c r="CS993" s="13" t="str">
        <f t="shared" si="579"/>
        <v/>
      </c>
      <c r="CT993" t="str">
        <f t="shared" si="580"/>
        <v/>
      </c>
      <c r="CU993" s="1" t="str">
        <f t="shared" si="581"/>
        <v/>
      </c>
      <c r="CV993" t="str">
        <f t="shared" si="582"/>
        <v/>
      </c>
      <c r="CW993" t="str">
        <f t="shared" si="583"/>
        <v/>
      </c>
      <c r="CX993" s="1" t="str">
        <f t="shared" si="584"/>
        <v/>
      </c>
      <c r="CY993" s="2" t="str">
        <f t="shared" si="585"/>
        <v/>
      </c>
      <c r="CZ993" s="1" t="str">
        <f t="shared" si="586"/>
        <v/>
      </c>
      <c r="DA993" s="12" t="str">
        <f t="shared" si="587"/>
        <v/>
      </c>
      <c r="DB993" s="13" t="str">
        <f t="shared" si="588"/>
        <v/>
      </c>
      <c r="DC993" t="str">
        <f t="shared" si="589"/>
        <v/>
      </c>
    </row>
    <row r="994" spans="27:107" x14ac:dyDescent="0.2">
      <c r="AA994" t="str">
        <f>IF([3]Gegner!A995="","",[3]Gegner!A995)</f>
        <v/>
      </c>
      <c r="AB994">
        <f>[3]Gegner!B995</f>
        <v>0</v>
      </c>
      <c r="AC994">
        <f>[3]Gegner!C995</f>
        <v>0</v>
      </c>
      <c r="AD994">
        <f>[3]Gegner!D995</f>
        <v>0</v>
      </c>
      <c r="AE994">
        <f>[3]Gegner!E995</f>
        <v>0</v>
      </c>
      <c r="AF994">
        <f>[3]Gegner!F995</f>
        <v>0</v>
      </c>
      <c r="AG994">
        <f>[3]Gegner!G995</f>
        <v>0</v>
      </c>
      <c r="AH994">
        <f>[3]Gegner!H995</f>
        <v>0</v>
      </c>
      <c r="AI994">
        <f>[3]Gegner!I995</f>
        <v>0</v>
      </c>
      <c r="AJ994">
        <f>[3]Gegner!J995</f>
        <v>0</v>
      </c>
      <c r="AK994">
        <f>[3]Gegner!K995</f>
        <v>0</v>
      </c>
      <c r="AL994">
        <f>[3]Gegner!L995</f>
        <v>0</v>
      </c>
      <c r="AM994">
        <f>[3]Gegner!M995</f>
        <v>0</v>
      </c>
      <c r="AN994">
        <f>[3]Gegner!N995</f>
        <v>0</v>
      </c>
      <c r="AO994">
        <f>[3]Gegner!O995</f>
        <v>0</v>
      </c>
      <c r="AP994">
        <f>[3]Gegner!P995</f>
        <v>0</v>
      </c>
      <c r="AQ994">
        <f>[3]Gegner!Q995</f>
        <v>0</v>
      </c>
      <c r="AR994">
        <f>[3]Gegner!R995</f>
        <v>0</v>
      </c>
      <c r="AS994">
        <f>[3]Gegner!S995</f>
        <v>0</v>
      </c>
      <c r="AT994">
        <f>[3]Gegner!T995</f>
        <v>0</v>
      </c>
      <c r="AU994">
        <f>[3]Gegner!U995</f>
        <v>0</v>
      </c>
      <c r="AV994">
        <f>[3]Gegner!V995</f>
        <v>0</v>
      </c>
      <c r="AW994">
        <f>[3]Gegner!W995</f>
        <v>0</v>
      </c>
      <c r="AX994">
        <f>[3]Gegner!X995</f>
        <v>0</v>
      </c>
      <c r="AY994">
        <f>[3]Gegner!Y995</f>
        <v>0</v>
      </c>
      <c r="BA994" s="12">
        <f>[3]Meisterschaftsspiele!L994</f>
        <v>-4</v>
      </c>
      <c r="BB994" s="140">
        <v>36632</v>
      </c>
      <c r="BC994" s="141" t="s">
        <v>49</v>
      </c>
      <c r="BD994" s="142" t="s">
        <v>6</v>
      </c>
      <c r="BE994" s="143" t="s">
        <v>5</v>
      </c>
      <c r="BF994" s="141">
        <v>6</v>
      </c>
      <c r="BG994" s="143" t="s">
        <v>22</v>
      </c>
      <c r="BH994" s="143">
        <v>2</v>
      </c>
      <c r="BI994" s="12">
        <f t="shared" si="590"/>
        <v>-4</v>
      </c>
      <c r="BS994" s="12" t="str">
        <f t="shared" si="591"/>
        <v/>
      </c>
      <c r="BT994" s="13" t="str">
        <f t="shared" si="592"/>
        <v/>
      </c>
      <c r="BU994" t="str">
        <f t="shared" si="593"/>
        <v/>
      </c>
      <c r="BV994" s="19" t="str">
        <f t="shared" si="594"/>
        <v/>
      </c>
      <c r="BW994" t="str">
        <f t="shared" si="595"/>
        <v/>
      </c>
      <c r="BX994" t="str">
        <f t="shared" si="596"/>
        <v/>
      </c>
      <c r="BY994" t="str">
        <f t="shared" si="597"/>
        <v/>
      </c>
      <c r="BZ994" s="2" t="str">
        <f t="shared" si="598"/>
        <v/>
      </c>
      <c r="CA994" s="14" t="str">
        <f t="shared" si="599"/>
        <v/>
      </c>
      <c r="CB994" s="13" t="str">
        <f t="shared" si="600"/>
        <v/>
      </c>
      <c r="CC994" t="str">
        <f t="shared" si="601"/>
        <v/>
      </c>
      <c r="CD994" s="19" t="str">
        <f t="shared" si="602"/>
        <v/>
      </c>
      <c r="CE994" t="str">
        <f t="shared" si="603"/>
        <v/>
      </c>
      <c r="CF994" t="str">
        <f t="shared" si="604"/>
        <v/>
      </c>
      <c r="CG994" s="1" t="str">
        <f t="shared" si="605"/>
        <v/>
      </c>
      <c r="CH994" s="2" t="str">
        <f t="shared" si="606"/>
        <v/>
      </c>
      <c r="CI994" s="1" t="str">
        <f t="shared" si="607"/>
        <v/>
      </c>
      <c r="CJ994" s="12" t="str">
        <f t="shared" si="570"/>
        <v/>
      </c>
      <c r="CK994" s="13" t="str">
        <f t="shared" si="571"/>
        <v/>
      </c>
      <c r="CL994" t="str">
        <f t="shared" si="572"/>
        <v/>
      </c>
      <c r="CM994" s="1" t="str">
        <f t="shared" si="573"/>
        <v/>
      </c>
      <c r="CN994" t="str">
        <f t="shared" si="574"/>
        <v/>
      </c>
      <c r="CO994" t="str">
        <f t="shared" si="575"/>
        <v/>
      </c>
      <c r="CP994" t="str">
        <f t="shared" si="576"/>
        <v/>
      </c>
      <c r="CQ994" s="2" t="str">
        <f t="shared" si="577"/>
        <v/>
      </c>
      <c r="CR994" s="14" t="str">
        <f t="shared" si="578"/>
        <v/>
      </c>
      <c r="CS994" s="13" t="str">
        <f t="shared" si="579"/>
        <v/>
      </c>
      <c r="CT994" t="str">
        <f t="shared" si="580"/>
        <v/>
      </c>
      <c r="CU994" s="1" t="str">
        <f t="shared" si="581"/>
        <v/>
      </c>
      <c r="CV994" t="str">
        <f t="shared" si="582"/>
        <v/>
      </c>
      <c r="CW994" t="str">
        <f t="shared" si="583"/>
        <v/>
      </c>
      <c r="CX994" s="1" t="str">
        <f t="shared" si="584"/>
        <v/>
      </c>
      <c r="CY994" s="2" t="str">
        <f t="shared" si="585"/>
        <v/>
      </c>
      <c r="CZ994" s="1" t="str">
        <f t="shared" si="586"/>
        <v/>
      </c>
      <c r="DA994" s="12" t="str">
        <f t="shared" si="587"/>
        <v/>
      </c>
      <c r="DB994" s="13" t="str">
        <f t="shared" si="588"/>
        <v/>
      </c>
      <c r="DC994" t="str">
        <f t="shared" si="589"/>
        <v/>
      </c>
    </row>
    <row r="995" spans="27:107" x14ac:dyDescent="0.2">
      <c r="AA995" t="str">
        <f>IF([3]Gegner!A996="","",[3]Gegner!A996)</f>
        <v/>
      </c>
      <c r="AB995">
        <f>[3]Gegner!B996</f>
        <v>0</v>
      </c>
      <c r="AC995">
        <f>[3]Gegner!C996</f>
        <v>0</v>
      </c>
      <c r="AD995">
        <f>[3]Gegner!D996</f>
        <v>0</v>
      </c>
      <c r="AE995">
        <f>[3]Gegner!E996</f>
        <v>0</v>
      </c>
      <c r="AF995">
        <f>[3]Gegner!F996</f>
        <v>0</v>
      </c>
      <c r="AG995">
        <f>[3]Gegner!G996</f>
        <v>0</v>
      </c>
      <c r="AH995">
        <f>[3]Gegner!H996</f>
        <v>0</v>
      </c>
      <c r="AI995">
        <f>[3]Gegner!I996</f>
        <v>0</v>
      </c>
      <c r="AJ995">
        <f>[3]Gegner!J996</f>
        <v>0</v>
      </c>
      <c r="AK995">
        <f>[3]Gegner!K996</f>
        <v>0</v>
      </c>
      <c r="AL995">
        <f>[3]Gegner!L996</f>
        <v>0</v>
      </c>
      <c r="AM995">
        <f>[3]Gegner!M996</f>
        <v>0</v>
      </c>
      <c r="AN995">
        <f>[3]Gegner!N996</f>
        <v>0</v>
      </c>
      <c r="AO995">
        <f>[3]Gegner!O996</f>
        <v>0</v>
      </c>
      <c r="AP995">
        <f>[3]Gegner!P996</f>
        <v>0</v>
      </c>
      <c r="AQ995">
        <f>[3]Gegner!Q996</f>
        <v>0</v>
      </c>
      <c r="AR995">
        <f>[3]Gegner!R996</f>
        <v>0</v>
      </c>
      <c r="AS995">
        <f>[3]Gegner!S996</f>
        <v>0</v>
      </c>
      <c r="AT995">
        <f>[3]Gegner!T996</f>
        <v>0</v>
      </c>
      <c r="AU995">
        <f>[3]Gegner!U996</f>
        <v>0</v>
      </c>
      <c r="AV995">
        <f>[3]Gegner!V996</f>
        <v>0</v>
      </c>
      <c r="AW995">
        <f>[3]Gegner!W996</f>
        <v>0</v>
      </c>
      <c r="AX995">
        <f>[3]Gegner!X996</f>
        <v>0</v>
      </c>
      <c r="AY995">
        <f>[3]Gegner!Y996</f>
        <v>0</v>
      </c>
      <c r="BA995" s="12">
        <f>[3]Meisterschaftsspiele!L995</f>
        <v>-4</v>
      </c>
      <c r="BB995" s="140">
        <v>36646</v>
      </c>
      <c r="BC995" s="141" t="s">
        <v>129</v>
      </c>
      <c r="BD995" s="142" t="s">
        <v>6</v>
      </c>
      <c r="BE995" s="143" t="s">
        <v>5</v>
      </c>
      <c r="BF995" s="141">
        <v>5</v>
      </c>
      <c r="BG995" s="143" t="s">
        <v>22</v>
      </c>
      <c r="BH995" s="143">
        <v>1</v>
      </c>
      <c r="BI995" s="12">
        <f t="shared" si="590"/>
        <v>-4</v>
      </c>
      <c r="BS995" s="12" t="str">
        <f t="shared" si="591"/>
        <v/>
      </c>
      <c r="BT995" s="13" t="str">
        <f t="shared" si="592"/>
        <v/>
      </c>
      <c r="BU995" t="str">
        <f t="shared" si="593"/>
        <v/>
      </c>
      <c r="BV995" s="19" t="str">
        <f t="shared" si="594"/>
        <v/>
      </c>
      <c r="BW995" t="str">
        <f t="shared" si="595"/>
        <v/>
      </c>
      <c r="BX995" t="str">
        <f t="shared" si="596"/>
        <v/>
      </c>
      <c r="BY995" t="str">
        <f t="shared" si="597"/>
        <v/>
      </c>
      <c r="BZ995" s="2" t="str">
        <f t="shared" si="598"/>
        <v/>
      </c>
      <c r="CA995" s="14" t="str">
        <f t="shared" si="599"/>
        <v/>
      </c>
      <c r="CB995" s="13" t="str">
        <f t="shared" si="600"/>
        <v/>
      </c>
      <c r="CC995" t="str">
        <f t="shared" si="601"/>
        <v/>
      </c>
      <c r="CD995" s="19" t="str">
        <f t="shared" si="602"/>
        <v/>
      </c>
      <c r="CE995" t="str">
        <f t="shared" si="603"/>
        <v/>
      </c>
      <c r="CF995" t="str">
        <f t="shared" si="604"/>
        <v/>
      </c>
      <c r="CG995" s="1" t="str">
        <f t="shared" si="605"/>
        <v/>
      </c>
      <c r="CH995" s="2" t="str">
        <f t="shared" si="606"/>
        <v/>
      </c>
      <c r="CI995" s="1" t="str">
        <f t="shared" si="607"/>
        <v/>
      </c>
      <c r="CJ995" s="12" t="str">
        <f t="shared" si="570"/>
        <v/>
      </c>
      <c r="CK995" s="13" t="str">
        <f t="shared" si="571"/>
        <v/>
      </c>
      <c r="CL995" t="str">
        <f t="shared" si="572"/>
        <v/>
      </c>
      <c r="CM995" s="1" t="str">
        <f t="shared" si="573"/>
        <v/>
      </c>
      <c r="CN995" t="str">
        <f t="shared" si="574"/>
        <v/>
      </c>
      <c r="CO995" t="str">
        <f t="shared" si="575"/>
        <v/>
      </c>
      <c r="CP995" t="str">
        <f t="shared" si="576"/>
        <v/>
      </c>
      <c r="CQ995" s="2" t="str">
        <f t="shared" si="577"/>
        <v/>
      </c>
      <c r="CR995" s="14" t="str">
        <f t="shared" si="578"/>
        <v/>
      </c>
      <c r="CS995" s="13" t="str">
        <f t="shared" si="579"/>
        <v/>
      </c>
      <c r="CT995" t="str">
        <f t="shared" si="580"/>
        <v/>
      </c>
      <c r="CU995" s="1" t="str">
        <f t="shared" si="581"/>
        <v/>
      </c>
      <c r="CV995" t="str">
        <f t="shared" si="582"/>
        <v/>
      </c>
      <c r="CW995" t="str">
        <f t="shared" si="583"/>
        <v/>
      </c>
      <c r="CX995" s="1" t="str">
        <f t="shared" si="584"/>
        <v/>
      </c>
      <c r="CY995" s="2" t="str">
        <f t="shared" si="585"/>
        <v/>
      </c>
      <c r="CZ995" s="1" t="str">
        <f t="shared" si="586"/>
        <v/>
      </c>
      <c r="DA995" s="12" t="str">
        <f t="shared" si="587"/>
        <v/>
      </c>
      <c r="DB995" s="13" t="str">
        <f t="shared" si="588"/>
        <v/>
      </c>
      <c r="DC995" t="str">
        <f t="shared" si="589"/>
        <v/>
      </c>
    </row>
    <row r="996" spans="27:107" x14ac:dyDescent="0.2">
      <c r="AA996" t="str">
        <f>IF([3]Gegner!A997="","",[3]Gegner!A997)</f>
        <v/>
      </c>
      <c r="AB996">
        <f>[3]Gegner!B997</f>
        <v>0</v>
      </c>
      <c r="AC996">
        <f>[3]Gegner!C997</f>
        <v>0</v>
      </c>
      <c r="AD996">
        <f>[3]Gegner!D997</f>
        <v>0</v>
      </c>
      <c r="AE996">
        <f>[3]Gegner!E997</f>
        <v>0</v>
      </c>
      <c r="AF996">
        <f>[3]Gegner!F997</f>
        <v>0</v>
      </c>
      <c r="AG996">
        <f>[3]Gegner!G997</f>
        <v>0</v>
      </c>
      <c r="AH996">
        <f>[3]Gegner!H997</f>
        <v>0</v>
      </c>
      <c r="AI996">
        <f>[3]Gegner!I997</f>
        <v>0</v>
      </c>
      <c r="AJ996">
        <f>[3]Gegner!J997</f>
        <v>0</v>
      </c>
      <c r="AK996">
        <f>[3]Gegner!K997</f>
        <v>0</v>
      </c>
      <c r="AL996">
        <f>[3]Gegner!L997</f>
        <v>0</v>
      </c>
      <c r="AM996">
        <f>[3]Gegner!M997</f>
        <v>0</v>
      </c>
      <c r="AN996">
        <f>[3]Gegner!N997</f>
        <v>0</v>
      </c>
      <c r="AO996">
        <f>[3]Gegner!O997</f>
        <v>0</v>
      </c>
      <c r="AP996">
        <f>[3]Gegner!P997</f>
        <v>0</v>
      </c>
      <c r="AQ996">
        <f>[3]Gegner!Q997</f>
        <v>0</v>
      </c>
      <c r="AR996">
        <f>[3]Gegner!R997</f>
        <v>0</v>
      </c>
      <c r="AS996">
        <f>[3]Gegner!S997</f>
        <v>0</v>
      </c>
      <c r="AT996">
        <f>[3]Gegner!T997</f>
        <v>0</v>
      </c>
      <c r="AU996">
        <f>[3]Gegner!U997</f>
        <v>0</v>
      </c>
      <c r="AV996">
        <f>[3]Gegner!V997</f>
        <v>0</v>
      </c>
      <c r="AW996">
        <f>[3]Gegner!W997</f>
        <v>0</v>
      </c>
      <c r="AX996">
        <f>[3]Gegner!X997</f>
        <v>0</v>
      </c>
      <c r="AY996">
        <f>[3]Gegner!Y997</f>
        <v>0</v>
      </c>
      <c r="BA996" s="12">
        <f>[3]Meisterschaftsspiele!L996</f>
        <v>-3</v>
      </c>
      <c r="BB996" s="140">
        <v>36661</v>
      </c>
      <c r="BC996" s="141" t="s">
        <v>137</v>
      </c>
      <c r="BD996" s="142" t="s">
        <v>6</v>
      </c>
      <c r="BE996" s="143" t="s">
        <v>5</v>
      </c>
      <c r="BF996" s="146">
        <v>3</v>
      </c>
      <c r="BG996" s="147" t="s">
        <v>22</v>
      </c>
      <c r="BH996" s="147">
        <v>0</v>
      </c>
      <c r="BI996" s="12">
        <f t="shared" si="590"/>
        <v>-3</v>
      </c>
      <c r="BS996" s="12" t="str">
        <f t="shared" si="591"/>
        <v/>
      </c>
      <c r="BT996" s="13" t="str">
        <f t="shared" si="592"/>
        <v/>
      </c>
      <c r="BU996" t="str">
        <f t="shared" si="593"/>
        <v/>
      </c>
      <c r="BV996" s="19" t="str">
        <f t="shared" si="594"/>
        <v/>
      </c>
      <c r="BW996" t="str">
        <f t="shared" si="595"/>
        <v/>
      </c>
      <c r="BX996" t="str">
        <f t="shared" si="596"/>
        <v/>
      </c>
      <c r="BY996" t="str">
        <f t="shared" si="597"/>
        <v/>
      </c>
      <c r="BZ996" s="2" t="str">
        <f t="shared" si="598"/>
        <v/>
      </c>
      <c r="CA996" s="14" t="str">
        <f t="shared" si="599"/>
        <v/>
      </c>
      <c r="CB996" s="13" t="str">
        <f t="shared" si="600"/>
        <v/>
      </c>
      <c r="CC996" t="str">
        <f t="shared" si="601"/>
        <v/>
      </c>
      <c r="CD996" s="19" t="str">
        <f t="shared" si="602"/>
        <v/>
      </c>
      <c r="CE996" t="str">
        <f t="shared" si="603"/>
        <v/>
      </c>
      <c r="CF996" t="str">
        <f t="shared" si="604"/>
        <v/>
      </c>
      <c r="CG996" s="1" t="str">
        <f t="shared" si="605"/>
        <v/>
      </c>
      <c r="CH996" s="2" t="str">
        <f t="shared" si="606"/>
        <v/>
      </c>
      <c r="CI996" s="1" t="str">
        <f t="shared" si="607"/>
        <v/>
      </c>
      <c r="CJ996" s="12" t="str">
        <f t="shared" si="570"/>
        <v/>
      </c>
      <c r="CK996" s="13" t="str">
        <f t="shared" si="571"/>
        <v/>
      </c>
      <c r="CL996" t="str">
        <f t="shared" si="572"/>
        <v/>
      </c>
      <c r="CM996" s="1" t="str">
        <f t="shared" si="573"/>
        <v/>
      </c>
      <c r="CN996" t="str">
        <f t="shared" si="574"/>
        <v/>
      </c>
      <c r="CO996" t="str">
        <f t="shared" si="575"/>
        <v/>
      </c>
      <c r="CP996" t="str">
        <f t="shared" si="576"/>
        <v/>
      </c>
      <c r="CQ996" s="2" t="str">
        <f t="shared" si="577"/>
        <v/>
      </c>
      <c r="CR996" s="14" t="str">
        <f t="shared" si="578"/>
        <v/>
      </c>
      <c r="CS996" s="13" t="str">
        <f t="shared" si="579"/>
        <v/>
      </c>
      <c r="CT996" t="str">
        <f t="shared" si="580"/>
        <v/>
      </c>
      <c r="CU996" s="1" t="str">
        <f t="shared" si="581"/>
        <v/>
      </c>
      <c r="CV996" t="str">
        <f t="shared" si="582"/>
        <v/>
      </c>
      <c r="CW996" t="str">
        <f t="shared" si="583"/>
        <v/>
      </c>
      <c r="CX996" s="1" t="str">
        <f t="shared" si="584"/>
        <v/>
      </c>
      <c r="CY996" s="2" t="str">
        <f t="shared" si="585"/>
        <v/>
      </c>
      <c r="CZ996" s="1" t="str">
        <f t="shared" si="586"/>
        <v/>
      </c>
      <c r="DA996" s="12" t="str">
        <f t="shared" si="587"/>
        <v/>
      </c>
      <c r="DB996" s="13" t="str">
        <f t="shared" si="588"/>
        <v/>
      </c>
      <c r="DC996" t="str">
        <f t="shared" si="589"/>
        <v/>
      </c>
    </row>
    <row r="997" spans="27:107" x14ac:dyDescent="0.2">
      <c r="AA997" t="str">
        <f>IF([3]Gegner!A998="","",[3]Gegner!A998)</f>
        <v/>
      </c>
      <c r="AB997">
        <f>[3]Gegner!B998</f>
        <v>0</v>
      </c>
      <c r="AC997">
        <f>[3]Gegner!C998</f>
        <v>0</v>
      </c>
      <c r="AD997">
        <f>[3]Gegner!D998</f>
        <v>0</v>
      </c>
      <c r="AE997">
        <f>[3]Gegner!E998</f>
        <v>0</v>
      </c>
      <c r="AF997">
        <f>[3]Gegner!F998</f>
        <v>0</v>
      </c>
      <c r="AG997">
        <f>[3]Gegner!G998</f>
        <v>0</v>
      </c>
      <c r="AH997">
        <f>[3]Gegner!H998</f>
        <v>0</v>
      </c>
      <c r="AI997">
        <f>[3]Gegner!I998</f>
        <v>0</v>
      </c>
      <c r="AJ997">
        <f>[3]Gegner!J998</f>
        <v>0</v>
      </c>
      <c r="AK997">
        <f>[3]Gegner!K998</f>
        <v>0</v>
      </c>
      <c r="AL997">
        <f>[3]Gegner!L998</f>
        <v>0</v>
      </c>
      <c r="AM997">
        <f>[3]Gegner!M998</f>
        <v>0</v>
      </c>
      <c r="AN997">
        <f>[3]Gegner!N998</f>
        <v>0</v>
      </c>
      <c r="AO997">
        <f>[3]Gegner!O998</f>
        <v>0</v>
      </c>
      <c r="AP997">
        <f>[3]Gegner!P998</f>
        <v>0</v>
      </c>
      <c r="AQ997">
        <f>[3]Gegner!Q998</f>
        <v>0</v>
      </c>
      <c r="AR997">
        <f>[3]Gegner!R998</f>
        <v>0</v>
      </c>
      <c r="AS997">
        <f>[3]Gegner!S998</f>
        <v>0</v>
      </c>
      <c r="AT997">
        <f>[3]Gegner!T998</f>
        <v>0</v>
      </c>
      <c r="AU997">
        <f>[3]Gegner!U998</f>
        <v>0</v>
      </c>
      <c r="AV997">
        <f>[3]Gegner!V998</f>
        <v>0</v>
      </c>
      <c r="AW997">
        <f>[3]Gegner!W998</f>
        <v>0</v>
      </c>
      <c r="AX997">
        <f>[3]Gegner!X998</f>
        <v>0</v>
      </c>
      <c r="AY997">
        <f>[3]Gegner!Y998</f>
        <v>0</v>
      </c>
      <c r="BA997" s="12">
        <f>[3]Meisterschaftsspiele!L997</f>
        <v>1</v>
      </c>
      <c r="BB997" s="140">
        <v>36667</v>
      </c>
      <c r="BC997" s="141" t="s">
        <v>5</v>
      </c>
      <c r="BD997" s="142" t="s">
        <v>6</v>
      </c>
      <c r="BE997" s="143" t="s">
        <v>108</v>
      </c>
      <c r="BF997" s="144">
        <v>2</v>
      </c>
      <c r="BG997" s="143" t="s">
        <v>22</v>
      </c>
      <c r="BH997" s="145">
        <v>1</v>
      </c>
      <c r="BI997" s="12">
        <f t="shared" si="590"/>
        <v>1</v>
      </c>
      <c r="BS997" s="12" t="str">
        <f t="shared" si="591"/>
        <v/>
      </c>
      <c r="BT997" s="13" t="str">
        <f t="shared" si="592"/>
        <v/>
      </c>
      <c r="BU997" t="str">
        <f t="shared" si="593"/>
        <v/>
      </c>
      <c r="BV997" s="19" t="str">
        <f t="shared" si="594"/>
        <v/>
      </c>
      <c r="BW997" t="str">
        <f t="shared" si="595"/>
        <v/>
      </c>
      <c r="BX997" t="str">
        <f t="shared" si="596"/>
        <v/>
      </c>
      <c r="BY997" t="str">
        <f t="shared" si="597"/>
        <v/>
      </c>
      <c r="BZ997" s="2" t="str">
        <f t="shared" si="598"/>
        <v/>
      </c>
      <c r="CA997" s="14" t="str">
        <f t="shared" si="599"/>
        <v/>
      </c>
      <c r="CB997" s="13" t="str">
        <f t="shared" si="600"/>
        <v/>
      </c>
      <c r="CC997" t="str">
        <f t="shared" si="601"/>
        <v/>
      </c>
      <c r="CD997" s="19" t="str">
        <f t="shared" si="602"/>
        <v/>
      </c>
      <c r="CE997" t="str">
        <f t="shared" si="603"/>
        <v/>
      </c>
      <c r="CF997" t="str">
        <f t="shared" si="604"/>
        <v/>
      </c>
      <c r="CG997" s="1" t="str">
        <f t="shared" si="605"/>
        <v/>
      </c>
      <c r="CH997" s="2" t="str">
        <f t="shared" si="606"/>
        <v/>
      </c>
      <c r="CI997" s="1" t="str">
        <f t="shared" si="607"/>
        <v/>
      </c>
      <c r="CJ997" s="12" t="str">
        <f t="shared" si="570"/>
        <v/>
      </c>
      <c r="CK997" s="13" t="str">
        <f t="shared" si="571"/>
        <v/>
      </c>
      <c r="CL997" t="str">
        <f t="shared" si="572"/>
        <v/>
      </c>
      <c r="CM997" s="1" t="str">
        <f t="shared" si="573"/>
        <v/>
      </c>
      <c r="CN997" t="str">
        <f t="shared" si="574"/>
        <v/>
      </c>
      <c r="CO997" t="str">
        <f t="shared" si="575"/>
        <v/>
      </c>
      <c r="CP997" t="str">
        <f t="shared" si="576"/>
        <v/>
      </c>
      <c r="CQ997" s="2" t="str">
        <f t="shared" si="577"/>
        <v/>
      </c>
      <c r="CR997" s="14" t="str">
        <f t="shared" si="578"/>
        <v/>
      </c>
      <c r="CS997" s="13" t="str">
        <f t="shared" si="579"/>
        <v/>
      </c>
      <c r="CT997" t="str">
        <f t="shared" si="580"/>
        <v/>
      </c>
      <c r="CU997" s="1" t="str">
        <f t="shared" si="581"/>
        <v/>
      </c>
      <c r="CV997" t="str">
        <f t="shared" si="582"/>
        <v/>
      </c>
      <c r="CW997" t="str">
        <f t="shared" si="583"/>
        <v/>
      </c>
      <c r="CX997" s="1" t="str">
        <f t="shared" si="584"/>
        <v/>
      </c>
      <c r="CY997" s="2" t="str">
        <f t="shared" si="585"/>
        <v/>
      </c>
      <c r="CZ997" s="1" t="str">
        <f t="shared" si="586"/>
        <v/>
      </c>
      <c r="DA997" s="12" t="str">
        <f t="shared" si="587"/>
        <v/>
      </c>
      <c r="DB997" s="13" t="str">
        <f t="shared" si="588"/>
        <v/>
      </c>
      <c r="DC997" t="str">
        <f t="shared" si="589"/>
        <v/>
      </c>
    </row>
    <row r="998" spans="27:107" ht="13.5" thickBot="1" x14ac:dyDescent="0.25">
      <c r="AA998" t="str">
        <f>IF([3]Gegner!A999="","",[3]Gegner!A999)</f>
        <v/>
      </c>
      <c r="AB998">
        <f>[3]Gegner!B999</f>
        <v>0</v>
      </c>
      <c r="AC998">
        <f>[3]Gegner!C999</f>
        <v>0</v>
      </c>
      <c r="AD998">
        <f>[3]Gegner!D999</f>
        <v>0</v>
      </c>
      <c r="AE998">
        <f>[3]Gegner!E999</f>
        <v>0</v>
      </c>
      <c r="AF998">
        <f>[3]Gegner!F999</f>
        <v>0</v>
      </c>
      <c r="AG998">
        <f>[3]Gegner!G999</f>
        <v>0</v>
      </c>
      <c r="AH998">
        <f>[3]Gegner!H999</f>
        <v>0</v>
      </c>
      <c r="AI998">
        <f>[3]Gegner!I999</f>
        <v>0</v>
      </c>
      <c r="AJ998">
        <f>[3]Gegner!J999</f>
        <v>0</v>
      </c>
      <c r="AK998">
        <f>[3]Gegner!K999</f>
        <v>0</v>
      </c>
      <c r="AL998">
        <f>[3]Gegner!L999</f>
        <v>0</v>
      </c>
      <c r="AM998">
        <f>[3]Gegner!M999</f>
        <v>0</v>
      </c>
      <c r="AN998">
        <f>[3]Gegner!N999</f>
        <v>0</v>
      </c>
      <c r="AO998">
        <f>[3]Gegner!O999</f>
        <v>0</v>
      </c>
      <c r="AP998">
        <f>[3]Gegner!P999</f>
        <v>0</v>
      </c>
      <c r="AQ998">
        <f>[3]Gegner!Q999</f>
        <v>0</v>
      </c>
      <c r="AR998">
        <f>[3]Gegner!R999</f>
        <v>0</v>
      </c>
      <c r="AS998">
        <f>[3]Gegner!S999</f>
        <v>0</v>
      </c>
      <c r="AT998">
        <f>[3]Gegner!T999</f>
        <v>0</v>
      </c>
      <c r="AU998">
        <f>[3]Gegner!U999</f>
        <v>0</v>
      </c>
      <c r="AV998">
        <f>[3]Gegner!V999</f>
        <v>0</v>
      </c>
      <c r="AW998">
        <f>[3]Gegner!W999</f>
        <v>0</v>
      </c>
      <c r="AX998">
        <f>[3]Gegner!X999</f>
        <v>0</v>
      </c>
      <c r="AY998">
        <f>[3]Gegner!Y999</f>
        <v>0</v>
      </c>
      <c r="BA998" s="12">
        <f>[3]Meisterschaftsspiele!L998</f>
        <v>2</v>
      </c>
      <c r="BB998" s="148">
        <v>36673</v>
      </c>
      <c r="BC998" s="149" t="s">
        <v>40</v>
      </c>
      <c r="BD998" s="150" t="s">
        <v>6</v>
      </c>
      <c r="BE998" s="151" t="s">
        <v>5</v>
      </c>
      <c r="BF998" s="149">
        <v>3</v>
      </c>
      <c r="BG998" s="151" t="s">
        <v>22</v>
      </c>
      <c r="BH998" s="151">
        <v>5</v>
      </c>
      <c r="BI998" s="12">
        <f t="shared" si="590"/>
        <v>2</v>
      </c>
      <c r="BS998" s="12" t="str">
        <f t="shared" si="591"/>
        <v/>
      </c>
      <c r="BT998" s="13" t="str">
        <f t="shared" si="592"/>
        <v/>
      </c>
      <c r="BU998" t="str">
        <f t="shared" si="593"/>
        <v/>
      </c>
      <c r="BV998" s="19" t="str">
        <f t="shared" si="594"/>
        <v/>
      </c>
      <c r="BW998" t="str">
        <f t="shared" si="595"/>
        <v/>
      </c>
      <c r="BX998" t="str">
        <f t="shared" si="596"/>
        <v/>
      </c>
      <c r="BY998" t="str">
        <f t="shared" si="597"/>
        <v/>
      </c>
      <c r="BZ998" s="2" t="str">
        <f t="shared" si="598"/>
        <v/>
      </c>
      <c r="CA998" s="14" t="str">
        <f t="shared" si="599"/>
        <v/>
      </c>
      <c r="CB998" s="13" t="str">
        <f t="shared" si="600"/>
        <v/>
      </c>
      <c r="CC998" t="str">
        <f t="shared" si="601"/>
        <v/>
      </c>
      <c r="CD998" s="19" t="str">
        <f t="shared" si="602"/>
        <v/>
      </c>
      <c r="CE998" t="str">
        <f t="shared" si="603"/>
        <v/>
      </c>
      <c r="CF998" t="str">
        <f t="shared" si="604"/>
        <v/>
      </c>
      <c r="CG998" s="1" t="str">
        <f t="shared" si="605"/>
        <v/>
      </c>
      <c r="CH998" s="2" t="str">
        <f t="shared" si="606"/>
        <v/>
      </c>
      <c r="CI998" s="1" t="str">
        <f t="shared" si="607"/>
        <v/>
      </c>
      <c r="CJ998" s="12" t="str">
        <f t="shared" si="570"/>
        <v/>
      </c>
      <c r="CK998" s="13" t="str">
        <f t="shared" si="571"/>
        <v/>
      </c>
      <c r="CL998" t="str">
        <f t="shared" si="572"/>
        <v/>
      </c>
      <c r="CM998" s="1" t="str">
        <f t="shared" si="573"/>
        <v/>
      </c>
      <c r="CN998" t="str">
        <f t="shared" si="574"/>
        <v/>
      </c>
      <c r="CO998" t="str">
        <f t="shared" si="575"/>
        <v/>
      </c>
      <c r="CP998" t="str">
        <f t="shared" si="576"/>
        <v/>
      </c>
      <c r="CQ998" s="2" t="str">
        <f t="shared" si="577"/>
        <v/>
      </c>
      <c r="CR998" s="14" t="str">
        <f t="shared" si="578"/>
        <v/>
      </c>
      <c r="CS998" s="13" t="str">
        <f t="shared" si="579"/>
        <v/>
      </c>
      <c r="CT998" t="str">
        <f t="shared" si="580"/>
        <v/>
      </c>
      <c r="CU998" s="1" t="str">
        <f t="shared" si="581"/>
        <v/>
      </c>
      <c r="CV998" t="str">
        <f t="shared" si="582"/>
        <v/>
      </c>
      <c r="CW998" t="str">
        <f t="shared" si="583"/>
        <v/>
      </c>
      <c r="CX998" s="1" t="str">
        <f t="shared" si="584"/>
        <v/>
      </c>
      <c r="CY998" s="2" t="str">
        <f t="shared" si="585"/>
        <v/>
      </c>
      <c r="CZ998" s="1" t="str">
        <f t="shared" si="586"/>
        <v/>
      </c>
      <c r="DA998" s="12" t="str">
        <f t="shared" si="587"/>
        <v/>
      </c>
      <c r="DB998" s="13" t="str">
        <f t="shared" si="588"/>
        <v/>
      </c>
      <c r="DC998" t="str">
        <f t="shared" si="589"/>
        <v/>
      </c>
    </row>
    <row r="999" spans="27:107" x14ac:dyDescent="0.2">
      <c r="AA999" t="str">
        <f>IF([3]Gegner!A1000="","",[3]Gegner!A1000)</f>
        <v/>
      </c>
      <c r="AB999">
        <f>[3]Gegner!B1000</f>
        <v>0</v>
      </c>
      <c r="AC999">
        <f>[3]Gegner!C1000</f>
        <v>0</v>
      </c>
      <c r="AD999">
        <f>[3]Gegner!D1000</f>
        <v>0</v>
      </c>
      <c r="AE999">
        <f>[3]Gegner!E1000</f>
        <v>0</v>
      </c>
      <c r="AF999">
        <f>[3]Gegner!F1000</f>
        <v>0</v>
      </c>
      <c r="AG999">
        <f>[3]Gegner!G1000</f>
        <v>0</v>
      </c>
      <c r="AH999">
        <f>[3]Gegner!H1000</f>
        <v>0</v>
      </c>
      <c r="AI999">
        <f>[3]Gegner!I1000</f>
        <v>0</v>
      </c>
      <c r="AJ999">
        <f>[3]Gegner!J1000</f>
        <v>0</v>
      </c>
      <c r="AK999">
        <f>[3]Gegner!K1000</f>
        <v>0</v>
      </c>
      <c r="AL999">
        <f>[3]Gegner!L1000</f>
        <v>0</v>
      </c>
      <c r="AM999">
        <f>[3]Gegner!M1000</f>
        <v>0</v>
      </c>
      <c r="AN999">
        <f>[3]Gegner!N1000</f>
        <v>0</v>
      </c>
      <c r="AO999">
        <f>[3]Gegner!O1000</f>
        <v>0</v>
      </c>
      <c r="AP999">
        <f>[3]Gegner!P1000</f>
        <v>0</v>
      </c>
      <c r="AQ999">
        <f>[3]Gegner!Q1000</f>
        <v>0</v>
      </c>
      <c r="AR999">
        <f>[3]Gegner!R1000</f>
        <v>0</v>
      </c>
      <c r="AS999">
        <f>[3]Gegner!S1000</f>
        <v>0</v>
      </c>
      <c r="AT999">
        <f>[3]Gegner!T1000</f>
        <v>0</v>
      </c>
      <c r="AU999">
        <f>[3]Gegner!U1000</f>
        <v>0</v>
      </c>
      <c r="AV999">
        <f>[3]Gegner!V1000</f>
        <v>0</v>
      </c>
      <c r="AW999">
        <f>[3]Gegner!W1000</f>
        <v>0</v>
      </c>
      <c r="AX999">
        <f>[3]Gegner!X1000</f>
        <v>0</v>
      </c>
      <c r="AY999">
        <f>[3]Gegner!Y1000</f>
        <v>0</v>
      </c>
      <c r="BA999" s="12">
        <f>[3]Meisterschaftsspiele!L999</f>
        <v>4</v>
      </c>
      <c r="BB999" s="136">
        <v>36744</v>
      </c>
      <c r="BC999" s="152" t="s">
        <v>5</v>
      </c>
      <c r="BD999" s="153" t="s">
        <v>6</v>
      </c>
      <c r="BE999" s="154" t="s">
        <v>104</v>
      </c>
      <c r="BF999" s="152">
        <v>5</v>
      </c>
      <c r="BG999" s="154" t="s">
        <v>22</v>
      </c>
      <c r="BH999" s="154">
        <v>1</v>
      </c>
      <c r="BI999" s="12">
        <f t="shared" si="590"/>
        <v>4</v>
      </c>
      <c r="BS999" s="12" t="str">
        <f t="shared" si="591"/>
        <v/>
      </c>
      <c r="BT999" s="13" t="str">
        <f t="shared" si="592"/>
        <v/>
      </c>
      <c r="BU999" t="str">
        <f t="shared" si="593"/>
        <v/>
      </c>
      <c r="BV999" s="19" t="str">
        <f t="shared" si="594"/>
        <v/>
      </c>
      <c r="BW999" t="str">
        <f t="shared" si="595"/>
        <v/>
      </c>
      <c r="BX999" t="str">
        <f t="shared" si="596"/>
        <v/>
      </c>
      <c r="BY999" t="str">
        <f t="shared" si="597"/>
        <v/>
      </c>
      <c r="BZ999" s="2" t="str">
        <f t="shared" si="598"/>
        <v/>
      </c>
      <c r="CA999" s="14" t="str">
        <f t="shared" si="599"/>
        <v/>
      </c>
      <c r="CB999" s="13" t="str">
        <f t="shared" si="600"/>
        <v/>
      </c>
      <c r="CC999" t="str">
        <f t="shared" si="601"/>
        <v/>
      </c>
      <c r="CD999" s="19" t="str">
        <f t="shared" si="602"/>
        <v/>
      </c>
      <c r="CE999" t="str">
        <f t="shared" si="603"/>
        <v/>
      </c>
      <c r="CF999" t="str">
        <f t="shared" si="604"/>
        <v/>
      </c>
      <c r="CG999" s="1" t="str">
        <f t="shared" si="605"/>
        <v/>
      </c>
      <c r="CH999" s="2" t="str">
        <f t="shared" si="606"/>
        <v/>
      </c>
      <c r="CI999" s="1" t="str">
        <f t="shared" si="607"/>
        <v/>
      </c>
      <c r="CJ999" s="12" t="str">
        <f t="shared" si="570"/>
        <v/>
      </c>
      <c r="CK999" s="13" t="str">
        <f t="shared" si="571"/>
        <v/>
      </c>
      <c r="CL999" t="str">
        <f t="shared" si="572"/>
        <v/>
      </c>
      <c r="CM999" s="1" t="str">
        <f t="shared" si="573"/>
        <v/>
      </c>
      <c r="CN999" t="str">
        <f t="shared" si="574"/>
        <v/>
      </c>
      <c r="CO999" t="str">
        <f t="shared" si="575"/>
        <v/>
      </c>
      <c r="CP999" t="str">
        <f t="shared" si="576"/>
        <v/>
      </c>
      <c r="CQ999" s="2" t="str">
        <f t="shared" si="577"/>
        <v/>
      </c>
      <c r="CR999" s="14" t="str">
        <f t="shared" si="578"/>
        <v/>
      </c>
      <c r="CS999" s="13" t="str">
        <f t="shared" si="579"/>
        <v/>
      </c>
      <c r="CT999" t="str">
        <f t="shared" si="580"/>
        <v/>
      </c>
      <c r="CU999" s="1" t="str">
        <f t="shared" si="581"/>
        <v/>
      </c>
      <c r="CV999" t="str">
        <f t="shared" si="582"/>
        <v/>
      </c>
      <c r="CW999" t="str">
        <f t="shared" si="583"/>
        <v/>
      </c>
      <c r="CX999" s="1" t="str">
        <f t="shared" si="584"/>
        <v/>
      </c>
      <c r="CY999" s="2" t="str">
        <f t="shared" si="585"/>
        <v/>
      </c>
      <c r="CZ999" s="1" t="str">
        <f t="shared" si="586"/>
        <v/>
      </c>
      <c r="DA999" s="12" t="str">
        <f t="shared" si="587"/>
        <v/>
      </c>
      <c r="DB999" s="13" t="str">
        <f t="shared" si="588"/>
        <v/>
      </c>
      <c r="DC999" t="str">
        <f t="shared" si="589"/>
        <v/>
      </c>
    </row>
    <row r="1000" spans="27:107" x14ac:dyDescent="0.2">
      <c r="AA1000" t="str">
        <f>IF([3]Gegner!A1001="","",[3]Gegner!A1001)</f>
        <v/>
      </c>
      <c r="AB1000">
        <f>[3]Gegner!B1001</f>
        <v>0</v>
      </c>
      <c r="AC1000">
        <f>[3]Gegner!C1001</f>
        <v>0</v>
      </c>
      <c r="AD1000">
        <f>[3]Gegner!D1001</f>
        <v>0</v>
      </c>
      <c r="AE1000">
        <f>[3]Gegner!E1001</f>
        <v>0</v>
      </c>
      <c r="AF1000">
        <f>[3]Gegner!F1001</f>
        <v>0</v>
      </c>
      <c r="AG1000">
        <f>[3]Gegner!G1001</f>
        <v>0</v>
      </c>
      <c r="AH1000">
        <f>[3]Gegner!H1001</f>
        <v>0</v>
      </c>
      <c r="AI1000">
        <f>[3]Gegner!I1001</f>
        <v>0</v>
      </c>
      <c r="AJ1000">
        <f>[3]Gegner!J1001</f>
        <v>0</v>
      </c>
      <c r="AK1000">
        <f>[3]Gegner!K1001</f>
        <v>0</v>
      </c>
      <c r="AL1000">
        <f>[3]Gegner!L1001</f>
        <v>0</v>
      </c>
      <c r="AM1000">
        <f>[3]Gegner!M1001</f>
        <v>0</v>
      </c>
      <c r="AN1000">
        <f>[3]Gegner!N1001</f>
        <v>0</v>
      </c>
      <c r="AO1000">
        <f>[3]Gegner!O1001</f>
        <v>0</v>
      </c>
      <c r="AP1000">
        <f>[3]Gegner!P1001</f>
        <v>0</v>
      </c>
      <c r="AQ1000">
        <f>[3]Gegner!Q1001</f>
        <v>0</v>
      </c>
      <c r="AR1000">
        <f>[3]Gegner!R1001</f>
        <v>0</v>
      </c>
      <c r="AS1000">
        <f>[3]Gegner!S1001</f>
        <v>0</v>
      </c>
      <c r="AT1000">
        <f>[3]Gegner!T1001</f>
        <v>0</v>
      </c>
      <c r="AU1000">
        <f>[3]Gegner!U1001</f>
        <v>0</v>
      </c>
      <c r="AV1000">
        <f>[3]Gegner!V1001</f>
        <v>0</v>
      </c>
      <c r="AW1000">
        <f>[3]Gegner!W1001</f>
        <v>0</v>
      </c>
      <c r="AX1000">
        <f>[3]Gegner!X1001</f>
        <v>0</v>
      </c>
      <c r="AY1000">
        <f>[3]Gegner!Y1001</f>
        <v>0</v>
      </c>
      <c r="BA1000" s="12">
        <f>[3]Meisterschaftsspiele!L1000</f>
        <v>-3</v>
      </c>
      <c r="BB1000" s="140">
        <v>36751</v>
      </c>
      <c r="BC1000" s="155" t="s">
        <v>108</v>
      </c>
      <c r="BD1000" s="156" t="s">
        <v>6</v>
      </c>
      <c r="BE1000" s="157" t="s">
        <v>5</v>
      </c>
      <c r="BF1000" s="155">
        <v>7</v>
      </c>
      <c r="BG1000" s="157" t="s">
        <v>22</v>
      </c>
      <c r="BH1000" s="157">
        <v>4</v>
      </c>
      <c r="BI1000" s="12">
        <f t="shared" si="590"/>
        <v>-3</v>
      </c>
      <c r="BS1000" s="12" t="str">
        <f t="shared" si="591"/>
        <v/>
      </c>
      <c r="BT1000" s="13" t="str">
        <f t="shared" si="592"/>
        <v/>
      </c>
      <c r="BU1000" t="str">
        <f t="shared" si="593"/>
        <v/>
      </c>
      <c r="BV1000" s="19" t="str">
        <f t="shared" si="594"/>
        <v/>
      </c>
      <c r="BW1000" t="str">
        <f t="shared" si="595"/>
        <v/>
      </c>
      <c r="BX1000" t="str">
        <f t="shared" si="596"/>
        <v/>
      </c>
      <c r="BY1000" t="str">
        <f t="shared" si="597"/>
        <v/>
      </c>
      <c r="BZ1000" s="2" t="str">
        <f t="shared" si="598"/>
        <v/>
      </c>
      <c r="CA1000" s="14" t="str">
        <f t="shared" si="599"/>
        <v/>
      </c>
      <c r="CB1000" s="13" t="str">
        <f t="shared" si="600"/>
        <v/>
      </c>
      <c r="CC1000" t="str">
        <f t="shared" si="601"/>
        <v/>
      </c>
      <c r="CD1000" s="19" t="str">
        <f t="shared" si="602"/>
        <v/>
      </c>
      <c r="CE1000" t="str">
        <f t="shared" si="603"/>
        <v/>
      </c>
      <c r="CF1000" t="str">
        <f t="shared" si="604"/>
        <v/>
      </c>
      <c r="CG1000" s="1" t="str">
        <f t="shared" si="605"/>
        <v/>
      </c>
      <c r="CH1000" s="2" t="str">
        <f t="shared" si="606"/>
        <v/>
      </c>
      <c r="CI1000" s="1" t="str">
        <f t="shared" si="607"/>
        <v/>
      </c>
      <c r="CJ1000" s="12" t="str">
        <f t="shared" si="570"/>
        <v/>
      </c>
      <c r="CK1000" s="13" t="str">
        <f t="shared" si="571"/>
        <v/>
      </c>
      <c r="CL1000" t="str">
        <f t="shared" si="572"/>
        <v/>
      </c>
      <c r="CM1000" s="1" t="str">
        <f t="shared" si="573"/>
        <v/>
      </c>
      <c r="CN1000" t="str">
        <f t="shared" si="574"/>
        <v/>
      </c>
      <c r="CO1000" t="str">
        <f t="shared" si="575"/>
        <v/>
      </c>
      <c r="CP1000" t="str">
        <f t="shared" si="576"/>
        <v/>
      </c>
      <c r="CQ1000" s="2" t="str">
        <f t="shared" si="577"/>
        <v/>
      </c>
      <c r="CR1000" s="14" t="str">
        <f t="shared" si="578"/>
        <v/>
      </c>
      <c r="CS1000" s="13" t="str">
        <f t="shared" si="579"/>
        <v/>
      </c>
      <c r="CT1000" t="str">
        <f t="shared" si="580"/>
        <v/>
      </c>
      <c r="CU1000" s="1" t="str">
        <f t="shared" si="581"/>
        <v/>
      </c>
      <c r="CV1000" t="str">
        <f t="shared" si="582"/>
        <v/>
      </c>
      <c r="CW1000" t="str">
        <f t="shared" si="583"/>
        <v/>
      </c>
      <c r="CX1000" s="1" t="str">
        <f t="shared" si="584"/>
        <v/>
      </c>
      <c r="CY1000" s="2" t="str">
        <f t="shared" si="585"/>
        <v/>
      </c>
      <c r="CZ1000" s="1" t="str">
        <f t="shared" si="586"/>
        <v/>
      </c>
      <c r="DA1000" s="12" t="str">
        <f t="shared" si="587"/>
        <v/>
      </c>
      <c r="DB1000" s="13" t="str">
        <f t="shared" si="588"/>
        <v/>
      </c>
      <c r="DC1000" t="str">
        <f t="shared" si="589"/>
        <v/>
      </c>
    </row>
    <row r="1001" spans="27:107" x14ac:dyDescent="0.2">
      <c r="AA1001" t="str">
        <f>IF([3]Gegner!A1002="","",[3]Gegner!A1002)</f>
        <v/>
      </c>
      <c r="AB1001">
        <f>[3]Gegner!B1002</f>
        <v>0</v>
      </c>
      <c r="AC1001">
        <f>[3]Gegner!C1002</f>
        <v>0</v>
      </c>
      <c r="AD1001">
        <f>[3]Gegner!D1002</f>
        <v>0</v>
      </c>
      <c r="AE1001">
        <f>[3]Gegner!E1002</f>
        <v>0</v>
      </c>
      <c r="AF1001">
        <f>[3]Gegner!F1002</f>
        <v>0</v>
      </c>
      <c r="AG1001">
        <f>[3]Gegner!G1002</f>
        <v>0</v>
      </c>
      <c r="AH1001">
        <f>[3]Gegner!H1002</f>
        <v>0</v>
      </c>
      <c r="AI1001">
        <f>[3]Gegner!I1002</f>
        <v>0</v>
      </c>
      <c r="AJ1001">
        <f>[3]Gegner!J1002</f>
        <v>0</v>
      </c>
      <c r="AK1001">
        <f>[3]Gegner!K1002</f>
        <v>0</v>
      </c>
      <c r="AL1001">
        <f>[3]Gegner!L1002</f>
        <v>0</v>
      </c>
      <c r="AM1001">
        <f>[3]Gegner!M1002</f>
        <v>0</v>
      </c>
      <c r="AN1001">
        <f>[3]Gegner!N1002</f>
        <v>0</v>
      </c>
      <c r="AO1001">
        <f>[3]Gegner!O1002</f>
        <v>0</v>
      </c>
      <c r="AP1001">
        <f>[3]Gegner!P1002</f>
        <v>0</v>
      </c>
      <c r="AQ1001">
        <f>[3]Gegner!Q1002</f>
        <v>0</v>
      </c>
      <c r="AR1001">
        <f>[3]Gegner!R1002</f>
        <v>0</v>
      </c>
      <c r="AS1001">
        <f>[3]Gegner!S1002</f>
        <v>0</v>
      </c>
      <c r="AT1001">
        <f>[3]Gegner!T1002</f>
        <v>0</v>
      </c>
      <c r="AU1001">
        <f>[3]Gegner!U1002</f>
        <v>0</v>
      </c>
      <c r="AV1001">
        <f>[3]Gegner!V1002</f>
        <v>0</v>
      </c>
      <c r="AW1001">
        <f>[3]Gegner!W1002</f>
        <v>0</v>
      </c>
      <c r="AX1001">
        <f>[3]Gegner!X1002</f>
        <v>0</v>
      </c>
      <c r="AY1001">
        <f>[3]Gegner!Y1002</f>
        <v>0</v>
      </c>
      <c r="BA1001" s="12">
        <f>[3]Meisterschaftsspiele!L1001</f>
        <v>3</v>
      </c>
      <c r="BB1001" s="140">
        <v>36753</v>
      </c>
      <c r="BC1001" s="155" t="s">
        <v>5</v>
      </c>
      <c r="BD1001" s="156" t="s">
        <v>6</v>
      </c>
      <c r="BE1001" s="157" t="s">
        <v>58</v>
      </c>
      <c r="BF1001" s="155">
        <v>5</v>
      </c>
      <c r="BG1001" s="157" t="s">
        <v>22</v>
      </c>
      <c r="BH1001" s="157">
        <v>2</v>
      </c>
      <c r="BI1001" s="12">
        <f t="shared" si="590"/>
        <v>3</v>
      </c>
      <c r="BS1001" s="12" t="str">
        <f t="shared" si="591"/>
        <v/>
      </c>
      <c r="BT1001" s="13" t="str">
        <f t="shared" si="592"/>
        <v/>
      </c>
      <c r="BU1001" t="str">
        <f t="shared" si="593"/>
        <v/>
      </c>
      <c r="BV1001" s="19" t="str">
        <f t="shared" si="594"/>
        <v/>
      </c>
      <c r="BW1001" t="str">
        <f t="shared" si="595"/>
        <v/>
      </c>
      <c r="BX1001" t="str">
        <f t="shared" si="596"/>
        <v/>
      </c>
      <c r="BY1001" t="str">
        <f t="shared" si="597"/>
        <v/>
      </c>
      <c r="BZ1001" s="2" t="str">
        <f t="shared" si="598"/>
        <v/>
      </c>
      <c r="CA1001" s="14" t="str">
        <f t="shared" si="599"/>
        <v/>
      </c>
      <c r="CB1001" s="13" t="str">
        <f t="shared" si="600"/>
        <v/>
      </c>
      <c r="CC1001" t="str">
        <f t="shared" si="601"/>
        <v/>
      </c>
      <c r="CD1001" s="19" t="str">
        <f t="shared" si="602"/>
        <v/>
      </c>
      <c r="CE1001" t="str">
        <f t="shared" si="603"/>
        <v/>
      </c>
      <c r="CF1001" t="str">
        <f t="shared" si="604"/>
        <v/>
      </c>
      <c r="CG1001" s="1" t="str">
        <f t="shared" si="605"/>
        <v/>
      </c>
      <c r="CH1001" s="2" t="str">
        <f t="shared" si="606"/>
        <v/>
      </c>
      <c r="CI1001" s="1" t="str">
        <f t="shared" si="607"/>
        <v/>
      </c>
      <c r="CJ1001" s="12" t="str">
        <f t="shared" si="570"/>
        <v/>
      </c>
      <c r="CK1001" s="13" t="str">
        <f t="shared" si="571"/>
        <v/>
      </c>
      <c r="CL1001" t="str">
        <f t="shared" si="572"/>
        <v/>
      </c>
      <c r="CM1001" s="1" t="str">
        <f t="shared" si="573"/>
        <v/>
      </c>
      <c r="CN1001" t="str">
        <f t="shared" si="574"/>
        <v/>
      </c>
      <c r="CO1001" t="str">
        <f t="shared" si="575"/>
        <v/>
      </c>
      <c r="CP1001" t="str">
        <f t="shared" si="576"/>
        <v/>
      </c>
      <c r="CQ1001" s="2" t="str">
        <f t="shared" si="577"/>
        <v/>
      </c>
      <c r="CR1001" s="14" t="str">
        <f t="shared" si="578"/>
        <v/>
      </c>
      <c r="CS1001" s="13" t="str">
        <f t="shared" si="579"/>
        <v/>
      </c>
      <c r="CT1001" t="str">
        <f t="shared" si="580"/>
        <v/>
      </c>
      <c r="CU1001" s="1" t="str">
        <f t="shared" si="581"/>
        <v/>
      </c>
      <c r="CV1001" t="str">
        <f t="shared" si="582"/>
        <v/>
      </c>
      <c r="CW1001" t="str">
        <f t="shared" si="583"/>
        <v/>
      </c>
      <c r="CX1001" s="1" t="str">
        <f t="shared" si="584"/>
        <v/>
      </c>
      <c r="CY1001" s="2" t="str">
        <f t="shared" si="585"/>
        <v/>
      </c>
      <c r="CZ1001" s="1" t="str">
        <f t="shared" si="586"/>
        <v/>
      </c>
      <c r="DA1001" s="12" t="str">
        <f t="shared" si="587"/>
        <v/>
      </c>
      <c r="DB1001" s="13" t="str">
        <f t="shared" si="588"/>
        <v/>
      </c>
      <c r="DC1001" t="str">
        <f t="shared" si="589"/>
        <v/>
      </c>
    </row>
    <row r="1002" spans="27:107" x14ac:dyDescent="0.2">
      <c r="AA1002" t="str">
        <f>IF([3]Gegner!A1003="","",[3]Gegner!A1003)</f>
        <v/>
      </c>
      <c r="AB1002">
        <f>[3]Gegner!B1003</f>
        <v>0</v>
      </c>
      <c r="AC1002">
        <f>[3]Gegner!C1003</f>
        <v>0</v>
      </c>
      <c r="AD1002">
        <f>[3]Gegner!D1003</f>
        <v>0</v>
      </c>
      <c r="AE1002">
        <f>[3]Gegner!E1003</f>
        <v>0</v>
      </c>
      <c r="AF1002">
        <f>[3]Gegner!F1003</f>
        <v>0</v>
      </c>
      <c r="AG1002">
        <f>[3]Gegner!G1003</f>
        <v>0</v>
      </c>
      <c r="AH1002">
        <f>[3]Gegner!H1003</f>
        <v>0</v>
      </c>
      <c r="AI1002">
        <f>[3]Gegner!I1003</f>
        <v>0</v>
      </c>
      <c r="AJ1002">
        <f>[3]Gegner!J1003</f>
        <v>0</v>
      </c>
      <c r="AK1002">
        <f>[3]Gegner!K1003</f>
        <v>0</v>
      </c>
      <c r="AL1002">
        <f>[3]Gegner!L1003</f>
        <v>0</v>
      </c>
      <c r="AM1002">
        <f>[3]Gegner!M1003</f>
        <v>0</v>
      </c>
      <c r="AN1002">
        <f>[3]Gegner!N1003</f>
        <v>0</v>
      </c>
      <c r="AO1002">
        <f>[3]Gegner!O1003</f>
        <v>0</v>
      </c>
      <c r="AP1002">
        <f>[3]Gegner!P1003</f>
        <v>0</v>
      </c>
      <c r="AQ1002">
        <f>[3]Gegner!Q1003</f>
        <v>0</v>
      </c>
      <c r="AR1002">
        <f>[3]Gegner!R1003</f>
        <v>0</v>
      </c>
      <c r="AS1002">
        <f>[3]Gegner!S1003</f>
        <v>0</v>
      </c>
      <c r="AT1002">
        <f>[3]Gegner!T1003</f>
        <v>0</v>
      </c>
      <c r="AU1002">
        <f>[3]Gegner!U1003</f>
        <v>0</v>
      </c>
      <c r="AV1002">
        <f>[3]Gegner!V1003</f>
        <v>0</v>
      </c>
      <c r="AW1002">
        <f>[3]Gegner!W1003</f>
        <v>0</v>
      </c>
      <c r="AX1002">
        <f>[3]Gegner!X1003</f>
        <v>0</v>
      </c>
      <c r="AY1002">
        <f>[3]Gegner!Y1003</f>
        <v>0</v>
      </c>
      <c r="BA1002" s="12">
        <f>[3]Meisterschaftsspiele!L1002</f>
        <v>-2</v>
      </c>
      <c r="BB1002" s="140">
        <v>36758</v>
      </c>
      <c r="BC1002" s="155" t="s">
        <v>123</v>
      </c>
      <c r="BD1002" s="156" t="s">
        <v>6</v>
      </c>
      <c r="BE1002" s="157" t="s">
        <v>5</v>
      </c>
      <c r="BF1002" s="155">
        <v>6</v>
      </c>
      <c r="BG1002" s="157" t="s">
        <v>22</v>
      </c>
      <c r="BH1002" s="157">
        <v>4</v>
      </c>
      <c r="BI1002" s="12">
        <f t="shared" si="590"/>
        <v>-2</v>
      </c>
      <c r="BS1002" s="12" t="str">
        <f t="shared" si="591"/>
        <v/>
      </c>
      <c r="BT1002" s="13" t="str">
        <f t="shared" si="592"/>
        <v/>
      </c>
      <c r="BU1002" t="str">
        <f t="shared" si="593"/>
        <v/>
      </c>
      <c r="BV1002" s="19" t="str">
        <f t="shared" si="594"/>
        <v/>
      </c>
      <c r="BW1002" t="str">
        <f t="shared" si="595"/>
        <v/>
      </c>
      <c r="BX1002" t="str">
        <f t="shared" si="596"/>
        <v/>
      </c>
      <c r="BY1002" t="str">
        <f t="shared" si="597"/>
        <v/>
      </c>
      <c r="BZ1002" s="2" t="str">
        <f t="shared" si="598"/>
        <v/>
      </c>
      <c r="CA1002" s="14" t="str">
        <f t="shared" si="599"/>
        <v/>
      </c>
      <c r="CB1002" s="13" t="str">
        <f t="shared" si="600"/>
        <v/>
      </c>
      <c r="CC1002" t="str">
        <f t="shared" si="601"/>
        <v/>
      </c>
      <c r="CD1002" s="19" t="str">
        <f t="shared" si="602"/>
        <v/>
      </c>
      <c r="CE1002" t="str">
        <f t="shared" si="603"/>
        <v/>
      </c>
      <c r="CF1002" t="str">
        <f t="shared" si="604"/>
        <v/>
      </c>
      <c r="CG1002" s="1" t="str">
        <f t="shared" si="605"/>
        <v/>
      </c>
      <c r="CH1002" s="2" t="str">
        <f t="shared" si="606"/>
        <v/>
      </c>
      <c r="CI1002" s="1" t="str">
        <f t="shared" si="607"/>
        <v/>
      </c>
      <c r="CJ1002" s="12" t="str">
        <f t="shared" si="570"/>
        <v/>
      </c>
      <c r="CK1002" s="13" t="str">
        <f t="shared" si="571"/>
        <v/>
      </c>
      <c r="CL1002" t="str">
        <f t="shared" si="572"/>
        <v/>
      </c>
      <c r="CM1002" s="1" t="str">
        <f t="shared" si="573"/>
        <v/>
      </c>
      <c r="CN1002" t="str">
        <f t="shared" si="574"/>
        <v/>
      </c>
      <c r="CO1002" t="str">
        <f t="shared" si="575"/>
        <v/>
      </c>
      <c r="CP1002" t="str">
        <f t="shared" si="576"/>
        <v/>
      </c>
      <c r="CQ1002" s="2" t="str">
        <f t="shared" si="577"/>
        <v/>
      </c>
      <c r="CR1002" s="14" t="str">
        <f t="shared" si="578"/>
        <v/>
      </c>
      <c r="CS1002" s="13" t="str">
        <f t="shared" si="579"/>
        <v/>
      </c>
      <c r="CT1002" t="str">
        <f t="shared" si="580"/>
        <v/>
      </c>
      <c r="CU1002" s="1" t="str">
        <f t="shared" si="581"/>
        <v/>
      </c>
      <c r="CV1002" t="str">
        <f t="shared" si="582"/>
        <v/>
      </c>
      <c r="CW1002" t="str">
        <f t="shared" si="583"/>
        <v/>
      </c>
      <c r="CX1002" s="1" t="str">
        <f t="shared" si="584"/>
        <v/>
      </c>
      <c r="CY1002" s="2" t="str">
        <f t="shared" si="585"/>
        <v/>
      </c>
      <c r="CZ1002" s="1" t="str">
        <f t="shared" si="586"/>
        <v/>
      </c>
      <c r="DA1002" s="12" t="str">
        <f t="shared" si="587"/>
        <v/>
      </c>
      <c r="DB1002" s="13" t="str">
        <f t="shared" si="588"/>
        <v/>
      </c>
      <c r="DC1002" t="str">
        <f t="shared" si="589"/>
        <v/>
      </c>
    </row>
    <row r="1003" spans="27:107" x14ac:dyDescent="0.2">
      <c r="AA1003" t="str">
        <f>IF([3]Gegner!A1004="","",[3]Gegner!A1004)</f>
        <v/>
      </c>
      <c r="AB1003">
        <f>[3]Gegner!B1004</f>
        <v>0</v>
      </c>
      <c r="AC1003">
        <f>[3]Gegner!C1004</f>
        <v>0</v>
      </c>
      <c r="AD1003">
        <f>[3]Gegner!D1004</f>
        <v>0</v>
      </c>
      <c r="AE1003">
        <f>[3]Gegner!E1004</f>
        <v>0</v>
      </c>
      <c r="AF1003">
        <f>[3]Gegner!F1004</f>
        <v>0</v>
      </c>
      <c r="AG1003">
        <f>[3]Gegner!G1004</f>
        <v>0</v>
      </c>
      <c r="AH1003">
        <f>[3]Gegner!H1004</f>
        <v>0</v>
      </c>
      <c r="AI1003">
        <f>[3]Gegner!I1004</f>
        <v>0</v>
      </c>
      <c r="AJ1003">
        <f>[3]Gegner!J1004</f>
        <v>0</v>
      </c>
      <c r="AK1003">
        <f>[3]Gegner!K1004</f>
        <v>0</v>
      </c>
      <c r="AL1003">
        <f>[3]Gegner!L1004</f>
        <v>0</v>
      </c>
      <c r="AM1003">
        <f>[3]Gegner!M1004</f>
        <v>0</v>
      </c>
      <c r="AN1003">
        <f>[3]Gegner!N1004</f>
        <v>0</v>
      </c>
      <c r="AO1003">
        <f>[3]Gegner!O1004</f>
        <v>0</v>
      </c>
      <c r="AP1003">
        <f>[3]Gegner!P1004</f>
        <v>0</v>
      </c>
      <c r="AQ1003">
        <f>[3]Gegner!Q1004</f>
        <v>0</v>
      </c>
      <c r="AR1003">
        <f>[3]Gegner!R1004</f>
        <v>0</v>
      </c>
      <c r="AS1003">
        <f>[3]Gegner!S1004</f>
        <v>0</v>
      </c>
      <c r="AT1003">
        <f>[3]Gegner!T1004</f>
        <v>0</v>
      </c>
      <c r="AU1003">
        <f>[3]Gegner!U1004</f>
        <v>0</v>
      </c>
      <c r="AV1003">
        <f>[3]Gegner!V1004</f>
        <v>0</v>
      </c>
      <c r="AW1003">
        <f>[3]Gegner!W1004</f>
        <v>0</v>
      </c>
      <c r="AX1003">
        <f>[3]Gegner!X1004</f>
        <v>0</v>
      </c>
      <c r="AY1003">
        <f>[3]Gegner!Y1004</f>
        <v>0</v>
      </c>
      <c r="BA1003" s="12">
        <f>[3]Meisterschaftsspiele!L1003</f>
        <v>4</v>
      </c>
      <c r="BB1003" s="140">
        <v>36765</v>
      </c>
      <c r="BC1003" s="155" t="s">
        <v>5</v>
      </c>
      <c r="BD1003" s="156" t="s">
        <v>6</v>
      </c>
      <c r="BE1003" s="157" t="s">
        <v>76</v>
      </c>
      <c r="BF1003" s="155">
        <v>5</v>
      </c>
      <c r="BG1003" s="157" t="s">
        <v>22</v>
      </c>
      <c r="BH1003" s="157">
        <v>1</v>
      </c>
      <c r="BI1003" s="12">
        <f t="shared" si="590"/>
        <v>4</v>
      </c>
      <c r="BS1003" s="12" t="str">
        <f t="shared" si="591"/>
        <v/>
      </c>
      <c r="BT1003" s="13" t="str">
        <f t="shared" si="592"/>
        <v/>
      </c>
      <c r="BU1003" t="str">
        <f t="shared" si="593"/>
        <v/>
      </c>
      <c r="BV1003" s="19" t="str">
        <f t="shared" si="594"/>
        <v/>
      </c>
      <c r="BW1003" t="str">
        <f t="shared" si="595"/>
        <v/>
      </c>
      <c r="BX1003" t="str">
        <f t="shared" si="596"/>
        <v/>
      </c>
      <c r="BY1003" t="str">
        <f t="shared" si="597"/>
        <v/>
      </c>
      <c r="BZ1003" s="2" t="str">
        <f t="shared" si="598"/>
        <v/>
      </c>
      <c r="CA1003" s="14" t="str">
        <f t="shared" si="599"/>
        <v/>
      </c>
      <c r="CB1003" s="13" t="str">
        <f t="shared" si="600"/>
        <v/>
      </c>
      <c r="CC1003" t="str">
        <f t="shared" si="601"/>
        <v/>
      </c>
      <c r="CD1003" s="19" t="str">
        <f t="shared" si="602"/>
        <v/>
      </c>
      <c r="CE1003" t="str">
        <f t="shared" si="603"/>
        <v/>
      </c>
      <c r="CF1003" t="str">
        <f t="shared" si="604"/>
        <v/>
      </c>
      <c r="CG1003" s="1" t="str">
        <f t="shared" si="605"/>
        <v/>
      </c>
      <c r="CH1003" s="2" t="str">
        <f t="shared" si="606"/>
        <v/>
      </c>
      <c r="CI1003" s="1" t="str">
        <f t="shared" si="607"/>
        <v/>
      </c>
      <c r="CJ1003" s="12" t="str">
        <f t="shared" si="570"/>
        <v/>
      </c>
      <c r="CK1003" s="13" t="str">
        <f t="shared" si="571"/>
        <v/>
      </c>
      <c r="CL1003" t="str">
        <f t="shared" si="572"/>
        <v/>
      </c>
      <c r="CM1003" s="1" t="str">
        <f t="shared" si="573"/>
        <v/>
      </c>
      <c r="CN1003" t="str">
        <f t="shared" si="574"/>
        <v/>
      </c>
      <c r="CO1003" t="str">
        <f t="shared" si="575"/>
        <v/>
      </c>
      <c r="CP1003" t="str">
        <f t="shared" si="576"/>
        <v/>
      </c>
      <c r="CQ1003" s="2" t="str">
        <f t="shared" si="577"/>
        <v/>
      </c>
      <c r="CR1003" s="14" t="str">
        <f t="shared" si="578"/>
        <v/>
      </c>
      <c r="CS1003" s="13" t="str">
        <f t="shared" si="579"/>
        <v/>
      </c>
      <c r="CT1003" t="str">
        <f t="shared" si="580"/>
        <v/>
      </c>
      <c r="CU1003" s="1" t="str">
        <f t="shared" si="581"/>
        <v/>
      </c>
      <c r="CV1003" t="str">
        <f t="shared" si="582"/>
        <v/>
      </c>
      <c r="CW1003" t="str">
        <f t="shared" si="583"/>
        <v/>
      </c>
      <c r="CX1003" s="1" t="str">
        <f t="shared" si="584"/>
        <v/>
      </c>
      <c r="CY1003" s="2" t="str">
        <f t="shared" si="585"/>
        <v/>
      </c>
      <c r="CZ1003" s="1" t="str">
        <f t="shared" si="586"/>
        <v/>
      </c>
      <c r="DA1003" s="12" t="str">
        <f t="shared" si="587"/>
        <v/>
      </c>
      <c r="DB1003" s="13" t="str">
        <f t="shared" si="588"/>
        <v/>
      </c>
      <c r="DC1003" t="str">
        <f t="shared" si="589"/>
        <v/>
      </c>
    </row>
    <row r="1004" spans="27:107" x14ac:dyDescent="0.2">
      <c r="AA1004" t="str">
        <f>IF([3]Gegner!A1005="","",[3]Gegner!A1005)</f>
        <v/>
      </c>
      <c r="AB1004">
        <f>[3]Gegner!B1005</f>
        <v>0</v>
      </c>
      <c r="AC1004">
        <f>[3]Gegner!C1005</f>
        <v>0</v>
      </c>
      <c r="AD1004">
        <f>[3]Gegner!D1005</f>
        <v>0</v>
      </c>
      <c r="AE1004">
        <f>[3]Gegner!E1005</f>
        <v>0</v>
      </c>
      <c r="AF1004">
        <f>[3]Gegner!F1005</f>
        <v>0</v>
      </c>
      <c r="AG1004">
        <f>[3]Gegner!G1005</f>
        <v>0</v>
      </c>
      <c r="AH1004">
        <f>[3]Gegner!H1005</f>
        <v>0</v>
      </c>
      <c r="AI1004">
        <f>[3]Gegner!I1005</f>
        <v>0</v>
      </c>
      <c r="AJ1004">
        <f>[3]Gegner!J1005</f>
        <v>0</v>
      </c>
      <c r="AK1004">
        <f>[3]Gegner!K1005</f>
        <v>0</v>
      </c>
      <c r="AL1004">
        <f>[3]Gegner!L1005</f>
        <v>0</v>
      </c>
      <c r="AM1004">
        <f>[3]Gegner!M1005</f>
        <v>0</v>
      </c>
      <c r="AN1004">
        <f>[3]Gegner!N1005</f>
        <v>0</v>
      </c>
      <c r="AO1004">
        <f>[3]Gegner!O1005</f>
        <v>0</v>
      </c>
      <c r="AP1004">
        <f>[3]Gegner!P1005</f>
        <v>0</v>
      </c>
      <c r="AQ1004">
        <f>[3]Gegner!Q1005</f>
        <v>0</v>
      </c>
      <c r="AR1004">
        <f>[3]Gegner!R1005</f>
        <v>0</v>
      </c>
      <c r="AS1004">
        <f>[3]Gegner!S1005</f>
        <v>0</v>
      </c>
      <c r="AT1004">
        <f>[3]Gegner!T1005</f>
        <v>0</v>
      </c>
      <c r="AU1004">
        <f>[3]Gegner!U1005</f>
        <v>0</v>
      </c>
      <c r="AV1004">
        <f>[3]Gegner!V1005</f>
        <v>0</v>
      </c>
      <c r="AW1004">
        <f>[3]Gegner!W1005</f>
        <v>0</v>
      </c>
      <c r="AX1004">
        <f>[3]Gegner!X1005</f>
        <v>0</v>
      </c>
      <c r="AY1004">
        <f>[3]Gegner!Y1005</f>
        <v>0</v>
      </c>
      <c r="BA1004" s="12">
        <f>[3]Meisterschaftsspiele!L1004</f>
        <v>6</v>
      </c>
      <c r="BB1004" s="140">
        <v>36772</v>
      </c>
      <c r="BC1004" s="155" t="s">
        <v>5</v>
      </c>
      <c r="BD1004" s="156" t="s">
        <v>6</v>
      </c>
      <c r="BE1004" s="157" t="s">
        <v>118</v>
      </c>
      <c r="BF1004" s="155">
        <v>6</v>
      </c>
      <c r="BG1004" s="157" t="s">
        <v>22</v>
      </c>
      <c r="BH1004" s="157">
        <v>0</v>
      </c>
      <c r="BI1004" s="12">
        <f t="shared" si="590"/>
        <v>6</v>
      </c>
      <c r="BS1004" s="12" t="str">
        <f t="shared" si="591"/>
        <v/>
      </c>
      <c r="BT1004" s="13" t="str">
        <f t="shared" si="592"/>
        <v/>
      </c>
      <c r="BU1004" t="str">
        <f t="shared" si="593"/>
        <v/>
      </c>
      <c r="BV1004" s="19" t="str">
        <f t="shared" si="594"/>
        <v/>
      </c>
      <c r="BW1004" t="str">
        <f t="shared" si="595"/>
        <v/>
      </c>
      <c r="BX1004" t="str">
        <f t="shared" si="596"/>
        <v/>
      </c>
      <c r="BY1004" t="str">
        <f t="shared" si="597"/>
        <v/>
      </c>
      <c r="BZ1004" s="2" t="str">
        <f t="shared" si="598"/>
        <v/>
      </c>
      <c r="CA1004" s="14" t="str">
        <f t="shared" si="599"/>
        <v/>
      </c>
      <c r="CB1004" s="13" t="str">
        <f t="shared" si="600"/>
        <v/>
      </c>
      <c r="CC1004" t="str">
        <f t="shared" si="601"/>
        <v/>
      </c>
      <c r="CD1004" s="19" t="str">
        <f t="shared" si="602"/>
        <v/>
      </c>
      <c r="CE1004" t="str">
        <f t="shared" si="603"/>
        <v/>
      </c>
      <c r="CF1004" t="str">
        <f t="shared" si="604"/>
        <v/>
      </c>
      <c r="CG1004" s="1" t="str">
        <f t="shared" si="605"/>
        <v/>
      </c>
      <c r="CH1004" s="2" t="str">
        <f t="shared" si="606"/>
        <v/>
      </c>
      <c r="CI1004" s="1" t="str">
        <f t="shared" si="607"/>
        <v/>
      </c>
      <c r="CJ1004" s="12" t="str">
        <f t="shared" si="570"/>
        <v/>
      </c>
      <c r="CK1004" s="13" t="str">
        <f t="shared" si="571"/>
        <v/>
      </c>
      <c r="CL1004" t="str">
        <f t="shared" si="572"/>
        <v/>
      </c>
      <c r="CM1004" s="1" t="str">
        <f t="shared" si="573"/>
        <v/>
      </c>
      <c r="CN1004" t="str">
        <f t="shared" si="574"/>
        <v/>
      </c>
      <c r="CO1004" t="str">
        <f t="shared" si="575"/>
        <v/>
      </c>
      <c r="CP1004" t="str">
        <f t="shared" si="576"/>
        <v/>
      </c>
      <c r="CQ1004" s="2" t="str">
        <f t="shared" si="577"/>
        <v/>
      </c>
      <c r="CR1004" s="14" t="str">
        <f t="shared" si="578"/>
        <v/>
      </c>
      <c r="CS1004" s="13" t="str">
        <f t="shared" si="579"/>
        <v/>
      </c>
      <c r="CT1004" t="str">
        <f t="shared" si="580"/>
        <v/>
      </c>
      <c r="CU1004" s="1" t="str">
        <f t="shared" si="581"/>
        <v/>
      </c>
      <c r="CV1004" t="str">
        <f t="shared" si="582"/>
        <v/>
      </c>
      <c r="CW1004" t="str">
        <f t="shared" si="583"/>
        <v/>
      </c>
      <c r="CX1004" s="1" t="str">
        <f t="shared" si="584"/>
        <v/>
      </c>
      <c r="CY1004" s="2" t="str">
        <f t="shared" si="585"/>
        <v/>
      </c>
      <c r="CZ1004" s="1" t="str">
        <f t="shared" si="586"/>
        <v/>
      </c>
      <c r="DA1004" s="12" t="str">
        <f t="shared" si="587"/>
        <v/>
      </c>
      <c r="DB1004" s="13" t="str">
        <f t="shared" si="588"/>
        <v/>
      </c>
      <c r="DC1004" t="str">
        <f t="shared" si="589"/>
        <v/>
      </c>
    </row>
    <row r="1005" spans="27:107" x14ac:dyDescent="0.2">
      <c r="AA1005" t="str">
        <f>IF([3]Gegner!A1006="","",[3]Gegner!A1006)</f>
        <v/>
      </c>
      <c r="AB1005">
        <f>[3]Gegner!B1006</f>
        <v>0</v>
      </c>
      <c r="AC1005">
        <f>[3]Gegner!C1006</f>
        <v>0</v>
      </c>
      <c r="AD1005">
        <f>[3]Gegner!D1006</f>
        <v>0</v>
      </c>
      <c r="AE1005">
        <f>[3]Gegner!E1006</f>
        <v>0</v>
      </c>
      <c r="AF1005">
        <f>[3]Gegner!F1006</f>
        <v>0</v>
      </c>
      <c r="AG1005">
        <f>[3]Gegner!G1006</f>
        <v>0</v>
      </c>
      <c r="AH1005">
        <f>[3]Gegner!H1006</f>
        <v>0</v>
      </c>
      <c r="AI1005">
        <f>[3]Gegner!I1006</f>
        <v>0</v>
      </c>
      <c r="AJ1005">
        <f>[3]Gegner!J1006</f>
        <v>0</v>
      </c>
      <c r="AK1005">
        <f>[3]Gegner!K1006</f>
        <v>0</v>
      </c>
      <c r="AL1005">
        <f>[3]Gegner!L1006</f>
        <v>0</v>
      </c>
      <c r="AM1005">
        <f>[3]Gegner!M1006</f>
        <v>0</v>
      </c>
      <c r="AN1005">
        <f>[3]Gegner!N1006</f>
        <v>0</v>
      </c>
      <c r="AO1005">
        <f>[3]Gegner!O1006</f>
        <v>0</v>
      </c>
      <c r="AP1005">
        <f>[3]Gegner!P1006</f>
        <v>0</v>
      </c>
      <c r="AQ1005">
        <f>[3]Gegner!Q1006</f>
        <v>0</v>
      </c>
      <c r="AR1005">
        <f>[3]Gegner!R1006</f>
        <v>0</v>
      </c>
      <c r="AS1005">
        <f>[3]Gegner!S1006</f>
        <v>0</v>
      </c>
      <c r="AT1005">
        <f>[3]Gegner!T1006</f>
        <v>0</v>
      </c>
      <c r="AU1005">
        <f>[3]Gegner!U1006</f>
        <v>0</v>
      </c>
      <c r="AV1005">
        <f>[3]Gegner!V1006</f>
        <v>0</v>
      </c>
      <c r="AW1005">
        <f>[3]Gegner!W1006</f>
        <v>0</v>
      </c>
      <c r="AX1005">
        <f>[3]Gegner!X1006</f>
        <v>0</v>
      </c>
      <c r="AY1005">
        <f>[3]Gegner!Y1006</f>
        <v>0</v>
      </c>
      <c r="BA1005" s="12">
        <f>[3]Meisterschaftsspiele!L1005</f>
        <v>0</v>
      </c>
      <c r="BB1005" s="140">
        <v>36779</v>
      </c>
      <c r="BC1005" s="155" t="s">
        <v>43</v>
      </c>
      <c r="BD1005" s="156" t="s">
        <v>6</v>
      </c>
      <c r="BE1005" s="157" t="s">
        <v>5</v>
      </c>
      <c r="BF1005" s="155">
        <v>1</v>
      </c>
      <c r="BG1005" s="157" t="s">
        <v>22</v>
      </c>
      <c r="BH1005" s="157">
        <v>1</v>
      </c>
      <c r="BI1005" s="12">
        <f t="shared" si="590"/>
        <v>0</v>
      </c>
      <c r="BS1005" s="12" t="str">
        <f t="shared" si="591"/>
        <v/>
      </c>
      <c r="BT1005" s="13" t="str">
        <f t="shared" si="592"/>
        <v/>
      </c>
      <c r="BU1005" t="str">
        <f t="shared" si="593"/>
        <v/>
      </c>
      <c r="BV1005" s="19" t="str">
        <f t="shared" si="594"/>
        <v/>
      </c>
      <c r="BW1005" t="str">
        <f t="shared" si="595"/>
        <v/>
      </c>
      <c r="BX1005" t="str">
        <f t="shared" si="596"/>
        <v/>
      </c>
      <c r="BY1005" t="str">
        <f t="shared" si="597"/>
        <v/>
      </c>
      <c r="BZ1005" s="2" t="str">
        <f t="shared" si="598"/>
        <v/>
      </c>
      <c r="CA1005" s="14" t="str">
        <f t="shared" si="599"/>
        <v/>
      </c>
      <c r="CB1005" s="13" t="str">
        <f t="shared" si="600"/>
        <v/>
      </c>
      <c r="CC1005" t="str">
        <f t="shared" si="601"/>
        <v/>
      </c>
      <c r="CD1005" s="19" t="str">
        <f t="shared" si="602"/>
        <v/>
      </c>
      <c r="CE1005" t="str">
        <f t="shared" si="603"/>
        <v/>
      </c>
      <c r="CF1005" t="str">
        <f t="shared" si="604"/>
        <v/>
      </c>
      <c r="CG1005" s="1" t="str">
        <f t="shared" si="605"/>
        <v/>
      </c>
      <c r="CH1005" s="2" t="str">
        <f t="shared" si="606"/>
        <v/>
      </c>
      <c r="CI1005" s="1" t="str">
        <f t="shared" si="607"/>
        <v/>
      </c>
      <c r="CJ1005" s="12" t="str">
        <f t="shared" si="570"/>
        <v/>
      </c>
      <c r="CK1005" s="13" t="str">
        <f t="shared" si="571"/>
        <v/>
      </c>
      <c r="CL1005" t="str">
        <f t="shared" si="572"/>
        <v/>
      </c>
      <c r="CM1005" s="1" t="str">
        <f t="shared" si="573"/>
        <v/>
      </c>
      <c r="CN1005" t="str">
        <f t="shared" si="574"/>
        <v/>
      </c>
      <c r="CO1005" t="str">
        <f t="shared" si="575"/>
        <v/>
      </c>
      <c r="CP1005" t="str">
        <f t="shared" si="576"/>
        <v/>
      </c>
      <c r="CQ1005" s="2" t="str">
        <f t="shared" si="577"/>
        <v/>
      </c>
      <c r="CR1005" s="14" t="str">
        <f t="shared" si="578"/>
        <v/>
      </c>
      <c r="CS1005" s="13" t="str">
        <f t="shared" si="579"/>
        <v/>
      </c>
      <c r="CT1005" t="str">
        <f t="shared" si="580"/>
        <v/>
      </c>
      <c r="CU1005" s="1" t="str">
        <f t="shared" si="581"/>
        <v/>
      </c>
      <c r="CV1005" t="str">
        <f t="shared" si="582"/>
        <v/>
      </c>
      <c r="CW1005" t="str">
        <f t="shared" si="583"/>
        <v/>
      </c>
      <c r="CX1005" s="1" t="str">
        <f t="shared" si="584"/>
        <v/>
      </c>
      <c r="CY1005" s="2" t="str">
        <f t="shared" si="585"/>
        <v/>
      </c>
      <c r="CZ1005" s="1" t="str">
        <f t="shared" si="586"/>
        <v/>
      </c>
      <c r="DA1005" s="12" t="str">
        <f t="shared" si="587"/>
        <v/>
      </c>
      <c r="DB1005" s="13" t="str">
        <f t="shared" si="588"/>
        <v/>
      </c>
      <c r="DC1005" t="str">
        <f t="shared" si="589"/>
        <v/>
      </c>
    </row>
    <row r="1006" spans="27:107" x14ac:dyDescent="0.2">
      <c r="AA1006" t="str">
        <f>IF([3]Gegner!A1007="","",[3]Gegner!A1007)</f>
        <v/>
      </c>
      <c r="AB1006">
        <f>[3]Gegner!B1007</f>
        <v>0</v>
      </c>
      <c r="AC1006">
        <f>[3]Gegner!C1007</f>
        <v>0</v>
      </c>
      <c r="AD1006">
        <f>[3]Gegner!D1007</f>
        <v>0</v>
      </c>
      <c r="AE1006">
        <f>[3]Gegner!E1007</f>
        <v>0</v>
      </c>
      <c r="AF1006">
        <f>[3]Gegner!F1007</f>
        <v>0</v>
      </c>
      <c r="AG1006">
        <f>[3]Gegner!G1007</f>
        <v>0</v>
      </c>
      <c r="AH1006">
        <f>[3]Gegner!H1007</f>
        <v>0</v>
      </c>
      <c r="AI1006">
        <f>[3]Gegner!I1007</f>
        <v>0</v>
      </c>
      <c r="AJ1006">
        <f>[3]Gegner!J1007</f>
        <v>0</v>
      </c>
      <c r="AK1006">
        <f>[3]Gegner!K1007</f>
        <v>0</v>
      </c>
      <c r="AL1006">
        <f>[3]Gegner!L1007</f>
        <v>0</v>
      </c>
      <c r="AM1006">
        <f>[3]Gegner!M1007</f>
        <v>0</v>
      </c>
      <c r="AN1006">
        <f>[3]Gegner!N1007</f>
        <v>0</v>
      </c>
      <c r="AO1006">
        <f>[3]Gegner!O1007</f>
        <v>0</v>
      </c>
      <c r="AP1006">
        <f>[3]Gegner!P1007</f>
        <v>0</v>
      </c>
      <c r="AQ1006">
        <f>[3]Gegner!Q1007</f>
        <v>0</v>
      </c>
      <c r="AR1006">
        <f>[3]Gegner!R1007</f>
        <v>0</v>
      </c>
      <c r="AS1006">
        <f>[3]Gegner!S1007</f>
        <v>0</v>
      </c>
      <c r="AT1006">
        <f>[3]Gegner!T1007</f>
        <v>0</v>
      </c>
      <c r="AU1006">
        <f>[3]Gegner!U1007</f>
        <v>0</v>
      </c>
      <c r="AV1006">
        <f>[3]Gegner!V1007</f>
        <v>0</v>
      </c>
      <c r="AW1006">
        <f>[3]Gegner!W1007</f>
        <v>0</v>
      </c>
      <c r="AX1006">
        <f>[3]Gegner!X1007</f>
        <v>0</v>
      </c>
      <c r="AY1006">
        <f>[3]Gegner!Y1007</f>
        <v>0</v>
      </c>
      <c r="BA1006" s="12">
        <f>[3]Meisterschaftsspiele!L1006</f>
        <v>-2</v>
      </c>
      <c r="BB1006" s="140">
        <v>36786</v>
      </c>
      <c r="BC1006" s="155" t="s">
        <v>5</v>
      </c>
      <c r="BD1006" s="156" t="s">
        <v>6</v>
      </c>
      <c r="BE1006" s="157" t="s">
        <v>124</v>
      </c>
      <c r="BF1006" s="155">
        <v>0</v>
      </c>
      <c r="BG1006" s="157" t="s">
        <v>22</v>
      </c>
      <c r="BH1006" s="157">
        <v>2</v>
      </c>
      <c r="BI1006" s="12">
        <f t="shared" si="590"/>
        <v>-2</v>
      </c>
      <c r="BS1006" s="12" t="str">
        <f t="shared" si="591"/>
        <v/>
      </c>
      <c r="BT1006" s="13" t="str">
        <f t="shared" si="592"/>
        <v/>
      </c>
      <c r="BU1006" t="str">
        <f t="shared" si="593"/>
        <v/>
      </c>
      <c r="BV1006" s="19" t="str">
        <f t="shared" si="594"/>
        <v/>
      </c>
      <c r="BW1006" t="str">
        <f t="shared" si="595"/>
        <v/>
      </c>
      <c r="BX1006" t="str">
        <f t="shared" si="596"/>
        <v/>
      </c>
      <c r="BY1006" t="str">
        <f t="shared" si="597"/>
        <v/>
      </c>
      <c r="BZ1006" s="2" t="str">
        <f t="shared" si="598"/>
        <v/>
      </c>
      <c r="CA1006" s="14" t="str">
        <f t="shared" si="599"/>
        <v/>
      </c>
      <c r="CB1006" s="13" t="str">
        <f t="shared" si="600"/>
        <v/>
      </c>
      <c r="CC1006" t="str">
        <f t="shared" si="601"/>
        <v/>
      </c>
      <c r="CD1006" s="19" t="str">
        <f t="shared" si="602"/>
        <v/>
      </c>
      <c r="CE1006" t="str">
        <f t="shared" si="603"/>
        <v/>
      </c>
      <c r="CF1006" t="str">
        <f t="shared" si="604"/>
        <v/>
      </c>
      <c r="CG1006" s="1" t="str">
        <f t="shared" si="605"/>
        <v/>
      </c>
      <c r="CH1006" s="2" t="str">
        <f t="shared" si="606"/>
        <v/>
      </c>
      <c r="CI1006" s="1" t="str">
        <f t="shared" si="607"/>
        <v/>
      </c>
      <c r="CJ1006" s="12" t="str">
        <f t="shared" si="570"/>
        <v/>
      </c>
      <c r="CK1006" s="13" t="str">
        <f t="shared" si="571"/>
        <v/>
      </c>
      <c r="CL1006" t="str">
        <f t="shared" si="572"/>
        <v/>
      </c>
      <c r="CM1006" s="1" t="str">
        <f t="shared" si="573"/>
        <v/>
      </c>
      <c r="CN1006" t="str">
        <f t="shared" si="574"/>
        <v/>
      </c>
      <c r="CO1006" t="str">
        <f t="shared" si="575"/>
        <v/>
      </c>
      <c r="CP1006" t="str">
        <f t="shared" si="576"/>
        <v/>
      </c>
      <c r="CQ1006" s="2" t="str">
        <f t="shared" si="577"/>
        <v/>
      </c>
      <c r="CR1006" s="14" t="str">
        <f t="shared" si="578"/>
        <v/>
      </c>
      <c r="CS1006" s="13" t="str">
        <f t="shared" si="579"/>
        <v/>
      </c>
      <c r="CT1006" t="str">
        <f t="shared" si="580"/>
        <v/>
      </c>
      <c r="CU1006" s="1" t="str">
        <f t="shared" si="581"/>
        <v/>
      </c>
      <c r="CV1006" t="str">
        <f t="shared" si="582"/>
        <v/>
      </c>
      <c r="CW1006" t="str">
        <f t="shared" si="583"/>
        <v/>
      </c>
      <c r="CX1006" s="1" t="str">
        <f t="shared" si="584"/>
        <v/>
      </c>
      <c r="CY1006" s="2" t="str">
        <f t="shared" si="585"/>
        <v/>
      </c>
      <c r="CZ1006" s="1" t="str">
        <f t="shared" si="586"/>
        <v/>
      </c>
      <c r="DA1006" s="12" t="str">
        <f t="shared" si="587"/>
        <v/>
      </c>
      <c r="DB1006" s="13" t="str">
        <f t="shared" si="588"/>
        <v/>
      </c>
      <c r="DC1006" t="str">
        <f t="shared" si="589"/>
        <v/>
      </c>
    </row>
    <row r="1007" spans="27:107" x14ac:dyDescent="0.2">
      <c r="AA1007" t="str">
        <f>IF([3]Gegner!A1008="","",[3]Gegner!A1008)</f>
        <v/>
      </c>
      <c r="AB1007">
        <f>[3]Gegner!B1008</f>
        <v>0</v>
      </c>
      <c r="AC1007">
        <f>[3]Gegner!C1008</f>
        <v>0</v>
      </c>
      <c r="AD1007">
        <f>[3]Gegner!D1008</f>
        <v>0</v>
      </c>
      <c r="AE1007">
        <f>[3]Gegner!E1008</f>
        <v>0</v>
      </c>
      <c r="AF1007">
        <f>[3]Gegner!F1008</f>
        <v>0</v>
      </c>
      <c r="AG1007">
        <f>[3]Gegner!G1008</f>
        <v>0</v>
      </c>
      <c r="AH1007">
        <f>[3]Gegner!H1008</f>
        <v>0</v>
      </c>
      <c r="AI1007">
        <f>[3]Gegner!I1008</f>
        <v>0</v>
      </c>
      <c r="AJ1007">
        <f>[3]Gegner!J1008</f>
        <v>0</v>
      </c>
      <c r="AK1007">
        <f>[3]Gegner!K1008</f>
        <v>0</v>
      </c>
      <c r="AL1007">
        <f>[3]Gegner!L1008</f>
        <v>0</v>
      </c>
      <c r="AM1007">
        <f>[3]Gegner!M1008</f>
        <v>0</v>
      </c>
      <c r="AN1007">
        <f>[3]Gegner!N1008</f>
        <v>0</v>
      </c>
      <c r="AO1007">
        <f>[3]Gegner!O1008</f>
        <v>0</v>
      </c>
      <c r="AP1007">
        <f>[3]Gegner!P1008</f>
        <v>0</v>
      </c>
      <c r="AQ1007">
        <f>[3]Gegner!Q1008</f>
        <v>0</v>
      </c>
      <c r="AR1007">
        <f>[3]Gegner!R1008</f>
        <v>0</v>
      </c>
      <c r="AS1007">
        <f>[3]Gegner!S1008</f>
        <v>0</v>
      </c>
      <c r="AT1007">
        <f>[3]Gegner!T1008</f>
        <v>0</v>
      </c>
      <c r="AU1007">
        <f>[3]Gegner!U1008</f>
        <v>0</v>
      </c>
      <c r="AV1007">
        <f>[3]Gegner!V1008</f>
        <v>0</v>
      </c>
      <c r="AW1007">
        <f>[3]Gegner!W1008</f>
        <v>0</v>
      </c>
      <c r="AX1007">
        <f>[3]Gegner!X1008</f>
        <v>0</v>
      </c>
      <c r="AY1007">
        <f>[3]Gegner!Y1008</f>
        <v>0</v>
      </c>
      <c r="BA1007" s="12">
        <f>[3]Meisterschaftsspiele!L1007</f>
        <v>5</v>
      </c>
      <c r="BB1007" s="140">
        <v>36793</v>
      </c>
      <c r="BC1007" s="155" t="s">
        <v>42</v>
      </c>
      <c r="BD1007" s="156" t="s">
        <v>6</v>
      </c>
      <c r="BE1007" s="157" t="s">
        <v>5</v>
      </c>
      <c r="BF1007" s="155">
        <v>0</v>
      </c>
      <c r="BG1007" s="157" t="s">
        <v>22</v>
      </c>
      <c r="BH1007" s="157">
        <v>5</v>
      </c>
      <c r="BI1007" s="12">
        <f t="shared" si="590"/>
        <v>5</v>
      </c>
      <c r="BS1007" s="12" t="str">
        <f t="shared" si="591"/>
        <v/>
      </c>
      <c r="BT1007" s="13" t="str">
        <f t="shared" si="592"/>
        <v/>
      </c>
      <c r="BU1007" t="str">
        <f t="shared" si="593"/>
        <v/>
      </c>
      <c r="BV1007" s="19" t="str">
        <f t="shared" si="594"/>
        <v/>
      </c>
      <c r="BW1007" t="str">
        <f t="shared" si="595"/>
        <v/>
      </c>
      <c r="BX1007" t="str">
        <f t="shared" si="596"/>
        <v/>
      </c>
      <c r="BY1007" t="str">
        <f t="shared" si="597"/>
        <v/>
      </c>
      <c r="BZ1007" s="2" t="str">
        <f t="shared" si="598"/>
        <v/>
      </c>
      <c r="CA1007" s="14" t="str">
        <f t="shared" si="599"/>
        <v/>
      </c>
      <c r="CB1007" s="13" t="str">
        <f t="shared" si="600"/>
        <v/>
      </c>
      <c r="CC1007" t="str">
        <f t="shared" si="601"/>
        <v/>
      </c>
      <c r="CD1007" s="19" t="str">
        <f t="shared" si="602"/>
        <v/>
      </c>
      <c r="CE1007" t="str">
        <f t="shared" si="603"/>
        <v/>
      </c>
      <c r="CF1007" t="str">
        <f t="shared" si="604"/>
        <v/>
      </c>
      <c r="CG1007" s="1" t="str">
        <f t="shared" si="605"/>
        <v/>
      </c>
      <c r="CH1007" s="2" t="str">
        <f t="shared" si="606"/>
        <v/>
      </c>
      <c r="CI1007" s="1" t="str">
        <f t="shared" si="607"/>
        <v/>
      </c>
      <c r="CJ1007" s="12" t="str">
        <f t="shared" si="570"/>
        <v/>
      </c>
      <c r="CK1007" s="13" t="str">
        <f t="shared" si="571"/>
        <v/>
      </c>
      <c r="CL1007" t="str">
        <f t="shared" si="572"/>
        <v/>
      </c>
      <c r="CM1007" s="1" t="str">
        <f t="shared" si="573"/>
        <v/>
      </c>
      <c r="CN1007" t="str">
        <f t="shared" si="574"/>
        <v/>
      </c>
      <c r="CO1007" t="str">
        <f t="shared" si="575"/>
        <v/>
      </c>
      <c r="CP1007" t="str">
        <f t="shared" si="576"/>
        <v/>
      </c>
      <c r="CQ1007" s="2" t="str">
        <f t="shared" si="577"/>
        <v/>
      </c>
      <c r="CR1007" s="14" t="str">
        <f t="shared" si="578"/>
        <v/>
      </c>
      <c r="CS1007" s="13" t="str">
        <f t="shared" si="579"/>
        <v/>
      </c>
      <c r="CT1007" t="str">
        <f t="shared" si="580"/>
        <v/>
      </c>
      <c r="CU1007" s="1" t="str">
        <f t="shared" si="581"/>
        <v/>
      </c>
      <c r="CV1007" t="str">
        <f t="shared" si="582"/>
        <v/>
      </c>
      <c r="CW1007" t="str">
        <f t="shared" si="583"/>
        <v/>
      </c>
      <c r="CX1007" s="1" t="str">
        <f t="shared" si="584"/>
        <v/>
      </c>
      <c r="CY1007" s="2" t="str">
        <f t="shared" si="585"/>
        <v/>
      </c>
      <c r="CZ1007" s="1" t="str">
        <f t="shared" si="586"/>
        <v/>
      </c>
      <c r="DA1007" s="12" t="str">
        <f t="shared" si="587"/>
        <v/>
      </c>
      <c r="DB1007" s="13" t="str">
        <f t="shared" si="588"/>
        <v/>
      </c>
      <c r="DC1007" t="str">
        <f t="shared" si="589"/>
        <v/>
      </c>
    </row>
    <row r="1008" spans="27:107" x14ac:dyDescent="0.2">
      <c r="AA1008" t="str">
        <f>IF([3]Gegner!A1009="","",[3]Gegner!A1009)</f>
        <v/>
      </c>
      <c r="AB1008">
        <f>[3]Gegner!B1009</f>
        <v>0</v>
      </c>
      <c r="AC1008">
        <f>[3]Gegner!C1009</f>
        <v>0</v>
      </c>
      <c r="AD1008">
        <f>[3]Gegner!D1009</f>
        <v>0</v>
      </c>
      <c r="AE1008">
        <f>[3]Gegner!E1009</f>
        <v>0</v>
      </c>
      <c r="AF1008">
        <f>[3]Gegner!F1009</f>
        <v>0</v>
      </c>
      <c r="AG1008">
        <f>[3]Gegner!G1009</f>
        <v>0</v>
      </c>
      <c r="AH1008">
        <f>[3]Gegner!H1009</f>
        <v>0</v>
      </c>
      <c r="AI1008">
        <f>[3]Gegner!I1009</f>
        <v>0</v>
      </c>
      <c r="AJ1008">
        <f>[3]Gegner!J1009</f>
        <v>0</v>
      </c>
      <c r="AK1008">
        <f>[3]Gegner!K1009</f>
        <v>0</v>
      </c>
      <c r="AL1008">
        <f>[3]Gegner!L1009</f>
        <v>0</v>
      </c>
      <c r="AM1008">
        <f>[3]Gegner!M1009</f>
        <v>0</v>
      </c>
      <c r="AN1008">
        <f>[3]Gegner!N1009</f>
        <v>0</v>
      </c>
      <c r="AO1008">
        <f>[3]Gegner!O1009</f>
        <v>0</v>
      </c>
      <c r="AP1008">
        <f>[3]Gegner!P1009</f>
        <v>0</v>
      </c>
      <c r="AQ1008">
        <f>[3]Gegner!Q1009</f>
        <v>0</v>
      </c>
      <c r="AR1008">
        <f>[3]Gegner!R1009</f>
        <v>0</v>
      </c>
      <c r="AS1008">
        <f>[3]Gegner!S1009</f>
        <v>0</v>
      </c>
      <c r="AT1008">
        <f>[3]Gegner!T1009</f>
        <v>0</v>
      </c>
      <c r="AU1008">
        <f>[3]Gegner!U1009</f>
        <v>0</v>
      </c>
      <c r="AV1008">
        <f>[3]Gegner!V1009</f>
        <v>0</v>
      </c>
      <c r="AW1008">
        <f>[3]Gegner!W1009</f>
        <v>0</v>
      </c>
      <c r="AX1008">
        <f>[3]Gegner!X1009</f>
        <v>0</v>
      </c>
      <c r="AY1008">
        <f>[3]Gegner!Y1009</f>
        <v>0</v>
      </c>
      <c r="BA1008" s="12">
        <f>[3]Meisterschaftsspiele!L1008</f>
        <v>-6</v>
      </c>
      <c r="BB1008" s="140">
        <v>36800</v>
      </c>
      <c r="BC1008" s="155" t="s">
        <v>5</v>
      </c>
      <c r="BD1008" s="156" t="s">
        <v>6</v>
      </c>
      <c r="BE1008" s="157" t="s">
        <v>64</v>
      </c>
      <c r="BF1008" s="155">
        <v>0</v>
      </c>
      <c r="BG1008" s="157" t="s">
        <v>22</v>
      </c>
      <c r="BH1008" s="157">
        <v>6</v>
      </c>
      <c r="BI1008" s="12">
        <f t="shared" si="590"/>
        <v>-6</v>
      </c>
      <c r="BS1008" s="12" t="str">
        <f t="shared" si="591"/>
        <v/>
      </c>
      <c r="BT1008" s="13" t="str">
        <f t="shared" si="592"/>
        <v/>
      </c>
      <c r="BU1008" t="str">
        <f t="shared" si="593"/>
        <v/>
      </c>
      <c r="BV1008" s="19" t="str">
        <f t="shared" si="594"/>
        <v/>
      </c>
      <c r="BW1008" t="str">
        <f t="shared" si="595"/>
        <v/>
      </c>
      <c r="BX1008" t="str">
        <f t="shared" si="596"/>
        <v/>
      </c>
      <c r="BY1008" t="str">
        <f t="shared" si="597"/>
        <v/>
      </c>
      <c r="BZ1008" s="2" t="str">
        <f t="shared" si="598"/>
        <v/>
      </c>
      <c r="CA1008" s="14" t="str">
        <f t="shared" si="599"/>
        <v/>
      </c>
      <c r="CB1008" s="13" t="str">
        <f t="shared" si="600"/>
        <v/>
      </c>
      <c r="CC1008" t="str">
        <f t="shared" si="601"/>
        <v/>
      </c>
      <c r="CD1008" s="19" t="str">
        <f t="shared" si="602"/>
        <v/>
      </c>
      <c r="CE1008" t="str">
        <f t="shared" si="603"/>
        <v/>
      </c>
      <c r="CF1008" t="str">
        <f t="shared" si="604"/>
        <v/>
      </c>
      <c r="CG1008" s="1" t="str">
        <f t="shared" si="605"/>
        <v/>
      </c>
      <c r="CH1008" s="2" t="str">
        <f t="shared" si="606"/>
        <v/>
      </c>
      <c r="CI1008" s="1" t="str">
        <f t="shared" si="607"/>
        <v/>
      </c>
      <c r="CJ1008" s="12" t="str">
        <f t="shared" si="570"/>
        <v/>
      </c>
      <c r="CK1008" s="13" t="str">
        <f t="shared" si="571"/>
        <v/>
      </c>
      <c r="CL1008" t="str">
        <f t="shared" si="572"/>
        <v/>
      </c>
      <c r="CM1008" s="1" t="str">
        <f t="shared" si="573"/>
        <v/>
      </c>
      <c r="CN1008" t="str">
        <f t="shared" si="574"/>
        <v/>
      </c>
      <c r="CO1008" t="str">
        <f t="shared" si="575"/>
        <v/>
      </c>
      <c r="CP1008" t="str">
        <f t="shared" si="576"/>
        <v/>
      </c>
      <c r="CQ1008" s="2" t="str">
        <f t="shared" si="577"/>
        <v/>
      </c>
      <c r="CR1008" s="14" t="str">
        <f t="shared" si="578"/>
        <v/>
      </c>
      <c r="CS1008" s="13" t="str">
        <f t="shared" si="579"/>
        <v/>
      </c>
      <c r="CT1008" t="str">
        <f t="shared" si="580"/>
        <v/>
      </c>
      <c r="CU1008" s="1" t="str">
        <f t="shared" si="581"/>
        <v/>
      </c>
      <c r="CV1008" t="str">
        <f t="shared" si="582"/>
        <v/>
      </c>
      <c r="CW1008" t="str">
        <f t="shared" si="583"/>
        <v/>
      </c>
      <c r="CX1008" s="1" t="str">
        <f t="shared" si="584"/>
        <v/>
      </c>
      <c r="CY1008" s="2" t="str">
        <f t="shared" si="585"/>
        <v/>
      </c>
      <c r="CZ1008" s="1" t="str">
        <f t="shared" si="586"/>
        <v/>
      </c>
      <c r="DA1008" s="12" t="str">
        <f t="shared" si="587"/>
        <v/>
      </c>
      <c r="DB1008" s="13" t="str">
        <f t="shared" si="588"/>
        <v/>
      </c>
      <c r="DC1008" t="str">
        <f t="shared" si="589"/>
        <v/>
      </c>
    </row>
    <row r="1009" spans="27:107" x14ac:dyDescent="0.2">
      <c r="AA1009" t="str">
        <f>IF([3]Gegner!A1010="","",[3]Gegner!A1010)</f>
        <v/>
      </c>
      <c r="AB1009">
        <f>[3]Gegner!B1010</f>
        <v>0</v>
      </c>
      <c r="AC1009">
        <f>[3]Gegner!C1010</f>
        <v>0</v>
      </c>
      <c r="AD1009">
        <f>[3]Gegner!D1010</f>
        <v>0</v>
      </c>
      <c r="AE1009">
        <f>[3]Gegner!E1010</f>
        <v>0</v>
      </c>
      <c r="AF1009">
        <f>[3]Gegner!F1010</f>
        <v>0</v>
      </c>
      <c r="AG1009">
        <f>[3]Gegner!G1010</f>
        <v>0</v>
      </c>
      <c r="AH1009">
        <f>[3]Gegner!H1010</f>
        <v>0</v>
      </c>
      <c r="AI1009">
        <f>[3]Gegner!I1010</f>
        <v>0</v>
      </c>
      <c r="AJ1009">
        <f>[3]Gegner!J1010</f>
        <v>0</v>
      </c>
      <c r="AK1009">
        <f>[3]Gegner!K1010</f>
        <v>0</v>
      </c>
      <c r="AL1009">
        <f>[3]Gegner!L1010</f>
        <v>0</v>
      </c>
      <c r="AM1009">
        <f>[3]Gegner!M1010</f>
        <v>0</v>
      </c>
      <c r="AN1009">
        <f>[3]Gegner!N1010</f>
        <v>0</v>
      </c>
      <c r="AO1009">
        <f>[3]Gegner!O1010</f>
        <v>0</v>
      </c>
      <c r="AP1009">
        <f>[3]Gegner!P1010</f>
        <v>0</v>
      </c>
      <c r="AQ1009">
        <f>[3]Gegner!Q1010</f>
        <v>0</v>
      </c>
      <c r="AR1009">
        <f>[3]Gegner!R1010</f>
        <v>0</v>
      </c>
      <c r="AS1009">
        <f>[3]Gegner!S1010</f>
        <v>0</v>
      </c>
      <c r="AT1009">
        <f>[3]Gegner!T1010</f>
        <v>0</v>
      </c>
      <c r="AU1009">
        <f>[3]Gegner!U1010</f>
        <v>0</v>
      </c>
      <c r="AV1009">
        <f>[3]Gegner!V1010</f>
        <v>0</v>
      </c>
      <c r="AW1009">
        <f>[3]Gegner!W1010</f>
        <v>0</v>
      </c>
      <c r="AX1009">
        <f>[3]Gegner!X1010</f>
        <v>0</v>
      </c>
      <c r="AY1009">
        <f>[3]Gegner!Y1010</f>
        <v>0</v>
      </c>
      <c r="BA1009" s="12">
        <f>[3]Meisterschaftsspiele!L1009</f>
        <v>0</v>
      </c>
      <c r="BB1009" s="140">
        <v>36807</v>
      </c>
      <c r="BC1009" s="155" t="s">
        <v>146</v>
      </c>
      <c r="BD1009" s="156" t="s">
        <v>6</v>
      </c>
      <c r="BE1009" s="157" t="s">
        <v>5</v>
      </c>
      <c r="BF1009" s="155">
        <v>4</v>
      </c>
      <c r="BG1009" s="157" t="s">
        <v>22</v>
      </c>
      <c r="BH1009" s="157">
        <v>4</v>
      </c>
      <c r="BI1009" s="12">
        <f t="shared" si="590"/>
        <v>0</v>
      </c>
      <c r="BS1009" s="12" t="str">
        <f t="shared" si="591"/>
        <v/>
      </c>
      <c r="BT1009" s="13" t="str">
        <f t="shared" si="592"/>
        <v/>
      </c>
      <c r="BU1009" t="str">
        <f t="shared" si="593"/>
        <v/>
      </c>
      <c r="BV1009" s="19" t="str">
        <f t="shared" si="594"/>
        <v/>
      </c>
      <c r="BW1009" t="str">
        <f t="shared" si="595"/>
        <v/>
      </c>
      <c r="BX1009" t="str">
        <f t="shared" si="596"/>
        <v/>
      </c>
      <c r="BY1009" t="str">
        <f t="shared" si="597"/>
        <v/>
      </c>
      <c r="BZ1009" s="2" t="str">
        <f t="shared" si="598"/>
        <v/>
      </c>
      <c r="CA1009" s="14" t="str">
        <f t="shared" si="599"/>
        <v/>
      </c>
      <c r="CB1009" s="13" t="str">
        <f t="shared" si="600"/>
        <v/>
      </c>
      <c r="CC1009" t="str">
        <f t="shared" si="601"/>
        <v/>
      </c>
      <c r="CD1009" s="19" t="str">
        <f t="shared" si="602"/>
        <v/>
      </c>
      <c r="CE1009" t="str">
        <f t="shared" si="603"/>
        <v/>
      </c>
      <c r="CF1009" t="str">
        <f t="shared" si="604"/>
        <v/>
      </c>
      <c r="CG1009" s="1" t="str">
        <f t="shared" si="605"/>
        <v/>
      </c>
      <c r="CH1009" s="2" t="str">
        <f t="shared" si="606"/>
        <v/>
      </c>
      <c r="CI1009" s="1" t="str">
        <f t="shared" si="607"/>
        <v/>
      </c>
      <c r="CJ1009" s="12" t="str">
        <f t="shared" si="570"/>
        <v/>
      </c>
      <c r="CK1009" s="13" t="str">
        <f t="shared" si="571"/>
        <v/>
      </c>
      <c r="CL1009" t="str">
        <f t="shared" si="572"/>
        <v/>
      </c>
      <c r="CM1009" s="1" t="str">
        <f t="shared" si="573"/>
        <v/>
      </c>
      <c r="CN1009" t="str">
        <f t="shared" si="574"/>
        <v/>
      </c>
      <c r="CO1009" t="str">
        <f t="shared" si="575"/>
        <v/>
      </c>
      <c r="CP1009" t="str">
        <f t="shared" si="576"/>
        <v/>
      </c>
      <c r="CQ1009" s="2" t="str">
        <f t="shared" si="577"/>
        <v/>
      </c>
      <c r="CR1009" s="14" t="str">
        <f t="shared" si="578"/>
        <v/>
      </c>
      <c r="CS1009" s="13" t="str">
        <f t="shared" si="579"/>
        <v/>
      </c>
      <c r="CT1009" t="str">
        <f t="shared" si="580"/>
        <v/>
      </c>
      <c r="CU1009" s="1" t="str">
        <f t="shared" si="581"/>
        <v/>
      </c>
      <c r="CV1009" t="str">
        <f t="shared" si="582"/>
        <v/>
      </c>
      <c r="CW1009" t="str">
        <f t="shared" si="583"/>
        <v/>
      </c>
      <c r="CX1009" s="1" t="str">
        <f t="shared" si="584"/>
        <v/>
      </c>
      <c r="CY1009" s="2" t="str">
        <f t="shared" si="585"/>
        <v/>
      </c>
      <c r="CZ1009" s="1" t="str">
        <f t="shared" si="586"/>
        <v/>
      </c>
      <c r="DA1009" s="12" t="str">
        <f t="shared" si="587"/>
        <v/>
      </c>
      <c r="DB1009" s="13" t="str">
        <f t="shared" si="588"/>
        <v/>
      </c>
      <c r="DC1009" t="str">
        <f t="shared" si="589"/>
        <v/>
      </c>
    </row>
    <row r="1010" spans="27:107" x14ac:dyDescent="0.2">
      <c r="AA1010" t="str">
        <f>IF([3]Gegner!A1011="","",[3]Gegner!A1011)</f>
        <v/>
      </c>
      <c r="AB1010">
        <f>[3]Gegner!B1011</f>
        <v>0</v>
      </c>
      <c r="AC1010">
        <f>[3]Gegner!C1011</f>
        <v>0</v>
      </c>
      <c r="AD1010">
        <f>[3]Gegner!D1011</f>
        <v>0</v>
      </c>
      <c r="AE1010">
        <f>[3]Gegner!E1011</f>
        <v>0</v>
      </c>
      <c r="AF1010">
        <f>[3]Gegner!F1011</f>
        <v>0</v>
      </c>
      <c r="AG1010">
        <f>[3]Gegner!G1011</f>
        <v>0</v>
      </c>
      <c r="AH1010">
        <f>[3]Gegner!H1011</f>
        <v>0</v>
      </c>
      <c r="AI1010">
        <f>[3]Gegner!I1011</f>
        <v>0</v>
      </c>
      <c r="AJ1010">
        <f>[3]Gegner!J1011</f>
        <v>0</v>
      </c>
      <c r="AK1010">
        <f>[3]Gegner!K1011</f>
        <v>0</v>
      </c>
      <c r="AL1010">
        <f>[3]Gegner!L1011</f>
        <v>0</v>
      </c>
      <c r="AM1010">
        <f>[3]Gegner!M1011</f>
        <v>0</v>
      </c>
      <c r="AN1010">
        <f>[3]Gegner!N1011</f>
        <v>0</v>
      </c>
      <c r="AO1010">
        <f>[3]Gegner!O1011</f>
        <v>0</v>
      </c>
      <c r="AP1010">
        <f>[3]Gegner!P1011</f>
        <v>0</v>
      </c>
      <c r="AQ1010">
        <f>[3]Gegner!Q1011</f>
        <v>0</v>
      </c>
      <c r="AR1010">
        <f>[3]Gegner!R1011</f>
        <v>0</v>
      </c>
      <c r="AS1010">
        <f>[3]Gegner!S1011</f>
        <v>0</v>
      </c>
      <c r="AT1010">
        <f>[3]Gegner!T1011</f>
        <v>0</v>
      </c>
      <c r="AU1010">
        <f>[3]Gegner!U1011</f>
        <v>0</v>
      </c>
      <c r="AV1010">
        <f>[3]Gegner!V1011</f>
        <v>0</v>
      </c>
      <c r="AW1010">
        <f>[3]Gegner!W1011</f>
        <v>0</v>
      </c>
      <c r="AX1010">
        <f>[3]Gegner!X1011</f>
        <v>0</v>
      </c>
      <c r="AY1010">
        <f>[3]Gegner!Y1011</f>
        <v>0</v>
      </c>
      <c r="BA1010" s="12">
        <f>[3]Meisterschaftsspiele!L1010</f>
        <v>1</v>
      </c>
      <c r="BB1010" s="140">
        <v>36814</v>
      </c>
      <c r="BC1010" s="155" t="s">
        <v>129</v>
      </c>
      <c r="BD1010" s="156" t="s">
        <v>6</v>
      </c>
      <c r="BE1010" s="157" t="s">
        <v>5</v>
      </c>
      <c r="BF1010" s="155">
        <v>3</v>
      </c>
      <c r="BG1010" s="157" t="s">
        <v>22</v>
      </c>
      <c r="BH1010" s="157">
        <v>4</v>
      </c>
      <c r="BI1010" s="12">
        <f t="shared" si="590"/>
        <v>1</v>
      </c>
      <c r="BS1010" s="12" t="str">
        <f t="shared" si="591"/>
        <v/>
      </c>
      <c r="BT1010" s="13" t="str">
        <f t="shared" si="592"/>
        <v/>
      </c>
      <c r="BU1010" t="str">
        <f t="shared" si="593"/>
        <v/>
      </c>
      <c r="BV1010" s="19" t="str">
        <f t="shared" si="594"/>
        <v/>
      </c>
      <c r="BW1010" t="str">
        <f t="shared" si="595"/>
        <v/>
      </c>
      <c r="BX1010" t="str">
        <f t="shared" si="596"/>
        <v/>
      </c>
      <c r="BY1010" t="str">
        <f t="shared" si="597"/>
        <v/>
      </c>
      <c r="BZ1010" s="2" t="str">
        <f t="shared" si="598"/>
        <v/>
      </c>
      <c r="CA1010" s="14" t="str">
        <f t="shared" si="599"/>
        <v/>
      </c>
      <c r="CB1010" s="13" t="str">
        <f t="shared" si="600"/>
        <v/>
      </c>
      <c r="CC1010" t="str">
        <f t="shared" si="601"/>
        <v/>
      </c>
      <c r="CD1010" s="19" t="str">
        <f t="shared" si="602"/>
        <v/>
      </c>
      <c r="CE1010" t="str">
        <f t="shared" si="603"/>
        <v/>
      </c>
      <c r="CF1010" t="str">
        <f t="shared" si="604"/>
        <v/>
      </c>
      <c r="CG1010" s="1" t="str">
        <f t="shared" si="605"/>
        <v/>
      </c>
      <c r="CH1010" s="2" t="str">
        <f t="shared" si="606"/>
        <v/>
      </c>
      <c r="CI1010" s="1" t="str">
        <f t="shared" si="607"/>
        <v/>
      </c>
      <c r="CJ1010" s="12" t="str">
        <f t="shared" si="570"/>
        <v/>
      </c>
      <c r="CK1010" s="13" t="str">
        <f t="shared" si="571"/>
        <v/>
      </c>
      <c r="CL1010" t="str">
        <f t="shared" si="572"/>
        <v/>
      </c>
      <c r="CM1010" s="1" t="str">
        <f t="shared" si="573"/>
        <v/>
      </c>
      <c r="CN1010" t="str">
        <f t="shared" si="574"/>
        <v/>
      </c>
      <c r="CO1010" t="str">
        <f t="shared" si="575"/>
        <v/>
      </c>
      <c r="CP1010" t="str">
        <f t="shared" si="576"/>
        <v/>
      </c>
      <c r="CQ1010" s="2" t="str">
        <f t="shared" si="577"/>
        <v/>
      </c>
      <c r="CR1010" s="14" t="str">
        <f t="shared" si="578"/>
        <v/>
      </c>
      <c r="CS1010" s="13" t="str">
        <f t="shared" si="579"/>
        <v/>
      </c>
      <c r="CT1010" t="str">
        <f t="shared" si="580"/>
        <v/>
      </c>
      <c r="CU1010" s="1" t="str">
        <f t="shared" si="581"/>
        <v/>
      </c>
      <c r="CV1010" t="str">
        <f t="shared" si="582"/>
        <v/>
      </c>
      <c r="CW1010" t="str">
        <f t="shared" si="583"/>
        <v/>
      </c>
      <c r="CX1010" s="1" t="str">
        <f t="shared" si="584"/>
        <v/>
      </c>
      <c r="CY1010" s="2" t="str">
        <f t="shared" si="585"/>
        <v/>
      </c>
      <c r="CZ1010" s="1" t="str">
        <f t="shared" si="586"/>
        <v/>
      </c>
      <c r="DA1010" s="12" t="str">
        <f t="shared" si="587"/>
        <v/>
      </c>
      <c r="DB1010" s="13" t="str">
        <f t="shared" si="588"/>
        <v/>
      </c>
      <c r="DC1010" t="str">
        <f t="shared" si="589"/>
        <v/>
      </c>
    </row>
    <row r="1011" spans="27:107" x14ac:dyDescent="0.2">
      <c r="AA1011" t="str">
        <f>IF([3]Gegner!A1012="","",[3]Gegner!A1012)</f>
        <v/>
      </c>
      <c r="AB1011">
        <f>[3]Gegner!B1012</f>
        <v>0</v>
      </c>
      <c r="AC1011">
        <f>[3]Gegner!C1012</f>
        <v>0</v>
      </c>
      <c r="AD1011">
        <f>[3]Gegner!D1012</f>
        <v>0</v>
      </c>
      <c r="AE1011">
        <f>[3]Gegner!E1012</f>
        <v>0</v>
      </c>
      <c r="AF1011">
        <f>[3]Gegner!F1012</f>
        <v>0</v>
      </c>
      <c r="AG1011">
        <f>[3]Gegner!G1012</f>
        <v>0</v>
      </c>
      <c r="AH1011">
        <f>[3]Gegner!H1012</f>
        <v>0</v>
      </c>
      <c r="AI1011">
        <f>[3]Gegner!I1012</f>
        <v>0</v>
      </c>
      <c r="AJ1011">
        <f>[3]Gegner!J1012</f>
        <v>0</v>
      </c>
      <c r="AK1011">
        <f>[3]Gegner!K1012</f>
        <v>0</v>
      </c>
      <c r="AL1011">
        <f>[3]Gegner!L1012</f>
        <v>0</v>
      </c>
      <c r="AM1011">
        <f>[3]Gegner!M1012</f>
        <v>0</v>
      </c>
      <c r="AN1011">
        <f>[3]Gegner!N1012</f>
        <v>0</v>
      </c>
      <c r="AO1011">
        <f>[3]Gegner!O1012</f>
        <v>0</v>
      </c>
      <c r="AP1011">
        <f>[3]Gegner!P1012</f>
        <v>0</v>
      </c>
      <c r="AQ1011">
        <f>[3]Gegner!Q1012</f>
        <v>0</v>
      </c>
      <c r="AR1011">
        <f>[3]Gegner!R1012</f>
        <v>0</v>
      </c>
      <c r="AS1011">
        <f>[3]Gegner!S1012</f>
        <v>0</v>
      </c>
      <c r="AT1011">
        <f>[3]Gegner!T1012</f>
        <v>0</v>
      </c>
      <c r="AU1011">
        <f>[3]Gegner!U1012</f>
        <v>0</v>
      </c>
      <c r="AV1011">
        <f>[3]Gegner!V1012</f>
        <v>0</v>
      </c>
      <c r="AW1011">
        <f>[3]Gegner!W1012</f>
        <v>0</v>
      </c>
      <c r="AX1011">
        <f>[3]Gegner!X1012</f>
        <v>0</v>
      </c>
      <c r="AY1011">
        <f>[3]Gegner!Y1012</f>
        <v>0</v>
      </c>
      <c r="BA1011" s="12">
        <f>[3]Meisterschaftsspiele!L1011</f>
        <v>1</v>
      </c>
      <c r="BB1011" s="140">
        <v>36821</v>
      </c>
      <c r="BC1011" s="155" t="s">
        <v>5</v>
      </c>
      <c r="BD1011" s="156" t="s">
        <v>6</v>
      </c>
      <c r="BE1011" s="157" t="s">
        <v>98</v>
      </c>
      <c r="BF1011" s="155">
        <v>3</v>
      </c>
      <c r="BG1011" s="157" t="s">
        <v>22</v>
      </c>
      <c r="BH1011" s="157">
        <v>2</v>
      </c>
      <c r="BI1011" s="12">
        <f t="shared" si="590"/>
        <v>1</v>
      </c>
      <c r="BS1011" s="12" t="str">
        <f t="shared" si="591"/>
        <v/>
      </c>
      <c r="BT1011" s="13" t="str">
        <f t="shared" si="592"/>
        <v/>
      </c>
      <c r="BU1011" t="str">
        <f t="shared" si="593"/>
        <v/>
      </c>
      <c r="BV1011" s="19" t="str">
        <f t="shared" si="594"/>
        <v/>
      </c>
      <c r="BW1011" t="str">
        <f t="shared" si="595"/>
        <v/>
      </c>
      <c r="BX1011" t="str">
        <f t="shared" si="596"/>
        <v/>
      </c>
      <c r="BY1011" t="str">
        <f t="shared" si="597"/>
        <v/>
      </c>
      <c r="BZ1011" s="2" t="str">
        <f t="shared" si="598"/>
        <v/>
      </c>
      <c r="CA1011" s="14" t="str">
        <f t="shared" si="599"/>
        <v/>
      </c>
      <c r="CB1011" s="13" t="str">
        <f t="shared" si="600"/>
        <v/>
      </c>
      <c r="CC1011" t="str">
        <f t="shared" si="601"/>
        <v/>
      </c>
      <c r="CD1011" s="19" t="str">
        <f t="shared" si="602"/>
        <v/>
      </c>
      <c r="CE1011" t="str">
        <f t="shared" si="603"/>
        <v/>
      </c>
      <c r="CF1011" t="str">
        <f t="shared" si="604"/>
        <v/>
      </c>
      <c r="CG1011" s="1" t="str">
        <f t="shared" si="605"/>
        <v/>
      </c>
      <c r="CH1011" s="2" t="str">
        <f t="shared" si="606"/>
        <v/>
      </c>
      <c r="CI1011" s="1" t="str">
        <f t="shared" si="607"/>
        <v/>
      </c>
      <c r="CJ1011" s="12" t="str">
        <f t="shared" si="570"/>
        <v/>
      </c>
      <c r="CK1011" s="13" t="str">
        <f t="shared" si="571"/>
        <v/>
      </c>
      <c r="CL1011" t="str">
        <f t="shared" si="572"/>
        <v/>
      </c>
      <c r="CM1011" s="1" t="str">
        <f t="shared" si="573"/>
        <v/>
      </c>
      <c r="CN1011" t="str">
        <f t="shared" si="574"/>
        <v/>
      </c>
      <c r="CO1011" t="str">
        <f t="shared" si="575"/>
        <v/>
      </c>
      <c r="CP1011" t="str">
        <f t="shared" si="576"/>
        <v/>
      </c>
      <c r="CQ1011" s="2" t="str">
        <f t="shared" si="577"/>
        <v/>
      </c>
      <c r="CR1011" s="14" t="str">
        <f t="shared" si="578"/>
        <v/>
      </c>
      <c r="CS1011" s="13" t="str">
        <f t="shared" si="579"/>
        <v/>
      </c>
      <c r="CT1011" t="str">
        <f t="shared" si="580"/>
        <v/>
      </c>
      <c r="CU1011" s="1" t="str">
        <f t="shared" si="581"/>
        <v/>
      </c>
      <c r="CV1011" t="str">
        <f t="shared" si="582"/>
        <v/>
      </c>
      <c r="CW1011" t="str">
        <f t="shared" si="583"/>
        <v/>
      </c>
      <c r="CX1011" s="1" t="str">
        <f t="shared" si="584"/>
        <v/>
      </c>
      <c r="CY1011" s="2" t="str">
        <f t="shared" si="585"/>
        <v/>
      </c>
      <c r="CZ1011" s="1" t="str">
        <f t="shared" si="586"/>
        <v/>
      </c>
      <c r="DA1011" s="12" t="str">
        <f t="shared" si="587"/>
        <v/>
      </c>
      <c r="DB1011" s="13" t="str">
        <f t="shared" si="588"/>
        <v/>
      </c>
      <c r="DC1011" t="str">
        <f t="shared" si="589"/>
        <v/>
      </c>
    </row>
    <row r="1012" spans="27:107" x14ac:dyDescent="0.2">
      <c r="AA1012" t="str">
        <f>IF([3]Gegner!A1013="","",[3]Gegner!A1013)</f>
        <v/>
      </c>
      <c r="AB1012">
        <f>[3]Gegner!B1013</f>
        <v>0</v>
      </c>
      <c r="AC1012">
        <f>[3]Gegner!C1013</f>
        <v>0</v>
      </c>
      <c r="AD1012">
        <f>[3]Gegner!D1013</f>
        <v>0</v>
      </c>
      <c r="AE1012">
        <f>[3]Gegner!E1013</f>
        <v>0</v>
      </c>
      <c r="AF1012">
        <f>[3]Gegner!F1013</f>
        <v>0</v>
      </c>
      <c r="AG1012">
        <f>[3]Gegner!G1013</f>
        <v>0</v>
      </c>
      <c r="AH1012">
        <f>[3]Gegner!H1013</f>
        <v>0</v>
      </c>
      <c r="AI1012">
        <f>[3]Gegner!I1013</f>
        <v>0</v>
      </c>
      <c r="AJ1012">
        <f>[3]Gegner!J1013</f>
        <v>0</v>
      </c>
      <c r="AK1012">
        <f>[3]Gegner!K1013</f>
        <v>0</v>
      </c>
      <c r="AL1012">
        <f>[3]Gegner!L1013</f>
        <v>0</v>
      </c>
      <c r="AM1012">
        <f>[3]Gegner!M1013</f>
        <v>0</v>
      </c>
      <c r="AN1012">
        <f>[3]Gegner!N1013</f>
        <v>0</v>
      </c>
      <c r="AO1012">
        <f>[3]Gegner!O1013</f>
        <v>0</v>
      </c>
      <c r="AP1012">
        <f>[3]Gegner!P1013</f>
        <v>0</v>
      </c>
      <c r="AQ1012">
        <f>[3]Gegner!Q1013</f>
        <v>0</v>
      </c>
      <c r="AR1012">
        <f>[3]Gegner!R1013</f>
        <v>0</v>
      </c>
      <c r="AS1012">
        <f>[3]Gegner!S1013</f>
        <v>0</v>
      </c>
      <c r="AT1012">
        <f>[3]Gegner!T1013</f>
        <v>0</v>
      </c>
      <c r="AU1012">
        <f>[3]Gegner!U1013</f>
        <v>0</v>
      </c>
      <c r="AV1012">
        <f>[3]Gegner!V1013</f>
        <v>0</v>
      </c>
      <c r="AW1012">
        <f>[3]Gegner!W1013</f>
        <v>0</v>
      </c>
      <c r="AX1012">
        <f>[3]Gegner!X1013</f>
        <v>0</v>
      </c>
      <c r="AY1012">
        <f>[3]Gegner!Y1013</f>
        <v>0</v>
      </c>
      <c r="BA1012" s="12">
        <f>[3]Meisterschaftsspiele!L1012</f>
        <v>-2</v>
      </c>
      <c r="BB1012" s="140">
        <v>36828</v>
      </c>
      <c r="BC1012" s="155" t="s">
        <v>137</v>
      </c>
      <c r="BD1012" s="156" t="s">
        <v>6</v>
      </c>
      <c r="BE1012" s="157" t="s">
        <v>5</v>
      </c>
      <c r="BF1012" s="155">
        <v>4</v>
      </c>
      <c r="BG1012" s="157" t="s">
        <v>22</v>
      </c>
      <c r="BH1012" s="157">
        <v>2</v>
      </c>
      <c r="BI1012" s="12">
        <f t="shared" si="590"/>
        <v>-2</v>
      </c>
      <c r="BS1012" s="12" t="str">
        <f t="shared" si="591"/>
        <v/>
      </c>
      <c r="BT1012" s="13" t="str">
        <f t="shared" si="592"/>
        <v/>
      </c>
      <c r="BU1012" t="str">
        <f t="shared" si="593"/>
        <v/>
      </c>
      <c r="BV1012" s="19" t="str">
        <f t="shared" si="594"/>
        <v/>
      </c>
      <c r="BW1012" t="str">
        <f t="shared" si="595"/>
        <v/>
      </c>
      <c r="BX1012" t="str">
        <f t="shared" si="596"/>
        <v/>
      </c>
      <c r="BY1012" t="str">
        <f t="shared" si="597"/>
        <v/>
      </c>
      <c r="BZ1012" s="2" t="str">
        <f t="shared" si="598"/>
        <v/>
      </c>
      <c r="CA1012" s="14" t="str">
        <f t="shared" si="599"/>
        <v/>
      </c>
      <c r="CB1012" s="13" t="str">
        <f t="shared" si="600"/>
        <v/>
      </c>
      <c r="CC1012" t="str">
        <f t="shared" si="601"/>
        <v/>
      </c>
      <c r="CD1012" s="19" t="str">
        <f t="shared" si="602"/>
        <v/>
      </c>
      <c r="CE1012" t="str">
        <f t="shared" si="603"/>
        <v/>
      </c>
      <c r="CF1012" t="str">
        <f t="shared" si="604"/>
        <v/>
      </c>
      <c r="CG1012" s="1" t="str">
        <f t="shared" si="605"/>
        <v/>
      </c>
      <c r="CH1012" s="2" t="str">
        <f t="shared" si="606"/>
        <v/>
      </c>
      <c r="CI1012" s="1" t="str">
        <f t="shared" si="607"/>
        <v/>
      </c>
      <c r="CJ1012" s="12" t="str">
        <f t="shared" si="570"/>
        <v/>
      </c>
      <c r="CK1012" s="13" t="str">
        <f t="shared" si="571"/>
        <v/>
      </c>
      <c r="CL1012" t="str">
        <f t="shared" si="572"/>
        <v/>
      </c>
      <c r="CM1012" s="1" t="str">
        <f t="shared" si="573"/>
        <v/>
      </c>
      <c r="CN1012" t="str">
        <f t="shared" si="574"/>
        <v/>
      </c>
      <c r="CO1012" t="str">
        <f t="shared" si="575"/>
        <v/>
      </c>
      <c r="CP1012" t="str">
        <f t="shared" si="576"/>
        <v/>
      </c>
      <c r="CQ1012" s="2" t="str">
        <f t="shared" si="577"/>
        <v/>
      </c>
      <c r="CR1012" s="14" t="str">
        <f t="shared" si="578"/>
        <v/>
      </c>
      <c r="CS1012" s="13" t="str">
        <f t="shared" si="579"/>
        <v/>
      </c>
      <c r="CT1012" t="str">
        <f t="shared" si="580"/>
        <v/>
      </c>
      <c r="CU1012" s="1" t="str">
        <f t="shared" si="581"/>
        <v/>
      </c>
      <c r="CV1012" t="str">
        <f t="shared" si="582"/>
        <v/>
      </c>
      <c r="CW1012" t="str">
        <f t="shared" si="583"/>
        <v/>
      </c>
      <c r="CX1012" s="1" t="str">
        <f t="shared" si="584"/>
        <v/>
      </c>
      <c r="CY1012" s="2" t="str">
        <f t="shared" si="585"/>
        <v/>
      </c>
      <c r="CZ1012" s="1" t="str">
        <f t="shared" si="586"/>
        <v/>
      </c>
      <c r="DA1012" s="12" t="str">
        <f t="shared" si="587"/>
        <v/>
      </c>
      <c r="DB1012" s="13" t="str">
        <f t="shared" si="588"/>
        <v/>
      </c>
      <c r="DC1012" t="str">
        <f t="shared" si="589"/>
        <v/>
      </c>
    </row>
    <row r="1013" spans="27:107" x14ac:dyDescent="0.2">
      <c r="AA1013" t="str">
        <f>IF([3]Gegner!A1014="","",[3]Gegner!A1014)</f>
        <v/>
      </c>
      <c r="AB1013">
        <f>[3]Gegner!B1014</f>
        <v>0</v>
      </c>
      <c r="AC1013">
        <f>[3]Gegner!C1014</f>
        <v>0</v>
      </c>
      <c r="AD1013">
        <f>[3]Gegner!D1014</f>
        <v>0</v>
      </c>
      <c r="AE1013">
        <f>[3]Gegner!E1014</f>
        <v>0</v>
      </c>
      <c r="AF1013">
        <f>[3]Gegner!F1014</f>
        <v>0</v>
      </c>
      <c r="AG1013">
        <f>[3]Gegner!G1014</f>
        <v>0</v>
      </c>
      <c r="AH1013">
        <f>[3]Gegner!H1014</f>
        <v>0</v>
      </c>
      <c r="AI1013">
        <f>[3]Gegner!I1014</f>
        <v>0</v>
      </c>
      <c r="AJ1013">
        <f>[3]Gegner!J1014</f>
        <v>0</v>
      </c>
      <c r="AK1013">
        <f>[3]Gegner!K1014</f>
        <v>0</v>
      </c>
      <c r="AL1013">
        <f>[3]Gegner!L1014</f>
        <v>0</v>
      </c>
      <c r="AM1013">
        <f>[3]Gegner!M1014</f>
        <v>0</v>
      </c>
      <c r="AN1013">
        <f>[3]Gegner!N1014</f>
        <v>0</v>
      </c>
      <c r="AO1013">
        <f>[3]Gegner!O1014</f>
        <v>0</v>
      </c>
      <c r="AP1013">
        <f>[3]Gegner!P1014</f>
        <v>0</v>
      </c>
      <c r="AQ1013">
        <f>[3]Gegner!Q1014</f>
        <v>0</v>
      </c>
      <c r="AR1013">
        <f>[3]Gegner!R1014</f>
        <v>0</v>
      </c>
      <c r="AS1013">
        <f>[3]Gegner!S1014</f>
        <v>0</v>
      </c>
      <c r="AT1013">
        <f>[3]Gegner!T1014</f>
        <v>0</v>
      </c>
      <c r="AU1013">
        <f>[3]Gegner!U1014</f>
        <v>0</v>
      </c>
      <c r="AV1013">
        <f>[3]Gegner!V1014</f>
        <v>0</v>
      </c>
      <c r="AW1013">
        <f>[3]Gegner!W1014</f>
        <v>0</v>
      </c>
      <c r="AX1013">
        <f>[3]Gegner!X1014</f>
        <v>0</v>
      </c>
      <c r="AY1013">
        <f>[3]Gegner!Y1014</f>
        <v>0</v>
      </c>
      <c r="BA1013" s="12">
        <f>[3]Meisterschaftsspiele!L1013</f>
        <v>5</v>
      </c>
      <c r="BB1013" s="140">
        <v>36835</v>
      </c>
      <c r="BC1013" s="155" t="s">
        <v>5</v>
      </c>
      <c r="BD1013" s="156" t="s">
        <v>6</v>
      </c>
      <c r="BE1013" s="157" t="s">
        <v>91</v>
      </c>
      <c r="BF1013" s="155">
        <v>7</v>
      </c>
      <c r="BG1013" s="157" t="s">
        <v>22</v>
      </c>
      <c r="BH1013" s="157">
        <v>2</v>
      </c>
      <c r="BI1013" s="12">
        <f t="shared" si="590"/>
        <v>5</v>
      </c>
      <c r="BS1013" s="12" t="str">
        <f t="shared" si="591"/>
        <v/>
      </c>
      <c r="BT1013" s="13" t="str">
        <f t="shared" si="592"/>
        <v/>
      </c>
      <c r="BU1013" t="str">
        <f t="shared" si="593"/>
        <v/>
      </c>
      <c r="BV1013" s="19" t="str">
        <f t="shared" si="594"/>
        <v/>
      </c>
      <c r="BW1013" t="str">
        <f t="shared" si="595"/>
        <v/>
      </c>
      <c r="BX1013" t="str">
        <f t="shared" si="596"/>
        <v/>
      </c>
      <c r="BY1013" t="str">
        <f t="shared" si="597"/>
        <v/>
      </c>
      <c r="BZ1013" s="2" t="str">
        <f t="shared" si="598"/>
        <v/>
      </c>
      <c r="CA1013" s="14" t="str">
        <f t="shared" si="599"/>
        <v/>
      </c>
      <c r="CB1013" s="13" t="str">
        <f t="shared" si="600"/>
        <v/>
      </c>
      <c r="CC1013" t="str">
        <f t="shared" si="601"/>
        <v/>
      </c>
      <c r="CD1013" s="19" t="str">
        <f t="shared" si="602"/>
        <v/>
      </c>
      <c r="CE1013" t="str">
        <f t="shared" si="603"/>
        <v/>
      </c>
      <c r="CF1013" t="str">
        <f t="shared" si="604"/>
        <v/>
      </c>
      <c r="CG1013" s="1" t="str">
        <f t="shared" si="605"/>
        <v/>
      </c>
      <c r="CH1013" s="2" t="str">
        <f t="shared" si="606"/>
        <v/>
      </c>
      <c r="CI1013" s="1" t="str">
        <f t="shared" si="607"/>
        <v/>
      </c>
      <c r="CJ1013" s="12" t="str">
        <f t="shared" si="570"/>
        <v/>
      </c>
      <c r="CK1013" s="13" t="str">
        <f t="shared" si="571"/>
        <v/>
      </c>
      <c r="CL1013" t="str">
        <f t="shared" si="572"/>
        <v/>
      </c>
      <c r="CM1013" s="1" t="str">
        <f t="shared" si="573"/>
        <v/>
      </c>
      <c r="CN1013" t="str">
        <f t="shared" si="574"/>
        <v/>
      </c>
      <c r="CO1013" t="str">
        <f t="shared" si="575"/>
        <v/>
      </c>
      <c r="CP1013" t="str">
        <f t="shared" si="576"/>
        <v/>
      </c>
      <c r="CQ1013" s="2" t="str">
        <f t="shared" si="577"/>
        <v/>
      </c>
      <c r="CR1013" s="14" t="str">
        <f t="shared" si="578"/>
        <v/>
      </c>
      <c r="CS1013" s="13" t="str">
        <f t="shared" si="579"/>
        <v/>
      </c>
      <c r="CT1013" t="str">
        <f t="shared" si="580"/>
        <v/>
      </c>
      <c r="CU1013" s="1" t="str">
        <f t="shared" si="581"/>
        <v/>
      </c>
      <c r="CV1013" t="str">
        <f t="shared" si="582"/>
        <v/>
      </c>
      <c r="CW1013" t="str">
        <f t="shared" si="583"/>
        <v/>
      </c>
      <c r="CX1013" s="1" t="str">
        <f t="shared" si="584"/>
        <v/>
      </c>
      <c r="CY1013" s="2" t="str">
        <f t="shared" si="585"/>
        <v/>
      </c>
      <c r="CZ1013" s="1" t="str">
        <f t="shared" si="586"/>
        <v/>
      </c>
      <c r="DA1013" s="12" t="str">
        <f t="shared" si="587"/>
        <v/>
      </c>
      <c r="DB1013" s="13" t="str">
        <f t="shared" si="588"/>
        <v/>
      </c>
      <c r="DC1013" t="str">
        <f t="shared" si="589"/>
        <v/>
      </c>
    </row>
    <row r="1014" spans="27:107" x14ac:dyDescent="0.2">
      <c r="AA1014" t="str">
        <f>IF([3]Gegner!A1015="","",[3]Gegner!A1015)</f>
        <v/>
      </c>
      <c r="AB1014">
        <f>[3]Gegner!B1015</f>
        <v>0</v>
      </c>
      <c r="AC1014">
        <f>[3]Gegner!C1015</f>
        <v>0</v>
      </c>
      <c r="AD1014">
        <f>[3]Gegner!D1015</f>
        <v>0</v>
      </c>
      <c r="AE1014">
        <f>[3]Gegner!E1015</f>
        <v>0</v>
      </c>
      <c r="AF1014">
        <f>[3]Gegner!F1015</f>
        <v>0</v>
      </c>
      <c r="AG1014">
        <f>[3]Gegner!G1015</f>
        <v>0</v>
      </c>
      <c r="AH1014">
        <f>[3]Gegner!H1015</f>
        <v>0</v>
      </c>
      <c r="AI1014">
        <f>[3]Gegner!I1015</f>
        <v>0</v>
      </c>
      <c r="AJ1014">
        <f>[3]Gegner!J1015</f>
        <v>0</v>
      </c>
      <c r="AK1014">
        <f>[3]Gegner!K1015</f>
        <v>0</v>
      </c>
      <c r="AL1014">
        <f>[3]Gegner!L1015</f>
        <v>0</v>
      </c>
      <c r="AM1014">
        <f>[3]Gegner!M1015</f>
        <v>0</v>
      </c>
      <c r="AN1014">
        <f>[3]Gegner!N1015</f>
        <v>0</v>
      </c>
      <c r="AO1014">
        <f>[3]Gegner!O1015</f>
        <v>0</v>
      </c>
      <c r="AP1014">
        <f>[3]Gegner!P1015</f>
        <v>0</v>
      </c>
      <c r="AQ1014">
        <f>[3]Gegner!Q1015</f>
        <v>0</v>
      </c>
      <c r="AR1014">
        <f>[3]Gegner!R1015</f>
        <v>0</v>
      </c>
      <c r="AS1014">
        <f>[3]Gegner!S1015</f>
        <v>0</v>
      </c>
      <c r="AT1014">
        <f>[3]Gegner!T1015</f>
        <v>0</v>
      </c>
      <c r="AU1014">
        <f>[3]Gegner!U1015</f>
        <v>0</v>
      </c>
      <c r="AV1014">
        <f>[3]Gegner!V1015</f>
        <v>0</v>
      </c>
      <c r="AW1014">
        <f>[3]Gegner!W1015</f>
        <v>0</v>
      </c>
      <c r="AX1014">
        <f>[3]Gegner!X1015</f>
        <v>0</v>
      </c>
      <c r="AY1014">
        <f>[3]Gegner!Y1015</f>
        <v>0</v>
      </c>
      <c r="BA1014" s="12">
        <f>[3]Meisterschaftsspiele!L1014</f>
        <v>-1</v>
      </c>
      <c r="BB1014" s="140">
        <v>36842</v>
      </c>
      <c r="BC1014" s="155" t="s">
        <v>117</v>
      </c>
      <c r="BD1014" s="156" t="s">
        <v>6</v>
      </c>
      <c r="BE1014" s="157" t="s">
        <v>5</v>
      </c>
      <c r="BF1014" s="155">
        <v>3</v>
      </c>
      <c r="BG1014" s="157" t="s">
        <v>22</v>
      </c>
      <c r="BH1014" s="157">
        <v>2</v>
      </c>
      <c r="BI1014" s="12">
        <f t="shared" si="590"/>
        <v>-1</v>
      </c>
      <c r="BS1014" s="12" t="str">
        <f t="shared" si="591"/>
        <v/>
      </c>
      <c r="BT1014" s="13" t="str">
        <f t="shared" si="592"/>
        <v/>
      </c>
      <c r="BU1014" t="str">
        <f t="shared" si="593"/>
        <v/>
      </c>
      <c r="BV1014" s="19" t="str">
        <f t="shared" si="594"/>
        <v/>
      </c>
      <c r="BW1014" t="str">
        <f t="shared" si="595"/>
        <v/>
      </c>
      <c r="BX1014" t="str">
        <f t="shared" si="596"/>
        <v/>
      </c>
      <c r="BY1014" t="str">
        <f t="shared" si="597"/>
        <v/>
      </c>
      <c r="BZ1014" s="2" t="str">
        <f t="shared" si="598"/>
        <v/>
      </c>
      <c r="CA1014" s="14" t="str">
        <f t="shared" si="599"/>
        <v/>
      </c>
      <c r="CB1014" s="13" t="str">
        <f t="shared" si="600"/>
        <v/>
      </c>
      <c r="CC1014" t="str">
        <f t="shared" si="601"/>
        <v/>
      </c>
      <c r="CD1014" s="19" t="str">
        <f t="shared" si="602"/>
        <v/>
      </c>
      <c r="CE1014" t="str">
        <f t="shared" si="603"/>
        <v/>
      </c>
      <c r="CF1014" t="str">
        <f t="shared" si="604"/>
        <v/>
      </c>
      <c r="CG1014" s="1" t="str">
        <f t="shared" si="605"/>
        <v/>
      </c>
      <c r="CH1014" s="2" t="str">
        <f t="shared" si="606"/>
        <v/>
      </c>
      <c r="CI1014" s="1" t="str">
        <f t="shared" si="607"/>
        <v/>
      </c>
      <c r="CJ1014" s="12" t="str">
        <f t="shared" si="570"/>
        <v/>
      </c>
      <c r="CK1014" s="13" t="str">
        <f t="shared" si="571"/>
        <v/>
      </c>
      <c r="CL1014" t="str">
        <f t="shared" si="572"/>
        <v/>
      </c>
      <c r="CM1014" s="1" t="str">
        <f t="shared" si="573"/>
        <v/>
      </c>
      <c r="CN1014" t="str">
        <f t="shared" si="574"/>
        <v/>
      </c>
      <c r="CO1014" t="str">
        <f t="shared" si="575"/>
        <v/>
      </c>
      <c r="CP1014" t="str">
        <f t="shared" si="576"/>
        <v/>
      </c>
      <c r="CQ1014" s="2" t="str">
        <f t="shared" si="577"/>
        <v/>
      </c>
      <c r="CR1014" s="14" t="str">
        <f t="shared" si="578"/>
        <v/>
      </c>
      <c r="CS1014" s="13" t="str">
        <f t="shared" si="579"/>
        <v/>
      </c>
      <c r="CT1014" t="str">
        <f t="shared" si="580"/>
        <v/>
      </c>
      <c r="CU1014" s="1" t="str">
        <f t="shared" si="581"/>
        <v/>
      </c>
      <c r="CV1014" t="str">
        <f t="shared" si="582"/>
        <v/>
      </c>
      <c r="CW1014" t="str">
        <f t="shared" si="583"/>
        <v/>
      </c>
      <c r="CX1014" s="1" t="str">
        <f t="shared" si="584"/>
        <v/>
      </c>
      <c r="CY1014" s="2" t="str">
        <f t="shared" si="585"/>
        <v/>
      </c>
      <c r="CZ1014" s="1" t="str">
        <f t="shared" si="586"/>
        <v/>
      </c>
      <c r="DA1014" s="12" t="str">
        <f t="shared" si="587"/>
        <v/>
      </c>
      <c r="DB1014" s="13" t="str">
        <f t="shared" si="588"/>
        <v/>
      </c>
      <c r="DC1014" t="str">
        <f t="shared" si="589"/>
        <v/>
      </c>
    </row>
    <row r="1015" spans="27:107" x14ac:dyDescent="0.2">
      <c r="AA1015" t="str">
        <f>IF([3]Gegner!A1016="","",[3]Gegner!A1016)</f>
        <v/>
      </c>
      <c r="AB1015">
        <f>[3]Gegner!B1016</f>
        <v>0</v>
      </c>
      <c r="AC1015">
        <f>[3]Gegner!C1016</f>
        <v>0</v>
      </c>
      <c r="AD1015">
        <f>[3]Gegner!D1016</f>
        <v>0</v>
      </c>
      <c r="AE1015">
        <f>[3]Gegner!E1016</f>
        <v>0</v>
      </c>
      <c r="AF1015">
        <f>[3]Gegner!F1016</f>
        <v>0</v>
      </c>
      <c r="AG1015">
        <f>[3]Gegner!G1016</f>
        <v>0</v>
      </c>
      <c r="AH1015">
        <f>[3]Gegner!H1016</f>
        <v>0</v>
      </c>
      <c r="AI1015">
        <f>[3]Gegner!I1016</f>
        <v>0</v>
      </c>
      <c r="AJ1015">
        <f>[3]Gegner!J1016</f>
        <v>0</v>
      </c>
      <c r="AK1015">
        <f>[3]Gegner!K1016</f>
        <v>0</v>
      </c>
      <c r="AL1015">
        <f>[3]Gegner!L1016</f>
        <v>0</v>
      </c>
      <c r="AM1015">
        <f>[3]Gegner!M1016</f>
        <v>0</v>
      </c>
      <c r="AN1015">
        <f>[3]Gegner!N1016</f>
        <v>0</v>
      </c>
      <c r="AO1015">
        <f>[3]Gegner!O1016</f>
        <v>0</v>
      </c>
      <c r="AP1015">
        <f>[3]Gegner!P1016</f>
        <v>0</v>
      </c>
      <c r="AQ1015">
        <f>[3]Gegner!Q1016</f>
        <v>0</v>
      </c>
      <c r="AR1015">
        <f>[3]Gegner!R1016</f>
        <v>0</v>
      </c>
      <c r="AS1015">
        <f>[3]Gegner!S1016</f>
        <v>0</v>
      </c>
      <c r="AT1015">
        <f>[3]Gegner!T1016</f>
        <v>0</v>
      </c>
      <c r="AU1015">
        <f>[3]Gegner!U1016</f>
        <v>0</v>
      </c>
      <c r="AV1015">
        <f>[3]Gegner!V1016</f>
        <v>0</v>
      </c>
      <c r="AW1015">
        <f>[3]Gegner!W1016</f>
        <v>0</v>
      </c>
      <c r="AX1015">
        <f>[3]Gegner!X1016</f>
        <v>0</v>
      </c>
      <c r="AY1015">
        <f>[3]Gegner!Y1016</f>
        <v>0</v>
      </c>
      <c r="BA1015" s="12">
        <f>[3]Meisterschaftsspiele!L1015</f>
        <v>1</v>
      </c>
      <c r="BB1015" s="140">
        <v>36849</v>
      </c>
      <c r="BC1015" s="155" t="s">
        <v>104</v>
      </c>
      <c r="BD1015" s="156" t="s">
        <v>6</v>
      </c>
      <c r="BE1015" s="157" t="s">
        <v>5</v>
      </c>
      <c r="BF1015" s="155">
        <v>1</v>
      </c>
      <c r="BG1015" s="157" t="s">
        <v>22</v>
      </c>
      <c r="BH1015" s="157">
        <v>2</v>
      </c>
      <c r="BI1015" s="12">
        <f t="shared" si="590"/>
        <v>1</v>
      </c>
      <c r="BS1015" s="12" t="str">
        <f t="shared" si="591"/>
        <v/>
      </c>
      <c r="BT1015" s="13" t="str">
        <f t="shared" si="592"/>
        <v/>
      </c>
      <c r="BU1015" t="str">
        <f t="shared" si="593"/>
        <v/>
      </c>
      <c r="BV1015" s="19" t="str">
        <f t="shared" si="594"/>
        <v/>
      </c>
      <c r="BW1015" t="str">
        <f t="shared" si="595"/>
        <v/>
      </c>
      <c r="BX1015" t="str">
        <f t="shared" si="596"/>
        <v/>
      </c>
      <c r="BY1015" t="str">
        <f t="shared" si="597"/>
        <v/>
      </c>
      <c r="BZ1015" s="2" t="str">
        <f t="shared" si="598"/>
        <v/>
      </c>
      <c r="CA1015" s="14" t="str">
        <f t="shared" si="599"/>
        <v/>
      </c>
      <c r="CB1015" s="13" t="str">
        <f t="shared" si="600"/>
        <v/>
      </c>
      <c r="CC1015" t="str">
        <f t="shared" si="601"/>
        <v/>
      </c>
      <c r="CD1015" s="19" t="str">
        <f t="shared" si="602"/>
        <v/>
      </c>
      <c r="CE1015" t="str">
        <f t="shared" si="603"/>
        <v/>
      </c>
      <c r="CF1015" t="str">
        <f t="shared" si="604"/>
        <v/>
      </c>
      <c r="CG1015" s="1" t="str">
        <f t="shared" si="605"/>
        <v/>
      </c>
      <c r="CH1015" s="2" t="str">
        <f t="shared" si="606"/>
        <v/>
      </c>
      <c r="CI1015" s="1" t="str">
        <f t="shared" si="607"/>
        <v/>
      </c>
      <c r="CJ1015" s="12" t="str">
        <f t="shared" si="570"/>
        <v/>
      </c>
      <c r="CK1015" s="13" t="str">
        <f t="shared" si="571"/>
        <v/>
      </c>
      <c r="CL1015" t="str">
        <f t="shared" si="572"/>
        <v/>
      </c>
      <c r="CM1015" s="1" t="str">
        <f t="shared" si="573"/>
        <v/>
      </c>
      <c r="CN1015" t="str">
        <f t="shared" si="574"/>
        <v/>
      </c>
      <c r="CO1015" t="str">
        <f t="shared" si="575"/>
        <v/>
      </c>
      <c r="CP1015" t="str">
        <f t="shared" si="576"/>
        <v/>
      </c>
      <c r="CQ1015" s="2" t="str">
        <f t="shared" si="577"/>
        <v/>
      </c>
      <c r="CR1015" s="14" t="str">
        <f t="shared" si="578"/>
        <v/>
      </c>
      <c r="CS1015" s="13" t="str">
        <f t="shared" si="579"/>
        <v/>
      </c>
      <c r="CT1015" t="str">
        <f t="shared" si="580"/>
        <v/>
      </c>
      <c r="CU1015" s="1" t="str">
        <f t="shared" si="581"/>
        <v/>
      </c>
      <c r="CV1015" t="str">
        <f t="shared" si="582"/>
        <v/>
      </c>
      <c r="CW1015" t="str">
        <f t="shared" si="583"/>
        <v/>
      </c>
      <c r="CX1015" s="1" t="str">
        <f t="shared" si="584"/>
        <v/>
      </c>
      <c r="CY1015" s="2" t="str">
        <f t="shared" si="585"/>
        <v/>
      </c>
      <c r="CZ1015" s="1" t="str">
        <f t="shared" si="586"/>
        <v/>
      </c>
      <c r="DA1015" s="12" t="str">
        <f t="shared" si="587"/>
        <v/>
      </c>
      <c r="DB1015" s="13" t="str">
        <f t="shared" si="588"/>
        <v/>
      </c>
      <c r="DC1015" t="str">
        <f t="shared" si="589"/>
        <v/>
      </c>
    </row>
    <row r="1016" spans="27:107" x14ac:dyDescent="0.2">
      <c r="AA1016" t="str">
        <f>IF([3]Gegner!A1017="","",[3]Gegner!A1017)</f>
        <v/>
      </c>
      <c r="AB1016">
        <f>[3]Gegner!B1017</f>
        <v>0</v>
      </c>
      <c r="AC1016">
        <f>[3]Gegner!C1017</f>
        <v>0</v>
      </c>
      <c r="AD1016">
        <f>[3]Gegner!D1017</f>
        <v>0</v>
      </c>
      <c r="AE1016">
        <f>[3]Gegner!E1017</f>
        <v>0</v>
      </c>
      <c r="AF1016">
        <f>[3]Gegner!F1017</f>
        <v>0</v>
      </c>
      <c r="AG1016">
        <f>[3]Gegner!G1017</f>
        <v>0</v>
      </c>
      <c r="AH1016">
        <f>[3]Gegner!H1017</f>
        <v>0</v>
      </c>
      <c r="AI1016">
        <f>[3]Gegner!I1017</f>
        <v>0</v>
      </c>
      <c r="AJ1016">
        <f>[3]Gegner!J1017</f>
        <v>0</v>
      </c>
      <c r="AK1016">
        <f>[3]Gegner!K1017</f>
        <v>0</v>
      </c>
      <c r="AL1016">
        <f>[3]Gegner!L1017</f>
        <v>0</v>
      </c>
      <c r="AM1016">
        <f>[3]Gegner!M1017</f>
        <v>0</v>
      </c>
      <c r="AN1016">
        <f>[3]Gegner!N1017</f>
        <v>0</v>
      </c>
      <c r="AO1016">
        <f>[3]Gegner!O1017</f>
        <v>0</v>
      </c>
      <c r="AP1016">
        <f>[3]Gegner!P1017</f>
        <v>0</v>
      </c>
      <c r="AQ1016">
        <f>[3]Gegner!Q1017</f>
        <v>0</v>
      </c>
      <c r="AR1016">
        <f>[3]Gegner!R1017</f>
        <v>0</v>
      </c>
      <c r="AS1016">
        <f>[3]Gegner!S1017</f>
        <v>0</v>
      </c>
      <c r="AT1016">
        <f>[3]Gegner!T1017</f>
        <v>0</v>
      </c>
      <c r="AU1016">
        <f>[3]Gegner!U1017</f>
        <v>0</v>
      </c>
      <c r="AV1016">
        <f>[3]Gegner!V1017</f>
        <v>0</v>
      </c>
      <c r="AW1016">
        <f>[3]Gegner!W1017</f>
        <v>0</v>
      </c>
      <c r="AX1016">
        <f>[3]Gegner!X1017</f>
        <v>0</v>
      </c>
      <c r="AY1016">
        <f>[3]Gegner!Y1017</f>
        <v>0</v>
      </c>
      <c r="BA1016" s="12">
        <f>[3]Meisterschaftsspiele!L1016</f>
        <v>3</v>
      </c>
      <c r="BB1016" s="140">
        <v>36856</v>
      </c>
      <c r="BC1016" s="155" t="s">
        <v>5</v>
      </c>
      <c r="BD1016" s="156" t="s">
        <v>6</v>
      </c>
      <c r="BE1016" s="157" t="s">
        <v>108</v>
      </c>
      <c r="BF1016" s="155">
        <v>3</v>
      </c>
      <c r="BG1016" s="157" t="s">
        <v>22</v>
      </c>
      <c r="BH1016" s="157">
        <v>0</v>
      </c>
      <c r="BI1016" s="12">
        <f t="shared" si="590"/>
        <v>3</v>
      </c>
      <c r="BS1016" s="12" t="str">
        <f t="shared" si="591"/>
        <v/>
      </c>
      <c r="BT1016" s="13" t="str">
        <f t="shared" si="592"/>
        <v/>
      </c>
      <c r="BU1016" t="str">
        <f t="shared" si="593"/>
        <v/>
      </c>
      <c r="BV1016" s="19" t="str">
        <f t="shared" si="594"/>
        <v/>
      </c>
      <c r="BW1016" t="str">
        <f t="shared" si="595"/>
        <v/>
      </c>
      <c r="BX1016" t="str">
        <f t="shared" si="596"/>
        <v/>
      </c>
      <c r="BY1016" t="str">
        <f t="shared" si="597"/>
        <v/>
      </c>
      <c r="BZ1016" s="2" t="str">
        <f t="shared" si="598"/>
        <v/>
      </c>
      <c r="CA1016" s="14" t="str">
        <f t="shared" si="599"/>
        <v/>
      </c>
      <c r="CB1016" s="13" t="str">
        <f t="shared" si="600"/>
        <v/>
      </c>
      <c r="CC1016" t="str">
        <f t="shared" si="601"/>
        <v/>
      </c>
      <c r="CD1016" s="19" t="str">
        <f t="shared" si="602"/>
        <v/>
      </c>
      <c r="CE1016" t="str">
        <f t="shared" si="603"/>
        <v/>
      </c>
      <c r="CF1016" t="str">
        <f t="shared" si="604"/>
        <v/>
      </c>
      <c r="CG1016" s="1" t="str">
        <f t="shared" si="605"/>
        <v/>
      </c>
      <c r="CH1016" s="2" t="str">
        <f t="shared" si="606"/>
        <v/>
      </c>
      <c r="CI1016" s="1" t="str">
        <f t="shared" si="607"/>
        <v/>
      </c>
      <c r="CJ1016" s="12" t="str">
        <f t="shared" si="570"/>
        <v/>
      </c>
      <c r="CK1016" s="13" t="str">
        <f t="shared" si="571"/>
        <v/>
      </c>
      <c r="CL1016" t="str">
        <f t="shared" si="572"/>
        <v/>
      </c>
      <c r="CM1016" s="1" t="str">
        <f t="shared" si="573"/>
        <v/>
      </c>
      <c r="CN1016" t="str">
        <f t="shared" si="574"/>
        <v/>
      </c>
      <c r="CO1016" t="str">
        <f t="shared" si="575"/>
        <v/>
      </c>
      <c r="CP1016" t="str">
        <f t="shared" si="576"/>
        <v/>
      </c>
      <c r="CQ1016" s="2" t="str">
        <f t="shared" si="577"/>
        <v/>
      </c>
      <c r="CR1016" s="14" t="str">
        <f t="shared" si="578"/>
        <v/>
      </c>
      <c r="CS1016" s="13" t="str">
        <f t="shared" si="579"/>
        <v/>
      </c>
      <c r="CT1016" t="str">
        <f t="shared" si="580"/>
        <v/>
      </c>
      <c r="CU1016" s="1" t="str">
        <f t="shared" si="581"/>
        <v/>
      </c>
      <c r="CV1016" t="str">
        <f t="shared" si="582"/>
        <v/>
      </c>
      <c r="CW1016" t="str">
        <f t="shared" si="583"/>
        <v/>
      </c>
      <c r="CX1016" s="1" t="str">
        <f t="shared" si="584"/>
        <v/>
      </c>
      <c r="CY1016" s="2" t="str">
        <f t="shared" si="585"/>
        <v/>
      </c>
      <c r="CZ1016" s="1" t="str">
        <f t="shared" si="586"/>
        <v/>
      </c>
      <c r="DA1016" s="12" t="str">
        <f t="shared" si="587"/>
        <v/>
      </c>
      <c r="DB1016" s="13" t="str">
        <f t="shared" si="588"/>
        <v/>
      </c>
      <c r="DC1016" t="str">
        <f t="shared" si="589"/>
        <v/>
      </c>
    </row>
    <row r="1017" spans="27:107" x14ac:dyDescent="0.2">
      <c r="AA1017" t="str">
        <f>IF([3]Gegner!A1018="","",[3]Gegner!A1018)</f>
        <v/>
      </c>
      <c r="AB1017">
        <f>[3]Gegner!B1018</f>
        <v>0</v>
      </c>
      <c r="AC1017">
        <f>[3]Gegner!C1018</f>
        <v>0</v>
      </c>
      <c r="AD1017">
        <f>[3]Gegner!D1018</f>
        <v>0</v>
      </c>
      <c r="AE1017">
        <f>[3]Gegner!E1018</f>
        <v>0</v>
      </c>
      <c r="AF1017">
        <f>[3]Gegner!F1018</f>
        <v>0</v>
      </c>
      <c r="AG1017">
        <f>[3]Gegner!G1018</f>
        <v>0</v>
      </c>
      <c r="AH1017">
        <f>[3]Gegner!H1018</f>
        <v>0</v>
      </c>
      <c r="AI1017">
        <f>[3]Gegner!I1018</f>
        <v>0</v>
      </c>
      <c r="AJ1017">
        <f>[3]Gegner!J1018</f>
        <v>0</v>
      </c>
      <c r="AK1017">
        <f>[3]Gegner!K1018</f>
        <v>0</v>
      </c>
      <c r="AL1017">
        <f>[3]Gegner!L1018</f>
        <v>0</v>
      </c>
      <c r="AM1017">
        <f>[3]Gegner!M1018</f>
        <v>0</v>
      </c>
      <c r="AN1017">
        <f>[3]Gegner!N1018</f>
        <v>0</v>
      </c>
      <c r="AO1017">
        <f>[3]Gegner!O1018</f>
        <v>0</v>
      </c>
      <c r="AP1017">
        <f>[3]Gegner!P1018</f>
        <v>0</v>
      </c>
      <c r="AQ1017">
        <f>[3]Gegner!Q1018</f>
        <v>0</v>
      </c>
      <c r="AR1017">
        <f>[3]Gegner!R1018</f>
        <v>0</v>
      </c>
      <c r="AS1017">
        <f>[3]Gegner!S1018</f>
        <v>0</v>
      </c>
      <c r="AT1017">
        <f>[3]Gegner!T1018</f>
        <v>0</v>
      </c>
      <c r="AU1017">
        <f>[3]Gegner!U1018</f>
        <v>0</v>
      </c>
      <c r="AV1017">
        <f>[3]Gegner!V1018</f>
        <v>0</v>
      </c>
      <c r="AW1017">
        <f>[3]Gegner!W1018</f>
        <v>0</v>
      </c>
      <c r="AX1017">
        <f>[3]Gegner!X1018</f>
        <v>0</v>
      </c>
      <c r="AY1017">
        <f>[3]Gegner!Y1018</f>
        <v>0</v>
      </c>
      <c r="BA1017" s="12">
        <f>[3]Meisterschaftsspiele!L1017</f>
        <v>1</v>
      </c>
      <c r="BB1017" s="157"/>
      <c r="BC1017" s="155" t="s">
        <v>58</v>
      </c>
      <c r="BD1017" s="156" t="s">
        <v>6</v>
      </c>
      <c r="BE1017" s="157" t="s">
        <v>5</v>
      </c>
      <c r="BF1017" s="155">
        <v>1</v>
      </c>
      <c r="BG1017" s="157" t="s">
        <v>22</v>
      </c>
      <c r="BH1017" s="157">
        <v>2</v>
      </c>
      <c r="BI1017" s="12">
        <f t="shared" si="590"/>
        <v>1</v>
      </c>
      <c r="BS1017" s="12" t="str">
        <f t="shared" si="591"/>
        <v/>
      </c>
      <c r="BT1017" s="13" t="str">
        <f t="shared" si="592"/>
        <v/>
      </c>
      <c r="BU1017" t="str">
        <f t="shared" si="593"/>
        <v/>
      </c>
      <c r="BV1017" s="19" t="str">
        <f t="shared" si="594"/>
        <v/>
      </c>
      <c r="BW1017" t="str">
        <f t="shared" si="595"/>
        <v/>
      </c>
      <c r="BX1017" t="str">
        <f t="shared" si="596"/>
        <v/>
      </c>
      <c r="BY1017" t="str">
        <f t="shared" si="597"/>
        <v/>
      </c>
      <c r="BZ1017" s="2" t="str">
        <f t="shared" si="598"/>
        <v/>
      </c>
      <c r="CA1017" s="14" t="str">
        <f t="shared" si="599"/>
        <v/>
      </c>
      <c r="CB1017" s="13" t="str">
        <f t="shared" si="600"/>
        <v/>
      </c>
      <c r="CC1017" t="str">
        <f t="shared" si="601"/>
        <v/>
      </c>
      <c r="CD1017" s="19" t="str">
        <f t="shared" si="602"/>
        <v/>
      </c>
      <c r="CE1017" t="str">
        <f t="shared" si="603"/>
        <v/>
      </c>
      <c r="CF1017" t="str">
        <f t="shared" si="604"/>
        <v/>
      </c>
      <c r="CG1017" s="1" t="str">
        <f t="shared" si="605"/>
        <v/>
      </c>
      <c r="CH1017" s="2" t="str">
        <f t="shared" si="606"/>
        <v/>
      </c>
      <c r="CI1017" s="1" t="str">
        <f t="shared" si="607"/>
        <v/>
      </c>
      <c r="CJ1017" s="12" t="str">
        <f t="shared" si="570"/>
        <v/>
      </c>
      <c r="CK1017" s="13" t="str">
        <f t="shared" si="571"/>
        <v/>
      </c>
      <c r="CL1017" t="str">
        <f t="shared" si="572"/>
        <v/>
      </c>
      <c r="CM1017" s="1" t="str">
        <f t="shared" si="573"/>
        <v/>
      </c>
      <c r="CN1017" t="str">
        <f t="shared" si="574"/>
        <v/>
      </c>
      <c r="CO1017" t="str">
        <f t="shared" si="575"/>
        <v/>
      </c>
      <c r="CP1017" t="str">
        <f t="shared" si="576"/>
        <v/>
      </c>
      <c r="CQ1017" s="2" t="str">
        <f t="shared" si="577"/>
        <v/>
      </c>
      <c r="CR1017" s="14" t="str">
        <f t="shared" si="578"/>
        <v/>
      </c>
      <c r="CS1017" s="13" t="str">
        <f t="shared" si="579"/>
        <v/>
      </c>
      <c r="CT1017" t="str">
        <f t="shared" si="580"/>
        <v/>
      </c>
      <c r="CU1017" s="1" t="str">
        <f t="shared" si="581"/>
        <v/>
      </c>
      <c r="CV1017" t="str">
        <f t="shared" si="582"/>
        <v/>
      </c>
      <c r="CW1017" t="str">
        <f t="shared" si="583"/>
        <v/>
      </c>
      <c r="CX1017" s="1" t="str">
        <f t="shared" si="584"/>
        <v/>
      </c>
      <c r="CY1017" s="2" t="str">
        <f t="shared" si="585"/>
        <v/>
      </c>
      <c r="CZ1017" s="1" t="str">
        <f t="shared" si="586"/>
        <v/>
      </c>
      <c r="DA1017" s="12" t="str">
        <f t="shared" si="587"/>
        <v/>
      </c>
      <c r="DB1017" s="13" t="str">
        <f t="shared" si="588"/>
        <v/>
      </c>
      <c r="DC1017" t="str">
        <f t="shared" si="589"/>
        <v/>
      </c>
    </row>
    <row r="1018" spans="27:107" x14ac:dyDescent="0.2">
      <c r="AA1018" t="str">
        <f>IF([3]Gegner!A1019="","",[3]Gegner!A1019)</f>
        <v/>
      </c>
      <c r="AB1018">
        <f>[3]Gegner!B1019</f>
        <v>0</v>
      </c>
      <c r="AC1018">
        <f>[3]Gegner!C1019</f>
        <v>0</v>
      </c>
      <c r="AD1018">
        <f>[3]Gegner!D1019</f>
        <v>0</v>
      </c>
      <c r="AE1018">
        <f>[3]Gegner!E1019</f>
        <v>0</v>
      </c>
      <c r="AF1018">
        <f>[3]Gegner!F1019</f>
        <v>0</v>
      </c>
      <c r="AG1018">
        <f>[3]Gegner!G1019</f>
        <v>0</v>
      </c>
      <c r="AH1018">
        <f>[3]Gegner!H1019</f>
        <v>0</v>
      </c>
      <c r="AI1018">
        <f>[3]Gegner!I1019</f>
        <v>0</v>
      </c>
      <c r="AJ1018">
        <f>[3]Gegner!J1019</f>
        <v>0</v>
      </c>
      <c r="AK1018">
        <f>[3]Gegner!K1019</f>
        <v>0</v>
      </c>
      <c r="AL1018">
        <f>[3]Gegner!L1019</f>
        <v>0</v>
      </c>
      <c r="AM1018">
        <f>[3]Gegner!M1019</f>
        <v>0</v>
      </c>
      <c r="AN1018">
        <f>[3]Gegner!N1019</f>
        <v>0</v>
      </c>
      <c r="AO1018">
        <f>[3]Gegner!O1019</f>
        <v>0</v>
      </c>
      <c r="AP1018">
        <f>[3]Gegner!P1019</f>
        <v>0</v>
      </c>
      <c r="AQ1018">
        <f>[3]Gegner!Q1019</f>
        <v>0</v>
      </c>
      <c r="AR1018">
        <f>[3]Gegner!R1019</f>
        <v>0</v>
      </c>
      <c r="AS1018">
        <f>[3]Gegner!S1019</f>
        <v>0</v>
      </c>
      <c r="AT1018">
        <f>[3]Gegner!T1019</f>
        <v>0</v>
      </c>
      <c r="AU1018">
        <f>[3]Gegner!U1019</f>
        <v>0</v>
      </c>
      <c r="AV1018">
        <f>[3]Gegner!V1019</f>
        <v>0</v>
      </c>
      <c r="AW1018">
        <f>[3]Gegner!W1019</f>
        <v>0</v>
      </c>
      <c r="AX1018">
        <f>[3]Gegner!X1019</f>
        <v>0</v>
      </c>
      <c r="AY1018">
        <f>[3]Gegner!Y1019</f>
        <v>0</v>
      </c>
      <c r="BA1018" s="12">
        <f>[3]Meisterschaftsspiele!L1018</f>
        <v>3</v>
      </c>
      <c r="BB1018" s="140">
        <v>36869</v>
      </c>
      <c r="BC1018" s="155" t="s">
        <v>5</v>
      </c>
      <c r="BD1018" s="156" t="s">
        <v>6</v>
      </c>
      <c r="BE1018" s="157" t="s">
        <v>123</v>
      </c>
      <c r="BF1018" s="155">
        <v>4</v>
      </c>
      <c r="BG1018" s="157" t="s">
        <v>22</v>
      </c>
      <c r="BH1018" s="157">
        <v>1</v>
      </c>
      <c r="BI1018" s="12">
        <f t="shared" si="590"/>
        <v>3</v>
      </c>
      <c r="BS1018" s="12" t="str">
        <f t="shared" si="591"/>
        <v/>
      </c>
      <c r="BT1018" s="13" t="str">
        <f t="shared" si="592"/>
        <v/>
      </c>
      <c r="BU1018" t="str">
        <f t="shared" si="593"/>
        <v/>
      </c>
      <c r="BV1018" s="19" t="str">
        <f t="shared" si="594"/>
        <v/>
      </c>
      <c r="BW1018" t="str">
        <f t="shared" si="595"/>
        <v/>
      </c>
      <c r="BX1018" t="str">
        <f t="shared" si="596"/>
        <v/>
      </c>
      <c r="BY1018" t="str">
        <f t="shared" si="597"/>
        <v/>
      </c>
      <c r="BZ1018" s="2" t="str">
        <f t="shared" si="598"/>
        <v/>
      </c>
      <c r="CA1018" s="14" t="str">
        <f t="shared" si="599"/>
        <v/>
      </c>
      <c r="CB1018" s="13" t="str">
        <f t="shared" si="600"/>
        <v/>
      </c>
      <c r="CC1018" t="str">
        <f t="shared" si="601"/>
        <v/>
      </c>
      <c r="CD1018" s="19" t="str">
        <f t="shared" si="602"/>
        <v/>
      </c>
      <c r="CE1018" t="str">
        <f t="shared" si="603"/>
        <v/>
      </c>
      <c r="CF1018" t="str">
        <f t="shared" si="604"/>
        <v/>
      </c>
      <c r="CG1018" s="1" t="str">
        <f t="shared" si="605"/>
        <v/>
      </c>
      <c r="CH1018" s="2" t="str">
        <f t="shared" si="606"/>
        <v/>
      </c>
      <c r="CI1018" s="1" t="str">
        <f t="shared" si="607"/>
        <v/>
      </c>
      <c r="CJ1018" s="12" t="str">
        <f t="shared" si="570"/>
        <v/>
      </c>
      <c r="CK1018" s="13" t="str">
        <f t="shared" si="571"/>
        <v/>
      </c>
      <c r="CL1018" t="str">
        <f t="shared" si="572"/>
        <v/>
      </c>
      <c r="CM1018" s="1" t="str">
        <f t="shared" si="573"/>
        <v/>
      </c>
      <c r="CN1018" t="str">
        <f t="shared" si="574"/>
        <v/>
      </c>
      <c r="CO1018" t="str">
        <f t="shared" si="575"/>
        <v/>
      </c>
      <c r="CP1018" t="str">
        <f t="shared" si="576"/>
        <v/>
      </c>
      <c r="CQ1018" s="2" t="str">
        <f t="shared" si="577"/>
        <v/>
      </c>
      <c r="CR1018" s="14" t="str">
        <f t="shared" si="578"/>
        <v/>
      </c>
      <c r="CS1018" s="13" t="str">
        <f t="shared" si="579"/>
        <v/>
      </c>
      <c r="CT1018" t="str">
        <f t="shared" si="580"/>
        <v/>
      </c>
      <c r="CU1018" s="1" t="str">
        <f t="shared" si="581"/>
        <v/>
      </c>
      <c r="CV1018" t="str">
        <f t="shared" si="582"/>
        <v/>
      </c>
      <c r="CW1018" t="str">
        <f t="shared" si="583"/>
        <v/>
      </c>
      <c r="CX1018" s="1" t="str">
        <f t="shared" si="584"/>
        <v/>
      </c>
      <c r="CY1018" s="2" t="str">
        <f t="shared" si="585"/>
        <v/>
      </c>
      <c r="CZ1018" s="1" t="str">
        <f t="shared" si="586"/>
        <v/>
      </c>
      <c r="DA1018" s="12" t="str">
        <f t="shared" si="587"/>
        <v/>
      </c>
      <c r="DB1018" s="13" t="str">
        <f t="shared" si="588"/>
        <v/>
      </c>
      <c r="DC1018" t="str">
        <f t="shared" si="589"/>
        <v/>
      </c>
    </row>
    <row r="1019" spans="27:107" x14ac:dyDescent="0.2">
      <c r="AA1019" t="str">
        <f>IF([3]Gegner!A1020="","",[3]Gegner!A1020)</f>
        <v/>
      </c>
      <c r="AB1019">
        <f>[3]Gegner!B1020</f>
        <v>0</v>
      </c>
      <c r="AC1019">
        <f>[3]Gegner!C1020</f>
        <v>0</v>
      </c>
      <c r="AD1019">
        <f>[3]Gegner!D1020</f>
        <v>0</v>
      </c>
      <c r="AE1019">
        <f>[3]Gegner!E1020</f>
        <v>0</v>
      </c>
      <c r="AF1019">
        <f>[3]Gegner!F1020</f>
        <v>0</v>
      </c>
      <c r="AG1019">
        <f>[3]Gegner!G1020</f>
        <v>0</v>
      </c>
      <c r="AH1019">
        <f>[3]Gegner!H1020</f>
        <v>0</v>
      </c>
      <c r="AI1019">
        <f>[3]Gegner!I1020</f>
        <v>0</v>
      </c>
      <c r="AJ1019">
        <f>[3]Gegner!J1020</f>
        <v>0</v>
      </c>
      <c r="AK1019">
        <f>[3]Gegner!K1020</f>
        <v>0</v>
      </c>
      <c r="AL1019">
        <f>[3]Gegner!L1020</f>
        <v>0</v>
      </c>
      <c r="AM1019">
        <f>[3]Gegner!M1020</f>
        <v>0</v>
      </c>
      <c r="AN1019">
        <f>[3]Gegner!N1020</f>
        <v>0</v>
      </c>
      <c r="AO1019">
        <f>[3]Gegner!O1020</f>
        <v>0</v>
      </c>
      <c r="AP1019">
        <f>[3]Gegner!P1020</f>
        <v>0</v>
      </c>
      <c r="AQ1019">
        <f>[3]Gegner!Q1020</f>
        <v>0</v>
      </c>
      <c r="AR1019">
        <f>[3]Gegner!R1020</f>
        <v>0</v>
      </c>
      <c r="AS1019">
        <f>[3]Gegner!S1020</f>
        <v>0</v>
      </c>
      <c r="AT1019">
        <f>[3]Gegner!T1020</f>
        <v>0</v>
      </c>
      <c r="AU1019">
        <f>[3]Gegner!U1020</f>
        <v>0</v>
      </c>
      <c r="AV1019">
        <f>[3]Gegner!V1020</f>
        <v>0</v>
      </c>
      <c r="AW1019">
        <f>[3]Gegner!W1020</f>
        <v>0</v>
      </c>
      <c r="AX1019">
        <f>[3]Gegner!X1020</f>
        <v>0</v>
      </c>
      <c r="AY1019">
        <f>[3]Gegner!Y1020</f>
        <v>0</v>
      </c>
      <c r="BA1019" s="12">
        <f>[3]Meisterschaftsspiele!L1019</f>
        <v>2</v>
      </c>
      <c r="BB1019" s="157"/>
      <c r="BC1019" s="155" t="s">
        <v>76</v>
      </c>
      <c r="BD1019" s="156" t="s">
        <v>6</v>
      </c>
      <c r="BE1019" s="157" t="s">
        <v>5</v>
      </c>
      <c r="BF1019" s="155">
        <v>1</v>
      </c>
      <c r="BG1019" s="157" t="s">
        <v>22</v>
      </c>
      <c r="BH1019" s="157">
        <v>3</v>
      </c>
      <c r="BI1019" s="12">
        <f t="shared" si="590"/>
        <v>2</v>
      </c>
      <c r="BS1019" s="12" t="str">
        <f t="shared" si="591"/>
        <v/>
      </c>
      <c r="BT1019" s="13" t="str">
        <f t="shared" si="592"/>
        <v/>
      </c>
      <c r="BU1019" t="str">
        <f t="shared" si="593"/>
        <v/>
      </c>
      <c r="BV1019" s="19" t="str">
        <f t="shared" si="594"/>
        <v/>
      </c>
      <c r="BW1019" t="str">
        <f t="shared" si="595"/>
        <v/>
      </c>
      <c r="BX1019" t="str">
        <f t="shared" si="596"/>
        <v/>
      </c>
      <c r="BY1019" t="str">
        <f t="shared" si="597"/>
        <v/>
      </c>
      <c r="BZ1019" s="2" t="str">
        <f t="shared" si="598"/>
        <v/>
      </c>
      <c r="CA1019" s="14" t="str">
        <f t="shared" si="599"/>
        <v/>
      </c>
      <c r="CB1019" s="13" t="str">
        <f t="shared" si="600"/>
        <v/>
      </c>
      <c r="CC1019" t="str">
        <f t="shared" si="601"/>
        <v/>
      </c>
      <c r="CD1019" s="19" t="str">
        <f t="shared" si="602"/>
        <v/>
      </c>
      <c r="CE1019" t="str">
        <f t="shared" si="603"/>
        <v/>
      </c>
      <c r="CF1019" t="str">
        <f t="shared" si="604"/>
        <v/>
      </c>
      <c r="CG1019" s="1" t="str">
        <f t="shared" si="605"/>
        <v/>
      </c>
      <c r="CH1019" s="2" t="str">
        <f t="shared" si="606"/>
        <v/>
      </c>
      <c r="CI1019" s="1" t="str">
        <f t="shared" si="607"/>
        <v/>
      </c>
      <c r="CJ1019" s="12" t="str">
        <f t="shared" si="570"/>
        <v/>
      </c>
      <c r="CK1019" s="13" t="str">
        <f t="shared" si="571"/>
        <v/>
      </c>
      <c r="CL1019" t="str">
        <f t="shared" si="572"/>
        <v/>
      </c>
      <c r="CM1019" s="1" t="str">
        <f t="shared" si="573"/>
        <v/>
      </c>
      <c r="CN1019" t="str">
        <f t="shared" si="574"/>
        <v/>
      </c>
      <c r="CO1019" t="str">
        <f t="shared" si="575"/>
        <v/>
      </c>
      <c r="CP1019" t="str">
        <f t="shared" si="576"/>
        <v/>
      </c>
      <c r="CQ1019" s="2" t="str">
        <f t="shared" si="577"/>
        <v/>
      </c>
      <c r="CR1019" s="14" t="str">
        <f t="shared" si="578"/>
        <v/>
      </c>
      <c r="CS1019" s="13" t="str">
        <f t="shared" si="579"/>
        <v/>
      </c>
      <c r="CT1019" t="str">
        <f t="shared" si="580"/>
        <v/>
      </c>
      <c r="CU1019" s="1" t="str">
        <f t="shared" si="581"/>
        <v/>
      </c>
      <c r="CV1019" t="str">
        <f t="shared" si="582"/>
        <v/>
      </c>
      <c r="CW1019" t="str">
        <f t="shared" si="583"/>
        <v/>
      </c>
      <c r="CX1019" s="1" t="str">
        <f t="shared" si="584"/>
        <v/>
      </c>
      <c r="CY1019" s="2" t="str">
        <f t="shared" si="585"/>
        <v/>
      </c>
      <c r="CZ1019" s="1" t="str">
        <f t="shared" si="586"/>
        <v/>
      </c>
      <c r="DA1019" s="12" t="str">
        <f t="shared" si="587"/>
        <v/>
      </c>
      <c r="DB1019" s="13" t="str">
        <f t="shared" si="588"/>
        <v/>
      </c>
      <c r="DC1019" t="str">
        <f t="shared" si="589"/>
        <v/>
      </c>
    </row>
    <row r="1020" spans="27:107" x14ac:dyDescent="0.2">
      <c r="AA1020" t="str">
        <f>IF([3]Gegner!A1021="","",[3]Gegner!A1021)</f>
        <v/>
      </c>
      <c r="AB1020">
        <f>[3]Gegner!B1021</f>
        <v>0</v>
      </c>
      <c r="AC1020">
        <f>[3]Gegner!C1021</f>
        <v>0</v>
      </c>
      <c r="AD1020">
        <f>[3]Gegner!D1021</f>
        <v>0</v>
      </c>
      <c r="AE1020">
        <f>[3]Gegner!E1021</f>
        <v>0</v>
      </c>
      <c r="AF1020">
        <f>[3]Gegner!F1021</f>
        <v>0</v>
      </c>
      <c r="AG1020">
        <f>[3]Gegner!G1021</f>
        <v>0</v>
      </c>
      <c r="AH1020">
        <f>[3]Gegner!H1021</f>
        <v>0</v>
      </c>
      <c r="AI1020">
        <f>[3]Gegner!I1021</f>
        <v>0</v>
      </c>
      <c r="AJ1020">
        <f>[3]Gegner!J1021</f>
        <v>0</v>
      </c>
      <c r="AK1020">
        <f>[3]Gegner!K1021</f>
        <v>0</v>
      </c>
      <c r="AL1020">
        <f>[3]Gegner!L1021</f>
        <v>0</v>
      </c>
      <c r="AM1020">
        <f>[3]Gegner!M1021</f>
        <v>0</v>
      </c>
      <c r="AN1020">
        <f>[3]Gegner!N1021</f>
        <v>0</v>
      </c>
      <c r="AO1020">
        <f>[3]Gegner!O1021</f>
        <v>0</v>
      </c>
      <c r="AP1020">
        <f>[3]Gegner!P1021</f>
        <v>0</v>
      </c>
      <c r="AQ1020">
        <f>[3]Gegner!Q1021</f>
        <v>0</v>
      </c>
      <c r="AR1020">
        <f>[3]Gegner!R1021</f>
        <v>0</v>
      </c>
      <c r="AS1020">
        <f>[3]Gegner!S1021</f>
        <v>0</v>
      </c>
      <c r="AT1020">
        <f>[3]Gegner!T1021</f>
        <v>0</v>
      </c>
      <c r="AU1020">
        <f>[3]Gegner!U1021</f>
        <v>0</v>
      </c>
      <c r="AV1020">
        <f>[3]Gegner!V1021</f>
        <v>0</v>
      </c>
      <c r="AW1020">
        <f>[3]Gegner!W1021</f>
        <v>0</v>
      </c>
      <c r="AX1020">
        <f>[3]Gegner!X1021</f>
        <v>0</v>
      </c>
      <c r="AY1020">
        <f>[3]Gegner!Y1021</f>
        <v>0</v>
      </c>
      <c r="BA1020" s="12">
        <f>[3]Meisterschaftsspiele!L1020</f>
        <v>7</v>
      </c>
      <c r="BB1020" s="157"/>
      <c r="BC1020" s="155" t="s">
        <v>118</v>
      </c>
      <c r="BD1020" s="156" t="s">
        <v>6</v>
      </c>
      <c r="BE1020" s="157" t="s">
        <v>5</v>
      </c>
      <c r="BF1020" s="155">
        <v>0</v>
      </c>
      <c r="BG1020" s="157" t="s">
        <v>22</v>
      </c>
      <c r="BH1020" s="157">
        <v>7</v>
      </c>
      <c r="BI1020" s="12">
        <f t="shared" si="590"/>
        <v>7</v>
      </c>
      <c r="BS1020" s="12" t="str">
        <f t="shared" si="591"/>
        <v/>
      </c>
      <c r="BT1020" s="13" t="str">
        <f t="shared" si="592"/>
        <v/>
      </c>
      <c r="BU1020" t="str">
        <f t="shared" si="593"/>
        <v/>
      </c>
      <c r="BV1020" s="19" t="str">
        <f t="shared" si="594"/>
        <v/>
      </c>
      <c r="BW1020" t="str">
        <f t="shared" si="595"/>
        <v/>
      </c>
      <c r="BX1020" t="str">
        <f t="shared" si="596"/>
        <v/>
      </c>
      <c r="BY1020" t="str">
        <f t="shared" si="597"/>
        <v/>
      </c>
      <c r="BZ1020" s="2" t="str">
        <f t="shared" si="598"/>
        <v/>
      </c>
      <c r="CA1020" s="14" t="str">
        <f t="shared" si="599"/>
        <v/>
      </c>
      <c r="CB1020" s="13" t="str">
        <f t="shared" si="600"/>
        <v/>
      </c>
      <c r="CC1020" t="str">
        <f t="shared" si="601"/>
        <v/>
      </c>
      <c r="CD1020" s="19" t="str">
        <f t="shared" si="602"/>
        <v/>
      </c>
      <c r="CE1020" t="str">
        <f t="shared" si="603"/>
        <v/>
      </c>
      <c r="CF1020" t="str">
        <f t="shared" si="604"/>
        <v/>
      </c>
      <c r="CG1020" s="1" t="str">
        <f t="shared" si="605"/>
        <v/>
      </c>
      <c r="CH1020" s="2" t="str">
        <f t="shared" si="606"/>
        <v/>
      </c>
      <c r="CI1020" s="1" t="str">
        <f t="shared" si="607"/>
        <v/>
      </c>
      <c r="CJ1020" s="12" t="str">
        <f t="shared" si="570"/>
        <v/>
      </c>
      <c r="CK1020" s="13" t="str">
        <f t="shared" si="571"/>
        <v/>
      </c>
      <c r="CL1020" t="str">
        <f t="shared" si="572"/>
        <v/>
      </c>
      <c r="CM1020" s="1" t="str">
        <f t="shared" si="573"/>
        <v/>
      </c>
      <c r="CN1020" t="str">
        <f t="shared" si="574"/>
        <v/>
      </c>
      <c r="CO1020" t="str">
        <f t="shared" si="575"/>
        <v/>
      </c>
      <c r="CP1020" t="str">
        <f t="shared" si="576"/>
        <v/>
      </c>
      <c r="CQ1020" s="2" t="str">
        <f t="shared" si="577"/>
        <v/>
      </c>
      <c r="CR1020" s="14" t="str">
        <f t="shared" si="578"/>
        <v/>
      </c>
      <c r="CS1020" s="13" t="str">
        <f t="shared" si="579"/>
        <v/>
      </c>
      <c r="CT1020" t="str">
        <f t="shared" si="580"/>
        <v/>
      </c>
      <c r="CU1020" s="1" t="str">
        <f t="shared" si="581"/>
        <v/>
      </c>
      <c r="CV1020" t="str">
        <f t="shared" si="582"/>
        <v/>
      </c>
      <c r="CW1020" t="str">
        <f t="shared" si="583"/>
        <v/>
      </c>
      <c r="CX1020" s="1" t="str">
        <f t="shared" si="584"/>
        <v/>
      </c>
      <c r="CY1020" s="2" t="str">
        <f t="shared" si="585"/>
        <v/>
      </c>
      <c r="CZ1020" s="1" t="str">
        <f t="shared" si="586"/>
        <v/>
      </c>
      <c r="DA1020" s="12" t="str">
        <f t="shared" si="587"/>
        <v/>
      </c>
      <c r="DB1020" s="13" t="str">
        <f t="shared" si="588"/>
        <v/>
      </c>
      <c r="DC1020" t="str">
        <f t="shared" si="589"/>
        <v/>
      </c>
    </row>
    <row r="1021" spans="27:107" x14ac:dyDescent="0.2">
      <c r="AA1021" t="str">
        <f>IF([3]Gegner!A1022="","",[3]Gegner!A1022)</f>
        <v/>
      </c>
      <c r="AB1021">
        <f>[3]Gegner!B1022</f>
        <v>0</v>
      </c>
      <c r="AC1021">
        <f>[3]Gegner!C1022</f>
        <v>0</v>
      </c>
      <c r="AD1021">
        <f>[3]Gegner!D1022</f>
        <v>0</v>
      </c>
      <c r="AE1021">
        <f>[3]Gegner!E1022</f>
        <v>0</v>
      </c>
      <c r="AF1021">
        <f>[3]Gegner!F1022</f>
        <v>0</v>
      </c>
      <c r="AG1021">
        <f>[3]Gegner!G1022</f>
        <v>0</v>
      </c>
      <c r="AH1021">
        <f>[3]Gegner!H1022</f>
        <v>0</v>
      </c>
      <c r="AI1021">
        <f>[3]Gegner!I1022</f>
        <v>0</v>
      </c>
      <c r="AJ1021">
        <f>[3]Gegner!J1022</f>
        <v>0</v>
      </c>
      <c r="AK1021">
        <f>[3]Gegner!K1022</f>
        <v>0</v>
      </c>
      <c r="AL1021">
        <f>[3]Gegner!L1022</f>
        <v>0</v>
      </c>
      <c r="AM1021">
        <f>[3]Gegner!M1022</f>
        <v>0</v>
      </c>
      <c r="AN1021">
        <f>[3]Gegner!N1022</f>
        <v>0</v>
      </c>
      <c r="AO1021">
        <f>[3]Gegner!O1022</f>
        <v>0</v>
      </c>
      <c r="AP1021">
        <f>[3]Gegner!P1022</f>
        <v>0</v>
      </c>
      <c r="AQ1021">
        <f>[3]Gegner!Q1022</f>
        <v>0</v>
      </c>
      <c r="AR1021">
        <f>[3]Gegner!R1022</f>
        <v>0</v>
      </c>
      <c r="AS1021">
        <f>[3]Gegner!S1022</f>
        <v>0</v>
      </c>
      <c r="AT1021">
        <f>[3]Gegner!T1022</f>
        <v>0</v>
      </c>
      <c r="AU1021">
        <f>[3]Gegner!U1022</f>
        <v>0</v>
      </c>
      <c r="AV1021">
        <f>[3]Gegner!V1022</f>
        <v>0</v>
      </c>
      <c r="AW1021">
        <f>[3]Gegner!W1022</f>
        <v>0</v>
      </c>
      <c r="AX1021">
        <f>[3]Gegner!X1022</f>
        <v>0</v>
      </c>
      <c r="AY1021">
        <f>[3]Gegner!Y1022</f>
        <v>0</v>
      </c>
      <c r="BA1021" s="12">
        <f>[3]Meisterschaftsspiele!L1021</f>
        <v>2</v>
      </c>
      <c r="BB1021" s="140">
        <v>36968</v>
      </c>
      <c r="BC1021" s="155" t="s">
        <v>5</v>
      </c>
      <c r="BD1021" s="156" t="s">
        <v>6</v>
      </c>
      <c r="BE1021" s="157" t="s">
        <v>43</v>
      </c>
      <c r="BF1021" s="155">
        <v>3</v>
      </c>
      <c r="BG1021" s="157" t="s">
        <v>22</v>
      </c>
      <c r="BH1021" s="157">
        <v>1</v>
      </c>
      <c r="BI1021" s="12">
        <f t="shared" si="590"/>
        <v>2</v>
      </c>
      <c r="BS1021" s="12" t="str">
        <f t="shared" si="591"/>
        <v/>
      </c>
      <c r="BT1021" s="13" t="str">
        <f t="shared" si="592"/>
        <v/>
      </c>
      <c r="BU1021" t="str">
        <f t="shared" si="593"/>
        <v/>
      </c>
      <c r="BV1021" s="19" t="str">
        <f t="shared" si="594"/>
        <v/>
      </c>
      <c r="BW1021" t="str">
        <f t="shared" si="595"/>
        <v/>
      </c>
      <c r="BX1021" t="str">
        <f t="shared" si="596"/>
        <v/>
      </c>
      <c r="BY1021" t="str">
        <f t="shared" si="597"/>
        <v/>
      </c>
      <c r="BZ1021" s="2" t="str">
        <f t="shared" si="598"/>
        <v/>
      </c>
      <c r="CA1021" s="14" t="str">
        <f t="shared" si="599"/>
        <v/>
      </c>
      <c r="CB1021" s="13" t="str">
        <f t="shared" si="600"/>
        <v/>
      </c>
      <c r="CC1021" t="str">
        <f t="shared" si="601"/>
        <v/>
      </c>
      <c r="CD1021" s="19" t="str">
        <f t="shared" si="602"/>
        <v/>
      </c>
      <c r="CE1021" t="str">
        <f t="shared" si="603"/>
        <v/>
      </c>
      <c r="CF1021" t="str">
        <f t="shared" si="604"/>
        <v/>
      </c>
      <c r="CG1021" s="1" t="str">
        <f t="shared" si="605"/>
        <v/>
      </c>
      <c r="CH1021" s="2" t="str">
        <f t="shared" si="606"/>
        <v/>
      </c>
      <c r="CI1021" s="1" t="str">
        <f t="shared" si="607"/>
        <v/>
      </c>
      <c r="CJ1021" s="12" t="str">
        <f t="shared" si="570"/>
        <v/>
      </c>
      <c r="CK1021" s="13" t="str">
        <f t="shared" si="571"/>
        <v/>
      </c>
      <c r="CL1021" t="str">
        <f t="shared" si="572"/>
        <v/>
      </c>
      <c r="CM1021" s="1" t="str">
        <f t="shared" si="573"/>
        <v/>
      </c>
      <c r="CN1021" t="str">
        <f t="shared" si="574"/>
        <v/>
      </c>
      <c r="CO1021" t="str">
        <f t="shared" si="575"/>
        <v/>
      </c>
      <c r="CP1021" t="str">
        <f t="shared" si="576"/>
        <v/>
      </c>
      <c r="CQ1021" s="2" t="str">
        <f t="shared" si="577"/>
        <v/>
      </c>
      <c r="CR1021" s="14" t="str">
        <f t="shared" si="578"/>
        <v/>
      </c>
      <c r="CS1021" s="13" t="str">
        <f t="shared" si="579"/>
        <v/>
      </c>
      <c r="CT1021" t="str">
        <f t="shared" si="580"/>
        <v/>
      </c>
      <c r="CU1021" s="1" t="str">
        <f t="shared" si="581"/>
        <v/>
      </c>
      <c r="CV1021" t="str">
        <f t="shared" si="582"/>
        <v/>
      </c>
      <c r="CW1021" t="str">
        <f t="shared" si="583"/>
        <v/>
      </c>
      <c r="CX1021" s="1" t="str">
        <f t="shared" si="584"/>
        <v/>
      </c>
      <c r="CY1021" s="2" t="str">
        <f t="shared" si="585"/>
        <v/>
      </c>
      <c r="CZ1021" s="1" t="str">
        <f t="shared" si="586"/>
        <v/>
      </c>
      <c r="DA1021" s="12" t="str">
        <f t="shared" si="587"/>
        <v/>
      </c>
      <c r="DB1021" s="13" t="str">
        <f t="shared" si="588"/>
        <v/>
      </c>
      <c r="DC1021" t="str">
        <f t="shared" si="589"/>
        <v/>
      </c>
    </row>
    <row r="1022" spans="27:107" x14ac:dyDescent="0.2">
      <c r="AA1022" t="str">
        <f>IF([3]Gegner!A1023="","",[3]Gegner!A1023)</f>
        <v/>
      </c>
      <c r="AB1022">
        <f>[3]Gegner!B1023</f>
        <v>0</v>
      </c>
      <c r="AC1022">
        <f>[3]Gegner!C1023</f>
        <v>0</v>
      </c>
      <c r="AD1022">
        <f>[3]Gegner!D1023</f>
        <v>0</v>
      </c>
      <c r="AE1022">
        <f>[3]Gegner!E1023</f>
        <v>0</v>
      </c>
      <c r="AF1022">
        <f>[3]Gegner!F1023</f>
        <v>0</v>
      </c>
      <c r="AG1022">
        <f>[3]Gegner!G1023</f>
        <v>0</v>
      </c>
      <c r="AH1022">
        <f>[3]Gegner!H1023</f>
        <v>0</v>
      </c>
      <c r="AI1022">
        <f>[3]Gegner!I1023</f>
        <v>0</v>
      </c>
      <c r="AJ1022">
        <f>[3]Gegner!J1023</f>
        <v>0</v>
      </c>
      <c r="AK1022">
        <f>[3]Gegner!K1023</f>
        <v>0</v>
      </c>
      <c r="AL1022">
        <f>[3]Gegner!L1023</f>
        <v>0</v>
      </c>
      <c r="AM1022">
        <f>[3]Gegner!M1023</f>
        <v>0</v>
      </c>
      <c r="AN1022">
        <f>[3]Gegner!N1023</f>
        <v>0</v>
      </c>
      <c r="AO1022">
        <f>[3]Gegner!O1023</f>
        <v>0</v>
      </c>
      <c r="AP1022">
        <f>[3]Gegner!P1023</f>
        <v>0</v>
      </c>
      <c r="AQ1022">
        <f>[3]Gegner!Q1023</f>
        <v>0</v>
      </c>
      <c r="AR1022">
        <f>[3]Gegner!R1023</f>
        <v>0</v>
      </c>
      <c r="AS1022">
        <f>[3]Gegner!S1023</f>
        <v>0</v>
      </c>
      <c r="AT1022">
        <f>[3]Gegner!T1023</f>
        <v>0</v>
      </c>
      <c r="AU1022">
        <f>[3]Gegner!U1023</f>
        <v>0</v>
      </c>
      <c r="AV1022">
        <f>[3]Gegner!V1023</f>
        <v>0</v>
      </c>
      <c r="AW1022">
        <f>[3]Gegner!W1023</f>
        <v>0</v>
      </c>
      <c r="AX1022">
        <f>[3]Gegner!X1023</f>
        <v>0</v>
      </c>
      <c r="AY1022">
        <f>[3]Gegner!Y1023</f>
        <v>0</v>
      </c>
      <c r="BA1022" s="12">
        <f>[3]Meisterschaftsspiele!L1022</f>
        <v>4</v>
      </c>
      <c r="BB1022" s="157"/>
      <c r="BC1022" s="155" t="s">
        <v>5</v>
      </c>
      <c r="BD1022" s="156" t="s">
        <v>6</v>
      </c>
      <c r="BE1022" s="157" t="s">
        <v>42</v>
      </c>
      <c r="BF1022" s="155">
        <v>4</v>
      </c>
      <c r="BG1022" s="157" t="s">
        <v>22</v>
      </c>
      <c r="BH1022" s="157">
        <v>0</v>
      </c>
      <c r="BI1022" s="12">
        <f t="shared" si="590"/>
        <v>4</v>
      </c>
      <c r="BS1022" s="12" t="str">
        <f t="shared" si="591"/>
        <v/>
      </c>
      <c r="BT1022" s="13" t="str">
        <f t="shared" si="592"/>
        <v/>
      </c>
      <c r="BU1022" t="str">
        <f t="shared" si="593"/>
        <v/>
      </c>
      <c r="BV1022" s="19" t="str">
        <f t="shared" si="594"/>
        <v/>
      </c>
      <c r="BW1022" t="str">
        <f t="shared" si="595"/>
        <v/>
      </c>
      <c r="BX1022" t="str">
        <f t="shared" si="596"/>
        <v/>
      </c>
      <c r="BY1022" t="str">
        <f t="shared" si="597"/>
        <v/>
      </c>
      <c r="BZ1022" s="2" t="str">
        <f t="shared" si="598"/>
        <v/>
      </c>
      <c r="CA1022" s="14" t="str">
        <f t="shared" si="599"/>
        <v/>
      </c>
      <c r="CB1022" s="13" t="str">
        <f t="shared" si="600"/>
        <v/>
      </c>
      <c r="CC1022" t="str">
        <f t="shared" si="601"/>
        <v/>
      </c>
      <c r="CD1022" s="19" t="str">
        <f t="shared" si="602"/>
        <v/>
      </c>
      <c r="CE1022" t="str">
        <f t="shared" si="603"/>
        <v/>
      </c>
      <c r="CF1022" t="str">
        <f t="shared" si="604"/>
        <v/>
      </c>
      <c r="CG1022" s="1" t="str">
        <f t="shared" si="605"/>
        <v/>
      </c>
      <c r="CH1022" s="2" t="str">
        <f t="shared" si="606"/>
        <v/>
      </c>
      <c r="CI1022" s="1" t="str">
        <f t="shared" si="607"/>
        <v/>
      </c>
      <c r="CJ1022" s="12" t="str">
        <f t="shared" si="570"/>
        <v/>
      </c>
      <c r="CK1022" s="13" t="str">
        <f t="shared" si="571"/>
        <v/>
      </c>
      <c r="CL1022" t="str">
        <f t="shared" si="572"/>
        <v/>
      </c>
      <c r="CM1022" s="1" t="str">
        <f t="shared" si="573"/>
        <v/>
      </c>
      <c r="CN1022" t="str">
        <f t="shared" si="574"/>
        <v/>
      </c>
      <c r="CO1022" t="str">
        <f t="shared" si="575"/>
        <v/>
      </c>
      <c r="CP1022" t="str">
        <f t="shared" si="576"/>
        <v/>
      </c>
      <c r="CQ1022" s="2" t="str">
        <f t="shared" si="577"/>
        <v/>
      </c>
      <c r="CR1022" s="14" t="str">
        <f t="shared" si="578"/>
        <v/>
      </c>
      <c r="CS1022" s="13" t="str">
        <f t="shared" si="579"/>
        <v/>
      </c>
      <c r="CT1022" t="str">
        <f t="shared" si="580"/>
        <v/>
      </c>
      <c r="CU1022" s="1" t="str">
        <f t="shared" si="581"/>
        <v/>
      </c>
      <c r="CV1022" t="str">
        <f t="shared" si="582"/>
        <v/>
      </c>
      <c r="CW1022" t="str">
        <f t="shared" si="583"/>
        <v/>
      </c>
      <c r="CX1022" s="1" t="str">
        <f t="shared" si="584"/>
        <v/>
      </c>
      <c r="CY1022" s="2" t="str">
        <f t="shared" si="585"/>
        <v/>
      </c>
      <c r="CZ1022" s="1" t="str">
        <f t="shared" si="586"/>
        <v/>
      </c>
      <c r="DA1022" s="12" t="str">
        <f t="shared" si="587"/>
        <v/>
      </c>
      <c r="DB1022" s="13" t="str">
        <f t="shared" si="588"/>
        <v/>
      </c>
      <c r="DC1022" t="str">
        <f t="shared" si="589"/>
        <v/>
      </c>
    </row>
    <row r="1023" spans="27:107" x14ac:dyDescent="0.2">
      <c r="AA1023" t="str">
        <f>IF([3]Gegner!A1024="","",[3]Gegner!A1024)</f>
        <v/>
      </c>
      <c r="AB1023">
        <f>[3]Gegner!B1024</f>
        <v>0</v>
      </c>
      <c r="AC1023">
        <f>[3]Gegner!C1024</f>
        <v>0</v>
      </c>
      <c r="AD1023">
        <f>[3]Gegner!D1024</f>
        <v>0</v>
      </c>
      <c r="AE1023">
        <f>[3]Gegner!E1024</f>
        <v>0</v>
      </c>
      <c r="AF1023">
        <f>[3]Gegner!F1024</f>
        <v>0</v>
      </c>
      <c r="AG1023">
        <f>[3]Gegner!G1024</f>
        <v>0</v>
      </c>
      <c r="AH1023">
        <f>[3]Gegner!H1024</f>
        <v>0</v>
      </c>
      <c r="AI1023">
        <f>[3]Gegner!I1024</f>
        <v>0</v>
      </c>
      <c r="AJ1023">
        <f>[3]Gegner!J1024</f>
        <v>0</v>
      </c>
      <c r="AK1023">
        <f>[3]Gegner!K1024</f>
        <v>0</v>
      </c>
      <c r="AL1023">
        <f>[3]Gegner!L1024</f>
        <v>0</v>
      </c>
      <c r="AM1023">
        <f>[3]Gegner!M1024</f>
        <v>0</v>
      </c>
      <c r="AN1023">
        <f>[3]Gegner!N1024</f>
        <v>0</v>
      </c>
      <c r="AO1023">
        <f>[3]Gegner!O1024</f>
        <v>0</v>
      </c>
      <c r="AP1023">
        <f>[3]Gegner!P1024</f>
        <v>0</v>
      </c>
      <c r="AQ1023">
        <f>[3]Gegner!Q1024</f>
        <v>0</v>
      </c>
      <c r="AR1023">
        <f>[3]Gegner!R1024</f>
        <v>0</v>
      </c>
      <c r="AS1023">
        <f>[3]Gegner!S1024</f>
        <v>0</v>
      </c>
      <c r="AT1023">
        <f>[3]Gegner!T1024</f>
        <v>0</v>
      </c>
      <c r="AU1023">
        <f>[3]Gegner!U1024</f>
        <v>0</v>
      </c>
      <c r="AV1023">
        <f>[3]Gegner!V1024</f>
        <v>0</v>
      </c>
      <c r="AW1023">
        <f>[3]Gegner!W1024</f>
        <v>0</v>
      </c>
      <c r="AX1023">
        <f>[3]Gegner!X1024</f>
        <v>0</v>
      </c>
      <c r="AY1023">
        <f>[3]Gegner!Y1024</f>
        <v>0</v>
      </c>
      <c r="BA1023" s="12">
        <f>[3]Meisterschaftsspiele!L1023</f>
        <v>0</v>
      </c>
      <c r="BB1023" s="157"/>
      <c r="BC1023" s="155" t="s">
        <v>64</v>
      </c>
      <c r="BD1023" s="156" t="s">
        <v>6</v>
      </c>
      <c r="BE1023" s="157" t="s">
        <v>5</v>
      </c>
      <c r="BF1023" s="155">
        <v>3</v>
      </c>
      <c r="BG1023" s="157" t="s">
        <v>22</v>
      </c>
      <c r="BH1023" s="157">
        <v>3</v>
      </c>
      <c r="BI1023" s="12">
        <f t="shared" si="590"/>
        <v>0</v>
      </c>
      <c r="BS1023" s="12" t="str">
        <f t="shared" si="591"/>
        <v/>
      </c>
      <c r="BT1023" s="13" t="str">
        <f t="shared" si="592"/>
        <v/>
      </c>
      <c r="BU1023" t="str">
        <f t="shared" si="593"/>
        <v/>
      </c>
      <c r="BV1023" s="19" t="str">
        <f t="shared" si="594"/>
        <v/>
      </c>
      <c r="BW1023" t="str">
        <f t="shared" si="595"/>
        <v/>
      </c>
      <c r="BX1023" t="str">
        <f t="shared" si="596"/>
        <v/>
      </c>
      <c r="BY1023" t="str">
        <f t="shared" si="597"/>
        <v/>
      </c>
      <c r="BZ1023" s="2" t="str">
        <f t="shared" si="598"/>
        <v/>
      </c>
      <c r="CA1023" s="14" t="str">
        <f t="shared" si="599"/>
        <v/>
      </c>
      <c r="CB1023" s="13" t="str">
        <f t="shared" si="600"/>
        <v/>
      </c>
      <c r="CC1023" t="str">
        <f t="shared" si="601"/>
        <v/>
      </c>
      <c r="CD1023" s="19" t="str">
        <f t="shared" si="602"/>
        <v/>
      </c>
      <c r="CE1023" t="str">
        <f t="shared" si="603"/>
        <v/>
      </c>
      <c r="CF1023" t="str">
        <f t="shared" si="604"/>
        <v/>
      </c>
      <c r="CG1023" s="1" t="str">
        <f t="shared" si="605"/>
        <v/>
      </c>
      <c r="CH1023" s="2" t="str">
        <f t="shared" si="606"/>
        <v/>
      </c>
      <c r="CI1023" s="1" t="str">
        <f t="shared" si="607"/>
        <v/>
      </c>
      <c r="CJ1023" s="12" t="str">
        <f t="shared" si="570"/>
        <v/>
      </c>
      <c r="CK1023" s="13" t="str">
        <f t="shared" si="571"/>
        <v/>
      </c>
      <c r="CL1023" t="str">
        <f t="shared" si="572"/>
        <v/>
      </c>
      <c r="CM1023" s="1" t="str">
        <f t="shared" si="573"/>
        <v/>
      </c>
      <c r="CN1023" t="str">
        <f t="shared" si="574"/>
        <v/>
      </c>
      <c r="CO1023" t="str">
        <f t="shared" si="575"/>
        <v/>
      </c>
      <c r="CP1023" t="str">
        <f t="shared" si="576"/>
        <v/>
      </c>
      <c r="CQ1023" s="2" t="str">
        <f t="shared" si="577"/>
        <v/>
      </c>
      <c r="CR1023" s="14" t="str">
        <f t="shared" si="578"/>
        <v/>
      </c>
      <c r="CS1023" s="13" t="str">
        <f t="shared" si="579"/>
        <v/>
      </c>
      <c r="CT1023" t="str">
        <f t="shared" si="580"/>
        <v/>
      </c>
      <c r="CU1023" s="1" t="str">
        <f t="shared" si="581"/>
        <v/>
      </c>
      <c r="CV1023" t="str">
        <f t="shared" si="582"/>
        <v/>
      </c>
      <c r="CW1023" t="str">
        <f t="shared" si="583"/>
        <v/>
      </c>
      <c r="CX1023" s="1" t="str">
        <f t="shared" si="584"/>
        <v/>
      </c>
      <c r="CY1023" s="2" t="str">
        <f t="shared" si="585"/>
        <v/>
      </c>
      <c r="CZ1023" s="1" t="str">
        <f t="shared" si="586"/>
        <v/>
      </c>
      <c r="DA1023" s="12" t="str">
        <f t="shared" si="587"/>
        <v/>
      </c>
      <c r="DB1023" s="13" t="str">
        <f t="shared" si="588"/>
        <v/>
      </c>
      <c r="DC1023" t="str">
        <f t="shared" si="589"/>
        <v/>
      </c>
    </row>
    <row r="1024" spans="27:107" x14ac:dyDescent="0.2">
      <c r="AA1024" t="str">
        <f>IF([3]Gegner!A1025="","",[3]Gegner!A1025)</f>
        <v/>
      </c>
      <c r="AB1024">
        <f>[3]Gegner!B1025</f>
        <v>0</v>
      </c>
      <c r="AC1024">
        <f>[3]Gegner!C1025</f>
        <v>0</v>
      </c>
      <c r="AD1024">
        <f>[3]Gegner!D1025</f>
        <v>0</v>
      </c>
      <c r="AE1024">
        <f>[3]Gegner!E1025</f>
        <v>0</v>
      </c>
      <c r="AF1024">
        <f>[3]Gegner!F1025</f>
        <v>0</v>
      </c>
      <c r="AG1024">
        <f>[3]Gegner!G1025</f>
        <v>0</v>
      </c>
      <c r="AH1024">
        <f>[3]Gegner!H1025</f>
        <v>0</v>
      </c>
      <c r="AI1024">
        <f>[3]Gegner!I1025</f>
        <v>0</v>
      </c>
      <c r="AJ1024">
        <f>[3]Gegner!J1025</f>
        <v>0</v>
      </c>
      <c r="AK1024">
        <f>[3]Gegner!K1025</f>
        <v>0</v>
      </c>
      <c r="AL1024">
        <f>[3]Gegner!L1025</f>
        <v>0</v>
      </c>
      <c r="AM1024">
        <f>[3]Gegner!M1025</f>
        <v>0</v>
      </c>
      <c r="AN1024">
        <f>[3]Gegner!N1025</f>
        <v>0</v>
      </c>
      <c r="AO1024">
        <f>[3]Gegner!O1025</f>
        <v>0</v>
      </c>
      <c r="AP1024">
        <f>[3]Gegner!P1025</f>
        <v>0</v>
      </c>
      <c r="AQ1024">
        <f>[3]Gegner!Q1025</f>
        <v>0</v>
      </c>
      <c r="AR1024">
        <f>[3]Gegner!R1025</f>
        <v>0</v>
      </c>
      <c r="AS1024">
        <f>[3]Gegner!S1025</f>
        <v>0</v>
      </c>
      <c r="AT1024">
        <f>[3]Gegner!T1025</f>
        <v>0</v>
      </c>
      <c r="AU1024">
        <f>[3]Gegner!U1025</f>
        <v>0</v>
      </c>
      <c r="AV1024">
        <f>[3]Gegner!V1025</f>
        <v>0</v>
      </c>
      <c r="AW1024">
        <f>[3]Gegner!W1025</f>
        <v>0</v>
      </c>
      <c r="AX1024">
        <f>[3]Gegner!X1025</f>
        <v>0</v>
      </c>
      <c r="AY1024">
        <f>[3]Gegner!Y1025</f>
        <v>0</v>
      </c>
      <c r="BA1024" s="12">
        <f>[3]Meisterschaftsspiele!L1024</f>
        <v>6</v>
      </c>
      <c r="BB1024" s="157"/>
      <c r="BC1024" s="155" t="s">
        <v>5</v>
      </c>
      <c r="BD1024" s="156" t="s">
        <v>6</v>
      </c>
      <c r="BE1024" s="157" t="s">
        <v>146</v>
      </c>
      <c r="BF1024" s="155">
        <v>7</v>
      </c>
      <c r="BG1024" s="157" t="s">
        <v>22</v>
      </c>
      <c r="BH1024" s="157">
        <v>1</v>
      </c>
      <c r="BI1024" s="12">
        <f t="shared" si="590"/>
        <v>6</v>
      </c>
      <c r="BS1024" s="12" t="str">
        <f t="shared" si="591"/>
        <v/>
      </c>
      <c r="BT1024" s="13" t="str">
        <f t="shared" si="592"/>
        <v/>
      </c>
      <c r="BU1024" t="str">
        <f t="shared" si="593"/>
        <v/>
      </c>
      <c r="BV1024" s="19" t="str">
        <f t="shared" si="594"/>
        <v/>
      </c>
      <c r="BW1024" t="str">
        <f t="shared" si="595"/>
        <v/>
      </c>
      <c r="BX1024" t="str">
        <f t="shared" si="596"/>
        <v/>
      </c>
      <c r="BY1024" t="str">
        <f t="shared" si="597"/>
        <v/>
      </c>
      <c r="BZ1024" s="2" t="str">
        <f t="shared" si="598"/>
        <v/>
      </c>
      <c r="CA1024" s="14" t="str">
        <f t="shared" si="599"/>
        <v/>
      </c>
      <c r="CB1024" s="13" t="str">
        <f t="shared" si="600"/>
        <v/>
      </c>
      <c r="CC1024" t="str">
        <f t="shared" si="601"/>
        <v/>
      </c>
      <c r="CD1024" s="19" t="str">
        <f t="shared" si="602"/>
        <v/>
      </c>
      <c r="CE1024" t="str">
        <f t="shared" si="603"/>
        <v/>
      </c>
      <c r="CF1024" t="str">
        <f t="shared" si="604"/>
        <v/>
      </c>
      <c r="CG1024" s="1" t="str">
        <f t="shared" si="605"/>
        <v/>
      </c>
      <c r="CH1024" s="2" t="str">
        <f t="shared" si="606"/>
        <v/>
      </c>
      <c r="CI1024" s="1" t="str">
        <f t="shared" si="607"/>
        <v/>
      </c>
      <c r="CJ1024" s="12" t="str">
        <f t="shared" si="570"/>
        <v/>
      </c>
      <c r="CK1024" s="13" t="str">
        <f t="shared" si="571"/>
        <v/>
      </c>
      <c r="CL1024" t="str">
        <f t="shared" si="572"/>
        <v/>
      </c>
      <c r="CM1024" s="1" t="str">
        <f t="shared" si="573"/>
        <v/>
      </c>
      <c r="CN1024" t="str">
        <f t="shared" si="574"/>
        <v/>
      </c>
      <c r="CO1024" t="str">
        <f t="shared" si="575"/>
        <v/>
      </c>
      <c r="CP1024" t="str">
        <f t="shared" si="576"/>
        <v/>
      </c>
      <c r="CQ1024" s="2" t="str">
        <f t="shared" si="577"/>
        <v/>
      </c>
      <c r="CR1024" s="14" t="str">
        <f t="shared" si="578"/>
        <v/>
      </c>
      <c r="CS1024" s="13" t="str">
        <f t="shared" si="579"/>
        <v/>
      </c>
      <c r="CT1024" t="str">
        <f t="shared" si="580"/>
        <v/>
      </c>
      <c r="CU1024" s="1" t="str">
        <f t="shared" si="581"/>
        <v/>
      </c>
      <c r="CV1024" t="str">
        <f t="shared" si="582"/>
        <v/>
      </c>
      <c r="CW1024" t="str">
        <f t="shared" si="583"/>
        <v/>
      </c>
      <c r="CX1024" s="1" t="str">
        <f t="shared" si="584"/>
        <v/>
      </c>
      <c r="CY1024" s="2" t="str">
        <f t="shared" si="585"/>
        <v/>
      </c>
      <c r="CZ1024" s="1" t="str">
        <f t="shared" si="586"/>
        <v/>
      </c>
      <c r="DA1024" s="12" t="str">
        <f t="shared" si="587"/>
        <v/>
      </c>
      <c r="DB1024" s="13" t="str">
        <f t="shared" si="588"/>
        <v/>
      </c>
      <c r="DC1024" t="str">
        <f t="shared" si="589"/>
        <v/>
      </c>
    </row>
    <row r="1025" spans="27:107" x14ac:dyDescent="0.2">
      <c r="AA1025" t="str">
        <f>IF([3]Gegner!A1026="","",[3]Gegner!A1026)</f>
        <v/>
      </c>
      <c r="AB1025">
        <f>[3]Gegner!B1026</f>
        <v>0</v>
      </c>
      <c r="AC1025">
        <f>[3]Gegner!C1026</f>
        <v>0</v>
      </c>
      <c r="AD1025">
        <f>[3]Gegner!D1026</f>
        <v>0</v>
      </c>
      <c r="AE1025">
        <f>[3]Gegner!E1026</f>
        <v>0</v>
      </c>
      <c r="AF1025">
        <f>[3]Gegner!F1026</f>
        <v>0</v>
      </c>
      <c r="AG1025">
        <f>[3]Gegner!G1026</f>
        <v>0</v>
      </c>
      <c r="AH1025">
        <f>[3]Gegner!H1026</f>
        <v>0</v>
      </c>
      <c r="AI1025">
        <f>[3]Gegner!I1026</f>
        <v>0</v>
      </c>
      <c r="AJ1025">
        <f>[3]Gegner!J1026</f>
        <v>0</v>
      </c>
      <c r="AK1025">
        <f>[3]Gegner!K1026</f>
        <v>0</v>
      </c>
      <c r="AL1025">
        <f>[3]Gegner!L1026</f>
        <v>0</v>
      </c>
      <c r="AM1025">
        <f>[3]Gegner!M1026</f>
        <v>0</v>
      </c>
      <c r="AN1025">
        <f>[3]Gegner!N1026</f>
        <v>0</v>
      </c>
      <c r="AO1025">
        <f>[3]Gegner!O1026</f>
        <v>0</v>
      </c>
      <c r="AP1025">
        <f>[3]Gegner!P1026</f>
        <v>0</v>
      </c>
      <c r="AQ1025">
        <f>[3]Gegner!Q1026</f>
        <v>0</v>
      </c>
      <c r="AR1025">
        <f>[3]Gegner!R1026</f>
        <v>0</v>
      </c>
      <c r="AS1025">
        <f>[3]Gegner!S1026</f>
        <v>0</v>
      </c>
      <c r="AT1025">
        <f>[3]Gegner!T1026</f>
        <v>0</v>
      </c>
      <c r="AU1025">
        <f>[3]Gegner!U1026</f>
        <v>0</v>
      </c>
      <c r="AV1025">
        <f>[3]Gegner!V1026</f>
        <v>0</v>
      </c>
      <c r="AW1025">
        <f>[3]Gegner!W1026</f>
        <v>0</v>
      </c>
      <c r="AX1025">
        <f>[3]Gegner!X1026</f>
        <v>0</v>
      </c>
      <c r="AY1025">
        <f>[3]Gegner!Y1026</f>
        <v>0</v>
      </c>
      <c r="BA1025" s="12">
        <f>[3]Meisterschaftsspiele!L1025</f>
        <v>-2</v>
      </c>
      <c r="BB1025" s="140">
        <v>37010</v>
      </c>
      <c r="BC1025" s="155" t="s">
        <v>5</v>
      </c>
      <c r="BD1025" s="156" t="s">
        <v>6</v>
      </c>
      <c r="BE1025" s="157" t="s">
        <v>129</v>
      </c>
      <c r="BF1025" s="155">
        <v>2</v>
      </c>
      <c r="BG1025" s="157" t="s">
        <v>22</v>
      </c>
      <c r="BH1025" s="157">
        <v>4</v>
      </c>
      <c r="BI1025" s="12">
        <f t="shared" si="590"/>
        <v>-2</v>
      </c>
      <c r="BS1025" s="12" t="str">
        <f t="shared" si="591"/>
        <v/>
      </c>
      <c r="BT1025" s="13" t="str">
        <f t="shared" si="592"/>
        <v/>
      </c>
      <c r="BU1025" t="str">
        <f t="shared" si="593"/>
        <v/>
      </c>
      <c r="BV1025" s="19" t="str">
        <f t="shared" si="594"/>
        <v/>
      </c>
      <c r="BW1025" t="str">
        <f t="shared" si="595"/>
        <v/>
      </c>
      <c r="BX1025" t="str">
        <f t="shared" si="596"/>
        <v/>
      </c>
      <c r="BY1025" t="str">
        <f t="shared" si="597"/>
        <v/>
      </c>
      <c r="BZ1025" s="2" t="str">
        <f t="shared" si="598"/>
        <v/>
      </c>
      <c r="CA1025" s="14" t="str">
        <f t="shared" si="599"/>
        <v/>
      </c>
      <c r="CB1025" s="13" t="str">
        <f t="shared" si="600"/>
        <v/>
      </c>
      <c r="CC1025" t="str">
        <f t="shared" si="601"/>
        <v/>
      </c>
      <c r="CD1025" s="19" t="str">
        <f t="shared" si="602"/>
        <v/>
      </c>
      <c r="CE1025" t="str">
        <f t="shared" si="603"/>
        <v/>
      </c>
      <c r="CF1025" t="str">
        <f t="shared" si="604"/>
        <v/>
      </c>
      <c r="CG1025" s="1" t="str">
        <f t="shared" si="605"/>
        <v/>
      </c>
      <c r="CH1025" s="2" t="str">
        <f t="shared" si="606"/>
        <v/>
      </c>
      <c r="CI1025" s="1" t="str">
        <f t="shared" si="607"/>
        <v/>
      </c>
      <c r="CJ1025" s="12" t="str">
        <f t="shared" si="570"/>
        <v/>
      </c>
      <c r="CK1025" s="13" t="str">
        <f t="shared" si="571"/>
        <v/>
      </c>
      <c r="CL1025" t="str">
        <f t="shared" si="572"/>
        <v/>
      </c>
      <c r="CM1025" s="1" t="str">
        <f t="shared" si="573"/>
        <v/>
      </c>
      <c r="CN1025" t="str">
        <f t="shared" si="574"/>
        <v/>
      </c>
      <c r="CO1025" t="str">
        <f t="shared" si="575"/>
        <v/>
      </c>
      <c r="CP1025" t="str">
        <f t="shared" si="576"/>
        <v/>
      </c>
      <c r="CQ1025" s="2" t="str">
        <f t="shared" si="577"/>
        <v/>
      </c>
      <c r="CR1025" s="14" t="str">
        <f t="shared" si="578"/>
        <v/>
      </c>
      <c r="CS1025" s="13" t="str">
        <f t="shared" si="579"/>
        <v/>
      </c>
      <c r="CT1025" t="str">
        <f t="shared" si="580"/>
        <v/>
      </c>
      <c r="CU1025" s="1" t="str">
        <f t="shared" si="581"/>
        <v/>
      </c>
      <c r="CV1025" t="str">
        <f t="shared" si="582"/>
        <v/>
      </c>
      <c r="CW1025" t="str">
        <f t="shared" si="583"/>
        <v/>
      </c>
      <c r="CX1025" s="1" t="str">
        <f t="shared" si="584"/>
        <v/>
      </c>
      <c r="CY1025" s="2" t="str">
        <f t="shared" si="585"/>
        <v/>
      </c>
      <c r="CZ1025" s="1" t="str">
        <f t="shared" si="586"/>
        <v/>
      </c>
      <c r="DA1025" s="12" t="str">
        <f t="shared" si="587"/>
        <v/>
      </c>
      <c r="DB1025" s="13" t="str">
        <f t="shared" si="588"/>
        <v/>
      </c>
      <c r="DC1025" t="str">
        <f t="shared" si="589"/>
        <v/>
      </c>
    </row>
    <row r="1026" spans="27:107" x14ac:dyDescent="0.2">
      <c r="AA1026" t="str">
        <f>IF([3]Gegner!A1027="","",[3]Gegner!A1027)</f>
        <v/>
      </c>
      <c r="AB1026">
        <f>[3]Gegner!B1027</f>
        <v>0</v>
      </c>
      <c r="AC1026">
        <f>[3]Gegner!C1027</f>
        <v>0</v>
      </c>
      <c r="AD1026">
        <f>[3]Gegner!D1027</f>
        <v>0</v>
      </c>
      <c r="AE1026">
        <f>[3]Gegner!E1027</f>
        <v>0</v>
      </c>
      <c r="AF1026">
        <f>[3]Gegner!F1027</f>
        <v>0</v>
      </c>
      <c r="AG1026">
        <f>[3]Gegner!G1027</f>
        <v>0</v>
      </c>
      <c r="AH1026">
        <f>[3]Gegner!H1027</f>
        <v>0</v>
      </c>
      <c r="AI1026">
        <f>[3]Gegner!I1027</f>
        <v>0</v>
      </c>
      <c r="AJ1026">
        <f>[3]Gegner!J1027</f>
        <v>0</v>
      </c>
      <c r="AK1026">
        <f>[3]Gegner!K1027</f>
        <v>0</v>
      </c>
      <c r="AL1026">
        <f>[3]Gegner!L1027</f>
        <v>0</v>
      </c>
      <c r="AM1026">
        <f>[3]Gegner!M1027</f>
        <v>0</v>
      </c>
      <c r="AN1026">
        <f>[3]Gegner!N1027</f>
        <v>0</v>
      </c>
      <c r="AO1026">
        <f>[3]Gegner!O1027</f>
        <v>0</v>
      </c>
      <c r="AP1026">
        <f>[3]Gegner!P1027</f>
        <v>0</v>
      </c>
      <c r="AQ1026">
        <f>[3]Gegner!Q1027</f>
        <v>0</v>
      </c>
      <c r="AR1026">
        <f>[3]Gegner!R1027</f>
        <v>0</v>
      </c>
      <c r="AS1026">
        <f>[3]Gegner!S1027</f>
        <v>0</v>
      </c>
      <c r="AT1026">
        <f>[3]Gegner!T1027</f>
        <v>0</v>
      </c>
      <c r="AU1026">
        <f>[3]Gegner!U1027</f>
        <v>0</v>
      </c>
      <c r="AV1026">
        <f>[3]Gegner!V1027</f>
        <v>0</v>
      </c>
      <c r="AW1026">
        <f>[3]Gegner!W1027</f>
        <v>0</v>
      </c>
      <c r="AX1026">
        <f>[3]Gegner!X1027</f>
        <v>0</v>
      </c>
      <c r="AY1026">
        <f>[3]Gegner!Y1027</f>
        <v>0</v>
      </c>
      <c r="BA1026" s="12">
        <f>[3]Meisterschaftsspiele!L1026</f>
        <v>-2</v>
      </c>
      <c r="BB1026" s="157"/>
      <c r="BC1026" s="155" t="s">
        <v>124</v>
      </c>
      <c r="BD1026" s="156" t="s">
        <v>6</v>
      </c>
      <c r="BE1026" s="157" t="s">
        <v>5</v>
      </c>
      <c r="BF1026" s="155">
        <v>3</v>
      </c>
      <c r="BG1026" s="157" t="s">
        <v>22</v>
      </c>
      <c r="BH1026" s="157">
        <v>1</v>
      </c>
      <c r="BI1026" s="12">
        <f t="shared" si="590"/>
        <v>-2</v>
      </c>
      <c r="BS1026" s="12" t="str">
        <f t="shared" si="591"/>
        <v/>
      </c>
      <c r="BT1026" s="13" t="str">
        <f t="shared" si="592"/>
        <v/>
      </c>
      <c r="BU1026" t="str">
        <f t="shared" si="593"/>
        <v/>
      </c>
      <c r="BV1026" s="19" t="str">
        <f t="shared" si="594"/>
        <v/>
      </c>
      <c r="BW1026" t="str">
        <f t="shared" si="595"/>
        <v/>
      </c>
      <c r="BX1026" t="str">
        <f t="shared" si="596"/>
        <v/>
      </c>
      <c r="BY1026" t="str">
        <f t="shared" si="597"/>
        <v/>
      </c>
      <c r="BZ1026" s="2" t="str">
        <f t="shared" si="598"/>
        <v/>
      </c>
      <c r="CA1026" s="14" t="str">
        <f t="shared" si="599"/>
        <v/>
      </c>
      <c r="CB1026" s="13" t="str">
        <f t="shared" si="600"/>
        <v/>
      </c>
      <c r="CC1026" t="str">
        <f t="shared" si="601"/>
        <v/>
      </c>
      <c r="CD1026" s="19" t="str">
        <f t="shared" si="602"/>
        <v/>
      </c>
      <c r="CE1026" t="str">
        <f t="shared" si="603"/>
        <v/>
      </c>
      <c r="CF1026" t="str">
        <f t="shared" si="604"/>
        <v/>
      </c>
      <c r="CG1026" s="1" t="str">
        <f t="shared" si="605"/>
        <v/>
      </c>
      <c r="CH1026" s="2" t="str">
        <f t="shared" si="606"/>
        <v/>
      </c>
      <c r="CI1026" s="1" t="str">
        <f t="shared" si="607"/>
        <v/>
      </c>
      <c r="CJ1026" s="12" t="str">
        <f t="shared" ref="CJ1026:CJ1089" si="608">IF(BT1026=$BK$6,BR1026,"")</f>
        <v/>
      </c>
      <c r="CK1026" s="13" t="str">
        <f t="shared" ref="CK1026:CK1089" si="609">IF(BT1026=$BK$6,BS1026,"")</f>
        <v/>
      </c>
      <c r="CL1026" t="str">
        <f t="shared" ref="CL1026:CL1089" si="610">IF(BT1026=$BK$6,BT1026,"")</f>
        <v/>
      </c>
      <c r="CM1026" s="1" t="str">
        <f t="shared" ref="CM1026:CM1089" si="611">IF(BT1026=$BK$6,BU1026,"")</f>
        <v/>
      </c>
      <c r="CN1026" t="str">
        <f t="shared" ref="CN1026:CN1089" si="612">IF(BT1026=$BK$6,BV1026,"")</f>
        <v/>
      </c>
      <c r="CO1026" t="str">
        <f t="shared" ref="CO1026:CO1089" si="613">IF(BT1026=$BK$6,BW1026,"")</f>
        <v/>
      </c>
      <c r="CP1026" t="str">
        <f t="shared" ref="CP1026:CP1089" si="614">IF(BT1026=$BK$6,BX1026,"")</f>
        <v/>
      </c>
      <c r="CQ1026" s="2" t="str">
        <f t="shared" ref="CQ1026:CQ1089" si="615">IF(BT1026=$BK$6,BY1026,"")</f>
        <v/>
      </c>
      <c r="CR1026" s="14" t="str">
        <f t="shared" ref="CR1026:CR1089" si="616">IF(BV1026=$BK$6,BR1026,"")</f>
        <v/>
      </c>
      <c r="CS1026" s="13" t="str">
        <f t="shared" ref="CS1026:CS1089" si="617">IF(BV1026=$BK$6,BS1026,"")</f>
        <v/>
      </c>
      <c r="CT1026" t="str">
        <f t="shared" ref="CT1026:CT1089" si="618">IF(BV1026=$BK$6,BT1026,"")</f>
        <v/>
      </c>
      <c r="CU1026" s="1" t="str">
        <f t="shared" ref="CU1026:CU1089" si="619">IF(BV1026=$BK$6,BU1026,"")</f>
        <v/>
      </c>
      <c r="CV1026" t="str">
        <f t="shared" ref="CV1026:CV1089" si="620">IF(BV1026=$BK$6,BV1026,"")</f>
        <v/>
      </c>
      <c r="CW1026" t="str">
        <f t="shared" ref="CW1026:CW1089" si="621">IF(BV1026=$BK$6,BW1026,"")</f>
        <v/>
      </c>
      <c r="CX1026" s="1" t="str">
        <f t="shared" ref="CX1026:CX1089" si="622">IF(BV1026=$BK$6,BX1026,"")</f>
        <v/>
      </c>
      <c r="CY1026" s="2" t="str">
        <f t="shared" ref="CY1026:CY1089" si="623">IF(BV1026=$BK$6,BY1026,"")</f>
        <v/>
      </c>
      <c r="CZ1026" s="1" t="str">
        <f t="shared" ref="CZ1026:CZ1089" si="624">IF(BV1026=$BK$6,BZ1026,"")</f>
        <v/>
      </c>
      <c r="DA1026" s="12" t="str">
        <f t="shared" ref="DA1026:DA1089" si="625">IF(CK1026=$BK$6,CI1026,"")</f>
        <v/>
      </c>
      <c r="DB1026" s="13" t="str">
        <f t="shared" ref="DB1026:DB1089" si="626">IF(CK1026=$BK$6,CJ1026,"")</f>
        <v/>
      </c>
      <c r="DC1026" t="str">
        <f t="shared" ref="DC1026:DC1089" si="627">IF(CK1026=$BK$6,CK1026,"")</f>
        <v/>
      </c>
    </row>
    <row r="1027" spans="27:107" x14ac:dyDescent="0.2">
      <c r="AA1027" t="str">
        <f>IF([3]Gegner!A1028="","",[3]Gegner!A1028)</f>
        <v/>
      </c>
      <c r="AB1027">
        <f>[3]Gegner!B1028</f>
        <v>0</v>
      </c>
      <c r="AC1027">
        <f>[3]Gegner!C1028</f>
        <v>0</v>
      </c>
      <c r="AD1027">
        <f>[3]Gegner!D1028</f>
        <v>0</v>
      </c>
      <c r="AE1027">
        <f>[3]Gegner!E1028</f>
        <v>0</v>
      </c>
      <c r="AF1027">
        <f>[3]Gegner!F1028</f>
        <v>0</v>
      </c>
      <c r="AG1027">
        <f>[3]Gegner!G1028</f>
        <v>0</v>
      </c>
      <c r="AH1027">
        <f>[3]Gegner!H1028</f>
        <v>0</v>
      </c>
      <c r="AI1027">
        <f>[3]Gegner!I1028</f>
        <v>0</v>
      </c>
      <c r="AJ1027">
        <f>[3]Gegner!J1028</f>
        <v>0</v>
      </c>
      <c r="AK1027">
        <f>[3]Gegner!K1028</f>
        <v>0</v>
      </c>
      <c r="AL1027">
        <f>[3]Gegner!L1028</f>
        <v>0</v>
      </c>
      <c r="AM1027">
        <f>[3]Gegner!M1028</f>
        <v>0</v>
      </c>
      <c r="AN1027">
        <f>[3]Gegner!N1028</f>
        <v>0</v>
      </c>
      <c r="AO1027">
        <f>[3]Gegner!O1028</f>
        <v>0</v>
      </c>
      <c r="AP1027">
        <f>[3]Gegner!P1028</f>
        <v>0</v>
      </c>
      <c r="AQ1027">
        <f>[3]Gegner!Q1028</f>
        <v>0</v>
      </c>
      <c r="AR1027">
        <f>[3]Gegner!R1028</f>
        <v>0</v>
      </c>
      <c r="AS1027">
        <f>[3]Gegner!S1028</f>
        <v>0</v>
      </c>
      <c r="AT1027">
        <f>[3]Gegner!T1028</f>
        <v>0</v>
      </c>
      <c r="AU1027">
        <f>[3]Gegner!U1028</f>
        <v>0</v>
      </c>
      <c r="AV1027">
        <f>[3]Gegner!V1028</f>
        <v>0</v>
      </c>
      <c r="AW1027">
        <f>[3]Gegner!W1028</f>
        <v>0</v>
      </c>
      <c r="AX1027">
        <f>[3]Gegner!X1028</f>
        <v>0</v>
      </c>
      <c r="AY1027">
        <f>[3]Gegner!Y1028</f>
        <v>0</v>
      </c>
      <c r="BA1027" s="12">
        <f>[3]Meisterschaftsspiele!L1027</f>
        <v>0</v>
      </c>
      <c r="BB1027" s="157"/>
      <c r="BC1027" s="155" t="s">
        <v>98</v>
      </c>
      <c r="BD1027" s="156" t="s">
        <v>6</v>
      </c>
      <c r="BE1027" s="157" t="s">
        <v>5</v>
      </c>
      <c r="BF1027" s="155">
        <v>1</v>
      </c>
      <c r="BG1027" s="157" t="s">
        <v>22</v>
      </c>
      <c r="BH1027" s="157">
        <v>1</v>
      </c>
      <c r="BI1027" s="12">
        <f t="shared" ref="BI1027:BI1090" si="628">BA1027</f>
        <v>0</v>
      </c>
      <c r="BS1027" s="12" t="str">
        <f t="shared" ref="BS1027:BS1090" si="629">IF(BC1027=$BK$6,BA1027,"")</f>
        <v/>
      </c>
      <c r="BT1027" s="13" t="str">
        <f t="shared" ref="BT1027:BT1090" si="630">IF(BC1027=$BK$6,BB1027,"")</f>
        <v/>
      </c>
      <c r="BU1027" t="str">
        <f t="shared" ref="BU1027:BU1090" si="631">IF(BC1027=$BK$6,BC1027,"")</f>
        <v/>
      </c>
      <c r="BV1027" s="19" t="str">
        <f t="shared" ref="BV1027:BV1090" si="632">IF(BC1027=$BK$6,BD1027,"")</f>
        <v/>
      </c>
      <c r="BW1027" t="str">
        <f t="shared" ref="BW1027:BW1090" si="633">IF(BC1027=$BK$6,BE1027,"")</f>
        <v/>
      </c>
      <c r="BX1027" t="str">
        <f t="shared" ref="BX1027:BX1090" si="634">IF(BC1027=$BK$6,BF1027,"")</f>
        <v/>
      </c>
      <c r="BY1027" t="str">
        <f t="shared" ref="BY1027:BY1090" si="635">IF(BC1027=$BK$6,BG1027,"")</f>
        <v/>
      </c>
      <c r="BZ1027" s="2" t="str">
        <f t="shared" ref="BZ1027:BZ1090" si="636">IF(BC1027=$BK$6,BH1027,"")</f>
        <v/>
      </c>
      <c r="CA1027" s="14" t="str">
        <f t="shared" ref="CA1027:CA1090" si="637">IF(BE1027=$BK$6,BA1027,"")</f>
        <v/>
      </c>
      <c r="CB1027" s="13" t="str">
        <f t="shared" ref="CB1027:CB1090" si="638">IF(BE1027=$BK$6,BB1027,"")</f>
        <v/>
      </c>
      <c r="CC1027" t="str">
        <f t="shared" ref="CC1027:CC1090" si="639">IF(BE1027=$BK$6,BC1027,"")</f>
        <v/>
      </c>
      <c r="CD1027" s="19" t="str">
        <f t="shared" ref="CD1027:CD1090" si="640">IF(BE1027=$BK$6,BD1027,"")</f>
        <v/>
      </c>
      <c r="CE1027" t="str">
        <f t="shared" ref="CE1027:CE1090" si="641">IF(BE1027=$BK$6,BE1027,"")</f>
        <v/>
      </c>
      <c r="CF1027" t="str">
        <f t="shared" ref="CF1027:CF1090" si="642">IF(BE1027=$BK$6,BF1027,"")</f>
        <v/>
      </c>
      <c r="CG1027" s="1" t="str">
        <f t="shared" ref="CG1027:CG1090" si="643">IF(BE1027=$BK$6,BG1027,"")</f>
        <v/>
      </c>
      <c r="CH1027" s="2" t="str">
        <f t="shared" ref="CH1027:CH1090" si="644">IF(BE1027=$BK$6,BH1027,"")</f>
        <v/>
      </c>
      <c r="CI1027" s="1" t="str">
        <f t="shared" ref="CI1027:CI1090" si="645">IF(BE1027=$BK$6,BI1027,"")</f>
        <v/>
      </c>
      <c r="CJ1027" s="12" t="str">
        <f t="shared" si="608"/>
        <v/>
      </c>
      <c r="CK1027" s="13" t="str">
        <f t="shared" si="609"/>
        <v/>
      </c>
      <c r="CL1027" t="str">
        <f t="shared" si="610"/>
        <v/>
      </c>
      <c r="CM1027" s="1" t="str">
        <f t="shared" si="611"/>
        <v/>
      </c>
      <c r="CN1027" t="str">
        <f t="shared" si="612"/>
        <v/>
      </c>
      <c r="CO1027" t="str">
        <f t="shared" si="613"/>
        <v/>
      </c>
      <c r="CP1027" t="str">
        <f t="shared" si="614"/>
        <v/>
      </c>
      <c r="CQ1027" s="2" t="str">
        <f t="shared" si="615"/>
        <v/>
      </c>
      <c r="CR1027" s="14" t="str">
        <f t="shared" si="616"/>
        <v/>
      </c>
      <c r="CS1027" s="13" t="str">
        <f t="shared" si="617"/>
        <v/>
      </c>
      <c r="CT1027" t="str">
        <f t="shared" si="618"/>
        <v/>
      </c>
      <c r="CU1027" s="1" t="str">
        <f t="shared" si="619"/>
        <v/>
      </c>
      <c r="CV1027" t="str">
        <f t="shared" si="620"/>
        <v/>
      </c>
      <c r="CW1027" t="str">
        <f t="shared" si="621"/>
        <v/>
      </c>
      <c r="CX1027" s="1" t="str">
        <f t="shared" si="622"/>
        <v/>
      </c>
      <c r="CY1027" s="2" t="str">
        <f t="shared" si="623"/>
        <v/>
      </c>
      <c r="CZ1027" s="1" t="str">
        <f t="shared" si="624"/>
        <v/>
      </c>
      <c r="DA1027" s="12" t="str">
        <f t="shared" si="625"/>
        <v/>
      </c>
      <c r="DB1027" s="13" t="str">
        <f t="shared" si="626"/>
        <v/>
      </c>
      <c r="DC1027" t="str">
        <f t="shared" si="627"/>
        <v/>
      </c>
    </row>
    <row r="1028" spans="27:107" x14ac:dyDescent="0.2">
      <c r="AA1028" t="str">
        <f>IF([3]Gegner!A1029="","",[3]Gegner!A1029)</f>
        <v/>
      </c>
      <c r="AB1028">
        <f>[3]Gegner!B1029</f>
        <v>0</v>
      </c>
      <c r="AC1028">
        <f>[3]Gegner!C1029</f>
        <v>0</v>
      </c>
      <c r="AD1028">
        <f>[3]Gegner!D1029</f>
        <v>0</v>
      </c>
      <c r="AE1028">
        <f>[3]Gegner!E1029</f>
        <v>0</v>
      </c>
      <c r="AF1028">
        <f>[3]Gegner!F1029</f>
        <v>0</v>
      </c>
      <c r="AG1028">
        <f>[3]Gegner!G1029</f>
        <v>0</v>
      </c>
      <c r="AH1028">
        <f>[3]Gegner!H1029</f>
        <v>0</v>
      </c>
      <c r="AI1028">
        <f>[3]Gegner!I1029</f>
        <v>0</v>
      </c>
      <c r="AJ1028">
        <f>[3]Gegner!J1029</f>
        <v>0</v>
      </c>
      <c r="AK1028">
        <f>[3]Gegner!K1029</f>
        <v>0</v>
      </c>
      <c r="AL1028">
        <f>[3]Gegner!L1029</f>
        <v>0</v>
      </c>
      <c r="AM1028">
        <f>[3]Gegner!M1029</f>
        <v>0</v>
      </c>
      <c r="AN1028">
        <f>[3]Gegner!N1029</f>
        <v>0</v>
      </c>
      <c r="AO1028">
        <f>[3]Gegner!O1029</f>
        <v>0</v>
      </c>
      <c r="AP1028">
        <f>[3]Gegner!P1029</f>
        <v>0</v>
      </c>
      <c r="AQ1028">
        <f>[3]Gegner!Q1029</f>
        <v>0</v>
      </c>
      <c r="AR1028">
        <f>[3]Gegner!R1029</f>
        <v>0</v>
      </c>
      <c r="AS1028">
        <f>[3]Gegner!S1029</f>
        <v>0</v>
      </c>
      <c r="AT1028">
        <f>[3]Gegner!T1029</f>
        <v>0</v>
      </c>
      <c r="AU1028">
        <f>[3]Gegner!U1029</f>
        <v>0</v>
      </c>
      <c r="AV1028">
        <f>[3]Gegner!V1029</f>
        <v>0</v>
      </c>
      <c r="AW1028">
        <f>[3]Gegner!W1029</f>
        <v>0</v>
      </c>
      <c r="AX1028">
        <f>[3]Gegner!X1029</f>
        <v>0</v>
      </c>
      <c r="AY1028">
        <f>[3]Gegner!Y1029</f>
        <v>0</v>
      </c>
      <c r="BA1028" s="12">
        <f>[3]Meisterschaftsspiele!L1028</f>
        <v>-5</v>
      </c>
      <c r="BB1028" s="157"/>
      <c r="BC1028" s="155" t="s">
        <v>5</v>
      </c>
      <c r="BD1028" s="156" t="s">
        <v>6</v>
      </c>
      <c r="BE1028" s="157" t="s">
        <v>137</v>
      </c>
      <c r="BF1028" s="155">
        <v>0</v>
      </c>
      <c r="BG1028" s="157" t="s">
        <v>22</v>
      </c>
      <c r="BH1028" s="157">
        <v>5</v>
      </c>
      <c r="BI1028" s="12">
        <f t="shared" si="628"/>
        <v>-5</v>
      </c>
      <c r="BS1028" s="12" t="str">
        <f t="shared" si="629"/>
        <v/>
      </c>
      <c r="BT1028" s="13" t="str">
        <f t="shared" si="630"/>
        <v/>
      </c>
      <c r="BU1028" t="str">
        <f t="shared" si="631"/>
        <v/>
      </c>
      <c r="BV1028" s="19" t="str">
        <f t="shared" si="632"/>
        <v/>
      </c>
      <c r="BW1028" t="str">
        <f t="shared" si="633"/>
        <v/>
      </c>
      <c r="BX1028" t="str">
        <f t="shared" si="634"/>
        <v/>
      </c>
      <c r="BY1028" t="str">
        <f t="shared" si="635"/>
        <v/>
      </c>
      <c r="BZ1028" s="2" t="str">
        <f t="shared" si="636"/>
        <v/>
      </c>
      <c r="CA1028" s="14" t="str">
        <f t="shared" si="637"/>
        <v/>
      </c>
      <c r="CB1028" s="13" t="str">
        <f t="shared" si="638"/>
        <v/>
      </c>
      <c r="CC1028" t="str">
        <f t="shared" si="639"/>
        <v/>
      </c>
      <c r="CD1028" s="19" t="str">
        <f t="shared" si="640"/>
        <v/>
      </c>
      <c r="CE1028" t="str">
        <f t="shared" si="641"/>
        <v/>
      </c>
      <c r="CF1028" t="str">
        <f t="shared" si="642"/>
        <v/>
      </c>
      <c r="CG1028" s="1" t="str">
        <f t="shared" si="643"/>
        <v/>
      </c>
      <c r="CH1028" s="2" t="str">
        <f t="shared" si="644"/>
        <v/>
      </c>
      <c r="CI1028" s="1" t="str">
        <f t="shared" si="645"/>
        <v/>
      </c>
      <c r="CJ1028" s="12" t="str">
        <f t="shared" si="608"/>
        <v/>
      </c>
      <c r="CK1028" s="13" t="str">
        <f t="shared" si="609"/>
        <v/>
      </c>
      <c r="CL1028" t="str">
        <f t="shared" si="610"/>
        <v/>
      </c>
      <c r="CM1028" s="1" t="str">
        <f t="shared" si="611"/>
        <v/>
      </c>
      <c r="CN1028" t="str">
        <f t="shared" si="612"/>
        <v/>
      </c>
      <c r="CO1028" t="str">
        <f t="shared" si="613"/>
        <v/>
      </c>
      <c r="CP1028" t="str">
        <f t="shared" si="614"/>
        <v/>
      </c>
      <c r="CQ1028" s="2" t="str">
        <f t="shared" si="615"/>
        <v/>
      </c>
      <c r="CR1028" s="14" t="str">
        <f t="shared" si="616"/>
        <v/>
      </c>
      <c r="CS1028" s="13" t="str">
        <f t="shared" si="617"/>
        <v/>
      </c>
      <c r="CT1028" t="str">
        <f t="shared" si="618"/>
        <v/>
      </c>
      <c r="CU1028" s="1" t="str">
        <f t="shared" si="619"/>
        <v/>
      </c>
      <c r="CV1028" t="str">
        <f t="shared" si="620"/>
        <v/>
      </c>
      <c r="CW1028" t="str">
        <f t="shared" si="621"/>
        <v/>
      </c>
      <c r="CX1028" s="1" t="str">
        <f t="shared" si="622"/>
        <v/>
      </c>
      <c r="CY1028" s="2" t="str">
        <f t="shared" si="623"/>
        <v/>
      </c>
      <c r="CZ1028" s="1" t="str">
        <f t="shared" si="624"/>
        <v/>
      </c>
      <c r="DA1028" s="12" t="str">
        <f t="shared" si="625"/>
        <v/>
      </c>
      <c r="DB1028" s="13" t="str">
        <f t="shared" si="626"/>
        <v/>
      </c>
      <c r="DC1028" t="str">
        <f t="shared" si="627"/>
        <v/>
      </c>
    </row>
    <row r="1029" spans="27:107" x14ac:dyDescent="0.2">
      <c r="AA1029" t="str">
        <f>IF([3]Gegner!A1030="","",[3]Gegner!A1030)</f>
        <v/>
      </c>
      <c r="AB1029">
        <f>[3]Gegner!B1030</f>
        <v>0</v>
      </c>
      <c r="AC1029">
        <f>[3]Gegner!C1030</f>
        <v>0</v>
      </c>
      <c r="AD1029">
        <f>[3]Gegner!D1030</f>
        <v>0</v>
      </c>
      <c r="AE1029">
        <f>[3]Gegner!E1030</f>
        <v>0</v>
      </c>
      <c r="AF1029">
        <f>[3]Gegner!F1030</f>
        <v>0</v>
      </c>
      <c r="AG1029">
        <f>[3]Gegner!G1030</f>
        <v>0</v>
      </c>
      <c r="AH1029">
        <f>[3]Gegner!H1030</f>
        <v>0</v>
      </c>
      <c r="AI1029">
        <f>[3]Gegner!I1030</f>
        <v>0</v>
      </c>
      <c r="AJ1029">
        <f>[3]Gegner!J1030</f>
        <v>0</v>
      </c>
      <c r="AK1029">
        <f>[3]Gegner!K1030</f>
        <v>0</v>
      </c>
      <c r="AL1029">
        <f>[3]Gegner!L1030</f>
        <v>0</v>
      </c>
      <c r="AM1029">
        <f>[3]Gegner!M1030</f>
        <v>0</v>
      </c>
      <c r="AN1029">
        <f>[3]Gegner!N1030</f>
        <v>0</v>
      </c>
      <c r="AO1029">
        <f>[3]Gegner!O1030</f>
        <v>0</v>
      </c>
      <c r="AP1029">
        <f>[3]Gegner!P1030</f>
        <v>0</v>
      </c>
      <c r="AQ1029">
        <f>[3]Gegner!Q1030</f>
        <v>0</v>
      </c>
      <c r="AR1029">
        <f>[3]Gegner!R1030</f>
        <v>0</v>
      </c>
      <c r="AS1029">
        <f>[3]Gegner!S1030</f>
        <v>0</v>
      </c>
      <c r="AT1029">
        <f>[3]Gegner!T1030</f>
        <v>0</v>
      </c>
      <c r="AU1029">
        <f>[3]Gegner!U1030</f>
        <v>0</v>
      </c>
      <c r="AV1029">
        <f>[3]Gegner!V1030</f>
        <v>0</v>
      </c>
      <c r="AW1029">
        <f>[3]Gegner!W1030</f>
        <v>0</v>
      </c>
      <c r="AX1029">
        <f>[3]Gegner!X1030</f>
        <v>0</v>
      </c>
      <c r="AY1029">
        <f>[3]Gegner!Y1030</f>
        <v>0</v>
      </c>
      <c r="BA1029" s="12">
        <f>[3]Meisterschaftsspiele!L1029</f>
        <v>4</v>
      </c>
      <c r="BB1029" s="157"/>
      <c r="BC1029" s="155" t="s">
        <v>91</v>
      </c>
      <c r="BD1029" s="156" t="s">
        <v>6</v>
      </c>
      <c r="BE1029" s="157" t="s">
        <v>5</v>
      </c>
      <c r="BF1029" s="155">
        <v>1</v>
      </c>
      <c r="BG1029" s="157" t="s">
        <v>22</v>
      </c>
      <c r="BH1029" s="157">
        <v>5</v>
      </c>
      <c r="BI1029" s="12">
        <f t="shared" si="628"/>
        <v>4</v>
      </c>
      <c r="BS1029" s="12" t="str">
        <f t="shared" si="629"/>
        <v/>
      </c>
      <c r="BT1029" s="13" t="str">
        <f t="shared" si="630"/>
        <v/>
      </c>
      <c r="BU1029" t="str">
        <f t="shared" si="631"/>
        <v/>
      </c>
      <c r="BV1029" s="19" t="str">
        <f t="shared" si="632"/>
        <v/>
      </c>
      <c r="BW1029" t="str">
        <f t="shared" si="633"/>
        <v/>
      </c>
      <c r="BX1029" t="str">
        <f t="shared" si="634"/>
        <v/>
      </c>
      <c r="BY1029" t="str">
        <f t="shared" si="635"/>
        <v/>
      </c>
      <c r="BZ1029" s="2" t="str">
        <f t="shared" si="636"/>
        <v/>
      </c>
      <c r="CA1029" s="14" t="str">
        <f t="shared" si="637"/>
        <v/>
      </c>
      <c r="CB1029" s="13" t="str">
        <f t="shared" si="638"/>
        <v/>
      </c>
      <c r="CC1029" t="str">
        <f t="shared" si="639"/>
        <v/>
      </c>
      <c r="CD1029" s="19" t="str">
        <f t="shared" si="640"/>
        <v/>
      </c>
      <c r="CE1029" t="str">
        <f t="shared" si="641"/>
        <v/>
      </c>
      <c r="CF1029" t="str">
        <f t="shared" si="642"/>
        <v/>
      </c>
      <c r="CG1029" s="1" t="str">
        <f t="shared" si="643"/>
        <v/>
      </c>
      <c r="CH1029" s="2" t="str">
        <f t="shared" si="644"/>
        <v/>
      </c>
      <c r="CI1029" s="1" t="str">
        <f t="shared" si="645"/>
        <v/>
      </c>
      <c r="CJ1029" s="12" t="str">
        <f t="shared" si="608"/>
        <v/>
      </c>
      <c r="CK1029" s="13" t="str">
        <f t="shared" si="609"/>
        <v/>
      </c>
      <c r="CL1029" t="str">
        <f t="shared" si="610"/>
        <v/>
      </c>
      <c r="CM1029" s="1" t="str">
        <f t="shared" si="611"/>
        <v/>
      </c>
      <c r="CN1029" t="str">
        <f t="shared" si="612"/>
        <v/>
      </c>
      <c r="CO1029" t="str">
        <f t="shared" si="613"/>
        <v/>
      </c>
      <c r="CP1029" t="str">
        <f t="shared" si="614"/>
        <v/>
      </c>
      <c r="CQ1029" s="2" t="str">
        <f t="shared" si="615"/>
        <v/>
      </c>
      <c r="CR1029" s="14" t="str">
        <f t="shared" si="616"/>
        <v/>
      </c>
      <c r="CS1029" s="13" t="str">
        <f t="shared" si="617"/>
        <v/>
      </c>
      <c r="CT1029" t="str">
        <f t="shared" si="618"/>
        <v/>
      </c>
      <c r="CU1029" s="1" t="str">
        <f t="shared" si="619"/>
        <v/>
      </c>
      <c r="CV1029" t="str">
        <f t="shared" si="620"/>
        <v/>
      </c>
      <c r="CW1029" t="str">
        <f t="shared" si="621"/>
        <v/>
      </c>
      <c r="CX1029" s="1" t="str">
        <f t="shared" si="622"/>
        <v/>
      </c>
      <c r="CY1029" s="2" t="str">
        <f t="shared" si="623"/>
        <v/>
      </c>
      <c r="CZ1029" s="1" t="str">
        <f t="shared" si="624"/>
        <v/>
      </c>
      <c r="DA1029" s="12" t="str">
        <f t="shared" si="625"/>
        <v/>
      </c>
      <c r="DB1029" s="13" t="str">
        <f t="shared" si="626"/>
        <v/>
      </c>
      <c r="DC1029" t="str">
        <f t="shared" si="627"/>
        <v/>
      </c>
    </row>
    <row r="1030" spans="27:107" ht="13.5" thickBot="1" x14ac:dyDescent="0.25">
      <c r="AA1030" t="str">
        <f>IF([3]Gegner!A1031="","",[3]Gegner!A1031)</f>
        <v/>
      </c>
      <c r="AB1030">
        <f>[3]Gegner!B1031</f>
        <v>0</v>
      </c>
      <c r="AC1030">
        <f>[3]Gegner!C1031</f>
        <v>0</v>
      </c>
      <c r="AD1030">
        <f>[3]Gegner!D1031</f>
        <v>0</v>
      </c>
      <c r="AE1030">
        <f>[3]Gegner!E1031</f>
        <v>0</v>
      </c>
      <c r="AF1030">
        <f>[3]Gegner!F1031</f>
        <v>0</v>
      </c>
      <c r="AG1030">
        <f>[3]Gegner!G1031</f>
        <v>0</v>
      </c>
      <c r="AH1030">
        <f>[3]Gegner!H1031</f>
        <v>0</v>
      </c>
      <c r="AI1030">
        <f>[3]Gegner!I1031</f>
        <v>0</v>
      </c>
      <c r="AJ1030">
        <f>[3]Gegner!J1031</f>
        <v>0</v>
      </c>
      <c r="AK1030">
        <f>[3]Gegner!K1031</f>
        <v>0</v>
      </c>
      <c r="AL1030">
        <f>[3]Gegner!L1031</f>
        <v>0</v>
      </c>
      <c r="AM1030">
        <f>[3]Gegner!M1031</f>
        <v>0</v>
      </c>
      <c r="AN1030">
        <f>[3]Gegner!N1031</f>
        <v>0</v>
      </c>
      <c r="AO1030">
        <f>[3]Gegner!O1031</f>
        <v>0</v>
      </c>
      <c r="AP1030">
        <f>[3]Gegner!P1031</f>
        <v>0</v>
      </c>
      <c r="AQ1030">
        <f>[3]Gegner!Q1031</f>
        <v>0</v>
      </c>
      <c r="AR1030">
        <f>[3]Gegner!R1031</f>
        <v>0</v>
      </c>
      <c r="AS1030">
        <f>[3]Gegner!S1031</f>
        <v>0</v>
      </c>
      <c r="AT1030">
        <f>[3]Gegner!T1031</f>
        <v>0</v>
      </c>
      <c r="AU1030">
        <f>[3]Gegner!U1031</f>
        <v>0</v>
      </c>
      <c r="AV1030">
        <f>[3]Gegner!V1031</f>
        <v>0</v>
      </c>
      <c r="AW1030">
        <f>[3]Gegner!W1031</f>
        <v>0</v>
      </c>
      <c r="AX1030">
        <f>[3]Gegner!X1031</f>
        <v>0</v>
      </c>
      <c r="AY1030">
        <f>[3]Gegner!Y1031</f>
        <v>0</v>
      </c>
      <c r="BA1030" s="12">
        <f>[3]Meisterschaftsspiele!L1030</f>
        <v>-1</v>
      </c>
      <c r="BB1030" s="158"/>
      <c r="BC1030" s="159" t="s">
        <v>5</v>
      </c>
      <c r="BD1030" s="160" t="s">
        <v>6</v>
      </c>
      <c r="BE1030" s="158" t="s">
        <v>117</v>
      </c>
      <c r="BF1030" s="159">
        <v>2</v>
      </c>
      <c r="BG1030" s="158" t="s">
        <v>22</v>
      </c>
      <c r="BH1030" s="158">
        <v>3</v>
      </c>
      <c r="BI1030" s="12">
        <f t="shared" si="628"/>
        <v>-1</v>
      </c>
      <c r="BS1030" s="12" t="str">
        <f t="shared" si="629"/>
        <v/>
      </c>
      <c r="BT1030" s="13" t="str">
        <f t="shared" si="630"/>
        <v/>
      </c>
      <c r="BU1030" t="str">
        <f t="shared" si="631"/>
        <v/>
      </c>
      <c r="BV1030" s="19" t="str">
        <f t="shared" si="632"/>
        <v/>
      </c>
      <c r="BW1030" t="str">
        <f t="shared" si="633"/>
        <v/>
      </c>
      <c r="BX1030" t="str">
        <f t="shared" si="634"/>
        <v/>
      </c>
      <c r="BY1030" t="str">
        <f t="shared" si="635"/>
        <v/>
      </c>
      <c r="BZ1030" s="2" t="str">
        <f t="shared" si="636"/>
        <v/>
      </c>
      <c r="CA1030" s="14" t="str">
        <f t="shared" si="637"/>
        <v/>
      </c>
      <c r="CB1030" s="13" t="str">
        <f t="shared" si="638"/>
        <v/>
      </c>
      <c r="CC1030" t="str">
        <f t="shared" si="639"/>
        <v/>
      </c>
      <c r="CD1030" s="19" t="str">
        <f t="shared" si="640"/>
        <v/>
      </c>
      <c r="CE1030" t="str">
        <f t="shared" si="641"/>
        <v/>
      </c>
      <c r="CF1030" t="str">
        <f t="shared" si="642"/>
        <v/>
      </c>
      <c r="CG1030" s="1" t="str">
        <f t="shared" si="643"/>
        <v/>
      </c>
      <c r="CH1030" s="2" t="str">
        <f t="shared" si="644"/>
        <v/>
      </c>
      <c r="CI1030" s="1" t="str">
        <f t="shared" si="645"/>
        <v/>
      </c>
      <c r="CJ1030" s="12" t="str">
        <f t="shared" si="608"/>
        <v/>
      </c>
      <c r="CK1030" s="13" t="str">
        <f t="shared" si="609"/>
        <v/>
      </c>
      <c r="CL1030" t="str">
        <f t="shared" si="610"/>
        <v/>
      </c>
      <c r="CM1030" s="1" t="str">
        <f t="shared" si="611"/>
        <v/>
      </c>
      <c r="CN1030" t="str">
        <f t="shared" si="612"/>
        <v/>
      </c>
      <c r="CO1030" t="str">
        <f t="shared" si="613"/>
        <v/>
      </c>
      <c r="CP1030" t="str">
        <f t="shared" si="614"/>
        <v/>
      </c>
      <c r="CQ1030" s="2" t="str">
        <f t="shared" si="615"/>
        <v/>
      </c>
      <c r="CR1030" s="14" t="str">
        <f t="shared" si="616"/>
        <v/>
      </c>
      <c r="CS1030" s="13" t="str">
        <f t="shared" si="617"/>
        <v/>
      </c>
      <c r="CT1030" t="str">
        <f t="shared" si="618"/>
        <v/>
      </c>
      <c r="CU1030" s="1" t="str">
        <f t="shared" si="619"/>
        <v/>
      </c>
      <c r="CV1030" t="str">
        <f t="shared" si="620"/>
        <v/>
      </c>
      <c r="CW1030" t="str">
        <f t="shared" si="621"/>
        <v/>
      </c>
      <c r="CX1030" s="1" t="str">
        <f t="shared" si="622"/>
        <v/>
      </c>
      <c r="CY1030" s="2" t="str">
        <f t="shared" si="623"/>
        <v/>
      </c>
      <c r="CZ1030" s="1" t="str">
        <f t="shared" si="624"/>
        <v/>
      </c>
      <c r="DA1030" s="12" t="str">
        <f t="shared" si="625"/>
        <v/>
      </c>
      <c r="DB1030" s="13" t="str">
        <f t="shared" si="626"/>
        <v/>
      </c>
      <c r="DC1030" t="str">
        <f t="shared" si="627"/>
        <v/>
      </c>
    </row>
    <row r="1031" spans="27:107" x14ac:dyDescent="0.2">
      <c r="AA1031" t="str">
        <f>IF([3]Gegner!A1032="","",[3]Gegner!A1032)</f>
        <v/>
      </c>
      <c r="AB1031">
        <f>[3]Gegner!B1032</f>
        <v>0</v>
      </c>
      <c r="AC1031">
        <f>[3]Gegner!C1032</f>
        <v>0</v>
      </c>
      <c r="AD1031">
        <f>[3]Gegner!D1032</f>
        <v>0</v>
      </c>
      <c r="AE1031">
        <f>[3]Gegner!E1032</f>
        <v>0</v>
      </c>
      <c r="AF1031">
        <f>[3]Gegner!F1032</f>
        <v>0</v>
      </c>
      <c r="AG1031">
        <f>[3]Gegner!G1032</f>
        <v>0</v>
      </c>
      <c r="AH1031">
        <f>[3]Gegner!H1032</f>
        <v>0</v>
      </c>
      <c r="AI1031">
        <f>[3]Gegner!I1032</f>
        <v>0</v>
      </c>
      <c r="AJ1031">
        <f>[3]Gegner!J1032</f>
        <v>0</v>
      </c>
      <c r="AK1031">
        <f>[3]Gegner!K1032</f>
        <v>0</v>
      </c>
      <c r="AL1031">
        <f>[3]Gegner!L1032</f>
        <v>0</v>
      </c>
      <c r="AM1031">
        <f>[3]Gegner!M1032</f>
        <v>0</v>
      </c>
      <c r="AN1031">
        <f>[3]Gegner!N1032</f>
        <v>0</v>
      </c>
      <c r="AO1031">
        <f>[3]Gegner!O1032</f>
        <v>0</v>
      </c>
      <c r="AP1031">
        <f>[3]Gegner!P1032</f>
        <v>0</v>
      </c>
      <c r="AQ1031">
        <f>[3]Gegner!Q1032</f>
        <v>0</v>
      </c>
      <c r="AR1031">
        <f>[3]Gegner!R1032</f>
        <v>0</v>
      </c>
      <c r="AS1031">
        <f>[3]Gegner!S1032</f>
        <v>0</v>
      </c>
      <c r="AT1031">
        <f>[3]Gegner!T1032</f>
        <v>0</v>
      </c>
      <c r="AU1031">
        <f>[3]Gegner!U1032</f>
        <v>0</v>
      </c>
      <c r="AV1031">
        <f>[3]Gegner!V1032</f>
        <v>0</v>
      </c>
      <c r="AW1031">
        <f>[3]Gegner!W1032</f>
        <v>0</v>
      </c>
      <c r="AX1031">
        <f>[3]Gegner!X1032</f>
        <v>0</v>
      </c>
      <c r="AY1031">
        <f>[3]Gegner!Y1032</f>
        <v>0</v>
      </c>
      <c r="BA1031" s="12">
        <f>[3]Meisterschaftsspiele!L1031</f>
        <v>0</v>
      </c>
      <c r="BB1031" s="97">
        <v>37115</v>
      </c>
      <c r="BC1031" s="98" t="s">
        <v>118</v>
      </c>
      <c r="BD1031" s="64" t="s">
        <v>6</v>
      </c>
      <c r="BE1031" s="99" t="s">
        <v>5</v>
      </c>
      <c r="BF1031" s="161">
        <v>2</v>
      </c>
      <c r="BG1031" s="162" t="s">
        <v>22</v>
      </c>
      <c r="BH1031" s="163">
        <v>2</v>
      </c>
      <c r="BI1031" s="12">
        <f t="shared" si="628"/>
        <v>0</v>
      </c>
      <c r="BS1031" s="12" t="str">
        <f t="shared" si="629"/>
        <v/>
      </c>
      <c r="BT1031" s="13" t="str">
        <f t="shared" si="630"/>
        <v/>
      </c>
      <c r="BU1031" t="str">
        <f t="shared" si="631"/>
        <v/>
      </c>
      <c r="BV1031" s="19" t="str">
        <f t="shared" si="632"/>
        <v/>
      </c>
      <c r="BW1031" t="str">
        <f t="shared" si="633"/>
        <v/>
      </c>
      <c r="BX1031" t="str">
        <f t="shared" si="634"/>
        <v/>
      </c>
      <c r="BY1031" t="str">
        <f t="shared" si="635"/>
        <v/>
      </c>
      <c r="BZ1031" s="2" t="str">
        <f t="shared" si="636"/>
        <v/>
      </c>
      <c r="CA1031" s="14" t="str">
        <f t="shared" si="637"/>
        <v/>
      </c>
      <c r="CB1031" s="13" t="str">
        <f t="shared" si="638"/>
        <v/>
      </c>
      <c r="CC1031" t="str">
        <f t="shared" si="639"/>
        <v/>
      </c>
      <c r="CD1031" s="19" t="str">
        <f t="shared" si="640"/>
        <v/>
      </c>
      <c r="CE1031" t="str">
        <f t="shared" si="641"/>
        <v/>
      </c>
      <c r="CF1031" t="str">
        <f t="shared" si="642"/>
        <v/>
      </c>
      <c r="CG1031" s="1" t="str">
        <f t="shared" si="643"/>
        <v/>
      </c>
      <c r="CH1031" s="2" t="str">
        <f t="shared" si="644"/>
        <v/>
      </c>
      <c r="CI1031" s="1" t="str">
        <f t="shared" si="645"/>
        <v/>
      </c>
      <c r="CJ1031" s="12" t="str">
        <f t="shared" si="608"/>
        <v/>
      </c>
      <c r="CK1031" s="13" t="str">
        <f t="shared" si="609"/>
        <v/>
      </c>
      <c r="CL1031" t="str">
        <f t="shared" si="610"/>
        <v/>
      </c>
      <c r="CM1031" s="1" t="str">
        <f t="shared" si="611"/>
        <v/>
      </c>
      <c r="CN1031" t="str">
        <f t="shared" si="612"/>
        <v/>
      </c>
      <c r="CO1031" t="str">
        <f t="shared" si="613"/>
        <v/>
      </c>
      <c r="CP1031" t="str">
        <f t="shared" si="614"/>
        <v/>
      </c>
      <c r="CQ1031" s="2" t="str">
        <f t="shared" si="615"/>
        <v/>
      </c>
      <c r="CR1031" s="14" t="str">
        <f t="shared" si="616"/>
        <v/>
      </c>
      <c r="CS1031" s="13" t="str">
        <f t="shared" si="617"/>
        <v/>
      </c>
      <c r="CT1031" t="str">
        <f t="shared" si="618"/>
        <v/>
      </c>
      <c r="CU1031" s="1" t="str">
        <f t="shared" si="619"/>
        <v/>
      </c>
      <c r="CV1031" t="str">
        <f t="shared" si="620"/>
        <v/>
      </c>
      <c r="CW1031" t="str">
        <f t="shared" si="621"/>
        <v/>
      </c>
      <c r="CX1031" s="1" t="str">
        <f t="shared" si="622"/>
        <v/>
      </c>
      <c r="CY1031" s="2" t="str">
        <f t="shared" si="623"/>
        <v/>
      </c>
      <c r="CZ1031" s="1" t="str">
        <f t="shared" si="624"/>
        <v/>
      </c>
      <c r="DA1031" s="12" t="str">
        <f t="shared" si="625"/>
        <v/>
      </c>
      <c r="DB1031" s="13" t="str">
        <f t="shared" si="626"/>
        <v/>
      </c>
      <c r="DC1031" t="str">
        <f t="shared" si="627"/>
        <v/>
      </c>
    </row>
    <row r="1032" spans="27:107" x14ac:dyDescent="0.2">
      <c r="AA1032" t="str">
        <f>IF([3]Gegner!A1033="","",[3]Gegner!A1033)</f>
        <v/>
      </c>
      <c r="AB1032">
        <f>[3]Gegner!B1033</f>
        <v>0</v>
      </c>
      <c r="AC1032">
        <f>[3]Gegner!C1033</f>
        <v>0</v>
      </c>
      <c r="AD1032">
        <f>[3]Gegner!D1033</f>
        <v>0</v>
      </c>
      <c r="AE1032">
        <f>[3]Gegner!E1033</f>
        <v>0</v>
      </c>
      <c r="AF1032">
        <f>[3]Gegner!F1033</f>
        <v>0</v>
      </c>
      <c r="AG1032">
        <f>[3]Gegner!G1033</f>
        <v>0</v>
      </c>
      <c r="AH1032">
        <f>[3]Gegner!H1033</f>
        <v>0</v>
      </c>
      <c r="AI1032">
        <f>[3]Gegner!I1033</f>
        <v>0</v>
      </c>
      <c r="AJ1032">
        <f>[3]Gegner!J1033</f>
        <v>0</v>
      </c>
      <c r="AK1032">
        <f>[3]Gegner!K1033</f>
        <v>0</v>
      </c>
      <c r="AL1032">
        <f>[3]Gegner!L1033</f>
        <v>0</v>
      </c>
      <c r="AM1032">
        <f>[3]Gegner!M1033</f>
        <v>0</v>
      </c>
      <c r="AN1032">
        <f>[3]Gegner!N1033</f>
        <v>0</v>
      </c>
      <c r="AO1032">
        <f>[3]Gegner!O1033</f>
        <v>0</v>
      </c>
      <c r="AP1032">
        <f>[3]Gegner!P1033</f>
        <v>0</v>
      </c>
      <c r="AQ1032">
        <f>[3]Gegner!Q1033</f>
        <v>0</v>
      </c>
      <c r="AR1032">
        <f>[3]Gegner!R1033</f>
        <v>0</v>
      </c>
      <c r="AS1032">
        <f>[3]Gegner!S1033</f>
        <v>0</v>
      </c>
      <c r="AT1032">
        <f>[3]Gegner!T1033</f>
        <v>0</v>
      </c>
      <c r="AU1032">
        <f>[3]Gegner!U1033</f>
        <v>0</v>
      </c>
      <c r="AV1032">
        <f>[3]Gegner!V1033</f>
        <v>0</v>
      </c>
      <c r="AW1032">
        <f>[3]Gegner!W1033</f>
        <v>0</v>
      </c>
      <c r="AX1032">
        <f>[3]Gegner!X1033</f>
        <v>0</v>
      </c>
      <c r="AY1032">
        <f>[3]Gegner!Y1033</f>
        <v>0</v>
      </c>
      <c r="BA1032" s="12">
        <f>[3]Meisterschaftsspiele!L1032</f>
        <v>3</v>
      </c>
      <c r="BB1032" s="103">
        <v>37122</v>
      </c>
      <c r="BC1032" s="104" t="s">
        <v>5</v>
      </c>
      <c r="BD1032" s="30" t="s">
        <v>6</v>
      </c>
      <c r="BE1032" s="105" t="s">
        <v>131</v>
      </c>
      <c r="BF1032" s="144">
        <v>4</v>
      </c>
      <c r="BG1032" s="164" t="s">
        <v>22</v>
      </c>
      <c r="BH1032" s="145">
        <v>1</v>
      </c>
      <c r="BI1032" s="12">
        <f t="shared" si="628"/>
        <v>3</v>
      </c>
      <c r="BS1032" s="12" t="str">
        <f t="shared" si="629"/>
        <v/>
      </c>
      <c r="BT1032" s="13" t="str">
        <f t="shared" si="630"/>
        <v/>
      </c>
      <c r="BU1032" t="str">
        <f t="shared" si="631"/>
        <v/>
      </c>
      <c r="BV1032" s="19" t="str">
        <f t="shared" si="632"/>
        <v/>
      </c>
      <c r="BW1032" t="str">
        <f t="shared" si="633"/>
        <v/>
      </c>
      <c r="BX1032" t="str">
        <f t="shared" si="634"/>
        <v/>
      </c>
      <c r="BY1032" t="str">
        <f t="shared" si="635"/>
        <v/>
      </c>
      <c r="BZ1032" s="2" t="str">
        <f t="shared" si="636"/>
        <v/>
      </c>
      <c r="CA1032" s="14" t="str">
        <f t="shared" si="637"/>
        <v/>
      </c>
      <c r="CB1032" s="13" t="str">
        <f t="shared" si="638"/>
        <v/>
      </c>
      <c r="CC1032" t="str">
        <f t="shared" si="639"/>
        <v/>
      </c>
      <c r="CD1032" s="19" t="str">
        <f t="shared" si="640"/>
        <v/>
      </c>
      <c r="CE1032" t="str">
        <f t="shared" si="641"/>
        <v/>
      </c>
      <c r="CF1032" t="str">
        <f t="shared" si="642"/>
        <v/>
      </c>
      <c r="CG1032" s="1" t="str">
        <f t="shared" si="643"/>
        <v/>
      </c>
      <c r="CH1032" s="2" t="str">
        <f t="shared" si="644"/>
        <v/>
      </c>
      <c r="CI1032" s="1" t="str">
        <f t="shared" si="645"/>
        <v/>
      </c>
      <c r="CJ1032" s="12" t="str">
        <f t="shared" si="608"/>
        <v/>
      </c>
      <c r="CK1032" s="13" t="str">
        <f t="shared" si="609"/>
        <v/>
      </c>
      <c r="CL1032" t="str">
        <f t="shared" si="610"/>
        <v/>
      </c>
      <c r="CM1032" s="1" t="str">
        <f t="shared" si="611"/>
        <v/>
      </c>
      <c r="CN1032" t="str">
        <f t="shared" si="612"/>
        <v/>
      </c>
      <c r="CO1032" t="str">
        <f t="shared" si="613"/>
        <v/>
      </c>
      <c r="CP1032" t="str">
        <f t="shared" si="614"/>
        <v/>
      </c>
      <c r="CQ1032" s="2" t="str">
        <f t="shared" si="615"/>
        <v/>
      </c>
      <c r="CR1032" s="14" t="str">
        <f t="shared" si="616"/>
        <v/>
      </c>
      <c r="CS1032" s="13" t="str">
        <f t="shared" si="617"/>
        <v/>
      </c>
      <c r="CT1032" t="str">
        <f t="shared" si="618"/>
        <v/>
      </c>
      <c r="CU1032" s="1" t="str">
        <f t="shared" si="619"/>
        <v/>
      </c>
      <c r="CV1032" t="str">
        <f t="shared" si="620"/>
        <v/>
      </c>
      <c r="CW1032" t="str">
        <f t="shared" si="621"/>
        <v/>
      </c>
      <c r="CX1032" s="1" t="str">
        <f t="shared" si="622"/>
        <v/>
      </c>
      <c r="CY1032" s="2" t="str">
        <f t="shared" si="623"/>
        <v/>
      </c>
      <c r="CZ1032" s="1" t="str">
        <f t="shared" si="624"/>
        <v/>
      </c>
      <c r="DA1032" s="12" t="str">
        <f t="shared" si="625"/>
        <v/>
      </c>
      <c r="DB1032" s="13" t="str">
        <f t="shared" si="626"/>
        <v/>
      </c>
      <c r="DC1032" t="str">
        <f t="shared" si="627"/>
        <v/>
      </c>
    </row>
    <row r="1033" spans="27:107" x14ac:dyDescent="0.2">
      <c r="AA1033" t="str">
        <f>IF([3]Gegner!A1034="","",[3]Gegner!A1034)</f>
        <v/>
      </c>
      <c r="AB1033">
        <f>[3]Gegner!B1034</f>
        <v>0</v>
      </c>
      <c r="AC1033">
        <f>[3]Gegner!C1034</f>
        <v>0</v>
      </c>
      <c r="AD1033">
        <f>[3]Gegner!D1034</f>
        <v>0</v>
      </c>
      <c r="AE1033">
        <f>[3]Gegner!E1034</f>
        <v>0</v>
      </c>
      <c r="AF1033">
        <f>[3]Gegner!F1034</f>
        <v>0</v>
      </c>
      <c r="AG1033">
        <f>[3]Gegner!G1034</f>
        <v>0</v>
      </c>
      <c r="AH1033">
        <f>[3]Gegner!H1034</f>
        <v>0</v>
      </c>
      <c r="AI1033">
        <f>[3]Gegner!I1034</f>
        <v>0</v>
      </c>
      <c r="AJ1033">
        <f>[3]Gegner!J1034</f>
        <v>0</v>
      </c>
      <c r="AK1033">
        <f>[3]Gegner!K1034</f>
        <v>0</v>
      </c>
      <c r="AL1033">
        <f>[3]Gegner!L1034</f>
        <v>0</v>
      </c>
      <c r="AM1033">
        <f>[3]Gegner!M1034</f>
        <v>0</v>
      </c>
      <c r="AN1033">
        <f>[3]Gegner!N1034</f>
        <v>0</v>
      </c>
      <c r="AO1033">
        <f>[3]Gegner!O1034</f>
        <v>0</v>
      </c>
      <c r="AP1033">
        <f>[3]Gegner!P1034</f>
        <v>0</v>
      </c>
      <c r="AQ1033">
        <f>[3]Gegner!Q1034</f>
        <v>0</v>
      </c>
      <c r="AR1033">
        <f>[3]Gegner!R1034</f>
        <v>0</v>
      </c>
      <c r="AS1033">
        <f>[3]Gegner!S1034</f>
        <v>0</v>
      </c>
      <c r="AT1033">
        <f>[3]Gegner!T1034</f>
        <v>0</v>
      </c>
      <c r="AU1033">
        <f>[3]Gegner!U1034</f>
        <v>0</v>
      </c>
      <c r="AV1033">
        <f>[3]Gegner!V1034</f>
        <v>0</v>
      </c>
      <c r="AW1033">
        <f>[3]Gegner!W1034</f>
        <v>0</v>
      </c>
      <c r="AX1033">
        <f>[3]Gegner!X1034</f>
        <v>0</v>
      </c>
      <c r="AY1033">
        <f>[3]Gegner!Y1034</f>
        <v>0</v>
      </c>
      <c r="BA1033" s="12">
        <f>[3]Meisterschaftsspiele!L1033</f>
        <v>1</v>
      </c>
      <c r="BB1033" s="103">
        <v>37129</v>
      </c>
      <c r="BC1033" s="104" t="s">
        <v>129</v>
      </c>
      <c r="BD1033" s="30" t="s">
        <v>6</v>
      </c>
      <c r="BE1033" s="105" t="s">
        <v>5</v>
      </c>
      <c r="BF1033" s="144">
        <v>1</v>
      </c>
      <c r="BG1033" s="164" t="s">
        <v>22</v>
      </c>
      <c r="BH1033" s="145">
        <v>2</v>
      </c>
      <c r="BI1033" s="12">
        <f t="shared" si="628"/>
        <v>1</v>
      </c>
      <c r="BS1033" s="12" t="str">
        <f t="shared" si="629"/>
        <v/>
      </c>
      <c r="BT1033" s="13" t="str">
        <f t="shared" si="630"/>
        <v/>
      </c>
      <c r="BU1033" t="str">
        <f t="shared" si="631"/>
        <v/>
      </c>
      <c r="BV1033" s="19" t="str">
        <f t="shared" si="632"/>
        <v/>
      </c>
      <c r="BW1033" t="str">
        <f t="shared" si="633"/>
        <v/>
      </c>
      <c r="BX1033" t="str">
        <f t="shared" si="634"/>
        <v/>
      </c>
      <c r="BY1033" t="str">
        <f t="shared" si="635"/>
        <v/>
      </c>
      <c r="BZ1033" s="2" t="str">
        <f t="shared" si="636"/>
        <v/>
      </c>
      <c r="CA1033" s="14" t="str">
        <f t="shared" si="637"/>
        <v/>
      </c>
      <c r="CB1033" s="13" t="str">
        <f t="shared" si="638"/>
        <v/>
      </c>
      <c r="CC1033" t="str">
        <f t="shared" si="639"/>
        <v/>
      </c>
      <c r="CD1033" s="19" t="str">
        <f t="shared" si="640"/>
        <v/>
      </c>
      <c r="CE1033" t="str">
        <f t="shared" si="641"/>
        <v/>
      </c>
      <c r="CF1033" t="str">
        <f t="shared" si="642"/>
        <v/>
      </c>
      <c r="CG1033" s="1" t="str">
        <f t="shared" si="643"/>
        <v/>
      </c>
      <c r="CH1033" s="2" t="str">
        <f t="shared" si="644"/>
        <v/>
      </c>
      <c r="CI1033" s="1" t="str">
        <f t="shared" si="645"/>
        <v/>
      </c>
      <c r="CJ1033" s="12" t="str">
        <f t="shared" si="608"/>
        <v/>
      </c>
      <c r="CK1033" s="13" t="str">
        <f t="shared" si="609"/>
        <v/>
      </c>
      <c r="CL1033" t="str">
        <f t="shared" si="610"/>
        <v/>
      </c>
      <c r="CM1033" s="1" t="str">
        <f t="shared" si="611"/>
        <v/>
      </c>
      <c r="CN1033" t="str">
        <f t="shared" si="612"/>
        <v/>
      </c>
      <c r="CO1033" t="str">
        <f t="shared" si="613"/>
        <v/>
      </c>
      <c r="CP1033" t="str">
        <f t="shared" si="614"/>
        <v/>
      </c>
      <c r="CQ1033" s="2" t="str">
        <f t="shared" si="615"/>
        <v/>
      </c>
      <c r="CR1033" s="14" t="str">
        <f t="shared" si="616"/>
        <v/>
      </c>
      <c r="CS1033" s="13" t="str">
        <f t="shared" si="617"/>
        <v/>
      </c>
      <c r="CT1033" t="str">
        <f t="shared" si="618"/>
        <v/>
      </c>
      <c r="CU1033" s="1" t="str">
        <f t="shared" si="619"/>
        <v/>
      </c>
      <c r="CV1033" t="str">
        <f t="shared" si="620"/>
        <v/>
      </c>
      <c r="CW1033" t="str">
        <f t="shared" si="621"/>
        <v/>
      </c>
      <c r="CX1033" s="1" t="str">
        <f t="shared" si="622"/>
        <v/>
      </c>
      <c r="CY1033" s="2" t="str">
        <f t="shared" si="623"/>
        <v/>
      </c>
      <c r="CZ1033" s="1" t="str">
        <f t="shared" si="624"/>
        <v/>
      </c>
      <c r="DA1033" s="12" t="str">
        <f t="shared" si="625"/>
        <v/>
      </c>
      <c r="DB1033" s="13" t="str">
        <f t="shared" si="626"/>
        <v/>
      </c>
      <c r="DC1033" t="str">
        <f t="shared" si="627"/>
        <v/>
      </c>
    </row>
    <row r="1034" spans="27:107" x14ac:dyDescent="0.2">
      <c r="AA1034" t="str">
        <f>IF([3]Gegner!A1035="","",[3]Gegner!A1035)</f>
        <v/>
      </c>
      <c r="AB1034">
        <f>[3]Gegner!B1035</f>
        <v>0</v>
      </c>
      <c r="AC1034">
        <f>[3]Gegner!C1035</f>
        <v>0</v>
      </c>
      <c r="AD1034">
        <f>[3]Gegner!D1035</f>
        <v>0</v>
      </c>
      <c r="AE1034">
        <f>[3]Gegner!E1035</f>
        <v>0</v>
      </c>
      <c r="AF1034">
        <f>[3]Gegner!F1035</f>
        <v>0</v>
      </c>
      <c r="AG1034">
        <f>[3]Gegner!G1035</f>
        <v>0</v>
      </c>
      <c r="AH1034">
        <f>[3]Gegner!H1035</f>
        <v>0</v>
      </c>
      <c r="AI1034">
        <f>[3]Gegner!I1035</f>
        <v>0</v>
      </c>
      <c r="AJ1034">
        <f>[3]Gegner!J1035</f>
        <v>0</v>
      </c>
      <c r="AK1034">
        <f>[3]Gegner!K1035</f>
        <v>0</v>
      </c>
      <c r="AL1034">
        <f>[3]Gegner!L1035</f>
        <v>0</v>
      </c>
      <c r="AM1034">
        <f>[3]Gegner!M1035</f>
        <v>0</v>
      </c>
      <c r="AN1034">
        <f>[3]Gegner!N1035</f>
        <v>0</v>
      </c>
      <c r="AO1034">
        <f>[3]Gegner!O1035</f>
        <v>0</v>
      </c>
      <c r="AP1034">
        <f>[3]Gegner!P1035</f>
        <v>0</v>
      </c>
      <c r="AQ1034">
        <f>[3]Gegner!Q1035</f>
        <v>0</v>
      </c>
      <c r="AR1034">
        <f>[3]Gegner!R1035</f>
        <v>0</v>
      </c>
      <c r="AS1034">
        <f>[3]Gegner!S1035</f>
        <v>0</v>
      </c>
      <c r="AT1034">
        <f>[3]Gegner!T1035</f>
        <v>0</v>
      </c>
      <c r="AU1034">
        <f>[3]Gegner!U1035</f>
        <v>0</v>
      </c>
      <c r="AV1034">
        <f>[3]Gegner!V1035</f>
        <v>0</v>
      </c>
      <c r="AW1034">
        <f>[3]Gegner!W1035</f>
        <v>0</v>
      </c>
      <c r="AX1034">
        <f>[3]Gegner!X1035</f>
        <v>0</v>
      </c>
      <c r="AY1034">
        <f>[3]Gegner!Y1035</f>
        <v>0</v>
      </c>
      <c r="BA1034" s="12">
        <f>[3]Meisterschaftsspiele!L1034</f>
        <v>3</v>
      </c>
      <c r="BB1034" s="103">
        <v>37136</v>
      </c>
      <c r="BC1034" s="104" t="s">
        <v>5</v>
      </c>
      <c r="BD1034" s="30" t="s">
        <v>6</v>
      </c>
      <c r="BE1034" s="105" t="s">
        <v>42</v>
      </c>
      <c r="BF1034" s="144">
        <v>3</v>
      </c>
      <c r="BG1034" s="164" t="s">
        <v>22</v>
      </c>
      <c r="BH1034" s="145">
        <v>0</v>
      </c>
      <c r="BI1034" s="12">
        <f t="shared" si="628"/>
        <v>3</v>
      </c>
      <c r="BS1034" s="12" t="str">
        <f t="shared" si="629"/>
        <v/>
      </c>
      <c r="BT1034" s="13" t="str">
        <f t="shared" si="630"/>
        <v/>
      </c>
      <c r="BU1034" t="str">
        <f t="shared" si="631"/>
        <v/>
      </c>
      <c r="BV1034" s="19" t="str">
        <f t="shared" si="632"/>
        <v/>
      </c>
      <c r="BW1034" t="str">
        <f t="shared" si="633"/>
        <v/>
      </c>
      <c r="BX1034" t="str">
        <f t="shared" si="634"/>
        <v/>
      </c>
      <c r="BY1034" t="str">
        <f t="shared" si="635"/>
        <v/>
      </c>
      <c r="BZ1034" s="2" t="str">
        <f t="shared" si="636"/>
        <v/>
      </c>
      <c r="CA1034" s="14" t="str">
        <f t="shared" si="637"/>
        <v/>
      </c>
      <c r="CB1034" s="13" t="str">
        <f t="shared" si="638"/>
        <v/>
      </c>
      <c r="CC1034" t="str">
        <f t="shared" si="639"/>
        <v/>
      </c>
      <c r="CD1034" s="19" t="str">
        <f t="shared" si="640"/>
        <v/>
      </c>
      <c r="CE1034" t="str">
        <f t="shared" si="641"/>
        <v/>
      </c>
      <c r="CF1034" t="str">
        <f t="shared" si="642"/>
        <v/>
      </c>
      <c r="CG1034" s="1" t="str">
        <f t="shared" si="643"/>
        <v/>
      </c>
      <c r="CH1034" s="2" t="str">
        <f t="shared" si="644"/>
        <v/>
      </c>
      <c r="CI1034" s="1" t="str">
        <f t="shared" si="645"/>
        <v/>
      </c>
      <c r="CJ1034" s="12" t="str">
        <f t="shared" si="608"/>
        <v/>
      </c>
      <c r="CK1034" s="13" t="str">
        <f t="shared" si="609"/>
        <v/>
      </c>
      <c r="CL1034" t="str">
        <f t="shared" si="610"/>
        <v/>
      </c>
      <c r="CM1034" s="1" t="str">
        <f t="shared" si="611"/>
        <v/>
      </c>
      <c r="CN1034" t="str">
        <f t="shared" si="612"/>
        <v/>
      </c>
      <c r="CO1034" t="str">
        <f t="shared" si="613"/>
        <v/>
      </c>
      <c r="CP1034" t="str">
        <f t="shared" si="614"/>
        <v/>
      </c>
      <c r="CQ1034" s="2" t="str">
        <f t="shared" si="615"/>
        <v/>
      </c>
      <c r="CR1034" s="14" t="str">
        <f t="shared" si="616"/>
        <v/>
      </c>
      <c r="CS1034" s="13" t="str">
        <f t="shared" si="617"/>
        <v/>
      </c>
      <c r="CT1034" t="str">
        <f t="shared" si="618"/>
        <v/>
      </c>
      <c r="CU1034" s="1" t="str">
        <f t="shared" si="619"/>
        <v/>
      </c>
      <c r="CV1034" t="str">
        <f t="shared" si="620"/>
        <v/>
      </c>
      <c r="CW1034" t="str">
        <f t="shared" si="621"/>
        <v/>
      </c>
      <c r="CX1034" s="1" t="str">
        <f t="shared" si="622"/>
        <v/>
      </c>
      <c r="CY1034" s="2" t="str">
        <f t="shared" si="623"/>
        <v/>
      </c>
      <c r="CZ1034" s="1" t="str">
        <f t="shared" si="624"/>
        <v/>
      </c>
      <c r="DA1034" s="12" t="str">
        <f t="shared" si="625"/>
        <v/>
      </c>
      <c r="DB1034" s="13" t="str">
        <f t="shared" si="626"/>
        <v/>
      </c>
      <c r="DC1034" t="str">
        <f t="shared" si="627"/>
        <v/>
      </c>
    </row>
    <row r="1035" spans="27:107" x14ac:dyDescent="0.2">
      <c r="AA1035" t="str">
        <f>IF([3]Gegner!A1036="","",[3]Gegner!A1036)</f>
        <v/>
      </c>
      <c r="AB1035">
        <f>[3]Gegner!B1036</f>
        <v>0</v>
      </c>
      <c r="AC1035">
        <f>[3]Gegner!C1036</f>
        <v>0</v>
      </c>
      <c r="AD1035">
        <f>[3]Gegner!D1036</f>
        <v>0</v>
      </c>
      <c r="AE1035">
        <f>[3]Gegner!E1036</f>
        <v>0</v>
      </c>
      <c r="AF1035">
        <f>[3]Gegner!F1036</f>
        <v>0</v>
      </c>
      <c r="AG1035">
        <f>[3]Gegner!G1036</f>
        <v>0</v>
      </c>
      <c r="AH1035">
        <f>[3]Gegner!H1036</f>
        <v>0</v>
      </c>
      <c r="AI1035">
        <f>[3]Gegner!I1036</f>
        <v>0</v>
      </c>
      <c r="AJ1035">
        <f>[3]Gegner!J1036</f>
        <v>0</v>
      </c>
      <c r="AK1035">
        <f>[3]Gegner!K1036</f>
        <v>0</v>
      </c>
      <c r="AL1035">
        <f>[3]Gegner!L1036</f>
        <v>0</v>
      </c>
      <c r="AM1035">
        <f>[3]Gegner!M1036</f>
        <v>0</v>
      </c>
      <c r="AN1035">
        <f>[3]Gegner!N1036</f>
        <v>0</v>
      </c>
      <c r="AO1035">
        <f>[3]Gegner!O1036</f>
        <v>0</v>
      </c>
      <c r="AP1035">
        <f>[3]Gegner!P1036</f>
        <v>0</v>
      </c>
      <c r="AQ1035">
        <f>[3]Gegner!Q1036</f>
        <v>0</v>
      </c>
      <c r="AR1035">
        <f>[3]Gegner!R1036</f>
        <v>0</v>
      </c>
      <c r="AS1035">
        <f>[3]Gegner!S1036</f>
        <v>0</v>
      </c>
      <c r="AT1035">
        <f>[3]Gegner!T1036</f>
        <v>0</v>
      </c>
      <c r="AU1035">
        <f>[3]Gegner!U1036</f>
        <v>0</v>
      </c>
      <c r="AV1035">
        <f>[3]Gegner!V1036</f>
        <v>0</v>
      </c>
      <c r="AW1035">
        <f>[3]Gegner!W1036</f>
        <v>0</v>
      </c>
      <c r="AX1035">
        <f>[3]Gegner!X1036</f>
        <v>0</v>
      </c>
      <c r="AY1035">
        <f>[3]Gegner!Y1036</f>
        <v>0</v>
      </c>
      <c r="BA1035" s="12">
        <f>[3]Meisterschaftsspiele!L1035</f>
        <v>6</v>
      </c>
      <c r="BB1035" s="103">
        <v>37143</v>
      </c>
      <c r="BC1035" s="104" t="s">
        <v>89</v>
      </c>
      <c r="BD1035" s="30" t="s">
        <v>6</v>
      </c>
      <c r="BE1035" s="105" t="s">
        <v>5</v>
      </c>
      <c r="BF1035" s="144">
        <v>0</v>
      </c>
      <c r="BG1035" s="164" t="s">
        <v>22</v>
      </c>
      <c r="BH1035" s="145">
        <v>6</v>
      </c>
      <c r="BI1035" s="12">
        <f t="shared" si="628"/>
        <v>6</v>
      </c>
      <c r="BS1035" s="12" t="str">
        <f t="shared" si="629"/>
        <v/>
      </c>
      <c r="BT1035" s="13" t="str">
        <f t="shared" si="630"/>
        <v/>
      </c>
      <c r="BU1035" t="str">
        <f t="shared" si="631"/>
        <v/>
      </c>
      <c r="BV1035" s="19" t="str">
        <f t="shared" si="632"/>
        <v/>
      </c>
      <c r="BW1035" t="str">
        <f t="shared" si="633"/>
        <v/>
      </c>
      <c r="BX1035" t="str">
        <f t="shared" si="634"/>
        <v/>
      </c>
      <c r="BY1035" t="str">
        <f t="shared" si="635"/>
        <v/>
      </c>
      <c r="BZ1035" s="2" t="str">
        <f t="shared" si="636"/>
        <v/>
      </c>
      <c r="CA1035" s="14" t="str">
        <f t="shared" si="637"/>
        <v/>
      </c>
      <c r="CB1035" s="13" t="str">
        <f t="shared" si="638"/>
        <v/>
      </c>
      <c r="CC1035" t="str">
        <f t="shared" si="639"/>
        <v/>
      </c>
      <c r="CD1035" s="19" t="str">
        <f t="shared" si="640"/>
        <v/>
      </c>
      <c r="CE1035" t="str">
        <f t="shared" si="641"/>
        <v/>
      </c>
      <c r="CF1035" t="str">
        <f t="shared" si="642"/>
        <v/>
      </c>
      <c r="CG1035" s="1" t="str">
        <f t="shared" si="643"/>
        <v/>
      </c>
      <c r="CH1035" s="2" t="str">
        <f t="shared" si="644"/>
        <v/>
      </c>
      <c r="CI1035" s="1" t="str">
        <f t="shared" si="645"/>
        <v/>
      </c>
      <c r="CJ1035" s="12" t="str">
        <f t="shared" si="608"/>
        <v/>
      </c>
      <c r="CK1035" s="13" t="str">
        <f t="shared" si="609"/>
        <v/>
      </c>
      <c r="CL1035" t="str">
        <f t="shared" si="610"/>
        <v/>
      </c>
      <c r="CM1035" s="1" t="str">
        <f t="shared" si="611"/>
        <v/>
      </c>
      <c r="CN1035" t="str">
        <f t="shared" si="612"/>
        <v/>
      </c>
      <c r="CO1035" t="str">
        <f t="shared" si="613"/>
        <v/>
      </c>
      <c r="CP1035" t="str">
        <f t="shared" si="614"/>
        <v/>
      </c>
      <c r="CQ1035" s="2" t="str">
        <f t="shared" si="615"/>
        <v/>
      </c>
      <c r="CR1035" s="14" t="str">
        <f t="shared" si="616"/>
        <v/>
      </c>
      <c r="CS1035" s="13" t="str">
        <f t="shared" si="617"/>
        <v/>
      </c>
      <c r="CT1035" t="str">
        <f t="shared" si="618"/>
        <v/>
      </c>
      <c r="CU1035" s="1" t="str">
        <f t="shared" si="619"/>
        <v/>
      </c>
      <c r="CV1035" t="str">
        <f t="shared" si="620"/>
        <v/>
      </c>
      <c r="CW1035" t="str">
        <f t="shared" si="621"/>
        <v/>
      </c>
      <c r="CX1035" s="1" t="str">
        <f t="shared" si="622"/>
        <v/>
      </c>
      <c r="CY1035" s="2" t="str">
        <f t="shared" si="623"/>
        <v/>
      </c>
      <c r="CZ1035" s="1" t="str">
        <f t="shared" si="624"/>
        <v/>
      </c>
      <c r="DA1035" s="12" t="str">
        <f t="shared" si="625"/>
        <v/>
      </c>
      <c r="DB1035" s="13" t="str">
        <f t="shared" si="626"/>
        <v/>
      </c>
      <c r="DC1035" t="str">
        <f t="shared" si="627"/>
        <v/>
      </c>
    </row>
    <row r="1036" spans="27:107" x14ac:dyDescent="0.2">
      <c r="AA1036" t="str">
        <f>IF([3]Gegner!A1037="","",[3]Gegner!A1037)</f>
        <v/>
      </c>
      <c r="AB1036">
        <f>[3]Gegner!B1037</f>
        <v>0</v>
      </c>
      <c r="AC1036">
        <f>[3]Gegner!C1037</f>
        <v>0</v>
      </c>
      <c r="AD1036">
        <f>[3]Gegner!D1037</f>
        <v>0</v>
      </c>
      <c r="AE1036">
        <f>[3]Gegner!E1037</f>
        <v>0</v>
      </c>
      <c r="AF1036">
        <f>[3]Gegner!F1037</f>
        <v>0</v>
      </c>
      <c r="AG1036">
        <f>[3]Gegner!G1037</f>
        <v>0</v>
      </c>
      <c r="AH1036">
        <f>[3]Gegner!H1037</f>
        <v>0</v>
      </c>
      <c r="AI1036">
        <f>[3]Gegner!I1037</f>
        <v>0</v>
      </c>
      <c r="AJ1036">
        <f>[3]Gegner!J1037</f>
        <v>0</v>
      </c>
      <c r="AK1036">
        <f>[3]Gegner!K1037</f>
        <v>0</v>
      </c>
      <c r="AL1036">
        <f>[3]Gegner!L1037</f>
        <v>0</v>
      </c>
      <c r="AM1036">
        <f>[3]Gegner!M1037</f>
        <v>0</v>
      </c>
      <c r="AN1036">
        <f>[3]Gegner!N1037</f>
        <v>0</v>
      </c>
      <c r="AO1036">
        <f>[3]Gegner!O1037</f>
        <v>0</v>
      </c>
      <c r="AP1036">
        <f>[3]Gegner!P1037</f>
        <v>0</v>
      </c>
      <c r="AQ1036">
        <f>[3]Gegner!Q1037</f>
        <v>0</v>
      </c>
      <c r="AR1036">
        <f>[3]Gegner!R1037</f>
        <v>0</v>
      </c>
      <c r="AS1036">
        <f>[3]Gegner!S1037</f>
        <v>0</v>
      </c>
      <c r="AT1036">
        <f>[3]Gegner!T1037</f>
        <v>0</v>
      </c>
      <c r="AU1036">
        <f>[3]Gegner!U1037</f>
        <v>0</v>
      </c>
      <c r="AV1036">
        <f>[3]Gegner!V1037</f>
        <v>0</v>
      </c>
      <c r="AW1036">
        <f>[3]Gegner!W1037</f>
        <v>0</v>
      </c>
      <c r="AX1036">
        <f>[3]Gegner!X1037</f>
        <v>0</v>
      </c>
      <c r="AY1036">
        <f>[3]Gegner!Y1037</f>
        <v>0</v>
      </c>
      <c r="BA1036" s="12">
        <f>[3]Meisterschaftsspiele!L1036</f>
        <v>6</v>
      </c>
      <c r="BB1036" s="103">
        <v>37150</v>
      </c>
      <c r="BC1036" s="104" t="s">
        <v>5</v>
      </c>
      <c r="BD1036" s="30" t="s">
        <v>6</v>
      </c>
      <c r="BE1036" s="105" t="s">
        <v>43</v>
      </c>
      <c r="BF1036" s="144">
        <v>6</v>
      </c>
      <c r="BG1036" s="164" t="s">
        <v>22</v>
      </c>
      <c r="BH1036" s="145">
        <v>0</v>
      </c>
      <c r="BI1036" s="12">
        <f t="shared" si="628"/>
        <v>6</v>
      </c>
      <c r="BS1036" s="12" t="str">
        <f t="shared" si="629"/>
        <v/>
      </c>
      <c r="BT1036" s="13" t="str">
        <f t="shared" si="630"/>
        <v/>
      </c>
      <c r="BU1036" t="str">
        <f t="shared" si="631"/>
        <v/>
      </c>
      <c r="BV1036" s="19" t="str">
        <f t="shared" si="632"/>
        <v/>
      </c>
      <c r="BW1036" t="str">
        <f t="shared" si="633"/>
        <v/>
      </c>
      <c r="BX1036" t="str">
        <f t="shared" si="634"/>
        <v/>
      </c>
      <c r="BY1036" t="str">
        <f t="shared" si="635"/>
        <v/>
      </c>
      <c r="BZ1036" s="2" t="str">
        <f t="shared" si="636"/>
        <v/>
      </c>
      <c r="CA1036" s="14" t="str">
        <f t="shared" si="637"/>
        <v/>
      </c>
      <c r="CB1036" s="13" t="str">
        <f t="shared" si="638"/>
        <v/>
      </c>
      <c r="CC1036" t="str">
        <f t="shared" si="639"/>
        <v/>
      </c>
      <c r="CD1036" s="19" t="str">
        <f t="shared" si="640"/>
        <v/>
      </c>
      <c r="CE1036" t="str">
        <f t="shared" si="641"/>
        <v/>
      </c>
      <c r="CF1036" t="str">
        <f t="shared" si="642"/>
        <v/>
      </c>
      <c r="CG1036" s="1" t="str">
        <f t="shared" si="643"/>
        <v/>
      </c>
      <c r="CH1036" s="2" t="str">
        <f t="shared" si="644"/>
        <v/>
      </c>
      <c r="CI1036" s="1" t="str">
        <f t="shared" si="645"/>
        <v/>
      </c>
      <c r="CJ1036" s="12" t="str">
        <f t="shared" si="608"/>
        <v/>
      </c>
      <c r="CK1036" s="13" t="str">
        <f t="shared" si="609"/>
        <v/>
      </c>
      <c r="CL1036" t="str">
        <f t="shared" si="610"/>
        <v/>
      </c>
      <c r="CM1036" s="1" t="str">
        <f t="shared" si="611"/>
        <v/>
      </c>
      <c r="CN1036" t="str">
        <f t="shared" si="612"/>
        <v/>
      </c>
      <c r="CO1036" t="str">
        <f t="shared" si="613"/>
        <v/>
      </c>
      <c r="CP1036" t="str">
        <f t="shared" si="614"/>
        <v/>
      </c>
      <c r="CQ1036" s="2" t="str">
        <f t="shared" si="615"/>
        <v/>
      </c>
      <c r="CR1036" s="14" t="str">
        <f t="shared" si="616"/>
        <v/>
      </c>
      <c r="CS1036" s="13" t="str">
        <f t="shared" si="617"/>
        <v/>
      </c>
      <c r="CT1036" t="str">
        <f t="shared" si="618"/>
        <v/>
      </c>
      <c r="CU1036" s="1" t="str">
        <f t="shared" si="619"/>
        <v/>
      </c>
      <c r="CV1036" t="str">
        <f t="shared" si="620"/>
        <v/>
      </c>
      <c r="CW1036" t="str">
        <f t="shared" si="621"/>
        <v/>
      </c>
      <c r="CX1036" s="1" t="str">
        <f t="shared" si="622"/>
        <v/>
      </c>
      <c r="CY1036" s="2" t="str">
        <f t="shared" si="623"/>
        <v/>
      </c>
      <c r="CZ1036" s="1" t="str">
        <f t="shared" si="624"/>
        <v/>
      </c>
      <c r="DA1036" s="12" t="str">
        <f t="shared" si="625"/>
        <v/>
      </c>
      <c r="DB1036" s="13" t="str">
        <f t="shared" si="626"/>
        <v/>
      </c>
      <c r="DC1036" t="str">
        <f t="shared" si="627"/>
        <v/>
      </c>
    </row>
    <row r="1037" spans="27:107" x14ac:dyDescent="0.2">
      <c r="AA1037" t="str">
        <f>IF([3]Gegner!A1038="","",[3]Gegner!A1038)</f>
        <v/>
      </c>
      <c r="AB1037">
        <f>[3]Gegner!B1038</f>
        <v>0</v>
      </c>
      <c r="AC1037">
        <f>[3]Gegner!C1038</f>
        <v>0</v>
      </c>
      <c r="AD1037">
        <f>[3]Gegner!D1038</f>
        <v>0</v>
      </c>
      <c r="AE1037">
        <f>[3]Gegner!E1038</f>
        <v>0</v>
      </c>
      <c r="AF1037">
        <f>[3]Gegner!F1038</f>
        <v>0</v>
      </c>
      <c r="AG1037">
        <f>[3]Gegner!G1038</f>
        <v>0</v>
      </c>
      <c r="AH1037">
        <f>[3]Gegner!H1038</f>
        <v>0</v>
      </c>
      <c r="AI1037">
        <f>[3]Gegner!I1038</f>
        <v>0</v>
      </c>
      <c r="AJ1037">
        <f>[3]Gegner!J1038</f>
        <v>0</v>
      </c>
      <c r="AK1037">
        <f>[3]Gegner!K1038</f>
        <v>0</v>
      </c>
      <c r="AL1037">
        <f>[3]Gegner!L1038</f>
        <v>0</v>
      </c>
      <c r="AM1037">
        <f>[3]Gegner!M1038</f>
        <v>0</v>
      </c>
      <c r="AN1037">
        <f>[3]Gegner!N1038</f>
        <v>0</v>
      </c>
      <c r="AO1037">
        <f>[3]Gegner!O1038</f>
        <v>0</v>
      </c>
      <c r="AP1037">
        <f>[3]Gegner!P1038</f>
        <v>0</v>
      </c>
      <c r="AQ1037">
        <f>[3]Gegner!Q1038</f>
        <v>0</v>
      </c>
      <c r="AR1037">
        <f>[3]Gegner!R1038</f>
        <v>0</v>
      </c>
      <c r="AS1037">
        <f>[3]Gegner!S1038</f>
        <v>0</v>
      </c>
      <c r="AT1037">
        <f>[3]Gegner!T1038</f>
        <v>0</v>
      </c>
      <c r="AU1037">
        <f>[3]Gegner!U1038</f>
        <v>0</v>
      </c>
      <c r="AV1037">
        <f>[3]Gegner!V1038</f>
        <v>0</v>
      </c>
      <c r="AW1037">
        <f>[3]Gegner!W1038</f>
        <v>0</v>
      </c>
      <c r="AX1037">
        <f>[3]Gegner!X1038</f>
        <v>0</v>
      </c>
      <c r="AY1037">
        <f>[3]Gegner!Y1038</f>
        <v>0</v>
      </c>
      <c r="BA1037" s="12">
        <f>[3]Meisterschaftsspiele!L1037</f>
        <v>1</v>
      </c>
      <c r="BB1037" s="103">
        <v>37157</v>
      </c>
      <c r="BC1037" s="104" t="s">
        <v>98</v>
      </c>
      <c r="BD1037" s="30" t="s">
        <v>6</v>
      </c>
      <c r="BE1037" s="105" t="s">
        <v>5</v>
      </c>
      <c r="BF1037" s="144">
        <v>0</v>
      </c>
      <c r="BG1037" s="164" t="s">
        <v>22</v>
      </c>
      <c r="BH1037" s="145">
        <v>1</v>
      </c>
      <c r="BI1037" s="12">
        <f t="shared" si="628"/>
        <v>1</v>
      </c>
      <c r="BS1037" s="12" t="str">
        <f t="shared" si="629"/>
        <v/>
      </c>
      <c r="BT1037" s="13" t="str">
        <f t="shared" si="630"/>
        <v/>
      </c>
      <c r="BU1037" t="str">
        <f t="shared" si="631"/>
        <v/>
      </c>
      <c r="BV1037" s="19" t="str">
        <f t="shared" si="632"/>
        <v/>
      </c>
      <c r="BW1037" t="str">
        <f t="shared" si="633"/>
        <v/>
      </c>
      <c r="BX1037" t="str">
        <f t="shared" si="634"/>
        <v/>
      </c>
      <c r="BY1037" t="str">
        <f t="shared" si="635"/>
        <v/>
      </c>
      <c r="BZ1037" s="2" t="str">
        <f t="shared" si="636"/>
        <v/>
      </c>
      <c r="CA1037" s="14" t="str">
        <f t="shared" si="637"/>
        <v/>
      </c>
      <c r="CB1037" s="13" t="str">
        <f t="shared" si="638"/>
        <v/>
      </c>
      <c r="CC1037" t="str">
        <f t="shared" si="639"/>
        <v/>
      </c>
      <c r="CD1037" s="19" t="str">
        <f t="shared" si="640"/>
        <v/>
      </c>
      <c r="CE1037" t="str">
        <f t="shared" si="641"/>
        <v/>
      </c>
      <c r="CF1037" t="str">
        <f t="shared" si="642"/>
        <v/>
      </c>
      <c r="CG1037" s="1" t="str">
        <f t="shared" si="643"/>
        <v/>
      </c>
      <c r="CH1037" s="2" t="str">
        <f t="shared" si="644"/>
        <v/>
      </c>
      <c r="CI1037" s="1" t="str">
        <f t="shared" si="645"/>
        <v/>
      </c>
      <c r="CJ1037" s="12" t="str">
        <f t="shared" si="608"/>
        <v/>
      </c>
      <c r="CK1037" s="13" t="str">
        <f t="shared" si="609"/>
        <v/>
      </c>
      <c r="CL1037" t="str">
        <f t="shared" si="610"/>
        <v/>
      </c>
      <c r="CM1037" s="1" t="str">
        <f t="shared" si="611"/>
        <v/>
      </c>
      <c r="CN1037" t="str">
        <f t="shared" si="612"/>
        <v/>
      </c>
      <c r="CO1037" t="str">
        <f t="shared" si="613"/>
        <v/>
      </c>
      <c r="CP1037" t="str">
        <f t="shared" si="614"/>
        <v/>
      </c>
      <c r="CQ1037" s="2" t="str">
        <f t="shared" si="615"/>
        <v/>
      </c>
      <c r="CR1037" s="14" t="str">
        <f t="shared" si="616"/>
        <v/>
      </c>
      <c r="CS1037" s="13" t="str">
        <f t="shared" si="617"/>
        <v/>
      </c>
      <c r="CT1037" t="str">
        <f t="shared" si="618"/>
        <v/>
      </c>
      <c r="CU1037" s="1" t="str">
        <f t="shared" si="619"/>
        <v/>
      </c>
      <c r="CV1037" t="str">
        <f t="shared" si="620"/>
        <v/>
      </c>
      <c r="CW1037" t="str">
        <f t="shared" si="621"/>
        <v/>
      </c>
      <c r="CX1037" s="1" t="str">
        <f t="shared" si="622"/>
        <v/>
      </c>
      <c r="CY1037" s="2" t="str">
        <f t="shared" si="623"/>
        <v/>
      </c>
      <c r="CZ1037" s="1" t="str">
        <f t="shared" si="624"/>
        <v/>
      </c>
      <c r="DA1037" s="12" t="str">
        <f t="shared" si="625"/>
        <v/>
      </c>
      <c r="DB1037" s="13" t="str">
        <f t="shared" si="626"/>
        <v/>
      </c>
      <c r="DC1037" t="str">
        <f t="shared" si="627"/>
        <v/>
      </c>
    </row>
    <row r="1038" spans="27:107" x14ac:dyDescent="0.2">
      <c r="AA1038" t="str">
        <f>IF([3]Gegner!A1039="","",[3]Gegner!A1039)</f>
        <v/>
      </c>
      <c r="AB1038">
        <f>[3]Gegner!B1039</f>
        <v>0</v>
      </c>
      <c r="AC1038">
        <f>[3]Gegner!C1039</f>
        <v>0</v>
      </c>
      <c r="AD1038">
        <f>[3]Gegner!D1039</f>
        <v>0</v>
      </c>
      <c r="AE1038">
        <f>[3]Gegner!E1039</f>
        <v>0</v>
      </c>
      <c r="AF1038">
        <f>[3]Gegner!F1039</f>
        <v>0</v>
      </c>
      <c r="AG1038">
        <f>[3]Gegner!G1039</f>
        <v>0</v>
      </c>
      <c r="AH1038">
        <f>[3]Gegner!H1039</f>
        <v>0</v>
      </c>
      <c r="AI1038">
        <f>[3]Gegner!I1039</f>
        <v>0</v>
      </c>
      <c r="AJ1038">
        <f>[3]Gegner!J1039</f>
        <v>0</v>
      </c>
      <c r="AK1038">
        <f>[3]Gegner!K1039</f>
        <v>0</v>
      </c>
      <c r="AL1038">
        <f>[3]Gegner!L1039</f>
        <v>0</v>
      </c>
      <c r="AM1038">
        <f>[3]Gegner!M1039</f>
        <v>0</v>
      </c>
      <c r="AN1038">
        <f>[3]Gegner!N1039</f>
        <v>0</v>
      </c>
      <c r="AO1038">
        <f>[3]Gegner!O1039</f>
        <v>0</v>
      </c>
      <c r="AP1038">
        <f>[3]Gegner!P1039</f>
        <v>0</v>
      </c>
      <c r="AQ1038">
        <f>[3]Gegner!Q1039</f>
        <v>0</v>
      </c>
      <c r="AR1038">
        <f>[3]Gegner!R1039</f>
        <v>0</v>
      </c>
      <c r="AS1038">
        <f>[3]Gegner!S1039</f>
        <v>0</v>
      </c>
      <c r="AT1038">
        <f>[3]Gegner!T1039</f>
        <v>0</v>
      </c>
      <c r="AU1038">
        <f>[3]Gegner!U1039</f>
        <v>0</v>
      </c>
      <c r="AV1038">
        <f>[3]Gegner!V1039</f>
        <v>0</v>
      </c>
      <c r="AW1038">
        <f>[3]Gegner!W1039</f>
        <v>0</v>
      </c>
      <c r="AX1038">
        <f>[3]Gegner!X1039</f>
        <v>0</v>
      </c>
      <c r="AY1038">
        <f>[3]Gegner!Y1039</f>
        <v>0</v>
      </c>
      <c r="BA1038" s="12">
        <f>[3]Meisterschaftsspiele!L1038</f>
        <v>0</v>
      </c>
      <c r="BB1038" s="103">
        <v>37164</v>
      </c>
      <c r="BC1038" s="104" t="s">
        <v>5</v>
      </c>
      <c r="BD1038" s="30" t="s">
        <v>6</v>
      </c>
      <c r="BE1038" s="105" t="s">
        <v>137</v>
      </c>
      <c r="BF1038" s="144">
        <v>3</v>
      </c>
      <c r="BG1038" s="164" t="s">
        <v>22</v>
      </c>
      <c r="BH1038" s="145">
        <v>3</v>
      </c>
      <c r="BI1038" s="12">
        <f t="shared" si="628"/>
        <v>0</v>
      </c>
      <c r="BS1038" s="12" t="str">
        <f t="shared" si="629"/>
        <v/>
      </c>
      <c r="BT1038" s="13" t="str">
        <f t="shared" si="630"/>
        <v/>
      </c>
      <c r="BU1038" t="str">
        <f t="shared" si="631"/>
        <v/>
      </c>
      <c r="BV1038" s="19" t="str">
        <f t="shared" si="632"/>
        <v/>
      </c>
      <c r="BW1038" t="str">
        <f t="shared" si="633"/>
        <v/>
      </c>
      <c r="BX1038" t="str">
        <f t="shared" si="634"/>
        <v/>
      </c>
      <c r="BY1038" t="str">
        <f t="shared" si="635"/>
        <v/>
      </c>
      <c r="BZ1038" s="2" t="str">
        <f t="shared" si="636"/>
        <v/>
      </c>
      <c r="CA1038" s="14" t="str">
        <f t="shared" si="637"/>
        <v/>
      </c>
      <c r="CB1038" s="13" t="str">
        <f t="shared" si="638"/>
        <v/>
      </c>
      <c r="CC1038" t="str">
        <f t="shared" si="639"/>
        <v/>
      </c>
      <c r="CD1038" s="19" t="str">
        <f t="shared" si="640"/>
        <v/>
      </c>
      <c r="CE1038" t="str">
        <f t="shared" si="641"/>
        <v/>
      </c>
      <c r="CF1038" t="str">
        <f t="shared" si="642"/>
        <v/>
      </c>
      <c r="CG1038" s="1" t="str">
        <f t="shared" si="643"/>
        <v/>
      </c>
      <c r="CH1038" s="2" t="str">
        <f t="shared" si="644"/>
        <v/>
      </c>
      <c r="CI1038" s="1" t="str">
        <f t="shared" si="645"/>
        <v/>
      </c>
      <c r="CJ1038" s="12" t="str">
        <f t="shared" si="608"/>
        <v/>
      </c>
      <c r="CK1038" s="13" t="str">
        <f t="shared" si="609"/>
        <v/>
      </c>
      <c r="CL1038" t="str">
        <f t="shared" si="610"/>
        <v/>
      </c>
      <c r="CM1038" s="1" t="str">
        <f t="shared" si="611"/>
        <v/>
      </c>
      <c r="CN1038" t="str">
        <f t="shared" si="612"/>
        <v/>
      </c>
      <c r="CO1038" t="str">
        <f t="shared" si="613"/>
        <v/>
      </c>
      <c r="CP1038" t="str">
        <f t="shared" si="614"/>
        <v/>
      </c>
      <c r="CQ1038" s="2" t="str">
        <f t="shared" si="615"/>
        <v/>
      </c>
      <c r="CR1038" s="14" t="str">
        <f t="shared" si="616"/>
        <v/>
      </c>
      <c r="CS1038" s="13" t="str">
        <f t="shared" si="617"/>
        <v/>
      </c>
      <c r="CT1038" t="str">
        <f t="shared" si="618"/>
        <v/>
      </c>
      <c r="CU1038" s="1" t="str">
        <f t="shared" si="619"/>
        <v/>
      </c>
      <c r="CV1038" t="str">
        <f t="shared" si="620"/>
        <v/>
      </c>
      <c r="CW1038" t="str">
        <f t="shared" si="621"/>
        <v/>
      </c>
      <c r="CX1038" s="1" t="str">
        <f t="shared" si="622"/>
        <v/>
      </c>
      <c r="CY1038" s="2" t="str">
        <f t="shared" si="623"/>
        <v/>
      </c>
      <c r="CZ1038" s="1" t="str">
        <f t="shared" si="624"/>
        <v/>
      </c>
      <c r="DA1038" s="12" t="str">
        <f t="shared" si="625"/>
        <v/>
      </c>
      <c r="DB1038" s="13" t="str">
        <f t="shared" si="626"/>
        <v/>
      </c>
      <c r="DC1038" t="str">
        <f t="shared" si="627"/>
        <v/>
      </c>
    </row>
    <row r="1039" spans="27:107" x14ac:dyDescent="0.2">
      <c r="AA1039" t="str">
        <f>IF([3]Gegner!A1040="","",[3]Gegner!A1040)</f>
        <v/>
      </c>
      <c r="AB1039">
        <f>[3]Gegner!B1040</f>
        <v>0</v>
      </c>
      <c r="AC1039">
        <f>[3]Gegner!C1040</f>
        <v>0</v>
      </c>
      <c r="AD1039">
        <f>[3]Gegner!D1040</f>
        <v>0</v>
      </c>
      <c r="AE1039">
        <f>[3]Gegner!E1040</f>
        <v>0</v>
      </c>
      <c r="AF1039">
        <f>[3]Gegner!F1040</f>
        <v>0</v>
      </c>
      <c r="AG1039">
        <f>[3]Gegner!G1040</f>
        <v>0</v>
      </c>
      <c r="AH1039">
        <f>[3]Gegner!H1040</f>
        <v>0</v>
      </c>
      <c r="AI1039">
        <f>[3]Gegner!I1040</f>
        <v>0</v>
      </c>
      <c r="AJ1039">
        <f>[3]Gegner!J1040</f>
        <v>0</v>
      </c>
      <c r="AK1039">
        <f>[3]Gegner!K1040</f>
        <v>0</v>
      </c>
      <c r="AL1039">
        <f>[3]Gegner!L1040</f>
        <v>0</v>
      </c>
      <c r="AM1039">
        <f>[3]Gegner!M1040</f>
        <v>0</v>
      </c>
      <c r="AN1039">
        <f>[3]Gegner!N1040</f>
        <v>0</v>
      </c>
      <c r="AO1039">
        <f>[3]Gegner!O1040</f>
        <v>0</v>
      </c>
      <c r="AP1039">
        <f>[3]Gegner!P1040</f>
        <v>0</v>
      </c>
      <c r="AQ1039">
        <f>[3]Gegner!Q1040</f>
        <v>0</v>
      </c>
      <c r="AR1039">
        <f>[3]Gegner!R1040</f>
        <v>0</v>
      </c>
      <c r="AS1039">
        <f>[3]Gegner!S1040</f>
        <v>0</v>
      </c>
      <c r="AT1039">
        <f>[3]Gegner!T1040</f>
        <v>0</v>
      </c>
      <c r="AU1039">
        <f>[3]Gegner!U1040</f>
        <v>0</v>
      </c>
      <c r="AV1039">
        <f>[3]Gegner!V1040</f>
        <v>0</v>
      </c>
      <c r="AW1039">
        <f>[3]Gegner!W1040</f>
        <v>0</v>
      </c>
      <c r="AX1039">
        <f>[3]Gegner!X1040</f>
        <v>0</v>
      </c>
      <c r="AY1039">
        <f>[3]Gegner!Y1040</f>
        <v>0</v>
      </c>
      <c r="BA1039" s="12">
        <f>[3]Meisterschaftsspiele!L1039</f>
        <v>-3</v>
      </c>
      <c r="BB1039" s="103">
        <v>37171</v>
      </c>
      <c r="BC1039" s="104" t="s">
        <v>104</v>
      </c>
      <c r="BD1039" s="30" t="s">
        <v>6</v>
      </c>
      <c r="BE1039" s="105" t="s">
        <v>5</v>
      </c>
      <c r="BF1039" s="144">
        <v>3</v>
      </c>
      <c r="BG1039" s="164" t="s">
        <v>22</v>
      </c>
      <c r="BH1039" s="145">
        <v>0</v>
      </c>
      <c r="BI1039" s="12">
        <f t="shared" si="628"/>
        <v>-3</v>
      </c>
      <c r="BS1039" s="12" t="str">
        <f t="shared" si="629"/>
        <v/>
      </c>
      <c r="BT1039" s="13" t="str">
        <f t="shared" si="630"/>
        <v/>
      </c>
      <c r="BU1039" t="str">
        <f t="shared" si="631"/>
        <v/>
      </c>
      <c r="BV1039" s="19" t="str">
        <f t="shared" si="632"/>
        <v/>
      </c>
      <c r="BW1039" t="str">
        <f t="shared" si="633"/>
        <v/>
      </c>
      <c r="BX1039" t="str">
        <f t="shared" si="634"/>
        <v/>
      </c>
      <c r="BY1039" t="str">
        <f t="shared" si="635"/>
        <v/>
      </c>
      <c r="BZ1039" s="2" t="str">
        <f t="shared" si="636"/>
        <v/>
      </c>
      <c r="CA1039" s="14" t="str">
        <f t="shared" si="637"/>
        <v/>
      </c>
      <c r="CB1039" s="13" t="str">
        <f t="shared" si="638"/>
        <v/>
      </c>
      <c r="CC1039" t="str">
        <f t="shared" si="639"/>
        <v/>
      </c>
      <c r="CD1039" s="19" t="str">
        <f t="shared" si="640"/>
        <v/>
      </c>
      <c r="CE1039" t="str">
        <f t="shared" si="641"/>
        <v/>
      </c>
      <c r="CF1039" t="str">
        <f t="shared" si="642"/>
        <v/>
      </c>
      <c r="CG1039" s="1" t="str">
        <f t="shared" si="643"/>
        <v/>
      </c>
      <c r="CH1039" s="2" t="str">
        <f t="shared" si="644"/>
        <v/>
      </c>
      <c r="CI1039" s="1" t="str">
        <f t="shared" si="645"/>
        <v/>
      </c>
      <c r="CJ1039" s="12" t="str">
        <f t="shared" si="608"/>
        <v/>
      </c>
      <c r="CK1039" s="13" t="str">
        <f t="shared" si="609"/>
        <v/>
      </c>
      <c r="CL1039" t="str">
        <f t="shared" si="610"/>
        <v/>
      </c>
      <c r="CM1039" s="1" t="str">
        <f t="shared" si="611"/>
        <v/>
      </c>
      <c r="CN1039" t="str">
        <f t="shared" si="612"/>
        <v/>
      </c>
      <c r="CO1039" t="str">
        <f t="shared" si="613"/>
        <v/>
      </c>
      <c r="CP1039" t="str">
        <f t="shared" si="614"/>
        <v/>
      </c>
      <c r="CQ1039" s="2" t="str">
        <f t="shared" si="615"/>
        <v/>
      </c>
      <c r="CR1039" s="14" t="str">
        <f t="shared" si="616"/>
        <v/>
      </c>
      <c r="CS1039" s="13" t="str">
        <f t="shared" si="617"/>
        <v/>
      </c>
      <c r="CT1039" t="str">
        <f t="shared" si="618"/>
        <v/>
      </c>
      <c r="CU1039" s="1" t="str">
        <f t="shared" si="619"/>
        <v/>
      </c>
      <c r="CV1039" t="str">
        <f t="shared" si="620"/>
        <v/>
      </c>
      <c r="CW1039" t="str">
        <f t="shared" si="621"/>
        <v/>
      </c>
      <c r="CX1039" s="1" t="str">
        <f t="shared" si="622"/>
        <v/>
      </c>
      <c r="CY1039" s="2" t="str">
        <f t="shared" si="623"/>
        <v/>
      </c>
      <c r="CZ1039" s="1" t="str">
        <f t="shared" si="624"/>
        <v/>
      </c>
      <c r="DA1039" s="12" t="str">
        <f t="shared" si="625"/>
        <v/>
      </c>
      <c r="DB1039" s="13" t="str">
        <f t="shared" si="626"/>
        <v/>
      </c>
      <c r="DC1039" t="str">
        <f t="shared" si="627"/>
        <v/>
      </c>
    </row>
    <row r="1040" spans="27:107" x14ac:dyDescent="0.2">
      <c r="AA1040" t="str">
        <f>IF([3]Gegner!A1041="","",[3]Gegner!A1041)</f>
        <v/>
      </c>
      <c r="AB1040">
        <f>[3]Gegner!B1041</f>
        <v>0</v>
      </c>
      <c r="AC1040">
        <f>[3]Gegner!C1041</f>
        <v>0</v>
      </c>
      <c r="AD1040">
        <f>[3]Gegner!D1041</f>
        <v>0</v>
      </c>
      <c r="AE1040">
        <f>[3]Gegner!E1041</f>
        <v>0</v>
      </c>
      <c r="AF1040">
        <f>[3]Gegner!F1041</f>
        <v>0</v>
      </c>
      <c r="AG1040">
        <f>[3]Gegner!G1041</f>
        <v>0</v>
      </c>
      <c r="AH1040">
        <f>[3]Gegner!H1041</f>
        <v>0</v>
      </c>
      <c r="AI1040">
        <f>[3]Gegner!I1041</f>
        <v>0</v>
      </c>
      <c r="AJ1040">
        <f>[3]Gegner!J1041</f>
        <v>0</v>
      </c>
      <c r="AK1040">
        <f>[3]Gegner!K1041</f>
        <v>0</v>
      </c>
      <c r="AL1040">
        <f>[3]Gegner!L1041</f>
        <v>0</v>
      </c>
      <c r="AM1040">
        <f>[3]Gegner!M1041</f>
        <v>0</v>
      </c>
      <c r="AN1040">
        <f>[3]Gegner!N1041</f>
        <v>0</v>
      </c>
      <c r="AO1040">
        <f>[3]Gegner!O1041</f>
        <v>0</v>
      </c>
      <c r="AP1040">
        <f>[3]Gegner!P1041</f>
        <v>0</v>
      </c>
      <c r="AQ1040">
        <f>[3]Gegner!Q1041</f>
        <v>0</v>
      </c>
      <c r="AR1040">
        <f>[3]Gegner!R1041</f>
        <v>0</v>
      </c>
      <c r="AS1040">
        <f>[3]Gegner!S1041</f>
        <v>0</v>
      </c>
      <c r="AT1040">
        <f>[3]Gegner!T1041</f>
        <v>0</v>
      </c>
      <c r="AU1040">
        <f>[3]Gegner!U1041</f>
        <v>0</v>
      </c>
      <c r="AV1040">
        <f>[3]Gegner!V1041</f>
        <v>0</v>
      </c>
      <c r="AW1040">
        <f>[3]Gegner!W1041</f>
        <v>0</v>
      </c>
      <c r="AX1040">
        <f>[3]Gegner!X1041</f>
        <v>0</v>
      </c>
      <c r="AY1040">
        <f>[3]Gegner!Y1041</f>
        <v>0</v>
      </c>
      <c r="BA1040" s="12">
        <f>[3]Meisterschaftsspiele!L1040</f>
        <v>1</v>
      </c>
      <c r="BB1040" s="103">
        <v>37178</v>
      </c>
      <c r="BC1040" s="104" t="s">
        <v>5</v>
      </c>
      <c r="BD1040" s="30" t="s">
        <v>6</v>
      </c>
      <c r="BE1040" s="105" t="s">
        <v>123</v>
      </c>
      <c r="BF1040" s="144">
        <v>3</v>
      </c>
      <c r="BG1040" s="164" t="s">
        <v>22</v>
      </c>
      <c r="BH1040" s="145">
        <v>2</v>
      </c>
      <c r="BI1040" s="12">
        <f t="shared" si="628"/>
        <v>1</v>
      </c>
      <c r="BS1040" s="12" t="str">
        <f t="shared" si="629"/>
        <v/>
      </c>
      <c r="BT1040" s="13" t="str">
        <f t="shared" si="630"/>
        <v/>
      </c>
      <c r="BU1040" t="str">
        <f t="shared" si="631"/>
        <v/>
      </c>
      <c r="BV1040" s="19" t="str">
        <f t="shared" si="632"/>
        <v/>
      </c>
      <c r="BW1040" t="str">
        <f t="shared" si="633"/>
        <v/>
      </c>
      <c r="BX1040" t="str">
        <f t="shared" si="634"/>
        <v/>
      </c>
      <c r="BY1040" t="str">
        <f t="shared" si="635"/>
        <v/>
      </c>
      <c r="BZ1040" s="2" t="str">
        <f t="shared" si="636"/>
        <v/>
      </c>
      <c r="CA1040" s="14" t="str">
        <f t="shared" si="637"/>
        <v/>
      </c>
      <c r="CB1040" s="13" t="str">
        <f t="shared" si="638"/>
        <v/>
      </c>
      <c r="CC1040" t="str">
        <f t="shared" si="639"/>
        <v/>
      </c>
      <c r="CD1040" s="19" t="str">
        <f t="shared" si="640"/>
        <v/>
      </c>
      <c r="CE1040" t="str">
        <f t="shared" si="641"/>
        <v/>
      </c>
      <c r="CF1040" t="str">
        <f t="shared" si="642"/>
        <v/>
      </c>
      <c r="CG1040" s="1" t="str">
        <f t="shared" si="643"/>
        <v/>
      </c>
      <c r="CH1040" s="2" t="str">
        <f t="shared" si="644"/>
        <v/>
      </c>
      <c r="CI1040" s="1" t="str">
        <f t="shared" si="645"/>
        <v/>
      </c>
      <c r="CJ1040" s="12" t="str">
        <f t="shared" si="608"/>
        <v/>
      </c>
      <c r="CK1040" s="13" t="str">
        <f t="shared" si="609"/>
        <v/>
      </c>
      <c r="CL1040" t="str">
        <f t="shared" si="610"/>
        <v/>
      </c>
      <c r="CM1040" s="1" t="str">
        <f t="shared" si="611"/>
        <v/>
      </c>
      <c r="CN1040" t="str">
        <f t="shared" si="612"/>
        <v/>
      </c>
      <c r="CO1040" t="str">
        <f t="shared" si="613"/>
        <v/>
      </c>
      <c r="CP1040" t="str">
        <f t="shared" si="614"/>
        <v/>
      </c>
      <c r="CQ1040" s="2" t="str">
        <f t="shared" si="615"/>
        <v/>
      </c>
      <c r="CR1040" s="14" t="str">
        <f t="shared" si="616"/>
        <v/>
      </c>
      <c r="CS1040" s="13" t="str">
        <f t="shared" si="617"/>
        <v/>
      </c>
      <c r="CT1040" t="str">
        <f t="shared" si="618"/>
        <v/>
      </c>
      <c r="CU1040" s="1" t="str">
        <f t="shared" si="619"/>
        <v/>
      </c>
      <c r="CV1040" t="str">
        <f t="shared" si="620"/>
        <v/>
      </c>
      <c r="CW1040" t="str">
        <f t="shared" si="621"/>
        <v/>
      </c>
      <c r="CX1040" s="1" t="str">
        <f t="shared" si="622"/>
        <v/>
      </c>
      <c r="CY1040" s="2" t="str">
        <f t="shared" si="623"/>
        <v/>
      </c>
      <c r="CZ1040" s="1" t="str">
        <f t="shared" si="624"/>
        <v/>
      </c>
      <c r="DA1040" s="12" t="str">
        <f t="shared" si="625"/>
        <v/>
      </c>
      <c r="DB1040" s="13" t="str">
        <f t="shared" si="626"/>
        <v/>
      </c>
      <c r="DC1040" t="str">
        <f t="shared" si="627"/>
        <v/>
      </c>
    </row>
    <row r="1041" spans="27:107" x14ac:dyDescent="0.2">
      <c r="AA1041" t="str">
        <f>IF([3]Gegner!A1042="","",[3]Gegner!A1042)</f>
        <v/>
      </c>
      <c r="AB1041">
        <f>[3]Gegner!B1042</f>
        <v>0</v>
      </c>
      <c r="AC1041">
        <f>[3]Gegner!C1042</f>
        <v>0</v>
      </c>
      <c r="AD1041">
        <f>[3]Gegner!D1042</f>
        <v>0</v>
      </c>
      <c r="AE1041">
        <f>[3]Gegner!E1042</f>
        <v>0</v>
      </c>
      <c r="AF1041">
        <f>[3]Gegner!F1042</f>
        <v>0</v>
      </c>
      <c r="AG1041">
        <f>[3]Gegner!G1042</f>
        <v>0</v>
      </c>
      <c r="AH1041">
        <f>[3]Gegner!H1042</f>
        <v>0</v>
      </c>
      <c r="AI1041">
        <f>[3]Gegner!I1042</f>
        <v>0</v>
      </c>
      <c r="AJ1041">
        <f>[3]Gegner!J1042</f>
        <v>0</v>
      </c>
      <c r="AK1041">
        <f>[3]Gegner!K1042</f>
        <v>0</v>
      </c>
      <c r="AL1041">
        <f>[3]Gegner!L1042</f>
        <v>0</v>
      </c>
      <c r="AM1041">
        <f>[3]Gegner!M1042</f>
        <v>0</v>
      </c>
      <c r="AN1041">
        <f>[3]Gegner!N1042</f>
        <v>0</v>
      </c>
      <c r="AO1041">
        <f>[3]Gegner!O1042</f>
        <v>0</v>
      </c>
      <c r="AP1041">
        <f>[3]Gegner!P1042</f>
        <v>0</v>
      </c>
      <c r="AQ1041">
        <f>[3]Gegner!Q1042</f>
        <v>0</v>
      </c>
      <c r="AR1041">
        <f>[3]Gegner!R1042</f>
        <v>0</v>
      </c>
      <c r="AS1041">
        <f>[3]Gegner!S1042</f>
        <v>0</v>
      </c>
      <c r="AT1041">
        <f>[3]Gegner!T1042</f>
        <v>0</v>
      </c>
      <c r="AU1041">
        <f>[3]Gegner!U1042</f>
        <v>0</v>
      </c>
      <c r="AV1041">
        <f>[3]Gegner!V1042</f>
        <v>0</v>
      </c>
      <c r="AW1041">
        <f>[3]Gegner!W1042</f>
        <v>0</v>
      </c>
      <c r="AX1041">
        <f>[3]Gegner!X1042</f>
        <v>0</v>
      </c>
      <c r="AY1041">
        <f>[3]Gegner!Y1042</f>
        <v>0</v>
      </c>
      <c r="BA1041" s="12">
        <f>[3]Meisterschaftsspiele!L1041</f>
        <v>0</v>
      </c>
      <c r="BB1041" s="103">
        <v>37185</v>
      </c>
      <c r="BC1041" s="104" t="s">
        <v>108</v>
      </c>
      <c r="BD1041" s="30" t="s">
        <v>6</v>
      </c>
      <c r="BE1041" s="105" t="s">
        <v>5</v>
      </c>
      <c r="BF1041" s="144">
        <v>1</v>
      </c>
      <c r="BG1041" s="164" t="s">
        <v>22</v>
      </c>
      <c r="BH1041" s="145">
        <v>1</v>
      </c>
      <c r="BI1041" s="12">
        <f t="shared" si="628"/>
        <v>0</v>
      </c>
      <c r="BS1041" s="12" t="str">
        <f t="shared" si="629"/>
        <v/>
      </c>
      <c r="BT1041" s="13" t="str">
        <f t="shared" si="630"/>
        <v/>
      </c>
      <c r="BU1041" t="str">
        <f t="shared" si="631"/>
        <v/>
      </c>
      <c r="BV1041" s="19" t="str">
        <f t="shared" si="632"/>
        <v/>
      </c>
      <c r="BW1041" t="str">
        <f t="shared" si="633"/>
        <v/>
      </c>
      <c r="BX1041" t="str">
        <f t="shared" si="634"/>
        <v/>
      </c>
      <c r="BY1041" t="str">
        <f t="shared" si="635"/>
        <v/>
      </c>
      <c r="BZ1041" s="2" t="str">
        <f t="shared" si="636"/>
        <v/>
      </c>
      <c r="CA1041" s="14" t="str">
        <f t="shared" si="637"/>
        <v/>
      </c>
      <c r="CB1041" s="13" t="str">
        <f t="shared" si="638"/>
        <v/>
      </c>
      <c r="CC1041" t="str">
        <f t="shared" si="639"/>
        <v/>
      </c>
      <c r="CD1041" s="19" t="str">
        <f t="shared" si="640"/>
        <v/>
      </c>
      <c r="CE1041" t="str">
        <f t="shared" si="641"/>
        <v/>
      </c>
      <c r="CF1041" t="str">
        <f t="shared" si="642"/>
        <v/>
      </c>
      <c r="CG1041" s="1" t="str">
        <f t="shared" si="643"/>
        <v/>
      </c>
      <c r="CH1041" s="2" t="str">
        <f t="shared" si="644"/>
        <v/>
      </c>
      <c r="CI1041" s="1" t="str">
        <f t="shared" si="645"/>
        <v/>
      </c>
      <c r="CJ1041" s="12" t="str">
        <f t="shared" si="608"/>
        <v/>
      </c>
      <c r="CK1041" s="13" t="str">
        <f t="shared" si="609"/>
        <v/>
      </c>
      <c r="CL1041" t="str">
        <f t="shared" si="610"/>
        <v/>
      </c>
      <c r="CM1041" s="1" t="str">
        <f t="shared" si="611"/>
        <v/>
      </c>
      <c r="CN1041" t="str">
        <f t="shared" si="612"/>
        <v/>
      </c>
      <c r="CO1041" t="str">
        <f t="shared" si="613"/>
        <v/>
      </c>
      <c r="CP1041" t="str">
        <f t="shared" si="614"/>
        <v/>
      </c>
      <c r="CQ1041" s="2" t="str">
        <f t="shared" si="615"/>
        <v/>
      </c>
      <c r="CR1041" s="14" t="str">
        <f t="shared" si="616"/>
        <v/>
      </c>
      <c r="CS1041" s="13" t="str">
        <f t="shared" si="617"/>
        <v/>
      </c>
      <c r="CT1041" t="str">
        <f t="shared" si="618"/>
        <v/>
      </c>
      <c r="CU1041" s="1" t="str">
        <f t="shared" si="619"/>
        <v/>
      </c>
      <c r="CV1041" t="str">
        <f t="shared" si="620"/>
        <v/>
      </c>
      <c r="CW1041" t="str">
        <f t="shared" si="621"/>
        <v/>
      </c>
      <c r="CX1041" s="1" t="str">
        <f t="shared" si="622"/>
        <v/>
      </c>
      <c r="CY1041" s="2" t="str">
        <f t="shared" si="623"/>
        <v/>
      </c>
      <c r="CZ1041" s="1" t="str">
        <f t="shared" si="624"/>
        <v/>
      </c>
      <c r="DA1041" s="12" t="str">
        <f t="shared" si="625"/>
        <v/>
      </c>
      <c r="DB1041" s="13" t="str">
        <f t="shared" si="626"/>
        <v/>
      </c>
      <c r="DC1041" t="str">
        <f t="shared" si="627"/>
        <v/>
      </c>
    </row>
    <row r="1042" spans="27:107" x14ac:dyDescent="0.2">
      <c r="AA1042" t="str">
        <f>IF([3]Gegner!A1043="","",[3]Gegner!A1043)</f>
        <v/>
      </c>
      <c r="AB1042">
        <f>[3]Gegner!B1043</f>
        <v>0</v>
      </c>
      <c r="AC1042">
        <f>[3]Gegner!C1043</f>
        <v>0</v>
      </c>
      <c r="AD1042">
        <f>[3]Gegner!D1043</f>
        <v>0</v>
      </c>
      <c r="AE1042">
        <f>[3]Gegner!E1043</f>
        <v>0</v>
      </c>
      <c r="AF1042">
        <f>[3]Gegner!F1043</f>
        <v>0</v>
      </c>
      <c r="AG1042">
        <f>[3]Gegner!G1043</f>
        <v>0</v>
      </c>
      <c r="AH1042">
        <f>[3]Gegner!H1043</f>
        <v>0</v>
      </c>
      <c r="AI1042">
        <f>[3]Gegner!I1043</f>
        <v>0</v>
      </c>
      <c r="AJ1042">
        <f>[3]Gegner!J1043</f>
        <v>0</v>
      </c>
      <c r="AK1042">
        <f>[3]Gegner!K1043</f>
        <v>0</v>
      </c>
      <c r="AL1042">
        <f>[3]Gegner!L1043</f>
        <v>0</v>
      </c>
      <c r="AM1042">
        <f>[3]Gegner!M1043</f>
        <v>0</v>
      </c>
      <c r="AN1042">
        <f>[3]Gegner!N1043</f>
        <v>0</v>
      </c>
      <c r="AO1042">
        <f>[3]Gegner!O1043</f>
        <v>0</v>
      </c>
      <c r="AP1042">
        <f>[3]Gegner!P1043</f>
        <v>0</v>
      </c>
      <c r="AQ1042">
        <f>[3]Gegner!Q1043</f>
        <v>0</v>
      </c>
      <c r="AR1042">
        <f>[3]Gegner!R1043</f>
        <v>0</v>
      </c>
      <c r="AS1042">
        <f>[3]Gegner!S1043</f>
        <v>0</v>
      </c>
      <c r="AT1042">
        <f>[3]Gegner!T1043</f>
        <v>0</v>
      </c>
      <c r="AU1042">
        <f>[3]Gegner!U1043</f>
        <v>0</v>
      </c>
      <c r="AV1042">
        <f>[3]Gegner!V1043</f>
        <v>0</v>
      </c>
      <c r="AW1042">
        <f>[3]Gegner!W1043</f>
        <v>0</v>
      </c>
      <c r="AX1042">
        <f>[3]Gegner!X1043</f>
        <v>0</v>
      </c>
      <c r="AY1042">
        <f>[3]Gegner!Y1043</f>
        <v>0</v>
      </c>
      <c r="BA1042" s="12">
        <f>[3]Meisterschaftsspiele!L1042</f>
        <v>-7</v>
      </c>
      <c r="BB1042" s="103">
        <v>37191</v>
      </c>
      <c r="BC1042" s="104" t="s">
        <v>124</v>
      </c>
      <c r="BD1042" s="30" t="s">
        <v>6</v>
      </c>
      <c r="BE1042" s="105" t="s">
        <v>5</v>
      </c>
      <c r="BF1042" s="144">
        <v>7</v>
      </c>
      <c r="BG1042" s="164" t="s">
        <v>22</v>
      </c>
      <c r="BH1042" s="145">
        <v>0</v>
      </c>
      <c r="BI1042" s="12">
        <f t="shared" si="628"/>
        <v>-7</v>
      </c>
      <c r="BS1042" s="12" t="str">
        <f t="shared" si="629"/>
        <v/>
      </c>
      <c r="BT1042" s="13" t="str">
        <f t="shared" si="630"/>
        <v/>
      </c>
      <c r="BU1042" t="str">
        <f t="shared" si="631"/>
        <v/>
      </c>
      <c r="BV1042" s="19" t="str">
        <f t="shared" si="632"/>
        <v/>
      </c>
      <c r="BW1042" t="str">
        <f t="shared" si="633"/>
        <v/>
      </c>
      <c r="BX1042" t="str">
        <f t="shared" si="634"/>
        <v/>
      </c>
      <c r="BY1042" t="str">
        <f t="shared" si="635"/>
        <v/>
      </c>
      <c r="BZ1042" s="2" t="str">
        <f t="shared" si="636"/>
        <v/>
      </c>
      <c r="CA1042" s="14" t="str">
        <f t="shared" si="637"/>
        <v/>
      </c>
      <c r="CB1042" s="13" t="str">
        <f t="shared" si="638"/>
        <v/>
      </c>
      <c r="CC1042" t="str">
        <f t="shared" si="639"/>
        <v/>
      </c>
      <c r="CD1042" s="19" t="str">
        <f t="shared" si="640"/>
        <v/>
      </c>
      <c r="CE1042" t="str">
        <f t="shared" si="641"/>
        <v/>
      </c>
      <c r="CF1042" t="str">
        <f t="shared" si="642"/>
        <v/>
      </c>
      <c r="CG1042" s="1" t="str">
        <f t="shared" si="643"/>
        <v/>
      </c>
      <c r="CH1042" s="2" t="str">
        <f t="shared" si="644"/>
        <v/>
      </c>
      <c r="CI1042" s="1" t="str">
        <f t="shared" si="645"/>
        <v/>
      </c>
      <c r="CJ1042" s="12" t="str">
        <f t="shared" si="608"/>
        <v/>
      </c>
      <c r="CK1042" s="13" t="str">
        <f t="shared" si="609"/>
        <v/>
      </c>
      <c r="CL1042" t="str">
        <f t="shared" si="610"/>
        <v/>
      </c>
      <c r="CM1042" s="1" t="str">
        <f t="shared" si="611"/>
        <v/>
      </c>
      <c r="CN1042" t="str">
        <f t="shared" si="612"/>
        <v/>
      </c>
      <c r="CO1042" t="str">
        <f t="shared" si="613"/>
        <v/>
      </c>
      <c r="CP1042" t="str">
        <f t="shared" si="614"/>
        <v/>
      </c>
      <c r="CQ1042" s="2" t="str">
        <f t="shared" si="615"/>
        <v/>
      </c>
      <c r="CR1042" s="14" t="str">
        <f t="shared" si="616"/>
        <v/>
      </c>
      <c r="CS1042" s="13" t="str">
        <f t="shared" si="617"/>
        <v/>
      </c>
      <c r="CT1042" t="str">
        <f t="shared" si="618"/>
        <v/>
      </c>
      <c r="CU1042" s="1" t="str">
        <f t="shared" si="619"/>
        <v/>
      </c>
      <c r="CV1042" t="str">
        <f t="shared" si="620"/>
        <v/>
      </c>
      <c r="CW1042" t="str">
        <f t="shared" si="621"/>
        <v/>
      </c>
      <c r="CX1042" s="1" t="str">
        <f t="shared" si="622"/>
        <v/>
      </c>
      <c r="CY1042" s="2" t="str">
        <f t="shared" si="623"/>
        <v/>
      </c>
      <c r="CZ1042" s="1" t="str">
        <f t="shared" si="624"/>
        <v/>
      </c>
      <c r="DA1042" s="12" t="str">
        <f t="shared" si="625"/>
        <v/>
      </c>
      <c r="DB1042" s="13" t="str">
        <f t="shared" si="626"/>
        <v/>
      </c>
      <c r="DC1042" t="str">
        <f t="shared" si="627"/>
        <v/>
      </c>
    </row>
    <row r="1043" spans="27:107" x14ac:dyDescent="0.2">
      <c r="AA1043" t="str">
        <f>IF([3]Gegner!A1044="","",[3]Gegner!A1044)</f>
        <v/>
      </c>
      <c r="AB1043">
        <f>[3]Gegner!B1044</f>
        <v>0</v>
      </c>
      <c r="AC1043">
        <f>[3]Gegner!C1044</f>
        <v>0</v>
      </c>
      <c r="AD1043">
        <f>[3]Gegner!D1044</f>
        <v>0</v>
      </c>
      <c r="AE1043">
        <f>[3]Gegner!E1044</f>
        <v>0</v>
      </c>
      <c r="AF1043">
        <f>[3]Gegner!F1044</f>
        <v>0</v>
      </c>
      <c r="AG1043">
        <f>[3]Gegner!G1044</f>
        <v>0</v>
      </c>
      <c r="AH1043">
        <f>[3]Gegner!H1044</f>
        <v>0</v>
      </c>
      <c r="AI1043">
        <f>[3]Gegner!I1044</f>
        <v>0</v>
      </c>
      <c r="AJ1043">
        <f>[3]Gegner!J1044</f>
        <v>0</v>
      </c>
      <c r="AK1043">
        <f>[3]Gegner!K1044</f>
        <v>0</v>
      </c>
      <c r="AL1043">
        <f>[3]Gegner!L1044</f>
        <v>0</v>
      </c>
      <c r="AM1043">
        <f>[3]Gegner!M1044</f>
        <v>0</v>
      </c>
      <c r="AN1043">
        <f>[3]Gegner!N1044</f>
        <v>0</v>
      </c>
      <c r="AO1043">
        <f>[3]Gegner!O1044</f>
        <v>0</v>
      </c>
      <c r="AP1043">
        <f>[3]Gegner!P1044</f>
        <v>0</v>
      </c>
      <c r="AQ1043">
        <f>[3]Gegner!Q1044</f>
        <v>0</v>
      </c>
      <c r="AR1043">
        <f>[3]Gegner!R1044</f>
        <v>0</v>
      </c>
      <c r="AS1043">
        <f>[3]Gegner!S1044</f>
        <v>0</v>
      </c>
      <c r="AT1043">
        <f>[3]Gegner!T1044</f>
        <v>0</v>
      </c>
      <c r="AU1043">
        <f>[3]Gegner!U1044</f>
        <v>0</v>
      </c>
      <c r="AV1043">
        <f>[3]Gegner!V1044</f>
        <v>0</v>
      </c>
      <c r="AW1043">
        <f>[3]Gegner!W1044</f>
        <v>0</v>
      </c>
      <c r="AX1043">
        <f>[3]Gegner!X1044</f>
        <v>0</v>
      </c>
      <c r="AY1043">
        <f>[3]Gegner!Y1044</f>
        <v>0</v>
      </c>
      <c r="BA1043" s="12">
        <f>[3]Meisterschaftsspiele!L1043</f>
        <v>9</v>
      </c>
      <c r="BB1043" s="103">
        <v>37199</v>
      </c>
      <c r="BC1043" s="104" t="s">
        <v>91</v>
      </c>
      <c r="BD1043" s="30" t="s">
        <v>6</v>
      </c>
      <c r="BE1043" s="105" t="s">
        <v>5</v>
      </c>
      <c r="BF1043" s="144">
        <v>0</v>
      </c>
      <c r="BG1043" s="164" t="s">
        <v>22</v>
      </c>
      <c r="BH1043" s="145">
        <v>9</v>
      </c>
      <c r="BI1043" s="12">
        <f t="shared" si="628"/>
        <v>9</v>
      </c>
      <c r="BS1043" s="12" t="str">
        <f t="shared" si="629"/>
        <v/>
      </c>
      <c r="BT1043" s="13" t="str">
        <f t="shared" si="630"/>
        <v/>
      </c>
      <c r="BU1043" t="str">
        <f t="shared" si="631"/>
        <v/>
      </c>
      <c r="BV1043" s="19" t="str">
        <f t="shared" si="632"/>
        <v/>
      </c>
      <c r="BW1043" t="str">
        <f t="shared" si="633"/>
        <v/>
      </c>
      <c r="BX1043" t="str">
        <f t="shared" si="634"/>
        <v/>
      </c>
      <c r="BY1043" t="str">
        <f t="shared" si="635"/>
        <v/>
      </c>
      <c r="BZ1043" s="2" t="str">
        <f t="shared" si="636"/>
        <v/>
      </c>
      <c r="CA1043" s="14" t="str">
        <f t="shared" si="637"/>
        <v/>
      </c>
      <c r="CB1043" s="13" t="str">
        <f t="shared" si="638"/>
        <v/>
      </c>
      <c r="CC1043" t="str">
        <f t="shared" si="639"/>
        <v/>
      </c>
      <c r="CD1043" s="19" t="str">
        <f t="shared" si="640"/>
        <v/>
      </c>
      <c r="CE1043" t="str">
        <f t="shared" si="641"/>
        <v/>
      </c>
      <c r="CF1043" t="str">
        <f t="shared" si="642"/>
        <v/>
      </c>
      <c r="CG1043" s="1" t="str">
        <f t="shared" si="643"/>
        <v/>
      </c>
      <c r="CH1043" s="2" t="str">
        <f t="shared" si="644"/>
        <v/>
      </c>
      <c r="CI1043" s="1" t="str">
        <f t="shared" si="645"/>
        <v/>
      </c>
      <c r="CJ1043" s="12" t="str">
        <f t="shared" si="608"/>
        <v/>
      </c>
      <c r="CK1043" s="13" t="str">
        <f t="shared" si="609"/>
        <v/>
      </c>
      <c r="CL1043" t="str">
        <f t="shared" si="610"/>
        <v/>
      </c>
      <c r="CM1043" s="1" t="str">
        <f t="shared" si="611"/>
        <v/>
      </c>
      <c r="CN1043" t="str">
        <f t="shared" si="612"/>
        <v/>
      </c>
      <c r="CO1043" t="str">
        <f t="shared" si="613"/>
        <v/>
      </c>
      <c r="CP1043" t="str">
        <f t="shared" si="614"/>
        <v/>
      </c>
      <c r="CQ1043" s="2" t="str">
        <f t="shared" si="615"/>
        <v/>
      </c>
      <c r="CR1043" s="14" t="str">
        <f t="shared" si="616"/>
        <v/>
      </c>
      <c r="CS1043" s="13" t="str">
        <f t="shared" si="617"/>
        <v/>
      </c>
      <c r="CT1043" t="str">
        <f t="shared" si="618"/>
        <v/>
      </c>
      <c r="CU1043" s="1" t="str">
        <f t="shared" si="619"/>
        <v/>
      </c>
      <c r="CV1043" t="str">
        <f t="shared" si="620"/>
        <v/>
      </c>
      <c r="CW1043" t="str">
        <f t="shared" si="621"/>
        <v/>
      </c>
      <c r="CX1043" s="1" t="str">
        <f t="shared" si="622"/>
        <v/>
      </c>
      <c r="CY1043" s="2" t="str">
        <f t="shared" si="623"/>
        <v/>
      </c>
      <c r="CZ1043" s="1" t="str">
        <f t="shared" si="624"/>
        <v/>
      </c>
      <c r="DA1043" s="12" t="str">
        <f t="shared" si="625"/>
        <v/>
      </c>
      <c r="DB1043" s="13" t="str">
        <f t="shared" si="626"/>
        <v/>
      </c>
      <c r="DC1043" t="str">
        <f t="shared" si="627"/>
        <v/>
      </c>
    </row>
    <row r="1044" spans="27:107" x14ac:dyDescent="0.2">
      <c r="AA1044" t="str">
        <f>IF([3]Gegner!A1045="","",[3]Gegner!A1045)</f>
        <v/>
      </c>
      <c r="AB1044">
        <f>[3]Gegner!B1045</f>
        <v>0</v>
      </c>
      <c r="AC1044">
        <f>[3]Gegner!C1045</f>
        <v>0</v>
      </c>
      <c r="AD1044">
        <f>[3]Gegner!D1045</f>
        <v>0</v>
      </c>
      <c r="AE1044">
        <f>[3]Gegner!E1045</f>
        <v>0</v>
      </c>
      <c r="AF1044">
        <f>[3]Gegner!F1045</f>
        <v>0</v>
      </c>
      <c r="AG1044">
        <f>[3]Gegner!G1045</f>
        <v>0</v>
      </c>
      <c r="AH1044">
        <f>[3]Gegner!H1045</f>
        <v>0</v>
      </c>
      <c r="AI1044">
        <f>[3]Gegner!I1045</f>
        <v>0</v>
      </c>
      <c r="AJ1044">
        <f>[3]Gegner!J1045</f>
        <v>0</v>
      </c>
      <c r="AK1044">
        <f>[3]Gegner!K1045</f>
        <v>0</v>
      </c>
      <c r="AL1044">
        <f>[3]Gegner!L1045</f>
        <v>0</v>
      </c>
      <c r="AM1044">
        <f>[3]Gegner!M1045</f>
        <v>0</v>
      </c>
      <c r="AN1044">
        <f>[3]Gegner!N1045</f>
        <v>0</v>
      </c>
      <c r="AO1044">
        <f>[3]Gegner!O1045</f>
        <v>0</v>
      </c>
      <c r="AP1044">
        <f>[3]Gegner!P1045</f>
        <v>0</v>
      </c>
      <c r="AQ1044">
        <f>[3]Gegner!Q1045</f>
        <v>0</v>
      </c>
      <c r="AR1044">
        <f>[3]Gegner!R1045</f>
        <v>0</v>
      </c>
      <c r="AS1044">
        <f>[3]Gegner!S1045</f>
        <v>0</v>
      </c>
      <c r="AT1044">
        <f>[3]Gegner!T1045</f>
        <v>0</v>
      </c>
      <c r="AU1044">
        <f>[3]Gegner!U1045</f>
        <v>0</v>
      </c>
      <c r="AV1044">
        <f>[3]Gegner!V1045</f>
        <v>0</v>
      </c>
      <c r="AW1044">
        <f>[3]Gegner!W1045</f>
        <v>0</v>
      </c>
      <c r="AX1044">
        <f>[3]Gegner!X1045</f>
        <v>0</v>
      </c>
      <c r="AY1044">
        <f>[3]Gegner!Y1045</f>
        <v>0</v>
      </c>
      <c r="BA1044" s="12">
        <f>[3]Meisterschaftsspiele!L1044</f>
        <v>3</v>
      </c>
      <c r="BB1044" s="103">
        <v>37206</v>
      </c>
      <c r="BC1044" s="104" t="s">
        <v>5</v>
      </c>
      <c r="BD1044" s="30" t="s">
        <v>6</v>
      </c>
      <c r="BE1044" s="105" t="s">
        <v>76</v>
      </c>
      <c r="BF1044" s="144">
        <v>3</v>
      </c>
      <c r="BG1044" s="164" t="s">
        <v>22</v>
      </c>
      <c r="BH1044" s="145">
        <v>0</v>
      </c>
      <c r="BI1044" s="12">
        <f t="shared" si="628"/>
        <v>3</v>
      </c>
      <c r="BS1044" s="12" t="str">
        <f t="shared" si="629"/>
        <v/>
      </c>
      <c r="BT1044" s="13" t="str">
        <f t="shared" si="630"/>
        <v/>
      </c>
      <c r="BU1044" t="str">
        <f t="shared" si="631"/>
        <v/>
      </c>
      <c r="BV1044" s="19" t="str">
        <f t="shared" si="632"/>
        <v/>
      </c>
      <c r="BW1044" t="str">
        <f t="shared" si="633"/>
        <v/>
      </c>
      <c r="BX1044" t="str">
        <f t="shared" si="634"/>
        <v/>
      </c>
      <c r="BY1044" t="str">
        <f t="shared" si="635"/>
        <v/>
      </c>
      <c r="BZ1044" s="2" t="str">
        <f t="shared" si="636"/>
        <v/>
      </c>
      <c r="CA1044" s="14" t="str">
        <f t="shared" si="637"/>
        <v/>
      </c>
      <c r="CB1044" s="13" t="str">
        <f t="shared" si="638"/>
        <v/>
      </c>
      <c r="CC1044" t="str">
        <f t="shared" si="639"/>
        <v/>
      </c>
      <c r="CD1044" s="19" t="str">
        <f t="shared" si="640"/>
        <v/>
      </c>
      <c r="CE1044" t="str">
        <f t="shared" si="641"/>
        <v/>
      </c>
      <c r="CF1044" t="str">
        <f t="shared" si="642"/>
        <v/>
      </c>
      <c r="CG1044" s="1" t="str">
        <f t="shared" si="643"/>
        <v/>
      </c>
      <c r="CH1044" s="2" t="str">
        <f t="shared" si="644"/>
        <v/>
      </c>
      <c r="CI1044" s="1" t="str">
        <f t="shared" si="645"/>
        <v/>
      </c>
      <c r="CJ1044" s="12" t="str">
        <f t="shared" si="608"/>
        <v/>
      </c>
      <c r="CK1044" s="13" t="str">
        <f t="shared" si="609"/>
        <v/>
      </c>
      <c r="CL1044" t="str">
        <f t="shared" si="610"/>
        <v/>
      </c>
      <c r="CM1044" s="1" t="str">
        <f t="shared" si="611"/>
        <v/>
      </c>
      <c r="CN1044" t="str">
        <f t="shared" si="612"/>
        <v/>
      </c>
      <c r="CO1044" t="str">
        <f t="shared" si="613"/>
        <v/>
      </c>
      <c r="CP1044" t="str">
        <f t="shared" si="614"/>
        <v/>
      </c>
      <c r="CQ1044" s="2" t="str">
        <f t="shared" si="615"/>
        <v/>
      </c>
      <c r="CR1044" s="14" t="str">
        <f t="shared" si="616"/>
        <v/>
      </c>
      <c r="CS1044" s="13" t="str">
        <f t="shared" si="617"/>
        <v/>
      </c>
      <c r="CT1044" t="str">
        <f t="shared" si="618"/>
        <v/>
      </c>
      <c r="CU1044" s="1" t="str">
        <f t="shared" si="619"/>
        <v/>
      </c>
      <c r="CV1044" t="str">
        <f t="shared" si="620"/>
        <v/>
      </c>
      <c r="CW1044" t="str">
        <f t="shared" si="621"/>
        <v/>
      </c>
      <c r="CX1044" s="1" t="str">
        <f t="shared" si="622"/>
        <v/>
      </c>
      <c r="CY1044" s="2" t="str">
        <f t="shared" si="623"/>
        <v/>
      </c>
      <c r="CZ1044" s="1" t="str">
        <f t="shared" si="624"/>
        <v/>
      </c>
      <c r="DA1044" s="12" t="str">
        <f t="shared" si="625"/>
        <v/>
      </c>
      <c r="DB1044" s="13" t="str">
        <f t="shared" si="626"/>
        <v/>
      </c>
      <c r="DC1044" t="str">
        <f t="shared" si="627"/>
        <v/>
      </c>
    </row>
    <row r="1045" spans="27:107" x14ac:dyDescent="0.2">
      <c r="AA1045" t="str">
        <f>IF([3]Gegner!A1046="","",[3]Gegner!A1046)</f>
        <v/>
      </c>
      <c r="AB1045">
        <f>[3]Gegner!B1046</f>
        <v>0</v>
      </c>
      <c r="AC1045">
        <f>[3]Gegner!C1046</f>
        <v>0</v>
      </c>
      <c r="AD1045">
        <f>[3]Gegner!D1046</f>
        <v>0</v>
      </c>
      <c r="AE1045">
        <f>[3]Gegner!E1046</f>
        <v>0</v>
      </c>
      <c r="AF1045">
        <f>[3]Gegner!F1046</f>
        <v>0</v>
      </c>
      <c r="AG1045">
        <f>[3]Gegner!G1046</f>
        <v>0</v>
      </c>
      <c r="AH1045">
        <f>[3]Gegner!H1046</f>
        <v>0</v>
      </c>
      <c r="AI1045">
        <f>[3]Gegner!I1046</f>
        <v>0</v>
      </c>
      <c r="AJ1045">
        <f>[3]Gegner!J1046</f>
        <v>0</v>
      </c>
      <c r="AK1045">
        <f>[3]Gegner!K1046</f>
        <v>0</v>
      </c>
      <c r="AL1045">
        <f>[3]Gegner!L1046</f>
        <v>0</v>
      </c>
      <c r="AM1045">
        <f>[3]Gegner!M1046</f>
        <v>0</v>
      </c>
      <c r="AN1045">
        <f>[3]Gegner!N1046</f>
        <v>0</v>
      </c>
      <c r="AO1045">
        <f>[3]Gegner!O1046</f>
        <v>0</v>
      </c>
      <c r="AP1045">
        <f>[3]Gegner!P1046</f>
        <v>0</v>
      </c>
      <c r="AQ1045">
        <f>[3]Gegner!Q1046</f>
        <v>0</v>
      </c>
      <c r="AR1045">
        <f>[3]Gegner!R1046</f>
        <v>0</v>
      </c>
      <c r="AS1045">
        <f>[3]Gegner!S1046</f>
        <v>0</v>
      </c>
      <c r="AT1045">
        <f>[3]Gegner!T1046</f>
        <v>0</v>
      </c>
      <c r="AU1045">
        <f>[3]Gegner!U1046</f>
        <v>0</v>
      </c>
      <c r="AV1045">
        <f>[3]Gegner!V1046</f>
        <v>0</v>
      </c>
      <c r="AW1045">
        <f>[3]Gegner!W1046</f>
        <v>0</v>
      </c>
      <c r="AX1045">
        <f>[3]Gegner!X1046</f>
        <v>0</v>
      </c>
      <c r="AY1045">
        <f>[3]Gegner!Y1046</f>
        <v>0</v>
      </c>
      <c r="BA1045" s="12">
        <f>[3]Meisterschaftsspiele!L1045</f>
        <v>2</v>
      </c>
      <c r="BB1045" s="103">
        <v>37213</v>
      </c>
      <c r="BC1045" s="104" t="s">
        <v>58</v>
      </c>
      <c r="BD1045" s="30" t="s">
        <v>6</v>
      </c>
      <c r="BE1045" s="105" t="s">
        <v>5</v>
      </c>
      <c r="BF1045" s="144">
        <v>2</v>
      </c>
      <c r="BG1045" s="164" t="s">
        <v>22</v>
      </c>
      <c r="BH1045" s="145">
        <v>4</v>
      </c>
      <c r="BI1045" s="12">
        <f t="shared" si="628"/>
        <v>2</v>
      </c>
      <c r="BS1045" s="12" t="str">
        <f t="shared" si="629"/>
        <v/>
      </c>
      <c r="BT1045" s="13" t="str">
        <f t="shared" si="630"/>
        <v/>
      </c>
      <c r="BU1045" t="str">
        <f t="shared" si="631"/>
        <v/>
      </c>
      <c r="BV1045" s="19" t="str">
        <f t="shared" si="632"/>
        <v/>
      </c>
      <c r="BW1045" t="str">
        <f t="shared" si="633"/>
        <v/>
      </c>
      <c r="BX1045" t="str">
        <f t="shared" si="634"/>
        <v/>
      </c>
      <c r="BY1045" t="str">
        <f t="shared" si="635"/>
        <v/>
      </c>
      <c r="BZ1045" s="2" t="str">
        <f t="shared" si="636"/>
        <v/>
      </c>
      <c r="CA1045" s="14" t="str">
        <f t="shared" si="637"/>
        <v/>
      </c>
      <c r="CB1045" s="13" t="str">
        <f t="shared" si="638"/>
        <v/>
      </c>
      <c r="CC1045" t="str">
        <f t="shared" si="639"/>
        <v/>
      </c>
      <c r="CD1045" s="19" t="str">
        <f t="shared" si="640"/>
        <v/>
      </c>
      <c r="CE1045" t="str">
        <f t="shared" si="641"/>
        <v/>
      </c>
      <c r="CF1045" t="str">
        <f t="shared" si="642"/>
        <v/>
      </c>
      <c r="CG1045" s="1" t="str">
        <f t="shared" si="643"/>
        <v/>
      </c>
      <c r="CH1045" s="2" t="str">
        <f t="shared" si="644"/>
        <v/>
      </c>
      <c r="CI1045" s="1" t="str">
        <f t="shared" si="645"/>
        <v/>
      </c>
      <c r="CJ1045" s="12" t="str">
        <f t="shared" si="608"/>
        <v/>
      </c>
      <c r="CK1045" s="13" t="str">
        <f t="shared" si="609"/>
        <v/>
      </c>
      <c r="CL1045" t="str">
        <f t="shared" si="610"/>
        <v/>
      </c>
      <c r="CM1045" s="1" t="str">
        <f t="shared" si="611"/>
        <v/>
      </c>
      <c r="CN1045" t="str">
        <f t="shared" si="612"/>
        <v/>
      </c>
      <c r="CO1045" t="str">
        <f t="shared" si="613"/>
        <v/>
      </c>
      <c r="CP1045" t="str">
        <f t="shared" si="614"/>
        <v/>
      </c>
      <c r="CQ1045" s="2" t="str">
        <f t="shared" si="615"/>
        <v/>
      </c>
      <c r="CR1045" s="14" t="str">
        <f t="shared" si="616"/>
        <v/>
      </c>
      <c r="CS1045" s="13" t="str">
        <f t="shared" si="617"/>
        <v/>
      </c>
      <c r="CT1045" t="str">
        <f t="shared" si="618"/>
        <v/>
      </c>
      <c r="CU1045" s="1" t="str">
        <f t="shared" si="619"/>
        <v/>
      </c>
      <c r="CV1045" t="str">
        <f t="shared" si="620"/>
        <v/>
      </c>
      <c r="CW1045" t="str">
        <f t="shared" si="621"/>
        <v/>
      </c>
      <c r="CX1045" s="1" t="str">
        <f t="shared" si="622"/>
        <v/>
      </c>
      <c r="CY1045" s="2" t="str">
        <f t="shared" si="623"/>
        <v/>
      </c>
      <c r="CZ1045" s="1" t="str">
        <f t="shared" si="624"/>
        <v/>
      </c>
      <c r="DA1045" s="12" t="str">
        <f t="shared" si="625"/>
        <v/>
      </c>
      <c r="DB1045" s="13" t="str">
        <f t="shared" si="626"/>
        <v/>
      </c>
      <c r="DC1045" t="str">
        <f t="shared" si="627"/>
        <v/>
      </c>
    </row>
    <row r="1046" spans="27:107" x14ac:dyDescent="0.2">
      <c r="AA1046" t="str">
        <f>IF([3]Gegner!A1047="","",[3]Gegner!A1047)</f>
        <v/>
      </c>
      <c r="AB1046">
        <f>[3]Gegner!B1047</f>
        <v>0</v>
      </c>
      <c r="AC1046">
        <f>[3]Gegner!C1047</f>
        <v>0</v>
      </c>
      <c r="AD1046">
        <f>[3]Gegner!D1047</f>
        <v>0</v>
      </c>
      <c r="AE1046">
        <f>[3]Gegner!E1047</f>
        <v>0</v>
      </c>
      <c r="AF1046">
        <f>[3]Gegner!F1047</f>
        <v>0</v>
      </c>
      <c r="AG1046">
        <f>[3]Gegner!G1047</f>
        <v>0</v>
      </c>
      <c r="AH1046">
        <f>[3]Gegner!H1047</f>
        <v>0</v>
      </c>
      <c r="AI1046">
        <f>[3]Gegner!I1047</f>
        <v>0</v>
      </c>
      <c r="AJ1046">
        <f>[3]Gegner!J1047</f>
        <v>0</v>
      </c>
      <c r="AK1046">
        <f>[3]Gegner!K1047</f>
        <v>0</v>
      </c>
      <c r="AL1046">
        <f>[3]Gegner!L1047</f>
        <v>0</v>
      </c>
      <c r="AM1046">
        <f>[3]Gegner!M1047</f>
        <v>0</v>
      </c>
      <c r="AN1046">
        <f>[3]Gegner!N1047</f>
        <v>0</v>
      </c>
      <c r="AO1046">
        <f>[3]Gegner!O1047</f>
        <v>0</v>
      </c>
      <c r="AP1046">
        <f>[3]Gegner!P1047</f>
        <v>0</v>
      </c>
      <c r="AQ1046">
        <f>[3]Gegner!Q1047</f>
        <v>0</v>
      </c>
      <c r="AR1046">
        <f>[3]Gegner!R1047</f>
        <v>0</v>
      </c>
      <c r="AS1046">
        <f>[3]Gegner!S1047</f>
        <v>0</v>
      </c>
      <c r="AT1046">
        <f>[3]Gegner!T1047</f>
        <v>0</v>
      </c>
      <c r="AU1046">
        <f>[3]Gegner!U1047</f>
        <v>0</v>
      </c>
      <c r="AV1046">
        <f>[3]Gegner!V1047</f>
        <v>0</v>
      </c>
      <c r="AW1046">
        <f>[3]Gegner!W1047</f>
        <v>0</v>
      </c>
      <c r="AX1046">
        <f>[3]Gegner!X1047</f>
        <v>0</v>
      </c>
      <c r="AY1046">
        <f>[3]Gegner!Y1047</f>
        <v>0</v>
      </c>
      <c r="BA1046" s="12">
        <f>[3]Meisterschaftsspiele!L1046</f>
        <v>-1</v>
      </c>
      <c r="BB1046" s="103">
        <v>37220</v>
      </c>
      <c r="BC1046" s="104" t="s">
        <v>5</v>
      </c>
      <c r="BD1046" s="30" t="s">
        <v>6</v>
      </c>
      <c r="BE1046" s="105" t="s">
        <v>118</v>
      </c>
      <c r="BF1046" s="144">
        <v>0</v>
      </c>
      <c r="BG1046" s="164" t="s">
        <v>22</v>
      </c>
      <c r="BH1046" s="145">
        <v>1</v>
      </c>
      <c r="BI1046" s="12">
        <f t="shared" si="628"/>
        <v>-1</v>
      </c>
      <c r="BS1046" s="12" t="str">
        <f t="shared" si="629"/>
        <v/>
      </c>
      <c r="BT1046" s="13" t="str">
        <f t="shared" si="630"/>
        <v/>
      </c>
      <c r="BU1046" t="str">
        <f t="shared" si="631"/>
        <v/>
      </c>
      <c r="BV1046" s="19" t="str">
        <f t="shared" si="632"/>
        <v/>
      </c>
      <c r="BW1046" t="str">
        <f t="shared" si="633"/>
        <v/>
      </c>
      <c r="BX1046" t="str">
        <f t="shared" si="634"/>
        <v/>
      </c>
      <c r="BY1046" t="str">
        <f t="shared" si="635"/>
        <v/>
      </c>
      <c r="BZ1046" s="2" t="str">
        <f t="shared" si="636"/>
        <v/>
      </c>
      <c r="CA1046" s="14" t="str">
        <f t="shared" si="637"/>
        <v/>
      </c>
      <c r="CB1046" s="13" t="str">
        <f t="shared" si="638"/>
        <v/>
      </c>
      <c r="CC1046" t="str">
        <f t="shared" si="639"/>
        <v/>
      </c>
      <c r="CD1046" s="19" t="str">
        <f t="shared" si="640"/>
        <v/>
      </c>
      <c r="CE1046" t="str">
        <f t="shared" si="641"/>
        <v/>
      </c>
      <c r="CF1046" t="str">
        <f t="shared" si="642"/>
        <v/>
      </c>
      <c r="CG1046" s="1" t="str">
        <f t="shared" si="643"/>
        <v/>
      </c>
      <c r="CH1046" s="2" t="str">
        <f t="shared" si="644"/>
        <v/>
      </c>
      <c r="CI1046" s="1" t="str">
        <f t="shared" si="645"/>
        <v/>
      </c>
      <c r="CJ1046" s="12" t="str">
        <f t="shared" si="608"/>
        <v/>
      </c>
      <c r="CK1046" s="13" t="str">
        <f t="shared" si="609"/>
        <v/>
      </c>
      <c r="CL1046" t="str">
        <f t="shared" si="610"/>
        <v/>
      </c>
      <c r="CM1046" s="1" t="str">
        <f t="shared" si="611"/>
        <v/>
      </c>
      <c r="CN1046" t="str">
        <f t="shared" si="612"/>
        <v/>
      </c>
      <c r="CO1046" t="str">
        <f t="shared" si="613"/>
        <v/>
      </c>
      <c r="CP1046" t="str">
        <f t="shared" si="614"/>
        <v/>
      </c>
      <c r="CQ1046" s="2" t="str">
        <f t="shared" si="615"/>
        <v/>
      </c>
      <c r="CR1046" s="14" t="str">
        <f t="shared" si="616"/>
        <v/>
      </c>
      <c r="CS1046" s="13" t="str">
        <f t="shared" si="617"/>
        <v/>
      </c>
      <c r="CT1046" t="str">
        <f t="shared" si="618"/>
        <v/>
      </c>
      <c r="CU1046" s="1" t="str">
        <f t="shared" si="619"/>
        <v/>
      </c>
      <c r="CV1046" t="str">
        <f t="shared" si="620"/>
        <v/>
      </c>
      <c r="CW1046" t="str">
        <f t="shared" si="621"/>
        <v/>
      </c>
      <c r="CX1046" s="1" t="str">
        <f t="shared" si="622"/>
        <v/>
      </c>
      <c r="CY1046" s="2" t="str">
        <f t="shared" si="623"/>
        <v/>
      </c>
      <c r="CZ1046" s="1" t="str">
        <f t="shared" si="624"/>
        <v/>
      </c>
      <c r="DA1046" s="12" t="str">
        <f t="shared" si="625"/>
        <v/>
      </c>
      <c r="DB1046" s="13" t="str">
        <f t="shared" si="626"/>
        <v/>
      </c>
      <c r="DC1046" t="str">
        <f t="shared" si="627"/>
        <v/>
      </c>
    </row>
    <row r="1047" spans="27:107" x14ac:dyDescent="0.2">
      <c r="AA1047" t="str">
        <f>IF([3]Gegner!A1048="","",[3]Gegner!A1048)</f>
        <v/>
      </c>
      <c r="AB1047">
        <f>[3]Gegner!B1048</f>
        <v>0</v>
      </c>
      <c r="AC1047">
        <f>[3]Gegner!C1048</f>
        <v>0</v>
      </c>
      <c r="AD1047">
        <f>[3]Gegner!D1048</f>
        <v>0</v>
      </c>
      <c r="AE1047">
        <f>[3]Gegner!E1048</f>
        <v>0</v>
      </c>
      <c r="AF1047">
        <f>[3]Gegner!F1048</f>
        <v>0</v>
      </c>
      <c r="AG1047">
        <f>[3]Gegner!G1048</f>
        <v>0</v>
      </c>
      <c r="AH1047">
        <f>[3]Gegner!H1048</f>
        <v>0</v>
      </c>
      <c r="AI1047">
        <f>[3]Gegner!I1048</f>
        <v>0</v>
      </c>
      <c r="AJ1047">
        <f>[3]Gegner!J1048</f>
        <v>0</v>
      </c>
      <c r="AK1047">
        <f>[3]Gegner!K1048</f>
        <v>0</v>
      </c>
      <c r="AL1047">
        <f>[3]Gegner!L1048</f>
        <v>0</v>
      </c>
      <c r="AM1047">
        <f>[3]Gegner!M1048</f>
        <v>0</v>
      </c>
      <c r="AN1047">
        <f>[3]Gegner!N1048</f>
        <v>0</v>
      </c>
      <c r="AO1047">
        <f>[3]Gegner!O1048</f>
        <v>0</v>
      </c>
      <c r="AP1047">
        <f>[3]Gegner!P1048</f>
        <v>0</v>
      </c>
      <c r="AQ1047">
        <f>[3]Gegner!Q1048</f>
        <v>0</v>
      </c>
      <c r="AR1047">
        <f>[3]Gegner!R1048</f>
        <v>0</v>
      </c>
      <c r="AS1047">
        <f>[3]Gegner!S1048</f>
        <v>0</v>
      </c>
      <c r="AT1047">
        <f>[3]Gegner!T1048</f>
        <v>0</v>
      </c>
      <c r="AU1047">
        <f>[3]Gegner!U1048</f>
        <v>0</v>
      </c>
      <c r="AV1047">
        <f>[3]Gegner!V1048</f>
        <v>0</v>
      </c>
      <c r="AW1047">
        <f>[3]Gegner!W1048</f>
        <v>0</v>
      </c>
      <c r="AX1047">
        <f>[3]Gegner!X1048</f>
        <v>0</v>
      </c>
      <c r="AY1047">
        <f>[3]Gegner!Y1048</f>
        <v>0</v>
      </c>
      <c r="BA1047" s="12">
        <f>[3]Meisterschaftsspiele!L1047</f>
        <v>1</v>
      </c>
      <c r="BB1047" s="103">
        <v>37227</v>
      </c>
      <c r="BC1047" s="104" t="s">
        <v>131</v>
      </c>
      <c r="BD1047" s="30" t="s">
        <v>6</v>
      </c>
      <c r="BE1047" s="105" t="s">
        <v>5</v>
      </c>
      <c r="BF1047" s="144">
        <v>0</v>
      </c>
      <c r="BG1047" s="164" t="s">
        <v>22</v>
      </c>
      <c r="BH1047" s="145">
        <v>1</v>
      </c>
      <c r="BI1047" s="12">
        <f t="shared" si="628"/>
        <v>1</v>
      </c>
      <c r="BS1047" s="12" t="str">
        <f t="shared" si="629"/>
        <v/>
      </c>
      <c r="BT1047" s="13" t="str">
        <f t="shared" si="630"/>
        <v/>
      </c>
      <c r="BU1047" t="str">
        <f t="shared" si="631"/>
        <v/>
      </c>
      <c r="BV1047" s="19" t="str">
        <f t="shared" si="632"/>
        <v/>
      </c>
      <c r="BW1047" t="str">
        <f t="shared" si="633"/>
        <v/>
      </c>
      <c r="BX1047" t="str">
        <f t="shared" si="634"/>
        <v/>
      </c>
      <c r="BY1047" t="str">
        <f t="shared" si="635"/>
        <v/>
      </c>
      <c r="BZ1047" s="2" t="str">
        <f t="shared" si="636"/>
        <v/>
      </c>
      <c r="CA1047" s="14" t="str">
        <f t="shared" si="637"/>
        <v/>
      </c>
      <c r="CB1047" s="13" t="str">
        <f t="shared" si="638"/>
        <v/>
      </c>
      <c r="CC1047" t="str">
        <f t="shared" si="639"/>
        <v/>
      </c>
      <c r="CD1047" s="19" t="str">
        <f t="shared" si="640"/>
        <v/>
      </c>
      <c r="CE1047" t="str">
        <f t="shared" si="641"/>
        <v/>
      </c>
      <c r="CF1047" t="str">
        <f t="shared" si="642"/>
        <v/>
      </c>
      <c r="CG1047" s="1" t="str">
        <f t="shared" si="643"/>
        <v/>
      </c>
      <c r="CH1047" s="2" t="str">
        <f t="shared" si="644"/>
        <v/>
      </c>
      <c r="CI1047" s="1" t="str">
        <f t="shared" si="645"/>
        <v/>
      </c>
      <c r="CJ1047" s="12" t="str">
        <f t="shared" si="608"/>
        <v/>
      </c>
      <c r="CK1047" s="13" t="str">
        <f t="shared" si="609"/>
        <v/>
      </c>
      <c r="CL1047" t="str">
        <f t="shared" si="610"/>
        <v/>
      </c>
      <c r="CM1047" s="1" t="str">
        <f t="shared" si="611"/>
        <v/>
      </c>
      <c r="CN1047" t="str">
        <f t="shared" si="612"/>
        <v/>
      </c>
      <c r="CO1047" t="str">
        <f t="shared" si="613"/>
        <v/>
      </c>
      <c r="CP1047" t="str">
        <f t="shared" si="614"/>
        <v/>
      </c>
      <c r="CQ1047" s="2" t="str">
        <f t="shared" si="615"/>
        <v/>
      </c>
      <c r="CR1047" s="14" t="str">
        <f t="shared" si="616"/>
        <v/>
      </c>
      <c r="CS1047" s="13" t="str">
        <f t="shared" si="617"/>
        <v/>
      </c>
      <c r="CT1047" t="str">
        <f t="shared" si="618"/>
        <v/>
      </c>
      <c r="CU1047" s="1" t="str">
        <f t="shared" si="619"/>
        <v/>
      </c>
      <c r="CV1047" t="str">
        <f t="shared" si="620"/>
        <v/>
      </c>
      <c r="CW1047" t="str">
        <f t="shared" si="621"/>
        <v/>
      </c>
      <c r="CX1047" s="1" t="str">
        <f t="shared" si="622"/>
        <v/>
      </c>
      <c r="CY1047" s="2" t="str">
        <f t="shared" si="623"/>
        <v/>
      </c>
      <c r="CZ1047" s="1" t="str">
        <f t="shared" si="624"/>
        <v/>
      </c>
      <c r="DA1047" s="12" t="str">
        <f t="shared" si="625"/>
        <v/>
      </c>
      <c r="DB1047" s="13" t="str">
        <f t="shared" si="626"/>
        <v/>
      </c>
      <c r="DC1047" t="str">
        <f t="shared" si="627"/>
        <v/>
      </c>
    </row>
    <row r="1048" spans="27:107" x14ac:dyDescent="0.2">
      <c r="AA1048" t="str">
        <f>IF([3]Gegner!A1049="","",[3]Gegner!A1049)</f>
        <v/>
      </c>
      <c r="AB1048">
        <f>[3]Gegner!B1049</f>
        <v>0</v>
      </c>
      <c r="AC1048">
        <f>[3]Gegner!C1049</f>
        <v>0</v>
      </c>
      <c r="AD1048">
        <f>[3]Gegner!D1049</f>
        <v>0</v>
      </c>
      <c r="AE1048">
        <f>[3]Gegner!E1049</f>
        <v>0</v>
      </c>
      <c r="AF1048">
        <f>[3]Gegner!F1049</f>
        <v>0</v>
      </c>
      <c r="AG1048">
        <f>[3]Gegner!G1049</f>
        <v>0</v>
      </c>
      <c r="AH1048">
        <f>[3]Gegner!H1049</f>
        <v>0</v>
      </c>
      <c r="AI1048">
        <f>[3]Gegner!I1049</f>
        <v>0</v>
      </c>
      <c r="AJ1048">
        <f>[3]Gegner!J1049</f>
        <v>0</v>
      </c>
      <c r="AK1048">
        <f>[3]Gegner!K1049</f>
        <v>0</v>
      </c>
      <c r="AL1048">
        <f>[3]Gegner!L1049</f>
        <v>0</v>
      </c>
      <c r="AM1048">
        <f>[3]Gegner!M1049</f>
        <v>0</v>
      </c>
      <c r="AN1048">
        <f>[3]Gegner!N1049</f>
        <v>0</v>
      </c>
      <c r="AO1048">
        <f>[3]Gegner!O1049</f>
        <v>0</v>
      </c>
      <c r="AP1048">
        <f>[3]Gegner!P1049</f>
        <v>0</v>
      </c>
      <c r="AQ1048">
        <f>[3]Gegner!Q1049</f>
        <v>0</v>
      </c>
      <c r="AR1048">
        <f>[3]Gegner!R1049</f>
        <v>0</v>
      </c>
      <c r="AS1048">
        <f>[3]Gegner!S1049</f>
        <v>0</v>
      </c>
      <c r="AT1048">
        <f>[3]Gegner!T1049</f>
        <v>0</v>
      </c>
      <c r="AU1048">
        <f>[3]Gegner!U1049</f>
        <v>0</v>
      </c>
      <c r="AV1048">
        <f>[3]Gegner!V1049</f>
        <v>0</v>
      </c>
      <c r="AW1048">
        <f>[3]Gegner!W1049</f>
        <v>0</v>
      </c>
      <c r="AX1048">
        <f>[3]Gegner!X1049</f>
        <v>0</v>
      </c>
      <c r="AY1048">
        <f>[3]Gegner!Y1049</f>
        <v>0</v>
      </c>
      <c r="BA1048" s="12">
        <f>[3]Meisterschaftsspiele!L1048</f>
        <v>5</v>
      </c>
      <c r="BB1048" s="103">
        <v>37234</v>
      </c>
      <c r="BC1048" s="104" t="s">
        <v>5</v>
      </c>
      <c r="BD1048" s="30" t="s">
        <v>6</v>
      </c>
      <c r="BE1048" s="105" t="s">
        <v>129</v>
      </c>
      <c r="BF1048" s="144">
        <v>7</v>
      </c>
      <c r="BG1048" s="164" t="s">
        <v>22</v>
      </c>
      <c r="BH1048" s="145">
        <v>2</v>
      </c>
      <c r="BI1048" s="12">
        <f t="shared" si="628"/>
        <v>5</v>
      </c>
      <c r="BS1048" s="12" t="str">
        <f t="shared" si="629"/>
        <v/>
      </c>
      <c r="BT1048" s="13" t="str">
        <f t="shared" si="630"/>
        <v/>
      </c>
      <c r="BU1048" t="str">
        <f t="shared" si="631"/>
        <v/>
      </c>
      <c r="BV1048" s="19" t="str">
        <f t="shared" si="632"/>
        <v/>
      </c>
      <c r="BW1048" t="str">
        <f t="shared" si="633"/>
        <v/>
      </c>
      <c r="BX1048" t="str">
        <f t="shared" si="634"/>
        <v/>
      </c>
      <c r="BY1048" t="str">
        <f t="shared" si="635"/>
        <v/>
      </c>
      <c r="BZ1048" s="2" t="str">
        <f t="shared" si="636"/>
        <v/>
      </c>
      <c r="CA1048" s="14" t="str">
        <f t="shared" si="637"/>
        <v/>
      </c>
      <c r="CB1048" s="13" t="str">
        <f t="shared" si="638"/>
        <v/>
      </c>
      <c r="CC1048" t="str">
        <f t="shared" si="639"/>
        <v/>
      </c>
      <c r="CD1048" s="19" t="str">
        <f t="shared" si="640"/>
        <v/>
      </c>
      <c r="CE1048" t="str">
        <f t="shared" si="641"/>
        <v/>
      </c>
      <c r="CF1048" t="str">
        <f t="shared" si="642"/>
        <v/>
      </c>
      <c r="CG1048" s="1" t="str">
        <f t="shared" si="643"/>
        <v/>
      </c>
      <c r="CH1048" s="2" t="str">
        <f t="shared" si="644"/>
        <v/>
      </c>
      <c r="CI1048" s="1" t="str">
        <f t="shared" si="645"/>
        <v/>
      </c>
      <c r="CJ1048" s="12" t="str">
        <f t="shared" si="608"/>
        <v/>
      </c>
      <c r="CK1048" s="13" t="str">
        <f t="shared" si="609"/>
        <v/>
      </c>
      <c r="CL1048" t="str">
        <f t="shared" si="610"/>
        <v/>
      </c>
      <c r="CM1048" s="1" t="str">
        <f t="shared" si="611"/>
        <v/>
      </c>
      <c r="CN1048" t="str">
        <f t="shared" si="612"/>
        <v/>
      </c>
      <c r="CO1048" t="str">
        <f t="shared" si="613"/>
        <v/>
      </c>
      <c r="CP1048" t="str">
        <f t="shared" si="614"/>
        <v/>
      </c>
      <c r="CQ1048" s="2" t="str">
        <f t="shared" si="615"/>
        <v/>
      </c>
      <c r="CR1048" s="14" t="str">
        <f t="shared" si="616"/>
        <v/>
      </c>
      <c r="CS1048" s="13" t="str">
        <f t="shared" si="617"/>
        <v/>
      </c>
      <c r="CT1048" t="str">
        <f t="shared" si="618"/>
        <v/>
      </c>
      <c r="CU1048" s="1" t="str">
        <f t="shared" si="619"/>
        <v/>
      </c>
      <c r="CV1048" t="str">
        <f t="shared" si="620"/>
        <v/>
      </c>
      <c r="CW1048" t="str">
        <f t="shared" si="621"/>
        <v/>
      </c>
      <c r="CX1048" s="1" t="str">
        <f t="shared" si="622"/>
        <v/>
      </c>
      <c r="CY1048" s="2" t="str">
        <f t="shared" si="623"/>
        <v/>
      </c>
      <c r="CZ1048" s="1" t="str">
        <f t="shared" si="624"/>
        <v/>
      </c>
      <c r="DA1048" s="12" t="str">
        <f t="shared" si="625"/>
        <v/>
      </c>
      <c r="DB1048" s="13" t="str">
        <f t="shared" si="626"/>
        <v/>
      </c>
      <c r="DC1048" t="str">
        <f t="shared" si="627"/>
        <v/>
      </c>
    </row>
    <row r="1049" spans="27:107" x14ac:dyDescent="0.2">
      <c r="AA1049" t="str">
        <f>IF([3]Gegner!A1050="","",[3]Gegner!A1050)</f>
        <v/>
      </c>
      <c r="AB1049">
        <f>[3]Gegner!B1050</f>
        <v>0</v>
      </c>
      <c r="AC1049">
        <f>[3]Gegner!C1050</f>
        <v>0</v>
      </c>
      <c r="AD1049">
        <f>[3]Gegner!D1050</f>
        <v>0</v>
      </c>
      <c r="AE1049">
        <f>[3]Gegner!E1050</f>
        <v>0</v>
      </c>
      <c r="AF1049">
        <f>[3]Gegner!F1050</f>
        <v>0</v>
      </c>
      <c r="AG1049">
        <f>[3]Gegner!G1050</f>
        <v>0</v>
      </c>
      <c r="AH1049">
        <f>[3]Gegner!H1050</f>
        <v>0</v>
      </c>
      <c r="AI1049">
        <f>[3]Gegner!I1050</f>
        <v>0</v>
      </c>
      <c r="AJ1049">
        <f>[3]Gegner!J1050</f>
        <v>0</v>
      </c>
      <c r="AK1049">
        <f>[3]Gegner!K1050</f>
        <v>0</v>
      </c>
      <c r="AL1049">
        <f>[3]Gegner!L1050</f>
        <v>0</v>
      </c>
      <c r="AM1049">
        <f>[3]Gegner!M1050</f>
        <v>0</v>
      </c>
      <c r="AN1049">
        <f>[3]Gegner!N1050</f>
        <v>0</v>
      </c>
      <c r="AO1049">
        <f>[3]Gegner!O1050</f>
        <v>0</v>
      </c>
      <c r="AP1049">
        <f>[3]Gegner!P1050</f>
        <v>0</v>
      </c>
      <c r="AQ1049">
        <f>[3]Gegner!Q1050</f>
        <v>0</v>
      </c>
      <c r="AR1049">
        <f>[3]Gegner!R1050</f>
        <v>0</v>
      </c>
      <c r="AS1049">
        <f>[3]Gegner!S1050</f>
        <v>0</v>
      </c>
      <c r="AT1049">
        <f>[3]Gegner!T1050</f>
        <v>0</v>
      </c>
      <c r="AU1049">
        <f>[3]Gegner!U1050</f>
        <v>0</v>
      </c>
      <c r="AV1049">
        <f>[3]Gegner!V1050</f>
        <v>0</v>
      </c>
      <c r="AW1049">
        <f>[3]Gegner!W1050</f>
        <v>0</v>
      </c>
      <c r="AX1049">
        <f>[3]Gegner!X1050</f>
        <v>0</v>
      </c>
      <c r="AY1049">
        <f>[3]Gegner!Y1050</f>
        <v>0</v>
      </c>
      <c r="BA1049" s="12">
        <f>[3]Meisterschaftsspiele!L1049</f>
        <v>2</v>
      </c>
      <c r="BB1049" s="103">
        <v>37325</v>
      </c>
      <c r="BC1049" s="104" t="s">
        <v>5</v>
      </c>
      <c r="BD1049" s="30" t="s">
        <v>6</v>
      </c>
      <c r="BE1049" s="105" t="s">
        <v>89</v>
      </c>
      <c r="BF1049" s="144">
        <v>2</v>
      </c>
      <c r="BG1049" s="164" t="s">
        <v>22</v>
      </c>
      <c r="BH1049" s="145">
        <v>0</v>
      </c>
      <c r="BI1049" s="12">
        <f t="shared" si="628"/>
        <v>2</v>
      </c>
      <c r="BS1049" s="12" t="str">
        <f t="shared" si="629"/>
        <v/>
      </c>
      <c r="BT1049" s="13" t="str">
        <f t="shared" si="630"/>
        <v/>
      </c>
      <c r="BU1049" t="str">
        <f t="shared" si="631"/>
        <v/>
      </c>
      <c r="BV1049" s="19" t="str">
        <f t="shared" si="632"/>
        <v/>
      </c>
      <c r="BW1049" t="str">
        <f t="shared" si="633"/>
        <v/>
      </c>
      <c r="BX1049" t="str">
        <f t="shared" si="634"/>
        <v/>
      </c>
      <c r="BY1049" t="str">
        <f t="shared" si="635"/>
        <v/>
      </c>
      <c r="BZ1049" s="2" t="str">
        <f t="shared" si="636"/>
        <v/>
      </c>
      <c r="CA1049" s="14" t="str">
        <f t="shared" si="637"/>
        <v/>
      </c>
      <c r="CB1049" s="13" t="str">
        <f t="shared" si="638"/>
        <v/>
      </c>
      <c r="CC1049" t="str">
        <f t="shared" si="639"/>
        <v/>
      </c>
      <c r="CD1049" s="19" t="str">
        <f t="shared" si="640"/>
        <v/>
      </c>
      <c r="CE1049" t="str">
        <f t="shared" si="641"/>
        <v/>
      </c>
      <c r="CF1049" t="str">
        <f t="shared" si="642"/>
        <v/>
      </c>
      <c r="CG1049" s="1" t="str">
        <f t="shared" si="643"/>
        <v/>
      </c>
      <c r="CH1049" s="2" t="str">
        <f t="shared" si="644"/>
        <v/>
      </c>
      <c r="CI1049" s="1" t="str">
        <f t="shared" si="645"/>
        <v/>
      </c>
      <c r="CJ1049" s="12" t="str">
        <f t="shared" si="608"/>
        <v/>
      </c>
      <c r="CK1049" s="13" t="str">
        <f t="shared" si="609"/>
        <v/>
      </c>
      <c r="CL1049" t="str">
        <f t="shared" si="610"/>
        <v/>
      </c>
      <c r="CM1049" s="1" t="str">
        <f t="shared" si="611"/>
        <v/>
      </c>
      <c r="CN1049" t="str">
        <f t="shared" si="612"/>
        <v/>
      </c>
      <c r="CO1049" t="str">
        <f t="shared" si="613"/>
        <v/>
      </c>
      <c r="CP1049" t="str">
        <f t="shared" si="614"/>
        <v/>
      </c>
      <c r="CQ1049" s="2" t="str">
        <f t="shared" si="615"/>
        <v/>
      </c>
      <c r="CR1049" s="14" t="str">
        <f t="shared" si="616"/>
        <v/>
      </c>
      <c r="CS1049" s="13" t="str">
        <f t="shared" si="617"/>
        <v/>
      </c>
      <c r="CT1049" t="str">
        <f t="shared" si="618"/>
        <v/>
      </c>
      <c r="CU1049" s="1" t="str">
        <f t="shared" si="619"/>
        <v/>
      </c>
      <c r="CV1049" t="str">
        <f t="shared" si="620"/>
        <v/>
      </c>
      <c r="CW1049" t="str">
        <f t="shared" si="621"/>
        <v/>
      </c>
      <c r="CX1049" s="1" t="str">
        <f t="shared" si="622"/>
        <v/>
      </c>
      <c r="CY1049" s="2" t="str">
        <f t="shared" si="623"/>
        <v/>
      </c>
      <c r="CZ1049" s="1" t="str">
        <f t="shared" si="624"/>
        <v/>
      </c>
      <c r="DA1049" s="12" t="str">
        <f t="shared" si="625"/>
        <v/>
      </c>
      <c r="DB1049" s="13" t="str">
        <f t="shared" si="626"/>
        <v/>
      </c>
      <c r="DC1049" t="str">
        <f t="shared" si="627"/>
        <v/>
      </c>
    </row>
    <row r="1050" spans="27:107" x14ac:dyDescent="0.2">
      <c r="AA1050" t="str">
        <f>IF([3]Gegner!A1051="","",[3]Gegner!A1051)</f>
        <v/>
      </c>
      <c r="AB1050">
        <f>[3]Gegner!B1051</f>
        <v>0</v>
      </c>
      <c r="AC1050">
        <f>[3]Gegner!C1051</f>
        <v>0</v>
      </c>
      <c r="AD1050">
        <f>[3]Gegner!D1051</f>
        <v>0</v>
      </c>
      <c r="AE1050">
        <f>[3]Gegner!E1051</f>
        <v>0</v>
      </c>
      <c r="AF1050">
        <f>[3]Gegner!F1051</f>
        <v>0</v>
      </c>
      <c r="AG1050">
        <f>[3]Gegner!G1051</f>
        <v>0</v>
      </c>
      <c r="AH1050">
        <f>[3]Gegner!H1051</f>
        <v>0</v>
      </c>
      <c r="AI1050">
        <f>[3]Gegner!I1051</f>
        <v>0</v>
      </c>
      <c r="AJ1050">
        <f>[3]Gegner!J1051</f>
        <v>0</v>
      </c>
      <c r="AK1050">
        <f>[3]Gegner!K1051</f>
        <v>0</v>
      </c>
      <c r="AL1050">
        <f>[3]Gegner!L1051</f>
        <v>0</v>
      </c>
      <c r="AM1050">
        <f>[3]Gegner!M1051</f>
        <v>0</v>
      </c>
      <c r="AN1050">
        <f>[3]Gegner!N1051</f>
        <v>0</v>
      </c>
      <c r="AO1050">
        <f>[3]Gegner!O1051</f>
        <v>0</v>
      </c>
      <c r="AP1050">
        <f>[3]Gegner!P1051</f>
        <v>0</v>
      </c>
      <c r="AQ1050">
        <f>[3]Gegner!Q1051</f>
        <v>0</v>
      </c>
      <c r="AR1050">
        <f>[3]Gegner!R1051</f>
        <v>0</v>
      </c>
      <c r="AS1050">
        <f>[3]Gegner!S1051</f>
        <v>0</v>
      </c>
      <c r="AT1050">
        <f>[3]Gegner!T1051</f>
        <v>0</v>
      </c>
      <c r="AU1050">
        <f>[3]Gegner!U1051</f>
        <v>0</v>
      </c>
      <c r="AV1050">
        <f>[3]Gegner!V1051</f>
        <v>0</v>
      </c>
      <c r="AW1050">
        <f>[3]Gegner!W1051</f>
        <v>0</v>
      </c>
      <c r="AX1050">
        <f>[3]Gegner!X1051</f>
        <v>0</v>
      </c>
      <c r="AY1050">
        <f>[3]Gegner!Y1051</f>
        <v>0</v>
      </c>
      <c r="BA1050" s="12">
        <f>[3]Meisterschaftsspiele!L1050</f>
        <v>-2</v>
      </c>
      <c r="BB1050" s="103">
        <v>37335</v>
      </c>
      <c r="BC1050" s="104" t="s">
        <v>42</v>
      </c>
      <c r="BD1050" s="30" t="s">
        <v>6</v>
      </c>
      <c r="BE1050" s="105" t="s">
        <v>5</v>
      </c>
      <c r="BF1050" s="144">
        <v>3</v>
      </c>
      <c r="BG1050" s="164" t="s">
        <v>22</v>
      </c>
      <c r="BH1050" s="145">
        <v>1</v>
      </c>
      <c r="BI1050" s="12">
        <f t="shared" si="628"/>
        <v>-2</v>
      </c>
      <c r="BS1050" s="12" t="str">
        <f t="shared" si="629"/>
        <v/>
      </c>
      <c r="BT1050" s="13" t="str">
        <f t="shared" si="630"/>
        <v/>
      </c>
      <c r="BU1050" t="str">
        <f t="shared" si="631"/>
        <v/>
      </c>
      <c r="BV1050" s="19" t="str">
        <f t="shared" si="632"/>
        <v/>
      </c>
      <c r="BW1050" t="str">
        <f t="shared" si="633"/>
        <v/>
      </c>
      <c r="BX1050" t="str">
        <f t="shared" si="634"/>
        <v/>
      </c>
      <c r="BY1050" t="str">
        <f t="shared" si="635"/>
        <v/>
      </c>
      <c r="BZ1050" s="2" t="str">
        <f t="shared" si="636"/>
        <v/>
      </c>
      <c r="CA1050" s="14" t="str">
        <f t="shared" si="637"/>
        <v/>
      </c>
      <c r="CB1050" s="13" t="str">
        <f t="shared" si="638"/>
        <v/>
      </c>
      <c r="CC1050" t="str">
        <f t="shared" si="639"/>
        <v/>
      </c>
      <c r="CD1050" s="19" t="str">
        <f t="shared" si="640"/>
        <v/>
      </c>
      <c r="CE1050" t="str">
        <f t="shared" si="641"/>
        <v/>
      </c>
      <c r="CF1050" t="str">
        <f t="shared" si="642"/>
        <v/>
      </c>
      <c r="CG1050" s="1" t="str">
        <f t="shared" si="643"/>
        <v/>
      </c>
      <c r="CH1050" s="2" t="str">
        <f t="shared" si="644"/>
        <v/>
      </c>
      <c r="CI1050" s="1" t="str">
        <f t="shared" si="645"/>
        <v/>
      </c>
      <c r="CJ1050" s="12" t="str">
        <f t="shared" si="608"/>
        <v/>
      </c>
      <c r="CK1050" s="13" t="str">
        <f t="shared" si="609"/>
        <v/>
      </c>
      <c r="CL1050" t="str">
        <f t="shared" si="610"/>
        <v/>
      </c>
      <c r="CM1050" s="1" t="str">
        <f t="shared" si="611"/>
        <v/>
      </c>
      <c r="CN1050" t="str">
        <f t="shared" si="612"/>
        <v/>
      </c>
      <c r="CO1050" t="str">
        <f t="shared" si="613"/>
        <v/>
      </c>
      <c r="CP1050" t="str">
        <f t="shared" si="614"/>
        <v/>
      </c>
      <c r="CQ1050" s="2" t="str">
        <f t="shared" si="615"/>
        <v/>
      </c>
      <c r="CR1050" s="14" t="str">
        <f t="shared" si="616"/>
        <v/>
      </c>
      <c r="CS1050" s="13" t="str">
        <f t="shared" si="617"/>
        <v/>
      </c>
      <c r="CT1050" t="str">
        <f t="shared" si="618"/>
        <v/>
      </c>
      <c r="CU1050" s="1" t="str">
        <f t="shared" si="619"/>
        <v/>
      </c>
      <c r="CV1050" t="str">
        <f t="shared" si="620"/>
        <v/>
      </c>
      <c r="CW1050" t="str">
        <f t="shared" si="621"/>
        <v/>
      </c>
      <c r="CX1050" s="1" t="str">
        <f t="shared" si="622"/>
        <v/>
      </c>
      <c r="CY1050" s="2" t="str">
        <f t="shared" si="623"/>
        <v/>
      </c>
      <c r="CZ1050" s="1" t="str">
        <f t="shared" si="624"/>
        <v/>
      </c>
      <c r="DA1050" s="12" t="str">
        <f t="shared" si="625"/>
        <v/>
      </c>
      <c r="DB1050" s="13" t="str">
        <f t="shared" si="626"/>
        <v/>
      </c>
      <c r="DC1050" t="str">
        <f t="shared" si="627"/>
        <v/>
      </c>
    </row>
    <row r="1051" spans="27:107" x14ac:dyDescent="0.2">
      <c r="AA1051" t="str">
        <f>IF([3]Gegner!A1052="","",[3]Gegner!A1052)</f>
        <v/>
      </c>
      <c r="AB1051">
        <f>[3]Gegner!B1052</f>
        <v>0</v>
      </c>
      <c r="AC1051">
        <f>[3]Gegner!C1052</f>
        <v>0</v>
      </c>
      <c r="AD1051">
        <f>[3]Gegner!D1052</f>
        <v>0</v>
      </c>
      <c r="AE1051">
        <f>[3]Gegner!E1052</f>
        <v>0</v>
      </c>
      <c r="AF1051">
        <f>[3]Gegner!F1052</f>
        <v>0</v>
      </c>
      <c r="AG1051">
        <f>[3]Gegner!G1052</f>
        <v>0</v>
      </c>
      <c r="AH1051">
        <f>[3]Gegner!H1052</f>
        <v>0</v>
      </c>
      <c r="AI1051">
        <f>[3]Gegner!I1052</f>
        <v>0</v>
      </c>
      <c r="AJ1051">
        <f>[3]Gegner!J1052</f>
        <v>0</v>
      </c>
      <c r="AK1051">
        <f>[3]Gegner!K1052</f>
        <v>0</v>
      </c>
      <c r="AL1051">
        <f>[3]Gegner!L1052</f>
        <v>0</v>
      </c>
      <c r="AM1051">
        <f>[3]Gegner!M1052</f>
        <v>0</v>
      </c>
      <c r="AN1051">
        <f>[3]Gegner!N1052</f>
        <v>0</v>
      </c>
      <c r="AO1051">
        <f>[3]Gegner!O1052</f>
        <v>0</v>
      </c>
      <c r="AP1051">
        <f>[3]Gegner!P1052</f>
        <v>0</v>
      </c>
      <c r="AQ1051">
        <f>[3]Gegner!Q1052</f>
        <v>0</v>
      </c>
      <c r="AR1051">
        <f>[3]Gegner!R1052</f>
        <v>0</v>
      </c>
      <c r="AS1051">
        <f>[3]Gegner!S1052</f>
        <v>0</v>
      </c>
      <c r="AT1051">
        <f>[3]Gegner!T1052</f>
        <v>0</v>
      </c>
      <c r="AU1051">
        <f>[3]Gegner!U1052</f>
        <v>0</v>
      </c>
      <c r="AV1051">
        <f>[3]Gegner!V1052</f>
        <v>0</v>
      </c>
      <c r="AW1051">
        <f>[3]Gegner!W1052</f>
        <v>0</v>
      </c>
      <c r="AX1051">
        <f>[3]Gegner!X1052</f>
        <v>0</v>
      </c>
      <c r="AY1051">
        <f>[3]Gegner!Y1052</f>
        <v>0</v>
      </c>
      <c r="BA1051" s="12">
        <f>[3]Meisterschaftsspiele!L1051</f>
        <v>5</v>
      </c>
      <c r="BB1051" s="103">
        <v>37339</v>
      </c>
      <c r="BC1051" s="104" t="s">
        <v>5</v>
      </c>
      <c r="BD1051" s="30" t="s">
        <v>6</v>
      </c>
      <c r="BE1051" s="105" t="s">
        <v>98</v>
      </c>
      <c r="BF1051" s="144">
        <v>6</v>
      </c>
      <c r="BG1051" s="164" t="s">
        <v>22</v>
      </c>
      <c r="BH1051" s="145">
        <v>1</v>
      </c>
      <c r="BI1051" s="12">
        <f t="shared" si="628"/>
        <v>5</v>
      </c>
      <c r="BS1051" s="12" t="str">
        <f t="shared" si="629"/>
        <v/>
      </c>
      <c r="BT1051" s="13" t="str">
        <f t="shared" si="630"/>
        <v/>
      </c>
      <c r="BU1051" t="str">
        <f t="shared" si="631"/>
        <v/>
      </c>
      <c r="BV1051" s="19" t="str">
        <f t="shared" si="632"/>
        <v/>
      </c>
      <c r="BW1051" t="str">
        <f t="shared" si="633"/>
        <v/>
      </c>
      <c r="BX1051" t="str">
        <f t="shared" si="634"/>
        <v/>
      </c>
      <c r="BY1051" t="str">
        <f t="shared" si="635"/>
        <v/>
      </c>
      <c r="BZ1051" s="2" t="str">
        <f t="shared" si="636"/>
        <v/>
      </c>
      <c r="CA1051" s="14" t="str">
        <f t="shared" si="637"/>
        <v/>
      </c>
      <c r="CB1051" s="13" t="str">
        <f t="shared" si="638"/>
        <v/>
      </c>
      <c r="CC1051" t="str">
        <f t="shared" si="639"/>
        <v/>
      </c>
      <c r="CD1051" s="19" t="str">
        <f t="shared" si="640"/>
        <v/>
      </c>
      <c r="CE1051" t="str">
        <f t="shared" si="641"/>
        <v/>
      </c>
      <c r="CF1051" t="str">
        <f t="shared" si="642"/>
        <v/>
      </c>
      <c r="CG1051" s="1" t="str">
        <f t="shared" si="643"/>
        <v/>
      </c>
      <c r="CH1051" s="2" t="str">
        <f t="shared" si="644"/>
        <v/>
      </c>
      <c r="CI1051" s="1" t="str">
        <f t="shared" si="645"/>
        <v/>
      </c>
      <c r="CJ1051" s="12" t="str">
        <f t="shared" si="608"/>
        <v/>
      </c>
      <c r="CK1051" s="13" t="str">
        <f t="shared" si="609"/>
        <v/>
      </c>
      <c r="CL1051" t="str">
        <f t="shared" si="610"/>
        <v/>
      </c>
      <c r="CM1051" s="1" t="str">
        <f t="shared" si="611"/>
        <v/>
      </c>
      <c r="CN1051" t="str">
        <f t="shared" si="612"/>
        <v/>
      </c>
      <c r="CO1051" t="str">
        <f t="shared" si="613"/>
        <v/>
      </c>
      <c r="CP1051" t="str">
        <f t="shared" si="614"/>
        <v/>
      </c>
      <c r="CQ1051" s="2" t="str">
        <f t="shared" si="615"/>
        <v/>
      </c>
      <c r="CR1051" s="14" t="str">
        <f t="shared" si="616"/>
        <v/>
      </c>
      <c r="CS1051" s="13" t="str">
        <f t="shared" si="617"/>
        <v/>
      </c>
      <c r="CT1051" t="str">
        <f t="shared" si="618"/>
        <v/>
      </c>
      <c r="CU1051" s="1" t="str">
        <f t="shared" si="619"/>
        <v/>
      </c>
      <c r="CV1051" t="str">
        <f t="shared" si="620"/>
        <v/>
      </c>
      <c r="CW1051" t="str">
        <f t="shared" si="621"/>
        <v/>
      </c>
      <c r="CX1051" s="1" t="str">
        <f t="shared" si="622"/>
        <v/>
      </c>
      <c r="CY1051" s="2" t="str">
        <f t="shared" si="623"/>
        <v/>
      </c>
      <c r="CZ1051" s="1" t="str">
        <f t="shared" si="624"/>
        <v/>
      </c>
      <c r="DA1051" s="12" t="str">
        <f t="shared" si="625"/>
        <v/>
      </c>
      <c r="DB1051" s="13" t="str">
        <f t="shared" si="626"/>
        <v/>
      </c>
      <c r="DC1051" t="str">
        <f t="shared" si="627"/>
        <v/>
      </c>
    </row>
    <row r="1052" spans="27:107" x14ac:dyDescent="0.2">
      <c r="AA1052" t="str">
        <f>IF([3]Gegner!A1053="","",[3]Gegner!A1053)</f>
        <v/>
      </c>
      <c r="AB1052">
        <f>[3]Gegner!B1053</f>
        <v>0</v>
      </c>
      <c r="AC1052">
        <f>[3]Gegner!C1053</f>
        <v>0</v>
      </c>
      <c r="AD1052">
        <f>[3]Gegner!D1053</f>
        <v>0</v>
      </c>
      <c r="AE1052">
        <f>[3]Gegner!E1053</f>
        <v>0</v>
      </c>
      <c r="AF1052">
        <f>[3]Gegner!F1053</f>
        <v>0</v>
      </c>
      <c r="AG1052">
        <f>[3]Gegner!G1053</f>
        <v>0</v>
      </c>
      <c r="AH1052">
        <f>[3]Gegner!H1053</f>
        <v>0</v>
      </c>
      <c r="AI1052">
        <f>[3]Gegner!I1053</f>
        <v>0</v>
      </c>
      <c r="AJ1052">
        <f>[3]Gegner!J1053</f>
        <v>0</v>
      </c>
      <c r="AK1052">
        <f>[3]Gegner!K1053</f>
        <v>0</v>
      </c>
      <c r="AL1052">
        <f>[3]Gegner!L1053</f>
        <v>0</v>
      </c>
      <c r="AM1052">
        <f>[3]Gegner!M1053</f>
        <v>0</v>
      </c>
      <c r="AN1052">
        <f>[3]Gegner!N1053</f>
        <v>0</v>
      </c>
      <c r="AO1052">
        <f>[3]Gegner!O1053</f>
        <v>0</v>
      </c>
      <c r="AP1052">
        <f>[3]Gegner!P1053</f>
        <v>0</v>
      </c>
      <c r="AQ1052">
        <f>[3]Gegner!Q1053</f>
        <v>0</v>
      </c>
      <c r="AR1052">
        <f>[3]Gegner!R1053</f>
        <v>0</v>
      </c>
      <c r="AS1052">
        <f>[3]Gegner!S1053</f>
        <v>0</v>
      </c>
      <c r="AT1052">
        <f>[3]Gegner!T1053</f>
        <v>0</v>
      </c>
      <c r="AU1052">
        <f>[3]Gegner!U1053</f>
        <v>0</v>
      </c>
      <c r="AV1052">
        <f>[3]Gegner!V1053</f>
        <v>0</v>
      </c>
      <c r="AW1052">
        <f>[3]Gegner!W1053</f>
        <v>0</v>
      </c>
      <c r="AX1052">
        <f>[3]Gegner!X1053</f>
        <v>0</v>
      </c>
      <c r="AY1052">
        <f>[3]Gegner!Y1053</f>
        <v>0</v>
      </c>
      <c r="BA1052" s="12">
        <f>[3]Meisterschaftsspiele!L1052</f>
        <v>-5</v>
      </c>
      <c r="BB1052" s="103">
        <v>37353</v>
      </c>
      <c r="BC1052" s="104" t="s">
        <v>137</v>
      </c>
      <c r="BD1052" s="30" t="s">
        <v>6</v>
      </c>
      <c r="BE1052" s="105" t="s">
        <v>5</v>
      </c>
      <c r="BF1052" s="144">
        <v>5</v>
      </c>
      <c r="BG1052" s="164" t="s">
        <v>22</v>
      </c>
      <c r="BH1052" s="145">
        <v>0</v>
      </c>
      <c r="BI1052" s="12">
        <f t="shared" si="628"/>
        <v>-5</v>
      </c>
      <c r="BS1052" s="12" t="str">
        <f t="shared" si="629"/>
        <v/>
      </c>
      <c r="BT1052" s="13" t="str">
        <f t="shared" si="630"/>
        <v/>
      </c>
      <c r="BU1052" t="str">
        <f t="shared" si="631"/>
        <v/>
      </c>
      <c r="BV1052" s="19" t="str">
        <f t="shared" si="632"/>
        <v/>
      </c>
      <c r="BW1052" t="str">
        <f t="shared" si="633"/>
        <v/>
      </c>
      <c r="BX1052" t="str">
        <f t="shared" si="634"/>
        <v/>
      </c>
      <c r="BY1052" t="str">
        <f t="shared" si="635"/>
        <v/>
      </c>
      <c r="BZ1052" s="2" t="str">
        <f t="shared" si="636"/>
        <v/>
      </c>
      <c r="CA1052" s="14" t="str">
        <f t="shared" si="637"/>
        <v/>
      </c>
      <c r="CB1052" s="13" t="str">
        <f t="shared" si="638"/>
        <v/>
      </c>
      <c r="CC1052" t="str">
        <f t="shared" si="639"/>
        <v/>
      </c>
      <c r="CD1052" s="19" t="str">
        <f t="shared" si="640"/>
        <v/>
      </c>
      <c r="CE1052" t="str">
        <f t="shared" si="641"/>
        <v/>
      </c>
      <c r="CF1052" t="str">
        <f t="shared" si="642"/>
        <v/>
      </c>
      <c r="CG1052" s="1" t="str">
        <f t="shared" si="643"/>
        <v/>
      </c>
      <c r="CH1052" s="2" t="str">
        <f t="shared" si="644"/>
        <v/>
      </c>
      <c r="CI1052" s="1" t="str">
        <f t="shared" si="645"/>
        <v/>
      </c>
      <c r="CJ1052" s="12" t="str">
        <f t="shared" si="608"/>
        <v/>
      </c>
      <c r="CK1052" s="13" t="str">
        <f t="shared" si="609"/>
        <v/>
      </c>
      <c r="CL1052" t="str">
        <f t="shared" si="610"/>
        <v/>
      </c>
      <c r="CM1052" s="1" t="str">
        <f t="shared" si="611"/>
        <v/>
      </c>
      <c r="CN1052" t="str">
        <f t="shared" si="612"/>
        <v/>
      </c>
      <c r="CO1052" t="str">
        <f t="shared" si="613"/>
        <v/>
      </c>
      <c r="CP1052" t="str">
        <f t="shared" si="614"/>
        <v/>
      </c>
      <c r="CQ1052" s="2" t="str">
        <f t="shared" si="615"/>
        <v/>
      </c>
      <c r="CR1052" s="14" t="str">
        <f t="shared" si="616"/>
        <v/>
      </c>
      <c r="CS1052" s="13" t="str">
        <f t="shared" si="617"/>
        <v/>
      </c>
      <c r="CT1052" t="str">
        <f t="shared" si="618"/>
        <v/>
      </c>
      <c r="CU1052" s="1" t="str">
        <f t="shared" si="619"/>
        <v/>
      </c>
      <c r="CV1052" t="str">
        <f t="shared" si="620"/>
        <v/>
      </c>
      <c r="CW1052" t="str">
        <f t="shared" si="621"/>
        <v/>
      </c>
      <c r="CX1052" s="1" t="str">
        <f t="shared" si="622"/>
        <v/>
      </c>
      <c r="CY1052" s="2" t="str">
        <f t="shared" si="623"/>
        <v/>
      </c>
      <c r="CZ1052" s="1" t="str">
        <f t="shared" si="624"/>
        <v/>
      </c>
      <c r="DA1052" s="12" t="str">
        <f t="shared" si="625"/>
        <v/>
      </c>
      <c r="DB1052" s="13" t="str">
        <f t="shared" si="626"/>
        <v/>
      </c>
      <c r="DC1052" t="str">
        <f t="shared" si="627"/>
        <v/>
      </c>
    </row>
    <row r="1053" spans="27:107" x14ac:dyDescent="0.2">
      <c r="AA1053" t="str">
        <f>IF([3]Gegner!A1054="","",[3]Gegner!A1054)</f>
        <v/>
      </c>
      <c r="AB1053">
        <f>[3]Gegner!B1054</f>
        <v>0</v>
      </c>
      <c r="AC1053">
        <f>[3]Gegner!C1054</f>
        <v>0</v>
      </c>
      <c r="AD1053">
        <f>[3]Gegner!D1054</f>
        <v>0</v>
      </c>
      <c r="AE1053">
        <f>[3]Gegner!E1054</f>
        <v>0</v>
      </c>
      <c r="AF1053">
        <f>[3]Gegner!F1054</f>
        <v>0</v>
      </c>
      <c r="AG1053">
        <f>[3]Gegner!G1054</f>
        <v>0</v>
      </c>
      <c r="AH1053">
        <f>[3]Gegner!H1054</f>
        <v>0</v>
      </c>
      <c r="AI1053">
        <f>[3]Gegner!I1054</f>
        <v>0</v>
      </c>
      <c r="AJ1053">
        <f>[3]Gegner!J1054</f>
        <v>0</v>
      </c>
      <c r="AK1053">
        <f>[3]Gegner!K1054</f>
        <v>0</v>
      </c>
      <c r="AL1053">
        <f>[3]Gegner!L1054</f>
        <v>0</v>
      </c>
      <c r="AM1053">
        <f>[3]Gegner!M1054</f>
        <v>0</v>
      </c>
      <c r="AN1053">
        <f>[3]Gegner!N1054</f>
        <v>0</v>
      </c>
      <c r="AO1053">
        <f>[3]Gegner!O1054</f>
        <v>0</v>
      </c>
      <c r="AP1053">
        <f>[3]Gegner!P1054</f>
        <v>0</v>
      </c>
      <c r="AQ1053">
        <f>[3]Gegner!Q1054</f>
        <v>0</v>
      </c>
      <c r="AR1053">
        <f>[3]Gegner!R1054</f>
        <v>0</v>
      </c>
      <c r="AS1053">
        <f>[3]Gegner!S1054</f>
        <v>0</v>
      </c>
      <c r="AT1053">
        <f>[3]Gegner!T1054</f>
        <v>0</v>
      </c>
      <c r="AU1053">
        <f>[3]Gegner!U1054</f>
        <v>0</v>
      </c>
      <c r="AV1053">
        <f>[3]Gegner!V1054</f>
        <v>0</v>
      </c>
      <c r="AW1053">
        <f>[3]Gegner!W1054</f>
        <v>0</v>
      </c>
      <c r="AX1053">
        <f>[3]Gegner!X1054</f>
        <v>0</v>
      </c>
      <c r="AY1053">
        <f>[3]Gegner!Y1054</f>
        <v>0</v>
      </c>
      <c r="BA1053" s="12">
        <f>[3]Meisterschaftsspiele!L1053</f>
        <v>0</v>
      </c>
      <c r="BB1053" s="103">
        <v>37360</v>
      </c>
      <c r="BC1053" s="104" t="s">
        <v>5</v>
      </c>
      <c r="BD1053" s="30" t="s">
        <v>6</v>
      </c>
      <c r="BE1053" s="105" t="s">
        <v>104</v>
      </c>
      <c r="BF1053" s="144">
        <v>3</v>
      </c>
      <c r="BG1053" s="164" t="s">
        <v>22</v>
      </c>
      <c r="BH1053" s="145">
        <v>3</v>
      </c>
      <c r="BI1053" s="12">
        <f t="shared" si="628"/>
        <v>0</v>
      </c>
      <c r="BS1053" s="12" t="str">
        <f t="shared" si="629"/>
        <v/>
      </c>
      <c r="BT1053" s="13" t="str">
        <f t="shared" si="630"/>
        <v/>
      </c>
      <c r="BU1053" t="str">
        <f t="shared" si="631"/>
        <v/>
      </c>
      <c r="BV1053" s="19" t="str">
        <f t="shared" si="632"/>
        <v/>
      </c>
      <c r="BW1053" t="str">
        <f t="shared" si="633"/>
        <v/>
      </c>
      <c r="BX1053" t="str">
        <f t="shared" si="634"/>
        <v/>
      </c>
      <c r="BY1053" t="str">
        <f t="shared" si="635"/>
        <v/>
      </c>
      <c r="BZ1053" s="2" t="str">
        <f t="shared" si="636"/>
        <v/>
      </c>
      <c r="CA1053" s="14" t="str">
        <f t="shared" si="637"/>
        <v/>
      </c>
      <c r="CB1053" s="13" t="str">
        <f t="shared" si="638"/>
        <v/>
      </c>
      <c r="CC1053" t="str">
        <f t="shared" si="639"/>
        <v/>
      </c>
      <c r="CD1053" s="19" t="str">
        <f t="shared" si="640"/>
        <v/>
      </c>
      <c r="CE1053" t="str">
        <f t="shared" si="641"/>
        <v/>
      </c>
      <c r="CF1053" t="str">
        <f t="shared" si="642"/>
        <v/>
      </c>
      <c r="CG1053" s="1" t="str">
        <f t="shared" si="643"/>
        <v/>
      </c>
      <c r="CH1053" s="2" t="str">
        <f t="shared" si="644"/>
        <v/>
      </c>
      <c r="CI1053" s="1" t="str">
        <f t="shared" si="645"/>
        <v/>
      </c>
      <c r="CJ1053" s="12" t="str">
        <f t="shared" si="608"/>
        <v/>
      </c>
      <c r="CK1053" s="13" t="str">
        <f t="shared" si="609"/>
        <v/>
      </c>
      <c r="CL1053" t="str">
        <f t="shared" si="610"/>
        <v/>
      </c>
      <c r="CM1053" s="1" t="str">
        <f t="shared" si="611"/>
        <v/>
      </c>
      <c r="CN1053" t="str">
        <f t="shared" si="612"/>
        <v/>
      </c>
      <c r="CO1053" t="str">
        <f t="shared" si="613"/>
        <v/>
      </c>
      <c r="CP1053" t="str">
        <f t="shared" si="614"/>
        <v/>
      </c>
      <c r="CQ1053" s="2" t="str">
        <f t="shared" si="615"/>
        <v/>
      </c>
      <c r="CR1053" s="14" t="str">
        <f t="shared" si="616"/>
        <v/>
      </c>
      <c r="CS1053" s="13" t="str">
        <f t="shared" si="617"/>
        <v/>
      </c>
      <c r="CT1053" t="str">
        <f t="shared" si="618"/>
        <v/>
      </c>
      <c r="CU1053" s="1" t="str">
        <f t="shared" si="619"/>
        <v/>
      </c>
      <c r="CV1053" t="str">
        <f t="shared" si="620"/>
        <v/>
      </c>
      <c r="CW1053" t="str">
        <f t="shared" si="621"/>
        <v/>
      </c>
      <c r="CX1053" s="1" t="str">
        <f t="shared" si="622"/>
        <v/>
      </c>
      <c r="CY1053" s="2" t="str">
        <f t="shared" si="623"/>
        <v/>
      </c>
      <c r="CZ1053" s="1" t="str">
        <f t="shared" si="624"/>
        <v/>
      </c>
      <c r="DA1053" s="12" t="str">
        <f t="shared" si="625"/>
        <v/>
      </c>
      <c r="DB1053" s="13" t="str">
        <f t="shared" si="626"/>
        <v/>
      </c>
      <c r="DC1053" t="str">
        <f t="shared" si="627"/>
        <v/>
      </c>
    </row>
    <row r="1054" spans="27:107" x14ac:dyDescent="0.2">
      <c r="AA1054" t="str">
        <f>IF([3]Gegner!A1055="","",[3]Gegner!A1055)</f>
        <v/>
      </c>
      <c r="AB1054">
        <f>[3]Gegner!B1055</f>
        <v>0</v>
      </c>
      <c r="AC1054">
        <f>[3]Gegner!C1055</f>
        <v>0</v>
      </c>
      <c r="AD1054">
        <f>[3]Gegner!D1055</f>
        <v>0</v>
      </c>
      <c r="AE1054">
        <f>[3]Gegner!E1055</f>
        <v>0</v>
      </c>
      <c r="AF1054">
        <f>[3]Gegner!F1055</f>
        <v>0</v>
      </c>
      <c r="AG1054">
        <f>[3]Gegner!G1055</f>
        <v>0</v>
      </c>
      <c r="AH1054">
        <f>[3]Gegner!H1055</f>
        <v>0</v>
      </c>
      <c r="AI1054">
        <f>[3]Gegner!I1055</f>
        <v>0</v>
      </c>
      <c r="AJ1054">
        <f>[3]Gegner!J1055</f>
        <v>0</v>
      </c>
      <c r="AK1054">
        <f>[3]Gegner!K1055</f>
        <v>0</v>
      </c>
      <c r="AL1054">
        <f>[3]Gegner!L1055</f>
        <v>0</v>
      </c>
      <c r="AM1054">
        <f>[3]Gegner!M1055</f>
        <v>0</v>
      </c>
      <c r="AN1054">
        <f>[3]Gegner!N1055</f>
        <v>0</v>
      </c>
      <c r="AO1054">
        <f>[3]Gegner!O1055</f>
        <v>0</v>
      </c>
      <c r="AP1054">
        <f>[3]Gegner!P1055</f>
        <v>0</v>
      </c>
      <c r="AQ1054">
        <f>[3]Gegner!Q1055</f>
        <v>0</v>
      </c>
      <c r="AR1054">
        <f>[3]Gegner!R1055</f>
        <v>0</v>
      </c>
      <c r="AS1054">
        <f>[3]Gegner!S1055</f>
        <v>0</v>
      </c>
      <c r="AT1054">
        <f>[3]Gegner!T1055</f>
        <v>0</v>
      </c>
      <c r="AU1054">
        <f>[3]Gegner!U1055</f>
        <v>0</v>
      </c>
      <c r="AV1054">
        <f>[3]Gegner!V1055</f>
        <v>0</v>
      </c>
      <c r="AW1054">
        <f>[3]Gegner!W1055</f>
        <v>0</v>
      </c>
      <c r="AX1054">
        <f>[3]Gegner!X1055</f>
        <v>0</v>
      </c>
      <c r="AY1054">
        <f>[3]Gegner!Y1055</f>
        <v>0</v>
      </c>
      <c r="BA1054" s="12">
        <f>[3]Meisterschaftsspiele!L1054</f>
        <v>-2</v>
      </c>
      <c r="BB1054" s="103">
        <v>37367</v>
      </c>
      <c r="BC1054" s="104" t="s">
        <v>123</v>
      </c>
      <c r="BD1054" s="30" t="s">
        <v>6</v>
      </c>
      <c r="BE1054" s="105" t="s">
        <v>5</v>
      </c>
      <c r="BF1054" s="144">
        <v>2</v>
      </c>
      <c r="BG1054" s="164" t="s">
        <v>22</v>
      </c>
      <c r="BH1054" s="145">
        <v>0</v>
      </c>
      <c r="BI1054" s="12">
        <f t="shared" si="628"/>
        <v>-2</v>
      </c>
      <c r="BS1054" s="12" t="str">
        <f t="shared" si="629"/>
        <v/>
      </c>
      <c r="BT1054" s="13" t="str">
        <f t="shared" si="630"/>
        <v/>
      </c>
      <c r="BU1054" t="str">
        <f t="shared" si="631"/>
        <v/>
      </c>
      <c r="BV1054" s="19" t="str">
        <f t="shared" si="632"/>
        <v/>
      </c>
      <c r="BW1054" t="str">
        <f t="shared" si="633"/>
        <v/>
      </c>
      <c r="BX1054" t="str">
        <f t="shared" si="634"/>
        <v/>
      </c>
      <c r="BY1054" t="str">
        <f t="shared" si="635"/>
        <v/>
      </c>
      <c r="BZ1054" s="2" t="str">
        <f t="shared" si="636"/>
        <v/>
      </c>
      <c r="CA1054" s="14" t="str">
        <f t="shared" si="637"/>
        <v/>
      </c>
      <c r="CB1054" s="13" t="str">
        <f t="shared" si="638"/>
        <v/>
      </c>
      <c r="CC1054" t="str">
        <f t="shared" si="639"/>
        <v/>
      </c>
      <c r="CD1054" s="19" t="str">
        <f t="shared" si="640"/>
        <v/>
      </c>
      <c r="CE1054" t="str">
        <f t="shared" si="641"/>
        <v/>
      </c>
      <c r="CF1054" t="str">
        <f t="shared" si="642"/>
        <v/>
      </c>
      <c r="CG1054" s="1" t="str">
        <f t="shared" si="643"/>
        <v/>
      </c>
      <c r="CH1054" s="2" t="str">
        <f t="shared" si="644"/>
        <v/>
      </c>
      <c r="CI1054" s="1" t="str">
        <f t="shared" si="645"/>
        <v/>
      </c>
      <c r="CJ1054" s="12" t="str">
        <f t="shared" si="608"/>
        <v/>
      </c>
      <c r="CK1054" s="13" t="str">
        <f t="shared" si="609"/>
        <v/>
      </c>
      <c r="CL1054" t="str">
        <f t="shared" si="610"/>
        <v/>
      </c>
      <c r="CM1054" s="1" t="str">
        <f t="shared" si="611"/>
        <v/>
      </c>
      <c r="CN1054" t="str">
        <f t="shared" si="612"/>
        <v/>
      </c>
      <c r="CO1054" t="str">
        <f t="shared" si="613"/>
        <v/>
      </c>
      <c r="CP1054" t="str">
        <f t="shared" si="614"/>
        <v/>
      </c>
      <c r="CQ1054" s="2" t="str">
        <f t="shared" si="615"/>
        <v/>
      </c>
      <c r="CR1054" s="14" t="str">
        <f t="shared" si="616"/>
        <v/>
      </c>
      <c r="CS1054" s="13" t="str">
        <f t="shared" si="617"/>
        <v/>
      </c>
      <c r="CT1054" t="str">
        <f t="shared" si="618"/>
        <v/>
      </c>
      <c r="CU1054" s="1" t="str">
        <f t="shared" si="619"/>
        <v/>
      </c>
      <c r="CV1054" t="str">
        <f t="shared" si="620"/>
        <v/>
      </c>
      <c r="CW1054" t="str">
        <f t="shared" si="621"/>
        <v/>
      </c>
      <c r="CX1054" s="1" t="str">
        <f t="shared" si="622"/>
        <v/>
      </c>
      <c r="CY1054" s="2" t="str">
        <f t="shared" si="623"/>
        <v/>
      </c>
      <c r="CZ1054" s="1" t="str">
        <f t="shared" si="624"/>
        <v/>
      </c>
      <c r="DA1054" s="12" t="str">
        <f t="shared" si="625"/>
        <v/>
      </c>
      <c r="DB1054" s="13" t="str">
        <f t="shared" si="626"/>
        <v/>
      </c>
      <c r="DC1054" t="str">
        <f t="shared" si="627"/>
        <v/>
      </c>
    </row>
    <row r="1055" spans="27:107" x14ac:dyDescent="0.2">
      <c r="AA1055" t="str">
        <f>IF([3]Gegner!A1056="","",[3]Gegner!A1056)</f>
        <v/>
      </c>
      <c r="AB1055">
        <f>[3]Gegner!B1056</f>
        <v>0</v>
      </c>
      <c r="AC1055">
        <f>[3]Gegner!C1056</f>
        <v>0</v>
      </c>
      <c r="AD1055">
        <f>[3]Gegner!D1056</f>
        <v>0</v>
      </c>
      <c r="AE1055">
        <f>[3]Gegner!E1056</f>
        <v>0</v>
      </c>
      <c r="AF1055">
        <f>[3]Gegner!F1056</f>
        <v>0</v>
      </c>
      <c r="AG1055">
        <f>[3]Gegner!G1056</f>
        <v>0</v>
      </c>
      <c r="AH1055">
        <f>[3]Gegner!H1056</f>
        <v>0</v>
      </c>
      <c r="AI1055">
        <f>[3]Gegner!I1056</f>
        <v>0</v>
      </c>
      <c r="AJ1055">
        <f>[3]Gegner!J1056</f>
        <v>0</v>
      </c>
      <c r="AK1055">
        <f>[3]Gegner!K1056</f>
        <v>0</v>
      </c>
      <c r="AL1055">
        <f>[3]Gegner!L1056</f>
        <v>0</v>
      </c>
      <c r="AM1055">
        <f>[3]Gegner!M1056</f>
        <v>0</v>
      </c>
      <c r="AN1055">
        <f>[3]Gegner!N1056</f>
        <v>0</v>
      </c>
      <c r="AO1055">
        <f>[3]Gegner!O1056</f>
        <v>0</v>
      </c>
      <c r="AP1055">
        <f>[3]Gegner!P1056</f>
        <v>0</v>
      </c>
      <c r="AQ1055">
        <f>[3]Gegner!Q1056</f>
        <v>0</v>
      </c>
      <c r="AR1055">
        <f>[3]Gegner!R1056</f>
        <v>0</v>
      </c>
      <c r="AS1055">
        <f>[3]Gegner!S1056</f>
        <v>0</v>
      </c>
      <c r="AT1055">
        <f>[3]Gegner!T1056</f>
        <v>0</v>
      </c>
      <c r="AU1055">
        <f>[3]Gegner!U1056</f>
        <v>0</v>
      </c>
      <c r="AV1055">
        <f>[3]Gegner!V1056</f>
        <v>0</v>
      </c>
      <c r="AW1055">
        <f>[3]Gegner!W1056</f>
        <v>0</v>
      </c>
      <c r="AX1055">
        <f>[3]Gegner!X1056</f>
        <v>0</v>
      </c>
      <c r="AY1055">
        <f>[3]Gegner!Y1056</f>
        <v>0</v>
      </c>
      <c r="BA1055" s="12">
        <f>[3]Meisterschaftsspiele!L1055</f>
        <v>0</v>
      </c>
      <c r="BB1055" s="103">
        <v>37370</v>
      </c>
      <c r="BC1055" s="104" t="s">
        <v>43</v>
      </c>
      <c r="BD1055" s="30" t="s">
        <v>6</v>
      </c>
      <c r="BE1055" s="105" t="s">
        <v>5</v>
      </c>
      <c r="BF1055" s="144">
        <v>0</v>
      </c>
      <c r="BG1055" s="164" t="s">
        <v>22</v>
      </c>
      <c r="BH1055" s="145">
        <v>0</v>
      </c>
      <c r="BI1055" s="12">
        <f t="shared" si="628"/>
        <v>0</v>
      </c>
      <c r="BS1055" s="12" t="str">
        <f t="shared" si="629"/>
        <v/>
      </c>
      <c r="BT1055" s="13" t="str">
        <f t="shared" si="630"/>
        <v/>
      </c>
      <c r="BU1055" t="str">
        <f t="shared" si="631"/>
        <v/>
      </c>
      <c r="BV1055" s="19" t="str">
        <f t="shared" si="632"/>
        <v/>
      </c>
      <c r="BW1055" t="str">
        <f t="shared" si="633"/>
        <v/>
      </c>
      <c r="BX1055" t="str">
        <f t="shared" si="634"/>
        <v/>
      </c>
      <c r="BY1055" t="str">
        <f t="shared" si="635"/>
        <v/>
      </c>
      <c r="BZ1055" s="2" t="str">
        <f t="shared" si="636"/>
        <v/>
      </c>
      <c r="CA1055" s="14" t="str">
        <f t="shared" si="637"/>
        <v/>
      </c>
      <c r="CB1055" s="13" t="str">
        <f t="shared" si="638"/>
        <v/>
      </c>
      <c r="CC1055" t="str">
        <f t="shared" si="639"/>
        <v/>
      </c>
      <c r="CD1055" s="19" t="str">
        <f t="shared" si="640"/>
        <v/>
      </c>
      <c r="CE1055" t="str">
        <f t="shared" si="641"/>
        <v/>
      </c>
      <c r="CF1055" t="str">
        <f t="shared" si="642"/>
        <v/>
      </c>
      <c r="CG1055" s="1" t="str">
        <f t="shared" si="643"/>
        <v/>
      </c>
      <c r="CH1055" s="2" t="str">
        <f t="shared" si="644"/>
        <v/>
      </c>
      <c r="CI1055" s="1" t="str">
        <f t="shared" si="645"/>
        <v/>
      </c>
      <c r="CJ1055" s="12" t="str">
        <f t="shared" si="608"/>
        <v/>
      </c>
      <c r="CK1055" s="13" t="str">
        <f t="shared" si="609"/>
        <v/>
      </c>
      <c r="CL1055" t="str">
        <f t="shared" si="610"/>
        <v/>
      </c>
      <c r="CM1055" s="1" t="str">
        <f t="shared" si="611"/>
        <v/>
      </c>
      <c r="CN1055" t="str">
        <f t="shared" si="612"/>
        <v/>
      </c>
      <c r="CO1055" t="str">
        <f t="shared" si="613"/>
        <v/>
      </c>
      <c r="CP1055" t="str">
        <f t="shared" si="614"/>
        <v/>
      </c>
      <c r="CQ1055" s="2" t="str">
        <f t="shared" si="615"/>
        <v/>
      </c>
      <c r="CR1055" s="14" t="str">
        <f t="shared" si="616"/>
        <v/>
      </c>
      <c r="CS1055" s="13" t="str">
        <f t="shared" si="617"/>
        <v/>
      </c>
      <c r="CT1055" t="str">
        <f t="shared" si="618"/>
        <v/>
      </c>
      <c r="CU1055" s="1" t="str">
        <f t="shared" si="619"/>
        <v/>
      </c>
      <c r="CV1055" t="str">
        <f t="shared" si="620"/>
        <v/>
      </c>
      <c r="CW1055" t="str">
        <f t="shared" si="621"/>
        <v/>
      </c>
      <c r="CX1055" s="1" t="str">
        <f t="shared" si="622"/>
        <v/>
      </c>
      <c r="CY1055" s="2" t="str">
        <f t="shared" si="623"/>
        <v/>
      </c>
      <c r="CZ1055" s="1" t="str">
        <f t="shared" si="624"/>
        <v/>
      </c>
      <c r="DA1055" s="12" t="str">
        <f t="shared" si="625"/>
        <v/>
      </c>
      <c r="DB1055" s="13" t="str">
        <f t="shared" si="626"/>
        <v/>
      </c>
      <c r="DC1055" t="str">
        <f t="shared" si="627"/>
        <v/>
      </c>
    </row>
    <row r="1056" spans="27:107" x14ac:dyDescent="0.2">
      <c r="AA1056" t="str">
        <f>IF([3]Gegner!A1057="","",[3]Gegner!A1057)</f>
        <v/>
      </c>
      <c r="AB1056">
        <f>[3]Gegner!B1057</f>
        <v>0</v>
      </c>
      <c r="AC1056">
        <f>[3]Gegner!C1057</f>
        <v>0</v>
      </c>
      <c r="AD1056">
        <f>[3]Gegner!D1057</f>
        <v>0</v>
      </c>
      <c r="AE1056">
        <f>[3]Gegner!E1057</f>
        <v>0</v>
      </c>
      <c r="AF1056">
        <f>[3]Gegner!F1057</f>
        <v>0</v>
      </c>
      <c r="AG1056">
        <f>[3]Gegner!G1057</f>
        <v>0</v>
      </c>
      <c r="AH1056">
        <f>[3]Gegner!H1057</f>
        <v>0</v>
      </c>
      <c r="AI1056">
        <f>[3]Gegner!I1057</f>
        <v>0</v>
      </c>
      <c r="AJ1056">
        <f>[3]Gegner!J1057</f>
        <v>0</v>
      </c>
      <c r="AK1056">
        <f>[3]Gegner!K1057</f>
        <v>0</v>
      </c>
      <c r="AL1056">
        <f>[3]Gegner!L1057</f>
        <v>0</v>
      </c>
      <c r="AM1056">
        <f>[3]Gegner!M1057</f>
        <v>0</v>
      </c>
      <c r="AN1056">
        <f>[3]Gegner!N1057</f>
        <v>0</v>
      </c>
      <c r="AO1056">
        <f>[3]Gegner!O1057</f>
        <v>0</v>
      </c>
      <c r="AP1056">
        <f>[3]Gegner!P1057</f>
        <v>0</v>
      </c>
      <c r="AQ1056">
        <f>[3]Gegner!Q1057</f>
        <v>0</v>
      </c>
      <c r="AR1056">
        <f>[3]Gegner!R1057</f>
        <v>0</v>
      </c>
      <c r="AS1056">
        <f>[3]Gegner!S1057</f>
        <v>0</v>
      </c>
      <c r="AT1056">
        <f>[3]Gegner!T1057</f>
        <v>0</v>
      </c>
      <c r="AU1056">
        <f>[3]Gegner!U1057</f>
        <v>0</v>
      </c>
      <c r="AV1056">
        <f>[3]Gegner!V1057</f>
        <v>0</v>
      </c>
      <c r="AW1056">
        <f>[3]Gegner!W1057</f>
        <v>0</v>
      </c>
      <c r="AX1056">
        <f>[3]Gegner!X1057</f>
        <v>0</v>
      </c>
      <c r="AY1056">
        <f>[3]Gegner!Y1057</f>
        <v>0</v>
      </c>
      <c r="BA1056" s="12">
        <f>[3]Meisterschaftsspiele!L1056</f>
        <v>1</v>
      </c>
      <c r="BB1056" s="103">
        <v>37374</v>
      </c>
      <c r="BC1056" s="104" t="s">
        <v>5</v>
      </c>
      <c r="BD1056" s="30" t="s">
        <v>6</v>
      </c>
      <c r="BE1056" s="105" t="s">
        <v>108</v>
      </c>
      <c r="BF1056" s="144">
        <v>2</v>
      </c>
      <c r="BG1056" s="164" t="s">
        <v>22</v>
      </c>
      <c r="BH1056" s="145">
        <v>1</v>
      </c>
      <c r="BI1056" s="12">
        <f t="shared" si="628"/>
        <v>1</v>
      </c>
      <c r="BS1056" s="12" t="str">
        <f t="shared" si="629"/>
        <v/>
      </c>
      <c r="BT1056" s="13" t="str">
        <f t="shared" si="630"/>
        <v/>
      </c>
      <c r="BU1056" t="str">
        <f t="shared" si="631"/>
        <v/>
      </c>
      <c r="BV1056" s="19" t="str">
        <f t="shared" si="632"/>
        <v/>
      </c>
      <c r="BW1056" t="str">
        <f t="shared" si="633"/>
        <v/>
      </c>
      <c r="BX1056" t="str">
        <f t="shared" si="634"/>
        <v/>
      </c>
      <c r="BY1056" t="str">
        <f t="shared" si="635"/>
        <v/>
      </c>
      <c r="BZ1056" s="2" t="str">
        <f t="shared" si="636"/>
        <v/>
      </c>
      <c r="CA1056" s="14" t="str">
        <f t="shared" si="637"/>
        <v/>
      </c>
      <c r="CB1056" s="13" t="str">
        <f t="shared" si="638"/>
        <v/>
      </c>
      <c r="CC1056" t="str">
        <f t="shared" si="639"/>
        <v/>
      </c>
      <c r="CD1056" s="19" t="str">
        <f t="shared" si="640"/>
        <v/>
      </c>
      <c r="CE1056" t="str">
        <f t="shared" si="641"/>
        <v/>
      </c>
      <c r="CF1056" t="str">
        <f t="shared" si="642"/>
        <v/>
      </c>
      <c r="CG1056" s="1" t="str">
        <f t="shared" si="643"/>
        <v/>
      </c>
      <c r="CH1056" s="2" t="str">
        <f t="shared" si="644"/>
        <v/>
      </c>
      <c r="CI1056" s="1" t="str">
        <f t="shared" si="645"/>
        <v/>
      </c>
      <c r="CJ1056" s="12" t="str">
        <f t="shared" si="608"/>
        <v/>
      </c>
      <c r="CK1056" s="13" t="str">
        <f t="shared" si="609"/>
        <v/>
      </c>
      <c r="CL1056" t="str">
        <f t="shared" si="610"/>
        <v/>
      </c>
      <c r="CM1056" s="1" t="str">
        <f t="shared" si="611"/>
        <v/>
      </c>
      <c r="CN1056" t="str">
        <f t="shared" si="612"/>
        <v/>
      </c>
      <c r="CO1056" t="str">
        <f t="shared" si="613"/>
        <v/>
      </c>
      <c r="CP1056" t="str">
        <f t="shared" si="614"/>
        <v/>
      </c>
      <c r="CQ1056" s="2" t="str">
        <f t="shared" si="615"/>
        <v/>
      </c>
      <c r="CR1056" s="14" t="str">
        <f t="shared" si="616"/>
        <v/>
      </c>
      <c r="CS1056" s="13" t="str">
        <f t="shared" si="617"/>
        <v/>
      </c>
      <c r="CT1056" t="str">
        <f t="shared" si="618"/>
        <v/>
      </c>
      <c r="CU1056" s="1" t="str">
        <f t="shared" si="619"/>
        <v/>
      </c>
      <c r="CV1056" t="str">
        <f t="shared" si="620"/>
        <v/>
      </c>
      <c r="CW1056" t="str">
        <f t="shared" si="621"/>
        <v/>
      </c>
      <c r="CX1056" s="1" t="str">
        <f t="shared" si="622"/>
        <v/>
      </c>
      <c r="CY1056" s="2" t="str">
        <f t="shared" si="623"/>
        <v/>
      </c>
      <c r="CZ1056" s="1" t="str">
        <f t="shared" si="624"/>
        <v/>
      </c>
      <c r="DA1056" s="12" t="str">
        <f t="shared" si="625"/>
        <v/>
      </c>
      <c r="DB1056" s="13" t="str">
        <f t="shared" si="626"/>
        <v/>
      </c>
      <c r="DC1056" t="str">
        <f t="shared" si="627"/>
        <v/>
      </c>
    </row>
    <row r="1057" spans="27:107" x14ac:dyDescent="0.2">
      <c r="AA1057" t="str">
        <f>IF([3]Gegner!A1058="","",[3]Gegner!A1058)</f>
        <v/>
      </c>
      <c r="AB1057">
        <f>[3]Gegner!B1058</f>
        <v>0</v>
      </c>
      <c r="AC1057">
        <f>[3]Gegner!C1058</f>
        <v>0</v>
      </c>
      <c r="AD1057">
        <f>[3]Gegner!D1058</f>
        <v>0</v>
      </c>
      <c r="AE1057">
        <f>[3]Gegner!E1058</f>
        <v>0</v>
      </c>
      <c r="AF1057">
        <f>[3]Gegner!F1058</f>
        <v>0</v>
      </c>
      <c r="AG1057">
        <f>[3]Gegner!G1058</f>
        <v>0</v>
      </c>
      <c r="AH1057">
        <f>[3]Gegner!H1058</f>
        <v>0</v>
      </c>
      <c r="AI1057">
        <f>[3]Gegner!I1058</f>
        <v>0</v>
      </c>
      <c r="AJ1057">
        <f>[3]Gegner!J1058</f>
        <v>0</v>
      </c>
      <c r="AK1057">
        <f>[3]Gegner!K1058</f>
        <v>0</v>
      </c>
      <c r="AL1057">
        <f>[3]Gegner!L1058</f>
        <v>0</v>
      </c>
      <c r="AM1057">
        <f>[3]Gegner!M1058</f>
        <v>0</v>
      </c>
      <c r="AN1057">
        <f>[3]Gegner!N1058</f>
        <v>0</v>
      </c>
      <c r="AO1057">
        <f>[3]Gegner!O1058</f>
        <v>0</v>
      </c>
      <c r="AP1057">
        <f>[3]Gegner!P1058</f>
        <v>0</v>
      </c>
      <c r="AQ1057">
        <f>[3]Gegner!Q1058</f>
        <v>0</v>
      </c>
      <c r="AR1057">
        <f>[3]Gegner!R1058</f>
        <v>0</v>
      </c>
      <c r="AS1057">
        <f>[3]Gegner!S1058</f>
        <v>0</v>
      </c>
      <c r="AT1057">
        <f>[3]Gegner!T1058</f>
        <v>0</v>
      </c>
      <c r="AU1057">
        <f>[3]Gegner!U1058</f>
        <v>0</v>
      </c>
      <c r="AV1057">
        <f>[3]Gegner!V1058</f>
        <v>0</v>
      </c>
      <c r="AW1057">
        <f>[3]Gegner!W1058</f>
        <v>0</v>
      </c>
      <c r="AX1057">
        <f>[3]Gegner!X1058</f>
        <v>0</v>
      </c>
      <c r="AY1057">
        <f>[3]Gegner!Y1058</f>
        <v>0</v>
      </c>
      <c r="BA1057" s="12">
        <f>[3]Meisterschaftsspiele!L1057</f>
        <v>-2</v>
      </c>
      <c r="BB1057" s="103">
        <v>37381</v>
      </c>
      <c r="BC1057" s="104" t="s">
        <v>5</v>
      </c>
      <c r="BD1057" s="30" t="s">
        <v>6</v>
      </c>
      <c r="BE1057" s="105" t="s">
        <v>124</v>
      </c>
      <c r="BF1057" s="144">
        <v>0</v>
      </c>
      <c r="BG1057" s="164" t="s">
        <v>22</v>
      </c>
      <c r="BH1057" s="145">
        <v>2</v>
      </c>
      <c r="BI1057" s="12">
        <f t="shared" si="628"/>
        <v>-2</v>
      </c>
      <c r="BS1057" s="12" t="str">
        <f t="shared" si="629"/>
        <v/>
      </c>
      <c r="BT1057" s="13" t="str">
        <f t="shared" si="630"/>
        <v/>
      </c>
      <c r="BU1057" t="str">
        <f t="shared" si="631"/>
        <v/>
      </c>
      <c r="BV1057" s="19" t="str">
        <f t="shared" si="632"/>
        <v/>
      </c>
      <c r="BW1057" t="str">
        <f t="shared" si="633"/>
        <v/>
      </c>
      <c r="BX1057" t="str">
        <f t="shared" si="634"/>
        <v/>
      </c>
      <c r="BY1057" t="str">
        <f t="shared" si="635"/>
        <v/>
      </c>
      <c r="BZ1057" s="2" t="str">
        <f t="shared" si="636"/>
        <v/>
      </c>
      <c r="CA1057" s="14" t="str">
        <f t="shared" si="637"/>
        <v/>
      </c>
      <c r="CB1057" s="13" t="str">
        <f t="shared" si="638"/>
        <v/>
      </c>
      <c r="CC1057" t="str">
        <f t="shared" si="639"/>
        <v/>
      </c>
      <c r="CD1057" s="19" t="str">
        <f t="shared" si="640"/>
        <v/>
      </c>
      <c r="CE1057" t="str">
        <f t="shared" si="641"/>
        <v/>
      </c>
      <c r="CF1057" t="str">
        <f t="shared" si="642"/>
        <v/>
      </c>
      <c r="CG1057" s="1" t="str">
        <f t="shared" si="643"/>
        <v/>
      </c>
      <c r="CH1057" s="2" t="str">
        <f t="shared" si="644"/>
        <v/>
      </c>
      <c r="CI1057" s="1" t="str">
        <f t="shared" si="645"/>
        <v/>
      </c>
      <c r="CJ1057" s="12" t="str">
        <f t="shared" si="608"/>
        <v/>
      </c>
      <c r="CK1057" s="13" t="str">
        <f t="shared" si="609"/>
        <v/>
      </c>
      <c r="CL1057" t="str">
        <f t="shared" si="610"/>
        <v/>
      </c>
      <c r="CM1057" s="1" t="str">
        <f t="shared" si="611"/>
        <v/>
      </c>
      <c r="CN1057" t="str">
        <f t="shared" si="612"/>
        <v/>
      </c>
      <c r="CO1057" t="str">
        <f t="shared" si="613"/>
        <v/>
      </c>
      <c r="CP1057" t="str">
        <f t="shared" si="614"/>
        <v/>
      </c>
      <c r="CQ1057" s="2" t="str">
        <f t="shared" si="615"/>
        <v/>
      </c>
      <c r="CR1057" s="14" t="str">
        <f t="shared" si="616"/>
        <v/>
      </c>
      <c r="CS1057" s="13" t="str">
        <f t="shared" si="617"/>
        <v/>
      </c>
      <c r="CT1057" t="str">
        <f t="shared" si="618"/>
        <v/>
      </c>
      <c r="CU1057" s="1" t="str">
        <f t="shared" si="619"/>
        <v/>
      </c>
      <c r="CV1057" t="str">
        <f t="shared" si="620"/>
        <v/>
      </c>
      <c r="CW1057" t="str">
        <f t="shared" si="621"/>
        <v/>
      </c>
      <c r="CX1057" s="1" t="str">
        <f t="shared" si="622"/>
        <v/>
      </c>
      <c r="CY1057" s="2" t="str">
        <f t="shared" si="623"/>
        <v/>
      </c>
      <c r="CZ1057" s="1" t="str">
        <f t="shared" si="624"/>
        <v/>
      </c>
      <c r="DA1057" s="12" t="str">
        <f t="shared" si="625"/>
        <v/>
      </c>
      <c r="DB1057" s="13" t="str">
        <f t="shared" si="626"/>
        <v/>
      </c>
      <c r="DC1057" t="str">
        <f t="shared" si="627"/>
        <v/>
      </c>
    </row>
    <row r="1058" spans="27:107" x14ac:dyDescent="0.2">
      <c r="AA1058" t="str">
        <f>IF([3]Gegner!A1059="","",[3]Gegner!A1059)</f>
        <v/>
      </c>
      <c r="AB1058">
        <f>[3]Gegner!B1059</f>
        <v>0</v>
      </c>
      <c r="AC1058">
        <f>[3]Gegner!C1059</f>
        <v>0</v>
      </c>
      <c r="AD1058">
        <f>[3]Gegner!D1059</f>
        <v>0</v>
      </c>
      <c r="AE1058">
        <f>[3]Gegner!E1059</f>
        <v>0</v>
      </c>
      <c r="AF1058">
        <f>[3]Gegner!F1059</f>
        <v>0</v>
      </c>
      <c r="AG1058">
        <f>[3]Gegner!G1059</f>
        <v>0</v>
      </c>
      <c r="AH1058">
        <f>[3]Gegner!H1059</f>
        <v>0</v>
      </c>
      <c r="AI1058">
        <f>[3]Gegner!I1059</f>
        <v>0</v>
      </c>
      <c r="AJ1058">
        <f>[3]Gegner!J1059</f>
        <v>0</v>
      </c>
      <c r="AK1058">
        <f>[3]Gegner!K1059</f>
        <v>0</v>
      </c>
      <c r="AL1058">
        <f>[3]Gegner!L1059</f>
        <v>0</v>
      </c>
      <c r="AM1058">
        <f>[3]Gegner!M1059</f>
        <v>0</v>
      </c>
      <c r="AN1058">
        <f>[3]Gegner!N1059</f>
        <v>0</v>
      </c>
      <c r="AO1058">
        <f>[3]Gegner!O1059</f>
        <v>0</v>
      </c>
      <c r="AP1058">
        <f>[3]Gegner!P1059</f>
        <v>0</v>
      </c>
      <c r="AQ1058">
        <f>[3]Gegner!Q1059</f>
        <v>0</v>
      </c>
      <c r="AR1058">
        <f>[3]Gegner!R1059</f>
        <v>0</v>
      </c>
      <c r="AS1058">
        <f>[3]Gegner!S1059</f>
        <v>0</v>
      </c>
      <c r="AT1058">
        <f>[3]Gegner!T1059</f>
        <v>0</v>
      </c>
      <c r="AU1058">
        <f>[3]Gegner!U1059</f>
        <v>0</v>
      </c>
      <c r="AV1058">
        <f>[3]Gegner!V1059</f>
        <v>0</v>
      </c>
      <c r="AW1058">
        <f>[3]Gegner!W1059</f>
        <v>0</v>
      </c>
      <c r="AX1058">
        <f>[3]Gegner!X1059</f>
        <v>0</v>
      </c>
      <c r="AY1058">
        <f>[3]Gegner!Y1059</f>
        <v>0</v>
      </c>
      <c r="BA1058" s="12">
        <f>[3]Meisterschaftsspiele!L1058</f>
        <v>18</v>
      </c>
      <c r="BB1058" s="103">
        <v>37388</v>
      </c>
      <c r="BC1058" s="104" t="s">
        <v>5</v>
      </c>
      <c r="BD1058" s="30" t="s">
        <v>6</v>
      </c>
      <c r="BE1058" s="105" t="s">
        <v>91</v>
      </c>
      <c r="BF1058" s="144">
        <v>18</v>
      </c>
      <c r="BG1058" s="164" t="s">
        <v>22</v>
      </c>
      <c r="BH1058" s="145">
        <v>0</v>
      </c>
      <c r="BI1058" s="12">
        <f t="shared" si="628"/>
        <v>18</v>
      </c>
      <c r="BS1058" s="12" t="str">
        <f t="shared" si="629"/>
        <v/>
      </c>
      <c r="BT1058" s="13" t="str">
        <f t="shared" si="630"/>
        <v/>
      </c>
      <c r="BU1058" t="str">
        <f t="shared" si="631"/>
        <v/>
      </c>
      <c r="BV1058" s="19" t="str">
        <f t="shared" si="632"/>
        <v/>
      </c>
      <c r="BW1058" t="str">
        <f t="shared" si="633"/>
        <v/>
      </c>
      <c r="BX1058" t="str">
        <f t="shared" si="634"/>
        <v/>
      </c>
      <c r="BY1058" t="str">
        <f t="shared" si="635"/>
        <v/>
      </c>
      <c r="BZ1058" s="2" t="str">
        <f t="shared" si="636"/>
        <v/>
      </c>
      <c r="CA1058" s="14" t="str">
        <f t="shared" si="637"/>
        <v/>
      </c>
      <c r="CB1058" s="13" t="str">
        <f t="shared" si="638"/>
        <v/>
      </c>
      <c r="CC1058" t="str">
        <f t="shared" si="639"/>
        <v/>
      </c>
      <c r="CD1058" s="19" t="str">
        <f t="shared" si="640"/>
        <v/>
      </c>
      <c r="CE1058" t="str">
        <f t="shared" si="641"/>
        <v/>
      </c>
      <c r="CF1058" t="str">
        <f t="shared" si="642"/>
        <v/>
      </c>
      <c r="CG1058" s="1" t="str">
        <f t="shared" si="643"/>
        <v/>
      </c>
      <c r="CH1058" s="2" t="str">
        <f t="shared" si="644"/>
        <v/>
      </c>
      <c r="CI1058" s="1" t="str">
        <f t="shared" si="645"/>
        <v/>
      </c>
      <c r="CJ1058" s="12" t="str">
        <f t="shared" si="608"/>
        <v/>
      </c>
      <c r="CK1058" s="13" t="str">
        <f t="shared" si="609"/>
        <v/>
      </c>
      <c r="CL1058" t="str">
        <f t="shared" si="610"/>
        <v/>
      </c>
      <c r="CM1058" s="1" t="str">
        <f t="shared" si="611"/>
        <v/>
      </c>
      <c r="CN1058" t="str">
        <f t="shared" si="612"/>
        <v/>
      </c>
      <c r="CO1058" t="str">
        <f t="shared" si="613"/>
        <v/>
      </c>
      <c r="CP1058" t="str">
        <f t="shared" si="614"/>
        <v/>
      </c>
      <c r="CQ1058" s="2" t="str">
        <f t="shared" si="615"/>
        <v/>
      </c>
      <c r="CR1058" s="14" t="str">
        <f t="shared" si="616"/>
        <v/>
      </c>
      <c r="CS1058" s="13" t="str">
        <f t="shared" si="617"/>
        <v/>
      </c>
      <c r="CT1058" t="str">
        <f t="shared" si="618"/>
        <v/>
      </c>
      <c r="CU1058" s="1" t="str">
        <f t="shared" si="619"/>
        <v/>
      </c>
      <c r="CV1058" t="str">
        <f t="shared" si="620"/>
        <v/>
      </c>
      <c r="CW1058" t="str">
        <f t="shared" si="621"/>
        <v/>
      </c>
      <c r="CX1058" s="1" t="str">
        <f t="shared" si="622"/>
        <v/>
      </c>
      <c r="CY1058" s="2" t="str">
        <f t="shared" si="623"/>
        <v/>
      </c>
      <c r="CZ1058" s="1" t="str">
        <f t="shared" si="624"/>
        <v/>
      </c>
      <c r="DA1058" s="12" t="str">
        <f t="shared" si="625"/>
        <v/>
      </c>
      <c r="DB1058" s="13" t="str">
        <f t="shared" si="626"/>
        <v/>
      </c>
      <c r="DC1058" t="str">
        <f t="shared" si="627"/>
        <v/>
      </c>
    </row>
    <row r="1059" spans="27:107" x14ac:dyDescent="0.2">
      <c r="AA1059" t="str">
        <f>IF([3]Gegner!A1060="","",[3]Gegner!A1060)</f>
        <v/>
      </c>
      <c r="AB1059">
        <f>[3]Gegner!B1060</f>
        <v>0</v>
      </c>
      <c r="AC1059">
        <f>[3]Gegner!C1060</f>
        <v>0</v>
      </c>
      <c r="AD1059">
        <f>[3]Gegner!D1060</f>
        <v>0</v>
      </c>
      <c r="AE1059">
        <f>[3]Gegner!E1060</f>
        <v>0</v>
      </c>
      <c r="AF1059">
        <f>[3]Gegner!F1060</f>
        <v>0</v>
      </c>
      <c r="AG1059">
        <f>[3]Gegner!G1060</f>
        <v>0</v>
      </c>
      <c r="AH1059">
        <f>[3]Gegner!H1060</f>
        <v>0</v>
      </c>
      <c r="AI1059">
        <f>[3]Gegner!I1060</f>
        <v>0</v>
      </c>
      <c r="AJ1059">
        <f>[3]Gegner!J1060</f>
        <v>0</v>
      </c>
      <c r="AK1059">
        <f>[3]Gegner!K1060</f>
        <v>0</v>
      </c>
      <c r="AL1059">
        <f>[3]Gegner!L1060</f>
        <v>0</v>
      </c>
      <c r="AM1059">
        <f>[3]Gegner!M1060</f>
        <v>0</v>
      </c>
      <c r="AN1059">
        <f>[3]Gegner!N1060</f>
        <v>0</v>
      </c>
      <c r="AO1059">
        <f>[3]Gegner!O1060</f>
        <v>0</v>
      </c>
      <c r="AP1059">
        <f>[3]Gegner!P1060</f>
        <v>0</v>
      </c>
      <c r="AQ1059">
        <f>[3]Gegner!Q1060</f>
        <v>0</v>
      </c>
      <c r="AR1059">
        <f>[3]Gegner!R1060</f>
        <v>0</v>
      </c>
      <c r="AS1059">
        <f>[3]Gegner!S1060</f>
        <v>0</v>
      </c>
      <c r="AT1059">
        <f>[3]Gegner!T1060</f>
        <v>0</v>
      </c>
      <c r="AU1059">
        <f>[3]Gegner!U1060</f>
        <v>0</v>
      </c>
      <c r="AV1059">
        <f>[3]Gegner!V1060</f>
        <v>0</v>
      </c>
      <c r="AW1059">
        <f>[3]Gegner!W1060</f>
        <v>0</v>
      </c>
      <c r="AX1059">
        <f>[3]Gegner!X1060</f>
        <v>0</v>
      </c>
      <c r="AY1059">
        <f>[3]Gegner!Y1060</f>
        <v>0</v>
      </c>
      <c r="BA1059" s="12">
        <f>[3]Meisterschaftsspiele!L1059</f>
        <v>0</v>
      </c>
      <c r="BB1059" s="103">
        <v>37395</v>
      </c>
      <c r="BC1059" s="104" t="s">
        <v>76</v>
      </c>
      <c r="BD1059" s="30" t="s">
        <v>6</v>
      </c>
      <c r="BE1059" s="105" t="s">
        <v>5</v>
      </c>
      <c r="BF1059" s="144">
        <v>1</v>
      </c>
      <c r="BG1059" s="164" t="s">
        <v>22</v>
      </c>
      <c r="BH1059" s="145">
        <v>1</v>
      </c>
      <c r="BI1059" s="12">
        <f t="shared" si="628"/>
        <v>0</v>
      </c>
      <c r="BS1059" s="12" t="str">
        <f t="shared" si="629"/>
        <v/>
      </c>
      <c r="BT1059" s="13" t="str">
        <f t="shared" si="630"/>
        <v/>
      </c>
      <c r="BU1059" t="str">
        <f t="shared" si="631"/>
        <v/>
      </c>
      <c r="BV1059" s="19" t="str">
        <f t="shared" si="632"/>
        <v/>
      </c>
      <c r="BW1059" t="str">
        <f t="shared" si="633"/>
        <v/>
      </c>
      <c r="BX1059" t="str">
        <f t="shared" si="634"/>
        <v/>
      </c>
      <c r="BY1059" t="str">
        <f t="shared" si="635"/>
        <v/>
      </c>
      <c r="BZ1059" s="2" t="str">
        <f t="shared" si="636"/>
        <v/>
      </c>
      <c r="CA1059" s="14" t="str">
        <f t="shared" si="637"/>
        <v/>
      </c>
      <c r="CB1059" s="13" t="str">
        <f t="shared" si="638"/>
        <v/>
      </c>
      <c r="CC1059" t="str">
        <f t="shared" si="639"/>
        <v/>
      </c>
      <c r="CD1059" s="19" t="str">
        <f t="shared" si="640"/>
        <v/>
      </c>
      <c r="CE1059" t="str">
        <f t="shared" si="641"/>
        <v/>
      </c>
      <c r="CF1059" t="str">
        <f t="shared" si="642"/>
        <v/>
      </c>
      <c r="CG1059" s="1" t="str">
        <f t="shared" si="643"/>
        <v/>
      </c>
      <c r="CH1059" s="2" t="str">
        <f t="shared" si="644"/>
        <v/>
      </c>
      <c r="CI1059" s="1" t="str">
        <f t="shared" si="645"/>
        <v/>
      </c>
      <c r="CJ1059" s="12" t="str">
        <f t="shared" si="608"/>
        <v/>
      </c>
      <c r="CK1059" s="13" t="str">
        <f t="shared" si="609"/>
        <v/>
      </c>
      <c r="CL1059" t="str">
        <f t="shared" si="610"/>
        <v/>
      </c>
      <c r="CM1059" s="1" t="str">
        <f t="shared" si="611"/>
        <v/>
      </c>
      <c r="CN1059" t="str">
        <f t="shared" si="612"/>
        <v/>
      </c>
      <c r="CO1059" t="str">
        <f t="shared" si="613"/>
        <v/>
      </c>
      <c r="CP1059" t="str">
        <f t="shared" si="614"/>
        <v/>
      </c>
      <c r="CQ1059" s="2" t="str">
        <f t="shared" si="615"/>
        <v/>
      </c>
      <c r="CR1059" s="14" t="str">
        <f t="shared" si="616"/>
        <v/>
      </c>
      <c r="CS1059" s="13" t="str">
        <f t="shared" si="617"/>
        <v/>
      </c>
      <c r="CT1059" t="str">
        <f t="shared" si="618"/>
        <v/>
      </c>
      <c r="CU1059" s="1" t="str">
        <f t="shared" si="619"/>
        <v/>
      </c>
      <c r="CV1059" t="str">
        <f t="shared" si="620"/>
        <v/>
      </c>
      <c r="CW1059" t="str">
        <f t="shared" si="621"/>
        <v/>
      </c>
      <c r="CX1059" s="1" t="str">
        <f t="shared" si="622"/>
        <v/>
      </c>
      <c r="CY1059" s="2" t="str">
        <f t="shared" si="623"/>
        <v/>
      </c>
      <c r="CZ1059" s="1" t="str">
        <f t="shared" si="624"/>
        <v/>
      </c>
      <c r="DA1059" s="12" t="str">
        <f t="shared" si="625"/>
        <v/>
      </c>
      <c r="DB1059" s="13" t="str">
        <f t="shared" si="626"/>
        <v/>
      </c>
      <c r="DC1059" t="str">
        <f t="shared" si="627"/>
        <v/>
      </c>
    </row>
    <row r="1060" spans="27:107" ht="13.5" thickBot="1" x14ac:dyDescent="0.25">
      <c r="AA1060" t="str">
        <f>IF([3]Gegner!A1061="","",[3]Gegner!A1061)</f>
        <v/>
      </c>
      <c r="AB1060">
        <f>[3]Gegner!B1061</f>
        <v>0</v>
      </c>
      <c r="AC1060">
        <f>[3]Gegner!C1061</f>
        <v>0</v>
      </c>
      <c r="AD1060">
        <f>[3]Gegner!D1061</f>
        <v>0</v>
      </c>
      <c r="AE1060">
        <f>[3]Gegner!E1061</f>
        <v>0</v>
      </c>
      <c r="AF1060">
        <f>[3]Gegner!F1061</f>
        <v>0</v>
      </c>
      <c r="AG1060">
        <f>[3]Gegner!G1061</f>
        <v>0</v>
      </c>
      <c r="AH1060">
        <f>[3]Gegner!H1061</f>
        <v>0</v>
      </c>
      <c r="AI1060">
        <f>[3]Gegner!I1061</f>
        <v>0</v>
      </c>
      <c r="AJ1060">
        <f>[3]Gegner!J1061</f>
        <v>0</v>
      </c>
      <c r="AK1060">
        <f>[3]Gegner!K1061</f>
        <v>0</v>
      </c>
      <c r="AL1060">
        <f>[3]Gegner!L1061</f>
        <v>0</v>
      </c>
      <c r="AM1060">
        <f>[3]Gegner!M1061</f>
        <v>0</v>
      </c>
      <c r="AN1060">
        <f>[3]Gegner!N1061</f>
        <v>0</v>
      </c>
      <c r="AO1060">
        <f>[3]Gegner!O1061</f>
        <v>0</v>
      </c>
      <c r="AP1060">
        <f>[3]Gegner!P1061</f>
        <v>0</v>
      </c>
      <c r="AQ1060">
        <f>[3]Gegner!Q1061</f>
        <v>0</v>
      </c>
      <c r="AR1060">
        <f>[3]Gegner!R1061</f>
        <v>0</v>
      </c>
      <c r="AS1060">
        <f>[3]Gegner!S1061</f>
        <v>0</v>
      </c>
      <c r="AT1060">
        <f>[3]Gegner!T1061</f>
        <v>0</v>
      </c>
      <c r="AU1060">
        <f>[3]Gegner!U1061</f>
        <v>0</v>
      </c>
      <c r="AV1060">
        <f>[3]Gegner!V1061</f>
        <v>0</v>
      </c>
      <c r="AW1060">
        <f>[3]Gegner!W1061</f>
        <v>0</v>
      </c>
      <c r="AX1060">
        <f>[3]Gegner!X1061</f>
        <v>0</v>
      </c>
      <c r="AY1060">
        <f>[3]Gegner!Y1061</f>
        <v>0</v>
      </c>
      <c r="BA1060" s="12">
        <f>[3]Meisterschaftsspiele!L1060</f>
        <v>0</v>
      </c>
      <c r="BB1060" s="109">
        <v>37401</v>
      </c>
      <c r="BC1060" s="110" t="s">
        <v>5</v>
      </c>
      <c r="BD1060" s="65" t="s">
        <v>6</v>
      </c>
      <c r="BE1060" s="111" t="s">
        <v>58</v>
      </c>
      <c r="BF1060" s="165">
        <v>0</v>
      </c>
      <c r="BG1060" s="166" t="s">
        <v>22</v>
      </c>
      <c r="BH1060" s="167">
        <v>0</v>
      </c>
      <c r="BI1060" s="12">
        <f t="shared" si="628"/>
        <v>0</v>
      </c>
      <c r="BS1060" s="12" t="str">
        <f t="shared" si="629"/>
        <v/>
      </c>
      <c r="BT1060" s="13" t="str">
        <f t="shared" si="630"/>
        <v/>
      </c>
      <c r="BU1060" t="str">
        <f t="shared" si="631"/>
        <v/>
      </c>
      <c r="BV1060" s="19" t="str">
        <f t="shared" si="632"/>
        <v/>
      </c>
      <c r="BW1060" t="str">
        <f t="shared" si="633"/>
        <v/>
      </c>
      <c r="BX1060" t="str">
        <f t="shared" si="634"/>
        <v/>
      </c>
      <c r="BY1060" t="str">
        <f t="shared" si="635"/>
        <v/>
      </c>
      <c r="BZ1060" s="2" t="str">
        <f t="shared" si="636"/>
        <v/>
      </c>
      <c r="CA1060" s="14" t="str">
        <f t="shared" si="637"/>
        <v/>
      </c>
      <c r="CB1060" s="13" t="str">
        <f t="shared" si="638"/>
        <v/>
      </c>
      <c r="CC1060" t="str">
        <f t="shared" si="639"/>
        <v/>
      </c>
      <c r="CD1060" s="19" t="str">
        <f t="shared" si="640"/>
        <v/>
      </c>
      <c r="CE1060" t="str">
        <f t="shared" si="641"/>
        <v/>
      </c>
      <c r="CF1060" t="str">
        <f t="shared" si="642"/>
        <v/>
      </c>
      <c r="CG1060" s="1" t="str">
        <f t="shared" si="643"/>
        <v/>
      </c>
      <c r="CH1060" s="2" t="str">
        <f t="shared" si="644"/>
        <v/>
      </c>
      <c r="CI1060" s="1" t="str">
        <f t="shared" si="645"/>
        <v/>
      </c>
      <c r="CJ1060" s="12" t="str">
        <f t="shared" si="608"/>
        <v/>
      </c>
      <c r="CK1060" s="13" t="str">
        <f t="shared" si="609"/>
        <v/>
      </c>
      <c r="CL1060" t="str">
        <f t="shared" si="610"/>
        <v/>
      </c>
      <c r="CM1060" s="1" t="str">
        <f t="shared" si="611"/>
        <v/>
      </c>
      <c r="CN1060" t="str">
        <f t="shared" si="612"/>
        <v/>
      </c>
      <c r="CO1060" t="str">
        <f t="shared" si="613"/>
        <v/>
      </c>
      <c r="CP1060" t="str">
        <f t="shared" si="614"/>
        <v/>
      </c>
      <c r="CQ1060" s="2" t="str">
        <f t="shared" si="615"/>
        <v/>
      </c>
      <c r="CR1060" s="14" t="str">
        <f t="shared" si="616"/>
        <v/>
      </c>
      <c r="CS1060" s="13" t="str">
        <f t="shared" si="617"/>
        <v/>
      </c>
      <c r="CT1060" t="str">
        <f t="shared" si="618"/>
        <v/>
      </c>
      <c r="CU1060" s="1" t="str">
        <f t="shared" si="619"/>
        <v/>
      </c>
      <c r="CV1060" t="str">
        <f t="shared" si="620"/>
        <v/>
      </c>
      <c r="CW1060" t="str">
        <f t="shared" si="621"/>
        <v/>
      </c>
      <c r="CX1060" s="1" t="str">
        <f t="shared" si="622"/>
        <v/>
      </c>
      <c r="CY1060" s="2" t="str">
        <f t="shared" si="623"/>
        <v/>
      </c>
      <c r="CZ1060" s="1" t="str">
        <f t="shared" si="624"/>
        <v/>
      </c>
      <c r="DA1060" s="12" t="str">
        <f t="shared" si="625"/>
        <v/>
      </c>
      <c r="DB1060" s="13" t="str">
        <f t="shared" si="626"/>
        <v/>
      </c>
      <c r="DC1060" t="str">
        <f t="shared" si="627"/>
        <v/>
      </c>
    </row>
    <row r="1061" spans="27:107" x14ac:dyDescent="0.2">
      <c r="AA1061" t="str">
        <f>IF([3]Gegner!A1062="","",[3]Gegner!A1062)</f>
        <v/>
      </c>
      <c r="AB1061">
        <f>[3]Gegner!B1062</f>
        <v>0</v>
      </c>
      <c r="AC1061">
        <f>[3]Gegner!C1062</f>
        <v>0</v>
      </c>
      <c r="AD1061">
        <f>[3]Gegner!D1062</f>
        <v>0</v>
      </c>
      <c r="AE1061">
        <f>[3]Gegner!E1062</f>
        <v>0</v>
      </c>
      <c r="AF1061">
        <f>[3]Gegner!F1062</f>
        <v>0</v>
      </c>
      <c r="AG1061">
        <f>[3]Gegner!G1062</f>
        <v>0</v>
      </c>
      <c r="AH1061">
        <f>[3]Gegner!H1062</f>
        <v>0</v>
      </c>
      <c r="AI1061">
        <f>[3]Gegner!I1062</f>
        <v>0</v>
      </c>
      <c r="AJ1061">
        <f>[3]Gegner!J1062</f>
        <v>0</v>
      </c>
      <c r="AK1061">
        <f>[3]Gegner!K1062</f>
        <v>0</v>
      </c>
      <c r="AL1061">
        <f>[3]Gegner!L1062</f>
        <v>0</v>
      </c>
      <c r="AM1061">
        <f>[3]Gegner!M1062</f>
        <v>0</v>
      </c>
      <c r="AN1061">
        <f>[3]Gegner!N1062</f>
        <v>0</v>
      </c>
      <c r="AO1061">
        <f>[3]Gegner!O1062</f>
        <v>0</v>
      </c>
      <c r="AP1061">
        <f>[3]Gegner!P1062</f>
        <v>0</v>
      </c>
      <c r="AQ1061">
        <f>[3]Gegner!Q1062</f>
        <v>0</v>
      </c>
      <c r="AR1061">
        <f>[3]Gegner!R1062</f>
        <v>0</v>
      </c>
      <c r="AS1061">
        <f>[3]Gegner!S1062</f>
        <v>0</v>
      </c>
      <c r="AT1061">
        <f>[3]Gegner!T1062</f>
        <v>0</v>
      </c>
      <c r="AU1061">
        <f>[3]Gegner!U1062</f>
        <v>0</v>
      </c>
      <c r="AV1061">
        <f>[3]Gegner!V1062</f>
        <v>0</v>
      </c>
      <c r="AW1061">
        <f>[3]Gegner!W1062</f>
        <v>0</v>
      </c>
      <c r="AX1061">
        <f>[3]Gegner!X1062</f>
        <v>0</v>
      </c>
      <c r="AY1061">
        <f>[3]Gegner!Y1062</f>
        <v>0</v>
      </c>
      <c r="BA1061" s="12">
        <f>[3]Meisterschaftsspiele!L1061</f>
        <v>0</v>
      </c>
      <c r="BB1061" s="97">
        <v>37479</v>
      </c>
      <c r="BC1061" s="98" t="s">
        <v>5</v>
      </c>
      <c r="BD1061" s="64" t="s">
        <v>6</v>
      </c>
      <c r="BE1061" s="99" t="s">
        <v>33</v>
      </c>
      <c r="BF1061" s="161">
        <v>2</v>
      </c>
      <c r="BG1061" s="162" t="s">
        <v>22</v>
      </c>
      <c r="BH1061" s="163">
        <v>2</v>
      </c>
      <c r="BI1061" s="12">
        <f t="shared" si="628"/>
        <v>0</v>
      </c>
      <c r="BS1061" s="12" t="str">
        <f t="shared" si="629"/>
        <v/>
      </c>
      <c r="BT1061" s="13" t="str">
        <f t="shared" si="630"/>
        <v/>
      </c>
      <c r="BU1061" t="str">
        <f t="shared" si="631"/>
        <v/>
      </c>
      <c r="BV1061" s="19" t="str">
        <f t="shared" si="632"/>
        <v/>
      </c>
      <c r="BW1061" t="str">
        <f t="shared" si="633"/>
        <v/>
      </c>
      <c r="BX1061" t="str">
        <f t="shared" si="634"/>
        <v/>
      </c>
      <c r="BY1061" t="str">
        <f t="shared" si="635"/>
        <v/>
      </c>
      <c r="BZ1061" s="2" t="str">
        <f t="shared" si="636"/>
        <v/>
      </c>
      <c r="CA1061" s="14" t="str">
        <f t="shared" si="637"/>
        <v/>
      </c>
      <c r="CB1061" s="13" t="str">
        <f t="shared" si="638"/>
        <v/>
      </c>
      <c r="CC1061" t="str">
        <f t="shared" si="639"/>
        <v/>
      </c>
      <c r="CD1061" s="19" t="str">
        <f t="shared" si="640"/>
        <v/>
      </c>
      <c r="CE1061" t="str">
        <f t="shared" si="641"/>
        <v/>
      </c>
      <c r="CF1061" t="str">
        <f t="shared" si="642"/>
        <v/>
      </c>
      <c r="CG1061" s="1" t="str">
        <f t="shared" si="643"/>
        <v/>
      </c>
      <c r="CH1061" s="2" t="str">
        <f t="shared" si="644"/>
        <v/>
      </c>
      <c r="CI1061" s="1" t="str">
        <f t="shared" si="645"/>
        <v/>
      </c>
      <c r="CJ1061" s="12" t="str">
        <f t="shared" si="608"/>
        <v/>
      </c>
      <c r="CK1061" s="13" t="str">
        <f t="shared" si="609"/>
        <v/>
      </c>
      <c r="CL1061" t="str">
        <f t="shared" si="610"/>
        <v/>
      </c>
      <c r="CM1061" s="1" t="str">
        <f t="shared" si="611"/>
        <v/>
      </c>
      <c r="CN1061" t="str">
        <f t="shared" si="612"/>
        <v/>
      </c>
      <c r="CO1061" t="str">
        <f t="shared" si="613"/>
        <v/>
      </c>
      <c r="CP1061" t="str">
        <f t="shared" si="614"/>
        <v/>
      </c>
      <c r="CQ1061" s="2" t="str">
        <f t="shared" si="615"/>
        <v/>
      </c>
      <c r="CR1061" s="14" t="str">
        <f t="shared" si="616"/>
        <v/>
      </c>
      <c r="CS1061" s="13" t="str">
        <f t="shared" si="617"/>
        <v/>
      </c>
      <c r="CT1061" t="str">
        <f t="shared" si="618"/>
        <v/>
      </c>
      <c r="CU1061" s="1" t="str">
        <f t="shared" si="619"/>
        <v/>
      </c>
      <c r="CV1061" t="str">
        <f t="shared" si="620"/>
        <v/>
      </c>
      <c r="CW1061" t="str">
        <f t="shared" si="621"/>
        <v/>
      </c>
      <c r="CX1061" s="1" t="str">
        <f t="shared" si="622"/>
        <v/>
      </c>
      <c r="CY1061" s="2" t="str">
        <f t="shared" si="623"/>
        <v/>
      </c>
      <c r="CZ1061" s="1" t="str">
        <f t="shared" si="624"/>
        <v/>
      </c>
      <c r="DA1061" s="12" t="str">
        <f t="shared" si="625"/>
        <v/>
      </c>
      <c r="DB1061" s="13" t="str">
        <f t="shared" si="626"/>
        <v/>
      </c>
      <c r="DC1061" t="str">
        <f t="shared" si="627"/>
        <v/>
      </c>
    </row>
    <row r="1062" spans="27:107" x14ac:dyDescent="0.2">
      <c r="AA1062" t="str">
        <f>IF([3]Gegner!A1063="","",[3]Gegner!A1063)</f>
        <v/>
      </c>
      <c r="AB1062">
        <f>[3]Gegner!B1063</f>
        <v>0</v>
      </c>
      <c r="AC1062">
        <f>[3]Gegner!C1063</f>
        <v>0</v>
      </c>
      <c r="AD1062">
        <f>[3]Gegner!D1063</f>
        <v>0</v>
      </c>
      <c r="AE1062">
        <f>[3]Gegner!E1063</f>
        <v>0</v>
      </c>
      <c r="AF1062">
        <f>[3]Gegner!F1063</f>
        <v>0</v>
      </c>
      <c r="AG1062">
        <f>[3]Gegner!G1063</f>
        <v>0</v>
      </c>
      <c r="AH1062">
        <f>[3]Gegner!H1063</f>
        <v>0</v>
      </c>
      <c r="AI1062">
        <f>[3]Gegner!I1063</f>
        <v>0</v>
      </c>
      <c r="AJ1062">
        <f>[3]Gegner!J1063</f>
        <v>0</v>
      </c>
      <c r="AK1062">
        <f>[3]Gegner!K1063</f>
        <v>0</v>
      </c>
      <c r="AL1062">
        <f>[3]Gegner!L1063</f>
        <v>0</v>
      </c>
      <c r="AM1062">
        <f>[3]Gegner!M1063</f>
        <v>0</v>
      </c>
      <c r="AN1062">
        <f>[3]Gegner!N1063</f>
        <v>0</v>
      </c>
      <c r="AO1062">
        <f>[3]Gegner!O1063</f>
        <v>0</v>
      </c>
      <c r="AP1062">
        <f>[3]Gegner!P1063</f>
        <v>0</v>
      </c>
      <c r="AQ1062">
        <f>[3]Gegner!Q1063</f>
        <v>0</v>
      </c>
      <c r="AR1062">
        <f>[3]Gegner!R1063</f>
        <v>0</v>
      </c>
      <c r="AS1062">
        <f>[3]Gegner!S1063</f>
        <v>0</v>
      </c>
      <c r="AT1062">
        <f>[3]Gegner!T1063</f>
        <v>0</v>
      </c>
      <c r="AU1062">
        <f>[3]Gegner!U1063</f>
        <v>0</v>
      </c>
      <c r="AV1062">
        <f>[3]Gegner!V1063</f>
        <v>0</v>
      </c>
      <c r="AW1062">
        <f>[3]Gegner!W1063</f>
        <v>0</v>
      </c>
      <c r="AX1062">
        <f>[3]Gegner!X1063</f>
        <v>0</v>
      </c>
      <c r="AY1062">
        <f>[3]Gegner!Y1063</f>
        <v>0</v>
      </c>
      <c r="BA1062" s="12">
        <f>[3]Meisterschaftsspiele!L1062</f>
        <v>1</v>
      </c>
      <c r="BB1062" s="103">
        <v>37486</v>
      </c>
      <c r="BC1062" s="104" t="s">
        <v>20</v>
      </c>
      <c r="BD1062" s="30" t="s">
        <v>6</v>
      </c>
      <c r="BE1062" s="105" t="s">
        <v>5</v>
      </c>
      <c r="BF1062" s="144">
        <v>1</v>
      </c>
      <c r="BG1062" s="164" t="s">
        <v>22</v>
      </c>
      <c r="BH1062" s="145">
        <v>2</v>
      </c>
      <c r="BI1062" s="12">
        <f t="shared" si="628"/>
        <v>1</v>
      </c>
      <c r="BS1062" s="12" t="str">
        <f t="shared" si="629"/>
        <v/>
      </c>
      <c r="BT1062" s="13" t="str">
        <f t="shared" si="630"/>
        <v/>
      </c>
      <c r="BU1062" t="str">
        <f t="shared" si="631"/>
        <v/>
      </c>
      <c r="BV1062" s="19" t="str">
        <f t="shared" si="632"/>
        <v/>
      </c>
      <c r="BW1062" t="str">
        <f t="shared" si="633"/>
        <v/>
      </c>
      <c r="BX1062" t="str">
        <f t="shared" si="634"/>
        <v/>
      </c>
      <c r="BY1062" t="str">
        <f t="shared" si="635"/>
        <v/>
      </c>
      <c r="BZ1062" s="2" t="str">
        <f t="shared" si="636"/>
        <v/>
      </c>
      <c r="CA1062" s="14" t="str">
        <f t="shared" si="637"/>
        <v/>
      </c>
      <c r="CB1062" s="13" t="str">
        <f t="shared" si="638"/>
        <v/>
      </c>
      <c r="CC1062" t="str">
        <f t="shared" si="639"/>
        <v/>
      </c>
      <c r="CD1062" s="19" t="str">
        <f t="shared" si="640"/>
        <v/>
      </c>
      <c r="CE1062" t="str">
        <f t="shared" si="641"/>
        <v/>
      </c>
      <c r="CF1062" t="str">
        <f t="shared" si="642"/>
        <v/>
      </c>
      <c r="CG1062" s="1" t="str">
        <f t="shared" si="643"/>
        <v/>
      </c>
      <c r="CH1062" s="2" t="str">
        <f t="shared" si="644"/>
        <v/>
      </c>
      <c r="CI1062" s="1" t="str">
        <f t="shared" si="645"/>
        <v/>
      </c>
      <c r="CJ1062" s="12" t="str">
        <f t="shared" si="608"/>
        <v/>
      </c>
      <c r="CK1062" s="13" t="str">
        <f t="shared" si="609"/>
        <v/>
      </c>
      <c r="CL1062" t="str">
        <f t="shared" si="610"/>
        <v/>
      </c>
      <c r="CM1062" s="1" t="str">
        <f t="shared" si="611"/>
        <v/>
      </c>
      <c r="CN1062" t="str">
        <f t="shared" si="612"/>
        <v/>
      </c>
      <c r="CO1062" t="str">
        <f t="shared" si="613"/>
        <v/>
      </c>
      <c r="CP1062" t="str">
        <f t="shared" si="614"/>
        <v/>
      </c>
      <c r="CQ1062" s="2" t="str">
        <f t="shared" si="615"/>
        <v/>
      </c>
      <c r="CR1062" s="14" t="str">
        <f t="shared" si="616"/>
        <v/>
      </c>
      <c r="CS1062" s="13" t="str">
        <f t="shared" si="617"/>
        <v/>
      </c>
      <c r="CT1062" t="str">
        <f t="shared" si="618"/>
        <v/>
      </c>
      <c r="CU1062" s="1" t="str">
        <f t="shared" si="619"/>
        <v/>
      </c>
      <c r="CV1062" t="str">
        <f t="shared" si="620"/>
        <v/>
      </c>
      <c r="CW1062" t="str">
        <f t="shared" si="621"/>
        <v/>
      </c>
      <c r="CX1062" s="1" t="str">
        <f t="shared" si="622"/>
        <v/>
      </c>
      <c r="CY1062" s="2" t="str">
        <f t="shared" si="623"/>
        <v/>
      </c>
      <c r="CZ1062" s="1" t="str">
        <f t="shared" si="624"/>
        <v/>
      </c>
      <c r="DA1062" s="12" t="str">
        <f t="shared" si="625"/>
        <v/>
      </c>
      <c r="DB1062" s="13" t="str">
        <f t="shared" si="626"/>
        <v/>
      </c>
      <c r="DC1062" t="str">
        <f t="shared" si="627"/>
        <v/>
      </c>
    </row>
    <row r="1063" spans="27:107" x14ac:dyDescent="0.2">
      <c r="AA1063" t="str">
        <f>IF([3]Gegner!A1064="","",[3]Gegner!A1064)</f>
        <v/>
      </c>
      <c r="AB1063">
        <f>[3]Gegner!B1064</f>
        <v>0</v>
      </c>
      <c r="AC1063">
        <f>[3]Gegner!C1064</f>
        <v>0</v>
      </c>
      <c r="AD1063">
        <f>[3]Gegner!D1064</f>
        <v>0</v>
      </c>
      <c r="AE1063">
        <f>[3]Gegner!E1064</f>
        <v>0</v>
      </c>
      <c r="AF1063">
        <f>[3]Gegner!F1064</f>
        <v>0</v>
      </c>
      <c r="AG1063">
        <f>[3]Gegner!G1064</f>
        <v>0</v>
      </c>
      <c r="AH1063">
        <f>[3]Gegner!H1064</f>
        <v>0</v>
      </c>
      <c r="AI1063">
        <f>[3]Gegner!I1064</f>
        <v>0</v>
      </c>
      <c r="AJ1063">
        <f>[3]Gegner!J1064</f>
        <v>0</v>
      </c>
      <c r="AK1063">
        <f>[3]Gegner!K1064</f>
        <v>0</v>
      </c>
      <c r="AL1063">
        <f>[3]Gegner!L1064</f>
        <v>0</v>
      </c>
      <c r="AM1063">
        <f>[3]Gegner!M1064</f>
        <v>0</v>
      </c>
      <c r="AN1063">
        <f>[3]Gegner!N1064</f>
        <v>0</v>
      </c>
      <c r="AO1063">
        <f>[3]Gegner!O1064</f>
        <v>0</v>
      </c>
      <c r="AP1063">
        <f>[3]Gegner!P1064</f>
        <v>0</v>
      </c>
      <c r="AQ1063">
        <f>[3]Gegner!Q1064</f>
        <v>0</v>
      </c>
      <c r="AR1063">
        <f>[3]Gegner!R1064</f>
        <v>0</v>
      </c>
      <c r="AS1063">
        <f>[3]Gegner!S1064</f>
        <v>0</v>
      </c>
      <c r="AT1063">
        <f>[3]Gegner!T1064</f>
        <v>0</v>
      </c>
      <c r="AU1063">
        <f>[3]Gegner!U1064</f>
        <v>0</v>
      </c>
      <c r="AV1063">
        <f>[3]Gegner!V1064</f>
        <v>0</v>
      </c>
      <c r="AW1063">
        <f>[3]Gegner!W1064</f>
        <v>0</v>
      </c>
      <c r="AX1063">
        <f>[3]Gegner!X1064</f>
        <v>0</v>
      </c>
      <c r="AY1063">
        <f>[3]Gegner!Y1064</f>
        <v>0</v>
      </c>
      <c r="BA1063" s="12">
        <f>[3]Meisterschaftsspiele!L1063</f>
        <v>8</v>
      </c>
      <c r="BB1063" s="103">
        <v>37493</v>
      </c>
      <c r="BC1063" s="104" t="s">
        <v>5</v>
      </c>
      <c r="BD1063" s="30" t="s">
        <v>6</v>
      </c>
      <c r="BE1063" s="105" t="s">
        <v>146</v>
      </c>
      <c r="BF1063" s="144">
        <v>10</v>
      </c>
      <c r="BG1063" s="164" t="s">
        <v>22</v>
      </c>
      <c r="BH1063" s="145">
        <v>2</v>
      </c>
      <c r="BI1063" s="12">
        <f t="shared" si="628"/>
        <v>8</v>
      </c>
      <c r="BS1063" s="12" t="str">
        <f t="shared" si="629"/>
        <v/>
      </c>
      <c r="BT1063" s="13" t="str">
        <f t="shared" si="630"/>
        <v/>
      </c>
      <c r="BU1063" t="str">
        <f t="shared" si="631"/>
        <v/>
      </c>
      <c r="BV1063" s="19" t="str">
        <f t="shared" si="632"/>
        <v/>
      </c>
      <c r="BW1063" t="str">
        <f t="shared" si="633"/>
        <v/>
      </c>
      <c r="BX1063" t="str">
        <f t="shared" si="634"/>
        <v/>
      </c>
      <c r="BY1063" t="str">
        <f t="shared" si="635"/>
        <v/>
      </c>
      <c r="BZ1063" s="2" t="str">
        <f t="shared" si="636"/>
        <v/>
      </c>
      <c r="CA1063" s="14" t="str">
        <f t="shared" si="637"/>
        <v/>
      </c>
      <c r="CB1063" s="13" t="str">
        <f t="shared" si="638"/>
        <v/>
      </c>
      <c r="CC1063" t="str">
        <f t="shared" si="639"/>
        <v/>
      </c>
      <c r="CD1063" s="19" t="str">
        <f t="shared" si="640"/>
        <v/>
      </c>
      <c r="CE1063" t="str">
        <f t="shared" si="641"/>
        <v/>
      </c>
      <c r="CF1063" t="str">
        <f t="shared" si="642"/>
        <v/>
      </c>
      <c r="CG1063" s="1" t="str">
        <f t="shared" si="643"/>
        <v/>
      </c>
      <c r="CH1063" s="2" t="str">
        <f t="shared" si="644"/>
        <v/>
      </c>
      <c r="CI1063" s="1" t="str">
        <f t="shared" si="645"/>
        <v/>
      </c>
      <c r="CJ1063" s="12" t="str">
        <f t="shared" si="608"/>
        <v/>
      </c>
      <c r="CK1063" s="13" t="str">
        <f t="shared" si="609"/>
        <v/>
      </c>
      <c r="CL1063" t="str">
        <f t="shared" si="610"/>
        <v/>
      </c>
      <c r="CM1063" s="1" t="str">
        <f t="shared" si="611"/>
        <v/>
      </c>
      <c r="CN1063" t="str">
        <f t="shared" si="612"/>
        <v/>
      </c>
      <c r="CO1063" t="str">
        <f t="shared" si="613"/>
        <v/>
      </c>
      <c r="CP1063" t="str">
        <f t="shared" si="614"/>
        <v/>
      </c>
      <c r="CQ1063" s="2" t="str">
        <f t="shared" si="615"/>
        <v/>
      </c>
      <c r="CR1063" s="14" t="str">
        <f t="shared" si="616"/>
        <v/>
      </c>
      <c r="CS1063" s="13" t="str">
        <f t="shared" si="617"/>
        <v/>
      </c>
      <c r="CT1063" t="str">
        <f t="shared" si="618"/>
        <v/>
      </c>
      <c r="CU1063" s="1" t="str">
        <f t="shared" si="619"/>
        <v/>
      </c>
      <c r="CV1063" t="str">
        <f t="shared" si="620"/>
        <v/>
      </c>
      <c r="CW1063" t="str">
        <f t="shared" si="621"/>
        <v/>
      </c>
      <c r="CX1063" s="1" t="str">
        <f t="shared" si="622"/>
        <v/>
      </c>
      <c r="CY1063" s="2" t="str">
        <f t="shared" si="623"/>
        <v/>
      </c>
      <c r="CZ1063" s="1" t="str">
        <f t="shared" si="624"/>
        <v/>
      </c>
      <c r="DA1063" s="12" t="str">
        <f t="shared" si="625"/>
        <v/>
      </c>
      <c r="DB1063" s="13" t="str">
        <f t="shared" si="626"/>
        <v/>
      </c>
      <c r="DC1063" t="str">
        <f t="shared" si="627"/>
        <v/>
      </c>
    </row>
    <row r="1064" spans="27:107" x14ac:dyDescent="0.2">
      <c r="AA1064" t="str">
        <f>IF([3]Gegner!A1065="","",[3]Gegner!A1065)</f>
        <v/>
      </c>
      <c r="AB1064">
        <f>[3]Gegner!B1065</f>
        <v>0</v>
      </c>
      <c r="AC1064">
        <f>[3]Gegner!C1065</f>
        <v>0</v>
      </c>
      <c r="AD1064">
        <f>[3]Gegner!D1065</f>
        <v>0</v>
      </c>
      <c r="AE1064">
        <f>[3]Gegner!E1065</f>
        <v>0</v>
      </c>
      <c r="AF1064">
        <f>[3]Gegner!F1065</f>
        <v>0</v>
      </c>
      <c r="AG1064">
        <f>[3]Gegner!G1065</f>
        <v>0</v>
      </c>
      <c r="AH1064">
        <f>[3]Gegner!H1065</f>
        <v>0</v>
      </c>
      <c r="AI1064">
        <f>[3]Gegner!I1065</f>
        <v>0</v>
      </c>
      <c r="AJ1064">
        <f>[3]Gegner!J1065</f>
        <v>0</v>
      </c>
      <c r="AK1064">
        <f>[3]Gegner!K1065</f>
        <v>0</v>
      </c>
      <c r="AL1064">
        <f>[3]Gegner!L1065</f>
        <v>0</v>
      </c>
      <c r="AM1064">
        <f>[3]Gegner!M1065</f>
        <v>0</v>
      </c>
      <c r="AN1064">
        <f>[3]Gegner!N1065</f>
        <v>0</v>
      </c>
      <c r="AO1064">
        <f>[3]Gegner!O1065</f>
        <v>0</v>
      </c>
      <c r="AP1064">
        <f>[3]Gegner!P1065</f>
        <v>0</v>
      </c>
      <c r="AQ1064">
        <f>[3]Gegner!Q1065</f>
        <v>0</v>
      </c>
      <c r="AR1064">
        <f>[3]Gegner!R1065</f>
        <v>0</v>
      </c>
      <c r="AS1064">
        <f>[3]Gegner!S1065</f>
        <v>0</v>
      </c>
      <c r="AT1064">
        <f>[3]Gegner!T1065</f>
        <v>0</v>
      </c>
      <c r="AU1064">
        <f>[3]Gegner!U1065</f>
        <v>0</v>
      </c>
      <c r="AV1064">
        <f>[3]Gegner!V1065</f>
        <v>0</v>
      </c>
      <c r="AW1064">
        <f>[3]Gegner!W1065</f>
        <v>0</v>
      </c>
      <c r="AX1064">
        <f>[3]Gegner!X1065</f>
        <v>0</v>
      </c>
      <c r="AY1064">
        <f>[3]Gegner!Y1065</f>
        <v>0</v>
      </c>
      <c r="BA1064" s="12">
        <f>[3]Meisterschaftsspiele!L1064</f>
        <v>0</v>
      </c>
      <c r="BB1064" s="103">
        <v>37500</v>
      </c>
      <c r="BC1064" s="104" t="s">
        <v>137</v>
      </c>
      <c r="BD1064" s="30" t="s">
        <v>6</v>
      </c>
      <c r="BE1064" s="105" t="s">
        <v>5</v>
      </c>
      <c r="BF1064" s="144">
        <v>1</v>
      </c>
      <c r="BG1064" s="164" t="s">
        <v>22</v>
      </c>
      <c r="BH1064" s="145">
        <v>1</v>
      </c>
      <c r="BI1064" s="12">
        <f t="shared" si="628"/>
        <v>0</v>
      </c>
      <c r="BS1064" s="12" t="str">
        <f t="shared" si="629"/>
        <v/>
      </c>
      <c r="BT1064" s="13" t="str">
        <f t="shared" si="630"/>
        <v/>
      </c>
      <c r="BU1064" t="str">
        <f t="shared" si="631"/>
        <v/>
      </c>
      <c r="BV1064" s="19" t="str">
        <f t="shared" si="632"/>
        <v/>
      </c>
      <c r="BW1064" t="str">
        <f t="shared" si="633"/>
        <v/>
      </c>
      <c r="BX1064" t="str">
        <f t="shared" si="634"/>
        <v/>
      </c>
      <c r="BY1064" t="str">
        <f t="shared" si="635"/>
        <v/>
      </c>
      <c r="BZ1064" s="2" t="str">
        <f t="shared" si="636"/>
        <v/>
      </c>
      <c r="CA1064" s="14" t="str">
        <f t="shared" si="637"/>
        <v/>
      </c>
      <c r="CB1064" s="13" t="str">
        <f t="shared" si="638"/>
        <v/>
      </c>
      <c r="CC1064" t="str">
        <f t="shared" si="639"/>
        <v/>
      </c>
      <c r="CD1064" s="19" t="str">
        <f t="shared" si="640"/>
        <v/>
      </c>
      <c r="CE1064" t="str">
        <f t="shared" si="641"/>
        <v/>
      </c>
      <c r="CF1064" t="str">
        <f t="shared" si="642"/>
        <v/>
      </c>
      <c r="CG1064" s="1" t="str">
        <f t="shared" si="643"/>
        <v/>
      </c>
      <c r="CH1064" s="2" t="str">
        <f t="shared" si="644"/>
        <v/>
      </c>
      <c r="CI1064" s="1" t="str">
        <f t="shared" si="645"/>
        <v/>
      </c>
      <c r="CJ1064" s="12" t="str">
        <f t="shared" si="608"/>
        <v/>
      </c>
      <c r="CK1064" s="13" t="str">
        <f t="shared" si="609"/>
        <v/>
      </c>
      <c r="CL1064" t="str">
        <f t="shared" si="610"/>
        <v/>
      </c>
      <c r="CM1064" s="1" t="str">
        <f t="shared" si="611"/>
        <v/>
      </c>
      <c r="CN1064" t="str">
        <f t="shared" si="612"/>
        <v/>
      </c>
      <c r="CO1064" t="str">
        <f t="shared" si="613"/>
        <v/>
      </c>
      <c r="CP1064" t="str">
        <f t="shared" si="614"/>
        <v/>
      </c>
      <c r="CQ1064" s="2" t="str">
        <f t="shared" si="615"/>
        <v/>
      </c>
      <c r="CR1064" s="14" t="str">
        <f t="shared" si="616"/>
        <v/>
      </c>
      <c r="CS1064" s="13" t="str">
        <f t="shared" si="617"/>
        <v/>
      </c>
      <c r="CT1064" t="str">
        <f t="shared" si="618"/>
        <v/>
      </c>
      <c r="CU1064" s="1" t="str">
        <f t="shared" si="619"/>
        <v/>
      </c>
      <c r="CV1064" t="str">
        <f t="shared" si="620"/>
        <v/>
      </c>
      <c r="CW1064" t="str">
        <f t="shared" si="621"/>
        <v/>
      </c>
      <c r="CX1064" s="1" t="str">
        <f t="shared" si="622"/>
        <v/>
      </c>
      <c r="CY1064" s="2" t="str">
        <f t="shared" si="623"/>
        <v/>
      </c>
      <c r="CZ1064" s="1" t="str">
        <f t="shared" si="624"/>
        <v/>
      </c>
      <c r="DA1064" s="12" t="str">
        <f t="shared" si="625"/>
        <v/>
      </c>
      <c r="DB1064" s="13" t="str">
        <f t="shared" si="626"/>
        <v/>
      </c>
      <c r="DC1064" t="str">
        <f t="shared" si="627"/>
        <v/>
      </c>
    </row>
    <row r="1065" spans="27:107" x14ac:dyDescent="0.2">
      <c r="AA1065" t="str">
        <f>IF([3]Gegner!A1066="","",[3]Gegner!A1066)</f>
        <v/>
      </c>
      <c r="AB1065">
        <f>[3]Gegner!B1066</f>
        <v>0</v>
      </c>
      <c r="AC1065">
        <f>[3]Gegner!C1066</f>
        <v>0</v>
      </c>
      <c r="AD1065">
        <f>[3]Gegner!D1066</f>
        <v>0</v>
      </c>
      <c r="AE1065">
        <f>[3]Gegner!E1066</f>
        <v>0</v>
      </c>
      <c r="AF1065">
        <f>[3]Gegner!F1066</f>
        <v>0</v>
      </c>
      <c r="AG1065">
        <f>[3]Gegner!G1066</f>
        <v>0</v>
      </c>
      <c r="AH1065">
        <f>[3]Gegner!H1066</f>
        <v>0</v>
      </c>
      <c r="AI1065">
        <f>[3]Gegner!I1066</f>
        <v>0</v>
      </c>
      <c r="AJ1065">
        <f>[3]Gegner!J1066</f>
        <v>0</v>
      </c>
      <c r="AK1065">
        <f>[3]Gegner!K1066</f>
        <v>0</v>
      </c>
      <c r="AL1065">
        <f>[3]Gegner!L1066</f>
        <v>0</v>
      </c>
      <c r="AM1065">
        <f>[3]Gegner!M1066</f>
        <v>0</v>
      </c>
      <c r="AN1065">
        <f>[3]Gegner!N1066</f>
        <v>0</v>
      </c>
      <c r="AO1065">
        <f>[3]Gegner!O1066</f>
        <v>0</v>
      </c>
      <c r="AP1065">
        <f>[3]Gegner!P1066</f>
        <v>0</v>
      </c>
      <c r="AQ1065">
        <f>[3]Gegner!Q1066</f>
        <v>0</v>
      </c>
      <c r="AR1065">
        <f>[3]Gegner!R1066</f>
        <v>0</v>
      </c>
      <c r="AS1065">
        <f>[3]Gegner!S1066</f>
        <v>0</v>
      </c>
      <c r="AT1065">
        <f>[3]Gegner!T1066</f>
        <v>0</v>
      </c>
      <c r="AU1065">
        <f>[3]Gegner!U1066</f>
        <v>0</v>
      </c>
      <c r="AV1065">
        <f>[3]Gegner!V1066</f>
        <v>0</v>
      </c>
      <c r="AW1065">
        <f>[3]Gegner!W1066</f>
        <v>0</v>
      </c>
      <c r="AX1065">
        <f>[3]Gegner!X1066</f>
        <v>0</v>
      </c>
      <c r="AY1065">
        <f>[3]Gegner!Y1066</f>
        <v>0</v>
      </c>
      <c r="BA1065" s="12">
        <f>[3]Meisterschaftsspiele!L1065</f>
        <v>3</v>
      </c>
      <c r="BB1065" s="103">
        <v>37514</v>
      </c>
      <c r="BC1065" s="104" t="s">
        <v>5</v>
      </c>
      <c r="BD1065" s="30" t="s">
        <v>6</v>
      </c>
      <c r="BE1065" s="105" t="s">
        <v>89</v>
      </c>
      <c r="BF1065" s="144">
        <v>3</v>
      </c>
      <c r="BG1065" s="164" t="s">
        <v>22</v>
      </c>
      <c r="BH1065" s="145">
        <v>0</v>
      </c>
      <c r="BI1065" s="12">
        <f t="shared" si="628"/>
        <v>3</v>
      </c>
      <c r="BS1065" s="12" t="str">
        <f t="shared" si="629"/>
        <v/>
      </c>
      <c r="BT1065" s="13" t="str">
        <f t="shared" si="630"/>
        <v/>
      </c>
      <c r="BU1065" t="str">
        <f t="shared" si="631"/>
        <v/>
      </c>
      <c r="BV1065" s="19" t="str">
        <f t="shared" si="632"/>
        <v/>
      </c>
      <c r="BW1065" t="str">
        <f t="shared" si="633"/>
        <v/>
      </c>
      <c r="BX1065" t="str">
        <f t="shared" si="634"/>
        <v/>
      </c>
      <c r="BY1065" t="str">
        <f t="shared" si="635"/>
        <v/>
      </c>
      <c r="BZ1065" s="2" t="str">
        <f t="shared" si="636"/>
        <v/>
      </c>
      <c r="CA1065" s="14" t="str">
        <f t="shared" si="637"/>
        <v/>
      </c>
      <c r="CB1065" s="13" t="str">
        <f t="shared" si="638"/>
        <v/>
      </c>
      <c r="CC1065" t="str">
        <f t="shared" si="639"/>
        <v/>
      </c>
      <c r="CD1065" s="19" t="str">
        <f t="shared" si="640"/>
        <v/>
      </c>
      <c r="CE1065" t="str">
        <f t="shared" si="641"/>
        <v/>
      </c>
      <c r="CF1065" t="str">
        <f t="shared" si="642"/>
        <v/>
      </c>
      <c r="CG1065" s="1" t="str">
        <f t="shared" si="643"/>
        <v/>
      </c>
      <c r="CH1065" s="2" t="str">
        <f t="shared" si="644"/>
        <v/>
      </c>
      <c r="CI1065" s="1" t="str">
        <f t="shared" si="645"/>
        <v/>
      </c>
      <c r="CJ1065" s="12" t="str">
        <f t="shared" si="608"/>
        <v/>
      </c>
      <c r="CK1065" s="13" t="str">
        <f t="shared" si="609"/>
        <v/>
      </c>
      <c r="CL1065" t="str">
        <f t="shared" si="610"/>
        <v/>
      </c>
      <c r="CM1065" s="1" t="str">
        <f t="shared" si="611"/>
        <v/>
      </c>
      <c r="CN1065" t="str">
        <f t="shared" si="612"/>
        <v/>
      </c>
      <c r="CO1065" t="str">
        <f t="shared" si="613"/>
        <v/>
      </c>
      <c r="CP1065" t="str">
        <f t="shared" si="614"/>
        <v/>
      </c>
      <c r="CQ1065" s="2" t="str">
        <f t="shared" si="615"/>
        <v/>
      </c>
      <c r="CR1065" s="14" t="str">
        <f t="shared" si="616"/>
        <v/>
      </c>
      <c r="CS1065" s="13" t="str">
        <f t="shared" si="617"/>
        <v/>
      </c>
      <c r="CT1065" t="str">
        <f t="shared" si="618"/>
        <v/>
      </c>
      <c r="CU1065" s="1" t="str">
        <f t="shared" si="619"/>
        <v/>
      </c>
      <c r="CV1065" t="str">
        <f t="shared" si="620"/>
        <v/>
      </c>
      <c r="CW1065" t="str">
        <f t="shared" si="621"/>
        <v/>
      </c>
      <c r="CX1065" s="1" t="str">
        <f t="shared" si="622"/>
        <v/>
      </c>
      <c r="CY1065" s="2" t="str">
        <f t="shared" si="623"/>
        <v/>
      </c>
      <c r="CZ1065" s="1" t="str">
        <f t="shared" si="624"/>
        <v/>
      </c>
      <c r="DA1065" s="12" t="str">
        <f t="shared" si="625"/>
        <v/>
      </c>
      <c r="DB1065" s="13" t="str">
        <f t="shared" si="626"/>
        <v/>
      </c>
      <c r="DC1065" t="str">
        <f t="shared" si="627"/>
        <v/>
      </c>
    </row>
    <row r="1066" spans="27:107" x14ac:dyDescent="0.2">
      <c r="AA1066" t="str">
        <f>IF([3]Gegner!A1067="","",[3]Gegner!A1067)</f>
        <v/>
      </c>
      <c r="AB1066">
        <f>[3]Gegner!B1067</f>
        <v>0</v>
      </c>
      <c r="AC1066">
        <f>[3]Gegner!C1067</f>
        <v>0</v>
      </c>
      <c r="AD1066">
        <f>[3]Gegner!D1067</f>
        <v>0</v>
      </c>
      <c r="AE1066">
        <f>[3]Gegner!E1067</f>
        <v>0</v>
      </c>
      <c r="AF1066">
        <f>[3]Gegner!F1067</f>
        <v>0</v>
      </c>
      <c r="AG1066">
        <f>[3]Gegner!G1067</f>
        <v>0</v>
      </c>
      <c r="AH1066">
        <f>[3]Gegner!H1067</f>
        <v>0</v>
      </c>
      <c r="AI1066">
        <f>[3]Gegner!I1067</f>
        <v>0</v>
      </c>
      <c r="AJ1066">
        <f>[3]Gegner!J1067</f>
        <v>0</v>
      </c>
      <c r="AK1066">
        <f>[3]Gegner!K1067</f>
        <v>0</v>
      </c>
      <c r="AL1066">
        <f>[3]Gegner!L1067</f>
        <v>0</v>
      </c>
      <c r="AM1066">
        <f>[3]Gegner!M1067</f>
        <v>0</v>
      </c>
      <c r="AN1066">
        <f>[3]Gegner!N1067</f>
        <v>0</v>
      </c>
      <c r="AO1066">
        <f>[3]Gegner!O1067</f>
        <v>0</v>
      </c>
      <c r="AP1066">
        <f>[3]Gegner!P1067</f>
        <v>0</v>
      </c>
      <c r="AQ1066">
        <f>[3]Gegner!Q1067</f>
        <v>0</v>
      </c>
      <c r="AR1066">
        <f>[3]Gegner!R1067</f>
        <v>0</v>
      </c>
      <c r="AS1066">
        <f>[3]Gegner!S1067</f>
        <v>0</v>
      </c>
      <c r="AT1066">
        <f>[3]Gegner!T1067</f>
        <v>0</v>
      </c>
      <c r="AU1066">
        <f>[3]Gegner!U1067</f>
        <v>0</v>
      </c>
      <c r="AV1066">
        <f>[3]Gegner!V1067</f>
        <v>0</v>
      </c>
      <c r="AW1066">
        <f>[3]Gegner!W1067</f>
        <v>0</v>
      </c>
      <c r="AX1066">
        <f>[3]Gegner!X1067</f>
        <v>0</v>
      </c>
      <c r="AY1066">
        <f>[3]Gegner!Y1067</f>
        <v>0</v>
      </c>
      <c r="BA1066" s="12">
        <f>[3]Meisterschaftsspiele!L1066</f>
        <v>-4</v>
      </c>
      <c r="BB1066" s="103">
        <v>37521</v>
      </c>
      <c r="BC1066" s="104" t="s">
        <v>58</v>
      </c>
      <c r="BD1066" s="30" t="s">
        <v>6</v>
      </c>
      <c r="BE1066" s="105" t="s">
        <v>5</v>
      </c>
      <c r="BF1066" s="144">
        <v>4</v>
      </c>
      <c r="BG1066" s="164" t="s">
        <v>22</v>
      </c>
      <c r="BH1066" s="145">
        <v>0</v>
      </c>
      <c r="BI1066" s="12">
        <f t="shared" si="628"/>
        <v>-4</v>
      </c>
      <c r="BS1066" s="12" t="str">
        <f t="shared" si="629"/>
        <v/>
      </c>
      <c r="BT1066" s="13" t="str">
        <f t="shared" si="630"/>
        <v/>
      </c>
      <c r="BU1066" t="str">
        <f t="shared" si="631"/>
        <v/>
      </c>
      <c r="BV1066" s="19" t="str">
        <f t="shared" si="632"/>
        <v/>
      </c>
      <c r="BW1066" t="str">
        <f t="shared" si="633"/>
        <v/>
      </c>
      <c r="BX1066" t="str">
        <f t="shared" si="634"/>
        <v/>
      </c>
      <c r="BY1066" t="str">
        <f t="shared" si="635"/>
        <v/>
      </c>
      <c r="BZ1066" s="2" t="str">
        <f t="shared" si="636"/>
        <v/>
      </c>
      <c r="CA1066" s="14" t="str">
        <f t="shared" si="637"/>
        <v/>
      </c>
      <c r="CB1066" s="13" t="str">
        <f t="shared" si="638"/>
        <v/>
      </c>
      <c r="CC1066" t="str">
        <f t="shared" si="639"/>
        <v/>
      </c>
      <c r="CD1066" s="19" t="str">
        <f t="shared" si="640"/>
        <v/>
      </c>
      <c r="CE1066" t="str">
        <f t="shared" si="641"/>
        <v/>
      </c>
      <c r="CF1066" t="str">
        <f t="shared" si="642"/>
        <v/>
      </c>
      <c r="CG1066" s="1" t="str">
        <f t="shared" si="643"/>
        <v/>
      </c>
      <c r="CH1066" s="2" t="str">
        <f t="shared" si="644"/>
        <v/>
      </c>
      <c r="CI1066" s="1" t="str">
        <f t="shared" si="645"/>
        <v/>
      </c>
      <c r="CJ1066" s="12" t="str">
        <f t="shared" si="608"/>
        <v/>
      </c>
      <c r="CK1066" s="13" t="str">
        <f t="shared" si="609"/>
        <v/>
      </c>
      <c r="CL1066" t="str">
        <f t="shared" si="610"/>
        <v/>
      </c>
      <c r="CM1066" s="1" t="str">
        <f t="shared" si="611"/>
        <v/>
      </c>
      <c r="CN1066" t="str">
        <f t="shared" si="612"/>
        <v/>
      </c>
      <c r="CO1066" t="str">
        <f t="shared" si="613"/>
        <v/>
      </c>
      <c r="CP1066" t="str">
        <f t="shared" si="614"/>
        <v/>
      </c>
      <c r="CQ1066" s="2" t="str">
        <f t="shared" si="615"/>
        <v/>
      </c>
      <c r="CR1066" s="14" t="str">
        <f t="shared" si="616"/>
        <v/>
      </c>
      <c r="CS1066" s="13" t="str">
        <f t="shared" si="617"/>
        <v/>
      </c>
      <c r="CT1066" t="str">
        <f t="shared" si="618"/>
        <v/>
      </c>
      <c r="CU1066" s="1" t="str">
        <f t="shared" si="619"/>
        <v/>
      </c>
      <c r="CV1066" t="str">
        <f t="shared" si="620"/>
        <v/>
      </c>
      <c r="CW1066" t="str">
        <f t="shared" si="621"/>
        <v/>
      </c>
      <c r="CX1066" s="1" t="str">
        <f t="shared" si="622"/>
        <v/>
      </c>
      <c r="CY1066" s="2" t="str">
        <f t="shared" si="623"/>
        <v/>
      </c>
      <c r="CZ1066" s="1" t="str">
        <f t="shared" si="624"/>
        <v/>
      </c>
      <c r="DA1066" s="12" t="str">
        <f t="shared" si="625"/>
        <v/>
      </c>
      <c r="DB1066" s="13" t="str">
        <f t="shared" si="626"/>
        <v/>
      </c>
      <c r="DC1066" t="str">
        <f t="shared" si="627"/>
        <v/>
      </c>
    </row>
    <row r="1067" spans="27:107" x14ac:dyDescent="0.2">
      <c r="AA1067" t="str">
        <f>IF([3]Gegner!A1068="","",[3]Gegner!A1068)</f>
        <v/>
      </c>
      <c r="AB1067">
        <f>[3]Gegner!B1068</f>
        <v>0</v>
      </c>
      <c r="AC1067">
        <f>[3]Gegner!C1068</f>
        <v>0</v>
      </c>
      <c r="AD1067">
        <f>[3]Gegner!D1068</f>
        <v>0</v>
      </c>
      <c r="AE1067">
        <f>[3]Gegner!E1068</f>
        <v>0</v>
      </c>
      <c r="AF1067">
        <f>[3]Gegner!F1068</f>
        <v>0</v>
      </c>
      <c r="AG1067">
        <f>[3]Gegner!G1068</f>
        <v>0</v>
      </c>
      <c r="AH1067">
        <f>[3]Gegner!H1068</f>
        <v>0</v>
      </c>
      <c r="AI1067">
        <f>[3]Gegner!I1068</f>
        <v>0</v>
      </c>
      <c r="AJ1067">
        <f>[3]Gegner!J1068</f>
        <v>0</v>
      </c>
      <c r="AK1067">
        <f>[3]Gegner!K1068</f>
        <v>0</v>
      </c>
      <c r="AL1067">
        <f>[3]Gegner!L1068</f>
        <v>0</v>
      </c>
      <c r="AM1067">
        <f>[3]Gegner!M1068</f>
        <v>0</v>
      </c>
      <c r="AN1067">
        <f>[3]Gegner!N1068</f>
        <v>0</v>
      </c>
      <c r="AO1067">
        <f>[3]Gegner!O1068</f>
        <v>0</v>
      </c>
      <c r="AP1067">
        <f>[3]Gegner!P1068</f>
        <v>0</v>
      </c>
      <c r="AQ1067">
        <f>[3]Gegner!Q1068</f>
        <v>0</v>
      </c>
      <c r="AR1067">
        <f>[3]Gegner!R1068</f>
        <v>0</v>
      </c>
      <c r="AS1067">
        <f>[3]Gegner!S1068</f>
        <v>0</v>
      </c>
      <c r="AT1067">
        <f>[3]Gegner!T1068</f>
        <v>0</v>
      </c>
      <c r="AU1067">
        <f>[3]Gegner!U1068</f>
        <v>0</v>
      </c>
      <c r="AV1067">
        <f>[3]Gegner!V1068</f>
        <v>0</v>
      </c>
      <c r="AW1067">
        <f>[3]Gegner!W1068</f>
        <v>0</v>
      </c>
      <c r="AX1067">
        <f>[3]Gegner!X1068</f>
        <v>0</v>
      </c>
      <c r="AY1067">
        <f>[3]Gegner!Y1068</f>
        <v>0</v>
      </c>
      <c r="BA1067" s="12">
        <f>[3]Meisterschaftsspiele!L1067</f>
        <v>3</v>
      </c>
      <c r="BB1067" s="103">
        <v>37528</v>
      </c>
      <c r="BC1067" s="104" t="s">
        <v>5</v>
      </c>
      <c r="BD1067" s="30" t="s">
        <v>6</v>
      </c>
      <c r="BE1067" s="105" t="s">
        <v>153</v>
      </c>
      <c r="BF1067" s="144">
        <v>3</v>
      </c>
      <c r="BG1067" s="164" t="s">
        <v>22</v>
      </c>
      <c r="BH1067" s="145">
        <v>0</v>
      </c>
      <c r="BI1067" s="12">
        <f t="shared" si="628"/>
        <v>3</v>
      </c>
      <c r="BS1067" s="12" t="str">
        <f t="shared" si="629"/>
        <v/>
      </c>
      <c r="BT1067" s="13" t="str">
        <f t="shared" si="630"/>
        <v/>
      </c>
      <c r="BU1067" t="str">
        <f t="shared" si="631"/>
        <v/>
      </c>
      <c r="BV1067" s="19" t="str">
        <f t="shared" si="632"/>
        <v/>
      </c>
      <c r="BW1067" t="str">
        <f t="shared" si="633"/>
        <v/>
      </c>
      <c r="BX1067" t="str">
        <f t="shared" si="634"/>
        <v/>
      </c>
      <c r="BY1067" t="str">
        <f t="shared" si="635"/>
        <v/>
      </c>
      <c r="BZ1067" s="2" t="str">
        <f t="shared" si="636"/>
        <v/>
      </c>
      <c r="CA1067" s="14" t="str">
        <f t="shared" si="637"/>
        <v/>
      </c>
      <c r="CB1067" s="13" t="str">
        <f t="shared" si="638"/>
        <v/>
      </c>
      <c r="CC1067" t="str">
        <f t="shared" si="639"/>
        <v/>
      </c>
      <c r="CD1067" s="19" t="str">
        <f t="shared" si="640"/>
        <v/>
      </c>
      <c r="CE1067" t="str">
        <f t="shared" si="641"/>
        <v/>
      </c>
      <c r="CF1067" t="str">
        <f t="shared" si="642"/>
        <v/>
      </c>
      <c r="CG1067" s="1" t="str">
        <f t="shared" si="643"/>
        <v/>
      </c>
      <c r="CH1067" s="2" t="str">
        <f t="shared" si="644"/>
        <v/>
      </c>
      <c r="CI1067" s="1" t="str">
        <f t="shared" si="645"/>
        <v/>
      </c>
      <c r="CJ1067" s="12" t="str">
        <f t="shared" si="608"/>
        <v/>
      </c>
      <c r="CK1067" s="13" t="str">
        <f t="shared" si="609"/>
        <v/>
      </c>
      <c r="CL1067" t="str">
        <f t="shared" si="610"/>
        <v/>
      </c>
      <c r="CM1067" s="1" t="str">
        <f t="shared" si="611"/>
        <v/>
      </c>
      <c r="CN1067" t="str">
        <f t="shared" si="612"/>
        <v/>
      </c>
      <c r="CO1067" t="str">
        <f t="shared" si="613"/>
        <v/>
      </c>
      <c r="CP1067" t="str">
        <f t="shared" si="614"/>
        <v/>
      </c>
      <c r="CQ1067" s="2" t="str">
        <f t="shared" si="615"/>
        <v/>
      </c>
      <c r="CR1067" s="14" t="str">
        <f t="shared" si="616"/>
        <v/>
      </c>
      <c r="CS1067" s="13" t="str">
        <f t="shared" si="617"/>
        <v/>
      </c>
      <c r="CT1067" t="str">
        <f t="shared" si="618"/>
        <v/>
      </c>
      <c r="CU1067" s="1" t="str">
        <f t="shared" si="619"/>
        <v/>
      </c>
      <c r="CV1067" t="str">
        <f t="shared" si="620"/>
        <v/>
      </c>
      <c r="CW1067" t="str">
        <f t="shared" si="621"/>
        <v/>
      </c>
      <c r="CX1067" s="1" t="str">
        <f t="shared" si="622"/>
        <v/>
      </c>
      <c r="CY1067" s="2" t="str">
        <f t="shared" si="623"/>
        <v/>
      </c>
      <c r="CZ1067" s="1" t="str">
        <f t="shared" si="624"/>
        <v/>
      </c>
      <c r="DA1067" s="12" t="str">
        <f t="shared" si="625"/>
        <v/>
      </c>
      <c r="DB1067" s="13" t="str">
        <f t="shared" si="626"/>
        <v/>
      </c>
      <c r="DC1067" t="str">
        <f t="shared" si="627"/>
        <v/>
      </c>
    </row>
    <row r="1068" spans="27:107" x14ac:dyDescent="0.2">
      <c r="AA1068" t="str">
        <f>IF([3]Gegner!A1069="","",[3]Gegner!A1069)</f>
        <v/>
      </c>
      <c r="AB1068">
        <f>[3]Gegner!B1069</f>
        <v>0</v>
      </c>
      <c r="AC1068">
        <f>[3]Gegner!C1069</f>
        <v>0</v>
      </c>
      <c r="AD1068">
        <f>[3]Gegner!D1069</f>
        <v>0</v>
      </c>
      <c r="AE1068">
        <f>[3]Gegner!E1069</f>
        <v>0</v>
      </c>
      <c r="AF1068">
        <f>[3]Gegner!F1069</f>
        <v>0</v>
      </c>
      <c r="AG1068">
        <f>[3]Gegner!G1069</f>
        <v>0</v>
      </c>
      <c r="AH1068">
        <f>[3]Gegner!H1069</f>
        <v>0</v>
      </c>
      <c r="AI1068">
        <f>[3]Gegner!I1069</f>
        <v>0</v>
      </c>
      <c r="AJ1068">
        <f>[3]Gegner!J1069</f>
        <v>0</v>
      </c>
      <c r="AK1068">
        <f>[3]Gegner!K1069</f>
        <v>0</v>
      </c>
      <c r="AL1068">
        <f>[3]Gegner!L1069</f>
        <v>0</v>
      </c>
      <c r="AM1068">
        <f>[3]Gegner!M1069</f>
        <v>0</v>
      </c>
      <c r="AN1068">
        <f>[3]Gegner!N1069</f>
        <v>0</v>
      </c>
      <c r="AO1068">
        <f>[3]Gegner!O1069</f>
        <v>0</v>
      </c>
      <c r="AP1068">
        <f>[3]Gegner!P1069</f>
        <v>0</v>
      </c>
      <c r="AQ1068">
        <f>[3]Gegner!Q1069</f>
        <v>0</v>
      </c>
      <c r="AR1068">
        <f>[3]Gegner!R1069</f>
        <v>0</v>
      </c>
      <c r="AS1068">
        <f>[3]Gegner!S1069</f>
        <v>0</v>
      </c>
      <c r="AT1068">
        <f>[3]Gegner!T1069</f>
        <v>0</v>
      </c>
      <c r="AU1068">
        <f>[3]Gegner!U1069</f>
        <v>0</v>
      </c>
      <c r="AV1068">
        <f>[3]Gegner!V1069</f>
        <v>0</v>
      </c>
      <c r="AW1068">
        <f>[3]Gegner!W1069</f>
        <v>0</v>
      </c>
      <c r="AX1068">
        <f>[3]Gegner!X1069</f>
        <v>0</v>
      </c>
      <c r="AY1068">
        <f>[3]Gegner!Y1069</f>
        <v>0</v>
      </c>
      <c r="BA1068" s="12">
        <f>[3]Meisterschaftsspiele!L1068</f>
        <v>-2</v>
      </c>
      <c r="BB1068" s="103">
        <v>37535</v>
      </c>
      <c r="BC1068" s="104" t="s">
        <v>31</v>
      </c>
      <c r="BD1068" s="30" t="s">
        <v>6</v>
      </c>
      <c r="BE1068" s="105" t="s">
        <v>5</v>
      </c>
      <c r="BF1068" s="144">
        <v>3</v>
      </c>
      <c r="BG1068" s="164" t="s">
        <v>22</v>
      </c>
      <c r="BH1068" s="145">
        <v>1</v>
      </c>
      <c r="BI1068" s="12">
        <f t="shared" si="628"/>
        <v>-2</v>
      </c>
      <c r="BS1068" s="12" t="str">
        <f t="shared" si="629"/>
        <v/>
      </c>
      <c r="BT1068" s="13" t="str">
        <f t="shared" si="630"/>
        <v/>
      </c>
      <c r="BU1068" t="str">
        <f t="shared" si="631"/>
        <v/>
      </c>
      <c r="BV1068" s="19" t="str">
        <f t="shared" si="632"/>
        <v/>
      </c>
      <c r="BW1068" t="str">
        <f t="shared" si="633"/>
        <v/>
      </c>
      <c r="BX1068" t="str">
        <f t="shared" si="634"/>
        <v/>
      </c>
      <c r="BY1068" t="str">
        <f t="shared" si="635"/>
        <v/>
      </c>
      <c r="BZ1068" s="2" t="str">
        <f t="shared" si="636"/>
        <v/>
      </c>
      <c r="CA1068" s="14" t="str">
        <f t="shared" si="637"/>
        <v/>
      </c>
      <c r="CB1068" s="13" t="str">
        <f t="shared" si="638"/>
        <v/>
      </c>
      <c r="CC1068" t="str">
        <f t="shared" si="639"/>
        <v/>
      </c>
      <c r="CD1068" s="19" t="str">
        <f t="shared" si="640"/>
        <v/>
      </c>
      <c r="CE1068" t="str">
        <f t="shared" si="641"/>
        <v/>
      </c>
      <c r="CF1068" t="str">
        <f t="shared" si="642"/>
        <v/>
      </c>
      <c r="CG1068" s="1" t="str">
        <f t="shared" si="643"/>
        <v/>
      </c>
      <c r="CH1068" s="2" t="str">
        <f t="shared" si="644"/>
        <v/>
      </c>
      <c r="CI1068" s="1" t="str">
        <f t="shared" si="645"/>
        <v/>
      </c>
      <c r="CJ1068" s="12" t="str">
        <f t="shared" si="608"/>
        <v/>
      </c>
      <c r="CK1068" s="13" t="str">
        <f t="shared" si="609"/>
        <v/>
      </c>
      <c r="CL1068" t="str">
        <f t="shared" si="610"/>
        <v/>
      </c>
      <c r="CM1068" s="1" t="str">
        <f t="shared" si="611"/>
        <v/>
      </c>
      <c r="CN1068" t="str">
        <f t="shared" si="612"/>
        <v/>
      </c>
      <c r="CO1068" t="str">
        <f t="shared" si="613"/>
        <v/>
      </c>
      <c r="CP1068" t="str">
        <f t="shared" si="614"/>
        <v/>
      </c>
      <c r="CQ1068" s="2" t="str">
        <f t="shared" si="615"/>
        <v/>
      </c>
      <c r="CR1068" s="14" t="str">
        <f t="shared" si="616"/>
        <v/>
      </c>
      <c r="CS1068" s="13" t="str">
        <f t="shared" si="617"/>
        <v/>
      </c>
      <c r="CT1068" t="str">
        <f t="shared" si="618"/>
        <v/>
      </c>
      <c r="CU1068" s="1" t="str">
        <f t="shared" si="619"/>
        <v/>
      </c>
      <c r="CV1068" t="str">
        <f t="shared" si="620"/>
        <v/>
      </c>
      <c r="CW1068" t="str">
        <f t="shared" si="621"/>
        <v/>
      </c>
      <c r="CX1068" s="1" t="str">
        <f t="shared" si="622"/>
        <v/>
      </c>
      <c r="CY1068" s="2" t="str">
        <f t="shared" si="623"/>
        <v/>
      </c>
      <c r="CZ1068" s="1" t="str">
        <f t="shared" si="624"/>
        <v/>
      </c>
      <c r="DA1068" s="12" t="str">
        <f t="shared" si="625"/>
        <v/>
      </c>
      <c r="DB1068" s="13" t="str">
        <f t="shared" si="626"/>
        <v/>
      </c>
      <c r="DC1068" t="str">
        <f t="shared" si="627"/>
        <v/>
      </c>
    </row>
    <row r="1069" spans="27:107" x14ac:dyDescent="0.2">
      <c r="AA1069" t="str">
        <f>IF([3]Gegner!A1070="","",[3]Gegner!A1070)</f>
        <v/>
      </c>
      <c r="AB1069">
        <f>[3]Gegner!B1070</f>
        <v>0</v>
      </c>
      <c r="AC1069">
        <f>[3]Gegner!C1070</f>
        <v>0</v>
      </c>
      <c r="AD1069">
        <f>[3]Gegner!D1070</f>
        <v>0</v>
      </c>
      <c r="AE1069">
        <f>[3]Gegner!E1070</f>
        <v>0</v>
      </c>
      <c r="AF1069">
        <f>[3]Gegner!F1070</f>
        <v>0</v>
      </c>
      <c r="AG1069">
        <f>[3]Gegner!G1070</f>
        <v>0</v>
      </c>
      <c r="AH1069">
        <f>[3]Gegner!H1070</f>
        <v>0</v>
      </c>
      <c r="AI1069">
        <f>[3]Gegner!I1070</f>
        <v>0</v>
      </c>
      <c r="AJ1069">
        <f>[3]Gegner!J1070</f>
        <v>0</v>
      </c>
      <c r="AK1069">
        <f>[3]Gegner!K1070</f>
        <v>0</v>
      </c>
      <c r="AL1069">
        <f>[3]Gegner!L1070</f>
        <v>0</v>
      </c>
      <c r="AM1069">
        <f>[3]Gegner!M1070</f>
        <v>0</v>
      </c>
      <c r="AN1069">
        <f>[3]Gegner!N1070</f>
        <v>0</v>
      </c>
      <c r="AO1069">
        <f>[3]Gegner!O1070</f>
        <v>0</v>
      </c>
      <c r="AP1069">
        <f>[3]Gegner!P1070</f>
        <v>0</v>
      </c>
      <c r="AQ1069">
        <f>[3]Gegner!Q1070</f>
        <v>0</v>
      </c>
      <c r="AR1069">
        <f>[3]Gegner!R1070</f>
        <v>0</v>
      </c>
      <c r="AS1069">
        <f>[3]Gegner!S1070</f>
        <v>0</v>
      </c>
      <c r="AT1069">
        <f>[3]Gegner!T1070</f>
        <v>0</v>
      </c>
      <c r="AU1069">
        <f>[3]Gegner!U1070</f>
        <v>0</v>
      </c>
      <c r="AV1069">
        <f>[3]Gegner!V1070</f>
        <v>0</v>
      </c>
      <c r="AW1069">
        <f>[3]Gegner!W1070</f>
        <v>0</v>
      </c>
      <c r="AX1069">
        <f>[3]Gegner!X1070</f>
        <v>0</v>
      </c>
      <c r="AY1069">
        <f>[3]Gegner!Y1070</f>
        <v>0</v>
      </c>
      <c r="BA1069" s="12">
        <f>[3]Meisterschaftsspiele!L1069</f>
        <v>1</v>
      </c>
      <c r="BB1069" s="103">
        <v>37542</v>
      </c>
      <c r="BC1069" s="104" t="s">
        <v>5</v>
      </c>
      <c r="BD1069" s="30" t="s">
        <v>6</v>
      </c>
      <c r="BE1069" s="105" t="s">
        <v>50</v>
      </c>
      <c r="BF1069" s="144">
        <v>4</v>
      </c>
      <c r="BG1069" s="164" t="s">
        <v>22</v>
      </c>
      <c r="BH1069" s="145">
        <v>3</v>
      </c>
      <c r="BI1069" s="12">
        <f t="shared" si="628"/>
        <v>1</v>
      </c>
      <c r="BS1069" s="12" t="str">
        <f t="shared" si="629"/>
        <v/>
      </c>
      <c r="BT1069" s="13" t="str">
        <f t="shared" si="630"/>
        <v/>
      </c>
      <c r="BU1069" t="str">
        <f t="shared" si="631"/>
        <v/>
      </c>
      <c r="BV1069" s="19" t="str">
        <f t="shared" si="632"/>
        <v/>
      </c>
      <c r="BW1069" t="str">
        <f t="shared" si="633"/>
        <v/>
      </c>
      <c r="BX1069" t="str">
        <f t="shared" si="634"/>
        <v/>
      </c>
      <c r="BY1069" t="str">
        <f t="shared" si="635"/>
        <v/>
      </c>
      <c r="BZ1069" s="2" t="str">
        <f t="shared" si="636"/>
        <v/>
      </c>
      <c r="CA1069" s="14" t="str">
        <f t="shared" si="637"/>
        <v/>
      </c>
      <c r="CB1069" s="13" t="str">
        <f t="shared" si="638"/>
        <v/>
      </c>
      <c r="CC1069" t="str">
        <f t="shared" si="639"/>
        <v/>
      </c>
      <c r="CD1069" s="19" t="str">
        <f t="shared" si="640"/>
        <v/>
      </c>
      <c r="CE1069" t="str">
        <f t="shared" si="641"/>
        <v/>
      </c>
      <c r="CF1069" t="str">
        <f t="shared" si="642"/>
        <v/>
      </c>
      <c r="CG1069" s="1" t="str">
        <f t="shared" si="643"/>
        <v/>
      </c>
      <c r="CH1069" s="2" t="str">
        <f t="shared" si="644"/>
        <v/>
      </c>
      <c r="CI1069" s="1" t="str">
        <f t="shared" si="645"/>
        <v/>
      </c>
      <c r="CJ1069" s="12" t="str">
        <f t="shared" si="608"/>
        <v/>
      </c>
      <c r="CK1069" s="13" t="str">
        <f t="shared" si="609"/>
        <v/>
      </c>
      <c r="CL1069" t="str">
        <f t="shared" si="610"/>
        <v/>
      </c>
      <c r="CM1069" s="1" t="str">
        <f t="shared" si="611"/>
        <v/>
      </c>
      <c r="CN1069" t="str">
        <f t="shared" si="612"/>
        <v/>
      </c>
      <c r="CO1069" t="str">
        <f t="shared" si="613"/>
        <v/>
      </c>
      <c r="CP1069" t="str">
        <f t="shared" si="614"/>
        <v/>
      </c>
      <c r="CQ1069" s="2" t="str">
        <f t="shared" si="615"/>
        <v/>
      </c>
      <c r="CR1069" s="14" t="str">
        <f t="shared" si="616"/>
        <v/>
      </c>
      <c r="CS1069" s="13" t="str">
        <f t="shared" si="617"/>
        <v/>
      </c>
      <c r="CT1069" t="str">
        <f t="shared" si="618"/>
        <v/>
      </c>
      <c r="CU1069" s="1" t="str">
        <f t="shared" si="619"/>
        <v/>
      </c>
      <c r="CV1069" t="str">
        <f t="shared" si="620"/>
        <v/>
      </c>
      <c r="CW1069" t="str">
        <f t="shared" si="621"/>
        <v/>
      </c>
      <c r="CX1069" s="1" t="str">
        <f t="shared" si="622"/>
        <v/>
      </c>
      <c r="CY1069" s="2" t="str">
        <f t="shared" si="623"/>
        <v/>
      </c>
      <c r="CZ1069" s="1" t="str">
        <f t="shared" si="624"/>
        <v/>
      </c>
      <c r="DA1069" s="12" t="str">
        <f t="shared" si="625"/>
        <v/>
      </c>
      <c r="DB1069" s="13" t="str">
        <f t="shared" si="626"/>
        <v/>
      </c>
      <c r="DC1069" t="str">
        <f t="shared" si="627"/>
        <v/>
      </c>
    </row>
    <row r="1070" spans="27:107" x14ac:dyDescent="0.2">
      <c r="AA1070" t="str">
        <f>IF([3]Gegner!A1071="","",[3]Gegner!A1071)</f>
        <v/>
      </c>
      <c r="AB1070">
        <f>[3]Gegner!B1071</f>
        <v>0</v>
      </c>
      <c r="AC1070">
        <f>[3]Gegner!C1071</f>
        <v>0</v>
      </c>
      <c r="AD1070">
        <f>[3]Gegner!D1071</f>
        <v>0</v>
      </c>
      <c r="AE1070">
        <f>[3]Gegner!E1071</f>
        <v>0</v>
      </c>
      <c r="AF1070">
        <f>[3]Gegner!F1071</f>
        <v>0</v>
      </c>
      <c r="AG1070">
        <f>[3]Gegner!G1071</f>
        <v>0</v>
      </c>
      <c r="AH1070">
        <f>[3]Gegner!H1071</f>
        <v>0</v>
      </c>
      <c r="AI1070">
        <f>[3]Gegner!I1071</f>
        <v>0</v>
      </c>
      <c r="AJ1070">
        <f>[3]Gegner!J1071</f>
        <v>0</v>
      </c>
      <c r="AK1070">
        <f>[3]Gegner!K1071</f>
        <v>0</v>
      </c>
      <c r="AL1070">
        <f>[3]Gegner!L1071</f>
        <v>0</v>
      </c>
      <c r="AM1070">
        <f>[3]Gegner!M1071</f>
        <v>0</v>
      </c>
      <c r="AN1070">
        <f>[3]Gegner!N1071</f>
        <v>0</v>
      </c>
      <c r="AO1070">
        <f>[3]Gegner!O1071</f>
        <v>0</v>
      </c>
      <c r="AP1070">
        <f>[3]Gegner!P1071</f>
        <v>0</v>
      </c>
      <c r="AQ1070">
        <f>[3]Gegner!Q1071</f>
        <v>0</v>
      </c>
      <c r="AR1070">
        <f>[3]Gegner!R1071</f>
        <v>0</v>
      </c>
      <c r="AS1070">
        <f>[3]Gegner!S1071</f>
        <v>0</v>
      </c>
      <c r="AT1070">
        <f>[3]Gegner!T1071</f>
        <v>0</v>
      </c>
      <c r="AU1070">
        <f>[3]Gegner!U1071</f>
        <v>0</v>
      </c>
      <c r="AV1070">
        <f>[3]Gegner!V1071</f>
        <v>0</v>
      </c>
      <c r="AW1070">
        <f>[3]Gegner!W1071</f>
        <v>0</v>
      </c>
      <c r="AX1070">
        <f>[3]Gegner!X1071</f>
        <v>0</v>
      </c>
      <c r="AY1070">
        <f>[3]Gegner!Y1071</f>
        <v>0</v>
      </c>
      <c r="BA1070" s="12">
        <f>[3]Meisterschaftsspiele!L1070</f>
        <v>3</v>
      </c>
      <c r="BB1070" s="103">
        <v>37549</v>
      </c>
      <c r="BC1070" s="104" t="s">
        <v>139</v>
      </c>
      <c r="BD1070" s="30" t="s">
        <v>6</v>
      </c>
      <c r="BE1070" s="105" t="s">
        <v>5</v>
      </c>
      <c r="BF1070" s="144">
        <v>1</v>
      </c>
      <c r="BG1070" s="164" t="s">
        <v>22</v>
      </c>
      <c r="BH1070" s="145">
        <v>4</v>
      </c>
      <c r="BI1070" s="12">
        <f t="shared" si="628"/>
        <v>3</v>
      </c>
      <c r="BS1070" s="12" t="str">
        <f t="shared" si="629"/>
        <v/>
      </c>
      <c r="BT1070" s="13" t="str">
        <f t="shared" si="630"/>
        <v/>
      </c>
      <c r="BU1070" t="str">
        <f t="shared" si="631"/>
        <v/>
      </c>
      <c r="BV1070" s="19" t="str">
        <f t="shared" si="632"/>
        <v/>
      </c>
      <c r="BW1070" t="str">
        <f t="shared" si="633"/>
        <v/>
      </c>
      <c r="BX1070" t="str">
        <f t="shared" si="634"/>
        <v/>
      </c>
      <c r="BY1070" t="str">
        <f t="shared" si="635"/>
        <v/>
      </c>
      <c r="BZ1070" s="2" t="str">
        <f t="shared" si="636"/>
        <v/>
      </c>
      <c r="CA1070" s="14" t="str">
        <f t="shared" si="637"/>
        <v/>
      </c>
      <c r="CB1070" s="13" t="str">
        <f t="shared" si="638"/>
        <v/>
      </c>
      <c r="CC1070" t="str">
        <f t="shared" si="639"/>
        <v/>
      </c>
      <c r="CD1070" s="19" t="str">
        <f t="shared" si="640"/>
        <v/>
      </c>
      <c r="CE1070" t="str">
        <f t="shared" si="641"/>
        <v/>
      </c>
      <c r="CF1070" t="str">
        <f t="shared" si="642"/>
        <v/>
      </c>
      <c r="CG1070" s="1" t="str">
        <f t="shared" si="643"/>
        <v/>
      </c>
      <c r="CH1070" s="2" t="str">
        <f t="shared" si="644"/>
        <v/>
      </c>
      <c r="CI1070" s="1" t="str">
        <f t="shared" si="645"/>
        <v/>
      </c>
      <c r="CJ1070" s="12" t="str">
        <f t="shared" si="608"/>
        <v/>
      </c>
      <c r="CK1070" s="13" t="str">
        <f t="shared" si="609"/>
        <v/>
      </c>
      <c r="CL1070" t="str">
        <f t="shared" si="610"/>
        <v/>
      </c>
      <c r="CM1070" s="1" t="str">
        <f t="shared" si="611"/>
        <v/>
      </c>
      <c r="CN1070" t="str">
        <f t="shared" si="612"/>
        <v/>
      </c>
      <c r="CO1070" t="str">
        <f t="shared" si="613"/>
        <v/>
      </c>
      <c r="CP1070" t="str">
        <f t="shared" si="614"/>
        <v/>
      </c>
      <c r="CQ1070" s="2" t="str">
        <f t="shared" si="615"/>
        <v/>
      </c>
      <c r="CR1070" s="14" t="str">
        <f t="shared" si="616"/>
        <v/>
      </c>
      <c r="CS1070" s="13" t="str">
        <f t="shared" si="617"/>
        <v/>
      </c>
      <c r="CT1070" t="str">
        <f t="shared" si="618"/>
        <v/>
      </c>
      <c r="CU1070" s="1" t="str">
        <f t="shared" si="619"/>
        <v/>
      </c>
      <c r="CV1070" t="str">
        <f t="shared" si="620"/>
        <v/>
      </c>
      <c r="CW1070" t="str">
        <f t="shared" si="621"/>
        <v/>
      </c>
      <c r="CX1070" s="1" t="str">
        <f t="shared" si="622"/>
        <v/>
      </c>
      <c r="CY1070" s="2" t="str">
        <f t="shared" si="623"/>
        <v/>
      </c>
      <c r="CZ1070" s="1" t="str">
        <f t="shared" si="624"/>
        <v/>
      </c>
      <c r="DA1070" s="12" t="str">
        <f t="shared" si="625"/>
        <v/>
      </c>
      <c r="DB1070" s="13" t="str">
        <f t="shared" si="626"/>
        <v/>
      </c>
      <c r="DC1070" t="str">
        <f t="shared" si="627"/>
        <v/>
      </c>
    </row>
    <row r="1071" spans="27:107" x14ac:dyDescent="0.2">
      <c r="AA1071" t="str">
        <f>IF([3]Gegner!A1072="","",[3]Gegner!A1072)</f>
        <v/>
      </c>
      <c r="AB1071">
        <f>[3]Gegner!B1072</f>
        <v>0</v>
      </c>
      <c r="AC1071">
        <f>[3]Gegner!C1072</f>
        <v>0</v>
      </c>
      <c r="AD1071">
        <f>[3]Gegner!D1072</f>
        <v>0</v>
      </c>
      <c r="AE1071">
        <f>[3]Gegner!E1072</f>
        <v>0</v>
      </c>
      <c r="AF1071">
        <f>[3]Gegner!F1072</f>
        <v>0</v>
      </c>
      <c r="AG1071">
        <f>[3]Gegner!G1072</f>
        <v>0</v>
      </c>
      <c r="AH1071">
        <f>[3]Gegner!H1072</f>
        <v>0</v>
      </c>
      <c r="AI1071">
        <f>[3]Gegner!I1072</f>
        <v>0</v>
      </c>
      <c r="AJ1071">
        <f>[3]Gegner!J1072</f>
        <v>0</v>
      </c>
      <c r="AK1071">
        <f>[3]Gegner!K1072</f>
        <v>0</v>
      </c>
      <c r="AL1071">
        <f>[3]Gegner!L1072</f>
        <v>0</v>
      </c>
      <c r="AM1071">
        <f>[3]Gegner!M1072</f>
        <v>0</v>
      </c>
      <c r="AN1071">
        <f>[3]Gegner!N1072</f>
        <v>0</v>
      </c>
      <c r="AO1071">
        <f>[3]Gegner!O1072</f>
        <v>0</v>
      </c>
      <c r="AP1071">
        <f>[3]Gegner!P1072</f>
        <v>0</v>
      </c>
      <c r="AQ1071">
        <f>[3]Gegner!Q1072</f>
        <v>0</v>
      </c>
      <c r="AR1071">
        <f>[3]Gegner!R1072</f>
        <v>0</v>
      </c>
      <c r="AS1071">
        <f>[3]Gegner!S1072</f>
        <v>0</v>
      </c>
      <c r="AT1071">
        <f>[3]Gegner!T1072</f>
        <v>0</v>
      </c>
      <c r="AU1071">
        <f>[3]Gegner!U1072</f>
        <v>0</v>
      </c>
      <c r="AV1071">
        <f>[3]Gegner!V1072</f>
        <v>0</v>
      </c>
      <c r="AW1071">
        <f>[3]Gegner!W1072</f>
        <v>0</v>
      </c>
      <c r="AX1071">
        <f>[3]Gegner!X1072</f>
        <v>0</v>
      </c>
      <c r="AY1071">
        <f>[3]Gegner!Y1072</f>
        <v>0</v>
      </c>
      <c r="BA1071" s="12">
        <f>[3]Meisterschaftsspiele!L1071</f>
        <v>0</v>
      </c>
      <c r="BB1071" s="103">
        <v>37556</v>
      </c>
      <c r="BC1071" s="104" t="s">
        <v>5</v>
      </c>
      <c r="BD1071" s="30" t="s">
        <v>6</v>
      </c>
      <c r="BE1071" s="105" t="s">
        <v>125</v>
      </c>
      <c r="BF1071" s="144">
        <v>3</v>
      </c>
      <c r="BG1071" s="164" t="s">
        <v>22</v>
      </c>
      <c r="BH1071" s="145">
        <v>3</v>
      </c>
      <c r="BI1071" s="12">
        <f t="shared" si="628"/>
        <v>0</v>
      </c>
      <c r="BS1071" s="12" t="str">
        <f t="shared" si="629"/>
        <v/>
      </c>
      <c r="BT1071" s="13" t="str">
        <f t="shared" si="630"/>
        <v/>
      </c>
      <c r="BU1071" t="str">
        <f t="shared" si="631"/>
        <v/>
      </c>
      <c r="BV1071" s="19" t="str">
        <f t="shared" si="632"/>
        <v/>
      </c>
      <c r="BW1071" t="str">
        <f t="shared" si="633"/>
        <v/>
      </c>
      <c r="BX1071" t="str">
        <f t="shared" si="634"/>
        <v/>
      </c>
      <c r="BY1071" t="str">
        <f t="shared" si="635"/>
        <v/>
      </c>
      <c r="BZ1071" s="2" t="str">
        <f t="shared" si="636"/>
        <v/>
      </c>
      <c r="CA1071" s="14" t="str">
        <f t="shared" si="637"/>
        <v/>
      </c>
      <c r="CB1071" s="13" t="str">
        <f t="shared" si="638"/>
        <v/>
      </c>
      <c r="CC1071" t="str">
        <f t="shared" si="639"/>
        <v/>
      </c>
      <c r="CD1071" s="19" t="str">
        <f t="shared" si="640"/>
        <v/>
      </c>
      <c r="CE1071" t="str">
        <f t="shared" si="641"/>
        <v/>
      </c>
      <c r="CF1071" t="str">
        <f t="shared" si="642"/>
        <v/>
      </c>
      <c r="CG1071" s="1" t="str">
        <f t="shared" si="643"/>
        <v/>
      </c>
      <c r="CH1071" s="2" t="str">
        <f t="shared" si="644"/>
        <v/>
      </c>
      <c r="CI1071" s="1" t="str">
        <f t="shared" si="645"/>
        <v/>
      </c>
      <c r="CJ1071" s="12" t="str">
        <f t="shared" si="608"/>
        <v/>
      </c>
      <c r="CK1071" s="13" t="str">
        <f t="shared" si="609"/>
        <v/>
      </c>
      <c r="CL1071" t="str">
        <f t="shared" si="610"/>
        <v/>
      </c>
      <c r="CM1071" s="1" t="str">
        <f t="shared" si="611"/>
        <v/>
      </c>
      <c r="CN1071" t="str">
        <f t="shared" si="612"/>
        <v/>
      </c>
      <c r="CO1071" t="str">
        <f t="shared" si="613"/>
        <v/>
      </c>
      <c r="CP1071" t="str">
        <f t="shared" si="614"/>
        <v/>
      </c>
      <c r="CQ1071" s="2" t="str">
        <f t="shared" si="615"/>
        <v/>
      </c>
      <c r="CR1071" s="14" t="str">
        <f t="shared" si="616"/>
        <v/>
      </c>
      <c r="CS1071" s="13" t="str">
        <f t="shared" si="617"/>
        <v/>
      </c>
      <c r="CT1071" t="str">
        <f t="shared" si="618"/>
        <v/>
      </c>
      <c r="CU1071" s="1" t="str">
        <f t="shared" si="619"/>
        <v/>
      </c>
      <c r="CV1071" t="str">
        <f t="shared" si="620"/>
        <v/>
      </c>
      <c r="CW1071" t="str">
        <f t="shared" si="621"/>
        <v/>
      </c>
      <c r="CX1071" s="1" t="str">
        <f t="shared" si="622"/>
        <v/>
      </c>
      <c r="CY1071" s="2" t="str">
        <f t="shared" si="623"/>
        <v/>
      </c>
      <c r="CZ1071" s="1" t="str">
        <f t="shared" si="624"/>
        <v/>
      </c>
      <c r="DA1071" s="12" t="str">
        <f t="shared" si="625"/>
        <v/>
      </c>
      <c r="DB1071" s="13" t="str">
        <f t="shared" si="626"/>
        <v/>
      </c>
      <c r="DC1071" t="str">
        <f t="shared" si="627"/>
        <v/>
      </c>
    </row>
    <row r="1072" spans="27:107" x14ac:dyDescent="0.2">
      <c r="AA1072" t="str">
        <f>IF([3]Gegner!A1073="","",[3]Gegner!A1073)</f>
        <v/>
      </c>
      <c r="AB1072">
        <f>[3]Gegner!B1073</f>
        <v>0</v>
      </c>
      <c r="AC1072">
        <f>[3]Gegner!C1073</f>
        <v>0</v>
      </c>
      <c r="AD1072">
        <f>[3]Gegner!D1073</f>
        <v>0</v>
      </c>
      <c r="AE1072">
        <f>[3]Gegner!E1073</f>
        <v>0</v>
      </c>
      <c r="AF1072">
        <f>[3]Gegner!F1073</f>
        <v>0</v>
      </c>
      <c r="AG1072">
        <f>[3]Gegner!G1073</f>
        <v>0</v>
      </c>
      <c r="AH1072">
        <f>[3]Gegner!H1073</f>
        <v>0</v>
      </c>
      <c r="AI1072">
        <f>[3]Gegner!I1073</f>
        <v>0</v>
      </c>
      <c r="AJ1072">
        <f>[3]Gegner!J1073</f>
        <v>0</v>
      </c>
      <c r="AK1072">
        <f>[3]Gegner!K1073</f>
        <v>0</v>
      </c>
      <c r="AL1072">
        <f>[3]Gegner!L1073</f>
        <v>0</v>
      </c>
      <c r="AM1072">
        <f>[3]Gegner!M1073</f>
        <v>0</v>
      </c>
      <c r="AN1072">
        <f>[3]Gegner!N1073</f>
        <v>0</v>
      </c>
      <c r="AO1072">
        <f>[3]Gegner!O1073</f>
        <v>0</v>
      </c>
      <c r="AP1072">
        <f>[3]Gegner!P1073</f>
        <v>0</v>
      </c>
      <c r="AQ1072">
        <f>[3]Gegner!Q1073</f>
        <v>0</v>
      </c>
      <c r="AR1072">
        <f>[3]Gegner!R1073</f>
        <v>0</v>
      </c>
      <c r="AS1072">
        <f>[3]Gegner!S1073</f>
        <v>0</v>
      </c>
      <c r="AT1072">
        <f>[3]Gegner!T1073</f>
        <v>0</v>
      </c>
      <c r="AU1072">
        <f>[3]Gegner!U1073</f>
        <v>0</v>
      </c>
      <c r="AV1072">
        <f>[3]Gegner!V1073</f>
        <v>0</v>
      </c>
      <c r="AW1072">
        <f>[3]Gegner!W1073</f>
        <v>0</v>
      </c>
      <c r="AX1072">
        <f>[3]Gegner!X1073</f>
        <v>0</v>
      </c>
      <c r="AY1072">
        <f>[3]Gegner!Y1073</f>
        <v>0</v>
      </c>
      <c r="BA1072" s="12">
        <f>[3]Meisterschaftsspiele!L1072</f>
        <v>2</v>
      </c>
      <c r="BB1072" s="103">
        <v>37563</v>
      </c>
      <c r="BC1072" s="104" t="s">
        <v>98</v>
      </c>
      <c r="BD1072" s="30" t="s">
        <v>6</v>
      </c>
      <c r="BE1072" s="105" t="s">
        <v>5</v>
      </c>
      <c r="BF1072" s="144">
        <v>0</v>
      </c>
      <c r="BG1072" s="164" t="s">
        <v>22</v>
      </c>
      <c r="BH1072" s="145">
        <v>2</v>
      </c>
      <c r="BI1072" s="12">
        <f t="shared" si="628"/>
        <v>2</v>
      </c>
      <c r="BS1072" s="12" t="str">
        <f t="shared" si="629"/>
        <v/>
      </c>
      <c r="BT1072" s="13" t="str">
        <f t="shared" si="630"/>
        <v/>
      </c>
      <c r="BU1072" t="str">
        <f t="shared" si="631"/>
        <v/>
      </c>
      <c r="BV1072" s="19" t="str">
        <f t="shared" si="632"/>
        <v/>
      </c>
      <c r="BW1072" t="str">
        <f t="shared" si="633"/>
        <v/>
      </c>
      <c r="BX1072" t="str">
        <f t="shared" si="634"/>
        <v/>
      </c>
      <c r="BY1072" t="str">
        <f t="shared" si="635"/>
        <v/>
      </c>
      <c r="BZ1072" s="2" t="str">
        <f t="shared" si="636"/>
        <v/>
      </c>
      <c r="CA1072" s="14" t="str">
        <f t="shared" si="637"/>
        <v/>
      </c>
      <c r="CB1072" s="13" t="str">
        <f t="shared" si="638"/>
        <v/>
      </c>
      <c r="CC1072" t="str">
        <f t="shared" si="639"/>
        <v/>
      </c>
      <c r="CD1072" s="19" t="str">
        <f t="shared" si="640"/>
        <v/>
      </c>
      <c r="CE1072" t="str">
        <f t="shared" si="641"/>
        <v/>
      </c>
      <c r="CF1072" t="str">
        <f t="shared" si="642"/>
        <v/>
      </c>
      <c r="CG1072" s="1" t="str">
        <f t="shared" si="643"/>
        <v/>
      </c>
      <c r="CH1072" s="2" t="str">
        <f t="shared" si="644"/>
        <v/>
      </c>
      <c r="CI1072" s="1" t="str">
        <f t="shared" si="645"/>
        <v/>
      </c>
      <c r="CJ1072" s="12" t="str">
        <f t="shared" si="608"/>
        <v/>
      </c>
      <c r="CK1072" s="13" t="str">
        <f t="shared" si="609"/>
        <v/>
      </c>
      <c r="CL1072" t="str">
        <f t="shared" si="610"/>
        <v/>
      </c>
      <c r="CM1072" s="1" t="str">
        <f t="shared" si="611"/>
        <v/>
      </c>
      <c r="CN1072" t="str">
        <f t="shared" si="612"/>
        <v/>
      </c>
      <c r="CO1072" t="str">
        <f t="shared" si="613"/>
        <v/>
      </c>
      <c r="CP1072" t="str">
        <f t="shared" si="614"/>
        <v/>
      </c>
      <c r="CQ1072" s="2" t="str">
        <f t="shared" si="615"/>
        <v/>
      </c>
      <c r="CR1072" s="14" t="str">
        <f t="shared" si="616"/>
        <v/>
      </c>
      <c r="CS1072" s="13" t="str">
        <f t="shared" si="617"/>
        <v/>
      </c>
      <c r="CT1072" t="str">
        <f t="shared" si="618"/>
        <v/>
      </c>
      <c r="CU1072" s="1" t="str">
        <f t="shared" si="619"/>
        <v/>
      </c>
      <c r="CV1072" t="str">
        <f t="shared" si="620"/>
        <v/>
      </c>
      <c r="CW1072" t="str">
        <f t="shared" si="621"/>
        <v/>
      </c>
      <c r="CX1072" s="1" t="str">
        <f t="shared" si="622"/>
        <v/>
      </c>
      <c r="CY1072" s="2" t="str">
        <f t="shared" si="623"/>
        <v/>
      </c>
      <c r="CZ1072" s="1" t="str">
        <f t="shared" si="624"/>
        <v/>
      </c>
      <c r="DA1072" s="12" t="str">
        <f t="shared" si="625"/>
        <v/>
      </c>
      <c r="DB1072" s="13" t="str">
        <f t="shared" si="626"/>
        <v/>
      </c>
      <c r="DC1072" t="str">
        <f t="shared" si="627"/>
        <v/>
      </c>
    </row>
    <row r="1073" spans="27:107" x14ac:dyDescent="0.2">
      <c r="AA1073" t="str">
        <f>IF([3]Gegner!A1074="","",[3]Gegner!A1074)</f>
        <v/>
      </c>
      <c r="AB1073">
        <f>[3]Gegner!B1074</f>
        <v>0</v>
      </c>
      <c r="AC1073">
        <f>[3]Gegner!C1074</f>
        <v>0</v>
      </c>
      <c r="AD1073">
        <f>[3]Gegner!D1074</f>
        <v>0</v>
      </c>
      <c r="AE1073">
        <f>[3]Gegner!E1074</f>
        <v>0</v>
      </c>
      <c r="AF1073">
        <f>[3]Gegner!F1074</f>
        <v>0</v>
      </c>
      <c r="AG1073">
        <f>[3]Gegner!G1074</f>
        <v>0</v>
      </c>
      <c r="AH1073">
        <f>[3]Gegner!H1074</f>
        <v>0</v>
      </c>
      <c r="AI1073">
        <f>[3]Gegner!I1074</f>
        <v>0</v>
      </c>
      <c r="AJ1073">
        <f>[3]Gegner!J1074</f>
        <v>0</v>
      </c>
      <c r="AK1073">
        <f>[3]Gegner!K1074</f>
        <v>0</v>
      </c>
      <c r="AL1073">
        <f>[3]Gegner!L1074</f>
        <v>0</v>
      </c>
      <c r="AM1073">
        <f>[3]Gegner!M1074</f>
        <v>0</v>
      </c>
      <c r="AN1073">
        <f>[3]Gegner!N1074</f>
        <v>0</v>
      </c>
      <c r="AO1073">
        <f>[3]Gegner!O1074</f>
        <v>0</v>
      </c>
      <c r="AP1073">
        <f>[3]Gegner!P1074</f>
        <v>0</v>
      </c>
      <c r="AQ1073">
        <f>[3]Gegner!Q1074</f>
        <v>0</v>
      </c>
      <c r="AR1073">
        <f>[3]Gegner!R1074</f>
        <v>0</v>
      </c>
      <c r="AS1073">
        <f>[3]Gegner!S1074</f>
        <v>0</v>
      </c>
      <c r="AT1073">
        <f>[3]Gegner!T1074</f>
        <v>0</v>
      </c>
      <c r="AU1073">
        <f>[3]Gegner!U1074</f>
        <v>0</v>
      </c>
      <c r="AV1073">
        <f>[3]Gegner!V1074</f>
        <v>0</v>
      </c>
      <c r="AW1073">
        <f>[3]Gegner!W1074</f>
        <v>0</v>
      </c>
      <c r="AX1073">
        <f>[3]Gegner!X1074</f>
        <v>0</v>
      </c>
      <c r="AY1073">
        <f>[3]Gegner!Y1074</f>
        <v>0</v>
      </c>
      <c r="BA1073" s="12">
        <f>[3]Meisterschaftsspiele!L1073</f>
        <v>-2</v>
      </c>
      <c r="BB1073" s="103">
        <v>37570</v>
      </c>
      <c r="BC1073" s="104" t="s">
        <v>5</v>
      </c>
      <c r="BD1073" s="30" t="s">
        <v>6</v>
      </c>
      <c r="BE1073" s="105" t="s">
        <v>43</v>
      </c>
      <c r="BF1073" s="144">
        <v>2</v>
      </c>
      <c r="BG1073" s="164" t="s">
        <v>22</v>
      </c>
      <c r="BH1073" s="145">
        <v>4</v>
      </c>
      <c r="BI1073" s="12">
        <f t="shared" si="628"/>
        <v>-2</v>
      </c>
      <c r="BS1073" s="12" t="str">
        <f t="shared" si="629"/>
        <v/>
      </c>
      <c r="BT1073" s="13" t="str">
        <f t="shared" si="630"/>
        <v/>
      </c>
      <c r="BU1073" t="str">
        <f t="shared" si="631"/>
        <v/>
      </c>
      <c r="BV1073" s="19" t="str">
        <f t="shared" si="632"/>
        <v/>
      </c>
      <c r="BW1073" t="str">
        <f t="shared" si="633"/>
        <v/>
      </c>
      <c r="BX1073" t="str">
        <f t="shared" si="634"/>
        <v/>
      </c>
      <c r="BY1073" t="str">
        <f t="shared" si="635"/>
        <v/>
      </c>
      <c r="BZ1073" s="2" t="str">
        <f t="shared" si="636"/>
        <v/>
      </c>
      <c r="CA1073" s="14" t="str">
        <f t="shared" si="637"/>
        <v/>
      </c>
      <c r="CB1073" s="13" t="str">
        <f t="shared" si="638"/>
        <v/>
      </c>
      <c r="CC1073" t="str">
        <f t="shared" si="639"/>
        <v/>
      </c>
      <c r="CD1073" s="19" t="str">
        <f t="shared" si="640"/>
        <v/>
      </c>
      <c r="CE1073" t="str">
        <f t="shared" si="641"/>
        <v/>
      </c>
      <c r="CF1073" t="str">
        <f t="shared" si="642"/>
        <v/>
      </c>
      <c r="CG1073" s="1" t="str">
        <f t="shared" si="643"/>
        <v/>
      </c>
      <c r="CH1073" s="2" t="str">
        <f t="shared" si="644"/>
        <v/>
      </c>
      <c r="CI1073" s="1" t="str">
        <f t="shared" si="645"/>
        <v/>
      </c>
      <c r="CJ1073" s="12" t="str">
        <f t="shared" si="608"/>
        <v/>
      </c>
      <c r="CK1073" s="13" t="str">
        <f t="shared" si="609"/>
        <v/>
      </c>
      <c r="CL1073" t="str">
        <f t="shared" si="610"/>
        <v/>
      </c>
      <c r="CM1073" s="1" t="str">
        <f t="shared" si="611"/>
        <v/>
      </c>
      <c r="CN1073" t="str">
        <f t="shared" si="612"/>
        <v/>
      </c>
      <c r="CO1073" t="str">
        <f t="shared" si="613"/>
        <v/>
      </c>
      <c r="CP1073" t="str">
        <f t="shared" si="614"/>
        <v/>
      </c>
      <c r="CQ1073" s="2" t="str">
        <f t="shared" si="615"/>
        <v/>
      </c>
      <c r="CR1073" s="14" t="str">
        <f t="shared" si="616"/>
        <v/>
      </c>
      <c r="CS1073" s="13" t="str">
        <f t="shared" si="617"/>
        <v/>
      </c>
      <c r="CT1073" t="str">
        <f t="shared" si="618"/>
        <v/>
      </c>
      <c r="CU1073" s="1" t="str">
        <f t="shared" si="619"/>
        <v/>
      </c>
      <c r="CV1073" t="str">
        <f t="shared" si="620"/>
        <v/>
      </c>
      <c r="CW1073" t="str">
        <f t="shared" si="621"/>
        <v/>
      </c>
      <c r="CX1073" s="1" t="str">
        <f t="shared" si="622"/>
        <v/>
      </c>
      <c r="CY1073" s="2" t="str">
        <f t="shared" si="623"/>
        <v/>
      </c>
      <c r="CZ1073" s="1" t="str">
        <f t="shared" si="624"/>
        <v/>
      </c>
      <c r="DA1073" s="12" t="str">
        <f t="shared" si="625"/>
        <v/>
      </c>
      <c r="DB1073" s="13" t="str">
        <f t="shared" si="626"/>
        <v/>
      </c>
      <c r="DC1073" t="str">
        <f t="shared" si="627"/>
        <v/>
      </c>
    </row>
    <row r="1074" spans="27:107" x14ac:dyDescent="0.2">
      <c r="AA1074" t="str">
        <f>IF([3]Gegner!A1075="","",[3]Gegner!A1075)</f>
        <v/>
      </c>
      <c r="AB1074">
        <f>[3]Gegner!B1075</f>
        <v>0</v>
      </c>
      <c r="AC1074">
        <f>[3]Gegner!C1075</f>
        <v>0</v>
      </c>
      <c r="AD1074">
        <f>[3]Gegner!D1075</f>
        <v>0</v>
      </c>
      <c r="AE1074">
        <f>[3]Gegner!E1075</f>
        <v>0</v>
      </c>
      <c r="AF1074">
        <f>[3]Gegner!F1075</f>
        <v>0</v>
      </c>
      <c r="AG1074">
        <f>[3]Gegner!G1075</f>
        <v>0</v>
      </c>
      <c r="AH1074">
        <f>[3]Gegner!H1075</f>
        <v>0</v>
      </c>
      <c r="AI1074">
        <f>[3]Gegner!I1075</f>
        <v>0</v>
      </c>
      <c r="AJ1074">
        <f>[3]Gegner!J1075</f>
        <v>0</v>
      </c>
      <c r="AK1074">
        <f>[3]Gegner!K1075</f>
        <v>0</v>
      </c>
      <c r="AL1074">
        <f>[3]Gegner!L1075</f>
        <v>0</v>
      </c>
      <c r="AM1074">
        <f>[3]Gegner!M1075</f>
        <v>0</v>
      </c>
      <c r="AN1074">
        <f>[3]Gegner!N1075</f>
        <v>0</v>
      </c>
      <c r="AO1074">
        <f>[3]Gegner!O1075</f>
        <v>0</v>
      </c>
      <c r="AP1074">
        <f>[3]Gegner!P1075</f>
        <v>0</v>
      </c>
      <c r="AQ1074">
        <f>[3]Gegner!Q1075</f>
        <v>0</v>
      </c>
      <c r="AR1074">
        <f>[3]Gegner!R1075</f>
        <v>0</v>
      </c>
      <c r="AS1074">
        <f>[3]Gegner!S1075</f>
        <v>0</v>
      </c>
      <c r="AT1074">
        <f>[3]Gegner!T1075</f>
        <v>0</v>
      </c>
      <c r="AU1074">
        <f>[3]Gegner!U1075</f>
        <v>0</v>
      </c>
      <c r="AV1074">
        <f>[3]Gegner!V1075</f>
        <v>0</v>
      </c>
      <c r="AW1074">
        <f>[3]Gegner!W1075</f>
        <v>0</v>
      </c>
      <c r="AX1074">
        <f>[3]Gegner!X1075</f>
        <v>0</v>
      </c>
      <c r="AY1074">
        <f>[3]Gegner!Y1075</f>
        <v>0</v>
      </c>
      <c r="BA1074" s="12">
        <f>[3]Meisterschaftsspiele!L1074</f>
        <v>-2</v>
      </c>
      <c r="BB1074" s="103">
        <v>37577</v>
      </c>
      <c r="BC1074" s="104" t="s">
        <v>93</v>
      </c>
      <c r="BD1074" s="30" t="s">
        <v>6</v>
      </c>
      <c r="BE1074" s="105" t="s">
        <v>5</v>
      </c>
      <c r="BF1074" s="144">
        <v>2</v>
      </c>
      <c r="BG1074" s="164" t="s">
        <v>22</v>
      </c>
      <c r="BH1074" s="145">
        <v>0</v>
      </c>
      <c r="BI1074" s="12">
        <f t="shared" si="628"/>
        <v>-2</v>
      </c>
      <c r="BS1074" s="12" t="str">
        <f t="shared" si="629"/>
        <v/>
      </c>
      <c r="BT1074" s="13" t="str">
        <f t="shared" si="630"/>
        <v/>
      </c>
      <c r="BU1074" t="str">
        <f t="shared" si="631"/>
        <v/>
      </c>
      <c r="BV1074" s="19" t="str">
        <f t="shared" si="632"/>
        <v/>
      </c>
      <c r="BW1074" t="str">
        <f t="shared" si="633"/>
        <v/>
      </c>
      <c r="BX1074" t="str">
        <f t="shared" si="634"/>
        <v/>
      </c>
      <c r="BY1074" t="str">
        <f t="shared" si="635"/>
        <v/>
      </c>
      <c r="BZ1074" s="2" t="str">
        <f t="shared" si="636"/>
        <v/>
      </c>
      <c r="CA1074" s="14" t="str">
        <f t="shared" si="637"/>
        <v/>
      </c>
      <c r="CB1074" s="13" t="str">
        <f t="shared" si="638"/>
        <v/>
      </c>
      <c r="CC1074" t="str">
        <f t="shared" si="639"/>
        <v/>
      </c>
      <c r="CD1074" s="19" t="str">
        <f t="shared" si="640"/>
        <v/>
      </c>
      <c r="CE1074" t="str">
        <f t="shared" si="641"/>
        <v/>
      </c>
      <c r="CF1074" t="str">
        <f t="shared" si="642"/>
        <v/>
      </c>
      <c r="CG1074" s="1" t="str">
        <f t="shared" si="643"/>
        <v/>
      </c>
      <c r="CH1074" s="2" t="str">
        <f t="shared" si="644"/>
        <v/>
      </c>
      <c r="CI1074" s="1" t="str">
        <f t="shared" si="645"/>
        <v/>
      </c>
      <c r="CJ1074" s="12" t="str">
        <f t="shared" si="608"/>
        <v/>
      </c>
      <c r="CK1074" s="13" t="str">
        <f t="shared" si="609"/>
        <v/>
      </c>
      <c r="CL1074" t="str">
        <f t="shared" si="610"/>
        <v/>
      </c>
      <c r="CM1074" s="1" t="str">
        <f t="shared" si="611"/>
        <v/>
      </c>
      <c r="CN1074" t="str">
        <f t="shared" si="612"/>
        <v/>
      </c>
      <c r="CO1074" t="str">
        <f t="shared" si="613"/>
        <v/>
      </c>
      <c r="CP1074" t="str">
        <f t="shared" si="614"/>
        <v/>
      </c>
      <c r="CQ1074" s="2" t="str">
        <f t="shared" si="615"/>
        <v/>
      </c>
      <c r="CR1074" s="14" t="str">
        <f t="shared" si="616"/>
        <v/>
      </c>
      <c r="CS1074" s="13" t="str">
        <f t="shared" si="617"/>
        <v/>
      </c>
      <c r="CT1074" t="str">
        <f t="shared" si="618"/>
        <v/>
      </c>
      <c r="CU1074" s="1" t="str">
        <f t="shared" si="619"/>
        <v/>
      </c>
      <c r="CV1074" t="str">
        <f t="shared" si="620"/>
        <v/>
      </c>
      <c r="CW1074" t="str">
        <f t="shared" si="621"/>
        <v/>
      </c>
      <c r="CX1074" s="1" t="str">
        <f t="shared" si="622"/>
        <v/>
      </c>
      <c r="CY1074" s="2" t="str">
        <f t="shared" si="623"/>
        <v/>
      </c>
      <c r="CZ1074" s="1" t="str">
        <f t="shared" si="624"/>
        <v/>
      </c>
      <c r="DA1074" s="12" t="str">
        <f t="shared" si="625"/>
        <v/>
      </c>
      <c r="DB1074" s="13" t="str">
        <f t="shared" si="626"/>
        <v/>
      </c>
      <c r="DC1074" t="str">
        <f t="shared" si="627"/>
        <v/>
      </c>
    </row>
    <row r="1075" spans="27:107" x14ac:dyDescent="0.2">
      <c r="AA1075" t="str">
        <f>IF([3]Gegner!A1076="","",[3]Gegner!A1076)</f>
        <v/>
      </c>
      <c r="AB1075">
        <f>[3]Gegner!B1076</f>
        <v>0</v>
      </c>
      <c r="AC1075">
        <f>[3]Gegner!C1076</f>
        <v>0</v>
      </c>
      <c r="AD1075">
        <f>[3]Gegner!D1076</f>
        <v>0</v>
      </c>
      <c r="AE1075">
        <f>[3]Gegner!E1076</f>
        <v>0</v>
      </c>
      <c r="AF1075">
        <f>[3]Gegner!F1076</f>
        <v>0</v>
      </c>
      <c r="AG1075">
        <f>[3]Gegner!G1076</f>
        <v>0</v>
      </c>
      <c r="AH1075">
        <f>[3]Gegner!H1076</f>
        <v>0</v>
      </c>
      <c r="AI1075">
        <f>[3]Gegner!I1076</f>
        <v>0</v>
      </c>
      <c r="AJ1075">
        <f>[3]Gegner!J1076</f>
        <v>0</v>
      </c>
      <c r="AK1075">
        <f>[3]Gegner!K1076</f>
        <v>0</v>
      </c>
      <c r="AL1075">
        <f>[3]Gegner!L1076</f>
        <v>0</v>
      </c>
      <c r="AM1075">
        <f>[3]Gegner!M1076</f>
        <v>0</v>
      </c>
      <c r="AN1075">
        <f>[3]Gegner!N1076</f>
        <v>0</v>
      </c>
      <c r="AO1075">
        <f>[3]Gegner!O1076</f>
        <v>0</v>
      </c>
      <c r="AP1075">
        <f>[3]Gegner!P1076</f>
        <v>0</v>
      </c>
      <c r="AQ1075">
        <f>[3]Gegner!Q1076</f>
        <v>0</v>
      </c>
      <c r="AR1075">
        <f>[3]Gegner!R1076</f>
        <v>0</v>
      </c>
      <c r="AS1075">
        <f>[3]Gegner!S1076</f>
        <v>0</v>
      </c>
      <c r="AT1075">
        <f>[3]Gegner!T1076</f>
        <v>0</v>
      </c>
      <c r="AU1075">
        <f>[3]Gegner!U1076</f>
        <v>0</v>
      </c>
      <c r="AV1075">
        <f>[3]Gegner!V1076</f>
        <v>0</v>
      </c>
      <c r="AW1075">
        <f>[3]Gegner!W1076</f>
        <v>0</v>
      </c>
      <c r="AX1075">
        <f>[3]Gegner!X1076</f>
        <v>0</v>
      </c>
      <c r="AY1075">
        <f>[3]Gegner!Y1076</f>
        <v>0</v>
      </c>
      <c r="BA1075" s="12">
        <f>[3]Meisterschaftsspiele!L1075</f>
        <v>4</v>
      </c>
      <c r="BB1075" s="103">
        <v>37584</v>
      </c>
      <c r="BC1075" s="104" t="s">
        <v>33</v>
      </c>
      <c r="BD1075" s="30" t="s">
        <v>6</v>
      </c>
      <c r="BE1075" s="105" t="s">
        <v>5</v>
      </c>
      <c r="BF1075" s="144">
        <v>0</v>
      </c>
      <c r="BG1075" s="164" t="s">
        <v>22</v>
      </c>
      <c r="BH1075" s="145">
        <v>4</v>
      </c>
      <c r="BI1075" s="12">
        <f t="shared" si="628"/>
        <v>4</v>
      </c>
      <c r="BS1075" s="12" t="str">
        <f t="shared" si="629"/>
        <v/>
      </c>
      <c r="BT1075" s="13" t="str">
        <f t="shared" si="630"/>
        <v/>
      </c>
      <c r="BU1075" t="str">
        <f t="shared" si="631"/>
        <v/>
      </c>
      <c r="BV1075" s="19" t="str">
        <f t="shared" si="632"/>
        <v/>
      </c>
      <c r="BW1075" t="str">
        <f t="shared" si="633"/>
        <v/>
      </c>
      <c r="BX1075" t="str">
        <f t="shared" si="634"/>
        <v/>
      </c>
      <c r="BY1075" t="str">
        <f t="shared" si="635"/>
        <v/>
      </c>
      <c r="BZ1075" s="2" t="str">
        <f t="shared" si="636"/>
        <v/>
      </c>
      <c r="CA1075" s="14" t="str">
        <f t="shared" si="637"/>
        <v/>
      </c>
      <c r="CB1075" s="13" t="str">
        <f t="shared" si="638"/>
        <v/>
      </c>
      <c r="CC1075" t="str">
        <f t="shared" si="639"/>
        <v/>
      </c>
      <c r="CD1075" s="19" t="str">
        <f t="shared" si="640"/>
        <v/>
      </c>
      <c r="CE1075" t="str">
        <f t="shared" si="641"/>
        <v/>
      </c>
      <c r="CF1075" t="str">
        <f t="shared" si="642"/>
        <v/>
      </c>
      <c r="CG1075" s="1" t="str">
        <f t="shared" si="643"/>
        <v/>
      </c>
      <c r="CH1075" s="2" t="str">
        <f t="shared" si="644"/>
        <v/>
      </c>
      <c r="CI1075" s="1" t="str">
        <f t="shared" si="645"/>
        <v/>
      </c>
      <c r="CJ1075" s="12" t="str">
        <f t="shared" si="608"/>
        <v/>
      </c>
      <c r="CK1075" s="13" t="str">
        <f t="shared" si="609"/>
        <v/>
      </c>
      <c r="CL1075" t="str">
        <f t="shared" si="610"/>
        <v/>
      </c>
      <c r="CM1075" s="1" t="str">
        <f t="shared" si="611"/>
        <v/>
      </c>
      <c r="CN1075" t="str">
        <f t="shared" si="612"/>
        <v/>
      </c>
      <c r="CO1075" t="str">
        <f t="shared" si="613"/>
        <v/>
      </c>
      <c r="CP1075" t="str">
        <f t="shared" si="614"/>
        <v/>
      </c>
      <c r="CQ1075" s="2" t="str">
        <f t="shared" si="615"/>
        <v/>
      </c>
      <c r="CR1075" s="14" t="str">
        <f t="shared" si="616"/>
        <v/>
      </c>
      <c r="CS1075" s="13" t="str">
        <f t="shared" si="617"/>
        <v/>
      </c>
      <c r="CT1075" t="str">
        <f t="shared" si="618"/>
        <v/>
      </c>
      <c r="CU1075" s="1" t="str">
        <f t="shared" si="619"/>
        <v/>
      </c>
      <c r="CV1075" t="str">
        <f t="shared" si="620"/>
        <v/>
      </c>
      <c r="CW1075" t="str">
        <f t="shared" si="621"/>
        <v/>
      </c>
      <c r="CX1075" s="1" t="str">
        <f t="shared" si="622"/>
        <v/>
      </c>
      <c r="CY1075" s="2" t="str">
        <f t="shared" si="623"/>
        <v/>
      </c>
      <c r="CZ1075" s="1" t="str">
        <f t="shared" si="624"/>
        <v/>
      </c>
      <c r="DA1075" s="12" t="str">
        <f t="shared" si="625"/>
        <v/>
      </c>
      <c r="DB1075" s="13" t="str">
        <f t="shared" si="626"/>
        <v/>
      </c>
      <c r="DC1075" t="str">
        <f t="shared" si="627"/>
        <v/>
      </c>
    </row>
    <row r="1076" spans="27:107" x14ac:dyDescent="0.2">
      <c r="AA1076" t="str">
        <f>IF([3]Gegner!A1077="","",[3]Gegner!A1077)</f>
        <v/>
      </c>
      <c r="AB1076">
        <f>[3]Gegner!B1077</f>
        <v>0</v>
      </c>
      <c r="AC1076">
        <f>[3]Gegner!C1077</f>
        <v>0</v>
      </c>
      <c r="AD1076">
        <f>[3]Gegner!D1077</f>
        <v>0</v>
      </c>
      <c r="AE1076">
        <f>[3]Gegner!E1077</f>
        <v>0</v>
      </c>
      <c r="AF1076">
        <f>[3]Gegner!F1077</f>
        <v>0</v>
      </c>
      <c r="AG1076">
        <f>[3]Gegner!G1077</f>
        <v>0</v>
      </c>
      <c r="AH1076">
        <f>[3]Gegner!H1077</f>
        <v>0</v>
      </c>
      <c r="AI1076">
        <f>[3]Gegner!I1077</f>
        <v>0</v>
      </c>
      <c r="AJ1076">
        <f>[3]Gegner!J1077</f>
        <v>0</v>
      </c>
      <c r="AK1076">
        <f>[3]Gegner!K1077</f>
        <v>0</v>
      </c>
      <c r="AL1076">
        <f>[3]Gegner!L1077</f>
        <v>0</v>
      </c>
      <c r="AM1076">
        <f>[3]Gegner!M1077</f>
        <v>0</v>
      </c>
      <c r="AN1076">
        <f>[3]Gegner!N1077</f>
        <v>0</v>
      </c>
      <c r="AO1076">
        <f>[3]Gegner!O1077</f>
        <v>0</v>
      </c>
      <c r="AP1076">
        <f>[3]Gegner!P1077</f>
        <v>0</v>
      </c>
      <c r="AQ1076">
        <f>[3]Gegner!Q1077</f>
        <v>0</v>
      </c>
      <c r="AR1076">
        <f>[3]Gegner!R1077</f>
        <v>0</v>
      </c>
      <c r="AS1076">
        <f>[3]Gegner!S1077</f>
        <v>0</v>
      </c>
      <c r="AT1076">
        <f>[3]Gegner!T1077</f>
        <v>0</v>
      </c>
      <c r="AU1076">
        <f>[3]Gegner!U1077</f>
        <v>0</v>
      </c>
      <c r="AV1076">
        <f>[3]Gegner!V1077</f>
        <v>0</v>
      </c>
      <c r="AW1076">
        <f>[3]Gegner!W1077</f>
        <v>0</v>
      </c>
      <c r="AX1076">
        <f>[3]Gegner!X1077</f>
        <v>0</v>
      </c>
      <c r="AY1076">
        <f>[3]Gegner!Y1077</f>
        <v>0</v>
      </c>
      <c r="BA1076" s="12">
        <f>[3]Meisterschaftsspiele!L1076</f>
        <v>8</v>
      </c>
      <c r="BB1076" s="103">
        <v>37591</v>
      </c>
      <c r="BC1076" s="104" t="s">
        <v>5</v>
      </c>
      <c r="BD1076" s="30" t="s">
        <v>6</v>
      </c>
      <c r="BE1076" s="105" t="s">
        <v>20</v>
      </c>
      <c r="BF1076" s="144">
        <v>8</v>
      </c>
      <c r="BG1076" s="164" t="s">
        <v>22</v>
      </c>
      <c r="BH1076" s="145">
        <v>0</v>
      </c>
      <c r="BI1076" s="12">
        <f t="shared" si="628"/>
        <v>8</v>
      </c>
      <c r="BS1076" s="12" t="str">
        <f t="shared" si="629"/>
        <v/>
      </c>
      <c r="BT1076" s="13" t="str">
        <f t="shared" si="630"/>
        <v/>
      </c>
      <c r="BU1076" t="str">
        <f t="shared" si="631"/>
        <v/>
      </c>
      <c r="BV1076" s="19" t="str">
        <f t="shared" si="632"/>
        <v/>
      </c>
      <c r="BW1076" t="str">
        <f t="shared" si="633"/>
        <v/>
      </c>
      <c r="BX1076" t="str">
        <f t="shared" si="634"/>
        <v/>
      </c>
      <c r="BY1076" t="str">
        <f t="shared" si="635"/>
        <v/>
      </c>
      <c r="BZ1076" s="2" t="str">
        <f t="shared" si="636"/>
        <v/>
      </c>
      <c r="CA1076" s="14" t="str">
        <f t="shared" si="637"/>
        <v/>
      </c>
      <c r="CB1076" s="13" t="str">
        <f t="shared" si="638"/>
        <v/>
      </c>
      <c r="CC1076" t="str">
        <f t="shared" si="639"/>
        <v/>
      </c>
      <c r="CD1076" s="19" t="str">
        <f t="shared" si="640"/>
        <v/>
      </c>
      <c r="CE1076" t="str">
        <f t="shared" si="641"/>
        <v/>
      </c>
      <c r="CF1076" t="str">
        <f t="shared" si="642"/>
        <v/>
      </c>
      <c r="CG1076" s="1" t="str">
        <f t="shared" si="643"/>
        <v/>
      </c>
      <c r="CH1076" s="2" t="str">
        <f t="shared" si="644"/>
        <v/>
      </c>
      <c r="CI1076" s="1" t="str">
        <f t="shared" si="645"/>
        <v/>
      </c>
      <c r="CJ1076" s="12" t="str">
        <f t="shared" si="608"/>
        <v/>
      </c>
      <c r="CK1076" s="13" t="str">
        <f t="shared" si="609"/>
        <v/>
      </c>
      <c r="CL1076" t="str">
        <f t="shared" si="610"/>
        <v/>
      </c>
      <c r="CM1076" s="1" t="str">
        <f t="shared" si="611"/>
        <v/>
      </c>
      <c r="CN1076" t="str">
        <f t="shared" si="612"/>
        <v/>
      </c>
      <c r="CO1076" t="str">
        <f t="shared" si="613"/>
        <v/>
      </c>
      <c r="CP1076" t="str">
        <f t="shared" si="614"/>
        <v/>
      </c>
      <c r="CQ1076" s="2" t="str">
        <f t="shared" si="615"/>
        <v/>
      </c>
      <c r="CR1076" s="14" t="str">
        <f t="shared" si="616"/>
        <v/>
      </c>
      <c r="CS1076" s="13" t="str">
        <f t="shared" si="617"/>
        <v/>
      </c>
      <c r="CT1076" t="str">
        <f t="shared" si="618"/>
        <v/>
      </c>
      <c r="CU1076" s="1" t="str">
        <f t="shared" si="619"/>
        <v/>
      </c>
      <c r="CV1076" t="str">
        <f t="shared" si="620"/>
        <v/>
      </c>
      <c r="CW1076" t="str">
        <f t="shared" si="621"/>
        <v/>
      </c>
      <c r="CX1076" s="1" t="str">
        <f t="shared" si="622"/>
        <v/>
      </c>
      <c r="CY1076" s="2" t="str">
        <f t="shared" si="623"/>
        <v/>
      </c>
      <c r="CZ1076" s="1" t="str">
        <f t="shared" si="624"/>
        <v/>
      </c>
      <c r="DA1076" s="12" t="str">
        <f t="shared" si="625"/>
        <v/>
      </c>
      <c r="DB1076" s="13" t="str">
        <f t="shared" si="626"/>
        <v/>
      </c>
      <c r="DC1076" t="str">
        <f t="shared" si="627"/>
        <v/>
      </c>
    </row>
    <row r="1077" spans="27:107" x14ac:dyDescent="0.2">
      <c r="AA1077" t="str">
        <f>IF([3]Gegner!A1078="","",[3]Gegner!A1078)</f>
        <v/>
      </c>
      <c r="AB1077">
        <f>[3]Gegner!B1078</f>
        <v>0</v>
      </c>
      <c r="AC1077">
        <f>[3]Gegner!C1078</f>
        <v>0</v>
      </c>
      <c r="AD1077">
        <f>[3]Gegner!D1078</f>
        <v>0</v>
      </c>
      <c r="AE1077">
        <f>[3]Gegner!E1078</f>
        <v>0</v>
      </c>
      <c r="AF1077">
        <f>[3]Gegner!F1078</f>
        <v>0</v>
      </c>
      <c r="AG1077">
        <f>[3]Gegner!G1078</f>
        <v>0</v>
      </c>
      <c r="AH1077">
        <f>[3]Gegner!H1078</f>
        <v>0</v>
      </c>
      <c r="AI1077">
        <f>[3]Gegner!I1078</f>
        <v>0</v>
      </c>
      <c r="AJ1077">
        <f>[3]Gegner!J1078</f>
        <v>0</v>
      </c>
      <c r="AK1077">
        <f>[3]Gegner!K1078</f>
        <v>0</v>
      </c>
      <c r="AL1077">
        <f>[3]Gegner!L1078</f>
        <v>0</v>
      </c>
      <c r="AM1077">
        <f>[3]Gegner!M1078</f>
        <v>0</v>
      </c>
      <c r="AN1077">
        <f>[3]Gegner!N1078</f>
        <v>0</v>
      </c>
      <c r="AO1077">
        <f>[3]Gegner!O1078</f>
        <v>0</v>
      </c>
      <c r="AP1077">
        <f>[3]Gegner!P1078</f>
        <v>0</v>
      </c>
      <c r="AQ1077">
        <f>[3]Gegner!Q1078</f>
        <v>0</v>
      </c>
      <c r="AR1077">
        <f>[3]Gegner!R1078</f>
        <v>0</v>
      </c>
      <c r="AS1077">
        <f>[3]Gegner!S1078</f>
        <v>0</v>
      </c>
      <c r="AT1077">
        <f>[3]Gegner!T1078</f>
        <v>0</v>
      </c>
      <c r="AU1077">
        <f>[3]Gegner!U1078</f>
        <v>0</v>
      </c>
      <c r="AV1077">
        <f>[3]Gegner!V1078</f>
        <v>0</v>
      </c>
      <c r="AW1077">
        <f>[3]Gegner!W1078</f>
        <v>0</v>
      </c>
      <c r="AX1077">
        <f>[3]Gegner!X1078</f>
        <v>0</v>
      </c>
      <c r="AY1077">
        <f>[3]Gegner!Y1078</f>
        <v>0</v>
      </c>
      <c r="BA1077" s="12">
        <f>[3]Meisterschaftsspiele!L1077</f>
        <v>3</v>
      </c>
      <c r="BB1077" s="103">
        <v>37597</v>
      </c>
      <c r="BC1077" s="104" t="s">
        <v>146</v>
      </c>
      <c r="BD1077" s="30" t="s">
        <v>6</v>
      </c>
      <c r="BE1077" s="105" t="s">
        <v>5</v>
      </c>
      <c r="BF1077" s="144">
        <v>1</v>
      </c>
      <c r="BG1077" s="164" t="s">
        <v>22</v>
      </c>
      <c r="BH1077" s="145">
        <v>4</v>
      </c>
      <c r="BI1077" s="12">
        <f t="shared" si="628"/>
        <v>3</v>
      </c>
      <c r="BS1077" s="12" t="str">
        <f t="shared" si="629"/>
        <v/>
      </c>
      <c r="BT1077" s="13" t="str">
        <f t="shared" si="630"/>
        <v/>
      </c>
      <c r="BU1077" t="str">
        <f t="shared" si="631"/>
        <v/>
      </c>
      <c r="BV1077" s="19" t="str">
        <f t="shared" si="632"/>
        <v/>
      </c>
      <c r="BW1077" t="str">
        <f t="shared" si="633"/>
        <v/>
      </c>
      <c r="BX1077" t="str">
        <f t="shared" si="634"/>
        <v/>
      </c>
      <c r="BY1077" t="str">
        <f t="shared" si="635"/>
        <v/>
      </c>
      <c r="BZ1077" s="2" t="str">
        <f t="shared" si="636"/>
        <v/>
      </c>
      <c r="CA1077" s="14" t="str">
        <f t="shared" si="637"/>
        <v/>
      </c>
      <c r="CB1077" s="13" t="str">
        <f t="shared" si="638"/>
        <v/>
      </c>
      <c r="CC1077" t="str">
        <f t="shared" si="639"/>
        <v/>
      </c>
      <c r="CD1077" s="19" t="str">
        <f t="shared" si="640"/>
        <v/>
      </c>
      <c r="CE1077" t="str">
        <f t="shared" si="641"/>
        <v/>
      </c>
      <c r="CF1077" t="str">
        <f t="shared" si="642"/>
        <v/>
      </c>
      <c r="CG1077" s="1" t="str">
        <f t="shared" si="643"/>
        <v/>
      </c>
      <c r="CH1077" s="2" t="str">
        <f t="shared" si="644"/>
        <v/>
      </c>
      <c r="CI1077" s="1" t="str">
        <f t="shared" si="645"/>
        <v/>
      </c>
      <c r="CJ1077" s="12" t="str">
        <f t="shared" si="608"/>
        <v/>
      </c>
      <c r="CK1077" s="13" t="str">
        <f t="shared" si="609"/>
        <v/>
      </c>
      <c r="CL1077" t="str">
        <f t="shared" si="610"/>
        <v/>
      </c>
      <c r="CM1077" s="1" t="str">
        <f t="shared" si="611"/>
        <v/>
      </c>
      <c r="CN1077" t="str">
        <f t="shared" si="612"/>
        <v/>
      </c>
      <c r="CO1077" t="str">
        <f t="shared" si="613"/>
        <v/>
      </c>
      <c r="CP1077" t="str">
        <f t="shared" si="614"/>
        <v/>
      </c>
      <c r="CQ1077" s="2" t="str">
        <f t="shared" si="615"/>
        <v/>
      </c>
      <c r="CR1077" s="14" t="str">
        <f t="shared" si="616"/>
        <v/>
      </c>
      <c r="CS1077" s="13" t="str">
        <f t="shared" si="617"/>
        <v/>
      </c>
      <c r="CT1077" t="str">
        <f t="shared" si="618"/>
        <v/>
      </c>
      <c r="CU1077" s="1" t="str">
        <f t="shared" si="619"/>
        <v/>
      </c>
      <c r="CV1077" t="str">
        <f t="shared" si="620"/>
        <v/>
      </c>
      <c r="CW1077" t="str">
        <f t="shared" si="621"/>
        <v/>
      </c>
      <c r="CX1077" s="1" t="str">
        <f t="shared" si="622"/>
        <v/>
      </c>
      <c r="CY1077" s="2" t="str">
        <f t="shared" si="623"/>
        <v/>
      </c>
      <c r="CZ1077" s="1" t="str">
        <f t="shared" si="624"/>
        <v/>
      </c>
      <c r="DA1077" s="12" t="str">
        <f t="shared" si="625"/>
        <v/>
      </c>
      <c r="DB1077" s="13" t="str">
        <f t="shared" si="626"/>
        <v/>
      </c>
      <c r="DC1077" t="str">
        <f t="shared" si="627"/>
        <v/>
      </c>
    </row>
    <row r="1078" spans="27:107" x14ac:dyDescent="0.2">
      <c r="AA1078" t="str">
        <f>IF([3]Gegner!A1079="","",[3]Gegner!A1079)</f>
        <v/>
      </c>
      <c r="AB1078">
        <f>[3]Gegner!B1079</f>
        <v>0</v>
      </c>
      <c r="AC1078">
        <f>[3]Gegner!C1079</f>
        <v>0</v>
      </c>
      <c r="AD1078">
        <f>[3]Gegner!D1079</f>
        <v>0</v>
      </c>
      <c r="AE1078">
        <f>[3]Gegner!E1079</f>
        <v>0</v>
      </c>
      <c r="AF1078">
        <f>[3]Gegner!F1079</f>
        <v>0</v>
      </c>
      <c r="AG1078">
        <f>[3]Gegner!G1079</f>
        <v>0</v>
      </c>
      <c r="AH1078">
        <f>[3]Gegner!H1079</f>
        <v>0</v>
      </c>
      <c r="AI1078">
        <f>[3]Gegner!I1079</f>
        <v>0</v>
      </c>
      <c r="AJ1078">
        <f>[3]Gegner!J1079</f>
        <v>0</v>
      </c>
      <c r="AK1078">
        <f>[3]Gegner!K1079</f>
        <v>0</v>
      </c>
      <c r="AL1078">
        <f>[3]Gegner!L1079</f>
        <v>0</v>
      </c>
      <c r="AM1078">
        <f>[3]Gegner!M1079</f>
        <v>0</v>
      </c>
      <c r="AN1078">
        <f>[3]Gegner!N1079</f>
        <v>0</v>
      </c>
      <c r="AO1078">
        <f>[3]Gegner!O1079</f>
        <v>0</v>
      </c>
      <c r="AP1078">
        <f>[3]Gegner!P1079</f>
        <v>0</v>
      </c>
      <c r="AQ1078">
        <f>[3]Gegner!Q1079</f>
        <v>0</v>
      </c>
      <c r="AR1078">
        <f>[3]Gegner!R1079</f>
        <v>0</v>
      </c>
      <c r="AS1078">
        <f>[3]Gegner!S1079</f>
        <v>0</v>
      </c>
      <c r="AT1078">
        <f>[3]Gegner!T1079</f>
        <v>0</v>
      </c>
      <c r="AU1078">
        <f>[3]Gegner!U1079</f>
        <v>0</v>
      </c>
      <c r="AV1078">
        <f>[3]Gegner!V1079</f>
        <v>0</v>
      </c>
      <c r="AW1078">
        <f>[3]Gegner!W1079</f>
        <v>0</v>
      </c>
      <c r="AX1078">
        <f>[3]Gegner!X1079</f>
        <v>0</v>
      </c>
      <c r="AY1078">
        <f>[3]Gegner!Y1079</f>
        <v>0</v>
      </c>
      <c r="BA1078" s="12">
        <f>[3]Meisterschaftsspiele!L1078</f>
        <v>-2</v>
      </c>
      <c r="BB1078" s="103">
        <v>37689</v>
      </c>
      <c r="BC1078" s="104" t="s">
        <v>5</v>
      </c>
      <c r="BD1078" s="30" t="s">
        <v>6</v>
      </c>
      <c r="BE1078" s="105" t="s">
        <v>137</v>
      </c>
      <c r="BF1078" s="144">
        <v>0</v>
      </c>
      <c r="BG1078" s="164" t="s">
        <v>22</v>
      </c>
      <c r="BH1078" s="145">
        <v>2</v>
      </c>
      <c r="BI1078" s="12">
        <f t="shared" si="628"/>
        <v>-2</v>
      </c>
      <c r="BS1078" s="12" t="str">
        <f t="shared" si="629"/>
        <v/>
      </c>
      <c r="BT1078" s="13" t="str">
        <f t="shared" si="630"/>
        <v/>
      </c>
      <c r="BU1078" t="str">
        <f t="shared" si="631"/>
        <v/>
      </c>
      <c r="BV1078" s="19" t="str">
        <f t="shared" si="632"/>
        <v/>
      </c>
      <c r="BW1078" t="str">
        <f t="shared" si="633"/>
        <v/>
      </c>
      <c r="BX1078" t="str">
        <f t="shared" si="634"/>
        <v/>
      </c>
      <c r="BY1078" t="str">
        <f t="shared" si="635"/>
        <v/>
      </c>
      <c r="BZ1078" s="2" t="str">
        <f t="shared" si="636"/>
        <v/>
      </c>
      <c r="CA1078" s="14" t="str">
        <f t="shared" si="637"/>
        <v/>
      </c>
      <c r="CB1078" s="13" t="str">
        <f t="shared" si="638"/>
        <v/>
      </c>
      <c r="CC1078" t="str">
        <f t="shared" si="639"/>
        <v/>
      </c>
      <c r="CD1078" s="19" t="str">
        <f t="shared" si="640"/>
        <v/>
      </c>
      <c r="CE1078" t="str">
        <f t="shared" si="641"/>
        <v/>
      </c>
      <c r="CF1078" t="str">
        <f t="shared" si="642"/>
        <v/>
      </c>
      <c r="CG1078" s="1" t="str">
        <f t="shared" si="643"/>
        <v/>
      </c>
      <c r="CH1078" s="2" t="str">
        <f t="shared" si="644"/>
        <v/>
      </c>
      <c r="CI1078" s="1" t="str">
        <f t="shared" si="645"/>
        <v/>
      </c>
      <c r="CJ1078" s="12" t="str">
        <f t="shared" si="608"/>
        <v/>
      </c>
      <c r="CK1078" s="13" t="str">
        <f t="shared" si="609"/>
        <v/>
      </c>
      <c r="CL1078" t="str">
        <f t="shared" si="610"/>
        <v/>
      </c>
      <c r="CM1078" s="1" t="str">
        <f t="shared" si="611"/>
        <v/>
      </c>
      <c r="CN1078" t="str">
        <f t="shared" si="612"/>
        <v/>
      </c>
      <c r="CO1078" t="str">
        <f t="shared" si="613"/>
        <v/>
      </c>
      <c r="CP1078" t="str">
        <f t="shared" si="614"/>
        <v/>
      </c>
      <c r="CQ1078" s="2" t="str">
        <f t="shared" si="615"/>
        <v/>
      </c>
      <c r="CR1078" s="14" t="str">
        <f t="shared" si="616"/>
        <v/>
      </c>
      <c r="CS1078" s="13" t="str">
        <f t="shared" si="617"/>
        <v/>
      </c>
      <c r="CT1078" t="str">
        <f t="shared" si="618"/>
        <v/>
      </c>
      <c r="CU1078" s="1" t="str">
        <f t="shared" si="619"/>
        <v/>
      </c>
      <c r="CV1078" t="str">
        <f t="shared" si="620"/>
        <v/>
      </c>
      <c r="CW1078" t="str">
        <f t="shared" si="621"/>
        <v/>
      </c>
      <c r="CX1078" s="1" t="str">
        <f t="shared" si="622"/>
        <v/>
      </c>
      <c r="CY1078" s="2" t="str">
        <f t="shared" si="623"/>
        <v/>
      </c>
      <c r="CZ1078" s="1" t="str">
        <f t="shared" si="624"/>
        <v/>
      </c>
      <c r="DA1078" s="12" t="str">
        <f t="shared" si="625"/>
        <v/>
      </c>
      <c r="DB1078" s="13" t="str">
        <f t="shared" si="626"/>
        <v/>
      </c>
      <c r="DC1078" t="str">
        <f t="shared" si="627"/>
        <v/>
      </c>
    </row>
    <row r="1079" spans="27:107" x14ac:dyDescent="0.2">
      <c r="AA1079" t="str">
        <f>IF([3]Gegner!A1080="","",[3]Gegner!A1080)</f>
        <v/>
      </c>
      <c r="AB1079">
        <f>[3]Gegner!B1080</f>
        <v>0</v>
      </c>
      <c r="AC1079">
        <f>[3]Gegner!C1080</f>
        <v>0</v>
      </c>
      <c r="AD1079">
        <f>[3]Gegner!D1080</f>
        <v>0</v>
      </c>
      <c r="AE1079">
        <f>[3]Gegner!E1080</f>
        <v>0</v>
      </c>
      <c r="AF1079">
        <f>[3]Gegner!F1080</f>
        <v>0</v>
      </c>
      <c r="AG1079">
        <f>[3]Gegner!G1080</f>
        <v>0</v>
      </c>
      <c r="AH1079">
        <f>[3]Gegner!H1080</f>
        <v>0</v>
      </c>
      <c r="AI1079">
        <f>[3]Gegner!I1080</f>
        <v>0</v>
      </c>
      <c r="AJ1079">
        <f>[3]Gegner!J1080</f>
        <v>0</v>
      </c>
      <c r="AK1079">
        <f>[3]Gegner!K1080</f>
        <v>0</v>
      </c>
      <c r="AL1079">
        <f>[3]Gegner!L1080</f>
        <v>0</v>
      </c>
      <c r="AM1079">
        <f>[3]Gegner!M1080</f>
        <v>0</v>
      </c>
      <c r="AN1079">
        <f>[3]Gegner!N1080</f>
        <v>0</v>
      </c>
      <c r="AO1079">
        <f>[3]Gegner!O1080</f>
        <v>0</v>
      </c>
      <c r="AP1079">
        <f>[3]Gegner!P1080</f>
        <v>0</v>
      </c>
      <c r="AQ1079">
        <f>[3]Gegner!Q1080</f>
        <v>0</v>
      </c>
      <c r="AR1079">
        <f>[3]Gegner!R1080</f>
        <v>0</v>
      </c>
      <c r="AS1079">
        <f>[3]Gegner!S1080</f>
        <v>0</v>
      </c>
      <c r="AT1079">
        <f>[3]Gegner!T1080</f>
        <v>0</v>
      </c>
      <c r="AU1079">
        <f>[3]Gegner!U1080</f>
        <v>0</v>
      </c>
      <c r="AV1079">
        <f>[3]Gegner!V1080</f>
        <v>0</v>
      </c>
      <c r="AW1079">
        <f>[3]Gegner!W1080</f>
        <v>0</v>
      </c>
      <c r="AX1079">
        <f>[3]Gegner!X1080</f>
        <v>0</v>
      </c>
      <c r="AY1079">
        <f>[3]Gegner!Y1080</f>
        <v>0</v>
      </c>
      <c r="BA1079" s="12">
        <f>[3]Meisterschaftsspiele!L1079</f>
        <v>2</v>
      </c>
      <c r="BB1079" s="103">
        <v>37703</v>
      </c>
      <c r="BC1079" s="104" t="s">
        <v>89</v>
      </c>
      <c r="BD1079" s="30" t="s">
        <v>6</v>
      </c>
      <c r="BE1079" s="105" t="s">
        <v>5</v>
      </c>
      <c r="BF1079" s="144">
        <v>2</v>
      </c>
      <c r="BG1079" s="164" t="s">
        <v>22</v>
      </c>
      <c r="BH1079" s="145">
        <v>4</v>
      </c>
      <c r="BI1079" s="12">
        <f t="shared" si="628"/>
        <v>2</v>
      </c>
      <c r="BS1079" s="12" t="str">
        <f t="shared" si="629"/>
        <v/>
      </c>
      <c r="BT1079" s="13" t="str">
        <f t="shared" si="630"/>
        <v/>
      </c>
      <c r="BU1079" t="str">
        <f t="shared" si="631"/>
        <v/>
      </c>
      <c r="BV1079" s="19" t="str">
        <f t="shared" si="632"/>
        <v/>
      </c>
      <c r="BW1079" t="str">
        <f t="shared" si="633"/>
        <v/>
      </c>
      <c r="BX1079" t="str">
        <f t="shared" si="634"/>
        <v/>
      </c>
      <c r="BY1079" t="str">
        <f t="shared" si="635"/>
        <v/>
      </c>
      <c r="BZ1079" s="2" t="str">
        <f t="shared" si="636"/>
        <v/>
      </c>
      <c r="CA1079" s="14" t="str">
        <f t="shared" si="637"/>
        <v/>
      </c>
      <c r="CB1079" s="13" t="str">
        <f t="shared" si="638"/>
        <v/>
      </c>
      <c r="CC1079" t="str">
        <f t="shared" si="639"/>
        <v/>
      </c>
      <c r="CD1079" s="19" t="str">
        <f t="shared" si="640"/>
        <v/>
      </c>
      <c r="CE1079" t="str">
        <f t="shared" si="641"/>
        <v/>
      </c>
      <c r="CF1079" t="str">
        <f t="shared" si="642"/>
        <v/>
      </c>
      <c r="CG1079" s="1" t="str">
        <f t="shared" si="643"/>
        <v/>
      </c>
      <c r="CH1079" s="2" t="str">
        <f t="shared" si="644"/>
        <v/>
      </c>
      <c r="CI1079" s="1" t="str">
        <f t="shared" si="645"/>
        <v/>
      </c>
      <c r="CJ1079" s="12" t="str">
        <f t="shared" si="608"/>
        <v/>
      </c>
      <c r="CK1079" s="13" t="str">
        <f t="shared" si="609"/>
        <v/>
      </c>
      <c r="CL1079" t="str">
        <f t="shared" si="610"/>
        <v/>
      </c>
      <c r="CM1079" s="1" t="str">
        <f t="shared" si="611"/>
        <v/>
      </c>
      <c r="CN1079" t="str">
        <f t="shared" si="612"/>
        <v/>
      </c>
      <c r="CO1079" t="str">
        <f t="shared" si="613"/>
        <v/>
      </c>
      <c r="CP1079" t="str">
        <f t="shared" si="614"/>
        <v/>
      </c>
      <c r="CQ1079" s="2" t="str">
        <f t="shared" si="615"/>
        <v/>
      </c>
      <c r="CR1079" s="14" t="str">
        <f t="shared" si="616"/>
        <v/>
      </c>
      <c r="CS1079" s="13" t="str">
        <f t="shared" si="617"/>
        <v/>
      </c>
      <c r="CT1079" t="str">
        <f t="shared" si="618"/>
        <v/>
      </c>
      <c r="CU1079" s="1" t="str">
        <f t="shared" si="619"/>
        <v/>
      </c>
      <c r="CV1079" t="str">
        <f t="shared" si="620"/>
        <v/>
      </c>
      <c r="CW1079" t="str">
        <f t="shared" si="621"/>
        <v/>
      </c>
      <c r="CX1079" s="1" t="str">
        <f t="shared" si="622"/>
        <v/>
      </c>
      <c r="CY1079" s="2" t="str">
        <f t="shared" si="623"/>
        <v/>
      </c>
      <c r="CZ1079" s="1" t="str">
        <f t="shared" si="624"/>
        <v/>
      </c>
      <c r="DA1079" s="12" t="str">
        <f t="shared" si="625"/>
        <v/>
      </c>
      <c r="DB1079" s="13" t="str">
        <f t="shared" si="626"/>
        <v/>
      </c>
      <c r="DC1079" t="str">
        <f t="shared" si="627"/>
        <v/>
      </c>
    </row>
    <row r="1080" spans="27:107" x14ac:dyDescent="0.2">
      <c r="AA1080" t="str">
        <f>IF([3]Gegner!A1081="","",[3]Gegner!A1081)</f>
        <v/>
      </c>
      <c r="AB1080">
        <f>[3]Gegner!B1081</f>
        <v>0</v>
      </c>
      <c r="AC1080">
        <f>[3]Gegner!C1081</f>
        <v>0</v>
      </c>
      <c r="AD1080">
        <f>[3]Gegner!D1081</f>
        <v>0</v>
      </c>
      <c r="AE1080">
        <f>[3]Gegner!E1081</f>
        <v>0</v>
      </c>
      <c r="AF1080">
        <f>[3]Gegner!F1081</f>
        <v>0</v>
      </c>
      <c r="AG1080">
        <f>[3]Gegner!G1081</f>
        <v>0</v>
      </c>
      <c r="AH1080">
        <f>[3]Gegner!H1081</f>
        <v>0</v>
      </c>
      <c r="AI1080">
        <f>[3]Gegner!I1081</f>
        <v>0</v>
      </c>
      <c r="AJ1080">
        <f>[3]Gegner!J1081</f>
        <v>0</v>
      </c>
      <c r="AK1080">
        <f>[3]Gegner!K1081</f>
        <v>0</v>
      </c>
      <c r="AL1080">
        <f>[3]Gegner!L1081</f>
        <v>0</v>
      </c>
      <c r="AM1080">
        <f>[3]Gegner!M1081</f>
        <v>0</v>
      </c>
      <c r="AN1080">
        <f>[3]Gegner!N1081</f>
        <v>0</v>
      </c>
      <c r="AO1080">
        <f>[3]Gegner!O1081</f>
        <v>0</v>
      </c>
      <c r="AP1080">
        <f>[3]Gegner!P1081</f>
        <v>0</v>
      </c>
      <c r="AQ1080">
        <f>[3]Gegner!Q1081</f>
        <v>0</v>
      </c>
      <c r="AR1080">
        <f>[3]Gegner!R1081</f>
        <v>0</v>
      </c>
      <c r="AS1080">
        <f>[3]Gegner!S1081</f>
        <v>0</v>
      </c>
      <c r="AT1080">
        <f>[3]Gegner!T1081</f>
        <v>0</v>
      </c>
      <c r="AU1080">
        <f>[3]Gegner!U1081</f>
        <v>0</v>
      </c>
      <c r="AV1080">
        <f>[3]Gegner!V1081</f>
        <v>0</v>
      </c>
      <c r="AW1080">
        <f>[3]Gegner!W1081</f>
        <v>0</v>
      </c>
      <c r="AX1080">
        <f>[3]Gegner!X1081</f>
        <v>0</v>
      </c>
      <c r="AY1080">
        <f>[3]Gegner!Y1081</f>
        <v>0</v>
      </c>
      <c r="BA1080" s="12">
        <f>[3]Meisterschaftsspiele!L1080</f>
        <v>1</v>
      </c>
      <c r="BB1080" s="103">
        <v>37710</v>
      </c>
      <c r="BC1080" s="104" t="s">
        <v>5</v>
      </c>
      <c r="BD1080" s="30" t="s">
        <v>6</v>
      </c>
      <c r="BE1080" s="105" t="s">
        <v>58</v>
      </c>
      <c r="BF1080" s="144">
        <v>2</v>
      </c>
      <c r="BG1080" s="164" t="s">
        <v>22</v>
      </c>
      <c r="BH1080" s="145">
        <v>1</v>
      </c>
      <c r="BI1080" s="12">
        <f t="shared" si="628"/>
        <v>1</v>
      </c>
      <c r="BS1080" s="12" t="str">
        <f t="shared" si="629"/>
        <v/>
      </c>
      <c r="BT1080" s="13" t="str">
        <f t="shared" si="630"/>
        <v/>
      </c>
      <c r="BU1080" t="str">
        <f t="shared" si="631"/>
        <v/>
      </c>
      <c r="BV1080" s="19" t="str">
        <f t="shared" si="632"/>
        <v/>
      </c>
      <c r="BW1080" t="str">
        <f t="shared" si="633"/>
        <v/>
      </c>
      <c r="BX1080" t="str">
        <f t="shared" si="634"/>
        <v/>
      </c>
      <c r="BY1080" t="str">
        <f t="shared" si="635"/>
        <v/>
      </c>
      <c r="BZ1080" s="2" t="str">
        <f t="shared" si="636"/>
        <v/>
      </c>
      <c r="CA1080" s="14" t="str">
        <f t="shared" si="637"/>
        <v/>
      </c>
      <c r="CB1080" s="13" t="str">
        <f t="shared" si="638"/>
        <v/>
      </c>
      <c r="CC1080" t="str">
        <f t="shared" si="639"/>
        <v/>
      </c>
      <c r="CD1080" s="19" t="str">
        <f t="shared" si="640"/>
        <v/>
      </c>
      <c r="CE1080" t="str">
        <f t="shared" si="641"/>
        <v/>
      </c>
      <c r="CF1080" t="str">
        <f t="shared" si="642"/>
        <v/>
      </c>
      <c r="CG1080" s="1" t="str">
        <f t="shared" si="643"/>
        <v/>
      </c>
      <c r="CH1080" s="2" t="str">
        <f t="shared" si="644"/>
        <v/>
      </c>
      <c r="CI1080" s="1" t="str">
        <f t="shared" si="645"/>
        <v/>
      </c>
      <c r="CJ1080" s="12" t="str">
        <f t="shared" si="608"/>
        <v/>
      </c>
      <c r="CK1080" s="13" t="str">
        <f t="shared" si="609"/>
        <v/>
      </c>
      <c r="CL1080" t="str">
        <f t="shared" si="610"/>
        <v/>
      </c>
      <c r="CM1080" s="1" t="str">
        <f t="shared" si="611"/>
        <v/>
      </c>
      <c r="CN1080" t="str">
        <f t="shared" si="612"/>
        <v/>
      </c>
      <c r="CO1080" t="str">
        <f t="shared" si="613"/>
        <v/>
      </c>
      <c r="CP1080" t="str">
        <f t="shared" si="614"/>
        <v/>
      </c>
      <c r="CQ1080" s="2" t="str">
        <f t="shared" si="615"/>
        <v/>
      </c>
      <c r="CR1080" s="14" t="str">
        <f t="shared" si="616"/>
        <v/>
      </c>
      <c r="CS1080" s="13" t="str">
        <f t="shared" si="617"/>
        <v/>
      </c>
      <c r="CT1080" t="str">
        <f t="shared" si="618"/>
        <v/>
      </c>
      <c r="CU1080" s="1" t="str">
        <f t="shared" si="619"/>
        <v/>
      </c>
      <c r="CV1080" t="str">
        <f t="shared" si="620"/>
        <v/>
      </c>
      <c r="CW1080" t="str">
        <f t="shared" si="621"/>
        <v/>
      </c>
      <c r="CX1080" s="1" t="str">
        <f t="shared" si="622"/>
        <v/>
      </c>
      <c r="CY1080" s="2" t="str">
        <f t="shared" si="623"/>
        <v/>
      </c>
      <c r="CZ1080" s="1" t="str">
        <f t="shared" si="624"/>
        <v/>
      </c>
      <c r="DA1080" s="12" t="str">
        <f t="shared" si="625"/>
        <v/>
      </c>
      <c r="DB1080" s="13" t="str">
        <f t="shared" si="626"/>
        <v/>
      </c>
      <c r="DC1080" t="str">
        <f t="shared" si="627"/>
        <v/>
      </c>
    </row>
    <row r="1081" spans="27:107" x14ac:dyDescent="0.2">
      <c r="AA1081" t="str">
        <f>IF([3]Gegner!A1082="","",[3]Gegner!A1082)</f>
        <v/>
      </c>
      <c r="AB1081">
        <f>[3]Gegner!B1082</f>
        <v>0</v>
      </c>
      <c r="AC1081">
        <f>[3]Gegner!C1082</f>
        <v>0</v>
      </c>
      <c r="AD1081">
        <f>[3]Gegner!D1082</f>
        <v>0</v>
      </c>
      <c r="AE1081">
        <f>[3]Gegner!E1082</f>
        <v>0</v>
      </c>
      <c r="AF1081">
        <f>[3]Gegner!F1082</f>
        <v>0</v>
      </c>
      <c r="AG1081">
        <f>[3]Gegner!G1082</f>
        <v>0</v>
      </c>
      <c r="AH1081">
        <f>[3]Gegner!H1082</f>
        <v>0</v>
      </c>
      <c r="AI1081">
        <f>[3]Gegner!I1082</f>
        <v>0</v>
      </c>
      <c r="AJ1081">
        <f>[3]Gegner!J1082</f>
        <v>0</v>
      </c>
      <c r="AK1081">
        <f>[3]Gegner!K1082</f>
        <v>0</v>
      </c>
      <c r="AL1081">
        <f>[3]Gegner!L1082</f>
        <v>0</v>
      </c>
      <c r="AM1081">
        <f>[3]Gegner!M1082</f>
        <v>0</v>
      </c>
      <c r="AN1081">
        <f>[3]Gegner!N1082</f>
        <v>0</v>
      </c>
      <c r="AO1081">
        <f>[3]Gegner!O1082</f>
        <v>0</v>
      </c>
      <c r="AP1081">
        <f>[3]Gegner!P1082</f>
        <v>0</v>
      </c>
      <c r="AQ1081">
        <f>[3]Gegner!Q1082</f>
        <v>0</v>
      </c>
      <c r="AR1081">
        <f>[3]Gegner!R1082</f>
        <v>0</v>
      </c>
      <c r="AS1081">
        <f>[3]Gegner!S1082</f>
        <v>0</v>
      </c>
      <c r="AT1081">
        <f>[3]Gegner!T1082</f>
        <v>0</v>
      </c>
      <c r="AU1081">
        <f>[3]Gegner!U1082</f>
        <v>0</v>
      </c>
      <c r="AV1081">
        <f>[3]Gegner!V1082</f>
        <v>0</v>
      </c>
      <c r="AW1081">
        <f>[3]Gegner!W1082</f>
        <v>0</v>
      </c>
      <c r="AX1081">
        <f>[3]Gegner!X1082</f>
        <v>0</v>
      </c>
      <c r="AY1081">
        <f>[3]Gegner!Y1082</f>
        <v>0</v>
      </c>
      <c r="BA1081" s="12">
        <f>[3]Meisterschaftsspiele!L1081</f>
        <v>2</v>
      </c>
      <c r="BB1081" s="103">
        <v>37717</v>
      </c>
      <c r="BC1081" s="104" t="s">
        <v>153</v>
      </c>
      <c r="BD1081" s="30" t="s">
        <v>6</v>
      </c>
      <c r="BE1081" s="105" t="s">
        <v>5</v>
      </c>
      <c r="BF1081" s="144">
        <v>1</v>
      </c>
      <c r="BG1081" s="164" t="s">
        <v>22</v>
      </c>
      <c r="BH1081" s="145">
        <v>3</v>
      </c>
      <c r="BI1081" s="12">
        <f t="shared" si="628"/>
        <v>2</v>
      </c>
      <c r="BS1081" s="12" t="str">
        <f t="shared" si="629"/>
        <v/>
      </c>
      <c r="BT1081" s="13" t="str">
        <f t="shared" si="630"/>
        <v/>
      </c>
      <c r="BU1081" t="str">
        <f t="shared" si="631"/>
        <v/>
      </c>
      <c r="BV1081" s="19" t="str">
        <f t="shared" si="632"/>
        <v/>
      </c>
      <c r="BW1081" t="str">
        <f t="shared" si="633"/>
        <v/>
      </c>
      <c r="BX1081" t="str">
        <f t="shared" si="634"/>
        <v/>
      </c>
      <c r="BY1081" t="str">
        <f t="shared" si="635"/>
        <v/>
      </c>
      <c r="BZ1081" s="2" t="str">
        <f t="shared" si="636"/>
        <v/>
      </c>
      <c r="CA1081" s="14" t="str">
        <f t="shared" si="637"/>
        <v/>
      </c>
      <c r="CB1081" s="13" t="str">
        <f t="shared" si="638"/>
        <v/>
      </c>
      <c r="CC1081" t="str">
        <f t="shared" si="639"/>
        <v/>
      </c>
      <c r="CD1081" s="19" t="str">
        <f t="shared" si="640"/>
        <v/>
      </c>
      <c r="CE1081" t="str">
        <f t="shared" si="641"/>
        <v/>
      </c>
      <c r="CF1081" t="str">
        <f t="shared" si="642"/>
        <v/>
      </c>
      <c r="CG1081" s="1" t="str">
        <f t="shared" si="643"/>
        <v/>
      </c>
      <c r="CH1081" s="2" t="str">
        <f t="shared" si="644"/>
        <v/>
      </c>
      <c r="CI1081" s="1" t="str">
        <f t="shared" si="645"/>
        <v/>
      </c>
      <c r="CJ1081" s="12" t="str">
        <f t="shared" si="608"/>
        <v/>
      </c>
      <c r="CK1081" s="13" t="str">
        <f t="shared" si="609"/>
        <v/>
      </c>
      <c r="CL1081" t="str">
        <f t="shared" si="610"/>
        <v/>
      </c>
      <c r="CM1081" s="1" t="str">
        <f t="shared" si="611"/>
        <v/>
      </c>
      <c r="CN1081" t="str">
        <f t="shared" si="612"/>
        <v/>
      </c>
      <c r="CO1081" t="str">
        <f t="shared" si="613"/>
        <v/>
      </c>
      <c r="CP1081" t="str">
        <f t="shared" si="614"/>
        <v/>
      </c>
      <c r="CQ1081" s="2" t="str">
        <f t="shared" si="615"/>
        <v/>
      </c>
      <c r="CR1081" s="14" t="str">
        <f t="shared" si="616"/>
        <v/>
      </c>
      <c r="CS1081" s="13" t="str">
        <f t="shared" si="617"/>
        <v/>
      </c>
      <c r="CT1081" t="str">
        <f t="shared" si="618"/>
        <v/>
      </c>
      <c r="CU1081" s="1" t="str">
        <f t="shared" si="619"/>
        <v/>
      </c>
      <c r="CV1081" t="str">
        <f t="shared" si="620"/>
        <v/>
      </c>
      <c r="CW1081" t="str">
        <f t="shared" si="621"/>
        <v/>
      </c>
      <c r="CX1081" s="1" t="str">
        <f t="shared" si="622"/>
        <v/>
      </c>
      <c r="CY1081" s="2" t="str">
        <f t="shared" si="623"/>
        <v/>
      </c>
      <c r="CZ1081" s="1" t="str">
        <f t="shared" si="624"/>
        <v/>
      </c>
      <c r="DA1081" s="12" t="str">
        <f t="shared" si="625"/>
        <v/>
      </c>
      <c r="DB1081" s="13" t="str">
        <f t="shared" si="626"/>
        <v/>
      </c>
      <c r="DC1081" t="str">
        <f t="shared" si="627"/>
        <v/>
      </c>
    </row>
    <row r="1082" spans="27:107" x14ac:dyDescent="0.2">
      <c r="AA1082" t="str">
        <f>IF([3]Gegner!A1083="","",[3]Gegner!A1083)</f>
        <v/>
      </c>
      <c r="AB1082">
        <f>[3]Gegner!B1083</f>
        <v>0</v>
      </c>
      <c r="AC1082">
        <f>[3]Gegner!C1083</f>
        <v>0</v>
      </c>
      <c r="AD1082">
        <f>[3]Gegner!D1083</f>
        <v>0</v>
      </c>
      <c r="AE1082">
        <f>[3]Gegner!E1083</f>
        <v>0</v>
      </c>
      <c r="AF1082">
        <f>[3]Gegner!F1083</f>
        <v>0</v>
      </c>
      <c r="AG1082">
        <f>[3]Gegner!G1083</f>
        <v>0</v>
      </c>
      <c r="AH1082">
        <f>[3]Gegner!H1083</f>
        <v>0</v>
      </c>
      <c r="AI1082">
        <f>[3]Gegner!I1083</f>
        <v>0</v>
      </c>
      <c r="AJ1082">
        <f>[3]Gegner!J1083</f>
        <v>0</v>
      </c>
      <c r="AK1082">
        <f>[3]Gegner!K1083</f>
        <v>0</v>
      </c>
      <c r="AL1082">
        <f>[3]Gegner!L1083</f>
        <v>0</v>
      </c>
      <c r="AM1082">
        <f>[3]Gegner!M1083</f>
        <v>0</v>
      </c>
      <c r="AN1082">
        <f>[3]Gegner!N1083</f>
        <v>0</v>
      </c>
      <c r="AO1082">
        <f>[3]Gegner!O1083</f>
        <v>0</v>
      </c>
      <c r="AP1082">
        <f>[3]Gegner!P1083</f>
        <v>0</v>
      </c>
      <c r="AQ1082">
        <f>[3]Gegner!Q1083</f>
        <v>0</v>
      </c>
      <c r="AR1082">
        <f>[3]Gegner!R1083</f>
        <v>0</v>
      </c>
      <c r="AS1082">
        <f>[3]Gegner!S1083</f>
        <v>0</v>
      </c>
      <c r="AT1082">
        <f>[3]Gegner!T1083</f>
        <v>0</v>
      </c>
      <c r="AU1082">
        <f>[3]Gegner!U1083</f>
        <v>0</v>
      </c>
      <c r="AV1082">
        <f>[3]Gegner!V1083</f>
        <v>0</v>
      </c>
      <c r="AW1082">
        <f>[3]Gegner!W1083</f>
        <v>0</v>
      </c>
      <c r="AX1082">
        <f>[3]Gegner!X1083</f>
        <v>0</v>
      </c>
      <c r="AY1082">
        <f>[3]Gegner!Y1083</f>
        <v>0</v>
      </c>
      <c r="BA1082" s="12">
        <f>[3]Meisterschaftsspiele!L1082</f>
        <v>3</v>
      </c>
      <c r="BB1082" s="103">
        <v>37724</v>
      </c>
      <c r="BC1082" s="104" t="s">
        <v>5</v>
      </c>
      <c r="BD1082" s="30" t="s">
        <v>6</v>
      </c>
      <c r="BE1082" s="105" t="s">
        <v>31</v>
      </c>
      <c r="BF1082" s="144">
        <v>5</v>
      </c>
      <c r="BG1082" s="164" t="s">
        <v>22</v>
      </c>
      <c r="BH1082" s="145">
        <v>2</v>
      </c>
      <c r="BI1082" s="12">
        <f t="shared" si="628"/>
        <v>3</v>
      </c>
      <c r="BS1082" s="12" t="str">
        <f t="shared" si="629"/>
        <v/>
      </c>
      <c r="BT1082" s="13" t="str">
        <f t="shared" si="630"/>
        <v/>
      </c>
      <c r="BU1082" t="str">
        <f t="shared" si="631"/>
        <v/>
      </c>
      <c r="BV1082" s="19" t="str">
        <f t="shared" si="632"/>
        <v/>
      </c>
      <c r="BW1082" t="str">
        <f t="shared" si="633"/>
        <v/>
      </c>
      <c r="BX1082" t="str">
        <f t="shared" si="634"/>
        <v/>
      </c>
      <c r="BY1082" t="str">
        <f t="shared" si="635"/>
        <v/>
      </c>
      <c r="BZ1082" s="2" t="str">
        <f t="shared" si="636"/>
        <v/>
      </c>
      <c r="CA1082" s="14" t="str">
        <f t="shared" si="637"/>
        <v/>
      </c>
      <c r="CB1082" s="13" t="str">
        <f t="shared" si="638"/>
        <v/>
      </c>
      <c r="CC1082" t="str">
        <f t="shared" si="639"/>
        <v/>
      </c>
      <c r="CD1082" s="19" t="str">
        <f t="shared" si="640"/>
        <v/>
      </c>
      <c r="CE1082" t="str">
        <f t="shared" si="641"/>
        <v/>
      </c>
      <c r="CF1082" t="str">
        <f t="shared" si="642"/>
        <v/>
      </c>
      <c r="CG1082" s="1" t="str">
        <f t="shared" si="643"/>
        <v/>
      </c>
      <c r="CH1082" s="2" t="str">
        <f t="shared" si="644"/>
        <v/>
      </c>
      <c r="CI1082" s="1" t="str">
        <f t="shared" si="645"/>
        <v/>
      </c>
      <c r="CJ1082" s="12" t="str">
        <f t="shared" si="608"/>
        <v/>
      </c>
      <c r="CK1082" s="13" t="str">
        <f t="shared" si="609"/>
        <v/>
      </c>
      <c r="CL1082" t="str">
        <f t="shared" si="610"/>
        <v/>
      </c>
      <c r="CM1082" s="1" t="str">
        <f t="shared" si="611"/>
        <v/>
      </c>
      <c r="CN1082" t="str">
        <f t="shared" si="612"/>
        <v/>
      </c>
      <c r="CO1082" t="str">
        <f t="shared" si="613"/>
        <v/>
      </c>
      <c r="CP1082" t="str">
        <f t="shared" si="614"/>
        <v/>
      </c>
      <c r="CQ1082" s="2" t="str">
        <f t="shared" si="615"/>
        <v/>
      </c>
      <c r="CR1082" s="14" t="str">
        <f t="shared" si="616"/>
        <v/>
      </c>
      <c r="CS1082" s="13" t="str">
        <f t="shared" si="617"/>
        <v/>
      </c>
      <c r="CT1082" t="str">
        <f t="shared" si="618"/>
        <v/>
      </c>
      <c r="CU1082" s="1" t="str">
        <f t="shared" si="619"/>
        <v/>
      </c>
      <c r="CV1082" t="str">
        <f t="shared" si="620"/>
        <v/>
      </c>
      <c r="CW1082" t="str">
        <f t="shared" si="621"/>
        <v/>
      </c>
      <c r="CX1082" s="1" t="str">
        <f t="shared" si="622"/>
        <v/>
      </c>
      <c r="CY1082" s="2" t="str">
        <f t="shared" si="623"/>
        <v/>
      </c>
      <c r="CZ1082" s="1" t="str">
        <f t="shared" si="624"/>
        <v/>
      </c>
      <c r="DA1082" s="12" t="str">
        <f t="shared" si="625"/>
        <v/>
      </c>
      <c r="DB1082" s="13" t="str">
        <f t="shared" si="626"/>
        <v/>
      </c>
      <c r="DC1082" t="str">
        <f t="shared" si="627"/>
        <v/>
      </c>
    </row>
    <row r="1083" spans="27:107" x14ac:dyDescent="0.2">
      <c r="AA1083" t="str">
        <f>IF([3]Gegner!A1084="","",[3]Gegner!A1084)</f>
        <v/>
      </c>
      <c r="AB1083">
        <f>[3]Gegner!B1084</f>
        <v>0</v>
      </c>
      <c r="AC1083">
        <f>[3]Gegner!C1084</f>
        <v>0</v>
      </c>
      <c r="AD1083">
        <f>[3]Gegner!D1084</f>
        <v>0</v>
      </c>
      <c r="AE1083">
        <f>[3]Gegner!E1084</f>
        <v>0</v>
      </c>
      <c r="AF1083">
        <f>[3]Gegner!F1084</f>
        <v>0</v>
      </c>
      <c r="AG1083">
        <f>[3]Gegner!G1084</f>
        <v>0</v>
      </c>
      <c r="AH1083">
        <f>[3]Gegner!H1084</f>
        <v>0</v>
      </c>
      <c r="AI1083">
        <f>[3]Gegner!I1084</f>
        <v>0</v>
      </c>
      <c r="AJ1083">
        <f>[3]Gegner!J1084</f>
        <v>0</v>
      </c>
      <c r="AK1083">
        <f>[3]Gegner!K1084</f>
        <v>0</v>
      </c>
      <c r="AL1083">
        <f>[3]Gegner!L1084</f>
        <v>0</v>
      </c>
      <c r="AM1083">
        <f>[3]Gegner!M1084</f>
        <v>0</v>
      </c>
      <c r="AN1083">
        <f>[3]Gegner!N1084</f>
        <v>0</v>
      </c>
      <c r="AO1083">
        <f>[3]Gegner!O1084</f>
        <v>0</v>
      </c>
      <c r="AP1083">
        <f>[3]Gegner!P1084</f>
        <v>0</v>
      </c>
      <c r="AQ1083">
        <f>[3]Gegner!Q1084</f>
        <v>0</v>
      </c>
      <c r="AR1083">
        <f>[3]Gegner!R1084</f>
        <v>0</v>
      </c>
      <c r="AS1083">
        <f>[3]Gegner!S1084</f>
        <v>0</v>
      </c>
      <c r="AT1083">
        <f>[3]Gegner!T1084</f>
        <v>0</v>
      </c>
      <c r="AU1083">
        <f>[3]Gegner!U1084</f>
        <v>0</v>
      </c>
      <c r="AV1083">
        <f>[3]Gegner!V1084</f>
        <v>0</v>
      </c>
      <c r="AW1083">
        <f>[3]Gegner!W1084</f>
        <v>0</v>
      </c>
      <c r="AX1083">
        <f>[3]Gegner!X1084</f>
        <v>0</v>
      </c>
      <c r="AY1083">
        <f>[3]Gegner!Y1084</f>
        <v>0</v>
      </c>
      <c r="BA1083" s="12">
        <f>[3]Meisterschaftsspiele!L1083</f>
        <v>3</v>
      </c>
      <c r="BB1083" s="103">
        <v>37738</v>
      </c>
      <c r="BC1083" s="104" t="s">
        <v>50</v>
      </c>
      <c r="BD1083" s="30" t="s">
        <v>6</v>
      </c>
      <c r="BE1083" s="105" t="s">
        <v>5</v>
      </c>
      <c r="BF1083" s="144">
        <v>1</v>
      </c>
      <c r="BG1083" s="164" t="s">
        <v>22</v>
      </c>
      <c r="BH1083" s="145">
        <v>4</v>
      </c>
      <c r="BI1083" s="12">
        <f t="shared" si="628"/>
        <v>3</v>
      </c>
      <c r="BS1083" s="12" t="str">
        <f t="shared" si="629"/>
        <v/>
      </c>
      <c r="BT1083" s="13" t="str">
        <f t="shared" si="630"/>
        <v/>
      </c>
      <c r="BU1083" t="str">
        <f t="shared" si="631"/>
        <v/>
      </c>
      <c r="BV1083" s="19" t="str">
        <f t="shared" si="632"/>
        <v/>
      </c>
      <c r="BW1083" t="str">
        <f t="shared" si="633"/>
        <v/>
      </c>
      <c r="BX1083" t="str">
        <f t="shared" si="634"/>
        <v/>
      </c>
      <c r="BY1083" t="str">
        <f t="shared" si="635"/>
        <v/>
      </c>
      <c r="BZ1083" s="2" t="str">
        <f t="shared" si="636"/>
        <v/>
      </c>
      <c r="CA1083" s="14" t="str">
        <f t="shared" si="637"/>
        <v/>
      </c>
      <c r="CB1083" s="13" t="str">
        <f t="shared" si="638"/>
        <v/>
      </c>
      <c r="CC1083" t="str">
        <f t="shared" si="639"/>
        <v/>
      </c>
      <c r="CD1083" s="19" t="str">
        <f t="shared" si="640"/>
        <v/>
      </c>
      <c r="CE1083" t="str">
        <f t="shared" si="641"/>
        <v/>
      </c>
      <c r="CF1083" t="str">
        <f t="shared" si="642"/>
        <v/>
      </c>
      <c r="CG1083" s="1" t="str">
        <f t="shared" si="643"/>
        <v/>
      </c>
      <c r="CH1083" s="2" t="str">
        <f t="shared" si="644"/>
        <v/>
      </c>
      <c r="CI1083" s="1" t="str">
        <f t="shared" si="645"/>
        <v/>
      </c>
      <c r="CJ1083" s="12" t="str">
        <f t="shared" si="608"/>
        <v/>
      </c>
      <c r="CK1083" s="13" t="str">
        <f t="shared" si="609"/>
        <v/>
      </c>
      <c r="CL1083" t="str">
        <f t="shared" si="610"/>
        <v/>
      </c>
      <c r="CM1083" s="1" t="str">
        <f t="shared" si="611"/>
        <v/>
      </c>
      <c r="CN1083" t="str">
        <f t="shared" si="612"/>
        <v/>
      </c>
      <c r="CO1083" t="str">
        <f t="shared" si="613"/>
        <v/>
      </c>
      <c r="CP1083" t="str">
        <f t="shared" si="614"/>
        <v/>
      </c>
      <c r="CQ1083" s="2" t="str">
        <f t="shared" si="615"/>
        <v/>
      </c>
      <c r="CR1083" s="14" t="str">
        <f t="shared" si="616"/>
        <v/>
      </c>
      <c r="CS1083" s="13" t="str">
        <f t="shared" si="617"/>
        <v/>
      </c>
      <c r="CT1083" t="str">
        <f t="shared" si="618"/>
        <v/>
      </c>
      <c r="CU1083" s="1" t="str">
        <f t="shared" si="619"/>
        <v/>
      </c>
      <c r="CV1083" t="str">
        <f t="shared" si="620"/>
        <v/>
      </c>
      <c r="CW1083" t="str">
        <f t="shared" si="621"/>
        <v/>
      </c>
      <c r="CX1083" s="1" t="str">
        <f t="shared" si="622"/>
        <v/>
      </c>
      <c r="CY1083" s="2" t="str">
        <f t="shared" si="623"/>
        <v/>
      </c>
      <c r="CZ1083" s="1" t="str">
        <f t="shared" si="624"/>
        <v/>
      </c>
      <c r="DA1083" s="12" t="str">
        <f t="shared" si="625"/>
        <v/>
      </c>
      <c r="DB1083" s="13" t="str">
        <f t="shared" si="626"/>
        <v/>
      </c>
      <c r="DC1083" t="str">
        <f t="shared" si="627"/>
        <v/>
      </c>
    </row>
    <row r="1084" spans="27:107" x14ac:dyDescent="0.2">
      <c r="AA1084" t="str">
        <f>IF([3]Gegner!A1085="","",[3]Gegner!A1085)</f>
        <v/>
      </c>
      <c r="AB1084">
        <f>[3]Gegner!B1085</f>
        <v>0</v>
      </c>
      <c r="AC1084">
        <f>[3]Gegner!C1085</f>
        <v>0</v>
      </c>
      <c r="AD1084">
        <f>[3]Gegner!D1085</f>
        <v>0</v>
      </c>
      <c r="AE1084">
        <f>[3]Gegner!E1085</f>
        <v>0</v>
      </c>
      <c r="AF1084">
        <f>[3]Gegner!F1085</f>
        <v>0</v>
      </c>
      <c r="AG1084">
        <f>[3]Gegner!G1085</f>
        <v>0</v>
      </c>
      <c r="AH1084">
        <f>[3]Gegner!H1085</f>
        <v>0</v>
      </c>
      <c r="AI1084">
        <f>[3]Gegner!I1085</f>
        <v>0</v>
      </c>
      <c r="AJ1084">
        <f>[3]Gegner!J1085</f>
        <v>0</v>
      </c>
      <c r="AK1084">
        <f>[3]Gegner!K1085</f>
        <v>0</v>
      </c>
      <c r="AL1084">
        <f>[3]Gegner!L1085</f>
        <v>0</v>
      </c>
      <c r="AM1084">
        <f>[3]Gegner!M1085</f>
        <v>0</v>
      </c>
      <c r="AN1084">
        <f>[3]Gegner!N1085</f>
        <v>0</v>
      </c>
      <c r="AO1084">
        <f>[3]Gegner!O1085</f>
        <v>0</v>
      </c>
      <c r="AP1084">
        <f>[3]Gegner!P1085</f>
        <v>0</v>
      </c>
      <c r="AQ1084">
        <f>[3]Gegner!Q1085</f>
        <v>0</v>
      </c>
      <c r="AR1084">
        <f>[3]Gegner!R1085</f>
        <v>0</v>
      </c>
      <c r="AS1084">
        <f>[3]Gegner!S1085</f>
        <v>0</v>
      </c>
      <c r="AT1084">
        <f>[3]Gegner!T1085</f>
        <v>0</v>
      </c>
      <c r="AU1084">
        <f>[3]Gegner!U1085</f>
        <v>0</v>
      </c>
      <c r="AV1084">
        <f>[3]Gegner!V1085</f>
        <v>0</v>
      </c>
      <c r="AW1084">
        <f>[3]Gegner!W1085</f>
        <v>0</v>
      </c>
      <c r="AX1084">
        <f>[3]Gegner!X1085</f>
        <v>0</v>
      </c>
      <c r="AY1084">
        <f>[3]Gegner!Y1085</f>
        <v>0</v>
      </c>
      <c r="BA1084" s="12">
        <f>[3]Meisterschaftsspiele!L1084</f>
        <v>2</v>
      </c>
      <c r="BB1084" s="103">
        <v>37745</v>
      </c>
      <c r="BC1084" s="104" t="s">
        <v>5</v>
      </c>
      <c r="BD1084" s="30" t="s">
        <v>6</v>
      </c>
      <c r="BE1084" s="105" t="s">
        <v>139</v>
      </c>
      <c r="BF1084" s="144">
        <v>4</v>
      </c>
      <c r="BG1084" s="164" t="s">
        <v>22</v>
      </c>
      <c r="BH1084" s="145">
        <v>2</v>
      </c>
      <c r="BI1084" s="12">
        <f t="shared" si="628"/>
        <v>2</v>
      </c>
      <c r="BS1084" s="12" t="str">
        <f t="shared" si="629"/>
        <v/>
      </c>
      <c r="BT1084" s="13" t="str">
        <f t="shared" si="630"/>
        <v/>
      </c>
      <c r="BU1084" t="str">
        <f t="shared" si="631"/>
        <v/>
      </c>
      <c r="BV1084" s="19" t="str">
        <f t="shared" si="632"/>
        <v/>
      </c>
      <c r="BW1084" t="str">
        <f t="shared" si="633"/>
        <v/>
      </c>
      <c r="BX1084" t="str">
        <f t="shared" si="634"/>
        <v/>
      </c>
      <c r="BY1084" t="str">
        <f t="shared" si="635"/>
        <v/>
      </c>
      <c r="BZ1084" s="2" t="str">
        <f t="shared" si="636"/>
        <v/>
      </c>
      <c r="CA1084" s="14" t="str">
        <f t="shared" si="637"/>
        <v/>
      </c>
      <c r="CB1084" s="13" t="str">
        <f t="shared" si="638"/>
        <v/>
      </c>
      <c r="CC1084" t="str">
        <f t="shared" si="639"/>
        <v/>
      </c>
      <c r="CD1084" s="19" t="str">
        <f t="shared" si="640"/>
        <v/>
      </c>
      <c r="CE1084" t="str">
        <f t="shared" si="641"/>
        <v/>
      </c>
      <c r="CF1084" t="str">
        <f t="shared" si="642"/>
        <v/>
      </c>
      <c r="CG1084" s="1" t="str">
        <f t="shared" si="643"/>
        <v/>
      </c>
      <c r="CH1084" s="2" t="str">
        <f t="shared" si="644"/>
        <v/>
      </c>
      <c r="CI1084" s="1" t="str">
        <f t="shared" si="645"/>
        <v/>
      </c>
      <c r="CJ1084" s="12" t="str">
        <f t="shared" si="608"/>
        <v/>
      </c>
      <c r="CK1084" s="13" t="str">
        <f t="shared" si="609"/>
        <v/>
      </c>
      <c r="CL1084" t="str">
        <f t="shared" si="610"/>
        <v/>
      </c>
      <c r="CM1084" s="1" t="str">
        <f t="shared" si="611"/>
        <v/>
      </c>
      <c r="CN1084" t="str">
        <f t="shared" si="612"/>
        <v/>
      </c>
      <c r="CO1084" t="str">
        <f t="shared" si="613"/>
        <v/>
      </c>
      <c r="CP1084" t="str">
        <f t="shared" si="614"/>
        <v/>
      </c>
      <c r="CQ1084" s="2" t="str">
        <f t="shared" si="615"/>
        <v/>
      </c>
      <c r="CR1084" s="14" t="str">
        <f t="shared" si="616"/>
        <v/>
      </c>
      <c r="CS1084" s="13" t="str">
        <f t="shared" si="617"/>
        <v/>
      </c>
      <c r="CT1084" t="str">
        <f t="shared" si="618"/>
        <v/>
      </c>
      <c r="CU1084" s="1" t="str">
        <f t="shared" si="619"/>
        <v/>
      </c>
      <c r="CV1084" t="str">
        <f t="shared" si="620"/>
        <v/>
      </c>
      <c r="CW1084" t="str">
        <f t="shared" si="621"/>
        <v/>
      </c>
      <c r="CX1084" s="1" t="str">
        <f t="shared" si="622"/>
        <v/>
      </c>
      <c r="CY1084" s="2" t="str">
        <f t="shared" si="623"/>
        <v/>
      </c>
      <c r="CZ1084" s="1" t="str">
        <f t="shared" si="624"/>
        <v/>
      </c>
      <c r="DA1084" s="12" t="str">
        <f t="shared" si="625"/>
        <v/>
      </c>
      <c r="DB1084" s="13" t="str">
        <f t="shared" si="626"/>
        <v/>
      </c>
      <c r="DC1084" t="str">
        <f t="shared" si="627"/>
        <v/>
      </c>
    </row>
    <row r="1085" spans="27:107" x14ac:dyDescent="0.2">
      <c r="AA1085" t="str">
        <f>IF([3]Gegner!A1086="","",[3]Gegner!A1086)</f>
        <v/>
      </c>
      <c r="AB1085">
        <f>[3]Gegner!B1086</f>
        <v>0</v>
      </c>
      <c r="AC1085">
        <f>[3]Gegner!C1086</f>
        <v>0</v>
      </c>
      <c r="AD1085">
        <f>[3]Gegner!D1086</f>
        <v>0</v>
      </c>
      <c r="AE1085">
        <f>[3]Gegner!E1086</f>
        <v>0</v>
      </c>
      <c r="AF1085">
        <f>[3]Gegner!F1086</f>
        <v>0</v>
      </c>
      <c r="AG1085">
        <f>[3]Gegner!G1086</f>
        <v>0</v>
      </c>
      <c r="AH1085">
        <f>[3]Gegner!H1086</f>
        <v>0</v>
      </c>
      <c r="AI1085">
        <f>[3]Gegner!I1086</f>
        <v>0</v>
      </c>
      <c r="AJ1085">
        <f>[3]Gegner!J1086</f>
        <v>0</v>
      </c>
      <c r="AK1085">
        <f>[3]Gegner!K1086</f>
        <v>0</v>
      </c>
      <c r="AL1085">
        <f>[3]Gegner!L1086</f>
        <v>0</v>
      </c>
      <c r="AM1085">
        <f>[3]Gegner!M1086</f>
        <v>0</v>
      </c>
      <c r="AN1085">
        <f>[3]Gegner!N1086</f>
        <v>0</v>
      </c>
      <c r="AO1085">
        <f>[3]Gegner!O1086</f>
        <v>0</v>
      </c>
      <c r="AP1085">
        <f>[3]Gegner!P1086</f>
        <v>0</v>
      </c>
      <c r="AQ1085">
        <f>[3]Gegner!Q1086</f>
        <v>0</v>
      </c>
      <c r="AR1085">
        <f>[3]Gegner!R1086</f>
        <v>0</v>
      </c>
      <c r="AS1085">
        <f>[3]Gegner!S1086</f>
        <v>0</v>
      </c>
      <c r="AT1085">
        <f>[3]Gegner!T1086</f>
        <v>0</v>
      </c>
      <c r="AU1085">
        <f>[3]Gegner!U1086</f>
        <v>0</v>
      </c>
      <c r="AV1085">
        <f>[3]Gegner!V1086</f>
        <v>0</v>
      </c>
      <c r="AW1085">
        <f>[3]Gegner!W1086</f>
        <v>0</v>
      </c>
      <c r="AX1085">
        <f>[3]Gegner!X1086</f>
        <v>0</v>
      </c>
      <c r="AY1085">
        <f>[3]Gegner!Y1086</f>
        <v>0</v>
      </c>
      <c r="BA1085" s="12">
        <f>[3]Meisterschaftsspiele!L1085</f>
        <v>1</v>
      </c>
      <c r="BB1085" s="103">
        <v>37752</v>
      </c>
      <c r="BC1085" s="104" t="s">
        <v>125</v>
      </c>
      <c r="BD1085" s="30" t="s">
        <v>6</v>
      </c>
      <c r="BE1085" s="105" t="s">
        <v>5</v>
      </c>
      <c r="BF1085" s="144">
        <v>0</v>
      </c>
      <c r="BG1085" s="164" t="s">
        <v>22</v>
      </c>
      <c r="BH1085" s="145">
        <v>1</v>
      </c>
      <c r="BI1085" s="12">
        <f t="shared" si="628"/>
        <v>1</v>
      </c>
      <c r="BS1085" s="12" t="str">
        <f t="shared" si="629"/>
        <v/>
      </c>
      <c r="BT1085" s="13" t="str">
        <f t="shared" si="630"/>
        <v/>
      </c>
      <c r="BU1085" t="str">
        <f t="shared" si="631"/>
        <v/>
      </c>
      <c r="BV1085" s="19" t="str">
        <f t="shared" si="632"/>
        <v/>
      </c>
      <c r="BW1085" t="str">
        <f t="shared" si="633"/>
        <v/>
      </c>
      <c r="BX1085" t="str">
        <f t="shared" si="634"/>
        <v/>
      </c>
      <c r="BY1085" t="str">
        <f t="shared" si="635"/>
        <v/>
      </c>
      <c r="BZ1085" s="2" t="str">
        <f t="shared" si="636"/>
        <v/>
      </c>
      <c r="CA1085" s="14" t="str">
        <f t="shared" si="637"/>
        <v/>
      </c>
      <c r="CB1085" s="13" t="str">
        <f t="shared" si="638"/>
        <v/>
      </c>
      <c r="CC1085" t="str">
        <f t="shared" si="639"/>
        <v/>
      </c>
      <c r="CD1085" s="19" t="str">
        <f t="shared" si="640"/>
        <v/>
      </c>
      <c r="CE1085" t="str">
        <f t="shared" si="641"/>
        <v/>
      </c>
      <c r="CF1085" t="str">
        <f t="shared" si="642"/>
        <v/>
      </c>
      <c r="CG1085" s="1" t="str">
        <f t="shared" si="643"/>
        <v/>
      </c>
      <c r="CH1085" s="2" t="str">
        <f t="shared" si="644"/>
        <v/>
      </c>
      <c r="CI1085" s="1" t="str">
        <f t="shared" si="645"/>
        <v/>
      </c>
      <c r="CJ1085" s="12" t="str">
        <f t="shared" si="608"/>
        <v/>
      </c>
      <c r="CK1085" s="13" t="str">
        <f t="shared" si="609"/>
        <v/>
      </c>
      <c r="CL1085" t="str">
        <f t="shared" si="610"/>
        <v/>
      </c>
      <c r="CM1085" s="1" t="str">
        <f t="shared" si="611"/>
        <v/>
      </c>
      <c r="CN1085" t="str">
        <f t="shared" si="612"/>
        <v/>
      </c>
      <c r="CO1085" t="str">
        <f t="shared" si="613"/>
        <v/>
      </c>
      <c r="CP1085" t="str">
        <f t="shared" si="614"/>
        <v/>
      </c>
      <c r="CQ1085" s="2" t="str">
        <f t="shared" si="615"/>
        <v/>
      </c>
      <c r="CR1085" s="14" t="str">
        <f t="shared" si="616"/>
        <v/>
      </c>
      <c r="CS1085" s="13" t="str">
        <f t="shared" si="617"/>
        <v/>
      </c>
      <c r="CT1085" t="str">
        <f t="shared" si="618"/>
        <v/>
      </c>
      <c r="CU1085" s="1" t="str">
        <f t="shared" si="619"/>
        <v/>
      </c>
      <c r="CV1085" t="str">
        <f t="shared" si="620"/>
        <v/>
      </c>
      <c r="CW1085" t="str">
        <f t="shared" si="621"/>
        <v/>
      </c>
      <c r="CX1085" s="1" t="str">
        <f t="shared" si="622"/>
        <v/>
      </c>
      <c r="CY1085" s="2" t="str">
        <f t="shared" si="623"/>
        <v/>
      </c>
      <c r="CZ1085" s="1" t="str">
        <f t="shared" si="624"/>
        <v/>
      </c>
      <c r="DA1085" s="12" t="str">
        <f t="shared" si="625"/>
        <v/>
      </c>
      <c r="DB1085" s="13" t="str">
        <f t="shared" si="626"/>
        <v/>
      </c>
      <c r="DC1085" t="str">
        <f t="shared" si="627"/>
        <v/>
      </c>
    </row>
    <row r="1086" spans="27:107" x14ac:dyDescent="0.2">
      <c r="AA1086" t="str">
        <f>IF([3]Gegner!A1087="","",[3]Gegner!A1087)</f>
        <v/>
      </c>
      <c r="AB1086">
        <f>[3]Gegner!B1087</f>
        <v>0</v>
      </c>
      <c r="AC1086">
        <f>[3]Gegner!C1087</f>
        <v>0</v>
      </c>
      <c r="AD1086">
        <f>[3]Gegner!D1087</f>
        <v>0</v>
      </c>
      <c r="AE1086">
        <f>[3]Gegner!E1087</f>
        <v>0</v>
      </c>
      <c r="AF1086">
        <f>[3]Gegner!F1087</f>
        <v>0</v>
      </c>
      <c r="AG1086">
        <f>[3]Gegner!G1087</f>
        <v>0</v>
      </c>
      <c r="AH1086">
        <f>[3]Gegner!H1087</f>
        <v>0</v>
      </c>
      <c r="AI1086">
        <f>[3]Gegner!I1087</f>
        <v>0</v>
      </c>
      <c r="AJ1086">
        <f>[3]Gegner!J1087</f>
        <v>0</v>
      </c>
      <c r="AK1086">
        <f>[3]Gegner!K1087</f>
        <v>0</v>
      </c>
      <c r="AL1086">
        <f>[3]Gegner!L1087</f>
        <v>0</v>
      </c>
      <c r="AM1086">
        <f>[3]Gegner!M1087</f>
        <v>0</v>
      </c>
      <c r="AN1086">
        <f>[3]Gegner!N1087</f>
        <v>0</v>
      </c>
      <c r="AO1086">
        <f>[3]Gegner!O1087</f>
        <v>0</v>
      </c>
      <c r="AP1086">
        <f>[3]Gegner!P1087</f>
        <v>0</v>
      </c>
      <c r="AQ1086">
        <f>[3]Gegner!Q1087</f>
        <v>0</v>
      </c>
      <c r="AR1086">
        <f>[3]Gegner!R1087</f>
        <v>0</v>
      </c>
      <c r="AS1086">
        <f>[3]Gegner!S1087</f>
        <v>0</v>
      </c>
      <c r="AT1086">
        <f>[3]Gegner!T1087</f>
        <v>0</v>
      </c>
      <c r="AU1086">
        <f>[3]Gegner!U1087</f>
        <v>0</v>
      </c>
      <c r="AV1086">
        <f>[3]Gegner!V1087</f>
        <v>0</v>
      </c>
      <c r="AW1086">
        <f>[3]Gegner!W1087</f>
        <v>0</v>
      </c>
      <c r="AX1086">
        <f>[3]Gegner!X1087</f>
        <v>0</v>
      </c>
      <c r="AY1086">
        <f>[3]Gegner!Y1087</f>
        <v>0</v>
      </c>
      <c r="BA1086" s="12">
        <f>[3]Meisterschaftsspiele!L1086</f>
        <v>2</v>
      </c>
      <c r="BB1086" s="103">
        <v>37759</v>
      </c>
      <c r="BC1086" s="104" t="s">
        <v>5</v>
      </c>
      <c r="BD1086" s="30" t="s">
        <v>6</v>
      </c>
      <c r="BE1086" s="105" t="s">
        <v>98</v>
      </c>
      <c r="BF1086" s="168">
        <v>2</v>
      </c>
      <c r="BG1086" s="169" t="s">
        <v>22</v>
      </c>
      <c r="BH1086" s="170">
        <v>0</v>
      </c>
      <c r="BI1086" s="12">
        <f t="shared" si="628"/>
        <v>2</v>
      </c>
      <c r="BS1086" s="12" t="str">
        <f t="shared" si="629"/>
        <v/>
      </c>
      <c r="BT1086" s="13" t="str">
        <f t="shared" si="630"/>
        <v/>
      </c>
      <c r="BU1086" t="str">
        <f t="shared" si="631"/>
        <v/>
      </c>
      <c r="BV1086" s="19" t="str">
        <f t="shared" si="632"/>
        <v/>
      </c>
      <c r="BW1086" t="str">
        <f t="shared" si="633"/>
        <v/>
      </c>
      <c r="BX1086" t="str">
        <f t="shared" si="634"/>
        <v/>
      </c>
      <c r="BY1086" t="str">
        <f t="shared" si="635"/>
        <v/>
      </c>
      <c r="BZ1086" s="2" t="str">
        <f t="shared" si="636"/>
        <v/>
      </c>
      <c r="CA1086" s="14" t="str">
        <f t="shared" si="637"/>
        <v/>
      </c>
      <c r="CB1086" s="13" t="str">
        <f t="shared" si="638"/>
        <v/>
      </c>
      <c r="CC1086" t="str">
        <f t="shared" si="639"/>
        <v/>
      </c>
      <c r="CD1086" s="19" t="str">
        <f t="shared" si="640"/>
        <v/>
      </c>
      <c r="CE1086" t="str">
        <f t="shared" si="641"/>
        <v/>
      </c>
      <c r="CF1086" t="str">
        <f t="shared" si="642"/>
        <v/>
      </c>
      <c r="CG1086" s="1" t="str">
        <f t="shared" si="643"/>
        <v/>
      </c>
      <c r="CH1086" s="2" t="str">
        <f t="shared" si="644"/>
        <v/>
      </c>
      <c r="CI1086" s="1" t="str">
        <f t="shared" si="645"/>
        <v/>
      </c>
      <c r="CJ1086" s="12" t="str">
        <f t="shared" si="608"/>
        <v/>
      </c>
      <c r="CK1086" s="13" t="str">
        <f t="shared" si="609"/>
        <v/>
      </c>
      <c r="CL1086" t="str">
        <f t="shared" si="610"/>
        <v/>
      </c>
      <c r="CM1086" s="1" t="str">
        <f t="shared" si="611"/>
        <v/>
      </c>
      <c r="CN1086" t="str">
        <f t="shared" si="612"/>
        <v/>
      </c>
      <c r="CO1086" t="str">
        <f t="shared" si="613"/>
        <v/>
      </c>
      <c r="CP1086" t="str">
        <f t="shared" si="614"/>
        <v/>
      </c>
      <c r="CQ1086" s="2" t="str">
        <f t="shared" si="615"/>
        <v/>
      </c>
      <c r="CR1086" s="14" t="str">
        <f t="shared" si="616"/>
        <v/>
      </c>
      <c r="CS1086" s="13" t="str">
        <f t="shared" si="617"/>
        <v/>
      </c>
      <c r="CT1086" t="str">
        <f t="shared" si="618"/>
        <v/>
      </c>
      <c r="CU1086" s="1" t="str">
        <f t="shared" si="619"/>
        <v/>
      </c>
      <c r="CV1086" t="str">
        <f t="shared" si="620"/>
        <v/>
      </c>
      <c r="CW1086" t="str">
        <f t="shared" si="621"/>
        <v/>
      </c>
      <c r="CX1086" s="1" t="str">
        <f t="shared" si="622"/>
        <v/>
      </c>
      <c r="CY1086" s="2" t="str">
        <f t="shared" si="623"/>
        <v/>
      </c>
      <c r="CZ1086" s="1" t="str">
        <f t="shared" si="624"/>
        <v/>
      </c>
      <c r="DA1086" s="12" t="str">
        <f t="shared" si="625"/>
        <v/>
      </c>
      <c r="DB1086" s="13" t="str">
        <f t="shared" si="626"/>
        <v/>
      </c>
      <c r="DC1086" t="str">
        <f t="shared" si="627"/>
        <v/>
      </c>
    </row>
    <row r="1087" spans="27:107" x14ac:dyDescent="0.2">
      <c r="AA1087" t="str">
        <f>IF([3]Gegner!A1088="","",[3]Gegner!A1088)</f>
        <v/>
      </c>
      <c r="AB1087">
        <f>[3]Gegner!B1088</f>
        <v>0</v>
      </c>
      <c r="AC1087">
        <f>[3]Gegner!C1088</f>
        <v>0</v>
      </c>
      <c r="AD1087">
        <f>[3]Gegner!D1088</f>
        <v>0</v>
      </c>
      <c r="AE1087">
        <f>[3]Gegner!E1088</f>
        <v>0</v>
      </c>
      <c r="AF1087">
        <f>[3]Gegner!F1088</f>
        <v>0</v>
      </c>
      <c r="AG1087">
        <f>[3]Gegner!G1088</f>
        <v>0</v>
      </c>
      <c r="AH1087">
        <f>[3]Gegner!H1088</f>
        <v>0</v>
      </c>
      <c r="AI1087">
        <f>[3]Gegner!I1088</f>
        <v>0</v>
      </c>
      <c r="AJ1087">
        <f>[3]Gegner!J1088</f>
        <v>0</v>
      </c>
      <c r="AK1087">
        <f>[3]Gegner!K1088</f>
        <v>0</v>
      </c>
      <c r="AL1087">
        <f>[3]Gegner!L1088</f>
        <v>0</v>
      </c>
      <c r="AM1087">
        <f>[3]Gegner!M1088</f>
        <v>0</v>
      </c>
      <c r="AN1087">
        <f>[3]Gegner!N1088</f>
        <v>0</v>
      </c>
      <c r="AO1087">
        <f>[3]Gegner!O1088</f>
        <v>0</v>
      </c>
      <c r="AP1087">
        <f>[3]Gegner!P1088</f>
        <v>0</v>
      </c>
      <c r="AQ1087">
        <f>[3]Gegner!Q1088</f>
        <v>0</v>
      </c>
      <c r="AR1087">
        <f>[3]Gegner!R1088</f>
        <v>0</v>
      </c>
      <c r="AS1087">
        <f>[3]Gegner!S1088</f>
        <v>0</v>
      </c>
      <c r="AT1087">
        <f>[3]Gegner!T1088</f>
        <v>0</v>
      </c>
      <c r="AU1087">
        <f>[3]Gegner!U1088</f>
        <v>0</v>
      </c>
      <c r="AV1087">
        <f>[3]Gegner!V1088</f>
        <v>0</v>
      </c>
      <c r="AW1087">
        <f>[3]Gegner!W1088</f>
        <v>0</v>
      </c>
      <c r="AX1087">
        <f>[3]Gegner!X1088</f>
        <v>0</v>
      </c>
      <c r="AY1087">
        <f>[3]Gegner!Y1088</f>
        <v>0</v>
      </c>
      <c r="BA1087" s="12">
        <f>[3]Meisterschaftsspiele!L1087</f>
        <v>3</v>
      </c>
      <c r="BB1087" s="103">
        <v>37766</v>
      </c>
      <c r="BC1087" s="104" t="s">
        <v>43</v>
      </c>
      <c r="BD1087" s="30" t="s">
        <v>6</v>
      </c>
      <c r="BE1087" s="105" t="s">
        <v>5</v>
      </c>
      <c r="BF1087" s="144">
        <v>3</v>
      </c>
      <c r="BG1087" s="164" t="s">
        <v>22</v>
      </c>
      <c r="BH1087" s="145">
        <v>6</v>
      </c>
      <c r="BI1087" s="12">
        <f t="shared" si="628"/>
        <v>3</v>
      </c>
      <c r="BS1087" s="12" t="str">
        <f t="shared" si="629"/>
        <v/>
      </c>
      <c r="BT1087" s="13" t="str">
        <f t="shared" si="630"/>
        <v/>
      </c>
      <c r="BU1087" t="str">
        <f t="shared" si="631"/>
        <v/>
      </c>
      <c r="BV1087" s="19" t="str">
        <f t="shared" si="632"/>
        <v/>
      </c>
      <c r="BW1087" t="str">
        <f t="shared" si="633"/>
        <v/>
      </c>
      <c r="BX1087" t="str">
        <f t="shared" si="634"/>
        <v/>
      </c>
      <c r="BY1087" t="str">
        <f t="shared" si="635"/>
        <v/>
      </c>
      <c r="BZ1087" s="2" t="str">
        <f t="shared" si="636"/>
        <v/>
      </c>
      <c r="CA1087" s="14" t="str">
        <f t="shared" si="637"/>
        <v/>
      </c>
      <c r="CB1087" s="13" t="str">
        <f t="shared" si="638"/>
        <v/>
      </c>
      <c r="CC1087" t="str">
        <f t="shared" si="639"/>
        <v/>
      </c>
      <c r="CD1087" s="19" t="str">
        <f t="shared" si="640"/>
        <v/>
      </c>
      <c r="CE1087" t="str">
        <f t="shared" si="641"/>
        <v/>
      </c>
      <c r="CF1087" t="str">
        <f t="shared" si="642"/>
        <v/>
      </c>
      <c r="CG1087" s="1" t="str">
        <f t="shared" si="643"/>
        <v/>
      </c>
      <c r="CH1087" s="2" t="str">
        <f t="shared" si="644"/>
        <v/>
      </c>
      <c r="CI1087" s="1" t="str">
        <f t="shared" si="645"/>
        <v/>
      </c>
      <c r="CJ1087" s="12" t="str">
        <f t="shared" si="608"/>
        <v/>
      </c>
      <c r="CK1087" s="13" t="str">
        <f t="shared" si="609"/>
        <v/>
      </c>
      <c r="CL1087" t="str">
        <f t="shared" si="610"/>
        <v/>
      </c>
      <c r="CM1087" s="1" t="str">
        <f t="shared" si="611"/>
        <v/>
      </c>
      <c r="CN1087" t="str">
        <f t="shared" si="612"/>
        <v/>
      </c>
      <c r="CO1087" t="str">
        <f t="shared" si="613"/>
        <v/>
      </c>
      <c r="CP1087" t="str">
        <f t="shared" si="614"/>
        <v/>
      </c>
      <c r="CQ1087" s="2" t="str">
        <f t="shared" si="615"/>
        <v/>
      </c>
      <c r="CR1087" s="14" t="str">
        <f t="shared" si="616"/>
        <v/>
      </c>
      <c r="CS1087" s="13" t="str">
        <f t="shared" si="617"/>
        <v/>
      </c>
      <c r="CT1087" t="str">
        <f t="shared" si="618"/>
        <v/>
      </c>
      <c r="CU1087" s="1" t="str">
        <f t="shared" si="619"/>
        <v/>
      </c>
      <c r="CV1087" t="str">
        <f t="shared" si="620"/>
        <v/>
      </c>
      <c r="CW1087" t="str">
        <f t="shared" si="621"/>
        <v/>
      </c>
      <c r="CX1087" s="1" t="str">
        <f t="shared" si="622"/>
        <v/>
      </c>
      <c r="CY1087" s="2" t="str">
        <f t="shared" si="623"/>
        <v/>
      </c>
      <c r="CZ1087" s="1" t="str">
        <f t="shared" si="624"/>
        <v/>
      </c>
      <c r="DA1087" s="12" t="str">
        <f t="shared" si="625"/>
        <v/>
      </c>
      <c r="DB1087" s="13" t="str">
        <f t="shared" si="626"/>
        <v/>
      </c>
      <c r="DC1087" t="str">
        <f t="shared" si="627"/>
        <v/>
      </c>
    </row>
    <row r="1088" spans="27:107" ht="13.5" thickBot="1" x14ac:dyDescent="0.25">
      <c r="AA1088" t="str">
        <f>IF([3]Gegner!A1089="","",[3]Gegner!A1089)</f>
        <v/>
      </c>
      <c r="AB1088">
        <f>[3]Gegner!B1089</f>
        <v>0</v>
      </c>
      <c r="AC1088">
        <f>[3]Gegner!C1089</f>
        <v>0</v>
      </c>
      <c r="AD1088">
        <f>[3]Gegner!D1089</f>
        <v>0</v>
      </c>
      <c r="AE1088">
        <f>[3]Gegner!E1089</f>
        <v>0</v>
      </c>
      <c r="AF1088">
        <f>[3]Gegner!F1089</f>
        <v>0</v>
      </c>
      <c r="AG1088">
        <f>[3]Gegner!G1089</f>
        <v>0</v>
      </c>
      <c r="AH1088">
        <f>[3]Gegner!H1089</f>
        <v>0</v>
      </c>
      <c r="AI1088">
        <f>[3]Gegner!I1089</f>
        <v>0</v>
      </c>
      <c r="AJ1088">
        <f>[3]Gegner!J1089</f>
        <v>0</v>
      </c>
      <c r="AK1088">
        <f>[3]Gegner!K1089</f>
        <v>0</v>
      </c>
      <c r="AL1088">
        <f>[3]Gegner!L1089</f>
        <v>0</v>
      </c>
      <c r="AM1088">
        <f>[3]Gegner!M1089</f>
        <v>0</v>
      </c>
      <c r="AN1088">
        <f>[3]Gegner!N1089</f>
        <v>0</v>
      </c>
      <c r="AO1088">
        <f>[3]Gegner!O1089</f>
        <v>0</v>
      </c>
      <c r="AP1088">
        <f>[3]Gegner!P1089</f>
        <v>0</v>
      </c>
      <c r="AQ1088">
        <f>[3]Gegner!Q1089</f>
        <v>0</v>
      </c>
      <c r="AR1088">
        <f>[3]Gegner!R1089</f>
        <v>0</v>
      </c>
      <c r="AS1088">
        <f>[3]Gegner!S1089</f>
        <v>0</v>
      </c>
      <c r="AT1088">
        <f>[3]Gegner!T1089</f>
        <v>0</v>
      </c>
      <c r="AU1088">
        <f>[3]Gegner!U1089</f>
        <v>0</v>
      </c>
      <c r="AV1088">
        <f>[3]Gegner!V1089</f>
        <v>0</v>
      </c>
      <c r="AW1088">
        <f>[3]Gegner!W1089</f>
        <v>0</v>
      </c>
      <c r="AX1088">
        <f>[3]Gegner!X1089</f>
        <v>0</v>
      </c>
      <c r="AY1088">
        <f>[3]Gegner!Y1089</f>
        <v>0</v>
      </c>
      <c r="BA1088" s="12">
        <f>[3]Meisterschaftsspiele!L1088</f>
        <v>1</v>
      </c>
      <c r="BB1088" s="109">
        <v>37772</v>
      </c>
      <c r="BC1088" s="110" t="s">
        <v>5</v>
      </c>
      <c r="BD1088" s="65" t="s">
        <v>6</v>
      </c>
      <c r="BE1088" s="111" t="s">
        <v>93</v>
      </c>
      <c r="BF1088" s="165">
        <v>3</v>
      </c>
      <c r="BG1088" s="166" t="s">
        <v>22</v>
      </c>
      <c r="BH1088" s="167">
        <v>2</v>
      </c>
      <c r="BI1088" s="12">
        <f t="shared" si="628"/>
        <v>1</v>
      </c>
      <c r="BS1088" s="12" t="str">
        <f t="shared" si="629"/>
        <v/>
      </c>
      <c r="BT1088" s="13" t="str">
        <f t="shared" si="630"/>
        <v/>
      </c>
      <c r="BU1088" t="str">
        <f t="shared" si="631"/>
        <v/>
      </c>
      <c r="BV1088" s="19" t="str">
        <f t="shared" si="632"/>
        <v/>
      </c>
      <c r="BW1088" t="str">
        <f t="shared" si="633"/>
        <v/>
      </c>
      <c r="BX1088" t="str">
        <f t="shared" si="634"/>
        <v/>
      </c>
      <c r="BY1088" t="str">
        <f t="shared" si="635"/>
        <v/>
      </c>
      <c r="BZ1088" s="2" t="str">
        <f t="shared" si="636"/>
        <v/>
      </c>
      <c r="CA1088" s="14" t="str">
        <f t="shared" si="637"/>
        <v/>
      </c>
      <c r="CB1088" s="13" t="str">
        <f t="shared" si="638"/>
        <v/>
      </c>
      <c r="CC1088" t="str">
        <f t="shared" si="639"/>
        <v/>
      </c>
      <c r="CD1088" s="19" t="str">
        <f t="shared" si="640"/>
        <v/>
      </c>
      <c r="CE1088" t="str">
        <f t="shared" si="641"/>
        <v/>
      </c>
      <c r="CF1088" t="str">
        <f t="shared" si="642"/>
        <v/>
      </c>
      <c r="CG1088" s="1" t="str">
        <f t="shared" si="643"/>
        <v/>
      </c>
      <c r="CH1088" s="2" t="str">
        <f t="shared" si="644"/>
        <v/>
      </c>
      <c r="CI1088" s="1" t="str">
        <f t="shared" si="645"/>
        <v/>
      </c>
      <c r="CJ1088" s="12" t="str">
        <f t="shared" si="608"/>
        <v/>
      </c>
      <c r="CK1088" s="13" t="str">
        <f t="shared" si="609"/>
        <v/>
      </c>
      <c r="CL1088" t="str">
        <f t="shared" si="610"/>
        <v/>
      </c>
      <c r="CM1088" s="1" t="str">
        <f t="shared" si="611"/>
        <v/>
      </c>
      <c r="CN1088" t="str">
        <f t="shared" si="612"/>
        <v/>
      </c>
      <c r="CO1088" t="str">
        <f t="shared" si="613"/>
        <v/>
      </c>
      <c r="CP1088" t="str">
        <f t="shared" si="614"/>
        <v/>
      </c>
      <c r="CQ1088" s="2" t="str">
        <f t="shared" si="615"/>
        <v/>
      </c>
      <c r="CR1088" s="14" t="str">
        <f t="shared" si="616"/>
        <v/>
      </c>
      <c r="CS1088" s="13" t="str">
        <f t="shared" si="617"/>
        <v/>
      </c>
      <c r="CT1088" t="str">
        <f t="shared" si="618"/>
        <v/>
      </c>
      <c r="CU1088" s="1" t="str">
        <f t="shared" si="619"/>
        <v/>
      </c>
      <c r="CV1088" t="str">
        <f t="shared" si="620"/>
        <v/>
      </c>
      <c r="CW1088" t="str">
        <f t="shared" si="621"/>
        <v/>
      </c>
      <c r="CX1088" s="1" t="str">
        <f t="shared" si="622"/>
        <v/>
      </c>
      <c r="CY1088" s="2" t="str">
        <f t="shared" si="623"/>
        <v/>
      </c>
      <c r="CZ1088" s="1" t="str">
        <f t="shared" si="624"/>
        <v/>
      </c>
      <c r="DA1088" s="12" t="str">
        <f t="shared" si="625"/>
        <v/>
      </c>
      <c r="DB1088" s="13" t="str">
        <f t="shared" si="626"/>
        <v/>
      </c>
      <c r="DC1088" t="str">
        <f t="shared" si="627"/>
        <v/>
      </c>
    </row>
    <row r="1089" spans="27:107" x14ac:dyDescent="0.2">
      <c r="AA1089" t="str">
        <f>IF([3]Gegner!A1090="","",[3]Gegner!A1090)</f>
        <v/>
      </c>
      <c r="AB1089">
        <f>[3]Gegner!B1090</f>
        <v>0</v>
      </c>
      <c r="AC1089">
        <f>[3]Gegner!C1090</f>
        <v>0</v>
      </c>
      <c r="AD1089">
        <f>[3]Gegner!D1090</f>
        <v>0</v>
      </c>
      <c r="AE1089">
        <f>[3]Gegner!E1090</f>
        <v>0</v>
      </c>
      <c r="AF1089">
        <f>[3]Gegner!F1090</f>
        <v>0</v>
      </c>
      <c r="AG1089">
        <f>[3]Gegner!G1090</f>
        <v>0</v>
      </c>
      <c r="AH1089">
        <f>[3]Gegner!H1090</f>
        <v>0</v>
      </c>
      <c r="AI1089">
        <f>[3]Gegner!I1090</f>
        <v>0</v>
      </c>
      <c r="AJ1089">
        <f>[3]Gegner!J1090</f>
        <v>0</v>
      </c>
      <c r="AK1089">
        <f>[3]Gegner!K1090</f>
        <v>0</v>
      </c>
      <c r="AL1089">
        <f>[3]Gegner!L1090</f>
        <v>0</v>
      </c>
      <c r="AM1089">
        <f>[3]Gegner!M1090</f>
        <v>0</v>
      </c>
      <c r="AN1089">
        <f>[3]Gegner!N1090</f>
        <v>0</v>
      </c>
      <c r="AO1089">
        <f>[3]Gegner!O1090</f>
        <v>0</v>
      </c>
      <c r="AP1089">
        <f>[3]Gegner!P1090</f>
        <v>0</v>
      </c>
      <c r="AQ1089">
        <f>[3]Gegner!Q1090</f>
        <v>0</v>
      </c>
      <c r="AR1089">
        <f>[3]Gegner!R1090</f>
        <v>0</v>
      </c>
      <c r="AS1089">
        <f>[3]Gegner!S1090</f>
        <v>0</v>
      </c>
      <c r="AT1089">
        <f>[3]Gegner!T1090</f>
        <v>0</v>
      </c>
      <c r="AU1089">
        <f>[3]Gegner!U1090</f>
        <v>0</v>
      </c>
      <c r="AV1089">
        <f>[3]Gegner!V1090</f>
        <v>0</v>
      </c>
      <c r="AW1089">
        <f>[3]Gegner!W1090</f>
        <v>0</v>
      </c>
      <c r="AX1089">
        <f>[3]Gegner!X1090</f>
        <v>0</v>
      </c>
      <c r="AY1089">
        <f>[3]Gegner!Y1090</f>
        <v>0</v>
      </c>
      <c r="BA1089" s="12">
        <f>[3]Meisterschaftsspiele!L1089</f>
        <v>-1</v>
      </c>
      <c r="BB1089" s="97">
        <v>37776</v>
      </c>
      <c r="BC1089" s="98" t="s">
        <v>5</v>
      </c>
      <c r="BD1089" s="64" t="s">
        <v>6</v>
      </c>
      <c r="BE1089" s="99" t="s">
        <v>104</v>
      </c>
      <c r="BF1089" s="161">
        <v>2</v>
      </c>
      <c r="BG1089" s="162" t="s">
        <v>22</v>
      </c>
      <c r="BH1089" s="163">
        <v>3</v>
      </c>
      <c r="BI1089" s="12">
        <f t="shared" si="628"/>
        <v>-1</v>
      </c>
      <c r="BS1089" s="12" t="str">
        <f t="shared" si="629"/>
        <v/>
      </c>
      <c r="BT1089" s="13" t="str">
        <f t="shared" si="630"/>
        <v/>
      </c>
      <c r="BU1089" t="str">
        <f t="shared" si="631"/>
        <v/>
      </c>
      <c r="BV1089" s="19" t="str">
        <f t="shared" si="632"/>
        <v/>
      </c>
      <c r="BW1089" t="str">
        <f t="shared" si="633"/>
        <v/>
      </c>
      <c r="BX1089" t="str">
        <f t="shared" si="634"/>
        <v/>
      </c>
      <c r="BY1089" t="str">
        <f t="shared" si="635"/>
        <v/>
      </c>
      <c r="BZ1089" s="2" t="str">
        <f t="shared" si="636"/>
        <v/>
      </c>
      <c r="CA1089" s="14" t="str">
        <f t="shared" si="637"/>
        <v/>
      </c>
      <c r="CB1089" s="13" t="str">
        <f t="shared" si="638"/>
        <v/>
      </c>
      <c r="CC1089" t="str">
        <f t="shared" si="639"/>
        <v/>
      </c>
      <c r="CD1089" s="19" t="str">
        <f t="shared" si="640"/>
        <v/>
      </c>
      <c r="CE1089" t="str">
        <f t="shared" si="641"/>
        <v/>
      </c>
      <c r="CF1089" t="str">
        <f t="shared" si="642"/>
        <v/>
      </c>
      <c r="CG1089" s="1" t="str">
        <f t="shared" si="643"/>
        <v/>
      </c>
      <c r="CH1089" s="2" t="str">
        <f t="shared" si="644"/>
        <v/>
      </c>
      <c r="CI1089" s="1" t="str">
        <f t="shared" si="645"/>
        <v/>
      </c>
      <c r="CJ1089" s="12" t="str">
        <f t="shared" si="608"/>
        <v/>
      </c>
      <c r="CK1089" s="13" t="str">
        <f t="shared" si="609"/>
        <v/>
      </c>
      <c r="CL1089" t="str">
        <f t="shared" si="610"/>
        <v/>
      </c>
      <c r="CM1089" s="1" t="str">
        <f t="shared" si="611"/>
        <v/>
      </c>
      <c r="CN1089" t="str">
        <f t="shared" si="612"/>
        <v/>
      </c>
      <c r="CO1089" t="str">
        <f t="shared" si="613"/>
        <v/>
      </c>
      <c r="CP1089" t="str">
        <f t="shared" si="614"/>
        <v/>
      </c>
      <c r="CQ1089" s="2" t="str">
        <f t="shared" si="615"/>
        <v/>
      </c>
      <c r="CR1089" s="14" t="str">
        <f t="shared" si="616"/>
        <v/>
      </c>
      <c r="CS1089" s="13" t="str">
        <f t="shared" si="617"/>
        <v/>
      </c>
      <c r="CT1089" t="str">
        <f t="shared" si="618"/>
        <v/>
      </c>
      <c r="CU1089" s="1" t="str">
        <f t="shared" si="619"/>
        <v/>
      </c>
      <c r="CV1089" t="str">
        <f t="shared" si="620"/>
        <v/>
      </c>
      <c r="CW1089" t="str">
        <f t="shared" si="621"/>
        <v/>
      </c>
      <c r="CX1089" s="1" t="str">
        <f t="shared" si="622"/>
        <v/>
      </c>
      <c r="CY1089" s="2" t="str">
        <f t="shared" si="623"/>
        <v/>
      </c>
      <c r="CZ1089" s="1" t="str">
        <f t="shared" si="624"/>
        <v/>
      </c>
      <c r="DA1089" s="12" t="str">
        <f t="shared" si="625"/>
        <v/>
      </c>
      <c r="DB1089" s="13" t="str">
        <f t="shared" si="626"/>
        <v/>
      </c>
      <c r="DC1089" t="str">
        <f t="shared" si="627"/>
        <v/>
      </c>
    </row>
    <row r="1090" spans="27:107" ht="13.5" thickBot="1" x14ac:dyDescent="0.25">
      <c r="AA1090" t="str">
        <f>IF([3]Gegner!A1091="","",[3]Gegner!A1091)</f>
        <v/>
      </c>
      <c r="AB1090">
        <f>[3]Gegner!B1091</f>
        <v>0</v>
      </c>
      <c r="AC1090">
        <f>[3]Gegner!C1091</f>
        <v>0</v>
      </c>
      <c r="AD1090">
        <f>[3]Gegner!D1091</f>
        <v>0</v>
      </c>
      <c r="AE1090">
        <f>[3]Gegner!E1091</f>
        <v>0</v>
      </c>
      <c r="AF1090">
        <f>[3]Gegner!F1091</f>
        <v>0</v>
      </c>
      <c r="AG1090">
        <f>[3]Gegner!G1091</f>
        <v>0</v>
      </c>
      <c r="AH1090">
        <f>[3]Gegner!H1091</f>
        <v>0</v>
      </c>
      <c r="AI1090">
        <f>[3]Gegner!I1091</f>
        <v>0</v>
      </c>
      <c r="AJ1090">
        <f>[3]Gegner!J1091</f>
        <v>0</v>
      </c>
      <c r="AK1090">
        <f>[3]Gegner!K1091</f>
        <v>0</v>
      </c>
      <c r="AL1090">
        <f>[3]Gegner!L1091</f>
        <v>0</v>
      </c>
      <c r="AM1090">
        <f>[3]Gegner!M1091</f>
        <v>0</v>
      </c>
      <c r="AN1090">
        <f>[3]Gegner!N1091</f>
        <v>0</v>
      </c>
      <c r="AO1090">
        <f>[3]Gegner!O1091</f>
        <v>0</v>
      </c>
      <c r="AP1090">
        <f>[3]Gegner!P1091</f>
        <v>0</v>
      </c>
      <c r="AQ1090">
        <f>[3]Gegner!Q1091</f>
        <v>0</v>
      </c>
      <c r="AR1090">
        <f>[3]Gegner!R1091</f>
        <v>0</v>
      </c>
      <c r="AS1090">
        <f>[3]Gegner!S1091</f>
        <v>0</v>
      </c>
      <c r="AT1090">
        <f>[3]Gegner!T1091</f>
        <v>0</v>
      </c>
      <c r="AU1090">
        <f>[3]Gegner!U1091</f>
        <v>0</v>
      </c>
      <c r="AV1090">
        <f>[3]Gegner!V1091</f>
        <v>0</v>
      </c>
      <c r="AW1090">
        <f>[3]Gegner!W1091</f>
        <v>0</v>
      </c>
      <c r="AX1090">
        <f>[3]Gegner!X1091</f>
        <v>0</v>
      </c>
      <c r="AY1090">
        <f>[3]Gegner!Y1091</f>
        <v>0</v>
      </c>
      <c r="BA1090" s="12">
        <f>[3]Meisterschaftsspiele!L1090</f>
        <v>-4</v>
      </c>
      <c r="BB1090" s="109">
        <v>37779</v>
      </c>
      <c r="BC1090" s="110" t="s">
        <v>104</v>
      </c>
      <c r="BD1090" s="65" t="s">
        <v>6</v>
      </c>
      <c r="BE1090" s="111" t="s">
        <v>5</v>
      </c>
      <c r="BF1090" s="165">
        <v>4</v>
      </c>
      <c r="BG1090" s="166" t="s">
        <v>22</v>
      </c>
      <c r="BH1090" s="167">
        <v>0</v>
      </c>
      <c r="BI1090" s="12">
        <f t="shared" si="628"/>
        <v>-4</v>
      </c>
      <c r="BS1090" s="12" t="str">
        <f t="shared" si="629"/>
        <v/>
      </c>
      <c r="BT1090" s="13" t="str">
        <f t="shared" si="630"/>
        <v/>
      </c>
      <c r="BU1090" t="str">
        <f t="shared" si="631"/>
        <v/>
      </c>
      <c r="BV1090" s="19" t="str">
        <f t="shared" si="632"/>
        <v/>
      </c>
      <c r="BW1090" t="str">
        <f t="shared" si="633"/>
        <v/>
      </c>
      <c r="BX1090" t="str">
        <f t="shared" si="634"/>
        <v/>
      </c>
      <c r="BY1090" t="str">
        <f t="shared" si="635"/>
        <v/>
      </c>
      <c r="BZ1090" s="2" t="str">
        <f t="shared" si="636"/>
        <v/>
      </c>
      <c r="CA1090" s="14" t="str">
        <f t="shared" si="637"/>
        <v/>
      </c>
      <c r="CB1090" s="13" t="str">
        <f t="shared" si="638"/>
        <v/>
      </c>
      <c r="CC1090" t="str">
        <f t="shared" si="639"/>
        <v/>
      </c>
      <c r="CD1090" s="19" t="str">
        <f t="shared" si="640"/>
        <v/>
      </c>
      <c r="CE1090" t="str">
        <f t="shared" si="641"/>
        <v/>
      </c>
      <c r="CF1090" t="str">
        <f t="shared" si="642"/>
        <v/>
      </c>
      <c r="CG1090" s="1" t="str">
        <f t="shared" si="643"/>
        <v/>
      </c>
      <c r="CH1090" s="2" t="str">
        <f t="shared" si="644"/>
        <v/>
      </c>
      <c r="CI1090" s="1" t="str">
        <f t="shared" si="645"/>
        <v/>
      </c>
      <c r="CJ1090" s="12" t="str">
        <f t="shared" ref="CJ1090:CJ1153" si="646">IF(BT1090=$BK$6,BR1090,"")</f>
        <v/>
      </c>
      <c r="CK1090" s="13" t="str">
        <f t="shared" ref="CK1090:CK1153" si="647">IF(BT1090=$BK$6,BS1090,"")</f>
        <v/>
      </c>
      <c r="CL1090" t="str">
        <f t="shared" ref="CL1090:CL1153" si="648">IF(BT1090=$BK$6,BT1090,"")</f>
        <v/>
      </c>
      <c r="CM1090" s="1" t="str">
        <f t="shared" ref="CM1090:CM1153" si="649">IF(BT1090=$BK$6,BU1090,"")</f>
        <v/>
      </c>
      <c r="CN1090" t="str">
        <f t="shared" ref="CN1090:CN1153" si="650">IF(BT1090=$BK$6,BV1090,"")</f>
        <v/>
      </c>
      <c r="CO1090" t="str">
        <f t="shared" ref="CO1090:CO1153" si="651">IF(BT1090=$BK$6,BW1090,"")</f>
        <v/>
      </c>
      <c r="CP1090" t="str">
        <f t="shared" ref="CP1090:CP1153" si="652">IF(BT1090=$BK$6,BX1090,"")</f>
        <v/>
      </c>
      <c r="CQ1090" s="2" t="str">
        <f t="shared" ref="CQ1090:CQ1153" si="653">IF(BT1090=$BK$6,BY1090,"")</f>
        <v/>
      </c>
      <c r="CR1090" s="14" t="str">
        <f t="shared" ref="CR1090:CR1153" si="654">IF(BV1090=$BK$6,BR1090,"")</f>
        <v/>
      </c>
      <c r="CS1090" s="13" t="str">
        <f t="shared" ref="CS1090:CS1153" si="655">IF(BV1090=$BK$6,BS1090,"")</f>
        <v/>
      </c>
      <c r="CT1090" t="str">
        <f t="shared" ref="CT1090:CT1153" si="656">IF(BV1090=$BK$6,BT1090,"")</f>
        <v/>
      </c>
      <c r="CU1090" s="1" t="str">
        <f t="shared" ref="CU1090:CU1153" si="657">IF(BV1090=$BK$6,BU1090,"")</f>
        <v/>
      </c>
      <c r="CV1090" t="str">
        <f t="shared" ref="CV1090:CV1153" si="658">IF(BV1090=$BK$6,BV1090,"")</f>
        <v/>
      </c>
      <c r="CW1090" t="str">
        <f t="shared" ref="CW1090:CW1153" si="659">IF(BV1090=$BK$6,BW1090,"")</f>
        <v/>
      </c>
      <c r="CX1090" s="1" t="str">
        <f t="shared" ref="CX1090:CX1153" si="660">IF(BV1090=$BK$6,BX1090,"")</f>
        <v/>
      </c>
      <c r="CY1090" s="2" t="str">
        <f t="shared" ref="CY1090:CY1153" si="661">IF(BV1090=$BK$6,BY1090,"")</f>
        <v/>
      </c>
      <c r="CZ1090" s="1" t="str">
        <f t="shared" ref="CZ1090:CZ1153" si="662">IF(BV1090=$BK$6,BZ1090,"")</f>
        <v/>
      </c>
      <c r="DA1090" s="12" t="str">
        <f t="shared" ref="DA1090:DA1153" si="663">IF(CK1090=$BK$6,CI1090,"")</f>
        <v/>
      </c>
      <c r="DB1090" s="13" t="str">
        <f t="shared" ref="DB1090:DB1153" si="664">IF(CK1090=$BK$6,CJ1090,"")</f>
        <v/>
      </c>
      <c r="DC1090" t="str">
        <f t="shared" ref="DC1090:DC1153" si="665">IF(CK1090=$BK$6,CK1090,"")</f>
        <v/>
      </c>
    </row>
    <row r="1091" spans="27:107" x14ac:dyDescent="0.2">
      <c r="AA1091" t="str">
        <f>IF([3]Gegner!A1092="","",[3]Gegner!A1092)</f>
        <v/>
      </c>
      <c r="AB1091">
        <f>[3]Gegner!B1092</f>
        <v>0</v>
      </c>
      <c r="AC1091">
        <f>[3]Gegner!C1092</f>
        <v>0</v>
      </c>
      <c r="AD1091">
        <f>[3]Gegner!D1092</f>
        <v>0</v>
      </c>
      <c r="AE1091">
        <f>[3]Gegner!E1092</f>
        <v>0</v>
      </c>
      <c r="AF1091">
        <f>[3]Gegner!F1092</f>
        <v>0</v>
      </c>
      <c r="AG1091">
        <f>[3]Gegner!G1092</f>
        <v>0</v>
      </c>
      <c r="AH1091">
        <f>[3]Gegner!H1092</f>
        <v>0</v>
      </c>
      <c r="AI1091">
        <f>[3]Gegner!I1092</f>
        <v>0</v>
      </c>
      <c r="AJ1091">
        <f>[3]Gegner!J1092</f>
        <v>0</v>
      </c>
      <c r="AK1091">
        <f>[3]Gegner!K1092</f>
        <v>0</v>
      </c>
      <c r="AL1091">
        <f>[3]Gegner!L1092</f>
        <v>0</v>
      </c>
      <c r="AM1091">
        <f>[3]Gegner!M1092</f>
        <v>0</v>
      </c>
      <c r="AN1091">
        <f>[3]Gegner!N1092</f>
        <v>0</v>
      </c>
      <c r="AO1091">
        <f>[3]Gegner!O1092</f>
        <v>0</v>
      </c>
      <c r="AP1091">
        <f>[3]Gegner!P1092</f>
        <v>0</v>
      </c>
      <c r="AQ1091">
        <f>[3]Gegner!Q1092</f>
        <v>0</v>
      </c>
      <c r="AR1091">
        <f>[3]Gegner!R1092</f>
        <v>0</v>
      </c>
      <c r="AS1091">
        <f>[3]Gegner!S1092</f>
        <v>0</v>
      </c>
      <c r="AT1091">
        <f>[3]Gegner!T1092</f>
        <v>0</v>
      </c>
      <c r="AU1091">
        <f>[3]Gegner!U1092</f>
        <v>0</v>
      </c>
      <c r="AV1091">
        <f>[3]Gegner!V1092</f>
        <v>0</v>
      </c>
      <c r="AW1091">
        <f>[3]Gegner!W1092</f>
        <v>0</v>
      </c>
      <c r="AX1091">
        <f>[3]Gegner!X1092</f>
        <v>0</v>
      </c>
      <c r="AY1091">
        <f>[3]Gegner!Y1092</f>
        <v>0</v>
      </c>
      <c r="BA1091" s="12">
        <f>[3]Meisterschaftsspiele!L1091</f>
        <v>0</v>
      </c>
      <c r="BB1091" s="97">
        <v>37850</v>
      </c>
      <c r="BC1091" s="98" t="s">
        <v>20</v>
      </c>
      <c r="BD1091" s="64" t="s">
        <v>6</v>
      </c>
      <c r="BE1091" s="99" t="s">
        <v>5</v>
      </c>
      <c r="BF1091" s="161">
        <v>2</v>
      </c>
      <c r="BG1091" s="162" t="s">
        <v>22</v>
      </c>
      <c r="BH1091" s="163">
        <v>2</v>
      </c>
      <c r="BI1091" s="12">
        <f t="shared" ref="BI1091:BI1154" si="666">BA1091</f>
        <v>0</v>
      </c>
      <c r="BS1091" s="12" t="str">
        <f t="shared" ref="BS1091:BS1154" si="667">IF(BC1091=$BK$6,BA1091,"")</f>
        <v/>
      </c>
      <c r="BT1091" s="13" t="str">
        <f t="shared" ref="BT1091:BT1154" si="668">IF(BC1091=$BK$6,BB1091,"")</f>
        <v/>
      </c>
      <c r="BU1091" t="str">
        <f t="shared" ref="BU1091:BU1154" si="669">IF(BC1091=$BK$6,BC1091,"")</f>
        <v/>
      </c>
      <c r="BV1091" s="19" t="str">
        <f t="shared" ref="BV1091:BV1154" si="670">IF(BC1091=$BK$6,BD1091,"")</f>
        <v/>
      </c>
      <c r="BW1091" t="str">
        <f t="shared" ref="BW1091:BW1154" si="671">IF(BC1091=$BK$6,BE1091,"")</f>
        <v/>
      </c>
      <c r="BX1091" t="str">
        <f t="shared" ref="BX1091:BX1154" si="672">IF(BC1091=$BK$6,BF1091,"")</f>
        <v/>
      </c>
      <c r="BY1091" t="str">
        <f t="shared" ref="BY1091:BY1154" si="673">IF(BC1091=$BK$6,BG1091,"")</f>
        <v/>
      </c>
      <c r="BZ1091" s="2" t="str">
        <f t="shared" ref="BZ1091:BZ1154" si="674">IF(BC1091=$BK$6,BH1091,"")</f>
        <v/>
      </c>
      <c r="CA1091" s="14" t="str">
        <f t="shared" ref="CA1091:CA1154" si="675">IF(BE1091=$BK$6,BA1091,"")</f>
        <v/>
      </c>
      <c r="CB1091" s="13" t="str">
        <f t="shared" ref="CB1091:CB1154" si="676">IF(BE1091=$BK$6,BB1091,"")</f>
        <v/>
      </c>
      <c r="CC1091" t="str">
        <f t="shared" ref="CC1091:CC1154" si="677">IF(BE1091=$BK$6,BC1091,"")</f>
        <v/>
      </c>
      <c r="CD1091" s="19" t="str">
        <f t="shared" ref="CD1091:CD1154" si="678">IF(BE1091=$BK$6,BD1091,"")</f>
        <v/>
      </c>
      <c r="CE1091" t="str">
        <f t="shared" ref="CE1091:CE1154" si="679">IF(BE1091=$BK$6,BE1091,"")</f>
        <v/>
      </c>
      <c r="CF1091" t="str">
        <f t="shared" ref="CF1091:CF1154" si="680">IF(BE1091=$BK$6,BF1091,"")</f>
        <v/>
      </c>
      <c r="CG1091" s="1" t="str">
        <f t="shared" ref="CG1091:CG1154" si="681">IF(BE1091=$BK$6,BG1091,"")</f>
        <v/>
      </c>
      <c r="CH1091" s="2" t="str">
        <f t="shared" ref="CH1091:CH1154" si="682">IF(BE1091=$BK$6,BH1091,"")</f>
        <v/>
      </c>
      <c r="CI1091" s="1" t="str">
        <f t="shared" ref="CI1091:CI1154" si="683">IF(BE1091=$BK$6,BI1091,"")</f>
        <v/>
      </c>
      <c r="CJ1091" s="12" t="str">
        <f t="shared" si="646"/>
        <v/>
      </c>
      <c r="CK1091" s="13" t="str">
        <f t="shared" si="647"/>
        <v/>
      </c>
      <c r="CL1091" t="str">
        <f t="shared" si="648"/>
        <v/>
      </c>
      <c r="CM1091" s="1" t="str">
        <f t="shared" si="649"/>
        <v/>
      </c>
      <c r="CN1091" t="str">
        <f t="shared" si="650"/>
        <v/>
      </c>
      <c r="CO1091" t="str">
        <f t="shared" si="651"/>
        <v/>
      </c>
      <c r="CP1091" t="str">
        <f t="shared" si="652"/>
        <v/>
      </c>
      <c r="CQ1091" s="2" t="str">
        <f t="shared" si="653"/>
        <v/>
      </c>
      <c r="CR1091" s="14" t="str">
        <f t="shared" si="654"/>
        <v/>
      </c>
      <c r="CS1091" s="13" t="str">
        <f t="shared" si="655"/>
        <v/>
      </c>
      <c r="CT1091" t="str">
        <f t="shared" si="656"/>
        <v/>
      </c>
      <c r="CU1091" s="1" t="str">
        <f t="shared" si="657"/>
        <v/>
      </c>
      <c r="CV1091" t="str">
        <f t="shared" si="658"/>
        <v/>
      </c>
      <c r="CW1091" t="str">
        <f t="shared" si="659"/>
        <v/>
      </c>
      <c r="CX1091" s="1" t="str">
        <f t="shared" si="660"/>
        <v/>
      </c>
      <c r="CY1091" s="2" t="str">
        <f t="shared" si="661"/>
        <v/>
      </c>
      <c r="CZ1091" s="1" t="str">
        <f t="shared" si="662"/>
        <v/>
      </c>
      <c r="DA1091" s="12" t="str">
        <f t="shared" si="663"/>
        <v/>
      </c>
      <c r="DB1091" s="13" t="str">
        <f t="shared" si="664"/>
        <v/>
      </c>
      <c r="DC1091" t="str">
        <f t="shared" si="665"/>
        <v/>
      </c>
    </row>
    <row r="1092" spans="27:107" x14ac:dyDescent="0.2">
      <c r="AA1092" t="str">
        <f>IF([3]Gegner!A1093="","",[3]Gegner!A1093)</f>
        <v/>
      </c>
      <c r="AB1092">
        <f>[3]Gegner!B1093</f>
        <v>0</v>
      </c>
      <c r="AC1092">
        <f>[3]Gegner!C1093</f>
        <v>0</v>
      </c>
      <c r="AD1092">
        <f>[3]Gegner!D1093</f>
        <v>0</v>
      </c>
      <c r="AE1092">
        <f>[3]Gegner!E1093</f>
        <v>0</v>
      </c>
      <c r="AF1092">
        <f>[3]Gegner!F1093</f>
        <v>0</v>
      </c>
      <c r="AG1092">
        <f>[3]Gegner!G1093</f>
        <v>0</v>
      </c>
      <c r="AH1092">
        <f>[3]Gegner!H1093</f>
        <v>0</v>
      </c>
      <c r="AI1092">
        <f>[3]Gegner!I1093</f>
        <v>0</v>
      </c>
      <c r="AJ1092">
        <f>[3]Gegner!J1093</f>
        <v>0</v>
      </c>
      <c r="AK1092">
        <f>[3]Gegner!K1093</f>
        <v>0</v>
      </c>
      <c r="AL1092">
        <f>[3]Gegner!L1093</f>
        <v>0</v>
      </c>
      <c r="AM1092">
        <f>[3]Gegner!M1093</f>
        <v>0</v>
      </c>
      <c r="AN1092">
        <f>[3]Gegner!N1093</f>
        <v>0</v>
      </c>
      <c r="AO1092">
        <f>[3]Gegner!O1093</f>
        <v>0</v>
      </c>
      <c r="AP1092">
        <f>[3]Gegner!P1093</f>
        <v>0</v>
      </c>
      <c r="AQ1092">
        <f>[3]Gegner!Q1093</f>
        <v>0</v>
      </c>
      <c r="AR1092">
        <f>[3]Gegner!R1093</f>
        <v>0</v>
      </c>
      <c r="AS1092">
        <f>[3]Gegner!S1093</f>
        <v>0</v>
      </c>
      <c r="AT1092">
        <f>[3]Gegner!T1093</f>
        <v>0</v>
      </c>
      <c r="AU1092">
        <f>[3]Gegner!U1093</f>
        <v>0</v>
      </c>
      <c r="AV1092">
        <f>[3]Gegner!V1093</f>
        <v>0</v>
      </c>
      <c r="AW1092">
        <f>[3]Gegner!W1093</f>
        <v>0</v>
      </c>
      <c r="AX1092">
        <f>[3]Gegner!X1093</f>
        <v>0</v>
      </c>
      <c r="AY1092">
        <f>[3]Gegner!Y1093</f>
        <v>0</v>
      </c>
      <c r="BA1092" s="12">
        <f>[3]Meisterschaftsspiele!L1092</f>
        <v>1</v>
      </c>
      <c r="BB1092" s="103">
        <v>37857</v>
      </c>
      <c r="BC1092" s="104" t="s">
        <v>5</v>
      </c>
      <c r="BD1092" s="30" t="s">
        <v>6</v>
      </c>
      <c r="BE1092" s="105" t="s">
        <v>34</v>
      </c>
      <c r="BF1092" s="144">
        <v>2</v>
      </c>
      <c r="BG1092" s="164" t="s">
        <v>22</v>
      </c>
      <c r="BH1092" s="145">
        <v>1</v>
      </c>
      <c r="BI1092" s="12">
        <f t="shared" si="666"/>
        <v>1</v>
      </c>
      <c r="BS1092" s="12" t="str">
        <f t="shared" si="667"/>
        <v/>
      </c>
      <c r="BT1092" s="13" t="str">
        <f t="shared" si="668"/>
        <v/>
      </c>
      <c r="BU1092" t="str">
        <f t="shared" si="669"/>
        <v/>
      </c>
      <c r="BV1092" s="19" t="str">
        <f t="shared" si="670"/>
        <v/>
      </c>
      <c r="BW1092" t="str">
        <f t="shared" si="671"/>
        <v/>
      </c>
      <c r="BX1092" t="str">
        <f t="shared" si="672"/>
        <v/>
      </c>
      <c r="BY1092" t="str">
        <f t="shared" si="673"/>
        <v/>
      </c>
      <c r="BZ1092" s="2" t="str">
        <f t="shared" si="674"/>
        <v/>
      </c>
      <c r="CA1092" s="14" t="str">
        <f t="shared" si="675"/>
        <v/>
      </c>
      <c r="CB1092" s="13" t="str">
        <f t="shared" si="676"/>
        <v/>
      </c>
      <c r="CC1092" t="str">
        <f t="shared" si="677"/>
        <v/>
      </c>
      <c r="CD1092" s="19" t="str">
        <f t="shared" si="678"/>
        <v/>
      </c>
      <c r="CE1092" t="str">
        <f t="shared" si="679"/>
        <v/>
      </c>
      <c r="CF1092" t="str">
        <f t="shared" si="680"/>
        <v/>
      </c>
      <c r="CG1092" s="1" t="str">
        <f t="shared" si="681"/>
        <v/>
      </c>
      <c r="CH1092" s="2" t="str">
        <f t="shared" si="682"/>
        <v/>
      </c>
      <c r="CI1092" s="1" t="str">
        <f t="shared" si="683"/>
        <v/>
      </c>
      <c r="CJ1092" s="12" t="str">
        <f t="shared" si="646"/>
        <v/>
      </c>
      <c r="CK1092" s="13" t="str">
        <f t="shared" si="647"/>
        <v/>
      </c>
      <c r="CL1092" t="str">
        <f t="shared" si="648"/>
        <v/>
      </c>
      <c r="CM1092" s="1" t="str">
        <f t="shared" si="649"/>
        <v/>
      </c>
      <c r="CN1092" t="str">
        <f t="shared" si="650"/>
        <v/>
      </c>
      <c r="CO1092" t="str">
        <f t="shared" si="651"/>
        <v/>
      </c>
      <c r="CP1092" t="str">
        <f t="shared" si="652"/>
        <v/>
      </c>
      <c r="CQ1092" s="2" t="str">
        <f t="shared" si="653"/>
        <v/>
      </c>
      <c r="CR1092" s="14" t="str">
        <f t="shared" si="654"/>
        <v/>
      </c>
      <c r="CS1092" s="13" t="str">
        <f t="shared" si="655"/>
        <v/>
      </c>
      <c r="CT1092" t="str">
        <f t="shared" si="656"/>
        <v/>
      </c>
      <c r="CU1092" s="1" t="str">
        <f t="shared" si="657"/>
        <v/>
      </c>
      <c r="CV1092" t="str">
        <f t="shared" si="658"/>
        <v/>
      </c>
      <c r="CW1092" t="str">
        <f t="shared" si="659"/>
        <v/>
      </c>
      <c r="CX1092" s="1" t="str">
        <f t="shared" si="660"/>
        <v/>
      </c>
      <c r="CY1092" s="2" t="str">
        <f t="shared" si="661"/>
        <v/>
      </c>
      <c r="CZ1092" s="1" t="str">
        <f t="shared" si="662"/>
        <v/>
      </c>
      <c r="DA1092" s="12" t="str">
        <f t="shared" si="663"/>
        <v/>
      </c>
      <c r="DB1092" s="13" t="str">
        <f t="shared" si="664"/>
        <v/>
      </c>
      <c r="DC1092" t="str">
        <f t="shared" si="665"/>
        <v/>
      </c>
    </row>
    <row r="1093" spans="27:107" x14ac:dyDescent="0.2">
      <c r="AA1093" t="str">
        <f>IF([3]Gegner!A1094="","",[3]Gegner!A1094)</f>
        <v/>
      </c>
      <c r="AB1093">
        <f>[3]Gegner!B1094</f>
        <v>0</v>
      </c>
      <c r="AC1093">
        <f>[3]Gegner!C1094</f>
        <v>0</v>
      </c>
      <c r="AD1093">
        <f>[3]Gegner!D1094</f>
        <v>0</v>
      </c>
      <c r="AE1093">
        <f>[3]Gegner!E1094</f>
        <v>0</v>
      </c>
      <c r="AF1093">
        <f>[3]Gegner!F1094</f>
        <v>0</v>
      </c>
      <c r="AG1093">
        <f>[3]Gegner!G1094</f>
        <v>0</v>
      </c>
      <c r="AH1093">
        <f>[3]Gegner!H1094</f>
        <v>0</v>
      </c>
      <c r="AI1093">
        <f>[3]Gegner!I1094</f>
        <v>0</v>
      </c>
      <c r="AJ1093">
        <f>[3]Gegner!J1094</f>
        <v>0</v>
      </c>
      <c r="AK1093">
        <f>[3]Gegner!K1094</f>
        <v>0</v>
      </c>
      <c r="AL1093">
        <f>[3]Gegner!L1094</f>
        <v>0</v>
      </c>
      <c r="AM1093">
        <f>[3]Gegner!M1094</f>
        <v>0</v>
      </c>
      <c r="AN1093">
        <f>[3]Gegner!N1094</f>
        <v>0</v>
      </c>
      <c r="AO1093">
        <f>[3]Gegner!O1094</f>
        <v>0</v>
      </c>
      <c r="AP1093">
        <f>[3]Gegner!P1094</f>
        <v>0</v>
      </c>
      <c r="AQ1093">
        <f>[3]Gegner!Q1094</f>
        <v>0</v>
      </c>
      <c r="AR1093">
        <f>[3]Gegner!R1094</f>
        <v>0</v>
      </c>
      <c r="AS1093">
        <f>[3]Gegner!S1094</f>
        <v>0</v>
      </c>
      <c r="AT1093">
        <f>[3]Gegner!T1094</f>
        <v>0</v>
      </c>
      <c r="AU1093">
        <f>[3]Gegner!U1094</f>
        <v>0</v>
      </c>
      <c r="AV1093">
        <f>[3]Gegner!V1094</f>
        <v>0</v>
      </c>
      <c r="AW1093">
        <f>[3]Gegner!W1094</f>
        <v>0</v>
      </c>
      <c r="AX1093">
        <f>[3]Gegner!X1094</f>
        <v>0</v>
      </c>
      <c r="AY1093">
        <f>[3]Gegner!Y1094</f>
        <v>0</v>
      </c>
      <c r="BA1093" s="12">
        <f>[3]Meisterschaftsspiele!L1093</f>
        <v>9</v>
      </c>
      <c r="BB1093" s="103">
        <v>37864</v>
      </c>
      <c r="BC1093" s="104" t="s">
        <v>141</v>
      </c>
      <c r="BD1093" s="30" t="s">
        <v>6</v>
      </c>
      <c r="BE1093" s="105" t="s">
        <v>5</v>
      </c>
      <c r="BF1093" s="144">
        <v>2</v>
      </c>
      <c r="BG1093" s="164" t="s">
        <v>22</v>
      </c>
      <c r="BH1093" s="145">
        <v>11</v>
      </c>
      <c r="BI1093" s="12">
        <f t="shared" si="666"/>
        <v>9</v>
      </c>
      <c r="BS1093" s="12" t="str">
        <f t="shared" si="667"/>
        <v/>
      </c>
      <c r="BT1093" s="13" t="str">
        <f t="shared" si="668"/>
        <v/>
      </c>
      <c r="BU1093" t="str">
        <f t="shared" si="669"/>
        <v/>
      </c>
      <c r="BV1093" s="19" t="str">
        <f t="shared" si="670"/>
        <v/>
      </c>
      <c r="BW1093" t="str">
        <f t="shared" si="671"/>
        <v/>
      </c>
      <c r="BX1093" t="str">
        <f t="shared" si="672"/>
        <v/>
      </c>
      <c r="BY1093" t="str">
        <f t="shared" si="673"/>
        <v/>
      </c>
      <c r="BZ1093" s="2" t="str">
        <f t="shared" si="674"/>
        <v/>
      </c>
      <c r="CA1093" s="14" t="str">
        <f t="shared" si="675"/>
        <v/>
      </c>
      <c r="CB1093" s="13" t="str">
        <f t="shared" si="676"/>
        <v/>
      </c>
      <c r="CC1093" t="str">
        <f t="shared" si="677"/>
        <v/>
      </c>
      <c r="CD1093" s="19" t="str">
        <f t="shared" si="678"/>
        <v/>
      </c>
      <c r="CE1093" t="str">
        <f t="shared" si="679"/>
        <v/>
      </c>
      <c r="CF1093" t="str">
        <f t="shared" si="680"/>
        <v/>
      </c>
      <c r="CG1093" s="1" t="str">
        <f t="shared" si="681"/>
        <v/>
      </c>
      <c r="CH1093" s="2" t="str">
        <f t="shared" si="682"/>
        <v/>
      </c>
      <c r="CI1093" s="1" t="str">
        <f t="shared" si="683"/>
        <v/>
      </c>
      <c r="CJ1093" s="12" t="str">
        <f t="shared" si="646"/>
        <v/>
      </c>
      <c r="CK1093" s="13" t="str">
        <f t="shared" si="647"/>
        <v/>
      </c>
      <c r="CL1093" t="str">
        <f t="shared" si="648"/>
        <v/>
      </c>
      <c r="CM1093" s="1" t="str">
        <f t="shared" si="649"/>
        <v/>
      </c>
      <c r="CN1093" t="str">
        <f t="shared" si="650"/>
        <v/>
      </c>
      <c r="CO1093" t="str">
        <f t="shared" si="651"/>
        <v/>
      </c>
      <c r="CP1093" t="str">
        <f t="shared" si="652"/>
        <v/>
      </c>
      <c r="CQ1093" s="2" t="str">
        <f t="shared" si="653"/>
        <v/>
      </c>
      <c r="CR1093" s="14" t="str">
        <f t="shared" si="654"/>
        <v/>
      </c>
      <c r="CS1093" s="13" t="str">
        <f t="shared" si="655"/>
        <v/>
      </c>
      <c r="CT1093" t="str">
        <f t="shared" si="656"/>
        <v/>
      </c>
      <c r="CU1093" s="1" t="str">
        <f t="shared" si="657"/>
        <v/>
      </c>
      <c r="CV1093" t="str">
        <f t="shared" si="658"/>
        <v/>
      </c>
      <c r="CW1093" t="str">
        <f t="shared" si="659"/>
        <v/>
      </c>
      <c r="CX1093" s="1" t="str">
        <f t="shared" si="660"/>
        <v/>
      </c>
      <c r="CY1093" s="2" t="str">
        <f t="shared" si="661"/>
        <v/>
      </c>
      <c r="CZ1093" s="1" t="str">
        <f t="shared" si="662"/>
        <v/>
      </c>
      <c r="DA1093" s="12" t="str">
        <f t="shared" si="663"/>
        <v/>
      </c>
      <c r="DB1093" s="13" t="str">
        <f t="shared" si="664"/>
        <v/>
      </c>
      <c r="DC1093" t="str">
        <f t="shared" si="665"/>
        <v/>
      </c>
    </row>
    <row r="1094" spans="27:107" x14ac:dyDescent="0.2">
      <c r="AA1094" t="str">
        <f>IF([3]Gegner!A1095="","",[3]Gegner!A1095)</f>
        <v/>
      </c>
      <c r="AB1094">
        <f>[3]Gegner!B1095</f>
        <v>0</v>
      </c>
      <c r="AC1094">
        <f>[3]Gegner!C1095</f>
        <v>0</v>
      </c>
      <c r="AD1094">
        <f>[3]Gegner!D1095</f>
        <v>0</v>
      </c>
      <c r="AE1094">
        <f>[3]Gegner!E1095</f>
        <v>0</v>
      </c>
      <c r="AF1094">
        <f>[3]Gegner!F1095</f>
        <v>0</v>
      </c>
      <c r="AG1094">
        <f>[3]Gegner!G1095</f>
        <v>0</v>
      </c>
      <c r="AH1094">
        <f>[3]Gegner!H1095</f>
        <v>0</v>
      </c>
      <c r="AI1094">
        <f>[3]Gegner!I1095</f>
        <v>0</v>
      </c>
      <c r="AJ1094">
        <f>[3]Gegner!J1095</f>
        <v>0</v>
      </c>
      <c r="AK1094">
        <f>[3]Gegner!K1095</f>
        <v>0</v>
      </c>
      <c r="AL1094">
        <f>[3]Gegner!L1095</f>
        <v>0</v>
      </c>
      <c r="AM1094">
        <f>[3]Gegner!M1095</f>
        <v>0</v>
      </c>
      <c r="AN1094">
        <f>[3]Gegner!N1095</f>
        <v>0</v>
      </c>
      <c r="AO1094">
        <f>[3]Gegner!O1095</f>
        <v>0</v>
      </c>
      <c r="AP1094">
        <f>[3]Gegner!P1095</f>
        <v>0</v>
      </c>
      <c r="AQ1094">
        <f>[3]Gegner!Q1095</f>
        <v>0</v>
      </c>
      <c r="AR1094">
        <f>[3]Gegner!R1095</f>
        <v>0</v>
      </c>
      <c r="AS1094">
        <f>[3]Gegner!S1095</f>
        <v>0</v>
      </c>
      <c r="AT1094">
        <f>[3]Gegner!T1095</f>
        <v>0</v>
      </c>
      <c r="AU1094">
        <f>[3]Gegner!U1095</f>
        <v>0</v>
      </c>
      <c r="AV1094">
        <f>[3]Gegner!V1095</f>
        <v>0</v>
      </c>
      <c r="AW1094">
        <f>[3]Gegner!W1095</f>
        <v>0</v>
      </c>
      <c r="AX1094">
        <f>[3]Gegner!X1095</f>
        <v>0</v>
      </c>
      <c r="AY1094">
        <f>[3]Gegner!Y1095</f>
        <v>0</v>
      </c>
      <c r="BA1094" s="12">
        <f>[3]Meisterschaftsspiele!L1094</f>
        <v>1</v>
      </c>
      <c r="BB1094" s="103">
        <v>37871</v>
      </c>
      <c r="BC1094" s="104" t="s">
        <v>5</v>
      </c>
      <c r="BD1094" s="30" t="s">
        <v>6</v>
      </c>
      <c r="BE1094" s="105" t="s">
        <v>146</v>
      </c>
      <c r="BF1094" s="144">
        <v>2</v>
      </c>
      <c r="BG1094" s="164" t="s">
        <v>22</v>
      </c>
      <c r="BH1094" s="145">
        <v>1</v>
      </c>
      <c r="BI1094" s="12">
        <f t="shared" si="666"/>
        <v>1</v>
      </c>
      <c r="BS1094" s="12" t="str">
        <f t="shared" si="667"/>
        <v/>
      </c>
      <c r="BT1094" s="13" t="str">
        <f t="shared" si="668"/>
        <v/>
      </c>
      <c r="BU1094" t="str">
        <f t="shared" si="669"/>
        <v/>
      </c>
      <c r="BV1094" s="19" t="str">
        <f t="shared" si="670"/>
        <v/>
      </c>
      <c r="BW1094" t="str">
        <f t="shared" si="671"/>
        <v/>
      </c>
      <c r="BX1094" t="str">
        <f t="shared" si="672"/>
        <v/>
      </c>
      <c r="BY1094" t="str">
        <f t="shared" si="673"/>
        <v/>
      </c>
      <c r="BZ1094" s="2" t="str">
        <f t="shared" si="674"/>
        <v/>
      </c>
      <c r="CA1094" s="14" t="str">
        <f t="shared" si="675"/>
        <v/>
      </c>
      <c r="CB1094" s="13" t="str">
        <f t="shared" si="676"/>
        <v/>
      </c>
      <c r="CC1094" t="str">
        <f t="shared" si="677"/>
        <v/>
      </c>
      <c r="CD1094" s="19" t="str">
        <f t="shared" si="678"/>
        <v/>
      </c>
      <c r="CE1094" t="str">
        <f t="shared" si="679"/>
        <v/>
      </c>
      <c r="CF1094" t="str">
        <f t="shared" si="680"/>
        <v/>
      </c>
      <c r="CG1094" s="1" t="str">
        <f t="shared" si="681"/>
        <v/>
      </c>
      <c r="CH1094" s="2" t="str">
        <f t="shared" si="682"/>
        <v/>
      </c>
      <c r="CI1094" s="1" t="str">
        <f t="shared" si="683"/>
        <v/>
      </c>
      <c r="CJ1094" s="12" t="str">
        <f t="shared" si="646"/>
        <v/>
      </c>
      <c r="CK1094" s="13" t="str">
        <f t="shared" si="647"/>
        <v/>
      </c>
      <c r="CL1094" t="str">
        <f t="shared" si="648"/>
        <v/>
      </c>
      <c r="CM1094" s="1" t="str">
        <f t="shared" si="649"/>
        <v/>
      </c>
      <c r="CN1094" t="str">
        <f t="shared" si="650"/>
        <v/>
      </c>
      <c r="CO1094" t="str">
        <f t="shared" si="651"/>
        <v/>
      </c>
      <c r="CP1094" t="str">
        <f t="shared" si="652"/>
        <v/>
      </c>
      <c r="CQ1094" s="2" t="str">
        <f t="shared" si="653"/>
        <v/>
      </c>
      <c r="CR1094" s="14" t="str">
        <f t="shared" si="654"/>
        <v/>
      </c>
      <c r="CS1094" s="13" t="str">
        <f t="shared" si="655"/>
        <v/>
      </c>
      <c r="CT1094" t="str">
        <f t="shared" si="656"/>
        <v/>
      </c>
      <c r="CU1094" s="1" t="str">
        <f t="shared" si="657"/>
        <v/>
      </c>
      <c r="CV1094" t="str">
        <f t="shared" si="658"/>
        <v/>
      </c>
      <c r="CW1094" t="str">
        <f t="shared" si="659"/>
        <v/>
      </c>
      <c r="CX1094" s="1" t="str">
        <f t="shared" si="660"/>
        <v/>
      </c>
      <c r="CY1094" s="2" t="str">
        <f t="shared" si="661"/>
        <v/>
      </c>
      <c r="CZ1094" s="1" t="str">
        <f t="shared" si="662"/>
        <v/>
      </c>
      <c r="DA1094" s="12" t="str">
        <f t="shared" si="663"/>
        <v/>
      </c>
      <c r="DB1094" s="13" t="str">
        <f t="shared" si="664"/>
        <v/>
      </c>
      <c r="DC1094" t="str">
        <f t="shared" si="665"/>
        <v/>
      </c>
    </row>
    <row r="1095" spans="27:107" x14ac:dyDescent="0.2">
      <c r="AA1095" t="str">
        <f>IF([3]Gegner!A1096="","",[3]Gegner!A1096)</f>
        <v/>
      </c>
      <c r="AB1095">
        <f>[3]Gegner!B1096</f>
        <v>0</v>
      </c>
      <c r="AC1095">
        <f>[3]Gegner!C1096</f>
        <v>0</v>
      </c>
      <c r="AD1095">
        <f>[3]Gegner!D1096</f>
        <v>0</v>
      </c>
      <c r="AE1095">
        <f>[3]Gegner!E1096</f>
        <v>0</v>
      </c>
      <c r="AF1095">
        <f>[3]Gegner!F1096</f>
        <v>0</v>
      </c>
      <c r="AG1095">
        <f>[3]Gegner!G1096</f>
        <v>0</v>
      </c>
      <c r="AH1095">
        <f>[3]Gegner!H1096</f>
        <v>0</v>
      </c>
      <c r="AI1095">
        <f>[3]Gegner!I1096</f>
        <v>0</v>
      </c>
      <c r="AJ1095">
        <f>[3]Gegner!J1096</f>
        <v>0</v>
      </c>
      <c r="AK1095">
        <f>[3]Gegner!K1096</f>
        <v>0</v>
      </c>
      <c r="AL1095">
        <f>[3]Gegner!L1096</f>
        <v>0</v>
      </c>
      <c r="AM1095">
        <f>[3]Gegner!M1096</f>
        <v>0</v>
      </c>
      <c r="AN1095">
        <f>[3]Gegner!N1096</f>
        <v>0</v>
      </c>
      <c r="AO1095">
        <f>[3]Gegner!O1096</f>
        <v>0</v>
      </c>
      <c r="AP1095">
        <f>[3]Gegner!P1096</f>
        <v>0</v>
      </c>
      <c r="AQ1095">
        <f>[3]Gegner!Q1096</f>
        <v>0</v>
      </c>
      <c r="AR1095">
        <f>[3]Gegner!R1096</f>
        <v>0</v>
      </c>
      <c r="AS1095">
        <f>[3]Gegner!S1096</f>
        <v>0</v>
      </c>
      <c r="AT1095">
        <f>[3]Gegner!T1096</f>
        <v>0</v>
      </c>
      <c r="AU1095">
        <f>[3]Gegner!U1096</f>
        <v>0</v>
      </c>
      <c r="AV1095">
        <f>[3]Gegner!V1096</f>
        <v>0</v>
      </c>
      <c r="AW1095">
        <f>[3]Gegner!W1096</f>
        <v>0</v>
      </c>
      <c r="AX1095">
        <f>[3]Gegner!X1096</f>
        <v>0</v>
      </c>
      <c r="AY1095">
        <f>[3]Gegner!Y1096</f>
        <v>0</v>
      </c>
      <c r="BA1095" s="12">
        <f>[3]Meisterschaftsspiele!L1095</f>
        <v>1</v>
      </c>
      <c r="BB1095" s="103">
        <v>37878</v>
      </c>
      <c r="BC1095" s="104" t="s">
        <v>89</v>
      </c>
      <c r="BD1095" s="30" t="s">
        <v>6</v>
      </c>
      <c r="BE1095" s="105" t="s">
        <v>5</v>
      </c>
      <c r="BF1095" s="144">
        <v>2</v>
      </c>
      <c r="BG1095" s="164" t="s">
        <v>22</v>
      </c>
      <c r="BH1095" s="145">
        <v>3</v>
      </c>
      <c r="BI1095" s="12">
        <f t="shared" si="666"/>
        <v>1</v>
      </c>
      <c r="BS1095" s="12" t="str">
        <f t="shared" si="667"/>
        <v/>
      </c>
      <c r="BT1095" s="13" t="str">
        <f t="shared" si="668"/>
        <v/>
      </c>
      <c r="BU1095" t="str">
        <f t="shared" si="669"/>
        <v/>
      </c>
      <c r="BV1095" s="19" t="str">
        <f t="shared" si="670"/>
        <v/>
      </c>
      <c r="BW1095" t="str">
        <f t="shared" si="671"/>
        <v/>
      </c>
      <c r="BX1095" t="str">
        <f t="shared" si="672"/>
        <v/>
      </c>
      <c r="BY1095" t="str">
        <f t="shared" si="673"/>
        <v/>
      </c>
      <c r="BZ1095" s="2" t="str">
        <f t="shared" si="674"/>
        <v/>
      </c>
      <c r="CA1095" s="14" t="str">
        <f t="shared" si="675"/>
        <v/>
      </c>
      <c r="CB1095" s="13" t="str">
        <f t="shared" si="676"/>
        <v/>
      </c>
      <c r="CC1095" t="str">
        <f t="shared" si="677"/>
        <v/>
      </c>
      <c r="CD1095" s="19" t="str">
        <f t="shared" si="678"/>
        <v/>
      </c>
      <c r="CE1095" t="str">
        <f t="shared" si="679"/>
        <v/>
      </c>
      <c r="CF1095" t="str">
        <f t="shared" si="680"/>
        <v/>
      </c>
      <c r="CG1095" s="1" t="str">
        <f t="shared" si="681"/>
        <v/>
      </c>
      <c r="CH1095" s="2" t="str">
        <f t="shared" si="682"/>
        <v/>
      </c>
      <c r="CI1095" s="1" t="str">
        <f t="shared" si="683"/>
        <v/>
      </c>
      <c r="CJ1095" s="12" t="str">
        <f t="shared" si="646"/>
        <v/>
      </c>
      <c r="CK1095" s="13" t="str">
        <f t="shared" si="647"/>
        <v/>
      </c>
      <c r="CL1095" t="str">
        <f t="shared" si="648"/>
        <v/>
      </c>
      <c r="CM1095" s="1" t="str">
        <f t="shared" si="649"/>
        <v/>
      </c>
      <c r="CN1095" t="str">
        <f t="shared" si="650"/>
        <v/>
      </c>
      <c r="CO1095" t="str">
        <f t="shared" si="651"/>
        <v/>
      </c>
      <c r="CP1095" t="str">
        <f t="shared" si="652"/>
        <v/>
      </c>
      <c r="CQ1095" s="2" t="str">
        <f t="shared" si="653"/>
        <v/>
      </c>
      <c r="CR1095" s="14" t="str">
        <f t="shared" si="654"/>
        <v/>
      </c>
      <c r="CS1095" s="13" t="str">
        <f t="shared" si="655"/>
        <v/>
      </c>
      <c r="CT1095" t="str">
        <f t="shared" si="656"/>
        <v/>
      </c>
      <c r="CU1095" s="1" t="str">
        <f t="shared" si="657"/>
        <v/>
      </c>
      <c r="CV1095" t="str">
        <f t="shared" si="658"/>
        <v/>
      </c>
      <c r="CW1095" t="str">
        <f t="shared" si="659"/>
        <v/>
      </c>
      <c r="CX1095" s="1" t="str">
        <f t="shared" si="660"/>
        <v/>
      </c>
      <c r="CY1095" s="2" t="str">
        <f t="shared" si="661"/>
        <v/>
      </c>
      <c r="CZ1095" s="1" t="str">
        <f t="shared" si="662"/>
        <v/>
      </c>
      <c r="DA1095" s="12" t="str">
        <f t="shared" si="663"/>
        <v/>
      </c>
      <c r="DB1095" s="13" t="str">
        <f t="shared" si="664"/>
        <v/>
      </c>
      <c r="DC1095" t="str">
        <f t="shared" si="665"/>
        <v/>
      </c>
    </row>
    <row r="1096" spans="27:107" x14ac:dyDescent="0.2">
      <c r="AA1096" t="str">
        <f>IF([3]Gegner!A1097="","",[3]Gegner!A1097)</f>
        <v/>
      </c>
      <c r="AB1096">
        <f>[3]Gegner!B1097</f>
        <v>0</v>
      </c>
      <c r="AC1096">
        <f>[3]Gegner!C1097</f>
        <v>0</v>
      </c>
      <c r="AD1096">
        <f>[3]Gegner!D1097</f>
        <v>0</v>
      </c>
      <c r="AE1096">
        <f>[3]Gegner!E1097</f>
        <v>0</v>
      </c>
      <c r="AF1096">
        <f>[3]Gegner!F1097</f>
        <v>0</v>
      </c>
      <c r="AG1096">
        <f>[3]Gegner!G1097</f>
        <v>0</v>
      </c>
      <c r="AH1096">
        <f>[3]Gegner!H1097</f>
        <v>0</v>
      </c>
      <c r="AI1096">
        <f>[3]Gegner!I1097</f>
        <v>0</v>
      </c>
      <c r="AJ1096">
        <f>[3]Gegner!J1097</f>
        <v>0</v>
      </c>
      <c r="AK1096">
        <f>[3]Gegner!K1097</f>
        <v>0</v>
      </c>
      <c r="AL1096">
        <f>[3]Gegner!L1097</f>
        <v>0</v>
      </c>
      <c r="AM1096">
        <f>[3]Gegner!M1097</f>
        <v>0</v>
      </c>
      <c r="AN1096">
        <f>[3]Gegner!N1097</f>
        <v>0</v>
      </c>
      <c r="AO1096">
        <f>[3]Gegner!O1097</f>
        <v>0</v>
      </c>
      <c r="AP1096">
        <f>[3]Gegner!P1097</f>
        <v>0</v>
      </c>
      <c r="AQ1096">
        <f>[3]Gegner!Q1097</f>
        <v>0</v>
      </c>
      <c r="AR1096">
        <f>[3]Gegner!R1097</f>
        <v>0</v>
      </c>
      <c r="AS1096">
        <f>[3]Gegner!S1097</f>
        <v>0</v>
      </c>
      <c r="AT1096">
        <f>[3]Gegner!T1097</f>
        <v>0</v>
      </c>
      <c r="AU1096">
        <f>[3]Gegner!U1097</f>
        <v>0</v>
      </c>
      <c r="AV1096">
        <f>[3]Gegner!V1097</f>
        <v>0</v>
      </c>
      <c r="AW1096">
        <f>[3]Gegner!W1097</f>
        <v>0</v>
      </c>
      <c r="AX1096">
        <f>[3]Gegner!X1097</f>
        <v>0</v>
      </c>
      <c r="AY1096">
        <f>[3]Gegner!Y1097</f>
        <v>0</v>
      </c>
      <c r="BA1096" s="12">
        <f>[3]Meisterschaftsspiele!L1096</f>
        <v>3</v>
      </c>
      <c r="BB1096" s="103">
        <v>37892</v>
      </c>
      <c r="BC1096" s="104" t="s">
        <v>5</v>
      </c>
      <c r="BD1096" s="30" t="s">
        <v>6</v>
      </c>
      <c r="BE1096" s="105" t="s">
        <v>58</v>
      </c>
      <c r="BF1096" s="144">
        <v>4</v>
      </c>
      <c r="BG1096" s="164" t="s">
        <v>22</v>
      </c>
      <c r="BH1096" s="145">
        <v>1</v>
      </c>
      <c r="BI1096" s="12">
        <f t="shared" si="666"/>
        <v>3</v>
      </c>
      <c r="BS1096" s="12" t="str">
        <f t="shared" si="667"/>
        <v/>
      </c>
      <c r="BT1096" s="13" t="str">
        <f t="shared" si="668"/>
        <v/>
      </c>
      <c r="BU1096" t="str">
        <f t="shared" si="669"/>
        <v/>
      </c>
      <c r="BV1096" s="19" t="str">
        <f t="shared" si="670"/>
        <v/>
      </c>
      <c r="BW1096" t="str">
        <f t="shared" si="671"/>
        <v/>
      </c>
      <c r="BX1096" t="str">
        <f t="shared" si="672"/>
        <v/>
      </c>
      <c r="BY1096" t="str">
        <f t="shared" si="673"/>
        <v/>
      </c>
      <c r="BZ1096" s="2" t="str">
        <f t="shared" si="674"/>
        <v/>
      </c>
      <c r="CA1096" s="14" t="str">
        <f t="shared" si="675"/>
        <v/>
      </c>
      <c r="CB1096" s="13" t="str">
        <f t="shared" si="676"/>
        <v/>
      </c>
      <c r="CC1096" t="str">
        <f t="shared" si="677"/>
        <v/>
      </c>
      <c r="CD1096" s="19" t="str">
        <f t="shared" si="678"/>
        <v/>
      </c>
      <c r="CE1096" t="str">
        <f t="shared" si="679"/>
        <v/>
      </c>
      <c r="CF1096" t="str">
        <f t="shared" si="680"/>
        <v/>
      </c>
      <c r="CG1096" s="1" t="str">
        <f t="shared" si="681"/>
        <v/>
      </c>
      <c r="CH1096" s="2" t="str">
        <f t="shared" si="682"/>
        <v/>
      </c>
      <c r="CI1096" s="1" t="str">
        <f t="shared" si="683"/>
        <v/>
      </c>
      <c r="CJ1096" s="12" t="str">
        <f t="shared" si="646"/>
        <v/>
      </c>
      <c r="CK1096" s="13" t="str">
        <f t="shared" si="647"/>
        <v/>
      </c>
      <c r="CL1096" t="str">
        <f t="shared" si="648"/>
        <v/>
      </c>
      <c r="CM1096" s="1" t="str">
        <f t="shared" si="649"/>
        <v/>
      </c>
      <c r="CN1096" t="str">
        <f t="shared" si="650"/>
        <v/>
      </c>
      <c r="CO1096" t="str">
        <f t="shared" si="651"/>
        <v/>
      </c>
      <c r="CP1096" t="str">
        <f t="shared" si="652"/>
        <v/>
      </c>
      <c r="CQ1096" s="2" t="str">
        <f t="shared" si="653"/>
        <v/>
      </c>
      <c r="CR1096" s="14" t="str">
        <f t="shared" si="654"/>
        <v/>
      </c>
      <c r="CS1096" s="13" t="str">
        <f t="shared" si="655"/>
        <v/>
      </c>
      <c r="CT1096" t="str">
        <f t="shared" si="656"/>
        <v/>
      </c>
      <c r="CU1096" s="1" t="str">
        <f t="shared" si="657"/>
        <v/>
      </c>
      <c r="CV1096" t="str">
        <f t="shared" si="658"/>
        <v/>
      </c>
      <c r="CW1096" t="str">
        <f t="shared" si="659"/>
        <v/>
      </c>
      <c r="CX1096" s="1" t="str">
        <f t="shared" si="660"/>
        <v/>
      </c>
      <c r="CY1096" s="2" t="str">
        <f t="shared" si="661"/>
        <v/>
      </c>
      <c r="CZ1096" s="1" t="str">
        <f t="shared" si="662"/>
        <v/>
      </c>
      <c r="DA1096" s="12" t="str">
        <f t="shared" si="663"/>
        <v/>
      </c>
      <c r="DB1096" s="13" t="str">
        <f t="shared" si="664"/>
        <v/>
      </c>
      <c r="DC1096" t="str">
        <f t="shared" si="665"/>
        <v/>
      </c>
    </row>
    <row r="1097" spans="27:107" x14ac:dyDescent="0.2">
      <c r="AA1097" t="str">
        <f>IF([3]Gegner!A1098="","",[3]Gegner!A1098)</f>
        <v/>
      </c>
      <c r="AB1097">
        <f>[3]Gegner!B1098</f>
        <v>0</v>
      </c>
      <c r="AC1097">
        <f>[3]Gegner!C1098</f>
        <v>0</v>
      </c>
      <c r="AD1097">
        <f>[3]Gegner!D1098</f>
        <v>0</v>
      </c>
      <c r="AE1097">
        <f>[3]Gegner!E1098</f>
        <v>0</v>
      </c>
      <c r="AF1097">
        <f>[3]Gegner!F1098</f>
        <v>0</v>
      </c>
      <c r="AG1097">
        <f>[3]Gegner!G1098</f>
        <v>0</v>
      </c>
      <c r="AH1097">
        <f>[3]Gegner!H1098</f>
        <v>0</v>
      </c>
      <c r="AI1097">
        <f>[3]Gegner!I1098</f>
        <v>0</v>
      </c>
      <c r="AJ1097">
        <f>[3]Gegner!J1098</f>
        <v>0</v>
      </c>
      <c r="AK1097">
        <f>[3]Gegner!K1098</f>
        <v>0</v>
      </c>
      <c r="AL1097">
        <f>[3]Gegner!L1098</f>
        <v>0</v>
      </c>
      <c r="AM1097">
        <f>[3]Gegner!M1098</f>
        <v>0</v>
      </c>
      <c r="AN1097">
        <f>[3]Gegner!N1098</f>
        <v>0</v>
      </c>
      <c r="AO1097">
        <f>[3]Gegner!O1098</f>
        <v>0</v>
      </c>
      <c r="AP1097">
        <f>[3]Gegner!P1098</f>
        <v>0</v>
      </c>
      <c r="AQ1097">
        <f>[3]Gegner!Q1098</f>
        <v>0</v>
      </c>
      <c r="AR1097">
        <f>[3]Gegner!R1098</f>
        <v>0</v>
      </c>
      <c r="AS1097">
        <f>[3]Gegner!S1098</f>
        <v>0</v>
      </c>
      <c r="AT1097">
        <f>[3]Gegner!T1098</f>
        <v>0</v>
      </c>
      <c r="AU1097">
        <f>[3]Gegner!U1098</f>
        <v>0</v>
      </c>
      <c r="AV1097">
        <f>[3]Gegner!V1098</f>
        <v>0</v>
      </c>
      <c r="AW1097">
        <f>[3]Gegner!W1098</f>
        <v>0</v>
      </c>
      <c r="AX1097">
        <f>[3]Gegner!X1098</f>
        <v>0</v>
      </c>
      <c r="AY1097">
        <f>[3]Gegner!Y1098</f>
        <v>0</v>
      </c>
      <c r="BA1097" s="12">
        <f>[3]Meisterschaftsspiele!L1097</f>
        <v>0</v>
      </c>
      <c r="BB1097" s="103">
        <v>37899</v>
      </c>
      <c r="BC1097" s="104" t="s">
        <v>39</v>
      </c>
      <c r="BD1097" s="30" t="s">
        <v>6</v>
      </c>
      <c r="BE1097" s="105" t="s">
        <v>5</v>
      </c>
      <c r="BF1097" s="144">
        <v>2</v>
      </c>
      <c r="BG1097" s="164" t="s">
        <v>22</v>
      </c>
      <c r="BH1097" s="145">
        <v>2</v>
      </c>
      <c r="BI1097" s="12">
        <f t="shared" si="666"/>
        <v>0</v>
      </c>
      <c r="BS1097" s="12" t="str">
        <f t="shared" si="667"/>
        <v/>
      </c>
      <c r="BT1097" s="13" t="str">
        <f t="shared" si="668"/>
        <v/>
      </c>
      <c r="BU1097" t="str">
        <f t="shared" si="669"/>
        <v/>
      </c>
      <c r="BV1097" s="19" t="str">
        <f t="shared" si="670"/>
        <v/>
      </c>
      <c r="BW1097" t="str">
        <f t="shared" si="671"/>
        <v/>
      </c>
      <c r="BX1097" t="str">
        <f t="shared" si="672"/>
        <v/>
      </c>
      <c r="BY1097" t="str">
        <f t="shared" si="673"/>
        <v/>
      </c>
      <c r="BZ1097" s="2" t="str">
        <f t="shared" si="674"/>
        <v/>
      </c>
      <c r="CA1097" s="14" t="str">
        <f t="shared" si="675"/>
        <v/>
      </c>
      <c r="CB1097" s="13" t="str">
        <f t="shared" si="676"/>
        <v/>
      </c>
      <c r="CC1097" t="str">
        <f t="shared" si="677"/>
        <v/>
      </c>
      <c r="CD1097" s="19" t="str">
        <f t="shared" si="678"/>
        <v/>
      </c>
      <c r="CE1097" t="str">
        <f t="shared" si="679"/>
        <v/>
      </c>
      <c r="CF1097" t="str">
        <f t="shared" si="680"/>
        <v/>
      </c>
      <c r="CG1097" s="1" t="str">
        <f t="shared" si="681"/>
        <v/>
      </c>
      <c r="CH1097" s="2" t="str">
        <f t="shared" si="682"/>
        <v/>
      </c>
      <c r="CI1097" s="1" t="str">
        <f t="shared" si="683"/>
        <v/>
      </c>
      <c r="CJ1097" s="12" t="str">
        <f t="shared" si="646"/>
        <v/>
      </c>
      <c r="CK1097" s="13" t="str">
        <f t="shared" si="647"/>
        <v/>
      </c>
      <c r="CL1097" t="str">
        <f t="shared" si="648"/>
        <v/>
      </c>
      <c r="CM1097" s="1" t="str">
        <f t="shared" si="649"/>
        <v/>
      </c>
      <c r="CN1097" t="str">
        <f t="shared" si="650"/>
        <v/>
      </c>
      <c r="CO1097" t="str">
        <f t="shared" si="651"/>
        <v/>
      </c>
      <c r="CP1097" t="str">
        <f t="shared" si="652"/>
        <v/>
      </c>
      <c r="CQ1097" s="2" t="str">
        <f t="shared" si="653"/>
        <v/>
      </c>
      <c r="CR1097" s="14" t="str">
        <f t="shared" si="654"/>
        <v/>
      </c>
      <c r="CS1097" s="13" t="str">
        <f t="shared" si="655"/>
        <v/>
      </c>
      <c r="CT1097" t="str">
        <f t="shared" si="656"/>
        <v/>
      </c>
      <c r="CU1097" s="1" t="str">
        <f t="shared" si="657"/>
        <v/>
      </c>
      <c r="CV1097" t="str">
        <f t="shared" si="658"/>
        <v/>
      </c>
      <c r="CW1097" t="str">
        <f t="shared" si="659"/>
        <v/>
      </c>
      <c r="CX1097" s="1" t="str">
        <f t="shared" si="660"/>
        <v/>
      </c>
      <c r="CY1097" s="2" t="str">
        <f t="shared" si="661"/>
        <v/>
      </c>
      <c r="CZ1097" s="1" t="str">
        <f t="shared" si="662"/>
        <v/>
      </c>
      <c r="DA1097" s="12" t="str">
        <f t="shared" si="663"/>
        <v/>
      </c>
      <c r="DB1097" s="13" t="str">
        <f t="shared" si="664"/>
        <v/>
      </c>
      <c r="DC1097" t="str">
        <f t="shared" si="665"/>
        <v/>
      </c>
    </row>
    <row r="1098" spans="27:107" x14ac:dyDescent="0.2">
      <c r="AA1098" t="str">
        <f>IF([3]Gegner!A1099="","",[3]Gegner!A1099)</f>
        <v/>
      </c>
      <c r="AB1098">
        <f>[3]Gegner!B1099</f>
        <v>0</v>
      </c>
      <c r="AC1098">
        <f>[3]Gegner!C1099</f>
        <v>0</v>
      </c>
      <c r="AD1098">
        <f>[3]Gegner!D1099</f>
        <v>0</v>
      </c>
      <c r="AE1098">
        <f>[3]Gegner!E1099</f>
        <v>0</v>
      </c>
      <c r="AF1098">
        <f>[3]Gegner!F1099</f>
        <v>0</v>
      </c>
      <c r="AG1098">
        <f>[3]Gegner!G1099</f>
        <v>0</v>
      </c>
      <c r="AH1098">
        <f>[3]Gegner!H1099</f>
        <v>0</v>
      </c>
      <c r="AI1098">
        <f>[3]Gegner!I1099</f>
        <v>0</v>
      </c>
      <c r="AJ1098">
        <f>[3]Gegner!J1099</f>
        <v>0</v>
      </c>
      <c r="AK1098">
        <f>[3]Gegner!K1099</f>
        <v>0</v>
      </c>
      <c r="AL1098">
        <f>[3]Gegner!L1099</f>
        <v>0</v>
      </c>
      <c r="AM1098">
        <f>[3]Gegner!M1099</f>
        <v>0</v>
      </c>
      <c r="AN1098">
        <f>[3]Gegner!N1099</f>
        <v>0</v>
      </c>
      <c r="AO1098">
        <f>[3]Gegner!O1099</f>
        <v>0</v>
      </c>
      <c r="AP1098">
        <f>[3]Gegner!P1099</f>
        <v>0</v>
      </c>
      <c r="AQ1098">
        <f>[3]Gegner!Q1099</f>
        <v>0</v>
      </c>
      <c r="AR1098">
        <f>[3]Gegner!R1099</f>
        <v>0</v>
      </c>
      <c r="AS1098">
        <f>[3]Gegner!S1099</f>
        <v>0</v>
      </c>
      <c r="AT1098">
        <f>[3]Gegner!T1099</f>
        <v>0</v>
      </c>
      <c r="AU1098">
        <f>[3]Gegner!U1099</f>
        <v>0</v>
      </c>
      <c r="AV1098">
        <f>[3]Gegner!V1099</f>
        <v>0</v>
      </c>
      <c r="AW1098">
        <f>[3]Gegner!W1099</f>
        <v>0</v>
      </c>
      <c r="AX1098">
        <f>[3]Gegner!X1099</f>
        <v>0</v>
      </c>
      <c r="AY1098">
        <f>[3]Gegner!Y1099</f>
        <v>0</v>
      </c>
      <c r="BA1098" s="12">
        <f>[3]Meisterschaftsspiele!L1098</f>
        <v>0</v>
      </c>
      <c r="BB1098" s="103">
        <v>37906</v>
      </c>
      <c r="BC1098" s="104" t="s">
        <v>5</v>
      </c>
      <c r="BD1098" s="30" t="s">
        <v>6</v>
      </c>
      <c r="BE1098" s="105" t="s">
        <v>125</v>
      </c>
      <c r="BF1098" s="144">
        <v>1</v>
      </c>
      <c r="BG1098" s="164" t="s">
        <v>22</v>
      </c>
      <c r="BH1098" s="145">
        <v>1</v>
      </c>
      <c r="BI1098" s="12">
        <f t="shared" si="666"/>
        <v>0</v>
      </c>
      <c r="BS1098" s="12" t="str">
        <f t="shared" si="667"/>
        <v/>
      </c>
      <c r="BT1098" s="13" t="str">
        <f t="shared" si="668"/>
        <v/>
      </c>
      <c r="BU1098" t="str">
        <f t="shared" si="669"/>
        <v/>
      </c>
      <c r="BV1098" s="19" t="str">
        <f t="shared" si="670"/>
        <v/>
      </c>
      <c r="BW1098" t="str">
        <f t="shared" si="671"/>
        <v/>
      </c>
      <c r="BX1098" t="str">
        <f t="shared" si="672"/>
        <v/>
      </c>
      <c r="BY1098" t="str">
        <f t="shared" si="673"/>
        <v/>
      </c>
      <c r="BZ1098" s="2" t="str">
        <f t="shared" si="674"/>
        <v/>
      </c>
      <c r="CA1098" s="14" t="str">
        <f t="shared" si="675"/>
        <v/>
      </c>
      <c r="CB1098" s="13" t="str">
        <f t="shared" si="676"/>
        <v/>
      </c>
      <c r="CC1098" t="str">
        <f t="shared" si="677"/>
        <v/>
      </c>
      <c r="CD1098" s="19" t="str">
        <f t="shared" si="678"/>
        <v/>
      </c>
      <c r="CE1098" t="str">
        <f t="shared" si="679"/>
        <v/>
      </c>
      <c r="CF1098" t="str">
        <f t="shared" si="680"/>
        <v/>
      </c>
      <c r="CG1098" s="1" t="str">
        <f t="shared" si="681"/>
        <v/>
      </c>
      <c r="CH1098" s="2" t="str">
        <f t="shared" si="682"/>
        <v/>
      </c>
      <c r="CI1098" s="1" t="str">
        <f t="shared" si="683"/>
        <v/>
      </c>
      <c r="CJ1098" s="12" t="str">
        <f t="shared" si="646"/>
        <v/>
      </c>
      <c r="CK1098" s="13" t="str">
        <f t="shared" si="647"/>
        <v/>
      </c>
      <c r="CL1098" t="str">
        <f t="shared" si="648"/>
        <v/>
      </c>
      <c r="CM1098" s="1" t="str">
        <f t="shared" si="649"/>
        <v/>
      </c>
      <c r="CN1098" t="str">
        <f t="shared" si="650"/>
        <v/>
      </c>
      <c r="CO1098" t="str">
        <f t="shared" si="651"/>
        <v/>
      </c>
      <c r="CP1098" t="str">
        <f t="shared" si="652"/>
        <v/>
      </c>
      <c r="CQ1098" s="2" t="str">
        <f t="shared" si="653"/>
        <v/>
      </c>
      <c r="CR1098" s="14" t="str">
        <f t="shared" si="654"/>
        <v/>
      </c>
      <c r="CS1098" s="13" t="str">
        <f t="shared" si="655"/>
        <v/>
      </c>
      <c r="CT1098" t="str">
        <f t="shared" si="656"/>
        <v/>
      </c>
      <c r="CU1098" s="1" t="str">
        <f t="shared" si="657"/>
        <v/>
      </c>
      <c r="CV1098" t="str">
        <f t="shared" si="658"/>
        <v/>
      </c>
      <c r="CW1098" t="str">
        <f t="shared" si="659"/>
        <v/>
      </c>
      <c r="CX1098" s="1" t="str">
        <f t="shared" si="660"/>
        <v/>
      </c>
      <c r="CY1098" s="2" t="str">
        <f t="shared" si="661"/>
        <v/>
      </c>
      <c r="CZ1098" s="1" t="str">
        <f t="shared" si="662"/>
        <v/>
      </c>
      <c r="DA1098" s="12" t="str">
        <f t="shared" si="663"/>
        <v/>
      </c>
      <c r="DB1098" s="13" t="str">
        <f t="shared" si="664"/>
        <v/>
      </c>
      <c r="DC1098" t="str">
        <f t="shared" si="665"/>
        <v/>
      </c>
    </row>
    <row r="1099" spans="27:107" x14ac:dyDescent="0.2">
      <c r="AA1099" t="str">
        <f>IF([3]Gegner!A1100="","",[3]Gegner!A1100)</f>
        <v/>
      </c>
      <c r="AB1099">
        <f>[3]Gegner!B1100</f>
        <v>0</v>
      </c>
      <c r="AC1099">
        <f>[3]Gegner!C1100</f>
        <v>0</v>
      </c>
      <c r="AD1099">
        <f>[3]Gegner!D1100</f>
        <v>0</v>
      </c>
      <c r="AE1099">
        <f>[3]Gegner!E1100</f>
        <v>0</v>
      </c>
      <c r="AF1099">
        <f>[3]Gegner!F1100</f>
        <v>0</v>
      </c>
      <c r="AG1099">
        <f>[3]Gegner!G1100</f>
        <v>0</v>
      </c>
      <c r="AH1099">
        <f>[3]Gegner!H1100</f>
        <v>0</v>
      </c>
      <c r="AI1099">
        <f>[3]Gegner!I1100</f>
        <v>0</v>
      </c>
      <c r="AJ1099">
        <f>[3]Gegner!J1100</f>
        <v>0</v>
      </c>
      <c r="AK1099">
        <f>[3]Gegner!K1100</f>
        <v>0</v>
      </c>
      <c r="AL1099">
        <f>[3]Gegner!L1100</f>
        <v>0</v>
      </c>
      <c r="AM1099">
        <f>[3]Gegner!M1100</f>
        <v>0</v>
      </c>
      <c r="AN1099">
        <f>[3]Gegner!N1100</f>
        <v>0</v>
      </c>
      <c r="AO1099">
        <f>[3]Gegner!O1100</f>
        <v>0</v>
      </c>
      <c r="AP1099">
        <f>[3]Gegner!P1100</f>
        <v>0</v>
      </c>
      <c r="AQ1099">
        <f>[3]Gegner!Q1100</f>
        <v>0</v>
      </c>
      <c r="AR1099">
        <f>[3]Gegner!R1100</f>
        <v>0</v>
      </c>
      <c r="AS1099">
        <f>[3]Gegner!S1100</f>
        <v>0</v>
      </c>
      <c r="AT1099">
        <f>[3]Gegner!T1100</f>
        <v>0</v>
      </c>
      <c r="AU1099">
        <f>[3]Gegner!U1100</f>
        <v>0</v>
      </c>
      <c r="AV1099">
        <f>[3]Gegner!V1100</f>
        <v>0</v>
      </c>
      <c r="AW1099">
        <f>[3]Gegner!W1100</f>
        <v>0</v>
      </c>
      <c r="AX1099">
        <f>[3]Gegner!X1100</f>
        <v>0</v>
      </c>
      <c r="AY1099">
        <f>[3]Gegner!Y1100</f>
        <v>0</v>
      </c>
      <c r="BA1099" s="12">
        <f>[3]Meisterschaftsspiele!L1099</f>
        <v>2</v>
      </c>
      <c r="BB1099" s="103">
        <v>37913</v>
      </c>
      <c r="BC1099" s="104" t="s">
        <v>139</v>
      </c>
      <c r="BD1099" s="30" t="s">
        <v>6</v>
      </c>
      <c r="BE1099" s="105" t="s">
        <v>5</v>
      </c>
      <c r="BF1099" s="144">
        <v>0</v>
      </c>
      <c r="BG1099" s="164" t="s">
        <v>22</v>
      </c>
      <c r="BH1099" s="145">
        <v>2</v>
      </c>
      <c r="BI1099" s="12">
        <f t="shared" si="666"/>
        <v>2</v>
      </c>
      <c r="BS1099" s="12" t="str">
        <f t="shared" si="667"/>
        <v/>
      </c>
      <c r="BT1099" s="13" t="str">
        <f t="shared" si="668"/>
        <v/>
      </c>
      <c r="BU1099" t="str">
        <f t="shared" si="669"/>
        <v/>
      </c>
      <c r="BV1099" s="19" t="str">
        <f t="shared" si="670"/>
        <v/>
      </c>
      <c r="BW1099" t="str">
        <f t="shared" si="671"/>
        <v/>
      </c>
      <c r="BX1099" t="str">
        <f t="shared" si="672"/>
        <v/>
      </c>
      <c r="BY1099" t="str">
        <f t="shared" si="673"/>
        <v/>
      </c>
      <c r="BZ1099" s="2" t="str">
        <f t="shared" si="674"/>
        <v/>
      </c>
      <c r="CA1099" s="14" t="str">
        <f t="shared" si="675"/>
        <v/>
      </c>
      <c r="CB1099" s="13" t="str">
        <f t="shared" si="676"/>
        <v/>
      </c>
      <c r="CC1099" t="str">
        <f t="shared" si="677"/>
        <v/>
      </c>
      <c r="CD1099" s="19" t="str">
        <f t="shared" si="678"/>
        <v/>
      </c>
      <c r="CE1099" t="str">
        <f t="shared" si="679"/>
        <v/>
      </c>
      <c r="CF1099" t="str">
        <f t="shared" si="680"/>
        <v/>
      </c>
      <c r="CG1099" s="1" t="str">
        <f t="shared" si="681"/>
        <v/>
      </c>
      <c r="CH1099" s="2" t="str">
        <f t="shared" si="682"/>
        <v/>
      </c>
      <c r="CI1099" s="1" t="str">
        <f t="shared" si="683"/>
        <v/>
      </c>
      <c r="CJ1099" s="12" t="str">
        <f t="shared" si="646"/>
        <v/>
      </c>
      <c r="CK1099" s="13" t="str">
        <f t="shared" si="647"/>
        <v/>
      </c>
      <c r="CL1099" t="str">
        <f t="shared" si="648"/>
        <v/>
      </c>
      <c r="CM1099" s="1" t="str">
        <f t="shared" si="649"/>
        <v/>
      </c>
      <c r="CN1099" t="str">
        <f t="shared" si="650"/>
        <v/>
      </c>
      <c r="CO1099" t="str">
        <f t="shared" si="651"/>
        <v/>
      </c>
      <c r="CP1099" t="str">
        <f t="shared" si="652"/>
        <v/>
      </c>
      <c r="CQ1099" s="2" t="str">
        <f t="shared" si="653"/>
        <v/>
      </c>
      <c r="CR1099" s="14" t="str">
        <f t="shared" si="654"/>
        <v/>
      </c>
      <c r="CS1099" s="13" t="str">
        <f t="shared" si="655"/>
        <v/>
      </c>
      <c r="CT1099" t="str">
        <f t="shared" si="656"/>
        <v/>
      </c>
      <c r="CU1099" s="1" t="str">
        <f t="shared" si="657"/>
        <v/>
      </c>
      <c r="CV1099" t="str">
        <f t="shared" si="658"/>
        <v/>
      </c>
      <c r="CW1099" t="str">
        <f t="shared" si="659"/>
        <v/>
      </c>
      <c r="CX1099" s="1" t="str">
        <f t="shared" si="660"/>
        <v/>
      </c>
      <c r="CY1099" s="2" t="str">
        <f t="shared" si="661"/>
        <v/>
      </c>
      <c r="CZ1099" s="1" t="str">
        <f t="shared" si="662"/>
        <v/>
      </c>
      <c r="DA1099" s="12" t="str">
        <f t="shared" si="663"/>
        <v/>
      </c>
      <c r="DB1099" s="13" t="str">
        <f t="shared" si="664"/>
        <v/>
      </c>
      <c r="DC1099" t="str">
        <f t="shared" si="665"/>
        <v/>
      </c>
    </row>
    <row r="1100" spans="27:107" x14ac:dyDescent="0.2">
      <c r="AA1100" t="str">
        <f>IF([3]Gegner!A1101="","",[3]Gegner!A1101)</f>
        <v/>
      </c>
      <c r="AB1100">
        <f>[3]Gegner!B1101</f>
        <v>0</v>
      </c>
      <c r="AC1100">
        <f>[3]Gegner!C1101</f>
        <v>0</v>
      </c>
      <c r="AD1100">
        <f>[3]Gegner!D1101</f>
        <v>0</v>
      </c>
      <c r="AE1100">
        <f>[3]Gegner!E1101</f>
        <v>0</v>
      </c>
      <c r="AF1100">
        <f>[3]Gegner!F1101</f>
        <v>0</v>
      </c>
      <c r="AG1100">
        <f>[3]Gegner!G1101</f>
        <v>0</v>
      </c>
      <c r="AH1100">
        <f>[3]Gegner!H1101</f>
        <v>0</v>
      </c>
      <c r="AI1100">
        <f>[3]Gegner!I1101</f>
        <v>0</v>
      </c>
      <c r="AJ1100">
        <f>[3]Gegner!J1101</f>
        <v>0</v>
      </c>
      <c r="AK1100">
        <f>[3]Gegner!K1101</f>
        <v>0</v>
      </c>
      <c r="AL1100">
        <f>[3]Gegner!L1101</f>
        <v>0</v>
      </c>
      <c r="AM1100">
        <f>[3]Gegner!M1101</f>
        <v>0</v>
      </c>
      <c r="AN1100">
        <f>[3]Gegner!N1101</f>
        <v>0</v>
      </c>
      <c r="AO1100">
        <f>[3]Gegner!O1101</f>
        <v>0</v>
      </c>
      <c r="AP1100">
        <f>[3]Gegner!P1101</f>
        <v>0</v>
      </c>
      <c r="AQ1100">
        <f>[3]Gegner!Q1101</f>
        <v>0</v>
      </c>
      <c r="AR1100">
        <f>[3]Gegner!R1101</f>
        <v>0</v>
      </c>
      <c r="AS1100">
        <f>[3]Gegner!S1101</f>
        <v>0</v>
      </c>
      <c r="AT1100">
        <f>[3]Gegner!T1101</f>
        <v>0</v>
      </c>
      <c r="AU1100">
        <f>[3]Gegner!U1101</f>
        <v>0</v>
      </c>
      <c r="AV1100">
        <f>[3]Gegner!V1101</f>
        <v>0</v>
      </c>
      <c r="AW1100">
        <f>[3]Gegner!W1101</f>
        <v>0</v>
      </c>
      <c r="AX1100">
        <f>[3]Gegner!X1101</f>
        <v>0</v>
      </c>
      <c r="AY1100">
        <f>[3]Gegner!Y1101</f>
        <v>0</v>
      </c>
      <c r="BA1100" s="12">
        <f>[3]Meisterschaftsspiele!L1100</f>
        <v>3</v>
      </c>
      <c r="BB1100" s="103">
        <v>37920</v>
      </c>
      <c r="BC1100" s="104" t="s">
        <v>5</v>
      </c>
      <c r="BD1100" s="30" t="s">
        <v>6</v>
      </c>
      <c r="BE1100" s="105" t="s">
        <v>43</v>
      </c>
      <c r="BF1100" s="144">
        <v>3</v>
      </c>
      <c r="BG1100" s="164" t="s">
        <v>22</v>
      </c>
      <c r="BH1100" s="145">
        <v>0</v>
      </c>
      <c r="BI1100" s="12">
        <f t="shared" si="666"/>
        <v>3</v>
      </c>
      <c r="BS1100" s="12" t="str">
        <f t="shared" si="667"/>
        <v/>
      </c>
      <c r="BT1100" s="13" t="str">
        <f t="shared" si="668"/>
        <v/>
      </c>
      <c r="BU1100" t="str">
        <f t="shared" si="669"/>
        <v/>
      </c>
      <c r="BV1100" s="19" t="str">
        <f t="shared" si="670"/>
        <v/>
      </c>
      <c r="BW1100" t="str">
        <f t="shared" si="671"/>
        <v/>
      </c>
      <c r="BX1100" t="str">
        <f t="shared" si="672"/>
        <v/>
      </c>
      <c r="BY1100" t="str">
        <f t="shared" si="673"/>
        <v/>
      </c>
      <c r="BZ1100" s="2" t="str">
        <f t="shared" si="674"/>
        <v/>
      </c>
      <c r="CA1100" s="14" t="str">
        <f t="shared" si="675"/>
        <v/>
      </c>
      <c r="CB1100" s="13" t="str">
        <f t="shared" si="676"/>
        <v/>
      </c>
      <c r="CC1100" t="str">
        <f t="shared" si="677"/>
        <v/>
      </c>
      <c r="CD1100" s="19" t="str">
        <f t="shared" si="678"/>
        <v/>
      </c>
      <c r="CE1100" t="str">
        <f t="shared" si="679"/>
        <v/>
      </c>
      <c r="CF1100" t="str">
        <f t="shared" si="680"/>
        <v/>
      </c>
      <c r="CG1100" s="1" t="str">
        <f t="shared" si="681"/>
        <v/>
      </c>
      <c r="CH1100" s="2" t="str">
        <f t="shared" si="682"/>
        <v/>
      </c>
      <c r="CI1100" s="1" t="str">
        <f t="shared" si="683"/>
        <v/>
      </c>
      <c r="CJ1100" s="12" t="str">
        <f t="shared" si="646"/>
        <v/>
      </c>
      <c r="CK1100" s="13" t="str">
        <f t="shared" si="647"/>
        <v/>
      </c>
      <c r="CL1100" t="str">
        <f t="shared" si="648"/>
        <v/>
      </c>
      <c r="CM1100" s="1" t="str">
        <f t="shared" si="649"/>
        <v/>
      </c>
      <c r="CN1100" t="str">
        <f t="shared" si="650"/>
        <v/>
      </c>
      <c r="CO1100" t="str">
        <f t="shared" si="651"/>
        <v/>
      </c>
      <c r="CP1100" t="str">
        <f t="shared" si="652"/>
        <v/>
      </c>
      <c r="CQ1100" s="2" t="str">
        <f t="shared" si="653"/>
        <v/>
      </c>
      <c r="CR1100" s="14" t="str">
        <f t="shared" si="654"/>
        <v/>
      </c>
      <c r="CS1100" s="13" t="str">
        <f t="shared" si="655"/>
        <v/>
      </c>
      <c r="CT1100" t="str">
        <f t="shared" si="656"/>
        <v/>
      </c>
      <c r="CU1100" s="1" t="str">
        <f t="shared" si="657"/>
        <v/>
      </c>
      <c r="CV1100" t="str">
        <f t="shared" si="658"/>
        <v/>
      </c>
      <c r="CW1100" t="str">
        <f t="shared" si="659"/>
        <v/>
      </c>
      <c r="CX1100" s="1" t="str">
        <f t="shared" si="660"/>
        <v/>
      </c>
      <c r="CY1100" s="2" t="str">
        <f t="shared" si="661"/>
        <v/>
      </c>
      <c r="CZ1100" s="1" t="str">
        <f t="shared" si="662"/>
        <v/>
      </c>
      <c r="DA1100" s="12" t="str">
        <f t="shared" si="663"/>
        <v/>
      </c>
      <c r="DB1100" s="13" t="str">
        <f t="shared" si="664"/>
        <v/>
      </c>
      <c r="DC1100" t="str">
        <f t="shared" si="665"/>
        <v/>
      </c>
    </row>
    <row r="1101" spans="27:107" x14ac:dyDescent="0.2">
      <c r="AA1101" t="str">
        <f>IF([3]Gegner!A1102="","",[3]Gegner!A1102)</f>
        <v/>
      </c>
      <c r="AB1101">
        <f>[3]Gegner!B1102</f>
        <v>0</v>
      </c>
      <c r="AC1101">
        <f>[3]Gegner!C1102</f>
        <v>0</v>
      </c>
      <c r="AD1101">
        <f>[3]Gegner!D1102</f>
        <v>0</v>
      </c>
      <c r="AE1101">
        <f>[3]Gegner!E1102</f>
        <v>0</v>
      </c>
      <c r="AF1101">
        <f>[3]Gegner!F1102</f>
        <v>0</v>
      </c>
      <c r="AG1101">
        <f>[3]Gegner!G1102</f>
        <v>0</v>
      </c>
      <c r="AH1101">
        <f>[3]Gegner!H1102</f>
        <v>0</v>
      </c>
      <c r="AI1101">
        <f>[3]Gegner!I1102</f>
        <v>0</v>
      </c>
      <c r="AJ1101">
        <f>[3]Gegner!J1102</f>
        <v>0</v>
      </c>
      <c r="AK1101">
        <f>[3]Gegner!K1102</f>
        <v>0</v>
      </c>
      <c r="AL1101">
        <f>[3]Gegner!L1102</f>
        <v>0</v>
      </c>
      <c r="AM1101">
        <f>[3]Gegner!M1102</f>
        <v>0</v>
      </c>
      <c r="AN1101">
        <f>[3]Gegner!N1102</f>
        <v>0</v>
      </c>
      <c r="AO1101">
        <f>[3]Gegner!O1102</f>
        <v>0</v>
      </c>
      <c r="AP1101">
        <f>[3]Gegner!P1102</f>
        <v>0</v>
      </c>
      <c r="AQ1101">
        <f>[3]Gegner!Q1102</f>
        <v>0</v>
      </c>
      <c r="AR1101">
        <f>[3]Gegner!R1102</f>
        <v>0</v>
      </c>
      <c r="AS1101">
        <f>[3]Gegner!S1102</f>
        <v>0</v>
      </c>
      <c r="AT1101">
        <f>[3]Gegner!T1102</f>
        <v>0</v>
      </c>
      <c r="AU1101">
        <f>[3]Gegner!U1102</f>
        <v>0</v>
      </c>
      <c r="AV1101">
        <f>[3]Gegner!V1102</f>
        <v>0</v>
      </c>
      <c r="AW1101">
        <f>[3]Gegner!W1102</f>
        <v>0</v>
      </c>
      <c r="AX1101">
        <f>[3]Gegner!X1102</f>
        <v>0</v>
      </c>
      <c r="AY1101">
        <f>[3]Gegner!Y1102</f>
        <v>0</v>
      </c>
      <c r="BA1101" s="12">
        <f>[3]Meisterschaftsspiele!L1101</f>
        <v>1</v>
      </c>
      <c r="BB1101" s="103">
        <v>37927</v>
      </c>
      <c r="BC1101" s="104" t="s">
        <v>33</v>
      </c>
      <c r="BD1101" s="30" t="s">
        <v>6</v>
      </c>
      <c r="BE1101" s="105" t="s">
        <v>5</v>
      </c>
      <c r="BF1101" s="144">
        <v>1</v>
      </c>
      <c r="BG1101" s="164" t="s">
        <v>22</v>
      </c>
      <c r="BH1101" s="145">
        <v>2</v>
      </c>
      <c r="BI1101" s="12">
        <f t="shared" si="666"/>
        <v>1</v>
      </c>
      <c r="BS1101" s="12" t="str">
        <f t="shared" si="667"/>
        <v/>
      </c>
      <c r="BT1101" s="13" t="str">
        <f t="shared" si="668"/>
        <v/>
      </c>
      <c r="BU1101" t="str">
        <f t="shared" si="669"/>
        <v/>
      </c>
      <c r="BV1101" s="19" t="str">
        <f t="shared" si="670"/>
        <v/>
      </c>
      <c r="BW1101" t="str">
        <f t="shared" si="671"/>
        <v/>
      </c>
      <c r="BX1101" t="str">
        <f t="shared" si="672"/>
        <v/>
      </c>
      <c r="BY1101" t="str">
        <f t="shared" si="673"/>
        <v/>
      </c>
      <c r="BZ1101" s="2" t="str">
        <f t="shared" si="674"/>
        <v/>
      </c>
      <c r="CA1101" s="14" t="str">
        <f t="shared" si="675"/>
        <v/>
      </c>
      <c r="CB1101" s="13" t="str">
        <f t="shared" si="676"/>
        <v/>
      </c>
      <c r="CC1101" t="str">
        <f t="shared" si="677"/>
        <v/>
      </c>
      <c r="CD1101" s="19" t="str">
        <f t="shared" si="678"/>
        <v/>
      </c>
      <c r="CE1101" t="str">
        <f t="shared" si="679"/>
        <v/>
      </c>
      <c r="CF1101" t="str">
        <f t="shared" si="680"/>
        <v/>
      </c>
      <c r="CG1101" s="1" t="str">
        <f t="shared" si="681"/>
        <v/>
      </c>
      <c r="CH1101" s="2" t="str">
        <f t="shared" si="682"/>
        <v/>
      </c>
      <c r="CI1101" s="1" t="str">
        <f t="shared" si="683"/>
        <v/>
      </c>
      <c r="CJ1101" s="12" t="str">
        <f t="shared" si="646"/>
        <v/>
      </c>
      <c r="CK1101" s="13" t="str">
        <f t="shared" si="647"/>
        <v/>
      </c>
      <c r="CL1101" t="str">
        <f t="shared" si="648"/>
        <v/>
      </c>
      <c r="CM1101" s="1" t="str">
        <f t="shared" si="649"/>
        <v/>
      </c>
      <c r="CN1101" t="str">
        <f t="shared" si="650"/>
        <v/>
      </c>
      <c r="CO1101" t="str">
        <f t="shared" si="651"/>
        <v/>
      </c>
      <c r="CP1101" t="str">
        <f t="shared" si="652"/>
        <v/>
      </c>
      <c r="CQ1101" s="2" t="str">
        <f t="shared" si="653"/>
        <v/>
      </c>
      <c r="CR1101" s="14" t="str">
        <f t="shared" si="654"/>
        <v/>
      </c>
      <c r="CS1101" s="13" t="str">
        <f t="shared" si="655"/>
        <v/>
      </c>
      <c r="CT1101" t="str">
        <f t="shared" si="656"/>
        <v/>
      </c>
      <c r="CU1101" s="1" t="str">
        <f t="shared" si="657"/>
        <v/>
      </c>
      <c r="CV1101" t="str">
        <f t="shared" si="658"/>
        <v/>
      </c>
      <c r="CW1101" t="str">
        <f t="shared" si="659"/>
        <v/>
      </c>
      <c r="CX1101" s="1" t="str">
        <f t="shared" si="660"/>
        <v/>
      </c>
      <c r="CY1101" s="2" t="str">
        <f t="shared" si="661"/>
        <v/>
      </c>
      <c r="CZ1101" s="1" t="str">
        <f t="shared" si="662"/>
        <v/>
      </c>
      <c r="DA1101" s="12" t="str">
        <f t="shared" si="663"/>
        <v/>
      </c>
      <c r="DB1101" s="13" t="str">
        <f t="shared" si="664"/>
        <v/>
      </c>
      <c r="DC1101" t="str">
        <f t="shared" si="665"/>
        <v/>
      </c>
    </row>
    <row r="1102" spans="27:107" x14ac:dyDescent="0.2">
      <c r="AA1102" t="str">
        <f>IF([3]Gegner!A1103="","",[3]Gegner!A1103)</f>
        <v/>
      </c>
      <c r="AB1102">
        <f>[3]Gegner!B1103</f>
        <v>0</v>
      </c>
      <c r="AC1102">
        <f>[3]Gegner!C1103</f>
        <v>0</v>
      </c>
      <c r="AD1102">
        <f>[3]Gegner!D1103</f>
        <v>0</v>
      </c>
      <c r="AE1102">
        <f>[3]Gegner!E1103</f>
        <v>0</v>
      </c>
      <c r="AF1102">
        <f>[3]Gegner!F1103</f>
        <v>0</v>
      </c>
      <c r="AG1102">
        <f>[3]Gegner!G1103</f>
        <v>0</v>
      </c>
      <c r="AH1102">
        <f>[3]Gegner!H1103</f>
        <v>0</v>
      </c>
      <c r="AI1102">
        <f>[3]Gegner!I1103</f>
        <v>0</v>
      </c>
      <c r="AJ1102">
        <f>[3]Gegner!J1103</f>
        <v>0</v>
      </c>
      <c r="AK1102">
        <f>[3]Gegner!K1103</f>
        <v>0</v>
      </c>
      <c r="AL1102">
        <f>[3]Gegner!L1103</f>
        <v>0</v>
      </c>
      <c r="AM1102">
        <f>[3]Gegner!M1103</f>
        <v>0</v>
      </c>
      <c r="AN1102">
        <f>[3]Gegner!N1103</f>
        <v>0</v>
      </c>
      <c r="AO1102">
        <f>[3]Gegner!O1103</f>
        <v>0</v>
      </c>
      <c r="AP1102">
        <f>[3]Gegner!P1103</f>
        <v>0</v>
      </c>
      <c r="AQ1102">
        <f>[3]Gegner!Q1103</f>
        <v>0</v>
      </c>
      <c r="AR1102">
        <f>[3]Gegner!R1103</f>
        <v>0</v>
      </c>
      <c r="AS1102">
        <f>[3]Gegner!S1103</f>
        <v>0</v>
      </c>
      <c r="AT1102">
        <f>[3]Gegner!T1103</f>
        <v>0</v>
      </c>
      <c r="AU1102">
        <f>[3]Gegner!U1103</f>
        <v>0</v>
      </c>
      <c r="AV1102">
        <f>[3]Gegner!V1103</f>
        <v>0</v>
      </c>
      <c r="AW1102">
        <f>[3]Gegner!W1103</f>
        <v>0</v>
      </c>
      <c r="AX1102">
        <f>[3]Gegner!X1103</f>
        <v>0</v>
      </c>
      <c r="AY1102">
        <f>[3]Gegner!Y1103</f>
        <v>0</v>
      </c>
      <c r="BA1102" s="12">
        <f>[3]Meisterschaftsspiele!L1102</f>
        <v>10</v>
      </c>
      <c r="BB1102" s="103">
        <v>37934</v>
      </c>
      <c r="BC1102" s="104" t="s">
        <v>5</v>
      </c>
      <c r="BD1102" s="30" t="s">
        <v>6</v>
      </c>
      <c r="BE1102" s="105" t="s">
        <v>31</v>
      </c>
      <c r="BF1102" s="144">
        <v>10</v>
      </c>
      <c r="BG1102" s="164" t="s">
        <v>22</v>
      </c>
      <c r="BH1102" s="145">
        <v>0</v>
      </c>
      <c r="BI1102" s="12">
        <f t="shared" si="666"/>
        <v>10</v>
      </c>
      <c r="BS1102" s="12" t="str">
        <f t="shared" si="667"/>
        <v/>
      </c>
      <c r="BT1102" s="13" t="str">
        <f t="shared" si="668"/>
        <v/>
      </c>
      <c r="BU1102" t="str">
        <f t="shared" si="669"/>
        <v/>
      </c>
      <c r="BV1102" s="19" t="str">
        <f t="shared" si="670"/>
        <v/>
      </c>
      <c r="BW1102" t="str">
        <f t="shared" si="671"/>
        <v/>
      </c>
      <c r="BX1102" t="str">
        <f t="shared" si="672"/>
        <v/>
      </c>
      <c r="BY1102" t="str">
        <f t="shared" si="673"/>
        <v/>
      </c>
      <c r="BZ1102" s="2" t="str">
        <f t="shared" si="674"/>
        <v/>
      </c>
      <c r="CA1102" s="14" t="str">
        <f t="shared" si="675"/>
        <v/>
      </c>
      <c r="CB1102" s="13" t="str">
        <f t="shared" si="676"/>
        <v/>
      </c>
      <c r="CC1102" t="str">
        <f t="shared" si="677"/>
        <v/>
      </c>
      <c r="CD1102" s="19" t="str">
        <f t="shared" si="678"/>
        <v/>
      </c>
      <c r="CE1102" t="str">
        <f t="shared" si="679"/>
        <v/>
      </c>
      <c r="CF1102" t="str">
        <f t="shared" si="680"/>
        <v/>
      </c>
      <c r="CG1102" s="1" t="str">
        <f t="shared" si="681"/>
        <v/>
      </c>
      <c r="CH1102" s="2" t="str">
        <f t="shared" si="682"/>
        <v/>
      </c>
      <c r="CI1102" s="1" t="str">
        <f t="shared" si="683"/>
        <v/>
      </c>
      <c r="CJ1102" s="12" t="str">
        <f t="shared" si="646"/>
        <v/>
      </c>
      <c r="CK1102" s="13" t="str">
        <f t="shared" si="647"/>
        <v/>
      </c>
      <c r="CL1102" t="str">
        <f t="shared" si="648"/>
        <v/>
      </c>
      <c r="CM1102" s="1" t="str">
        <f t="shared" si="649"/>
        <v/>
      </c>
      <c r="CN1102" t="str">
        <f t="shared" si="650"/>
        <v/>
      </c>
      <c r="CO1102" t="str">
        <f t="shared" si="651"/>
        <v/>
      </c>
      <c r="CP1102" t="str">
        <f t="shared" si="652"/>
        <v/>
      </c>
      <c r="CQ1102" s="2" t="str">
        <f t="shared" si="653"/>
        <v/>
      </c>
      <c r="CR1102" s="14" t="str">
        <f t="shared" si="654"/>
        <v/>
      </c>
      <c r="CS1102" s="13" t="str">
        <f t="shared" si="655"/>
        <v/>
      </c>
      <c r="CT1102" t="str">
        <f t="shared" si="656"/>
        <v/>
      </c>
      <c r="CU1102" s="1" t="str">
        <f t="shared" si="657"/>
        <v/>
      </c>
      <c r="CV1102" t="str">
        <f t="shared" si="658"/>
        <v/>
      </c>
      <c r="CW1102" t="str">
        <f t="shared" si="659"/>
        <v/>
      </c>
      <c r="CX1102" s="1" t="str">
        <f t="shared" si="660"/>
        <v/>
      </c>
      <c r="CY1102" s="2" t="str">
        <f t="shared" si="661"/>
        <v/>
      </c>
      <c r="CZ1102" s="1" t="str">
        <f t="shared" si="662"/>
        <v/>
      </c>
      <c r="DA1102" s="12" t="str">
        <f t="shared" si="663"/>
        <v/>
      </c>
      <c r="DB1102" s="13" t="str">
        <f t="shared" si="664"/>
        <v/>
      </c>
      <c r="DC1102" t="str">
        <f t="shared" si="665"/>
        <v/>
      </c>
    </row>
    <row r="1103" spans="27:107" x14ac:dyDescent="0.2">
      <c r="AA1103" t="str">
        <f>IF([3]Gegner!A1104="","",[3]Gegner!A1104)</f>
        <v/>
      </c>
      <c r="AB1103">
        <f>[3]Gegner!B1104</f>
        <v>0</v>
      </c>
      <c r="AC1103">
        <f>[3]Gegner!C1104</f>
        <v>0</v>
      </c>
      <c r="AD1103">
        <f>[3]Gegner!D1104</f>
        <v>0</v>
      </c>
      <c r="AE1103">
        <f>[3]Gegner!E1104</f>
        <v>0</v>
      </c>
      <c r="AF1103">
        <f>[3]Gegner!F1104</f>
        <v>0</v>
      </c>
      <c r="AG1103">
        <f>[3]Gegner!G1104</f>
        <v>0</v>
      </c>
      <c r="AH1103">
        <f>[3]Gegner!H1104</f>
        <v>0</v>
      </c>
      <c r="AI1103">
        <f>[3]Gegner!I1104</f>
        <v>0</v>
      </c>
      <c r="AJ1103">
        <f>[3]Gegner!J1104</f>
        <v>0</v>
      </c>
      <c r="AK1103">
        <f>[3]Gegner!K1104</f>
        <v>0</v>
      </c>
      <c r="AL1103">
        <f>[3]Gegner!L1104</f>
        <v>0</v>
      </c>
      <c r="AM1103">
        <f>[3]Gegner!M1104</f>
        <v>0</v>
      </c>
      <c r="AN1103">
        <f>[3]Gegner!N1104</f>
        <v>0</v>
      </c>
      <c r="AO1103">
        <f>[3]Gegner!O1104</f>
        <v>0</v>
      </c>
      <c r="AP1103">
        <f>[3]Gegner!P1104</f>
        <v>0</v>
      </c>
      <c r="AQ1103">
        <f>[3]Gegner!Q1104</f>
        <v>0</v>
      </c>
      <c r="AR1103">
        <f>[3]Gegner!R1104</f>
        <v>0</v>
      </c>
      <c r="AS1103">
        <f>[3]Gegner!S1104</f>
        <v>0</v>
      </c>
      <c r="AT1103">
        <f>[3]Gegner!T1104</f>
        <v>0</v>
      </c>
      <c r="AU1103">
        <f>[3]Gegner!U1104</f>
        <v>0</v>
      </c>
      <c r="AV1103">
        <f>[3]Gegner!V1104</f>
        <v>0</v>
      </c>
      <c r="AW1103">
        <f>[3]Gegner!W1104</f>
        <v>0</v>
      </c>
      <c r="AX1103">
        <f>[3]Gegner!X1104</f>
        <v>0</v>
      </c>
      <c r="AY1103">
        <f>[3]Gegner!Y1104</f>
        <v>0</v>
      </c>
      <c r="BA1103" s="12">
        <f>[3]Meisterschaftsspiele!L1103</f>
        <v>6</v>
      </c>
      <c r="BB1103" s="103">
        <v>37941</v>
      </c>
      <c r="BC1103" s="104" t="s">
        <v>5</v>
      </c>
      <c r="BD1103" s="30" t="s">
        <v>6</v>
      </c>
      <c r="BE1103" s="105" t="s">
        <v>20</v>
      </c>
      <c r="BF1103" s="144">
        <v>6</v>
      </c>
      <c r="BG1103" s="164" t="s">
        <v>22</v>
      </c>
      <c r="BH1103" s="145">
        <v>0</v>
      </c>
      <c r="BI1103" s="12">
        <f t="shared" si="666"/>
        <v>6</v>
      </c>
      <c r="BS1103" s="12" t="str">
        <f t="shared" si="667"/>
        <v/>
      </c>
      <c r="BT1103" s="13" t="str">
        <f t="shared" si="668"/>
        <v/>
      </c>
      <c r="BU1103" t="str">
        <f t="shared" si="669"/>
        <v/>
      </c>
      <c r="BV1103" s="19" t="str">
        <f t="shared" si="670"/>
        <v/>
      </c>
      <c r="BW1103" t="str">
        <f t="shared" si="671"/>
        <v/>
      </c>
      <c r="BX1103" t="str">
        <f t="shared" si="672"/>
        <v/>
      </c>
      <c r="BY1103" t="str">
        <f t="shared" si="673"/>
        <v/>
      </c>
      <c r="BZ1103" s="2" t="str">
        <f t="shared" si="674"/>
        <v/>
      </c>
      <c r="CA1103" s="14" t="str">
        <f t="shared" si="675"/>
        <v/>
      </c>
      <c r="CB1103" s="13" t="str">
        <f t="shared" si="676"/>
        <v/>
      </c>
      <c r="CC1103" t="str">
        <f t="shared" si="677"/>
        <v/>
      </c>
      <c r="CD1103" s="19" t="str">
        <f t="shared" si="678"/>
        <v/>
      </c>
      <c r="CE1103" t="str">
        <f t="shared" si="679"/>
        <v/>
      </c>
      <c r="CF1103" t="str">
        <f t="shared" si="680"/>
        <v/>
      </c>
      <c r="CG1103" s="1" t="str">
        <f t="shared" si="681"/>
        <v/>
      </c>
      <c r="CH1103" s="2" t="str">
        <f t="shared" si="682"/>
        <v/>
      </c>
      <c r="CI1103" s="1" t="str">
        <f t="shared" si="683"/>
        <v/>
      </c>
      <c r="CJ1103" s="12" t="str">
        <f t="shared" si="646"/>
        <v/>
      </c>
      <c r="CK1103" s="13" t="str">
        <f t="shared" si="647"/>
        <v/>
      </c>
      <c r="CL1103" t="str">
        <f t="shared" si="648"/>
        <v/>
      </c>
      <c r="CM1103" s="1" t="str">
        <f t="shared" si="649"/>
        <v/>
      </c>
      <c r="CN1103" t="str">
        <f t="shared" si="650"/>
        <v/>
      </c>
      <c r="CO1103" t="str">
        <f t="shared" si="651"/>
        <v/>
      </c>
      <c r="CP1103" t="str">
        <f t="shared" si="652"/>
        <v/>
      </c>
      <c r="CQ1103" s="2" t="str">
        <f t="shared" si="653"/>
        <v/>
      </c>
      <c r="CR1103" s="14" t="str">
        <f t="shared" si="654"/>
        <v/>
      </c>
      <c r="CS1103" s="13" t="str">
        <f t="shared" si="655"/>
        <v/>
      </c>
      <c r="CT1103" t="str">
        <f t="shared" si="656"/>
        <v/>
      </c>
      <c r="CU1103" s="1" t="str">
        <f t="shared" si="657"/>
        <v/>
      </c>
      <c r="CV1103" t="str">
        <f t="shared" si="658"/>
        <v/>
      </c>
      <c r="CW1103" t="str">
        <f t="shared" si="659"/>
        <v/>
      </c>
      <c r="CX1103" s="1" t="str">
        <f t="shared" si="660"/>
        <v/>
      </c>
      <c r="CY1103" s="2" t="str">
        <f t="shared" si="661"/>
        <v/>
      </c>
      <c r="CZ1103" s="1" t="str">
        <f t="shared" si="662"/>
        <v/>
      </c>
      <c r="DA1103" s="12" t="str">
        <f t="shared" si="663"/>
        <v/>
      </c>
      <c r="DB1103" s="13" t="str">
        <f t="shared" si="664"/>
        <v/>
      </c>
      <c r="DC1103" t="str">
        <f t="shared" si="665"/>
        <v/>
      </c>
    </row>
    <row r="1104" spans="27:107" x14ac:dyDescent="0.2">
      <c r="AA1104" t="str">
        <f>IF([3]Gegner!A1105="","",[3]Gegner!A1105)</f>
        <v/>
      </c>
      <c r="AB1104">
        <f>[3]Gegner!B1105</f>
        <v>0</v>
      </c>
      <c r="AC1104">
        <f>[3]Gegner!C1105</f>
        <v>0</v>
      </c>
      <c r="AD1104">
        <f>[3]Gegner!D1105</f>
        <v>0</v>
      </c>
      <c r="AE1104">
        <f>[3]Gegner!E1105</f>
        <v>0</v>
      </c>
      <c r="AF1104">
        <f>[3]Gegner!F1105</f>
        <v>0</v>
      </c>
      <c r="AG1104">
        <f>[3]Gegner!G1105</f>
        <v>0</v>
      </c>
      <c r="AH1104">
        <f>[3]Gegner!H1105</f>
        <v>0</v>
      </c>
      <c r="AI1104">
        <f>[3]Gegner!I1105</f>
        <v>0</v>
      </c>
      <c r="AJ1104">
        <f>[3]Gegner!J1105</f>
        <v>0</v>
      </c>
      <c r="AK1104">
        <f>[3]Gegner!K1105</f>
        <v>0</v>
      </c>
      <c r="AL1104">
        <f>[3]Gegner!L1105</f>
        <v>0</v>
      </c>
      <c r="AM1104">
        <f>[3]Gegner!M1105</f>
        <v>0</v>
      </c>
      <c r="AN1104">
        <f>[3]Gegner!N1105</f>
        <v>0</v>
      </c>
      <c r="AO1104">
        <f>[3]Gegner!O1105</f>
        <v>0</v>
      </c>
      <c r="AP1104">
        <f>[3]Gegner!P1105</f>
        <v>0</v>
      </c>
      <c r="AQ1104">
        <f>[3]Gegner!Q1105</f>
        <v>0</v>
      </c>
      <c r="AR1104">
        <f>[3]Gegner!R1105</f>
        <v>0</v>
      </c>
      <c r="AS1104">
        <f>[3]Gegner!S1105</f>
        <v>0</v>
      </c>
      <c r="AT1104">
        <f>[3]Gegner!T1105</f>
        <v>0</v>
      </c>
      <c r="AU1104">
        <f>[3]Gegner!U1105</f>
        <v>0</v>
      </c>
      <c r="AV1104">
        <f>[3]Gegner!V1105</f>
        <v>0</v>
      </c>
      <c r="AW1104">
        <f>[3]Gegner!W1105</f>
        <v>0</v>
      </c>
      <c r="AX1104">
        <f>[3]Gegner!X1105</f>
        <v>0</v>
      </c>
      <c r="AY1104">
        <f>[3]Gegner!Y1105</f>
        <v>0</v>
      </c>
      <c r="BA1104" s="12">
        <f>[3]Meisterschaftsspiele!L1104</f>
        <v>-2</v>
      </c>
      <c r="BB1104" s="103">
        <v>37948</v>
      </c>
      <c r="BC1104" s="104" t="s">
        <v>34</v>
      </c>
      <c r="BD1104" s="30" t="s">
        <v>6</v>
      </c>
      <c r="BE1104" s="105" t="s">
        <v>5</v>
      </c>
      <c r="BF1104" s="144">
        <v>3</v>
      </c>
      <c r="BG1104" s="164" t="s">
        <v>22</v>
      </c>
      <c r="BH1104" s="145">
        <v>1</v>
      </c>
      <c r="BI1104" s="12">
        <f t="shared" si="666"/>
        <v>-2</v>
      </c>
      <c r="BS1104" s="12" t="str">
        <f t="shared" si="667"/>
        <v/>
      </c>
      <c r="BT1104" s="13" t="str">
        <f t="shared" si="668"/>
        <v/>
      </c>
      <c r="BU1104" t="str">
        <f t="shared" si="669"/>
        <v/>
      </c>
      <c r="BV1104" s="19" t="str">
        <f t="shared" si="670"/>
        <v/>
      </c>
      <c r="BW1104" t="str">
        <f t="shared" si="671"/>
        <v/>
      </c>
      <c r="BX1104" t="str">
        <f t="shared" si="672"/>
        <v/>
      </c>
      <c r="BY1104" t="str">
        <f t="shared" si="673"/>
        <v/>
      </c>
      <c r="BZ1104" s="2" t="str">
        <f t="shared" si="674"/>
        <v/>
      </c>
      <c r="CA1104" s="14" t="str">
        <f t="shared" si="675"/>
        <v/>
      </c>
      <c r="CB1104" s="13" t="str">
        <f t="shared" si="676"/>
        <v/>
      </c>
      <c r="CC1104" t="str">
        <f t="shared" si="677"/>
        <v/>
      </c>
      <c r="CD1104" s="19" t="str">
        <f t="shared" si="678"/>
        <v/>
      </c>
      <c r="CE1104" t="str">
        <f t="shared" si="679"/>
        <v/>
      </c>
      <c r="CF1104" t="str">
        <f t="shared" si="680"/>
        <v/>
      </c>
      <c r="CG1104" s="1" t="str">
        <f t="shared" si="681"/>
        <v/>
      </c>
      <c r="CH1104" s="2" t="str">
        <f t="shared" si="682"/>
        <v/>
      </c>
      <c r="CI1104" s="1" t="str">
        <f t="shared" si="683"/>
        <v/>
      </c>
      <c r="CJ1104" s="12" t="str">
        <f t="shared" si="646"/>
        <v/>
      </c>
      <c r="CK1104" s="13" t="str">
        <f t="shared" si="647"/>
        <v/>
      </c>
      <c r="CL1104" t="str">
        <f t="shared" si="648"/>
        <v/>
      </c>
      <c r="CM1104" s="1" t="str">
        <f t="shared" si="649"/>
        <v/>
      </c>
      <c r="CN1104" t="str">
        <f t="shared" si="650"/>
        <v/>
      </c>
      <c r="CO1104" t="str">
        <f t="shared" si="651"/>
        <v/>
      </c>
      <c r="CP1104" t="str">
        <f t="shared" si="652"/>
        <v/>
      </c>
      <c r="CQ1104" s="2" t="str">
        <f t="shared" si="653"/>
        <v/>
      </c>
      <c r="CR1104" s="14" t="str">
        <f t="shared" si="654"/>
        <v/>
      </c>
      <c r="CS1104" s="13" t="str">
        <f t="shared" si="655"/>
        <v/>
      </c>
      <c r="CT1104" t="str">
        <f t="shared" si="656"/>
        <v/>
      </c>
      <c r="CU1104" s="1" t="str">
        <f t="shared" si="657"/>
        <v/>
      </c>
      <c r="CV1104" t="str">
        <f t="shared" si="658"/>
        <v/>
      </c>
      <c r="CW1104" t="str">
        <f t="shared" si="659"/>
        <v/>
      </c>
      <c r="CX1104" s="1" t="str">
        <f t="shared" si="660"/>
        <v/>
      </c>
      <c r="CY1104" s="2" t="str">
        <f t="shared" si="661"/>
        <v/>
      </c>
      <c r="CZ1104" s="1" t="str">
        <f t="shared" si="662"/>
        <v/>
      </c>
      <c r="DA1104" s="12" t="str">
        <f t="shared" si="663"/>
        <v/>
      </c>
      <c r="DB1104" s="13" t="str">
        <f t="shared" si="664"/>
        <v/>
      </c>
      <c r="DC1104" t="str">
        <f t="shared" si="665"/>
        <v/>
      </c>
    </row>
    <row r="1105" spans="27:107" x14ac:dyDescent="0.2">
      <c r="AA1105" t="str">
        <f>IF([3]Gegner!A1106="","",[3]Gegner!A1106)</f>
        <v/>
      </c>
      <c r="AB1105">
        <f>[3]Gegner!B1106</f>
        <v>0</v>
      </c>
      <c r="AC1105">
        <f>[3]Gegner!C1106</f>
        <v>0</v>
      </c>
      <c r="AD1105">
        <f>[3]Gegner!D1106</f>
        <v>0</v>
      </c>
      <c r="AE1105">
        <f>[3]Gegner!E1106</f>
        <v>0</v>
      </c>
      <c r="AF1105">
        <f>[3]Gegner!F1106</f>
        <v>0</v>
      </c>
      <c r="AG1105">
        <f>[3]Gegner!G1106</f>
        <v>0</v>
      </c>
      <c r="AH1105">
        <f>[3]Gegner!H1106</f>
        <v>0</v>
      </c>
      <c r="AI1105">
        <f>[3]Gegner!I1106</f>
        <v>0</v>
      </c>
      <c r="AJ1105">
        <f>[3]Gegner!J1106</f>
        <v>0</v>
      </c>
      <c r="AK1105">
        <f>[3]Gegner!K1106</f>
        <v>0</v>
      </c>
      <c r="AL1105">
        <f>[3]Gegner!L1106</f>
        <v>0</v>
      </c>
      <c r="AM1105">
        <f>[3]Gegner!M1106</f>
        <v>0</v>
      </c>
      <c r="AN1105">
        <f>[3]Gegner!N1106</f>
        <v>0</v>
      </c>
      <c r="AO1105">
        <f>[3]Gegner!O1106</f>
        <v>0</v>
      </c>
      <c r="AP1105">
        <f>[3]Gegner!P1106</f>
        <v>0</v>
      </c>
      <c r="AQ1105">
        <f>[3]Gegner!Q1106</f>
        <v>0</v>
      </c>
      <c r="AR1105">
        <f>[3]Gegner!R1106</f>
        <v>0</v>
      </c>
      <c r="AS1105">
        <f>[3]Gegner!S1106</f>
        <v>0</v>
      </c>
      <c r="AT1105">
        <f>[3]Gegner!T1106</f>
        <v>0</v>
      </c>
      <c r="AU1105">
        <f>[3]Gegner!U1106</f>
        <v>0</v>
      </c>
      <c r="AV1105">
        <f>[3]Gegner!V1106</f>
        <v>0</v>
      </c>
      <c r="AW1105">
        <f>[3]Gegner!W1106</f>
        <v>0</v>
      </c>
      <c r="AX1105">
        <f>[3]Gegner!X1106</f>
        <v>0</v>
      </c>
      <c r="AY1105">
        <f>[3]Gegner!Y1106</f>
        <v>0</v>
      </c>
      <c r="BA1105" s="12">
        <f>[3]Meisterschaftsspiele!L1105</f>
        <v>3</v>
      </c>
      <c r="BB1105" s="103">
        <v>37955</v>
      </c>
      <c r="BC1105" s="104" t="s">
        <v>5</v>
      </c>
      <c r="BD1105" s="30" t="s">
        <v>6</v>
      </c>
      <c r="BE1105" s="105" t="s">
        <v>141</v>
      </c>
      <c r="BF1105" s="144">
        <v>3</v>
      </c>
      <c r="BG1105" s="164" t="s">
        <v>22</v>
      </c>
      <c r="BH1105" s="145">
        <v>0</v>
      </c>
      <c r="BI1105" s="12">
        <f t="shared" si="666"/>
        <v>3</v>
      </c>
      <c r="BS1105" s="12" t="str">
        <f t="shared" si="667"/>
        <v/>
      </c>
      <c r="BT1105" s="13" t="str">
        <f t="shared" si="668"/>
        <v/>
      </c>
      <c r="BU1105" t="str">
        <f t="shared" si="669"/>
        <v/>
      </c>
      <c r="BV1105" s="19" t="str">
        <f t="shared" si="670"/>
        <v/>
      </c>
      <c r="BW1105" t="str">
        <f t="shared" si="671"/>
        <v/>
      </c>
      <c r="BX1105" t="str">
        <f t="shared" si="672"/>
        <v/>
      </c>
      <c r="BY1105" t="str">
        <f t="shared" si="673"/>
        <v/>
      </c>
      <c r="BZ1105" s="2" t="str">
        <f t="shared" si="674"/>
        <v/>
      </c>
      <c r="CA1105" s="14" t="str">
        <f t="shared" si="675"/>
        <v/>
      </c>
      <c r="CB1105" s="13" t="str">
        <f t="shared" si="676"/>
        <v/>
      </c>
      <c r="CC1105" t="str">
        <f t="shared" si="677"/>
        <v/>
      </c>
      <c r="CD1105" s="19" t="str">
        <f t="shared" si="678"/>
        <v/>
      </c>
      <c r="CE1105" t="str">
        <f t="shared" si="679"/>
        <v/>
      </c>
      <c r="CF1105" t="str">
        <f t="shared" si="680"/>
        <v/>
      </c>
      <c r="CG1105" s="1" t="str">
        <f t="shared" si="681"/>
        <v/>
      </c>
      <c r="CH1105" s="2" t="str">
        <f t="shared" si="682"/>
        <v/>
      </c>
      <c r="CI1105" s="1" t="str">
        <f t="shared" si="683"/>
        <v/>
      </c>
      <c r="CJ1105" s="12" t="str">
        <f t="shared" si="646"/>
        <v/>
      </c>
      <c r="CK1105" s="13" t="str">
        <f t="shared" si="647"/>
        <v/>
      </c>
      <c r="CL1105" t="str">
        <f t="shared" si="648"/>
        <v/>
      </c>
      <c r="CM1105" s="1" t="str">
        <f t="shared" si="649"/>
        <v/>
      </c>
      <c r="CN1105" t="str">
        <f t="shared" si="650"/>
        <v/>
      </c>
      <c r="CO1105" t="str">
        <f t="shared" si="651"/>
        <v/>
      </c>
      <c r="CP1105" t="str">
        <f t="shared" si="652"/>
        <v/>
      </c>
      <c r="CQ1105" s="2" t="str">
        <f t="shared" si="653"/>
        <v/>
      </c>
      <c r="CR1105" s="14" t="str">
        <f t="shared" si="654"/>
        <v/>
      </c>
      <c r="CS1105" s="13" t="str">
        <f t="shared" si="655"/>
        <v/>
      </c>
      <c r="CT1105" t="str">
        <f t="shared" si="656"/>
        <v/>
      </c>
      <c r="CU1105" s="1" t="str">
        <f t="shared" si="657"/>
        <v/>
      </c>
      <c r="CV1105" t="str">
        <f t="shared" si="658"/>
        <v/>
      </c>
      <c r="CW1105" t="str">
        <f t="shared" si="659"/>
        <v/>
      </c>
      <c r="CX1105" s="1" t="str">
        <f t="shared" si="660"/>
        <v/>
      </c>
      <c r="CY1105" s="2" t="str">
        <f t="shared" si="661"/>
        <v/>
      </c>
      <c r="CZ1105" s="1" t="str">
        <f t="shared" si="662"/>
        <v/>
      </c>
      <c r="DA1105" s="12" t="str">
        <f t="shared" si="663"/>
        <v/>
      </c>
      <c r="DB1105" s="13" t="str">
        <f t="shared" si="664"/>
        <v/>
      </c>
      <c r="DC1105" t="str">
        <f t="shared" si="665"/>
        <v/>
      </c>
    </row>
    <row r="1106" spans="27:107" x14ac:dyDescent="0.2">
      <c r="AA1106" t="str">
        <f>IF([3]Gegner!A1107="","",[3]Gegner!A1107)</f>
        <v/>
      </c>
      <c r="AB1106">
        <f>[3]Gegner!B1107</f>
        <v>0</v>
      </c>
      <c r="AC1106">
        <f>[3]Gegner!C1107</f>
        <v>0</v>
      </c>
      <c r="AD1106">
        <f>[3]Gegner!D1107</f>
        <v>0</v>
      </c>
      <c r="AE1106">
        <f>[3]Gegner!E1107</f>
        <v>0</v>
      </c>
      <c r="AF1106">
        <f>[3]Gegner!F1107</f>
        <v>0</v>
      </c>
      <c r="AG1106">
        <f>[3]Gegner!G1107</f>
        <v>0</v>
      </c>
      <c r="AH1106">
        <f>[3]Gegner!H1107</f>
        <v>0</v>
      </c>
      <c r="AI1106">
        <f>[3]Gegner!I1107</f>
        <v>0</v>
      </c>
      <c r="AJ1106">
        <f>[3]Gegner!J1107</f>
        <v>0</v>
      </c>
      <c r="AK1106">
        <f>[3]Gegner!K1107</f>
        <v>0</v>
      </c>
      <c r="AL1106">
        <f>[3]Gegner!L1107</f>
        <v>0</v>
      </c>
      <c r="AM1106">
        <f>[3]Gegner!M1107</f>
        <v>0</v>
      </c>
      <c r="AN1106">
        <f>[3]Gegner!N1107</f>
        <v>0</v>
      </c>
      <c r="AO1106">
        <f>[3]Gegner!O1107</f>
        <v>0</v>
      </c>
      <c r="AP1106">
        <f>[3]Gegner!P1107</f>
        <v>0</v>
      </c>
      <c r="AQ1106">
        <f>[3]Gegner!Q1107</f>
        <v>0</v>
      </c>
      <c r="AR1106">
        <f>[3]Gegner!R1107</f>
        <v>0</v>
      </c>
      <c r="AS1106">
        <f>[3]Gegner!S1107</f>
        <v>0</v>
      </c>
      <c r="AT1106">
        <f>[3]Gegner!T1107</f>
        <v>0</v>
      </c>
      <c r="AU1106">
        <f>[3]Gegner!U1107</f>
        <v>0</v>
      </c>
      <c r="AV1106">
        <f>[3]Gegner!V1107</f>
        <v>0</v>
      </c>
      <c r="AW1106">
        <f>[3]Gegner!W1107</f>
        <v>0</v>
      </c>
      <c r="AX1106">
        <f>[3]Gegner!X1107</f>
        <v>0</v>
      </c>
      <c r="AY1106">
        <f>[3]Gegner!Y1107</f>
        <v>0</v>
      </c>
      <c r="BA1106" s="12">
        <f>[3]Meisterschaftsspiele!L1106</f>
        <v>-2</v>
      </c>
      <c r="BB1106" s="103">
        <v>38059</v>
      </c>
      <c r="BC1106" s="104" t="s">
        <v>125</v>
      </c>
      <c r="BD1106" s="30" t="s">
        <v>6</v>
      </c>
      <c r="BE1106" s="105" t="s">
        <v>5</v>
      </c>
      <c r="BF1106" s="144">
        <v>3</v>
      </c>
      <c r="BG1106" s="164" t="s">
        <v>22</v>
      </c>
      <c r="BH1106" s="145">
        <v>1</v>
      </c>
      <c r="BI1106" s="12">
        <f t="shared" si="666"/>
        <v>-2</v>
      </c>
      <c r="BS1106" s="12" t="str">
        <f t="shared" si="667"/>
        <v/>
      </c>
      <c r="BT1106" s="13" t="str">
        <f t="shared" si="668"/>
        <v/>
      </c>
      <c r="BU1106" t="str">
        <f t="shared" si="669"/>
        <v/>
      </c>
      <c r="BV1106" s="19" t="str">
        <f t="shared" si="670"/>
        <v/>
      </c>
      <c r="BW1106" t="str">
        <f t="shared" si="671"/>
        <v/>
      </c>
      <c r="BX1106" t="str">
        <f t="shared" si="672"/>
        <v/>
      </c>
      <c r="BY1106" t="str">
        <f t="shared" si="673"/>
        <v/>
      </c>
      <c r="BZ1106" s="2" t="str">
        <f t="shared" si="674"/>
        <v/>
      </c>
      <c r="CA1106" s="14" t="str">
        <f t="shared" si="675"/>
        <v/>
      </c>
      <c r="CB1106" s="13" t="str">
        <f t="shared" si="676"/>
        <v/>
      </c>
      <c r="CC1106" t="str">
        <f t="shared" si="677"/>
        <v/>
      </c>
      <c r="CD1106" s="19" t="str">
        <f t="shared" si="678"/>
        <v/>
      </c>
      <c r="CE1106" t="str">
        <f t="shared" si="679"/>
        <v/>
      </c>
      <c r="CF1106" t="str">
        <f t="shared" si="680"/>
        <v/>
      </c>
      <c r="CG1106" s="1" t="str">
        <f t="shared" si="681"/>
        <v/>
      </c>
      <c r="CH1106" s="2" t="str">
        <f t="shared" si="682"/>
        <v/>
      </c>
      <c r="CI1106" s="1" t="str">
        <f t="shared" si="683"/>
        <v/>
      </c>
      <c r="CJ1106" s="12" t="str">
        <f t="shared" si="646"/>
        <v/>
      </c>
      <c r="CK1106" s="13" t="str">
        <f t="shared" si="647"/>
        <v/>
      </c>
      <c r="CL1106" t="str">
        <f t="shared" si="648"/>
        <v/>
      </c>
      <c r="CM1106" s="1" t="str">
        <f t="shared" si="649"/>
        <v/>
      </c>
      <c r="CN1106" t="str">
        <f t="shared" si="650"/>
        <v/>
      </c>
      <c r="CO1106" t="str">
        <f t="shared" si="651"/>
        <v/>
      </c>
      <c r="CP1106" t="str">
        <f t="shared" si="652"/>
        <v/>
      </c>
      <c r="CQ1106" s="2" t="str">
        <f t="shared" si="653"/>
        <v/>
      </c>
      <c r="CR1106" s="14" t="str">
        <f t="shared" si="654"/>
        <v/>
      </c>
      <c r="CS1106" s="13" t="str">
        <f t="shared" si="655"/>
        <v/>
      </c>
      <c r="CT1106" t="str">
        <f t="shared" si="656"/>
        <v/>
      </c>
      <c r="CU1106" s="1" t="str">
        <f t="shared" si="657"/>
        <v/>
      </c>
      <c r="CV1106" t="str">
        <f t="shared" si="658"/>
        <v/>
      </c>
      <c r="CW1106" t="str">
        <f t="shared" si="659"/>
        <v/>
      </c>
      <c r="CX1106" s="1" t="str">
        <f t="shared" si="660"/>
        <v/>
      </c>
      <c r="CY1106" s="2" t="str">
        <f t="shared" si="661"/>
        <v/>
      </c>
      <c r="CZ1106" s="1" t="str">
        <f t="shared" si="662"/>
        <v/>
      </c>
      <c r="DA1106" s="12" t="str">
        <f t="shared" si="663"/>
        <v/>
      </c>
      <c r="DB1106" s="13" t="str">
        <f t="shared" si="664"/>
        <v/>
      </c>
      <c r="DC1106" t="str">
        <f t="shared" si="665"/>
        <v/>
      </c>
    </row>
    <row r="1107" spans="27:107" x14ac:dyDescent="0.2">
      <c r="AA1107" t="str">
        <f>IF([3]Gegner!A1108="","",[3]Gegner!A1108)</f>
        <v/>
      </c>
      <c r="AB1107">
        <f>[3]Gegner!B1108</f>
        <v>0</v>
      </c>
      <c r="AC1107">
        <f>[3]Gegner!C1108</f>
        <v>0</v>
      </c>
      <c r="AD1107">
        <f>[3]Gegner!D1108</f>
        <v>0</v>
      </c>
      <c r="AE1107">
        <f>[3]Gegner!E1108</f>
        <v>0</v>
      </c>
      <c r="AF1107">
        <f>[3]Gegner!F1108</f>
        <v>0</v>
      </c>
      <c r="AG1107">
        <f>[3]Gegner!G1108</f>
        <v>0</v>
      </c>
      <c r="AH1107">
        <f>[3]Gegner!H1108</f>
        <v>0</v>
      </c>
      <c r="AI1107">
        <f>[3]Gegner!I1108</f>
        <v>0</v>
      </c>
      <c r="AJ1107">
        <f>[3]Gegner!J1108</f>
        <v>0</v>
      </c>
      <c r="AK1107">
        <f>[3]Gegner!K1108</f>
        <v>0</v>
      </c>
      <c r="AL1107">
        <f>[3]Gegner!L1108</f>
        <v>0</v>
      </c>
      <c r="AM1107">
        <f>[3]Gegner!M1108</f>
        <v>0</v>
      </c>
      <c r="AN1107">
        <f>[3]Gegner!N1108</f>
        <v>0</v>
      </c>
      <c r="AO1107">
        <f>[3]Gegner!O1108</f>
        <v>0</v>
      </c>
      <c r="AP1107">
        <f>[3]Gegner!P1108</f>
        <v>0</v>
      </c>
      <c r="AQ1107">
        <f>[3]Gegner!Q1108</f>
        <v>0</v>
      </c>
      <c r="AR1107">
        <f>[3]Gegner!R1108</f>
        <v>0</v>
      </c>
      <c r="AS1107">
        <f>[3]Gegner!S1108</f>
        <v>0</v>
      </c>
      <c r="AT1107">
        <f>[3]Gegner!T1108</f>
        <v>0</v>
      </c>
      <c r="AU1107">
        <f>[3]Gegner!U1108</f>
        <v>0</v>
      </c>
      <c r="AV1107">
        <f>[3]Gegner!V1108</f>
        <v>0</v>
      </c>
      <c r="AW1107">
        <f>[3]Gegner!W1108</f>
        <v>0</v>
      </c>
      <c r="AX1107">
        <f>[3]Gegner!X1108</f>
        <v>0</v>
      </c>
      <c r="AY1107">
        <f>[3]Gegner!Y1108</f>
        <v>0</v>
      </c>
      <c r="BA1107" s="12">
        <f>[3]Meisterschaftsspiele!L1107</f>
        <v>1</v>
      </c>
      <c r="BB1107" s="103">
        <v>38066</v>
      </c>
      <c r="BC1107" s="104" t="s">
        <v>146</v>
      </c>
      <c r="BD1107" s="30" t="s">
        <v>6</v>
      </c>
      <c r="BE1107" s="105" t="s">
        <v>5</v>
      </c>
      <c r="BF1107" s="144">
        <v>2</v>
      </c>
      <c r="BG1107" s="164" t="s">
        <v>22</v>
      </c>
      <c r="BH1107" s="145">
        <v>3</v>
      </c>
      <c r="BI1107" s="12">
        <f t="shared" si="666"/>
        <v>1</v>
      </c>
      <c r="BS1107" s="12" t="str">
        <f t="shared" si="667"/>
        <v/>
      </c>
      <c r="BT1107" s="13" t="str">
        <f t="shared" si="668"/>
        <v/>
      </c>
      <c r="BU1107" t="str">
        <f t="shared" si="669"/>
        <v/>
      </c>
      <c r="BV1107" s="19" t="str">
        <f t="shared" si="670"/>
        <v/>
      </c>
      <c r="BW1107" t="str">
        <f t="shared" si="671"/>
        <v/>
      </c>
      <c r="BX1107" t="str">
        <f t="shared" si="672"/>
        <v/>
      </c>
      <c r="BY1107" t="str">
        <f t="shared" si="673"/>
        <v/>
      </c>
      <c r="BZ1107" s="2" t="str">
        <f t="shared" si="674"/>
        <v/>
      </c>
      <c r="CA1107" s="14" t="str">
        <f t="shared" si="675"/>
        <v/>
      </c>
      <c r="CB1107" s="13" t="str">
        <f t="shared" si="676"/>
        <v/>
      </c>
      <c r="CC1107" t="str">
        <f t="shared" si="677"/>
        <v/>
      </c>
      <c r="CD1107" s="19" t="str">
        <f t="shared" si="678"/>
        <v/>
      </c>
      <c r="CE1107" t="str">
        <f t="shared" si="679"/>
        <v/>
      </c>
      <c r="CF1107" t="str">
        <f t="shared" si="680"/>
        <v/>
      </c>
      <c r="CG1107" s="1" t="str">
        <f t="shared" si="681"/>
        <v/>
      </c>
      <c r="CH1107" s="2" t="str">
        <f t="shared" si="682"/>
        <v/>
      </c>
      <c r="CI1107" s="1" t="str">
        <f t="shared" si="683"/>
        <v/>
      </c>
      <c r="CJ1107" s="12" t="str">
        <f t="shared" si="646"/>
        <v/>
      </c>
      <c r="CK1107" s="13" t="str">
        <f t="shared" si="647"/>
        <v/>
      </c>
      <c r="CL1107" t="str">
        <f t="shared" si="648"/>
        <v/>
      </c>
      <c r="CM1107" s="1" t="str">
        <f t="shared" si="649"/>
        <v/>
      </c>
      <c r="CN1107" t="str">
        <f t="shared" si="650"/>
        <v/>
      </c>
      <c r="CO1107" t="str">
        <f t="shared" si="651"/>
        <v/>
      </c>
      <c r="CP1107" t="str">
        <f t="shared" si="652"/>
        <v/>
      </c>
      <c r="CQ1107" s="2" t="str">
        <f t="shared" si="653"/>
        <v/>
      </c>
      <c r="CR1107" s="14" t="str">
        <f t="shared" si="654"/>
        <v/>
      </c>
      <c r="CS1107" s="13" t="str">
        <f t="shared" si="655"/>
        <v/>
      </c>
      <c r="CT1107" t="str">
        <f t="shared" si="656"/>
        <v/>
      </c>
      <c r="CU1107" s="1" t="str">
        <f t="shared" si="657"/>
        <v/>
      </c>
      <c r="CV1107" t="str">
        <f t="shared" si="658"/>
        <v/>
      </c>
      <c r="CW1107" t="str">
        <f t="shared" si="659"/>
        <v/>
      </c>
      <c r="CX1107" s="1" t="str">
        <f t="shared" si="660"/>
        <v/>
      </c>
      <c r="CY1107" s="2" t="str">
        <f t="shared" si="661"/>
        <v/>
      </c>
      <c r="CZ1107" s="1" t="str">
        <f t="shared" si="662"/>
        <v/>
      </c>
      <c r="DA1107" s="12" t="str">
        <f t="shared" si="663"/>
        <v/>
      </c>
      <c r="DB1107" s="13" t="str">
        <f t="shared" si="664"/>
        <v/>
      </c>
      <c r="DC1107" t="str">
        <f t="shared" si="665"/>
        <v/>
      </c>
    </row>
    <row r="1108" spans="27:107" x14ac:dyDescent="0.2">
      <c r="AA1108" t="str">
        <f>IF([3]Gegner!A1109="","",[3]Gegner!A1109)</f>
        <v/>
      </c>
      <c r="AB1108">
        <f>[3]Gegner!B1109</f>
        <v>0</v>
      </c>
      <c r="AC1108">
        <f>[3]Gegner!C1109</f>
        <v>0</v>
      </c>
      <c r="AD1108">
        <f>[3]Gegner!D1109</f>
        <v>0</v>
      </c>
      <c r="AE1108">
        <f>[3]Gegner!E1109</f>
        <v>0</v>
      </c>
      <c r="AF1108">
        <f>[3]Gegner!F1109</f>
        <v>0</v>
      </c>
      <c r="AG1108">
        <f>[3]Gegner!G1109</f>
        <v>0</v>
      </c>
      <c r="AH1108">
        <f>[3]Gegner!H1109</f>
        <v>0</v>
      </c>
      <c r="AI1108">
        <f>[3]Gegner!I1109</f>
        <v>0</v>
      </c>
      <c r="AJ1108">
        <f>[3]Gegner!J1109</f>
        <v>0</v>
      </c>
      <c r="AK1108">
        <f>[3]Gegner!K1109</f>
        <v>0</v>
      </c>
      <c r="AL1108">
        <f>[3]Gegner!L1109</f>
        <v>0</v>
      </c>
      <c r="AM1108">
        <f>[3]Gegner!M1109</f>
        <v>0</v>
      </c>
      <c r="AN1108">
        <f>[3]Gegner!N1109</f>
        <v>0</v>
      </c>
      <c r="AO1108">
        <f>[3]Gegner!O1109</f>
        <v>0</v>
      </c>
      <c r="AP1108">
        <f>[3]Gegner!P1109</f>
        <v>0</v>
      </c>
      <c r="AQ1108">
        <f>[3]Gegner!Q1109</f>
        <v>0</v>
      </c>
      <c r="AR1108">
        <f>[3]Gegner!R1109</f>
        <v>0</v>
      </c>
      <c r="AS1108">
        <f>[3]Gegner!S1109</f>
        <v>0</v>
      </c>
      <c r="AT1108">
        <f>[3]Gegner!T1109</f>
        <v>0</v>
      </c>
      <c r="AU1108">
        <f>[3]Gegner!U1109</f>
        <v>0</v>
      </c>
      <c r="AV1108">
        <f>[3]Gegner!V1109</f>
        <v>0</v>
      </c>
      <c r="AW1108">
        <f>[3]Gegner!W1109</f>
        <v>0</v>
      </c>
      <c r="AX1108">
        <f>[3]Gegner!X1109</f>
        <v>0</v>
      </c>
      <c r="AY1108">
        <f>[3]Gegner!Y1109</f>
        <v>0</v>
      </c>
      <c r="BA1108" s="12">
        <f>[3]Meisterschaftsspiele!L1108</f>
        <v>1</v>
      </c>
      <c r="BB1108" s="103">
        <v>38074</v>
      </c>
      <c r="BC1108" s="104" t="s">
        <v>5</v>
      </c>
      <c r="BD1108" s="30" t="s">
        <v>6</v>
      </c>
      <c r="BE1108" s="105" t="s">
        <v>89</v>
      </c>
      <c r="BF1108" s="144">
        <v>2</v>
      </c>
      <c r="BG1108" s="164" t="s">
        <v>22</v>
      </c>
      <c r="BH1108" s="145">
        <v>1</v>
      </c>
      <c r="BI1108" s="12">
        <f t="shared" si="666"/>
        <v>1</v>
      </c>
      <c r="BS1108" s="12" t="str">
        <f t="shared" si="667"/>
        <v/>
      </c>
      <c r="BT1108" s="13" t="str">
        <f t="shared" si="668"/>
        <v/>
      </c>
      <c r="BU1108" t="str">
        <f t="shared" si="669"/>
        <v/>
      </c>
      <c r="BV1108" s="19" t="str">
        <f t="shared" si="670"/>
        <v/>
      </c>
      <c r="BW1108" t="str">
        <f t="shared" si="671"/>
        <v/>
      </c>
      <c r="BX1108" t="str">
        <f t="shared" si="672"/>
        <v/>
      </c>
      <c r="BY1108" t="str">
        <f t="shared" si="673"/>
        <v/>
      </c>
      <c r="BZ1108" s="2" t="str">
        <f t="shared" si="674"/>
        <v/>
      </c>
      <c r="CA1108" s="14" t="str">
        <f t="shared" si="675"/>
        <v/>
      </c>
      <c r="CB1108" s="13" t="str">
        <f t="shared" si="676"/>
        <v/>
      </c>
      <c r="CC1108" t="str">
        <f t="shared" si="677"/>
        <v/>
      </c>
      <c r="CD1108" s="19" t="str">
        <f t="shared" si="678"/>
        <v/>
      </c>
      <c r="CE1108" t="str">
        <f t="shared" si="679"/>
        <v/>
      </c>
      <c r="CF1108" t="str">
        <f t="shared" si="680"/>
        <v/>
      </c>
      <c r="CG1108" s="1" t="str">
        <f t="shared" si="681"/>
        <v/>
      </c>
      <c r="CH1108" s="2" t="str">
        <f t="shared" si="682"/>
        <v/>
      </c>
      <c r="CI1108" s="1" t="str">
        <f t="shared" si="683"/>
        <v/>
      </c>
      <c r="CJ1108" s="12" t="str">
        <f t="shared" si="646"/>
        <v/>
      </c>
      <c r="CK1108" s="13" t="str">
        <f t="shared" si="647"/>
        <v/>
      </c>
      <c r="CL1108" t="str">
        <f t="shared" si="648"/>
        <v/>
      </c>
      <c r="CM1108" s="1" t="str">
        <f t="shared" si="649"/>
        <v/>
      </c>
      <c r="CN1108" t="str">
        <f t="shared" si="650"/>
        <v/>
      </c>
      <c r="CO1108" t="str">
        <f t="shared" si="651"/>
        <v/>
      </c>
      <c r="CP1108" t="str">
        <f t="shared" si="652"/>
        <v/>
      </c>
      <c r="CQ1108" s="2" t="str">
        <f t="shared" si="653"/>
        <v/>
      </c>
      <c r="CR1108" s="14" t="str">
        <f t="shared" si="654"/>
        <v/>
      </c>
      <c r="CS1108" s="13" t="str">
        <f t="shared" si="655"/>
        <v/>
      </c>
      <c r="CT1108" t="str">
        <f t="shared" si="656"/>
        <v/>
      </c>
      <c r="CU1108" s="1" t="str">
        <f t="shared" si="657"/>
        <v/>
      </c>
      <c r="CV1108" t="str">
        <f t="shared" si="658"/>
        <v/>
      </c>
      <c r="CW1108" t="str">
        <f t="shared" si="659"/>
        <v/>
      </c>
      <c r="CX1108" s="1" t="str">
        <f t="shared" si="660"/>
        <v/>
      </c>
      <c r="CY1108" s="2" t="str">
        <f t="shared" si="661"/>
        <v/>
      </c>
      <c r="CZ1108" s="1" t="str">
        <f t="shared" si="662"/>
        <v/>
      </c>
      <c r="DA1108" s="12" t="str">
        <f t="shared" si="663"/>
        <v/>
      </c>
      <c r="DB1108" s="13" t="str">
        <f t="shared" si="664"/>
        <v/>
      </c>
      <c r="DC1108" t="str">
        <f t="shared" si="665"/>
        <v/>
      </c>
    </row>
    <row r="1109" spans="27:107" x14ac:dyDescent="0.2">
      <c r="AA1109" t="str">
        <f>IF([3]Gegner!A1110="","",[3]Gegner!A1110)</f>
        <v/>
      </c>
      <c r="AB1109">
        <f>[3]Gegner!B1110</f>
        <v>0</v>
      </c>
      <c r="AC1109">
        <f>[3]Gegner!C1110</f>
        <v>0</v>
      </c>
      <c r="AD1109">
        <f>[3]Gegner!D1110</f>
        <v>0</v>
      </c>
      <c r="AE1109">
        <f>[3]Gegner!E1110</f>
        <v>0</v>
      </c>
      <c r="AF1109">
        <f>[3]Gegner!F1110</f>
        <v>0</v>
      </c>
      <c r="AG1109">
        <f>[3]Gegner!G1110</f>
        <v>0</v>
      </c>
      <c r="AH1109">
        <f>[3]Gegner!H1110</f>
        <v>0</v>
      </c>
      <c r="AI1109">
        <f>[3]Gegner!I1110</f>
        <v>0</v>
      </c>
      <c r="AJ1109">
        <f>[3]Gegner!J1110</f>
        <v>0</v>
      </c>
      <c r="AK1109">
        <f>[3]Gegner!K1110</f>
        <v>0</v>
      </c>
      <c r="AL1109">
        <f>[3]Gegner!L1110</f>
        <v>0</v>
      </c>
      <c r="AM1109">
        <f>[3]Gegner!M1110</f>
        <v>0</v>
      </c>
      <c r="AN1109">
        <f>[3]Gegner!N1110</f>
        <v>0</v>
      </c>
      <c r="AO1109">
        <f>[3]Gegner!O1110</f>
        <v>0</v>
      </c>
      <c r="AP1109">
        <f>[3]Gegner!P1110</f>
        <v>0</v>
      </c>
      <c r="AQ1109">
        <f>[3]Gegner!Q1110</f>
        <v>0</v>
      </c>
      <c r="AR1109">
        <f>[3]Gegner!R1110</f>
        <v>0</v>
      </c>
      <c r="AS1109">
        <f>[3]Gegner!S1110</f>
        <v>0</v>
      </c>
      <c r="AT1109">
        <f>[3]Gegner!T1110</f>
        <v>0</v>
      </c>
      <c r="AU1109">
        <f>[3]Gegner!U1110</f>
        <v>0</v>
      </c>
      <c r="AV1109">
        <f>[3]Gegner!V1110</f>
        <v>0</v>
      </c>
      <c r="AW1109">
        <f>[3]Gegner!W1110</f>
        <v>0</v>
      </c>
      <c r="AX1109">
        <f>[3]Gegner!X1110</f>
        <v>0</v>
      </c>
      <c r="AY1109">
        <f>[3]Gegner!Y1110</f>
        <v>0</v>
      </c>
      <c r="BA1109" s="12">
        <f>[3]Meisterschaftsspiele!L1109</f>
        <v>0</v>
      </c>
      <c r="BB1109" s="103">
        <v>38095</v>
      </c>
      <c r="BC1109" s="104" t="s">
        <v>58</v>
      </c>
      <c r="BD1109" s="30" t="s">
        <v>6</v>
      </c>
      <c r="BE1109" s="105" t="s">
        <v>5</v>
      </c>
      <c r="BF1109" s="144">
        <v>1</v>
      </c>
      <c r="BG1109" s="164" t="s">
        <v>22</v>
      </c>
      <c r="BH1109" s="145">
        <v>1</v>
      </c>
      <c r="BI1109" s="12">
        <f t="shared" si="666"/>
        <v>0</v>
      </c>
      <c r="BS1109" s="12" t="str">
        <f t="shared" si="667"/>
        <v/>
      </c>
      <c r="BT1109" s="13" t="str">
        <f t="shared" si="668"/>
        <v/>
      </c>
      <c r="BU1109" t="str">
        <f t="shared" si="669"/>
        <v/>
      </c>
      <c r="BV1109" s="19" t="str">
        <f t="shared" si="670"/>
        <v/>
      </c>
      <c r="BW1109" t="str">
        <f t="shared" si="671"/>
        <v/>
      </c>
      <c r="BX1109" t="str">
        <f t="shared" si="672"/>
        <v/>
      </c>
      <c r="BY1109" t="str">
        <f t="shared" si="673"/>
        <v/>
      </c>
      <c r="BZ1109" s="2" t="str">
        <f t="shared" si="674"/>
        <v/>
      </c>
      <c r="CA1109" s="14" t="str">
        <f t="shared" si="675"/>
        <v/>
      </c>
      <c r="CB1109" s="13" t="str">
        <f t="shared" si="676"/>
        <v/>
      </c>
      <c r="CC1109" t="str">
        <f t="shared" si="677"/>
        <v/>
      </c>
      <c r="CD1109" s="19" t="str">
        <f t="shared" si="678"/>
        <v/>
      </c>
      <c r="CE1109" t="str">
        <f t="shared" si="679"/>
        <v/>
      </c>
      <c r="CF1109" t="str">
        <f t="shared" si="680"/>
        <v/>
      </c>
      <c r="CG1109" s="1" t="str">
        <f t="shared" si="681"/>
        <v/>
      </c>
      <c r="CH1109" s="2" t="str">
        <f t="shared" si="682"/>
        <v/>
      </c>
      <c r="CI1109" s="1" t="str">
        <f t="shared" si="683"/>
        <v/>
      </c>
      <c r="CJ1109" s="12" t="str">
        <f t="shared" si="646"/>
        <v/>
      </c>
      <c r="CK1109" s="13" t="str">
        <f t="shared" si="647"/>
        <v/>
      </c>
      <c r="CL1109" t="str">
        <f t="shared" si="648"/>
        <v/>
      </c>
      <c r="CM1109" s="1" t="str">
        <f t="shared" si="649"/>
        <v/>
      </c>
      <c r="CN1109" t="str">
        <f t="shared" si="650"/>
        <v/>
      </c>
      <c r="CO1109" t="str">
        <f t="shared" si="651"/>
        <v/>
      </c>
      <c r="CP1109" t="str">
        <f t="shared" si="652"/>
        <v/>
      </c>
      <c r="CQ1109" s="2" t="str">
        <f t="shared" si="653"/>
        <v/>
      </c>
      <c r="CR1109" s="14" t="str">
        <f t="shared" si="654"/>
        <v/>
      </c>
      <c r="CS1109" s="13" t="str">
        <f t="shared" si="655"/>
        <v/>
      </c>
      <c r="CT1109" t="str">
        <f t="shared" si="656"/>
        <v/>
      </c>
      <c r="CU1109" s="1" t="str">
        <f t="shared" si="657"/>
        <v/>
      </c>
      <c r="CV1109" t="str">
        <f t="shared" si="658"/>
        <v/>
      </c>
      <c r="CW1109" t="str">
        <f t="shared" si="659"/>
        <v/>
      </c>
      <c r="CX1109" s="1" t="str">
        <f t="shared" si="660"/>
        <v/>
      </c>
      <c r="CY1109" s="2" t="str">
        <f t="shared" si="661"/>
        <v/>
      </c>
      <c r="CZ1109" s="1" t="str">
        <f t="shared" si="662"/>
        <v/>
      </c>
      <c r="DA1109" s="12" t="str">
        <f t="shared" si="663"/>
        <v/>
      </c>
      <c r="DB1109" s="13" t="str">
        <f t="shared" si="664"/>
        <v/>
      </c>
      <c r="DC1109" t="str">
        <f t="shared" si="665"/>
        <v/>
      </c>
    </row>
    <row r="1110" spans="27:107" x14ac:dyDescent="0.2">
      <c r="AA1110" t="str">
        <f>IF([3]Gegner!A1111="","",[3]Gegner!A1111)</f>
        <v/>
      </c>
      <c r="AB1110">
        <f>[3]Gegner!B1111</f>
        <v>0</v>
      </c>
      <c r="AC1110">
        <f>[3]Gegner!C1111</f>
        <v>0</v>
      </c>
      <c r="AD1110">
        <f>[3]Gegner!D1111</f>
        <v>0</v>
      </c>
      <c r="AE1110">
        <f>[3]Gegner!E1111</f>
        <v>0</v>
      </c>
      <c r="AF1110">
        <f>[3]Gegner!F1111</f>
        <v>0</v>
      </c>
      <c r="AG1110">
        <f>[3]Gegner!G1111</f>
        <v>0</v>
      </c>
      <c r="AH1110">
        <f>[3]Gegner!H1111</f>
        <v>0</v>
      </c>
      <c r="AI1110">
        <f>[3]Gegner!I1111</f>
        <v>0</v>
      </c>
      <c r="AJ1110">
        <f>[3]Gegner!J1111</f>
        <v>0</v>
      </c>
      <c r="AK1110">
        <f>[3]Gegner!K1111</f>
        <v>0</v>
      </c>
      <c r="AL1110">
        <f>[3]Gegner!L1111</f>
        <v>0</v>
      </c>
      <c r="AM1110">
        <f>[3]Gegner!M1111</f>
        <v>0</v>
      </c>
      <c r="AN1110">
        <f>[3]Gegner!N1111</f>
        <v>0</v>
      </c>
      <c r="AO1110">
        <f>[3]Gegner!O1111</f>
        <v>0</v>
      </c>
      <c r="AP1110">
        <f>[3]Gegner!P1111</f>
        <v>0</v>
      </c>
      <c r="AQ1110">
        <f>[3]Gegner!Q1111</f>
        <v>0</v>
      </c>
      <c r="AR1110">
        <f>[3]Gegner!R1111</f>
        <v>0</v>
      </c>
      <c r="AS1110">
        <f>[3]Gegner!S1111</f>
        <v>0</v>
      </c>
      <c r="AT1110">
        <f>[3]Gegner!T1111</f>
        <v>0</v>
      </c>
      <c r="AU1110">
        <f>[3]Gegner!U1111</f>
        <v>0</v>
      </c>
      <c r="AV1110">
        <f>[3]Gegner!V1111</f>
        <v>0</v>
      </c>
      <c r="AW1110">
        <f>[3]Gegner!W1111</f>
        <v>0</v>
      </c>
      <c r="AX1110">
        <f>[3]Gegner!X1111</f>
        <v>0</v>
      </c>
      <c r="AY1110">
        <f>[3]Gegner!Y1111</f>
        <v>0</v>
      </c>
      <c r="BA1110" s="12">
        <f>[3]Meisterschaftsspiele!L1110</f>
        <v>0</v>
      </c>
      <c r="BB1110" s="103">
        <v>38102</v>
      </c>
      <c r="BC1110" s="104" t="s">
        <v>5</v>
      </c>
      <c r="BD1110" s="30" t="s">
        <v>6</v>
      </c>
      <c r="BE1110" s="105" t="s">
        <v>39</v>
      </c>
      <c r="BF1110" s="144">
        <v>1</v>
      </c>
      <c r="BG1110" s="164" t="s">
        <v>22</v>
      </c>
      <c r="BH1110" s="145">
        <v>1</v>
      </c>
      <c r="BI1110" s="12">
        <f t="shared" si="666"/>
        <v>0</v>
      </c>
      <c r="BS1110" s="12" t="str">
        <f t="shared" si="667"/>
        <v/>
      </c>
      <c r="BT1110" s="13" t="str">
        <f t="shared" si="668"/>
        <v/>
      </c>
      <c r="BU1110" t="str">
        <f t="shared" si="669"/>
        <v/>
      </c>
      <c r="BV1110" s="19" t="str">
        <f t="shared" si="670"/>
        <v/>
      </c>
      <c r="BW1110" t="str">
        <f t="shared" si="671"/>
        <v/>
      </c>
      <c r="BX1110" t="str">
        <f t="shared" si="672"/>
        <v/>
      </c>
      <c r="BY1110" t="str">
        <f t="shared" si="673"/>
        <v/>
      </c>
      <c r="BZ1110" s="2" t="str">
        <f t="shared" si="674"/>
        <v/>
      </c>
      <c r="CA1110" s="14" t="str">
        <f t="shared" si="675"/>
        <v/>
      </c>
      <c r="CB1110" s="13" t="str">
        <f t="shared" si="676"/>
        <v/>
      </c>
      <c r="CC1110" t="str">
        <f t="shared" si="677"/>
        <v/>
      </c>
      <c r="CD1110" s="19" t="str">
        <f t="shared" si="678"/>
        <v/>
      </c>
      <c r="CE1110" t="str">
        <f t="shared" si="679"/>
        <v/>
      </c>
      <c r="CF1110" t="str">
        <f t="shared" si="680"/>
        <v/>
      </c>
      <c r="CG1110" s="1" t="str">
        <f t="shared" si="681"/>
        <v/>
      </c>
      <c r="CH1110" s="2" t="str">
        <f t="shared" si="682"/>
        <v/>
      </c>
      <c r="CI1110" s="1" t="str">
        <f t="shared" si="683"/>
        <v/>
      </c>
      <c r="CJ1110" s="12" t="str">
        <f t="shared" si="646"/>
        <v/>
      </c>
      <c r="CK1110" s="13" t="str">
        <f t="shared" si="647"/>
        <v/>
      </c>
      <c r="CL1110" t="str">
        <f t="shared" si="648"/>
        <v/>
      </c>
      <c r="CM1110" s="1" t="str">
        <f t="shared" si="649"/>
        <v/>
      </c>
      <c r="CN1110" t="str">
        <f t="shared" si="650"/>
        <v/>
      </c>
      <c r="CO1110" t="str">
        <f t="shared" si="651"/>
        <v/>
      </c>
      <c r="CP1110" t="str">
        <f t="shared" si="652"/>
        <v/>
      </c>
      <c r="CQ1110" s="2" t="str">
        <f t="shared" si="653"/>
        <v/>
      </c>
      <c r="CR1110" s="14" t="str">
        <f t="shared" si="654"/>
        <v/>
      </c>
      <c r="CS1110" s="13" t="str">
        <f t="shared" si="655"/>
        <v/>
      </c>
      <c r="CT1110" t="str">
        <f t="shared" si="656"/>
        <v/>
      </c>
      <c r="CU1110" s="1" t="str">
        <f t="shared" si="657"/>
        <v/>
      </c>
      <c r="CV1110" t="str">
        <f t="shared" si="658"/>
        <v/>
      </c>
      <c r="CW1110" t="str">
        <f t="shared" si="659"/>
        <v/>
      </c>
      <c r="CX1110" s="1" t="str">
        <f t="shared" si="660"/>
        <v/>
      </c>
      <c r="CY1110" s="2" t="str">
        <f t="shared" si="661"/>
        <v/>
      </c>
      <c r="CZ1110" s="1" t="str">
        <f t="shared" si="662"/>
        <v/>
      </c>
      <c r="DA1110" s="12" t="str">
        <f t="shared" si="663"/>
        <v/>
      </c>
      <c r="DB1110" s="13" t="str">
        <f t="shared" si="664"/>
        <v/>
      </c>
      <c r="DC1110" t="str">
        <f t="shared" si="665"/>
        <v/>
      </c>
    </row>
    <row r="1111" spans="27:107" x14ac:dyDescent="0.2">
      <c r="AA1111" t="str">
        <f>IF([3]Gegner!A1112="","",[3]Gegner!A1112)</f>
        <v/>
      </c>
      <c r="AB1111">
        <f>[3]Gegner!B1112</f>
        <v>0</v>
      </c>
      <c r="AC1111">
        <f>[3]Gegner!C1112</f>
        <v>0</v>
      </c>
      <c r="AD1111">
        <f>[3]Gegner!D1112</f>
        <v>0</v>
      </c>
      <c r="AE1111">
        <f>[3]Gegner!E1112</f>
        <v>0</v>
      </c>
      <c r="AF1111">
        <f>[3]Gegner!F1112</f>
        <v>0</v>
      </c>
      <c r="AG1111">
        <f>[3]Gegner!G1112</f>
        <v>0</v>
      </c>
      <c r="AH1111">
        <f>[3]Gegner!H1112</f>
        <v>0</v>
      </c>
      <c r="AI1111">
        <f>[3]Gegner!I1112</f>
        <v>0</v>
      </c>
      <c r="AJ1111">
        <f>[3]Gegner!J1112</f>
        <v>0</v>
      </c>
      <c r="AK1111">
        <f>[3]Gegner!K1112</f>
        <v>0</v>
      </c>
      <c r="AL1111">
        <f>[3]Gegner!L1112</f>
        <v>0</v>
      </c>
      <c r="AM1111">
        <f>[3]Gegner!M1112</f>
        <v>0</v>
      </c>
      <c r="AN1111">
        <f>[3]Gegner!N1112</f>
        <v>0</v>
      </c>
      <c r="AO1111">
        <f>[3]Gegner!O1112</f>
        <v>0</v>
      </c>
      <c r="AP1111">
        <f>[3]Gegner!P1112</f>
        <v>0</v>
      </c>
      <c r="AQ1111">
        <f>[3]Gegner!Q1112</f>
        <v>0</v>
      </c>
      <c r="AR1111">
        <f>[3]Gegner!R1112</f>
        <v>0</v>
      </c>
      <c r="AS1111">
        <f>[3]Gegner!S1112</f>
        <v>0</v>
      </c>
      <c r="AT1111">
        <f>[3]Gegner!T1112</f>
        <v>0</v>
      </c>
      <c r="AU1111">
        <f>[3]Gegner!U1112</f>
        <v>0</v>
      </c>
      <c r="AV1111">
        <f>[3]Gegner!V1112</f>
        <v>0</v>
      </c>
      <c r="AW1111">
        <f>[3]Gegner!W1112</f>
        <v>0</v>
      </c>
      <c r="AX1111">
        <f>[3]Gegner!X1112</f>
        <v>0</v>
      </c>
      <c r="AY1111">
        <f>[3]Gegner!Y1112</f>
        <v>0</v>
      </c>
      <c r="BA1111" s="12">
        <f>[3]Meisterschaftsspiele!L1111</f>
        <v>3</v>
      </c>
      <c r="BB1111" s="103">
        <v>38116</v>
      </c>
      <c r="BC1111" s="104" t="s">
        <v>5</v>
      </c>
      <c r="BD1111" s="30" t="s">
        <v>6</v>
      </c>
      <c r="BE1111" s="105" t="s">
        <v>139</v>
      </c>
      <c r="BF1111" s="144">
        <v>6</v>
      </c>
      <c r="BG1111" s="164" t="s">
        <v>22</v>
      </c>
      <c r="BH1111" s="145">
        <v>3</v>
      </c>
      <c r="BI1111" s="12">
        <f t="shared" si="666"/>
        <v>3</v>
      </c>
      <c r="BS1111" s="12" t="str">
        <f t="shared" si="667"/>
        <v/>
      </c>
      <c r="BT1111" s="13" t="str">
        <f t="shared" si="668"/>
        <v/>
      </c>
      <c r="BU1111" t="str">
        <f t="shared" si="669"/>
        <v/>
      </c>
      <c r="BV1111" s="19" t="str">
        <f t="shared" si="670"/>
        <v/>
      </c>
      <c r="BW1111" t="str">
        <f t="shared" si="671"/>
        <v/>
      </c>
      <c r="BX1111" t="str">
        <f t="shared" si="672"/>
        <v/>
      </c>
      <c r="BY1111" t="str">
        <f t="shared" si="673"/>
        <v/>
      </c>
      <c r="BZ1111" s="2" t="str">
        <f t="shared" si="674"/>
        <v/>
      </c>
      <c r="CA1111" s="14" t="str">
        <f t="shared" si="675"/>
        <v/>
      </c>
      <c r="CB1111" s="13" t="str">
        <f t="shared" si="676"/>
        <v/>
      </c>
      <c r="CC1111" t="str">
        <f t="shared" si="677"/>
        <v/>
      </c>
      <c r="CD1111" s="19" t="str">
        <f t="shared" si="678"/>
        <v/>
      </c>
      <c r="CE1111" t="str">
        <f t="shared" si="679"/>
        <v/>
      </c>
      <c r="CF1111" t="str">
        <f t="shared" si="680"/>
        <v/>
      </c>
      <c r="CG1111" s="1" t="str">
        <f t="shared" si="681"/>
        <v/>
      </c>
      <c r="CH1111" s="2" t="str">
        <f t="shared" si="682"/>
        <v/>
      </c>
      <c r="CI1111" s="1" t="str">
        <f t="shared" si="683"/>
        <v/>
      </c>
      <c r="CJ1111" s="12" t="str">
        <f t="shared" si="646"/>
        <v/>
      </c>
      <c r="CK1111" s="13" t="str">
        <f t="shared" si="647"/>
        <v/>
      </c>
      <c r="CL1111" t="str">
        <f t="shared" si="648"/>
        <v/>
      </c>
      <c r="CM1111" s="1" t="str">
        <f t="shared" si="649"/>
        <v/>
      </c>
      <c r="CN1111" t="str">
        <f t="shared" si="650"/>
        <v/>
      </c>
      <c r="CO1111" t="str">
        <f t="shared" si="651"/>
        <v/>
      </c>
      <c r="CP1111" t="str">
        <f t="shared" si="652"/>
        <v/>
      </c>
      <c r="CQ1111" s="2" t="str">
        <f t="shared" si="653"/>
        <v/>
      </c>
      <c r="CR1111" s="14" t="str">
        <f t="shared" si="654"/>
        <v/>
      </c>
      <c r="CS1111" s="13" t="str">
        <f t="shared" si="655"/>
        <v/>
      </c>
      <c r="CT1111" t="str">
        <f t="shared" si="656"/>
        <v/>
      </c>
      <c r="CU1111" s="1" t="str">
        <f t="shared" si="657"/>
        <v/>
      </c>
      <c r="CV1111" t="str">
        <f t="shared" si="658"/>
        <v/>
      </c>
      <c r="CW1111" t="str">
        <f t="shared" si="659"/>
        <v/>
      </c>
      <c r="CX1111" s="1" t="str">
        <f t="shared" si="660"/>
        <v/>
      </c>
      <c r="CY1111" s="2" t="str">
        <f t="shared" si="661"/>
        <v/>
      </c>
      <c r="CZ1111" s="1" t="str">
        <f t="shared" si="662"/>
        <v/>
      </c>
      <c r="DA1111" s="12" t="str">
        <f t="shared" si="663"/>
        <v/>
      </c>
      <c r="DB1111" s="13" t="str">
        <f t="shared" si="664"/>
        <v/>
      </c>
      <c r="DC1111" t="str">
        <f t="shared" si="665"/>
        <v/>
      </c>
    </row>
    <row r="1112" spans="27:107" x14ac:dyDescent="0.2">
      <c r="AA1112" t="str">
        <f>IF([3]Gegner!A1113="","",[3]Gegner!A1113)</f>
        <v/>
      </c>
      <c r="AB1112">
        <f>[3]Gegner!B1113</f>
        <v>0</v>
      </c>
      <c r="AC1112">
        <f>[3]Gegner!C1113</f>
        <v>0</v>
      </c>
      <c r="AD1112">
        <f>[3]Gegner!D1113</f>
        <v>0</v>
      </c>
      <c r="AE1112">
        <f>[3]Gegner!E1113</f>
        <v>0</v>
      </c>
      <c r="AF1112">
        <f>[3]Gegner!F1113</f>
        <v>0</v>
      </c>
      <c r="AG1112">
        <f>[3]Gegner!G1113</f>
        <v>0</v>
      </c>
      <c r="AH1112">
        <f>[3]Gegner!H1113</f>
        <v>0</v>
      </c>
      <c r="AI1112">
        <f>[3]Gegner!I1113</f>
        <v>0</v>
      </c>
      <c r="AJ1112">
        <f>[3]Gegner!J1113</f>
        <v>0</v>
      </c>
      <c r="AK1112">
        <f>[3]Gegner!K1113</f>
        <v>0</v>
      </c>
      <c r="AL1112">
        <f>[3]Gegner!L1113</f>
        <v>0</v>
      </c>
      <c r="AM1112">
        <f>[3]Gegner!M1113</f>
        <v>0</v>
      </c>
      <c r="AN1112">
        <f>[3]Gegner!N1113</f>
        <v>0</v>
      </c>
      <c r="AO1112">
        <f>[3]Gegner!O1113</f>
        <v>0</v>
      </c>
      <c r="AP1112">
        <f>[3]Gegner!P1113</f>
        <v>0</v>
      </c>
      <c r="AQ1112">
        <f>[3]Gegner!Q1113</f>
        <v>0</v>
      </c>
      <c r="AR1112">
        <f>[3]Gegner!R1113</f>
        <v>0</v>
      </c>
      <c r="AS1112">
        <f>[3]Gegner!S1113</f>
        <v>0</v>
      </c>
      <c r="AT1112">
        <f>[3]Gegner!T1113</f>
        <v>0</v>
      </c>
      <c r="AU1112">
        <f>[3]Gegner!U1113</f>
        <v>0</v>
      </c>
      <c r="AV1112">
        <f>[3]Gegner!V1113</f>
        <v>0</v>
      </c>
      <c r="AW1112">
        <f>[3]Gegner!W1113</f>
        <v>0</v>
      </c>
      <c r="AX1112">
        <f>[3]Gegner!X1113</f>
        <v>0</v>
      </c>
      <c r="AY1112">
        <f>[3]Gegner!Y1113</f>
        <v>0</v>
      </c>
      <c r="BA1112" s="12">
        <f>[3]Meisterschaftsspiele!L1112</f>
        <v>-2</v>
      </c>
      <c r="BB1112" s="103">
        <v>38123</v>
      </c>
      <c r="BC1112" s="104" t="s">
        <v>43</v>
      </c>
      <c r="BD1112" s="30" t="s">
        <v>6</v>
      </c>
      <c r="BE1112" s="105" t="s">
        <v>5</v>
      </c>
      <c r="BF1112" s="144">
        <v>2</v>
      </c>
      <c r="BG1112" s="164" t="s">
        <v>22</v>
      </c>
      <c r="BH1112" s="145">
        <v>0</v>
      </c>
      <c r="BI1112" s="12">
        <f t="shared" si="666"/>
        <v>-2</v>
      </c>
      <c r="BS1112" s="12" t="str">
        <f t="shared" si="667"/>
        <v/>
      </c>
      <c r="BT1112" s="13" t="str">
        <f t="shared" si="668"/>
        <v/>
      </c>
      <c r="BU1112" t="str">
        <f t="shared" si="669"/>
        <v/>
      </c>
      <c r="BV1112" s="19" t="str">
        <f t="shared" si="670"/>
        <v/>
      </c>
      <c r="BW1112" t="str">
        <f t="shared" si="671"/>
        <v/>
      </c>
      <c r="BX1112" t="str">
        <f t="shared" si="672"/>
        <v/>
      </c>
      <c r="BY1112" t="str">
        <f t="shared" si="673"/>
        <v/>
      </c>
      <c r="BZ1112" s="2" t="str">
        <f t="shared" si="674"/>
        <v/>
      </c>
      <c r="CA1112" s="14" t="str">
        <f t="shared" si="675"/>
        <v/>
      </c>
      <c r="CB1112" s="13" t="str">
        <f t="shared" si="676"/>
        <v/>
      </c>
      <c r="CC1112" t="str">
        <f t="shared" si="677"/>
        <v/>
      </c>
      <c r="CD1112" s="19" t="str">
        <f t="shared" si="678"/>
        <v/>
      </c>
      <c r="CE1112" t="str">
        <f t="shared" si="679"/>
        <v/>
      </c>
      <c r="CF1112" t="str">
        <f t="shared" si="680"/>
        <v/>
      </c>
      <c r="CG1112" s="1" t="str">
        <f t="shared" si="681"/>
        <v/>
      </c>
      <c r="CH1112" s="2" t="str">
        <f t="shared" si="682"/>
        <v/>
      </c>
      <c r="CI1112" s="1" t="str">
        <f t="shared" si="683"/>
        <v/>
      </c>
      <c r="CJ1112" s="12" t="str">
        <f t="shared" si="646"/>
        <v/>
      </c>
      <c r="CK1112" s="13" t="str">
        <f t="shared" si="647"/>
        <v/>
      </c>
      <c r="CL1112" t="str">
        <f t="shared" si="648"/>
        <v/>
      </c>
      <c r="CM1112" s="1" t="str">
        <f t="shared" si="649"/>
        <v/>
      </c>
      <c r="CN1112" t="str">
        <f t="shared" si="650"/>
        <v/>
      </c>
      <c r="CO1112" t="str">
        <f t="shared" si="651"/>
        <v/>
      </c>
      <c r="CP1112" t="str">
        <f t="shared" si="652"/>
        <v/>
      </c>
      <c r="CQ1112" s="2" t="str">
        <f t="shared" si="653"/>
        <v/>
      </c>
      <c r="CR1112" s="14" t="str">
        <f t="shared" si="654"/>
        <v/>
      </c>
      <c r="CS1112" s="13" t="str">
        <f t="shared" si="655"/>
        <v/>
      </c>
      <c r="CT1112" t="str">
        <f t="shared" si="656"/>
        <v/>
      </c>
      <c r="CU1112" s="1" t="str">
        <f t="shared" si="657"/>
        <v/>
      </c>
      <c r="CV1112" t="str">
        <f t="shared" si="658"/>
        <v/>
      </c>
      <c r="CW1112" t="str">
        <f t="shared" si="659"/>
        <v/>
      </c>
      <c r="CX1112" s="1" t="str">
        <f t="shared" si="660"/>
        <v/>
      </c>
      <c r="CY1112" s="2" t="str">
        <f t="shared" si="661"/>
        <v/>
      </c>
      <c r="CZ1112" s="1" t="str">
        <f t="shared" si="662"/>
        <v/>
      </c>
      <c r="DA1112" s="12" t="str">
        <f t="shared" si="663"/>
        <v/>
      </c>
      <c r="DB1112" s="13" t="str">
        <f t="shared" si="664"/>
        <v/>
      </c>
      <c r="DC1112" t="str">
        <f t="shared" si="665"/>
        <v/>
      </c>
    </row>
    <row r="1113" spans="27:107" x14ac:dyDescent="0.2">
      <c r="AA1113" t="str">
        <f>IF([3]Gegner!A1114="","",[3]Gegner!A1114)</f>
        <v/>
      </c>
      <c r="AB1113">
        <f>[3]Gegner!B1114</f>
        <v>0</v>
      </c>
      <c r="AC1113">
        <f>[3]Gegner!C1114</f>
        <v>0</v>
      </c>
      <c r="AD1113">
        <f>[3]Gegner!D1114</f>
        <v>0</v>
      </c>
      <c r="AE1113">
        <f>[3]Gegner!E1114</f>
        <v>0</v>
      </c>
      <c r="AF1113">
        <f>[3]Gegner!F1114</f>
        <v>0</v>
      </c>
      <c r="AG1113">
        <f>[3]Gegner!G1114</f>
        <v>0</v>
      </c>
      <c r="AH1113">
        <f>[3]Gegner!H1114</f>
        <v>0</v>
      </c>
      <c r="AI1113">
        <f>[3]Gegner!I1114</f>
        <v>0</v>
      </c>
      <c r="AJ1113">
        <f>[3]Gegner!J1114</f>
        <v>0</v>
      </c>
      <c r="AK1113">
        <f>[3]Gegner!K1114</f>
        <v>0</v>
      </c>
      <c r="AL1113">
        <f>[3]Gegner!L1114</f>
        <v>0</v>
      </c>
      <c r="AM1113">
        <f>[3]Gegner!M1114</f>
        <v>0</v>
      </c>
      <c r="AN1113">
        <f>[3]Gegner!N1114</f>
        <v>0</v>
      </c>
      <c r="AO1113">
        <f>[3]Gegner!O1114</f>
        <v>0</v>
      </c>
      <c r="AP1113">
        <f>[3]Gegner!P1114</f>
        <v>0</v>
      </c>
      <c r="AQ1113">
        <f>[3]Gegner!Q1114</f>
        <v>0</v>
      </c>
      <c r="AR1113">
        <f>[3]Gegner!R1114</f>
        <v>0</v>
      </c>
      <c r="AS1113">
        <f>[3]Gegner!S1114</f>
        <v>0</v>
      </c>
      <c r="AT1113">
        <f>[3]Gegner!T1114</f>
        <v>0</v>
      </c>
      <c r="AU1113">
        <f>[3]Gegner!U1114</f>
        <v>0</v>
      </c>
      <c r="AV1113">
        <f>[3]Gegner!V1114</f>
        <v>0</v>
      </c>
      <c r="AW1113">
        <f>[3]Gegner!W1114</f>
        <v>0</v>
      </c>
      <c r="AX1113">
        <f>[3]Gegner!X1114</f>
        <v>0</v>
      </c>
      <c r="AY1113">
        <f>[3]Gegner!Y1114</f>
        <v>0</v>
      </c>
      <c r="BA1113" s="12">
        <f>[3]Meisterschaftsspiele!L1113</f>
        <v>0</v>
      </c>
      <c r="BB1113" s="103">
        <v>38130</v>
      </c>
      <c r="BC1113" s="104" t="s">
        <v>5</v>
      </c>
      <c r="BD1113" s="30" t="s">
        <v>6</v>
      </c>
      <c r="BE1113" s="105" t="s">
        <v>33</v>
      </c>
      <c r="BF1113" s="144">
        <v>3</v>
      </c>
      <c r="BG1113" s="164" t="s">
        <v>22</v>
      </c>
      <c r="BH1113" s="145">
        <v>3</v>
      </c>
      <c r="BI1113" s="12">
        <f t="shared" si="666"/>
        <v>0</v>
      </c>
      <c r="BS1113" s="12" t="str">
        <f t="shared" si="667"/>
        <v/>
      </c>
      <c r="BT1113" s="13" t="str">
        <f t="shared" si="668"/>
        <v/>
      </c>
      <c r="BU1113" t="str">
        <f t="shared" si="669"/>
        <v/>
      </c>
      <c r="BV1113" s="19" t="str">
        <f t="shared" si="670"/>
        <v/>
      </c>
      <c r="BW1113" t="str">
        <f t="shared" si="671"/>
        <v/>
      </c>
      <c r="BX1113" t="str">
        <f t="shared" si="672"/>
        <v/>
      </c>
      <c r="BY1113" t="str">
        <f t="shared" si="673"/>
        <v/>
      </c>
      <c r="BZ1113" s="2" t="str">
        <f t="shared" si="674"/>
        <v/>
      </c>
      <c r="CA1113" s="14" t="str">
        <f t="shared" si="675"/>
        <v/>
      </c>
      <c r="CB1113" s="13" t="str">
        <f t="shared" si="676"/>
        <v/>
      </c>
      <c r="CC1113" t="str">
        <f t="shared" si="677"/>
        <v/>
      </c>
      <c r="CD1113" s="19" t="str">
        <f t="shared" si="678"/>
        <v/>
      </c>
      <c r="CE1113" t="str">
        <f t="shared" si="679"/>
        <v/>
      </c>
      <c r="CF1113" t="str">
        <f t="shared" si="680"/>
        <v/>
      </c>
      <c r="CG1113" s="1" t="str">
        <f t="shared" si="681"/>
        <v/>
      </c>
      <c r="CH1113" s="2" t="str">
        <f t="shared" si="682"/>
        <v/>
      </c>
      <c r="CI1113" s="1" t="str">
        <f t="shared" si="683"/>
        <v/>
      </c>
      <c r="CJ1113" s="12" t="str">
        <f t="shared" si="646"/>
        <v/>
      </c>
      <c r="CK1113" s="13" t="str">
        <f t="shared" si="647"/>
        <v/>
      </c>
      <c r="CL1113" t="str">
        <f t="shared" si="648"/>
        <v/>
      </c>
      <c r="CM1113" s="1" t="str">
        <f t="shared" si="649"/>
        <v/>
      </c>
      <c r="CN1113" t="str">
        <f t="shared" si="650"/>
        <v/>
      </c>
      <c r="CO1113" t="str">
        <f t="shared" si="651"/>
        <v/>
      </c>
      <c r="CP1113" t="str">
        <f t="shared" si="652"/>
        <v/>
      </c>
      <c r="CQ1113" s="2" t="str">
        <f t="shared" si="653"/>
        <v/>
      </c>
      <c r="CR1113" s="14" t="str">
        <f t="shared" si="654"/>
        <v/>
      </c>
      <c r="CS1113" s="13" t="str">
        <f t="shared" si="655"/>
        <v/>
      </c>
      <c r="CT1113" t="str">
        <f t="shared" si="656"/>
        <v/>
      </c>
      <c r="CU1113" s="1" t="str">
        <f t="shared" si="657"/>
        <v/>
      </c>
      <c r="CV1113" t="str">
        <f t="shared" si="658"/>
        <v/>
      </c>
      <c r="CW1113" t="str">
        <f t="shared" si="659"/>
        <v/>
      </c>
      <c r="CX1113" s="1" t="str">
        <f t="shared" si="660"/>
        <v/>
      </c>
      <c r="CY1113" s="2" t="str">
        <f t="shared" si="661"/>
        <v/>
      </c>
      <c r="CZ1113" s="1" t="str">
        <f t="shared" si="662"/>
        <v/>
      </c>
      <c r="DA1113" s="12" t="str">
        <f t="shared" si="663"/>
        <v/>
      </c>
      <c r="DB1113" s="13" t="str">
        <f t="shared" si="664"/>
        <v/>
      </c>
      <c r="DC1113" t="str">
        <f t="shared" si="665"/>
        <v/>
      </c>
    </row>
    <row r="1114" spans="27:107" ht="13.5" thickBot="1" x14ac:dyDescent="0.25">
      <c r="AA1114" t="str">
        <f>IF([3]Gegner!A1115="","",[3]Gegner!A1115)</f>
        <v/>
      </c>
      <c r="AB1114">
        <f>[3]Gegner!B1115</f>
        <v>0</v>
      </c>
      <c r="AC1114">
        <f>[3]Gegner!C1115</f>
        <v>0</v>
      </c>
      <c r="AD1114">
        <f>[3]Gegner!D1115</f>
        <v>0</v>
      </c>
      <c r="AE1114">
        <f>[3]Gegner!E1115</f>
        <v>0</v>
      </c>
      <c r="AF1114">
        <f>[3]Gegner!F1115</f>
        <v>0</v>
      </c>
      <c r="AG1114">
        <f>[3]Gegner!G1115</f>
        <v>0</v>
      </c>
      <c r="AH1114">
        <f>[3]Gegner!H1115</f>
        <v>0</v>
      </c>
      <c r="AI1114">
        <f>[3]Gegner!I1115</f>
        <v>0</v>
      </c>
      <c r="AJ1114">
        <f>[3]Gegner!J1115</f>
        <v>0</v>
      </c>
      <c r="AK1114">
        <f>[3]Gegner!K1115</f>
        <v>0</v>
      </c>
      <c r="AL1114">
        <f>[3]Gegner!L1115</f>
        <v>0</v>
      </c>
      <c r="AM1114">
        <f>[3]Gegner!M1115</f>
        <v>0</v>
      </c>
      <c r="AN1114">
        <f>[3]Gegner!N1115</f>
        <v>0</v>
      </c>
      <c r="AO1114">
        <f>[3]Gegner!O1115</f>
        <v>0</v>
      </c>
      <c r="AP1114">
        <f>[3]Gegner!P1115</f>
        <v>0</v>
      </c>
      <c r="AQ1114">
        <f>[3]Gegner!Q1115</f>
        <v>0</v>
      </c>
      <c r="AR1114">
        <f>[3]Gegner!R1115</f>
        <v>0</v>
      </c>
      <c r="AS1114">
        <f>[3]Gegner!S1115</f>
        <v>0</v>
      </c>
      <c r="AT1114">
        <f>[3]Gegner!T1115</f>
        <v>0</v>
      </c>
      <c r="AU1114">
        <f>[3]Gegner!U1115</f>
        <v>0</v>
      </c>
      <c r="AV1114">
        <f>[3]Gegner!V1115</f>
        <v>0</v>
      </c>
      <c r="AW1114">
        <f>[3]Gegner!W1115</f>
        <v>0</v>
      </c>
      <c r="AX1114">
        <f>[3]Gegner!X1115</f>
        <v>0</v>
      </c>
      <c r="AY1114">
        <f>[3]Gegner!Y1115</f>
        <v>0</v>
      </c>
      <c r="BA1114" s="12">
        <f>[3]Meisterschaftsspiele!L1114</f>
        <v>5</v>
      </c>
      <c r="BB1114" s="109">
        <v>38136</v>
      </c>
      <c r="BC1114" s="110" t="s">
        <v>31</v>
      </c>
      <c r="BD1114" s="65" t="s">
        <v>6</v>
      </c>
      <c r="BE1114" s="111" t="s">
        <v>5</v>
      </c>
      <c r="BF1114" s="165">
        <v>0</v>
      </c>
      <c r="BG1114" s="166" t="s">
        <v>22</v>
      </c>
      <c r="BH1114" s="167">
        <v>5</v>
      </c>
      <c r="BI1114" s="12">
        <f t="shared" si="666"/>
        <v>5</v>
      </c>
      <c r="BS1114" s="12" t="str">
        <f t="shared" si="667"/>
        <v/>
      </c>
      <c r="BT1114" s="13" t="str">
        <f t="shared" si="668"/>
        <v/>
      </c>
      <c r="BU1114" t="str">
        <f t="shared" si="669"/>
        <v/>
      </c>
      <c r="BV1114" s="19" t="str">
        <f t="shared" si="670"/>
        <v/>
      </c>
      <c r="BW1114" t="str">
        <f t="shared" si="671"/>
        <v/>
      </c>
      <c r="BX1114" t="str">
        <f t="shared" si="672"/>
        <v/>
      </c>
      <c r="BY1114" t="str">
        <f t="shared" si="673"/>
        <v/>
      </c>
      <c r="BZ1114" s="2" t="str">
        <f t="shared" si="674"/>
        <v/>
      </c>
      <c r="CA1114" s="14" t="str">
        <f t="shared" si="675"/>
        <v/>
      </c>
      <c r="CB1114" s="13" t="str">
        <f t="shared" si="676"/>
        <v/>
      </c>
      <c r="CC1114" t="str">
        <f t="shared" si="677"/>
        <v/>
      </c>
      <c r="CD1114" s="19" t="str">
        <f t="shared" si="678"/>
        <v/>
      </c>
      <c r="CE1114" t="str">
        <f t="shared" si="679"/>
        <v/>
      </c>
      <c r="CF1114" t="str">
        <f t="shared" si="680"/>
        <v/>
      </c>
      <c r="CG1114" s="1" t="str">
        <f t="shared" si="681"/>
        <v/>
      </c>
      <c r="CH1114" s="2" t="str">
        <f t="shared" si="682"/>
        <v/>
      </c>
      <c r="CI1114" s="1" t="str">
        <f t="shared" si="683"/>
        <v/>
      </c>
      <c r="CJ1114" s="12" t="str">
        <f t="shared" si="646"/>
        <v/>
      </c>
      <c r="CK1114" s="13" t="str">
        <f t="shared" si="647"/>
        <v/>
      </c>
      <c r="CL1114" t="str">
        <f t="shared" si="648"/>
        <v/>
      </c>
      <c r="CM1114" s="1" t="str">
        <f t="shared" si="649"/>
        <v/>
      </c>
      <c r="CN1114" t="str">
        <f t="shared" si="650"/>
        <v/>
      </c>
      <c r="CO1114" t="str">
        <f t="shared" si="651"/>
        <v/>
      </c>
      <c r="CP1114" t="str">
        <f t="shared" si="652"/>
        <v/>
      </c>
      <c r="CQ1114" s="2" t="str">
        <f t="shared" si="653"/>
        <v/>
      </c>
      <c r="CR1114" s="14" t="str">
        <f t="shared" si="654"/>
        <v/>
      </c>
      <c r="CS1114" s="13" t="str">
        <f t="shared" si="655"/>
        <v/>
      </c>
      <c r="CT1114" t="str">
        <f t="shared" si="656"/>
        <v/>
      </c>
      <c r="CU1114" s="1" t="str">
        <f t="shared" si="657"/>
        <v/>
      </c>
      <c r="CV1114" t="str">
        <f t="shared" si="658"/>
        <v/>
      </c>
      <c r="CW1114" t="str">
        <f t="shared" si="659"/>
        <v/>
      </c>
      <c r="CX1114" s="1" t="str">
        <f t="shared" si="660"/>
        <v/>
      </c>
      <c r="CY1114" s="2" t="str">
        <f t="shared" si="661"/>
        <v/>
      </c>
      <c r="CZ1114" s="1" t="str">
        <f t="shared" si="662"/>
        <v/>
      </c>
      <c r="DA1114" s="12" t="str">
        <f t="shared" si="663"/>
        <v/>
      </c>
      <c r="DB1114" s="13" t="str">
        <f t="shared" si="664"/>
        <v/>
      </c>
      <c r="DC1114" t="str">
        <f t="shared" si="665"/>
        <v/>
      </c>
    </row>
    <row r="1115" spans="27:107" x14ac:dyDescent="0.2">
      <c r="AA1115" t="str">
        <f>IF([3]Gegner!A1116="","",[3]Gegner!A1116)</f>
        <v/>
      </c>
      <c r="AB1115">
        <f>[3]Gegner!B1116</f>
        <v>0</v>
      </c>
      <c r="AC1115">
        <f>[3]Gegner!C1116</f>
        <v>0</v>
      </c>
      <c r="AD1115">
        <f>[3]Gegner!D1116</f>
        <v>0</v>
      </c>
      <c r="AE1115">
        <f>[3]Gegner!E1116</f>
        <v>0</v>
      </c>
      <c r="AF1115">
        <f>[3]Gegner!F1116</f>
        <v>0</v>
      </c>
      <c r="AG1115">
        <f>[3]Gegner!G1116</f>
        <v>0</v>
      </c>
      <c r="AH1115">
        <f>[3]Gegner!H1116</f>
        <v>0</v>
      </c>
      <c r="AI1115">
        <f>[3]Gegner!I1116</f>
        <v>0</v>
      </c>
      <c r="AJ1115">
        <f>[3]Gegner!J1116</f>
        <v>0</v>
      </c>
      <c r="AK1115">
        <f>[3]Gegner!K1116</f>
        <v>0</v>
      </c>
      <c r="AL1115">
        <f>[3]Gegner!L1116</f>
        <v>0</v>
      </c>
      <c r="AM1115">
        <f>[3]Gegner!M1116</f>
        <v>0</v>
      </c>
      <c r="AN1115">
        <f>[3]Gegner!N1116</f>
        <v>0</v>
      </c>
      <c r="AO1115">
        <f>[3]Gegner!O1116</f>
        <v>0</v>
      </c>
      <c r="AP1115">
        <f>[3]Gegner!P1116</f>
        <v>0</v>
      </c>
      <c r="AQ1115">
        <f>[3]Gegner!Q1116</f>
        <v>0</v>
      </c>
      <c r="AR1115">
        <f>[3]Gegner!R1116</f>
        <v>0</v>
      </c>
      <c r="AS1115">
        <f>[3]Gegner!S1116</f>
        <v>0</v>
      </c>
      <c r="AT1115">
        <f>[3]Gegner!T1116</f>
        <v>0</v>
      </c>
      <c r="AU1115">
        <f>[3]Gegner!U1116</f>
        <v>0</v>
      </c>
      <c r="AV1115">
        <f>[3]Gegner!V1116</f>
        <v>0</v>
      </c>
      <c r="AW1115">
        <f>[3]Gegner!W1116</f>
        <v>0</v>
      </c>
      <c r="AX1115">
        <f>[3]Gegner!X1116</f>
        <v>0</v>
      </c>
      <c r="AY1115">
        <f>[3]Gegner!Y1116</f>
        <v>0</v>
      </c>
      <c r="BA1115" s="12">
        <f>[3]Meisterschaftsspiele!L1115</f>
        <v>-1</v>
      </c>
      <c r="BB1115" s="36">
        <v>38200</v>
      </c>
      <c r="BC1115" s="37" t="s">
        <v>5</v>
      </c>
      <c r="BD1115" s="64" t="s">
        <v>6</v>
      </c>
      <c r="BE1115" s="38" t="s">
        <v>28</v>
      </c>
      <c r="BF1115" s="39">
        <v>0</v>
      </c>
      <c r="BG1115" s="40" t="s">
        <v>22</v>
      </c>
      <c r="BH1115" s="38">
        <v>1</v>
      </c>
      <c r="BI1115" s="12">
        <f t="shared" si="666"/>
        <v>-1</v>
      </c>
      <c r="BS1115" s="12" t="str">
        <f t="shared" si="667"/>
        <v/>
      </c>
      <c r="BT1115" s="13" t="str">
        <f t="shared" si="668"/>
        <v/>
      </c>
      <c r="BU1115" t="str">
        <f t="shared" si="669"/>
        <v/>
      </c>
      <c r="BV1115" s="19" t="str">
        <f t="shared" si="670"/>
        <v/>
      </c>
      <c r="BW1115" t="str">
        <f t="shared" si="671"/>
        <v/>
      </c>
      <c r="BX1115" t="str">
        <f t="shared" si="672"/>
        <v/>
      </c>
      <c r="BY1115" t="str">
        <f t="shared" si="673"/>
        <v/>
      </c>
      <c r="BZ1115" s="2" t="str">
        <f t="shared" si="674"/>
        <v/>
      </c>
      <c r="CA1115" s="14" t="str">
        <f t="shared" si="675"/>
        <v/>
      </c>
      <c r="CB1115" s="13" t="str">
        <f t="shared" si="676"/>
        <v/>
      </c>
      <c r="CC1115" t="str">
        <f t="shared" si="677"/>
        <v/>
      </c>
      <c r="CD1115" s="19" t="str">
        <f t="shared" si="678"/>
        <v/>
      </c>
      <c r="CE1115" t="str">
        <f t="shared" si="679"/>
        <v/>
      </c>
      <c r="CF1115" t="str">
        <f t="shared" si="680"/>
        <v/>
      </c>
      <c r="CG1115" s="1" t="str">
        <f t="shared" si="681"/>
        <v/>
      </c>
      <c r="CH1115" s="2" t="str">
        <f t="shared" si="682"/>
        <v/>
      </c>
      <c r="CI1115" s="1" t="str">
        <f t="shared" si="683"/>
        <v/>
      </c>
      <c r="CJ1115" s="12" t="str">
        <f t="shared" si="646"/>
        <v/>
      </c>
      <c r="CK1115" s="13" t="str">
        <f t="shared" si="647"/>
        <v/>
      </c>
      <c r="CL1115" t="str">
        <f t="shared" si="648"/>
        <v/>
      </c>
      <c r="CM1115" s="1" t="str">
        <f t="shared" si="649"/>
        <v/>
      </c>
      <c r="CN1115" t="str">
        <f t="shared" si="650"/>
        <v/>
      </c>
      <c r="CO1115" t="str">
        <f t="shared" si="651"/>
        <v/>
      </c>
      <c r="CP1115" t="str">
        <f t="shared" si="652"/>
        <v/>
      </c>
      <c r="CQ1115" s="2" t="str">
        <f t="shared" si="653"/>
        <v/>
      </c>
      <c r="CR1115" s="14" t="str">
        <f t="shared" si="654"/>
        <v/>
      </c>
      <c r="CS1115" s="13" t="str">
        <f t="shared" si="655"/>
        <v/>
      </c>
      <c r="CT1115" t="str">
        <f t="shared" si="656"/>
        <v/>
      </c>
      <c r="CU1115" s="1" t="str">
        <f t="shared" si="657"/>
        <v/>
      </c>
      <c r="CV1115" t="str">
        <f t="shared" si="658"/>
        <v/>
      </c>
      <c r="CW1115" t="str">
        <f t="shared" si="659"/>
        <v/>
      </c>
      <c r="CX1115" s="1" t="str">
        <f t="shared" si="660"/>
        <v/>
      </c>
      <c r="CY1115" s="2" t="str">
        <f t="shared" si="661"/>
        <v/>
      </c>
      <c r="CZ1115" s="1" t="str">
        <f t="shared" si="662"/>
        <v/>
      </c>
      <c r="DA1115" s="12" t="str">
        <f t="shared" si="663"/>
        <v/>
      </c>
      <c r="DB1115" s="13" t="str">
        <f t="shared" si="664"/>
        <v/>
      </c>
      <c r="DC1115" t="str">
        <f t="shared" si="665"/>
        <v/>
      </c>
    </row>
    <row r="1116" spans="27:107" x14ac:dyDescent="0.2">
      <c r="AA1116" t="str">
        <f>IF([3]Gegner!A1117="","",[3]Gegner!A1117)</f>
        <v/>
      </c>
      <c r="AB1116">
        <f>[3]Gegner!B1117</f>
        <v>0</v>
      </c>
      <c r="AC1116">
        <f>[3]Gegner!C1117</f>
        <v>0</v>
      </c>
      <c r="AD1116">
        <f>[3]Gegner!D1117</f>
        <v>0</v>
      </c>
      <c r="AE1116">
        <f>[3]Gegner!E1117</f>
        <v>0</v>
      </c>
      <c r="AF1116">
        <f>[3]Gegner!F1117</f>
        <v>0</v>
      </c>
      <c r="AG1116">
        <f>[3]Gegner!G1117</f>
        <v>0</v>
      </c>
      <c r="AH1116">
        <f>[3]Gegner!H1117</f>
        <v>0</v>
      </c>
      <c r="AI1116">
        <f>[3]Gegner!I1117</f>
        <v>0</v>
      </c>
      <c r="AJ1116">
        <f>[3]Gegner!J1117</f>
        <v>0</v>
      </c>
      <c r="AK1116">
        <f>[3]Gegner!K1117</f>
        <v>0</v>
      </c>
      <c r="AL1116">
        <f>[3]Gegner!L1117</f>
        <v>0</v>
      </c>
      <c r="AM1116">
        <f>[3]Gegner!M1117</f>
        <v>0</v>
      </c>
      <c r="AN1116">
        <f>[3]Gegner!N1117</f>
        <v>0</v>
      </c>
      <c r="AO1116">
        <f>[3]Gegner!O1117</f>
        <v>0</v>
      </c>
      <c r="AP1116">
        <f>[3]Gegner!P1117</f>
        <v>0</v>
      </c>
      <c r="AQ1116">
        <f>[3]Gegner!Q1117</f>
        <v>0</v>
      </c>
      <c r="AR1116">
        <f>[3]Gegner!R1117</f>
        <v>0</v>
      </c>
      <c r="AS1116">
        <f>[3]Gegner!S1117</f>
        <v>0</v>
      </c>
      <c r="AT1116">
        <f>[3]Gegner!T1117</f>
        <v>0</v>
      </c>
      <c r="AU1116">
        <f>[3]Gegner!U1117</f>
        <v>0</v>
      </c>
      <c r="AV1116">
        <f>[3]Gegner!V1117</f>
        <v>0</v>
      </c>
      <c r="AW1116">
        <f>[3]Gegner!W1117</f>
        <v>0</v>
      </c>
      <c r="AX1116">
        <f>[3]Gegner!X1117</f>
        <v>0</v>
      </c>
      <c r="AY1116">
        <f>[3]Gegner!Y1117</f>
        <v>0</v>
      </c>
      <c r="BA1116" s="12">
        <f>[3]Meisterschaftsspiele!L1116</f>
        <v>-2</v>
      </c>
      <c r="BB1116" s="23">
        <v>38207</v>
      </c>
      <c r="BC1116" s="24" t="s">
        <v>54</v>
      </c>
      <c r="BD1116" s="30" t="s">
        <v>6</v>
      </c>
      <c r="BE1116" s="25" t="s">
        <v>5</v>
      </c>
      <c r="BF1116" s="26">
        <v>5</v>
      </c>
      <c r="BG1116" s="27" t="s">
        <v>22</v>
      </c>
      <c r="BH1116" s="25">
        <v>3</v>
      </c>
      <c r="BI1116" s="12">
        <f t="shared" si="666"/>
        <v>-2</v>
      </c>
      <c r="BS1116" s="12" t="str">
        <f t="shared" si="667"/>
        <v/>
      </c>
      <c r="BT1116" s="13" t="str">
        <f t="shared" si="668"/>
        <v/>
      </c>
      <c r="BU1116" t="str">
        <f t="shared" si="669"/>
        <v/>
      </c>
      <c r="BV1116" s="19" t="str">
        <f t="shared" si="670"/>
        <v/>
      </c>
      <c r="BW1116" t="str">
        <f t="shared" si="671"/>
        <v/>
      </c>
      <c r="BX1116" t="str">
        <f t="shared" si="672"/>
        <v/>
      </c>
      <c r="BY1116" t="str">
        <f t="shared" si="673"/>
        <v/>
      </c>
      <c r="BZ1116" s="2" t="str">
        <f t="shared" si="674"/>
        <v/>
      </c>
      <c r="CA1116" s="14" t="str">
        <f t="shared" si="675"/>
        <v/>
      </c>
      <c r="CB1116" s="13" t="str">
        <f t="shared" si="676"/>
        <v/>
      </c>
      <c r="CC1116" t="str">
        <f t="shared" si="677"/>
        <v/>
      </c>
      <c r="CD1116" s="19" t="str">
        <f t="shared" si="678"/>
        <v/>
      </c>
      <c r="CE1116" t="str">
        <f t="shared" si="679"/>
        <v/>
      </c>
      <c r="CF1116" t="str">
        <f t="shared" si="680"/>
        <v/>
      </c>
      <c r="CG1116" s="1" t="str">
        <f t="shared" si="681"/>
        <v/>
      </c>
      <c r="CH1116" s="2" t="str">
        <f t="shared" si="682"/>
        <v/>
      </c>
      <c r="CI1116" s="1" t="str">
        <f t="shared" si="683"/>
        <v/>
      </c>
      <c r="CJ1116" s="12" t="str">
        <f t="shared" si="646"/>
        <v/>
      </c>
      <c r="CK1116" s="13" t="str">
        <f t="shared" si="647"/>
        <v/>
      </c>
      <c r="CL1116" t="str">
        <f t="shared" si="648"/>
        <v/>
      </c>
      <c r="CM1116" s="1" t="str">
        <f t="shared" si="649"/>
        <v/>
      </c>
      <c r="CN1116" t="str">
        <f t="shared" si="650"/>
        <v/>
      </c>
      <c r="CO1116" t="str">
        <f t="shared" si="651"/>
        <v/>
      </c>
      <c r="CP1116" t="str">
        <f t="shared" si="652"/>
        <v/>
      </c>
      <c r="CQ1116" s="2" t="str">
        <f t="shared" si="653"/>
        <v/>
      </c>
      <c r="CR1116" s="14" t="str">
        <f t="shared" si="654"/>
        <v/>
      </c>
      <c r="CS1116" s="13" t="str">
        <f t="shared" si="655"/>
        <v/>
      </c>
      <c r="CT1116" t="str">
        <f t="shared" si="656"/>
        <v/>
      </c>
      <c r="CU1116" s="1" t="str">
        <f t="shared" si="657"/>
        <v/>
      </c>
      <c r="CV1116" t="str">
        <f t="shared" si="658"/>
        <v/>
      </c>
      <c r="CW1116" t="str">
        <f t="shared" si="659"/>
        <v/>
      </c>
      <c r="CX1116" s="1" t="str">
        <f t="shared" si="660"/>
        <v/>
      </c>
      <c r="CY1116" s="2" t="str">
        <f t="shared" si="661"/>
        <v/>
      </c>
      <c r="CZ1116" s="1" t="str">
        <f t="shared" si="662"/>
        <v/>
      </c>
      <c r="DA1116" s="12" t="str">
        <f t="shared" si="663"/>
        <v/>
      </c>
      <c r="DB1116" s="13" t="str">
        <f t="shared" si="664"/>
        <v/>
      </c>
      <c r="DC1116" t="str">
        <f t="shared" si="665"/>
        <v/>
      </c>
    </row>
    <row r="1117" spans="27:107" x14ac:dyDescent="0.2">
      <c r="AA1117" t="str">
        <f>IF([3]Gegner!A1118="","",[3]Gegner!A1118)</f>
        <v/>
      </c>
      <c r="AB1117">
        <f>[3]Gegner!B1118</f>
        <v>0</v>
      </c>
      <c r="AC1117">
        <f>[3]Gegner!C1118</f>
        <v>0</v>
      </c>
      <c r="AD1117">
        <f>[3]Gegner!D1118</f>
        <v>0</v>
      </c>
      <c r="AE1117">
        <f>[3]Gegner!E1118</f>
        <v>0</v>
      </c>
      <c r="AF1117">
        <f>[3]Gegner!F1118</f>
        <v>0</v>
      </c>
      <c r="AG1117">
        <f>[3]Gegner!G1118</f>
        <v>0</v>
      </c>
      <c r="AH1117">
        <f>[3]Gegner!H1118</f>
        <v>0</v>
      </c>
      <c r="AI1117">
        <f>[3]Gegner!I1118</f>
        <v>0</v>
      </c>
      <c r="AJ1117">
        <f>[3]Gegner!J1118</f>
        <v>0</v>
      </c>
      <c r="AK1117">
        <f>[3]Gegner!K1118</f>
        <v>0</v>
      </c>
      <c r="AL1117">
        <f>[3]Gegner!L1118</f>
        <v>0</v>
      </c>
      <c r="AM1117">
        <f>[3]Gegner!M1118</f>
        <v>0</v>
      </c>
      <c r="AN1117">
        <f>[3]Gegner!N1118</f>
        <v>0</v>
      </c>
      <c r="AO1117">
        <f>[3]Gegner!O1118</f>
        <v>0</v>
      </c>
      <c r="AP1117">
        <f>[3]Gegner!P1118</f>
        <v>0</v>
      </c>
      <c r="AQ1117">
        <f>[3]Gegner!Q1118</f>
        <v>0</v>
      </c>
      <c r="AR1117">
        <f>[3]Gegner!R1118</f>
        <v>0</v>
      </c>
      <c r="AS1117">
        <f>[3]Gegner!S1118</f>
        <v>0</v>
      </c>
      <c r="AT1117">
        <f>[3]Gegner!T1118</f>
        <v>0</v>
      </c>
      <c r="AU1117">
        <f>[3]Gegner!U1118</f>
        <v>0</v>
      </c>
      <c r="AV1117">
        <f>[3]Gegner!V1118</f>
        <v>0</v>
      </c>
      <c r="AW1117">
        <f>[3]Gegner!W1118</f>
        <v>0</v>
      </c>
      <c r="AX1117">
        <f>[3]Gegner!X1118</f>
        <v>0</v>
      </c>
      <c r="AY1117">
        <f>[3]Gegner!Y1118</f>
        <v>0</v>
      </c>
      <c r="BA1117" s="12">
        <f>[3]Meisterschaftsspiele!L1117</f>
        <v>3</v>
      </c>
      <c r="BB1117" s="23">
        <v>38210</v>
      </c>
      <c r="BC1117" s="24" t="s">
        <v>5</v>
      </c>
      <c r="BD1117" s="30" t="s">
        <v>6</v>
      </c>
      <c r="BE1117" s="25" t="s">
        <v>49</v>
      </c>
      <c r="BF1117" s="26">
        <v>4</v>
      </c>
      <c r="BG1117" s="27" t="s">
        <v>22</v>
      </c>
      <c r="BH1117" s="25">
        <v>1</v>
      </c>
      <c r="BI1117" s="12">
        <f t="shared" si="666"/>
        <v>3</v>
      </c>
      <c r="BS1117" s="12" t="str">
        <f t="shared" si="667"/>
        <v/>
      </c>
      <c r="BT1117" s="13" t="str">
        <f t="shared" si="668"/>
        <v/>
      </c>
      <c r="BU1117" t="str">
        <f t="shared" si="669"/>
        <v/>
      </c>
      <c r="BV1117" s="19" t="str">
        <f t="shared" si="670"/>
        <v/>
      </c>
      <c r="BW1117" t="str">
        <f t="shared" si="671"/>
        <v/>
      </c>
      <c r="BX1117" t="str">
        <f t="shared" si="672"/>
        <v/>
      </c>
      <c r="BY1117" t="str">
        <f t="shared" si="673"/>
        <v/>
      </c>
      <c r="BZ1117" s="2" t="str">
        <f t="shared" si="674"/>
        <v/>
      </c>
      <c r="CA1117" s="14" t="str">
        <f t="shared" si="675"/>
        <v/>
      </c>
      <c r="CB1117" s="13" t="str">
        <f t="shared" si="676"/>
        <v/>
      </c>
      <c r="CC1117" t="str">
        <f t="shared" si="677"/>
        <v/>
      </c>
      <c r="CD1117" s="19" t="str">
        <f t="shared" si="678"/>
        <v/>
      </c>
      <c r="CE1117" t="str">
        <f t="shared" si="679"/>
        <v/>
      </c>
      <c r="CF1117" t="str">
        <f t="shared" si="680"/>
        <v/>
      </c>
      <c r="CG1117" s="1" t="str">
        <f t="shared" si="681"/>
        <v/>
      </c>
      <c r="CH1117" s="2" t="str">
        <f t="shared" si="682"/>
        <v/>
      </c>
      <c r="CI1117" s="1" t="str">
        <f t="shared" si="683"/>
        <v/>
      </c>
      <c r="CJ1117" s="12" t="str">
        <f t="shared" si="646"/>
        <v/>
      </c>
      <c r="CK1117" s="13" t="str">
        <f t="shared" si="647"/>
        <v/>
      </c>
      <c r="CL1117" t="str">
        <f t="shared" si="648"/>
        <v/>
      </c>
      <c r="CM1117" s="1" t="str">
        <f t="shared" si="649"/>
        <v/>
      </c>
      <c r="CN1117" t="str">
        <f t="shared" si="650"/>
        <v/>
      </c>
      <c r="CO1117" t="str">
        <f t="shared" si="651"/>
        <v/>
      </c>
      <c r="CP1117" t="str">
        <f t="shared" si="652"/>
        <v/>
      </c>
      <c r="CQ1117" s="2" t="str">
        <f t="shared" si="653"/>
        <v/>
      </c>
      <c r="CR1117" s="14" t="str">
        <f t="shared" si="654"/>
        <v/>
      </c>
      <c r="CS1117" s="13" t="str">
        <f t="shared" si="655"/>
        <v/>
      </c>
      <c r="CT1117" t="str">
        <f t="shared" si="656"/>
        <v/>
      </c>
      <c r="CU1117" s="1" t="str">
        <f t="shared" si="657"/>
        <v/>
      </c>
      <c r="CV1117" t="str">
        <f t="shared" si="658"/>
        <v/>
      </c>
      <c r="CW1117" t="str">
        <f t="shared" si="659"/>
        <v/>
      </c>
      <c r="CX1117" s="1" t="str">
        <f t="shared" si="660"/>
        <v/>
      </c>
      <c r="CY1117" s="2" t="str">
        <f t="shared" si="661"/>
        <v/>
      </c>
      <c r="CZ1117" s="1" t="str">
        <f t="shared" si="662"/>
        <v/>
      </c>
      <c r="DA1117" s="12" t="str">
        <f t="shared" si="663"/>
        <v/>
      </c>
      <c r="DB1117" s="13" t="str">
        <f t="shared" si="664"/>
        <v/>
      </c>
      <c r="DC1117" t="str">
        <f t="shared" si="665"/>
        <v/>
      </c>
    </row>
    <row r="1118" spans="27:107" x14ac:dyDescent="0.2">
      <c r="AA1118" t="str">
        <f>IF([3]Gegner!A1119="","",[3]Gegner!A1119)</f>
        <v/>
      </c>
      <c r="AB1118">
        <f>[3]Gegner!B1119</f>
        <v>0</v>
      </c>
      <c r="AC1118">
        <f>[3]Gegner!C1119</f>
        <v>0</v>
      </c>
      <c r="AD1118">
        <f>[3]Gegner!D1119</f>
        <v>0</v>
      </c>
      <c r="AE1118">
        <f>[3]Gegner!E1119</f>
        <v>0</v>
      </c>
      <c r="AF1118">
        <f>[3]Gegner!F1119</f>
        <v>0</v>
      </c>
      <c r="AG1118">
        <f>[3]Gegner!G1119</f>
        <v>0</v>
      </c>
      <c r="AH1118">
        <f>[3]Gegner!H1119</f>
        <v>0</v>
      </c>
      <c r="AI1118">
        <f>[3]Gegner!I1119</f>
        <v>0</v>
      </c>
      <c r="AJ1118">
        <f>[3]Gegner!J1119</f>
        <v>0</v>
      </c>
      <c r="AK1118">
        <f>[3]Gegner!K1119</f>
        <v>0</v>
      </c>
      <c r="AL1118">
        <f>[3]Gegner!L1119</f>
        <v>0</v>
      </c>
      <c r="AM1118">
        <f>[3]Gegner!M1119</f>
        <v>0</v>
      </c>
      <c r="AN1118">
        <f>[3]Gegner!N1119</f>
        <v>0</v>
      </c>
      <c r="AO1118">
        <f>[3]Gegner!O1119</f>
        <v>0</v>
      </c>
      <c r="AP1118">
        <f>[3]Gegner!P1119</f>
        <v>0</v>
      </c>
      <c r="AQ1118">
        <f>[3]Gegner!Q1119</f>
        <v>0</v>
      </c>
      <c r="AR1118">
        <f>[3]Gegner!R1119</f>
        <v>0</v>
      </c>
      <c r="AS1118">
        <f>[3]Gegner!S1119</f>
        <v>0</v>
      </c>
      <c r="AT1118">
        <f>[3]Gegner!T1119</f>
        <v>0</v>
      </c>
      <c r="AU1118">
        <f>[3]Gegner!U1119</f>
        <v>0</v>
      </c>
      <c r="AV1118">
        <f>[3]Gegner!V1119</f>
        <v>0</v>
      </c>
      <c r="AW1118">
        <f>[3]Gegner!W1119</f>
        <v>0</v>
      </c>
      <c r="AX1118">
        <f>[3]Gegner!X1119</f>
        <v>0</v>
      </c>
      <c r="AY1118">
        <f>[3]Gegner!Y1119</f>
        <v>0</v>
      </c>
      <c r="BA1118" s="12">
        <f>[3]Meisterschaftsspiele!L1118</f>
        <v>1</v>
      </c>
      <c r="BB1118" s="23">
        <v>38217</v>
      </c>
      <c r="BC1118" s="24" t="s">
        <v>101</v>
      </c>
      <c r="BD1118" s="30" t="s">
        <v>6</v>
      </c>
      <c r="BE1118" s="25" t="s">
        <v>5</v>
      </c>
      <c r="BF1118" s="26">
        <v>2</v>
      </c>
      <c r="BG1118" s="27" t="s">
        <v>22</v>
      </c>
      <c r="BH1118" s="25">
        <v>3</v>
      </c>
      <c r="BI1118" s="12">
        <f t="shared" si="666"/>
        <v>1</v>
      </c>
      <c r="BS1118" s="12" t="str">
        <f t="shared" si="667"/>
        <v/>
      </c>
      <c r="BT1118" s="13" t="str">
        <f t="shared" si="668"/>
        <v/>
      </c>
      <c r="BU1118" t="str">
        <f t="shared" si="669"/>
        <v/>
      </c>
      <c r="BV1118" s="19" t="str">
        <f t="shared" si="670"/>
        <v/>
      </c>
      <c r="BW1118" t="str">
        <f t="shared" si="671"/>
        <v/>
      </c>
      <c r="BX1118" t="str">
        <f t="shared" si="672"/>
        <v/>
      </c>
      <c r="BY1118" t="str">
        <f t="shared" si="673"/>
        <v/>
      </c>
      <c r="BZ1118" s="2" t="str">
        <f t="shared" si="674"/>
        <v/>
      </c>
      <c r="CA1118" s="14" t="str">
        <f t="shared" si="675"/>
        <v/>
      </c>
      <c r="CB1118" s="13" t="str">
        <f t="shared" si="676"/>
        <v/>
      </c>
      <c r="CC1118" t="str">
        <f t="shared" si="677"/>
        <v/>
      </c>
      <c r="CD1118" s="19" t="str">
        <f t="shared" si="678"/>
        <v/>
      </c>
      <c r="CE1118" t="str">
        <f t="shared" si="679"/>
        <v/>
      </c>
      <c r="CF1118" t="str">
        <f t="shared" si="680"/>
        <v/>
      </c>
      <c r="CG1118" s="1" t="str">
        <f t="shared" si="681"/>
        <v/>
      </c>
      <c r="CH1118" s="2" t="str">
        <f t="shared" si="682"/>
        <v/>
      </c>
      <c r="CI1118" s="1" t="str">
        <f t="shared" si="683"/>
        <v/>
      </c>
      <c r="CJ1118" s="12" t="str">
        <f t="shared" si="646"/>
        <v/>
      </c>
      <c r="CK1118" s="13" t="str">
        <f t="shared" si="647"/>
        <v/>
      </c>
      <c r="CL1118" t="str">
        <f t="shared" si="648"/>
        <v/>
      </c>
      <c r="CM1118" s="1" t="str">
        <f t="shared" si="649"/>
        <v/>
      </c>
      <c r="CN1118" t="str">
        <f t="shared" si="650"/>
        <v/>
      </c>
      <c r="CO1118" t="str">
        <f t="shared" si="651"/>
        <v/>
      </c>
      <c r="CP1118" t="str">
        <f t="shared" si="652"/>
        <v/>
      </c>
      <c r="CQ1118" s="2" t="str">
        <f t="shared" si="653"/>
        <v/>
      </c>
      <c r="CR1118" s="14" t="str">
        <f t="shared" si="654"/>
        <v/>
      </c>
      <c r="CS1118" s="13" t="str">
        <f t="shared" si="655"/>
        <v/>
      </c>
      <c r="CT1118" t="str">
        <f t="shared" si="656"/>
        <v/>
      </c>
      <c r="CU1118" s="1" t="str">
        <f t="shared" si="657"/>
        <v/>
      </c>
      <c r="CV1118" t="str">
        <f t="shared" si="658"/>
        <v/>
      </c>
      <c r="CW1118" t="str">
        <f t="shared" si="659"/>
        <v/>
      </c>
      <c r="CX1118" s="1" t="str">
        <f t="shared" si="660"/>
        <v/>
      </c>
      <c r="CY1118" s="2" t="str">
        <f t="shared" si="661"/>
        <v/>
      </c>
      <c r="CZ1118" s="1" t="str">
        <f t="shared" si="662"/>
        <v/>
      </c>
      <c r="DA1118" s="12" t="str">
        <f t="shared" si="663"/>
        <v/>
      </c>
      <c r="DB1118" s="13" t="str">
        <f t="shared" si="664"/>
        <v/>
      </c>
      <c r="DC1118" t="str">
        <f t="shared" si="665"/>
        <v/>
      </c>
    </row>
    <row r="1119" spans="27:107" x14ac:dyDescent="0.2">
      <c r="AA1119" t="str">
        <f>IF([3]Gegner!A1120="","",[3]Gegner!A1120)</f>
        <v/>
      </c>
      <c r="AB1119">
        <f>[3]Gegner!B1120</f>
        <v>0</v>
      </c>
      <c r="AC1119">
        <f>[3]Gegner!C1120</f>
        <v>0</v>
      </c>
      <c r="AD1119">
        <f>[3]Gegner!D1120</f>
        <v>0</v>
      </c>
      <c r="AE1119">
        <f>[3]Gegner!E1120</f>
        <v>0</v>
      </c>
      <c r="AF1119">
        <f>[3]Gegner!F1120</f>
        <v>0</v>
      </c>
      <c r="AG1119">
        <f>[3]Gegner!G1120</f>
        <v>0</v>
      </c>
      <c r="AH1119">
        <f>[3]Gegner!H1120</f>
        <v>0</v>
      </c>
      <c r="AI1119">
        <f>[3]Gegner!I1120</f>
        <v>0</v>
      </c>
      <c r="AJ1119">
        <f>[3]Gegner!J1120</f>
        <v>0</v>
      </c>
      <c r="AK1119">
        <f>[3]Gegner!K1120</f>
        <v>0</v>
      </c>
      <c r="AL1119">
        <f>[3]Gegner!L1120</f>
        <v>0</v>
      </c>
      <c r="AM1119">
        <f>[3]Gegner!M1120</f>
        <v>0</v>
      </c>
      <c r="AN1119">
        <f>[3]Gegner!N1120</f>
        <v>0</v>
      </c>
      <c r="AO1119">
        <f>[3]Gegner!O1120</f>
        <v>0</v>
      </c>
      <c r="AP1119">
        <f>[3]Gegner!P1120</f>
        <v>0</v>
      </c>
      <c r="AQ1119">
        <f>[3]Gegner!Q1120</f>
        <v>0</v>
      </c>
      <c r="AR1119">
        <f>[3]Gegner!R1120</f>
        <v>0</v>
      </c>
      <c r="AS1119">
        <f>[3]Gegner!S1120</f>
        <v>0</v>
      </c>
      <c r="AT1119">
        <f>[3]Gegner!T1120</f>
        <v>0</v>
      </c>
      <c r="AU1119">
        <f>[3]Gegner!U1120</f>
        <v>0</v>
      </c>
      <c r="AV1119">
        <f>[3]Gegner!V1120</f>
        <v>0</v>
      </c>
      <c r="AW1119">
        <f>[3]Gegner!W1120</f>
        <v>0</v>
      </c>
      <c r="AX1119">
        <f>[3]Gegner!X1120</f>
        <v>0</v>
      </c>
      <c r="AY1119">
        <f>[3]Gegner!Y1120</f>
        <v>0</v>
      </c>
      <c r="BA1119" s="12">
        <f>[3]Meisterschaftsspiele!L1119</f>
        <v>-3</v>
      </c>
      <c r="BB1119" s="23">
        <v>38221</v>
      </c>
      <c r="BC1119" s="24" t="s">
        <v>27</v>
      </c>
      <c r="BD1119" s="30" t="s">
        <v>6</v>
      </c>
      <c r="BE1119" s="25" t="s">
        <v>5</v>
      </c>
      <c r="BF1119" s="26">
        <v>4</v>
      </c>
      <c r="BG1119" s="27" t="s">
        <v>22</v>
      </c>
      <c r="BH1119" s="25">
        <v>1</v>
      </c>
      <c r="BI1119" s="12">
        <f t="shared" si="666"/>
        <v>-3</v>
      </c>
      <c r="BS1119" s="12" t="str">
        <f t="shared" si="667"/>
        <v/>
      </c>
      <c r="BT1119" s="13" t="str">
        <f t="shared" si="668"/>
        <v/>
      </c>
      <c r="BU1119" t="str">
        <f t="shared" si="669"/>
        <v/>
      </c>
      <c r="BV1119" s="19" t="str">
        <f t="shared" si="670"/>
        <v/>
      </c>
      <c r="BW1119" t="str">
        <f t="shared" si="671"/>
        <v/>
      </c>
      <c r="BX1119" t="str">
        <f t="shared" si="672"/>
        <v/>
      </c>
      <c r="BY1119" t="str">
        <f t="shared" si="673"/>
        <v/>
      </c>
      <c r="BZ1119" s="2" t="str">
        <f t="shared" si="674"/>
        <v/>
      </c>
      <c r="CA1119" s="14" t="str">
        <f t="shared" si="675"/>
        <v/>
      </c>
      <c r="CB1119" s="13" t="str">
        <f t="shared" si="676"/>
        <v/>
      </c>
      <c r="CC1119" t="str">
        <f t="shared" si="677"/>
        <v/>
      </c>
      <c r="CD1119" s="19" t="str">
        <f t="shared" si="678"/>
        <v/>
      </c>
      <c r="CE1119" t="str">
        <f t="shared" si="679"/>
        <v/>
      </c>
      <c r="CF1119" t="str">
        <f t="shared" si="680"/>
        <v/>
      </c>
      <c r="CG1119" s="1" t="str">
        <f t="shared" si="681"/>
        <v/>
      </c>
      <c r="CH1119" s="2" t="str">
        <f t="shared" si="682"/>
        <v/>
      </c>
      <c r="CI1119" s="1" t="str">
        <f t="shared" si="683"/>
        <v/>
      </c>
      <c r="CJ1119" s="12" t="str">
        <f t="shared" si="646"/>
        <v/>
      </c>
      <c r="CK1119" s="13" t="str">
        <f t="shared" si="647"/>
        <v/>
      </c>
      <c r="CL1119" t="str">
        <f t="shared" si="648"/>
        <v/>
      </c>
      <c r="CM1119" s="1" t="str">
        <f t="shared" si="649"/>
        <v/>
      </c>
      <c r="CN1119" t="str">
        <f t="shared" si="650"/>
        <v/>
      </c>
      <c r="CO1119" t="str">
        <f t="shared" si="651"/>
        <v/>
      </c>
      <c r="CP1119" t="str">
        <f t="shared" si="652"/>
        <v/>
      </c>
      <c r="CQ1119" s="2" t="str">
        <f t="shared" si="653"/>
        <v/>
      </c>
      <c r="CR1119" s="14" t="str">
        <f t="shared" si="654"/>
        <v/>
      </c>
      <c r="CS1119" s="13" t="str">
        <f t="shared" si="655"/>
        <v/>
      </c>
      <c r="CT1119" t="str">
        <f t="shared" si="656"/>
        <v/>
      </c>
      <c r="CU1119" s="1" t="str">
        <f t="shared" si="657"/>
        <v/>
      </c>
      <c r="CV1119" t="str">
        <f t="shared" si="658"/>
        <v/>
      </c>
      <c r="CW1119" t="str">
        <f t="shared" si="659"/>
        <v/>
      </c>
      <c r="CX1119" s="1" t="str">
        <f t="shared" si="660"/>
        <v/>
      </c>
      <c r="CY1119" s="2" t="str">
        <f t="shared" si="661"/>
        <v/>
      </c>
      <c r="CZ1119" s="1" t="str">
        <f t="shared" si="662"/>
        <v/>
      </c>
      <c r="DA1119" s="12" t="str">
        <f t="shared" si="663"/>
        <v/>
      </c>
      <c r="DB1119" s="13" t="str">
        <f t="shared" si="664"/>
        <v/>
      </c>
      <c r="DC1119" t="str">
        <f t="shared" si="665"/>
        <v/>
      </c>
    </row>
    <row r="1120" spans="27:107" x14ac:dyDescent="0.2">
      <c r="AA1120" t="str">
        <f>IF([3]Gegner!A1121="","",[3]Gegner!A1121)</f>
        <v/>
      </c>
      <c r="AB1120">
        <f>[3]Gegner!B1121</f>
        <v>0</v>
      </c>
      <c r="AC1120">
        <f>[3]Gegner!C1121</f>
        <v>0</v>
      </c>
      <c r="AD1120">
        <f>[3]Gegner!D1121</f>
        <v>0</v>
      </c>
      <c r="AE1120">
        <f>[3]Gegner!E1121</f>
        <v>0</v>
      </c>
      <c r="AF1120">
        <f>[3]Gegner!F1121</f>
        <v>0</v>
      </c>
      <c r="AG1120">
        <f>[3]Gegner!G1121</f>
        <v>0</v>
      </c>
      <c r="AH1120">
        <f>[3]Gegner!H1121</f>
        <v>0</v>
      </c>
      <c r="AI1120">
        <f>[3]Gegner!I1121</f>
        <v>0</v>
      </c>
      <c r="AJ1120">
        <f>[3]Gegner!J1121</f>
        <v>0</v>
      </c>
      <c r="AK1120">
        <f>[3]Gegner!K1121</f>
        <v>0</v>
      </c>
      <c r="AL1120">
        <f>[3]Gegner!L1121</f>
        <v>0</v>
      </c>
      <c r="AM1120">
        <f>[3]Gegner!M1121</f>
        <v>0</v>
      </c>
      <c r="AN1120">
        <f>[3]Gegner!N1121</f>
        <v>0</v>
      </c>
      <c r="AO1120">
        <f>[3]Gegner!O1121</f>
        <v>0</v>
      </c>
      <c r="AP1120">
        <f>[3]Gegner!P1121</f>
        <v>0</v>
      </c>
      <c r="AQ1120">
        <f>[3]Gegner!Q1121</f>
        <v>0</v>
      </c>
      <c r="AR1120">
        <f>[3]Gegner!R1121</f>
        <v>0</v>
      </c>
      <c r="AS1120">
        <f>[3]Gegner!S1121</f>
        <v>0</v>
      </c>
      <c r="AT1120">
        <f>[3]Gegner!T1121</f>
        <v>0</v>
      </c>
      <c r="AU1120">
        <f>[3]Gegner!U1121</f>
        <v>0</v>
      </c>
      <c r="AV1120">
        <f>[3]Gegner!V1121</f>
        <v>0</v>
      </c>
      <c r="AW1120">
        <f>[3]Gegner!W1121</f>
        <v>0</v>
      </c>
      <c r="AX1120">
        <f>[3]Gegner!X1121</f>
        <v>0</v>
      </c>
      <c r="AY1120">
        <f>[3]Gegner!Y1121</f>
        <v>0</v>
      </c>
      <c r="BA1120" s="12">
        <f>[3]Meisterschaftsspiele!L1120</f>
        <v>0</v>
      </c>
      <c r="BB1120" s="23">
        <v>38224</v>
      </c>
      <c r="BC1120" s="24" t="s">
        <v>5</v>
      </c>
      <c r="BD1120" s="30" t="s">
        <v>6</v>
      </c>
      <c r="BE1120" s="25" t="s">
        <v>65</v>
      </c>
      <c r="BF1120" s="26">
        <v>3</v>
      </c>
      <c r="BG1120" s="27" t="s">
        <v>22</v>
      </c>
      <c r="BH1120" s="25">
        <v>3</v>
      </c>
      <c r="BI1120" s="12">
        <f t="shared" si="666"/>
        <v>0</v>
      </c>
      <c r="BS1120" s="12" t="str">
        <f t="shared" si="667"/>
        <v/>
      </c>
      <c r="BT1120" s="13" t="str">
        <f t="shared" si="668"/>
        <v/>
      </c>
      <c r="BU1120" t="str">
        <f t="shared" si="669"/>
        <v/>
      </c>
      <c r="BV1120" s="19" t="str">
        <f t="shared" si="670"/>
        <v/>
      </c>
      <c r="BW1120" t="str">
        <f t="shared" si="671"/>
        <v/>
      </c>
      <c r="BX1120" t="str">
        <f t="shared" si="672"/>
        <v/>
      </c>
      <c r="BY1120" t="str">
        <f t="shared" si="673"/>
        <v/>
      </c>
      <c r="BZ1120" s="2" t="str">
        <f t="shared" si="674"/>
        <v/>
      </c>
      <c r="CA1120" s="14" t="str">
        <f t="shared" si="675"/>
        <v/>
      </c>
      <c r="CB1120" s="13" t="str">
        <f t="shared" si="676"/>
        <v/>
      </c>
      <c r="CC1120" t="str">
        <f t="shared" si="677"/>
        <v/>
      </c>
      <c r="CD1120" s="19" t="str">
        <f t="shared" si="678"/>
        <v/>
      </c>
      <c r="CE1120" t="str">
        <f t="shared" si="679"/>
        <v/>
      </c>
      <c r="CF1120" t="str">
        <f t="shared" si="680"/>
        <v/>
      </c>
      <c r="CG1120" s="1" t="str">
        <f t="shared" si="681"/>
        <v/>
      </c>
      <c r="CH1120" s="2" t="str">
        <f t="shared" si="682"/>
        <v/>
      </c>
      <c r="CI1120" s="1" t="str">
        <f t="shared" si="683"/>
        <v/>
      </c>
      <c r="CJ1120" s="12" t="str">
        <f t="shared" si="646"/>
        <v/>
      </c>
      <c r="CK1120" s="13" t="str">
        <f t="shared" si="647"/>
        <v/>
      </c>
      <c r="CL1120" t="str">
        <f t="shared" si="648"/>
        <v/>
      </c>
      <c r="CM1120" s="1" t="str">
        <f t="shared" si="649"/>
        <v/>
      </c>
      <c r="CN1120" t="str">
        <f t="shared" si="650"/>
        <v/>
      </c>
      <c r="CO1120" t="str">
        <f t="shared" si="651"/>
        <v/>
      </c>
      <c r="CP1120" t="str">
        <f t="shared" si="652"/>
        <v/>
      </c>
      <c r="CQ1120" s="2" t="str">
        <f t="shared" si="653"/>
        <v/>
      </c>
      <c r="CR1120" s="14" t="str">
        <f t="shared" si="654"/>
        <v/>
      </c>
      <c r="CS1120" s="13" t="str">
        <f t="shared" si="655"/>
        <v/>
      </c>
      <c r="CT1120" t="str">
        <f t="shared" si="656"/>
        <v/>
      </c>
      <c r="CU1120" s="1" t="str">
        <f t="shared" si="657"/>
        <v/>
      </c>
      <c r="CV1120" t="str">
        <f t="shared" si="658"/>
        <v/>
      </c>
      <c r="CW1120" t="str">
        <f t="shared" si="659"/>
        <v/>
      </c>
      <c r="CX1120" s="1" t="str">
        <f t="shared" si="660"/>
        <v/>
      </c>
      <c r="CY1120" s="2" t="str">
        <f t="shared" si="661"/>
        <v/>
      </c>
      <c r="CZ1120" s="1" t="str">
        <f t="shared" si="662"/>
        <v/>
      </c>
      <c r="DA1120" s="12" t="str">
        <f t="shared" si="663"/>
        <v/>
      </c>
      <c r="DB1120" s="13" t="str">
        <f t="shared" si="664"/>
        <v/>
      </c>
      <c r="DC1120" t="str">
        <f t="shared" si="665"/>
        <v/>
      </c>
    </row>
    <row r="1121" spans="27:107" x14ac:dyDescent="0.2">
      <c r="AA1121" t="str">
        <f>IF([3]Gegner!A1122="","",[3]Gegner!A1122)</f>
        <v/>
      </c>
      <c r="AB1121">
        <f>[3]Gegner!B1122</f>
        <v>0</v>
      </c>
      <c r="AC1121">
        <f>[3]Gegner!C1122</f>
        <v>0</v>
      </c>
      <c r="AD1121">
        <f>[3]Gegner!D1122</f>
        <v>0</v>
      </c>
      <c r="AE1121">
        <f>[3]Gegner!E1122</f>
        <v>0</v>
      </c>
      <c r="AF1121">
        <f>[3]Gegner!F1122</f>
        <v>0</v>
      </c>
      <c r="AG1121">
        <f>[3]Gegner!G1122</f>
        <v>0</v>
      </c>
      <c r="AH1121">
        <f>[3]Gegner!H1122</f>
        <v>0</v>
      </c>
      <c r="AI1121">
        <f>[3]Gegner!I1122</f>
        <v>0</v>
      </c>
      <c r="AJ1121">
        <f>[3]Gegner!J1122</f>
        <v>0</v>
      </c>
      <c r="AK1121">
        <f>[3]Gegner!K1122</f>
        <v>0</v>
      </c>
      <c r="AL1121">
        <f>[3]Gegner!L1122</f>
        <v>0</v>
      </c>
      <c r="AM1121">
        <f>[3]Gegner!M1122</f>
        <v>0</v>
      </c>
      <c r="AN1121">
        <f>[3]Gegner!N1122</f>
        <v>0</v>
      </c>
      <c r="AO1121">
        <f>[3]Gegner!O1122</f>
        <v>0</v>
      </c>
      <c r="AP1121">
        <f>[3]Gegner!P1122</f>
        <v>0</v>
      </c>
      <c r="AQ1121">
        <f>[3]Gegner!Q1122</f>
        <v>0</v>
      </c>
      <c r="AR1121">
        <f>[3]Gegner!R1122</f>
        <v>0</v>
      </c>
      <c r="AS1121">
        <f>[3]Gegner!S1122</f>
        <v>0</v>
      </c>
      <c r="AT1121">
        <f>[3]Gegner!T1122</f>
        <v>0</v>
      </c>
      <c r="AU1121">
        <f>[3]Gegner!U1122</f>
        <v>0</v>
      </c>
      <c r="AV1121">
        <f>[3]Gegner!V1122</f>
        <v>0</v>
      </c>
      <c r="AW1121">
        <f>[3]Gegner!W1122</f>
        <v>0</v>
      </c>
      <c r="AX1121">
        <f>[3]Gegner!X1122</f>
        <v>0</v>
      </c>
      <c r="AY1121">
        <f>[3]Gegner!Y1122</f>
        <v>0</v>
      </c>
      <c r="BA1121" s="12">
        <f>[3]Meisterschaftsspiele!L1121</f>
        <v>-5</v>
      </c>
      <c r="BB1121" s="23">
        <v>38231</v>
      </c>
      <c r="BC1121" s="24" t="s">
        <v>42</v>
      </c>
      <c r="BD1121" s="30" t="s">
        <v>6</v>
      </c>
      <c r="BE1121" s="25" t="s">
        <v>5</v>
      </c>
      <c r="BF1121" s="26">
        <v>5</v>
      </c>
      <c r="BG1121" s="27" t="s">
        <v>22</v>
      </c>
      <c r="BH1121" s="25">
        <v>0</v>
      </c>
      <c r="BI1121" s="12">
        <f t="shared" si="666"/>
        <v>-5</v>
      </c>
      <c r="BS1121" s="12" t="str">
        <f t="shared" si="667"/>
        <v/>
      </c>
      <c r="BT1121" s="13" t="str">
        <f t="shared" si="668"/>
        <v/>
      </c>
      <c r="BU1121" t="str">
        <f t="shared" si="669"/>
        <v/>
      </c>
      <c r="BV1121" s="19" t="str">
        <f t="shared" si="670"/>
        <v/>
      </c>
      <c r="BW1121" t="str">
        <f t="shared" si="671"/>
        <v/>
      </c>
      <c r="BX1121" t="str">
        <f t="shared" si="672"/>
        <v/>
      </c>
      <c r="BY1121" t="str">
        <f t="shared" si="673"/>
        <v/>
      </c>
      <c r="BZ1121" s="2" t="str">
        <f t="shared" si="674"/>
        <v/>
      </c>
      <c r="CA1121" s="14" t="str">
        <f t="shared" si="675"/>
        <v/>
      </c>
      <c r="CB1121" s="13" t="str">
        <f t="shared" si="676"/>
        <v/>
      </c>
      <c r="CC1121" t="str">
        <f t="shared" si="677"/>
        <v/>
      </c>
      <c r="CD1121" s="19" t="str">
        <f t="shared" si="678"/>
        <v/>
      </c>
      <c r="CE1121" t="str">
        <f t="shared" si="679"/>
        <v/>
      </c>
      <c r="CF1121" t="str">
        <f t="shared" si="680"/>
        <v/>
      </c>
      <c r="CG1121" s="1" t="str">
        <f t="shared" si="681"/>
        <v/>
      </c>
      <c r="CH1121" s="2" t="str">
        <f t="shared" si="682"/>
        <v/>
      </c>
      <c r="CI1121" s="1" t="str">
        <f t="shared" si="683"/>
        <v/>
      </c>
      <c r="CJ1121" s="12" t="str">
        <f t="shared" si="646"/>
        <v/>
      </c>
      <c r="CK1121" s="13" t="str">
        <f t="shared" si="647"/>
        <v/>
      </c>
      <c r="CL1121" t="str">
        <f t="shared" si="648"/>
        <v/>
      </c>
      <c r="CM1121" s="1" t="str">
        <f t="shared" si="649"/>
        <v/>
      </c>
      <c r="CN1121" t="str">
        <f t="shared" si="650"/>
        <v/>
      </c>
      <c r="CO1121" t="str">
        <f t="shared" si="651"/>
        <v/>
      </c>
      <c r="CP1121" t="str">
        <f t="shared" si="652"/>
        <v/>
      </c>
      <c r="CQ1121" s="2" t="str">
        <f t="shared" si="653"/>
        <v/>
      </c>
      <c r="CR1121" s="14" t="str">
        <f t="shared" si="654"/>
        <v/>
      </c>
      <c r="CS1121" s="13" t="str">
        <f t="shared" si="655"/>
        <v/>
      </c>
      <c r="CT1121" t="str">
        <f t="shared" si="656"/>
        <v/>
      </c>
      <c r="CU1121" s="1" t="str">
        <f t="shared" si="657"/>
        <v/>
      </c>
      <c r="CV1121" t="str">
        <f t="shared" si="658"/>
        <v/>
      </c>
      <c r="CW1121" t="str">
        <f t="shared" si="659"/>
        <v/>
      </c>
      <c r="CX1121" s="1" t="str">
        <f t="shared" si="660"/>
        <v/>
      </c>
      <c r="CY1121" s="2" t="str">
        <f t="shared" si="661"/>
        <v/>
      </c>
      <c r="CZ1121" s="1" t="str">
        <f t="shared" si="662"/>
        <v/>
      </c>
      <c r="DA1121" s="12" t="str">
        <f t="shared" si="663"/>
        <v/>
      </c>
      <c r="DB1121" s="13" t="str">
        <f t="shared" si="664"/>
        <v/>
      </c>
      <c r="DC1121" t="str">
        <f t="shared" si="665"/>
        <v/>
      </c>
    </row>
    <row r="1122" spans="27:107" x14ac:dyDescent="0.2">
      <c r="AA1122" t="str">
        <f>IF([3]Gegner!A1123="","",[3]Gegner!A1123)</f>
        <v/>
      </c>
      <c r="AB1122">
        <f>[3]Gegner!B1123</f>
        <v>0</v>
      </c>
      <c r="AC1122">
        <f>[3]Gegner!C1123</f>
        <v>0</v>
      </c>
      <c r="AD1122">
        <f>[3]Gegner!D1123</f>
        <v>0</v>
      </c>
      <c r="AE1122">
        <f>[3]Gegner!E1123</f>
        <v>0</v>
      </c>
      <c r="AF1122">
        <f>[3]Gegner!F1123</f>
        <v>0</v>
      </c>
      <c r="AG1122">
        <f>[3]Gegner!G1123</f>
        <v>0</v>
      </c>
      <c r="AH1122">
        <f>[3]Gegner!H1123</f>
        <v>0</v>
      </c>
      <c r="AI1122">
        <f>[3]Gegner!I1123</f>
        <v>0</v>
      </c>
      <c r="AJ1122">
        <f>[3]Gegner!J1123</f>
        <v>0</v>
      </c>
      <c r="AK1122">
        <f>[3]Gegner!K1123</f>
        <v>0</v>
      </c>
      <c r="AL1122">
        <f>[3]Gegner!L1123</f>
        <v>0</v>
      </c>
      <c r="AM1122">
        <f>[3]Gegner!M1123</f>
        <v>0</v>
      </c>
      <c r="AN1122">
        <f>[3]Gegner!N1123</f>
        <v>0</v>
      </c>
      <c r="AO1122">
        <f>[3]Gegner!O1123</f>
        <v>0</v>
      </c>
      <c r="AP1122">
        <f>[3]Gegner!P1123</f>
        <v>0</v>
      </c>
      <c r="AQ1122">
        <f>[3]Gegner!Q1123</f>
        <v>0</v>
      </c>
      <c r="AR1122">
        <f>[3]Gegner!R1123</f>
        <v>0</v>
      </c>
      <c r="AS1122">
        <f>[3]Gegner!S1123</f>
        <v>0</v>
      </c>
      <c r="AT1122">
        <f>[3]Gegner!T1123</f>
        <v>0</v>
      </c>
      <c r="AU1122">
        <f>[3]Gegner!U1123</f>
        <v>0</v>
      </c>
      <c r="AV1122">
        <f>[3]Gegner!V1123</f>
        <v>0</v>
      </c>
      <c r="AW1122">
        <f>[3]Gegner!W1123</f>
        <v>0</v>
      </c>
      <c r="AX1122">
        <f>[3]Gegner!X1123</f>
        <v>0</v>
      </c>
      <c r="AY1122">
        <f>[3]Gegner!Y1123</f>
        <v>0</v>
      </c>
      <c r="BA1122" s="12">
        <f>[3]Meisterschaftsspiele!L1122</f>
        <v>-2</v>
      </c>
      <c r="BB1122" s="23">
        <v>38235</v>
      </c>
      <c r="BC1122" s="24" t="s">
        <v>5</v>
      </c>
      <c r="BD1122" s="30" t="s">
        <v>6</v>
      </c>
      <c r="BE1122" s="25" t="s">
        <v>104</v>
      </c>
      <c r="BF1122" s="26">
        <v>1</v>
      </c>
      <c r="BG1122" s="27" t="s">
        <v>22</v>
      </c>
      <c r="BH1122" s="25">
        <v>3</v>
      </c>
      <c r="BI1122" s="12">
        <f t="shared" si="666"/>
        <v>-2</v>
      </c>
      <c r="BS1122" s="12" t="str">
        <f t="shared" si="667"/>
        <v/>
      </c>
      <c r="BT1122" s="13" t="str">
        <f t="shared" si="668"/>
        <v/>
      </c>
      <c r="BU1122" t="str">
        <f t="shared" si="669"/>
        <v/>
      </c>
      <c r="BV1122" s="19" t="str">
        <f t="shared" si="670"/>
        <v/>
      </c>
      <c r="BW1122" t="str">
        <f t="shared" si="671"/>
        <v/>
      </c>
      <c r="BX1122" t="str">
        <f t="shared" si="672"/>
        <v/>
      </c>
      <c r="BY1122" t="str">
        <f t="shared" si="673"/>
        <v/>
      </c>
      <c r="BZ1122" s="2" t="str">
        <f t="shared" si="674"/>
        <v/>
      </c>
      <c r="CA1122" s="14" t="str">
        <f t="shared" si="675"/>
        <v/>
      </c>
      <c r="CB1122" s="13" t="str">
        <f t="shared" si="676"/>
        <v/>
      </c>
      <c r="CC1122" t="str">
        <f t="shared" si="677"/>
        <v/>
      </c>
      <c r="CD1122" s="19" t="str">
        <f t="shared" si="678"/>
        <v/>
      </c>
      <c r="CE1122" t="str">
        <f t="shared" si="679"/>
        <v/>
      </c>
      <c r="CF1122" t="str">
        <f t="shared" si="680"/>
        <v/>
      </c>
      <c r="CG1122" s="1" t="str">
        <f t="shared" si="681"/>
        <v/>
      </c>
      <c r="CH1122" s="2" t="str">
        <f t="shared" si="682"/>
        <v/>
      </c>
      <c r="CI1122" s="1" t="str">
        <f t="shared" si="683"/>
        <v/>
      </c>
      <c r="CJ1122" s="12" t="str">
        <f t="shared" si="646"/>
        <v/>
      </c>
      <c r="CK1122" s="13" t="str">
        <f t="shared" si="647"/>
        <v/>
      </c>
      <c r="CL1122" t="str">
        <f t="shared" si="648"/>
        <v/>
      </c>
      <c r="CM1122" s="1" t="str">
        <f t="shared" si="649"/>
        <v/>
      </c>
      <c r="CN1122" t="str">
        <f t="shared" si="650"/>
        <v/>
      </c>
      <c r="CO1122" t="str">
        <f t="shared" si="651"/>
        <v/>
      </c>
      <c r="CP1122" t="str">
        <f t="shared" si="652"/>
        <v/>
      </c>
      <c r="CQ1122" s="2" t="str">
        <f t="shared" si="653"/>
        <v/>
      </c>
      <c r="CR1122" s="14" t="str">
        <f t="shared" si="654"/>
        <v/>
      </c>
      <c r="CS1122" s="13" t="str">
        <f t="shared" si="655"/>
        <v/>
      </c>
      <c r="CT1122" t="str">
        <f t="shared" si="656"/>
        <v/>
      </c>
      <c r="CU1122" s="1" t="str">
        <f t="shared" si="657"/>
        <v/>
      </c>
      <c r="CV1122" t="str">
        <f t="shared" si="658"/>
        <v/>
      </c>
      <c r="CW1122" t="str">
        <f t="shared" si="659"/>
        <v/>
      </c>
      <c r="CX1122" s="1" t="str">
        <f t="shared" si="660"/>
        <v/>
      </c>
      <c r="CY1122" s="2" t="str">
        <f t="shared" si="661"/>
        <v/>
      </c>
      <c r="CZ1122" s="1" t="str">
        <f t="shared" si="662"/>
        <v/>
      </c>
      <c r="DA1122" s="12" t="str">
        <f t="shared" si="663"/>
        <v/>
      </c>
      <c r="DB1122" s="13" t="str">
        <f t="shared" si="664"/>
        <v/>
      </c>
      <c r="DC1122" t="str">
        <f t="shared" si="665"/>
        <v/>
      </c>
    </row>
    <row r="1123" spans="27:107" x14ac:dyDescent="0.2">
      <c r="AA1123" t="str">
        <f>IF([3]Gegner!A1124="","",[3]Gegner!A1124)</f>
        <v/>
      </c>
      <c r="AB1123">
        <f>[3]Gegner!B1124</f>
        <v>0</v>
      </c>
      <c r="AC1123">
        <f>[3]Gegner!C1124</f>
        <v>0</v>
      </c>
      <c r="AD1123">
        <f>[3]Gegner!D1124</f>
        <v>0</v>
      </c>
      <c r="AE1123">
        <f>[3]Gegner!E1124</f>
        <v>0</v>
      </c>
      <c r="AF1123">
        <f>[3]Gegner!F1124</f>
        <v>0</v>
      </c>
      <c r="AG1123">
        <f>[3]Gegner!G1124</f>
        <v>0</v>
      </c>
      <c r="AH1123">
        <f>[3]Gegner!H1124</f>
        <v>0</v>
      </c>
      <c r="AI1123">
        <f>[3]Gegner!I1124</f>
        <v>0</v>
      </c>
      <c r="AJ1123">
        <f>[3]Gegner!J1124</f>
        <v>0</v>
      </c>
      <c r="AK1123">
        <f>[3]Gegner!K1124</f>
        <v>0</v>
      </c>
      <c r="AL1123">
        <f>[3]Gegner!L1124</f>
        <v>0</v>
      </c>
      <c r="AM1123">
        <f>[3]Gegner!M1124</f>
        <v>0</v>
      </c>
      <c r="AN1123">
        <f>[3]Gegner!N1124</f>
        <v>0</v>
      </c>
      <c r="AO1123">
        <f>[3]Gegner!O1124</f>
        <v>0</v>
      </c>
      <c r="AP1123">
        <f>[3]Gegner!P1124</f>
        <v>0</v>
      </c>
      <c r="AQ1123">
        <f>[3]Gegner!Q1124</f>
        <v>0</v>
      </c>
      <c r="AR1123">
        <f>[3]Gegner!R1124</f>
        <v>0</v>
      </c>
      <c r="AS1123">
        <f>[3]Gegner!S1124</f>
        <v>0</v>
      </c>
      <c r="AT1123">
        <f>[3]Gegner!T1124</f>
        <v>0</v>
      </c>
      <c r="AU1123">
        <f>[3]Gegner!U1124</f>
        <v>0</v>
      </c>
      <c r="AV1123">
        <f>[3]Gegner!V1124</f>
        <v>0</v>
      </c>
      <c r="AW1123">
        <f>[3]Gegner!W1124</f>
        <v>0</v>
      </c>
      <c r="AX1123">
        <f>[3]Gegner!X1124</f>
        <v>0</v>
      </c>
      <c r="AY1123">
        <f>[3]Gegner!Y1124</f>
        <v>0</v>
      </c>
      <c r="BA1123" s="12">
        <f>[3]Meisterschaftsspiele!L1123</f>
        <v>-3</v>
      </c>
      <c r="BB1123" s="23">
        <v>38242</v>
      </c>
      <c r="BC1123" s="24" t="s">
        <v>131</v>
      </c>
      <c r="BD1123" s="30" t="s">
        <v>6</v>
      </c>
      <c r="BE1123" s="25" t="s">
        <v>5</v>
      </c>
      <c r="BF1123" s="26">
        <v>5</v>
      </c>
      <c r="BG1123" s="27" t="s">
        <v>22</v>
      </c>
      <c r="BH1123" s="25">
        <v>2</v>
      </c>
      <c r="BI1123" s="12">
        <f t="shared" si="666"/>
        <v>-3</v>
      </c>
      <c r="BS1123" s="12" t="str">
        <f t="shared" si="667"/>
        <v/>
      </c>
      <c r="BT1123" s="13" t="str">
        <f t="shared" si="668"/>
        <v/>
      </c>
      <c r="BU1123" t="str">
        <f t="shared" si="669"/>
        <v/>
      </c>
      <c r="BV1123" s="19" t="str">
        <f t="shared" si="670"/>
        <v/>
      </c>
      <c r="BW1123" t="str">
        <f t="shared" si="671"/>
        <v/>
      </c>
      <c r="BX1123" t="str">
        <f t="shared" si="672"/>
        <v/>
      </c>
      <c r="BY1123" t="str">
        <f t="shared" si="673"/>
        <v/>
      </c>
      <c r="BZ1123" s="2" t="str">
        <f t="shared" si="674"/>
        <v/>
      </c>
      <c r="CA1123" s="14" t="str">
        <f t="shared" si="675"/>
        <v/>
      </c>
      <c r="CB1123" s="13" t="str">
        <f t="shared" si="676"/>
        <v/>
      </c>
      <c r="CC1123" t="str">
        <f t="shared" si="677"/>
        <v/>
      </c>
      <c r="CD1123" s="19" t="str">
        <f t="shared" si="678"/>
        <v/>
      </c>
      <c r="CE1123" t="str">
        <f t="shared" si="679"/>
        <v/>
      </c>
      <c r="CF1123" t="str">
        <f t="shared" si="680"/>
        <v/>
      </c>
      <c r="CG1123" s="1" t="str">
        <f t="shared" si="681"/>
        <v/>
      </c>
      <c r="CH1123" s="2" t="str">
        <f t="shared" si="682"/>
        <v/>
      </c>
      <c r="CI1123" s="1" t="str">
        <f t="shared" si="683"/>
        <v/>
      </c>
      <c r="CJ1123" s="12" t="str">
        <f t="shared" si="646"/>
        <v/>
      </c>
      <c r="CK1123" s="13" t="str">
        <f t="shared" si="647"/>
        <v/>
      </c>
      <c r="CL1123" t="str">
        <f t="shared" si="648"/>
        <v/>
      </c>
      <c r="CM1123" s="1" t="str">
        <f t="shared" si="649"/>
        <v/>
      </c>
      <c r="CN1123" t="str">
        <f t="shared" si="650"/>
        <v/>
      </c>
      <c r="CO1123" t="str">
        <f t="shared" si="651"/>
        <v/>
      </c>
      <c r="CP1123" t="str">
        <f t="shared" si="652"/>
        <v/>
      </c>
      <c r="CQ1123" s="2" t="str">
        <f t="shared" si="653"/>
        <v/>
      </c>
      <c r="CR1123" s="14" t="str">
        <f t="shared" si="654"/>
        <v/>
      </c>
      <c r="CS1123" s="13" t="str">
        <f t="shared" si="655"/>
        <v/>
      </c>
      <c r="CT1123" t="str">
        <f t="shared" si="656"/>
        <v/>
      </c>
      <c r="CU1123" s="1" t="str">
        <f t="shared" si="657"/>
        <v/>
      </c>
      <c r="CV1123" t="str">
        <f t="shared" si="658"/>
        <v/>
      </c>
      <c r="CW1123" t="str">
        <f t="shared" si="659"/>
        <v/>
      </c>
      <c r="CX1123" s="1" t="str">
        <f t="shared" si="660"/>
        <v/>
      </c>
      <c r="CY1123" s="2" t="str">
        <f t="shared" si="661"/>
        <v/>
      </c>
      <c r="CZ1123" s="1" t="str">
        <f t="shared" si="662"/>
        <v/>
      </c>
      <c r="DA1123" s="12" t="str">
        <f t="shared" si="663"/>
        <v/>
      </c>
      <c r="DB1123" s="13" t="str">
        <f t="shared" si="664"/>
        <v/>
      </c>
      <c r="DC1123" t="str">
        <f t="shared" si="665"/>
        <v/>
      </c>
    </row>
    <row r="1124" spans="27:107" x14ac:dyDescent="0.2">
      <c r="AA1124" t="str">
        <f>IF([3]Gegner!A1125="","",[3]Gegner!A1125)</f>
        <v/>
      </c>
      <c r="AB1124">
        <f>[3]Gegner!B1125</f>
        <v>0</v>
      </c>
      <c r="AC1124">
        <f>[3]Gegner!C1125</f>
        <v>0</v>
      </c>
      <c r="AD1124">
        <f>[3]Gegner!D1125</f>
        <v>0</v>
      </c>
      <c r="AE1124">
        <f>[3]Gegner!E1125</f>
        <v>0</v>
      </c>
      <c r="AF1124">
        <f>[3]Gegner!F1125</f>
        <v>0</v>
      </c>
      <c r="AG1124">
        <f>[3]Gegner!G1125</f>
        <v>0</v>
      </c>
      <c r="AH1124">
        <f>[3]Gegner!H1125</f>
        <v>0</v>
      </c>
      <c r="AI1124">
        <f>[3]Gegner!I1125</f>
        <v>0</v>
      </c>
      <c r="AJ1124">
        <f>[3]Gegner!J1125</f>
        <v>0</v>
      </c>
      <c r="AK1124">
        <f>[3]Gegner!K1125</f>
        <v>0</v>
      </c>
      <c r="AL1124">
        <f>[3]Gegner!L1125</f>
        <v>0</v>
      </c>
      <c r="AM1124">
        <f>[3]Gegner!M1125</f>
        <v>0</v>
      </c>
      <c r="AN1124">
        <f>[3]Gegner!N1125</f>
        <v>0</v>
      </c>
      <c r="AO1124">
        <f>[3]Gegner!O1125</f>
        <v>0</v>
      </c>
      <c r="AP1124">
        <f>[3]Gegner!P1125</f>
        <v>0</v>
      </c>
      <c r="AQ1124">
        <f>[3]Gegner!Q1125</f>
        <v>0</v>
      </c>
      <c r="AR1124">
        <f>[3]Gegner!R1125</f>
        <v>0</v>
      </c>
      <c r="AS1124">
        <f>[3]Gegner!S1125</f>
        <v>0</v>
      </c>
      <c r="AT1124">
        <f>[3]Gegner!T1125</f>
        <v>0</v>
      </c>
      <c r="AU1124">
        <f>[3]Gegner!U1125</f>
        <v>0</v>
      </c>
      <c r="AV1124">
        <f>[3]Gegner!V1125</f>
        <v>0</v>
      </c>
      <c r="AW1124">
        <f>[3]Gegner!W1125</f>
        <v>0</v>
      </c>
      <c r="AX1124">
        <f>[3]Gegner!X1125</f>
        <v>0</v>
      </c>
      <c r="AY1124">
        <f>[3]Gegner!Y1125</f>
        <v>0</v>
      </c>
      <c r="BA1124" s="12">
        <f>[3]Meisterschaftsspiele!L1124</f>
        <v>-3</v>
      </c>
      <c r="BB1124" s="23">
        <v>38249</v>
      </c>
      <c r="BC1124" s="24" t="s">
        <v>5</v>
      </c>
      <c r="BD1124" s="30" t="s">
        <v>6</v>
      </c>
      <c r="BE1124" s="25" t="s">
        <v>119</v>
      </c>
      <c r="BF1124" s="26">
        <v>0</v>
      </c>
      <c r="BG1124" s="27" t="s">
        <v>22</v>
      </c>
      <c r="BH1124" s="25">
        <v>3</v>
      </c>
      <c r="BI1124" s="12">
        <f t="shared" si="666"/>
        <v>-3</v>
      </c>
      <c r="BS1124" s="12" t="str">
        <f t="shared" si="667"/>
        <v/>
      </c>
      <c r="BT1124" s="13" t="str">
        <f t="shared" si="668"/>
        <v/>
      </c>
      <c r="BU1124" t="str">
        <f t="shared" si="669"/>
        <v/>
      </c>
      <c r="BV1124" s="19" t="str">
        <f t="shared" si="670"/>
        <v/>
      </c>
      <c r="BW1124" t="str">
        <f t="shared" si="671"/>
        <v/>
      </c>
      <c r="BX1124" t="str">
        <f t="shared" si="672"/>
        <v/>
      </c>
      <c r="BY1124" t="str">
        <f t="shared" si="673"/>
        <v/>
      </c>
      <c r="BZ1124" s="2" t="str">
        <f t="shared" si="674"/>
        <v/>
      </c>
      <c r="CA1124" s="14" t="str">
        <f t="shared" si="675"/>
        <v/>
      </c>
      <c r="CB1124" s="13" t="str">
        <f t="shared" si="676"/>
        <v/>
      </c>
      <c r="CC1124" t="str">
        <f t="shared" si="677"/>
        <v/>
      </c>
      <c r="CD1124" s="19" t="str">
        <f t="shared" si="678"/>
        <v/>
      </c>
      <c r="CE1124" t="str">
        <f t="shared" si="679"/>
        <v/>
      </c>
      <c r="CF1124" t="str">
        <f t="shared" si="680"/>
        <v/>
      </c>
      <c r="CG1124" s="1" t="str">
        <f t="shared" si="681"/>
        <v/>
      </c>
      <c r="CH1124" s="2" t="str">
        <f t="shared" si="682"/>
        <v/>
      </c>
      <c r="CI1124" s="1" t="str">
        <f t="shared" si="683"/>
        <v/>
      </c>
      <c r="CJ1124" s="12" t="str">
        <f t="shared" si="646"/>
        <v/>
      </c>
      <c r="CK1124" s="13" t="str">
        <f t="shared" si="647"/>
        <v/>
      </c>
      <c r="CL1124" t="str">
        <f t="shared" si="648"/>
        <v/>
      </c>
      <c r="CM1124" s="1" t="str">
        <f t="shared" si="649"/>
        <v/>
      </c>
      <c r="CN1124" t="str">
        <f t="shared" si="650"/>
        <v/>
      </c>
      <c r="CO1124" t="str">
        <f t="shared" si="651"/>
        <v/>
      </c>
      <c r="CP1124" t="str">
        <f t="shared" si="652"/>
        <v/>
      </c>
      <c r="CQ1124" s="2" t="str">
        <f t="shared" si="653"/>
        <v/>
      </c>
      <c r="CR1124" s="14" t="str">
        <f t="shared" si="654"/>
        <v/>
      </c>
      <c r="CS1124" s="13" t="str">
        <f t="shared" si="655"/>
        <v/>
      </c>
      <c r="CT1124" t="str">
        <f t="shared" si="656"/>
        <v/>
      </c>
      <c r="CU1124" s="1" t="str">
        <f t="shared" si="657"/>
        <v/>
      </c>
      <c r="CV1124" t="str">
        <f t="shared" si="658"/>
        <v/>
      </c>
      <c r="CW1124" t="str">
        <f t="shared" si="659"/>
        <v/>
      </c>
      <c r="CX1124" s="1" t="str">
        <f t="shared" si="660"/>
        <v/>
      </c>
      <c r="CY1124" s="2" t="str">
        <f t="shared" si="661"/>
        <v/>
      </c>
      <c r="CZ1124" s="1" t="str">
        <f t="shared" si="662"/>
        <v/>
      </c>
      <c r="DA1124" s="12" t="str">
        <f t="shared" si="663"/>
        <v/>
      </c>
      <c r="DB1124" s="13" t="str">
        <f t="shared" si="664"/>
        <v/>
      </c>
      <c r="DC1124" t="str">
        <f t="shared" si="665"/>
        <v/>
      </c>
    </row>
    <row r="1125" spans="27:107" x14ac:dyDescent="0.2">
      <c r="AA1125" t="str">
        <f>IF([3]Gegner!A1126="","",[3]Gegner!A1126)</f>
        <v/>
      </c>
      <c r="AB1125">
        <f>[3]Gegner!B1126</f>
        <v>0</v>
      </c>
      <c r="AC1125">
        <f>[3]Gegner!C1126</f>
        <v>0</v>
      </c>
      <c r="AD1125">
        <f>[3]Gegner!D1126</f>
        <v>0</v>
      </c>
      <c r="AE1125">
        <f>[3]Gegner!E1126</f>
        <v>0</v>
      </c>
      <c r="AF1125">
        <f>[3]Gegner!F1126</f>
        <v>0</v>
      </c>
      <c r="AG1125">
        <f>[3]Gegner!G1126</f>
        <v>0</v>
      </c>
      <c r="AH1125">
        <f>[3]Gegner!H1126</f>
        <v>0</v>
      </c>
      <c r="AI1125">
        <f>[3]Gegner!I1126</f>
        <v>0</v>
      </c>
      <c r="AJ1125">
        <f>[3]Gegner!J1126</f>
        <v>0</v>
      </c>
      <c r="AK1125">
        <f>[3]Gegner!K1126</f>
        <v>0</v>
      </c>
      <c r="AL1125">
        <f>[3]Gegner!L1126</f>
        <v>0</v>
      </c>
      <c r="AM1125">
        <f>[3]Gegner!M1126</f>
        <v>0</v>
      </c>
      <c r="AN1125">
        <f>[3]Gegner!N1126</f>
        <v>0</v>
      </c>
      <c r="AO1125">
        <f>[3]Gegner!O1126</f>
        <v>0</v>
      </c>
      <c r="AP1125">
        <f>[3]Gegner!P1126</f>
        <v>0</v>
      </c>
      <c r="AQ1125">
        <f>[3]Gegner!Q1126</f>
        <v>0</v>
      </c>
      <c r="AR1125">
        <f>[3]Gegner!R1126</f>
        <v>0</v>
      </c>
      <c r="AS1125">
        <f>[3]Gegner!S1126</f>
        <v>0</v>
      </c>
      <c r="AT1125">
        <f>[3]Gegner!T1126</f>
        <v>0</v>
      </c>
      <c r="AU1125">
        <f>[3]Gegner!U1126</f>
        <v>0</v>
      </c>
      <c r="AV1125">
        <f>[3]Gegner!V1126</f>
        <v>0</v>
      </c>
      <c r="AW1125">
        <f>[3]Gegner!W1126</f>
        <v>0</v>
      </c>
      <c r="AX1125">
        <f>[3]Gegner!X1126</f>
        <v>0</v>
      </c>
      <c r="AY1125">
        <f>[3]Gegner!Y1126</f>
        <v>0</v>
      </c>
      <c r="BA1125" s="12">
        <f>[3]Meisterschaftsspiele!L1125</f>
        <v>-1</v>
      </c>
      <c r="BB1125" s="23">
        <v>38256</v>
      </c>
      <c r="BC1125" s="24" t="s">
        <v>93</v>
      </c>
      <c r="BD1125" s="30" t="s">
        <v>6</v>
      </c>
      <c r="BE1125" s="25" t="s">
        <v>5</v>
      </c>
      <c r="BF1125" s="26">
        <v>1</v>
      </c>
      <c r="BG1125" s="27" t="s">
        <v>22</v>
      </c>
      <c r="BH1125" s="25">
        <v>0</v>
      </c>
      <c r="BI1125" s="12">
        <f t="shared" si="666"/>
        <v>-1</v>
      </c>
      <c r="BS1125" s="12" t="str">
        <f t="shared" si="667"/>
        <v/>
      </c>
      <c r="BT1125" s="13" t="str">
        <f t="shared" si="668"/>
        <v/>
      </c>
      <c r="BU1125" t="str">
        <f t="shared" si="669"/>
        <v/>
      </c>
      <c r="BV1125" s="19" t="str">
        <f t="shared" si="670"/>
        <v/>
      </c>
      <c r="BW1125" t="str">
        <f t="shared" si="671"/>
        <v/>
      </c>
      <c r="BX1125" t="str">
        <f t="shared" si="672"/>
        <v/>
      </c>
      <c r="BY1125" t="str">
        <f t="shared" si="673"/>
        <v/>
      </c>
      <c r="BZ1125" s="2" t="str">
        <f t="shared" si="674"/>
        <v/>
      </c>
      <c r="CA1125" s="14" t="str">
        <f t="shared" si="675"/>
        <v/>
      </c>
      <c r="CB1125" s="13" t="str">
        <f t="shared" si="676"/>
        <v/>
      </c>
      <c r="CC1125" t="str">
        <f t="shared" si="677"/>
        <v/>
      </c>
      <c r="CD1125" s="19" t="str">
        <f t="shared" si="678"/>
        <v/>
      </c>
      <c r="CE1125" t="str">
        <f t="shared" si="679"/>
        <v/>
      </c>
      <c r="CF1125" t="str">
        <f t="shared" si="680"/>
        <v/>
      </c>
      <c r="CG1125" s="1" t="str">
        <f t="shared" si="681"/>
        <v/>
      </c>
      <c r="CH1125" s="2" t="str">
        <f t="shared" si="682"/>
        <v/>
      </c>
      <c r="CI1125" s="1" t="str">
        <f t="shared" si="683"/>
        <v/>
      </c>
      <c r="CJ1125" s="12" t="str">
        <f t="shared" si="646"/>
        <v/>
      </c>
      <c r="CK1125" s="13" t="str">
        <f t="shared" si="647"/>
        <v/>
      </c>
      <c r="CL1125" t="str">
        <f t="shared" si="648"/>
        <v/>
      </c>
      <c r="CM1125" s="1" t="str">
        <f t="shared" si="649"/>
        <v/>
      </c>
      <c r="CN1125" t="str">
        <f t="shared" si="650"/>
        <v/>
      </c>
      <c r="CO1125" t="str">
        <f t="shared" si="651"/>
        <v/>
      </c>
      <c r="CP1125" t="str">
        <f t="shared" si="652"/>
        <v/>
      </c>
      <c r="CQ1125" s="2" t="str">
        <f t="shared" si="653"/>
        <v/>
      </c>
      <c r="CR1125" s="14" t="str">
        <f t="shared" si="654"/>
        <v/>
      </c>
      <c r="CS1125" s="13" t="str">
        <f t="shared" si="655"/>
        <v/>
      </c>
      <c r="CT1125" t="str">
        <f t="shared" si="656"/>
        <v/>
      </c>
      <c r="CU1125" s="1" t="str">
        <f t="shared" si="657"/>
        <v/>
      </c>
      <c r="CV1125" t="str">
        <f t="shared" si="658"/>
        <v/>
      </c>
      <c r="CW1125" t="str">
        <f t="shared" si="659"/>
        <v/>
      </c>
      <c r="CX1125" s="1" t="str">
        <f t="shared" si="660"/>
        <v/>
      </c>
      <c r="CY1125" s="2" t="str">
        <f t="shared" si="661"/>
        <v/>
      </c>
      <c r="CZ1125" s="1" t="str">
        <f t="shared" si="662"/>
        <v/>
      </c>
      <c r="DA1125" s="12" t="str">
        <f t="shared" si="663"/>
        <v/>
      </c>
      <c r="DB1125" s="13" t="str">
        <f t="shared" si="664"/>
        <v/>
      </c>
      <c r="DC1125" t="str">
        <f t="shared" si="665"/>
        <v/>
      </c>
    </row>
    <row r="1126" spans="27:107" x14ac:dyDescent="0.2">
      <c r="AA1126" t="str">
        <f>IF([3]Gegner!A1127="","",[3]Gegner!A1127)</f>
        <v/>
      </c>
      <c r="AB1126">
        <f>[3]Gegner!B1127</f>
        <v>0</v>
      </c>
      <c r="AC1126">
        <f>[3]Gegner!C1127</f>
        <v>0</v>
      </c>
      <c r="AD1126">
        <f>[3]Gegner!D1127</f>
        <v>0</v>
      </c>
      <c r="AE1126">
        <f>[3]Gegner!E1127</f>
        <v>0</v>
      </c>
      <c r="AF1126">
        <f>[3]Gegner!F1127</f>
        <v>0</v>
      </c>
      <c r="AG1126">
        <f>[3]Gegner!G1127</f>
        <v>0</v>
      </c>
      <c r="AH1126">
        <f>[3]Gegner!H1127</f>
        <v>0</v>
      </c>
      <c r="AI1126">
        <f>[3]Gegner!I1127</f>
        <v>0</v>
      </c>
      <c r="AJ1126">
        <f>[3]Gegner!J1127</f>
        <v>0</v>
      </c>
      <c r="AK1126">
        <f>[3]Gegner!K1127</f>
        <v>0</v>
      </c>
      <c r="AL1126">
        <f>[3]Gegner!L1127</f>
        <v>0</v>
      </c>
      <c r="AM1126">
        <f>[3]Gegner!M1127</f>
        <v>0</v>
      </c>
      <c r="AN1126">
        <f>[3]Gegner!N1127</f>
        <v>0</v>
      </c>
      <c r="AO1126">
        <f>[3]Gegner!O1127</f>
        <v>0</v>
      </c>
      <c r="AP1126">
        <f>[3]Gegner!P1127</f>
        <v>0</v>
      </c>
      <c r="AQ1126">
        <f>[3]Gegner!Q1127</f>
        <v>0</v>
      </c>
      <c r="AR1126">
        <f>[3]Gegner!R1127</f>
        <v>0</v>
      </c>
      <c r="AS1126">
        <f>[3]Gegner!S1127</f>
        <v>0</v>
      </c>
      <c r="AT1126">
        <f>[3]Gegner!T1127</f>
        <v>0</v>
      </c>
      <c r="AU1126">
        <f>[3]Gegner!U1127</f>
        <v>0</v>
      </c>
      <c r="AV1126">
        <f>[3]Gegner!V1127</f>
        <v>0</v>
      </c>
      <c r="AW1126">
        <f>[3]Gegner!W1127</f>
        <v>0</v>
      </c>
      <c r="AX1126">
        <f>[3]Gegner!X1127</f>
        <v>0</v>
      </c>
      <c r="AY1126">
        <f>[3]Gegner!Y1127</f>
        <v>0</v>
      </c>
      <c r="BA1126" s="12">
        <f>[3]Meisterschaftsspiele!L1126</f>
        <v>4</v>
      </c>
      <c r="BB1126" s="23">
        <v>38263</v>
      </c>
      <c r="BC1126" s="24" t="s">
        <v>5</v>
      </c>
      <c r="BD1126" s="30" t="s">
        <v>6</v>
      </c>
      <c r="BE1126" s="25" t="s">
        <v>137</v>
      </c>
      <c r="BF1126" s="26">
        <v>5</v>
      </c>
      <c r="BG1126" s="27" t="s">
        <v>22</v>
      </c>
      <c r="BH1126" s="25">
        <v>1</v>
      </c>
      <c r="BI1126" s="12">
        <f t="shared" si="666"/>
        <v>4</v>
      </c>
      <c r="BS1126" s="12" t="str">
        <f t="shared" si="667"/>
        <v/>
      </c>
      <c r="BT1126" s="13" t="str">
        <f t="shared" si="668"/>
        <v/>
      </c>
      <c r="BU1126" t="str">
        <f t="shared" si="669"/>
        <v/>
      </c>
      <c r="BV1126" s="19" t="str">
        <f t="shared" si="670"/>
        <v/>
      </c>
      <c r="BW1126" t="str">
        <f t="shared" si="671"/>
        <v/>
      </c>
      <c r="BX1126" t="str">
        <f t="shared" si="672"/>
        <v/>
      </c>
      <c r="BY1126" t="str">
        <f t="shared" si="673"/>
        <v/>
      </c>
      <c r="BZ1126" s="2" t="str">
        <f t="shared" si="674"/>
        <v/>
      </c>
      <c r="CA1126" s="14" t="str">
        <f t="shared" si="675"/>
        <v/>
      </c>
      <c r="CB1126" s="13" t="str">
        <f t="shared" si="676"/>
        <v/>
      </c>
      <c r="CC1126" t="str">
        <f t="shared" si="677"/>
        <v/>
      </c>
      <c r="CD1126" s="19" t="str">
        <f t="shared" si="678"/>
        <v/>
      </c>
      <c r="CE1126" t="str">
        <f t="shared" si="679"/>
        <v/>
      </c>
      <c r="CF1126" t="str">
        <f t="shared" si="680"/>
        <v/>
      </c>
      <c r="CG1126" s="1" t="str">
        <f t="shared" si="681"/>
        <v/>
      </c>
      <c r="CH1126" s="2" t="str">
        <f t="shared" si="682"/>
        <v/>
      </c>
      <c r="CI1126" s="1" t="str">
        <f t="shared" si="683"/>
        <v/>
      </c>
      <c r="CJ1126" s="12" t="str">
        <f t="shared" si="646"/>
        <v/>
      </c>
      <c r="CK1126" s="13" t="str">
        <f t="shared" si="647"/>
        <v/>
      </c>
      <c r="CL1126" t="str">
        <f t="shared" si="648"/>
        <v/>
      </c>
      <c r="CM1126" s="1" t="str">
        <f t="shared" si="649"/>
        <v/>
      </c>
      <c r="CN1126" t="str">
        <f t="shared" si="650"/>
        <v/>
      </c>
      <c r="CO1126" t="str">
        <f t="shared" si="651"/>
        <v/>
      </c>
      <c r="CP1126" t="str">
        <f t="shared" si="652"/>
        <v/>
      </c>
      <c r="CQ1126" s="2" t="str">
        <f t="shared" si="653"/>
        <v/>
      </c>
      <c r="CR1126" s="14" t="str">
        <f t="shared" si="654"/>
        <v/>
      </c>
      <c r="CS1126" s="13" t="str">
        <f t="shared" si="655"/>
        <v/>
      </c>
      <c r="CT1126" t="str">
        <f t="shared" si="656"/>
        <v/>
      </c>
      <c r="CU1126" s="1" t="str">
        <f t="shared" si="657"/>
        <v/>
      </c>
      <c r="CV1126" t="str">
        <f t="shared" si="658"/>
        <v/>
      </c>
      <c r="CW1126" t="str">
        <f t="shared" si="659"/>
        <v/>
      </c>
      <c r="CX1126" s="1" t="str">
        <f t="shared" si="660"/>
        <v/>
      </c>
      <c r="CY1126" s="2" t="str">
        <f t="shared" si="661"/>
        <v/>
      </c>
      <c r="CZ1126" s="1" t="str">
        <f t="shared" si="662"/>
        <v/>
      </c>
      <c r="DA1126" s="12" t="str">
        <f t="shared" si="663"/>
        <v/>
      </c>
      <c r="DB1126" s="13" t="str">
        <f t="shared" si="664"/>
        <v/>
      </c>
      <c r="DC1126" t="str">
        <f t="shared" si="665"/>
        <v/>
      </c>
    </row>
    <row r="1127" spans="27:107" x14ac:dyDescent="0.2">
      <c r="AA1127" t="str">
        <f>IF([3]Gegner!A1128="","",[3]Gegner!A1128)</f>
        <v/>
      </c>
      <c r="AB1127">
        <f>[3]Gegner!B1128</f>
        <v>0</v>
      </c>
      <c r="AC1127">
        <f>[3]Gegner!C1128</f>
        <v>0</v>
      </c>
      <c r="AD1127">
        <f>[3]Gegner!D1128</f>
        <v>0</v>
      </c>
      <c r="AE1127">
        <f>[3]Gegner!E1128</f>
        <v>0</v>
      </c>
      <c r="AF1127">
        <f>[3]Gegner!F1128</f>
        <v>0</v>
      </c>
      <c r="AG1127">
        <f>[3]Gegner!G1128</f>
        <v>0</v>
      </c>
      <c r="AH1127">
        <f>[3]Gegner!H1128</f>
        <v>0</v>
      </c>
      <c r="AI1127">
        <f>[3]Gegner!I1128</f>
        <v>0</v>
      </c>
      <c r="AJ1127">
        <f>[3]Gegner!J1128</f>
        <v>0</v>
      </c>
      <c r="AK1127">
        <f>[3]Gegner!K1128</f>
        <v>0</v>
      </c>
      <c r="AL1127">
        <f>[3]Gegner!L1128</f>
        <v>0</v>
      </c>
      <c r="AM1127">
        <f>[3]Gegner!M1128</f>
        <v>0</v>
      </c>
      <c r="AN1127">
        <f>[3]Gegner!N1128</f>
        <v>0</v>
      </c>
      <c r="AO1127">
        <f>[3]Gegner!O1128</f>
        <v>0</v>
      </c>
      <c r="AP1127">
        <f>[3]Gegner!P1128</f>
        <v>0</v>
      </c>
      <c r="AQ1127">
        <f>[3]Gegner!Q1128</f>
        <v>0</v>
      </c>
      <c r="AR1127">
        <f>[3]Gegner!R1128</f>
        <v>0</v>
      </c>
      <c r="AS1127">
        <f>[3]Gegner!S1128</f>
        <v>0</v>
      </c>
      <c r="AT1127">
        <f>[3]Gegner!T1128</f>
        <v>0</v>
      </c>
      <c r="AU1127">
        <f>[3]Gegner!U1128</f>
        <v>0</v>
      </c>
      <c r="AV1127">
        <f>[3]Gegner!V1128</f>
        <v>0</v>
      </c>
      <c r="AW1127">
        <f>[3]Gegner!W1128</f>
        <v>0</v>
      </c>
      <c r="AX1127">
        <f>[3]Gegner!X1128</f>
        <v>0</v>
      </c>
      <c r="AY1127">
        <f>[3]Gegner!Y1128</f>
        <v>0</v>
      </c>
      <c r="BA1127" s="12">
        <f>[3]Meisterschaftsspiele!L1127</f>
        <v>-9</v>
      </c>
      <c r="BB1127" s="23">
        <v>38270</v>
      </c>
      <c r="BC1127" s="24" t="s">
        <v>35</v>
      </c>
      <c r="BD1127" s="30" t="s">
        <v>6</v>
      </c>
      <c r="BE1127" s="25" t="s">
        <v>5</v>
      </c>
      <c r="BF1127" s="26">
        <v>9</v>
      </c>
      <c r="BG1127" s="27" t="s">
        <v>22</v>
      </c>
      <c r="BH1127" s="25">
        <v>0</v>
      </c>
      <c r="BI1127" s="12">
        <f t="shared" si="666"/>
        <v>-9</v>
      </c>
      <c r="BS1127" s="12" t="str">
        <f t="shared" si="667"/>
        <v/>
      </c>
      <c r="BT1127" s="13" t="str">
        <f t="shared" si="668"/>
        <v/>
      </c>
      <c r="BU1127" t="str">
        <f t="shared" si="669"/>
        <v/>
      </c>
      <c r="BV1127" s="19" t="str">
        <f t="shared" si="670"/>
        <v/>
      </c>
      <c r="BW1127" t="str">
        <f t="shared" si="671"/>
        <v/>
      </c>
      <c r="BX1127" t="str">
        <f t="shared" si="672"/>
        <v/>
      </c>
      <c r="BY1127" t="str">
        <f t="shared" si="673"/>
        <v/>
      </c>
      <c r="BZ1127" s="2" t="str">
        <f t="shared" si="674"/>
        <v/>
      </c>
      <c r="CA1127" s="14" t="str">
        <f t="shared" si="675"/>
        <v/>
      </c>
      <c r="CB1127" s="13" t="str">
        <f t="shared" si="676"/>
        <v/>
      </c>
      <c r="CC1127" t="str">
        <f t="shared" si="677"/>
        <v/>
      </c>
      <c r="CD1127" s="19" t="str">
        <f t="shared" si="678"/>
        <v/>
      </c>
      <c r="CE1127" t="str">
        <f t="shared" si="679"/>
        <v/>
      </c>
      <c r="CF1127" t="str">
        <f t="shared" si="680"/>
        <v/>
      </c>
      <c r="CG1127" s="1" t="str">
        <f t="shared" si="681"/>
        <v/>
      </c>
      <c r="CH1127" s="2" t="str">
        <f t="shared" si="682"/>
        <v/>
      </c>
      <c r="CI1127" s="1" t="str">
        <f t="shared" si="683"/>
        <v/>
      </c>
      <c r="CJ1127" s="12" t="str">
        <f t="shared" si="646"/>
        <v/>
      </c>
      <c r="CK1127" s="13" t="str">
        <f t="shared" si="647"/>
        <v/>
      </c>
      <c r="CL1127" t="str">
        <f t="shared" si="648"/>
        <v/>
      </c>
      <c r="CM1127" s="1" t="str">
        <f t="shared" si="649"/>
        <v/>
      </c>
      <c r="CN1127" t="str">
        <f t="shared" si="650"/>
        <v/>
      </c>
      <c r="CO1127" t="str">
        <f t="shared" si="651"/>
        <v/>
      </c>
      <c r="CP1127" t="str">
        <f t="shared" si="652"/>
        <v/>
      </c>
      <c r="CQ1127" s="2" t="str">
        <f t="shared" si="653"/>
        <v/>
      </c>
      <c r="CR1127" s="14" t="str">
        <f t="shared" si="654"/>
        <v/>
      </c>
      <c r="CS1127" s="13" t="str">
        <f t="shared" si="655"/>
        <v/>
      </c>
      <c r="CT1127" t="str">
        <f t="shared" si="656"/>
        <v/>
      </c>
      <c r="CU1127" s="1" t="str">
        <f t="shared" si="657"/>
        <v/>
      </c>
      <c r="CV1127" t="str">
        <f t="shared" si="658"/>
        <v/>
      </c>
      <c r="CW1127" t="str">
        <f t="shared" si="659"/>
        <v/>
      </c>
      <c r="CX1127" s="1" t="str">
        <f t="shared" si="660"/>
        <v/>
      </c>
      <c r="CY1127" s="2" t="str">
        <f t="shared" si="661"/>
        <v/>
      </c>
      <c r="CZ1127" s="1" t="str">
        <f t="shared" si="662"/>
        <v/>
      </c>
      <c r="DA1127" s="12" t="str">
        <f t="shared" si="663"/>
        <v/>
      </c>
      <c r="DB1127" s="13" t="str">
        <f t="shared" si="664"/>
        <v/>
      </c>
      <c r="DC1127" t="str">
        <f t="shared" si="665"/>
        <v/>
      </c>
    </row>
    <row r="1128" spans="27:107" x14ac:dyDescent="0.2">
      <c r="AA1128" t="str">
        <f>IF([3]Gegner!A1129="","",[3]Gegner!A1129)</f>
        <v/>
      </c>
      <c r="AB1128">
        <f>[3]Gegner!B1129</f>
        <v>0</v>
      </c>
      <c r="AC1128">
        <f>[3]Gegner!C1129</f>
        <v>0</v>
      </c>
      <c r="AD1128">
        <f>[3]Gegner!D1129</f>
        <v>0</v>
      </c>
      <c r="AE1128">
        <f>[3]Gegner!E1129</f>
        <v>0</v>
      </c>
      <c r="AF1128">
        <f>[3]Gegner!F1129</f>
        <v>0</v>
      </c>
      <c r="AG1128">
        <f>[3]Gegner!G1129</f>
        <v>0</v>
      </c>
      <c r="AH1128">
        <f>[3]Gegner!H1129</f>
        <v>0</v>
      </c>
      <c r="AI1128">
        <f>[3]Gegner!I1129</f>
        <v>0</v>
      </c>
      <c r="AJ1128">
        <f>[3]Gegner!J1129</f>
        <v>0</v>
      </c>
      <c r="AK1128">
        <f>[3]Gegner!K1129</f>
        <v>0</v>
      </c>
      <c r="AL1128">
        <f>[3]Gegner!L1129</f>
        <v>0</v>
      </c>
      <c r="AM1128">
        <f>[3]Gegner!M1129</f>
        <v>0</v>
      </c>
      <c r="AN1128">
        <f>[3]Gegner!N1129</f>
        <v>0</v>
      </c>
      <c r="AO1128">
        <f>[3]Gegner!O1129</f>
        <v>0</v>
      </c>
      <c r="AP1128">
        <f>[3]Gegner!P1129</f>
        <v>0</v>
      </c>
      <c r="AQ1128">
        <f>[3]Gegner!Q1129</f>
        <v>0</v>
      </c>
      <c r="AR1128">
        <f>[3]Gegner!R1129</f>
        <v>0</v>
      </c>
      <c r="AS1128">
        <f>[3]Gegner!S1129</f>
        <v>0</v>
      </c>
      <c r="AT1128">
        <f>[3]Gegner!T1129</f>
        <v>0</v>
      </c>
      <c r="AU1128">
        <f>[3]Gegner!U1129</f>
        <v>0</v>
      </c>
      <c r="AV1128">
        <f>[3]Gegner!V1129</f>
        <v>0</v>
      </c>
      <c r="AW1128">
        <f>[3]Gegner!W1129</f>
        <v>0</v>
      </c>
      <c r="AX1128">
        <f>[3]Gegner!X1129</f>
        <v>0</v>
      </c>
      <c r="AY1128">
        <f>[3]Gegner!Y1129</f>
        <v>0</v>
      </c>
      <c r="BA1128" s="12">
        <f>[3]Meisterschaftsspiele!L1128</f>
        <v>2</v>
      </c>
      <c r="BB1128" s="23">
        <v>38277</v>
      </c>
      <c r="BC1128" s="24" t="s">
        <v>5</v>
      </c>
      <c r="BD1128" s="30" t="s">
        <v>6</v>
      </c>
      <c r="BE1128" s="25" t="s">
        <v>107</v>
      </c>
      <c r="BF1128" s="26">
        <v>4</v>
      </c>
      <c r="BG1128" s="27" t="s">
        <v>22</v>
      </c>
      <c r="BH1128" s="25">
        <v>2</v>
      </c>
      <c r="BI1128" s="12">
        <f t="shared" si="666"/>
        <v>2</v>
      </c>
      <c r="BS1128" s="12" t="str">
        <f t="shared" si="667"/>
        <v/>
      </c>
      <c r="BT1128" s="13" t="str">
        <f t="shared" si="668"/>
        <v/>
      </c>
      <c r="BU1128" t="str">
        <f t="shared" si="669"/>
        <v/>
      </c>
      <c r="BV1128" s="19" t="str">
        <f t="shared" si="670"/>
        <v/>
      </c>
      <c r="BW1128" t="str">
        <f t="shared" si="671"/>
        <v/>
      </c>
      <c r="BX1128" t="str">
        <f t="shared" si="672"/>
        <v/>
      </c>
      <c r="BY1128" t="str">
        <f t="shared" si="673"/>
        <v/>
      </c>
      <c r="BZ1128" s="2" t="str">
        <f t="shared" si="674"/>
        <v/>
      </c>
      <c r="CA1128" s="14" t="str">
        <f t="shared" si="675"/>
        <v/>
      </c>
      <c r="CB1128" s="13" t="str">
        <f t="shared" si="676"/>
        <v/>
      </c>
      <c r="CC1128" t="str">
        <f t="shared" si="677"/>
        <v/>
      </c>
      <c r="CD1128" s="19" t="str">
        <f t="shared" si="678"/>
        <v/>
      </c>
      <c r="CE1128" t="str">
        <f t="shared" si="679"/>
        <v/>
      </c>
      <c r="CF1128" t="str">
        <f t="shared" si="680"/>
        <v/>
      </c>
      <c r="CG1128" s="1" t="str">
        <f t="shared" si="681"/>
        <v/>
      </c>
      <c r="CH1128" s="2" t="str">
        <f t="shared" si="682"/>
        <v/>
      </c>
      <c r="CI1128" s="1" t="str">
        <f t="shared" si="683"/>
        <v/>
      </c>
      <c r="CJ1128" s="12" t="str">
        <f t="shared" si="646"/>
        <v/>
      </c>
      <c r="CK1128" s="13" t="str">
        <f t="shared" si="647"/>
        <v/>
      </c>
      <c r="CL1128" t="str">
        <f t="shared" si="648"/>
        <v/>
      </c>
      <c r="CM1128" s="1" t="str">
        <f t="shared" si="649"/>
        <v/>
      </c>
      <c r="CN1128" t="str">
        <f t="shared" si="650"/>
        <v/>
      </c>
      <c r="CO1128" t="str">
        <f t="shared" si="651"/>
        <v/>
      </c>
      <c r="CP1128" t="str">
        <f t="shared" si="652"/>
        <v/>
      </c>
      <c r="CQ1128" s="2" t="str">
        <f t="shared" si="653"/>
        <v/>
      </c>
      <c r="CR1128" s="14" t="str">
        <f t="shared" si="654"/>
        <v/>
      </c>
      <c r="CS1128" s="13" t="str">
        <f t="shared" si="655"/>
        <v/>
      </c>
      <c r="CT1128" t="str">
        <f t="shared" si="656"/>
        <v/>
      </c>
      <c r="CU1128" s="1" t="str">
        <f t="shared" si="657"/>
        <v/>
      </c>
      <c r="CV1128" t="str">
        <f t="shared" si="658"/>
        <v/>
      </c>
      <c r="CW1128" t="str">
        <f t="shared" si="659"/>
        <v/>
      </c>
      <c r="CX1128" s="1" t="str">
        <f t="shared" si="660"/>
        <v/>
      </c>
      <c r="CY1128" s="2" t="str">
        <f t="shared" si="661"/>
        <v/>
      </c>
      <c r="CZ1128" s="1" t="str">
        <f t="shared" si="662"/>
        <v/>
      </c>
      <c r="DA1128" s="12" t="str">
        <f t="shared" si="663"/>
        <v/>
      </c>
      <c r="DB1128" s="13" t="str">
        <f t="shared" si="664"/>
        <v/>
      </c>
      <c r="DC1128" t="str">
        <f t="shared" si="665"/>
        <v/>
      </c>
    </row>
    <row r="1129" spans="27:107" x14ac:dyDescent="0.2">
      <c r="AA1129" t="str">
        <f>IF([3]Gegner!A1130="","",[3]Gegner!A1130)</f>
        <v/>
      </c>
      <c r="AB1129">
        <f>[3]Gegner!B1130</f>
        <v>0</v>
      </c>
      <c r="AC1129">
        <f>[3]Gegner!C1130</f>
        <v>0</v>
      </c>
      <c r="AD1129">
        <f>[3]Gegner!D1130</f>
        <v>0</v>
      </c>
      <c r="AE1129">
        <f>[3]Gegner!E1130</f>
        <v>0</v>
      </c>
      <c r="AF1129">
        <f>[3]Gegner!F1130</f>
        <v>0</v>
      </c>
      <c r="AG1129">
        <f>[3]Gegner!G1130</f>
        <v>0</v>
      </c>
      <c r="AH1129">
        <f>[3]Gegner!H1130</f>
        <v>0</v>
      </c>
      <c r="AI1129">
        <f>[3]Gegner!I1130</f>
        <v>0</v>
      </c>
      <c r="AJ1129">
        <f>[3]Gegner!J1130</f>
        <v>0</v>
      </c>
      <c r="AK1129">
        <f>[3]Gegner!K1130</f>
        <v>0</v>
      </c>
      <c r="AL1129">
        <f>[3]Gegner!L1130</f>
        <v>0</v>
      </c>
      <c r="AM1129">
        <f>[3]Gegner!M1130</f>
        <v>0</v>
      </c>
      <c r="AN1129">
        <f>[3]Gegner!N1130</f>
        <v>0</v>
      </c>
      <c r="AO1129">
        <f>[3]Gegner!O1130</f>
        <v>0</v>
      </c>
      <c r="AP1129">
        <f>[3]Gegner!P1130</f>
        <v>0</v>
      </c>
      <c r="AQ1129">
        <f>[3]Gegner!Q1130</f>
        <v>0</v>
      </c>
      <c r="AR1129">
        <f>[3]Gegner!R1130</f>
        <v>0</v>
      </c>
      <c r="AS1129">
        <f>[3]Gegner!S1130</f>
        <v>0</v>
      </c>
      <c r="AT1129">
        <f>[3]Gegner!T1130</f>
        <v>0</v>
      </c>
      <c r="AU1129">
        <f>[3]Gegner!U1130</f>
        <v>0</v>
      </c>
      <c r="AV1129">
        <f>[3]Gegner!V1130</f>
        <v>0</v>
      </c>
      <c r="AW1129">
        <f>[3]Gegner!W1130</f>
        <v>0</v>
      </c>
      <c r="AX1129">
        <f>[3]Gegner!X1130</f>
        <v>0</v>
      </c>
      <c r="AY1129">
        <f>[3]Gegner!Y1130</f>
        <v>0</v>
      </c>
      <c r="BA1129" s="12">
        <f>[3]Meisterschaftsspiele!L1129</f>
        <v>-1</v>
      </c>
      <c r="BB1129" s="23">
        <v>38284</v>
      </c>
      <c r="BC1129" s="24" t="s">
        <v>64</v>
      </c>
      <c r="BD1129" s="30" t="s">
        <v>6</v>
      </c>
      <c r="BE1129" s="25" t="s">
        <v>5</v>
      </c>
      <c r="BF1129" s="26">
        <v>3</v>
      </c>
      <c r="BG1129" s="27" t="s">
        <v>22</v>
      </c>
      <c r="BH1129" s="25">
        <v>2</v>
      </c>
      <c r="BI1129" s="12">
        <f t="shared" si="666"/>
        <v>-1</v>
      </c>
      <c r="BS1129" s="12" t="str">
        <f t="shared" si="667"/>
        <v/>
      </c>
      <c r="BT1129" s="13" t="str">
        <f t="shared" si="668"/>
        <v/>
      </c>
      <c r="BU1129" t="str">
        <f t="shared" si="669"/>
        <v/>
      </c>
      <c r="BV1129" s="19" t="str">
        <f t="shared" si="670"/>
        <v/>
      </c>
      <c r="BW1129" t="str">
        <f t="shared" si="671"/>
        <v/>
      </c>
      <c r="BX1129" t="str">
        <f t="shared" si="672"/>
        <v/>
      </c>
      <c r="BY1129" t="str">
        <f t="shared" si="673"/>
        <v/>
      </c>
      <c r="BZ1129" s="2" t="str">
        <f t="shared" si="674"/>
        <v/>
      </c>
      <c r="CA1129" s="14" t="str">
        <f t="shared" si="675"/>
        <v/>
      </c>
      <c r="CB1129" s="13" t="str">
        <f t="shared" si="676"/>
        <v/>
      </c>
      <c r="CC1129" t="str">
        <f t="shared" si="677"/>
        <v/>
      </c>
      <c r="CD1129" s="19" t="str">
        <f t="shared" si="678"/>
        <v/>
      </c>
      <c r="CE1129" t="str">
        <f t="shared" si="679"/>
        <v/>
      </c>
      <c r="CF1129" t="str">
        <f t="shared" si="680"/>
        <v/>
      </c>
      <c r="CG1129" s="1" t="str">
        <f t="shared" si="681"/>
        <v/>
      </c>
      <c r="CH1129" s="2" t="str">
        <f t="shared" si="682"/>
        <v/>
      </c>
      <c r="CI1129" s="1" t="str">
        <f t="shared" si="683"/>
        <v/>
      </c>
      <c r="CJ1129" s="12" t="str">
        <f t="shared" si="646"/>
        <v/>
      </c>
      <c r="CK1129" s="13" t="str">
        <f t="shared" si="647"/>
        <v/>
      </c>
      <c r="CL1129" t="str">
        <f t="shared" si="648"/>
        <v/>
      </c>
      <c r="CM1129" s="1" t="str">
        <f t="shared" si="649"/>
        <v/>
      </c>
      <c r="CN1129" t="str">
        <f t="shared" si="650"/>
        <v/>
      </c>
      <c r="CO1129" t="str">
        <f t="shared" si="651"/>
        <v/>
      </c>
      <c r="CP1129" t="str">
        <f t="shared" si="652"/>
        <v/>
      </c>
      <c r="CQ1129" s="2" t="str">
        <f t="shared" si="653"/>
        <v/>
      </c>
      <c r="CR1129" s="14" t="str">
        <f t="shared" si="654"/>
        <v/>
      </c>
      <c r="CS1129" s="13" t="str">
        <f t="shared" si="655"/>
        <v/>
      </c>
      <c r="CT1129" t="str">
        <f t="shared" si="656"/>
        <v/>
      </c>
      <c r="CU1129" s="1" t="str">
        <f t="shared" si="657"/>
        <v/>
      </c>
      <c r="CV1129" t="str">
        <f t="shared" si="658"/>
        <v/>
      </c>
      <c r="CW1129" t="str">
        <f t="shared" si="659"/>
        <v/>
      </c>
      <c r="CX1129" s="1" t="str">
        <f t="shared" si="660"/>
        <v/>
      </c>
      <c r="CY1129" s="2" t="str">
        <f t="shared" si="661"/>
        <v/>
      </c>
      <c r="CZ1129" s="1" t="str">
        <f t="shared" si="662"/>
        <v/>
      </c>
      <c r="DA1129" s="12" t="str">
        <f t="shared" si="663"/>
        <v/>
      </c>
      <c r="DB1129" s="13" t="str">
        <f t="shared" si="664"/>
        <v/>
      </c>
      <c r="DC1129" t="str">
        <f t="shared" si="665"/>
        <v/>
      </c>
    </row>
    <row r="1130" spans="27:107" x14ac:dyDescent="0.2">
      <c r="AA1130" t="str">
        <f>IF([3]Gegner!A1131="","",[3]Gegner!A1131)</f>
        <v/>
      </c>
      <c r="AB1130">
        <f>[3]Gegner!B1131</f>
        <v>0</v>
      </c>
      <c r="AC1130">
        <f>[3]Gegner!C1131</f>
        <v>0</v>
      </c>
      <c r="AD1130">
        <f>[3]Gegner!D1131</f>
        <v>0</v>
      </c>
      <c r="AE1130">
        <f>[3]Gegner!E1131</f>
        <v>0</v>
      </c>
      <c r="AF1130">
        <f>[3]Gegner!F1131</f>
        <v>0</v>
      </c>
      <c r="AG1130">
        <f>[3]Gegner!G1131</f>
        <v>0</v>
      </c>
      <c r="AH1130">
        <f>[3]Gegner!H1131</f>
        <v>0</v>
      </c>
      <c r="AI1130">
        <f>[3]Gegner!I1131</f>
        <v>0</v>
      </c>
      <c r="AJ1130">
        <f>[3]Gegner!J1131</f>
        <v>0</v>
      </c>
      <c r="AK1130">
        <f>[3]Gegner!K1131</f>
        <v>0</v>
      </c>
      <c r="AL1130">
        <f>[3]Gegner!L1131</f>
        <v>0</v>
      </c>
      <c r="AM1130">
        <f>[3]Gegner!M1131</f>
        <v>0</v>
      </c>
      <c r="AN1130">
        <f>[3]Gegner!N1131</f>
        <v>0</v>
      </c>
      <c r="AO1130">
        <f>[3]Gegner!O1131</f>
        <v>0</v>
      </c>
      <c r="AP1130">
        <f>[3]Gegner!P1131</f>
        <v>0</v>
      </c>
      <c r="AQ1130">
        <f>[3]Gegner!Q1131</f>
        <v>0</v>
      </c>
      <c r="AR1130">
        <f>[3]Gegner!R1131</f>
        <v>0</v>
      </c>
      <c r="AS1130">
        <f>[3]Gegner!S1131</f>
        <v>0</v>
      </c>
      <c r="AT1130">
        <f>[3]Gegner!T1131</f>
        <v>0</v>
      </c>
      <c r="AU1130">
        <f>[3]Gegner!U1131</f>
        <v>0</v>
      </c>
      <c r="AV1130">
        <f>[3]Gegner!V1131</f>
        <v>0</v>
      </c>
      <c r="AW1130">
        <f>[3]Gegner!W1131</f>
        <v>0</v>
      </c>
      <c r="AX1130">
        <f>[3]Gegner!X1131</f>
        <v>0</v>
      </c>
      <c r="AY1130">
        <f>[3]Gegner!Y1131</f>
        <v>0</v>
      </c>
      <c r="BA1130" s="12">
        <f>[3]Meisterschaftsspiele!L1130</f>
        <v>0</v>
      </c>
      <c r="BB1130" s="23">
        <v>38291</v>
      </c>
      <c r="BC1130" s="24" t="s">
        <v>5</v>
      </c>
      <c r="BD1130" s="30" t="s">
        <v>6</v>
      </c>
      <c r="BE1130" s="25" t="s">
        <v>59</v>
      </c>
      <c r="BF1130" s="26">
        <v>1</v>
      </c>
      <c r="BG1130" s="27" t="s">
        <v>22</v>
      </c>
      <c r="BH1130" s="25">
        <v>1</v>
      </c>
      <c r="BI1130" s="12">
        <f t="shared" si="666"/>
        <v>0</v>
      </c>
      <c r="BS1130" s="12" t="str">
        <f t="shared" si="667"/>
        <v/>
      </c>
      <c r="BT1130" s="13" t="str">
        <f t="shared" si="668"/>
        <v/>
      </c>
      <c r="BU1130" t="str">
        <f t="shared" si="669"/>
        <v/>
      </c>
      <c r="BV1130" s="19" t="str">
        <f t="shared" si="670"/>
        <v/>
      </c>
      <c r="BW1130" t="str">
        <f t="shared" si="671"/>
        <v/>
      </c>
      <c r="BX1130" t="str">
        <f t="shared" si="672"/>
        <v/>
      </c>
      <c r="BY1130" t="str">
        <f t="shared" si="673"/>
        <v/>
      </c>
      <c r="BZ1130" s="2" t="str">
        <f t="shared" si="674"/>
        <v/>
      </c>
      <c r="CA1130" s="14">
        <f t="shared" si="675"/>
        <v>0</v>
      </c>
      <c r="CB1130" s="13">
        <f t="shared" si="676"/>
        <v>38291</v>
      </c>
      <c r="CC1130" t="str">
        <f t="shared" si="677"/>
        <v>FC Oberwalgern</v>
      </c>
      <c r="CD1130" s="19" t="str">
        <f t="shared" si="678"/>
        <v>-</v>
      </c>
      <c r="CE1130" t="str">
        <f t="shared" si="679"/>
        <v>TSV Elnhausen</v>
      </c>
      <c r="CF1130">
        <f t="shared" si="680"/>
        <v>1</v>
      </c>
      <c r="CG1130" s="1" t="str">
        <f t="shared" si="681"/>
        <v>:</v>
      </c>
      <c r="CH1130" s="2">
        <f t="shared" si="682"/>
        <v>1</v>
      </c>
      <c r="CI1130" s="1">
        <f t="shared" si="683"/>
        <v>0</v>
      </c>
      <c r="CJ1130" s="12" t="str">
        <f t="shared" si="646"/>
        <v/>
      </c>
      <c r="CK1130" s="13" t="str">
        <f t="shared" si="647"/>
        <v/>
      </c>
      <c r="CL1130" t="str">
        <f t="shared" si="648"/>
        <v/>
      </c>
      <c r="CM1130" s="1" t="str">
        <f t="shared" si="649"/>
        <v/>
      </c>
      <c r="CN1130" t="str">
        <f t="shared" si="650"/>
        <v/>
      </c>
      <c r="CO1130" t="str">
        <f t="shared" si="651"/>
        <v/>
      </c>
      <c r="CP1130" t="str">
        <f t="shared" si="652"/>
        <v/>
      </c>
      <c r="CQ1130" s="2" t="str">
        <f t="shared" si="653"/>
        <v/>
      </c>
      <c r="CR1130" s="14" t="str">
        <f t="shared" si="654"/>
        <v/>
      </c>
      <c r="CS1130" s="13" t="str">
        <f t="shared" si="655"/>
        <v/>
      </c>
      <c r="CT1130" t="str">
        <f t="shared" si="656"/>
        <v/>
      </c>
      <c r="CU1130" s="1" t="str">
        <f t="shared" si="657"/>
        <v/>
      </c>
      <c r="CV1130" t="str">
        <f t="shared" si="658"/>
        <v/>
      </c>
      <c r="CW1130" t="str">
        <f t="shared" si="659"/>
        <v/>
      </c>
      <c r="CX1130" s="1" t="str">
        <f t="shared" si="660"/>
        <v/>
      </c>
      <c r="CY1130" s="2" t="str">
        <f t="shared" si="661"/>
        <v/>
      </c>
      <c r="CZ1130" s="1" t="str">
        <f t="shared" si="662"/>
        <v/>
      </c>
      <c r="DA1130" s="12" t="str">
        <f t="shared" si="663"/>
        <v/>
      </c>
      <c r="DB1130" s="13" t="str">
        <f t="shared" si="664"/>
        <v/>
      </c>
      <c r="DC1130" t="str">
        <f t="shared" si="665"/>
        <v/>
      </c>
    </row>
    <row r="1131" spans="27:107" x14ac:dyDescent="0.2">
      <c r="AA1131" t="str">
        <f>IF([3]Gegner!A1132="","",[3]Gegner!A1132)</f>
        <v/>
      </c>
      <c r="AB1131">
        <f>[3]Gegner!B1132</f>
        <v>0</v>
      </c>
      <c r="AC1131">
        <f>[3]Gegner!C1132</f>
        <v>0</v>
      </c>
      <c r="AD1131">
        <f>[3]Gegner!D1132</f>
        <v>0</v>
      </c>
      <c r="AE1131">
        <f>[3]Gegner!E1132</f>
        <v>0</v>
      </c>
      <c r="AF1131">
        <f>[3]Gegner!F1132</f>
        <v>0</v>
      </c>
      <c r="AG1131">
        <f>[3]Gegner!G1132</f>
        <v>0</v>
      </c>
      <c r="AH1131">
        <f>[3]Gegner!H1132</f>
        <v>0</v>
      </c>
      <c r="AI1131">
        <f>[3]Gegner!I1132</f>
        <v>0</v>
      </c>
      <c r="AJ1131">
        <f>[3]Gegner!J1132</f>
        <v>0</v>
      </c>
      <c r="AK1131">
        <f>[3]Gegner!K1132</f>
        <v>0</v>
      </c>
      <c r="AL1131">
        <f>[3]Gegner!L1132</f>
        <v>0</v>
      </c>
      <c r="AM1131">
        <f>[3]Gegner!M1132</f>
        <v>0</v>
      </c>
      <c r="AN1131">
        <f>[3]Gegner!N1132</f>
        <v>0</v>
      </c>
      <c r="AO1131">
        <f>[3]Gegner!O1132</f>
        <v>0</v>
      </c>
      <c r="AP1131">
        <f>[3]Gegner!P1132</f>
        <v>0</v>
      </c>
      <c r="AQ1131">
        <f>[3]Gegner!Q1132</f>
        <v>0</v>
      </c>
      <c r="AR1131">
        <f>[3]Gegner!R1132</f>
        <v>0</v>
      </c>
      <c r="AS1131">
        <f>[3]Gegner!S1132</f>
        <v>0</v>
      </c>
      <c r="AT1131">
        <f>[3]Gegner!T1132</f>
        <v>0</v>
      </c>
      <c r="AU1131">
        <f>[3]Gegner!U1132</f>
        <v>0</v>
      </c>
      <c r="AV1131">
        <f>[3]Gegner!V1132</f>
        <v>0</v>
      </c>
      <c r="AW1131">
        <f>[3]Gegner!W1132</f>
        <v>0</v>
      </c>
      <c r="AX1131">
        <f>[3]Gegner!X1132</f>
        <v>0</v>
      </c>
      <c r="AY1131">
        <f>[3]Gegner!Y1132</f>
        <v>0</v>
      </c>
      <c r="BA1131" s="12">
        <f>[3]Meisterschaftsspiele!L1131</f>
        <v>-4</v>
      </c>
      <c r="BB1131" s="23">
        <v>38298</v>
      </c>
      <c r="BC1131" s="24" t="s">
        <v>84</v>
      </c>
      <c r="BD1131" s="30" t="s">
        <v>6</v>
      </c>
      <c r="BE1131" s="25" t="s">
        <v>5</v>
      </c>
      <c r="BF1131" s="26">
        <v>5</v>
      </c>
      <c r="BG1131" s="27" t="s">
        <v>22</v>
      </c>
      <c r="BH1131" s="25">
        <v>1</v>
      </c>
      <c r="BI1131" s="12">
        <f t="shared" si="666"/>
        <v>-4</v>
      </c>
      <c r="BS1131" s="12" t="str">
        <f t="shared" si="667"/>
        <v/>
      </c>
      <c r="BT1131" s="13" t="str">
        <f t="shared" si="668"/>
        <v/>
      </c>
      <c r="BU1131" t="str">
        <f t="shared" si="669"/>
        <v/>
      </c>
      <c r="BV1131" s="19" t="str">
        <f t="shared" si="670"/>
        <v/>
      </c>
      <c r="BW1131" t="str">
        <f t="shared" si="671"/>
        <v/>
      </c>
      <c r="BX1131" t="str">
        <f t="shared" si="672"/>
        <v/>
      </c>
      <c r="BY1131" t="str">
        <f t="shared" si="673"/>
        <v/>
      </c>
      <c r="BZ1131" s="2" t="str">
        <f t="shared" si="674"/>
        <v/>
      </c>
      <c r="CA1131" s="14" t="str">
        <f t="shared" si="675"/>
        <v/>
      </c>
      <c r="CB1131" s="13" t="str">
        <f t="shared" si="676"/>
        <v/>
      </c>
      <c r="CC1131" t="str">
        <f t="shared" si="677"/>
        <v/>
      </c>
      <c r="CD1131" s="19" t="str">
        <f t="shared" si="678"/>
        <v/>
      </c>
      <c r="CE1131" t="str">
        <f t="shared" si="679"/>
        <v/>
      </c>
      <c r="CF1131" t="str">
        <f t="shared" si="680"/>
        <v/>
      </c>
      <c r="CG1131" s="1" t="str">
        <f t="shared" si="681"/>
        <v/>
      </c>
      <c r="CH1131" s="2" t="str">
        <f t="shared" si="682"/>
        <v/>
      </c>
      <c r="CI1131" s="1" t="str">
        <f t="shared" si="683"/>
        <v/>
      </c>
      <c r="CJ1131" s="12" t="str">
        <f t="shared" si="646"/>
        <v/>
      </c>
      <c r="CK1131" s="13" t="str">
        <f t="shared" si="647"/>
        <v/>
      </c>
      <c r="CL1131" t="str">
        <f t="shared" si="648"/>
        <v/>
      </c>
      <c r="CM1131" s="1" t="str">
        <f t="shared" si="649"/>
        <v/>
      </c>
      <c r="CN1131" t="str">
        <f t="shared" si="650"/>
        <v/>
      </c>
      <c r="CO1131" t="str">
        <f t="shared" si="651"/>
        <v/>
      </c>
      <c r="CP1131" t="str">
        <f t="shared" si="652"/>
        <v/>
      </c>
      <c r="CQ1131" s="2" t="str">
        <f t="shared" si="653"/>
        <v/>
      </c>
      <c r="CR1131" s="14" t="str">
        <f t="shared" si="654"/>
        <v/>
      </c>
      <c r="CS1131" s="13" t="str">
        <f t="shared" si="655"/>
        <v/>
      </c>
      <c r="CT1131" t="str">
        <f t="shared" si="656"/>
        <v/>
      </c>
      <c r="CU1131" s="1" t="str">
        <f t="shared" si="657"/>
        <v/>
      </c>
      <c r="CV1131" t="str">
        <f t="shared" si="658"/>
        <v/>
      </c>
      <c r="CW1131" t="str">
        <f t="shared" si="659"/>
        <v/>
      </c>
      <c r="CX1131" s="1" t="str">
        <f t="shared" si="660"/>
        <v/>
      </c>
      <c r="CY1131" s="2" t="str">
        <f t="shared" si="661"/>
        <v/>
      </c>
      <c r="CZ1131" s="1" t="str">
        <f t="shared" si="662"/>
        <v/>
      </c>
      <c r="DA1131" s="12" t="str">
        <f t="shared" si="663"/>
        <v/>
      </c>
      <c r="DB1131" s="13" t="str">
        <f t="shared" si="664"/>
        <v/>
      </c>
      <c r="DC1131" t="str">
        <f t="shared" si="665"/>
        <v/>
      </c>
    </row>
    <row r="1132" spans="27:107" x14ac:dyDescent="0.2">
      <c r="AA1132" t="str">
        <f>IF([3]Gegner!A1133="","",[3]Gegner!A1133)</f>
        <v/>
      </c>
      <c r="AB1132">
        <f>[3]Gegner!B1133</f>
        <v>0</v>
      </c>
      <c r="AC1132">
        <f>[3]Gegner!C1133</f>
        <v>0</v>
      </c>
      <c r="AD1132">
        <f>[3]Gegner!D1133</f>
        <v>0</v>
      </c>
      <c r="AE1132">
        <f>[3]Gegner!E1133</f>
        <v>0</v>
      </c>
      <c r="AF1132">
        <f>[3]Gegner!F1133</f>
        <v>0</v>
      </c>
      <c r="AG1132">
        <f>[3]Gegner!G1133</f>
        <v>0</v>
      </c>
      <c r="AH1132">
        <f>[3]Gegner!H1133</f>
        <v>0</v>
      </c>
      <c r="AI1132">
        <f>[3]Gegner!I1133</f>
        <v>0</v>
      </c>
      <c r="AJ1132">
        <f>[3]Gegner!J1133</f>
        <v>0</v>
      </c>
      <c r="AK1132">
        <f>[3]Gegner!K1133</f>
        <v>0</v>
      </c>
      <c r="AL1132">
        <f>[3]Gegner!L1133</f>
        <v>0</v>
      </c>
      <c r="AM1132">
        <f>[3]Gegner!M1133</f>
        <v>0</v>
      </c>
      <c r="AN1132">
        <f>[3]Gegner!N1133</f>
        <v>0</v>
      </c>
      <c r="AO1132">
        <f>[3]Gegner!O1133</f>
        <v>0</v>
      </c>
      <c r="AP1132">
        <f>[3]Gegner!P1133</f>
        <v>0</v>
      </c>
      <c r="AQ1132">
        <f>[3]Gegner!Q1133</f>
        <v>0</v>
      </c>
      <c r="AR1132">
        <f>[3]Gegner!R1133</f>
        <v>0</v>
      </c>
      <c r="AS1132">
        <f>[3]Gegner!S1133</f>
        <v>0</v>
      </c>
      <c r="AT1132">
        <f>[3]Gegner!T1133</f>
        <v>0</v>
      </c>
      <c r="AU1132">
        <f>[3]Gegner!U1133</f>
        <v>0</v>
      </c>
      <c r="AV1132">
        <f>[3]Gegner!V1133</f>
        <v>0</v>
      </c>
      <c r="AW1132">
        <f>[3]Gegner!W1133</f>
        <v>0</v>
      </c>
      <c r="AX1132">
        <f>[3]Gegner!X1133</f>
        <v>0</v>
      </c>
      <c r="AY1132">
        <f>[3]Gegner!Y1133</f>
        <v>0</v>
      </c>
      <c r="BA1132" s="12">
        <f>[3]Meisterschaftsspiele!L1132</f>
        <v>-1</v>
      </c>
      <c r="BB1132" s="23">
        <v>38305</v>
      </c>
      <c r="BC1132" s="24" t="s">
        <v>5</v>
      </c>
      <c r="BD1132" s="30" t="s">
        <v>6</v>
      </c>
      <c r="BE1132" s="25" t="s">
        <v>125</v>
      </c>
      <c r="BF1132" s="26">
        <v>3</v>
      </c>
      <c r="BG1132" s="27" t="s">
        <v>22</v>
      </c>
      <c r="BH1132" s="25">
        <v>4</v>
      </c>
      <c r="BI1132" s="12">
        <f t="shared" si="666"/>
        <v>-1</v>
      </c>
      <c r="BS1132" s="12" t="str">
        <f t="shared" si="667"/>
        <v/>
      </c>
      <c r="BT1132" s="13" t="str">
        <f t="shared" si="668"/>
        <v/>
      </c>
      <c r="BU1132" t="str">
        <f t="shared" si="669"/>
        <v/>
      </c>
      <c r="BV1132" s="19" t="str">
        <f t="shared" si="670"/>
        <v/>
      </c>
      <c r="BW1132" t="str">
        <f t="shared" si="671"/>
        <v/>
      </c>
      <c r="BX1132" t="str">
        <f t="shared" si="672"/>
        <v/>
      </c>
      <c r="BY1132" t="str">
        <f t="shared" si="673"/>
        <v/>
      </c>
      <c r="BZ1132" s="2" t="str">
        <f t="shared" si="674"/>
        <v/>
      </c>
      <c r="CA1132" s="14" t="str">
        <f t="shared" si="675"/>
        <v/>
      </c>
      <c r="CB1132" s="13" t="str">
        <f t="shared" si="676"/>
        <v/>
      </c>
      <c r="CC1132" t="str">
        <f t="shared" si="677"/>
        <v/>
      </c>
      <c r="CD1132" s="19" t="str">
        <f t="shared" si="678"/>
        <v/>
      </c>
      <c r="CE1132" t="str">
        <f t="shared" si="679"/>
        <v/>
      </c>
      <c r="CF1132" t="str">
        <f t="shared" si="680"/>
        <v/>
      </c>
      <c r="CG1132" s="1" t="str">
        <f t="shared" si="681"/>
        <v/>
      </c>
      <c r="CH1132" s="2" t="str">
        <f t="shared" si="682"/>
        <v/>
      </c>
      <c r="CI1132" s="1" t="str">
        <f t="shared" si="683"/>
        <v/>
      </c>
      <c r="CJ1132" s="12" t="str">
        <f t="shared" si="646"/>
        <v/>
      </c>
      <c r="CK1132" s="13" t="str">
        <f t="shared" si="647"/>
        <v/>
      </c>
      <c r="CL1132" t="str">
        <f t="shared" si="648"/>
        <v/>
      </c>
      <c r="CM1132" s="1" t="str">
        <f t="shared" si="649"/>
        <v/>
      </c>
      <c r="CN1132" t="str">
        <f t="shared" si="650"/>
        <v/>
      </c>
      <c r="CO1132" t="str">
        <f t="shared" si="651"/>
        <v/>
      </c>
      <c r="CP1132" t="str">
        <f t="shared" si="652"/>
        <v/>
      </c>
      <c r="CQ1132" s="2" t="str">
        <f t="shared" si="653"/>
        <v/>
      </c>
      <c r="CR1132" s="14" t="str">
        <f t="shared" si="654"/>
        <v/>
      </c>
      <c r="CS1132" s="13" t="str">
        <f t="shared" si="655"/>
        <v/>
      </c>
      <c r="CT1132" t="str">
        <f t="shared" si="656"/>
        <v/>
      </c>
      <c r="CU1132" s="1" t="str">
        <f t="shared" si="657"/>
        <v/>
      </c>
      <c r="CV1132" t="str">
        <f t="shared" si="658"/>
        <v/>
      </c>
      <c r="CW1132" t="str">
        <f t="shared" si="659"/>
        <v/>
      </c>
      <c r="CX1132" s="1" t="str">
        <f t="shared" si="660"/>
        <v/>
      </c>
      <c r="CY1132" s="2" t="str">
        <f t="shared" si="661"/>
        <v/>
      </c>
      <c r="CZ1132" s="1" t="str">
        <f t="shared" si="662"/>
        <v/>
      </c>
      <c r="DA1132" s="12" t="str">
        <f t="shared" si="663"/>
        <v/>
      </c>
      <c r="DB1132" s="13" t="str">
        <f t="shared" si="664"/>
        <v/>
      </c>
      <c r="DC1132" t="str">
        <f t="shared" si="665"/>
        <v/>
      </c>
    </row>
    <row r="1133" spans="27:107" x14ac:dyDescent="0.2">
      <c r="AA1133" t="str">
        <f>IF([3]Gegner!A1134="","",[3]Gegner!A1134)</f>
        <v/>
      </c>
      <c r="AB1133">
        <f>[3]Gegner!B1134</f>
        <v>0</v>
      </c>
      <c r="AC1133">
        <f>[3]Gegner!C1134</f>
        <v>0</v>
      </c>
      <c r="AD1133">
        <f>[3]Gegner!D1134</f>
        <v>0</v>
      </c>
      <c r="AE1133">
        <f>[3]Gegner!E1134</f>
        <v>0</v>
      </c>
      <c r="AF1133">
        <f>[3]Gegner!F1134</f>
        <v>0</v>
      </c>
      <c r="AG1133">
        <f>[3]Gegner!G1134</f>
        <v>0</v>
      </c>
      <c r="AH1133">
        <f>[3]Gegner!H1134</f>
        <v>0</v>
      </c>
      <c r="AI1133">
        <f>[3]Gegner!I1134</f>
        <v>0</v>
      </c>
      <c r="AJ1133">
        <f>[3]Gegner!J1134</f>
        <v>0</v>
      </c>
      <c r="AK1133">
        <f>[3]Gegner!K1134</f>
        <v>0</v>
      </c>
      <c r="AL1133">
        <f>[3]Gegner!L1134</f>
        <v>0</v>
      </c>
      <c r="AM1133">
        <f>[3]Gegner!M1134</f>
        <v>0</v>
      </c>
      <c r="AN1133">
        <f>[3]Gegner!N1134</f>
        <v>0</v>
      </c>
      <c r="AO1133">
        <f>[3]Gegner!O1134</f>
        <v>0</v>
      </c>
      <c r="AP1133">
        <f>[3]Gegner!P1134</f>
        <v>0</v>
      </c>
      <c r="AQ1133">
        <f>[3]Gegner!Q1134</f>
        <v>0</v>
      </c>
      <c r="AR1133">
        <f>[3]Gegner!R1134</f>
        <v>0</v>
      </c>
      <c r="AS1133">
        <f>[3]Gegner!S1134</f>
        <v>0</v>
      </c>
      <c r="AT1133">
        <f>[3]Gegner!T1134</f>
        <v>0</v>
      </c>
      <c r="AU1133">
        <f>[3]Gegner!U1134</f>
        <v>0</v>
      </c>
      <c r="AV1133">
        <f>[3]Gegner!V1134</f>
        <v>0</v>
      </c>
      <c r="AW1133">
        <f>[3]Gegner!W1134</f>
        <v>0</v>
      </c>
      <c r="AX1133">
        <f>[3]Gegner!X1134</f>
        <v>0</v>
      </c>
      <c r="AY1133">
        <f>[3]Gegner!Y1134</f>
        <v>0</v>
      </c>
      <c r="BA1133" s="12">
        <f>[3]Meisterschaftsspiele!L1133</f>
        <v>4</v>
      </c>
      <c r="BB1133" s="23">
        <v>38312</v>
      </c>
      <c r="BC1133" s="24" t="s">
        <v>5</v>
      </c>
      <c r="BD1133" s="30" t="s">
        <v>6</v>
      </c>
      <c r="BE1133" s="25" t="s">
        <v>101</v>
      </c>
      <c r="BF1133" s="26">
        <v>6</v>
      </c>
      <c r="BG1133" s="27" t="s">
        <v>22</v>
      </c>
      <c r="BH1133" s="25">
        <v>2</v>
      </c>
      <c r="BI1133" s="12">
        <f t="shared" si="666"/>
        <v>4</v>
      </c>
      <c r="BS1133" s="12" t="str">
        <f t="shared" si="667"/>
        <v/>
      </c>
      <c r="BT1133" s="13" t="str">
        <f t="shared" si="668"/>
        <v/>
      </c>
      <c r="BU1133" t="str">
        <f t="shared" si="669"/>
        <v/>
      </c>
      <c r="BV1133" s="19" t="str">
        <f t="shared" si="670"/>
        <v/>
      </c>
      <c r="BW1133" t="str">
        <f t="shared" si="671"/>
        <v/>
      </c>
      <c r="BX1133" t="str">
        <f t="shared" si="672"/>
        <v/>
      </c>
      <c r="BY1133" t="str">
        <f t="shared" si="673"/>
        <v/>
      </c>
      <c r="BZ1133" s="2" t="str">
        <f t="shared" si="674"/>
        <v/>
      </c>
      <c r="CA1133" s="14" t="str">
        <f t="shared" si="675"/>
        <v/>
      </c>
      <c r="CB1133" s="13" t="str">
        <f t="shared" si="676"/>
        <v/>
      </c>
      <c r="CC1133" t="str">
        <f t="shared" si="677"/>
        <v/>
      </c>
      <c r="CD1133" s="19" t="str">
        <f t="shared" si="678"/>
        <v/>
      </c>
      <c r="CE1133" t="str">
        <f t="shared" si="679"/>
        <v/>
      </c>
      <c r="CF1133" t="str">
        <f t="shared" si="680"/>
        <v/>
      </c>
      <c r="CG1133" s="1" t="str">
        <f t="shared" si="681"/>
        <v/>
      </c>
      <c r="CH1133" s="2" t="str">
        <f t="shared" si="682"/>
        <v/>
      </c>
      <c r="CI1133" s="1" t="str">
        <f t="shared" si="683"/>
        <v/>
      </c>
      <c r="CJ1133" s="12" t="str">
        <f t="shared" si="646"/>
        <v/>
      </c>
      <c r="CK1133" s="13" t="str">
        <f t="shared" si="647"/>
        <v/>
      </c>
      <c r="CL1133" t="str">
        <f t="shared" si="648"/>
        <v/>
      </c>
      <c r="CM1133" s="1" t="str">
        <f t="shared" si="649"/>
        <v/>
      </c>
      <c r="CN1133" t="str">
        <f t="shared" si="650"/>
        <v/>
      </c>
      <c r="CO1133" t="str">
        <f t="shared" si="651"/>
        <v/>
      </c>
      <c r="CP1133" t="str">
        <f t="shared" si="652"/>
        <v/>
      </c>
      <c r="CQ1133" s="2" t="str">
        <f t="shared" si="653"/>
        <v/>
      </c>
      <c r="CR1133" s="14" t="str">
        <f t="shared" si="654"/>
        <v/>
      </c>
      <c r="CS1133" s="13" t="str">
        <f t="shared" si="655"/>
        <v/>
      </c>
      <c r="CT1133" t="str">
        <f t="shared" si="656"/>
        <v/>
      </c>
      <c r="CU1133" s="1" t="str">
        <f t="shared" si="657"/>
        <v/>
      </c>
      <c r="CV1133" t="str">
        <f t="shared" si="658"/>
        <v/>
      </c>
      <c r="CW1133" t="str">
        <f t="shared" si="659"/>
        <v/>
      </c>
      <c r="CX1133" s="1" t="str">
        <f t="shared" si="660"/>
        <v/>
      </c>
      <c r="CY1133" s="2" t="str">
        <f t="shared" si="661"/>
        <v/>
      </c>
      <c r="CZ1133" s="1" t="str">
        <f t="shared" si="662"/>
        <v/>
      </c>
      <c r="DA1133" s="12" t="str">
        <f t="shared" si="663"/>
        <v/>
      </c>
      <c r="DB1133" s="13" t="str">
        <f t="shared" si="664"/>
        <v/>
      </c>
      <c r="DC1133" t="str">
        <f t="shared" si="665"/>
        <v/>
      </c>
    </row>
    <row r="1134" spans="27:107" x14ac:dyDescent="0.2">
      <c r="AA1134" t="str">
        <f>IF([3]Gegner!A1135="","",[3]Gegner!A1135)</f>
        <v/>
      </c>
      <c r="AB1134">
        <f>[3]Gegner!B1135</f>
        <v>0</v>
      </c>
      <c r="AC1134">
        <f>[3]Gegner!C1135</f>
        <v>0</v>
      </c>
      <c r="AD1134">
        <f>[3]Gegner!D1135</f>
        <v>0</v>
      </c>
      <c r="AE1134">
        <f>[3]Gegner!E1135</f>
        <v>0</v>
      </c>
      <c r="AF1134">
        <f>[3]Gegner!F1135</f>
        <v>0</v>
      </c>
      <c r="AG1134">
        <f>[3]Gegner!G1135</f>
        <v>0</v>
      </c>
      <c r="AH1134">
        <f>[3]Gegner!H1135</f>
        <v>0</v>
      </c>
      <c r="AI1134">
        <f>[3]Gegner!I1135</f>
        <v>0</v>
      </c>
      <c r="AJ1134">
        <f>[3]Gegner!J1135</f>
        <v>0</v>
      </c>
      <c r="AK1134">
        <f>[3]Gegner!K1135</f>
        <v>0</v>
      </c>
      <c r="AL1134">
        <f>[3]Gegner!L1135</f>
        <v>0</v>
      </c>
      <c r="AM1134">
        <f>[3]Gegner!M1135</f>
        <v>0</v>
      </c>
      <c r="AN1134">
        <f>[3]Gegner!N1135</f>
        <v>0</v>
      </c>
      <c r="AO1134">
        <f>[3]Gegner!O1135</f>
        <v>0</v>
      </c>
      <c r="AP1134">
        <f>[3]Gegner!P1135</f>
        <v>0</v>
      </c>
      <c r="AQ1134">
        <f>[3]Gegner!Q1135</f>
        <v>0</v>
      </c>
      <c r="AR1134">
        <f>[3]Gegner!R1135</f>
        <v>0</v>
      </c>
      <c r="AS1134">
        <f>[3]Gegner!S1135</f>
        <v>0</v>
      </c>
      <c r="AT1134">
        <f>[3]Gegner!T1135</f>
        <v>0</v>
      </c>
      <c r="AU1134">
        <f>[3]Gegner!U1135</f>
        <v>0</v>
      </c>
      <c r="AV1134">
        <f>[3]Gegner!V1135</f>
        <v>0</v>
      </c>
      <c r="AW1134">
        <f>[3]Gegner!W1135</f>
        <v>0</v>
      </c>
      <c r="AX1134">
        <f>[3]Gegner!X1135</f>
        <v>0</v>
      </c>
      <c r="AY1134">
        <f>[3]Gegner!Y1135</f>
        <v>0</v>
      </c>
      <c r="BA1134" s="12">
        <f>[3]Meisterschaftsspiele!L1134</f>
        <v>-5</v>
      </c>
      <c r="BB1134" s="23">
        <v>38319</v>
      </c>
      <c r="BC1134" s="24" t="s">
        <v>49</v>
      </c>
      <c r="BD1134" s="30" t="s">
        <v>6</v>
      </c>
      <c r="BE1134" s="25" t="s">
        <v>5</v>
      </c>
      <c r="BF1134" s="26">
        <v>5</v>
      </c>
      <c r="BG1134" s="27" t="s">
        <v>22</v>
      </c>
      <c r="BH1134" s="25">
        <v>0</v>
      </c>
      <c r="BI1134" s="12">
        <f t="shared" si="666"/>
        <v>-5</v>
      </c>
      <c r="BS1134" s="12" t="str">
        <f t="shared" si="667"/>
        <v/>
      </c>
      <c r="BT1134" s="13" t="str">
        <f t="shared" si="668"/>
        <v/>
      </c>
      <c r="BU1134" t="str">
        <f t="shared" si="669"/>
        <v/>
      </c>
      <c r="BV1134" s="19" t="str">
        <f t="shared" si="670"/>
        <v/>
      </c>
      <c r="BW1134" t="str">
        <f t="shared" si="671"/>
        <v/>
      </c>
      <c r="BX1134" t="str">
        <f t="shared" si="672"/>
        <v/>
      </c>
      <c r="BY1134" t="str">
        <f t="shared" si="673"/>
        <v/>
      </c>
      <c r="BZ1134" s="2" t="str">
        <f t="shared" si="674"/>
        <v/>
      </c>
      <c r="CA1134" s="14" t="str">
        <f t="shared" si="675"/>
        <v/>
      </c>
      <c r="CB1134" s="13" t="str">
        <f t="shared" si="676"/>
        <v/>
      </c>
      <c r="CC1134" t="str">
        <f t="shared" si="677"/>
        <v/>
      </c>
      <c r="CD1134" s="19" t="str">
        <f t="shared" si="678"/>
        <v/>
      </c>
      <c r="CE1134" t="str">
        <f t="shared" si="679"/>
        <v/>
      </c>
      <c r="CF1134" t="str">
        <f t="shared" si="680"/>
        <v/>
      </c>
      <c r="CG1134" s="1" t="str">
        <f t="shared" si="681"/>
        <v/>
      </c>
      <c r="CH1134" s="2" t="str">
        <f t="shared" si="682"/>
        <v/>
      </c>
      <c r="CI1134" s="1" t="str">
        <f t="shared" si="683"/>
        <v/>
      </c>
      <c r="CJ1134" s="12" t="str">
        <f t="shared" si="646"/>
        <v/>
      </c>
      <c r="CK1134" s="13" t="str">
        <f t="shared" si="647"/>
        <v/>
      </c>
      <c r="CL1134" t="str">
        <f t="shared" si="648"/>
        <v/>
      </c>
      <c r="CM1134" s="1" t="str">
        <f t="shared" si="649"/>
        <v/>
      </c>
      <c r="CN1134" t="str">
        <f t="shared" si="650"/>
        <v/>
      </c>
      <c r="CO1134" t="str">
        <f t="shared" si="651"/>
        <v/>
      </c>
      <c r="CP1134" t="str">
        <f t="shared" si="652"/>
        <v/>
      </c>
      <c r="CQ1134" s="2" t="str">
        <f t="shared" si="653"/>
        <v/>
      </c>
      <c r="CR1134" s="14" t="str">
        <f t="shared" si="654"/>
        <v/>
      </c>
      <c r="CS1134" s="13" t="str">
        <f t="shared" si="655"/>
        <v/>
      </c>
      <c r="CT1134" t="str">
        <f t="shared" si="656"/>
        <v/>
      </c>
      <c r="CU1134" s="1" t="str">
        <f t="shared" si="657"/>
        <v/>
      </c>
      <c r="CV1134" t="str">
        <f t="shared" si="658"/>
        <v/>
      </c>
      <c r="CW1134" t="str">
        <f t="shared" si="659"/>
        <v/>
      </c>
      <c r="CX1134" s="1" t="str">
        <f t="shared" si="660"/>
        <v/>
      </c>
      <c r="CY1134" s="2" t="str">
        <f t="shared" si="661"/>
        <v/>
      </c>
      <c r="CZ1134" s="1" t="str">
        <f t="shared" si="662"/>
        <v/>
      </c>
      <c r="DA1134" s="12" t="str">
        <f t="shared" si="663"/>
        <v/>
      </c>
      <c r="DB1134" s="13" t="str">
        <f t="shared" si="664"/>
        <v/>
      </c>
      <c r="DC1134" t="str">
        <f t="shared" si="665"/>
        <v/>
      </c>
    </row>
    <row r="1135" spans="27:107" x14ac:dyDescent="0.2">
      <c r="AA1135" t="str">
        <f>IF([3]Gegner!A1136="","",[3]Gegner!A1136)</f>
        <v/>
      </c>
      <c r="AB1135">
        <f>[3]Gegner!B1136</f>
        <v>0</v>
      </c>
      <c r="AC1135">
        <f>[3]Gegner!C1136</f>
        <v>0</v>
      </c>
      <c r="AD1135">
        <f>[3]Gegner!D1136</f>
        <v>0</v>
      </c>
      <c r="AE1135">
        <f>[3]Gegner!E1136</f>
        <v>0</v>
      </c>
      <c r="AF1135">
        <f>[3]Gegner!F1136</f>
        <v>0</v>
      </c>
      <c r="AG1135">
        <f>[3]Gegner!G1136</f>
        <v>0</v>
      </c>
      <c r="AH1135">
        <f>[3]Gegner!H1136</f>
        <v>0</v>
      </c>
      <c r="AI1135">
        <f>[3]Gegner!I1136</f>
        <v>0</v>
      </c>
      <c r="AJ1135">
        <f>[3]Gegner!J1136</f>
        <v>0</v>
      </c>
      <c r="AK1135">
        <f>[3]Gegner!K1136</f>
        <v>0</v>
      </c>
      <c r="AL1135">
        <f>[3]Gegner!L1136</f>
        <v>0</v>
      </c>
      <c r="AM1135">
        <f>[3]Gegner!M1136</f>
        <v>0</v>
      </c>
      <c r="AN1135">
        <f>[3]Gegner!N1136</f>
        <v>0</v>
      </c>
      <c r="AO1135">
        <f>[3]Gegner!O1136</f>
        <v>0</v>
      </c>
      <c r="AP1135">
        <f>[3]Gegner!P1136</f>
        <v>0</v>
      </c>
      <c r="AQ1135">
        <f>[3]Gegner!Q1136</f>
        <v>0</v>
      </c>
      <c r="AR1135">
        <f>[3]Gegner!R1136</f>
        <v>0</v>
      </c>
      <c r="AS1135">
        <f>[3]Gegner!S1136</f>
        <v>0</v>
      </c>
      <c r="AT1135">
        <f>[3]Gegner!T1136</f>
        <v>0</v>
      </c>
      <c r="AU1135">
        <f>[3]Gegner!U1136</f>
        <v>0</v>
      </c>
      <c r="AV1135">
        <f>[3]Gegner!V1136</f>
        <v>0</v>
      </c>
      <c r="AW1135">
        <f>[3]Gegner!W1136</f>
        <v>0</v>
      </c>
      <c r="AX1135">
        <f>[3]Gegner!X1136</f>
        <v>0</v>
      </c>
      <c r="AY1135">
        <f>[3]Gegner!Y1136</f>
        <v>0</v>
      </c>
      <c r="BA1135" s="12">
        <f>[3]Meisterschaftsspiele!L1135</f>
        <v>-1</v>
      </c>
      <c r="BB1135" s="23">
        <v>38326</v>
      </c>
      <c r="BC1135" s="24" t="s">
        <v>5</v>
      </c>
      <c r="BD1135" s="30" t="s">
        <v>6</v>
      </c>
      <c r="BE1135" s="25" t="s">
        <v>42</v>
      </c>
      <c r="BF1135" s="26">
        <v>1</v>
      </c>
      <c r="BG1135" s="27" t="s">
        <v>22</v>
      </c>
      <c r="BH1135" s="25">
        <v>2</v>
      </c>
      <c r="BI1135" s="12">
        <f t="shared" si="666"/>
        <v>-1</v>
      </c>
      <c r="BS1135" s="12" t="str">
        <f t="shared" si="667"/>
        <v/>
      </c>
      <c r="BT1135" s="13" t="str">
        <f t="shared" si="668"/>
        <v/>
      </c>
      <c r="BU1135" t="str">
        <f t="shared" si="669"/>
        <v/>
      </c>
      <c r="BV1135" s="19" t="str">
        <f t="shared" si="670"/>
        <v/>
      </c>
      <c r="BW1135" t="str">
        <f t="shared" si="671"/>
        <v/>
      </c>
      <c r="BX1135" t="str">
        <f t="shared" si="672"/>
        <v/>
      </c>
      <c r="BY1135" t="str">
        <f t="shared" si="673"/>
        <v/>
      </c>
      <c r="BZ1135" s="2" t="str">
        <f t="shared" si="674"/>
        <v/>
      </c>
      <c r="CA1135" s="14" t="str">
        <f t="shared" si="675"/>
        <v/>
      </c>
      <c r="CB1135" s="13" t="str">
        <f t="shared" si="676"/>
        <v/>
      </c>
      <c r="CC1135" t="str">
        <f t="shared" si="677"/>
        <v/>
      </c>
      <c r="CD1135" s="19" t="str">
        <f t="shared" si="678"/>
        <v/>
      </c>
      <c r="CE1135" t="str">
        <f t="shared" si="679"/>
        <v/>
      </c>
      <c r="CF1135" t="str">
        <f t="shared" si="680"/>
        <v/>
      </c>
      <c r="CG1135" s="1" t="str">
        <f t="shared" si="681"/>
        <v/>
      </c>
      <c r="CH1135" s="2" t="str">
        <f t="shared" si="682"/>
        <v/>
      </c>
      <c r="CI1135" s="1" t="str">
        <f t="shared" si="683"/>
        <v/>
      </c>
      <c r="CJ1135" s="12" t="str">
        <f t="shared" si="646"/>
        <v/>
      </c>
      <c r="CK1135" s="13" t="str">
        <f t="shared" si="647"/>
        <v/>
      </c>
      <c r="CL1135" t="str">
        <f t="shared" si="648"/>
        <v/>
      </c>
      <c r="CM1135" s="1" t="str">
        <f t="shared" si="649"/>
        <v/>
      </c>
      <c r="CN1135" t="str">
        <f t="shared" si="650"/>
        <v/>
      </c>
      <c r="CO1135" t="str">
        <f t="shared" si="651"/>
        <v/>
      </c>
      <c r="CP1135" t="str">
        <f t="shared" si="652"/>
        <v/>
      </c>
      <c r="CQ1135" s="2" t="str">
        <f t="shared" si="653"/>
        <v/>
      </c>
      <c r="CR1135" s="14" t="str">
        <f t="shared" si="654"/>
        <v/>
      </c>
      <c r="CS1135" s="13" t="str">
        <f t="shared" si="655"/>
        <v/>
      </c>
      <c r="CT1135" t="str">
        <f t="shared" si="656"/>
        <v/>
      </c>
      <c r="CU1135" s="1" t="str">
        <f t="shared" si="657"/>
        <v/>
      </c>
      <c r="CV1135" t="str">
        <f t="shared" si="658"/>
        <v/>
      </c>
      <c r="CW1135" t="str">
        <f t="shared" si="659"/>
        <v/>
      </c>
      <c r="CX1135" s="1" t="str">
        <f t="shared" si="660"/>
        <v/>
      </c>
      <c r="CY1135" s="2" t="str">
        <f t="shared" si="661"/>
        <v/>
      </c>
      <c r="CZ1135" s="1" t="str">
        <f t="shared" si="662"/>
        <v/>
      </c>
      <c r="DA1135" s="12" t="str">
        <f t="shared" si="663"/>
        <v/>
      </c>
      <c r="DB1135" s="13" t="str">
        <f t="shared" si="664"/>
        <v/>
      </c>
      <c r="DC1135" t="str">
        <f t="shared" si="665"/>
        <v/>
      </c>
    </row>
    <row r="1136" spans="27:107" x14ac:dyDescent="0.2">
      <c r="AA1136" t="str">
        <f>IF([3]Gegner!A1137="","",[3]Gegner!A1137)</f>
        <v/>
      </c>
      <c r="AB1136">
        <f>[3]Gegner!B1137</f>
        <v>0</v>
      </c>
      <c r="AC1136">
        <f>[3]Gegner!C1137</f>
        <v>0</v>
      </c>
      <c r="AD1136">
        <f>[3]Gegner!D1137</f>
        <v>0</v>
      </c>
      <c r="AE1136">
        <f>[3]Gegner!E1137</f>
        <v>0</v>
      </c>
      <c r="AF1136">
        <f>[3]Gegner!F1137</f>
        <v>0</v>
      </c>
      <c r="AG1136">
        <f>[3]Gegner!G1137</f>
        <v>0</v>
      </c>
      <c r="AH1136">
        <f>[3]Gegner!H1137</f>
        <v>0</v>
      </c>
      <c r="AI1136">
        <f>[3]Gegner!I1137</f>
        <v>0</v>
      </c>
      <c r="AJ1136">
        <f>[3]Gegner!J1137</f>
        <v>0</v>
      </c>
      <c r="AK1136">
        <f>[3]Gegner!K1137</f>
        <v>0</v>
      </c>
      <c r="AL1136">
        <f>[3]Gegner!L1137</f>
        <v>0</v>
      </c>
      <c r="AM1136">
        <f>[3]Gegner!M1137</f>
        <v>0</v>
      </c>
      <c r="AN1136">
        <f>[3]Gegner!N1137</f>
        <v>0</v>
      </c>
      <c r="AO1136">
        <f>[3]Gegner!O1137</f>
        <v>0</v>
      </c>
      <c r="AP1136">
        <f>[3]Gegner!P1137</f>
        <v>0</v>
      </c>
      <c r="AQ1136">
        <f>[3]Gegner!Q1137</f>
        <v>0</v>
      </c>
      <c r="AR1136">
        <f>[3]Gegner!R1137</f>
        <v>0</v>
      </c>
      <c r="AS1136">
        <f>[3]Gegner!S1137</f>
        <v>0</v>
      </c>
      <c r="AT1136">
        <f>[3]Gegner!T1137</f>
        <v>0</v>
      </c>
      <c r="AU1136">
        <f>[3]Gegner!U1137</f>
        <v>0</v>
      </c>
      <c r="AV1136">
        <f>[3]Gegner!V1137</f>
        <v>0</v>
      </c>
      <c r="AW1136">
        <f>[3]Gegner!W1137</f>
        <v>0</v>
      </c>
      <c r="AX1136">
        <f>[3]Gegner!X1137</f>
        <v>0</v>
      </c>
      <c r="AY1136">
        <f>[3]Gegner!Y1137</f>
        <v>0</v>
      </c>
      <c r="BA1136" s="12">
        <f>[3]Meisterschaftsspiele!L1136</f>
        <v>0</v>
      </c>
      <c r="BB1136" s="23">
        <v>38431</v>
      </c>
      <c r="BC1136" s="24" t="s">
        <v>5</v>
      </c>
      <c r="BD1136" s="30" t="s">
        <v>6</v>
      </c>
      <c r="BE1136" s="25" t="s">
        <v>27</v>
      </c>
      <c r="BF1136" s="26">
        <v>1</v>
      </c>
      <c r="BG1136" s="27" t="s">
        <v>22</v>
      </c>
      <c r="BH1136" s="25">
        <v>1</v>
      </c>
      <c r="BI1136" s="12">
        <f t="shared" si="666"/>
        <v>0</v>
      </c>
      <c r="BS1136" s="12" t="str">
        <f t="shared" si="667"/>
        <v/>
      </c>
      <c r="BT1136" s="13" t="str">
        <f t="shared" si="668"/>
        <v/>
      </c>
      <c r="BU1136" t="str">
        <f t="shared" si="669"/>
        <v/>
      </c>
      <c r="BV1136" s="19" t="str">
        <f t="shared" si="670"/>
        <v/>
      </c>
      <c r="BW1136" t="str">
        <f t="shared" si="671"/>
        <v/>
      </c>
      <c r="BX1136" t="str">
        <f t="shared" si="672"/>
        <v/>
      </c>
      <c r="BY1136" t="str">
        <f t="shared" si="673"/>
        <v/>
      </c>
      <c r="BZ1136" s="2" t="str">
        <f t="shared" si="674"/>
        <v/>
      </c>
      <c r="CA1136" s="14" t="str">
        <f t="shared" si="675"/>
        <v/>
      </c>
      <c r="CB1136" s="13" t="str">
        <f t="shared" si="676"/>
        <v/>
      </c>
      <c r="CC1136" t="str">
        <f t="shared" si="677"/>
        <v/>
      </c>
      <c r="CD1136" s="19" t="str">
        <f t="shared" si="678"/>
        <v/>
      </c>
      <c r="CE1136" t="str">
        <f t="shared" si="679"/>
        <v/>
      </c>
      <c r="CF1136" t="str">
        <f t="shared" si="680"/>
        <v/>
      </c>
      <c r="CG1136" s="1" t="str">
        <f t="shared" si="681"/>
        <v/>
      </c>
      <c r="CH1136" s="2" t="str">
        <f t="shared" si="682"/>
        <v/>
      </c>
      <c r="CI1136" s="1" t="str">
        <f t="shared" si="683"/>
        <v/>
      </c>
      <c r="CJ1136" s="12" t="str">
        <f t="shared" si="646"/>
        <v/>
      </c>
      <c r="CK1136" s="13" t="str">
        <f t="shared" si="647"/>
        <v/>
      </c>
      <c r="CL1136" t="str">
        <f t="shared" si="648"/>
        <v/>
      </c>
      <c r="CM1136" s="1" t="str">
        <f t="shared" si="649"/>
        <v/>
      </c>
      <c r="CN1136" t="str">
        <f t="shared" si="650"/>
        <v/>
      </c>
      <c r="CO1136" t="str">
        <f t="shared" si="651"/>
        <v/>
      </c>
      <c r="CP1136" t="str">
        <f t="shared" si="652"/>
        <v/>
      </c>
      <c r="CQ1136" s="2" t="str">
        <f t="shared" si="653"/>
        <v/>
      </c>
      <c r="CR1136" s="14" t="str">
        <f t="shared" si="654"/>
        <v/>
      </c>
      <c r="CS1136" s="13" t="str">
        <f t="shared" si="655"/>
        <v/>
      </c>
      <c r="CT1136" t="str">
        <f t="shared" si="656"/>
        <v/>
      </c>
      <c r="CU1136" s="1" t="str">
        <f t="shared" si="657"/>
        <v/>
      </c>
      <c r="CV1136" t="str">
        <f t="shared" si="658"/>
        <v/>
      </c>
      <c r="CW1136" t="str">
        <f t="shared" si="659"/>
        <v/>
      </c>
      <c r="CX1136" s="1" t="str">
        <f t="shared" si="660"/>
        <v/>
      </c>
      <c r="CY1136" s="2" t="str">
        <f t="shared" si="661"/>
        <v/>
      </c>
      <c r="CZ1136" s="1" t="str">
        <f t="shared" si="662"/>
        <v/>
      </c>
      <c r="DA1136" s="12" t="str">
        <f t="shared" si="663"/>
        <v/>
      </c>
      <c r="DB1136" s="13" t="str">
        <f t="shared" si="664"/>
        <v/>
      </c>
      <c r="DC1136" t="str">
        <f t="shared" si="665"/>
        <v/>
      </c>
    </row>
    <row r="1137" spans="27:107" x14ac:dyDescent="0.2">
      <c r="AA1137" t="str">
        <f>IF([3]Gegner!A1138="","",[3]Gegner!A1138)</f>
        <v/>
      </c>
      <c r="AB1137">
        <f>[3]Gegner!B1138</f>
        <v>0</v>
      </c>
      <c r="AC1137">
        <f>[3]Gegner!C1138</f>
        <v>0</v>
      </c>
      <c r="AD1137">
        <f>[3]Gegner!D1138</f>
        <v>0</v>
      </c>
      <c r="AE1137">
        <f>[3]Gegner!E1138</f>
        <v>0</v>
      </c>
      <c r="AF1137">
        <f>[3]Gegner!F1138</f>
        <v>0</v>
      </c>
      <c r="AG1137">
        <f>[3]Gegner!G1138</f>
        <v>0</v>
      </c>
      <c r="AH1137">
        <f>[3]Gegner!H1138</f>
        <v>0</v>
      </c>
      <c r="AI1137">
        <f>[3]Gegner!I1138</f>
        <v>0</v>
      </c>
      <c r="AJ1137">
        <f>[3]Gegner!J1138</f>
        <v>0</v>
      </c>
      <c r="AK1137">
        <f>[3]Gegner!K1138</f>
        <v>0</v>
      </c>
      <c r="AL1137">
        <f>[3]Gegner!L1138</f>
        <v>0</v>
      </c>
      <c r="AM1137">
        <f>[3]Gegner!M1138</f>
        <v>0</v>
      </c>
      <c r="AN1137">
        <f>[3]Gegner!N1138</f>
        <v>0</v>
      </c>
      <c r="AO1137">
        <f>[3]Gegner!O1138</f>
        <v>0</v>
      </c>
      <c r="AP1137">
        <f>[3]Gegner!P1138</f>
        <v>0</v>
      </c>
      <c r="AQ1137">
        <f>[3]Gegner!Q1138</f>
        <v>0</v>
      </c>
      <c r="AR1137">
        <f>[3]Gegner!R1138</f>
        <v>0</v>
      </c>
      <c r="AS1137">
        <f>[3]Gegner!S1138</f>
        <v>0</v>
      </c>
      <c r="AT1137">
        <f>[3]Gegner!T1138</f>
        <v>0</v>
      </c>
      <c r="AU1137">
        <f>[3]Gegner!U1138</f>
        <v>0</v>
      </c>
      <c r="AV1137">
        <f>[3]Gegner!V1138</f>
        <v>0</v>
      </c>
      <c r="AW1137">
        <f>[3]Gegner!W1138</f>
        <v>0</v>
      </c>
      <c r="AX1137">
        <f>[3]Gegner!X1138</f>
        <v>0</v>
      </c>
      <c r="AY1137">
        <f>[3]Gegner!Y1138</f>
        <v>0</v>
      </c>
      <c r="BA1137" s="12">
        <f>[3]Meisterschaftsspiele!L1137</f>
        <v>-7</v>
      </c>
      <c r="BB1137" s="23">
        <v>38445</v>
      </c>
      <c r="BC1137" s="24" t="s">
        <v>28</v>
      </c>
      <c r="BD1137" s="30" t="s">
        <v>6</v>
      </c>
      <c r="BE1137" s="25" t="s">
        <v>5</v>
      </c>
      <c r="BF1137" s="26">
        <v>7</v>
      </c>
      <c r="BG1137" s="27" t="s">
        <v>22</v>
      </c>
      <c r="BH1137" s="25">
        <v>0</v>
      </c>
      <c r="BI1137" s="12">
        <f t="shared" si="666"/>
        <v>-7</v>
      </c>
      <c r="BS1137" s="12" t="str">
        <f t="shared" si="667"/>
        <v/>
      </c>
      <c r="BT1137" s="13" t="str">
        <f t="shared" si="668"/>
        <v/>
      </c>
      <c r="BU1137" t="str">
        <f t="shared" si="669"/>
        <v/>
      </c>
      <c r="BV1137" s="19" t="str">
        <f t="shared" si="670"/>
        <v/>
      </c>
      <c r="BW1137" t="str">
        <f t="shared" si="671"/>
        <v/>
      </c>
      <c r="BX1137" t="str">
        <f t="shared" si="672"/>
        <v/>
      </c>
      <c r="BY1137" t="str">
        <f t="shared" si="673"/>
        <v/>
      </c>
      <c r="BZ1137" s="2" t="str">
        <f t="shared" si="674"/>
        <v/>
      </c>
      <c r="CA1137" s="14" t="str">
        <f t="shared" si="675"/>
        <v/>
      </c>
      <c r="CB1137" s="13" t="str">
        <f t="shared" si="676"/>
        <v/>
      </c>
      <c r="CC1137" t="str">
        <f t="shared" si="677"/>
        <v/>
      </c>
      <c r="CD1137" s="19" t="str">
        <f t="shared" si="678"/>
        <v/>
      </c>
      <c r="CE1137" t="str">
        <f t="shared" si="679"/>
        <v/>
      </c>
      <c r="CF1137" t="str">
        <f t="shared" si="680"/>
        <v/>
      </c>
      <c r="CG1137" s="1" t="str">
        <f t="shared" si="681"/>
        <v/>
      </c>
      <c r="CH1137" s="2" t="str">
        <f t="shared" si="682"/>
        <v/>
      </c>
      <c r="CI1137" s="1" t="str">
        <f t="shared" si="683"/>
        <v/>
      </c>
      <c r="CJ1137" s="12" t="str">
        <f t="shared" si="646"/>
        <v/>
      </c>
      <c r="CK1137" s="13" t="str">
        <f t="shared" si="647"/>
        <v/>
      </c>
      <c r="CL1137" t="str">
        <f t="shared" si="648"/>
        <v/>
      </c>
      <c r="CM1137" s="1" t="str">
        <f t="shared" si="649"/>
        <v/>
      </c>
      <c r="CN1137" t="str">
        <f t="shared" si="650"/>
        <v/>
      </c>
      <c r="CO1137" t="str">
        <f t="shared" si="651"/>
        <v/>
      </c>
      <c r="CP1137" t="str">
        <f t="shared" si="652"/>
        <v/>
      </c>
      <c r="CQ1137" s="2" t="str">
        <f t="shared" si="653"/>
        <v/>
      </c>
      <c r="CR1137" s="14" t="str">
        <f t="shared" si="654"/>
        <v/>
      </c>
      <c r="CS1137" s="13" t="str">
        <f t="shared" si="655"/>
        <v/>
      </c>
      <c r="CT1137" t="str">
        <f t="shared" si="656"/>
        <v/>
      </c>
      <c r="CU1137" s="1" t="str">
        <f t="shared" si="657"/>
        <v/>
      </c>
      <c r="CV1137" t="str">
        <f t="shared" si="658"/>
        <v/>
      </c>
      <c r="CW1137" t="str">
        <f t="shared" si="659"/>
        <v/>
      </c>
      <c r="CX1137" s="1" t="str">
        <f t="shared" si="660"/>
        <v/>
      </c>
      <c r="CY1137" s="2" t="str">
        <f t="shared" si="661"/>
        <v/>
      </c>
      <c r="CZ1137" s="1" t="str">
        <f t="shared" si="662"/>
        <v/>
      </c>
      <c r="DA1137" s="12" t="str">
        <f t="shared" si="663"/>
        <v/>
      </c>
      <c r="DB1137" s="13" t="str">
        <f t="shared" si="664"/>
        <v/>
      </c>
      <c r="DC1137" t="str">
        <f t="shared" si="665"/>
        <v/>
      </c>
    </row>
    <row r="1138" spans="27:107" x14ac:dyDescent="0.2">
      <c r="AA1138" t="str">
        <f>IF([3]Gegner!A1139="","",[3]Gegner!A1139)</f>
        <v/>
      </c>
      <c r="AB1138">
        <f>[3]Gegner!B1139</f>
        <v>0</v>
      </c>
      <c r="AC1138">
        <f>[3]Gegner!C1139</f>
        <v>0</v>
      </c>
      <c r="AD1138">
        <f>[3]Gegner!D1139</f>
        <v>0</v>
      </c>
      <c r="AE1138">
        <f>[3]Gegner!E1139</f>
        <v>0</v>
      </c>
      <c r="AF1138">
        <f>[3]Gegner!F1139</f>
        <v>0</v>
      </c>
      <c r="AG1138">
        <f>[3]Gegner!G1139</f>
        <v>0</v>
      </c>
      <c r="AH1138">
        <f>[3]Gegner!H1139</f>
        <v>0</v>
      </c>
      <c r="AI1138">
        <f>[3]Gegner!I1139</f>
        <v>0</v>
      </c>
      <c r="AJ1138">
        <f>[3]Gegner!J1139</f>
        <v>0</v>
      </c>
      <c r="AK1138">
        <f>[3]Gegner!K1139</f>
        <v>0</v>
      </c>
      <c r="AL1138">
        <f>[3]Gegner!L1139</f>
        <v>0</v>
      </c>
      <c r="AM1138">
        <f>[3]Gegner!M1139</f>
        <v>0</v>
      </c>
      <c r="AN1138">
        <f>[3]Gegner!N1139</f>
        <v>0</v>
      </c>
      <c r="AO1138">
        <f>[3]Gegner!O1139</f>
        <v>0</v>
      </c>
      <c r="AP1138">
        <f>[3]Gegner!P1139</f>
        <v>0</v>
      </c>
      <c r="AQ1138">
        <f>[3]Gegner!Q1139</f>
        <v>0</v>
      </c>
      <c r="AR1138">
        <f>[3]Gegner!R1139</f>
        <v>0</v>
      </c>
      <c r="AS1138">
        <f>[3]Gegner!S1139</f>
        <v>0</v>
      </c>
      <c r="AT1138">
        <f>[3]Gegner!T1139</f>
        <v>0</v>
      </c>
      <c r="AU1138">
        <f>[3]Gegner!U1139</f>
        <v>0</v>
      </c>
      <c r="AV1138">
        <f>[3]Gegner!V1139</f>
        <v>0</v>
      </c>
      <c r="AW1138">
        <f>[3]Gegner!W1139</f>
        <v>0</v>
      </c>
      <c r="AX1138">
        <f>[3]Gegner!X1139</f>
        <v>0</v>
      </c>
      <c r="AY1138">
        <f>[3]Gegner!Y1139</f>
        <v>0</v>
      </c>
      <c r="BA1138" s="12">
        <f>[3]Meisterschaftsspiele!L1138</f>
        <v>0</v>
      </c>
      <c r="BB1138" s="23">
        <v>38448</v>
      </c>
      <c r="BC1138" s="24" t="s">
        <v>59</v>
      </c>
      <c r="BD1138" s="30" t="s">
        <v>6</v>
      </c>
      <c r="BE1138" s="25" t="s">
        <v>5</v>
      </c>
      <c r="BF1138" s="26">
        <v>1</v>
      </c>
      <c r="BG1138" s="27" t="s">
        <v>22</v>
      </c>
      <c r="BH1138" s="25">
        <v>1</v>
      </c>
      <c r="BI1138" s="12">
        <f t="shared" si="666"/>
        <v>0</v>
      </c>
      <c r="BS1138" s="12">
        <f t="shared" si="667"/>
        <v>0</v>
      </c>
      <c r="BT1138" s="13">
        <f t="shared" si="668"/>
        <v>38448</v>
      </c>
      <c r="BU1138" t="str">
        <f t="shared" si="669"/>
        <v>TSV Elnhausen</v>
      </c>
      <c r="BV1138" s="19" t="str">
        <f t="shared" si="670"/>
        <v>-</v>
      </c>
      <c r="BW1138" t="str">
        <f t="shared" si="671"/>
        <v>FC Oberwalgern</v>
      </c>
      <c r="BX1138">
        <f t="shared" si="672"/>
        <v>1</v>
      </c>
      <c r="BY1138" t="str">
        <f t="shared" si="673"/>
        <v>:</v>
      </c>
      <c r="BZ1138" s="2">
        <f t="shared" si="674"/>
        <v>1</v>
      </c>
      <c r="CA1138" s="14" t="str">
        <f t="shared" si="675"/>
        <v/>
      </c>
      <c r="CB1138" s="13" t="str">
        <f t="shared" si="676"/>
        <v/>
      </c>
      <c r="CC1138" t="str">
        <f t="shared" si="677"/>
        <v/>
      </c>
      <c r="CD1138" s="19" t="str">
        <f t="shared" si="678"/>
        <v/>
      </c>
      <c r="CE1138" t="str">
        <f t="shared" si="679"/>
        <v/>
      </c>
      <c r="CF1138" t="str">
        <f t="shared" si="680"/>
        <v/>
      </c>
      <c r="CG1138" s="1" t="str">
        <f t="shared" si="681"/>
        <v/>
      </c>
      <c r="CH1138" s="2" t="str">
        <f t="shared" si="682"/>
        <v/>
      </c>
      <c r="CI1138" s="1" t="str">
        <f t="shared" si="683"/>
        <v/>
      </c>
      <c r="CJ1138" s="12" t="str">
        <f t="shared" si="646"/>
        <v/>
      </c>
      <c r="CK1138" s="13" t="str">
        <f t="shared" si="647"/>
        <v/>
      </c>
      <c r="CL1138" t="str">
        <f t="shared" si="648"/>
        <v/>
      </c>
      <c r="CM1138" s="1" t="str">
        <f t="shared" si="649"/>
        <v/>
      </c>
      <c r="CN1138" t="str">
        <f t="shared" si="650"/>
        <v/>
      </c>
      <c r="CO1138" t="str">
        <f t="shared" si="651"/>
        <v/>
      </c>
      <c r="CP1138" t="str">
        <f t="shared" si="652"/>
        <v/>
      </c>
      <c r="CQ1138" s="2" t="str">
        <f t="shared" si="653"/>
        <v/>
      </c>
      <c r="CR1138" s="14" t="str">
        <f t="shared" si="654"/>
        <v/>
      </c>
      <c r="CS1138" s="13" t="str">
        <f t="shared" si="655"/>
        <v/>
      </c>
      <c r="CT1138" t="str">
        <f t="shared" si="656"/>
        <v/>
      </c>
      <c r="CU1138" s="1" t="str">
        <f t="shared" si="657"/>
        <v/>
      </c>
      <c r="CV1138" t="str">
        <f t="shared" si="658"/>
        <v/>
      </c>
      <c r="CW1138" t="str">
        <f t="shared" si="659"/>
        <v/>
      </c>
      <c r="CX1138" s="1" t="str">
        <f t="shared" si="660"/>
        <v/>
      </c>
      <c r="CY1138" s="2" t="str">
        <f t="shared" si="661"/>
        <v/>
      </c>
      <c r="CZ1138" s="1" t="str">
        <f t="shared" si="662"/>
        <v/>
      </c>
      <c r="DA1138" s="12" t="str">
        <f t="shared" si="663"/>
        <v/>
      </c>
      <c r="DB1138" s="13" t="str">
        <f t="shared" si="664"/>
        <v/>
      </c>
      <c r="DC1138" t="str">
        <f t="shared" si="665"/>
        <v/>
      </c>
    </row>
    <row r="1139" spans="27:107" x14ac:dyDescent="0.2">
      <c r="AA1139" t="str">
        <f>IF([3]Gegner!A1140="","",[3]Gegner!A1140)</f>
        <v/>
      </c>
      <c r="AB1139">
        <f>[3]Gegner!B1140</f>
        <v>0</v>
      </c>
      <c r="AC1139">
        <f>[3]Gegner!C1140</f>
        <v>0</v>
      </c>
      <c r="AD1139">
        <f>[3]Gegner!D1140</f>
        <v>0</v>
      </c>
      <c r="AE1139">
        <f>[3]Gegner!E1140</f>
        <v>0</v>
      </c>
      <c r="AF1139">
        <f>[3]Gegner!F1140</f>
        <v>0</v>
      </c>
      <c r="AG1139">
        <f>[3]Gegner!G1140</f>
        <v>0</v>
      </c>
      <c r="AH1139">
        <f>[3]Gegner!H1140</f>
        <v>0</v>
      </c>
      <c r="AI1139">
        <f>[3]Gegner!I1140</f>
        <v>0</v>
      </c>
      <c r="AJ1139">
        <f>[3]Gegner!J1140</f>
        <v>0</v>
      </c>
      <c r="AK1139">
        <f>[3]Gegner!K1140</f>
        <v>0</v>
      </c>
      <c r="AL1139">
        <f>[3]Gegner!L1140</f>
        <v>0</v>
      </c>
      <c r="AM1139">
        <f>[3]Gegner!M1140</f>
        <v>0</v>
      </c>
      <c r="AN1139">
        <f>[3]Gegner!N1140</f>
        <v>0</v>
      </c>
      <c r="AO1139">
        <f>[3]Gegner!O1140</f>
        <v>0</v>
      </c>
      <c r="AP1139">
        <f>[3]Gegner!P1140</f>
        <v>0</v>
      </c>
      <c r="AQ1139">
        <f>[3]Gegner!Q1140</f>
        <v>0</v>
      </c>
      <c r="AR1139">
        <f>[3]Gegner!R1140</f>
        <v>0</v>
      </c>
      <c r="AS1139">
        <f>[3]Gegner!S1140</f>
        <v>0</v>
      </c>
      <c r="AT1139">
        <f>[3]Gegner!T1140</f>
        <v>0</v>
      </c>
      <c r="AU1139">
        <f>[3]Gegner!U1140</f>
        <v>0</v>
      </c>
      <c r="AV1139">
        <f>[3]Gegner!V1140</f>
        <v>0</v>
      </c>
      <c r="AW1139">
        <f>[3]Gegner!W1140</f>
        <v>0</v>
      </c>
      <c r="AX1139">
        <f>[3]Gegner!X1140</f>
        <v>0</v>
      </c>
      <c r="AY1139">
        <f>[3]Gegner!Y1140</f>
        <v>0</v>
      </c>
      <c r="BA1139" s="12">
        <f>[3]Meisterschaftsspiele!L1139</f>
        <v>-1</v>
      </c>
      <c r="BB1139" s="23">
        <v>38452</v>
      </c>
      <c r="BC1139" s="24" t="s">
        <v>104</v>
      </c>
      <c r="BD1139" s="30" t="s">
        <v>6</v>
      </c>
      <c r="BE1139" s="25" t="s">
        <v>5</v>
      </c>
      <c r="BF1139" s="26">
        <v>3</v>
      </c>
      <c r="BG1139" s="27" t="s">
        <v>22</v>
      </c>
      <c r="BH1139" s="25">
        <v>2</v>
      </c>
      <c r="BI1139" s="12">
        <f t="shared" si="666"/>
        <v>-1</v>
      </c>
      <c r="BS1139" s="12" t="str">
        <f t="shared" si="667"/>
        <v/>
      </c>
      <c r="BT1139" s="13" t="str">
        <f t="shared" si="668"/>
        <v/>
      </c>
      <c r="BU1139" t="str">
        <f t="shared" si="669"/>
        <v/>
      </c>
      <c r="BV1139" s="19" t="str">
        <f t="shared" si="670"/>
        <v/>
      </c>
      <c r="BW1139" t="str">
        <f t="shared" si="671"/>
        <v/>
      </c>
      <c r="BX1139" t="str">
        <f t="shared" si="672"/>
        <v/>
      </c>
      <c r="BY1139" t="str">
        <f t="shared" si="673"/>
        <v/>
      </c>
      <c r="BZ1139" s="2" t="str">
        <f t="shared" si="674"/>
        <v/>
      </c>
      <c r="CA1139" s="14" t="str">
        <f t="shared" si="675"/>
        <v/>
      </c>
      <c r="CB1139" s="13" t="str">
        <f t="shared" si="676"/>
        <v/>
      </c>
      <c r="CC1139" t="str">
        <f t="shared" si="677"/>
        <v/>
      </c>
      <c r="CD1139" s="19" t="str">
        <f t="shared" si="678"/>
        <v/>
      </c>
      <c r="CE1139" t="str">
        <f t="shared" si="679"/>
        <v/>
      </c>
      <c r="CF1139" t="str">
        <f t="shared" si="680"/>
        <v/>
      </c>
      <c r="CG1139" s="1" t="str">
        <f t="shared" si="681"/>
        <v/>
      </c>
      <c r="CH1139" s="2" t="str">
        <f t="shared" si="682"/>
        <v/>
      </c>
      <c r="CI1139" s="1" t="str">
        <f t="shared" si="683"/>
        <v/>
      </c>
      <c r="CJ1139" s="12" t="str">
        <f t="shared" si="646"/>
        <v/>
      </c>
      <c r="CK1139" s="13" t="str">
        <f t="shared" si="647"/>
        <v/>
      </c>
      <c r="CL1139" t="str">
        <f t="shared" si="648"/>
        <v/>
      </c>
      <c r="CM1139" s="1" t="str">
        <f t="shared" si="649"/>
        <v/>
      </c>
      <c r="CN1139" t="str">
        <f t="shared" si="650"/>
        <v/>
      </c>
      <c r="CO1139" t="str">
        <f t="shared" si="651"/>
        <v/>
      </c>
      <c r="CP1139" t="str">
        <f t="shared" si="652"/>
        <v/>
      </c>
      <c r="CQ1139" s="2" t="str">
        <f t="shared" si="653"/>
        <v/>
      </c>
      <c r="CR1139" s="14" t="str">
        <f t="shared" si="654"/>
        <v/>
      </c>
      <c r="CS1139" s="13" t="str">
        <f t="shared" si="655"/>
        <v/>
      </c>
      <c r="CT1139" t="str">
        <f t="shared" si="656"/>
        <v/>
      </c>
      <c r="CU1139" s="1" t="str">
        <f t="shared" si="657"/>
        <v/>
      </c>
      <c r="CV1139" t="str">
        <f t="shared" si="658"/>
        <v/>
      </c>
      <c r="CW1139" t="str">
        <f t="shared" si="659"/>
        <v/>
      </c>
      <c r="CX1139" s="1" t="str">
        <f t="shared" si="660"/>
        <v/>
      </c>
      <c r="CY1139" s="2" t="str">
        <f t="shared" si="661"/>
        <v/>
      </c>
      <c r="CZ1139" s="1" t="str">
        <f t="shared" si="662"/>
        <v/>
      </c>
      <c r="DA1139" s="12" t="str">
        <f t="shared" si="663"/>
        <v/>
      </c>
      <c r="DB1139" s="13" t="str">
        <f t="shared" si="664"/>
        <v/>
      </c>
      <c r="DC1139" t="str">
        <f t="shared" si="665"/>
        <v/>
      </c>
    </row>
    <row r="1140" spans="27:107" x14ac:dyDescent="0.2">
      <c r="AA1140" t="str">
        <f>IF([3]Gegner!A1141="","",[3]Gegner!A1141)</f>
        <v/>
      </c>
      <c r="AB1140">
        <f>[3]Gegner!B1141</f>
        <v>0</v>
      </c>
      <c r="AC1140">
        <f>[3]Gegner!C1141</f>
        <v>0</v>
      </c>
      <c r="AD1140">
        <f>[3]Gegner!D1141</f>
        <v>0</v>
      </c>
      <c r="AE1140">
        <f>[3]Gegner!E1141</f>
        <v>0</v>
      </c>
      <c r="AF1140">
        <f>[3]Gegner!F1141</f>
        <v>0</v>
      </c>
      <c r="AG1140">
        <f>[3]Gegner!G1141</f>
        <v>0</v>
      </c>
      <c r="AH1140">
        <f>[3]Gegner!H1141</f>
        <v>0</v>
      </c>
      <c r="AI1140">
        <f>[3]Gegner!I1141</f>
        <v>0</v>
      </c>
      <c r="AJ1140">
        <f>[3]Gegner!J1141</f>
        <v>0</v>
      </c>
      <c r="AK1140">
        <f>[3]Gegner!K1141</f>
        <v>0</v>
      </c>
      <c r="AL1140">
        <f>[3]Gegner!L1141</f>
        <v>0</v>
      </c>
      <c r="AM1140">
        <f>[3]Gegner!M1141</f>
        <v>0</v>
      </c>
      <c r="AN1140">
        <f>[3]Gegner!N1141</f>
        <v>0</v>
      </c>
      <c r="AO1140">
        <f>[3]Gegner!O1141</f>
        <v>0</v>
      </c>
      <c r="AP1140">
        <f>[3]Gegner!P1141</f>
        <v>0</v>
      </c>
      <c r="AQ1140">
        <f>[3]Gegner!Q1141</f>
        <v>0</v>
      </c>
      <c r="AR1140">
        <f>[3]Gegner!R1141</f>
        <v>0</v>
      </c>
      <c r="AS1140">
        <f>[3]Gegner!S1141</f>
        <v>0</v>
      </c>
      <c r="AT1140">
        <f>[3]Gegner!T1141</f>
        <v>0</v>
      </c>
      <c r="AU1140">
        <f>[3]Gegner!U1141</f>
        <v>0</v>
      </c>
      <c r="AV1140">
        <f>[3]Gegner!V1141</f>
        <v>0</v>
      </c>
      <c r="AW1140">
        <f>[3]Gegner!W1141</f>
        <v>0</v>
      </c>
      <c r="AX1140">
        <f>[3]Gegner!X1141</f>
        <v>0</v>
      </c>
      <c r="AY1140">
        <f>[3]Gegner!Y1141</f>
        <v>0</v>
      </c>
      <c r="BA1140" s="12">
        <f>[3]Meisterschaftsspiele!L1140</f>
        <v>0</v>
      </c>
      <c r="BB1140" s="23">
        <v>38455</v>
      </c>
      <c r="BC1140" s="24" t="s">
        <v>5</v>
      </c>
      <c r="BD1140" s="30" t="s">
        <v>6</v>
      </c>
      <c r="BE1140" s="25" t="s">
        <v>54</v>
      </c>
      <c r="BF1140" s="26">
        <v>1</v>
      </c>
      <c r="BG1140" s="27" t="s">
        <v>22</v>
      </c>
      <c r="BH1140" s="25">
        <v>1</v>
      </c>
      <c r="BI1140" s="12">
        <f t="shared" si="666"/>
        <v>0</v>
      </c>
      <c r="BS1140" s="12" t="str">
        <f t="shared" si="667"/>
        <v/>
      </c>
      <c r="BT1140" s="13" t="str">
        <f t="shared" si="668"/>
        <v/>
      </c>
      <c r="BU1140" t="str">
        <f t="shared" si="669"/>
        <v/>
      </c>
      <c r="BV1140" s="19" t="str">
        <f t="shared" si="670"/>
        <v/>
      </c>
      <c r="BW1140" t="str">
        <f t="shared" si="671"/>
        <v/>
      </c>
      <c r="BX1140" t="str">
        <f t="shared" si="672"/>
        <v/>
      </c>
      <c r="BY1140" t="str">
        <f t="shared" si="673"/>
        <v/>
      </c>
      <c r="BZ1140" s="2" t="str">
        <f t="shared" si="674"/>
        <v/>
      </c>
      <c r="CA1140" s="14" t="str">
        <f t="shared" si="675"/>
        <v/>
      </c>
      <c r="CB1140" s="13" t="str">
        <f t="shared" si="676"/>
        <v/>
      </c>
      <c r="CC1140" t="str">
        <f t="shared" si="677"/>
        <v/>
      </c>
      <c r="CD1140" s="19" t="str">
        <f t="shared" si="678"/>
        <v/>
      </c>
      <c r="CE1140" t="str">
        <f t="shared" si="679"/>
        <v/>
      </c>
      <c r="CF1140" t="str">
        <f t="shared" si="680"/>
        <v/>
      </c>
      <c r="CG1140" s="1" t="str">
        <f t="shared" si="681"/>
        <v/>
      </c>
      <c r="CH1140" s="2" t="str">
        <f t="shared" si="682"/>
        <v/>
      </c>
      <c r="CI1140" s="1" t="str">
        <f t="shared" si="683"/>
        <v/>
      </c>
      <c r="CJ1140" s="12" t="str">
        <f t="shared" si="646"/>
        <v/>
      </c>
      <c r="CK1140" s="13" t="str">
        <f t="shared" si="647"/>
        <v/>
      </c>
      <c r="CL1140" t="str">
        <f t="shared" si="648"/>
        <v/>
      </c>
      <c r="CM1140" s="1" t="str">
        <f t="shared" si="649"/>
        <v/>
      </c>
      <c r="CN1140" t="str">
        <f t="shared" si="650"/>
        <v/>
      </c>
      <c r="CO1140" t="str">
        <f t="shared" si="651"/>
        <v/>
      </c>
      <c r="CP1140" t="str">
        <f t="shared" si="652"/>
        <v/>
      </c>
      <c r="CQ1140" s="2" t="str">
        <f t="shared" si="653"/>
        <v/>
      </c>
      <c r="CR1140" s="14" t="str">
        <f t="shared" si="654"/>
        <v/>
      </c>
      <c r="CS1140" s="13" t="str">
        <f t="shared" si="655"/>
        <v/>
      </c>
      <c r="CT1140" t="str">
        <f t="shared" si="656"/>
        <v/>
      </c>
      <c r="CU1140" s="1" t="str">
        <f t="shared" si="657"/>
        <v/>
      </c>
      <c r="CV1140" t="str">
        <f t="shared" si="658"/>
        <v/>
      </c>
      <c r="CW1140" t="str">
        <f t="shared" si="659"/>
        <v/>
      </c>
      <c r="CX1140" s="1" t="str">
        <f t="shared" si="660"/>
        <v/>
      </c>
      <c r="CY1140" s="2" t="str">
        <f t="shared" si="661"/>
        <v/>
      </c>
      <c r="CZ1140" s="1" t="str">
        <f t="shared" si="662"/>
        <v/>
      </c>
      <c r="DA1140" s="12" t="str">
        <f t="shared" si="663"/>
        <v/>
      </c>
      <c r="DB1140" s="13" t="str">
        <f t="shared" si="664"/>
        <v/>
      </c>
      <c r="DC1140" t="str">
        <f t="shared" si="665"/>
        <v/>
      </c>
    </row>
    <row r="1141" spans="27:107" x14ac:dyDescent="0.2">
      <c r="AA1141" t="str">
        <f>IF([3]Gegner!A1142="","",[3]Gegner!A1142)</f>
        <v/>
      </c>
      <c r="AB1141">
        <f>[3]Gegner!B1142</f>
        <v>0</v>
      </c>
      <c r="AC1141">
        <f>[3]Gegner!C1142</f>
        <v>0</v>
      </c>
      <c r="AD1141">
        <f>[3]Gegner!D1142</f>
        <v>0</v>
      </c>
      <c r="AE1141">
        <f>[3]Gegner!E1142</f>
        <v>0</v>
      </c>
      <c r="AF1141">
        <f>[3]Gegner!F1142</f>
        <v>0</v>
      </c>
      <c r="AG1141">
        <f>[3]Gegner!G1142</f>
        <v>0</v>
      </c>
      <c r="AH1141">
        <f>[3]Gegner!H1142</f>
        <v>0</v>
      </c>
      <c r="AI1141">
        <f>[3]Gegner!I1142</f>
        <v>0</v>
      </c>
      <c r="AJ1141">
        <f>[3]Gegner!J1142</f>
        <v>0</v>
      </c>
      <c r="AK1141">
        <f>[3]Gegner!K1142</f>
        <v>0</v>
      </c>
      <c r="AL1141">
        <f>[3]Gegner!L1142</f>
        <v>0</v>
      </c>
      <c r="AM1141">
        <f>[3]Gegner!M1142</f>
        <v>0</v>
      </c>
      <c r="AN1141">
        <f>[3]Gegner!N1142</f>
        <v>0</v>
      </c>
      <c r="AO1141">
        <f>[3]Gegner!O1142</f>
        <v>0</v>
      </c>
      <c r="AP1141">
        <f>[3]Gegner!P1142</f>
        <v>0</v>
      </c>
      <c r="AQ1141">
        <f>[3]Gegner!Q1142</f>
        <v>0</v>
      </c>
      <c r="AR1141">
        <f>[3]Gegner!R1142</f>
        <v>0</v>
      </c>
      <c r="AS1141">
        <f>[3]Gegner!S1142</f>
        <v>0</v>
      </c>
      <c r="AT1141">
        <f>[3]Gegner!T1142</f>
        <v>0</v>
      </c>
      <c r="AU1141">
        <f>[3]Gegner!U1142</f>
        <v>0</v>
      </c>
      <c r="AV1141">
        <f>[3]Gegner!V1142</f>
        <v>0</v>
      </c>
      <c r="AW1141">
        <f>[3]Gegner!W1142</f>
        <v>0</v>
      </c>
      <c r="AX1141">
        <f>[3]Gegner!X1142</f>
        <v>0</v>
      </c>
      <c r="AY1141">
        <f>[3]Gegner!Y1142</f>
        <v>0</v>
      </c>
      <c r="BA1141" s="12">
        <f>[3]Meisterschaftsspiele!L1141</f>
        <v>2</v>
      </c>
      <c r="BB1141" s="23">
        <v>38459</v>
      </c>
      <c r="BC1141" s="24" t="s">
        <v>5</v>
      </c>
      <c r="BD1141" s="30" t="s">
        <v>6</v>
      </c>
      <c r="BE1141" s="25" t="s">
        <v>131</v>
      </c>
      <c r="BF1141" s="26">
        <v>2</v>
      </c>
      <c r="BG1141" s="27" t="s">
        <v>22</v>
      </c>
      <c r="BH1141" s="25">
        <v>0</v>
      </c>
      <c r="BI1141" s="12">
        <f t="shared" si="666"/>
        <v>2</v>
      </c>
      <c r="BS1141" s="12" t="str">
        <f t="shared" si="667"/>
        <v/>
      </c>
      <c r="BT1141" s="13" t="str">
        <f t="shared" si="668"/>
        <v/>
      </c>
      <c r="BU1141" t="str">
        <f t="shared" si="669"/>
        <v/>
      </c>
      <c r="BV1141" s="19" t="str">
        <f t="shared" si="670"/>
        <v/>
      </c>
      <c r="BW1141" t="str">
        <f t="shared" si="671"/>
        <v/>
      </c>
      <c r="BX1141" t="str">
        <f t="shared" si="672"/>
        <v/>
      </c>
      <c r="BY1141" t="str">
        <f t="shared" si="673"/>
        <v/>
      </c>
      <c r="BZ1141" s="2" t="str">
        <f t="shared" si="674"/>
        <v/>
      </c>
      <c r="CA1141" s="14" t="str">
        <f t="shared" si="675"/>
        <v/>
      </c>
      <c r="CB1141" s="13" t="str">
        <f t="shared" si="676"/>
        <v/>
      </c>
      <c r="CC1141" t="str">
        <f t="shared" si="677"/>
        <v/>
      </c>
      <c r="CD1141" s="19" t="str">
        <f t="shared" si="678"/>
        <v/>
      </c>
      <c r="CE1141" t="str">
        <f t="shared" si="679"/>
        <v/>
      </c>
      <c r="CF1141" t="str">
        <f t="shared" si="680"/>
        <v/>
      </c>
      <c r="CG1141" s="1" t="str">
        <f t="shared" si="681"/>
        <v/>
      </c>
      <c r="CH1141" s="2" t="str">
        <f t="shared" si="682"/>
        <v/>
      </c>
      <c r="CI1141" s="1" t="str">
        <f t="shared" si="683"/>
        <v/>
      </c>
      <c r="CJ1141" s="12" t="str">
        <f t="shared" si="646"/>
        <v/>
      </c>
      <c r="CK1141" s="13" t="str">
        <f t="shared" si="647"/>
        <v/>
      </c>
      <c r="CL1141" t="str">
        <f t="shared" si="648"/>
        <v/>
      </c>
      <c r="CM1141" s="1" t="str">
        <f t="shared" si="649"/>
        <v/>
      </c>
      <c r="CN1141" t="str">
        <f t="shared" si="650"/>
        <v/>
      </c>
      <c r="CO1141" t="str">
        <f t="shared" si="651"/>
        <v/>
      </c>
      <c r="CP1141" t="str">
        <f t="shared" si="652"/>
        <v/>
      </c>
      <c r="CQ1141" s="2" t="str">
        <f t="shared" si="653"/>
        <v/>
      </c>
      <c r="CR1141" s="14" t="str">
        <f t="shared" si="654"/>
        <v/>
      </c>
      <c r="CS1141" s="13" t="str">
        <f t="shared" si="655"/>
        <v/>
      </c>
      <c r="CT1141" t="str">
        <f t="shared" si="656"/>
        <v/>
      </c>
      <c r="CU1141" s="1" t="str">
        <f t="shared" si="657"/>
        <v/>
      </c>
      <c r="CV1141" t="str">
        <f t="shared" si="658"/>
        <v/>
      </c>
      <c r="CW1141" t="str">
        <f t="shared" si="659"/>
        <v/>
      </c>
      <c r="CX1141" s="1" t="str">
        <f t="shared" si="660"/>
        <v/>
      </c>
      <c r="CY1141" s="2" t="str">
        <f t="shared" si="661"/>
        <v/>
      </c>
      <c r="CZ1141" s="1" t="str">
        <f t="shared" si="662"/>
        <v/>
      </c>
      <c r="DA1141" s="12" t="str">
        <f t="shared" si="663"/>
        <v/>
      </c>
      <c r="DB1141" s="13" t="str">
        <f t="shared" si="664"/>
        <v/>
      </c>
      <c r="DC1141" t="str">
        <f t="shared" si="665"/>
        <v/>
      </c>
    </row>
    <row r="1142" spans="27:107" x14ac:dyDescent="0.2">
      <c r="AA1142" t="str">
        <f>IF([3]Gegner!A1143="","",[3]Gegner!A1143)</f>
        <v/>
      </c>
      <c r="AB1142">
        <f>[3]Gegner!B1143</f>
        <v>0</v>
      </c>
      <c r="AC1142">
        <f>[3]Gegner!C1143</f>
        <v>0</v>
      </c>
      <c r="AD1142">
        <f>[3]Gegner!D1143</f>
        <v>0</v>
      </c>
      <c r="AE1142">
        <f>[3]Gegner!E1143</f>
        <v>0</v>
      </c>
      <c r="AF1142">
        <f>[3]Gegner!F1143</f>
        <v>0</v>
      </c>
      <c r="AG1142">
        <f>[3]Gegner!G1143</f>
        <v>0</v>
      </c>
      <c r="AH1142">
        <f>[3]Gegner!H1143</f>
        <v>0</v>
      </c>
      <c r="AI1142">
        <f>[3]Gegner!I1143</f>
        <v>0</v>
      </c>
      <c r="AJ1142">
        <f>[3]Gegner!J1143</f>
        <v>0</v>
      </c>
      <c r="AK1142">
        <f>[3]Gegner!K1143</f>
        <v>0</v>
      </c>
      <c r="AL1142">
        <f>[3]Gegner!L1143</f>
        <v>0</v>
      </c>
      <c r="AM1142">
        <f>[3]Gegner!M1143</f>
        <v>0</v>
      </c>
      <c r="AN1142">
        <f>[3]Gegner!N1143</f>
        <v>0</v>
      </c>
      <c r="AO1142">
        <f>[3]Gegner!O1143</f>
        <v>0</v>
      </c>
      <c r="AP1142">
        <f>[3]Gegner!P1143</f>
        <v>0</v>
      </c>
      <c r="AQ1142">
        <f>[3]Gegner!Q1143</f>
        <v>0</v>
      </c>
      <c r="AR1142">
        <f>[3]Gegner!R1143</f>
        <v>0</v>
      </c>
      <c r="AS1142">
        <f>[3]Gegner!S1143</f>
        <v>0</v>
      </c>
      <c r="AT1142">
        <f>[3]Gegner!T1143</f>
        <v>0</v>
      </c>
      <c r="AU1142">
        <f>[3]Gegner!U1143</f>
        <v>0</v>
      </c>
      <c r="AV1142">
        <f>[3]Gegner!V1143</f>
        <v>0</v>
      </c>
      <c r="AW1142">
        <f>[3]Gegner!W1143</f>
        <v>0</v>
      </c>
      <c r="AX1142">
        <f>[3]Gegner!X1143</f>
        <v>0</v>
      </c>
      <c r="AY1142">
        <f>[3]Gegner!Y1143</f>
        <v>0</v>
      </c>
      <c r="BA1142" s="12">
        <f>[3]Meisterschaftsspiele!L1142</f>
        <v>-1</v>
      </c>
      <c r="BB1142" s="23">
        <v>38463</v>
      </c>
      <c r="BC1142" s="24" t="s">
        <v>65</v>
      </c>
      <c r="BD1142" s="30" t="s">
        <v>6</v>
      </c>
      <c r="BE1142" s="25" t="s">
        <v>5</v>
      </c>
      <c r="BF1142" s="26">
        <v>2</v>
      </c>
      <c r="BG1142" s="27" t="s">
        <v>22</v>
      </c>
      <c r="BH1142" s="25">
        <v>1</v>
      </c>
      <c r="BI1142" s="12">
        <f t="shared" si="666"/>
        <v>-1</v>
      </c>
      <c r="BS1142" s="12" t="str">
        <f t="shared" si="667"/>
        <v/>
      </c>
      <c r="BT1142" s="13" t="str">
        <f t="shared" si="668"/>
        <v/>
      </c>
      <c r="BU1142" t="str">
        <f t="shared" si="669"/>
        <v/>
      </c>
      <c r="BV1142" s="19" t="str">
        <f t="shared" si="670"/>
        <v/>
      </c>
      <c r="BW1142" t="str">
        <f t="shared" si="671"/>
        <v/>
      </c>
      <c r="BX1142" t="str">
        <f t="shared" si="672"/>
        <v/>
      </c>
      <c r="BY1142" t="str">
        <f t="shared" si="673"/>
        <v/>
      </c>
      <c r="BZ1142" s="2" t="str">
        <f t="shared" si="674"/>
        <v/>
      </c>
      <c r="CA1142" s="14" t="str">
        <f t="shared" si="675"/>
        <v/>
      </c>
      <c r="CB1142" s="13" t="str">
        <f t="shared" si="676"/>
        <v/>
      </c>
      <c r="CC1142" t="str">
        <f t="shared" si="677"/>
        <v/>
      </c>
      <c r="CD1142" s="19" t="str">
        <f t="shared" si="678"/>
        <v/>
      </c>
      <c r="CE1142" t="str">
        <f t="shared" si="679"/>
        <v/>
      </c>
      <c r="CF1142" t="str">
        <f t="shared" si="680"/>
        <v/>
      </c>
      <c r="CG1142" s="1" t="str">
        <f t="shared" si="681"/>
        <v/>
      </c>
      <c r="CH1142" s="2" t="str">
        <f t="shared" si="682"/>
        <v/>
      </c>
      <c r="CI1142" s="1" t="str">
        <f t="shared" si="683"/>
        <v/>
      </c>
      <c r="CJ1142" s="12" t="str">
        <f t="shared" si="646"/>
        <v/>
      </c>
      <c r="CK1142" s="13" t="str">
        <f t="shared" si="647"/>
        <v/>
      </c>
      <c r="CL1142" t="str">
        <f t="shared" si="648"/>
        <v/>
      </c>
      <c r="CM1142" s="1" t="str">
        <f t="shared" si="649"/>
        <v/>
      </c>
      <c r="CN1142" t="str">
        <f t="shared" si="650"/>
        <v/>
      </c>
      <c r="CO1142" t="str">
        <f t="shared" si="651"/>
        <v/>
      </c>
      <c r="CP1142" t="str">
        <f t="shared" si="652"/>
        <v/>
      </c>
      <c r="CQ1142" s="2" t="str">
        <f t="shared" si="653"/>
        <v/>
      </c>
      <c r="CR1142" s="14" t="str">
        <f t="shared" si="654"/>
        <v/>
      </c>
      <c r="CS1142" s="13" t="str">
        <f t="shared" si="655"/>
        <v/>
      </c>
      <c r="CT1142" t="str">
        <f t="shared" si="656"/>
        <v/>
      </c>
      <c r="CU1142" s="1" t="str">
        <f t="shared" si="657"/>
        <v/>
      </c>
      <c r="CV1142" t="str">
        <f t="shared" si="658"/>
        <v/>
      </c>
      <c r="CW1142" t="str">
        <f t="shared" si="659"/>
        <v/>
      </c>
      <c r="CX1142" s="1" t="str">
        <f t="shared" si="660"/>
        <v/>
      </c>
      <c r="CY1142" s="2" t="str">
        <f t="shared" si="661"/>
        <v/>
      </c>
      <c r="CZ1142" s="1" t="str">
        <f t="shared" si="662"/>
        <v/>
      </c>
      <c r="DA1142" s="12" t="str">
        <f t="shared" si="663"/>
        <v/>
      </c>
      <c r="DB1142" s="13" t="str">
        <f t="shared" si="664"/>
        <v/>
      </c>
      <c r="DC1142" t="str">
        <f t="shared" si="665"/>
        <v/>
      </c>
    </row>
    <row r="1143" spans="27:107" x14ac:dyDescent="0.2">
      <c r="AA1143" t="str">
        <f>IF([3]Gegner!A1144="","",[3]Gegner!A1144)</f>
        <v/>
      </c>
      <c r="AB1143">
        <f>[3]Gegner!B1144</f>
        <v>0</v>
      </c>
      <c r="AC1143">
        <f>[3]Gegner!C1144</f>
        <v>0</v>
      </c>
      <c r="AD1143">
        <f>[3]Gegner!D1144</f>
        <v>0</v>
      </c>
      <c r="AE1143">
        <f>[3]Gegner!E1144</f>
        <v>0</v>
      </c>
      <c r="AF1143">
        <f>[3]Gegner!F1144</f>
        <v>0</v>
      </c>
      <c r="AG1143">
        <f>[3]Gegner!G1144</f>
        <v>0</v>
      </c>
      <c r="AH1143">
        <f>[3]Gegner!H1144</f>
        <v>0</v>
      </c>
      <c r="AI1143">
        <f>[3]Gegner!I1144</f>
        <v>0</v>
      </c>
      <c r="AJ1143">
        <f>[3]Gegner!J1144</f>
        <v>0</v>
      </c>
      <c r="AK1143">
        <f>[3]Gegner!K1144</f>
        <v>0</v>
      </c>
      <c r="AL1143">
        <f>[3]Gegner!L1144</f>
        <v>0</v>
      </c>
      <c r="AM1143">
        <f>[3]Gegner!M1144</f>
        <v>0</v>
      </c>
      <c r="AN1143">
        <f>[3]Gegner!N1144</f>
        <v>0</v>
      </c>
      <c r="AO1143">
        <f>[3]Gegner!O1144</f>
        <v>0</v>
      </c>
      <c r="AP1143">
        <f>[3]Gegner!P1144</f>
        <v>0</v>
      </c>
      <c r="AQ1143">
        <f>[3]Gegner!Q1144</f>
        <v>0</v>
      </c>
      <c r="AR1143">
        <f>[3]Gegner!R1144</f>
        <v>0</v>
      </c>
      <c r="AS1143">
        <f>[3]Gegner!S1144</f>
        <v>0</v>
      </c>
      <c r="AT1143">
        <f>[3]Gegner!T1144</f>
        <v>0</v>
      </c>
      <c r="AU1143">
        <f>[3]Gegner!U1144</f>
        <v>0</v>
      </c>
      <c r="AV1143">
        <f>[3]Gegner!V1144</f>
        <v>0</v>
      </c>
      <c r="AW1143">
        <f>[3]Gegner!W1144</f>
        <v>0</v>
      </c>
      <c r="AX1143">
        <f>[3]Gegner!X1144</f>
        <v>0</v>
      </c>
      <c r="AY1143">
        <f>[3]Gegner!Y1144</f>
        <v>0</v>
      </c>
      <c r="BA1143" s="12">
        <f>[3]Meisterschaftsspiele!L1143</f>
        <v>-1</v>
      </c>
      <c r="BB1143" s="23">
        <v>38466</v>
      </c>
      <c r="BC1143" s="24" t="s">
        <v>119</v>
      </c>
      <c r="BD1143" s="30" t="s">
        <v>6</v>
      </c>
      <c r="BE1143" s="25" t="s">
        <v>5</v>
      </c>
      <c r="BF1143" s="26">
        <v>1</v>
      </c>
      <c r="BG1143" s="27" t="s">
        <v>22</v>
      </c>
      <c r="BH1143" s="25">
        <v>0</v>
      </c>
      <c r="BI1143" s="12">
        <f t="shared" si="666"/>
        <v>-1</v>
      </c>
      <c r="BS1143" s="12" t="str">
        <f t="shared" si="667"/>
        <v/>
      </c>
      <c r="BT1143" s="13" t="str">
        <f t="shared" si="668"/>
        <v/>
      </c>
      <c r="BU1143" t="str">
        <f t="shared" si="669"/>
        <v/>
      </c>
      <c r="BV1143" s="19" t="str">
        <f t="shared" si="670"/>
        <v/>
      </c>
      <c r="BW1143" t="str">
        <f t="shared" si="671"/>
        <v/>
      </c>
      <c r="BX1143" t="str">
        <f t="shared" si="672"/>
        <v/>
      </c>
      <c r="BY1143" t="str">
        <f t="shared" si="673"/>
        <v/>
      </c>
      <c r="BZ1143" s="2" t="str">
        <f t="shared" si="674"/>
        <v/>
      </c>
      <c r="CA1143" s="14" t="str">
        <f t="shared" si="675"/>
        <v/>
      </c>
      <c r="CB1143" s="13" t="str">
        <f t="shared" si="676"/>
        <v/>
      </c>
      <c r="CC1143" t="str">
        <f t="shared" si="677"/>
        <v/>
      </c>
      <c r="CD1143" s="19" t="str">
        <f t="shared" si="678"/>
        <v/>
      </c>
      <c r="CE1143" t="str">
        <f t="shared" si="679"/>
        <v/>
      </c>
      <c r="CF1143" t="str">
        <f t="shared" si="680"/>
        <v/>
      </c>
      <c r="CG1143" s="1" t="str">
        <f t="shared" si="681"/>
        <v/>
      </c>
      <c r="CH1143" s="2" t="str">
        <f t="shared" si="682"/>
        <v/>
      </c>
      <c r="CI1143" s="1" t="str">
        <f t="shared" si="683"/>
        <v/>
      </c>
      <c r="CJ1143" s="12" t="str">
        <f t="shared" si="646"/>
        <v/>
      </c>
      <c r="CK1143" s="13" t="str">
        <f t="shared" si="647"/>
        <v/>
      </c>
      <c r="CL1143" t="str">
        <f t="shared" si="648"/>
        <v/>
      </c>
      <c r="CM1143" s="1" t="str">
        <f t="shared" si="649"/>
        <v/>
      </c>
      <c r="CN1143" t="str">
        <f t="shared" si="650"/>
        <v/>
      </c>
      <c r="CO1143" t="str">
        <f t="shared" si="651"/>
        <v/>
      </c>
      <c r="CP1143" t="str">
        <f t="shared" si="652"/>
        <v/>
      </c>
      <c r="CQ1143" s="2" t="str">
        <f t="shared" si="653"/>
        <v/>
      </c>
      <c r="CR1143" s="14" t="str">
        <f t="shared" si="654"/>
        <v/>
      </c>
      <c r="CS1143" s="13" t="str">
        <f t="shared" si="655"/>
        <v/>
      </c>
      <c r="CT1143" t="str">
        <f t="shared" si="656"/>
        <v/>
      </c>
      <c r="CU1143" s="1" t="str">
        <f t="shared" si="657"/>
        <v/>
      </c>
      <c r="CV1143" t="str">
        <f t="shared" si="658"/>
        <v/>
      </c>
      <c r="CW1143" t="str">
        <f t="shared" si="659"/>
        <v/>
      </c>
      <c r="CX1143" s="1" t="str">
        <f t="shared" si="660"/>
        <v/>
      </c>
      <c r="CY1143" s="2" t="str">
        <f t="shared" si="661"/>
        <v/>
      </c>
      <c r="CZ1143" s="1" t="str">
        <f t="shared" si="662"/>
        <v/>
      </c>
      <c r="DA1143" s="12" t="str">
        <f t="shared" si="663"/>
        <v/>
      </c>
      <c r="DB1143" s="13" t="str">
        <f t="shared" si="664"/>
        <v/>
      </c>
      <c r="DC1143" t="str">
        <f t="shared" si="665"/>
        <v/>
      </c>
    </row>
    <row r="1144" spans="27:107" x14ac:dyDescent="0.2">
      <c r="AA1144" t="str">
        <f>IF([3]Gegner!A1145="","",[3]Gegner!A1145)</f>
        <v/>
      </c>
      <c r="AB1144">
        <f>[3]Gegner!B1145</f>
        <v>0</v>
      </c>
      <c r="AC1144">
        <f>[3]Gegner!C1145</f>
        <v>0</v>
      </c>
      <c r="AD1144">
        <f>[3]Gegner!D1145</f>
        <v>0</v>
      </c>
      <c r="AE1144">
        <f>[3]Gegner!E1145</f>
        <v>0</v>
      </c>
      <c r="AF1144">
        <f>[3]Gegner!F1145</f>
        <v>0</v>
      </c>
      <c r="AG1144">
        <f>[3]Gegner!G1145</f>
        <v>0</v>
      </c>
      <c r="AH1144">
        <f>[3]Gegner!H1145</f>
        <v>0</v>
      </c>
      <c r="AI1144">
        <f>[3]Gegner!I1145</f>
        <v>0</v>
      </c>
      <c r="AJ1144">
        <f>[3]Gegner!J1145</f>
        <v>0</v>
      </c>
      <c r="AK1144">
        <f>[3]Gegner!K1145</f>
        <v>0</v>
      </c>
      <c r="AL1144">
        <f>[3]Gegner!L1145</f>
        <v>0</v>
      </c>
      <c r="AM1144">
        <f>[3]Gegner!M1145</f>
        <v>0</v>
      </c>
      <c r="AN1144">
        <f>[3]Gegner!N1145</f>
        <v>0</v>
      </c>
      <c r="AO1144">
        <f>[3]Gegner!O1145</f>
        <v>0</v>
      </c>
      <c r="AP1144">
        <f>[3]Gegner!P1145</f>
        <v>0</v>
      </c>
      <c r="AQ1144">
        <f>[3]Gegner!Q1145</f>
        <v>0</v>
      </c>
      <c r="AR1144">
        <f>[3]Gegner!R1145</f>
        <v>0</v>
      </c>
      <c r="AS1144">
        <f>[3]Gegner!S1145</f>
        <v>0</v>
      </c>
      <c r="AT1144">
        <f>[3]Gegner!T1145</f>
        <v>0</v>
      </c>
      <c r="AU1144">
        <f>[3]Gegner!U1145</f>
        <v>0</v>
      </c>
      <c r="AV1144">
        <f>[3]Gegner!V1145</f>
        <v>0</v>
      </c>
      <c r="AW1144">
        <f>[3]Gegner!W1145</f>
        <v>0</v>
      </c>
      <c r="AX1144">
        <f>[3]Gegner!X1145</f>
        <v>0</v>
      </c>
      <c r="AY1144">
        <f>[3]Gegner!Y1145</f>
        <v>0</v>
      </c>
      <c r="BA1144" s="12">
        <f>[3]Meisterschaftsspiele!L1144</f>
        <v>-2</v>
      </c>
      <c r="BB1144" s="23">
        <v>38472</v>
      </c>
      <c r="BC1144" s="24" t="s">
        <v>5</v>
      </c>
      <c r="BD1144" s="30" t="s">
        <v>6</v>
      </c>
      <c r="BE1144" s="25" t="s">
        <v>93</v>
      </c>
      <c r="BF1144" s="26">
        <v>3</v>
      </c>
      <c r="BG1144" s="27" t="s">
        <v>22</v>
      </c>
      <c r="BH1144" s="25">
        <v>5</v>
      </c>
      <c r="BI1144" s="12">
        <f t="shared" si="666"/>
        <v>-2</v>
      </c>
      <c r="BS1144" s="12" t="str">
        <f t="shared" si="667"/>
        <v/>
      </c>
      <c r="BT1144" s="13" t="str">
        <f t="shared" si="668"/>
        <v/>
      </c>
      <c r="BU1144" t="str">
        <f t="shared" si="669"/>
        <v/>
      </c>
      <c r="BV1144" s="19" t="str">
        <f t="shared" si="670"/>
        <v/>
      </c>
      <c r="BW1144" t="str">
        <f t="shared" si="671"/>
        <v/>
      </c>
      <c r="BX1144" t="str">
        <f t="shared" si="672"/>
        <v/>
      </c>
      <c r="BY1144" t="str">
        <f t="shared" si="673"/>
        <v/>
      </c>
      <c r="BZ1144" s="2" t="str">
        <f t="shared" si="674"/>
        <v/>
      </c>
      <c r="CA1144" s="14" t="str">
        <f t="shared" si="675"/>
        <v/>
      </c>
      <c r="CB1144" s="13" t="str">
        <f t="shared" si="676"/>
        <v/>
      </c>
      <c r="CC1144" t="str">
        <f t="shared" si="677"/>
        <v/>
      </c>
      <c r="CD1144" s="19" t="str">
        <f t="shared" si="678"/>
        <v/>
      </c>
      <c r="CE1144" t="str">
        <f t="shared" si="679"/>
        <v/>
      </c>
      <c r="CF1144" t="str">
        <f t="shared" si="680"/>
        <v/>
      </c>
      <c r="CG1144" s="1" t="str">
        <f t="shared" si="681"/>
        <v/>
      </c>
      <c r="CH1144" s="2" t="str">
        <f t="shared" si="682"/>
        <v/>
      </c>
      <c r="CI1144" s="1" t="str">
        <f t="shared" si="683"/>
        <v/>
      </c>
      <c r="CJ1144" s="12" t="str">
        <f t="shared" si="646"/>
        <v/>
      </c>
      <c r="CK1144" s="13" t="str">
        <f t="shared" si="647"/>
        <v/>
      </c>
      <c r="CL1144" t="str">
        <f t="shared" si="648"/>
        <v/>
      </c>
      <c r="CM1144" s="1" t="str">
        <f t="shared" si="649"/>
        <v/>
      </c>
      <c r="CN1144" t="str">
        <f t="shared" si="650"/>
        <v/>
      </c>
      <c r="CO1144" t="str">
        <f t="shared" si="651"/>
        <v/>
      </c>
      <c r="CP1144" t="str">
        <f t="shared" si="652"/>
        <v/>
      </c>
      <c r="CQ1144" s="2" t="str">
        <f t="shared" si="653"/>
        <v/>
      </c>
      <c r="CR1144" s="14" t="str">
        <f t="shared" si="654"/>
        <v/>
      </c>
      <c r="CS1144" s="13" t="str">
        <f t="shared" si="655"/>
        <v/>
      </c>
      <c r="CT1144" t="str">
        <f t="shared" si="656"/>
        <v/>
      </c>
      <c r="CU1144" s="1" t="str">
        <f t="shared" si="657"/>
        <v/>
      </c>
      <c r="CV1144" t="str">
        <f t="shared" si="658"/>
        <v/>
      </c>
      <c r="CW1144" t="str">
        <f t="shared" si="659"/>
        <v/>
      </c>
      <c r="CX1144" s="1" t="str">
        <f t="shared" si="660"/>
        <v/>
      </c>
      <c r="CY1144" s="2" t="str">
        <f t="shared" si="661"/>
        <v/>
      </c>
      <c r="CZ1144" s="1" t="str">
        <f t="shared" si="662"/>
        <v/>
      </c>
      <c r="DA1144" s="12" t="str">
        <f t="shared" si="663"/>
        <v/>
      </c>
      <c r="DB1144" s="13" t="str">
        <f t="shared" si="664"/>
        <v/>
      </c>
      <c r="DC1144" t="str">
        <f t="shared" si="665"/>
        <v/>
      </c>
    </row>
    <row r="1145" spans="27:107" x14ac:dyDescent="0.2">
      <c r="AA1145" t="str">
        <f>IF([3]Gegner!A1146="","",[3]Gegner!A1146)</f>
        <v/>
      </c>
      <c r="AB1145">
        <f>[3]Gegner!B1146</f>
        <v>0</v>
      </c>
      <c r="AC1145">
        <f>[3]Gegner!C1146</f>
        <v>0</v>
      </c>
      <c r="AD1145">
        <f>[3]Gegner!D1146</f>
        <v>0</v>
      </c>
      <c r="AE1145">
        <f>[3]Gegner!E1146</f>
        <v>0</v>
      </c>
      <c r="AF1145">
        <f>[3]Gegner!F1146</f>
        <v>0</v>
      </c>
      <c r="AG1145">
        <f>[3]Gegner!G1146</f>
        <v>0</v>
      </c>
      <c r="AH1145">
        <f>[3]Gegner!H1146</f>
        <v>0</v>
      </c>
      <c r="AI1145">
        <f>[3]Gegner!I1146</f>
        <v>0</v>
      </c>
      <c r="AJ1145">
        <f>[3]Gegner!J1146</f>
        <v>0</v>
      </c>
      <c r="AK1145">
        <f>[3]Gegner!K1146</f>
        <v>0</v>
      </c>
      <c r="AL1145">
        <f>[3]Gegner!L1146</f>
        <v>0</v>
      </c>
      <c r="AM1145">
        <f>[3]Gegner!M1146</f>
        <v>0</v>
      </c>
      <c r="AN1145">
        <f>[3]Gegner!N1146</f>
        <v>0</v>
      </c>
      <c r="AO1145">
        <f>[3]Gegner!O1146</f>
        <v>0</v>
      </c>
      <c r="AP1145">
        <f>[3]Gegner!P1146</f>
        <v>0</v>
      </c>
      <c r="AQ1145">
        <f>[3]Gegner!Q1146</f>
        <v>0</v>
      </c>
      <c r="AR1145">
        <f>[3]Gegner!R1146</f>
        <v>0</v>
      </c>
      <c r="AS1145">
        <f>[3]Gegner!S1146</f>
        <v>0</v>
      </c>
      <c r="AT1145">
        <f>[3]Gegner!T1146</f>
        <v>0</v>
      </c>
      <c r="AU1145">
        <f>[3]Gegner!U1146</f>
        <v>0</v>
      </c>
      <c r="AV1145">
        <f>[3]Gegner!V1146</f>
        <v>0</v>
      </c>
      <c r="AW1145">
        <f>[3]Gegner!W1146</f>
        <v>0</v>
      </c>
      <c r="AX1145">
        <f>[3]Gegner!X1146</f>
        <v>0</v>
      </c>
      <c r="AY1145">
        <f>[3]Gegner!Y1146</f>
        <v>0</v>
      </c>
      <c r="BA1145" s="12">
        <f>[3]Meisterschaftsspiele!L1145</f>
        <v>-3</v>
      </c>
      <c r="BB1145" s="23">
        <v>38480</v>
      </c>
      <c r="BC1145" s="24" t="s">
        <v>137</v>
      </c>
      <c r="BD1145" s="30" t="s">
        <v>6</v>
      </c>
      <c r="BE1145" s="25" t="s">
        <v>5</v>
      </c>
      <c r="BF1145" s="26">
        <v>4</v>
      </c>
      <c r="BG1145" s="27" t="s">
        <v>22</v>
      </c>
      <c r="BH1145" s="25">
        <v>1</v>
      </c>
      <c r="BI1145" s="12">
        <f t="shared" si="666"/>
        <v>-3</v>
      </c>
      <c r="BS1145" s="12" t="str">
        <f t="shared" si="667"/>
        <v/>
      </c>
      <c r="BT1145" s="13" t="str">
        <f t="shared" si="668"/>
        <v/>
      </c>
      <c r="BU1145" t="str">
        <f t="shared" si="669"/>
        <v/>
      </c>
      <c r="BV1145" s="19" t="str">
        <f t="shared" si="670"/>
        <v/>
      </c>
      <c r="BW1145" t="str">
        <f t="shared" si="671"/>
        <v/>
      </c>
      <c r="BX1145" t="str">
        <f t="shared" si="672"/>
        <v/>
      </c>
      <c r="BY1145" t="str">
        <f t="shared" si="673"/>
        <v/>
      </c>
      <c r="BZ1145" s="2" t="str">
        <f t="shared" si="674"/>
        <v/>
      </c>
      <c r="CA1145" s="14" t="str">
        <f t="shared" si="675"/>
        <v/>
      </c>
      <c r="CB1145" s="13" t="str">
        <f t="shared" si="676"/>
        <v/>
      </c>
      <c r="CC1145" t="str">
        <f t="shared" si="677"/>
        <v/>
      </c>
      <c r="CD1145" s="19" t="str">
        <f t="shared" si="678"/>
        <v/>
      </c>
      <c r="CE1145" t="str">
        <f t="shared" si="679"/>
        <v/>
      </c>
      <c r="CF1145" t="str">
        <f t="shared" si="680"/>
        <v/>
      </c>
      <c r="CG1145" s="1" t="str">
        <f t="shared" si="681"/>
        <v/>
      </c>
      <c r="CH1145" s="2" t="str">
        <f t="shared" si="682"/>
        <v/>
      </c>
      <c r="CI1145" s="1" t="str">
        <f t="shared" si="683"/>
        <v/>
      </c>
      <c r="CJ1145" s="12" t="str">
        <f t="shared" si="646"/>
        <v/>
      </c>
      <c r="CK1145" s="13" t="str">
        <f t="shared" si="647"/>
        <v/>
      </c>
      <c r="CL1145" t="str">
        <f t="shared" si="648"/>
        <v/>
      </c>
      <c r="CM1145" s="1" t="str">
        <f t="shared" si="649"/>
        <v/>
      </c>
      <c r="CN1145" t="str">
        <f t="shared" si="650"/>
        <v/>
      </c>
      <c r="CO1145" t="str">
        <f t="shared" si="651"/>
        <v/>
      </c>
      <c r="CP1145" t="str">
        <f t="shared" si="652"/>
        <v/>
      </c>
      <c r="CQ1145" s="2" t="str">
        <f t="shared" si="653"/>
        <v/>
      </c>
      <c r="CR1145" s="14" t="str">
        <f t="shared" si="654"/>
        <v/>
      </c>
      <c r="CS1145" s="13" t="str">
        <f t="shared" si="655"/>
        <v/>
      </c>
      <c r="CT1145" t="str">
        <f t="shared" si="656"/>
        <v/>
      </c>
      <c r="CU1145" s="1" t="str">
        <f t="shared" si="657"/>
        <v/>
      </c>
      <c r="CV1145" t="str">
        <f t="shared" si="658"/>
        <v/>
      </c>
      <c r="CW1145" t="str">
        <f t="shared" si="659"/>
        <v/>
      </c>
      <c r="CX1145" s="1" t="str">
        <f t="shared" si="660"/>
        <v/>
      </c>
      <c r="CY1145" s="2" t="str">
        <f t="shared" si="661"/>
        <v/>
      </c>
      <c r="CZ1145" s="1" t="str">
        <f t="shared" si="662"/>
        <v/>
      </c>
      <c r="DA1145" s="12" t="str">
        <f t="shared" si="663"/>
        <v/>
      </c>
      <c r="DB1145" s="13" t="str">
        <f t="shared" si="664"/>
        <v/>
      </c>
      <c r="DC1145" t="str">
        <f t="shared" si="665"/>
        <v/>
      </c>
    </row>
    <row r="1146" spans="27:107" x14ac:dyDescent="0.2">
      <c r="AA1146" t="str">
        <f>IF([3]Gegner!A1147="","",[3]Gegner!A1147)</f>
        <v/>
      </c>
      <c r="AB1146">
        <f>[3]Gegner!B1147</f>
        <v>0</v>
      </c>
      <c r="AC1146">
        <f>[3]Gegner!C1147</f>
        <v>0</v>
      </c>
      <c r="AD1146">
        <f>[3]Gegner!D1147</f>
        <v>0</v>
      </c>
      <c r="AE1146">
        <f>[3]Gegner!E1147</f>
        <v>0</v>
      </c>
      <c r="AF1146">
        <f>[3]Gegner!F1147</f>
        <v>0</v>
      </c>
      <c r="AG1146">
        <f>[3]Gegner!G1147</f>
        <v>0</v>
      </c>
      <c r="AH1146">
        <f>[3]Gegner!H1147</f>
        <v>0</v>
      </c>
      <c r="AI1146">
        <f>[3]Gegner!I1147</f>
        <v>0</v>
      </c>
      <c r="AJ1146">
        <f>[3]Gegner!J1147</f>
        <v>0</v>
      </c>
      <c r="AK1146">
        <f>[3]Gegner!K1147</f>
        <v>0</v>
      </c>
      <c r="AL1146">
        <f>[3]Gegner!L1147</f>
        <v>0</v>
      </c>
      <c r="AM1146">
        <f>[3]Gegner!M1147</f>
        <v>0</v>
      </c>
      <c r="AN1146">
        <f>[3]Gegner!N1147</f>
        <v>0</v>
      </c>
      <c r="AO1146">
        <f>[3]Gegner!O1147</f>
        <v>0</v>
      </c>
      <c r="AP1146">
        <f>[3]Gegner!P1147</f>
        <v>0</v>
      </c>
      <c r="AQ1146">
        <f>[3]Gegner!Q1147</f>
        <v>0</v>
      </c>
      <c r="AR1146">
        <f>[3]Gegner!R1147</f>
        <v>0</v>
      </c>
      <c r="AS1146">
        <f>[3]Gegner!S1147</f>
        <v>0</v>
      </c>
      <c r="AT1146">
        <f>[3]Gegner!T1147</f>
        <v>0</v>
      </c>
      <c r="AU1146">
        <f>[3]Gegner!U1147</f>
        <v>0</v>
      </c>
      <c r="AV1146">
        <f>[3]Gegner!V1147</f>
        <v>0</v>
      </c>
      <c r="AW1146">
        <f>[3]Gegner!W1147</f>
        <v>0</v>
      </c>
      <c r="AX1146">
        <f>[3]Gegner!X1147</f>
        <v>0</v>
      </c>
      <c r="AY1146">
        <f>[3]Gegner!Y1147</f>
        <v>0</v>
      </c>
      <c r="BA1146" s="12">
        <f>[3]Meisterschaftsspiele!L1146</f>
        <v>-7</v>
      </c>
      <c r="BB1146" s="23">
        <v>38483</v>
      </c>
      <c r="BC1146" s="24" t="s">
        <v>5</v>
      </c>
      <c r="BD1146" s="30" t="s">
        <v>6</v>
      </c>
      <c r="BE1146" s="25" t="s">
        <v>35</v>
      </c>
      <c r="BF1146" s="26">
        <v>1</v>
      </c>
      <c r="BG1146" s="27" t="s">
        <v>22</v>
      </c>
      <c r="BH1146" s="25">
        <v>8</v>
      </c>
      <c r="BI1146" s="12">
        <f t="shared" si="666"/>
        <v>-7</v>
      </c>
      <c r="BS1146" s="12" t="str">
        <f t="shared" si="667"/>
        <v/>
      </c>
      <c r="BT1146" s="13" t="str">
        <f t="shared" si="668"/>
        <v/>
      </c>
      <c r="BU1146" t="str">
        <f t="shared" si="669"/>
        <v/>
      </c>
      <c r="BV1146" s="19" t="str">
        <f t="shared" si="670"/>
        <v/>
      </c>
      <c r="BW1146" t="str">
        <f t="shared" si="671"/>
        <v/>
      </c>
      <c r="BX1146" t="str">
        <f t="shared" si="672"/>
        <v/>
      </c>
      <c r="BY1146" t="str">
        <f t="shared" si="673"/>
        <v/>
      </c>
      <c r="BZ1146" s="2" t="str">
        <f t="shared" si="674"/>
        <v/>
      </c>
      <c r="CA1146" s="14" t="str">
        <f t="shared" si="675"/>
        <v/>
      </c>
      <c r="CB1146" s="13" t="str">
        <f t="shared" si="676"/>
        <v/>
      </c>
      <c r="CC1146" t="str">
        <f t="shared" si="677"/>
        <v/>
      </c>
      <c r="CD1146" s="19" t="str">
        <f t="shared" si="678"/>
        <v/>
      </c>
      <c r="CE1146" t="str">
        <f t="shared" si="679"/>
        <v/>
      </c>
      <c r="CF1146" t="str">
        <f t="shared" si="680"/>
        <v/>
      </c>
      <c r="CG1146" s="1" t="str">
        <f t="shared" si="681"/>
        <v/>
      </c>
      <c r="CH1146" s="2" t="str">
        <f t="shared" si="682"/>
        <v/>
      </c>
      <c r="CI1146" s="1" t="str">
        <f t="shared" si="683"/>
        <v/>
      </c>
      <c r="CJ1146" s="12" t="str">
        <f t="shared" si="646"/>
        <v/>
      </c>
      <c r="CK1146" s="13" t="str">
        <f t="shared" si="647"/>
        <v/>
      </c>
      <c r="CL1146" t="str">
        <f t="shared" si="648"/>
        <v/>
      </c>
      <c r="CM1146" s="1" t="str">
        <f t="shared" si="649"/>
        <v/>
      </c>
      <c r="CN1146" t="str">
        <f t="shared" si="650"/>
        <v/>
      </c>
      <c r="CO1146" t="str">
        <f t="shared" si="651"/>
        <v/>
      </c>
      <c r="CP1146" t="str">
        <f t="shared" si="652"/>
        <v/>
      </c>
      <c r="CQ1146" s="2" t="str">
        <f t="shared" si="653"/>
        <v/>
      </c>
      <c r="CR1146" s="14" t="str">
        <f t="shared" si="654"/>
        <v/>
      </c>
      <c r="CS1146" s="13" t="str">
        <f t="shared" si="655"/>
        <v/>
      </c>
      <c r="CT1146" t="str">
        <f t="shared" si="656"/>
        <v/>
      </c>
      <c r="CU1146" s="1" t="str">
        <f t="shared" si="657"/>
        <v/>
      </c>
      <c r="CV1146" t="str">
        <f t="shared" si="658"/>
        <v/>
      </c>
      <c r="CW1146" t="str">
        <f t="shared" si="659"/>
        <v/>
      </c>
      <c r="CX1146" s="1" t="str">
        <f t="shared" si="660"/>
        <v/>
      </c>
      <c r="CY1146" s="2" t="str">
        <f t="shared" si="661"/>
        <v/>
      </c>
      <c r="CZ1146" s="1" t="str">
        <f t="shared" si="662"/>
        <v/>
      </c>
      <c r="DA1146" s="12" t="str">
        <f t="shared" si="663"/>
        <v/>
      </c>
      <c r="DB1146" s="13" t="str">
        <f t="shared" si="664"/>
        <v/>
      </c>
      <c r="DC1146" t="str">
        <f t="shared" si="665"/>
        <v/>
      </c>
    </row>
    <row r="1147" spans="27:107" x14ac:dyDescent="0.2">
      <c r="AA1147" t="str">
        <f>IF([3]Gegner!A1148="","",[3]Gegner!A1148)</f>
        <v/>
      </c>
      <c r="AB1147">
        <f>[3]Gegner!B1148</f>
        <v>0</v>
      </c>
      <c r="AC1147">
        <f>[3]Gegner!C1148</f>
        <v>0</v>
      </c>
      <c r="AD1147">
        <f>[3]Gegner!D1148</f>
        <v>0</v>
      </c>
      <c r="AE1147">
        <f>[3]Gegner!E1148</f>
        <v>0</v>
      </c>
      <c r="AF1147">
        <f>[3]Gegner!F1148</f>
        <v>0</v>
      </c>
      <c r="AG1147">
        <f>[3]Gegner!G1148</f>
        <v>0</v>
      </c>
      <c r="AH1147">
        <f>[3]Gegner!H1148</f>
        <v>0</v>
      </c>
      <c r="AI1147">
        <f>[3]Gegner!I1148</f>
        <v>0</v>
      </c>
      <c r="AJ1147">
        <f>[3]Gegner!J1148</f>
        <v>0</v>
      </c>
      <c r="AK1147">
        <f>[3]Gegner!K1148</f>
        <v>0</v>
      </c>
      <c r="AL1147">
        <f>[3]Gegner!L1148</f>
        <v>0</v>
      </c>
      <c r="AM1147">
        <f>[3]Gegner!M1148</f>
        <v>0</v>
      </c>
      <c r="AN1147">
        <f>[3]Gegner!N1148</f>
        <v>0</v>
      </c>
      <c r="AO1147">
        <f>[3]Gegner!O1148</f>
        <v>0</v>
      </c>
      <c r="AP1147">
        <f>[3]Gegner!P1148</f>
        <v>0</v>
      </c>
      <c r="AQ1147">
        <f>[3]Gegner!Q1148</f>
        <v>0</v>
      </c>
      <c r="AR1147">
        <f>[3]Gegner!R1148</f>
        <v>0</v>
      </c>
      <c r="AS1147">
        <f>[3]Gegner!S1148</f>
        <v>0</v>
      </c>
      <c r="AT1147">
        <f>[3]Gegner!T1148</f>
        <v>0</v>
      </c>
      <c r="AU1147">
        <f>[3]Gegner!U1148</f>
        <v>0</v>
      </c>
      <c r="AV1147">
        <f>[3]Gegner!V1148</f>
        <v>0</v>
      </c>
      <c r="AW1147">
        <f>[3]Gegner!W1148</f>
        <v>0</v>
      </c>
      <c r="AX1147">
        <f>[3]Gegner!X1148</f>
        <v>0</v>
      </c>
      <c r="AY1147">
        <f>[3]Gegner!Y1148</f>
        <v>0</v>
      </c>
      <c r="BA1147" s="12">
        <f>[3]Meisterschaftsspiele!L1147</f>
        <v>-3</v>
      </c>
      <c r="BB1147" s="23">
        <v>38486</v>
      </c>
      <c r="BC1147" s="24" t="s">
        <v>107</v>
      </c>
      <c r="BD1147" s="30" t="s">
        <v>6</v>
      </c>
      <c r="BE1147" s="25" t="s">
        <v>5</v>
      </c>
      <c r="BF1147" s="26">
        <v>4</v>
      </c>
      <c r="BG1147" s="27" t="s">
        <v>22</v>
      </c>
      <c r="BH1147" s="25">
        <v>1</v>
      </c>
      <c r="BI1147" s="12">
        <f t="shared" si="666"/>
        <v>-3</v>
      </c>
      <c r="BS1147" s="12" t="str">
        <f t="shared" si="667"/>
        <v/>
      </c>
      <c r="BT1147" s="13" t="str">
        <f t="shared" si="668"/>
        <v/>
      </c>
      <c r="BU1147" t="str">
        <f t="shared" si="669"/>
        <v/>
      </c>
      <c r="BV1147" s="19" t="str">
        <f t="shared" si="670"/>
        <v/>
      </c>
      <c r="BW1147" t="str">
        <f t="shared" si="671"/>
        <v/>
      </c>
      <c r="BX1147" t="str">
        <f t="shared" si="672"/>
        <v/>
      </c>
      <c r="BY1147" t="str">
        <f t="shared" si="673"/>
        <v/>
      </c>
      <c r="BZ1147" s="2" t="str">
        <f t="shared" si="674"/>
        <v/>
      </c>
      <c r="CA1147" s="14" t="str">
        <f t="shared" si="675"/>
        <v/>
      </c>
      <c r="CB1147" s="13" t="str">
        <f t="shared" si="676"/>
        <v/>
      </c>
      <c r="CC1147" t="str">
        <f t="shared" si="677"/>
        <v/>
      </c>
      <c r="CD1147" s="19" t="str">
        <f t="shared" si="678"/>
        <v/>
      </c>
      <c r="CE1147" t="str">
        <f t="shared" si="679"/>
        <v/>
      </c>
      <c r="CF1147" t="str">
        <f t="shared" si="680"/>
        <v/>
      </c>
      <c r="CG1147" s="1" t="str">
        <f t="shared" si="681"/>
        <v/>
      </c>
      <c r="CH1147" s="2" t="str">
        <f t="shared" si="682"/>
        <v/>
      </c>
      <c r="CI1147" s="1" t="str">
        <f t="shared" si="683"/>
        <v/>
      </c>
      <c r="CJ1147" s="12" t="str">
        <f t="shared" si="646"/>
        <v/>
      </c>
      <c r="CK1147" s="13" t="str">
        <f t="shared" si="647"/>
        <v/>
      </c>
      <c r="CL1147" t="str">
        <f t="shared" si="648"/>
        <v/>
      </c>
      <c r="CM1147" s="1" t="str">
        <f t="shared" si="649"/>
        <v/>
      </c>
      <c r="CN1147" t="str">
        <f t="shared" si="650"/>
        <v/>
      </c>
      <c r="CO1147" t="str">
        <f t="shared" si="651"/>
        <v/>
      </c>
      <c r="CP1147" t="str">
        <f t="shared" si="652"/>
        <v/>
      </c>
      <c r="CQ1147" s="2" t="str">
        <f t="shared" si="653"/>
        <v/>
      </c>
      <c r="CR1147" s="14" t="str">
        <f t="shared" si="654"/>
        <v/>
      </c>
      <c r="CS1147" s="13" t="str">
        <f t="shared" si="655"/>
        <v/>
      </c>
      <c r="CT1147" t="str">
        <f t="shared" si="656"/>
        <v/>
      </c>
      <c r="CU1147" s="1" t="str">
        <f t="shared" si="657"/>
        <v/>
      </c>
      <c r="CV1147" t="str">
        <f t="shared" si="658"/>
        <v/>
      </c>
      <c r="CW1147" t="str">
        <f t="shared" si="659"/>
        <v/>
      </c>
      <c r="CX1147" s="1" t="str">
        <f t="shared" si="660"/>
        <v/>
      </c>
      <c r="CY1147" s="2" t="str">
        <f t="shared" si="661"/>
        <v/>
      </c>
      <c r="CZ1147" s="1" t="str">
        <f t="shared" si="662"/>
        <v/>
      </c>
      <c r="DA1147" s="12" t="str">
        <f t="shared" si="663"/>
        <v/>
      </c>
      <c r="DB1147" s="13" t="str">
        <f t="shared" si="664"/>
        <v/>
      </c>
      <c r="DC1147" t="str">
        <f t="shared" si="665"/>
        <v/>
      </c>
    </row>
    <row r="1148" spans="27:107" x14ac:dyDescent="0.2">
      <c r="AA1148" t="str">
        <f>IF([3]Gegner!A1149="","",[3]Gegner!A1149)</f>
        <v/>
      </c>
      <c r="AB1148">
        <f>[3]Gegner!B1149</f>
        <v>0</v>
      </c>
      <c r="AC1148">
        <f>[3]Gegner!C1149</f>
        <v>0</v>
      </c>
      <c r="AD1148">
        <f>[3]Gegner!D1149</f>
        <v>0</v>
      </c>
      <c r="AE1148">
        <f>[3]Gegner!E1149</f>
        <v>0</v>
      </c>
      <c r="AF1148">
        <f>[3]Gegner!F1149</f>
        <v>0</v>
      </c>
      <c r="AG1148">
        <f>[3]Gegner!G1149</f>
        <v>0</v>
      </c>
      <c r="AH1148">
        <f>[3]Gegner!H1149</f>
        <v>0</v>
      </c>
      <c r="AI1148">
        <f>[3]Gegner!I1149</f>
        <v>0</v>
      </c>
      <c r="AJ1148">
        <f>[3]Gegner!J1149</f>
        <v>0</v>
      </c>
      <c r="AK1148">
        <f>[3]Gegner!K1149</f>
        <v>0</v>
      </c>
      <c r="AL1148">
        <f>[3]Gegner!L1149</f>
        <v>0</v>
      </c>
      <c r="AM1148">
        <f>[3]Gegner!M1149</f>
        <v>0</v>
      </c>
      <c r="AN1148">
        <f>[3]Gegner!N1149</f>
        <v>0</v>
      </c>
      <c r="AO1148">
        <f>[3]Gegner!O1149</f>
        <v>0</v>
      </c>
      <c r="AP1148">
        <f>[3]Gegner!P1149</f>
        <v>0</v>
      </c>
      <c r="AQ1148">
        <f>[3]Gegner!Q1149</f>
        <v>0</v>
      </c>
      <c r="AR1148">
        <f>[3]Gegner!R1149</f>
        <v>0</v>
      </c>
      <c r="AS1148">
        <f>[3]Gegner!S1149</f>
        <v>0</v>
      </c>
      <c r="AT1148">
        <f>[3]Gegner!T1149</f>
        <v>0</v>
      </c>
      <c r="AU1148">
        <f>[3]Gegner!U1149</f>
        <v>0</v>
      </c>
      <c r="AV1148">
        <f>[3]Gegner!V1149</f>
        <v>0</v>
      </c>
      <c r="AW1148">
        <f>[3]Gegner!W1149</f>
        <v>0</v>
      </c>
      <c r="AX1148">
        <f>[3]Gegner!X1149</f>
        <v>0</v>
      </c>
      <c r="AY1148">
        <f>[3]Gegner!Y1149</f>
        <v>0</v>
      </c>
      <c r="BA1148" s="12">
        <f>[3]Meisterschaftsspiele!L1148</f>
        <v>-1</v>
      </c>
      <c r="BB1148" s="23">
        <v>38494</v>
      </c>
      <c r="BC1148" s="24" t="s">
        <v>5</v>
      </c>
      <c r="BD1148" s="30" t="s">
        <v>6</v>
      </c>
      <c r="BE1148" s="25" t="s">
        <v>64</v>
      </c>
      <c r="BF1148" s="26">
        <v>1</v>
      </c>
      <c r="BG1148" s="27" t="s">
        <v>22</v>
      </c>
      <c r="BH1148" s="25">
        <v>2</v>
      </c>
      <c r="BI1148" s="12">
        <f t="shared" si="666"/>
        <v>-1</v>
      </c>
      <c r="BS1148" s="12" t="str">
        <f t="shared" si="667"/>
        <v/>
      </c>
      <c r="BT1148" s="13" t="str">
        <f t="shared" si="668"/>
        <v/>
      </c>
      <c r="BU1148" t="str">
        <f t="shared" si="669"/>
        <v/>
      </c>
      <c r="BV1148" s="19" t="str">
        <f t="shared" si="670"/>
        <v/>
      </c>
      <c r="BW1148" t="str">
        <f t="shared" si="671"/>
        <v/>
      </c>
      <c r="BX1148" t="str">
        <f t="shared" si="672"/>
        <v/>
      </c>
      <c r="BY1148" t="str">
        <f t="shared" si="673"/>
        <v/>
      </c>
      <c r="BZ1148" s="2" t="str">
        <f t="shared" si="674"/>
        <v/>
      </c>
      <c r="CA1148" s="14" t="str">
        <f t="shared" si="675"/>
        <v/>
      </c>
      <c r="CB1148" s="13" t="str">
        <f t="shared" si="676"/>
        <v/>
      </c>
      <c r="CC1148" t="str">
        <f t="shared" si="677"/>
        <v/>
      </c>
      <c r="CD1148" s="19" t="str">
        <f t="shared" si="678"/>
        <v/>
      </c>
      <c r="CE1148" t="str">
        <f t="shared" si="679"/>
        <v/>
      </c>
      <c r="CF1148" t="str">
        <f t="shared" si="680"/>
        <v/>
      </c>
      <c r="CG1148" s="1" t="str">
        <f t="shared" si="681"/>
        <v/>
      </c>
      <c r="CH1148" s="2" t="str">
        <f t="shared" si="682"/>
        <v/>
      </c>
      <c r="CI1148" s="1" t="str">
        <f t="shared" si="683"/>
        <v/>
      </c>
      <c r="CJ1148" s="12" t="str">
        <f t="shared" si="646"/>
        <v/>
      </c>
      <c r="CK1148" s="13" t="str">
        <f t="shared" si="647"/>
        <v/>
      </c>
      <c r="CL1148" t="str">
        <f t="shared" si="648"/>
        <v/>
      </c>
      <c r="CM1148" s="1" t="str">
        <f t="shared" si="649"/>
        <v/>
      </c>
      <c r="CN1148" t="str">
        <f t="shared" si="650"/>
        <v/>
      </c>
      <c r="CO1148" t="str">
        <f t="shared" si="651"/>
        <v/>
      </c>
      <c r="CP1148" t="str">
        <f t="shared" si="652"/>
        <v/>
      </c>
      <c r="CQ1148" s="2" t="str">
        <f t="shared" si="653"/>
        <v/>
      </c>
      <c r="CR1148" s="14" t="str">
        <f t="shared" si="654"/>
        <v/>
      </c>
      <c r="CS1148" s="13" t="str">
        <f t="shared" si="655"/>
        <v/>
      </c>
      <c r="CT1148" t="str">
        <f t="shared" si="656"/>
        <v/>
      </c>
      <c r="CU1148" s="1" t="str">
        <f t="shared" si="657"/>
        <v/>
      </c>
      <c r="CV1148" t="str">
        <f t="shared" si="658"/>
        <v/>
      </c>
      <c r="CW1148" t="str">
        <f t="shared" si="659"/>
        <v/>
      </c>
      <c r="CX1148" s="1" t="str">
        <f t="shared" si="660"/>
        <v/>
      </c>
      <c r="CY1148" s="2" t="str">
        <f t="shared" si="661"/>
        <v/>
      </c>
      <c r="CZ1148" s="1" t="str">
        <f t="shared" si="662"/>
        <v/>
      </c>
      <c r="DA1148" s="12" t="str">
        <f t="shared" si="663"/>
        <v/>
      </c>
      <c r="DB1148" s="13" t="str">
        <f t="shared" si="664"/>
        <v/>
      </c>
      <c r="DC1148" t="str">
        <f t="shared" si="665"/>
        <v/>
      </c>
    </row>
    <row r="1149" spans="27:107" x14ac:dyDescent="0.2">
      <c r="AA1149" t="str">
        <f>IF([3]Gegner!A1150="","",[3]Gegner!A1150)</f>
        <v/>
      </c>
      <c r="AB1149">
        <f>[3]Gegner!B1150</f>
        <v>0</v>
      </c>
      <c r="AC1149">
        <f>[3]Gegner!C1150</f>
        <v>0</v>
      </c>
      <c r="AD1149">
        <f>[3]Gegner!D1150</f>
        <v>0</v>
      </c>
      <c r="AE1149">
        <f>[3]Gegner!E1150</f>
        <v>0</v>
      </c>
      <c r="AF1149">
        <f>[3]Gegner!F1150</f>
        <v>0</v>
      </c>
      <c r="AG1149">
        <f>[3]Gegner!G1150</f>
        <v>0</v>
      </c>
      <c r="AH1149">
        <f>[3]Gegner!H1150</f>
        <v>0</v>
      </c>
      <c r="AI1149">
        <f>[3]Gegner!I1150</f>
        <v>0</v>
      </c>
      <c r="AJ1149">
        <f>[3]Gegner!J1150</f>
        <v>0</v>
      </c>
      <c r="AK1149">
        <f>[3]Gegner!K1150</f>
        <v>0</v>
      </c>
      <c r="AL1149">
        <f>[3]Gegner!L1150</f>
        <v>0</v>
      </c>
      <c r="AM1149">
        <f>[3]Gegner!M1150</f>
        <v>0</v>
      </c>
      <c r="AN1149">
        <f>[3]Gegner!N1150</f>
        <v>0</v>
      </c>
      <c r="AO1149">
        <f>[3]Gegner!O1150</f>
        <v>0</v>
      </c>
      <c r="AP1149">
        <f>[3]Gegner!P1150</f>
        <v>0</v>
      </c>
      <c r="AQ1149">
        <f>[3]Gegner!Q1150</f>
        <v>0</v>
      </c>
      <c r="AR1149">
        <f>[3]Gegner!R1150</f>
        <v>0</v>
      </c>
      <c r="AS1149">
        <f>[3]Gegner!S1150</f>
        <v>0</v>
      </c>
      <c r="AT1149">
        <f>[3]Gegner!T1150</f>
        <v>0</v>
      </c>
      <c r="AU1149">
        <f>[3]Gegner!U1150</f>
        <v>0</v>
      </c>
      <c r="AV1149">
        <f>[3]Gegner!V1150</f>
        <v>0</v>
      </c>
      <c r="AW1149">
        <f>[3]Gegner!W1150</f>
        <v>0</v>
      </c>
      <c r="AX1149">
        <f>[3]Gegner!X1150</f>
        <v>0</v>
      </c>
      <c r="AY1149">
        <f>[3]Gegner!Y1150</f>
        <v>0</v>
      </c>
      <c r="BA1149" s="12">
        <f>[3]Meisterschaftsspiele!L1149</f>
        <v>1</v>
      </c>
      <c r="BB1149" s="23">
        <v>38501</v>
      </c>
      <c r="BC1149" s="24" t="s">
        <v>5</v>
      </c>
      <c r="BD1149" s="30" t="s">
        <v>6</v>
      </c>
      <c r="BE1149" s="25" t="s">
        <v>84</v>
      </c>
      <c r="BF1149" s="26">
        <v>2</v>
      </c>
      <c r="BG1149" s="27" t="s">
        <v>22</v>
      </c>
      <c r="BH1149" s="25">
        <v>1</v>
      </c>
      <c r="BI1149" s="12">
        <f t="shared" si="666"/>
        <v>1</v>
      </c>
      <c r="BS1149" s="12" t="str">
        <f t="shared" si="667"/>
        <v/>
      </c>
      <c r="BT1149" s="13" t="str">
        <f t="shared" si="668"/>
        <v/>
      </c>
      <c r="BU1149" t="str">
        <f t="shared" si="669"/>
        <v/>
      </c>
      <c r="BV1149" s="19" t="str">
        <f t="shared" si="670"/>
        <v/>
      </c>
      <c r="BW1149" t="str">
        <f t="shared" si="671"/>
        <v/>
      </c>
      <c r="BX1149" t="str">
        <f t="shared" si="672"/>
        <v/>
      </c>
      <c r="BY1149" t="str">
        <f t="shared" si="673"/>
        <v/>
      </c>
      <c r="BZ1149" s="2" t="str">
        <f t="shared" si="674"/>
        <v/>
      </c>
      <c r="CA1149" s="14" t="str">
        <f t="shared" si="675"/>
        <v/>
      </c>
      <c r="CB1149" s="13" t="str">
        <f t="shared" si="676"/>
        <v/>
      </c>
      <c r="CC1149" t="str">
        <f t="shared" si="677"/>
        <v/>
      </c>
      <c r="CD1149" s="19" t="str">
        <f t="shared" si="678"/>
        <v/>
      </c>
      <c r="CE1149" t="str">
        <f t="shared" si="679"/>
        <v/>
      </c>
      <c r="CF1149" t="str">
        <f t="shared" si="680"/>
        <v/>
      </c>
      <c r="CG1149" s="1" t="str">
        <f t="shared" si="681"/>
        <v/>
      </c>
      <c r="CH1149" s="2" t="str">
        <f t="shared" si="682"/>
        <v/>
      </c>
      <c r="CI1149" s="1" t="str">
        <f t="shared" si="683"/>
        <v/>
      </c>
      <c r="CJ1149" s="12" t="str">
        <f t="shared" si="646"/>
        <v/>
      </c>
      <c r="CK1149" s="13" t="str">
        <f t="shared" si="647"/>
        <v/>
      </c>
      <c r="CL1149" t="str">
        <f t="shared" si="648"/>
        <v/>
      </c>
      <c r="CM1149" s="1" t="str">
        <f t="shared" si="649"/>
        <v/>
      </c>
      <c r="CN1149" t="str">
        <f t="shared" si="650"/>
        <v/>
      </c>
      <c r="CO1149" t="str">
        <f t="shared" si="651"/>
        <v/>
      </c>
      <c r="CP1149" t="str">
        <f t="shared" si="652"/>
        <v/>
      </c>
      <c r="CQ1149" s="2" t="str">
        <f t="shared" si="653"/>
        <v/>
      </c>
      <c r="CR1149" s="14" t="str">
        <f t="shared" si="654"/>
        <v/>
      </c>
      <c r="CS1149" s="13" t="str">
        <f t="shared" si="655"/>
        <v/>
      </c>
      <c r="CT1149" t="str">
        <f t="shared" si="656"/>
        <v/>
      </c>
      <c r="CU1149" s="1" t="str">
        <f t="shared" si="657"/>
        <v/>
      </c>
      <c r="CV1149" t="str">
        <f t="shared" si="658"/>
        <v/>
      </c>
      <c r="CW1149" t="str">
        <f t="shared" si="659"/>
        <v/>
      </c>
      <c r="CX1149" s="1" t="str">
        <f t="shared" si="660"/>
        <v/>
      </c>
      <c r="CY1149" s="2" t="str">
        <f t="shared" si="661"/>
        <v/>
      </c>
      <c r="CZ1149" s="1" t="str">
        <f t="shared" si="662"/>
        <v/>
      </c>
      <c r="DA1149" s="12" t="str">
        <f t="shared" si="663"/>
        <v/>
      </c>
      <c r="DB1149" s="13" t="str">
        <f t="shared" si="664"/>
        <v/>
      </c>
      <c r="DC1149" t="str">
        <f t="shared" si="665"/>
        <v/>
      </c>
    </row>
    <row r="1150" spans="27:107" ht="13.5" thickBot="1" x14ac:dyDescent="0.25">
      <c r="AA1150" t="str">
        <f>IF([3]Gegner!A1151="","",[3]Gegner!A1151)</f>
        <v/>
      </c>
      <c r="AB1150">
        <f>[3]Gegner!B1151</f>
        <v>0</v>
      </c>
      <c r="AC1150">
        <f>[3]Gegner!C1151</f>
        <v>0</v>
      </c>
      <c r="AD1150">
        <f>[3]Gegner!D1151</f>
        <v>0</v>
      </c>
      <c r="AE1150">
        <f>[3]Gegner!E1151</f>
        <v>0</v>
      </c>
      <c r="AF1150">
        <f>[3]Gegner!F1151</f>
        <v>0</v>
      </c>
      <c r="AG1150">
        <f>[3]Gegner!G1151</f>
        <v>0</v>
      </c>
      <c r="AH1150">
        <f>[3]Gegner!H1151</f>
        <v>0</v>
      </c>
      <c r="AI1150">
        <f>[3]Gegner!I1151</f>
        <v>0</v>
      </c>
      <c r="AJ1150">
        <f>[3]Gegner!J1151</f>
        <v>0</v>
      </c>
      <c r="AK1150">
        <f>[3]Gegner!K1151</f>
        <v>0</v>
      </c>
      <c r="AL1150">
        <f>[3]Gegner!L1151</f>
        <v>0</v>
      </c>
      <c r="AM1150">
        <f>[3]Gegner!M1151</f>
        <v>0</v>
      </c>
      <c r="AN1150">
        <f>[3]Gegner!N1151</f>
        <v>0</v>
      </c>
      <c r="AO1150">
        <f>[3]Gegner!O1151</f>
        <v>0</v>
      </c>
      <c r="AP1150">
        <f>[3]Gegner!P1151</f>
        <v>0</v>
      </c>
      <c r="AQ1150">
        <f>[3]Gegner!Q1151</f>
        <v>0</v>
      </c>
      <c r="AR1150">
        <f>[3]Gegner!R1151</f>
        <v>0</v>
      </c>
      <c r="AS1150">
        <f>[3]Gegner!S1151</f>
        <v>0</v>
      </c>
      <c r="AT1150">
        <f>[3]Gegner!T1151</f>
        <v>0</v>
      </c>
      <c r="AU1150">
        <f>[3]Gegner!U1151</f>
        <v>0</v>
      </c>
      <c r="AV1150">
        <f>[3]Gegner!V1151</f>
        <v>0</v>
      </c>
      <c r="AW1150">
        <f>[3]Gegner!W1151</f>
        <v>0</v>
      </c>
      <c r="AX1150">
        <f>[3]Gegner!X1151</f>
        <v>0</v>
      </c>
      <c r="AY1150">
        <f>[3]Gegner!Y1151</f>
        <v>0</v>
      </c>
      <c r="BA1150" s="12">
        <f>[3]Meisterschaftsspiele!L1150</f>
        <v>-3</v>
      </c>
      <c r="BB1150" s="31">
        <v>38507</v>
      </c>
      <c r="BC1150" s="32" t="s">
        <v>125</v>
      </c>
      <c r="BD1150" s="65" t="s">
        <v>6</v>
      </c>
      <c r="BE1150" s="33" t="s">
        <v>5</v>
      </c>
      <c r="BF1150" s="34">
        <v>3</v>
      </c>
      <c r="BG1150" s="35" t="s">
        <v>22</v>
      </c>
      <c r="BH1150" s="33">
        <v>0</v>
      </c>
      <c r="BI1150" s="12">
        <f t="shared" si="666"/>
        <v>-3</v>
      </c>
      <c r="BS1150" s="12" t="str">
        <f t="shared" si="667"/>
        <v/>
      </c>
      <c r="BT1150" s="13" t="str">
        <f t="shared" si="668"/>
        <v/>
      </c>
      <c r="BU1150" t="str">
        <f t="shared" si="669"/>
        <v/>
      </c>
      <c r="BV1150" s="19" t="str">
        <f t="shared" si="670"/>
        <v/>
      </c>
      <c r="BW1150" t="str">
        <f t="shared" si="671"/>
        <v/>
      </c>
      <c r="BX1150" t="str">
        <f t="shared" si="672"/>
        <v/>
      </c>
      <c r="BY1150" t="str">
        <f t="shared" si="673"/>
        <v/>
      </c>
      <c r="BZ1150" s="2" t="str">
        <f t="shared" si="674"/>
        <v/>
      </c>
      <c r="CA1150" s="14" t="str">
        <f t="shared" si="675"/>
        <v/>
      </c>
      <c r="CB1150" s="13" t="str">
        <f t="shared" si="676"/>
        <v/>
      </c>
      <c r="CC1150" t="str">
        <f t="shared" si="677"/>
        <v/>
      </c>
      <c r="CD1150" s="19" t="str">
        <f t="shared" si="678"/>
        <v/>
      </c>
      <c r="CE1150" t="str">
        <f t="shared" si="679"/>
        <v/>
      </c>
      <c r="CF1150" t="str">
        <f t="shared" si="680"/>
        <v/>
      </c>
      <c r="CG1150" s="1" t="str">
        <f t="shared" si="681"/>
        <v/>
      </c>
      <c r="CH1150" s="2" t="str">
        <f t="shared" si="682"/>
        <v/>
      </c>
      <c r="CI1150" s="1" t="str">
        <f t="shared" si="683"/>
        <v/>
      </c>
      <c r="CJ1150" s="12" t="str">
        <f t="shared" si="646"/>
        <v/>
      </c>
      <c r="CK1150" s="13" t="str">
        <f t="shared" si="647"/>
        <v/>
      </c>
      <c r="CL1150" t="str">
        <f t="shared" si="648"/>
        <v/>
      </c>
      <c r="CM1150" s="1" t="str">
        <f t="shared" si="649"/>
        <v/>
      </c>
      <c r="CN1150" t="str">
        <f t="shared" si="650"/>
        <v/>
      </c>
      <c r="CO1150" t="str">
        <f t="shared" si="651"/>
        <v/>
      </c>
      <c r="CP1150" t="str">
        <f t="shared" si="652"/>
        <v/>
      </c>
      <c r="CQ1150" s="2" t="str">
        <f t="shared" si="653"/>
        <v/>
      </c>
      <c r="CR1150" s="14" t="str">
        <f t="shared" si="654"/>
        <v/>
      </c>
      <c r="CS1150" s="13" t="str">
        <f t="shared" si="655"/>
        <v/>
      </c>
      <c r="CT1150" t="str">
        <f t="shared" si="656"/>
        <v/>
      </c>
      <c r="CU1150" s="1" t="str">
        <f t="shared" si="657"/>
        <v/>
      </c>
      <c r="CV1150" t="str">
        <f t="shared" si="658"/>
        <v/>
      </c>
      <c r="CW1150" t="str">
        <f t="shared" si="659"/>
        <v/>
      </c>
      <c r="CX1150" s="1" t="str">
        <f t="shared" si="660"/>
        <v/>
      </c>
      <c r="CY1150" s="2" t="str">
        <f t="shared" si="661"/>
        <v/>
      </c>
      <c r="CZ1150" s="1" t="str">
        <f t="shared" si="662"/>
        <v/>
      </c>
      <c r="DA1150" s="12" t="str">
        <f t="shared" si="663"/>
        <v/>
      </c>
      <c r="DB1150" s="13" t="str">
        <f t="shared" si="664"/>
        <v/>
      </c>
      <c r="DC1150" t="str">
        <f t="shared" si="665"/>
        <v/>
      </c>
    </row>
    <row r="1151" spans="27:107" x14ac:dyDescent="0.2">
      <c r="AA1151" t="str">
        <f>IF([3]Gegner!A1152="","",[3]Gegner!A1152)</f>
        <v/>
      </c>
      <c r="AB1151">
        <f>[3]Gegner!B1152</f>
        <v>0</v>
      </c>
      <c r="AC1151">
        <f>[3]Gegner!C1152</f>
        <v>0</v>
      </c>
      <c r="AD1151">
        <f>[3]Gegner!D1152</f>
        <v>0</v>
      </c>
      <c r="AE1151">
        <f>[3]Gegner!E1152</f>
        <v>0</v>
      </c>
      <c r="AF1151">
        <f>[3]Gegner!F1152</f>
        <v>0</v>
      </c>
      <c r="AG1151">
        <f>[3]Gegner!G1152</f>
        <v>0</v>
      </c>
      <c r="AH1151">
        <f>[3]Gegner!H1152</f>
        <v>0</v>
      </c>
      <c r="AI1151">
        <f>[3]Gegner!I1152</f>
        <v>0</v>
      </c>
      <c r="AJ1151">
        <f>[3]Gegner!J1152</f>
        <v>0</v>
      </c>
      <c r="AK1151">
        <f>[3]Gegner!K1152</f>
        <v>0</v>
      </c>
      <c r="AL1151">
        <f>[3]Gegner!L1152</f>
        <v>0</v>
      </c>
      <c r="AM1151">
        <f>[3]Gegner!M1152</f>
        <v>0</v>
      </c>
      <c r="AN1151">
        <f>[3]Gegner!N1152</f>
        <v>0</v>
      </c>
      <c r="AO1151">
        <f>[3]Gegner!O1152</f>
        <v>0</v>
      </c>
      <c r="AP1151">
        <f>[3]Gegner!P1152</f>
        <v>0</v>
      </c>
      <c r="AQ1151">
        <f>[3]Gegner!Q1152</f>
        <v>0</v>
      </c>
      <c r="AR1151">
        <f>[3]Gegner!R1152</f>
        <v>0</v>
      </c>
      <c r="AS1151">
        <f>[3]Gegner!S1152</f>
        <v>0</v>
      </c>
      <c r="AT1151">
        <f>[3]Gegner!T1152</f>
        <v>0</v>
      </c>
      <c r="AU1151">
        <f>[3]Gegner!U1152</f>
        <v>0</v>
      </c>
      <c r="AV1151">
        <f>[3]Gegner!V1152</f>
        <v>0</v>
      </c>
      <c r="AW1151">
        <f>[3]Gegner!W1152</f>
        <v>0</v>
      </c>
      <c r="AX1151">
        <f>[3]Gegner!X1152</f>
        <v>0</v>
      </c>
      <c r="AY1151">
        <f>[3]Gegner!Y1152</f>
        <v>0</v>
      </c>
      <c r="BA1151" s="12">
        <f>[3]Meisterschaftsspiele!L1151</f>
        <v>4</v>
      </c>
      <c r="BB1151" s="36">
        <v>38564</v>
      </c>
      <c r="BC1151" s="37" t="s">
        <v>5</v>
      </c>
      <c r="BD1151" s="64" t="s">
        <v>6</v>
      </c>
      <c r="BE1151" s="38" t="s">
        <v>146</v>
      </c>
      <c r="BF1151" s="39">
        <v>6</v>
      </c>
      <c r="BG1151" s="40" t="s">
        <v>22</v>
      </c>
      <c r="BH1151" s="38">
        <v>2</v>
      </c>
      <c r="BI1151" s="12">
        <f t="shared" si="666"/>
        <v>4</v>
      </c>
      <c r="BS1151" s="12" t="str">
        <f t="shared" si="667"/>
        <v/>
      </c>
      <c r="BT1151" s="13" t="str">
        <f t="shared" si="668"/>
        <v/>
      </c>
      <c r="BU1151" t="str">
        <f t="shared" si="669"/>
        <v/>
      </c>
      <c r="BV1151" s="19" t="str">
        <f t="shared" si="670"/>
        <v/>
      </c>
      <c r="BW1151" t="str">
        <f t="shared" si="671"/>
        <v/>
      </c>
      <c r="BX1151" t="str">
        <f t="shared" si="672"/>
        <v/>
      </c>
      <c r="BY1151" t="str">
        <f t="shared" si="673"/>
        <v/>
      </c>
      <c r="BZ1151" s="2" t="str">
        <f t="shared" si="674"/>
        <v/>
      </c>
      <c r="CA1151" s="14" t="str">
        <f t="shared" si="675"/>
        <v/>
      </c>
      <c r="CB1151" s="13" t="str">
        <f t="shared" si="676"/>
        <v/>
      </c>
      <c r="CC1151" t="str">
        <f t="shared" si="677"/>
        <v/>
      </c>
      <c r="CD1151" s="19" t="str">
        <f t="shared" si="678"/>
        <v/>
      </c>
      <c r="CE1151" t="str">
        <f t="shared" si="679"/>
        <v/>
      </c>
      <c r="CF1151" t="str">
        <f t="shared" si="680"/>
        <v/>
      </c>
      <c r="CG1151" s="1" t="str">
        <f t="shared" si="681"/>
        <v/>
      </c>
      <c r="CH1151" s="2" t="str">
        <f t="shared" si="682"/>
        <v/>
      </c>
      <c r="CI1151" s="1" t="str">
        <f t="shared" si="683"/>
        <v/>
      </c>
      <c r="CJ1151" s="12" t="str">
        <f t="shared" si="646"/>
        <v/>
      </c>
      <c r="CK1151" s="13" t="str">
        <f t="shared" si="647"/>
        <v/>
      </c>
      <c r="CL1151" t="str">
        <f t="shared" si="648"/>
        <v/>
      </c>
      <c r="CM1151" s="1" t="str">
        <f t="shared" si="649"/>
        <v/>
      </c>
      <c r="CN1151" t="str">
        <f t="shared" si="650"/>
        <v/>
      </c>
      <c r="CO1151" t="str">
        <f t="shared" si="651"/>
        <v/>
      </c>
      <c r="CP1151" t="str">
        <f t="shared" si="652"/>
        <v/>
      </c>
      <c r="CQ1151" s="2" t="str">
        <f t="shared" si="653"/>
        <v/>
      </c>
      <c r="CR1151" s="14" t="str">
        <f t="shared" si="654"/>
        <v/>
      </c>
      <c r="CS1151" s="13" t="str">
        <f t="shared" si="655"/>
        <v/>
      </c>
      <c r="CT1151" t="str">
        <f t="shared" si="656"/>
        <v/>
      </c>
      <c r="CU1151" s="1" t="str">
        <f t="shared" si="657"/>
        <v/>
      </c>
      <c r="CV1151" t="str">
        <f t="shared" si="658"/>
        <v/>
      </c>
      <c r="CW1151" t="str">
        <f t="shared" si="659"/>
        <v/>
      </c>
      <c r="CX1151" s="1" t="str">
        <f t="shared" si="660"/>
        <v/>
      </c>
      <c r="CY1151" s="2" t="str">
        <f t="shared" si="661"/>
        <v/>
      </c>
      <c r="CZ1151" s="1" t="str">
        <f t="shared" si="662"/>
        <v/>
      </c>
      <c r="DA1151" s="12" t="str">
        <f t="shared" si="663"/>
        <v/>
      </c>
      <c r="DB1151" s="13" t="str">
        <f t="shared" si="664"/>
        <v/>
      </c>
      <c r="DC1151" t="str">
        <f t="shared" si="665"/>
        <v/>
      </c>
    </row>
    <row r="1152" spans="27:107" x14ac:dyDescent="0.2">
      <c r="AA1152" t="str">
        <f>IF([3]Gegner!A1153="","",[3]Gegner!A1153)</f>
        <v/>
      </c>
      <c r="AB1152">
        <f>[3]Gegner!B1153</f>
        <v>0</v>
      </c>
      <c r="AC1152">
        <f>[3]Gegner!C1153</f>
        <v>0</v>
      </c>
      <c r="AD1152">
        <f>[3]Gegner!D1153</f>
        <v>0</v>
      </c>
      <c r="AE1152">
        <f>[3]Gegner!E1153</f>
        <v>0</v>
      </c>
      <c r="AF1152">
        <f>[3]Gegner!F1153</f>
        <v>0</v>
      </c>
      <c r="AG1152">
        <f>[3]Gegner!G1153</f>
        <v>0</v>
      </c>
      <c r="AH1152">
        <f>[3]Gegner!H1153</f>
        <v>0</v>
      </c>
      <c r="AI1152">
        <f>[3]Gegner!I1153</f>
        <v>0</v>
      </c>
      <c r="AJ1152">
        <f>[3]Gegner!J1153</f>
        <v>0</v>
      </c>
      <c r="AK1152">
        <f>[3]Gegner!K1153</f>
        <v>0</v>
      </c>
      <c r="AL1152">
        <f>[3]Gegner!L1153</f>
        <v>0</v>
      </c>
      <c r="AM1152">
        <f>[3]Gegner!M1153</f>
        <v>0</v>
      </c>
      <c r="AN1152">
        <f>[3]Gegner!N1153</f>
        <v>0</v>
      </c>
      <c r="AO1152">
        <f>[3]Gegner!O1153</f>
        <v>0</v>
      </c>
      <c r="AP1152">
        <f>[3]Gegner!P1153</f>
        <v>0</v>
      </c>
      <c r="AQ1152">
        <f>[3]Gegner!Q1153</f>
        <v>0</v>
      </c>
      <c r="AR1152">
        <f>[3]Gegner!R1153</f>
        <v>0</v>
      </c>
      <c r="AS1152">
        <f>[3]Gegner!S1153</f>
        <v>0</v>
      </c>
      <c r="AT1152">
        <f>[3]Gegner!T1153</f>
        <v>0</v>
      </c>
      <c r="AU1152">
        <f>[3]Gegner!U1153</f>
        <v>0</v>
      </c>
      <c r="AV1152">
        <f>[3]Gegner!V1153</f>
        <v>0</v>
      </c>
      <c r="AW1152">
        <f>[3]Gegner!W1153</f>
        <v>0</v>
      </c>
      <c r="AX1152">
        <f>[3]Gegner!X1153</f>
        <v>0</v>
      </c>
      <c r="AY1152">
        <f>[3]Gegner!Y1153</f>
        <v>0</v>
      </c>
      <c r="BA1152" s="12">
        <f>[3]Meisterschaftsspiele!L1152</f>
        <v>5</v>
      </c>
      <c r="BB1152" s="23">
        <v>38568</v>
      </c>
      <c r="BC1152" s="24" t="s">
        <v>91</v>
      </c>
      <c r="BD1152" s="30" t="s">
        <v>6</v>
      </c>
      <c r="BE1152" s="25" t="s">
        <v>5</v>
      </c>
      <c r="BF1152" s="26">
        <v>1</v>
      </c>
      <c r="BG1152" s="27" t="s">
        <v>22</v>
      </c>
      <c r="BH1152" s="25">
        <v>6</v>
      </c>
      <c r="BI1152" s="12">
        <f t="shared" si="666"/>
        <v>5</v>
      </c>
      <c r="BS1152" s="12" t="str">
        <f t="shared" si="667"/>
        <v/>
      </c>
      <c r="BT1152" s="13" t="str">
        <f t="shared" si="668"/>
        <v/>
      </c>
      <c r="BU1152" t="str">
        <f t="shared" si="669"/>
        <v/>
      </c>
      <c r="BV1152" s="19" t="str">
        <f t="shared" si="670"/>
        <v/>
      </c>
      <c r="BW1152" t="str">
        <f t="shared" si="671"/>
        <v/>
      </c>
      <c r="BX1152" t="str">
        <f t="shared" si="672"/>
        <v/>
      </c>
      <c r="BY1152" t="str">
        <f t="shared" si="673"/>
        <v/>
      </c>
      <c r="BZ1152" s="2" t="str">
        <f t="shared" si="674"/>
        <v/>
      </c>
      <c r="CA1152" s="14" t="str">
        <f t="shared" si="675"/>
        <v/>
      </c>
      <c r="CB1152" s="13" t="str">
        <f t="shared" si="676"/>
        <v/>
      </c>
      <c r="CC1152" t="str">
        <f t="shared" si="677"/>
        <v/>
      </c>
      <c r="CD1152" s="19" t="str">
        <f t="shared" si="678"/>
        <v/>
      </c>
      <c r="CE1152" t="str">
        <f t="shared" si="679"/>
        <v/>
      </c>
      <c r="CF1152" t="str">
        <f t="shared" si="680"/>
        <v/>
      </c>
      <c r="CG1152" s="1" t="str">
        <f t="shared" si="681"/>
        <v/>
      </c>
      <c r="CH1152" s="2" t="str">
        <f t="shared" si="682"/>
        <v/>
      </c>
      <c r="CI1152" s="1" t="str">
        <f t="shared" si="683"/>
        <v/>
      </c>
      <c r="CJ1152" s="12" t="str">
        <f t="shared" si="646"/>
        <v/>
      </c>
      <c r="CK1152" s="13" t="str">
        <f t="shared" si="647"/>
        <v/>
      </c>
      <c r="CL1152" t="str">
        <f t="shared" si="648"/>
        <v/>
      </c>
      <c r="CM1152" s="1" t="str">
        <f t="shared" si="649"/>
        <v/>
      </c>
      <c r="CN1152" t="str">
        <f t="shared" si="650"/>
        <v/>
      </c>
      <c r="CO1152" t="str">
        <f t="shared" si="651"/>
        <v/>
      </c>
      <c r="CP1152" t="str">
        <f t="shared" si="652"/>
        <v/>
      </c>
      <c r="CQ1152" s="2" t="str">
        <f t="shared" si="653"/>
        <v/>
      </c>
      <c r="CR1152" s="14" t="str">
        <f t="shared" si="654"/>
        <v/>
      </c>
      <c r="CS1152" s="13" t="str">
        <f t="shared" si="655"/>
        <v/>
      </c>
      <c r="CT1152" t="str">
        <f t="shared" si="656"/>
        <v/>
      </c>
      <c r="CU1152" s="1" t="str">
        <f t="shared" si="657"/>
        <v/>
      </c>
      <c r="CV1152" t="str">
        <f t="shared" si="658"/>
        <v/>
      </c>
      <c r="CW1152" t="str">
        <f t="shared" si="659"/>
        <v/>
      </c>
      <c r="CX1152" s="1" t="str">
        <f t="shared" si="660"/>
        <v/>
      </c>
      <c r="CY1152" s="2" t="str">
        <f t="shared" si="661"/>
        <v/>
      </c>
      <c r="CZ1152" s="1" t="str">
        <f t="shared" si="662"/>
        <v/>
      </c>
      <c r="DA1152" s="12" t="str">
        <f t="shared" si="663"/>
        <v/>
      </c>
      <c r="DB1152" s="13" t="str">
        <f t="shared" si="664"/>
        <v/>
      </c>
      <c r="DC1152" t="str">
        <f t="shared" si="665"/>
        <v/>
      </c>
    </row>
    <row r="1153" spans="27:107" x14ac:dyDescent="0.2">
      <c r="AA1153" t="str">
        <f>IF([3]Gegner!A1154="","",[3]Gegner!A1154)</f>
        <v/>
      </c>
      <c r="AB1153">
        <f>[3]Gegner!B1154</f>
        <v>0</v>
      </c>
      <c r="AC1153">
        <f>[3]Gegner!C1154</f>
        <v>0</v>
      </c>
      <c r="AD1153">
        <f>[3]Gegner!D1154</f>
        <v>0</v>
      </c>
      <c r="AE1153">
        <f>[3]Gegner!E1154</f>
        <v>0</v>
      </c>
      <c r="AF1153">
        <f>[3]Gegner!F1154</f>
        <v>0</v>
      </c>
      <c r="AG1153">
        <f>[3]Gegner!G1154</f>
        <v>0</v>
      </c>
      <c r="AH1153">
        <f>[3]Gegner!H1154</f>
        <v>0</v>
      </c>
      <c r="AI1153">
        <f>[3]Gegner!I1154</f>
        <v>0</v>
      </c>
      <c r="AJ1153">
        <f>[3]Gegner!J1154</f>
        <v>0</v>
      </c>
      <c r="AK1153">
        <f>[3]Gegner!K1154</f>
        <v>0</v>
      </c>
      <c r="AL1153">
        <f>[3]Gegner!L1154</f>
        <v>0</v>
      </c>
      <c r="AM1153">
        <f>[3]Gegner!M1154</f>
        <v>0</v>
      </c>
      <c r="AN1153">
        <f>[3]Gegner!N1154</f>
        <v>0</v>
      </c>
      <c r="AO1153">
        <f>[3]Gegner!O1154</f>
        <v>0</v>
      </c>
      <c r="AP1153">
        <f>[3]Gegner!P1154</f>
        <v>0</v>
      </c>
      <c r="AQ1153">
        <f>[3]Gegner!Q1154</f>
        <v>0</v>
      </c>
      <c r="AR1153">
        <f>[3]Gegner!R1154</f>
        <v>0</v>
      </c>
      <c r="AS1153">
        <f>[3]Gegner!S1154</f>
        <v>0</v>
      </c>
      <c r="AT1153">
        <f>[3]Gegner!T1154</f>
        <v>0</v>
      </c>
      <c r="AU1153">
        <f>[3]Gegner!U1154</f>
        <v>0</v>
      </c>
      <c r="AV1153">
        <f>[3]Gegner!V1154</f>
        <v>0</v>
      </c>
      <c r="AW1153">
        <f>[3]Gegner!W1154</f>
        <v>0</v>
      </c>
      <c r="AX1153">
        <f>[3]Gegner!X1154</f>
        <v>0</v>
      </c>
      <c r="AY1153">
        <f>[3]Gegner!Y1154</f>
        <v>0</v>
      </c>
      <c r="BA1153" s="12">
        <f>[3]Meisterschaftsspiele!L1153</f>
        <v>-3</v>
      </c>
      <c r="BB1153" s="23">
        <v>38571</v>
      </c>
      <c r="BC1153" s="24" t="s">
        <v>67</v>
      </c>
      <c r="BD1153" s="30" t="s">
        <v>6</v>
      </c>
      <c r="BE1153" s="25" t="s">
        <v>5</v>
      </c>
      <c r="BF1153" s="26">
        <v>5</v>
      </c>
      <c r="BG1153" s="27" t="s">
        <v>22</v>
      </c>
      <c r="BH1153" s="25">
        <v>2</v>
      </c>
      <c r="BI1153" s="12">
        <f t="shared" si="666"/>
        <v>-3</v>
      </c>
      <c r="BS1153" s="12" t="str">
        <f t="shared" si="667"/>
        <v/>
      </c>
      <c r="BT1153" s="13" t="str">
        <f t="shared" si="668"/>
        <v/>
      </c>
      <c r="BU1153" t="str">
        <f t="shared" si="669"/>
        <v/>
      </c>
      <c r="BV1153" s="19" t="str">
        <f t="shared" si="670"/>
        <v/>
      </c>
      <c r="BW1153" t="str">
        <f t="shared" si="671"/>
        <v/>
      </c>
      <c r="BX1153" t="str">
        <f t="shared" si="672"/>
        <v/>
      </c>
      <c r="BY1153" t="str">
        <f t="shared" si="673"/>
        <v/>
      </c>
      <c r="BZ1153" s="2" t="str">
        <f t="shared" si="674"/>
        <v/>
      </c>
      <c r="CA1153" s="14" t="str">
        <f t="shared" si="675"/>
        <v/>
      </c>
      <c r="CB1153" s="13" t="str">
        <f t="shared" si="676"/>
        <v/>
      </c>
      <c r="CC1153" t="str">
        <f t="shared" si="677"/>
        <v/>
      </c>
      <c r="CD1153" s="19" t="str">
        <f t="shared" si="678"/>
        <v/>
      </c>
      <c r="CE1153" t="str">
        <f t="shared" si="679"/>
        <v/>
      </c>
      <c r="CF1153" t="str">
        <f t="shared" si="680"/>
        <v/>
      </c>
      <c r="CG1153" s="1" t="str">
        <f t="shared" si="681"/>
        <v/>
      </c>
      <c r="CH1153" s="2" t="str">
        <f t="shared" si="682"/>
        <v/>
      </c>
      <c r="CI1153" s="1" t="str">
        <f t="shared" si="683"/>
        <v/>
      </c>
      <c r="CJ1153" s="12" t="str">
        <f t="shared" si="646"/>
        <v/>
      </c>
      <c r="CK1153" s="13" t="str">
        <f t="shared" si="647"/>
        <v/>
      </c>
      <c r="CL1153" t="str">
        <f t="shared" si="648"/>
        <v/>
      </c>
      <c r="CM1153" s="1" t="str">
        <f t="shared" si="649"/>
        <v/>
      </c>
      <c r="CN1153" t="str">
        <f t="shared" si="650"/>
        <v/>
      </c>
      <c r="CO1153" t="str">
        <f t="shared" si="651"/>
        <v/>
      </c>
      <c r="CP1153" t="str">
        <f t="shared" si="652"/>
        <v/>
      </c>
      <c r="CQ1153" s="2" t="str">
        <f t="shared" si="653"/>
        <v/>
      </c>
      <c r="CR1153" s="14" t="str">
        <f t="shared" si="654"/>
        <v/>
      </c>
      <c r="CS1153" s="13" t="str">
        <f t="shared" si="655"/>
        <v/>
      </c>
      <c r="CT1153" t="str">
        <f t="shared" si="656"/>
        <v/>
      </c>
      <c r="CU1153" s="1" t="str">
        <f t="shared" si="657"/>
        <v/>
      </c>
      <c r="CV1153" t="str">
        <f t="shared" si="658"/>
        <v/>
      </c>
      <c r="CW1153" t="str">
        <f t="shared" si="659"/>
        <v/>
      </c>
      <c r="CX1153" s="1" t="str">
        <f t="shared" si="660"/>
        <v/>
      </c>
      <c r="CY1153" s="2" t="str">
        <f t="shared" si="661"/>
        <v/>
      </c>
      <c r="CZ1153" s="1" t="str">
        <f t="shared" si="662"/>
        <v/>
      </c>
      <c r="DA1153" s="12" t="str">
        <f t="shared" si="663"/>
        <v/>
      </c>
      <c r="DB1153" s="13" t="str">
        <f t="shared" si="664"/>
        <v/>
      </c>
      <c r="DC1153" t="str">
        <f t="shared" si="665"/>
        <v/>
      </c>
    </row>
    <row r="1154" spans="27:107" x14ac:dyDescent="0.2">
      <c r="AA1154" t="str">
        <f>IF([3]Gegner!A1155="","",[3]Gegner!A1155)</f>
        <v/>
      </c>
      <c r="AB1154">
        <f>[3]Gegner!B1155</f>
        <v>0</v>
      </c>
      <c r="AC1154">
        <f>[3]Gegner!C1155</f>
        <v>0</v>
      </c>
      <c r="AD1154">
        <f>[3]Gegner!D1155</f>
        <v>0</v>
      </c>
      <c r="AE1154">
        <f>[3]Gegner!E1155</f>
        <v>0</v>
      </c>
      <c r="AF1154">
        <f>[3]Gegner!F1155</f>
        <v>0</v>
      </c>
      <c r="AG1154">
        <f>[3]Gegner!G1155</f>
        <v>0</v>
      </c>
      <c r="AH1154">
        <f>[3]Gegner!H1155</f>
        <v>0</v>
      </c>
      <c r="AI1154">
        <f>[3]Gegner!I1155</f>
        <v>0</v>
      </c>
      <c r="AJ1154">
        <f>[3]Gegner!J1155</f>
        <v>0</v>
      </c>
      <c r="AK1154">
        <f>[3]Gegner!K1155</f>
        <v>0</v>
      </c>
      <c r="AL1154">
        <f>[3]Gegner!L1155</f>
        <v>0</v>
      </c>
      <c r="AM1154">
        <f>[3]Gegner!M1155</f>
        <v>0</v>
      </c>
      <c r="AN1154">
        <f>[3]Gegner!N1155</f>
        <v>0</v>
      </c>
      <c r="AO1154">
        <f>[3]Gegner!O1155</f>
        <v>0</v>
      </c>
      <c r="AP1154">
        <f>[3]Gegner!P1155</f>
        <v>0</v>
      </c>
      <c r="AQ1154">
        <f>[3]Gegner!Q1155</f>
        <v>0</v>
      </c>
      <c r="AR1154">
        <f>[3]Gegner!R1155</f>
        <v>0</v>
      </c>
      <c r="AS1154">
        <f>[3]Gegner!S1155</f>
        <v>0</v>
      </c>
      <c r="AT1154">
        <f>[3]Gegner!T1155</f>
        <v>0</v>
      </c>
      <c r="AU1154">
        <f>[3]Gegner!U1155</f>
        <v>0</v>
      </c>
      <c r="AV1154">
        <f>[3]Gegner!V1155</f>
        <v>0</v>
      </c>
      <c r="AW1154">
        <f>[3]Gegner!W1155</f>
        <v>0</v>
      </c>
      <c r="AX1154">
        <f>[3]Gegner!X1155</f>
        <v>0</v>
      </c>
      <c r="AY1154">
        <f>[3]Gegner!Y1155</f>
        <v>0</v>
      </c>
      <c r="BA1154" s="12">
        <f>[3]Meisterschaftsspiele!L1154</f>
        <v>1</v>
      </c>
      <c r="BB1154" s="23">
        <v>38578</v>
      </c>
      <c r="BC1154" s="24" t="s">
        <v>5</v>
      </c>
      <c r="BD1154" s="30" t="s">
        <v>6</v>
      </c>
      <c r="BE1154" s="25" t="s">
        <v>31</v>
      </c>
      <c r="BF1154" s="26">
        <v>1</v>
      </c>
      <c r="BG1154" s="27" t="s">
        <v>22</v>
      </c>
      <c r="BH1154" s="25">
        <v>0</v>
      </c>
      <c r="BI1154" s="12">
        <f t="shared" si="666"/>
        <v>1</v>
      </c>
      <c r="BS1154" s="12" t="str">
        <f t="shared" si="667"/>
        <v/>
      </c>
      <c r="BT1154" s="13" t="str">
        <f t="shared" si="668"/>
        <v/>
      </c>
      <c r="BU1154" t="str">
        <f t="shared" si="669"/>
        <v/>
      </c>
      <c r="BV1154" s="19" t="str">
        <f t="shared" si="670"/>
        <v/>
      </c>
      <c r="BW1154" t="str">
        <f t="shared" si="671"/>
        <v/>
      </c>
      <c r="BX1154" t="str">
        <f t="shared" si="672"/>
        <v/>
      </c>
      <c r="BY1154" t="str">
        <f t="shared" si="673"/>
        <v/>
      </c>
      <c r="BZ1154" s="2" t="str">
        <f t="shared" si="674"/>
        <v/>
      </c>
      <c r="CA1154" s="14" t="str">
        <f t="shared" si="675"/>
        <v/>
      </c>
      <c r="CB1154" s="13" t="str">
        <f t="shared" si="676"/>
        <v/>
      </c>
      <c r="CC1154" t="str">
        <f t="shared" si="677"/>
        <v/>
      </c>
      <c r="CD1154" s="19" t="str">
        <f t="shared" si="678"/>
        <v/>
      </c>
      <c r="CE1154" t="str">
        <f t="shared" si="679"/>
        <v/>
      </c>
      <c r="CF1154" t="str">
        <f t="shared" si="680"/>
        <v/>
      </c>
      <c r="CG1154" s="1" t="str">
        <f t="shared" si="681"/>
        <v/>
      </c>
      <c r="CH1154" s="2" t="str">
        <f t="shared" si="682"/>
        <v/>
      </c>
      <c r="CI1154" s="1" t="str">
        <f t="shared" si="683"/>
        <v/>
      </c>
      <c r="CJ1154" s="12" t="str">
        <f t="shared" ref="CJ1154:CJ1217" si="684">IF(BT1154=$BK$6,BR1154,"")</f>
        <v/>
      </c>
      <c r="CK1154" s="13" t="str">
        <f t="shared" ref="CK1154:CK1217" si="685">IF(BT1154=$BK$6,BS1154,"")</f>
        <v/>
      </c>
      <c r="CL1154" t="str">
        <f t="shared" ref="CL1154:CL1217" si="686">IF(BT1154=$BK$6,BT1154,"")</f>
        <v/>
      </c>
      <c r="CM1154" s="1" t="str">
        <f t="shared" ref="CM1154:CM1217" si="687">IF(BT1154=$BK$6,BU1154,"")</f>
        <v/>
      </c>
      <c r="CN1154" t="str">
        <f t="shared" ref="CN1154:CN1217" si="688">IF(BT1154=$BK$6,BV1154,"")</f>
        <v/>
      </c>
      <c r="CO1154" t="str">
        <f t="shared" ref="CO1154:CO1217" si="689">IF(BT1154=$BK$6,BW1154,"")</f>
        <v/>
      </c>
      <c r="CP1154" t="str">
        <f t="shared" ref="CP1154:CP1217" si="690">IF(BT1154=$BK$6,BX1154,"")</f>
        <v/>
      </c>
      <c r="CQ1154" s="2" t="str">
        <f t="shared" ref="CQ1154:CQ1217" si="691">IF(BT1154=$BK$6,BY1154,"")</f>
        <v/>
      </c>
      <c r="CR1154" s="14" t="str">
        <f t="shared" ref="CR1154:CR1217" si="692">IF(BV1154=$BK$6,BR1154,"")</f>
        <v/>
      </c>
      <c r="CS1154" s="13" t="str">
        <f t="shared" ref="CS1154:CS1217" si="693">IF(BV1154=$BK$6,BS1154,"")</f>
        <v/>
      </c>
      <c r="CT1154" t="str">
        <f t="shared" ref="CT1154:CT1217" si="694">IF(BV1154=$BK$6,BT1154,"")</f>
        <v/>
      </c>
      <c r="CU1154" s="1" t="str">
        <f t="shared" ref="CU1154:CU1217" si="695">IF(BV1154=$BK$6,BU1154,"")</f>
        <v/>
      </c>
      <c r="CV1154" t="str">
        <f t="shared" ref="CV1154:CV1217" si="696">IF(BV1154=$BK$6,BV1154,"")</f>
        <v/>
      </c>
      <c r="CW1154" t="str">
        <f t="shared" ref="CW1154:CW1217" si="697">IF(BV1154=$BK$6,BW1154,"")</f>
        <v/>
      </c>
      <c r="CX1154" s="1" t="str">
        <f t="shared" ref="CX1154:CX1217" si="698">IF(BV1154=$BK$6,BX1154,"")</f>
        <v/>
      </c>
      <c r="CY1154" s="2" t="str">
        <f t="shared" ref="CY1154:CY1217" si="699">IF(BV1154=$BK$6,BY1154,"")</f>
        <v/>
      </c>
      <c r="CZ1154" s="1" t="str">
        <f t="shared" ref="CZ1154:CZ1217" si="700">IF(BV1154=$BK$6,BZ1154,"")</f>
        <v/>
      </c>
      <c r="DA1154" s="12" t="str">
        <f t="shared" ref="DA1154:DA1217" si="701">IF(CK1154=$BK$6,CI1154,"")</f>
        <v/>
      </c>
      <c r="DB1154" s="13" t="str">
        <f t="shared" ref="DB1154:DB1217" si="702">IF(CK1154=$BK$6,CJ1154,"")</f>
        <v/>
      </c>
      <c r="DC1154" t="str">
        <f t="shared" ref="DC1154:DC1217" si="703">IF(CK1154=$BK$6,CK1154,"")</f>
        <v/>
      </c>
    </row>
    <row r="1155" spans="27:107" x14ac:dyDescent="0.2">
      <c r="AA1155" t="str">
        <f>IF([3]Gegner!A1156="","",[3]Gegner!A1156)</f>
        <v/>
      </c>
      <c r="AB1155">
        <f>[3]Gegner!B1156</f>
        <v>0</v>
      </c>
      <c r="AC1155">
        <f>[3]Gegner!C1156</f>
        <v>0</v>
      </c>
      <c r="AD1155">
        <f>[3]Gegner!D1156</f>
        <v>0</v>
      </c>
      <c r="AE1155">
        <f>[3]Gegner!E1156</f>
        <v>0</v>
      </c>
      <c r="AF1155">
        <f>[3]Gegner!F1156</f>
        <v>0</v>
      </c>
      <c r="AG1155">
        <f>[3]Gegner!G1156</f>
        <v>0</v>
      </c>
      <c r="AH1155">
        <f>[3]Gegner!H1156</f>
        <v>0</v>
      </c>
      <c r="AI1155">
        <f>[3]Gegner!I1156</f>
        <v>0</v>
      </c>
      <c r="AJ1155">
        <f>[3]Gegner!J1156</f>
        <v>0</v>
      </c>
      <c r="AK1155">
        <f>[3]Gegner!K1156</f>
        <v>0</v>
      </c>
      <c r="AL1155">
        <f>[3]Gegner!L1156</f>
        <v>0</v>
      </c>
      <c r="AM1155">
        <f>[3]Gegner!M1156</f>
        <v>0</v>
      </c>
      <c r="AN1155">
        <f>[3]Gegner!N1156</f>
        <v>0</v>
      </c>
      <c r="AO1155">
        <f>[3]Gegner!O1156</f>
        <v>0</v>
      </c>
      <c r="AP1155">
        <f>[3]Gegner!P1156</f>
        <v>0</v>
      </c>
      <c r="AQ1155">
        <f>[3]Gegner!Q1156</f>
        <v>0</v>
      </c>
      <c r="AR1155">
        <f>[3]Gegner!R1156</f>
        <v>0</v>
      </c>
      <c r="AS1155">
        <f>[3]Gegner!S1156</f>
        <v>0</v>
      </c>
      <c r="AT1155">
        <f>[3]Gegner!T1156</f>
        <v>0</v>
      </c>
      <c r="AU1155">
        <f>[3]Gegner!U1156</f>
        <v>0</v>
      </c>
      <c r="AV1155">
        <f>[3]Gegner!V1156</f>
        <v>0</v>
      </c>
      <c r="AW1155">
        <f>[3]Gegner!W1156</f>
        <v>0</v>
      </c>
      <c r="AX1155">
        <f>[3]Gegner!X1156</f>
        <v>0</v>
      </c>
      <c r="AY1155">
        <f>[3]Gegner!Y1156</f>
        <v>0</v>
      </c>
      <c r="BA1155" s="12">
        <f>[3]Meisterschaftsspiele!L1155</f>
        <v>-4</v>
      </c>
      <c r="BB1155" s="23">
        <v>38582</v>
      </c>
      <c r="BC1155" s="24" t="s">
        <v>93</v>
      </c>
      <c r="BD1155" s="30" t="s">
        <v>6</v>
      </c>
      <c r="BE1155" s="25" t="s">
        <v>5</v>
      </c>
      <c r="BF1155" s="26">
        <v>5</v>
      </c>
      <c r="BG1155" s="27" t="s">
        <v>22</v>
      </c>
      <c r="BH1155" s="25">
        <v>1</v>
      </c>
      <c r="BI1155" s="12">
        <f t="shared" ref="BI1155:BI1218" si="704">BA1155</f>
        <v>-4</v>
      </c>
      <c r="BS1155" s="12" t="str">
        <f t="shared" ref="BS1155:BS1218" si="705">IF(BC1155=$BK$6,BA1155,"")</f>
        <v/>
      </c>
      <c r="BT1155" s="13" t="str">
        <f t="shared" ref="BT1155:BT1218" si="706">IF(BC1155=$BK$6,BB1155,"")</f>
        <v/>
      </c>
      <c r="BU1155" t="str">
        <f t="shared" ref="BU1155:BU1218" si="707">IF(BC1155=$BK$6,BC1155,"")</f>
        <v/>
      </c>
      <c r="BV1155" s="19" t="str">
        <f t="shared" ref="BV1155:BV1218" si="708">IF(BC1155=$BK$6,BD1155,"")</f>
        <v/>
      </c>
      <c r="BW1155" t="str">
        <f t="shared" ref="BW1155:BW1218" si="709">IF(BC1155=$BK$6,BE1155,"")</f>
        <v/>
      </c>
      <c r="BX1155" t="str">
        <f t="shared" ref="BX1155:BX1218" si="710">IF(BC1155=$BK$6,BF1155,"")</f>
        <v/>
      </c>
      <c r="BY1155" t="str">
        <f t="shared" ref="BY1155:BY1218" si="711">IF(BC1155=$BK$6,BG1155,"")</f>
        <v/>
      </c>
      <c r="BZ1155" s="2" t="str">
        <f t="shared" ref="BZ1155:BZ1218" si="712">IF(BC1155=$BK$6,BH1155,"")</f>
        <v/>
      </c>
      <c r="CA1155" s="14" t="str">
        <f t="shared" ref="CA1155:CA1218" si="713">IF(BE1155=$BK$6,BA1155,"")</f>
        <v/>
      </c>
      <c r="CB1155" s="13" t="str">
        <f t="shared" ref="CB1155:CB1218" si="714">IF(BE1155=$BK$6,BB1155,"")</f>
        <v/>
      </c>
      <c r="CC1155" t="str">
        <f t="shared" ref="CC1155:CC1218" si="715">IF(BE1155=$BK$6,BC1155,"")</f>
        <v/>
      </c>
      <c r="CD1155" s="19" t="str">
        <f t="shared" ref="CD1155:CD1218" si="716">IF(BE1155=$BK$6,BD1155,"")</f>
        <v/>
      </c>
      <c r="CE1155" t="str">
        <f t="shared" ref="CE1155:CE1218" si="717">IF(BE1155=$BK$6,BE1155,"")</f>
        <v/>
      </c>
      <c r="CF1155" t="str">
        <f t="shared" ref="CF1155:CF1218" si="718">IF(BE1155=$BK$6,BF1155,"")</f>
        <v/>
      </c>
      <c r="CG1155" s="1" t="str">
        <f t="shared" ref="CG1155:CG1218" si="719">IF(BE1155=$BK$6,BG1155,"")</f>
        <v/>
      </c>
      <c r="CH1155" s="2" t="str">
        <f t="shared" ref="CH1155:CH1218" si="720">IF(BE1155=$BK$6,BH1155,"")</f>
        <v/>
      </c>
      <c r="CI1155" s="1" t="str">
        <f t="shared" ref="CI1155:CI1218" si="721">IF(BE1155=$BK$6,BI1155,"")</f>
        <v/>
      </c>
      <c r="CJ1155" s="12" t="str">
        <f t="shared" si="684"/>
        <v/>
      </c>
      <c r="CK1155" s="13" t="str">
        <f t="shared" si="685"/>
        <v/>
      </c>
      <c r="CL1155" t="str">
        <f t="shared" si="686"/>
        <v/>
      </c>
      <c r="CM1155" s="1" t="str">
        <f t="shared" si="687"/>
        <v/>
      </c>
      <c r="CN1155" t="str">
        <f t="shared" si="688"/>
        <v/>
      </c>
      <c r="CO1155" t="str">
        <f t="shared" si="689"/>
        <v/>
      </c>
      <c r="CP1155" t="str">
        <f t="shared" si="690"/>
        <v/>
      </c>
      <c r="CQ1155" s="2" t="str">
        <f t="shared" si="691"/>
        <v/>
      </c>
      <c r="CR1155" s="14" t="str">
        <f t="shared" si="692"/>
        <v/>
      </c>
      <c r="CS1155" s="13" t="str">
        <f t="shared" si="693"/>
        <v/>
      </c>
      <c r="CT1155" t="str">
        <f t="shared" si="694"/>
        <v/>
      </c>
      <c r="CU1155" s="1" t="str">
        <f t="shared" si="695"/>
        <v/>
      </c>
      <c r="CV1155" t="str">
        <f t="shared" si="696"/>
        <v/>
      </c>
      <c r="CW1155" t="str">
        <f t="shared" si="697"/>
        <v/>
      </c>
      <c r="CX1155" s="1" t="str">
        <f t="shared" si="698"/>
        <v/>
      </c>
      <c r="CY1155" s="2" t="str">
        <f t="shared" si="699"/>
        <v/>
      </c>
      <c r="CZ1155" s="1" t="str">
        <f t="shared" si="700"/>
        <v/>
      </c>
      <c r="DA1155" s="12" t="str">
        <f t="shared" si="701"/>
        <v/>
      </c>
      <c r="DB1155" s="13" t="str">
        <f t="shared" si="702"/>
        <v/>
      </c>
      <c r="DC1155" t="str">
        <f t="shared" si="703"/>
        <v/>
      </c>
    </row>
    <row r="1156" spans="27:107" x14ac:dyDescent="0.2">
      <c r="AA1156" t="str">
        <f>IF([3]Gegner!A1157="","",[3]Gegner!A1157)</f>
        <v/>
      </c>
      <c r="AB1156">
        <f>[3]Gegner!B1157</f>
        <v>0</v>
      </c>
      <c r="AC1156">
        <f>[3]Gegner!C1157</f>
        <v>0</v>
      </c>
      <c r="AD1156">
        <f>[3]Gegner!D1157</f>
        <v>0</v>
      </c>
      <c r="AE1156">
        <f>[3]Gegner!E1157</f>
        <v>0</v>
      </c>
      <c r="AF1156">
        <f>[3]Gegner!F1157</f>
        <v>0</v>
      </c>
      <c r="AG1156">
        <f>[3]Gegner!G1157</f>
        <v>0</v>
      </c>
      <c r="AH1156">
        <f>[3]Gegner!H1157</f>
        <v>0</v>
      </c>
      <c r="AI1156">
        <f>[3]Gegner!I1157</f>
        <v>0</v>
      </c>
      <c r="AJ1156">
        <f>[3]Gegner!J1157</f>
        <v>0</v>
      </c>
      <c r="AK1156">
        <f>[3]Gegner!K1157</f>
        <v>0</v>
      </c>
      <c r="AL1156">
        <f>[3]Gegner!L1157</f>
        <v>0</v>
      </c>
      <c r="AM1156">
        <f>[3]Gegner!M1157</f>
        <v>0</v>
      </c>
      <c r="AN1156">
        <f>[3]Gegner!N1157</f>
        <v>0</v>
      </c>
      <c r="AO1156">
        <f>[3]Gegner!O1157</f>
        <v>0</v>
      </c>
      <c r="AP1156">
        <f>[3]Gegner!P1157</f>
        <v>0</v>
      </c>
      <c r="AQ1156">
        <f>[3]Gegner!Q1157</f>
        <v>0</v>
      </c>
      <c r="AR1156">
        <f>[3]Gegner!R1157</f>
        <v>0</v>
      </c>
      <c r="AS1156">
        <f>[3]Gegner!S1157</f>
        <v>0</v>
      </c>
      <c r="AT1156">
        <f>[3]Gegner!T1157</f>
        <v>0</v>
      </c>
      <c r="AU1156">
        <f>[3]Gegner!U1157</f>
        <v>0</v>
      </c>
      <c r="AV1156">
        <f>[3]Gegner!V1157</f>
        <v>0</v>
      </c>
      <c r="AW1156">
        <f>[3]Gegner!W1157</f>
        <v>0</v>
      </c>
      <c r="AX1156">
        <f>[3]Gegner!X1157</f>
        <v>0</v>
      </c>
      <c r="AY1156">
        <f>[3]Gegner!Y1157</f>
        <v>0</v>
      </c>
      <c r="BA1156" s="12">
        <f>[3]Meisterschaftsspiele!L1156</f>
        <v>-2</v>
      </c>
      <c r="BB1156" s="23">
        <v>38585</v>
      </c>
      <c r="BC1156" s="24" t="s">
        <v>5</v>
      </c>
      <c r="BD1156" s="30" t="s">
        <v>6</v>
      </c>
      <c r="BE1156" s="25" t="s">
        <v>43</v>
      </c>
      <c r="BF1156" s="26">
        <v>1</v>
      </c>
      <c r="BG1156" s="27" t="s">
        <v>22</v>
      </c>
      <c r="BH1156" s="25">
        <v>3</v>
      </c>
      <c r="BI1156" s="12">
        <f t="shared" si="704"/>
        <v>-2</v>
      </c>
      <c r="BS1156" s="12" t="str">
        <f t="shared" si="705"/>
        <v/>
      </c>
      <c r="BT1156" s="13" t="str">
        <f t="shared" si="706"/>
        <v/>
      </c>
      <c r="BU1156" t="str">
        <f t="shared" si="707"/>
        <v/>
      </c>
      <c r="BV1156" s="19" t="str">
        <f t="shared" si="708"/>
        <v/>
      </c>
      <c r="BW1156" t="str">
        <f t="shared" si="709"/>
        <v/>
      </c>
      <c r="BX1156" t="str">
        <f t="shared" si="710"/>
        <v/>
      </c>
      <c r="BY1156" t="str">
        <f t="shared" si="711"/>
        <v/>
      </c>
      <c r="BZ1156" s="2" t="str">
        <f t="shared" si="712"/>
        <v/>
      </c>
      <c r="CA1156" s="14" t="str">
        <f t="shared" si="713"/>
        <v/>
      </c>
      <c r="CB1156" s="13" t="str">
        <f t="shared" si="714"/>
        <v/>
      </c>
      <c r="CC1156" t="str">
        <f t="shared" si="715"/>
        <v/>
      </c>
      <c r="CD1156" s="19" t="str">
        <f t="shared" si="716"/>
        <v/>
      </c>
      <c r="CE1156" t="str">
        <f t="shared" si="717"/>
        <v/>
      </c>
      <c r="CF1156" t="str">
        <f t="shared" si="718"/>
        <v/>
      </c>
      <c r="CG1156" s="1" t="str">
        <f t="shared" si="719"/>
        <v/>
      </c>
      <c r="CH1156" s="2" t="str">
        <f t="shared" si="720"/>
        <v/>
      </c>
      <c r="CI1156" s="1" t="str">
        <f t="shared" si="721"/>
        <v/>
      </c>
      <c r="CJ1156" s="12" t="str">
        <f t="shared" si="684"/>
        <v/>
      </c>
      <c r="CK1156" s="13" t="str">
        <f t="shared" si="685"/>
        <v/>
      </c>
      <c r="CL1156" t="str">
        <f t="shared" si="686"/>
        <v/>
      </c>
      <c r="CM1156" s="1" t="str">
        <f t="shared" si="687"/>
        <v/>
      </c>
      <c r="CN1156" t="str">
        <f t="shared" si="688"/>
        <v/>
      </c>
      <c r="CO1156" t="str">
        <f t="shared" si="689"/>
        <v/>
      </c>
      <c r="CP1156" t="str">
        <f t="shared" si="690"/>
        <v/>
      </c>
      <c r="CQ1156" s="2" t="str">
        <f t="shared" si="691"/>
        <v/>
      </c>
      <c r="CR1156" s="14" t="str">
        <f t="shared" si="692"/>
        <v/>
      </c>
      <c r="CS1156" s="13" t="str">
        <f t="shared" si="693"/>
        <v/>
      </c>
      <c r="CT1156" t="str">
        <f t="shared" si="694"/>
        <v/>
      </c>
      <c r="CU1156" s="1" t="str">
        <f t="shared" si="695"/>
        <v/>
      </c>
      <c r="CV1156" t="str">
        <f t="shared" si="696"/>
        <v/>
      </c>
      <c r="CW1156" t="str">
        <f t="shared" si="697"/>
        <v/>
      </c>
      <c r="CX1156" s="1" t="str">
        <f t="shared" si="698"/>
        <v/>
      </c>
      <c r="CY1156" s="2" t="str">
        <f t="shared" si="699"/>
        <v/>
      </c>
      <c r="CZ1156" s="1" t="str">
        <f t="shared" si="700"/>
        <v/>
      </c>
      <c r="DA1156" s="12" t="str">
        <f t="shared" si="701"/>
        <v/>
      </c>
      <c r="DB1156" s="13" t="str">
        <f t="shared" si="702"/>
        <v/>
      </c>
      <c r="DC1156" t="str">
        <f t="shared" si="703"/>
        <v/>
      </c>
    </row>
    <row r="1157" spans="27:107" x14ac:dyDescent="0.2">
      <c r="AA1157" t="str">
        <f>IF([3]Gegner!A1158="","",[3]Gegner!A1158)</f>
        <v/>
      </c>
      <c r="AB1157">
        <f>[3]Gegner!B1158</f>
        <v>0</v>
      </c>
      <c r="AC1157">
        <f>[3]Gegner!C1158</f>
        <v>0</v>
      </c>
      <c r="AD1157">
        <f>[3]Gegner!D1158</f>
        <v>0</v>
      </c>
      <c r="AE1157">
        <f>[3]Gegner!E1158</f>
        <v>0</v>
      </c>
      <c r="AF1157">
        <f>[3]Gegner!F1158</f>
        <v>0</v>
      </c>
      <c r="AG1157">
        <f>[3]Gegner!G1158</f>
        <v>0</v>
      </c>
      <c r="AH1157">
        <f>[3]Gegner!H1158</f>
        <v>0</v>
      </c>
      <c r="AI1157">
        <f>[3]Gegner!I1158</f>
        <v>0</v>
      </c>
      <c r="AJ1157">
        <f>[3]Gegner!J1158</f>
        <v>0</v>
      </c>
      <c r="AK1157">
        <f>[3]Gegner!K1158</f>
        <v>0</v>
      </c>
      <c r="AL1157">
        <f>[3]Gegner!L1158</f>
        <v>0</v>
      </c>
      <c r="AM1157">
        <f>[3]Gegner!M1158</f>
        <v>0</v>
      </c>
      <c r="AN1157">
        <f>[3]Gegner!N1158</f>
        <v>0</v>
      </c>
      <c r="AO1157">
        <f>[3]Gegner!O1158</f>
        <v>0</v>
      </c>
      <c r="AP1157">
        <f>[3]Gegner!P1158</f>
        <v>0</v>
      </c>
      <c r="AQ1157">
        <f>[3]Gegner!Q1158</f>
        <v>0</v>
      </c>
      <c r="AR1157">
        <f>[3]Gegner!R1158</f>
        <v>0</v>
      </c>
      <c r="AS1157">
        <f>[3]Gegner!S1158</f>
        <v>0</v>
      </c>
      <c r="AT1157">
        <f>[3]Gegner!T1158</f>
        <v>0</v>
      </c>
      <c r="AU1157">
        <f>[3]Gegner!U1158</f>
        <v>0</v>
      </c>
      <c r="AV1157">
        <f>[3]Gegner!V1158</f>
        <v>0</v>
      </c>
      <c r="AW1157">
        <f>[3]Gegner!W1158</f>
        <v>0</v>
      </c>
      <c r="AX1157">
        <f>[3]Gegner!X1158</f>
        <v>0</v>
      </c>
      <c r="AY1157">
        <f>[3]Gegner!Y1158</f>
        <v>0</v>
      </c>
      <c r="BA1157" s="12">
        <f>[3]Meisterschaftsspiele!L1157</f>
        <v>-1</v>
      </c>
      <c r="BB1157" s="23">
        <v>38588</v>
      </c>
      <c r="BC1157" s="24" t="s">
        <v>58</v>
      </c>
      <c r="BD1157" s="30" t="s">
        <v>6</v>
      </c>
      <c r="BE1157" s="25" t="s">
        <v>5</v>
      </c>
      <c r="BF1157" s="26">
        <v>4</v>
      </c>
      <c r="BG1157" s="27" t="s">
        <v>22</v>
      </c>
      <c r="BH1157" s="25">
        <v>3</v>
      </c>
      <c r="BI1157" s="12">
        <f t="shared" si="704"/>
        <v>-1</v>
      </c>
      <c r="BS1157" s="12" t="str">
        <f t="shared" si="705"/>
        <v/>
      </c>
      <c r="BT1157" s="13" t="str">
        <f t="shared" si="706"/>
        <v/>
      </c>
      <c r="BU1157" t="str">
        <f t="shared" si="707"/>
        <v/>
      </c>
      <c r="BV1157" s="19" t="str">
        <f t="shared" si="708"/>
        <v/>
      </c>
      <c r="BW1157" t="str">
        <f t="shared" si="709"/>
        <v/>
      </c>
      <c r="BX1157" t="str">
        <f t="shared" si="710"/>
        <v/>
      </c>
      <c r="BY1157" t="str">
        <f t="shared" si="711"/>
        <v/>
      </c>
      <c r="BZ1157" s="2" t="str">
        <f t="shared" si="712"/>
        <v/>
      </c>
      <c r="CA1157" s="14" t="str">
        <f t="shared" si="713"/>
        <v/>
      </c>
      <c r="CB1157" s="13" t="str">
        <f t="shared" si="714"/>
        <v/>
      </c>
      <c r="CC1157" t="str">
        <f t="shared" si="715"/>
        <v/>
      </c>
      <c r="CD1157" s="19" t="str">
        <f t="shared" si="716"/>
        <v/>
      </c>
      <c r="CE1157" t="str">
        <f t="shared" si="717"/>
        <v/>
      </c>
      <c r="CF1157" t="str">
        <f t="shared" si="718"/>
        <v/>
      </c>
      <c r="CG1157" s="1" t="str">
        <f t="shared" si="719"/>
        <v/>
      </c>
      <c r="CH1157" s="2" t="str">
        <f t="shared" si="720"/>
        <v/>
      </c>
      <c r="CI1157" s="1" t="str">
        <f t="shared" si="721"/>
        <v/>
      </c>
      <c r="CJ1157" s="12" t="str">
        <f t="shared" si="684"/>
        <v/>
      </c>
      <c r="CK1157" s="13" t="str">
        <f t="shared" si="685"/>
        <v/>
      </c>
      <c r="CL1157" t="str">
        <f t="shared" si="686"/>
        <v/>
      </c>
      <c r="CM1157" s="1" t="str">
        <f t="shared" si="687"/>
        <v/>
      </c>
      <c r="CN1157" t="str">
        <f t="shared" si="688"/>
        <v/>
      </c>
      <c r="CO1157" t="str">
        <f t="shared" si="689"/>
        <v/>
      </c>
      <c r="CP1157" t="str">
        <f t="shared" si="690"/>
        <v/>
      </c>
      <c r="CQ1157" s="2" t="str">
        <f t="shared" si="691"/>
        <v/>
      </c>
      <c r="CR1157" s="14" t="str">
        <f t="shared" si="692"/>
        <v/>
      </c>
      <c r="CS1157" s="13" t="str">
        <f t="shared" si="693"/>
        <v/>
      </c>
      <c r="CT1157" t="str">
        <f t="shared" si="694"/>
        <v/>
      </c>
      <c r="CU1157" s="1" t="str">
        <f t="shared" si="695"/>
        <v/>
      </c>
      <c r="CV1157" t="str">
        <f t="shared" si="696"/>
        <v/>
      </c>
      <c r="CW1157" t="str">
        <f t="shared" si="697"/>
        <v/>
      </c>
      <c r="CX1157" s="1" t="str">
        <f t="shared" si="698"/>
        <v/>
      </c>
      <c r="CY1157" s="2" t="str">
        <f t="shared" si="699"/>
        <v/>
      </c>
      <c r="CZ1157" s="1" t="str">
        <f t="shared" si="700"/>
        <v/>
      </c>
      <c r="DA1157" s="12" t="str">
        <f t="shared" si="701"/>
        <v/>
      </c>
      <c r="DB1157" s="13" t="str">
        <f t="shared" si="702"/>
        <v/>
      </c>
      <c r="DC1157" t="str">
        <f t="shared" si="703"/>
        <v/>
      </c>
    </row>
    <row r="1158" spans="27:107" x14ac:dyDescent="0.2">
      <c r="AA1158" t="str">
        <f>IF([3]Gegner!A1159="","",[3]Gegner!A1159)</f>
        <v/>
      </c>
      <c r="AB1158">
        <f>[3]Gegner!B1159</f>
        <v>0</v>
      </c>
      <c r="AC1158">
        <f>[3]Gegner!C1159</f>
        <v>0</v>
      </c>
      <c r="AD1158">
        <f>[3]Gegner!D1159</f>
        <v>0</v>
      </c>
      <c r="AE1158">
        <f>[3]Gegner!E1159</f>
        <v>0</v>
      </c>
      <c r="AF1158">
        <f>[3]Gegner!F1159</f>
        <v>0</v>
      </c>
      <c r="AG1158">
        <f>[3]Gegner!G1159</f>
        <v>0</v>
      </c>
      <c r="AH1158">
        <f>[3]Gegner!H1159</f>
        <v>0</v>
      </c>
      <c r="AI1158">
        <f>[3]Gegner!I1159</f>
        <v>0</v>
      </c>
      <c r="AJ1158">
        <f>[3]Gegner!J1159</f>
        <v>0</v>
      </c>
      <c r="AK1158">
        <f>[3]Gegner!K1159</f>
        <v>0</v>
      </c>
      <c r="AL1158">
        <f>[3]Gegner!L1159</f>
        <v>0</v>
      </c>
      <c r="AM1158">
        <f>[3]Gegner!M1159</f>
        <v>0</v>
      </c>
      <c r="AN1158">
        <f>[3]Gegner!N1159</f>
        <v>0</v>
      </c>
      <c r="AO1158">
        <f>[3]Gegner!O1159</f>
        <v>0</v>
      </c>
      <c r="AP1158">
        <f>[3]Gegner!P1159</f>
        <v>0</v>
      </c>
      <c r="AQ1158">
        <f>[3]Gegner!Q1159</f>
        <v>0</v>
      </c>
      <c r="AR1158">
        <f>[3]Gegner!R1159</f>
        <v>0</v>
      </c>
      <c r="AS1158">
        <f>[3]Gegner!S1159</f>
        <v>0</v>
      </c>
      <c r="AT1158">
        <f>[3]Gegner!T1159</f>
        <v>0</v>
      </c>
      <c r="AU1158">
        <f>[3]Gegner!U1159</f>
        <v>0</v>
      </c>
      <c r="AV1158">
        <f>[3]Gegner!V1159</f>
        <v>0</v>
      </c>
      <c r="AW1158">
        <f>[3]Gegner!W1159</f>
        <v>0</v>
      </c>
      <c r="AX1158">
        <f>[3]Gegner!X1159</f>
        <v>0</v>
      </c>
      <c r="AY1158">
        <f>[3]Gegner!Y1159</f>
        <v>0</v>
      </c>
      <c r="BA1158" s="12">
        <f>[3]Meisterschaftsspiele!L1158</f>
        <v>1</v>
      </c>
      <c r="BB1158" s="23">
        <v>38592</v>
      </c>
      <c r="BC1158" s="24" t="s">
        <v>5</v>
      </c>
      <c r="BD1158" s="30" t="s">
        <v>6</v>
      </c>
      <c r="BE1158" s="25" t="s">
        <v>54</v>
      </c>
      <c r="BF1158" s="26">
        <v>2</v>
      </c>
      <c r="BG1158" s="27" t="s">
        <v>22</v>
      </c>
      <c r="BH1158" s="25">
        <v>1</v>
      </c>
      <c r="BI1158" s="12">
        <f t="shared" si="704"/>
        <v>1</v>
      </c>
      <c r="BS1158" s="12" t="str">
        <f t="shared" si="705"/>
        <v/>
      </c>
      <c r="BT1158" s="13" t="str">
        <f t="shared" si="706"/>
        <v/>
      </c>
      <c r="BU1158" t="str">
        <f t="shared" si="707"/>
        <v/>
      </c>
      <c r="BV1158" s="19" t="str">
        <f t="shared" si="708"/>
        <v/>
      </c>
      <c r="BW1158" t="str">
        <f t="shared" si="709"/>
        <v/>
      </c>
      <c r="BX1158" t="str">
        <f t="shared" si="710"/>
        <v/>
      </c>
      <c r="BY1158" t="str">
        <f t="shared" si="711"/>
        <v/>
      </c>
      <c r="BZ1158" s="2" t="str">
        <f t="shared" si="712"/>
        <v/>
      </c>
      <c r="CA1158" s="14" t="str">
        <f t="shared" si="713"/>
        <v/>
      </c>
      <c r="CB1158" s="13" t="str">
        <f t="shared" si="714"/>
        <v/>
      </c>
      <c r="CC1158" t="str">
        <f t="shared" si="715"/>
        <v/>
      </c>
      <c r="CD1158" s="19" t="str">
        <f t="shared" si="716"/>
        <v/>
      </c>
      <c r="CE1158" t="str">
        <f t="shared" si="717"/>
        <v/>
      </c>
      <c r="CF1158" t="str">
        <f t="shared" si="718"/>
        <v/>
      </c>
      <c r="CG1158" s="1" t="str">
        <f t="shared" si="719"/>
        <v/>
      </c>
      <c r="CH1158" s="2" t="str">
        <f t="shared" si="720"/>
        <v/>
      </c>
      <c r="CI1158" s="1" t="str">
        <f t="shared" si="721"/>
        <v/>
      </c>
      <c r="CJ1158" s="12" t="str">
        <f t="shared" si="684"/>
        <v/>
      </c>
      <c r="CK1158" s="13" t="str">
        <f t="shared" si="685"/>
        <v/>
      </c>
      <c r="CL1158" t="str">
        <f t="shared" si="686"/>
        <v/>
      </c>
      <c r="CM1158" s="1" t="str">
        <f t="shared" si="687"/>
        <v/>
      </c>
      <c r="CN1158" t="str">
        <f t="shared" si="688"/>
        <v/>
      </c>
      <c r="CO1158" t="str">
        <f t="shared" si="689"/>
        <v/>
      </c>
      <c r="CP1158" t="str">
        <f t="shared" si="690"/>
        <v/>
      </c>
      <c r="CQ1158" s="2" t="str">
        <f t="shared" si="691"/>
        <v/>
      </c>
      <c r="CR1158" s="14" t="str">
        <f t="shared" si="692"/>
        <v/>
      </c>
      <c r="CS1158" s="13" t="str">
        <f t="shared" si="693"/>
        <v/>
      </c>
      <c r="CT1158" t="str">
        <f t="shared" si="694"/>
        <v/>
      </c>
      <c r="CU1158" s="1" t="str">
        <f t="shared" si="695"/>
        <v/>
      </c>
      <c r="CV1158" t="str">
        <f t="shared" si="696"/>
        <v/>
      </c>
      <c r="CW1158" t="str">
        <f t="shared" si="697"/>
        <v/>
      </c>
      <c r="CX1158" s="1" t="str">
        <f t="shared" si="698"/>
        <v/>
      </c>
      <c r="CY1158" s="2" t="str">
        <f t="shared" si="699"/>
        <v/>
      </c>
      <c r="CZ1158" s="1" t="str">
        <f t="shared" si="700"/>
        <v/>
      </c>
      <c r="DA1158" s="12" t="str">
        <f t="shared" si="701"/>
        <v/>
      </c>
      <c r="DB1158" s="13" t="str">
        <f t="shared" si="702"/>
        <v/>
      </c>
      <c r="DC1158" t="str">
        <f t="shared" si="703"/>
        <v/>
      </c>
    </row>
    <row r="1159" spans="27:107" x14ac:dyDescent="0.2">
      <c r="AA1159" t="str">
        <f>IF([3]Gegner!A1160="","",[3]Gegner!A1160)</f>
        <v/>
      </c>
      <c r="AB1159">
        <f>[3]Gegner!B1160</f>
        <v>0</v>
      </c>
      <c r="AC1159">
        <f>[3]Gegner!C1160</f>
        <v>0</v>
      </c>
      <c r="AD1159">
        <f>[3]Gegner!D1160</f>
        <v>0</v>
      </c>
      <c r="AE1159">
        <f>[3]Gegner!E1160</f>
        <v>0</v>
      </c>
      <c r="AF1159">
        <f>[3]Gegner!F1160</f>
        <v>0</v>
      </c>
      <c r="AG1159">
        <f>[3]Gegner!G1160</f>
        <v>0</v>
      </c>
      <c r="AH1159">
        <f>[3]Gegner!H1160</f>
        <v>0</v>
      </c>
      <c r="AI1159">
        <f>[3]Gegner!I1160</f>
        <v>0</v>
      </c>
      <c r="AJ1159">
        <f>[3]Gegner!J1160</f>
        <v>0</v>
      </c>
      <c r="AK1159">
        <f>[3]Gegner!K1160</f>
        <v>0</v>
      </c>
      <c r="AL1159">
        <f>[3]Gegner!L1160</f>
        <v>0</v>
      </c>
      <c r="AM1159">
        <f>[3]Gegner!M1160</f>
        <v>0</v>
      </c>
      <c r="AN1159">
        <f>[3]Gegner!N1160</f>
        <v>0</v>
      </c>
      <c r="AO1159">
        <f>[3]Gegner!O1160</f>
        <v>0</v>
      </c>
      <c r="AP1159">
        <f>[3]Gegner!P1160</f>
        <v>0</v>
      </c>
      <c r="AQ1159">
        <f>[3]Gegner!Q1160</f>
        <v>0</v>
      </c>
      <c r="AR1159">
        <f>[3]Gegner!R1160</f>
        <v>0</v>
      </c>
      <c r="AS1159">
        <f>[3]Gegner!S1160</f>
        <v>0</v>
      </c>
      <c r="AT1159">
        <f>[3]Gegner!T1160</f>
        <v>0</v>
      </c>
      <c r="AU1159">
        <f>[3]Gegner!U1160</f>
        <v>0</v>
      </c>
      <c r="AV1159">
        <f>[3]Gegner!V1160</f>
        <v>0</v>
      </c>
      <c r="AW1159">
        <f>[3]Gegner!W1160</f>
        <v>0</v>
      </c>
      <c r="AX1159">
        <f>[3]Gegner!X1160</f>
        <v>0</v>
      </c>
      <c r="AY1159">
        <f>[3]Gegner!Y1160</f>
        <v>0</v>
      </c>
      <c r="BA1159" s="12">
        <f>[3]Meisterschaftsspiele!L1159</f>
        <v>-8</v>
      </c>
      <c r="BB1159" s="23">
        <v>38599</v>
      </c>
      <c r="BC1159" s="24" t="s">
        <v>125</v>
      </c>
      <c r="BD1159" s="30" t="s">
        <v>6</v>
      </c>
      <c r="BE1159" s="25" t="s">
        <v>5</v>
      </c>
      <c r="BF1159" s="26">
        <v>8</v>
      </c>
      <c r="BG1159" s="27" t="s">
        <v>22</v>
      </c>
      <c r="BH1159" s="25">
        <v>0</v>
      </c>
      <c r="BI1159" s="12">
        <f t="shared" si="704"/>
        <v>-8</v>
      </c>
      <c r="BS1159" s="12" t="str">
        <f t="shared" si="705"/>
        <v/>
      </c>
      <c r="BT1159" s="13" t="str">
        <f t="shared" si="706"/>
        <v/>
      </c>
      <c r="BU1159" t="str">
        <f t="shared" si="707"/>
        <v/>
      </c>
      <c r="BV1159" s="19" t="str">
        <f t="shared" si="708"/>
        <v/>
      </c>
      <c r="BW1159" t="str">
        <f t="shared" si="709"/>
        <v/>
      </c>
      <c r="BX1159" t="str">
        <f t="shared" si="710"/>
        <v/>
      </c>
      <c r="BY1159" t="str">
        <f t="shared" si="711"/>
        <v/>
      </c>
      <c r="BZ1159" s="2" t="str">
        <f t="shared" si="712"/>
        <v/>
      </c>
      <c r="CA1159" s="14" t="str">
        <f t="shared" si="713"/>
        <v/>
      </c>
      <c r="CB1159" s="13" t="str">
        <f t="shared" si="714"/>
        <v/>
      </c>
      <c r="CC1159" t="str">
        <f t="shared" si="715"/>
        <v/>
      </c>
      <c r="CD1159" s="19" t="str">
        <f t="shared" si="716"/>
        <v/>
      </c>
      <c r="CE1159" t="str">
        <f t="shared" si="717"/>
        <v/>
      </c>
      <c r="CF1159" t="str">
        <f t="shared" si="718"/>
        <v/>
      </c>
      <c r="CG1159" s="1" t="str">
        <f t="shared" si="719"/>
        <v/>
      </c>
      <c r="CH1159" s="2" t="str">
        <f t="shared" si="720"/>
        <v/>
      </c>
      <c r="CI1159" s="1" t="str">
        <f t="shared" si="721"/>
        <v/>
      </c>
      <c r="CJ1159" s="12" t="str">
        <f t="shared" si="684"/>
        <v/>
      </c>
      <c r="CK1159" s="13" t="str">
        <f t="shared" si="685"/>
        <v/>
      </c>
      <c r="CL1159" t="str">
        <f t="shared" si="686"/>
        <v/>
      </c>
      <c r="CM1159" s="1" t="str">
        <f t="shared" si="687"/>
        <v/>
      </c>
      <c r="CN1159" t="str">
        <f t="shared" si="688"/>
        <v/>
      </c>
      <c r="CO1159" t="str">
        <f t="shared" si="689"/>
        <v/>
      </c>
      <c r="CP1159" t="str">
        <f t="shared" si="690"/>
        <v/>
      </c>
      <c r="CQ1159" s="2" t="str">
        <f t="shared" si="691"/>
        <v/>
      </c>
      <c r="CR1159" s="14" t="str">
        <f t="shared" si="692"/>
        <v/>
      </c>
      <c r="CS1159" s="13" t="str">
        <f t="shared" si="693"/>
        <v/>
      </c>
      <c r="CT1159" t="str">
        <f t="shared" si="694"/>
        <v/>
      </c>
      <c r="CU1159" s="1" t="str">
        <f t="shared" si="695"/>
        <v/>
      </c>
      <c r="CV1159" t="str">
        <f t="shared" si="696"/>
        <v/>
      </c>
      <c r="CW1159" t="str">
        <f t="shared" si="697"/>
        <v/>
      </c>
      <c r="CX1159" s="1" t="str">
        <f t="shared" si="698"/>
        <v/>
      </c>
      <c r="CY1159" s="2" t="str">
        <f t="shared" si="699"/>
        <v/>
      </c>
      <c r="CZ1159" s="1" t="str">
        <f t="shared" si="700"/>
        <v/>
      </c>
      <c r="DA1159" s="12" t="str">
        <f t="shared" si="701"/>
        <v/>
      </c>
      <c r="DB1159" s="13" t="str">
        <f t="shared" si="702"/>
        <v/>
      </c>
      <c r="DC1159" t="str">
        <f t="shared" si="703"/>
        <v/>
      </c>
    </row>
    <row r="1160" spans="27:107" x14ac:dyDescent="0.2">
      <c r="AA1160" t="str">
        <f>IF([3]Gegner!A1161="","",[3]Gegner!A1161)</f>
        <v/>
      </c>
      <c r="AB1160">
        <f>[3]Gegner!B1161</f>
        <v>0</v>
      </c>
      <c r="AC1160">
        <f>[3]Gegner!C1161</f>
        <v>0</v>
      </c>
      <c r="AD1160">
        <f>[3]Gegner!D1161</f>
        <v>0</v>
      </c>
      <c r="AE1160">
        <f>[3]Gegner!E1161</f>
        <v>0</v>
      </c>
      <c r="AF1160">
        <f>[3]Gegner!F1161</f>
        <v>0</v>
      </c>
      <c r="AG1160">
        <f>[3]Gegner!G1161</f>
        <v>0</v>
      </c>
      <c r="AH1160">
        <f>[3]Gegner!H1161</f>
        <v>0</v>
      </c>
      <c r="AI1160">
        <f>[3]Gegner!I1161</f>
        <v>0</v>
      </c>
      <c r="AJ1160">
        <f>[3]Gegner!J1161</f>
        <v>0</v>
      </c>
      <c r="AK1160">
        <f>[3]Gegner!K1161</f>
        <v>0</v>
      </c>
      <c r="AL1160">
        <f>[3]Gegner!L1161</f>
        <v>0</v>
      </c>
      <c r="AM1160">
        <f>[3]Gegner!M1161</f>
        <v>0</v>
      </c>
      <c r="AN1160">
        <f>[3]Gegner!N1161</f>
        <v>0</v>
      </c>
      <c r="AO1160">
        <f>[3]Gegner!O1161</f>
        <v>0</v>
      </c>
      <c r="AP1160">
        <f>[3]Gegner!P1161</f>
        <v>0</v>
      </c>
      <c r="AQ1160">
        <f>[3]Gegner!Q1161</f>
        <v>0</v>
      </c>
      <c r="AR1160">
        <f>[3]Gegner!R1161</f>
        <v>0</v>
      </c>
      <c r="AS1160">
        <f>[3]Gegner!S1161</f>
        <v>0</v>
      </c>
      <c r="AT1160">
        <f>[3]Gegner!T1161</f>
        <v>0</v>
      </c>
      <c r="AU1160">
        <f>[3]Gegner!U1161</f>
        <v>0</v>
      </c>
      <c r="AV1160">
        <f>[3]Gegner!V1161</f>
        <v>0</v>
      </c>
      <c r="AW1160">
        <f>[3]Gegner!W1161</f>
        <v>0</v>
      </c>
      <c r="AX1160">
        <f>[3]Gegner!X1161</f>
        <v>0</v>
      </c>
      <c r="AY1160">
        <f>[3]Gegner!Y1161</f>
        <v>0</v>
      </c>
      <c r="BA1160" s="12">
        <f>[3]Meisterschaftsspiele!L1160</f>
        <v>4</v>
      </c>
      <c r="BB1160" s="23">
        <v>38606</v>
      </c>
      <c r="BC1160" s="24" t="s">
        <v>5</v>
      </c>
      <c r="BD1160" s="30" t="s">
        <v>6</v>
      </c>
      <c r="BE1160" s="25" t="s">
        <v>82</v>
      </c>
      <c r="BF1160" s="26">
        <v>5</v>
      </c>
      <c r="BG1160" s="27" t="s">
        <v>22</v>
      </c>
      <c r="BH1160" s="25">
        <v>1</v>
      </c>
      <c r="BI1160" s="12">
        <f t="shared" si="704"/>
        <v>4</v>
      </c>
      <c r="BS1160" s="12" t="str">
        <f t="shared" si="705"/>
        <v/>
      </c>
      <c r="BT1160" s="13" t="str">
        <f t="shared" si="706"/>
        <v/>
      </c>
      <c r="BU1160" t="str">
        <f t="shared" si="707"/>
        <v/>
      </c>
      <c r="BV1160" s="19" t="str">
        <f t="shared" si="708"/>
        <v/>
      </c>
      <c r="BW1160" t="str">
        <f t="shared" si="709"/>
        <v/>
      </c>
      <c r="BX1160" t="str">
        <f t="shared" si="710"/>
        <v/>
      </c>
      <c r="BY1160" t="str">
        <f t="shared" si="711"/>
        <v/>
      </c>
      <c r="BZ1160" s="2" t="str">
        <f t="shared" si="712"/>
        <v/>
      </c>
      <c r="CA1160" s="14" t="str">
        <f t="shared" si="713"/>
        <v/>
      </c>
      <c r="CB1160" s="13" t="str">
        <f t="shared" si="714"/>
        <v/>
      </c>
      <c r="CC1160" t="str">
        <f t="shared" si="715"/>
        <v/>
      </c>
      <c r="CD1160" s="19" t="str">
        <f t="shared" si="716"/>
        <v/>
      </c>
      <c r="CE1160" t="str">
        <f t="shared" si="717"/>
        <v/>
      </c>
      <c r="CF1160" t="str">
        <f t="shared" si="718"/>
        <v/>
      </c>
      <c r="CG1160" s="1" t="str">
        <f t="shared" si="719"/>
        <v/>
      </c>
      <c r="CH1160" s="2" t="str">
        <f t="shared" si="720"/>
        <v/>
      </c>
      <c r="CI1160" s="1" t="str">
        <f t="shared" si="721"/>
        <v/>
      </c>
      <c r="CJ1160" s="12" t="str">
        <f t="shared" si="684"/>
        <v/>
      </c>
      <c r="CK1160" s="13" t="str">
        <f t="shared" si="685"/>
        <v/>
      </c>
      <c r="CL1160" t="str">
        <f t="shared" si="686"/>
        <v/>
      </c>
      <c r="CM1160" s="1" t="str">
        <f t="shared" si="687"/>
        <v/>
      </c>
      <c r="CN1160" t="str">
        <f t="shared" si="688"/>
        <v/>
      </c>
      <c r="CO1160" t="str">
        <f t="shared" si="689"/>
        <v/>
      </c>
      <c r="CP1160" t="str">
        <f t="shared" si="690"/>
        <v/>
      </c>
      <c r="CQ1160" s="2" t="str">
        <f t="shared" si="691"/>
        <v/>
      </c>
      <c r="CR1160" s="14" t="str">
        <f t="shared" si="692"/>
        <v/>
      </c>
      <c r="CS1160" s="13" t="str">
        <f t="shared" si="693"/>
        <v/>
      </c>
      <c r="CT1160" t="str">
        <f t="shared" si="694"/>
        <v/>
      </c>
      <c r="CU1160" s="1" t="str">
        <f t="shared" si="695"/>
        <v/>
      </c>
      <c r="CV1160" t="str">
        <f t="shared" si="696"/>
        <v/>
      </c>
      <c r="CW1160" t="str">
        <f t="shared" si="697"/>
        <v/>
      </c>
      <c r="CX1160" s="1" t="str">
        <f t="shared" si="698"/>
        <v/>
      </c>
      <c r="CY1160" s="2" t="str">
        <f t="shared" si="699"/>
        <v/>
      </c>
      <c r="CZ1160" s="1" t="str">
        <f t="shared" si="700"/>
        <v/>
      </c>
      <c r="DA1160" s="12" t="str">
        <f t="shared" si="701"/>
        <v/>
      </c>
      <c r="DB1160" s="13" t="str">
        <f t="shared" si="702"/>
        <v/>
      </c>
      <c r="DC1160" t="str">
        <f t="shared" si="703"/>
        <v/>
      </c>
    </row>
    <row r="1161" spans="27:107" x14ac:dyDescent="0.2">
      <c r="AA1161" t="str">
        <f>IF([3]Gegner!A1162="","",[3]Gegner!A1162)</f>
        <v/>
      </c>
      <c r="AB1161">
        <f>[3]Gegner!B1162</f>
        <v>0</v>
      </c>
      <c r="AC1161">
        <f>[3]Gegner!C1162</f>
        <v>0</v>
      </c>
      <c r="AD1161">
        <f>[3]Gegner!D1162</f>
        <v>0</v>
      </c>
      <c r="AE1161">
        <f>[3]Gegner!E1162</f>
        <v>0</v>
      </c>
      <c r="AF1161">
        <f>[3]Gegner!F1162</f>
        <v>0</v>
      </c>
      <c r="AG1161">
        <f>[3]Gegner!G1162</f>
        <v>0</v>
      </c>
      <c r="AH1161">
        <f>[3]Gegner!H1162</f>
        <v>0</v>
      </c>
      <c r="AI1161">
        <f>[3]Gegner!I1162</f>
        <v>0</v>
      </c>
      <c r="AJ1161">
        <f>[3]Gegner!J1162</f>
        <v>0</v>
      </c>
      <c r="AK1161">
        <f>[3]Gegner!K1162</f>
        <v>0</v>
      </c>
      <c r="AL1161">
        <f>[3]Gegner!L1162</f>
        <v>0</v>
      </c>
      <c r="AM1161">
        <f>[3]Gegner!M1162</f>
        <v>0</v>
      </c>
      <c r="AN1161">
        <f>[3]Gegner!N1162</f>
        <v>0</v>
      </c>
      <c r="AO1161">
        <f>[3]Gegner!O1162</f>
        <v>0</v>
      </c>
      <c r="AP1161">
        <f>[3]Gegner!P1162</f>
        <v>0</v>
      </c>
      <c r="AQ1161">
        <f>[3]Gegner!Q1162</f>
        <v>0</v>
      </c>
      <c r="AR1161">
        <f>[3]Gegner!R1162</f>
        <v>0</v>
      </c>
      <c r="AS1161">
        <f>[3]Gegner!S1162</f>
        <v>0</v>
      </c>
      <c r="AT1161">
        <f>[3]Gegner!T1162</f>
        <v>0</v>
      </c>
      <c r="AU1161">
        <f>[3]Gegner!U1162</f>
        <v>0</v>
      </c>
      <c r="AV1161">
        <f>[3]Gegner!V1162</f>
        <v>0</v>
      </c>
      <c r="AW1161">
        <f>[3]Gegner!W1162</f>
        <v>0</v>
      </c>
      <c r="AX1161">
        <f>[3]Gegner!X1162</f>
        <v>0</v>
      </c>
      <c r="AY1161">
        <f>[3]Gegner!Y1162</f>
        <v>0</v>
      </c>
      <c r="BA1161" s="12">
        <f>[3]Meisterschaftsspiele!L1161</f>
        <v>0</v>
      </c>
      <c r="BB1161" s="23">
        <v>38612</v>
      </c>
      <c r="BC1161" s="24" t="s">
        <v>41</v>
      </c>
      <c r="BD1161" s="30" t="s">
        <v>6</v>
      </c>
      <c r="BE1161" s="25" t="s">
        <v>5</v>
      </c>
      <c r="BF1161" s="26">
        <v>1</v>
      </c>
      <c r="BG1161" s="27" t="s">
        <v>22</v>
      </c>
      <c r="BH1161" s="25">
        <v>1</v>
      </c>
      <c r="BI1161" s="12">
        <f t="shared" si="704"/>
        <v>0</v>
      </c>
      <c r="BS1161" s="12" t="str">
        <f t="shared" si="705"/>
        <v/>
      </c>
      <c r="BT1161" s="13" t="str">
        <f t="shared" si="706"/>
        <v/>
      </c>
      <c r="BU1161" t="str">
        <f t="shared" si="707"/>
        <v/>
      </c>
      <c r="BV1161" s="19" t="str">
        <f t="shared" si="708"/>
        <v/>
      </c>
      <c r="BW1161" t="str">
        <f t="shared" si="709"/>
        <v/>
      </c>
      <c r="BX1161" t="str">
        <f t="shared" si="710"/>
        <v/>
      </c>
      <c r="BY1161" t="str">
        <f t="shared" si="711"/>
        <v/>
      </c>
      <c r="BZ1161" s="2" t="str">
        <f t="shared" si="712"/>
        <v/>
      </c>
      <c r="CA1161" s="14" t="str">
        <f t="shared" si="713"/>
        <v/>
      </c>
      <c r="CB1161" s="13" t="str">
        <f t="shared" si="714"/>
        <v/>
      </c>
      <c r="CC1161" t="str">
        <f t="shared" si="715"/>
        <v/>
      </c>
      <c r="CD1161" s="19" t="str">
        <f t="shared" si="716"/>
        <v/>
      </c>
      <c r="CE1161" t="str">
        <f t="shared" si="717"/>
        <v/>
      </c>
      <c r="CF1161" t="str">
        <f t="shared" si="718"/>
        <v/>
      </c>
      <c r="CG1161" s="1" t="str">
        <f t="shared" si="719"/>
        <v/>
      </c>
      <c r="CH1161" s="2" t="str">
        <f t="shared" si="720"/>
        <v/>
      </c>
      <c r="CI1161" s="1" t="str">
        <f t="shared" si="721"/>
        <v/>
      </c>
      <c r="CJ1161" s="12" t="str">
        <f t="shared" si="684"/>
        <v/>
      </c>
      <c r="CK1161" s="13" t="str">
        <f t="shared" si="685"/>
        <v/>
      </c>
      <c r="CL1161" t="str">
        <f t="shared" si="686"/>
        <v/>
      </c>
      <c r="CM1161" s="1" t="str">
        <f t="shared" si="687"/>
        <v/>
      </c>
      <c r="CN1161" t="str">
        <f t="shared" si="688"/>
        <v/>
      </c>
      <c r="CO1161" t="str">
        <f t="shared" si="689"/>
        <v/>
      </c>
      <c r="CP1161" t="str">
        <f t="shared" si="690"/>
        <v/>
      </c>
      <c r="CQ1161" s="2" t="str">
        <f t="shared" si="691"/>
        <v/>
      </c>
      <c r="CR1161" s="14" t="str">
        <f t="shared" si="692"/>
        <v/>
      </c>
      <c r="CS1161" s="13" t="str">
        <f t="shared" si="693"/>
        <v/>
      </c>
      <c r="CT1161" t="str">
        <f t="shared" si="694"/>
        <v/>
      </c>
      <c r="CU1161" s="1" t="str">
        <f t="shared" si="695"/>
        <v/>
      </c>
      <c r="CV1161" t="str">
        <f t="shared" si="696"/>
        <v/>
      </c>
      <c r="CW1161" t="str">
        <f t="shared" si="697"/>
        <v/>
      </c>
      <c r="CX1161" s="1" t="str">
        <f t="shared" si="698"/>
        <v/>
      </c>
      <c r="CY1161" s="2" t="str">
        <f t="shared" si="699"/>
        <v/>
      </c>
      <c r="CZ1161" s="1" t="str">
        <f t="shared" si="700"/>
        <v/>
      </c>
      <c r="DA1161" s="12" t="str">
        <f t="shared" si="701"/>
        <v/>
      </c>
      <c r="DB1161" s="13" t="str">
        <f t="shared" si="702"/>
        <v/>
      </c>
      <c r="DC1161" t="str">
        <f t="shared" si="703"/>
        <v/>
      </c>
    </row>
    <row r="1162" spans="27:107" x14ac:dyDescent="0.2">
      <c r="AA1162" t="str">
        <f>IF([3]Gegner!A1163="","",[3]Gegner!A1163)</f>
        <v/>
      </c>
      <c r="AB1162">
        <f>[3]Gegner!B1163</f>
        <v>0</v>
      </c>
      <c r="AC1162">
        <f>[3]Gegner!C1163</f>
        <v>0</v>
      </c>
      <c r="AD1162">
        <f>[3]Gegner!D1163</f>
        <v>0</v>
      </c>
      <c r="AE1162">
        <f>[3]Gegner!E1163</f>
        <v>0</v>
      </c>
      <c r="AF1162">
        <f>[3]Gegner!F1163</f>
        <v>0</v>
      </c>
      <c r="AG1162">
        <f>[3]Gegner!G1163</f>
        <v>0</v>
      </c>
      <c r="AH1162">
        <f>[3]Gegner!H1163</f>
        <v>0</v>
      </c>
      <c r="AI1162">
        <f>[3]Gegner!I1163</f>
        <v>0</v>
      </c>
      <c r="AJ1162">
        <f>[3]Gegner!J1163</f>
        <v>0</v>
      </c>
      <c r="AK1162">
        <f>[3]Gegner!K1163</f>
        <v>0</v>
      </c>
      <c r="AL1162">
        <f>[3]Gegner!L1163</f>
        <v>0</v>
      </c>
      <c r="AM1162">
        <f>[3]Gegner!M1163</f>
        <v>0</v>
      </c>
      <c r="AN1162">
        <f>[3]Gegner!N1163</f>
        <v>0</v>
      </c>
      <c r="AO1162">
        <f>[3]Gegner!O1163</f>
        <v>0</v>
      </c>
      <c r="AP1162">
        <f>[3]Gegner!P1163</f>
        <v>0</v>
      </c>
      <c r="AQ1162">
        <f>[3]Gegner!Q1163</f>
        <v>0</v>
      </c>
      <c r="AR1162">
        <f>[3]Gegner!R1163</f>
        <v>0</v>
      </c>
      <c r="AS1162">
        <f>[3]Gegner!S1163</f>
        <v>0</v>
      </c>
      <c r="AT1162">
        <f>[3]Gegner!T1163</f>
        <v>0</v>
      </c>
      <c r="AU1162">
        <f>[3]Gegner!U1163</f>
        <v>0</v>
      </c>
      <c r="AV1162">
        <f>[3]Gegner!V1163</f>
        <v>0</v>
      </c>
      <c r="AW1162">
        <f>[3]Gegner!W1163</f>
        <v>0</v>
      </c>
      <c r="AX1162">
        <f>[3]Gegner!X1163</f>
        <v>0</v>
      </c>
      <c r="AY1162">
        <f>[3]Gegner!Y1163</f>
        <v>0</v>
      </c>
      <c r="BA1162" s="12">
        <f>[3]Meisterschaftsspiele!L1162</f>
        <v>7</v>
      </c>
      <c r="BB1162" s="23">
        <v>38620</v>
      </c>
      <c r="BC1162" s="24" t="s">
        <v>5</v>
      </c>
      <c r="BD1162" s="30" t="s">
        <v>6</v>
      </c>
      <c r="BE1162" s="25" t="s">
        <v>38</v>
      </c>
      <c r="BF1162" s="26">
        <v>7</v>
      </c>
      <c r="BG1162" s="27" t="s">
        <v>22</v>
      </c>
      <c r="BH1162" s="25">
        <v>0</v>
      </c>
      <c r="BI1162" s="12">
        <f t="shared" si="704"/>
        <v>7</v>
      </c>
      <c r="BS1162" s="12" t="str">
        <f t="shared" si="705"/>
        <v/>
      </c>
      <c r="BT1162" s="13" t="str">
        <f t="shared" si="706"/>
        <v/>
      </c>
      <c r="BU1162" t="str">
        <f t="shared" si="707"/>
        <v/>
      </c>
      <c r="BV1162" s="19" t="str">
        <f t="shared" si="708"/>
        <v/>
      </c>
      <c r="BW1162" t="str">
        <f t="shared" si="709"/>
        <v/>
      </c>
      <c r="BX1162" t="str">
        <f t="shared" si="710"/>
        <v/>
      </c>
      <c r="BY1162" t="str">
        <f t="shared" si="711"/>
        <v/>
      </c>
      <c r="BZ1162" s="2" t="str">
        <f t="shared" si="712"/>
        <v/>
      </c>
      <c r="CA1162" s="14" t="str">
        <f t="shared" si="713"/>
        <v/>
      </c>
      <c r="CB1162" s="13" t="str">
        <f t="shared" si="714"/>
        <v/>
      </c>
      <c r="CC1162" t="str">
        <f t="shared" si="715"/>
        <v/>
      </c>
      <c r="CD1162" s="19" t="str">
        <f t="shared" si="716"/>
        <v/>
      </c>
      <c r="CE1162" t="str">
        <f t="shared" si="717"/>
        <v/>
      </c>
      <c r="CF1162" t="str">
        <f t="shared" si="718"/>
        <v/>
      </c>
      <c r="CG1162" s="1" t="str">
        <f t="shared" si="719"/>
        <v/>
      </c>
      <c r="CH1162" s="2" t="str">
        <f t="shared" si="720"/>
        <v/>
      </c>
      <c r="CI1162" s="1" t="str">
        <f t="shared" si="721"/>
        <v/>
      </c>
      <c r="CJ1162" s="12" t="str">
        <f t="shared" si="684"/>
        <v/>
      </c>
      <c r="CK1162" s="13" t="str">
        <f t="shared" si="685"/>
        <v/>
      </c>
      <c r="CL1162" t="str">
        <f t="shared" si="686"/>
        <v/>
      </c>
      <c r="CM1162" s="1" t="str">
        <f t="shared" si="687"/>
        <v/>
      </c>
      <c r="CN1162" t="str">
        <f t="shared" si="688"/>
        <v/>
      </c>
      <c r="CO1162" t="str">
        <f t="shared" si="689"/>
        <v/>
      </c>
      <c r="CP1162" t="str">
        <f t="shared" si="690"/>
        <v/>
      </c>
      <c r="CQ1162" s="2" t="str">
        <f t="shared" si="691"/>
        <v/>
      </c>
      <c r="CR1162" s="14" t="str">
        <f t="shared" si="692"/>
        <v/>
      </c>
      <c r="CS1162" s="13" t="str">
        <f t="shared" si="693"/>
        <v/>
      </c>
      <c r="CT1162" t="str">
        <f t="shared" si="694"/>
        <v/>
      </c>
      <c r="CU1162" s="1" t="str">
        <f t="shared" si="695"/>
        <v/>
      </c>
      <c r="CV1162" t="str">
        <f t="shared" si="696"/>
        <v/>
      </c>
      <c r="CW1162" t="str">
        <f t="shared" si="697"/>
        <v/>
      </c>
      <c r="CX1162" s="1" t="str">
        <f t="shared" si="698"/>
        <v/>
      </c>
      <c r="CY1162" s="2" t="str">
        <f t="shared" si="699"/>
        <v/>
      </c>
      <c r="CZ1162" s="1" t="str">
        <f t="shared" si="700"/>
        <v/>
      </c>
      <c r="DA1162" s="12" t="str">
        <f t="shared" si="701"/>
        <v/>
      </c>
      <c r="DB1162" s="13" t="str">
        <f t="shared" si="702"/>
        <v/>
      </c>
      <c r="DC1162" t="str">
        <f t="shared" si="703"/>
        <v/>
      </c>
    </row>
    <row r="1163" spans="27:107" x14ac:dyDescent="0.2">
      <c r="AA1163" t="str">
        <f>IF([3]Gegner!A1164="","",[3]Gegner!A1164)</f>
        <v/>
      </c>
      <c r="AB1163">
        <f>[3]Gegner!B1164</f>
        <v>0</v>
      </c>
      <c r="AC1163">
        <f>[3]Gegner!C1164</f>
        <v>0</v>
      </c>
      <c r="AD1163">
        <f>[3]Gegner!D1164</f>
        <v>0</v>
      </c>
      <c r="AE1163">
        <f>[3]Gegner!E1164</f>
        <v>0</v>
      </c>
      <c r="AF1163">
        <f>[3]Gegner!F1164</f>
        <v>0</v>
      </c>
      <c r="AG1163">
        <f>[3]Gegner!G1164</f>
        <v>0</v>
      </c>
      <c r="AH1163">
        <f>[3]Gegner!H1164</f>
        <v>0</v>
      </c>
      <c r="AI1163">
        <f>[3]Gegner!I1164</f>
        <v>0</v>
      </c>
      <c r="AJ1163">
        <f>[3]Gegner!J1164</f>
        <v>0</v>
      </c>
      <c r="AK1163">
        <f>[3]Gegner!K1164</f>
        <v>0</v>
      </c>
      <c r="AL1163">
        <f>[3]Gegner!L1164</f>
        <v>0</v>
      </c>
      <c r="AM1163">
        <f>[3]Gegner!M1164</f>
        <v>0</v>
      </c>
      <c r="AN1163">
        <f>[3]Gegner!N1164</f>
        <v>0</v>
      </c>
      <c r="AO1163">
        <f>[3]Gegner!O1164</f>
        <v>0</v>
      </c>
      <c r="AP1163">
        <f>[3]Gegner!P1164</f>
        <v>0</v>
      </c>
      <c r="AQ1163">
        <f>[3]Gegner!Q1164</f>
        <v>0</v>
      </c>
      <c r="AR1163">
        <f>[3]Gegner!R1164</f>
        <v>0</v>
      </c>
      <c r="AS1163">
        <f>[3]Gegner!S1164</f>
        <v>0</v>
      </c>
      <c r="AT1163">
        <f>[3]Gegner!T1164</f>
        <v>0</v>
      </c>
      <c r="AU1163">
        <f>[3]Gegner!U1164</f>
        <v>0</v>
      </c>
      <c r="AV1163">
        <f>[3]Gegner!V1164</f>
        <v>0</v>
      </c>
      <c r="AW1163">
        <f>[3]Gegner!W1164</f>
        <v>0</v>
      </c>
      <c r="AX1163">
        <f>[3]Gegner!X1164</f>
        <v>0</v>
      </c>
      <c r="AY1163">
        <f>[3]Gegner!Y1164</f>
        <v>0</v>
      </c>
      <c r="BA1163" s="12">
        <f>[3]Meisterschaftsspiele!L1163</f>
        <v>-1</v>
      </c>
      <c r="BB1163" s="23">
        <v>38627</v>
      </c>
      <c r="BC1163" s="24" t="s">
        <v>33</v>
      </c>
      <c r="BD1163" s="30" t="s">
        <v>6</v>
      </c>
      <c r="BE1163" s="25" t="s">
        <v>5</v>
      </c>
      <c r="BF1163" s="26">
        <v>1</v>
      </c>
      <c r="BG1163" s="27" t="s">
        <v>22</v>
      </c>
      <c r="BH1163" s="25">
        <v>0</v>
      </c>
      <c r="BI1163" s="12">
        <f t="shared" si="704"/>
        <v>-1</v>
      </c>
      <c r="BS1163" s="12" t="str">
        <f t="shared" si="705"/>
        <v/>
      </c>
      <c r="BT1163" s="13" t="str">
        <f t="shared" si="706"/>
        <v/>
      </c>
      <c r="BU1163" t="str">
        <f t="shared" si="707"/>
        <v/>
      </c>
      <c r="BV1163" s="19" t="str">
        <f t="shared" si="708"/>
        <v/>
      </c>
      <c r="BW1163" t="str">
        <f t="shared" si="709"/>
        <v/>
      </c>
      <c r="BX1163" t="str">
        <f t="shared" si="710"/>
        <v/>
      </c>
      <c r="BY1163" t="str">
        <f t="shared" si="711"/>
        <v/>
      </c>
      <c r="BZ1163" s="2" t="str">
        <f t="shared" si="712"/>
        <v/>
      </c>
      <c r="CA1163" s="14" t="str">
        <f t="shared" si="713"/>
        <v/>
      </c>
      <c r="CB1163" s="13" t="str">
        <f t="shared" si="714"/>
        <v/>
      </c>
      <c r="CC1163" t="str">
        <f t="shared" si="715"/>
        <v/>
      </c>
      <c r="CD1163" s="19" t="str">
        <f t="shared" si="716"/>
        <v/>
      </c>
      <c r="CE1163" t="str">
        <f t="shared" si="717"/>
        <v/>
      </c>
      <c r="CF1163" t="str">
        <f t="shared" si="718"/>
        <v/>
      </c>
      <c r="CG1163" s="1" t="str">
        <f t="shared" si="719"/>
        <v/>
      </c>
      <c r="CH1163" s="2" t="str">
        <f t="shared" si="720"/>
        <v/>
      </c>
      <c r="CI1163" s="1" t="str">
        <f t="shared" si="721"/>
        <v/>
      </c>
      <c r="CJ1163" s="12" t="str">
        <f t="shared" si="684"/>
        <v/>
      </c>
      <c r="CK1163" s="13" t="str">
        <f t="shared" si="685"/>
        <v/>
      </c>
      <c r="CL1163" t="str">
        <f t="shared" si="686"/>
        <v/>
      </c>
      <c r="CM1163" s="1" t="str">
        <f t="shared" si="687"/>
        <v/>
      </c>
      <c r="CN1163" t="str">
        <f t="shared" si="688"/>
        <v/>
      </c>
      <c r="CO1163" t="str">
        <f t="shared" si="689"/>
        <v/>
      </c>
      <c r="CP1163" t="str">
        <f t="shared" si="690"/>
        <v/>
      </c>
      <c r="CQ1163" s="2" t="str">
        <f t="shared" si="691"/>
        <v/>
      </c>
      <c r="CR1163" s="14" t="str">
        <f t="shared" si="692"/>
        <v/>
      </c>
      <c r="CS1163" s="13" t="str">
        <f t="shared" si="693"/>
        <v/>
      </c>
      <c r="CT1163" t="str">
        <f t="shared" si="694"/>
        <v/>
      </c>
      <c r="CU1163" s="1" t="str">
        <f t="shared" si="695"/>
        <v/>
      </c>
      <c r="CV1163" t="str">
        <f t="shared" si="696"/>
        <v/>
      </c>
      <c r="CW1163" t="str">
        <f t="shared" si="697"/>
        <v/>
      </c>
      <c r="CX1163" s="1" t="str">
        <f t="shared" si="698"/>
        <v/>
      </c>
      <c r="CY1163" s="2" t="str">
        <f t="shared" si="699"/>
        <v/>
      </c>
      <c r="CZ1163" s="1" t="str">
        <f t="shared" si="700"/>
        <v/>
      </c>
      <c r="DA1163" s="12" t="str">
        <f t="shared" si="701"/>
        <v/>
      </c>
      <c r="DB1163" s="13" t="str">
        <f t="shared" si="702"/>
        <v/>
      </c>
      <c r="DC1163" t="str">
        <f t="shared" si="703"/>
        <v/>
      </c>
    </row>
    <row r="1164" spans="27:107" x14ac:dyDescent="0.2">
      <c r="AA1164" t="str">
        <f>IF([3]Gegner!A1165="","",[3]Gegner!A1165)</f>
        <v/>
      </c>
      <c r="AB1164">
        <f>[3]Gegner!B1165</f>
        <v>0</v>
      </c>
      <c r="AC1164">
        <f>[3]Gegner!C1165</f>
        <v>0</v>
      </c>
      <c r="AD1164">
        <f>[3]Gegner!D1165</f>
        <v>0</v>
      </c>
      <c r="AE1164">
        <f>[3]Gegner!E1165</f>
        <v>0</v>
      </c>
      <c r="AF1164">
        <f>[3]Gegner!F1165</f>
        <v>0</v>
      </c>
      <c r="AG1164">
        <f>[3]Gegner!G1165</f>
        <v>0</v>
      </c>
      <c r="AH1164">
        <f>[3]Gegner!H1165</f>
        <v>0</v>
      </c>
      <c r="AI1164">
        <f>[3]Gegner!I1165</f>
        <v>0</v>
      </c>
      <c r="AJ1164">
        <f>[3]Gegner!J1165</f>
        <v>0</v>
      </c>
      <c r="AK1164">
        <f>[3]Gegner!K1165</f>
        <v>0</v>
      </c>
      <c r="AL1164">
        <f>[3]Gegner!L1165</f>
        <v>0</v>
      </c>
      <c r="AM1164">
        <f>[3]Gegner!M1165</f>
        <v>0</v>
      </c>
      <c r="AN1164">
        <f>[3]Gegner!N1165</f>
        <v>0</v>
      </c>
      <c r="AO1164">
        <f>[3]Gegner!O1165</f>
        <v>0</v>
      </c>
      <c r="AP1164">
        <f>[3]Gegner!P1165</f>
        <v>0</v>
      </c>
      <c r="AQ1164">
        <f>[3]Gegner!Q1165</f>
        <v>0</v>
      </c>
      <c r="AR1164">
        <f>[3]Gegner!R1165</f>
        <v>0</v>
      </c>
      <c r="AS1164">
        <f>[3]Gegner!S1165</f>
        <v>0</v>
      </c>
      <c r="AT1164">
        <f>[3]Gegner!T1165</f>
        <v>0</v>
      </c>
      <c r="AU1164">
        <f>[3]Gegner!U1165</f>
        <v>0</v>
      </c>
      <c r="AV1164">
        <f>[3]Gegner!V1165</f>
        <v>0</v>
      </c>
      <c r="AW1164">
        <f>[3]Gegner!W1165</f>
        <v>0</v>
      </c>
      <c r="AX1164">
        <f>[3]Gegner!X1165</f>
        <v>0</v>
      </c>
      <c r="AY1164">
        <f>[3]Gegner!Y1165</f>
        <v>0</v>
      </c>
      <c r="BA1164" s="12">
        <f>[3]Meisterschaftsspiele!L1164</f>
        <v>-1</v>
      </c>
      <c r="BB1164" s="23">
        <v>38634</v>
      </c>
      <c r="BC1164" s="24" t="s">
        <v>5</v>
      </c>
      <c r="BD1164" s="30" t="s">
        <v>6</v>
      </c>
      <c r="BE1164" s="25" t="s">
        <v>34</v>
      </c>
      <c r="BF1164" s="26">
        <v>0</v>
      </c>
      <c r="BG1164" s="27" t="s">
        <v>22</v>
      </c>
      <c r="BH1164" s="25">
        <v>1</v>
      </c>
      <c r="BI1164" s="12">
        <f t="shared" si="704"/>
        <v>-1</v>
      </c>
      <c r="BS1164" s="12" t="str">
        <f t="shared" si="705"/>
        <v/>
      </c>
      <c r="BT1164" s="13" t="str">
        <f t="shared" si="706"/>
        <v/>
      </c>
      <c r="BU1164" t="str">
        <f t="shared" si="707"/>
        <v/>
      </c>
      <c r="BV1164" s="19" t="str">
        <f t="shared" si="708"/>
        <v/>
      </c>
      <c r="BW1164" t="str">
        <f t="shared" si="709"/>
        <v/>
      </c>
      <c r="BX1164" t="str">
        <f t="shared" si="710"/>
        <v/>
      </c>
      <c r="BY1164" t="str">
        <f t="shared" si="711"/>
        <v/>
      </c>
      <c r="BZ1164" s="2" t="str">
        <f t="shared" si="712"/>
        <v/>
      </c>
      <c r="CA1164" s="14" t="str">
        <f t="shared" si="713"/>
        <v/>
      </c>
      <c r="CB1164" s="13" t="str">
        <f t="shared" si="714"/>
        <v/>
      </c>
      <c r="CC1164" t="str">
        <f t="shared" si="715"/>
        <v/>
      </c>
      <c r="CD1164" s="19" t="str">
        <f t="shared" si="716"/>
        <v/>
      </c>
      <c r="CE1164" t="str">
        <f t="shared" si="717"/>
        <v/>
      </c>
      <c r="CF1164" t="str">
        <f t="shared" si="718"/>
        <v/>
      </c>
      <c r="CG1164" s="1" t="str">
        <f t="shared" si="719"/>
        <v/>
      </c>
      <c r="CH1164" s="2" t="str">
        <f t="shared" si="720"/>
        <v/>
      </c>
      <c r="CI1164" s="1" t="str">
        <f t="shared" si="721"/>
        <v/>
      </c>
      <c r="CJ1164" s="12" t="str">
        <f t="shared" si="684"/>
        <v/>
      </c>
      <c r="CK1164" s="13" t="str">
        <f t="shared" si="685"/>
        <v/>
      </c>
      <c r="CL1164" t="str">
        <f t="shared" si="686"/>
        <v/>
      </c>
      <c r="CM1164" s="1" t="str">
        <f t="shared" si="687"/>
        <v/>
      </c>
      <c r="CN1164" t="str">
        <f t="shared" si="688"/>
        <v/>
      </c>
      <c r="CO1164" t="str">
        <f t="shared" si="689"/>
        <v/>
      </c>
      <c r="CP1164" t="str">
        <f t="shared" si="690"/>
        <v/>
      </c>
      <c r="CQ1164" s="2" t="str">
        <f t="shared" si="691"/>
        <v/>
      </c>
      <c r="CR1164" s="14" t="str">
        <f t="shared" si="692"/>
        <v/>
      </c>
      <c r="CS1164" s="13" t="str">
        <f t="shared" si="693"/>
        <v/>
      </c>
      <c r="CT1164" t="str">
        <f t="shared" si="694"/>
        <v/>
      </c>
      <c r="CU1164" s="1" t="str">
        <f t="shared" si="695"/>
        <v/>
      </c>
      <c r="CV1164" t="str">
        <f t="shared" si="696"/>
        <v/>
      </c>
      <c r="CW1164" t="str">
        <f t="shared" si="697"/>
        <v/>
      </c>
      <c r="CX1164" s="1" t="str">
        <f t="shared" si="698"/>
        <v/>
      </c>
      <c r="CY1164" s="2" t="str">
        <f t="shared" si="699"/>
        <v/>
      </c>
      <c r="CZ1164" s="1" t="str">
        <f t="shared" si="700"/>
        <v/>
      </c>
      <c r="DA1164" s="12" t="str">
        <f t="shared" si="701"/>
        <v/>
      </c>
      <c r="DB1164" s="13" t="str">
        <f t="shared" si="702"/>
        <v/>
      </c>
      <c r="DC1164" t="str">
        <f t="shared" si="703"/>
        <v/>
      </c>
    </row>
    <row r="1165" spans="27:107" x14ac:dyDescent="0.2">
      <c r="AA1165" t="str">
        <f>IF([3]Gegner!A1166="","",[3]Gegner!A1166)</f>
        <v/>
      </c>
      <c r="AB1165">
        <f>[3]Gegner!B1166</f>
        <v>0</v>
      </c>
      <c r="AC1165">
        <f>[3]Gegner!C1166</f>
        <v>0</v>
      </c>
      <c r="AD1165">
        <f>[3]Gegner!D1166</f>
        <v>0</v>
      </c>
      <c r="AE1165">
        <f>[3]Gegner!E1166</f>
        <v>0</v>
      </c>
      <c r="AF1165">
        <f>[3]Gegner!F1166</f>
        <v>0</v>
      </c>
      <c r="AG1165">
        <f>[3]Gegner!G1166</f>
        <v>0</v>
      </c>
      <c r="AH1165">
        <f>[3]Gegner!H1166</f>
        <v>0</v>
      </c>
      <c r="AI1165">
        <f>[3]Gegner!I1166</f>
        <v>0</v>
      </c>
      <c r="AJ1165">
        <f>[3]Gegner!J1166</f>
        <v>0</v>
      </c>
      <c r="AK1165">
        <f>[3]Gegner!K1166</f>
        <v>0</v>
      </c>
      <c r="AL1165">
        <f>[3]Gegner!L1166</f>
        <v>0</v>
      </c>
      <c r="AM1165">
        <f>[3]Gegner!M1166</f>
        <v>0</v>
      </c>
      <c r="AN1165">
        <f>[3]Gegner!N1166</f>
        <v>0</v>
      </c>
      <c r="AO1165">
        <f>[3]Gegner!O1166</f>
        <v>0</v>
      </c>
      <c r="AP1165">
        <f>[3]Gegner!P1166</f>
        <v>0</v>
      </c>
      <c r="AQ1165">
        <f>[3]Gegner!Q1166</f>
        <v>0</v>
      </c>
      <c r="AR1165">
        <f>[3]Gegner!R1166</f>
        <v>0</v>
      </c>
      <c r="AS1165">
        <f>[3]Gegner!S1166</f>
        <v>0</v>
      </c>
      <c r="AT1165">
        <f>[3]Gegner!T1166</f>
        <v>0</v>
      </c>
      <c r="AU1165">
        <f>[3]Gegner!U1166</f>
        <v>0</v>
      </c>
      <c r="AV1165">
        <f>[3]Gegner!V1166</f>
        <v>0</v>
      </c>
      <c r="AW1165">
        <f>[3]Gegner!W1166</f>
        <v>0</v>
      </c>
      <c r="AX1165">
        <f>[3]Gegner!X1166</f>
        <v>0</v>
      </c>
      <c r="AY1165">
        <f>[3]Gegner!Y1166</f>
        <v>0</v>
      </c>
      <c r="BA1165" s="12">
        <f>[3]Meisterschaftsspiele!L1165</f>
        <v>-1</v>
      </c>
      <c r="BB1165" s="23">
        <v>38641</v>
      </c>
      <c r="BC1165" s="24" t="s">
        <v>89</v>
      </c>
      <c r="BD1165" s="30" t="s">
        <v>6</v>
      </c>
      <c r="BE1165" s="25" t="s">
        <v>5</v>
      </c>
      <c r="BF1165" s="26">
        <v>1</v>
      </c>
      <c r="BG1165" s="27" t="s">
        <v>22</v>
      </c>
      <c r="BH1165" s="25">
        <v>0</v>
      </c>
      <c r="BI1165" s="12">
        <f t="shared" si="704"/>
        <v>-1</v>
      </c>
      <c r="BS1165" s="12" t="str">
        <f t="shared" si="705"/>
        <v/>
      </c>
      <c r="BT1165" s="13" t="str">
        <f t="shared" si="706"/>
        <v/>
      </c>
      <c r="BU1165" t="str">
        <f t="shared" si="707"/>
        <v/>
      </c>
      <c r="BV1165" s="19" t="str">
        <f t="shared" si="708"/>
        <v/>
      </c>
      <c r="BW1165" t="str">
        <f t="shared" si="709"/>
        <v/>
      </c>
      <c r="BX1165" t="str">
        <f t="shared" si="710"/>
        <v/>
      </c>
      <c r="BY1165" t="str">
        <f t="shared" si="711"/>
        <v/>
      </c>
      <c r="BZ1165" s="2" t="str">
        <f t="shared" si="712"/>
        <v/>
      </c>
      <c r="CA1165" s="14" t="str">
        <f t="shared" si="713"/>
        <v/>
      </c>
      <c r="CB1165" s="13" t="str">
        <f t="shared" si="714"/>
        <v/>
      </c>
      <c r="CC1165" t="str">
        <f t="shared" si="715"/>
        <v/>
      </c>
      <c r="CD1165" s="19" t="str">
        <f t="shared" si="716"/>
        <v/>
      </c>
      <c r="CE1165" t="str">
        <f t="shared" si="717"/>
        <v/>
      </c>
      <c r="CF1165" t="str">
        <f t="shared" si="718"/>
        <v/>
      </c>
      <c r="CG1165" s="1" t="str">
        <f t="shared" si="719"/>
        <v/>
      </c>
      <c r="CH1165" s="2" t="str">
        <f t="shared" si="720"/>
        <v/>
      </c>
      <c r="CI1165" s="1" t="str">
        <f t="shared" si="721"/>
        <v/>
      </c>
      <c r="CJ1165" s="12" t="str">
        <f t="shared" si="684"/>
        <v/>
      </c>
      <c r="CK1165" s="13" t="str">
        <f t="shared" si="685"/>
        <v/>
      </c>
      <c r="CL1165" t="str">
        <f t="shared" si="686"/>
        <v/>
      </c>
      <c r="CM1165" s="1" t="str">
        <f t="shared" si="687"/>
        <v/>
      </c>
      <c r="CN1165" t="str">
        <f t="shared" si="688"/>
        <v/>
      </c>
      <c r="CO1165" t="str">
        <f t="shared" si="689"/>
        <v/>
      </c>
      <c r="CP1165" t="str">
        <f t="shared" si="690"/>
        <v/>
      </c>
      <c r="CQ1165" s="2" t="str">
        <f t="shared" si="691"/>
        <v/>
      </c>
      <c r="CR1165" s="14" t="str">
        <f t="shared" si="692"/>
        <v/>
      </c>
      <c r="CS1165" s="13" t="str">
        <f t="shared" si="693"/>
        <v/>
      </c>
      <c r="CT1165" t="str">
        <f t="shared" si="694"/>
        <v/>
      </c>
      <c r="CU1165" s="1" t="str">
        <f t="shared" si="695"/>
        <v/>
      </c>
      <c r="CV1165" t="str">
        <f t="shared" si="696"/>
        <v/>
      </c>
      <c r="CW1165" t="str">
        <f t="shared" si="697"/>
        <v/>
      </c>
      <c r="CX1165" s="1" t="str">
        <f t="shared" si="698"/>
        <v/>
      </c>
      <c r="CY1165" s="2" t="str">
        <f t="shared" si="699"/>
        <v/>
      </c>
      <c r="CZ1165" s="1" t="str">
        <f t="shared" si="700"/>
        <v/>
      </c>
      <c r="DA1165" s="12" t="str">
        <f t="shared" si="701"/>
        <v/>
      </c>
      <c r="DB1165" s="13" t="str">
        <f t="shared" si="702"/>
        <v/>
      </c>
      <c r="DC1165" t="str">
        <f t="shared" si="703"/>
        <v/>
      </c>
    </row>
    <row r="1166" spans="27:107" x14ac:dyDescent="0.2">
      <c r="AA1166" t="str">
        <f>IF([3]Gegner!A1167="","",[3]Gegner!A1167)</f>
        <v/>
      </c>
      <c r="AB1166">
        <f>[3]Gegner!B1167</f>
        <v>0</v>
      </c>
      <c r="AC1166">
        <f>[3]Gegner!C1167</f>
        <v>0</v>
      </c>
      <c r="AD1166">
        <f>[3]Gegner!D1167</f>
        <v>0</v>
      </c>
      <c r="AE1166">
        <f>[3]Gegner!E1167</f>
        <v>0</v>
      </c>
      <c r="AF1166">
        <f>[3]Gegner!F1167</f>
        <v>0</v>
      </c>
      <c r="AG1166">
        <f>[3]Gegner!G1167</f>
        <v>0</v>
      </c>
      <c r="AH1166">
        <f>[3]Gegner!H1167</f>
        <v>0</v>
      </c>
      <c r="AI1166">
        <f>[3]Gegner!I1167</f>
        <v>0</v>
      </c>
      <c r="AJ1166">
        <f>[3]Gegner!J1167</f>
        <v>0</v>
      </c>
      <c r="AK1166">
        <f>[3]Gegner!K1167</f>
        <v>0</v>
      </c>
      <c r="AL1166">
        <f>[3]Gegner!L1167</f>
        <v>0</v>
      </c>
      <c r="AM1166">
        <f>[3]Gegner!M1167</f>
        <v>0</v>
      </c>
      <c r="AN1166">
        <f>[3]Gegner!N1167</f>
        <v>0</v>
      </c>
      <c r="AO1166">
        <f>[3]Gegner!O1167</f>
        <v>0</v>
      </c>
      <c r="AP1166">
        <f>[3]Gegner!P1167</f>
        <v>0</v>
      </c>
      <c r="AQ1166">
        <f>[3]Gegner!Q1167</f>
        <v>0</v>
      </c>
      <c r="AR1166">
        <f>[3]Gegner!R1167</f>
        <v>0</v>
      </c>
      <c r="AS1166">
        <f>[3]Gegner!S1167</f>
        <v>0</v>
      </c>
      <c r="AT1166">
        <f>[3]Gegner!T1167</f>
        <v>0</v>
      </c>
      <c r="AU1166">
        <f>[3]Gegner!U1167</f>
        <v>0</v>
      </c>
      <c r="AV1166">
        <f>[3]Gegner!V1167</f>
        <v>0</v>
      </c>
      <c r="AW1166">
        <f>[3]Gegner!W1167</f>
        <v>0</v>
      </c>
      <c r="AX1166">
        <f>[3]Gegner!X1167</f>
        <v>0</v>
      </c>
      <c r="AY1166">
        <f>[3]Gegner!Y1167</f>
        <v>0</v>
      </c>
      <c r="BA1166" s="12">
        <f>[3]Meisterschaftsspiele!L1166</f>
        <v>6</v>
      </c>
      <c r="BB1166" s="23">
        <v>38648</v>
      </c>
      <c r="BC1166" s="24" t="s">
        <v>5</v>
      </c>
      <c r="BD1166" s="30" t="s">
        <v>6</v>
      </c>
      <c r="BE1166" s="25" t="s">
        <v>111</v>
      </c>
      <c r="BF1166" s="26">
        <v>6</v>
      </c>
      <c r="BG1166" s="27" t="s">
        <v>22</v>
      </c>
      <c r="BH1166" s="25">
        <v>0</v>
      </c>
      <c r="BI1166" s="12">
        <f t="shared" si="704"/>
        <v>6</v>
      </c>
      <c r="BS1166" s="12" t="str">
        <f t="shared" si="705"/>
        <v/>
      </c>
      <c r="BT1166" s="13" t="str">
        <f t="shared" si="706"/>
        <v/>
      </c>
      <c r="BU1166" t="str">
        <f t="shared" si="707"/>
        <v/>
      </c>
      <c r="BV1166" s="19" t="str">
        <f t="shared" si="708"/>
        <v/>
      </c>
      <c r="BW1166" t="str">
        <f t="shared" si="709"/>
        <v/>
      </c>
      <c r="BX1166" t="str">
        <f t="shared" si="710"/>
        <v/>
      </c>
      <c r="BY1166" t="str">
        <f t="shared" si="711"/>
        <v/>
      </c>
      <c r="BZ1166" s="2" t="str">
        <f t="shared" si="712"/>
        <v/>
      </c>
      <c r="CA1166" s="14" t="str">
        <f t="shared" si="713"/>
        <v/>
      </c>
      <c r="CB1166" s="13" t="str">
        <f t="shared" si="714"/>
        <v/>
      </c>
      <c r="CC1166" t="str">
        <f t="shared" si="715"/>
        <v/>
      </c>
      <c r="CD1166" s="19" t="str">
        <f t="shared" si="716"/>
        <v/>
      </c>
      <c r="CE1166" t="str">
        <f t="shared" si="717"/>
        <v/>
      </c>
      <c r="CF1166" t="str">
        <f t="shared" si="718"/>
        <v/>
      </c>
      <c r="CG1166" s="1" t="str">
        <f t="shared" si="719"/>
        <v/>
      </c>
      <c r="CH1166" s="2" t="str">
        <f t="shared" si="720"/>
        <v/>
      </c>
      <c r="CI1166" s="1" t="str">
        <f t="shared" si="721"/>
        <v/>
      </c>
      <c r="CJ1166" s="12" t="str">
        <f t="shared" si="684"/>
        <v/>
      </c>
      <c r="CK1166" s="13" t="str">
        <f t="shared" si="685"/>
        <v/>
      </c>
      <c r="CL1166" t="str">
        <f t="shared" si="686"/>
        <v/>
      </c>
      <c r="CM1166" s="1" t="str">
        <f t="shared" si="687"/>
        <v/>
      </c>
      <c r="CN1166" t="str">
        <f t="shared" si="688"/>
        <v/>
      </c>
      <c r="CO1166" t="str">
        <f t="shared" si="689"/>
        <v/>
      </c>
      <c r="CP1166" t="str">
        <f t="shared" si="690"/>
        <v/>
      </c>
      <c r="CQ1166" s="2" t="str">
        <f t="shared" si="691"/>
        <v/>
      </c>
      <c r="CR1166" s="14" t="str">
        <f t="shared" si="692"/>
        <v/>
      </c>
      <c r="CS1166" s="13" t="str">
        <f t="shared" si="693"/>
        <v/>
      </c>
      <c r="CT1166" t="str">
        <f t="shared" si="694"/>
        <v/>
      </c>
      <c r="CU1166" s="1" t="str">
        <f t="shared" si="695"/>
        <v/>
      </c>
      <c r="CV1166" t="str">
        <f t="shared" si="696"/>
        <v/>
      </c>
      <c r="CW1166" t="str">
        <f t="shared" si="697"/>
        <v/>
      </c>
      <c r="CX1166" s="1" t="str">
        <f t="shared" si="698"/>
        <v/>
      </c>
      <c r="CY1166" s="2" t="str">
        <f t="shared" si="699"/>
        <v/>
      </c>
      <c r="CZ1166" s="1" t="str">
        <f t="shared" si="700"/>
        <v/>
      </c>
      <c r="DA1166" s="12" t="str">
        <f t="shared" si="701"/>
        <v/>
      </c>
      <c r="DB1166" s="13" t="str">
        <f t="shared" si="702"/>
        <v/>
      </c>
      <c r="DC1166" t="str">
        <f t="shared" si="703"/>
        <v/>
      </c>
    </row>
    <row r="1167" spans="27:107" x14ac:dyDescent="0.2">
      <c r="AA1167" t="str">
        <f>IF([3]Gegner!A1168="","",[3]Gegner!A1168)</f>
        <v/>
      </c>
      <c r="AB1167">
        <f>[3]Gegner!B1168</f>
        <v>0</v>
      </c>
      <c r="AC1167">
        <f>[3]Gegner!C1168</f>
        <v>0</v>
      </c>
      <c r="AD1167">
        <f>[3]Gegner!D1168</f>
        <v>0</v>
      </c>
      <c r="AE1167">
        <f>[3]Gegner!E1168</f>
        <v>0</v>
      </c>
      <c r="AF1167">
        <f>[3]Gegner!F1168</f>
        <v>0</v>
      </c>
      <c r="AG1167">
        <f>[3]Gegner!G1168</f>
        <v>0</v>
      </c>
      <c r="AH1167">
        <f>[3]Gegner!H1168</f>
        <v>0</v>
      </c>
      <c r="AI1167">
        <f>[3]Gegner!I1168</f>
        <v>0</v>
      </c>
      <c r="AJ1167">
        <f>[3]Gegner!J1168</f>
        <v>0</v>
      </c>
      <c r="AK1167">
        <f>[3]Gegner!K1168</f>
        <v>0</v>
      </c>
      <c r="AL1167">
        <f>[3]Gegner!L1168</f>
        <v>0</v>
      </c>
      <c r="AM1167">
        <f>[3]Gegner!M1168</f>
        <v>0</v>
      </c>
      <c r="AN1167">
        <f>[3]Gegner!N1168</f>
        <v>0</v>
      </c>
      <c r="AO1167">
        <f>[3]Gegner!O1168</f>
        <v>0</v>
      </c>
      <c r="AP1167">
        <f>[3]Gegner!P1168</f>
        <v>0</v>
      </c>
      <c r="AQ1167">
        <f>[3]Gegner!Q1168</f>
        <v>0</v>
      </c>
      <c r="AR1167">
        <f>[3]Gegner!R1168</f>
        <v>0</v>
      </c>
      <c r="AS1167">
        <f>[3]Gegner!S1168</f>
        <v>0</v>
      </c>
      <c r="AT1167">
        <f>[3]Gegner!T1168</f>
        <v>0</v>
      </c>
      <c r="AU1167">
        <f>[3]Gegner!U1168</f>
        <v>0</v>
      </c>
      <c r="AV1167">
        <f>[3]Gegner!V1168</f>
        <v>0</v>
      </c>
      <c r="AW1167">
        <f>[3]Gegner!W1168</f>
        <v>0</v>
      </c>
      <c r="AX1167">
        <f>[3]Gegner!X1168</f>
        <v>0</v>
      </c>
      <c r="AY1167">
        <f>[3]Gegner!Y1168</f>
        <v>0</v>
      </c>
      <c r="BA1167" s="12">
        <f>[3]Meisterschaftsspiele!L1167</f>
        <v>-2</v>
      </c>
      <c r="BB1167" s="23">
        <v>38655</v>
      </c>
      <c r="BC1167" s="24" t="s">
        <v>27</v>
      </c>
      <c r="BD1167" s="30" t="s">
        <v>6</v>
      </c>
      <c r="BE1167" s="25" t="s">
        <v>5</v>
      </c>
      <c r="BF1167" s="26">
        <v>5</v>
      </c>
      <c r="BG1167" s="27" t="s">
        <v>22</v>
      </c>
      <c r="BH1167" s="25">
        <v>3</v>
      </c>
      <c r="BI1167" s="12">
        <f t="shared" si="704"/>
        <v>-2</v>
      </c>
      <c r="BS1167" s="12" t="str">
        <f t="shared" si="705"/>
        <v/>
      </c>
      <c r="BT1167" s="13" t="str">
        <f t="shared" si="706"/>
        <v/>
      </c>
      <c r="BU1167" t="str">
        <f t="shared" si="707"/>
        <v/>
      </c>
      <c r="BV1167" s="19" t="str">
        <f t="shared" si="708"/>
        <v/>
      </c>
      <c r="BW1167" t="str">
        <f t="shared" si="709"/>
        <v/>
      </c>
      <c r="BX1167" t="str">
        <f t="shared" si="710"/>
        <v/>
      </c>
      <c r="BY1167" t="str">
        <f t="shared" si="711"/>
        <v/>
      </c>
      <c r="BZ1167" s="2" t="str">
        <f t="shared" si="712"/>
        <v/>
      </c>
      <c r="CA1167" s="14" t="str">
        <f t="shared" si="713"/>
        <v/>
      </c>
      <c r="CB1167" s="13" t="str">
        <f t="shared" si="714"/>
        <v/>
      </c>
      <c r="CC1167" t="str">
        <f t="shared" si="715"/>
        <v/>
      </c>
      <c r="CD1167" s="19" t="str">
        <f t="shared" si="716"/>
        <v/>
      </c>
      <c r="CE1167" t="str">
        <f t="shared" si="717"/>
        <v/>
      </c>
      <c r="CF1167" t="str">
        <f t="shared" si="718"/>
        <v/>
      </c>
      <c r="CG1167" s="1" t="str">
        <f t="shared" si="719"/>
        <v/>
      </c>
      <c r="CH1167" s="2" t="str">
        <f t="shared" si="720"/>
        <v/>
      </c>
      <c r="CI1167" s="1" t="str">
        <f t="shared" si="721"/>
        <v/>
      </c>
      <c r="CJ1167" s="12" t="str">
        <f t="shared" si="684"/>
        <v/>
      </c>
      <c r="CK1167" s="13" t="str">
        <f t="shared" si="685"/>
        <v/>
      </c>
      <c r="CL1167" t="str">
        <f t="shared" si="686"/>
        <v/>
      </c>
      <c r="CM1167" s="1" t="str">
        <f t="shared" si="687"/>
        <v/>
      </c>
      <c r="CN1167" t="str">
        <f t="shared" si="688"/>
        <v/>
      </c>
      <c r="CO1167" t="str">
        <f t="shared" si="689"/>
        <v/>
      </c>
      <c r="CP1167" t="str">
        <f t="shared" si="690"/>
        <v/>
      </c>
      <c r="CQ1167" s="2" t="str">
        <f t="shared" si="691"/>
        <v/>
      </c>
      <c r="CR1167" s="14" t="str">
        <f t="shared" si="692"/>
        <v/>
      </c>
      <c r="CS1167" s="13" t="str">
        <f t="shared" si="693"/>
        <v/>
      </c>
      <c r="CT1167" t="str">
        <f t="shared" si="694"/>
        <v/>
      </c>
      <c r="CU1167" s="1" t="str">
        <f t="shared" si="695"/>
        <v/>
      </c>
      <c r="CV1167" t="str">
        <f t="shared" si="696"/>
        <v/>
      </c>
      <c r="CW1167" t="str">
        <f t="shared" si="697"/>
        <v/>
      </c>
      <c r="CX1167" s="1" t="str">
        <f t="shared" si="698"/>
        <v/>
      </c>
      <c r="CY1167" s="2" t="str">
        <f t="shared" si="699"/>
        <v/>
      </c>
      <c r="CZ1167" s="1" t="str">
        <f t="shared" si="700"/>
        <v/>
      </c>
      <c r="DA1167" s="12" t="str">
        <f t="shared" si="701"/>
        <v/>
      </c>
      <c r="DB1167" s="13" t="str">
        <f t="shared" si="702"/>
        <v/>
      </c>
      <c r="DC1167" t="str">
        <f t="shared" si="703"/>
        <v/>
      </c>
    </row>
    <row r="1168" spans="27:107" x14ac:dyDescent="0.2">
      <c r="AA1168" t="str">
        <f>IF([3]Gegner!A1169="","",[3]Gegner!A1169)</f>
        <v/>
      </c>
      <c r="AB1168">
        <f>[3]Gegner!B1169</f>
        <v>0</v>
      </c>
      <c r="AC1168">
        <f>[3]Gegner!C1169</f>
        <v>0</v>
      </c>
      <c r="AD1168">
        <f>[3]Gegner!D1169</f>
        <v>0</v>
      </c>
      <c r="AE1168">
        <f>[3]Gegner!E1169</f>
        <v>0</v>
      </c>
      <c r="AF1168">
        <f>[3]Gegner!F1169</f>
        <v>0</v>
      </c>
      <c r="AG1168">
        <f>[3]Gegner!G1169</f>
        <v>0</v>
      </c>
      <c r="AH1168">
        <f>[3]Gegner!H1169</f>
        <v>0</v>
      </c>
      <c r="AI1168">
        <f>[3]Gegner!I1169</f>
        <v>0</v>
      </c>
      <c r="AJ1168">
        <f>[3]Gegner!J1169</f>
        <v>0</v>
      </c>
      <c r="AK1168">
        <f>[3]Gegner!K1169</f>
        <v>0</v>
      </c>
      <c r="AL1168">
        <f>[3]Gegner!L1169</f>
        <v>0</v>
      </c>
      <c r="AM1168">
        <f>[3]Gegner!M1169</f>
        <v>0</v>
      </c>
      <c r="AN1168">
        <f>[3]Gegner!N1169</f>
        <v>0</v>
      </c>
      <c r="AO1168">
        <f>[3]Gegner!O1169</f>
        <v>0</v>
      </c>
      <c r="AP1168">
        <f>[3]Gegner!P1169</f>
        <v>0</v>
      </c>
      <c r="AQ1168">
        <f>[3]Gegner!Q1169</f>
        <v>0</v>
      </c>
      <c r="AR1168">
        <f>[3]Gegner!R1169</f>
        <v>0</v>
      </c>
      <c r="AS1168">
        <f>[3]Gegner!S1169</f>
        <v>0</v>
      </c>
      <c r="AT1168">
        <f>[3]Gegner!T1169</f>
        <v>0</v>
      </c>
      <c r="AU1168">
        <f>[3]Gegner!U1169</f>
        <v>0</v>
      </c>
      <c r="AV1168">
        <f>[3]Gegner!V1169</f>
        <v>0</v>
      </c>
      <c r="AW1168">
        <f>[3]Gegner!W1169</f>
        <v>0</v>
      </c>
      <c r="AX1168">
        <f>[3]Gegner!X1169</f>
        <v>0</v>
      </c>
      <c r="AY1168">
        <f>[3]Gegner!Y1169</f>
        <v>0</v>
      </c>
      <c r="BA1168" s="12">
        <f>[3]Meisterschaftsspiele!L1168</f>
        <v>-1</v>
      </c>
      <c r="BB1168" s="23">
        <v>38662</v>
      </c>
      <c r="BC1168" s="24" t="s">
        <v>5</v>
      </c>
      <c r="BD1168" s="30" t="s">
        <v>6</v>
      </c>
      <c r="BE1168" s="25" t="s">
        <v>59</v>
      </c>
      <c r="BF1168" s="26">
        <v>1</v>
      </c>
      <c r="BG1168" s="27" t="s">
        <v>22</v>
      </c>
      <c r="BH1168" s="25">
        <v>2</v>
      </c>
      <c r="BI1168" s="12">
        <f t="shared" si="704"/>
        <v>-1</v>
      </c>
      <c r="BS1168" s="12" t="str">
        <f t="shared" si="705"/>
        <v/>
      </c>
      <c r="BT1168" s="13" t="str">
        <f t="shared" si="706"/>
        <v/>
      </c>
      <c r="BU1168" t="str">
        <f t="shared" si="707"/>
        <v/>
      </c>
      <c r="BV1168" s="19" t="str">
        <f t="shared" si="708"/>
        <v/>
      </c>
      <c r="BW1168" t="str">
        <f t="shared" si="709"/>
        <v/>
      </c>
      <c r="BX1168" t="str">
        <f t="shared" si="710"/>
        <v/>
      </c>
      <c r="BY1168" t="str">
        <f t="shared" si="711"/>
        <v/>
      </c>
      <c r="BZ1168" s="2" t="str">
        <f t="shared" si="712"/>
        <v/>
      </c>
      <c r="CA1168" s="14">
        <f t="shared" si="713"/>
        <v>-1</v>
      </c>
      <c r="CB1168" s="13">
        <f t="shared" si="714"/>
        <v>38662</v>
      </c>
      <c r="CC1168" t="str">
        <f t="shared" si="715"/>
        <v>FC Oberwalgern</v>
      </c>
      <c r="CD1168" s="19" t="str">
        <f t="shared" si="716"/>
        <v>-</v>
      </c>
      <c r="CE1168" t="str">
        <f t="shared" si="717"/>
        <v>TSV Elnhausen</v>
      </c>
      <c r="CF1168">
        <f t="shared" si="718"/>
        <v>1</v>
      </c>
      <c r="CG1168" s="1" t="str">
        <f t="shared" si="719"/>
        <v>:</v>
      </c>
      <c r="CH1168" s="2">
        <f t="shared" si="720"/>
        <v>2</v>
      </c>
      <c r="CI1168" s="1">
        <f t="shared" si="721"/>
        <v>-1</v>
      </c>
      <c r="CJ1168" s="12" t="str">
        <f t="shared" si="684"/>
        <v/>
      </c>
      <c r="CK1168" s="13" t="str">
        <f t="shared" si="685"/>
        <v/>
      </c>
      <c r="CL1168" t="str">
        <f t="shared" si="686"/>
        <v/>
      </c>
      <c r="CM1168" s="1" t="str">
        <f t="shared" si="687"/>
        <v/>
      </c>
      <c r="CN1168" t="str">
        <f t="shared" si="688"/>
        <v/>
      </c>
      <c r="CO1168" t="str">
        <f t="shared" si="689"/>
        <v/>
      </c>
      <c r="CP1168" t="str">
        <f t="shared" si="690"/>
        <v/>
      </c>
      <c r="CQ1168" s="2" t="str">
        <f t="shared" si="691"/>
        <v/>
      </c>
      <c r="CR1168" s="14" t="str">
        <f t="shared" si="692"/>
        <v/>
      </c>
      <c r="CS1168" s="13" t="str">
        <f t="shared" si="693"/>
        <v/>
      </c>
      <c r="CT1168" t="str">
        <f t="shared" si="694"/>
        <v/>
      </c>
      <c r="CU1168" s="1" t="str">
        <f t="shared" si="695"/>
        <v/>
      </c>
      <c r="CV1168" t="str">
        <f t="shared" si="696"/>
        <v/>
      </c>
      <c r="CW1168" t="str">
        <f t="shared" si="697"/>
        <v/>
      </c>
      <c r="CX1168" s="1" t="str">
        <f t="shared" si="698"/>
        <v/>
      </c>
      <c r="CY1168" s="2" t="str">
        <f t="shared" si="699"/>
        <v/>
      </c>
      <c r="CZ1168" s="1" t="str">
        <f t="shared" si="700"/>
        <v/>
      </c>
      <c r="DA1168" s="12" t="str">
        <f t="shared" si="701"/>
        <v/>
      </c>
      <c r="DB1168" s="13" t="str">
        <f t="shared" si="702"/>
        <v/>
      </c>
      <c r="DC1168" t="str">
        <f t="shared" si="703"/>
        <v/>
      </c>
    </row>
    <row r="1169" spans="27:107" x14ac:dyDescent="0.2">
      <c r="AA1169" t="str">
        <f>IF([3]Gegner!A1170="","",[3]Gegner!A1170)</f>
        <v/>
      </c>
      <c r="AB1169">
        <f>[3]Gegner!B1170</f>
        <v>0</v>
      </c>
      <c r="AC1169">
        <f>[3]Gegner!C1170</f>
        <v>0</v>
      </c>
      <c r="AD1169">
        <f>[3]Gegner!D1170</f>
        <v>0</v>
      </c>
      <c r="AE1169">
        <f>[3]Gegner!E1170</f>
        <v>0</v>
      </c>
      <c r="AF1169">
        <f>[3]Gegner!F1170</f>
        <v>0</v>
      </c>
      <c r="AG1169">
        <f>[3]Gegner!G1170</f>
        <v>0</v>
      </c>
      <c r="AH1169">
        <f>[3]Gegner!H1170</f>
        <v>0</v>
      </c>
      <c r="AI1169">
        <f>[3]Gegner!I1170</f>
        <v>0</v>
      </c>
      <c r="AJ1169">
        <f>[3]Gegner!J1170</f>
        <v>0</v>
      </c>
      <c r="AK1169">
        <f>[3]Gegner!K1170</f>
        <v>0</v>
      </c>
      <c r="AL1169">
        <f>[3]Gegner!L1170</f>
        <v>0</v>
      </c>
      <c r="AM1169">
        <f>[3]Gegner!M1170</f>
        <v>0</v>
      </c>
      <c r="AN1169">
        <f>[3]Gegner!N1170</f>
        <v>0</v>
      </c>
      <c r="AO1169">
        <f>[3]Gegner!O1170</f>
        <v>0</v>
      </c>
      <c r="AP1169">
        <f>[3]Gegner!P1170</f>
        <v>0</v>
      </c>
      <c r="AQ1169">
        <f>[3]Gegner!Q1170</f>
        <v>0</v>
      </c>
      <c r="AR1169">
        <f>[3]Gegner!R1170</f>
        <v>0</v>
      </c>
      <c r="AS1169">
        <f>[3]Gegner!S1170</f>
        <v>0</v>
      </c>
      <c r="AT1169">
        <f>[3]Gegner!T1170</f>
        <v>0</v>
      </c>
      <c r="AU1169">
        <f>[3]Gegner!U1170</f>
        <v>0</v>
      </c>
      <c r="AV1169">
        <f>[3]Gegner!V1170</f>
        <v>0</v>
      </c>
      <c r="AW1169">
        <f>[3]Gegner!W1170</f>
        <v>0</v>
      </c>
      <c r="AX1169">
        <f>[3]Gegner!X1170</f>
        <v>0</v>
      </c>
      <c r="AY1169">
        <f>[3]Gegner!Y1170</f>
        <v>0</v>
      </c>
      <c r="BA1169" s="12">
        <f>[3]Meisterschaftsspiele!L1169</f>
        <v>-2</v>
      </c>
      <c r="BB1169" s="23">
        <v>38669</v>
      </c>
      <c r="BC1169" s="24" t="s">
        <v>42</v>
      </c>
      <c r="BD1169" s="30" t="s">
        <v>6</v>
      </c>
      <c r="BE1169" s="25" t="s">
        <v>5</v>
      </c>
      <c r="BF1169" s="26">
        <v>2</v>
      </c>
      <c r="BG1169" s="27" t="s">
        <v>22</v>
      </c>
      <c r="BH1169" s="25">
        <v>0</v>
      </c>
      <c r="BI1169" s="12">
        <f t="shared" si="704"/>
        <v>-2</v>
      </c>
      <c r="BS1169" s="12" t="str">
        <f t="shared" si="705"/>
        <v/>
      </c>
      <c r="BT1169" s="13" t="str">
        <f t="shared" si="706"/>
        <v/>
      </c>
      <c r="BU1169" t="str">
        <f t="shared" si="707"/>
        <v/>
      </c>
      <c r="BV1169" s="19" t="str">
        <f t="shared" si="708"/>
        <v/>
      </c>
      <c r="BW1169" t="str">
        <f t="shared" si="709"/>
        <v/>
      </c>
      <c r="BX1169" t="str">
        <f t="shared" si="710"/>
        <v/>
      </c>
      <c r="BY1169" t="str">
        <f t="shared" si="711"/>
        <v/>
      </c>
      <c r="BZ1169" s="2" t="str">
        <f t="shared" si="712"/>
        <v/>
      </c>
      <c r="CA1169" s="14" t="str">
        <f t="shared" si="713"/>
        <v/>
      </c>
      <c r="CB1169" s="13" t="str">
        <f t="shared" si="714"/>
        <v/>
      </c>
      <c r="CC1169" t="str">
        <f t="shared" si="715"/>
        <v/>
      </c>
      <c r="CD1169" s="19" t="str">
        <f t="shared" si="716"/>
        <v/>
      </c>
      <c r="CE1169" t="str">
        <f t="shared" si="717"/>
        <v/>
      </c>
      <c r="CF1169" t="str">
        <f t="shared" si="718"/>
        <v/>
      </c>
      <c r="CG1169" s="1" t="str">
        <f t="shared" si="719"/>
        <v/>
      </c>
      <c r="CH1169" s="2" t="str">
        <f t="shared" si="720"/>
        <v/>
      </c>
      <c r="CI1169" s="1" t="str">
        <f t="shared" si="721"/>
        <v/>
      </c>
      <c r="CJ1169" s="12" t="str">
        <f t="shared" si="684"/>
        <v/>
      </c>
      <c r="CK1169" s="13" t="str">
        <f t="shared" si="685"/>
        <v/>
      </c>
      <c r="CL1169" t="str">
        <f t="shared" si="686"/>
        <v/>
      </c>
      <c r="CM1169" s="1" t="str">
        <f t="shared" si="687"/>
        <v/>
      </c>
      <c r="CN1169" t="str">
        <f t="shared" si="688"/>
        <v/>
      </c>
      <c r="CO1169" t="str">
        <f t="shared" si="689"/>
        <v/>
      </c>
      <c r="CP1169" t="str">
        <f t="shared" si="690"/>
        <v/>
      </c>
      <c r="CQ1169" s="2" t="str">
        <f t="shared" si="691"/>
        <v/>
      </c>
      <c r="CR1169" s="14" t="str">
        <f t="shared" si="692"/>
        <v/>
      </c>
      <c r="CS1169" s="13" t="str">
        <f t="shared" si="693"/>
        <v/>
      </c>
      <c r="CT1169" t="str">
        <f t="shared" si="694"/>
        <v/>
      </c>
      <c r="CU1169" s="1" t="str">
        <f t="shared" si="695"/>
        <v/>
      </c>
      <c r="CV1169" t="str">
        <f t="shared" si="696"/>
        <v/>
      </c>
      <c r="CW1169" t="str">
        <f t="shared" si="697"/>
        <v/>
      </c>
      <c r="CX1169" s="1" t="str">
        <f t="shared" si="698"/>
        <v/>
      </c>
      <c r="CY1169" s="2" t="str">
        <f t="shared" si="699"/>
        <v/>
      </c>
      <c r="CZ1169" s="1" t="str">
        <f t="shared" si="700"/>
        <v/>
      </c>
      <c r="DA1169" s="12" t="str">
        <f t="shared" si="701"/>
        <v/>
      </c>
      <c r="DB1169" s="13" t="str">
        <f t="shared" si="702"/>
        <v/>
      </c>
      <c r="DC1169" t="str">
        <f t="shared" si="703"/>
        <v/>
      </c>
    </row>
    <row r="1170" spans="27:107" x14ac:dyDescent="0.2">
      <c r="AA1170" t="str">
        <f>IF([3]Gegner!A1171="","",[3]Gegner!A1171)</f>
        <v/>
      </c>
      <c r="AB1170">
        <f>[3]Gegner!B1171</f>
        <v>0</v>
      </c>
      <c r="AC1170">
        <f>[3]Gegner!C1171</f>
        <v>0</v>
      </c>
      <c r="AD1170">
        <f>[3]Gegner!D1171</f>
        <v>0</v>
      </c>
      <c r="AE1170">
        <f>[3]Gegner!E1171</f>
        <v>0</v>
      </c>
      <c r="AF1170">
        <f>[3]Gegner!F1171</f>
        <v>0</v>
      </c>
      <c r="AG1170">
        <f>[3]Gegner!G1171</f>
        <v>0</v>
      </c>
      <c r="AH1170">
        <f>[3]Gegner!H1171</f>
        <v>0</v>
      </c>
      <c r="AI1170">
        <f>[3]Gegner!I1171</f>
        <v>0</v>
      </c>
      <c r="AJ1170">
        <f>[3]Gegner!J1171</f>
        <v>0</v>
      </c>
      <c r="AK1170">
        <f>[3]Gegner!K1171</f>
        <v>0</v>
      </c>
      <c r="AL1170">
        <f>[3]Gegner!L1171</f>
        <v>0</v>
      </c>
      <c r="AM1170">
        <f>[3]Gegner!M1171</f>
        <v>0</v>
      </c>
      <c r="AN1170">
        <f>[3]Gegner!N1171</f>
        <v>0</v>
      </c>
      <c r="AO1170">
        <f>[3]Gegner!O1171</f>
        <v>0</v>
      </c>
      <c r="AP1170">
        <f>[3]Gegner!P1171</f>
        <v>0</v>
      </c>
      <c r="AQ1170">
        <f>[3]Gegner!Q1171</f>
        <v>0</v>
      </c>
      <c r="AR1170">
        <f>[3]Gegner!R1171</f>
        <v>0</v>
      </c>
      <c r="AS1170">
        <f>[3]Gegner!S1171</f>
        <v>0</v>
      </c>
      <c r="AT1170">
        <f>[3]Gegner!T1171</f>
        <v>0</v>
      </c>
      <c r="AU1170">
        <f>[3]Gegner!U1171</f>
        <v>0</v>
      </c>
      <c r="AV1170">
        <f>[3]Gegner!V1171</f>
        <v>0</v>
      </c>
      <c r="AW1170">
        <f>[3]Gegner!W1171</f>
        <v>0</v>
      </c>
      <c r="AX1170">
        <f>[3]Gegner!X1171</f>
        <v>0</v>
      </c>
      <c r="AY1170">
        <f>[3]Gegner!Y1171</f>
        <v>0</v>
      </c>
      <c r="BA1170" s="12">
        <f>[3]Meisterschaftsspiele!L1170</f>
        <v>1</v>
      </c>
      <c r="BB1170" s="23">
        <v>38676</v>
      </c>
      <c r="BC1170" s="24" t="s">
        <v>5</v>
      </c>
      <c r="BD1170" s="30" t="s">
        <v>6</v>
      </c>
      <c r="BE1170" s="25" t="s">
        <v>67</v>
      </c>
      <c r="BF1170" s="26">
        <v>2</v>
      </c>
      <c r="BG1170" s="27" t="s">
        <v>22</v>
      </c>
      <c r="BH1170" s="25">
        <v>1</v>
      </c>
      <c r="BI1170" s="12">
        <f t="shared" si="704"/>
        <v>1</v>
      </c>
      <c r="BS1170" s="12" t="str">
        <f t="shared" si="705"/>
        <v/>
      </c>
      <c r="BT1170" s="13" t="str">
        <f t="shared" si="706"/>
        <v/>
      </c>
      <c r="BU1170" t="str">
        <f t="shared" si="707"/>
        <v/>
      </c>
      <c r="BV1170" s="19" t="str">
        <f t="shared" si="708"/>
        <v/>
      </c>
      <c r="BW1170" t="str">
        <f t="shared" si="709"/>
        <v/>
      </c>
      <c r="BX1170" t="str">
        <f t="shared" si="710"/>
        <v/>
      </c>
      <c r="BY1170" t="str">
        <f t="shared" si="711"/>
        <v/>
      </c>
      <c r="BZ1170" s="2" t="str">
        <f t="shared" si="712"/>
        <v/>
      </c>
      <c r="CA1170" s="14" t="str">
        <f t="shared" si="713"/>
        <v/>
      </c>
      <c r="CB1170" s="13" t="str">
        <f t="shared" si="714"/>
        <v/>
      </c>
      <c r="CC1170" t="str">
        <f t="shared" si="715"/>
        <v/>
      </c>
      <c r="CD1170" s="19" t="str">
        <f t="shared" si="716"/>
        <v/>
      </c>
      <c r="CE1170" t="str">
        <f t="shared" si="717"/>
        <v/>
      </c>
      <c r="CF1170" t="str">
        <f t="shared" si="718"/>
        <v/>
      </c>
      <c r="CG1170" s="1" t="str">
        <f t="shared" si="719"/>
        <v/>
      </c>
      <c r="CH1170" s="2" t="str">
        <f t="shared" si="720"/>
        <v/>
      </c>
      <c r="CI1170" s="1" t="str">
        <f t="shared" si="721"/>
        <v/>
      </c>
      <c r="CJ1170" s="12" t="str">
        <f t="shared" si="684"/>
        <v/>
      </c>
      <c r="CK1170" s="13" t="str">
        <f t="shared" si="685"/>
        <v/>
      </c>
      <c r="CL1170" t="str">
        <f t="shared" si="686"/>
        <v/>
      </c>
      <c r="CM1170" s="1" t="str">
        <f t="shared" si="687"/>
        <v/>
      </c>
      <c r="CN1170" t="str">
        <f t="shared" si="688"/>
        <v/>
      </c>
      <c r="CO1170" t="str">
        <f t="shared" si="689"/>
        <v/>
      </c>
      <c r="CP1170" t="str">
        <f t="shared" si="690"/>
        <v/>
      </c>
      <c r="CQ1170" s="2" t="str">
        <f t="shared" si="691"/>
        <v/>
      </c>
      <c r="CR1170" s="14" t="str">
        <f t="shared" si="692"/>
        <v/>
      </c>
      <c r="CS1170" s="13" t="str">
        <f t="shared" si="693"/>
        <v/>
      </c>
      <c r="CT1170" t="str">
        <f t="shared" si="694"/>
        <v/>
      </c>
      <c r="CU1170" s="1" t="str">
        <f t="shared" si="695"/>
        <v/>
      </c>
      <c r="CV1170" t="str">
        <f t="shared" si="696"/>
        <v/>
      </c>
      <c r="CW1170" t="str">
        <f t="shared" si="697"/>
        <v/>
      </c>
      <c r="CX1170" s="1" t="str">
        <f t="shared" si="698"/>
        <v/>
      </c>
      <c r="CY1170" s="2" t="str">
        <f t="shared" si="699"/>
        <v/>
      </c>
      <c r="CZ1170" s="1" t="str">
        <f t="shared" si="700"/>
        <v/>
      </c>
      <c r="DA1170" s="12" t="str">
        <f t="shared" si="701"/>
        <v/>
      </c>
      <c r="DB1170" s="13" t="str">
        <f t="shared" si="702"/>
        <v/>
      </c>
      <c r="DC1170" t="str">
        <f t="shared" si="703"/>
        <v/>
      </c>
    </row>
    <row r="1171" spans="27:107" x14ac:dyDescent="0.2">
      <c r="AA1171" t="str">
        <f>IF([3]Gegner!A1172="","",[3]Gegner!A1172)</f>
        <v/>
      </c>
      <c r="AB1171">
        <f>[3]Gegner!B1172</f>
        <v>0</v>
      </c>
      <c r="AC1171">
        <f>[3]Gegner!C1172</f>
        <v>0</v>
      </c>
      <c r="AD1171">
        <f>[3]Gegner!D1172</f>
        <v>0</v>
      </c>
      <c r="AE1171">
        <f>[3]Gegner!E1172</f>
        <v>0</v>
      </c>
      <c r="AF1171">
        <f>[3]Gegner!F1172</f>
        <v>0</v>
      </c>
      <c r="AG1171">
        <f>[3]Gegner!G1172</f>
        <v>0</v>
      </c>
      <c r="AH1171">
        <f>[3]Gegner!H1172</f>
        <v>0</v>
      </c>
      <c r="AI1171">
        <f>[3]Gegner!I1172</f>
        <v>0</v>
      </c>
      <c r="AJ1171">
        <f>[3]Gegner!J1172</f>
        <v>0</v>
      </c>
      <c r="AK1171">
        <f>[3]Gegner!K1172</f>
        <v>0</v>
      </c>
      <c r="AL1171">
        <f>[3]Gegner!L1172</f>
        <v>0</v>
      </c>
      <c r="AM1171">
        <f>[3]Gegner!M1172</f>
        <v>0</v>
      </c>
      <c r="AN1171">
        <f>[3]Gegner!N1172</f>
        <v>0</v>
      </c>
      <c r="AO1171">
        <f>[3]Gegner!O1172</f>
        <v>0</v>
      </c>
      <c r="AP1171">
        <f>[3]Gegner!P1172</f>
        <v>0</v>
      </c>
      <c r="AQ1171">
        <f>[3]Gegner!Q1172</f>
        <v>0</v>
      </c>
      <c r="AR1171">
        <f>[3]Gegner!R1172</f>
        <v>0</v>
      </c>
      <c r="AS1171">
        <f>[3]Gegner!S1172</f>
        <v>0</v>
      </c>
      <c r="AT1171">
        <f>[3]Gegner!T1172</f>
        <v>0</v>
      </c>
      <c r="AU1171">
        <f>[3]Gegner!U1172</f>
        <v>0</v>
      </c>
      <c r="AV1171">
        <f>[3]Gegner!V1172</f>
        <v>0</v>
      </c>
      <c r="AW1171">
        <f>[3]Gegner!W1172</f>
        <v>0</v>
      </c>
      <c r="AX1171">
        <f>[3]Gegner!X1172</f>
        <v>0</v>
      </c>
      <c r="AY1171">
        <f>[3]Gegner!Y1172</f>
        <v>0</v>
      </c>
      <c r="BA1171" s="12">
        <f>[3]Meisterschaftsspiele!L1171</f>
        <v>2</v>
      </c>
      <c r="BB1171" s="23">
        <v>38690</v>
      </c>
      <c r="BC1171" s="24" t="s">
        <v>5</v>
      </c>
      <c r="BD1171" s="30" t="s">
        <v>6</v>
      </c>
      <c r="BE1171" s="25" t="s">
        <v>93</v>
      </c>
      <c r="BF1171" s="26">
        <v>3</v>
      </c>
      <c r="BG1171" s="27" t="s">
        <v>22</v>
      </c>
      <c r="BH1171" s="25">
        <v>1</v>
      </c>
      <c r="BI1171" s="12">
        <f t="shared" si="704"/>
        <v>2</v>
      </c>
      <c r="BS1171" s="12" t="str">
        <f t="shared" si="705"/>
        <v/>
      </c>
      <c r="BT1171" s="13" t="str">
        <f t="shared" si="706"/>
        <v/>
      </c>
      <c r="BU1171" t="str">
        <f t="shared" si="707"/>
        <v/>
      </c>
      <c r="BV1171" s="19" t="str">
        <f t="shared" si="708"/>
        <v/>
      </c>
      <c r="BW1171" t="str">
        <f t="shared" si="709"/>
        <v/>
      </c>
      <c r="BX1171" t="str">
        <f t="shared" si="710"/>
        <v/>
      </c>
      <c r="BY1171" t="str">
        <f t="shared" si="711"/>
        <v/>
      </c>
      <c r="BZ1171" s="2" t="str">
        <f t="shared" si="712"/>
        <v/>
      </c>
      <c r="CA1171" s="14" t="str">
        <f t="shared" si="713"/>
        <v/>
      </c>
      <c r="CB1171" s="13" t="str">
        <f t="shared" si="714"/>
        <v/>
      </c>
      <c r="CC1171" t="str">
        <f t="shared" si="715"/>
        <v/>
      </c>
      <c r="CD1171" s="19" t="str">
        <f t="shared" si="716"/>
        <v/>
      </c>
      <c r="CE1171" t="str">
        <f t="shared" si="717"/>
        <v/>
      </c>
      <c r="CF1171" t="str">
        <f t="shared" si="718"/>
        <v/>
      </c>
      <c r="CG1171" s="1" t="str">
        <f t="shared" si="719"/>
        <v/>
      </c>
      <c r="CH1171" s="2" t="str">
        <f t="shared" si="720"/>
        <v/>
      </c>
      <c r="CI1171" s="1" t="str">
        <f t="shared" si="721"/>
        <v/>
      </c>
      <c r="CJ1171" s="12" t="str">
        <f t="shared" si="684"/>
        <v/>
      </c>
      <c r="CK1171" s="13" t="str">
        <f t="shared" si="685"/>
        <v/>
      </c>
      <c r="CL1171" t="str">
        <f t="shared" si="686"/>
        <v/>
      </c>
      <c r="CM1171" s="1" t="str">
        <f t="shared" si="687"/>
        <v/>
      </c>
      <c r="CN1171" t="str">
        <f t="shared" si="688"/>
        <v/>
      </c>
      <c r="CO1171" t="str">
        <f t="shared" si="689"/>
        <v/>
      </c>
      <c r="CP1171" t="str">
        <f t="shared" si="690"/>
        <v/>
      </c>
      <c r="CQ1171" s="2" t="str">
        <f t="shared" si="691"/>
        <v/>
      </c>
      <c r="CR1171" s="14" t="str">
        <f t="shared" si="692"/>
        <v/>
      </c>
      <c r="CS1171" s="13" t="str">
        <f t="shared" si="693"/>
        <v/>
      </c>
      <c r="CT1171" t="str">
        <f t="shared" si="694"/>
        <v/>
      </c>
      <c r="CU1171" s="1" t="str">
        <f t="shared" si="695"/>
        <v/>
      </c>
      <c r="CV1171" t="str">
        <f t="shared" si="696"/>
        <v/>
      </c>
      <c r="CW1171" t="str">
        <f t="shared" si="697"/>
        <v/>
      </c>
      <c r="CX1171" s="1" t="str">
        <f t="shared" si="698"/>
        <v/>
      </c>
      <c r="CY1171" s="2" t="str">
        <f t="shared" si="699"/>
        <v/>
      </c>
      <c r="CZ1171" s="1" t="str">
        <f t="shared" si="700"/>
        <v/>
      </c>
      <c r="DA1171" s="12" t="str">
        <f t="shared" si="701"/>
        <v/>
      </c>
      <c r="DB1171" s="13" t="str">
        <f t="shared" si="702"/>
        <v/>
      </c>
      <c r="DC1171" t="str">
        <f t="shared" si="703"/>
        <v/>
      </c>
    </row>
    <row r="1172" spans="27:107" x14ac:dyDescent="0.2">
      <c r="AA1172" t="str">
        <f>IF([3]Gegner!A1173="","",[3]Gegner!A1173)</f>
        <v/>
      </c>
      <c r="AB1172">
        <f>[3]Gegner!B1173</f>
        <v>0</v>
      </c>
      <c r="AC1172">
        <f>[3]Gegner!C1173</f>
        <v>0</v>
      </c>
      <c r="AD1172">
        <f>[3]Gegner!D1173</f>
        <v>0</v>
      </c>
      <c r="AE1172">
        <f>[3]Gegner!E1173</f>
        <v>0</v>
      </c>
      <c r="AF1172">
        <f>[3]Gegner!F1173</f>
        <v>0</v>
      </c>
      <c r="AG1172">
        <f>[3]Gegner!G1173</f>
        <v>0</v>
      </c>
      <c r="AH1172">
        <f>[3]Gegner!H1173</f>
        <v>0</v>
      </c>
      <c r="AI1172">
        <f>[3]Gegner!I1173</f>
        <v>0</v>
      </c>
      <c r="AJ1172">
        <f>[3]Gegner!J1173</f>
        <v>0</v>
      </c>
      <c r="AK1172">
        <f>[3]Gegner!K1173</f>
        <v>0</v>
      </c>
      <c r="AL1172">
        <f>[3]Gegner!L1173</f>
        <v>0</v>
      </c>
      <c r="AM1172">
        <f>[3]Gegner!M1173</f>
        <v>0</v>
      </c>
      <c r="AN1172">
        <f>[3]Gegner!N1173</f>
        <v>0</v>
      </c>
      <c r="AO1172">
        <f>[3]Gegner!O1173</f>
        <v>0</v>
      </c>
      <c r="AP1172">
        <f>[3]Gegner!P1173</f>
        <v>0</v>
      </c>
      <c r="AQ1172">
        <f>[3]Gegner!Q1173</f>
        <v>0</v>
      </c>
      <c r="AR1172">
        <f>[3]Gegner!R1173</f>
        <v>0</v>
      </c>
      <c r="AS1172">
        <f>[3]Gegner!S1173</f>
        <v>0</v>
      </c>
      <c r="AT1172">
        <f>[3]Gegner!T1173</f>
        <v>0</v>
      </c>
      <c r="AU1172">
        <f>[3]Gegner!U1173</f>
        <v>0</v>
      </c>
      <c r="AV1172">
        <f>[3]Gegner!V1173</f>
        <v>0</v>
      </c>
      <c r="AW1172">
        <f>[3]Gegner!W1173</f>
        <v>0</v>
      </c>
      <c r="AX1172">
        <f>[3]Gegner!X1173</f>
        <v>0</v>
      </c>
      <c r="AY1172">
        <f>[3]Gegner!Y1173</f>
        <v>0</v>
      </c>
      <c r="BA1172" s="12">
        <f>[3]Meisterschaftsspiele!L1172</f>
        <v>-3</v>
      </c>
      <c r="BB1172" s="23">
        <v>38696</v>
      </c>
      <c r="BC1172" s="24" t="s">
        <v>43</v>
      </c>
      <c r="BD1172" s="30" t="s">
        <v>6</v>
      </c>
      <c r="BE1172" s="25" t="s">
        <v>5</v>
      </c>
      <c r="BF1172" s="26">
        <v>4</v>
      </c>
      <c r="BG1172" s="27" t="s">
        <v>22</v>
      </c>
      <c r="BH1172" s="25">
        <v>1</v>
      </c>
      <c r="BI1172" s="12">
        <f t="shared" si="704"/>
        <v>-3</v>
      </c>
      <c r="BS1172" s="12" t="str">
        <f t="shared" si="705"/>
        <v/>
      </c>
      <c r="BT1172" s="13" t="str">
        <f t="shared" si="706"/>
        <v/>
      </c>
      <c r="BU1172" t="str">
        <f t="shared" si="707"/>
        <v/>
      </c>
      <c r="BV1172" s="19" t="str">
        <f t="shared" si="708"/>
        <v/>
      </c>
      <c r="BW1172" t="str">
        <f t="shared" si="709"/>
        <v/>
      </c>
      <c r="BX1172" t="str">
        <f t="shared" si="710"/>
        <v/>
      </c>
      <c r="BY1172" t="str">
        <f t="shared" si="711"/>
        <v/>
      </c>
      <c r="BZ1172" s="2" t="str">
        <f t="shared" si="712"/>
        <v/>
      </c>
      <c r="CA1172" s="14" t="str">
        <f t="shared" si="713"/>
        <v/>
      </c>
      <c r="CB1172" s="13" t="str">
        <f t="shared" si="714"/>
        <v/>
      </c>
      <c r="CC1172" t="str">
        <f t="shared" si="715"/>
        <v/>
      </c>
      <c r="CD1172" s="19" t="str">
        <f t="shared" si="716"/>
        <v/>
      </c>
      <c r="CE1172" t="str">
        <f t="shared" si="717"/>
        <v/>
      </c>
      <c r="CF1172" t="str">
        <f t="shared" si="718"/>
        <v/>
      </c>
      <c r="CG1172" s="1" t="str">
        <f t="shared" si="719"/>
        <v/>
      </c>
      <c r="CH1172" s="2" t="str">
        <f t="shared" si="720"/>
        <v/>
      </c>
      <c r="CI1172" s="1" t="str">
        <f t="shared" si="721"/>
        <v/>
      </c>
      <c r="CJ1172" s="12" t="str">
        <f t="shared" si="684"/>
        <v/>
      </c>
      <c r="CK1172" s="13" t="str">
        <f t="shared" si="685"/>
        <v/>
      </c>
      <c r="CL1172" t="str">
        <f t="shared" si="686"/>
        <v/>
      </c>
      <c r="CM1172" s="1" t="str">
        <f t="shared" si="687"/>
        <v/>
      </c>
      <c r="CN1172" t="str">
        <f t="shared" si="688"/>
        <v/>
      </c>
      <c r="CO1172" t="str">
        <f t="shared" si="689"/>
        <v/>
      </c>
      <c r="CP1172" t="str">
        <f t="shared" si="690"/>
        <v/>
      </c>
      <c r="CQ1172" s="2" t="str">
        <f t="shared" si="691"/>
        <v/>
      </c>
      <c r="CR1172" s="14" t="str">
        <f t="shared" si="692"/>
        <v/>
      </c>
      <c r="CS1172" s="13" t="str">
        <f t="shared" si="693"/>
        <v/>
      </c>
      <c r="CT1172" t="str">
        <f t="shared" si="694"/>
        <v/>
      </c>
      <c r="CU1172" s="1" t="str">
        <f t="shared" si="695"/>
        <v/>
      </c>
      <c r="CV1172" t="str">
        <f t="shared" si="696"/>
        <v/>
      </c>
      <c r="CW1172" t="str">
        <f t="shared" si="697"/>
        <v/>
      </c>
      <c r="CX1172" s="1" t="str">
        <f t="shared" si="698"/>
        <v/>
      </c>
      <c r="CY1172" s="2" t="str">
        <f t="shared" si="699"/>
        <v/>
      </c>
      <c r="CZ1172" s="1" t="str">
        <f t="shared" si="700"/>
        <v/>
      </c>
      <c r="DA1172" s="12" t="str">
        <f t="shared" si="701"/>
        <v/>
      </c>
      <c r="DB1172" s="13" t="str">
        <f t="shared" si="702"/>
        <v/>
      </c>
      <c r="DC1172" t="str">
        <f t="shared" si="703"/>
        <v/>
      </c>
    </row>
    <row r="1173" spans="27:107" x14ac:dyDescent="0.2">
      <c r="AA1173" t="str">
        <f>IF([3]Gegner!A1174="","",[3]Gegner!A1174)</f>
        <v/>
      </c>
      <c r="AB1173">
        <f>[3]Gegner!B1174</f>
        <v>0</v>
      </c>
      <c r="AC1173">
        <f>[3]Gegner!C1174</f>
        <v>0</v>
      </c>
      <c r="AD1173">
        <f>[3]Gegner!D1174</f>
        <v>0</v>
      </c>
      <c r="AE1173">
        <f>[3]Gegner!E1174</f>
        <v>0</v>
      </c>
      <c r="AF1173">
        <f>[3]Gegner!F1174</f>
        <v>0</v>
      </c>
      <c r="AG1173">
        <f>[3]Gegner!G1174</f>
        <v>0</v>
      </c>
      <c r="AH1173">
        <f>[3]Gegner!H1174</f>
        <v>0</v>
      </c>
      <c r="AI1173">
        <f>[3]Gegner!I1174</f>
        <v>0</v>
      </c>
      <c r="AJ1173">
        <f>[3]Gegner!J1174</f>
        <v>0</v>
      </c>
      <c r="AK1173">
        <f>[3]Gegner!K1174</f>
        <v>0</v>
      </c>
      <c r="AL1173">
        <f>[3]Gegner!L1174</f>
        <v>0</v>
      </c>
      <c r="AM1173">
        <f>[3]Gegner!M1174</f>
        <v>0</v>
      </c>
      <c r="AN1173">
        <f>[3]Gegner!N1174</f>
        <v>0</v>
      </c>
      <c r="AO1173">
        <f>[3]Gegner!O1174</f>
        <v>0</v>
      </c>
      <c r="AP1173">
        <f>[3]Gegner!P1174</f>
        <v>0</v>
      </c>
      <c r="AQ1173">
        <f>[3]Gegner!Q1174</f>
        <v>0</v>
      </c>
      <c r="AR1173">
        <f>[3]Gegner!R1174</f>
        <v>0</v>
      </c>
      <c r="AS1173">
        <f>[3]Gegner!S1174</f>
        <v>0</v>
      </c>
      <c r="AT1173">
        <f>[3]Gegner!T1174</f>
        <v>0</v>
      </c>
      <c r="AU1173">
        <f>[3]Gegner!U1174</f>
        <v>0</v>
      </c>
      <c r="AV1173">
        <f>[3]Gegner!V1174</f>
        <v>0</v>
      </c>
      <c r="AW1173">
        <f>[3]Gegner!W1174</f>
        <v>0</v>
      </c>
      <c r="AX1173">
        <f>[3]Gegner!X1174</f>
        <v>0</v>
      </c>
      <c r="AY1173">
        <f>[3]Gegner!Y1174</f>
        <v>0</v>
      </c>
      <c r="BA1173" s="12">
        <f>[3]Meisterschaftsspiele!L1173</f>
        <v>-3</v>
      </c>
      <c r="BB1173" s="23">
        <v>38703</v>
      </c>
      <c r="BC1173" s="24" t="s">
        <v>5</v>
      </c>
      <c r="BD1173" s="30" t="s">
        <v>6</v>
      </c>
      <c r="BE1173" s="25" t="s">
        <v>58</v>
      </c>
      <c r="BF1173" s="26">
        <v>2</v>
      </c>
      <c r="BG1173" s="27" t="s">
        <v>22</v>
      </c>
      <c r="BH1173" s="25">
        <v>5</v>
      </c>
      <c r="BI1173" s="12">
        <f t="shared" si="704"/>
        <v>-3</v>
      </c>
      <c r="BS1173" s="12" t="str">
        <f t="shared" si="705"/>
        <v/>
      </c>
      <c r="BT1173" s="13" t="str">
        <f t="shared" si="706"/>
        <v/>
      </c>
      <c r="BU1173" t="str">
        <f t="shared" si="707"/>
        <v/>
      </c>
      <c r="BV1173" s="19" t="str">
        <f t="shared" si="708"/>
        <v/>
      </c>
      <c r="BW1173" t="str">
        <f t="shared" si="709"/>
        <v/>
      </c>
      <c r="BX1173" t="str">
        <f t="shared" si="710"/>
        <v/>
      </c>
      <c r="BY1173" t="str">
        <f t="shared" si="711"/>
        <v/>
      </c>
      <c r="BZ1173" s="2" t="str">
        <f t="shared" si="712"/>
        <v/>
      </c>
      <c r="CA1173" s="14" t="str">
        <f t="shared" si="713"/>
        <v/>
      </c>
      <c r="CB1173" s="13" t="str">
        <f t="shared" si="714"/>
        <v/>
      </c>
      <c r="CC1173" t="str">
        <f t="shared" si="715"/>
        <v/>
      </c>
      <c r="CD1173" s="19" t="str">
        <f t="shared" si="716"/>
        <v/>
      </c>
      <c r="CE1173" t="str">
        <f t="shared" si="717"/>
        <v/>
      </c>
      <c r="CF1173" t="str">
        <f t="shared" si="718"/>
        <v/>
      </c>
      <c r="CG1173" s="1" t="str">
        <f t="shared" si="719"/>
        <v/>
      </c>
      <c r="CH1173" s="2" t="str">
        <f t="shared" si="720"/>
        <v/>
      </c>
      <c r="CI1173" s="1" t="str">
        <f t="shared" si="721"/>
        <v/>
      </c>
      <c r="CJ1173" s="12" t="str">
        <f t="shared" si="684"/>
        <v/>
      </c>
      <c r="CK1173" s="13" t="str">
        <f t="shared" si="685"/>
        <v/>
      </c>
      <c r="CL1173" t="str">
        <f t="shared" si="686"/>
        <v/>
      </c>
      <c r="CM1173" s="1" t="str">
        <f t="shared" si="687"/>
        <v/>
      </c>
      <c r="CN1173" t="str">
        <f t="shared" si="688"/>
        <v/>
      </c>
      <c r="CO1173" t="str">
        <f t="shared" si="689"/>
        <v/>
      </c>
      <c r="CP1173" t="str">
        <f t="shared" si="690"/>
        <v/>
      </c>
      <c r="CQ1173" s="2" t="str">
        <f t="shared" si="691"/>
        <v/>
      </c>
      <c r="CR1173" s="14" t="str">
        <f t="shared" si="692"/>
        <v/>
      </c>
      <c r="CS1173" s="13" t="str">
        <f t="shared" si="693"/>
        <v/>
      </c>
      <c r="CT1173" t="str">
        <f t="shared" si="694"/>
        <v/>
      </c>
      <c r="CU1173" s="1" t="str">
        <f t="shared" si="695"/>
        <v/>
      </c>
      <c r="CV1173" t="str">
        <f t="shared" si="696"/>
        <v/>
      </c>
      <c r="CW1173" t="str">
        <f t="shared" si="697"/>
        <v/>
      </c>
      <c r="CX1173" s="1" t="str">
        <f t="shared" si="698"/>
        <v/>
      </c>
      <c r="CY1173" s="2" t="str">
        <f t="shared" si="699"/>
        <v/>
      </c>
      <c r="CZ1173" s="1" t="str">
        <f t="shared" si="700"/>
        <v/>
      </c>
      <c r="DA1173" s="12" t="str">
        <f t="shared" si="701"/>
        <v/>
      </c>
      <c r="DB1173" s="13" t="str">
        <f t="shared" si="702"/>
        <v/>
      </c>
      <c r="DC1173" t="str">
        <f t="shared" si="703"/>
        <v/>
      </c>
    </row>
    <row r="1174" spans="27:107" x14ac:dyDescent="0.2">
      <c r="AA1174" t="str">
        <f>IF([3]Gegner!A1175="","",[3]Gegner!A1175)</f>
        <v/>
      </c>
      <c r="AB1174">
        <f>[3]Gegner!B1175</f>
        <v>0</v>
      </c>
      <c r="AC1174">
        <f>[3]Gegner!C1175</f>
        <v>0</v>
      </c>
      <c r="AD1174">
        <f>[3]Gegner!D1175</f>
        <v>0</v>
      </c>
      <c r="AE1174">
        <f>[3]Gegner!E1175</f>
        <v>0</v>
      </c>
      <c r="AF1174">
        <f>[3]Gegner!F1175</f>
        <v>0</v>
      </c>
      <c r="AG1174">
        <f>[3]Gegner!G1175</f>
        <v>0</v>
      </c>
      <c r="AH1174">
        <f>[3]Gegner!H1175</f>
        <v>0</v>
      </c>
      <c r="AI1174">
        <f>[3]Gegner!I1175</f>
        <v>0</v>
      </c>
      <c r="AJ1174">
        <f>[3]Gegner!J1175</f>
        <v>0</v>
      </c>
      <c r="AK1174">
        <f>[3]Gegner!K1175</f>
        <v>0</v>
      </c>
      <c r="AL1174">
        <f>[3]Gegner!L1175</f>
        <v>0</v>
      </c>
      <c r="AM1174">
        <f>[3]Gegner!M1175</f>
        <v>0</v>
      </c>
      <c r="AN1174">
        <f>[3]Gegner!N1175</f>
        <v>0</v>
      </c>
      <c r="AO1174">
        <f>[3]Gegner!O1175</f>
        <v>0</v>
      </c>
      <c r="AP1174">
        <f>[3]Gegner!P1175</f>
        <v>0</v>
      </c>
      <c r="AQ1174">
        <f>[3]Gegner!Q1175</f>
        <v>0</v>
      </c>
      <c r="AR1174">
        <f>[3]Gegner!R1175</f>
        <v>0</v>
      </c>
      <c r="AS1174">
        <f>[3]Gegner!S1175</f>
        <v>0</v>
      </c>
      <c r="AT1174">
        <f>[3]Gegner!T1175</f>
        <v>0</v>
      </c>
      <c r="AU1174">
        <f>[3]Gegner!U1175</f>
        <v>0</v>
      </c>
      <c r="AV1174">
        <f>[3]Gegner!V1175</f>
        <v>0</v>
      </c>
      <c r="AW1174">
        <f>[3]Gegner!W1175</f>
        <v>0</v>
      </c>
      <c r="AX1174">
        <f>[3]Gegner!X1175</f>
        <v>0</v>
      </c>
      <c r="AY1174">
        <f>[3]Gegner!Y1175</f>
        <v>0</v>
      </c>
      <c r="BA1174" s="12">
        <f>[3]Meisterschaftsspiele!L1174</f>
        <v>-1</v>
      </c>
      <c r="BB1174" s="23">
        <v>38795</v>
      </c>
      <c r="BC1174" s="24" t="s">
        <v>82</v>
      </c>
      <c r="BD1174" s="30" t="s">
        <v>6</v>
      </c>
      <c r="BE1174" s="25" t="s">
        <v>5</v>
      </c>
      <c r="BF1174" s="26">
        <v>3</v>
      </c>
      <c r="BG1174" s="27" t="s">
        <v>22</v>
      </c>
      <c r="BH1174" s="25">
        <v>2</v>
      </c>
      <c r="BI1174" s="12">
        <f t="shared" si="704"/>
        <v>-1</v>
      </c>
      <c r="BS1174" s="12" t="str">
        <f t="shared" si="705"/>
        <v/>
      </c>
      <c r="BT1174" s="13" t="str">
        <f t="shared" si="706"/>
        <v/>
      </c>
      <c r="BU1174" t="str">
        <f t="shared" si="707"/>
        <v/>
      </c>
      <c r="BV1174" s="19" t="str">
        <f t="shared" si="708"/>
        <v/>
      </c>
      <c r="BW1174" t="str">
        <f t="shared" si="709"/>
        <v/>
      </c>
      <c r="BX1174" t="str">
        <f t="shared" si="710"/>
        <v/>
      </c>
      <c r="BY1174" t="str">
        <f t="shared" si="711"/>
        <v/>
      </c>
      <c r="BZ1174" s="2" t="str">
        <f t="shared" si="712"/>
        <v/>
      </c>
      <c r="CA1174" s="14" t="str">
        <f t="shared" si="713"/>
        <v/>
      </c>
      <c r="CB1174" s="13" t="str">
        <f t="shared" si="714"/>
        <v/>
      </c>
      <c r="CC1174" t="str">
        <f t="shared" si="715"/>
        <v/>
      </c>
      <c r="CD1174" s="19" t="str">
        <f t="shared" si="716"/>
        <v/>
      </c>
      <c r="CE1174" t="str">
        <f t="shared" si="717"/>
        <v/>
      </c>
      <c r="CF1174" t="str">
        <f t="shared" si="718"/>
        <v/>
      </c>
      <c r="CG1174" s="1" t="str">
        <f t="shared" si="719"/>
        <v/>
      </c>
      <c r="CH1174" s="2" t="str">
        <f t="shared" si="720"/>
        <v/>
      </c>
      <c r="CI1174" s="1" t="str">
        <f t="shared" si="721"/>
        <v/>
      </c>
      <c r="CJ1174" s="12" t="str">
        <f t="shared" si="684"/>
        <v/>
      </c>
      <c r="CK1174" s="13" t="str">
        <f t="shared" si="685"/>
        <v/>
      </c>
      <c r="CL1174" t="str">
        <f t="shared" si="686"/>
        <v/>
      </c>
      <c r="CM1174" s="1" t="str">
        <f t="shared" si="687"/>
        <v/>
      </c>
      <c r="CN1174" t="str">
        <f t="shared" si="688"/>
        <v/>
      </c>
      <c r="CO1174" t="str">
        <f t="shared" si="689"/>
        <v/>
      </c>
      <c r="CP1174" t="str">
        <f t="shared" si="690"/>
        <v/>
      </c>
      <c r="CQ1174" s="2" t="str">
        <f t="shared" si="691"/>
        <v/>
      </c>
      <c r="CR1174" s="14" t="str">
        <f t="shared" si="692"/>
        <v/>
      </c>
      <c r="CS1174" s="13" t="str">
        <f t="shared" si="693"/>
        <v/>
      </c>
      <c r="CT1174" t="str">
        <f t="shared" si="694"/>
        <v/>
      </c>
      <c r="CU1174" s="1" t="str">
        <f t="shared" si="695"/>
        <v/>
      </c>
      <c r="CV1174" t="str">
        <f t="shared" si="696"/>
        <v/>
      </c>
      <c r="CW1174" t="str">
        <f t="shared" si="697"/>
        <v/>
      </c>
      <c r="CX1174" s="1" t="str">
        <f t="shared" si="698"/>
        <v/>
      </c>
      <c r="CY1174" s="2" t="str">
        <f t="shared" si="699"/>
        <v/>
      </c>
      <c r="CZ1174" s="1" t="str">
        <f t="shared" si="700"/>
        <v/>
      </c>
      <c r="DA1174" s="12" t="str">
        <f t="shared" si="701"/>
        <v/>
      </c>
      <c r="DB1174" s="13" t="str">
        <f t="shared" si="702"/>
        <v/>
      </c>
      <c r="DC1174" t="str">
        <f t="shared" si="703"/>
        <v/>
      </c>
    </row>
    <row r="1175" spans="27:107" x14ac:dyDescent="0.2">
      <c r="AA1175" t="str">
        <f>IF([3]Gegner!A1176="","",[3]Gegner!A1176)</f>
        <v/>
      </c>
      <c r="AB1175">
        <f>[3]Gegner!B1176</f>
        <v>0</v>
      </c>
      <c r="AC1175">
        <f>[3]Gegner!C1176</f>
        <v>0</v>
      </c>
      <c r="AD1175">
        <f>[3]Gegner!D1176</f>
        <v>0</v>
      </c>
      <c r="AE1175">
        <f>[3]Gegner!E1176</f>
        <v>0</v>
      </c>
      <c r="AF1175">
        <f>[3]Gegner!F1176</f>
        <v>0</v>
      </c>
      <c r="AG1175">
        <f>[3]Gegner!G1176</f>
        <v>0</v>
      </c>
      <c r="AH1175">
        <f>[3]Gegner!H1176</f>
        <v>0</v>
      </c>
      <c r="AI1175">
        <f>[3]Gegner!I1176</f>
        <v>0</v>
      </c>
      <c r="AJ1175">
        <f>[3]Gegner!J1176</f>
        <v>0</v>
      </c>
      <c r="AK1175">
        <f>[3]Gegner!K1176</f>
        <v>0</v>
      </c>
      <c r="AL1175">
        <f>[3]Gegner!L1176</f>
        <v>0</v>
      </c>
      <c r="AM1175">
        <f>[3]Gegner!M1176</f>
        <v>0</v>
      </c>
      <c r="AN1175">
        <f>[3]Gegner!N1176</f>
        <v>0</v>
      </c>
      <c r="AO1175">
        <f>[3]Gegner!O1176</f>
        <v>0</v>
      </c>
      <c r="AP1175">
        <f>[3]Gegner!P1176</f>
        <v>0</v>
      </c>
      <c r="AQ1175">
        <f>[3]Gegner!Q1176</f>
        <v>0</v>
      </c>
      <c r="AR1175">
        <f>[3]Gegner!R1176</f>
        <v>0</v>
      </c>
      <c r="AS1175">
        <f>[3]Gegner!S1176</f>
        <v>0</v>
      </c>
      <c r="AT1175">
        <f>[3]Gegner!T1176</f>
        <v>0</v>
      </c>
      <c r="AU1175">
        <f>[3]Gegner!U1176</f>
        <v>0</v>
      </c>
      <c r="AV1175">
        <f>[3]Gegner!V1176</f>
        <v>0</v>
      </c>
      <c r="AW1175">
        <f>[3]Gegner!W1176</f>
        <v>0</v>
      </c>
      <c r="AX1175">
        <f>[3]Gegner!X1176</f>
        <v>0</v>
      </c>
      <c r="AY1175">
        <f>[3]Gegner!Y1176</f>
        <v>0</v>
      </c>
      <c r="BA1175" s="12">
        <f>[3]Meisterschaftsspiele!L1175</f>
        <v>3</v>
      </c>
      <c r="BB1175" s="23">
        <v>38802</v>
      </c>
      <c r="BC1175" s="24" t="s">
        <v>5</v>
      </c>
      <c r="BD1175" s="30" t="s">
        <v>6</v>
      </c>
      <c r="BE1175" s="25" t="s">
        <v>41</v>
      </c>
      <c r="BF1175" s="26">
        <v>3</v>
      </c>
      <c r="BG1175" s="27" t="s">
        <v>22</v>
      </c>
      <c r="BH1175" s="25">
        <v>0</v>
      </c>
      <c r="BI1175" s="12">
        <f t="shared" si="704"/>
        <v>3</v>
      </c>
      <c r="BS1175" s="12" t="str">
        <f t="shared" si="705"/>
        <v/>
      </c>
      <c r="BT1175" s="13" t="str">
        <f t="shared" si="706"/>
        <v/>
      </c>
      <c r="BU1175" t="str">
        <f t="shared" si="707"/>
        <v/>
      </c>
      <c r="BV1175" s="19" t="str">
        <f t="shared" si="708"/>
        <v/>
      </c>
      <c r="BW1175" t="str">
        <f t="shared" si="709"/>
        <v/>
      </c>
      <c r="BX1175" t="str">
        <f t="shared" si="710"/>
        <v/>
      </c>
      <c r="BY1175" t="str">
        <f t="shared" si="711"/>
        <v/>
      </c>
      <c r="BZ1175" s="2" t="str">
        <f t="shared" si="712"/>
        <v/>
      </c>
      <c r="CA1175" s="14" t="str">
        <f t="shared" si="713"/>
        <v/>
      </c>
      <c r="CB1175" s="13" t="str">
        <f t="shared" si="714"/>
        <v/>
      </c>
      <c r="CC1175" t="str">
        <f t="shared" si="715"/>
        <v/>
      </c>
      <c r="CD1175" s="19" t="str">
        <f t="shared" si="716"/>
        <v/>
      </c>
      <c r="CE1175" t="str">
        <f t="shared" si="717"/>
        <v/>
      </c>
      <c r="CF1175" t="str">
        <f t="shared" si="718"/>
        <v/>
      </c>
      <c r="CG1175" s="1" t="str">
        <f t="shared" si="719"/>
        <v/>
      </c>
      <c r="CH1175" s="2" t="str">
        <f t="shared" si="720"/>
        <v/>
      </c>
      <c r="CI1175" s="1" t="str">
        <f t="shared" si="721"/>
        <v/>
      </c>
      <c r="CJ1175" s="12" t="str">
        <f t="shared" si="684"/>
        <v/>
      </c>
      <c r="CK1175" s="13" t="str">
        <f t="shared" si="685"/>
        <v/>
      </c>
      <c r="CL1175" t="str">
        <f t="shared" si="686"/>
        <v/>
      </c>
      <c r="CM1175" s="1" t="str">
        <f t="shared" si="687"/>
        <v/>
      </c>
      <c r="CN1175" t="str">
        <f t="shared" si="688"/>
        <v/>
      </c>
      <c r="CO1175" t="str">
        <f t="shared" si="689"/>
        <v/>
      </c>
      <c r="CP1175" t="str">
        <f t="shared" si="690"/>
        <v/>
      </c>
      <c r="CQ1175" s="2" t="str">
        <f t="shared" si="691"/>
        <v/>
      </c>
      <c r="CR1175" s="14" t="str">
        <f t="shared" si="692"/>
        <v/>
      </c>
      <c r="CS1175" s="13" t="str">
        <f t="shared" si="693"/>
        <v/>
      </c>
      <c r="CT1175" t="str">
        <f t="shared" si="694"/>
        <v/>
      </c>
      <c r="CU1175" s="1" t="str">
        <f t="shared" si="695"/>
        <v/>
      </c>
      <c r="CV1175" t="str">
        <f t="shared" si="696"/>
        <v/>
      </c>
      <c r="CW1175" t="str">
        <f t="shared" si="697"/>
        <v/>
      </c>
      <c r="CX1175" s="1" t="str">
        <f t="shared" si="698"/>
        <v/>
      </c>
      <c r="CY1175" s="2" t="str">
        <f t="shared" si="699"/>
        <v/>
      </c>
      <c r="CZ1175" s="1" t="str">
        <f t="shared" si="700"/>
        <v/>
      </c>
      <c r="DA1175" s="12" t="str">
        <f t="shared" si="701"/>
        <v/>
      </c>
      <c r="DB1175" s="13" t="str">
        <f t="shared" si="702"/>
        <v/>
      </c>
      <c r="DC1175" t="str">
        <f t="shared" si="703"/>
        <v/>
      </c>
    </row>
    <row r="1176" spans="27:107" x14ac:dyDescent="0.2">
      <c r="AA1176" t="str">
        <f>IF([3]Gegner!A1177="","",[3]Gegner!A1177)</f>
        <v/>
      </c>
      <c r="AB1176">
        <f>[3]Gegner!B1177</f>
        <v>0</v>
      </c>
      <c r="AC1176">
        <f>[3]Gegner!C1177</f>
        <v>0</v>
      </c>
      <c r="AD1176">
        <f>[3]Gegner!D1177</f>
        <v>0</v>
      </c>
      <c r="AE1176">
        <f>[3]Gegner!E1177</f>
        <v>0</v>
      </c>
      <c r="AF1176">
        <f>[3]Gegner!F1177</f>
        <v>0</v>
      </c>
      <c r="AG1176">
        <f>[3]Gegner!G1177</f>
        <v>0</v>
      </c>
      <c r="AH1176">
        <f>[3]Gegner!H1177</f>
        <v>0</v>
      </c>
      <c r="AI1176">
        <f>[3]Gegner!I1177</f>
        <v>0</v>
      </c>
      <c r="AJ1176">
        <f>[3]Gegner!J1177</f>
        <v>0</v>
      </c>
      <c r="AK1176">
        <f>[3]Gegner!K1177</f>
        <v>0</v>
      </c>
      <c r="AL1176">
        <f>[3]Gegner!L1177</f>
        <v>0</v>
      </c>
      <c r="AM1176">
        <f>[3]Gegner!M1177</f>
        <v>0</v>
      </c>
      <c r="AN1176">
        <f>[3]Gegner!N1177</f>
        <v>0</v>
      </c>
      <c r="AO1176">
        <f>[3]Gegner!O1177</f>
        <v>0</v>
      </c>
      <c r="AP1176">
        <f>[3]Gegner!P1177</f>
        <v>0</v>
      </c>
      <c r="AQ1176">
        <f>[3]Gegner!Q1177</f>
        <v>0</v>
      </c>
      <c r="AR1176">
        <f>[3]Gegner!R1177</f>
        <v>0</v>
      </c>
      <c r="AS1176">
        <f>[3]Gegner!S1177</f>
        <v>0</v>
      </c>
      <c r="AT1176">
        <f>[3]Gegner!T1177</f>
        <v>0</v>
      </c>
      <c r="AU1176">
        <f>[3]Gegner!U1177</f>
        <v>0</v>
      </c>
      <c r="AV1176">
        <f>[3]Gegner!V1177</f>
        <v>0</v>
      </c>
      <c r="AW1176">
        <f>[3]Gegner!W1177</f>
        <v>0</v>
      </c>
      <c r="AX1176">
        <f>[3]Gegner!X1177</f>
        <v>0</v>
      </c>
      <c r="AY1176">
        <f>[3]Gegner!Y1177</f>
        <v>0</v>
      </c>
      <c r="BA1176" s="12">
        <f>[3]Meisterschaftsspiele!L1176</f>
        <v>-2</v>
      </c>
      <c r="BB1176" s="23">
        <v>38805</v>
      </c>
      <c r="BC1176" s="24" t="s">
        <v>54</v>
      </c>
      <c r="BD1176" s="30" t="s">
        <v>6</v>
      </c>
      <c r="BE1176" s="25" t="s">
        <v>5</v>
      </c>
      <c r="BF1176" s="26">
        <v>3</v>
      </c>
      <c r="BG1176" s="27" t="s">
        <v>22</v>
      </c>
      <c r="BH1176" s="25">
        <v>1</v>
      </c>
      <c r="BI1176" s="12">
        <f t="shared" si="704"/>
        <v>-2</v>
      </c>
      <c r="BS1176" s="12" t="str">
        <f t="shared" si="705"/>
        <v/>
      </c>
      <c r="BT1176" s="13" t="str">
        <f t="shared" si="706"/>
        <v/>
      </c>
      <c r="BU1176" t="str">
        <f t="shared" si="707"/>
        <v/>
      </c>
      <c r="BV1176" s="19" t="str">
        <f t="shared" si="708"/>
        <v/>
      </c>
      <c r="BW1176" t="str">
        <f t="shared" si="709"/>
        <v/>
      </c>
      <c r="BX1176" t="str">
        <f t="shared" si="710"/>
        <v/>
      </c>
      <c r="BY1176" t="str">
        <f t="shared" si="711"/>
        <v/>
      </c>
      <c r="BZ1176" s="2" t="str">
        <f t="shared" si="712"/>
        <v/>
      </c>
      <c r="CA1176" s="14" t="str">
        <f t="shared" si="713"/>
        <v/>
      </c>
      <c r="CB1176" s="13" t="str">
        <f t="shared" si="714"/>
        <v/>
      </c>
      <c r="CC1176" t="str">
        <f t="shared" si="715"/>
        <v/>
      </c>
      <c r="CD1176" s="19" t="str">
        <f t="shared" si="716"/>
        <v/>
      </c>
      <c r="CE1176" t="str">
        <f t="shared" si="717"/>
        <v/>
      </c>
      <c r="CF1176" t="str">
        <f t="shared" si="718"/>
        <v/>
      </c>
      <c r="CG1176" s="1" t="str">
        <f t="shared" si="719"/>
        <v/>
      </c>
      <c r="CH1176" s="2" t="str">
        <f t="shared" si="720"/>
        <v/>
      </c>
      <c r="CI1176" s="1" t="str">
        <f t="shared" si="721"/>
        <v/>
      </c>
      <c r="CJ1176" s="12" t="str">
        <f t="shared" si="684"/>
        <v/>
      </c>
      <c r="CK1176" s="13" t="str">
        <f t="shared" si="685"/>
        <v/>
      </c>
      <c r="CL1176" t="str">
        <f t="shared" si="686"/>
        <v/>
      </c>
      <c r="CM1176" s="1" t="str">
        <f t="shared" si="687"/>
        <v/>
      </c>
      <c r="CN1176" t="str">
        <f t="shared" si="688"/>
        <v/>
      </c>
      <c r="CO1176" t="str">
        <f t="shared" si="689"/>
        <v/>
      </c>
      <c r="CP1176" t="str">
        <f t="shared" si="690"/>
        <v/>
      </c>
      <c r="CQ1176" s="2" t="str">
        <f t="shared" si="691"/>
        <v/>
      </c>
      <c r="CR1176" s="14" t="str">
        <f t="shared" si="692"/>
        <v/>
      </c>
      <c r="CS1176" s="13" t="str">
        <f t="shared" si="693"/>
        <v/>
      </c>
      <c r="CT1176" t="str">
        <f t="shared" si="694"/>
        <v/>
      </c>
      <c r="CU1176" s="1" t="str">
        <f t="shared" si="695"/>
        <v/>
      </c>
      <c r="CV1176" t="str">
        <f t="shared" si="696"/>
        <v/>
      </c>
      <c r="CW1176" t="str">
        <f t="shared" si="697"/>
        <v/>
      </c>
      <c r="CX1176" s="1" t="str">
        <f t="shared" si="698"/>
        <v/>
      </c>
      <c r="CY1176" s="2" t="str">
        <f t="shared" si="699"/>
        <v/>
      </c>
      <c r="CZ1176" s="1" t="str">
        <f t="shared" si="700"/>
        <v/>
      </c>
      <c r="DA1176" s="12" t="str">
        <f t="shared" si="701"/>
        <v/>
      </c>
      <c r="DB1176" s="13" t="str">
        <f t="shared" si="702"/>
        <v/>
      </c>
      <c r="DC1176" t="str">
        <f t="shared" si="703"/>
        <v/>
      </c>
    </row>
    <row r="1177" spans="27:107" x14ac:dyDescent="0.2">
      <c r="AA1177" t="str">
        <f>IF([3]Gegner!A1178="","",[3]Gegner!A1178)</f>
        <v/>
      </c>
      <c r="AB1177">
        <f>[3]Gegner!B1178</f>
        <v>0</v>
      </c>
      <c r="AC1177">
        <f>[3]Gegner!C1178</f>
        <v>0</v>
      </c>
      <c r="AD1177">
        <f>[3]Gegner!D1178</f>
        <v>0</v>
      </c>
      <c r="AE1177">
        <f>[3]Gegner!E1178</f>
        <v>0</v>
      </c>
      <c r="AF1177">
        <f>[3]Gegner!F1178</f>
        <v>0</v>
      </c>
      <c r="AG1177">
        <f>[3]Gegner!G1178</f>
        <v>0</v>
      </c>
      <c r="AH1177">
        <f>[3]Gegner!H1178</f>
        <v>0</v>
      </c>
      <c r="AI1177">
        <f>[3]Gegner!I1178</f>
        <v>0</v>
      </c>
      <c r="AJ1177">
        <f>[3]Gegner!J1178</f>
        <v>0</v>
      </c>
      <c r="AK1177">
        <f>[3]Gegner!K1178</f>
        <v>0</v>
      </c>
      <c r="AL1177">
        <f>[3]Gegner!L1178</f>
        <v>0</v>
      </c>
      <c r="AM1177">
        <f>[3]Gegner!M1178</f>
        <v>0</v>
      </c>
      <c r="AN1177">
        <f>[3]Gegner!N1178</f>
        <v>0</v>
      </c>
      <c r="AO1177">
        <f>[3]Gegner!O1178</f>
        <v>0</v>
      </c>
      <c r="AP1177">
        <f>[3]Gegner!P1178</f>
        <v>0</v>
      </c>
      <c r="AQ1177">
        <f>[3]Gegner!Q1178</f>
        <v>0</v>
      </c>
      <c r="AR1177">
        <f>[3]Gegner!R1178</f>
        <v>0</v>
      </c>
      <c r="AS1177">
        <f>[3]Gegner!S1178</f>
        <v>0</v>
      </c>
      <c r="AT1177">
        <f>[3]Gegner!T1178</f>
        <v>0</v>
      </c>
      <c r="AU1177">
        <f>[3]Gegner!U1178</f>
        <v>0</v>
      </c>
      <c r="AV1177">
        <f>[3]Gegner!V1178</f>
        <v>0</v>
      </c>
      <c r="AW1177">
        <f>[3]Gegner!W1178</f>
        <v>0</v>
      </c>
      <c r="AX1177">
        <f>[3]Gegner!X1178</f>
        <v>0</v>
      </c>
      <c r="AY1177">
        <f>[3]Gegner!Y1178</f>
        <v>0</v>
      </c>
      <c r="BA1177" s="12">
        <f>[3]Meisterschaftsspiele!L1177</f>
        <v>5</v>
      </c>
      <c r="BB1177" s="23">
        <v>38816</v>
      </c>
      <c r="BC1177" s="24" t="s">
        <v>5</v>
      </c>
      <c r="BD1177" s="30" t="s">
        <v>6</v>
      </c>
      <c r="BE1177" s="25" t="s">
        <v>33</v>
      </c>
      <c r="BF1177" s="26">
        <v>5</v>
      </c>
      <c r="BG1177" s="27" t="s">
        <v>22</v>
      </c>
      <c r="BH1177" s="25">
        <v>0</v>
      </c>
      <c r="BI1177" s="12">
        <f t="shared" si="704"/>
        <v>5</v>
      </c>
      <c r="BS1177" s="12" t="str">
        <f t="shared" si="705"/>
        <v/>
      </c>
      <c r="BT1177" s="13" t="str">
        <f t="shared" si="706"/>
        <v/>
      </c>
      <c r="BU1177" t="str">
        <f t="shared" si="707"/>
        <v/>
      </c>
      <c r="BV1177" s="19" t="str">
        <f t="shared" si="708"/>
        <v/>
      </c>
      <c r="BW1177" t="str">
        <f t="shared" si="709"/>
        <v/>
      </c>
      <c r="BX1177" t="str">
        <f t="shared" si="710"/>
        <v/>
      </c>
      <c r="BY1177" t="str">
        <f t="shared" si="711"/>
        <v/>
      </c>
      <c r="BZ1177" s="2" t="str">
        <f t="shared" si="712"/>
        <v/>
      </c>
      <c r="CA1177" s="14" t="str">
        <f t="shared" si="713"/>
        <v/>
      </c>
      <c r="CB1177" s="13" t="str">
        <f t="shared" si="714"/>
        <v/>
      </c>
      <c r="CC1177" t="str">
        <f t="shared" si="715"/>
        <v/>
      </c>
      <c r="CD1177" s="19" t="str">
        <f t="shared" si="716"/>
        <v/>
      </c>
      <c r="CE1177" t="str">
        <f t="shared" si="717"/>
        <v/>
      </c>
      <c r="CF1177" t="str">
        <f t="shared" si="718"/>
        <v/>
      </c>
      <c r="CG1177" s="1" t="str">
        <f t="shared" si="719"/>
        <v/>
      </c>
      <c r="CH1177" s="2" t="str">
        <f t="shared" si="720"/>
        <v/>
      </c>
      <c r="CI1177" s="1" t="str">
        <f t="shared" si="721"/>
        <v/>
      </c>
      <c r="CJ1177" s="12" t="str">
        <f t="shared" si="684"/>
        <v/>
      </c>
      <c r="CK1177" s="13" t="str">
        <f t="shared" si="685"/>
        <v/>
      </c>
      <c r="CL1177" t="str">
        <f t="shared" si="686"/>
        <v/>
      </c>
      <c r="CM1177" s="1" t="str">
        <f t="shared" si="687"/>
        <v/>
      </c>
      <c r="CN1177" t="str">
        <f t="shared" si="688"/>
        <v/>
      </c>
      <c r="CO1177" t="str">
        <f t="shared" si="689"/>
        <v/>
      </c>
      <c r="CP1177" t="str">
        <f t="shared" si="690"/>
        <v/>
      </c>
      <c r="CQ1177" s="2" t="str">
        <f t="shared" si="691"/>
        <v/>
      </c>
      <c r="CR1177" s="14" t="str">
        <f t="shared" si="692"/>
        <v/>
      </c>
      <c r="CS1177" s="13" t="str">
        <f t="shared" si="693"/>
        <v/>
      </c>
      <c r="CT1177" t="str">
        <f t="shared" si="694"/>
        <v/>
      </c>
      <c r="CU1177" s="1" t="str">
        <f t="shared" si="695"/>
        <v/>
      </c>
      <c r="CV1177" t="str">
        <f t="shared" si="696"/>
        <v/>
      </c>
      <c r="CW1177" t="str">
        <f t="shared" si="697"/>
        <v/>
      </c>
      <c r="CX1177" s="1" t="str">
        <f t="shared" si="698"/>
        <v/>
      </c>
      <c r="CY1177" s="2" t="str">
        <f t="shared" si="699"/>
        <v/>
      </c>
      <c r="CZ1177" s="1" t="str">
        <f t="shared" si="700"/>
        <v/>
      </c>
      <c r="DA1177" s="12" t="str">
        <f t="shared" si="701"/>
        <v/>
      </c>
      <c r="DB1177" s="13" t="str">
        <f t="shared" si="702"/>
        <v/>
      </c>
      <c r="DC1177" t="str">
        <f t="shared" si="703"/>
        <v/>
      </c>
    </row>
    <row r="1178" spans="27:107" x14ac:dyDescent="0.2">
      <c r="AA1178" t="str">
        <f>IF([3]Gegner!A1179="","",[3]Gegner!A1179)</f>
        <v/>
      </c>
      <c r="AB1178">
        <f>[3]Gegner!B1179</f>
        <v>0</v>
      </c>
      <c r="AC1178">
        <f>[3]Gegner!C1179</f>
        <v>0</v>
      </c>
      <c r="AD1178">
        <f>[3]Gegner!D1179</f>
        <v>0</v>
      </c>
      <c r="AE1178">
        <f>[3]Gegner!E1179</f>
        <v>0</v>
      </c>
      <c r="AF1178">
        <f>[3]Gegner!F1179</f>
        <v>0</v>
      </c>
      <c r="AG1178">
        <f>[3]Gegner!G1179</f>
        <v>0</v>
      </c>
      <c r="AH1178">
        <f>[3]Gegner!H1179</f>
        <v>0</v>
      </c>
      <c r="AI1178">
        <f>[3]Gegner!I1179</f>
        <v>0</v>
      </c>
      <c r="AJ1178">
        <f>[3]Gegner!J1179</f>
        <v>0</v>
      </c>
      <c r="AK1178">
        <f>[3]Gegner!K1179</f>
        <v>0</v>
      </c>
      <c r="AL1178">
        <f>[3]Gegner!L1179</f>
        <v>0</v>
      </c>
      <c r="AM1178">
        <f>[3]Gegner!M1179</f>
        <v>0</v>
      </c>
      <c r="AN1178">
        <f>[3]Gegner!N1179</f>
        <v>0</v>
      </c>
      <c r="AO1178">
        <f>[3]Gegner!O1179</f>
        <v>0</v>
      </c>
      <c r="AP1178">
        <f>[3]Gegner!P1179</f>
        <v>0</v>
      </c>
      <c r="AQ1178">
        <f>[3]Gegner!Q1179</f>
        <v>0</v>
      </c>
      <c r="AR1178">
        <f>[3]Gegner!R1179</f>
        <v>0</v>
      </c>
      <c r="AS1178">
        <f>[3]Gegner!S1179</f>
        <v>0</v>
      </c>
      <c r="AT1178">
        <f>[3]Gegner!T1179</f>
        <v>0</v>
      </c>
      <c r="AU1178">
        <f>[3]Gegner!U1179</f>
        <v>0</v>
      </c>
      <c r="AV1178">
        <f>[3]Gegner!V1179</f>
        <v>0</v>
      </c>
      <c r="AW1178">
        <f>[3]Gegner!W1179</f>
        <v>0</v>
      </c>
      <c r="AX1178">
        <f>[3]Gegner!X1179</f>
        <v>0</v>
      </c>
      <c r="AY1178">
        <f>[3]Gegner!Y1179</f>
        <v>0</v>
      </c>
      <c r="BA1178" s="12">
        <f>[3]Meisterschaftsspiele!L1178</f>
        <v>6</v>
      </c>
      <c r="BB1178" s="23">
        <v>38820</v>
      </c>
      <c r="BC1178" s="24" t="s">
        <v>146</v>
      </c>
      <c r="BD1178" s="30" t="s">
        <v>6</v>
      </c>
      <c r="BE1178" s="25" t="s">
        <v>5</v>
      </c>
      <c r="BF1178" s="26">
        <v>2</v>
      </c>
      <c r="BG1178" s="27" t="s">
        <v>22</v>
      </c>
      <c r="BH1178" s="25">
        <v>8</v>
      </c>
      <c r="BI1178" s="12">
        <f t="shared" si="704"/>
        <v>6</v>
      </c>
      <c r="BS1178" s="12" t="str">
        <f t="shared" si="705"/>
        <v/>
      </c>
      <c r="BT1178" s="13" t="str">
        <f t="shared" si="706"/>
        <v/>
      </c>
      <c r="BU1178" t="str">
        <f t="shared" si="707"/>
        <v/>
      </c>
      <c r="BV1178" s="19" t="str">
        <f t="shared" si="708"/>
        <v/>
      </c>
      <c r="BW1178" t="str">
        <f t="shared" si="709"/>
        <v/>
      </c>
      <c r="BX1178" t="str">
        <f t="shared" si="710"/>
        <v/>
      </c>
      <c r="BY1178" t="str">
        <f t="shared" si="711"/>
        <v/>
      </c>
      <c r="BZ1178" s="2" t="str">
        <f t="shared" si="712"/>
        <v/>
      </c>
      <c r="CA1178" s="14" t="str">
        <f t="shared" si="713"/>
        <v/>
      </c>
      <c r="CB1178" s="13" t="str">
        <f t="shared" si="714"/>
        <v/>
      </c>
      <c r="CC1178" t="str">
        <f t="shared" si="715"/>
        <v/>
      </c>
      <c r="CD1178" s="19" t="str">
        <f t="shared" si="716"/>
        <v/>
      </c>
      <c r="CE1178" t="str">
        <f t="shared" si="717"/>
        <v/>
      </c>
      <c r="CF1178" t="str">
        <f t="shared" si="718"/>
        <v/>
      </c>
      <c r="CG1178" s="1" t="str">
        <f t="shared" si="719"/>
        <v/>
      </c>
      <c r="CH1178" s="2" t="str">
        <f t="shared" si="720"/>
        <v/>
      </c>
      <c r="CI1178" s="1" t="str">
        <f t="shared" si="721"/>
        <v/>
      </c>
      <c r="CJ1178" s="12" t="str">
        <f t="shared" si="684"/>
        <v/>
      </c>
      <c r="CK1178" s="13" t="str">
        <f t="shared" si="685"/>
        <v/>
      </c>
      <c r="CL1178" t="str">
        <f t="shared" si="686"/>
        <v/>
      </c>
      <c r="CM1178" s="1" t="str">
        <f t="shared" si="687"/>
        <v/>
      </c>
      <c r="CN1178" t="str">
        <f t="shared" si="688"/>
        <v/>
      </c>
      <c r="CO1178" t="str">
        <f t="shared" si="689"/>
        <v/>
      </c>
      <c r="CP1178" t="str">
        <f t="shared" si="690"/>
        <v/>
      </c>
      <c r="CQ1178" s="2" t="str">
        <f t="shared" si="691"/>
        <v/>
      </c>
      <c r="CR1178" s="14" t="str">
        <f t="shared" si="692"/>
        <v/>
      </c>
      <c r="CS1178" s="13" t="str">
        <f t="shared" si="693"/>
        <v/>
      </c>
      <c r="CT1178" t="str">
        <f t="shared" si="694"/>
        <v/>
      </c>
      <c r="CU1178" s="1" t="str">
        <f t="shared" si="695"/>
        <v/>
      </c>
      <c r="CV1178" t="str">
        <f t="shared" si="696"/>
        <v/>
      </c>
      <c r="CW1178" t="str">
        <f t="shared" si="697"/>
        <v/>
      </c>
      <c r="CX1178" s="1" t="str">
        <f t="shared" si="698"/>
        <v/>
      </c>
      <c r="CY1178" s="2" t="str">
        <f t="shared" si="699"/>
        <v/>
      </c>
      <c r="CZ1178" s="1" t="str">
        <f t="shared" si="700"/>
        <v/>
      </c>
      <c r="DA1178" s="12" t="str">
        <f t="shared" si="701"/>
        <v/>
      </c>
      <c r="DB1178" s="13" t="str">
        <f t="shared" si="702"/>
        <v/>
      </c>
      <c r="DC1178" t="str">
        <f t="shared" si="703"/>
        <v/>
      </c>
    </row>
    <row r="1179" spans="27:107" x14ac:dyDescent="0.2">
      <c r="AA1179" t="str">
        <f>IF([3]Gegner!A1180="","",[3]Gegner!A1180)</f>
        <v/>
      </c>
      <c r="AB1179">
        <f>[3]Gegner!B1180</f>
        <v>0</v>
      </c>
      <c r="AC1179">
        <f>[3]Gegner!C1180</f>
        <v>0</v>
      </c>
      <c r="AD1179">
        <f>[3]Gegner!D1180</f>
        <v>0</v>
      </c>
      <c r="AE1179">
        <f>[3]Gegner!E1180</f>
        <v>0</v>
      </c>
      <c r="AF1179">
        <f>[3]Gegner!F1180</f>
        <v>0</v>
      </c>
      <c r="AG1179">
        <f>[3]Gegner!G1180</f>
        <v>0</v>
      </c>
      <c r="AH1179">
        <f>[3]Gegner!H1180</f>
        <v>0</v>
      </c>
      <c r="AI1179">
        <f>[3]Gegner!I1180</f>
        <v>0</v>
      </c>
      <c r="AJ1179">
        <f>[3]Gegner!J1180</f>
        <v>0</v>
      </c>
      <c r="AK1179">
        <f>[3]Gegner!K1180</f>
        <v>0</v>
      </c>
      <c r="AL1179">
        <f>[3]Gegner!L1180</f>
        <v>0</v>
      </c>
      <c r="AM1179">
        <f>[3]Gegner!M1180</f>
        <v>0</v>
      </c>
      <c r="AN1179">
        <f>[3]Gegner!N1180</f>
        <v>0</v>
      </c>
      <c r="AO1179">
        <f>[3]Gegner!O1180</f>
        <v>0</v>
      </c>
      <c r="AP1179">
        <f>[3]Gegner!P1180</f>
        <v>0</v>
      </c>
      <c r="AQ1179">
        <f>[3]Gegner!Q1180</f>
        <v>0</v>
      </c>
      <c r="AR1179">
        <f>[3]Gegner!R1180</f>
        <v>0</v>
      </c>
      <c r="AS1179">
        <f>[3]Gegner!S1180</f>
        <v>0</v>
      </c>
      <c r="AT1179">
        <f>[3]Gegner!T1180</f>
        <v>0</v>
      </c>
      <c r="AU1179">
        <f>[3]Gegner!U1180</f>
        <v>0</v>
      </c>
      <c r="AV1179">
        <f>[3]Gegner!V1180</f>
        <v>0</v>
      </c>
      <c r="AW1179">
        <f>[3]Gegner!W1180</f>
        <v>0</v>
      </c>
      <c r="AX1179">
        <f>[3]Gegner!X1180</f>
        <v>0</v>
      </c>
      <c r="AY1179">
        <f>[3]Gegner!Y1180</f>
        <v>0</v>
      </c>
      <c r="BA1179" s="12">
        <f>[3]Meisterschaftsspiele!L1179</f>
        <v>-1</v>
      </c>
      <c r="BB1179" s="23">
        <v>38822</v>
      </c>
      <c r="BC1179" s="24" t="s">
        <v>38</v>
      </c>
      <c r="BD1179" s="30" t="s">
        <v>6</v>
      </c>
      <c r="BE1179" s="25" t="s">
        <v>5</v>
      </c>
      <c r="BF1179" s="26">
        <v>3</v>
      </c>
      <c r="BG1179" s="27" t="s">
        <v>22</v>
      </c>
      <c r="BH1179" s="25">
        <v>2</v>
      </c>
      <c r="BI1179" s="12">
        <f t="shared" si="704"/>
        <v>-1</v>
      </c>
      <c r="BS1179" s="12" t="str">
        <f t="shared" si="705"/>
        <v/>
      </c>
      <c r="BT1179" s="13" t="str">
        <f t="shared" si="706"/>
        <v/>
      </c>
      <c r="BU1179" t="str">
        <f t="shared" si="707"/>
        <v/>
      </c>
      <c r="BV1179" s="19" t="str">
        <f t="shared" si="708"/>
        <v/>
      </c>
      <c r="BW1179" t="str">
        <f t="shared" si="709"/>
        <v/>
      </c>
      <c r="BX1179" t="str">
        <f t="shared" si="710"/>
        <v/>
      </c>
      <c r="BY1179" t="str">
        <f t="shared" si="711"/>
        <v/>
      </c>
      <c r="BZ1179" s="2" t="str">
        <f t="shared" si="712"/>
        <v/>
      </c>
      <c r="CA1179" s="14" t="str">
        <f t="shared" si="713"/>
        <v/>
      </c>
      <c r="CB1179" s="13" t="str">
        <f t="shared" si="714"/>
        <v/>
      </c>
      <c r="CC1179" t="str">
        <f t="shared" si="715"/>
        <v/>
      </c>
      <c r="CD1179" s="19" t="str">
        <f t="shared" si="716"/>
        <v/>
      </c>
      <c r="CE1179" t="str">
        <f t="shared" si="717"/>
        <v/>
      </c>
      <c r="CF1179" t="str">
        <f t="shared" si="718"/>
        <v/>
      </c>
      <c r="CG1179" s="1" t="str">
        <f t="shared" si="719"/>
        <v/>
      </c>
      <c r="CH1179" s="2" t="str">
        <f t="shared" si="720"/>
        <v/>
      </c>
      <c r="CI1179" s="1" t="str">
        <f t="shared" si="721"/>
        <v/>
      </c>
      <c r="CJ1179" s="12" t="str">
        <f t="shared" si="684"/>
        <v/>
      </c>
      <c r="CK1179" s="13" t="str">
        <f t="shared" si="685"/>
        <v/>
      </c>
      <c r="CL1179" t="str">
        <f t="shared" si="686"/>
        <v/>
      </c>
      <c r="CM1179" s="1" t="str">
        <f t="shared" si="687"/>
        <v/>
      </c>
      <c r="CN1179" t="str">
        <f t="shared" si="688"/>
        <v/>
      </c>
      <c r="CO1179" t="str">
        <f t="shared" si="689"/>
        <v/>
      </c>
      <c r="CP1179" t="str">
        <f t="shared" si="690"/>
        <v/>
      </c>
      <c r="CQ1179" s="2" t="str">
        <f t="shared" si="691"/>
        <v/>
      </c>
      <c r="CR1179" s="14" t="str">
        <f t="shared" si="692"/>
        <v/>
      </c>
      <c r="CS1179" s="13" t="str">
        <f t="shared" si="693"/>
        <v/>
      </c>
      <c r="CT1179" t="str">
        <f t="shared" si="694"/>
        <v/>
      </c>
      <c r="CU1179" s="1" t="str">
        <f t="shared" si="695"/>
        <v/>
      </c>
      <c r="CV1179" t="str">
        <f t="shared" si="696"/>
        <v/>
      </c>
      <c r="CW1179" t="str">
        <f t="shared" si="697"/>
        <v/>
      </c>
      <c r="CX1179" s="1" t="str">
        <f t="shared" si="698"/>
        <v/>
      </c>
      <c r="CY1179" s="2" t="str">
        <f t="shared" si="699"/>
        <v/>
      </c>
      <c r="CZ1179" s="1" t="str">
        <f t="shared" si="700"/>
        <v/>
      </c>
      <c r="DA1179" s="12" t="str">
        <f t="shared" si="701"/>
        <v/>
      </c>
      <c r="DB1179" s="13" t="str">
        <f t="shared" si="702"/>
        <v/>
      </c>
      <c r="DC1179" t="str">
        <f t="shared" si="703"/>
        <v/>
      </c>
    </row>
    <row r="1180" spans="27:107" x14ac:dyDescent="0.2">
      <c r="AA1180" t="str">
        <f>IF([3]Gegner!A1181="","",[3]Gegner!A1181)</f>
        <v/>
      </c>
      <c r="AB1180">
        <f>[3]Gegner!B1181</f>
        <v>0</v>
      </c>
      <c r="AC1180">
        <f>[3]Gegner!C1181</f>
        <v>0</v>
      </c>
      <c r="AD1180">
        <f>[3]Gegner!D1181</f>
        <v>0</v>
      </c>
      <c r="AE1180">
        <f>[3]Gegner!E1181</f>
        <v>0</v>
      </c>
      <c r="AF1180">
        <f>[3]Gegner!F1181</f>
        <v>0</v>
      </c>
      <c r="AG1180">
        <f>[3]Gegner!G1181</f>
        <v>0</v>
      </c>
      <c r="AH1180">
        <f>[3]Gegner!H1181</f>
        <v>0</v>
      </c>
      <c r="AI1180">
        <f>[3]Gegner!I1181</f>
        <v>0</v>
      </c>
      <c r="AJ1180">
        <f>[3]Gegner!J1181</f>
        <v>0</v>
      </c>
      <c r="AK1180">
        <f>[3]Gegner!K1181</f>
        <v>0</v>
      </c>
      <c r="AL1180">
        <f>[3]Gegner!L1181</f>
        <v>0</v>
      </c>
      <c r="AM1180">
        <f>[3]Gegner!M1181</f>
        <v>0</v>
      </c>
      <c r="AN1180">
        <f>[3]Gegner!N1181</f>
        <v>0</v>
      </c>
      <c r="AO1180">
        <f>[3]Gegner!O1181</f>
        <v>0</v>
      </c>
      <c r="AP1180">
        <f>[3]Gegner!P1181</f>
        <v>0</v>
      </c>
      <c r="AQ1180">
        <f>[3]Gegner!Q1181</f>
        <v>0</v>
      </c>
      <c r="AR1180">
        <f>[3]Gegner!R1181</f>
        <v>0</v>
      </c>
      <c r="AS1180">
        <f>[3]Gegner!S1181</f>
        <v>0</v>
      </c>
      <c r="AT1180">
        <f>[3]Gegner!T1181</f>
        <v>0</v>
      </c>
      <c r="AU1180">
        <f>[3]Gegner!U1181</f>
        <v>0</v>
      </c>
      <c r="AV1180">
        <f>[3]Gegner!V1181</f>
        <v>0</v>
      </c>
      <c r="AW1180">
        <f>[3]Gegner!W1181</f>
        <v>0</v>
      </c>
      <c r="AX1180">
        <f>[3]Gegner!X1181</f>
        <v>0</v>
      </c>
      <c r="AY1180">
        <f>[3]Gegner!Y1181</f>
        <v>0</v>
      </c>
      <c r="BA1180" s="12">
        <f>[3]Meisterschaftsspiele!L1180</f>
        <v>-2</v>
      </c>
      <c r="BB1180" s="23">
        <v>38824</v>
      </c>
      <c r="BC1180" s="24" t="s">
        <v>31</v>
      </c>
      <c r="BD1180" s="30" t="s">
        <v>6</v>
      </c>
      <c r="BE1180" s="25" t="s">
        <v>5</v>
      </c>
      <c r="BF1180" s="26">
        <v>3</v>
      </c>
      <c r="BG1180" s="27" t="s">
        <v>22</v>
      </c>
      <c r="BH1180" s="25">
        <v>1</v>
      </c>
      <c r="BI1180" s="12">
        <f t="shared" si="704"/>
        <v>-2</v>
      </c>
      <c r="BS1180" s="12" t="str">
        <f t="shared" si="705"/>
        <v/>
      </c>
      <c r="BT1180" s="13" t="str">
        <f t="shared" si="706"/>
        <v/>
      </c>
      <c r="BU1180" t="str">
        <f t="shared" si="707"/>
        <v/>
      </c>
      <c r="BV1180" s="19" t="str">
        <f t="shared" si="708"/>
        <v/>
      </c>
      <c r="BW1180" t="str">
        <f t="shared" si="709"/>
        <v/>
      </c>
      <c r="BX1180" t="str">
        <f t="shared" si="710"/>
        <v/>
      </c>
      <c r="BY1180" t="str">
        <f t="shared" si="711"/>
        <v/>
      </c>
      <c r="BZ1180" s="2" t="str">
        <f t="shared" si="712"/>
        <v/>
      </c>
      <c r="CA1180" s="14" t="str">
        <f t="shared" si="713"/>
        <v/>
      </c>
      <c r="CB1180" s="13" t="str">
        <f t="shared" si="714"/>
        <v/>
      </c>
      <c r="CC1180" t="str">
        <f t="shared" si="715"/>
        <v/>
      </c>
      <c r="CD1180" s="19" t="str">
        <f t="shared" si="716"/>
        <v/>
      </c>
      <c r="CE1180" t="str">
        <f t="shared" si="717"/>
        <v/>
      </c>
      <c r="CF1180" t="str">
        <f t="shared" si="718"/>
        <v/>
      </c>
      <c r="CG1180" s="1" t="str">
        <f t="shared" si="719"/>
        <v/>
      </c>
      <c r="CH1180" s="2" t="str">
        <f t="shared" si="720"/>
        <v/>
      </c>
      <c r="CI1180" s="1" t="str">
        <f t="shared" si="721"/>
        <v/>
      </c>
      <c r="CJ1180" s="12" t="str">
        <f t="shared" si="684"/>
        <v/>
      </c>
      <c r="CK1180" s="13" t="str">
        <f t="shared" si="685"/>
        <v/>
      </c>
      <c r="CL1180" t="str">
        <f t="shared" si="686"/>
        <v/>
      </c>
      <c r="CM1180" s="1" t="str">
        <f t="shared" si="687"/>
        <v/>
      </c>
      <c r="CN1180" t="str">
        <f t="shared" si="688"/>
        <v/>
      </c>
      <c r="CO1180" t="str">
        <f t="shared" si="689"/>
        <v/>
      </c>
      <c r="CP1180" t="str">
        <f t="shared" si="690"/>
        <v/>
      </c>
      <c r="CQ1180" s="2" t="str">
        <f t="shared" si="691"/>
        <v/>
      </c>
      <c r="CR1180" s="14" t="str">
        <f t="shared" si="692"/>
        <v/>
      </c>
      <c r="CS1180" s="13" t="str">
        <f t="shared" si="693"/>
        <v/>
      </c>
      <c r="CT1180" t="str">
        <f t="shared" si="694"/>
        <v/>
      </c>
      <c r="CU1180" s="1" t="str">
        <f t="shared" si="695"/>
        <v/>
      </c>
      <c r="CV1180" t="str">
        <f t="shared" si="696"/>
        <v/>
      </c>
      <c r="CW1180" t="str">
        <f t="shared" si="697"/>
        <v/>
      </c>
      <c r="CX1180" s="1" t="str">
        <f t="shared" si="698"/>
        <v/>
      </c>
      <c r="CY1180" s="2" t="str">
        <f t="shared" si="699"/>
        <v/>
      </c>
      <c r="CZ1180" s="1" t="str">
        <f t="shared" si="700"/>
        <v/>
      </c>
      <c r="DA1180" s="12" t="str">
        <f t="shared" si="701"/>
        <v/>
      </c>
      <c r="DB1180" s="13" t="str">
        <f t="shared" si="702"/>
        <v/>
      </c>
      <c r="DC1180" t="str">
        <f t="shared" si="703"/>
        <v/>
      </c>
    </row>
    <row r="1181" spans="27:107" x14ac:dyDescent="0.2">
      <c r="AA1181" t="str">
        <f>IF([3]Gegner!A1182="","",[3]Gegner!A1182)</f>
        <v/>
      </c>
      <c r="AB1181">
        <f>[3]Gegner!B1182</f>
        <v>0</v>
      </c>
      <c r="AC1181">
        <f>[3]Gegner!C1182</f>
        <v>0</v>
      </c>
      <c r="AD1181">
        <f>[3]Gegner!D1182</f>
        <v>0</v>
      </c>
      <c r="AE1181">
        <f>[3]Gegner!E1182</f>
        <v>0</v>
      </c>
      <c r="AF1181">
        <f>[3]Gegner!F1182</f>
        <v>0</v>
      </c>
      <c r="AG1181">
        <f>[3]Gegner!G1182</f>
        <v>0</v>
      </c>
      <c r="AH1181">
        <f>[3]Gegner!H1182</f>
        <v>0</v>
      </c>
      <c r="AI1181">
        <f>[3]Gegner!I1182</f>
        <v>0</v>
      </c>
      <c r="AJ1181">
        <f>[3]Gegner!J1182</f>
        <v>0</v>
      </c>
      <c r="AK1181">
        <f>[3]Gegner!K1182</f>
        <v>0</v>
      </c>
      <c r="AL1181">
        <f>[3]Gegner!L1182</f>
        <v>0</v>
      </c>
      <c r="AM1181">
        <f>[3]Gegner!M1182</f>
        <v>0</v>
      </c>
      <c r="AN1181">
        <f>[3]Gegner!N1182</f>
        <v>0</v>
      </c>
      <c r="AO1181">
        <f>[3]Gegner!O1182</f>
        <v>0</v>
      </c>
      <c r="AP1181">
        <f>[3]Gegner!P1182</f>
        <v>0</v>
      </c>
      <c r="AQ1181">
        <f>[3]Gegner!Q1182</f>
        <v>0</v>
      </c>
      <c r="AR1181">
        <f>[3]Gegner!R1182</f>
        <v>0</v>
      </c>
      <c r="AS1181">
        <f>[3]Gegner!S1182</f>
        <v>0</v>
      </c>
      <c r="AT1181">
        <f>[3]Gegner!T1182</f>
        <v>0</v>
      </c>
      <c r="AU1181">
        <f>[3]Gegner!U1182</f>
        <v>0</v>
      </c>
      <c r="AV1181">
        <f>[3]Gegner!V1182</f>
        <v>0</v>
      </c>
      <c r="AW1181">
        <f>[3]Gegner!W1182</f>
        <v>0</v>
      </c>
      <c r="AX1181">
        <f>[3]Gegner!X1182</f>
        <v>0</v>
      </c>
      <c r="AY1181">
        <f>[3]Gegner!Y1182</f>
        <v>0</v>
      </c>
      <c r="BA1181" s="12">
        <f>[3]Meisterschaftsspiele!L1181</f>
        <v>-2</v>
      </c>
      <c r="BB1181" s="23">
        <v>38827</v>
      </c>
      <c r="BC1181" s="24" t="s">
        <v>5</v>
      </c>
      <c r="BD1181" s="30" t="s">
        <v>6</v>
      </c>
      <c r="BE1181" s="25" t="s">
        <v>125</v>
      </c>
      <c r="BF1181" s="26">
        <v>2</v>
      </c>
      <c r="BG1181" s="27" t="s">
        <v>22</v>
      </c>
      <c r="BH1181" s="25">
        <v>4</v>
      </c>
      <c r="BI1181" s="12">
        <f t="shared" si="704"/>
        <v>-2</v>
      </c>
      <c r="BS1181" s="12" t="str">
        <f t="shared" si="705"/>
        <v/>
      </c>
      <c r="BT1181" s="13" t="str">
        <f t="shared" si="706"/>
        <v/>
      </c>
      <c r="BU1181" t="str">
        <f t="shared" si="707"/>
        <v/>
      </c>
      <c r="BV1181" s="19" t="str">
        <f t="shared" si="708"/>
        <v/>
      </c>
      <c r="BW1181" t="str">
        <f t="shared" si="709"/>
        <v/>
      </c>
      <c r="BX1181" t="str">
        <f t="shared" si="710"/>
        <v/>
      </c>
      <c r="BY1181" t="str">
        <f t="shared" si="711"/>
        <v/>
      </c>
      <c r="BZ1181" s="2" t="str">
        <f t="shared" si="712"/>
        <v/>
      </c>
      <c r="CA1181" s="14" t="str">
        <f t="shared" si="713"/>
        <v/>
      </c>
      <c r="CB1181" s="13" t="str">
        <f t="shared" si="714"/>
        <v/>
      </c>
      <c r="CC1181" t="str">
        <f t="shared" si="715"/>
        <v/>
      </c>
      <c r="CD1181" s="19" t="str">
        <f t="shared" si="716"/>
        <v/>
      </c>
      <c r="CE1181" t="str">
        <f t="shared" si="717"/>
        <v/>
      </c>
      <c r="CF1181" t="str">
        <f t="shared" si="718"/>
        <v/>
      </c>
      <c r="CG1181" s="1" t="str">
        <f t="shared" si="719"/>
        <v/>
      </c>
      <c r="CH1181" s="2" t="str">
        <f t="shared" si="720"/>
        <v/>
      </c>
      <c r="CI1181" s="1" t="str">
        <f t="shared" si="721"/>
        <v/>
      </c>
      <c r="CJ1181" s="12" t="str">
        <f t="shared" si="684"/>
        <v/>
      </c>
      <c r="CK1181" s="13" t="str">
        <f t="shared" si="685"/>
        <v/>
      </c>
      <c r="CL1181" t="str">
        <f t="shared" si="686"/>
        <v/>
      </c>
      <c r="CM1181" s="1" t="str">
        <f t="shared" si="687"/>
        <v/>
      </c>
      <c r="CN1181" t="str">
        <f t="shared" si="688"/>
        <v/>
      </c>
      <c r="CO1181" t="str">
        <f t="shared" si="689"/>
        <v/>
      </c>
      <c r="CP1181" t="str">
        <f t="shared" si="690"/>
        <v/>
      </c>
      <c r="CQ1181" s="2" t="str">
        <f t="shared" si="691"/>
        <v/>
      </c>
      <c r="CR1181" s="14" t="str">
        <f t="shared" si="692"/>
        <v/>
      </c>
      <c r="CS1181" s="13" t="str">
        <f t="shared" si="693"/>
        <v/>
      </c>
      <c r="CT1181" t="str">
        <f t="shared" si="694"/>
        <v/>
      </c>
      <c r="CU1181" s="1" t="str">
        <f t="shared" si="695"/>
        <v/>
      </c>
      <c r="CV1181" t="str">
        <f t="shared" si="696"/>
        <v/>
      </c>
      <c r="CW1181" t="str">
        <f t="shared" si="697"/>
        <v/>
      </c>
      <c r="CX1181" s="1" t="str">
        <f t="shared" si="698"/>
        <v/>
      </c>
      <c r="CY1181" s="2" t="str">
        <f t="shared" si="699"/>
        <v/>
      </c>
      <c r="CZ1181" s="1" t="str">
        <f t="shared" si="700"/>
        <v/>
      </c>
      <c r="DA1181" s="12" t="str">
        <f t="shared" si="701"/>
        <v/>
      </c>
      <c r="DB1181" s="13" t="str">
        <f t="shared" si="702"/>
        <v/>
      </c>
      <c r="DC1181" t="str">
        <f t="shared" si="703"/>
        <v/>
      </c>
    </row>
    <row r="1182" spans="27:107" x14ac:dyDescent="0.2">
      <c r="AA1182" t="str">
        <f>IF([3]Gegner!A1183="","",[3]Gegner!A1183)</f>
        <v/>
      </c>
      <c r="AB1182">
        <f>[3]Gegner!B1183</f>
        <v>0</v>
      </c>
      <c r="AC1182">
        <f>[3]Gegner!C1183</f>
        <v>0</v>
      </c>
      <c r="AD1182">
        <f>[3]Gegner!D1183</f>
        <v>0</v>
      </c>
      <c r="AE1182">
        <f>[3]Gegner!E1183</f>
        <v>0</v>
      </c>
      <c r="AF1182">
        <f>[3]Gegner!F1183</f>
        <v>0</v>
      </c>
      <c r="AG1182">
        <f>[3]Gegner!G1183</f>
        <v>0</v>
      </c>
      <c r="AH1182">
        <f>[3]Gegner!H1183</f>
        <v>0</v>
      </c>
      <c r="AI1182">
        <f>[3]Gegner!I1183</f>
        <v>0</v>
      </c>
      <c r="AJ1182">
        <f>[3]Gegner!J1183</f>
        <v>0</v>
      </c>
      <c r="AK1182">
        <f>[3]Gegner!K1183</f>
        <v>0</v>
      </c>
      <c r="AL1182">
        <f>[3]Gegner!L1183</f>
        <v>0</v>
      </c>
      <c r="AM1182">
        <f>[3]Gegner!M1183</f>
        <v>0</v>
      </c>
      <c r="AN1182">
        <f>[3]Gegner!N1183</f>
        <v>0</v>
      </c>
      <c r="AO1182">
        <f>[3]Gegner!O1183</f>
        <v>0</v>
      </c>
      <c r="AP1182">
        <f>[3]Gegner!P1183</f>
        <v>0</v>
      </c>
      <c r="AQ1182">
        <f>[3]Gegner!Q1183</f>
        <v>0</v>
      </c>
      <c r="AR1182">
        <f>[3]Gegner!R1183</f>
        <v>0</v>
      </c>
      <c r="AS1182">
        <f>[3]Gegner!S1183</f>
        <v>0</v>
      </c>
      <c r="AT1182">
        <f>[3]Gegner!T1183</f>
        <v>0</v>
      </c>
      <c r="AU1182">
        <f>[3]Gegner!U1183</f>
        <v>0</v>
      </c>
      <c r="AV1182">
        <f>[3]Gegner!V1183</f>
        <v>0</v>
      </c>
      <c r="AW1182">
        <f>[3]Gegner!W1183</f>
        <v>0</v>
      </c>
      <c r="AX1182">
        <f>[3]Gegner!X1183</f>
        <v>0</v>
      </c>
      <c r="AY1182">
        <f>[3]Gegner!Y1183</f>
        <v>0</v>
      </c>
      <c r="BA1182" s="12">
        <f>[3]Meisterschaftsspiele!L1182</f>
        <v>-6</v>
      </c>
      <c r="BB1182" s="23">
        <v>38830</v>
      </c>
      <c r="BC1182" s="24" t="s">
        <v>34</v>
      </c>
      <c r="BD1182" s="30" t="s">
        <v>6</v>
      </c>
      <c r="BE1182" s="25" t="s">
        <v>5</v>
      </c>
      <c r="BF1182" s="26">
        <v>9</v>
      </c>
      <c r="BG1182" s="27" t="s">
        <v>22</v>
      </c>
      <c r="BH1182" s="25">
        <v>3</v>
      </c>
      <c r="BI1182" s="12">
        <f t="shared" si="704"/>
        <v>-6</v>
      </c>
      <c r="BS1182" s="12" t="str">
        <f t="shared" si="705"/>
        <v/>
      </c>
      <c r="BT1182" s="13" t="str">
        <f t="shared" si="706"/>
        <v/>
      </c>
      <c r="BU1182" t="str">
        <f t="shared" si="707"/>
        <v/>
      </c>
      <c r="BV1182" s="19" t="str">
        <f t="shared" si="708"/>
        <v/>
      </c>
      <c r="BW1182" t="str">
        <f t="shared" si="709"/>
        <v/>
      </c>
      <c r="BX1182" t="str">
        <f t="shared" si="710"/>
        <v/>
      </c>
      <c r="BY1182" t="str">
        <f t="shared" si="711"/>
        <v/>
      </c>
      <c r="BZ1182" s="2" t="str">
        <f t="shared" si="712"/>
        <v/>
      </c>
      <c r="CA1182" s="14" t="str">
        <f t="shared" si="713"/>
        <v/>
      </c>
      <c r="CB1182" s="13" t="str">
        <f t="shared" si="714"/>
        <v/>
      </c>
      <c r="CC1182" t="str">
        <f t="shared" si="715"/>
        <v/>
      </c>
      <c r="CD1182" s="19" t="str">
        <f t="shared" si="716"/>
        <v/>
      </c>
      <c r="CE1182" t="str">
        <f t="shared" si="717"/>
        <v/>
      </c>
      <c r="CF1182" t="str">
        <f t="shared" si="718"/>
        <v/>
      </c>
      <c r="CG1182" s="1" t="str">
        <f t="shared" si="719"/>
        <v/>
      </c>
      <c r="CH1182" s="2" t="str">
        <f t="shared" si="720"/>
        <v/>
      </c>
      <c r="CI1182" s="1" t="str">
        <f t="shared" si="721"/>
        <v/>
      </c>
      <c r="CJ1182" s="12" t="str">
        <f t="shared" si="684"/>
        <v/>
      </c>
      <c r="CK1182" s="13" t="str">
        <f t="shared" si="685"/>
        <v/>
      </c>
      <c r="CL1182" t="str">
        <f t="shared" si="686"/>
        <v/>
      </c>
      <c r="CM1182" s="1" t="str">
        <f t="shared" si="687"/>
        <v/>
      </c>
      <c r="CN1182" t="str">
        <f t="shared" si="688"/>
        <v/>
      </c>
      <c r="CO1182" t="str">
        <f t="shared" si="689"/>
        <v/>
      </c>
      <c r="CP1182" t="str">
        <f t="shared" si="690"/>
        <v/>
      </c>
      <c r="CQ1182" s="2" t="str">
        <f t="shared" si="691"/>
        <v/>
      </c>
      <c r="CR1182" s="14" t="str">
        <f t="shared" si="692"/>
        <v/>
      </c>
      <c r="CS1182" s="13" t="str">
        <f t="shared" si="693"/>
        <v/>
      </c>
      <c r="CT1182" t="str">
        <f t="shared" si="694"/>
        <v/>
      </c>
      <c r="CU1182" s="1" t="str">
        <f t="shared" si="695"/>
        <v/>
      </c>
      <c r="CV1182" t="str">
        <f t="shared" si="696"/>
        <v/>
      </c>
      <c r="CW1182" t="str">
        <f t="shared" si="697"/>
        <v/>
      </c>
      <c r="CX1182" s="1" t="str">
        <f t="shared" si="698"/>
        <v/>
      </c>
      <c r="CY1182" s="2" t="str">
        <f t="shared" si="699"/>
        <v/>
      </c>
      <c r="CZ1182" s="1" t="str">
        <f t="shared" si="700"/>
        <v/>
      </c>
      <c r="DA1182" s="12" t="str">
        <f t="shared" si="701"/>
        <v/>
      </c>
      <c r="DB1182" s="13" t="str">
        <f t="shared" si="702"/>
        <v/>
      </c>
      <c r="DC1182" t="str">
        <f t="shared" si="703"/>
        <v/>
      </c>
    </row>
    <row r="1183" spans="27:107" x14ac:dyDescent="0.2">
      <c r="AA1183" t="str">
        <f>IF([3]Gegner!A1184="","",[3]Gegner!A1184)</f>
        <v/>
      </c>
      <c r="AB1183">
        <f>[3]Gegner!B1184</f>
        <v>0</v>
      </c>
      <c r="AC1183">
        <f>[3]Gegner!C1184</f>
        <v>0</v>
      </c>
      <c r="AD1183">
        <f>[3]Gegner!D1184</f>
        <v>0</v>
      </c>
      <c r="AE1183">
        <f>[3]Gegner!E1184</f>
        <v>0</v>
      </c>
      <c r="AF1183">
        <f>[3]Gegner!F1184</f>
        <v>0</v>
      </c>
      <c r="AG1183">
        <f>[3]Gegner!G1184</f>
        <v>0</v>
      </c>
      <c r="AH1183">
        <f>[3]Gegner!H1184</f>
        <v>0</v>
      </c>
      <c r="AI1183">
        <f>[3]Gegner!I1184</f>
        <v>0</v>
      </c>
      <c r="AJ1183">
        <f>[3]Gegner!J1184</f>
        <v>0</v>
      </c>
      <c r="AK1183">
        <f>[3]Gegner!K1184</f>
        <v>0</v>
      </c>
      <c r="AL1183">
        <f>[3]Gegner!L1184</f>
        <v>0</v>
      </c>
      <c r="AM1183">
        <f>[3]Gegner!M1184</f>
        <v>0</v>
      </c>
      <c r="AN1183">
        <f>[3]Gegner!N1184</f>
        <v>0</v>
      </c>
      <c r="AO1183">
        <f>[3]Gegner!O1184</f>
        <v>0</v>
      </c>
      <c r="AP1183">
        <f>[3]Gegner!P1184</f>
        <v>0</v>
      </c>
      <c r="AQ1183">
        <f>[3]Gegner!Q1184</f>
        <v>0</v>
      </c>
      <c r="AR1183">
        <f>[3]Gegner!R1184</f>
        <v>0</v>
      </c>
      <c r="AS1183">
        <f>[3]Gegner!S1184</f>
        <v>0</v>
      </c>
      <c r="AT1183">
        <f>[3]Gegner!T1184</f>
        <v>0</v>
      </c>
      <c r="AU1183">
        <f>[3]Gegner!U1184</f>
        <v>0</v>
      </c>
      <c r="AV1183">
        <f>[3]Gegner!V1184</f>
        <v>0</v>
      </c>
      <c r="AW1183">
        <f>[3]Gegner!W1184</f>
        <v>0</v>
      </c>
      <c r="AX1183">
        <f>[3]Gegner!X1184</f>
        <v>0</v>
      </c>
      <c r="AY1183">
        <f>[3]Gegner!Y1184</f>
        <v>0</v>
      </c>
      <c r="BA1183" s="12">
        <f>[3]Meisterschaftsspiele!L1183</f>
        <v>3</v>
      </c>
      <c r="BB1183" s="23">
        <v>38833</v>
      </c>
      <c r="BC1183" s="24" t="s">
        <v>5</v>
      </c>
      <c r="BD1183" s="30" t="s">
        <v>6</v>
      </c>
      <c r="BE1183" s="25" t="s">
        <v>91</v>
      </c>
      <c r="BF1183" s="26">
        <v>4</v>
      </c>
      <c r="BG1183" s="27" t="s">
        <v>22</v>
      </c>
      <c r="BH1183" s="25">
        <v>1</v>
      </c>
      <c r="BI1183" s="12">
        <f t="shared" si="704"/>
        <v>3</v>
      </c>
      <c r="BS1183" s="12" t="str">
        <f t="shared" si="705"/>
        <v/>
      </c>
      <c r="BT1183" s="13" t="str">
        <f t="shared" si="706"/>
        <v/>
      </c>
      <c r="BU1183" t="str">
        <f t="shared" si="707"/>
        <v/>
      </c>
      <c r="BV1183" s="19" t="str">
        <f t="shared" si="708"/>
        <v/>
      </c>
      <c r="BW1183" t="str">
        <f t="shared" si="709"/>
        <v/>
      </c>
      <c r="BX1183" t="str">
        <f t="shared" si="710"/>
        <v/>
      </c>
      <c r="BY1183" t="str">
        <f t="shared" si="711"/>
        <v/>
      </c>
      <c r="BZ1183" s="2" t="str">
        <f t="shared" si="712"/>
        <v/>
      </c>
      <c r="CA1183" s="14" t="str">
        <f t="shared" si="713"/>
        <v/>
      </c>
      <c r="CB1183" s="13" t="str">
        <f t="shared" si="714"/>
        <v/>
      </c>
      <c r="CC1183" t="str">
        <f t="shared" si="715"/>
        <v/>
      </c>
      <c r="CD1183" s="19" t="str">
        <f t="shared" si="716"/>
        <v/>
      </c>
      <c r="CE1183" t="str">
        <f t="shared" si="717"/>
        <v/>
      </c>
      <c r="CF1183" t="str">
        <f t="shared" si="718"/>
        <v/>
      </c>
      <c r="CG1183" s="1" t="str">
        <f t="shared" si="719"/>
        <v/>
      </c>
      <c r="CH1183" s="2" t="str">
        <f t="shared" si="720"/>
        <v/>
      </c>
      <c r="CI1183" s="1" t="str">
        <f t="shared" si="721"/>
        <v/>
      </c>
      <c r="CJ1183" s="12" t="str">
        <f t="shared" si="684"/>
        <v/>
      </c>
      <c r="CK1183" s="13" t="str">
        <f t="shared" si="685"/>
        <v/>
      </c>
      <c r="CL1183" t="str">
        <f t="shared" si="686"/>
        <v/>
      </c>
      <c r="CM1183" s="1" t="str">
        <f t="shared" si="687"/>
        <v/>
      </c>
      <c r="CN1183" t="str">
        <f t="shared" si="688"/>
        <v/>
      </c>
      <c r="CO1183" t="str">
        <f t="shared" si="689"/>
        <v/>
      </c>
      <c r="CP1183" t="str">
        <f t="shared" si="690"/>
        <v/>
      </c>
      <c r="CQ1183" s="2" t="str">
        <f t="shared" si="691"/>
        <v/>
      </c>
      <c r="CR1183" s="14" t="str">
        <f t="shared" si="692"/>
        <v/>
      </c>
      <c r="CS1183" s="13" t="str">
        <f t="shared" si="693"/>
        <v/>
      </c>
      <c r="CT1183" t="str">
        <f t="shared" si="694"/>
        <v/>
      </c>
      <c r="CU1183" s="1" t="str">
        <f t="shared" si="695"/>
        <v/>
      </c>
      <c r="CV1183" t="str">
        <f t="shared" si="696"/>
        <v/>
      </c>
      <c r="CW1183" t="str">
        <f t="shared" si="697"/>
        <v/>
      </c>
      <c r="CX1183" s="1" t="str">
        <f t="shared" si="698"/>
        <v/>
      </c>
      <c r="CY1183" s="2" t="str">
        <f t="shared" si="699"/>
        <v/>
      </c>
      <c r="CZ1183" s="1" t="str">
        <f t="shared" si="700"/>
        <v/>
      </c>
      <c r="DA1183" s="12" t="str">
        <f t="shared" si="701"/>
        <v/>
      </c>
      <c r="DB1183" s="13" t="str">
        <f t="shared" si="702"/>
        <v/>
      </c>
      <c r="DC1183" t="str">
        <f t="shared" si="703"/>
        <v/>
      </c>
    </row>
    <row r="1184" spans="27:107" x14ac:dyDescent="0.2">
      <c r="AA1184" t="str">
        <f>IF([3]Gegner!A1185="","",[3]Gegner!A1185)</f>
        <v/>
      </c>
      <c r="AB1184">
        <f>[3]Gegner!B1185</f>
        <v>0</v>
      </c>
      <c r="AC1184">
        <f>[3]Gegner!C1185</f>
        <v>0</v>
      </c>
      <c r="AD1184">
        <f>[3]Gegner!D1185</f>
        <v>0</v>
      </c>
      <c r="AE1184">
        <f>[3]Gegner!E1185</f>
        <v>0</v>
      </c>
      <c r="AF1184">
        <f>[3]Gegner!F1185</f>
        <v>0</v>
      </c>
      <c r="AG1184">
        <f>[3]Gegner!G1185</f>
        <v>0</v>
      </c>
      <c r="AH1184">
        <f>[3]Gegner!H1185</f>
        <v>0</v>
      </c>
      <c r="AI1184">
        <f>[3]Gegner!I1185</f>
        <v>0</v>
      </c>
      <c r="AJ1184">
        <f>[3]Gegner!J1185</f>
        <v>0</v>
      </c>
      <c r="AK1184">
        <f>[3]Gegner!K1185</f>
        <v>0</v>
      </c>
      <c r="AL1184">
        <f>[3]Gegner!L1185</f>
        <v>0</v>
      </c>
      <c r="AM1184">
        <f>[3]Gegner!M1185</f>
        <v>0</v>
      </c>
      <c r="AN1184">
        <f>[3]Gegner!N1185</f>
        <v>0</v>
      </c>
      <c r="AO1184">
        <f>[3]Gegner!O1185</f>
        <v>0</v>
      </c>
      <c r="AP1184">
        <f>[3]Gegner!P1185</f>
        <v>0</v>
      </c>
      <c r="AQ1184">
        <f>[3]Gegner!Q1185</f>
        <v>0</v>
      </c>
      <c r="AR1184">
        <f>[3]Gegner!R1185</f>
        <v>0</v>
      </c>
      <c r="AS1184">
        <f>[3]Gegner!S1185</f>
        <v>0</v>
      </c>
      <c r="AT1184">
        <f>[3]Gegner!T1185</f>
        <v>0</v>
      </c>
      <c r="AU1184">
        <f>[3]Gegner!U1185</f>
        <v>0</v>
      </c>
      <c r="AV1184">
        <f>[3]Gegner!V1185</f>
        <v>0</v>
      </c>
      <c r="AW1184">
        <f>[3]Gegner!W1185</f>
        <v>0</v>
      </c>
      <c r="AX1184">
        <f>[3]Gegner!X1185</f>
        <v>0</v>
      </c>
      <c r="AY1184">
        <f>[3]Gegner!Y1185</f>
        <v>0</v>
      </c>
      <c r="BA1184" s="12">
        <f>[3]Meisterschaftsspiele!L1184</f>
        <v>1</v>
      </c>
      <c r="BB1184" s="23">
        <v>38836</v>
      </c>
      <c r="BC1184" s="24" t="s">
        <v>5</v>
      </c>
      <c r="BD1184" s="30" t="s">
        <v>6</v>
      </c>
      <c r="BE1184" s="25" t="s">
        <v>89</v>
      </c>
      <c r="BF1184" s="26">
        <v>3</v>
      </c>
      <c r="BG1184" s="27" t="s">
        <v>22</v>
      </c>
      <c r="BH1184" s="25">
        <v>2</v>
      </c>
      <c r="BI1184" s="12">
        <f t="shared" si="704"/>
        <v>1</v>
      </c>
      <c r="BS1184" s="12" t="str">
        <f t="shared" si="705"/>
        <v/>
      </c>
      <c r="BT1184" s="13" t="str">
        <f t="shared" si="706"/>
        <v/>
      </c>
      <c r="BU1184" t="str">
        <f t="shared" si="707"/>
        <v/>
      </c>
      <c r="BV1184" s="19" t="str">
        <f t="shared" si="708"/>
        <v/>
      </c>
      <c r="BW1184" t="str">
        <f t="shared" si="709"/>
        <v/>
      </c>
      <c r="BX1184" t="str">
        <f t="shared" si="710"/>
        <v/>
      </c>
      <c r="BY1184" t="str">
        <f t="shared" si="711"/>
        <v/>
      </c>
      <c r="BZ1184" s="2" t="str">
        <f t="shared" si="712"/>
        <v/>
      </c>
      <c r="CA1184" s="14" t="str">
        <f t="shared" si="713"/>
        <v/>
      </c>
      <c r="CB1184" s="13" t="str">
        <f t="shared" si="714"/>
        <v/>
      </c>
      <c r="CC1184" t="str">
        <f t="shared" si="715"/>
        <v/>
      </c>
      <c r="CD1184" s="19" t="str">
        <f t="shared" si="716"/>
        <v/>
      </c>
      <c r="CE1184" t="str">
        <f t="shared" si="717"/>
        <v/>
      </c>
      <c r="CF1184" t="str">
        <f t="shared" si="718"/>
        <v/>
      </c>
      <c r="CG1184" s="1" t="str">
        <f t="shared" si="719"/>
        <v/>
      </c>
      <c r="CH1184" s="2" t="str">
        <f t="shared" si="720"/>
        <v/>
      </c>
      <c r="CI1184" s="1" t="str">
        <f t="shared" si="721"/>
        <v/>
      </c>
      <c r="CJ1184" s="12" t="str">
        <f t="shared" si="684"/>
        <v/>
      </c>
      <c r="CK1184" s="13" t="str">
        <f t="shared" si="685"/>
        <v/>
      </c>
      <c r="CL1184" t="str">
        <f t="shared" si="686"/>
        <v/>
      </c>
      <c r="CM1184" s="1" t="str">
        <f t="shared" si="687"/>
        <v/>
      </c>
      <c r="CN1184" t="str">
        <f t="shared" si="688"/>
        <v/>
      </c>
      <c r="CO1184" t="str">
        <f t="shared" si="689"/>
        <v/>
      </c>
      <c r="CP1184" t="str">
        <f t="shared" si="690"/>
        <v/>
      </c>
      <c r="CQ1184" s="2" t="str">
        <f t="shared" si="691"/>
        <v/>
      </c>
      <c r="CR1184" s="14" t="str">
        <f t="shared" si="692"/>
        <v/>
      </c>
      <c r="CS1184" s="13" t="str">
        <f t="shared" si="693"/>
        <v/>
      </c>
      <c r="CT1184" t="str">
        <f t="shared" si="694"/>
        <v/>
      </c>
      <c r="CU1184" s="1" t="str">
        <f t="shared" si="695"/>
        <v/>
      </c>
      <c r="CV1184" t="str">
        <f t="shared" si="696"/>
        <v/>
      </c>
      <c r="CW1184" t="str">
        <f t="shared" si="697"/>
        <v/>
      </c>
      <c r="CX1184" s="1" t="str">
        <f t="shared" si="698"/>
        <v/>
      </c>
      <c r="CY1184" s="2" t="str">
        <f t="shared" si="699"/>
        <v/>
      </c>
      <c r="CZ1184" s="1" t="str">
        <f t="shared" si="700"/>
        <v/>
      </c>
      <c r="DA1184" s="12" t="str">
        <f t="shared" si="701"/>
        <v/>
      </c>
      <c r="DB1184" s="13" t="str">
        <f t="shared" si="702"/>
        <v/>
      </c>
      <c r="DC1184" t="str">
        <f t="shared" si="703"/>
        <v/>
      </c>
    </row>
    <row r="1185" spans="27:107" x14ac:dyDescent="0.2">
      <c r="AA1185" t="str">
        <f>IF([3]Gegner!A1186="","",[3]Gegner!A1186)</f>
        <v/>
      </c>
      <c r="AB1185">
        <f>[3]Gegner!B1186</f>
        <v>0</v>
      </c>
      <c r="AC1185">
        <f>[3]Gegner!C1186</f>
        <v>0</v>
      </c>
      <c r="AD1185">
        <f>[3]Gegner!D1186</f>
        <v>0</v>
      </c>
      <c r="AE1185">
        <f>[3]Gegner!E1186</f>
        <v>0</v>
      </c>
      <c r="AF1185">
        <f>[3]Gegner!F1186</f>
        <v>0</v>
      </c>
      <c r="AG1185">
        <f>[3]Gegner!G1186</f>
        <v>0</v>
      </c>
      <c r="AH1185">
        <f>[3]Gegner!H1186</f>
        <v>0</v>
      </c>
      <c r="AI1185">
        <f>[3]Gegner!I1186</f>
        <v>0</v>
      </c>
      <c r="AJ1185">
        <f>[3]Gegner!J1186</f>
        <v>0</v>
      </c>
      <c r="AK1185">
        <f>[3]Gegner!K1186</f>
        <v>0</v>
      </c>
      <c r="AL1185">
        <f>[3]Gegner!L1186</f>
        <v>0</v>
      </c>
      <c r="AM1185">
        <f>[3]Gegner!M1186</f>
        <v>0</v>
      </c>
      <c r="AN1185">
        <f>[3]Gegner!N1186</f>
        <v>0</v>
      </c>
      <c r="AO1185">
        <f>[3]Gegner!O1186</f>
        <v>0</v>
      </c>
      <c r="AP1185">
        <f>[3]Gegner!P1186</f>
        <v>0</v>
      </c>
      <c r="AQ1185">
        <f>[3]Gegner!Q1186</f>
        <v>0</v>
      </c>
      <c r="AR1185">
        <f>[3]Gegner!R1186</f>
        <v>0</v>
      </c>
      <c r="AS1185">
        <f>[3]Gegner!S1186</f>
        <v>0</v>
      </c>
      <c r="AT1185">
        <f>[3]Gegner!T1186</f>
        <v>0</v>
      </c>
      <c r="AU1185">
        <f>[3]Gegner!U1186</f>
        <v>0</v>
      </c>
      <c r="AV1185">
        <f>[3]Gegner!V1186</f>
        <v>0</v>
      </c>
      <c r="AW1185">
        <f>[3]Gegner!W1186</f>
        <v>0</v>
      </c>
      <c r="AX1185">
        <f>[3]Gegner!X1186</f>
        <v>0</v>
      </c>
      <c r="AY1185">
        <f>[3]Gegner!Y1186</f>
        <v>0</v>
      </c>
      <c r="BA1185" s="12">
        <f>[3]Meisterschaftsspiele!L1185</f>
        <v>-4</v>
      </c>
      <c r="BB1185" s="23">
        <v>38844</v>
      </c>
      <c r="BC1185" s="24" t="s">
        <v>111</v>
      </c>
      <c r="BD1185" s="30" t="s">
        <v>6</v>
      </c>
      <c r="BE1185" s="25" t="s">
        <v>5</v>
      </c>
      <c r="BF1185" s="26">
        <v>4</v>
      </c>
      <c r="BG1185" s="27" t="s">
        <v>22</v>
      </c>
      <c r="BH1185" s="25">
        <v>0</v>
      </c>
      <c r="BI1185" s="12">
        <f t="shared" si="704"/>
        <v>-4</v>
      </c>
      <c r="BS1185" s="12" t="str">
        <f t="shared" si="705"/>
        <v/>
      </c>
      <c r="BT1185" s="13" t="str">
        <f t="shared" si="706"/>
        <v/>
      </c>
      <c r="BU1185" t="str">
        <f t="shared" si="707"/>
        <v/>
      </c>
      <c r="BV1185" s="19" t="str">
        <f t="shared" si="708"/>
        <v/>
      </c>
      <c r="BW1185" t="str">
        <f t="shared" si="709"/>
        <v/>
      </c>
      <c r="BX1185" t="str">
        <f t="shared" si="710"/>
        <v/>
      </c>
      <c r="BY1185" t="str">
        <f t="shared" si="711"/>
        <v/>
      </c>
      <c r="BZ1185" s="2" t="str">
        <f t="shared" si="712"/>
        <v/>
      </c>
      <c r="CA1185" s="14" t="str">
        <f t="shared" si="713"/>
        <v/>
      </c>
      <c r="CB1185" s="13" t="str">
        <f t="shared" si="714"/>
        <v/>
      </c>
      <c r="CC1185" t="str">
        <f t="shared" si="715"/>
        <v/>
      </c>
      <c r="CD1185" s="19" t="str">
        <f t="shared" si="716"/>
        <v/>
      </c>
      <c r="CE1185" t="str">
        <f t="shared" si="717"/>
        <v/>
      </c>
      <c r="CF1185" t="str">
        <f t="shared" si="718"/>
        <v/>
      </c>
      <c r="CG1185" s="1" t="str">
        <f t="shared" si="719"/>
        <v/>
      </c>
      <c r="CH1185" s="2" t="str">
        <f t="shared" si="720"/>
        <v/>
      </c>
      <c r="CI1185" s="1" t="str">
        <f t="shared" si="721"/>
        <v/>
      </c>
      <c r="CJ1185" s="12" t="str">
        <f t="shared" si="684"/>
        <v/>
      </c>
      <c r="CK1185" s="13" t="str">
        <f t="shared" si="685"/>
        <v/>
      </c>
      <c r="CL1185" t="str">
        <f t="shared" si="686"/>
        <v/>
      </c>
      <c r="CM1185" s="1" t="str">
        <f t="shared" si="687"/>
        <v/>
      </c>
      <c r="CN1185" t="str">
        <f t="shared" si="688"/>
        <v/>
      </c>
      <c r="CO1185" t="str">
        <f t="shared" si="689"/>
        <v/>
      </c>
      <c r="CP1185" t="str">
        <f t="shared" si="690"/>
        <v/>
      </c>
      <c r="CQ1185" s="2" t="str">
        <f t="shared" si="691"/>
        <v/>
      </c>
      <c r="CR1185" s="14" t="str">
        <f t="shared" si="692"/>
        <v/>
      </c>
      <c r="CS1185" s="13" t="str">
        <f t="shared" si="693"/>
        <v/>
      </c>
      <c r="CT1185" t="str">
        <f t="shared" si="694"/>
        <v/>
      </c>
      <c r="CU1185" s="1" t="str">
        <f t="shared" si="695"/>
        <v/>
      </c>
      <c r="CV1185" t="str">
        <f t="shared" si="696"/>
        <v/>
      </c>
      <c r="CW1185" t="str">
        <f t="shared" si="697"/>
        <v/>
      </c>
      <c r="CX1185" s="1" t="str">
        <f t="shared" si="698"/>
        <v/>
      </c>
      <c r="CY1185" s="2" t="str">
        <f t="shared" si="699"/>
        <v/>
      </c>
      <c r="CZ1185" s="1" t="str">
        <f t="shared" si="700"/>
        <v/>
      </c>
      <c r="DA1185" s="12" t="str">
        <f t="shared" si="701"/>
        <v/>
      </c>
      <c r="DB1185" s="13" t="str">
        <f t="shared" si="702"/>
        <v/>
      </c>
      <c r="DC1185" t="str">
        <f t="shared" si="703"/>
        <v/>
      </c>
    </row>
    <row r="1186" spans="27:107" x14ac:dyDescent="0.2">
      <c r="AA1186" t="str">
        <f>IF([3]Gegner!A1187="","",[3]Gegner!A1187)</f>
        <v/>
      </c>
      <c r="AB1186">
        <f>[3]Gegner!B1187</f>
        <v>0</v>
      </c>
      <c r="AC1186">
        <f>[3]Gegner!C1187</f>
        <v>0</v>
      </c>
      <c r="AD1186">
        <f>[3]Gegner!D1187</f>
        <v>0</v>
      </c>
      <c r="AE1186">
        <f>[3]Gegner!E1187</f>
        <v>0</v>
      </c>
      <c r="AF1186">
        <f>[3]Gegner!F1187</f>
        <v>0</v>
      </c>
      <c r="AG1186">
        <f>[3]Gegner!G1187</f>
        <v>0</v>
      </c>
      <c r="AH1186">
        <f>[3]Gegner!H1187</f>
        <v>0</v>
      </c>
      <c r="AI1186">
        <f>[3]Gegner!I1187</f>
        <v>0</v>
      </c>
      <c r="AJ1186">
        <f>[3]Gegner!J1187</f>
        <v>0</v>
      </c>
      <c r="AK1186">
        <f>[3]Gegner!K1187</f>
        <v>0</v>
      </c>
      <c r="AL1186">
        <f>[3]Gegner!L1187</f>
        <v>0</v>
      </c>
      <c r="AM1186">
        <f>[3]Gegner!M1187</f>
        <v>0</v>
      </c>
      <c r="AN1186">
        <f>[3]Gegner!N1187</f>
        <v>0</v>
      </c>
      <c r="AO1186">
        <f>[3]Gegner!O1187</f>
        <v>0</v>
      </c>
      <c r="AP1186">
        <f>[3]Gegner!P1187</f>
        <v>0</v>
      </c>
      <c r="AQ1186">
        <f>[3]Gegner!Q1187</f>
        <v>0</v>
      </c>
      <c r="AR1186">
        <f>[3]Gegner!R1187</f>
        <v>0</v>
      </c>
      <c r="AS1186">
        <f>[3]Gegner!S1187</f>
        <v>0</v>
      </c>
      <c r="AT1186">
        <f>[3]Gegner!T1187</f>
        <v>0</v>
      </c>
      <c r="AU1186">
        <f>[3]Gegner!U1187</f>
        <v>0</v>
      </c>
      <c r="AV1186">
        <f>[3]Gegner!V1187</f>
        <v>0</v>
      </c>
      <c r="AW1186">
        <f>[3]Gegner!W1187</f>
        <v>0</v>
      </c>
      <c r="AX1186">
        <f>[3]Gegner!X1187</f>
        <v>0</v>
      </c>
      <c r="AY1186">
        <f>[3]Gegner!Y1187</f>
        <v>0</v>
      </c>
      <c r="BA1186" s="12">
        <f>[3]Meisterschaftsspiele!L1186</f>
        <v>0</v>
      </c>
      <c r="BB1186" s="23">
        <v>38851</v>
      </c>
      <c r="BC1186" s="24" t="s">
        <v>5</v>
      </c>
      <c r="BD1186" s="30" t="s">
        <v>6</v>
      </c>
      <c r="BE1186" s="25" t="s">
        <v>27</v>
      </c>
      <c r="BF1186" s="26">
        <v>1</v>
      </c>
      <c r="BG1186" s="27" t="s">
        <v>22</v>
      </c>
      <c r="BH1186" s="25">
        <v>1</v>
      </c>
      <c r="BI1186" s="12">
        <f t="shared" si="704"/>
        <v>0</v>
      </c>
      <c r="BS1186" s="12" t="str">
        <f t="shared" si="705"/>
        <v/>
      </c>
      <c r="BT1186" s="13" t="str">
        <f t="shared" si="706"/>
        <v/>
      </c>
      <c r="BU1186" t="str">
        <f t="shared" si="707"/>
        <v/>
      </c>
      <c r="BV1186" s="19" t="str">
        <f t="shared" si="708"/>
        <v/>
      </c>
      <c r="BW1186" t="str">
        <f t="shared" si="709"/>
        <v/>
      </c>
      <c r="BX1186" t="str">
        <f t="shared" si="710"/>
        <v/>
      </c>
      <c r="BY1186" t="str">
        <f t="shared" si="711"/>
        <v/>
      </c>
      <c r="BZ1186" s="2" t="str">
        <f t="shared" si="712"/>
        <v/>
      </c>
      <c r="CA1186" s="14" t="str">
        <f t="shared" si="713"/>
        <v/>
      </c>
      <c r="CB1186" s="13" t="str">
        <f t="shared" si="714"/>
        <v/>
      </c>
      <c r="CC1186" t="str">
        <f t="shared" si="715"/>
        <v/>
      </c>
      <c r="CD1186" s="19" t="str">
        <f t="shared" si="716"/>
        <v/>
      </c>
      <c r="CE1186" t="str">
        <f t="shared" si="717"/>
        <v/>
      </c>
      <c r="CF1186" t="str">
        <f t="shared" si="718"/>
        <v/>
      </c>
      <c r="CG1186" s="1" t="str">
        <f t="shared" si="719"/>
        <v/>
      </c>
      <c r="CH1186" s="2" t="str">
        <f t="shared" si="720"/>
        <v/>
      </c>
      <c r="CI1186" s="1" t="str">
        <f t="shared" si="721"/>
        <v/>
      </c>
      <c r="CJ1186" s="12" t="str">
        <f t="shared" si="684"/>
        <v/>
      </c>
      <c r="CK1186" s="13" t="str">
        <f t="shared" si="685"/>
        <v/>
      </c>
      <c r="CL1186" t="str">
        <f t="shared" si="686"/>
        <v/>
      </c>
      <c r="CM1186" s="1" t="str">
        <f t="shared" si="687"/>
        <v/>
      </c>
      <c r="CN1186" t="str">
        <f t="shared" si="688"/>
        <v/>
      </c>
      <c r="CO1186" t="str">
        <f t="shared" si="689"/>
        <v/>
      </c>
      <c r="CP1186" t="str">
        <f t="shared" si="690"/>
        <v/>
      </c>
      <c r="CQ1186" s="2" t="str">
        <f t="shared" si="691"/>
        <v/>
      </c>
      <c r="CR1186" s="14" t="str">
        <f t="shared" si="692"/>
        <v/>
      </c>
      <c r="CS1186" s="13" t="str">
        <f t="shared" si="693"/>
        <v/>
      </c>
      <c r="CT1186" t="str">
        <f t="shared" si="694"/>
        <v/>
      </c>
      <c r="CU1186" s="1" t="str">
        <f t="shared" si="695"/>
        <v/>
      </c>
      <c r="CV1186" t="str">
        <f t="shared" si="696"/>
        <v/>
      </c>
      <c r="CW1186" t="str">
        <f t="shared" si="697"/>
        <v/>
      </c>
      <c r="CX1186" s="1" t="str">
        <f t="shared" si="698"/>
        <v/>
      </c>
      <c r="CY1186" s="2" t="str">
        <f t="shared" si="699"/>
        <v/>
      </c>
      <c r="CZ1186" s="1" t="str">
        <f t="shared" si="700"/>
        <v/>
      </c>
      <c r="DA1186" s="12" t="str">
        <f t="shared" si="701"/>
        <v/>
      </c>
      <c r="DB1186" s="13" t="str">
        <f t="shared" si="702"/>
        <v/>
      </c>
      <c r="DC1186" t="str">
        <f t="shared" si="703"/>
        <v/>
      </c>
    </row>
    <row r="1187" spans="27:107" x14ac:dyDescent="0.2">
      <c r="AA1187" t="str">
        <f>IF([3]Gegner!A1188="","",[3]Gegner!A1188)</f>
        <v/>
      </c>
      <c r="AB1187">
        <f>[3]Gegner!B1188</f>
        <v>0</v>
      </c>
      <c r="AC1187">
        <f>[3]Gegner!C1188</f>
        <v>0</v>
      </c>
      <c r="AD1187">
        <f>[3]Gegner!D1188</f>
        <v>0</v>
      </c>
      <c r="AE1187">
        <f>[3]Gegner!E1188</f>
        <v>0</v>
      </c>
      <c r="AF1187">
        <f>[3]Gegner!F1188</f>
        <v>0</v>
      </c>
      <c r="AG1187">
        <f>[3]Gegner!G1188</f>
        <v>0</v>
      </c>
      <c r="AH1187">
        <f>[3]Gegner!H1188</f>
        <v>0</v>
      </c>
      <c r="AI1187">
        <f>[3]Gegner!I1188</f>
        <v>0</v>
      </c>
      <c r="AJ1187">
        <f>[3]Gegner!J1188</f>
        <v>0</v>
      </c>
      <c r="AK1187">
        <f>[3]Gegner!K1188</f>
        <v>0</v>
      </c>
      <c r="AL1187">
        <f>[3]Gegner!L1188</f>
        <v>0</v>
      </c>
      <c r="AM1187">
        <f>[3]Gegner!M1188</f>
        <v>0</v>
      </c>
      <c r="AN1187">
        <f>[3]Gegner!N1188</f>
        <v>0</v>
      </c>
      <c r="AO1187">
        <f>[3]Gegner!O1188</f>
        <v>0</v>
      </c>
      <c r="AP1187">
        <f>[3]Gegner!P1188</f>
        <v>0</v>
      </c>
      <c r="AQ1187">
        <f>[3]Gegner!Q1188</f>
        <v>0</v>
      </c>
      <c r="AR1187">
        <f>[3]Gegner!R1188</f>
        <v>0</v>
      </c>
      <c r="AS1187">
        <f>[3]Gegner!S1188</f>
        <v>0</v>
      </c>
      <c r="AT1187">
        <f>[3]Gegner!T1188</f>
        <v>0</v>
      </c>
      <c r="AU1187">
        <f>[3]Gegner!U1188</f>
        <v>0</v>
      </c>
      <c r="AV1187">
        <f>[3]Gegner!V1188</f>
        <v>0</v>
      </c>
      <c r="AW1187">
        <f>[3]Gegner!W1188</f>
        <v>0</v>
      </c>
      <c r="AX1187">
        <f>[3]Gegner!X1188</f>
        <v>0</v>
      </c>
      <c r="AY1187">
        <f>[3]Gegner!Y1188</f>
        <v>0</v>
      </c>
      <c r="BA1187" s="12">
        <f>[3]Meisterschaftsspiele!L1187</f>
        <v>-1</v>
      </c>
      <c r="BB1187" s="23">
        <v>38858</v>
      </c>
      <c r="BC1187" s="24" t="s">
        <v>59</v>
      </c>
      <c r="BD1187" s="30" t="s">
        <v>6</v>
      </c>
      <c r="BE1187" s="25" t="s">
        <v>5</v>
      </c>
      <c r="BF1187" s="26">
        <v>3</v>
      </c>
      <c r="BG1187" s="27" t="s">
        <v>22</v>
      </c>
      <c r="BH1187" s="25">
        <v>2</v>
      </c>
      <c r="BI1187" s="12">
        <f t="shared" si="704"/>
        <v>-1</v>
      </c>
      <c r="BS1187" s="12">
        <f t="shared" si="705"/>
        <v>-1</v>
      </c>
      <c r="BT1187" s="13">
        <f t="shared" si="706"/>
        <v>38858</v>
      </c>
      <c r="BU1187" t="str">
        <f t="shared" si="707"/>
        <v>TSV Elnhausen</v>
      </c>
      <c r="BV1187" s="19" t="str">
        <f t="shared" si="708"/>
        <v>-</v>
      </c>
      <c r="BW1187" t="str">
        <f t="shared" si="709"/>
        <v>FC Oberwalgern</v>
      </c>
      <c r="BX1187">
        <f t="shared" si="710"/>
        <v>3</v>
      </c>
      <c r="BY1187" t="str">
        <f t="shared" si="711"/>
        <v>:</v>
      </c>
      <c r="BZ1187" s="2">
        <f t="shared" si="712"/>
        <v>2</v>
      </c>
      <c r="CA1187" s="14" t="str">
        <f t="shared" si="713"/>
        <v/>
      </c>
      <c r="CB1187" s="13" t="str">
        <f t="shared" si="714"/>
        <v/>
      </c>
      <c r="CC1187" t="str">
        <f t="shared" si="715"/>
        <v/>
      </c>
      <c r="CD1187" s="19" t="str">
        <f t="shared" si="716"/>
        <v/>
      </c>
      <c r="CE1187" t="str">
        <f t="shared" si="717"/>
        <v/>
      </c>
      <c r="CF1187" t="str">
        <f t="shared" si="718"/>
        <v/>
      </c>
      <c r="CG1187" s="1" t="str">
        <f t="shared" si="719"/>
        <v/>
      </c>
      <c r="CH1187" s="2" t="str">
        <f t="shared" si="720"/>
        <v/>
      </c>
      <c r="CI1187" s="1" t="str">
        <f t="shared" si="721"/>
        <v/>
      </c>
      <c r="CJ1187" s="12" t="str">
        <f t="shared" si="684"/>
        <v/>
      </c>
      <c r="CK1187" s="13" t="str">
        <f t="shared" si="685"/>
        <v/>
      </c>
      <c r="CL1187" t="str">
        <f t="shared" si="686"/>
        <v/>
      </c>
      <c r="CM1187" s="1" t="str">
        <f t="shared" si="687"/>
        <v/>
      </c>
      <c r="CN1187" t="str">
        <f t="shared" si="688"/>
        <v/>
      </c>
      <c r="CO1187" t="str">
        <f t="shared" si="689"/>
        <v/>
      </c>
      <c r="CP1187" t="str">
        <f t="shared" si="690"/>
        <v/>
      </c>
      <c r="CQ1187" s="2" t="str">
        <f t="shared" si="691"/>
        <v/>
      </c>
      <c r="CR1187" s="14" t="str">
        <f t="shared" si="692"/>
        <v/>
      </c>
      <c r="CS1187" s="13" t="str">
        <f t="shared" si="693"/>
        <v/>
      </c>
      <c r="CT1187" t="str">
        <f t="shared" si="694"/>
        <v/>
      </c>
      <c r="CU1187" s="1" t="str">
        <f t="shared" si="695"/>
        <v/>
      </c>
      <c r="CV1187" t="str">
        <f t="shared" si="696"/>
        <v/>
      </c>
      <c r="CW1187" t="str">
        <f t="shared" si="697"/>
        <v/>
      </c>
      <c r="CX1187" s="1" t="str">
        <f t="shared" si="698"/>
        <v/>
      </c>
      <c r="CY1187" s="2" t="str">
        <f t="shared" si="699"/>
        <v/>
      </c>
      <c r="CZ1187" s="1" t="str">
        <f t="shared" si="700"/>
        <v/>
      </c>
      <c r="DA1187" s="12" t="str">
        <f t="shared" si="701"/>
        <v/>
      </c>
      <c r="DB1187" s="13" t="str">
        <f t="shared" si="702"/>
        <v/>
      </c>
      <c r="DC1187" t="str">
        <f t="shared" si="703"/>
        <v/>
      </c>
    </row>
    <row r="1188" spans="27:107" ht="13.5" thickBot="1" x14ac:dyDescent="0.25">
      <c r="AA1188" t="str">
        <f>IF([3]Gegner!A1189="","",[3]Gegner!A1189)</f>
        <v/>
      </c>
      <c r="AB1188">
        <f>[3]Gegner!B1189</f>
        <v>0</v>
      </c>
      <c r="AC1188">
        <f>[3]Gegner!C1189</f>
        <v>0</v>
      </c>
      <c r="AD1188">
        <f>[3]Gegner!D1189</f>
        <v>0</v>
      </c>
      <c r="AE1188">
        <f>[3]Gegner!E1189</f>
        <v>0</v>
      </c>
      <c r="AF1188">
        <f>[3]Gegner!F1189</f>
        <v>0</v>
      </c>
      <c r="AG1188">
        <f>[3]Gegner!G1189</f>
        <v>0</v>
      </c>
      <c r="AH1188">
        <f>[3]Gegner!H1189</f>
        <v>0</v>
      </c>
      <c r="AI1188">
        <f>[3]Gegner!I1189</f>
        <v>0</v>
      </c>
      <c r="AJ1188">
        <f>[3]Gegner!J1189</f>
        <v>0</v>
      </c>
      <c r="AK1188">
        <f>[3]Gegner!K1189</f>
        <v>0</v>
      </c>
      <c r="AL1188">
        <f>[3]Gegner!L1189</f>
        <v>0</v>
      </c>
      <c r="AM1188">
        <f>[3]Gegner!M1189</f>
        <v>0</v>
      </c>
      <c r="AN1188">
        <f>[3]Gegner!N1189</f>
        <v>0</v>
      </c>
      <c r="AO1188">
        <f>[3]Gegner!O1189</f>
        <v>0</v>
      </c>
      <c r="AP1188">
        <f>[3]Gegner!P1189</f>
        <v>0</v>
      </c>
      <c r="AQ1188">
        <f>[3]Gegner!Q1189</f>
        <v>0</v>
      </c>
      <c r="AR1188">
        <f>[3]Gegner!R1189</f>
        <v>0</v>
      </c>
      <c r="AS1188">
        <f>[3]Gegner!S1189</f>
        <v>0</v>
      </c>
      <c r="AT1188">
        <f>[3]Gegner!T1189</f>
        <v>0</v>
      </c>
      <c r="AU1188">
        <f>[3]Gegner!U1189</f>
        <v>0</v>
      </c>
      <c r="AV1188">
        <f>[3]Gegner!V1189</f>
        <v>0</v>
      </c>
      <c r="AW1188">
        <f>[3]Gegner!W1189</f>
        <v>0</v>
      </c>
      <c r="AX1188">
        <f>[3]Gegner!X1189</f>
        <v>0</v>
      </c>
      <c r="AY1188">
        <f>[3]Gegner!Y1189</f>
        <v>0</v>
      </c>
      <c r="BA1188" s="12">
        <f>[3]Meisterschaftsspiele!L1188</f>
        <v>3</v>
      </c>
      <c r="BB1188" s="31">
        <v>38864</v>
      </c>
      <c r="BC1188" s="32" t="s">
        <v>5</v>
      </c>
      <c r="BD1188" s="65" t="s">
        <v>6</v>
      </c>
      <c r="BE1188" s="33" t="s">
        <v>42</v>
      </c>
      <c r="BF1188" s="34">
        <v>4</v>
      </c>
      <c r="BG1188" s="35" t="s">
        <v>22</v>
      </c>
      <c r="BH1188" s="33">
        <v>1</v>
      </c>
      <c r="BI1188" s="12">
        <f t="shared" si="704"/>
        <v>3</v>
      </c>
      <c r="BS1188" s="12" t="str">
        <f t="shared" si="705"/>
        <v/>
      </c>
      <c r="BT1188" s="13" t="str">
        <f t="shared" si="706"/>
        <v/>
      </c>
      <c r="BU1188" t="str">
        <f t="shared" si="707"/>
        <v/>
      </c>
      <c r="BV1188" s="19" t="str">
        <f t="shared" si="708"/>
        <v/>
      </c>
      <c r="BW1188" t="str">
        <f t="shared" si="709"/>
        <v/>
      </c>
      <c r="BX1188" t="str">
        <f t="shared" si="710"/>
        <v/>
      </c>
      <c r="BY1188" t="str">
        <f t="shared" si="711"/>
        <v/>
      </c>
      <c r="BZ1188" s="2" t="str">
        <f t="shared" si="712"/>
        <v/>
      </c>
      <c r="CA1188" s="14" t="str">
        <f t="shared" si="713"/>
        <v/>
      </c>
      <c r="CB1188" s="13" t="str">
        <f t="shared" si="714"/>
        <v/>
      </c>
      <c r="CC1188" t="str">
        <f t="shared" si="715"/>
        <v/>
      </c>
      <c r="CD1188" s="19" t="str">
        <f t="shared" si="716"/>
        <v/>
      </c>
      <c r="CE1188" t="str">
        <f t="shared" si="717"/>
        <v/>
      </c>
      <c r="CF1188" t="str">
        <f t="shared" si="718"/>
        <v/>
      </c>
      <c r="CG1188" s="1" t="str">
        <f t="shared" si="719"/>
        <v/>
      </c>
      <c r="CH1188" s="2" t="str">
        <f t="shared" si="720"/>
        <v/>
      </c>
      <c r="CI1188" s="1" t="str">
        <f t="shared" si="721"/>
        <v/>
      </c>
      <c r="CJ1188" s="12" t="str">
        <f t="shared" si="684"/>
        <v/>
      </c>
      <c r="CK1188" s="13" t="str">
        <f t="shared" si="685"/>
        <v/>
      </c>
      <c r="CL1188" t="str">
        <f t="shared" si="686"/>
        <v/>
      </c>
      <c r="CM1188" s="1" t="str">
        <f t="shared" si="687"/>
        <v/>
      </c>
      <c r="CN1188" t="str">
        <f t="shared" si="688"/>
        <v/>
      </c>
      <c r="CO1188" t="str">
        <f t="shared" si="689"/>
        <v/>
      </c>
      <c r="CP1188" t="str">
        <f t="shared" si="690"/>
        <v/>
      </c>
      <c r="CQ1188" s="2" t="str">
        <f t="shared" si="691"/>
        <v/>
      </c>
      <c r="CR1188" s="14" t="str">
        <f t="shared" si="692"/>
        <v/>
      </c>
      <c r="CS1188" s="13" t="str">
        <f t="shared" si="693"/>
        <v/>
      </c>
      <c r="CT1188" t="str">
        <f t="shared" si="694"/>
        <v/>
      </c>
      <c r="CU1188" s="1" t="str">
        <f t="shared" si="695"/>
        <v/>
      </c>
      <c r="CV1188" t="str">
        <f t="shared" si="696"/>
        <v/>
      </c>
      <c r="CW1188" t="str">
        <f t="shared" si="697"/>
        <v/>
      </c>
      <c r="CX1188" s="1" t="str">
        <f t="shared" si="698"/>
        <v/>
      </c>
      <c r="CY1188" s="2" t="str">
        <f t="shared" si="699"/>
        <v/>
      </c>
      <c r="CZ1188" s="1" t="str">
        <f t="shared" si="700"/>
        <v/>
      </c>
      <c r="DA1188" s="12" t="str">
        <f t="shared" si="701"/>
        <v/>
      </c>
      <c r="DB1188" s="13" t="str">
        <f t="shared" si="702"/>
        <v/>
      </c>
      <c r="DC1188" t="str">
        <f t="shared" si="703"/>
        <v/>
      </c>
    </row>
    <row r="1189" spans="27:107" x14ac:dyDescent="0.2">
      <c r="AA1189" t="str">
        <f>IF([3]Gegner!A1190="","",[3]Gegner!A1190)</f>
        <v/>
      </c>
      <c r="AB1189">
        <f>[3]Gegner!B1190</f>
        <v>0</v>
      </c>
      <c r="AC1189">
        <f>[3]Gegner!C1190</f>
        <v>0</v>
      </c>
      <c r="AD1189">
        <f>[3]Gegner!D1190</f>
        <v>0</v>
      </c>
      <c r="AE1189">
        <f>[3]Gegner!E1190</f>
        <v>0</v>
      </c>
      <c r="AF1189">
        <f>[3]Gegner!F1190</f>
        <v>0</v>
      </c>
      <c r="AG1189">
        <f>[3]Gegner!G1190</f>
        <v>0</v>
      </c>
      <c r="AH1189">
        <f>[3]Gegner!H1190</f>
        <v>0</v>
      </c>
      <c r="AI1189">
        <f>[3]Gegner!I1190</f>
        <v>0</v>
      </c>
      <c r="AJ1189">
        <f>[3]Gegner!J1190</f>
        <v>0</v>
      </c>
      <c r="AK1189">
        <f>[3]Gegner!K1190</f>
        <v>0</v>
      </c>
      <c r="AL1189">
        <f>[3]Gegner!L1190</f>
        <v>0</v>
      </c>
      <c r="AM1189">
        <f>[3]Gegner!M1190</f>
        <v>0</v>
      </c>
      <c r="AN1189">
        <f>[3]Gegner!N1190</f>
        <v>0</v>
      </c>
      <c r="AO1189">
        <f>[3]Gegner!O1190</f>
        <v>0</v>
      </c>
      <c r="AP1189">
        <f>[3]Gegner!P1190</f>
        <v>0</v>
      </c>
      <c r="AQ1189">
        <f>[3]Gegner!Q1190</f>
        <v>0</v>
      </c>
      <c r="AR1189">
        <f>[3]Gegner!R1190</f>
        <v>0</v>
      </c>
      <c r="AS1189">
        <f>[3]Gegner!S1190</f>
        <v>0</v>
      </c>
      <c r="AT1189">
        <f>[3]Gegner!T1190</f>
        <v>0</v>
      </c>
      <c r="AU1189">
        <f>[3]Gegner!U1190</f>
        <v>0</v>
      </c>
      <c r="AV1189">
        <f>[3]Gegner!V1190</f>
        <v>0</v>
      </c>
      <c r="AW1189">
        <f>[3]Gegner!W1190</f>
        <v>0</v>
      </c>
      <c r="AX1189">
        <f>[3]Gegner!X1190</f>
        <v>0</v>
      </c>
      <c r="AY1189">
        <f>[3]Gegner!Y1190</f>
        <v>0</v>
      </c>
      <c r="BA1189" s="12">
        <f>[3]Meisterschaftsspiele!L1189</f>
        <v>-3</v>
      </c>
      <c r="BB1189" s="36">
        <v>38935</v>
      </c>
      <c r="BC1189" s="37" t="s">
        <v>109</v>
      </c>
      <c r="BD1189" s="64" t="s">
        <v>6</v>
      </c>
      <c r="BE1189" s="38" t="s">
        <v>5</v>
      </c>
      <c r="BF1189" s="39">
        <v>3</v>
      </c>
      <c r="BG1189" s="40" t="s">
        <v>22</v>
      </c>
      <c r="BH1189" s="38">
        <v>0</v>
      </c>
      <c r="BI1189" s="12">
        <f t="shared" si="704"/>
        <v>-3</v>
      </c>
      <c r="BS1189" s="12" t="str">
        <f t="shared" si="705"/>
        <v/>
      </c>
      <c r="BT1189" s="13" t="str">
        <f t="shared" si="706"/>
        <v/>
      </c>
      <c r="BU1189" t="str">
        <f t="shared" si="707"/>
        <v/>
      </c>
      <c r="BV1189" s="19" t="str">
        <f t="shared" si="708"/>
        <v/>
      </c>
      <c r="BW1189" t="str">
        <f t="shared" si="709"/>
        <v/>
      </c>
      <c r="BX1189" t="str">
        <f t="shared" si="710"/>
        <v/>
      </c>
      <c r="BY1189" t="str">
        <f t="shared" si="711"/>
        <v/>
      </c>
      <c r="BZ1189" s="2" t="str">
        <f t="shared" si="712"/>
        <v/>
      </c>
      <c r="CA1189" s="14" t="str">
        <f t="shared" si="713"/>
        <v/>
      </c>
      <c r="CB1189" s="13" t="str">
        <f t="shared" si="714"/>
        <v/>
      </c>
      <c r="CC1189" t="str">
        <f t="shared" si="715"/>
        <v/>
      </c>
      <c r="CD1189" s="19" t="str">
        <f t="shared" si="716"/>
        <v/>
      </c>
      <c r="CE1189" t="str">
        <f t="shared" si="717"/>
        <v/>
      </c>
      <c r="CF1189" t="str">
        <f t="shared" si="718"/>
        <v/>
      </c>
      <c r="CG1189" s="1" t="str">
        <f t="shared" si="719"/>
        <v/>
      </c>
      <c r="CH1189" s="2" t="str">
        <f t="shared" si="720"/>
        <v/>
      </c>
      <c r="CI1189" s="1" t="str">
        <f t="shared" si="721"/>
        <v/>
      </c>
      <c r="CJ1189" s="12" t="str">
        <f t="shared" si="684"/>
        <v/>
      </c>
      <c r="CK1189" s="13" t="str">
        <f t="shared" si="685"/>
        <v/>
      </c>
      <c r="CL1189" t="str">
        <f t="shared" si="686"/>
        <v/>
      </c>
      <c r="CM1189" s="1" t="str">
        <f t="shared" si="687"/>
        <v/>
      </c>
      <c r="CN1189" t="str">
        <f t="shared" si="688"/>
        <v/>
      </c>
      <c r="CO1189" t="str">
        <f t="shared" si="689"/>
        <v/>
      </c>
      <c r="CP1189" t="str">
        <f t="shared" si="690"/>
        <v/>
      </c>
      <c r="CQ1189" s="2" t="str">
        <f t="shared" si="691"/>
        <v/>
      </c>
      <c r="CR1189" s="14" t="str">
        <f t="shared" si="692"/>
        <v/>
      </c>
      <c r="CS1189" s="13" t="str">
        <f t="shared" si="693"/>
        <v/>
      </c>
      <c r="CT1189" t="str">
        <f t="shared" si="694"/>
        <v/>
      </c>
      <c r="CU1189" s="1" t="str">
        <f t="shared" si="695"/>
        <v/>
      </c>
      <c r="CV1189" t="str">
        <f t="shared" si="696"/>
        <v/>
      </c>
      <c r="CW1189" t="str">
        <f t="shared" si="697"/>
        <v/>
      </c>
      <c r="CX1189" s="1" t="str">
        <f t="shared" si="698"/>
        <v/>
      </c>
      <c r="CY1189" s="2" t="str">
        <f t="shared" si="699"/>
        <v/>
      </c>
      <c r="CZ1189" s="1" t="str">
        <f t="shared" si="700"/>
        <v/>
      </c>
      <c r="DA1189" s="12" t="str">
        <f t="shared" si="701"/>
        <v/>
      </c>
      <c r="DB1189" s="13" t="str">
        <f t="shared" si="702"/>
        <v/>
      </c>
      <c r="DC1189" t="str">
        <f t="shared" si="703"/>
        <v/>
      </c>
    </row>
    <row r="1190" spans="27:107" x14ac:dyDescent="0.2">
      <c r="AA1190" t="str">
        <f>IF([3]Gegner!A1191="","",[3]Gegner!A1191)</f>
        <v/>
      </c>
      <c r="AB1190">
        <f>[3]Gegner!B1191</f>
        <v>0</v>
      </c>
      <c r="AC1190">
        <f>[3]Gegner!C1191</f>
        <v>0</v>
      </c>
      <c r="AD1190">
        <f>[3]Gegner!D1191</f>
        <v>0</v>
      </c>
      <c r="AE1190">
        <f>[3]Gegner!E1191</f>
        <v>0</v>
      </c>
      <c r="AF1190">
        <f>[3]Gegner!F1191</f>
        <v>0</v>
      </c>
      <c r="AG1190">
        <f>[3]Gegner!G1191</f>
        <v>0</v>
      </c>
      <c r="AH1190">
        <f>[3]Gegner!H1191</f>
        <v>0</v>
      </c>
      <c r="AI1190">
        <f>[3]Gegner!I1191</f>
        <v>0</v>
      </c>
      <c r="AJ1190">
        <f>[3]Gegner!J1191</f>
        <v>0</v>
      </c>
      <c r="AK1190">
        <f>[3]Gegner!K1191</f>
        <v>0</v>
      </c>
      <c r="AL1190">
        <f>[3]Gegner!L1191</f>
        <v>0</v>
      </c>
      <c r="AM1190">
        <f>[3]Gegner!M1191</f>
        <v>0</v>
      </c>
      <c r="AN1190">
        <f>[3]Gegner!N1191</f>
        <v>0</v>
      </c>
      <c r="AO1190">
        <f>[3]Gegner!O1191</f>
        <v>0</v>
      </c>
      <c r="AP1190">
        <f>[3]Gegner!P1191</f>
        <v>0</v>
      </c>
      <c r="AQ1190">
        <f>[3]Gegner!Q1191</f>
        <v>0</v>
      </c>
      <c r="AR1190">
        <f>[3]Gegner!R1191</f>
        <v>0</v>
      </c>
      <c r="AS1190">
        <f>[3]Gegner!S1191</f>
        <v>0</v>
      </c>
      <c r="AT1190">
        <f>[3]Gegner!T1191</f>
        <v>0</v>
      </c>
      <c r="AU1190">
        <f>[3]Gegner!U1191</f>
        <v>0</v>
      </c>
      <c r="AV1190">
        <f>[3]Gegner!V1191</f>
        <v>0</v>
      </c>
      <c r="AW1190">
        <f>[3]Gegner!W1191</f>
        <v>0</v>
      </c>
      <c r="AX1190">
        <f>[3]Gegner!X1191</f>
        <v>0</v>
      </c>
      <c r="AY1190">
        <f>[3]Gegner!Y1191</f>
        <v>0</v>
      </c>
      <c r="BA1190" s="12">
        <f>[3]Meisterschaftsspiele!L1190</f>
        <v>3</v>
      </c>
      <c r="BB1190" s="23">
        <v>38945</v>
      </c>
      <c r="BC1190" s="24" t="s">
        <v>5</v>
      </c>
      <c r="BD1190" s="30" t="s">
        <v>6</v>
      </c>
      <c r="BE1190" s="25" t="s">
        <v>21</v>
      </c>
      <c r="BF1190" s="26">
        <v>3</v>
      </c>
      <c r="BG1190" s="27" t="s">
        <v>22</v>
      </c>
      <c r="BH1190" s="25">
        <v>0</v>
      </c>
      <c r="BI1190" s="12">
        <f t="shared" si="704"/>
        <v>3</v>
      </c>
      <c r="BS1190" s="12" t="str">
        <f t="shared" si="705"/>
        <v/>
      </c>
      <c r="BT1190" s="13" t="str">
        <f t="shared" si="706"/>
        <v/>
      </c>
      <c r="BU1190" t="str">
        <f t="shared" si="707"/>
        <v/>
      </c>
      <c r="BV1190" s="19" t="str">
        <f t="shared" si="708"/>
        <v/>
      </c>
      <c r="BW1190" t="str">
        <f t="shared" si="709"/>
        <v/>
      </c>
      <c r="BX1190" t="str">
        <f t="shared" si="710"/>
        <v/>
      </c>
      <c r="BY1190" t="str">
        <f t="shared" si="711"/>
        <v/>
      </c>
      <c r="BZ1190" s="2" t="str">
        <f t="shared" si="712"/>
        <v/>
      </c>
      <c r="CA1190" s="14" t="str">
        <f t="shared" si="713"/>
        <v/>
      </c>
      <c r="CB1190" s="13" t="str">
        <f t="shared" si="714"/>
        <v/>
      </c>
      <c r="CC1190" t="str">
        <f t="shared" si="715"/>
        <v/>
      </c>
      <c r="CD1190" s="19" t="str">
        <f t="shared" si="716"/>
        <v/>
      </c>
      <c r="CE1190" t="str">
        <f t="shared" si="717"/>
        <v/>
      </c>
      <c r="CF1190" t="str">
        <f t="shared" si="718"/>
        <v/>
      </c>
      <c r="CG1190" s="1" t="str">
        <f t="shared" si="719"/>
        <v/>
      </c>
      <c r="CH1190" s="2" t="str">
        <f t="shared" si="720"/>
        <v/>
      </c>
      <c r="CI1190" s="1" t="str">
        <f t="shared" si="721"/>
        <v/>
      </c>
      <c r="CJ1190" s="12" t="str">
        <f t="shared" si="684"/>
        <v/>
      </c>
      <c r="CK1190" s="13" t="str">
        <f t="shared" si="685"/>
        <v/>
      </c>
      <c r="CL1190" t="str">
        <f t="shared" si="686"/>
        <v/>
      </c>
      <c r="CM1190" s="1" t="str">
        <f t="shared" si="687"/>
        <v/>
      </c>
      <c r="CN1190" t="str">
        <f t="shared" si="688"/>
        <v/>
      </c>
      <c r="CO1190" t="str">
        <f t="shared" si="689"/>
        <v/>
      </c>
      <c r="CP1190" t="str">
        <f t="shared" si="690"/>
        <v/>
      </c>
      <c r="CQ1190" s="2" t="str">
        <f t="shared" si="691"/>
        <v/>
      </c>
      <c r="CR1190" s="14" t="str">
        <f t="shared" si="692"/>
        <v/>
      </c>
      <c r="CS1190" s="13" t="str">
        <f t="shared" si="693"/>
        <v/>
      </c>
      <c r="CT1190" t="str">
        <f t="shared" si="694"/>
        <v/>
      </c>
      <c r="CU1190" s="1" t="str">
        <f t="shared" si="695"/>
        <v/>
      </c>
      <c r="CV1190" t="str">
        <f t="shared" si="696"/>
        <v/>
      </c>
      <c r="CW1190" t="str">
        <f t="shared" si="697"/>
        <v/>
      </c>
      <c r="CX1190" s="1" t="str">
        <f t="shared" si="698"/>
        <v/>
      </c>
      <c r="CY1190" s="2" t="str">
        <f t="shared" si="699"/>
        <v/>
      </c>
      <c r="CZ1190" s="1" t="str">
        <f t="shared" si="700"/>
        <v/>
      </c>
      <c r="DA1190" s="12" t="str">
        <f t="shared" si="701"/>
        <v/>
      </c>
      <c r="DB1190" s="13" t="str">
        <f t="shared" si="702"/>
        <v/>
      </c>
      <c r="DC1190" t="str">
        <f t="shared" si="703"/>
        <v/>
      </c>
    </row>
    <row r="1191" spans="27:107" x14ac:dyDescent="0.2">
      <c r="AA1191" t="str">
        <f>IF([3]Gegner!A1192="","",[3]Gegner!A1192)</f>
        <v/>
      </c>
      <c r="AB1191">
        <f>[3]Gegner!B1192</f>
        <v>0</v>
      </c>
      <c r="AC1191">
        <f>[3]Gegner!C1192</f>
        <v>0</v>
      </c>
      <c r="AD1191">
        <f>[3]Gegner!D1192</f>
        <v>0</v>
      </c>
      <c r="AE1191">
        <f>[3]Gegner!E1192</f>
        <v>0</v>
      </c>
      <c r="AF1191">
        <f>[3]Gegner!F1192</f>
        <v>0</v>
      </c>
      <c r="AG1191">
        <f>[3]Gegner!G1192</f>
        <v>0</v>
      </c>
      <c r="AH1191">
        <f>[3]Gegner!H1192</f>
        <v>0</v>
      </c>
      <c r="AI1191">
        <f>[3]Gegner!I1192</f>
        <v>0</v>
      </c>
      <c r="AJ1191">
        <f>[3]Gegner!J1192</f>
        <v>0</v>
      </c>
      <c r="AK1191">
        <f>[3]Gegner!K1192</f>
        <v>0</v>
      </c>
      <c r="AL1191">
        <f>[3]Gegner!L1192</f>
        <v>0</v>
      </c>
      <c r="AM1191">
        <f>[3]Gegner!M1192</f>
        <v>0</v>
      </c>
      <c r="AN1191">
        <f>[3]Gegner!N1192</f>
        <v>0</v>
      </c>
      <c r="AO1191">
        <f>[3]Gegner!O1192</f>
        <v>0</v>
      </c>
      <c r="AP1191">
        <f>[3]Gegner!P1192</f>
        <v>0</v>
      </c>
      <c r="AQ1191">
        <f>[3]Gegner!Q1192</f>
        <v>0</v>
      </c>
      <c r="AR1191">
        <f>[3]Gegner!R1192</f>
        <v>0</v>
      </c>
      <c r="AS1191">
        <f>[3]Gegner!S1192</f>
        <v>0</v>
      </c>
      <c r="AT1191">
        <f>[3]Gegner!T1192</f>
        <v>0</v>
      </c>
      <c r="AU1191">
        <f>[3]Gegner!U1192</f>
        <v>0</v>
      </c>
      <c r="AV1191">
        <f>[3]Gegner!V1192</f>
        <v>0</v>
      </c>
      <c r="AW1191">
        <f>[3]Gegner!W1192</f>
        <v>0</v>
      </c>
      <c r="AX1191">
        <f>[3]Gegner!X1192</f>
        <v>0</v>
      </c>
      <c r="AY1191">
        <f>[3]Gegner!Y1192</f>
        <v>0</v>
      </c>
      <c r="BA1191" s="12">
        <f>[3]Meisterschaftsspiele!L1191</f>
        <v>-4</v>
      </c>
      <c r="BB1191" s="23">
        <v>38949</v>
      </c>
      <c r="BC1191" s="24" t="s">
        <v>39</v>
      </c>
      <c r="BD1191" s="30" t="s">
        <v>6</v>
      </c>
      <c r="BE1191" s="25" t="s">
        <v>5</v>
      </c>
      <c r="BF1191" s="26">
        <v>7</v>
      </c>
      <c r="BG1191" s="27" t="s">
        <v>22</v>
      </c>
      <c r="BH1191" s="25">
        <v>3</v>
      </c>
      <c r="BI1191" s="12">
        <f t="shared" si="704"/>
        <v>-4</v>
      </c>
      <c r="BS1191" s="12" t="str">
        <f t="shared" si="705"/>
        <v/>
      </c>
      <c r="BT1191" s="13" t="str">
        <f t="shared" si="706"/>
        <v/>
      </c>
      <c r="BU1191" t="str">
        <f t="shared" si="707"/>
        <v/>
      </c>
      <c r="BV1191" s="19" t="str">
        <f t="shared" si="708"/>
        <v/>
      </c>
      <c r="BW1191" t="str">
        <f t="shared" si="709"/>
        <v/>
      </c>
      <c r="BX1191" t="str">
        <f t="shared" si="710"/>
        <v/>
      </c>
      <c r="BY1191" t="str">
        <f t="shared" si="711"/>
        <v/>
      </c>
      <c r="BZ1191" s="2" t="str">
        <f t="shared" si="712"/>
        <v/>
      </c>
      <c r="CA1191" s="14" t="str">
        <f t="shared" si="713"/>
        <v/>
      </c>
      <c r="CB1191" s="13" t="str">
        <f t="shared" si="714"/>
        <v/>
      </c>
      <c r="CC1191" t="str">
        <f t="shared" si="715"/>
        <v/>
      </c>
      <c r="CD1191" s="19" t="str">
        <f t="shared" si="716"/>
        <v/>
      </c>
      <c r="CE1191" t="str">
        <f t="shared" si="717"/>
        <v/>
      </c>
      <c r="CF1191" t="str">
        <f t="shared" si="718"/>
        <v/>
      </c>
      <c r="CG1191" s="1" t="str">
        <f t="shared" si="719"/>
        <v/>
      </c>
      <c r="CH1191" s="2" t="str">
        <f t="shared" si="720"/>
        <v/>
      </c>
      <c r="CI1191" s="1" t="str">
        <f t="shared" si="721"/>
        <v/>
      </c>
      <c r="CJ1191" s="12" t="str">
        <f t="shared" si="684"/>
        <v/>
      </c>
      <c r="CK1191" s="13" t="str">
        <f t="shared" si="685"/>
        <v/>
      </c>
      <c r="CL1191" t="str">
        <f t="shared" si="686"/>
        <v/>
      </c>
      <c r="CM1191" s="1" t="str">
        <f t="shared" si="687"/>
        <v/>
      </c>
      <c r="CN1191" t="str">
        <f t="shared" si="688"/>
        <v/>
      </c>
      <c r="CO1191" t="str">
        <f t="shared" si="689"/>
        <v/>
      </c>
      <c r="CP1191" t="str">
        <f t="shared" si="690"/>
        <v/>
      </c>
      <c r="CQ1191" s="2" t="str">
        <f t="shared" si="691"/>
        <v/>
      </c>
      <c r="CR1191" s="14" t="str">
        <f t="shared" si="692"/>
        <v/>
      </c>
      <c r="CS1191" s="13" t="str">
        <f t="shared" si="693"/>
        <v/>
      </c>
      <c r="CT1191" t="str">
        <f t="shared" si="694"/>
        <v/>
      </c>
      <c r="CU1191" s="1" t="str">
        <f t="shared" si="695"/>
        <v/>
      </c>
      <c r="CV1191" t="str">
        <f t="shared" si="696"/>
        <v/>
      </c>
      <c r="CW1191" t="str">
        <f t="shared" si="697"/>
        <v/>
      </c>
      <c r="CX1191" s="1" t="str">
        <f t="shared" si="698"/>
        <v/>
      </c>
      <c r="CY1191" s="2" t="str">
        <f t="shared" si="699"/>
        <v/>
      </c>
      <c r="CZ1191" s="1" t="str">
        <f t="shared" si="700"/>
        <v/>
      </c>
      <c r="DA1191" s="12" t="str">
        <f t="shared" si="701"/>
        <v/>
      </c>
      <c r="DB1191" s="13" t="str">
        <f t="shared" si="702"/>
        <v/>
      </c>
      <c r="DC1191" t="str">
        <f t="shared" si="703"/>
        <v/>
      </c>
    </row>
    <row r="1192" spans="27:107" x14ac:dyDescent="0.2">
      <c r="AA1192" t="str">
        <f>IF([3]Gegner!A1193="","",[3]Gegner!A1193)</f>
        <v/>
      </c>
      <c r="AB1192">
        <f>[3]Gegner!B1193</f>
        <v>0</v>
      </c>
      <c r="AC1192">
        <f>[3]Gegner!C1193</f>
        <v>0</v>
      </c>
      <c r="AD1192">
        <f>[3]Gegner!D1193</f>
        <v>0</v>
      </c>
      <c r="AE1192">
        <f>[3]Gegner!E1193</f>
        <v>0</v>
      </c>
      <c r="AF1192">
        <f>[3]Gegner!F1193</f>
        <v>0</v>
      </c>
      <c r="AG1192">
        <f>[3]Gegner!G1193</f>
        <v>0</v>
      </c>
      <c r="AH1192">
        <f>[3]Gegner!H1193</f>
        <v>0</v>
      </c>
      <c r="AI1192">
        <f>[3]Gegner!I1193</f>
        <v>0</v>
      </c>
      <c r="AJ1192">
        <f>[3]Gegner!J1193</f>
        <v>0</v>
      </c>
      <c r="AK1192">
        <f>[3]Gegner!K1193</f>
        <v>0</v>
      </c>
      <c r="AL1192">
        <f>[3]Gegner!L1193</f>
        <v>0</v>
      </c>
      <c r="AM1192">
        <f>[3]Gegner!M1193</f>
        <v>0</v>
      </c>
      <c r="AN1192">
        <f>[3]Gegner!N1193</f>
        <v>0</v>
      </c>
      <c r="AO1192">
        <f>[3]Gegner!O1193</f>
        <v>0</v>
      </c>
      <c r="AP1192">
        <f>[3]Gegner!P1193</f>
        <v>0</v>
      </c>
      <c r="AQ1192">
        <f>[3]Gegner!Q1193</f>
        <v>0</v>
      </c>
      <c r="AR1192">
        <f>[3]Gegner!R1193</f>
        <v>0</v>
      </c>
      <c r="AS1192">
        <f>[3]Gegner!S1193</f>
        <v>0</v>
      </c>
      <c r="AT1192">
        <f>[3]Gegner!T1193</f>
        <v>0</v>
      </c>
      <c r="AU1192">
        <f>[3]Gegner!U1193</f>
        <v>0</v>
      </c>
      <c r="AV1192">
        <f>[3]Gegner!V1193</f>
        <v>0</v>
      </c>
      <c r="AW1192">
        <f>[3]Gegner!W1193</f>
        <v>0</v>
      </c>
      <c r="AX1192">
        <f>[3]Gegner!X1193</f>
        <v>0</v>
      </c>
      <c r="AY1192">
        <f>[3]Gegner!Y1193</f>
        <v>0</v>
      </c>
      <c r="BA1192" s="12">
        <f>[3]Meisterschaftsspiele!L1192</f>
        <v>-4</v>
      </c>
      <c r="BB1192" s="23">
        <v>38952</v>
      </c>
      <c r="BC1192" s="24" t="s">
        <v>5</v>
      </c>
      <c r="BD1192" s="30" t="s">
        <v>6</v>
      </c>
      <c r="BE1192" s="25" t="s">
        <v>27</v>
      </c>
      <c r="BF1192" s="26">
        <v>1</v>
      </c>
      <c r="BG1192" s="27" t="s">
        <v>22</v>
      </c>
      <c r="BH1192" s="25">
        <v>5</v>
      </c>
      <c r="BI1192" s="12">
        <f t="shared" si="704"/>
        <v>-4</v>
      </c>
      <c r="BS1192" s="12" t="str">
        <f t="shared" si="705"/>
        <v/>
      </c>
      <c r="BT1192" s="13" t="str">
        <f t="shared" si="706"/>
        <v/>
      </c>
      <c r="BU1192" t="str">
        <f t="shared" si="707"/>
        <v/>
      </c>
      <c r="BV1192" s="19" t="str">
        <f t="shared" si="708"/>
        <v/>
      </c>
      <c r="BW1192" t="str">
        <f t="shared" si="709"/>
        <v/>
      </c>
      <c r="BX1192" t="str">
        <f t="shared" si="710"/>
        <v/>
      </c>
      <c r="BY1192" t="str">
        <f t="shared" si="711"/>
        <v/>
      </c>
      <c r="BZ1192" s="2" t="str">
        <f t="shared" si="712"/>
        <v/>
      </c>
      <c r="CA1192" s="14" t="str">
        <f t="shared" si="713"/>
        <v/>
      </c>
      <c r="CB1192" s="13" t="str">
        <f t="shared" si="714"/>
        <v/>
      </c>
      <c r="CC1192" t="str">
        <f t="shared" si="715"/>
        <v/>
      </c>
      <c r="CD1192" s="19" t="str">
        <f t="shared" si="716"/>
        <v/>
      </c>
      <c r="CE1192" t="str">
        <f t="shared" si="717"/>
        <v/>
      </c>
      <c r="CF1192" t="str">
        <f t="shared" si="718"/>
        <v/>
      </c>
      <c r="CG1192" s="1" t="str">
        <f t="shared" si="719"/>
        <v/>
      </c>
      <c r="CH1192" s="2" t="str">
        <f t="shared" si="720"/>
        <v/>
      </c>
      <c r="CI1192" s="1" t="str">
        <f t="shared" si="721"/>
        <v/>
      </c>
      <c r="CJ1192" s="12" t="str">
        <f t="shared" si="684"/>
        <v/>
      </c>
      <c r="CK1192" s="13" t="str">
        <f t="shared" si="685"/>
        <v/>
      </c>
      <c r="CL1192" t="str">
        <f t="shared" si="686"/>
        <v/>
      </c>
      <c r="CM1192" s="1" t="str">
        <f t="shared" si="687"/>
        <v/>
      </c>
      <c r="CN1192" t="str">
        <f t="shared" si="688"/>
        <v/>
      </c>
      <c r="CO1192" t="str">
        <f t="shared" si="689"/>
        <v/>
      </c>
      <c r="CP1192" t="str">
        <f t="shared" si="690"/>
        <v/>
      </c>
      <c r="CQ1192" s="2" t="str">
        <f t="shared" si="691"/>
        <v/>
      </c>
      <c r="CR1192" s="14" t="str">
        <f t="shared" si="692"/>
        <v/>
      </c>
      <c r="CS1192" s="13" t="str">
        <f t="shared" si="693"/>
        <v/>
      </c>
      <c r="CT1192" t="str">
        <f t="shared" si="694"/>
        <v/>
      </c>
      <c r="CU1192" s="1" t="str">
        <f t="shared" si="695"/>
        <v/>
      </c>
      <c r="CV1192" t="str">
        <f t="shared" si="696"/>
        <v/>
      </c>
      <c r="CW1192" t="str">
        <f t="shared" si="697"/>
        <v/>
      </c>
      <c r="CX1192" s="1" t="str">
        <f t="shared" si="698"/>
        <v/>
      </c>
      <c r="CY1192" s="2" t="str">
        <f t="shared" si="699"/>
        <v/>
      </c>
      <c r="CZ1192" s="1" t="str">
        <f t="shared" si="700"/>
        <v/>
      </c>
      <c r="DA1192" s="12" t="str">
        <f t="shared" si="701"/>
        <v/>
      </c>
      <c r="DB1192" s="13" t="str">
        <f t="shared" si="702"/>
        <v/>
      </c>
      <c r="DC1192" t="str">
        <f t="shared" si="703"/>
        <v/>
      </c>
    </row>
    <row r="1193" spans="27:107" x14ac:dyDescent="0.2">
      <c r="AA1193" t="str">
        <f>IF([3]Gegner!A1194="","",[3]Gegner!A1194)</f>
        <v/>
      </c>
      <c r="AB1193">
        <f>[3]Gegner!B1194</f>
        <v>0</v>
      </c>
      <c r="AC1193">
        <f>[3]Gegner!C1194</f>
        <v>0</v>
      </c>
      <c r="AD1193">
        <f>[3]Gegner!D1194</f>
        <v>0</v>
      </c>
      <c r="AE1193">
        <f>[3]Gegner!E1194</f>
        <v>0</v>
      </c>
      <c r="AF1193">
        <f>[3]Gegner!F1194</f>
        <v>0</v>
      </c>
      <c r="AG1193">
        <f>[3]Gegner!G1194</f>
        <v>0</v>
      </c>
      <c r="AH1193">
        <f>[3]Gegner!H1194</f>
        <v>0</v>
      </c>
      <c r="AI1193">
        <f>[3]Gegner!I1194</f>
        <v>0</v>
      </c>
      <c r="AJ1193">
        <f>[3]Gegner!J1194</f>
        <v>0</v>
      </c>
      <c r="AK1193">
        <f>[3]Gegner!K1194</f>
        <v>0</v>
      </c>
      <c r="AL1193">
        <f>[3]Gegner!L1194</f>
        <v>0</v>
      </c>
      <c r="AM1193">
        <f>[3]Gegner!M1194</f>
        <v>0</v>
      </c>
      <c r="AN1193">
        <f>[3]Gegner!N1194</f>
        <v>0</v>
      </c>
      <c r="AO1193">
        <f>[3]Gegner!O1194</f>
        <v>0</v>
      </c>
      <c r="AP1193">
        <f>[3]Gegner!P1194</f>
        <v>0</v>
      </c>
      <c r="AQ1193">
        <f>[3]Gegner!Q1194</f>
        <v>0</v>
      </c>
      <c r="AR1193">
        <f>[3]Gegner!R1194</f>
        <v>0</v>
      </c>
      <c r="AS1193">
        <f>[3]Gegner!S1194</f>
        <v>0</v>
      </c>
      <c r="AT1193">
        <f>[3]Gegner!T1194</f>
        <v>0</v>
      </c>
      <c r="AU1193">
        <f>[3]Gegner!U1194</f>
        <v>0</v>
      </c>
      <c r="AV1193">
        <f>[3]Gegner!V1194</f>
        <v>0</v>
      </c>
      <c r="AW1193">
        <f>[3]Gegner!W1194</f>
        <v>0</v>
      </c>
      <c r="AX1193">
        <f>[3]Gegner!X1194</f>
        <v>0</v>
      </c>
      <c r="AY1193">
        <f>[3]Gegner!Y1194</f>
        <v>0</v>
      </c>
      <c r="BA1193" s="12">
        <f>[3]Meisterschaftsspiele!L1193</f>
        <v>-2</v>
      </c>
      <c r="BB1193" s="23">
        <v>38970</v>
      </c>
      <c r="BC1193" s="24" t="s">
        <v>24</v>
      </c>
      <c r="BD1193" s="30" t="s">
        <v>6</v>
      </c>
      <c r="BE1193" s="25" t="s">
        <v>5</v>
      </c>
      <c r="BF1193" s="26">
        <v>6</v>
      </c>
      <c r="BG1193" s="27" t="s">
        <v>22</v>
      </c>
      <c r="BH1193" s="25">
        <v>4</v>
      </c>
      <c r="BI1193" s="12">
        <f t="shared" si="704"/>
        <v>-2</v>
      </c>
      <c r="BS1193" s="12" t="str">
        <f t="shared" si="705"/>
        <v/>
      </c>
      <c r="BT1193" s="13" t="str">
        <f t="shared" si="706"/>
        <v/>
      </c>
      <c r="BU1193" t="str">
        <f t="shared" si="707"/>
        <v/>
      </c>
      <c r="BV1193" s="19" t="str">
        <f t="shared" si="708"/>
        <v/>
      </c>
      <c r="BW1193" t="str">
        <f t="shared" si="709"/>
        <v/>
      </c>
      <c r="BX1193" t="str">
        <f t="shared" si="710"/>
        <v/>
      </c>
      <c r="BY1193" t="str">
        <f t="shared" si="711"/>
        <v/>
      </c>
      <c r="BZ1193" s="2" t="str">
        <f t="shared" si="712"/>
        <v/>
      </c>
      <c r="CA1193" s="14" t="str">
        <f t="shared" si="713"/>
        <v/>
      </c>
      <c r="CB1193" s="13" t="str">
        <f t="shared" si="714"/>
        <v/>
      </c>
      <c r="CC1193" t="str">
        <f t="shared" si="715"/>
        <v/>
      </c>
      <c r="CD1193" s="19" t="str">
        <f t="shared" si="716"/>
        <v/>
      </c>
      <c r="CE1193" t="str">
        <f t="shared" si="717"/>
        <v/>
      </c>
      <c r="CF1193" t="str">
        <f t="shared" si="718"/>
        <v/>
      </c>
      <c r="CG1193" s="1" t="str">
        <f t="shared" si="719"/>
        <v/>
      </c>
      <c r="CH1193" s="2" t="str">
        <f t="shared" si="720"/>
        <v/>
      </c>
      <c r="CI1193" s="1" t="str">
        <f t="shared" si="721"/>
        <v/>
      </c>
      <c r="CJ1193" s="12" t="str">
        <f t="shared" si="684"/>
        <v/>
      </c>
      <c r="CK1193" s="13" t="str">
        <f t="shared" si="685"/>
        <v/>
      </c>
      <c r="CL1193" t="str">
        <f t="shared" si="686"/>
        <v/>
      </c>
      <c r="CM1193" s="1" t="str">
        <f t="shared" si="687"/>
        <v/>
      </c>
      <c r="CN1193" t="str">
        <f t="shared" si="688"/>
        <v/>
      </c>
      <c r="CO1193" t="str">
        <f t="shared" si="689"/>
        <v/>
      </c>
      <c r="CP1193" t="str">
        <f t="shared" si="690"/>
        <v/>
      </c>
      <c r="CQ1193" s="2" t="str">
        <f t="shared" si="691"/>
        <v/>
      </c>
      <c r="CR1193" s="14" t="str">
        <f t="shared" si="692"/>
        <v/>
      </c>
      <c r="CS1193" s="13" t="str">
        <f t="shared" si="693"/>
        <v/>
      </c>
      <c r="CT1193" t="str">
        <f t="shared" si="694"/>
        <v/>
      </c>
      <c r="CU1193" s="1" t="str">
        <f t="shared" si="695"/>
        <v/>
      </c>
      <c r="CV1193" t="str">
        <f t="shared" si="696"/>
        <v/>
      </c>
      <c r="CW1193" t="str">
        <f t="shared" si="697"/>
        <v/>
      </c>
      <c r="CX1193" s="1" t="str">
        <f t="shared" si="698"/>
        <v/>
      </c>
      <c r="CY1193" s="2" t="str">
        <f t="shared" si="699"/>
        <v/>
      </c>
      <c r="CZ1193" s="1" t="str">
        <f t="shared" si="700"/>
        <v/>
      </c>
      <c r="DA1193" s="12" t="str">
        <f t="shared" si="701"/>
        <v/>
      </c>
      <c r="DB1193" s="13" t="str">
        <f t="shared" si="702"/>
        <v/>
      </c>
      <c r="DC1193" t="str">
        <f t="shared" si="703"/>
        <v/>
      </c>
    </row>
    <row r="1194" spans="27:107" x14ac:dyDescent="0.2">
      <c r="AA1194" t="str">
        <f>IF([3]Gegner!A1195="","",[3]Gegner!A1195)</f>
        <v/>
      </c>
      <c r="AB1194">
        <f>[3]Gegner!B1195</f>
        <v>0</v>
      </c>
      <c r="AC1194">
        <f>[3]Gegner!C1195</f>
        <v>0</v>
      </c>
      <c r="AD1194">
        <f>[3]Gegner!D1195</f>
        <v>0</v>
      </c>
      <c r="AE1194">
        <f>[3]Gegner!E1195</f>
        <v>0</v>
      </c>
      <c r="AF1194">
        <f>[3]Gegner!F1195</f>
        <v>0</v>
      </c>
      <c r="AG1194">
        <f>[3]Gegner!G1195</f>
        <v>0</v>
      </c>
      <c r="AH1194">
        <f>[3]Gegner!H1195</f>
        <v>0</v>
      </c>
      <c r="AI1194">
        <f>[3]Gegner!I1195</f>
        <v>0</v>
      </c>
      <c r="AJ1194">
        <f>[3]Gegner!J1195</f>
        <v>0</v>
      </c>
      <c r="AK1194">
        <f>[3]Gegner!K1195</f>
        <v>0</v>
      </c>
      <c r="AL1194">
        <f>[3]Gegner!L1195</f>
        <v>0</v>
      </c>
      <c r="AM1194">
        <f>[3]Gegner!M1195</f>
        <v>0</v>
      </c>
      <c r="AN1194">
        <f>[3]Gegner!N1195</f>
        <v>0</v>
      </c>
      <c r="AO1194">
        <f>[3]Gegner!O1195</f>
        <v>0</v>
      </c>
      <c r="AP1194">
        <f>[3]Gegner!P1195</f>
        <v>0</v>
      </c>
      <c r="AQ1194">
        <f>[3]Gegner!Q1195</f>
        <v>0</v>
      </c>
      <c r="AR1194">
        <f>[3]Gegner!R1195</f>
        <v>0</v>
      </c>
      <c r="AS1194">
        <f>[3]Gegner!S1195</f>
        <v>0</v>
      </c>
      <c r="AT1194">
        <f>[3]Gegner!T1195</f>
        <v>0</v>
      </c>
      <c r="AU1194">
        <f>[3]Gegner!U1195</f>
        <v>0</v>
      </c>
      <c r="AV1194">
        <f>[3]Gegner!V1195</f>
        <v>0</v>
      </c>
      <c r="AW1194">
        <f>[3]Gegner!W1195</f>
        <v>0</v>
      </c>
      <c r="AX1194">
        <f>[3]Gegner!X1195</f>
        <v>0</v>
      </c>
      <c r="AY1194">
        <f>[3]Gegner!Y1195</f>
        <v>0</v>
      </c>
      <c r="BA1194" s="12">
        <f>[3]Meisterschaftsspiele!L1194</f>
        <v>-2</v>
      </c>
      <c r="BB1194" s="23">
        <v>38977</v>
      </c>
      <c r="BC1194" s="24" t="s">
        <v>5</v>
      </c>
      <c r="BD1194" s="30" t="s">
        <v>6</v>
      </c>
      <c r="BE1194" s="25" t="s">
        <v>139</v>
      </c>
      <c r="BF1194" s="26">
        <v>2</v>
      </c>
      <c r="BG1194" s="27" t="s">
        <v>22</v>
      </c>
      <c r="BH1194" s="25">
        <v>4</v>
      </c>
      <c r="BI1194" s="12">
        <f t="shared" si="704"/>
        <v>-2</v>
      </c>
      <c r="BS1194" s="12" t="str">
        <f t="shared" si="705"/>
        <v/>
      </c>
      <c r="BT1194" s="13" t="str">
        <f t="shared" si="706"/>
        <v/>
      </c>
      <c r="BU1194" t="str">
        <f t="shared" si="707"/>
        <v/>
      </c>
      <c r="BV1194" s="19" t="str">
        <f t="shared" si="708"/>
        <v/>
      </c>
      <c r="BW1194" t="str">
        <f t="shared" si="709"/>
        <v/>
      </c>
      <c r="BX1194" t="str">
        <f t="shared" si="710"/>
        <v/>
      </c>
      <c r="BY1194" t="str">
        <f t="shared" si="711"/>
        <v/>
      </c>
      <c r="BZ1194" s="2" t="str">
        <f t="shared" si="712"/>
        <v/>
      </c>
      <c r="CA1194" s="14" t="str">
        <f t="shared" si="713"/>
        <v/>
      </c>
      <c r="CB1194" s="13" t="str">
        <f t="shared" si="714"/>
        <v/>
      </c>
      <c r="CC1194" t="str">
        <f t="shared" si="715"/>
        <v/>
      </c>
      <c r="CD1194" s="19" t="str">
        <f t="shared" si="716"/>
        <v/>
      </c>
      <c r="CE1194" t="str">
        <f t="shared" si="717"/>
        <v/>
      </c>
      <c r="CF1194" t="str">
        <f t="shared" si="718"/>
        <v/>
      </c>
      <c r="CG1194" s="1" t="str">
        <f t="shared" si="719"/>
        <v/>
      </c>
      <c r="CH1194" s="2" t="str">
        <f t="shared" si="720"/>
        <v/>
      </c>
      <c r="CI1194" s="1" t="str">
        <f t="shared" si="721"/>
        <v/>
      </c>
      <c r="CJ1194" s="12" t="str">
        <f t="shared" si="684"/>
        <v/>
      </c>
      <c r="CK1194" s="13" t="str">
        <f t="shared" si="685"/>
        <v/>
      </c>
      <c r="CL1194" t="str">
        <f t="shared" si="686"/>
        <v/>
      </c>
      <c r="CM1194" s="1" t="str">
        <f t="shared" si="687"/>
        <v/>
      </c>
      <c r="CN1194" t="str">
        <f t="shared" si="688"/>
        <v/>
      </c>
      <c r="CO1194" t="str">
        <f t="shared" si="689"/>
        <v/>
      </c>
      <c r="CP1194" t="str">
        <f t="shared" si="690"/>
        <v/>
      </c>
      <c r="CQ1194" s="2" t="str">
        <f t="shared" si="691"/>
        <v/>
      </c>
      <c r="CR1194" s="14" t="str">
        <f t="shared" si="692"/>
        <v/>
      </c>
      <c r="CS1194" s="13" t="str">
        <f t="shared" si="693"/>
        <v/>
      </c>
      <c r="CT1194" t="str">
        <f t="shared" si="694"/>
        <v/>
      </c>
      <c r="CU1194" s="1" t="str">
        <f t="shared" si="695"/>
        <v/>
      </c>
      <c r="CV1194" t="str">
        <f t="shared" si="696"/>
        <v/>
      </c>
      <c r="CW1194" t="str">
        <f t="shared" si="697"/>
        <v/>
      </c>
      <c r="CX1194" s="1" t="str">
        <f t="shared" si="698"/>
        <v/>
      </c>
      <c r="CY1194" s="2" t="str">
        <f t="shared" si="699"/>
        <v/>
      </c>
      <c r="CZ1194" s="1" t="str">
        <f t="shared" si="700"/>
        <v/>
      </c>
      <c r="DA1194" s="12" t="str">
        <f t="shared" si="701"/>
        <v/>
      </c>
      <c r="DB1194" s="13" t="str">
        <f t="shared" si="702"/>
        <v/>
      </c>
      <c r="DC1194" t="str">
        <f t="shared" si="703"/>
        <v/>
      </c>
    </row>
    <row r="1195" spans="27:107" x14ac:dyDescent="0.2">
      <c r="AA1195" t="str">
        <f>IF([3]Gegner!A1196="","",[3]Gegner!A1196)</f>
        <v/>
      </c>
      <c r="AB1195">
        <f>[3]Gegner!B1196</f>
        <v>0</v>
      </c>
      <c r="AC1195">
        <f>[3]Gegner!C1196</f>
        <v>0</v>
      </c>
      <c r="AD1195">
        <f>[3]Gegner!D1196</f>
        <v>0</v>
      </c>
      <c r="AE1195">
        <f>[3]Gegner!E1196</f>
        <v>0</v>
      </c>
      <c r="AF1195">
        <f>[3]Gegner!F1196</f>
        <v>0</v>
      </c>
      <c r="AG1195">
        <f>[3]Gegner!G1196</f>
        <v>0</v>
      </c>
      <c r="AH1195">
        <f>[3]Gegner!H1196</f>
        <v>0</v>
      </c>
      <c r="AI1195">
        <f>[3]Gegner!I1196</f>
        <v>0</v>
      </c>
      <c r="AJ1195">
        <f>[3]Gegner!J1196</f>
        <v>0</v>
      </c>
      <c r="AK1195">
        <f>[3]Gegner!K1196</f>
        <v>0</v>
      </c>
      <c r="AL1195">
        <f>[3]Gegner!L1196</f>
        <v>0</v>
      </c>
      <c r="AM1195">
        <f>[3]Gegner!M1196</f>
        <v>0</v>
      </c>
      <c r="AN1195">
        <f>[3]Gegner!N1196</f>
        <v>0</v>
      </c>
      <c r="AO1195">
        <f>[3]Gegner!O1196</f>
        <v>0</v>
      </c>
      <c r="AP1195">
        <f>[3]Gegner!P1196</f>
        <v>0</v>
      </c>
      <c r="AQ1195">
        <f>[3]Gegner!Q1196</f>
        <v>0</v>
      </c>
      <c r="AR1195">
        <f>[3]Gegner!R1196</f>
        <v>0</v>
      </c>
      <c r="AS1195">
        <f>[3]Gegner!S1196</f>
        <v>0</v>
      </c>
      <c r="AT1195">
        <f>[3]Gegner!T1196</f>
        <v>0</v>
      </c>
      <c r="AU1195">
        <f>[3]Gegner!U1196</f>
        <v>0</v>
      </c>
      <c r="AV1195">
        <f>[3]Gegner!V1196</f>
        <v>0</v>
      </c>
      <c r="AW1195">
        <f>[3]Gegner!W1196</f>
        <v>0</v>
      </c>
      <c r="AX1195">
        <f>[3]Gegner!X1196</f>
        <v>0</v>
      </c>
      <c r="AY1195">
        <f>[3]Gegner!Y1196</f>
        <v>0</v>
      </c>
      <c r="BA1195" s="12">
        <f>[3]Meisterschaftsspiele!L1195</f>
        <v>-4</v>
      </c>
      <c r="BB1195" s="23">
        <v>38984</v>
      </c>
      <c r="BC1195" s="24" t="s">
        <v>102</v>
      </c>
      <c r="BD1195" s="30" t="s">
        <v>6</v>
      </c>
      <c r="BE1195" s="25" t="s">
        <v>5</v>
      </c>
      <c r="BF1195" s="26">
        <v>4</v>
      </c>
      <c r="BG1195" s="27" t="s">
        <v>22</v>
      </c>
      <c r="BH1195" s="25">
        <v>0</v>
      </c>
      <c r="BI1195" s="12">
        <f t="shared" si="704"/>
        <v>-4</v>
      </c>
      <c r="BS1195" s="12" t="str">
        <f t="shared" si="705"/>
        <v/>
      </c>
      <c r="BT1195" s="13" t="str">
        <f t="shared" si="706"/>
        <v/>
      </c>
      <c r="BU1195" t="str">
        <f t="shared" si="707"/>
        <v/>
      </c>
      <c r="BV1195" s="19" t="str">
        <f t="shared" si="708"/>
        <v/>
      </c>
      <c r="BW1195" t="str">
        <f t="shared" si="709"/>
        <v/>
      </c>
      <c r="BX1195" t="str">
        <f t="shared" si="710"/>
        <v/>
      </c>
      <c r="BY1195" t="str">
        <f t="shared" si="711"/>
        <v/>
      </c>
      <c r="BZ1195" s="2" t="str">
        <f t="shared" si="712"/>
        <v/>
      </c>
      <c r="CA1195" s="14" t="str">
        <f t="shared" si="713"/>
        <v/>
      </c>
      <c r="CB1195" s="13" t="str">
        <f t="shared" si="714"/>
        <v/>
      </c>
      <c r="CC1195" t="str">
        <f t="shared" si="715"/>
        <v/>
      </c>
      <c r="CD1195" s="19" t="str">
        <f t="shared" si="716"/>
        <v/>
      </c>
      <c r="CE1195" t="str">
        <f t="shared" si="717"/>
        <v/>
      </c>
      <c r="CF1195" t="str">
        <f t="shared" si="718"/>
        <v/>
      </c>
      <c r="CG1195" s="1" t="str">
        <f t="shared" si="719"/>
        <v/>
      </c>
      <c r="CH1195" s="2" t="str">
        <f t="shared" si="720"/>
        <v/>
      </c>
      <c r="CI1195" s="1" t="str">
        <f t="shared" si="721"/>
        <v/>
      </c>
      <c r="CJ1195" s="12" t="str">
        <f t="shared" si="684"/>
        <v/>
      </c>
      <c r="CK1195" s="13" t="str">
        <f t="shared" si="685"/>
        <v/>
      </c>
      <c r="CL1195" t="str">
        <f t="shared" si="686"/>
        <v/>
      </c>
      <c r="CM1195" s="1" t="str">
        <f t="shared" si="687"/>
        <v/>
      </c>
      <c r="CN1195" t="str">
        <f t="shared" si="688"/>
        <v/>
      </c>
      <c r="CO1195" t="str">
        <f t="shared" si="689"/>
        <v/>
      </c>
      <c r="CP1195" t="str">
        <f t="shared" si="690"/>
        <v/>
      </c>
      <c r="CQ1195" s="2" t="str">
        <f t="shared" si="691"/>
        <v/>
      </c>
      <c r="CR1195" s="14" t="str">
        <f t="shared" si="692"/>
        <v/>
      </c>
      <c r="CS1195" s="13" t="str">
        <f t="shared" si="693"/>
        <v/>
      </c>
      <c r="CT1195" t="str">
        <f t="shared" si="694"/>
        <v/>
      </c>
      <c r="CU1195" s="1" t="str">
        <f t="shared" si="695"/>
        <v/>
      </c>
      <c r="CV1195" t="str">
        <f t="shared" si="696"/>
        <v/>
      </c>
      <c r="CW1195" t="str">
        <f t="shared" si="697"/>
        <v/>
      </c>
      <c r="CX1195" s="1" t="str">
        <f t="shared" si="698"/>
        <v/>
      </c>
      <c r="CY1195" s="2" t="str">
        <f t="shared" si="699"/>
        <v/>
      </c>
      <c r="CZ1195" s="1" t="str">
        <f t="shared" si="700"/>
        <v/>
      </c>
      <c r="DA1195" s="12" t="str">
        <f t="shared" si="701"/>
        <v/>
      </c>
      <c r="DB1195" s="13" t="str">
        <f t="shared" si="702"/>
        <v/>
      </c>
      <c r="DC1195" t="str">
        <f t="shared" si="703"/>
        <v/>
      </c>
    </row>
    <row r="1196" spans="27:107" x14ac:dyDescent="0.2">
      <c r="AA1196" t="str">
        <f>IF([3]Gegner!A1197="","",[3]Gegner!A1197)</f>
        <v/>
      </c>
      <c r="AB1196">
        <f>[3]Gegner!B1197</f>
        <v>0</v>
      </c>
      <c r="AC1196">
        <f>[3]Gegner!C1197</f>
        <v>0</v>
      </c>
      <c r="AD1196">
        <f>[3]Gegner!D1197</f>
        <v>0</v>
      </c>
      <c r="AE1196">
        <f>[3]Gegner!E1197</f>
        <v>0</v>
      </c>
      <c r="AF1196">
        <f>[3]Gegner!F1197</f>
        <v>0</v>
      </c>
      <c r="AG1196">
        <f>[3]Gegner!G1197</f>
        <v>0</v>
      </c>
      <c r="AH1196">
        <f>[3]Gegner!H1197</f>
        <v>0</v>
      </c>
      <c r="AI1196">
        <f>[3]Gegner!I1197</f>
        <v>0</v>
      </c>
      <c r="AJ1196">
        <f>[3]Gegner!J1197</f>
        <v>0</v>
      </c>
      <c r="AK1196">
        <f>[3]Gegner!K1197</f>
        <v>0</v>
      </c>
      <c r="AL1196">
        <f>[3]Gegner!L1197</f>
        <v>0</v>
      </c>
      <c r="AM1196">
        <f>[3]Gegner!M1197</f>
        <v>0</v>
      </c>
      <c r="AN1196">
        <f>[3]Gegner!N1197</f>
        <v>0</v>
      </c>
      <c r="AO1196">
        <f>[3]Gegner!O1197</f>
        <v>0</v>
      </c>
      <c r="AP1196">
        <f>[3]Gegner!P1197</f>
        <v>0</v>
      </c>
      <c r="AQ1196">
        <f>[3]Gegner!Q1197</f>
        <v>0</v>
      </c>
      <c r="AR1196">
        <f>[3]Gegner!R1197</f>
        <v>0</v>
      </c>
      <c r="AS1196">
        <f>[3]Gegner!S1197</f>
        <v>0</v>
      </c>
      <c r="AT1196">
        <f>[3]Gegner!T1197</f>
        <v>0</v>
      </c>
      <c r="AU1196">
        <f>[3]Gegner!U1197</f>
        <v>0</v>
      </c>
      <c r="AV1196">
        <f>[3]Gegner!V1197</f>
        <v>0</v>
      </c>
      <c r="AW1196">
        <f>[3]Gegner!W1197</f>
        <v>0</v>
      </c>
      <c r="AX1196">
        <f>[3]Gegner!X1197</f>
        <v>0</v>
      </c>
      <c r="AY1196">
        <f>[3]Gegner!Y1197</f>
        <v>0</v>
      </c>
      <c r="BA1196" s="12">
        <f>[3]Meisterschaftsspiele!L1196</f>
        <v>-3</v>
      </c>
      <c r="BB1196" s="23">
        <v>38991</v>
      </c>
      <c r="BC1196" s="24" t="s">
        <v>5</v>
      </c>
      <c r="BD1196" s="30" t="s">
        <v>6</v>
      </c>
      <c r="BE1196" s="25" t="s">
        <v>75</v>
      </c>
      <c r="BF1196" s="26">
        <v>0</v>
      </c>
      <c r="BG1196" s="27" t="s">
        <v>22</v>
      </c>
      <c r="BH1196" s="25">
        <v>3</v>
      </c>
      <c r="BI1196" s="12">
        <f t="shared" si="704"/>
        <v>-3</v>
      </c>
      <c r="BS1196" s="12" t="str">
        <f t="shared" si="705"/>
        <v/>
      </c>
      <c r="BT1196" s="13" t="str">
        <f t="shared" si="706"/>
        <v/>
      </c>
      <c r="BU1196" t="str">
        <f t="shared" si="707"/>
        <v/>
      </c>
      <c r="BV1196" s="19" t="str">
        <f t="shared" si="708"/>
        <v/>
      </c>
      <c r="BW1196" t="str">
        <f t="shared" si="709"/>
        <v/>
      </c>
      <c r="BX1196" t="str">
        <f t="shared" si="710"/>
        <v/>
      </c>
      <c r="BY1196" t="str">
        <f t="shared" si="711"/>
        <v/>
      </c>
      <c r="BZ1196" s="2" t="str">
        <f t="shared" si="712"/>
        <v/>
      </c>
      <c r="CA1196" s="14" t="str">
        <f t="shared" si="713"/>
        <v/>
      </c>
      <c r="CB1196" s="13" t="str">
        <f t="shared" si="714"/>
        <v/>
      </c>
      <c r="CC1196" t="str">
        <f t="shared" si="715"/>
        <v/>
      </c>
      <c r="CD1196" s="19" t="str">
        <f t="shared" si="716"/>
        <v/>
      </c>
      <c r="CE1196" t="str">
        <f t="shared" si="717"/>
        <v/>
      </c>
      <c r="CF1196" t="str">
        <f t="shared" si="718"/>
        <v/>
      </c>
      <c r="CG1196" s="1" t="str">
        <f t="shared" si="719"/>
        <v/>
      </c>
      <c r="CH1196" s="2" t="str">
        <f t="shared" si="720"/>
        <v/>
      </c>
      <c r="CI1196" s="1" t="str">
        <f t="shared" si="721"/>
        <v/>
      </c>
      <c r="CJ1196" s="12" t="str">
        <f t="shared" si="684"/>
        <v/>
      </c>
      <c r="CK1196" s="13" t="str">
        <f t="shared" si="685"/>
        <v/>
      </c>
      <c r="CL1196" t="str">
        <f t="shared" si="686"/>
        <v/>
      </c>
      <c r="CM1196" s="1" t="str">
        <f t="shared" si="687"/>
        <v/>
      </c>
      <c r="CN1196" t="str">
        <f t="shared" si="688"/>
        <v/>
      </c>
      <c r="CO1196" t="str">
        <f t="shared" si="689"/>
        <v/>
      </c>
      <c r="CP1196" t="str">
        <f t="shared" si="690"/>
        <v/>
      </c>
      <c r="CQ1196" s="2" t="str">
        <f t="shared" si="691"/>
        <v/>
      </c>
      <c r="CR1196" s="14" t="str">
        <f t="shared" si="692"/>
        <v/>
      </c>
      <c r="CS1196" s="13" t="str">
        <f t="shared" si="693"/>
        <v/>
      </c>
      <c r="CT1196" t="str">
        <f t="shared" si="694"/>
        <v/>
      </c>
      <c r="CU1196" s="1" t="str">
        <f t="shared" si="695"/>
        <v/>
      </c>
      <c r="CV1196" t="str">
        <f t="shared" si="696"/>
        <v/>
      </c>
      <c r="CW1196" t="str">
        <f t="shared" si="697"/>
        <v/>
      </c>
      <c r="CX1196" s="1" t="str">
        <f t="shared" si="698"/>
        <v/>
      </c>
      <c r="CY1196" s="2" t="str">
        <f t="shared" si="699"/>
        <v/>
      </c>
      <c r="CZ1196" s="1" t="str">
        <f t="shared" si="700"/>
        <v/>
      </c>
      <c r="DA1196" s="12" t="str">
        <f t="shared" si="701"/>
        <v/>
      </c>
      <c r="DB1196" s="13" t="str">
        <f t="shared" si="702"/>
        <v/>
      </c>
      <c r="DC1196" t="str">
        <f t="shared" si="703"/>
        <v/>
      </c>
    </row>
    <row r="1197" spans="27:107" x14ac:dyDescent="0.2">
      <c r="AA1197" t="str">
        <f>IF([3]Gegner!A1198="","",[3]Gegner!A1198)</f>
        <v/>
      </c>
      <c r="AB1197">
        <f>[3]Gegner!B1198</f>
        <v>0</v>
      </c>
      <c r="AC1197">
        <f>[3]Gegner!C1198</f>
        <v>0</v>
      </c>
      <c r="AD1197">
        <f>[3]Gegner!D1198</f>
        <v>0</v>
      </c>
      <c r="AE1197">
        <f>[3]Gegner!E1198</f>
        <v>0</v>
      </c>
      <c r="AF1197">
        <f>[3]Gegner!F1198</f>
        <v>0</v>
      </c>
      <c r="AG1197">
        <f>[3]Gegner!G1198</f>
        <v>0</v>
      </c>
      <c r="AH1197">
        <f>[3]Gegner!H1198</f>
        <v>0</v>
      </c>
      <c r="AI1197">
        <f>[3]Gegner!I1198</f>
        <v>0</v>
      </c>
      <c r="AJ1197">
        <f>[3]Gegner!J1198</f>
        <v>0</v>
      </c>
      <c r="AK1197">
        <f>[3]Gegner!K1198</f>
        <v>0</v>
      </c>
      <c r="AL1197">
        <f>[3]Gegner!L1198</f>
        <v>0</v>
      </c>
      <c r="AM1197">
        <f>[3]Gegner!M1198</f>
        <v>0</v>
      </c>
      <c r="AN1197">
        <f>[3]Gegner!N1198</f>
        <v>0</v>
      </c>
      <c r="AO1197">
        <f>[3]Gegner!O1198</f>
        <v>0</v>
      </c>
      <c r="AP1197">
        <f>[3]Gegner!P1198</f>
        <v>0</v>
      </c>
      <c r="AQ1197">
        <f>[3]Gegner!Q1198</f>
        <v>0</v>
      </c>
      <c r="AR1197">
        <f>[3]Gegner!R1198</f>
        <v>0</v>
      </c>
      <c r="AS1197">
        <f>[3]Gegner!S1198</f>
        <v>0</v>
      </c>
      <c r="AT1197">
        <f>[3]Gegner!T1198</f>
        <v>0</v>
      </c>
      <c r="AU1197">
        <f>[3]Gegner!U1198</f>
        <v>0</v>
      </c>
      <c r="AV1197">
        <f>[3]Gegner!V1198</f>
        <v>0</v>
      </c>
      <c r="AW1197">
        <f>[3]Gegner!W1198</f>
        <v>0</v>
      </c>
      <c r="AX1197">
        <f>[3]Gegner!X1198</f>
        <v>0</v>
      </c>
      <c r="AY1197">
        <f>[3]Gegner!Y1198</f>
        <v>0</v>
      </c>
      <c r="BA1197" s="12">
        <f>[3]Meisterschaftsspiele!L1197</f>
        <v>-3</v>
      </c>
      <c r="BB1197" s="23">
        <v>38998</v>
      </c>
      <c r="BC1197" s="24" t="s">
        <v>62</v>
      </c>
      <c r="BD1197" s="30" t="s">
        <v>6</v>
      </c>
      <c r="BE1197" s="25" t="s">
        <v>5</v>
      </c>
      <c r="BF1197" s="26">
        <v>4</v>
      </c>
      <c r="BG1197" s="27" t="s">
        <v>22</v>
      </c>
      <c r="BH1197" s="25">
        <v>1</v>
      </c>
      <c r="BI1197" s="12">
        <f t="shared" si="704"/>
        <v>-3</v>
      </c>
      <c r="BS1197" s="12" t="str">
        <f t="shared" si="705"/>
        <v/>
      </c>
      <c r="BT1197" s="13" t="str">
        <f t="shared" si="706"/>
        <v/>
      </c>
      <c r="BU1197" t="str">
        <f t="shared" si="707"/>
        <v/>
      </c>
      <c r="BV1197" s="19" t="str">
        <f t="shared" si="708"/>
        <v/>
      </c>
      <c r="BW1197" t="str">
        <f t="shared" si="709"/>
        <v/>
      </c>
      <c r="BX1197" t="str">
        <f t="shared" si="710"/>
        <v/>
      </c>
      <c r="BY1197" t="str">
        <f t="shared" si="711"/>
        <v/>
      </c>
      <c r="BZ1197" s="2" t="str">
        <f t="shared" si="712"/>
        <v/>
      </c>
      <c r="CA1197" s="14" t="str">
        <f t="shared" si="713"/>
        <v/>
      </c>
      <c r="CB1197" s="13" t="str">
        <f t="shared" si="714"/>
        <v/>
      </c>
      <c r="CC1197" t="str">
        <f t="shared" si="715"/>
        <v/>
      </c>
      <c r="CD1197" s="19" t="str">
        <f t="shared" si="716"/>
        <v/>
      </c>
      <c r="CE1197" t="str">
        <f t="shared" si="717"/>
        <v/>
      </c>
      <c r="CF1197" t="str">
        <f t="shared" si="718"/>
        <v/>
      </c>
      <c r="CG1197" s="1" t="str">
        <f t="shared" si="719"/>
        <v/>
      </c>
      <c r="CH1197" s="2" t="str">
        <f t="shared" si="720"/>
        <v/>
      </c>
      <c r="CI1197" s="1" t="str">
        <f t="shared" si="721"/>
        <v/>
      </c>
      <c r="CJ1197" s="12" t="str">
        <f t="shared" si="684"/>
        <v/>
      </c>
      <c r="CK1197" s="13" t="str">
        <f t="shared" si="685"/>
        <v/>
      </c>
      <c r="CL1197" t="str">
        <f t="shared" si="686"/>
        <v/>
      </c>
      <c r="CM1197" s="1" t="str">
        <f t="shared" si="687"/>
        <v/>
      </c>
      <c r="CN1197" t="str">
        <f t="shared" si="688"/>
        <v/>
      </c>
      <c r="CO1197" t="str">
        <f t="shared" si="689"/>
        <v/>
      </c>
      <c r="CP1197" t="str">
        <f t="shared" si="690"/>
        <v/>
      </c>
      <c r="CQ1197" s="2" t="str">
        <f t="shared" si="691"/>
        <v/>
      </c>
      <c r="CR1197" s="14" t="str">
        <f t="shared" si="692"/>
        <v/>
      </c>
      <c r="CS1197" s="13" t="str">
        <f t="shared" si="693"/>
        <v/>
      </c>
      <c r="CT1197" t="str">
        <f t="shared" si="694"/>
        <v/>
      </c>
      <c r="CU1197" s="1" t="str">
        <f t="shared" si="695"/>
        <v/>
      </c>
      <c r="CV1197" t="str">
        <f t="shared" si="696"/>
        <v/>
      </c>
      <c r="CW1197" t="str">
        <f t="shared" si="697"/>
        <v/>
      </c>
      <c r="CX1197" s="1" t="str">
        <f t="shared" si="698"/>
        <v/>
      </c>
      <c r="CY1197" s="2" t="str">
        <f t="shared" si="699"/>
        <v/>
      </c>
      <c r="CZ1197" s="1" t="str">
        <f t="shared" si="700"/>
        <v/>
      </c>
      <c r="DA1197" s="12" t="str">
        <f t="shared" si="701"/>
        <v/>
      </c>
      <c r="DB1197" s="13" t="str">
        <f t="shared" si="702"/>
        <v/>
      </c>
      <c r="DC1197" t="str">
        <f t="shared" si="703"/>
        <v/>
      </c>
    </row>
    <row r="1198" spans="27:107" x14ac:dyDescent="0.2">
      <c r="AA1198" t="str">
        <f>IF([3]Gegner!A1199="","",[3]Gegner!A1199)</f>
        <v/>
      </c>
      <c r="AB1198">
        <f>[3]Gegner!B1199</f>
        <v>0</v>
      </c>
      <c r="AC1198">
        <f>[3]Gegner!C1199</f>
        <v>0</v>
      </c>
      <c r="AD1198">
        <f>[3]Gegner!D1199</f>
        <v>0</v>
      </c>
      <c r="AE1198">
        <f>[3]Gegner!E1199</f>
        <v>0</v>
      </c>
      <c r="AF1198">
        <f>[3]Gegner!F1199</f>
        <v>0</v>
      </c>
      <c r="AG1198">
        <f>[3]Gegner!G1199</f>
        <v>0</v>
      </c>
      <c r="AH1198">
        <f>[3]Gegner!H1199</f>
        <v>0</v>
      </c>
      <c r="AI1198">
        <f>[3]Gegner!I1199</f>
        <v>0</v>
      </c>
      <c r="AJ1198">
        <f>[3]Gegner!J1199</f>
        <v>0</v>
      </c>
      <c r="AK1198">
        <f>[3]Gegner!K1199</f>
        <v>0</v>
      </c>
      <c r="AL1198">
        <f>[3]Gegner!L1199</f>
        <v>0</v>
      </c>
      <c r="AM1198">
        <f>[3]Gegner!M1199</f>
        <v>0</v>
      </c>
      <c r="AN1198">
        <f>[3]Gegner!N1199</f>
        <v>0</v>
      </c>
      <c r="AO1198">
        <f>[3]Gegner!O1199</f>
        <v>0</v>
      </c>
      <c r="AP1198">
        <f>[3]Gegner!P1199</f>
        <v>0</v>
      </c>
      <c r="AQ1198">
        <f>[3]Gegner!Q1199</f>
        <v>0</v>
      </c>
      <c r="AR1198">
        <f>[3]Gegner!R1199</f>
        <v>0</v>
      </c>
      <c r="AS1198">
        <f>[3]Gegner!S1199</f>
        <v>0</v>
      </c>
      <c r="AT1198">
        <f>[3]Gegner!T1199</f>
        <v>0</v>
      </c>
      <c r="AU1198">
        <f>[3]Gegner!U1199</f>
        <v>0</v>
      </c>
      <c r="AV1198">
        <f>[3]Gegner!V1199</f>
        <v>0</v>
      </c>
      <c r="AW1198">
        <f>[3]Gegner!W1199</f>
        <v>0</v>
      </c>
      <c r="AX1198">
        <f>[3]Gegner!X1199</f>
        <v>0</v>
      </c>
      <c r="AY1198">
        <f>[3]Gegner!Y1199</f>
        <v>0</v>
      </c>
      <c r="BA1198" s="12">
        <f>[3]Meisterschaftsspiele!L1198</f>
        <v>-6</v>
      </c>
      <c r="BB1198" s="23">
        <v>39005</v>
      </c>
      <c r="BC1198" s="24" t="s">
        <v>5</v>
      </c>
      <c r="BD1198" s="30" t="s">
        <v>6</v>
      </c>
      <c r="BE1198" s="25" t="s">
        <v>67</v>
      </c>
      <c r="BF1198" s="26">
        <v>1</v>
      </c>
      <c r="BG1198" s="27" t="s">
        <v>22</v>
      </c>
      <c r="BH1198" s="25">
        <v>7</v>
      </c>
      <c r="BI1198" s="12">
        <f t="shared" si="704"/>
        <v>-6</v>
      </c>
      <c r="BS1198" s="12" t="str">
        <f t="shared" si="705"/>
        <v/>
      </c>
      <c r="BT1198" s="13" t="str">
        <f t="shared" si="706"/>
        <v/>
      </c>
      <c r="BU1198" t="str">
        <f t="shared" si="707"/>
        <v/>
      </c>
      <c r="BV1198" s="19" t="str">
        <f t="shared" si="708"/>
        <v/>
      </c>
      <c r="BW1198" t="str">
        <f t="shared" si="709"/>
        <v/>
      </c>
      <c r="BX1198" t="str">
        <f t="shared" si="710"/>
        <v/>
      </c>
      <c r="BY1198" t="str">
        <f t="shared" si="711"/>
        <v/>
      </c>
      <c r="BZ1198" s="2" t="str">
        <f t="shared" si="712"/>
        <v/>
      </c>
      <c r="CA1198" s="14" t="str">
        <f t="shared" si="713"/>
        <v/>
      </c>
      <c r="CB1198" s="13" t="str">
        <f t="shared" si="714"/>
        <v/>
      </c>
      <c r="CC1198" t="str">
        <f t="shared" si="715"/>
        <v/>
      </c>
      <c r="CD1198" s="19" t="str">
        <f t="shared" si="716"/>
        <v/>
      </c>
      <c r="CE1198" t="str">
        <f t="shared" si="717"/>
        <v/>
      </c>
      <c r="CF1198" t="str">
        <f t="shared" si="718"/>
        <v/>
      </c>
      <c r="CG1198" s="1" t="str">
        <f t="shared" si="719"/>
        <v/>
      </c>
      <c r="CH1198" s="2" t="str">
        <f t="shared" si="720"/>
        <v/>
      </c>
      <c r="CI1198" s="1" t="str">
        <f t="shared" si="721"/>
        <v/>
      </c>
      <c r="CJ1198" s="12" t="str">
        <f t="shared" si="684"/>
        <v/>
      </c>
      <c r="CK1198" s="13" t="str">
        <f t="shared" si="685"/>
        <v/>
      </c>
      <c r="CL1198" t="str">
        <f t="shared" si="686"/>
        <v/>
      </c>
      <c r="CM1198" s="1" t="str">
        <f t="shared" si="687"/>
        <v/>
      </c>
      <c r="CN1198" t="str">
        <f t="shared" si="688"/>
        <v/>
      </c>
      <c r="CO1198" t="str">
        <f t="shared" si="689"/>
        <v/>
      </c>
      <c r="CP1198" t="str">
        <f t="shared" si="690"/>
        <v/>
      </c>
      <c r="CQ1198" s="2" t="str">
        <f t="shared" si="691"/>
        <v/>
      </c>
      <c r="CR1198" s="14" t="str">
        <f t="shared" si="692"/>
        <v/>
      </c>
      <c r="CS1198" s="13" t="str">
        <f t="shared" si="693"/>
        <v/>
      </c>
      <c r="CT1198" t="str">
        <f t="shared" si="694"/>
        <v/>
      </c>
      <c r="CU1198" s="1" t="str">
        <f t="shared" si="695"/>
        <v/>
      </c>
      <c r="CV1198" t="str">
        <f t="shared" si="696"/>
        <v/>
      </c>
      <c r="CW1198" t="str">
        <f t="shared" si="697"/>
        <v/>
      </c>
      <c r="CX1198" s="1" t="str">
        <f t="shared" si="698"/>
        <v/>
      </c>
      <c r="CY1198" s="2" t="str">
        <f t="shared" si="699"/>
        <v/>
      </c>
      <c r="CZ1198" s="1" t="str">
        <f t="shared" si="700"/>
        <v/>
      </c>
      <c r="DA1198" s="12" t="str">
        <f t="shared" si="701"/>
        <v/>
      </c>
      <c r="DB1198" s="13" t="str">
        <f t="shared" si="702"/>
        <v/>
      </c>
      <c r="DC1198" t="str">
        <f t="shared" si="703"/>
        <v/>
      </c>
    </row>
    <row r="1199" spans="27:107" x14ac:dyDescent="0.2">
      <c r="AA1199" t="str">
        <f>IF([3]Gegner!A1200="","",[3]Gegner!A1200)</f>
        <v/>
      </c>
      <c r="AB1199">
        <f>[3]Gegner!B1200</f>
        <v>0</v>
      </c>
      <c r="AC1199">
        <f>[3]Gegner!C1200</f>
        <v>0</v>
      </c>
      <c r="AD1199">
        <f>[3]Gegner!D1200</f>
        <v>0</v>
      </c>
      <c r="AE1199">
        <f>[3]Gegner!E1200</f>
        <v>0</v>
      </c>
      <c r="AF1199">
        <f>[3]Gegner!F1200</f>
        <v>0</v>
      </c>
      <c r="AG1199">
        <f>[3]Gegner!G1200</f>
        <v>0</v>
      </c>
      <c r="AH1199">
        <f>[3]Gegner!H1200</f>
        <v>0</v>
      </c>
      <c r="AI1199">
        <f>[3]Gegner!I1200</f>
        <v>0</v>
      </c>
      <c r="AJ1199">
        <f>[3]Gegner!J1200</f>
        <v>0</v>
      </c>
      <c r="AK1199">
        <f>[3]Gegner!K1200</f>
        <v>0</v>
      </c>
      <c r="AL1199">
        <f>[3]Gegner!L1200</f>
        <v>0</v>
      </c>
      <c r="AM1199">
        <f>[3]Gegner!M1200</f>
        <v>0</v>
      </c>
      <c r="AN1199">
        <f>[3]Gegner!N1200</f>
        <v>0</v>
      </c>
      <c r="AO1199">
        <f>[3]Gegner!O1200</f>
        <v>0</v>
      </c>
      <c r="AP1199">
        <f>[3]Gegner!P1200</f>
        <v>0</v>
      </c>
      <c r="AQ1199">
        <f>[3]Gegner!Q1200</f>
        <v>0</v>
      </c>
      <c r="AR1199">
        <f>[3]Gegner!R1200</f>
        <v>0</v>
      </c>
      <c r="AS1199">
        <f>[3]Gegner!S1200</f>
        <v>0</v>
      </c>
      <c r="AT1199">
        <f>[3]Gegner!T1200</f>
        <v>0</v>
      </c>
      <c r="AU1199">
        <f>[3]Gegner!U1200</f>
        <v>0</v>
      </c>
      <c r="AV1199">
        <f>[3]Gegner!V1200</f>
        <v>0</v>
      </c>
      <c r="AW1199">
        <f>[3]Gegner!W1200</f>
        <v>0</v>
      </c>
      <c r="AX1199">
        <f>[3]Gegner!X1200</f>
        <v>0</v>
      </c>
      <c r="AY1199">
        <f>[3]Gegner!Y1200</f>
        <v>0</v>
      </c>
      <c r="BA1199" s="12">
        <f>[3]Meisterschaftsspiele!L1199</f>
        <v>-2</v>
      </c>
      <c r="BB1199" s="23">
        <v>39012</v>
      </c>
      <c r="BC1199" s="24" t="s">
        <v>70</v>
      </c>
      <c r="BD1199" s="30" t="s">
        <v>6</v>
      </c>
      <c r="BE1199" s="25" t="s">
        <v>5</v>
      </c>
      <c r="BF1199" s="26">
        <v>5</v>
      </c>
      <c r="BG1199" s="27" t="s">
        <v>22</v>
      </c>
      <c r="BH1199" s="25">
        <v>3</v>
      </c>
      <c r="BI1199" s="12">
        <f t="shared" si="704"/>
        <v>-2</v>
      </c>
      <c r="BS1199" s="12" t="str">
        <f t="shared" si="705"/>
        <v/>
      </c>
      <c r="BT1199" s="13" t="str">
        <f t="shared" si="706"/>
        <v/>
      </c>
      <c r="BU1199" t="str">
        <f t="shared" si="707"/>
        <v/>
      </c>
      <c r="BV1199" s="19" t="str">
        <f t="shared" si="708"/>
        <v/>
      </c>
      <c r="BW1199" t="str">
        <f t="shared" si="709"/>
        <v/>
      </c>
      <c r="BX1199" t="str">
        <f t="shared" si="710"/>
        <v/>
      </c>
      <c r="BY1199" t="str">
        <f t="shared" si="711"/>
        <v/>
      </c>
      <c r="BZ1199" s="2" t="str">
        <f t="shared" si="712"/>
        <v/>
      </c>
      <c r="CA1199" s="14" t="str">
        <f t="shared" si="713"/>
        <v/>
      </c>
      <c r="CB1199" s="13" t="str">
        <f t="shared" si="714"/>
        <v/>
      </c>
      <c r="CC1199" t="str">
        <f t="shared" si="715"/>
        <v/>
      </c>
      <c r="CD1199" s="19" t="str">
        <f t="shared" si="716"/>
        <v/>
      </c>
      <c r="CE1199" t="str">
        <f t="shared" si="717"/>
        <v/>
      </c>
      <c r="CF1199" t="str">
        <f t="shared" si="718"/>
        <v/>
      </c>
      <c r="CG1199" s="1" t="str">
        <f t="shared" si="719"/>
        <v/>
      </c>
      <c r="CH1199" s="2" t="str">
        <f t="shared" si="720"/>
        <v/>
      </c>
      <c r="CI1199" s="1" t="str">
        <f t="shared" si="721"/>
        <v/>
      </c>
      <c r="CJ1199" s="12" t="str">
        <f t="shared" si="684"/>
        <v/>
      </c>
      <c r="CK1199" s="13" t="str">
        <f t="shared" si="685"/>
        <v/>
      </c>
      <c r="CL1199" t="str">
        <f t="shared" si="686"/>
        <v/>
      </c>
      <c r="CM1199" s="1" t="str">
        <f t="shared" si="687"/>
        <v/>
      </c>
      <c r="CN1199" t="str">
        <f t="shared" si="688"/>
        <v/>
      </c>
      <c r="CO1199" t="str">
        <f t="shared" si="689"/>
        <v/>
      </c>
      <c r="CP1199" t="str">
        <f t="shared" si="690"/>
        <v/>
      </c>
      <c r="CQ1199" s="2" t="str">
        <f t="shared" si="691"/>
        <v/>
      </c>
      <c r="CR1199" s="14" t="str">
        <f t="shared" si="692"/>
        <v/>
      </c>
      <c r="CS1199" s="13" t="str">
        <f t="shared" si="693"/>
        <v/>
      </c>
      <c r="CT1199" t="str">
        <f t="shared" si="694"/>
        <v/>
      </c>
      <c r="CU1199" s="1" t="str">
        <f t="shared" si="695"/>
        <v/>
      </c>
      <c r="CV1199" t="str">
        <f t="shared" si="696"/>
        <v/>
      </c>
      <c r="CW1199" t="str">
        <f t="shared" si="697"/>
        <v/>
      </c>
      <c r="CX1199" s="1" t="str">
        <f t="shared" si="698"/>
        <v/>
      </c>
      <c r="CY1199" s="2" t="str">
        <f t="shared" si="699"/>
        <v/>
      </c>
      <c r="CZ1199" s="1" t="str">
        <f t="shared" si="700"/>
        <v/>
      </c>
      <c r="DA1199" s="12" t="str">
        <f t="shared" si="701"/>
        <v/>
      </c>
      <c r="DB1199" s="13" t="str">
        <f t="shared" si="702"/>
        <v/>
      </c>
      <c r="DC1199" t="str">
        <f t="shared" si="703"/>
        <v/>
      </c>
    </row>
    <row r="1200" spans="27:107" x14ac:dyDescent="0.2">
      <c r="AA1200" t="str">
        <f>IF([3]Gegner!A1201="","",[3]Gegner!A1201)</f>
        <v/>
      </c>
      <c r="AB1200">
        <f>[3]Gegner!B1201</f>
        <v>0</v>
      </c>
      <c r="AC1200">
        <f>[3]Gegner!C1201</f>
        <v>0</v>
      </c>
      <c r="AD1200">
        <f>[3]Gegner!D1201</f>
        <v>0</v>
      </c>
      <c r="AE1200">
        <f>[3]Gegner!E1201</f>
        <v>0</v>
      </c>
      <c r="AF1200">
        <f>[3]Gegner!F1201</f>
        <v>0</v>
      </c>
      <c r="AG1200">
        <f>[3]Gegner!G1201</f>
        <v>0</v>
      </c>
      <c r="AH1200">
        <f>[3]Gegner!H1201</f>
        <v>0</v>
      </c>
      <c r="AI1200">
        <f>[3]Gegner!I1201</f>
        <v>0</v>
      </c>
      <c r="AJ1200">
        <f>[3]Gegner!J1201</f>
        <v>0</v>
      </c>
      <c r="AK1200">
        <f>[3]Gegner!K1201</f>
        <v>0</v>
      </c>
      <c r="AL1200">
        <f>[3]Gegner!L1201</f>
        <v>0</v>
      </c>
      <c r="AM1200">
        <f>[3]Gegner!M1201</f>
        <v>0</v>
      </c>
      <c r="AN1200">
        <f>[3]Gegner!N1201</f>
        <v>0</v>
      </c>
      <c r="AO1200">
        <f>[3]Gegner!O1201</f>
        <v>0</v>
      </c>
      <c r="AP1200">
        <f>[3]Gegner!P1201</f>
        <v>0</v>
      </c>
      <c r="AQ1200">
        <f>[3]Gegner!Q1201</f>
        <v>0</v>
      </c>
      <c r="AR1200">
        <f>[3]Gegner!R1201</f>
        <v>0</v>
      </c>
      <c r="AS1200">
        <f>[3]Gegner!S1201</f>
        <v>0</v>
      </c>
      <c r="AT1200">
        <f>[3]Gegner!T1201</f>
        <v>0</v>
      </c>
      <c r="AU1200">
        <f>[3]Gegner!U1201</f>
        <v>0</v>
      </c>
      <c r="AV1200">
        <f>[3]Gegner!V1201</f>
        <v>0</v>
      </c>
      <c r="AW1200">
        <f>[3]Gegner!W1201</f>
        <v>0</v>
      </c>
      <c r="AX1200">
        <f>[3]Gegner!X1201</f>
        <v>0</v>
      </c>
      <c r="AY1200">
        <f>[3]Gegner!Y1201</f>
        <v>0</v>
      </c>
      <c r="BA1200" s="12">
        <f>[3]Meisterschaftsspiele!L1200</f>
        <v>0</v>
      </c>
      <c r="BB1200" s="23">
        <v>39019</v>
      </c>
      <c r="BC1200" s="24" t="s">
        <v>5</v>
      </c>
      <c r="BD1200" s="30" t="s">
        <v>6</v>
      </c>
      <c r="BE1200" s="25" t="s">
        <v>87</v>
      </c>
      <c r="BF1200" s="26">
        <v>0</v>
      </c>
      <c r="BG1200" s="27" t="s">
        <v>22</v>
      </c>
      <c r="BH1200" s="25">
        <v>0</v>
      </c>
      <c r="BI1200" s="12">
        <f t="shared" si="704"/>
        <v>0</v>
      </c>
      <c r="BS1200" s="12" t="str">
        <f t="shared" si="705"/>
        <v/>
      </c>
      <c r="BT1200" s="13" t="str">
        <f t="shared" si="706"/>
        <v/>
      </c>
      <c r="BU1200" t="str">
        <f t="shared" si="707"/>
        <v/>
      </c>
      <c r="BV1200" s="19" t="str">
        <f t="shared" si="708"/>
        <v/>
      </c>
      <c r="BW1200" t="str">
        <f t="shared" si="709"/>
        <v/>
      </c>
      <c r="BX1200" t="str">
        <f t="shared" si="710"/>
        <v/>
      </c>
      <c r="BY1200" t="str">
        <f t="shared" si="711"/>
        <v/>
      </c>
      <c r="BZ1200" s="2" t="str">
        <f t="shared" si="712"/>
        <v/>
      </c>
      <c r="CA1200" s="14" t="str">
        <f t="shared" si="713"/>
        <v/>
      </c>
      <c r="CB1200" s="13" t="str">
        <f t="shared" si="714"/>
        <v/>
      </c>
      <c r="CC1200" t="str">
        <f t="shared" si="715"/>
        <v/>
      </c>
      <c r="CD1200" s="19" t="str">
        <f t="shared" si="716"/>
        <v/>
      </c>
      <c r="CE1200" t="str">
        <f t="shared" si="717"/>
        <v/>
      </c>
      <c r="CF1200" t="str">
        <f t="shared" si="718"/>
        <v/>
      </c>
      <c r="CG1200" s="1" t="str">
        <f t="shared" si="719"/>
        <v/>
      </c>
      <c r="CH1200" s="2" t="str">
        <f t="shared" si="720"/>
        <v/>
      </c>
      <c r="CI1200" s="1" t="str">
        <f t="shared" si="721"/>
        <v/>
      </c>
      <c r="CJ1200" s="12" t="str">
        <f t="shared" si="684"/>
        <v/>
      </c>
      <c r="CK1200" s="13" t="str">
        <f t="shared" si="685"/>
        <v/>
      </c>
      <c r="CL1200" t="str">
        <f t="shared" si="686"/>
        <v/>
      </c>
      <c r="CM1200" s="1" t="str">
        <f t="shared" si="687"/>
        <v/>
      </c>
      <c r="CN1200" t="str">
        <f t="shared" si="688"/>
        <v/>
      </c>
      <c r="CO1200" t="str">
        <f t="shared" si="689"/>
        <v/>
      </c>
      <c r="CP1200" t="str">
        <f t="shared" si="690"/>
        <v/>
      </c>
      <c r="CQ1200" s="2" t="str">
        <f t="shared" si="691"/>
        <v/>
      </c>
      <c r="CR1200" s="14" t="str">
        <f t="shared" si="692"/>
        <v/>
      </c>
      <c r="CS1200" s="13" t="str">
        <f t="shared" si="693"/>
        <v/>
      </c>
      <c r="CT1200" t="str">
        <f t="shared" si="694"/>
        <v/>
      </c>
      <c r="CU1200" s="1" t="str">
        <f t="shared" si="695"/>
        <v/>
      </c>
      <c r="CV1200" t="str">
        <f t="shared" si="696"/>
        <v/>
      </c>
      <c r="CW1200" t="str">
        <f t="shared" si="697"/>
        <v/>
      </c>
      <c r="CX1200" s="1" t="str">
        <f t="shared" si="698"/>
        <v/>
      </c>
      <c r="CY1200" s="2" t="str">
        <f t="shared" si="699"/>
        <v/>
      </c>
      <c r="CZ1200" s="1" t="str">
        <f t="shared" si="700"/>
        <v/>
      </c>
      <c r="DA1200" s="12" t="str">
        <f t="shared" si="701"/>
        <v/>
      </c>
      <c r="DB1200" s="13" t="str">
        <f t="shared" si="702"/>
        <v/>
      </c>
      <c r="DC1200" t="str">
        <f t="shared" si="703"/>
        <v/>
      </c>
    </row>
    <row r="1201" spans="27:107" x14ac:dyDescent="0.2">
      <c r="AA1201" t="str">
        <f>IF([3]Gegner!A1202="","",[3]Gegner!A1202)</f>
        <v/>
      </c>
      <c r="AB1201">
        <f>[3]Gegner!B1202</f>
        <v>0</v>
      </c>
      <c r="AC1201">
        <f>[3]Gegner!C1202</f>
        <v>0</v>
      </c>
      <c r="AD1201">
        <f>[3]Gegner!D1202</f>
        <v>0</v>
      </c>
      <c r="AE1201">
        <f>[3]Gegner!E1202</f>
        <v>0</v>
      </c>
      <c r="AF1201">
        <f>[3]Gegner!F1202</f>
        <v>0</v>
      </c>
      <c r="AG1201">
        <f>[3]Gegner!G1202</f>
        <v>0</v>
      </c>
      <c r="AH1201">
        <f>[3]Gegner!H1202</f>
        <v>0</v>
      </c>
      <c r="AI1201">
        <f>[3]Gegner!I1202</f>
        <v>0</v>
      </c>
      <c r="AJ1201">
        <f>[3]Gegner!J1202</f>
        <v>0</v>
      </c>
      <c r="AK1201">
        <f>[3]Gegner!K1202</f>
        <v>0</v>
      </c>
      <c r="AL1201">
        <f>[3]Gegner!L1202</f>
        <v>0</v>
      </c>
      <c r="AM1201">
        <f>[3]Gegner!M1202</f>
        <v>0</v>
      </c>
      <c r="AN1201">
        <f>[3]Gegner!N1202</f>
        <v>0</v>
      </c>
      <c r="AO1201">
        <f>[3]Gegner!O1202</f>
        <v>0</v>
      </c>
      <c r="AP1201">
        <f>[3]Gegner!P1202</f>
        <v>0</v>
      </c>
      <c r="AQ1201">
        <f>[3]Gegner!Q1202</f>
        <v>0</v>
      </c>
      <c r="AR1201">
        <f>[3]Gegner!R1202</f>
        <v>0</v>
      </c>
      <c r="AS1201">
        <f>[3]Gegner!S1202</f>
        <v>0</v>
      </c>
      <c r="AT1201">
        <f>[3]Gegner!T1202</f>
        <v>0</v>
      </c>
      <c r="AU1201">
        <f>[3]Gegner!U1202</f>
        <v>0</v>
      </c>
      <c r="AV1201">
        <f>[3]Gegner!V1202</f>
        <v>0</v>
      </c>
      <c r="AW1201">
        <f>[3]Gegner!W1202</f>
        <v>0</v>
      </c>
      <c r="AX1201">
        <f>[3]Gegner!X1202</f>
        <v>0</v>
      </c>
      <c r="AY1201">
        <f>[3]Gegner!Y1202</f>
        <v>0</v>
      </c>
      <c r="BA1201" s="12">
        <f>[3]Meisterschaftsspiele!L1201</f>
        <v>-3</v>
      </c>
      <c r="BB1201" s="23">
        <v>39023</v>
      </c>
      <c r="BC1201" s="24" t="s">
        <v>111</v>
      </c>
      <c r="BD1201" s="30" t="s">
        <v>6</v>
      </c>
      <c r="BE1201" s="25" t="s">
        <v>5</v>
      </c>
      <c r="BF1201" s="26">
        <v>3</v>
      </c>
      <c r="BG1201" s="27" t="s">
        <v>22</v>
      </c>
      <c r="BH1201" s="25">
        <v>0</v>
      </c>
      <c r="BI1201" s="12">
        <f t="shared" si="704"/>
        <v>-3</v>
      </c>
      <c r="BS1201" s="12" t="str">
        <f t="shared" si="705"/>
        <v/>
      </c>
      <c r="BT1201" s="13" t="str">
        <f t="shared" si="706"/>
        <v/>
      </c>
      <c r="BU1201" t="str">
        <f t="shared" si="707"/>
        <v/>
      </c>
      <c r="BV1201" s="19" t="str">
        <f t="shared" si="708"/>
        <v/>
      </c>
      <c r="BW1201" t="str">
        <f t="shared" si="709"/>
        <v/>
      </c>
      <c r="BX1201" t="str">
        <f t="shared" si="710"/>
        <v/>
      </c>
      <c r="BY1201" t="str">
        <f t="shared" si="711"/>
        <v/>
      </c>
      <c r="BZ1201" s="2" t="str">
        <f t="shared" si="712"/>
        <v/>
      </c>
      <c r="CA1201" s="14" t="str">
        <f t="shared" si="713"/>
        <v/>
      </c>
      <c r="CB1201" s="13" t="str">
        <f t="shared" si="714"/>
        <v/>
      </c>
      <c r="CC1201" t="str">
        <f t="shared" si="715"/>
        <v/>
      </c>
      <c r="CD1201" s="19" t="str">
        <f t="shared" si="716"/>
        <v/>
      </c>
      <c r="CE1201" t="str">
        <f t="shared" si="717"/>
        <v/>
      </c>
      <c r="CF1201" t="str">
        <f t="shared" si="718"/>
        <v/>
      </c>
      <c r="CG1201" s="1" t="str">
        <f t="shared" si="719"/>
        <v/>
      </c>
      <c r="CH1201" s="2" t="str">
        <f t="shared" si="720"/>
        <v/>
      </c>
      <c r="CI1201" s="1" t="str">
        <f t="shared" si="721"/>
        <v/>
      </c>
      <c r="CJ1201" s="12" t="str">
        <f t="shared" si="684"/>
        <v/>
      </c>
      <c r="CK1201" s="13" t="str">
        <f t="shared" si="685"/>
        <v/>
      </c>
      <c r="CL1201" t="str">
        <f t="shared" si="686"/>
        <v/>
      </c>
      <c r="CM1201" s="1" t="str">
        <f t="shared" si="687"/>
        <v/>
      </c>
      <c r="CN1201" t="str">
        <f t="shared" si="688"/>
        <v/>
      </c>
      <c r="CO1201" t="str">
        <f t="shared" si="689"/>
        <v/>
      </c>
      <c r="CP1201" t="str">
        <f t="shared" si="690"/>
        <v/>
      </c>
      <c r="CQ1201" s="2" t="str">
        <f t="shared" si="691"/>
        <v/>
      </c>
      <c r="CR1201" s="14" t="str">
        <f t="shared" si="692"/>
        <v/>
      </c>
      <c r="CS1201" s="13" t="str">
        <f t="shared" si="693"/>
        <v/>
      </c>
      <c r="CT1201" t="str">
        <f t="shared" si="694"/>
        <v/>
      </c>
      <c r="CU1201" s="1" t="str">
        <f t="shared" si="695"/>
        <v/>
      </c>
      <c r="CV1201" t="str">
        <f t="shared" si="696"/>
        <v/>
      </c>
      <c r="CW1201" t="str">
        <f t="shared" si="697"/>
        <v/>
      </c>
      <c r="CX1201" s="1" t="str">
        <f t="shared" si="698"/>
        <v/>
      </c>
      <c r="CY1201" s="2" t="str">
        <f t="shared" si="699"/>
        <v/>
      </c>
      <c r="CZ1201" s="1" t="str">
        <f t="shared" si="700"/>
        <v/>
      </c>
      <c r="DA1201" s="12" t="str">
        <f t="shared" si="701"/>
        <v/>
      </c>
      <c r="DB1201" s="13" t="str">
        <f t="shared" si="702"/>
        <v/>
      </c>
      <c r="DC1201" t="str">
        <f t="shared" si="703"/>
        <v/>
      </c>
    </row>
    <row r="1202" spans="27:107" x14ac:dyDescent="0.2">
      <c r="AA1202" t="str">
        <f>IF([3]Gegner!A1203="","",[3]Gegner!A1203)</f>
        <v/>
      </c>
      <c r="AB1202">
        <f>[3]Gegner!B1203</f>
        <v>0</v>
      </c>
      <c r="AC1202">
        <f>[3]Gegner!C1203</f>
        <v>0</v>
      </c>
      <c r="AD1202">
        <f>[3]Gegner!D1203</f>
        <v>0</v>
      </c>
      <c r="AE1202">
        <f>[3]Gegner!E1203</f>
        <v>0</v>
      </c>
      <c r="AF1202">
        <f>[3]Gegner!F1203</f>
        <v>0</v>
      </c>
      <c r="AG1202">
        <f>[3]Gegner!G1203</f>
        <v>0</v>
      </c>
      <c r="AH1202">
        <f>[3]Gegner!H1203</f>
        <v>0</v>
      </c>
      <c r="AI1202">
        <f>[3]Gegner!I1203</f>
        <v>0</v>
      </c>
      <c r="AJ1202">
        <f>[3]Gegner!J1203</f>
        <v>0</v>
      </c>
      <c r="AK1202">
        <f>[3]Gegner!K1203</f>
        <v>0</v>
      </c>
      <c r="AL1202">
        <f>[3]Gegner!L1203</f>
        <v>0</v>
      </c>
      <c r="AM1202">
        <f>[3]Gegner!M1203</f>
        <v>0</v>
      </c>
      <c r="AN1202">
        <f>[3]Gegner!N1203</f>
        <v>0</v>
      </c>
      <c r="AO1202">
        <f>[3]Gegner!O1203</f>
        <v>0</v>
      </c>
      <c r="AP1202">
        <f>[3]Gegner!P1203</f>
        <v>0</v>
      </c>
      <c r="AQ1202">
        <f>[3]Gegner!Q1203</f>
        <v>0</v>
      </c>
      <c r="AR1202">
        <f>[3]Gegner!R1203</f>
        <v>0</v>
      </c>
      <c r="AS1202">
        <f>[3]Gegner!S1203</f>
        <v>0</v>
      </c>
      <c r="AT1202">
        <f>[3]Gegner!T1203</f>
        <v>0</v>
      </c>
      <c r="AU1202">
        <f>[3]Gegner!U1203</f>
        <v>0</v>
      </c>
      <c r="AV1202">
        <f>[3]Gegner!V1203</f>
        <v>0</v>
      </c>
      <c r="AW1202">
        <f>[3]Gegner!W1203</f>
        <v>0</v>
      </c>
      <c r="AX1202">
        <f>[3]Gegner!X1203</f>
        <v>0</v>
      </c>
      <c r="AY1202">
        <f>[3]Gegner!Y1203</f>
        <v>0</v>
      </c>
      <c r="BA1202" s="12">
        <f>[3]Meisterschaftsspiele!L1202</f>
        <v>1</v>
      </c>
      <c r="BB1202" s="23">
        <v>39033</v>
      </c>
      <c r="BC1202" s="24" t="s">
        <v>5</v>
      </c>
      <c r="BD1202" s="30" t="s">
        <v>6</v>
      </c>
      <c r="BE1202" s="25" t="s">
        <v>63</v>
      </c>
      <c r="BF1202" s="26">
        <v>3</v>
      </c>
      <c r="BG1202" s="27" t="s">
        <v>22</v>
      </c>
      <c r="BH1202" s="25">
        <v>2</v>
      </c>
      <c r="BI1202" s="12">
        <f t="shared" si="704"/>
        <v>1</v>
      </c>
      <c r="BS1202" s="12" t="str">
        <f t="shared" si="705"/>
        <v/>
      </c>
      <c r="BT1202" s="13" t="str">
        <f t="shared" si="706"/>
        <v/>
      </c>
      <c r="BU1202" t="str">
        <f t="shared" si="707"/>
        <v/>
      </c>
      <c r="BV1202" s="19" t="str">
        <f t="shared" si="708"/>
        <v/>
      </c>
      <c r="BW1202" t="str">
        <f t="shared" si="709"/>
        <v/>
      </c>
      <c r="BX1202" t="str">
        <f t="shared" si="710"/>
        <v/>
      </c>
      <c r="BY1202" t="str">
        <f t="shared" si="711"/>
        <v/>
      </c>
      <c r="BZ1202" s="2" t="str">
        <f t="shared" si="712"/>
        <v/>
      </c>
      <c r="CA1202" s="14" t="str">
        <f t="shared" si="713"/>
        <v/>
      </c>
      <c r="CB1202" s="13" t="str">
        <f t="shared" si="714"/>
        <v/>
      </c>
      <c r="CC1202" t="str">
        <f t="shared" si="715"/>
        <v/>
      </c>
      <c r="CD1202" s="19" t="str">
        <f t="shared" si="716"/>
        <v/>
      </c>
      <c r="CE1202" t="str">
        <f t="shared" si="717"/>
        <v/>
      </c>
      <c r="CF1202" t="str">
        <f t="shared" si="718"/>
        <v/>
      </c>
      <c r="CG1202" s="1" t="str">
        <f t="shared" si="719"/>
        <v/>
      </c>
      <c r="CH1202" s="2" t="str">
        <f t="shared" si="720"/>
        <v/>
      </c>
      <c r="CI1202" s="1" t="str">
        <f t="shared" si="721"/>
        <v/>
      </c>
      <c r="CJ1202" s="12" t="str">
        <f t="shared" si="684"/>
        <v/>
      </c>
      <c r="CK1202" s="13" t="str">
        <f t="shared" si="685"/>
        <v/>
      </c>
      <c r="CL1202" t="str">
        <f t="shared" si="686"/>
        <v/>
      </c>
      <c r="CM1202" s="1" t="str">
        <f t="shared" si="687"/>
        <v/>
      </c>
      <c r="CN1202" t="str">
        <f t="shared" si="688"/>
        <v/>
      </c>
      <c r="CO1202" t="str">
        <f t="shared" si="689"/>
        <v/>
      </c>
      <c r="CP1202" t="str">
        <f t="shared" si="690"/>
        <v/>
      </c>
      <c r="CQ1202" s="2" t="str">
        <f t="shared" si="691"/>
        <v/>
      </c>
      <c r="CR1202" s="14" t="str">
        <f t="shared" si="692"/>
        <v/>
      </c>
      <c r="CS1202" s="13" t="str">
        <f t="shared" si="693"/>
        <v/>
      </c>
      <c r="CT1202" t="str">
        <f t="shared" si="694"/>
        <v/>
      </c>
      <c r="CU1202" s="1" t="str">
        <f t="shared" si="695"/>
        <v/>
      </c>
      <c r="CV1202" t="str">
        <f t="shared" si="696"/>
        <v/>
      </c>
      <c r="CW1202" t="str">
        <f t="shared" si="697"/>
        <v/>
      </c>
      <c r="CX1202" s="1" t="str">
        <f t="shared" si="698"/>
        <v/>
      </c>
      <c r="CY1202" s="2" t="str">
        <f t="shared" si="699"/>
        <v/>
      </c>
      <c r="CZ1202" s="1" t="str">
        <f t="shared" si="700"/>
        <v/>
      </c>
      <c r="DA1202" s="12" t="str">
        <f t="shared" si="701"/>
        <v/>
      </c>
      <c r="DB1202" s="13" t="str">
        <f t="shared" si="702"/>
        <v/>
      </c>
      <c r="DC1202" t="str">
        <f t="shared" si="703"/>
        <v/>
      </c>
    </row>
    <row r="1203" spans="27:107" x14ac:dyDescent="0.2">
      <c r="AA1203" t="str">
        <f>IF([3]Gegner!A1204="","",[3]Gegner!A1204)</f>
        <v/>
      </c>
      <c r="AB1203">
        <f>[3]Gegner!B1204</f>
        <v>0</v>
      </c>
      <c r="AC1203">
        <f>[3]Gegner!C1204</f>
        <v>0</v>
      </c>
      <c r="AD1203">
        <f>[3]Gegner!D1204</f>
        <v>0</v>
      </c>
      <c r="AE1203">
        <f>[3]Gegner!E1204</f>
        <v>0</v>
      </c>
      <c r="AF1203">
        <f>[3]Gegner!F1204</f>
        <v>0</v>
      </c>
      <c r="AG1203">
        <f>[3]Gegner!G1204</f>
        <v>0</v>
      </c>
      <c r="AH1203">
        <f>[3]Gegner!H1204</f>
        <v>0</v>
      </c>
      <c r="AI1203">
        <f>[3]Gegner!I1204</f>
        <v>0</v>
      </c>
      <c r="AJ1203">
        <f>[3]Gegner!J1204</f>
        <v>0</v>
      </c>
      <c r="AK1203">
        <f>[3]Gegner!K1204</f>
        <v>0</v>
      </c>
      <c r="AL1203">
        <f>[3]Gegner!L1204</f>
        <v>0</v>
      </c>
      <c r="AM1203">
        <f>[3]Gegner!M1204</f>
        <v>0</v>
      </c>
      <c r="AN1203">
        <f>[3]Gegner!N1204</f>
        <v>0</v>
      </c>
      <c r="AO1203">
        <f>[3]Gegner!O1204</f>
        <v>0</v>
      </c>
      <c r="AP1203">
        <f>[3]Gegner!P1204</f>
        <v>0</v>
      </c>
      <c r="AQ1203">
        <f>[3]Gegner!Q1204</f>
        <v>0</v>
      </c>
      <c r="AR1203">
        <f>[3]Gegner!R1204</f>
        <v>0</v>
      </c>
      <c r="AS1203">
        <f>[3]Gegner!S1204</f>
        <v>0</v>
      </c>
      <c r="AT1203">
        <f>[3]Gegner!T1204</f>
        <v>0</v>
      </c>
      <c r="AU1203">
        <f>[3]Gegner!U1204</f>
        <v>0</v>
      </c>
      <c r="AV1203">
        <f>[3]Gegner!V1204</f>
        <v>0</v>
      </c>
      <c r="AW1203">
        <f>[3]Gegner!W1204</f>
        <v>0</v>
      </c>
      <c r="AX1203">
        <f>[3]Gegner!X1204</f>
        <v>0</v>
      </c>
      <c r="AY1203">
        <f>[3]Gegner!Y1204</f>
        <v>0</v>
      </c>
      <c r="BA1203" s="12">
        <f>[3]Meisterschaftsspiele!L1203</f>
        <v>1</v>
      </c>
      <c r="BB1203" s="23">
        <v>39040</v>
      </c>
      <c r="BC1203" s="24" t="s">
        <v>5</v>
      </c>
      <c r="BD1203" s="30" t="s">
        <v>6</v>
      </c>
      <c r="BE1203" s="25" t="s">
        <v>109</v>
      </c>
      <c r="BF1203" s="26">
        <v>4</v>
      </c>
      <c r="BG1203" s="27" t="s">
        <v>22</v>
      </c>
      <c r="BH1203" s="25">
        <v>3</v>
      </c>
      <c r="BI1203" s="12">
        <f t="shared" si="704"/>
        <v>1</v>
      </c>
      <c r="BS1203" s="12" t="str">
        <f t="shared" si="705"/>
        <v/>
      </c>
      <c r="BT1203" s="13" t="str">
        <f t="shared" si="706"/>
        <v/>
      </c>
      <c r="BU1203" t="str">
        <f t="shared" si="707"/>
        <v/>
      </c>
      <c r="BV1203" s="19" t="str">
        <f t="shared" si="708"/>
        <v/>
      </c>
      <c r="BW1203" t="str">
        <f t="shared" si="709"/>
        <v/>
      </c>
      <c r="BX1203" t="str">
        <f t="shared" si="710"/>
        <v/>
      </c>
      <c r="BY1203" t="str">
        <f t="shared" si="711"/>
        <v/>
      </c>
      <c r="BZ1203" s="2" t="str">
        <f t="shared" si="712"/>
        <v/>
      </c>
      <c r="CA1203" s="14" t="str">
        <f t="shared" si="713"/>
        <v/>
      </c>
      <c r="CB1203" s="13" t="str">
        <f t="shared" si="714"/>
        <v/>
      </c>
      <c r="CC1203" t="str">
        <f t="shared" si="715"/>
        <v/>
      </c>
      <c r="CD1203" s="19" t="str">
        <f t="shared" si="716"/>
        <v/>
      </c>
      <c r="CE1203" t="str">
        <f t="shared" si="717"/>
        <v/>
      </c>
      <c r="CF1203" t="str">
        <f t="shared" si="718"/>
        <v/>
      </c>
      <c r="CG1203" s="1" t="str">
        <f t="shared" si="719"/>
        <v/>
      </c>
      <c r="CH1203" s="2" t="str">
        <f t="shared" si="720"/>
        <v/>
      </c>
      <c r="CI1203" s="1" t="str">
        <f t="shared" si="721"/>
        <v/>
      </c>
      <c r="CJ1203" s="12" t="str">
        <f t="shared" si="684"/>
        <v/>
      </c>
      <c r="CK1203" s="13" t="str">
        <f t="shared" si="685"/>
        <v/>
      </c>
      <c r="CL1203" t="str">
        <f t="shared" si="686"/>
        <v/>
      </c>
      <c r="CM1203" s="1" t="str">
        <f t="shared" si="687"/>
        <v/>
      </c>
      <c r="CN1203" t="str">
        <f t="shared" si="688"/>
        <v/>
      </c>
      <c r="CO1203" t="str">
        <f t="shared" si="689"/>
        <v/>
      </c>
      <c r="CP1203" t="str">
        <f t="shared" si="690"/>
        <v/>
      </c>
      <c r="CQ1203" s="2" t="str">
        <f t="shared" si="691"/>
        <v/>
      </c>
      <c r="CR1203" s="14" t="str">
        <f t="shared" si="692"/>
        <v/>
      </c>
      <c r="CS1203" s="13" t="str">
        <f t="shared" si="693"/>
        <v/>
      </c>
      <c r="CT1203" t="str">
        <f t="shared" si="694"/>
        <v/>
      </c>
      <c r="CU1203" s="1" t="str">
        <f t="shared" si="695"/>
        <v/>
      </c>
      <c r="CV1203" t="str">
        <f t="shared" si="696"/>
        <v/>
      </c>
      <c r="CW1203" t="str">
        <f t="shared" si="697"/>
        <v/>
      </c>
      <c r="CX1203" s="1" t="str">
        <f t="shared" si="698"/>
        <v/>
      </c>
      <c r="CY1203" s="2" t="str">
        <f t="shared" si="699"/>
        <v/>
      </c>
      <c r="CZ1203" s="1" t="str">
        <f t="shared" si="700"/>
        <v/>
      </c>
      <c r="DA1203" s="12" t="str">
        <f t="shared" si="701"/>
        <v/>
      </c>
      <c r="DB1203" s="13" t="str">
        <f t="shared" si="702"/>
        <v/>
      </c>
      <c r="DC1203" t="str">
        <f t="shared" si="703"/>
        <v/>
      </c>
    </row>
    <row r="1204" spans="27:107" x14ac:dyDescent="0.2">
      <c r="AA1204" t="str">
        <f>IF([3]Gegner!A1205="","",[3]Gegner!A1205)</f>
        <v/>
      </c>
      <c r="AB1204">
        <f>[3]Gegner!B1205</f>
        <v>0</v>
      </c>
      <c r="AC1204">
        <f>[3]Gegner!C1205</f>
        <v>0</v>
      </c>
      <c r="AD1204">
        <f>[3]Gegner!D1205</f>
        <v>0</v>
      </c>
      <c r="AE1204">
        <f>[3]Gegner!E1205</f>
        <v>0</v>
      </c>
      <c r="AF1204">
        <f>[3]Gegner!F1205</f>
        <v>0</v>
      </c>
      <c r="AG1204">
        <f>[3]Gegner!G1205</f>
        <v>0</v>
      </c>
      <c r="AH1204">
        <f>[3]Gegner!H1205</f>
        <v>0</v>
      </c>
      <c r="AI1204">
        <f>[3]Gegner!I1205</f>
        <v>0</v>
      </c>
      <c r="AJ1204">
        <f>[3]Gegner!J1205</f>
        <v>0</v>
      </c>
      <c r="AK1204">
        <f>[3]Gegner!K1205</f>
        <v>0</v>
      </c>
      <c r="AL1204">
        <f>[3]Gegner!L1205</f>
        <v>0</v>
      </c>
      <c r="AM1204">
        <f>[3]Gegner!M1205</f>
        <v>0</v>
      </c>
      <c r="AN1204">
        <f>[3]Gegner!N1205</f>
        <v>0</v>
      </c>
      <c r="AO1204">
        <f>[3]Gegner!O1205</f>
        <v>0</v>
      </c>
      <c r="AP1204">
        <f>[3]Gegner!P1205</f>
        <v>0</v>
      </c>
      <c r="AQ1204">
        <f>[3]Gegner!Q1205</f>
        <v>0</v>
      </c>
      <c r="AR1204">
        <f>[3]Gegner!R1205</f>
        <v>0</v>
      </c>
      <c r="AS1204">
        <f>[3]Gegner!S1205</f>
        <v>0</v>
      </c>
      <c r="AT1204">
        <f>[3]Gegner!T1205</f>
        <v>0</v>
      </c>
      <c r="AU1204">
        <f>[3]Gegner!U1205</f>
        <v>0</v>
      </c>
      <c r="AV1204">
        <f>[3]Gegner!V1205</f>
        <v>0</v>
      </c>
      <c r="AW1204">
        <f>[3]Gegner!W1205</f>
        <v>0</v>
      </c>
      <c r="AX1204">
        <f>[3]Gegner!X1205</f>
        <v>0</v>
      </c>
      <c r="AY1204">
        <f>[3]Gegner!Y1205</f>
        <v>0</v>
      </c>
      <c r="BA1204" s="12">
        <f>[3]Meisterschaftsspiele!L1204</f>
        <v>2</v>
      </c>
      <c r="BB1204" s="23">
        <v>39054</v>
      </c>
      <c r="BC1204" s="24" t="s">
        <v>5</v>
      </c>
      <c r="BD1204" s="30" t="s">
        <v>6</v>
      </c>
      <c r="BE1204" s="25" t="s">
        <v>39</v>
      </c>
      <c r="BF1204" s="26">
        <v>4</v>
      </c>
      <c r="BG1204" s="27" t="s">
        <v>22</v>
      </c>
      <c r="BH1204" s="25">
        <v>2</v>
      </c>
      <c r="BI1204" s="12">
        <f t="shared" si="704"/>
        <v>2</v>
      </c>
      <c r="BS1204" s="12" t="str">
        <f t="shared" si="705"/>
        <v/>
      </c>
      <c r="BT1204" s="13" t="str">
        <f t="shared" si="706"/>
        <v/>
      </c>
      <c r="BU1204" t="str">
        <f t="shared" si="707"/>
        <v/>
      </c>
      <c r="BV1204" s="19" t="str">
        <f t="shared" si="708"/>
        <v/>
      </c>
      <c r="BW1204" t="str">
        <f t="shared" si="709"/>
        <v/>
      </c>
      <c r="BX1204" t="str">
        <f t="shared" si="710"/>
        <v/>
      </c>
      <c r="BY1204" t="str">
        <f t="shared" si="711"/>
        <v/>
      </c>
      <c r="BZ1204" s="2" t="str">
        <f t="shared" si="712"/>
        <v/>
      </c>
      <c r="CA1204" s="14" t="str">
        <f t="shared" si="713"/>
        <v/>
      </c>
      <c r="CB1204" s="13" t="str">
        <f t="shared" si="714"/>
        <v/>
      </c>
      <c r="CC1204" t="str">
        <f t="shared" si="715"/>
        <v/>
      </c>
      <c r="CD1204" s="19" t="str">
        <f t="shared" si="716"/>
        <v/>
      </c>
      <c r="CE1204" t="str">
        <f t="shared" si="717"/>
        <v/>
      </c>
      <c r="CF1204" t="str">
        <f t="shared" si="718"/>
        <v/>
      </c>
      <c r="CG1204" s="1" t="str">
        <f t="shared" si="719"/>
        <v/>
      </c>
      <c r="CH1204" s="2" t="str">
        <f t="shared" si="720"/>
        <v/>
      </c>
      <c r="CI1204" s="1" t="str">
        <f t="shared" si="721"/>
        <v/>
      </c>
      <c r="CJ1204" s="12" t="str">
        <f t="shared" si="684"/>
        <v/>
      </c>
      <c r="CK1204" s="13" t="str">
        <f t="shared" si="685"/>
        <v/>
      </c>
      <c r="CL1204" t="str">
        <f t="shared" si="686"/>
        <v/>
      </c>
      <c r="CM1204" s="1" t="str">
        <f t="shared" si="687"/>
        <v/>
      </c>
      <c r="CN1204" t="str">
        <f t="shared" si="688"/>
        <v/>
      </c>
      <c r="CO1204" t="str">
        <f t="shared" si="689"/>
        <v/>
      </c>
      <c r="CP1204" t="str">
        <f t="shared" si="690"/>
        <v/>
      </c>
      <c r="CQ1204" s="2" t="str">
        <f t="shared" si="691"/>
        <v/>
      </c>
      <c r="CR1204" s="14" t="str">
        <f t="shared" si="692"/>
        <v/>
      </c>
      <c r="CS1204" s="13" t="str">
        <f t="shared" si="693"/>
        <v/>
      </c>
      <c r="CT1204" t="str">
        <f t="shared" si="694"/>
        <v/>
      </c>
      <c r="CU1204" s="1" t="str">
        <f t="shared" si="695"/>
        <v/>
      </c>
      <c r="CV1204" t="str">
        <f t="shared" si="696"/>
        <v/>
      </c>
      <c r="CW1204" t="str">
        <f t="shared" si="697"/>
        <v/>
      </c>
      <c r="CX1204" s="1" t="str">
        <f t="shared" si="698"/>
        <v/>
      </c>
      <c r="CY1204" s="2" t="str">
        <f t="shared" si="699"/>
        <v/>
      </c>
      <c r="CZ1204" s="1" t="str">
        <f t="shared" si="700"/>
        <v/>
      </c>
      <c r="DA1204" s="12" t="str">
        <f t="shared" si="701"/>
        <v/>
      </c>
      <c r="DB1204" s="13" t="str">
        <f t="shared" si="702"/>
        <v/>
      </c>
      <c r="DC1204" t="str">
        <f t="shared" si="703"/>
        <v/>
      </c>
    </row>
    <row r="1205" spans="27:107" x14ac:dyDescent="0.2">
      <c r="AA1205" t="str">
        <f>IF([3]Gegner!A1206="","",[3]Gegner!A1206)</f>
        <v/>
      </c>
      <c r="AB1205">
        <f>[3]Gegner!B1206</f>
        <v>0</v>
      </c>
      <c r="AC1205">
        <f>[3]Gegner!C1206</f>
        <v>0</v>
      </c>
      <c r="AD1205">
        <f>[3]Gegner!D1206</f>
        <v>0</v>
      </c>
      <c r="AE1205">
        <f>[3]Gegner!E1206</f>
        <v>0</v>
      </c>
      <c r="AF1205">
        <f>[3]Gegner!F1206</f>
        <v>0</v>
      </c>
      <c r="AG1205">
        <f>[3]Gegner!G1206</f>
        <v>0</v>
      </c>
      <c r="AH1205">
        <f>[3]Gegner!H1206</f>
        <v>0</v>
      </c>
      <c r="AI1205">
        <f>[3]Gegner!I1206</f>
        <v>0</v>
      </c>
      <c r="AJ1205">
        <f>[3]Gegner!J1206</f>
        <v>0</v>
      </c>
      <c r="AK1205">
        <f>[3]Gegner!K1206</f>
        <v>0</v>
      </c>
      <c r="AL1205">
        <f>[3]Gegner!L1206</f>
        <v>0</v>
      </c>
      <c r="AM1205">
        <f>[3]Gegner!M1206</f>
        <v>0</v>
      </c>
      <c r="AN1205">
        <f>[3]Gegner!N1206</f>
        <v>0</v>
      </c>
      <c r="AO1205">
        <f>[3]Gegner!O1206</f>
        <v>0</v>
      </c>
      <c r="AP1205">
        <f>[3]Gegner!P1206</f>
        <v>0</v>
      </c>
      <c r="AQ1205">
        <f>[3]Gegner!Q1206</f>
        <v>0</v>
      </c>
      <c r="AR1205">
        <f>[3]Gegner!R1206</f>
        <v>0</v>
      </c>
      <c r="AS1205">
        <f>[3]Gegner!S1206</f>
        <v>0</v>
      </c>
      <c r="AT1205">
        <f>[3]Gegner!T1206</f>
        <v>0</v>
      </c>
      <c r="AU1205">
        <f>[3]Gegner!U1206</f>
        <v>0</v>
      </c>
      <c r="AV1205">
        <f>[3]Gegner!V1206</f>
        <v>0</v>
      </c>
      <c r="AW1205">
        <f>[3]Gegner!W1206</f>
        <v>0</v>
      </c>
      <c r="AX1205">
        <f>[3]Gegner!X1206</f>
        <v>0</v>
      </c>
      <c r="AY1205">
        <f>[3]Gegner!Y1206</f>
        <v>0</v>
      </c>
      <c r="BA1205" s="12">
        <f>[3]Meisterschaftsspiele!L1205</f>
        <v>-5</v>
      </c>
      <c r="BB1205" s="23">
        <v>39145</v>
      </c>
      <c r="BC1205" s="24" t="s">
        <v>27</v>
      </c>
      <c r="BD1205" s="30" t="s">
        <v>6</v>
      </c>
      <c r="BE1205" s="25" t="s">
        <v>5</v>
      </c>
      <c r="BF1205" s="26">
        <v>5</v>
      </c>
      <c r="BG1205" s="27" t="s">
        <v>22</v>
      </c>
      <c r="BH1205" s="25">
        <v>0</v>
      </c>
      <c r="BI1205" s="12">
        <f t="shared" si="704"/>
        <v>-5</v>
      </c>
      <c r="BS1205" s="12" t="str">
        <f t="shared" si="705"/>
        <v/>
      </c>
      <c r="BT1205" s="13" t="str">
        <f t="shared" si="706"/>
        <v/>
      </c>
      <c r="BU1205" t="str">
        <f t="shared" si="707"/>
        <v/>
      </c>
      <c r="BV1205" s="19" t="str">
        <f t="shared" si="708"/>
        <v/>
      </c>
      <c r="BW1205" t="str">
        <f t="shared" si="709"/>
        <v/>
      </c>
      <c r="BX1205" t="str">
        <f t="shared" si="710"/>
        <v/>
      </c>
      <c r="BY1205" t="str">
        <f t="shared" si="711"/>
        <v/>
      </c>
      <c r="BZ1205" s="2" t="str">
        <f t="shared" si="712"/>
        <v/>
      </c>
      <c r="CA1205" s="14" t="str">
        <f t="shared" si="713"/>
        <v/>
      </c>
      <c r="CB1205" s="13" t="str">
        <f t="shared" si="714"/>
        <v/>
      </c>
      <c r="CC1205" t="str">
        <f t="shared" si="715"/>
        <v/>
      </c>
      <c r="CD1205" s="19" t="str">
        <f t="shared" si="716"/>
        <v/>
      </c>
      <c r="CE1205" t="str">
        <f t="shared" si="717"/>
        <v/>
      </c>
      <c r="CF1205" t="str">
        <f t="shared" si="718"/>
        <v/>
      </c>
      <c r="CG1205" s="1" t="str">
        <f t="shared" si="719"/>
        <v/>
      </c>
      <c r="CH1205" s="2" t="str">
        <f t="shared" si="720"/>
        <v/>
      </c>
      <c r="CI1205" s="1" t="str">
        <f t="shared" si="721"/>
        <v/>
      </c>
      <c r="CJ1205" s="12" t="str">
        <f t="shared" si="684"/>
        <v/>
      </c>
      <c r="CK1205" s="13" t="str">
        <f t="shared" si="685"/>
        <v/>
      </c>
      <c r="CL1205" t="str">
        <f t="shared" si="686"/>
        <v/>
      </c>
      <c r="CM1205" s="1" t="str">
        <f t="shared" si="687"/>
        <v/>
      </c>
      <c r="CN1205" t="str">
        <f t="shared" si="688"/>
        <v/>
      </c>
      <c r="CO1205" t="str">
        <f t="shared" si="689"/>
        <v/>
      </c>
      <c r="CP1205" t="str">
        <f t="shared" si="690"/>
        <v/>
      </c>
      <c r="CQ1205" s="2" t="str">
        <f t="shared" si="691"/>
        <v/>
      </c>
      <c r="CR1205" s="14" t="str">
        <f t="shared" si="692"/>
        <v/>
      </c>
      <c r="CS1205" s="13" t="str">
        <f t="shared" si="693"/>
        <v/>
      </c>
      <c r="CT1205" t="str">
        <f t="shared" si="694"/>
        <v/>
      </c>
      <c r="CU1205" s="1" t="str">
        <f t="shared" si="695"/>
        <v/>
      </c>
      <c r="CV1205" t="str">
        <f t="shared" si="696"/>
        <v/>
      </c>
      <c r="CW1205" t="str">
        <f t="shared" si="697"/>
        <v/>
      </c>
      <c r="CX1205" s="1" t="str">
        <f t="shared" si="698"/>
        <v/>
      </c>
      <c r="CY1205" s="2" t="str">
        <f t="shared" si="699"/>
        <v/>
      </c>
      <c r="CZ1205" s="1" t="str">
        <f t="shared" si="700"/>
        <v/>
      </c>
      <c r="DA1205" s="12" t="str">
        <f t="shared" si="701"/>
        <v/>
      </c>
      <c r="DB1205" s="13" t="str">
        <f t="shared" si="702"/>
        <v/>
      </c>
      <c r="DC1205" t="str">
        <f t="shared" si="703"/>
        <v/>
      </c>
    </row>
    <row r="1206" spans="27:107" x14ac:dyDescent="0.2">
      <c r="AA1206" t="str">
        <f>IF([3]Gegner!A1207="","",[3]Gegner!A1207)</f>
        <v/>
      </c>
      <c r="AB1206">
        <f>[3]Gegner!B1207</f>
        <v>0</v>
      </c>
      <c r="AC1206">
        <f>[3]Gegner!C1207</f>
        <v>0</v>
      </c>
      <c r="AD1206">
        <f>[3]Gegner!D1207</f>
        <v>0</v>
      </c>
      <c r="AE1206">
        <f>[3]Gegner!E1207</f>
        <v>0</v>
      </c>
      <c r="AF1206">
        <f>[3]Gegner!F1207</f>
        <v>0</v>
      </c>
      <c r="AG1206">
        <f>[3]Gegner!G1207</f>
        <v>0</v>
      </c>
      <c r="AH1206">
        <f>[3]Gegner!H1207</f>
        <v>0</v>
      </c>
      <c r="AI1206">
        <f>[3]Gegner!I1207</f>
        <v>0</v>
      </c>
      <c r="AJ1206">
        <f>[3]Gegner!J1207</f>
        <v>0</v>
      </c>
      <c r="AK1206">
        <f>[3]Gegner!K1207</f>
        <v>0</v>
      </c>
      <c r="AL1206">
        <f>[3]Gegner!L1207</f>
        <v>0</v>
      </c>
      <c r="AM1206">
        <f>[3]Gegner!M1207</f>
        <v>0</v>
      </c>
      <c r="AN1206">
        <f>[3]Gegner!N1207</f>
        <v>0</v>
      </c>
      <c r="AO1206">
        <f>[3]Gegner!O1207</f>
        <v>0</v>
      </c>
      <c r="AP1206">
        <f>[3]Gegner!P1207</f>
        <v>0</v>
      </c>
      <c r="AQ1206">
        <f>[3]Gegner!Q1207</f>
        <v>0</v>
      </c>
      <c r="AR1206">
        <f>[3]Gegner!R1207</f>
        <v>0</v>
      </c>
      <c r="AS1206">
        <f>[3]Gegner!S1207</f>
        <v>0</v>
      </c>
      <c r="AT1206">
        <f>[3]Gegner!T1207</f>
        <v>0</v>
      </c>
      <c r="AU1206">
        <f>[3]Gegner!U1207</f>
        <v>0</v>
      </c>
      <c r="AV1206">
        <f>[3]Gegner!V1207</f>
        <v>0</v>
      </c>
      <c r="AW1206">
        <f>[3]Gegner!W1207</f>
        <v>0</v>
      </c>
      <c r="AX1206">
        <f>[3]Gegner!X1207</f>
        <v>0</v>
      </c>
      <c r="AY1206">
        <f>[3]Gegner!Y1207</f>
        <v>0</v>
      </c>
      <c r="BA1206" s="12">
        <f>[3]Meisterschaftsspiele!L1206</f>
        <v>-2</v>
      </c>
      <c r="BB1206" s="23">
        <v>39152</v>
      </c>
      <c r="BC1206" s="24" t="s">
        <v>21</v>
      </c>
      <c r="BD1206" s="30" t="s">
        <v>6</v>
      </c>
      <c r="BE1206" s="25" t="s">
        <v>5</v>
      </c>
      <c r="BF1206" s="26">
        <v>2</v>
      </c>
      <c r="BG1206" s="27" t="s">
        <v>22</v>
      </c>
      <c r="BH1206" s="25">
        <v>0</v>
      </c>
      <c r="BI1206" s="12">
        <f t="shared" si="704"/>
        <v>-2</v>
      </c>
      <c r="BS1206" s="12" t="str">
        <f t="shared" si="705"/>
        <v/>
      </c>
      <c r="BT1206" s="13" t="str">
        <f t="shared" si="706"/>
        <v/>
      </c>
      <c r="BU1206" t="str">
        <f t="shared" si="707"/>
        <v/>
      </c>
      <c r="BV1206" s="19" t="str">
        <f t="shared" si="708"/>
        <v/>
      </c>
      <c r="BW1206" t="str">
        <f t="shared" si="709"/>
        <v/>
      </c>
      <c r="BX1206" t="str">
        <f t="shared" si="710"/>
        <v/>
      </c>
      <c r="BY1206" t="str">
        <f t="shared" si="711"/>
        <v/>
      </c>
      <c r="BZ1206" s="2" t="str">
        <f t="shared" si="712"/>
        <v/>
      </c>
      <c r="CA1206" s="14" t="str">
        <f t="shared" si="713"/>
        <v/>
      </c>
      <c r="CB1206" s="13" t="str">
        <f t="shared" si="714"/>
        <v/>
      </c>
      <c r="CC1206" t="str">
        <f t="shared" si="715"/>
        <v/>
      </c>
      <c r="CD1206" s="19" t="str">
        <f t="shared" si="716"/>
        <v/>
      </c>
      <c r="CE1206" t="str">
        <f t="shared" si="717"/>
        <v/>
      </c>
      <c r="CF1206" t="str">
        <f t="shared" si="718"/>
        <v/>
      </c>
      <c r="CG1206" s="1" t="str">
        <f t="shared" si="719"/>
        <v/>
      </c>
      <c r="CH1206" s="2" t="str">
        <f t="shared" si="720"/>
        <v/>
      </c>
      <c r="CI1206" s="1" t="str">
        <f t="shared" si="721"/>
        <v/>
      </c>
      <c r="CJ1206" s="12" t="str">
        <f t="shared" si="684"/>
        <v/>
      </c>
      <c r="CK1206" s="13" t="str">
        <f t="shared" si="685"/>
        <v/>
      </c>
      <c r="CL1206" t="str">
        <f t="shared" si="686"/>
        <v/>
      </c>
      <c r="CM1206" s="1" t="str">
        <f t="shared" si="687"/>
        <v/>
      </c>
      <c r="CN1206" t="str">
        <f t="shared" si="688"/>
        <v/>
      </c>
      <c r="CO1206" t="str">
        <f t="shared" si="689"/>
        <v/>
      </c>
      <c r="CP1206" t="str">
        <f t="shared" si="690"/>
        <v/>
      </c>
      <c r="CQ1206" s="2" t="str">
        <f t="shared" si="691"/>
        <v/>
      </c>
      <c r="CR1206" s="14" t="str">
        <f t="shared" si="692"/>
        <v/>
      </c>
      <c r="CS1206" s="13" t="str">
        <f t="shared" si="693"/>
        <v/>
      </c>
      <c r="CT1206" t="str">
        <f t="shared" si="694"/>
        <v/>
      </c>
      <c r="CU1206" s="1" t="str">
        <f t="shared" si="695"/>
        <v/>
      </c>
      <c r="CV1206" t="str">
        <f t="shared" si="696"/>
        <v/>
      </c>
      <c r="CW1206" t="str">
        <f t="shared" si="697"/>
        <v/>
      </c>
      <c r="CX1206" s="1" t="str">
        <f t="shared" si="698"/>
        <v/>
      </c>
      <c r="CY1206" s="2" t="str">
        <f t="shared" si="699"/>
        <v/>
      </c>
      <c r="CZ1206" s="1" t="str">
        <f t="shared" si="700"/>
        <v/>
      </c>
      <c r="DA1206" s="12" t="str">
        <f t="shared" si="701"/>
        <v/>
      </c>
      <c r="DB1206" s="13" t="str">
        <f t="shared" si="702"/>
        <v/>
      </c>
      <c r="DC1206" t="str">
        <f t="shared" si="703"/>
        <v/>
      </c>
    </row>
    <row r="1207" spans="27:107" x14ac:dyDescent="0.2">
      <c r="AA1207" t="str">
        <f>IF([3]Gegner!A1208="","",[3]Gegner!A1208)</f>
        <v/>
      </c>
      <c r="AB1207">
        <f>[3]Gegner!B1208</f>
        <v>0</v>
      </c>
      <c r="AC1207">
        <f>[3]Gegner!C1208</f>
        <v>0</v>
      </c>
      <c r="AD1207">
        <f>[3]Gegner!D1208</f>
        <v>0</v>
      </c>
      <c r="AE1207">
        <f>[3]Gegner!E1208</f>
        <v>0</v>
      </c>
      <c r="AF1207">
        <f>[3]Gegner!F1208</f>
        <v>0</v>
      </c>
      <c r="AG1207">
        <f>[3]Gegner!G1208</f>
        <v>0</v>
      </c>
      <c r="AH1207">
        <f>[3]Gegner!H1208</f>
        <v>0</v>
      </c>
      <c r="AI1207">
        <f>[3]Gegner!I1208</f>
        <v>0</v>
      </c>
      <c r="AJ1207">
        <f>[3]Gegner!J1208</f>
        <v>0</v>
      </c>
      <c r="AK1207">
        <f>[3]Gegner!K1208</f>
        <v>0</v>
      </c>
      <c r="AL1207">
        <f>[3]Gegner!L1208</f>
        <v>0</v>
      </c>
      <c r="AM1207">
        <f>[3]Gegner!M1208</f>
        <v>0</v>
      </c>
      <c r="AN1207">
        <f>[3]Gegner!N1208</f>
        <v>0</v>
      </c>
      <c r="AO1207">
        <f>[3]Gegner!O1208</f>
        <v>0</v>
      </c>
      <c r="AP1207">
        <f>[3]Gegner!P1208</f>
        <v>0</v>
      </c>
      <c r="AQ1207">
        <f>[3]Gegner!Q1208</f>
        <v>0</v>
      </c>
      <c r="AR1207">
        <f>[3]Gegner!R1208</f>
        <v>0</v>
      </c>
      <c r="AS1207">
        <f>[3]Gegner!S1208</f>
        <v>0</v>
      </c>
      <c r="AT1207">
        <f>[3]Gegner!T1208</f>
        <v>0</v>
      </c>
      <c r="AU1207">
        <f>[3]Gegner!U1208</f>
        <v>0</v>
      </c>
      <c r="AV1207">
        <f>[3]Gegner!V1208</f>
        <v>0</v>
      </c>
      <c r="AW1207">
        <f>[3]Gegner!W1208</f>
        <v>0</v>
      </c>
      <c r="AX1207">
        <f>[3]Gegner!X1208</f>
        <v>0</v>
      </c>
      <c r="AY1207">
        <f>[3]Gegner!Y1208</f>
        <v>0</v>
      </c>
      <c r="BA1207" s="12">
        <f>[3]Meisterschaftsspiele!L1207</f>
        <v>0</v>
      </c>
      <c r="BB1207" s="23">
        <v>39159</v>
      </c>
      <c r="BC1207" s="24" t="s">
        <v>5</v>
      </c>
      <c r="BD1207" s="30" t="s">
        <v>6</v>
      </c>
      <c r="BE1207" s="25" t="s">
        <v>24</v>
      </c>
      <c r="BF1207" s="26">
        <v>1</v>
      </c>
      <c r="BG1207" s="27" t="s">
        <v>22</v>
      </c>
      <c r="BH1207" s="25">
        <v>1</v>
      </c>
      <c r="BI1207" s="12">
        <f t="shared" si="704"/>
        <v>0</v>
      </c>
      <c r="BS1207" s="12" t="str">
        <f t="shared" si="705"/>
        <v/>
      </c>
      <c r="BT1207" s="13" t="str">
        <f t="shared" si="706"/>
        <v/>
      </c>
      <c r="BU1207" t="str">
        <f t="shared" si="707"/>
        <v/>
      </c>
      <c r="BV1207" s="19" t="str">
        <f t="shared" si="708"/>
        <v/>
      </c>
      <c r="BW1207" t="str">
        <f t="shared" si="709"/>
        <v/>
      </c>
      <c r="BX1207" t="str">
        <f t="shared" si="710"/>
        <v/>
      </c>
      <c r="BY1207" t="str">
        <f t="shared" si="711"/>
        <v/>
      </c>
      <c r="BZ1207" s="2" t="str">
        <f t="shared" si="712"/>
        <v/>
      </c>
      <c r="CA1207" s="14" t="str">
        <f t="shared" si="713"/>
        <v/>
      </c>
      <c r="CB1207" s="13" t="str">
        <f t="shared" si="714"/>
        <v/>
      </c>
      <c r="CC1207" t="str">
        <f t="shared" si="715"/>
        <v/>
      </c>
      <c r="CD1207" s="19" t="str">
        <f t="shared" si="716"/>
        <v/>
      </c>
      <c r="CE1207" t="str">
        <f t="shared" si="717"/>
        <v/>
      </c>
      <c r="CF1207" t="str">
        <f t="shared" si="718"/>
        <v/>
      </c>
      <c r="CG1207" s="1" t="str">
        <f t="shared" si="719"/>
        <v/>
      </c>
      <c r="CH1207" s="2" t="str">
        <f t="shared" si="720"/>
        <v/>
      </c>
      <c r="CI1207" s="1" t="str">
        <f t="shared" si="721"/>
        <v/>
      </c>
      <c r="CJ1207" s="12" t="str">
        <f t="shared" si="684"/>
        <v/>
      </c>
      <c r="CK1207" s="13" t="str">
        <f t="shared" si="685"/>
        <v/>
      </c>
      <c r="CL1207" t="str">
        <f t="shared" si="686"/>
        <v/>
      </c>
      <c r="CM1207" s="1" t="str">
        <f t="shared" si="687"/>
        <v/>
      </c>
      <c r="CN1207" t="str">
        <f t="shared" si="688"/>
        <v/>
      </c>
      <c r="CO1207" t="str">
        <f t="shared" si="689"/>
        <v/>
      </c>
      <c r="CP1207" t="str">
        <f t="shared" si="690"/>
        <v/>
      </c>
      <c r="CQ1207" s="2" t="str">
        <f t="shared" si="691"/>
        <v/>
      </c>
      <c r="CR1207" s="14" t="str">
        <f t="shared" si="692"/>
        <v/>
      </c>
      <c r="CS1207" s="13" t="str">
        <f t="shared" si="693"/>
        <v/>
      </c>
      <c r="CT1207" t="str">
        <f t="shared" si="694"/>
        <v/>
      </c>
      <c r="CU1207" s="1" t="str">
        <f t="shared" si="695"/>
        <v/>
      </c>
      <c r="CV1207" t="str">
        <f t="shared" si="696"/>
        <v/>
      </c>
      <c r="CW1207" t="str">
        <f t="shared" si="697"/>
        <v/>
      </c>
      <c r="CX1207" s="1" t="str">
        <f t="shared" si="698"/>
        <v/>
      </c>
      <c r="CY1207" s="2" t="str">
        <f t="shared" si="699"/>
        <v/>
      </c>
      <c r="CZ1207" s="1" t="str">
        <f t="shared" si="700"/>
        <v/>
      </c>
      <c r="DA1207" s="12" t="str">
        <f t="shared" si="701"/>
        <v/>
      </c>
      <c r="DB1207" s="13" t="str">
        <f t="shared" si="702"/>
        <v/>
      </c>
      <c r="DC1207" t="str">
        <f t="shared" si="703"/>
        <v/>
      </c>
    </row>
    <row r="1208" spans="27:107" x14ac:dyDescent="0.2">
      <c r="AA1208" t="str">
        <f>IF([3]Gegner!A1209="","",[3]Gegner!A1209)</f>
        <v/>
      </c>
      <c r="AB1208">
        <f>[3]Gegner!B1209</f>
        <v>0</v>
      </c>
      <c r="AC1208">
        <f>[3]Gegner!C1209</f>
        <v>0</v>
      </c>
      <c r="AD1208">
        <f>[3]Gegner!D1209</f>
        <v>0</v>
      </c>
      <c r="AE1208">
        <f>[3]Gegner!E1209</f>
        <v>0</v>
      </c>
      <c r="AF1208">
        <f>[3]Gegner!F1209</f>
        <v>0</v>
      </c>
      <c r="AG1208">
        <f>[3]Gegner!G1209</f>
        <v>0</v>
      </c>
      <c r="AH1208">
        <f>[3]Gegner!H1209</f>
        <v>0</v>
      </c>
      <c r="AI1208">
        <f>[3]Gegner!I1209</f>
        <v>0</v>
      </c>
      <c r="AJ1208">
        <f>[3]Gegner!J1209</f>
        <v>0</v>
      </c>
      <c r="AK1208">
        <f>[3]Gegner!K1209</f>
        <v>0</v>
      </c>
      <c r="AL1208">
        <f>[3]Gegner!L1209</f>
        <v>0</v>
      </c>
      <c r="AM1208">
        <f>[3]Gegner!M1209</f>
        <v>0</v>
      </c>
      <c r="AN1208">
        <f>[3]Gegner!N1209</f>
        <v>0</v>
      </c>
      <c r="AO1208">
        <f>[3]Gegner!O1209</f>
        <v>0</v>
      </c>
      <c r="AP1208">
        <f>[3]Gegner!P1209</f>
        <v>0</v>
      </c>
      <c r="AQ1208">
        <f>[3]Gegner!Q1209</f>
        <v>0</v>
      </c>
      <c r="AR1208">
        <f>[3]Gegner!R1209</f>
        <v>0</v>
      </c>
      <c r="AS1208">
        <f>[3]Gegner!S1209</f>
        <v>0</v>
      </c>
      <c r="AT1208">
        <f>[3]Gegner!T1209</f>
        <v>0</v>
      </c>
      <c r="AU1208">
        <f>[3]Gegner!U1209</f>
        <v>0</v>
      </c>
      <c r="AV1208">
        <f>[3]Gegner!V1209</f>
        <v>0</v>
      </c>
      <c r="AW1208">
        <f>[3]Gegner!W1209</f>
        <v>0</v>
      </c>
      <c r="AX1208">
        <f>[3]Gegner!X1209</f>
        <v>0</v>
      </c>
      <c r="AY1208">
        <f>[3]Gegner!Y1209</f>
        <v>0</v>
      </c>
      <c r="BA1208" s="12">
        <f>[3]Meisterschaftsspiele!L1208</f>
        <v>-6</v>
      </c>
      <c r="BB1208" s="23">
        <v>39166</v>
      </c>
      <c r="BC1208" s="24" t="s">
        <v>139</v>
      </c>
      <c r="BD1208" s="30" t="s">
        <v>6</v>
      </c>
      <c r="BE1208" s="25" t="s">
        <v>5</v>
      </c>
      <c r="BF1208" s="26">
        <v>8</v>
      </c>
      <c r="BG1208" s="27" t="s">
        <v>22</v>
      </c>
      <c r="BH1208" s="25">
        <v>2</v>
      </c>
      <c r="BI1208" s="12">
        <f t="shared" si="704"/>
        <v>-6</v>
      </c>
      <c r="BS1208" s="12" t="str">
        <f t="shared" si="705"/>
        <v/>
      </c>
      <c r="BT1208" s="13" t="str">
        <f t="shared" si="706"/>
        <v/>
      </c>
      <c r="BU1208" t="str">
        <f t="shared" si="707"/>
        <v/>
      </c>
      <c r="BV1208" s="19" t="str">
        <f t="shared" si="708"/>
        <v/>
      </c>
      <c r="BW1208" t="str">
        <f t="shared" si="709"/>
        <v/>
      </c>
      <c r="BX1208" t="str">
        <f t="shared" si="710"/>
        <v/>
      </c>
      <c r="BY1208" t="str">
        <f t="shared" si="711"/>
        <v/>
      </c>
      <c r="BZ1208" s="2" t="str">
        <f t="shared" si="712"/>
        <v/>
      </c>
      <c r="CA1208" s="14" t="str">
        <f t="shared" si="713"/>
        <v/>
      </c>
      <c r="CB1208" s="13" t="str">
        <f t="shared" si="714"/>
        <v/>
      </c>
      <c r="CC1208" t="str">
        <f t="shared" si="715"/>
        <v/>
      </c>
      <c r="CD1208" s="19" t="str">
        <f t="shared" si="716"/>
        <v/>
      </c>
      <c r="CE1208" t="str">
        <f t="shared" si="717"/>
        <v/>
      </c>
      <c r="CF1208" t="str">
        <f t="shared" si="718"/>
        <v/>
      </c>
      <c r="CG1208" s="1" t="str">
        <f t="shared" si="719"/>
        <v/>
      </c>
      <c r="CH1208" s="2" t="str">
        <f t="shared" si="720"/>
        <v/>
      </c>
      <c r="CI1208" s="1" t="str">
        <f t="shared" si="721"/>
        <v/>
      </c>
      <c r="CJ1208" s="12" t="str">
        <f t="shared" si="684"/>
        <v/>
      </c>
      <c r="CK1208" s="13" t="str">
        <f t="shared" si="685"/>
        <v/>
      </c>
      <c r="CL1208" t="str">
        <f t="shared" si="686"/>
        <v/>
      </c>
      <c r="CM1208" s="1" t="str">
        <f t="shared" si="687"/>
        <v/>
      </c>
      <c r="CN1208" t="str">
        <f t="shared" si="688"/>
        <v/>
      </c>
      <c r="CO1208" t="str">
        <f t="shared" si="689"/>
        <v/>
      </c>
      <c r="CP1208" t="str">
        <f t="shared" si="690"/>
        <v/>
      </c>
      <c r="CQ1208" s="2" t="str">
        <f t="shared" si="691"/>
        <v/>
      </c>
      <c r="CR1208" s="14" t="str">
        <f t="shared" si="692"/>
        <v/>
      </c>
      <c r="CS1208" s="13" t="str">
        <f t="shared" si="693"/>
        <v/>
      </c>
      <c r="CT1208" t="str">
        <f t="shared" si="694"/>
        <v/>
      </c>
      <c r="CU1208" s="1" t="str">
        <f t="shared" si="695"/>
        <v/>
      </c>
      <c r="CV1208" t="str">
        <f t="shared" si="696"/>
        <v/>
      </c>
      <c r="CW1208" t="str">
        <f t="shared" si="697"/>
        <v/>
      </c>
      <c r="CX1208" s="1" t="str">
        <f t="shared" si="698"/>
        <v/>
      </c>
      <c r="CY1208" s="2" t="str">
        <f t="shared" si="699"/>
        <v/>
      </c>
      <c r="CZ1208" s="1" t="str">
        <f t="shared" si="700"/>
        <v/>
      </c>
      <c r="DA1208" s="12" t="str">
        <f t="shared" si="701"/>
        <v/>
      </c>
      <c r="DB1208" s="13" t="str">
        <f t="shared" si="702"/>
        <v/>
      </c>
      <c r="DC1208" t="str">
        <f t="shared" si="703"/>
        <v/>
      </c>
    </row>
    <row r="1209" spans="27:107" x14ac:dyDescent="0.2">
      <c r="AA1209" t="str">
        <f>IF([3]Gegner!A1210="","",[3]Gegner!A1210)</f>
        <v/>
      </c>
      <c r="AB1209">
        <f>[3]Gegner!B1210</f>
        <v>0</v>
      </c>
      <c r="AC1209">
        <f>[3]Gegner!C1210</f>
        <v>0</v>
      </c>
      <c r="AD1209">
        <f>[3]Gegner!D1210</f>
        <v>0</v>
      </c>
      <c r="AE1209">
        <f>[3]Gegner!E1210</f>
        <v>0</v>
      </c>
      <c r="AF1209">
        <f>[3]Gegner!F1210</f>
        <v>0</v>
      </c>
      <c r="AG1209">
        <f>[3]Gegner!G1210</f>
        <v>0</v>
      </c>
      <c r="AH1209">
        <f>[3]Gegner!H1210</f>
        <v>0</v>
      </c>
      <c r="AI1209">
        <f>[3]Gegner!I1210</f>
        <v>0</v>
      </c>
      <c r="AJ1209">
        <f>[3]Gegner!J1210</f>
        <v>0</v>
      </c>
      <c r="AK1209">
        <f>[3]Gegner!K1210</f>
        <v>0</v>
      </c>
      <c r="AL1209">
        <f>[3]Gegner!L1210</f>
        <v>0</v>
      </c>
      <c r="AM1209">
        <f>[3]Gegner!M1210</f>
        <v>0</v>
      </c>
      <c r="AN1209">
        <f>[3]Gegner!N1210</f>
        <v>0</v>
      </c>
      <c r="AO1209">
        <f>[3]Gegner!O1210</f>
        <v>0</v>
      </c>
      <c r="AP1209">
        <f>[3]Gegner!P1210</f>
        <v>0</v>
      </c>
      <c r="AQ1209">
        <f>[3]Gegner!Q1210</f>
        <v>0</v>
      </c>
      <c r="AR1209">
        <f>[3]Gegner!R1210</f>
        <v>0</v>
      </c>
      <c r="AS1209">
        <f>[3]Gegner!S1210</f>
        <v>0</v>
      </c>
      <c r="AT1209">
        <f>[3]Gegner!T1210</f>
        <v>0</v>
      </c>
      <c r="AU1209">
        <f>[3]Gegner!U1210</f>
        <v>0</v>
      </c>
      <c r="AV1209">
        <f>[3]Gegner!V1210</f>
        <v>0</v>
      </c>
      <c r="AW1209">
        <f>[3]Gegner!W1210</f>
        <v>0</v>
      </c>
      <c r="AX1209">
        <f>[3]Gegner!X1210</f>
        <v>0</v>
      </c>
      <c r="AY1209">
        <f>[3]Gegner!Y1210</f>
        <v>0</v>
      </c>
      <c r="BA1209" s="12">
        <f>[3]Meisterschaftsspiele!L1209</f>
        <v>1</v>
      </c>
      <c r="BB1209" s="23">
        <v>39173</v>
      </c>
      <c r="BC1209" s="24" t="s">
        <v>5</v>
      </c>
      <c r="BD1209" s="30" t="s">
        <v>6</v>
      </c>
      <c r="BE1209" s="25" t="s">
        <v>102</v>
      </c>
      <c r="BF1209" s="26">
        <v>2</v>
      </c>
      <c r="BG1209" s="27" t="s">
        <v>22</v>
      </c>
      <c r="BH1209" s="25">
        <v>1</v>
      </c>
      <c r="BI1209" s="12">
        <f t="shared" si="704"/>
        <v>1</v>
      </c>
      <c r="BS1209" s="12" t="str">
        <f t="shared" si="705"/>
        <v/>
      </c>
      <c r="BT1209" s="13" t="str">
        <f t="shared" si="706"/>
        <v/>
      </c>
      <c r="BU1209" t="str">
        <f t="shared" si="707"/>
        <v/>
      </c>
      <c r="BV1209" s="19" t="str">
        <f t="shared" si="708"/>
        <v/>
      </c>
      <c r="BW1209" t="str">
        <f t="shared" si="709"/>
        <v/>
      </c>
      <c r="BX1209" t="str">
        <f t="shared" si="710"/>
        <v/>
      </c>
      <c r="BY1209" t="str">
        <f t="shared" si="711"/>
        <v/>
      </c>
      <c r="BZ1209" s="2" t="str">
        <f t="shared" si="712"/>
        <v/>
      </c>
      <c r="CA1209" s="14" t="str">
        <f t="shared" si="713"/>
        <v/>
      </c>
      <c r="CB1209" s="13" t="str">
        <f t="shared" si="714"/>
        <v/>
      </c>
      <c r="CC1209" t="str">
        <f t="shared" si="715"/>
        <v/>
      </c>
      <c r="CD1209" s="19" t="str">
        <f t="shared" si="716"/>
        <v/>
      </c>
      <c r="CE1209" t="str">
        <f t="shared" si="717"/>
        <v/>
      </c>
      <c r="CF1209" t="str">
        <f t="shared" si="718"/>
        <v/>
      </c>
      <c r="CG1209" s="1" t="str">
        <f t="shared" si="719"/>
        <v/>
      </c>
      <c r="CH1209" s="2" t="str">
        <f t="shared" si="720"/>
        <v/>
      </c>
      <c r="CI1209" s="1" t="str">
        <f t="shared" si="721"/>
        <v/>
      </c>
      <c r="CJ1209" s="12" t="str">
        <f t="shared" si="684"/>
        <v/>
      </c>
      <c r="CK1209" s="13" t="str">
        <f t="shared" si="685"/>
        <v/>
      </c>
      <c r="CL1209" t="str">
        <f t="shared" si="686"/>
        <v/>
      </c>
      <c r="CM1209" s="1" t="str">
        <f t="shared" si="687"/>
        <v/>
      </c>
      <c r="CN1209" t="str">
        <f t="shared" si="688"/>
        <v/>
      </c>
      <c r="CO1209" t="str">
        <f t="shared" si="689"/>
        <v/>
      </c>
      <c r="CP1209" t="str">
        <f t="shared" si="690"/>
        <v/>
      </c>
      <c r="CQ1209" s="2" t="str">
        <f t="shared" si="691"/>
        <v/>
      </c>
      <c r="CR1209" s="14" t="str">
        <f t="shared" si="692"/>
        <v/>
      </c>
      <c r="CS1209" s="13" t="str">
        <f t="shared" si="693"/>
        <v/>
      </c>
      <c r="CT1209" t="str">
        <f t="shared" si="694"/>
        <v/>
      </c>
      <c r="CU1209" s="1" t="str">
        <f t="shared" si="695"/>
        <v/>
      </c>
      <c r="CV1209" t="str">
        <f t="shared" si="696"/>
        <v/>
      </c>
      <c r="CW1209" t="str">
        <f t="shared" si="697"/>
        <v/>
      </c>
      <c r="CX1209" s="1" t="str">
        <f t="shared" si="698"/>
        <v/>
      </c>
      <c r="CY1209" s="2" t="str">
        <f t="shared" si="699"/>
        <v/>
      </c>
      <c r="CZ1209" s="1" t="str">
        <f t="shared" si="700"/>
        <v/>
      </c>
      <c r="DA1209" s="12" t="str">
        <f t="shared" si="701"/>
        <v/>
      </c>
      <c r="DB1209" s="13" t="str">
        <f t="shared" si="702"/>
        <v/>
      </c>
      <c r="DC1209" t="str">
        <f t="shared" si="703"/>
        <v/>
      </c>
    </row>
    <row r="1210" spans="27:107" x14ac:dyDescent="0.2">
      <c r="AA1210" t="str">
        <f>IF([3]Gegner!A1211="","",[3]Gegner!A1211)</f>
        <v/>
      </c>
      <c r="AB1210">
        <f>[3]Gegner!B1211</f>
        <v>0</v>
      </c>
      <c r="AC1210">
        <f>[3]Gegner!C1211</f>
        <v>0</v>
      </c>
      <c r="AD1210">
        <f>[3]Gegner!D1211</f>
        <v>0</v>
      </c>
      <c r="AE1210">
        <f>[3]Gegner!E1211</f>
        <v>0</v>
      </c>
      <c r="AF1210">
        <f>[3]Gegner!F1211</f>
        <v>0</v>
      </c>
      <c r="AG1210">
        <f>[3]Gegner!G1211</f>
        <v>0</v>
      </c>
      <c r="AH1210">
        <f>[3]Gegner!H1211</f>
        <v>0</v>
      </c>
      <c r="AI1210">
        <f>[3]Gegner!I1211</f>
        <v>0</v>
      </c>
      <c r="AJ1210">
        <f>[3]Gegner!J1211</f>
        <v>0</v>
      </c>
      <c r="AK1210">
        <f>[3]Gegner!K1211</f>
        <v>0</v>
      </c>
      <c r="AL1210">
        <f>[3]Gegner!L1211</f>
        <v>0</v>
      </c>
      <c r="AM1210">
        <f>[3]Gegner!M1211</f>
        <v>0</v>
      </c>
      <c r="AN1210">
        <f>[3]Gegner!N1211</f>
        <v>0</v>
      </c>
      <c r="AO1210">
        <f>[3]Gegner!O1211</f>
        <v>0</v>
      </c>
      <c r="AP1210">
        <f>[3]Gegner!P1211</f>
        <v>0</v>
      </c>
      <c r="AQ1210">
        <f>[3]Gegner!Q1211</f>
        <v>0</v>
      </c>
      <c r="AR1210">
        <f>[3]Gegner!R1211</f>
        <v>0</v>
      </c>
      <c r="AS1210">
        <f>[3]Gegner!S1211</f>
        <v>0</v>
      </c>
      <c r="AT1210">
        <f>[3]Gegner!T1211</f>
        <v>0</v>
      </c>
      <c r="AU1210">
        <f>[3]Gegner!U1211</f>
        <v>0</v>
      </c>
      <c r="AV1210">
        <f>[3]Gegner!V1211</f>
        <v>0</v>
      </c>
      <c r="AW1210">
        <f>[3]Gegner!W1211</f>
        <v>0</v>
      </c>
      <c r="AX1210">
        <f>[3]Gegner!X1211</f>
        <v>0</v>
      </c>
      <c r="AY1210">
        <f>[3]Gegner!Y1211</f>
        <v>0</v>
      </c>
      <c r="BA1210" s="12">
        <f>[3]Meisterschaftsspiele!L1210</f>
        <v>-3</v>
      </c>
      <c r="BB1210" s="23">
        <v>38822</v>
      </c>
      <c r="BC1210" s="24" t="s">
        <v>75</v>
      </c>
      <c r="BD1210" s="30" t="s">
        <v>6</v>
      </c>
      <c r="BE1210" s="25" t="s">
        <v>5</v>
      </c>
      <c r="BF1210" s="26">
        <v>3</v>
      </c>
      <c r="BG1210" s="27" t="s">
        <v>22</v>
      </c>
      <c r="BH1210" s="25">
        <v>0</v>
      </c>
      <c r="BI1210" s="12">
        <f t="shared" si="704"/>
        <v>-3</v>
      </c>
      <c r="BS1210" s="12" t="str">
        <f t="shared" si="705"/>
        <v/>
      </c>
      <c r="BT1210" s="13" t="str">
        <f t="shared" si="706"/>
        <v/>
      </c>
      <c r="BU1210" t="str">
        <f t="shared" si="707"/>
        <v/>
      </c>
      <c r="BV1210" s="19" t="str">
        <f t="shared" si="708"/>
        <v/>
      </c>
      <c r="BW1210" t="str">
        <f t="shared" si="709"/>
        <v/>
      </c>
      <c r="BX1210" t="str">
        <f t="shared" si="710"/>
        <v/>
      </c>
      <c r="BY1210" t="str">
        <f t="shared" si="711"/>
        <v/>
      </c>
      <c r="BZ1210" s="2" t="str">
        <f t="shared" si="712"/>
        <v/>
      </c>
      <c r="CA1210" s="14" t="str">
        <f t="shared" si="713"/>
        <v/>
      </c>
      <c r="CB1210" s="13" t="str">
        <f t="shared" si="714"/>
        <v/>
      </c>
      <c r="CC1210" t="str">
        <f t="shared" si="715"/>
        <v/>
      </c>
      <c r="CD1210" s="19" t="str">
        <f t="shared" si="716"/>
        <v/>
      </c>
      <c r="CE1210" t="str">
        <f t="shared" si="717"/>
        <v/>
      </c>
      <c r="CF1210" t="str">
        <f t="shared" si="718"/>
        <v/>
      </c>
      <c r="CG1210" s="1" t="str">
        <f t="shared" si="719"/>
        <v/>
      </c>
      <c r="CH1210" s="2" t="str">
        <f t="shared" si="720"/>
        <v/>
      </c>
      <c r="CI1210" s="1" t="str">
        <f t="shared" si="721"/>
        <v/>
      </c>
      <c r="CJ1210" s="12" t="str">
        <f t="shared" si="684"/>
        <v/>
      </c>
      <c r="CK1210" s="13" t="str">
        <f t="shared" si="685"/>
        <v/>
      </c>
      <c r="CL1210" t="str">
        <f t="shared" si="686"/>
        <v/>
      </c>
      <c r="CM1210" s="1" t="str">
        <f t="shared" si="687"/>
        <v/>
      </c>
      <c r="CN1210" t="str">
        <f t="shared" si="688"/>
        <v/>
      </c>
      <c r="CO1210" t="str">
        <f t="shared" si="689"/>
        <v/>
      </c>
      <c r="CP1210" t="str">
        <f t="shared" si="690"/>
        <v/>
      </c>
      <c r="CQ1210" s="2" t="str">
        <f t="shared" si="691"/>
        <v/>
      </c>
      <c r="CR1210" s="14" t="str">
        <f t="shared" si="692"/>
        <v/>
      </c>
      <c r="CS1210" s="13" t="str">
        <f t="shared" si="693"/>
        <v/>
      </c>
      <c r="CT1210" t="str">
        <f t="shared" si="694"/>
        <v/>
      </c>
      <c r="CU1210" s="1" t="str">
        <f t="shared" si="695"/>
        <v/>
      </c>
      <c r="CV1210" t="str">
        <f t="shared" si="696"/>
        <v/>
      </c>
      <c r="CW1210" t="str">
        <f t="shared" si="697"/>
        <v/>
      </c>
      <c r="CX1210" s="1" t="str">
        <f t="shared" si="698"/>
        <v/>
      </c>
      <c r="CY1210" s="2" t="str">
        <f t="shared" si="699"/>
        <v/>
      </c>
      <c r="CZ1210" s="1" t="str">
        <f t="shared" si="700"/>
        <v/>
      </c>
      <c r="DA1210" s="12" t="str">
        <f t="shared" si="701"/>
        <v/>
      </c>
      <c r="DB1210" s="13" t="str">
        <f t="shared" si="702"/>
        <v/>
      </c>
      <c r="DC1210" t="str">
        <f t="shared" si="703"/>
        <v/>
      </c>
    </row>
    <row r="1211" spans="27:107" x14ac:dyDescent="0.2">
      <c r="AA1211" t="str">
        <f>IF([3]Gegner!A1212="","",[3]Gegner!A1212)</f>
        <v/>
      </c>
      <c r="AB1211">
        <f>[3]Gegner!B1212</f>
        <v>0</v>
      </c>
      <c r="AC1211">
        <f>[3]Gegner!C1212</f>
        <v>0</v>
      </c>
      <c r="AD1211">
        <f>[3]Gegner!D1212</f>
        <v>0</v>
      </c>
      <c r="AE1211">
        <f>[3]Gegner!E1212</f>
        <v>0</v>
      </c>
      <c r="AF1211">
        <f>[3]Gegner!F1212</f>
        <v>0</v>
      </c>
      <c r="AG1211">
        <f>[3]Gegner!G1212</f>
        <v>0</v>
      </c>
      <c r="AH1211">
        <f>[3]Gegner!H1212</f>
        <v>0</v>
      </c>
      <c r="AI1211">
        <f>[3]Gegner!I1212</f>
        <v>0</v>
      </c>
      <c r="AJ1211">
        <f>[3]Gegner!J1212</f>
        <v>0</v>
      </c>
      <c r="AK1211">
        <f>[3]Gegner!K1212</f>
        <v>0</v>
      </c>
      <c r="AL1211">
        <f>[3]Gegner!L1212</f>
        <v>0</v>
      </c>
      <c r="AM1211">
        <f>[3]Gegner!M1212</f>
        <v>0</v>
      </c>
      <c r="AN1211">
        <f>[3]Gegner!N1212</f>
        <v>0</v>
      </c>
      <c r="AO1211">
        <f>[3]Gegner!O1212</f>
        <v>0</v>
      </c>
      <c r="AP1211">
        <f>[3]Gegner!P1212</f>
        <v>0</v>
      </c>
      <c r="AQ1211">
        <f>[3]Gegner!Q1212</f>
        <v>0</v>
      </c>
      <c r="AR1211">
        <f>[3]Gegner!R1212</f>
        <v>0</v>
      </c>
      <c r="AS1211">
        <f>[3]Gegner!S1212</f>
        <v>0</v>
      </c>
      <c r="AT1211">
        <f>[3]Gegner!T1212</f>
        <v>0</v>
      </c>
      <c r="AU1211">
        <f>[3]Gegner!U1212</f>
        <v>0</v>
      </c>
      <c r="AV1211">
        <f>[3]Gegner!V1212</f>
        <v>0</v>
      </c>
      <c r="AW1211">
        <f>[3]Gegner!W1212</f>
        <v>0</v>
      </c>
      <c r="AX1211">
        <f>[3]Gegner!X1212</f>
        <v>0</v>
      </c>
      <c r="AY1211">
        <f>[3]Gegner!Y1212</f>
        <v>0</v>
      </c>
      <c r="BA1211" s="12">
        <f>[3]Meisterschaftsspiele!L1211</f>
        <v>1</v>
      </c>
      <c r="BB1211" s="23">
        <v>39194</v>
      </c>
      <c r="BC1211" s="24" t="s">
        <v>5</v>
      </c>
      <c r="BD1211" s="30" t="s">
        <v>6</v>
      </c>
      <c r="BE1211" s="25" t="s">
        <v>62</v>
      </c>
      <c r="BF1211" s="26">
        <v>3</v>
      </c>
      <c r="BG1211" s="27" t="s">
        <v>22</v>
      </c>
      <c r="BH1211" s="25">
        <v>2</v>
      </c>
      <c r="BI1211" s="12">
        <f t="shared" si="704"/>
        <v>1</v>
      </c>
      <c r="BS1211" s="12" t="str">
        <f t="shared" si="705"/>
        <v/>
      </c>
      <c r="BT1211" s="13" t="str">
        <f t="shared" si="706"/>
        <v/>
      </c>
      <c r="BU1211" t="str">
        <f t="shared" si="707"/>
        <v/>
      </c>
      <c r="BV1211" s="19" t="str">
        <f t="shared" si="708"/>
        <v/>
      </c>
      <c r="BW1211" t="str">
        <f t="shared" si="709"/>
        <v/>
      </c>
      <c r="BX1211" t="str">
        <f t="shared" si="710"/>
        <v/>
      </c>
      <c r="BY1211" t="str">
        <f t="shared" si="711"/>
        <v/>
      </c>
      <c r="BZ1211" s="2" t="str">
        <f t="shared" si="712"/>
        <v/>
      </c>
      <c r="CA1211" s="14" t="str">
        <f t="shared" si="713"/>
        <v/>
      </c>
      <c r="CB1211" s="13" t="str">
        <f t="shared" si="714"/>
        <v/>
      </c>
      <c r="CC1211" t="str">
        <f t="shared" si="715"/>
        <v/>
      </c>
      <c r="CD1211" s="19" t="str">
        <f t="shared" si="716"/>
        <v/>
      </c>
      <c r="CE1211" t="str">
        <f t="shared" si="717"/>
        <v/>
      </c>
      <c r="CF1211" t="str">
        <f t="shared" si="718"/>
        <v/>
      </c>
      <c r="CG1211" s="1" t="str">
        <f t="shared" si="719"/>
        <v/>
      </c>
      <c r="CH1211" s="2" t="str">
        <f t="shared" si="720"/>
        <v/>
      </c>
      <c r="CI1211" s="1" t="str">
        <f t="shared" si="721"/>
        <v/>
      </c>
      <c r="CJ1211" s="12" t="str">
        <f t="shared" si="684"/>
        <v/>
      </c>
      <c r="CK1211" s="13" t="str">
        <f t="shared" si="685"/>
        <v/>
      </c>
      <c r="CL1211" t="str">
        <f t="shared" si="686"/>
        <v/>
      </c>
      <c r="CM1211" s="1" t="str">
        <f t="shared" si="687"/>
        <v/>
      </c>
      <c r="CN1211" t="str">
        <f t="shared" si="688"/>
        <v/>
      </c>
      <c r="CO1211" t="str">
        <f t="shared" si="689"/>
        <v/>
      </c>
      <c r="CP1211" t="str">
        <f t="shared" si="690"/>
        <v/>
      </c>
      <c r="CQ1211" s="2" t="str">
        <f t="shared" si="691"/>
        <v/>
      </c>
      <c r="CR1211" s="14" t="str">
        <f t="shared" si="692"/>
        <v/>
      </c>
      <c r="CS1211" s="13" t="str">
        <f t="shared" si="693"/>
        <v/>
      </c>
      <c r="CT1211" t="str">
        <f t="shared" si="694"/>
        <v/>
      </c>
      <c r="CU1211" s="1" t="str">
        <f t="shared" si="695"/>
        <v/>
      </c>
      <c r="CV1211" t="str">
        <f t="shared" si="696"/>
        <v/>
      </c>
      <c r="CW1211" t="str">
        <f t="shared" si="697"/>
        <v/>
      </c>
      <c r="CX1211" s="1" t="str">
        <f t="shared" si="698"/>
        <v/>
      </c>
      <c r="CY1211" s="2" t="str">
        <f t="shared" si="699"/>
        <v/>
      </c>
      <c r="CZ1211" s="1" t="str">
        <f t="shared" si="700"/>
        <v/>
      </c>
      <c r="DA1211" s="12" t="str">
        <f t="shared" si="701"/>
        <v/>
      </c>
      <c r="DB1211" s="13" t="str">
        <f t="shared" si="702"/>
        <v/>
      </c>
      <c r="DC1211" t="str">
        <f t="shared" si="703"/>
        <v/>
      </c>
    </row>
    <row r="1212" spans="27:107" x14ac:dyDescent="0.2">
      <c r="AA1212" t="str">
        <f>IF([3]Gegner!A1213="","",[3]Gegner!A1213)</f>
        <v/>
      </c>
      <c r="AB1212">
        <f>[3]Gegner!B1213</f>
        <v>0</v>
      </c>
      <c r="AC1212">
        <f>[3]Gegner!C1213</f>
        <v>0</v>
      </c>
      <c r="AD1212">
        <f>[3]Gegner!D1213</f>
        <v>0</v>
      </c>
      <c r="AE1212">
        <f>[3]Gegner!E1213</f>
        <v>0</v>
      </c>
      <c r="AF1212">
        <f>[3]Gegner!F1213</f>
        <v>0</v>
      </c>
      <c r="AG1212">
        <f>[3]Gegner!G1213</f>
        <v>0</v>
      </c>
      <c r="AH1212">
        <f>[3]Gegner!H1213</f>
        <v>0</v>
      </c>
      <c r="AI1212">
        <f>[3]Gegner!I1213</f>
        <v>0</v>
      </c>
      <c r="AJ1212">
        <f>[3]Gegner!J1213</f>
        <v>0</v>
      </c>
      <c r="AK1212">
        <f>[3]Gegner!K1213</f>
        <v>0</v>
      </c>
      <c r="AL1212">
        <f>[3]Gegner!L1213</f>
        <v>0</v>
      </c>
      <c r="AM1212">
        <f>[3]Gegner!M1213</f>
        <v>0</v>
      </c>
      <c r="AN1212">
        <f>[3]Gegner!N1213</f>
        <v>0</v>
      </c>
      <c r="AO1212">
        <f>[3]Gegner!O1213</f>
        <v>0</v>
      </c>
      <c r="AP1212">
        <f>[3]Gegner!P1213</f>
        <v>0</v>
      </c>
      <c r="AQ1212">
        <f>[3]Gegner!Q1213</f>
        <v>0</v>
      </c>
      <c r="AR1212">
        <f>[3]Gegner!R1213</f>
        <v>0</v>
      </c>
      <c r="AS1212">
        <f>[3]Gegner!S1213</f>
        <v>0</v>
      </c>
      <c r="AT1212">
        <f>[3]Gegner!T1213</f>
        <v>0</v>
      </c>
      <c r="AU1212">
        <f>[3]Gegner!U1213</f>
        <v>0</v>
      </c>
      <c r="AV1212">
        <f>[3]Gegner!V1213</f>
        <v>0</v>
      </c>
      <c r="AW1212">
        <f>[3]Gegner!W1213</f>
        <v>0</v>
      </c>
      <c r="AX1212">
        <f>[3]Gegner!X1213</f>
        <v>0</v>
      </c>
      <c r="AY1212">
        <f>[3]Gegner!Y1213</f>
        <v>0</v>
      </c>
      <c r="BA1212" s="12">
        <f>[3]Meisterschaftsspiele!L1212</f>
        <v>-3</v>
      </c>
      <c r="BB1212" s="23">
        <v>39201</v>
      </c>
      <c r="BC1212" s="24" t="s">
        <v>67</v>
      </c>
      <c r="BD1212" s="30" t="s">
        <v>6</v>
      </c>
      <c r="BE1212" s="25" t="s">
        <v>5</v>
      </c>
      <c r="BF1212" s="26">
        <v>5</v>
      </c>
      <c r="BG1212" s="27" t="s">
        <v>22</v>
      </c>
      <c r="BH1212" s="25">
        <v>2</v>
      </c>
      <c r="BI1212" s="12">
        <f t="shared" si="704"/>
        <v>-3</v>
      </c>
      <c r="BS1212" s="12" t="str">
        <f t="shared" si="705"/>
        <v/>
      </c>
      <c r="BT1212" s="13" t="str">
        <f t="shared" si="706"/>
        <v/>
      </c>
      <c r="BU1212" t="str">
        <f t="shared" si="707"/>
        <v/>
      </c>
      <c r="BV1212" s="19" t="str">
        <f t="shared" si="708"/>
        <v/>
      </c>
      <c r="BW1212" t="str">
        <f t="shared" si="709"/>
        <v/>
      </c>
      <c r="BX1212" t="str">
        <f t="shared" si="710"/>
        <v/>
      </c>
      <c r="BY1212" t="str">
        <f t="shared" si="711"/>
        <v/>
      </c>
      <c r="BZ1212" s="2" t="str">
        <f t="shared" si="712"/>
        <v/>
      </c>
      <c r="CA1212" s="14" t="str">
        <f t="shared" si="713"/>
        <v/>
      </c>
      <c r="CB1212" s="13" t="str">
        <f t="shared" si="714"/>
        <v/>
      </c>
      <c r="CC1212" t="str">
        <f t="shared" si="715"/>
        <v/>
      </c>
      <c r="CD1212" s="19" t="str">
        <f t="shared" si="716"/>
        <v/>
      </c>
      <c r="CE1212" t="str">
        <f t="shared" si="717"/>
        <v/>
      </c>
      <c r="CF1212" t="str">
        <f t="shared" si="718"/>
        <v/>
      </c>
      <c r="CG1212" s="1" t="str">
        <f t="shared" si="719"/>
        <v/>
      </c>
      <c r="CH1212" s="2" t="str">
        <f t="shared" si="720"/>
        <v/>
      </c>
      <c r="CI1212" s="1" t="str">
        <f t="shared" si="721"/>
        <v/>
      </c>
      <c r="CJ1212" s="12" t="str">
        <f t="shared" si="684"/>
        <v/>
      </c>
      <c r="CK1212" s="13" t="str">
        <f t="shared" si="685"/>
        <v/>
      </c>
      <c r="CL1212" t="str">
        <f t="shared" si="686"/>
        <v/>
      </c>
      <c r="CM1212" s="1" t="str">
        <f t="shared" si="687"/>
        <v/>
      </c>
      <c r="CN1212" t="str">
        <f t="shared" si="688"/>
        <v/>
      </c>
      <c r="CO1212" t="str">
        <f t="shared" si="689"/>
        <v/>
      </c>
      <c r="CP1212" t="str">
        <f t="shared" si="690"/>
        <v/>
      </c>
      <c r="CQ1212" s="2" t="str">
        <f t="shared" si="691"/>
        <v/>
      </c>
      <c r="CR1212" s="14" t="str">
        <f t="shared" si="692"/>
        <v/>
      </c>
      <c r="CS1212" s="13" t="str">
        <f t="shared" si="693"/>
        <v/>
      </c>
      <c r="CT1212" t="str">
        <f t="shared" si="694"/>
        <v/>
      </c>
      <c r="CU1212" s="1" t="str">
        <f t="shared" si="695"/>
        <v/>
      </c>
      <c r="CV1212" t="str">
        <f t="shared" si="696"/>
        <v/>
      </c>
      <c r="CW1212" t="str">
        <f t="shared" si="697"/>
        <v/>
      </c>
      <c r="CX1212" s="1" t="str">
        <f t="shared" si="698"/>
        <v/>
      </c>
      <c r="CY1212" s="2" t="str">
        <f t="shared" si="699"/>
        <v/>
      </c>
      <c r="CZ1212" s="1" t="str">
        <f t="shared" si="700"/>
        <v/>
      </c>
      <c r="DA1212" s="12" t="str">
        <f t="shared" si="701"/>
        <v/>
      </c>
      <c r="DB1212" s="13" t="str">
        <f t="shared" si="702"/>
        <v/>
      </c>
      <c r="DC1212" t="str">
        <f t="shared" si="703"/>
        <v/>
      </c>
    </row>
    <row r="1213" spans="27:107" x14ac:dyDescent="0.2">
      <c r="AA1213" t="str">
        <f>IF([3]Gegner!A1214="","",[3]Gegner!A1214)</f>
        <v/>
      </c>
      <c r="AB1213">
        <f>[3]Gegner!B1214</f>
        <v>0</v>
      </c>
      <c r="AC1213">
        <f>[3]Gegner!C1214</f>
        <v>0</v>
      </c>
      <c r="AD1213">
        <f>[3]Gegner!D1214</f>
        <v>0</v>
      </c>
      <c r="AE1213">
        <f>[3]Gegner!E1214</f>
        <v>0</v>
      </c>
      <c r="AF1213">
        <f>[3]Gegner!F1214</f>
        <v>0</v>
      </c>
      <c r="AG1213">
        <f>[3]Gegner!G1214</f>
        <v>0</v>
      </c>
      <c r="AH1213">
        <f>[3]Gegner!H1214</f>
        <v>0</v>
      </c>
      <c r="AI1213">
        <f>[3]Gegner!I1214</f>
        <v>0</v>
      </c>
      <c r="AJ1213">
        <f>[3]Gegner!J1214</f>
        <v>0</v>
      </c>
      <c r="AK1213">
        <f>[3]Gegner!K1214</f>
        <v>0</v>
      </c>
      <c r="AL1213">
        <f>[3]Gegner!L1214</f>
        <v>0</v>
      </c>
      <c r="AM1213">
        <f>[3]Gegner!M1214</f>
        <v>0</v>
      </c>
      <c r="AN1213">
        <f>[3]Gegner!N1214</f>
        <v>0</v>
      </c>
      <c r="AO1213">
        <f>[3]Gegner!O1214</f>
        <v>0</v>
      </c>
      <c r="AP1213">
        <f>[3]Gegner!P1214</f>
        <v>0</v>
      </c>
      <c r="AQ1213">
        <f>[3]Gegner!Q1214</f>
        <v>0</v>
      </c>
      <c r="AR1213">
        <f>[3]Gegner!R1214</f>
        <v>0</v>
      </c>
      <c r="AS1213">
        <f>[3]Gegner!S1214</f>
        <v>0</v>
      </c>
      <c r="AT1213">
        <f>[3]Gegner!T1214</f>
        <v>0</v>
      </c>
      <c r="AU1213">
        <f>[3]Gegner!U1214</f>
        <v>0</v>
      </c>
      <c r="AV1213">
        <f>[3]Gegner!V1214</f>
        <v>0</v>
      </c>
      <c r="AW1213">
        <f>[3]Gegner!W1214</f>
        <v>0</v>
      </c>
      <c r="AX1213">
        <f>[3]Gegner!X1214</f>
        <v>0</v>
      </c>
      <c r="AY1213">
        <f>[3]Gegner!Y1214</f>
        <v>0</v>
      </c>
      <c r="BA1213" s="12">
        <f>[3]Meisterschaftsspiele!L1213</f>
        <v>1</v>
      </c>
      <c r="BB1213" s="23">
        <v>39208</v>
      </c>
      <c r="BC1213" s="24" t="s">
        <v>5</v>
      </c>
      <c r="BD1213" s="30" t="s">
        <v>6</v>
      </c>
      <c r="BE1213" s="25" t="s">
        <v>70</v>
      </c>
      <c r="BF1213" s="26">
        <v>1</v>
      </c>
      <c r="BG1213" s="27" t="s">
        <v>22</v>
      </c>
      <c r="BH1213" s="25">
        <v>0</v>
      </c>
      <c r="BI1213" s="12">
        <f t="shared" si="704"/>
        <v>1</v>
      </c>
      <c r="BS1213" s="12" t="str">
        <f t="shared" si="705"/>
        <v/>
      </c>
      <c r="BT1213" s="13" t="str">
        <f t="shared" si="706"/>
        <v/>
      </c>
      <c r="BU1213" t="str">
        <f t="shared" si="707"/>
        <v/>
      </c>
      <c r="BV1213" s="19" t="str">
        <f t="shared" si="708"/>
        <v/>
      </c>
      <c r="BW1213" t="str">
        <f t="shared" si="709"/>
        <v/>
      </c>
      <c r="BX1213" t="str">
        <f t="shared" si="710"/>
        <v/>
      </c>
      <c r="BY1213" t="str">
        <f t="shared" si="711"/>
        <v/>
      </c>
      <c r="BZ1213" s="2" t="str">
        <f t="shared" si="712"/>
        <v/>
      </c>
      <c r="CA1213" s="14" t="str">
        <f t="shared" si="713"/>
        <v/>
      </c>
      <c r="CB1213" s="13" t="str">
        <f t="shared" si="714"/>
        <v/>
      </c>
      <c r="CC1213" t="str">
        <f t="shared" si="715"/>
        <v/>
      </c>
      <c r="CD1213" s="19" t="str">
        <f t="shared" si="716"/>
        <v/>
      </c>
      <c r="CE1213" t="str">
        <f t="shared" si="717"/>
        <v/>
      </c>
      <c r="CF1213" t="str">
        <f t="shared" si="718"/>
        <v/>
      </c>
      <c r="CG1213" s="1" t="str">
        <f t="shared" si="719"/>
        <v/>
      </c>
      <c r="CH1213" s="2" t="str">
        <f t="shared" si="720"/>
        <v/>
      </c>
      <c r="CI1213" s="1" t="str">
        <f t="shared" si="721"/>
        <v/>
      </c>
      <c r="CJ1213" s="12" t="str">
        <f t="shared" si="684"/>
        <v/>
      </c>
      <c r="CK1213" s="13" t="str">
        <f t="shared" si="685"/>
        <v/>
      </c>
      <c r="CL1213" t="str">
        <f t="shared" si="686"/>
        <v/>
      </c>
      <c r="CM1213" s="1" t="str">
        <f t="shared" si="687"/>
        <v/>
      </c>
      <c r="CN1213" t="str">
        <f t="shared" si="688"/>
        <v/>
      </c>
      <c r="CO1213" t="str">
        <f t="shared" si="689"/>
        <v/>
      </c>
      <c r="CP1213" t="str">
        <f t="shared" si="690"/>
        <v/>
      </c>
      <c r="CQ1213" s="2" t="str">
        <f t="shared" si="691"/>
        <v/>
      </c>
      <c r="CR1213" s="14" t="str">
        <f t="shared" si="692"/>
        <v/>
      </c>
      <c r="CS1213" s="13" t="str">
        <f t="shared" si="693"/>
        <v/>
      </c>
      <c r="CT1213" t="str">
        <f t="shared" si="694"/>
        <v/>
      </c>
      <c r="CU1213" s="1" t="str">
        <f t="shared" si="695"/>
        <v/>
      </c>
      <c r="CV1213" t="str">
        <f t="shared" si="696"/>
        <v/>
      </c>
      <c r="CW1213" t="str">
        <f t="shared" si="697"/>
        <v/>
      </c>
      <c r="CX1213" s="1" t="str">
        <f t="shared" si="698"/>
        <v/>
      </c>
      <c r="CY1213" s="2" t="str">
        <f t="shared" si="699"/>
        <v/>
      </c>
      <c r="CZ1213" s="1" t="str">
        <f t="shared" si="700"/>
        <v/>
      </c>
      <c r="DA1213" s="12" t="str">
        <f t="shared" si="701"/>
        <v/>
      </c>
      <c r="DB1213" s="13" t="str">
        <f t="shared" si="702"/>
        <v/>
      </c>
      <c r="DC1213" t="str">
        <f t="shared" si="703"/>
        <v/>
      </c>
    </row>
    <row r="1214" spans="27:107" x14ac:dyDescent="0.2">
      <c r="AA1214" t="str">
        <f>IF([3]Gegner!A1215="","",[3]Gegner!A1215)</f>
        <v/>
      </c>
      <c r="AB1214">
        <f>[3]Gegner!B1215</f>
        <v>0</v>
      </c>
      <c r="AC1214">
        <f>[3]Gegner!C1215</f>
        <v>0</v>
      </c>
      <c r="AD1214">
        <f>[3]Gegner!D1215</f>
        <v>0</v>
      </c>
      <c r="AE1214">
        <f>[3]Gegner!E1215</f>
        <v>0</v>
      </c>
      <c r="AF1214">
        <f>[3]Gegner!F1215</f>
        <v>0</v>
      </c>
      <c r="AG1214">
        <f>[3]Gegner!G1215</f>
        <v>0</v>
      </c>
      <c r="AH1214">
        <f>[3]Gegner!H1215</f>
        <v>0</v>
      </c>
      <c r="AI1214">
        <f>[3]Gegner!I1215</f>
        <v>0</v>
      </c>
      <c r="AJ1214">
        <f>[3]Gegner!J1215</f>
        <v>0</v>
      </c>
      <c r="AK1214">
        <f>[3]Gegner!K1215</f>
        <v>0</v>
      </c>
      <c r="AL1214">
        <f>[3]Gegner!L1215</f>
        <v>0</v>
      </c>
      <c r="AM1214">
        <f>[3]Gegner!M1215</f>
        <v>0</v>
      </c>
      <c r="AN1214">
        <f>[3]Gegner!N1215</f>
        <v>0</v>
      </c>
      <c r="AO1214">
        <f>[3]Gegner!O1215</f>
        <v>0</v>
      </c>
      <c r="AP1214">
        <f>[3]Gegner!P1215</f>
        <v>0</v>
      </c>
      <c r="AQ1214">
        <f>[3]Gegner!Q1215</f>
        <v>0</v>
      </c>
      <c r="AR1214">
        <f>[3]Gegner!R1215</f>
        <v>0</v>
      </c>
      <c r="AS1214">
        <f>[3]Gegner!S1215</f>
        <v>0</v>
      </c>
      <c r="AT1214">
        <f>[3]Gegner!T1215</f>
        <v>0</v>
      </c>
      <c r="AU1214">
        <f>[3]Gegner!U1215</f>
        <v>0</v>
      </c>
      <c r="AV1214">
        <f>[3]Gegner!V1215</f>
        <v>0</v>
      </c>
      <c r="AW1214">
        <f>[3]Gegner!W1215</f>
        <v>0</v>
      </c>
      <c r="AX1214">
        <f>[3]Gegner!X1215</f>
        <v>0</v>
      </c>
      <c r="AY1214">
        <f>[3]Gegner!Y1215</f>
        <v>0</v>
      </c>
      <c r="BA1214" s="12">
        <f>[3]Meisterschaftsspiele!L1214</f>
        <v>-2</v>
      </c>
      <c r="BB1214" s="23">
        <v>39215</v>
      </c>
      <c r="BC1214" s="24" t="s">
        <v>87</v>
      </c>
      <c r="BD1214" s="30" t="s">
        <v>6</v>
      </c>
      <c r="BE1214" s="25" t="s">
        <v>5</v>
      </c>
      <c r="BF1214" s="26">
        <v>2</v>
      </c>
      <c r="BG1214" s="27" t="s">
        <v>22</v>
      </c>
      <c r="BH1214" s="25">
        <v>0</v>
      </c>
      <c r="BI1214" s="12">
        <f t="shared" si="704"/>
        <v>-2</v>
      </c>
      <c r="BS1214" s="12" t="str">
        <f t="shared" si="705"/>
        <v/>
      </c>
      <c r="BT1214" s="13" t="str">
        <f t="shared" si="706"/>
        <v/>
      </c>
      <c r="BU1214" t="str">
        <f t="shared" si="707"/>
        <v/>
      </c>
      <c r="BV1214" s="19" t="str">
        <f t="shared" si="708"/>
        <v/>
      </c>
      <c r="BW1214" t="str">
        <f t="shared" si="709"/>
        <v/>
      </c>
      <c r="BX1214" t="str">
        <f t="shared" si="710"/>
        <v/>
      </c>
      <c r="BY1214" t="str">
        <f t="shared" si="711"/>
        <v/>
      </c>
      <c r="BZ1214" s="2" t="str">
        <f t="shared" si="712"/>
        <v/>
      </c>
      <c r="CA1214" s="14" t="str">
        <f t="shared" si="713"/>
        <v/>
      </c>
      <c r="CB1214" s="13" t="str">
        <f t="shared" si="714"/>
        <v/>
      </c>
      <c r="CC1214" t="str">
        <f t="shared" si="715"/>
        <v/>
      </c>
      <c r="CD1214" s="19" t="str">
        <f t="shared" si="716"/>
        <v/>
      </c>
      <c r="CE1214" t="str">
        <f t="shared" si="717"/>
        <v/>
      </c>
      <c r="CF1214" t="str">
        <f t="shared" si="718"/>
        <v/>
      </c>
      <c r="CG1214" s="1" t="str">
        <f t="shared" si="719"/>
        <v/>
      </c>
      <c r="CH1214" s="2" t="str">
        <f t="shared" si="720"/>
        <v/>
      </c>
      <c r="CI1214" s="1" t="str">
        <f t="shared" si="721"/>
        <v/>
      </c>
      <c r="CJ1214" s="12" t="str">
        <f t="shared" si="684"/>
        <v/>
      </c>
      <c r="CK1214" s="13" t="str">
        <f t="shared" si="685"/>
        <v/>
      </c>
      <c r="CL1214" t="str">
        <f t="shared" si="686"/>
        <v/>
      </c>
      <c r="CM1214" s="1" t="str">
        <f t="shared" si="687"/>
        <v/>
      </c>
      <c r="CN1214" t="str">
        <f t="shared" si="688"/>
        <v/>
      </c>
      <c r="CO1214" t="str">
        <f t="shared" si="689"/>
        <v/>
      </c>
      <c r="CP1214" t="str">
        <f t="shared" si="690"/>
        <v/>
      </c>
      <c r="CQ1214" s="2" t="str">
        <f t="shared" si="691"/>
        <v/>
      </c>
      <c r="CR1214" s="14" t="str">
        <f t="shared" si="692"/>
        <v/>
      </c>
      <c r="CS1214" s="13" t="str">
        <f t="shared" si="693"/>
        <v/>
      </c>
      <c r="CT1214" t="str">
        <f t="shared" si="694"/>
        <v/>
      </c>
      <c r="CU1214" s="1" t="str">
        <f t="shared" si="695"/>
        <v/>
      </c>
      <c r="CV1214" t="str">
        <f t="shared" si="696"/>
        <v/>
      </c>
      <c r="CW1214" t="str">
        <f t="shared" si="697"/>
        <v/>
      </c>
      <c r="CX1214" s="1" t="str">
        <f t="shared" si="698"/>
        <v/>
      </c>
      <c r="CY1214" s="2" t="str">
        <f t="shared" si="699"/>
        <v/>
      </c>
      <c r="CZ1214" s="1" t="str">
        <f t="shared" si="700"/>
        <v/>
      </c>
      <c r="DA1214" s="12" t="str">
        <f t="shared" si="701"/>
        <v/>
      </c>
      <c r="DB1214" s="13" t="str">
        <f t="shared" si="702"/>
        <v/>
      </c>
      <c r="DC1214" t="str">
        <f t="shared" si="703"/>
        <v/>
      </c>
    </row>
    <row r="1215" spans="27:107" x14ac:dyDescent="0.2">
      <c r="AA1215" t="str">
        <f>IF([3]Gegner!A1216="","",[3]Gegner!A1216)</f>
        <v/>
      </c>
      <c r="AB1215">
        <f>[3]Gegner!B1216</f>
        <v>0</v>
      </c>
      <c r="AC1215">
        <f>[3]Gegner!C1216</f>
        <v>0</v>
      </c>
      <c r="AD1215">
        <f>[3]Gegner!D1216</f>
        <v>0</v>
      </c>
      <c r="AE1215">
        <f>[3]Gegner!E1216</f>
        <v>0</v>
      </c>
      <c r="AF1215">
        <f>[3]Gegner!F1216</f>
        <v>0</v>
      </c>
      <c r="AG1215">
        <f>[3]Gegner!G1216</f>
        <v>0</v>
      </c>
      <c r="AH1215">
        <f>[3]Gegner!H1216</f>
        <v>0</v>
      </c>
      <c r="AI1215">
        <f>[3]Gegner!I1216</f>
        <v>0</v>
      </c>
      <c r="AJ1215">
        <f>[3]Gegner!J1216</f>
        <v>0</v>
      </c>
      <c r="AK1215">
        <f>[3]Gegner!K1216</f>
        <v>0</v>
      </c>
      <c r="AL1215">
        <f>[3]Gegner!L1216</f>
        <v>0</v>
      </c>
      <c r="AM1215">
        <f>[3]Gegner!M1216</f>
        <v>0</v>
      </c>
      <c r="AN1215">
        <f>[3]Gegner!N1216</f>
        <v>0</v>
      </c>
      <c r="AO1215">
        <f>[3]Gegner!O1216</f>
        <v>0</v>
      </c>
      <c r="AP1215">
        <f>[3]Gegner!P1216</f>
        <v>0</v>
      </c>
      <c r="AQ1215">
        <f>[3]Gegner!Q1216</f>
        <v>0</v>
      </c>
      <c r="AR1215">
        <f>[3]Gegner!R1216</f>
        <v>0</v>
      </c>
      <c r="AS1215">
        <f>[3]Gegner!S1216</f>
        <v>0</v>
      </c>
      <c r="AT1215">
        <f>[3]Gegner!T1216</f>
        <v>0</v>
      </c>
      <c r="AU1215">
        <f>[3]Gegner!U1216</f>
        <v>0</v>
      </c>
      <c r="AV1215">
        <f>[3]Gegner!V1216</f>
        <v>0</v>
      </c>
      <c r="AW1215">
        <f>[3]Gegner!W1216</f>
        <v>0</v>
      </c>
      <c r="AX1215">
        <f>[3]Gegner!X1216</f>
        <v>0</v>
      </c>
      <c r="AY1215">
        <f>[3]Gegner!Y1216</f>
        <v>0</v>
      </c>
      <c r="BA1215" s="12">
        <f>[3]Meisterschaftsspiele!L1215</f>
        <v>-3</v>
      </c>
      <c r="BB1215" s="23">
        <v>39222</v>
      </c>
      <c r="BC1215" s="24" t="s">
        <v>5</v>
      </c>
      <c r="BD1215" s="30" t="s">
        <v>6</v>
      </c>
      <c r="BE1215" s="25" t="s">
        <v>111</v>
      </c>
      <c r="BF1215" s="26">
        <v>2</v>
      </c>
      <c r="BG1215" s="27" t="s">
        <v>22</v>
      </c>
      <c r="BH1215" s="25">
        <v>5</v>
      </c>
      <c r="BI1215" s="12">
        <f t="shared" si="704"/>
        <v>-3</v>
      </c>
      <c r="BS1215" s="12" t="str">
        <f t="shared" si="705"/>
        <v/>
      </c>
      <c r="BT1215" s="13" t="str">
        <f t="shared" si="706"/>
        <v/>
      </c>
      <c r="BU1215" t="str">
        <f t="shared" si="707"/>
        <v/>
      </c>
      <c r="BV1215" s="19" t="str">
        <f t="shared" si="708"/>
        <v/>
      </c>
      <c r="BW1215" t="str">
        <f t="shared" si="709"/>
        <v/>
      </c>
      <c r="BX1215" t="str">
        <f t="shared" si="710"/>
        <v/>
      </c>
      <c r="BY1215" t="str">
        <f t="shared" si="711"/>
        <v/>
      </c>
      <c r="BZ1215" s="2" t="str">
        <f t="shared" si="712"/>
        <v/>
      </c>
      <c r="CA1215" s="14" t="str">
        <f t="shared" si="713"/>
        <v/>
      </c>
      <c r="CB1215" s="13" t="str">
        <f t="shared" si="714"/>
        <v/>
      </c>
      <c r="CC1215" t="str">
        <f t="shared" si="715"/>
        <v/>
      </c>
      <c r="CD1215" s="19" t="str">
        <f t="shared" si="716"/>
        <v/>
      </c>
      <c r="CE1215" t="str">
        <f t="shared" si="717"/>
        <v/>
      </c>
      <c r="CF1215" t="str">
        <f t="shared" si="718"/>
        <v/>
      </c>
      <c r="CG1215" s="1" t="str">
        <f t="shared" si="719"/>
        <v/>
      </c>
      <c r="CH1215" s="2" t="str">
        <f t="shared" si="720"/>
        <v/>
      </c>
      <c r="CI1215" s="1" t="str">
        <f t="shared" si="721"/>
        <v/>
      </c>
      <c r="CJ1215" s="12" t="str">
        <f t="shared" si="684"/>
        <v/>
      </c>
      <c r="CK1215" s="13" t="str">
        <f t="shared" si="685"/>
        <v/>
      </c>
      <c r="CL1215" t="str">
        <f t="shared" si="686"/>
        <v/>
      </c>
      <c r="CM1215" s="1" t="str">
        <f t="shared" si="687"/>
        <v/>
      </c>
      <c r="CN1215" t="str">
        <f t="shared" si="688"/>
        <v/>
      </c>
      <c r="CO1215" t="str">
        <f t="shared" si="689"/>
        <v/>
      </c>
      <c r="CP1215" t="str">
        <f t="shared" si="690"/>
        <v/>
      </c>
      <c r="CQ1215" s="2" t="str">
        <f t="shared" si="691"/>
        <v/>
      </c>
      <c r="CR1215" s="14" t="str">
        <f t="shared" si="692"/>
        <v/>
      </c>
      <c r="CS1215" s="13" t="str">
        <f t="shared" si="693"/>
        <v/>
      </c>
      <c r="CT1215" t="str">
        <f t="shared" si="694"/>
        <v/>
      </c>
      <c r="CU1215" s="1" t="str">
        <f t="shared" si="695"/>
        <v/>
      </c>
      <c r="CV1215" t="str">
        <f t="shared" si="696"/>
        <v/>
      </c>
      <c r="CW1215" t="str">
        <f t="shared" si="697"/>
        <v/>
      </c>
      <c r="CX1215" s="1" t="str">
        <f t="shared" si="698"/>
        <v/>
      </c>
      <c r="CY1215" s="2" t="str">
        <f t="shared" si="699"/>
        <v/>
      </c>
      <c r="CZ1215" s="1" t="str">
        <f t="shared" si="700"/>
        <v/>
      </c>
      <c r="DA1215" s="12" t="str">
        <f t="shared" si="701"/>
        <v/>
      </c>
      <c r="DB1215" s="13" t="str">
        <f t="shared" si="702"/>
        <v/>
      </c>
      <c r="DC1215" t="str">
        <f t="shared" si="703"/>
        <v/>
      </c>
    </row>
    <row r="1216" spans="27:107" ht="13.5" thickBot="1" x14ac:dyDescent="0.25">
      <c r="AA1216" t="str">
        <f>IF([3]Gegner!A1217="","",[3]Gegner!A1217)</f>
        <v/>
      </c>
      <c r="AB1216">
        <f>[3]Gegner!B1217</f>
        <v>0</v>
      </c>
      <c r="AC1216">
        <f>[3]Gegner!C1217</f>
        <v>0</v>
      </c>
      <c r="AD1216">
        <f>[3]Gegner!D1217</f>
        <v>0</v>
      </c>
      <c r="AE1216">
        <f>[3]Gegner!E1217</f>
        <v>0</v>
      </c>
      <c r="AF1216">
        <f>[3]Gegner!F1217</f>
        <v>0</v>
      </c>
      <c r="AG1216">
        <f>[3]Gegner!G1217</f>
        <v>0</v>
      </c>
      <c r="AH1216">
        <f>[3]Gegner!H1217</f>
        <v>0</v>
      </c>
      <c r="AI1216">
        <f>[3]Gegner!I1217</f>
        <v>0</v>
      </c>
      <c r="AJ1216">
        <f>[3]Gegner!J1217</f>
        <v>0</v>
      </c>
      <c r="AK1216">
        <f>[3]Gegner!K1217</f>
        <v>0</v>
      </c>
      <c r="AL1216">
        <f>[3]Gegner!L1217</f>
        <v>0</v>
      </c>
      <c r="AM1216">
        <f>[3]Gegner!M1217</f>
        <v>0</v>
      </c>
      <c r="AN1216">
        <f>[3]Gegner!N1217</f>
        <v>0</v>
      </c>
      <c r="AO1216">
        <f>[3]Gegner!O1217</f>
        <v>0</v>
      </c>
      <c r="AP1216">
        <f>[3]Gegner!P1217</f>
        <v>0</v>
      </c>
      <c r="AQ1216">
        <f>[3]Gegner!Q1217</f>
        <v>0</v>
      </c>
      <c r="AR1216">
        <f>[3]Gegner!R1217</f>
        <v>0</v>
      </c>
      <c r="AS1216">
        <f>[3]Gegner!S1217</f>
        <v>0</v>
      </c>
      <c r="AT1216">
        <f>[3]Gegner!T1217</f>
        <v>0</v>
      </c>
      <c r="AU1216">
        <f>[3]Gegner!U1217</f>
        <v>0</v>
      </c>
      <c r="AV1216">
        <f>[3]Gegner!V1217</f>
        <v>0</v>
      </c>
      <c r="AW1216">
        <f>[3]Gegner!W1217</f>
        <v>0</v>
      </c>
      <c r="AX1216">
        <f>[3]Gegner!X1217</f>
        <v>0</v>
      </c>
      <c r="AY1216">
        <f>[3]Gegner!Y1217</f>
        <v>0</v>
      </c>
      <c r="BA1216" s="12">
        <f>[3]Meisterschaftsspiele!L1216</f>
        <v>-3</v>
      </c>
      <c r="BB1216" s="171">
        <v>39228</v>
      </c>
      <c r="BC1216" s="32" t="s">
        <v>63</v>
      </c>
      <c r="BD1216" s="65" t="s">
        <v>6</v>
      </c>
      <c r="BE1216" s="33" t="s">
        <v>5</v>
      </c>
      <c r="BF1216" s="34">
        <v>5</v>
      </c>
      <c r="BG1216" s="35" t="s">
        <v>22</v>
      </c>
      <c r="BH1216" s="33">
        <v>2</v>
      </c>
      <c r="BI1216" s="12">
        <f t="shared" si="704"/>
        <v>-3</v>
      </c>
      <c r="BS1216" s="12" t="str">
        <f t="shared" si="705"/>
        <v/>
      </c>
      <c r="BT1216" s="13" t="str">
        <f t="shared" si="706"/>
        <v/>
      </c>
      <c r="BU1216" t="str">
        <f t="shared" si="707"/>
        <v/>
      </c>
      <c r="BV1216" s="19" t="str">
        <f t="shared" si="708"/>
        <v/>
      </c>
      <c r="BW1216" t="str">
        <f t="shared" si="709"/>
        <v/>
      </c>
      <c r="BX1216" t="str">
        <f t="shared" si="710"/>
        <v/>
      </c>
      <c r="BY1216" t="str">
        <f t="shared" si="711"/>
        <v/>
      </c>
      <c r="BZ1216" s="2" t="str">
        <f t="shared" si="712"/>
        <v/>
      </c>
      <c r="CA1216" s="14" t="str">
        <f t="shared" si="713"/>
        <v/>
      </c>
      <c r="CB1216" s="13" t="str">
        <f t="shared" si="714"/>
        <v/>
      </c>
      <c r="CC1216" t="str">
        <f t="shared" si="715"/>
        <v/>
      </c>
      <c r="CD1216" s="19" t="str">
        <f t="shared" si="716"/>
        <v/>
      </c>
      <c r="CE1216" t="str">
        <f t="shared" si="717"/>
        <v/>
      </c>
      <c r="CF1216" t="str">
        <f t="shared" si="718"/>
        <v/>
      </c>
      <c r="CG1216" s="1" t="str">
        <f t="shared" si="719"/>
        <v/>
      </c>
      <c r="CH1216" s="2" t="str">
        <f t="shared" si="720"/>
        <v/>
      </c>
      <c r="CI1216" s="1" t="str">
        <f t="shared" si="721"/>
        <v/>
      </c>
      <c r="CJ1216" s="12" t="str">
        <f t="shared" si="684"/>
        <v/>
      </c>
      <c r="CK1216" s="13" t="str">
        <f t="shared" si="685"/>
        <v/>
      </c>
      <c r="CL1216" t="str">
        <f t="shared" si="686"/>
        <v/>
      </c>
      <c r="CM1216" s="1" t="str">
        <f t="shared" si="687"/>
        <v/>
      </c>
      <c r="CN1216" t="str">
        <f t="shared" si="688"/>
        <v/>
      </c>
      <c r="CO1216" t="str">
        <f t="shared" si="689"/>
        <v/>
      </c>
      <c r="CP1216" t="str">
        <f t="shared" si="690"/>
        <v/>
      </c>
      <c r="CQ1216" s="2" t="str">
        <f t="shared" si="691"/>
        <v/>
      </c>
      <c r="CR1216" s="14" t="str">
        <f t="shared" si="692"/>
        <v/>
      </c>
      <c r="CS1216" s="13" t="str">
        <f t="shared" si="693"/>
        <v/>
      </c>
      <c r="CT1216" t="str">
        <f t="shared" si="694"/>
        <v/>
      </c>
      <c r="CU1216" s="1" t="str">
        <f t="shared" si="695"/>
        <v/>
      </c>
      <c r="CV1216" t="str">
        <f t="shared" si="696"/>
        <v/>
      </c>
      <c r="CW1216" t="str">
        <f t="shared" si="697"/>
        <v/>
      </c>
      <c r="CX1216" s="1" t="str">
        <f t="shared" si="698"/>
        <v/>
      </c>
      <c r="CY1216" s="2" t="str">
        <f t="shared" si="699"/>
        <v/>
      </c>
      <c r="CZ1216" s="1" t="str">
        <f t="shared" si="700"/>
        <v/>
      </c>
      <c r="DA1216" s="12" t="str">
        <f t="shared" si="701"/>
        <v/>
      </c>
      <c r="DB1216" s="13" t="str">
        <f t="shared" si="702"/>
        <v/>
      </c>
      <c r="DC1216" t="str">
        <f t="shared" si="703"/>
        <v/>
      </c>
    </row>
    <row r="1217" spans="27:107" x14ac:dyDescent="0.2">
      <c r="AA1217" t="str">
        <f>IF([3]Gegner!A1218="","",[3]Gegner!A1218)</f>
        <v/>
      </c>
      <c r="AB1217">
        <f>[3]Gegner!B1218</f>
        <v>0</v>
      </c>
      <c r="AC1217">
        <f>[3]Gegner!C1218</f>
        <v>0</v>
      </c>
      <c r="AD1217">
        <f>[3]Gegner!D1218</f>
        <v>0</v>
      </c>
      <c r="AE1217">
        <f>[3]Gegner!E1218</f>
        <v>0</v>
      </c>
      <c r="AF1217">
        <f>[3]Gegner!F1218</f>
        <v>0</v>
      </c>
      <c r="AG1217">
        <f>[3]Gegner!G1218</f>
        <v>0</v>
      </c>
      <c r="AH1217">
        <f>[3]Gegner!H1218</f>
        <v>0</v>
      </c>
      <c r="AI1217">
        <f>[3]Gegner!I1218</f>
        <v>0</v>
      </c>
      <c r="AJ1217">
        <f>[3]Gegner!J1218</f>
        <v>0</v>
      </c>
      <c r="AK1217">
        <f>[3]Gegner!K1218</f>
        <v>0</v>
      </c>
      <c r="AL1217">
        <f>[3]Gegner!L1218</f>
        <v>0</v>
      </c>
      <c r="AM1217">
        <f>[3]Gegner!M1218</f>
        <v>0</v>
      </c>
      <c r="AN1217">
        <f>[3]Gegner!N1218</f>
        <v>0</v>
      </c>
      <c r="AO1217">
        <f>[3]Gegner!O1218</f>
        <v>0</v>
      </c>
      <c r="AP1217">
        <f>[3]Gegner!P1218</f>
        <v>0</v>
      </c>
      <c r="AQ1217">
        <f>[3]Gegner!Q1218</f>
        <v>0</v>
      </c>
      <c r="AR1217">
        <f>[3]Gegner!R1218</f>
        <v>0</v>
      </c>
      <c r="AS1217">
        <f>[3]Gegner!S1218</f>
        <v>0</v>
      </c>
      <c r="AT1217">
        <f>[3]Gegner!T1218</f>
        <v>0</v>
      </c>
      <c r="AU1217">
        <f>[3]Gegner!U1218</f>
        <v>0</v>
      </c>
      <c r="AV1217">
        <f>[3]Gegner!V1218</f>
        <v>0</v>
      </c>
      <c r="AW1217">
        <f>[3]Gegner!W1218</f>
        <v>0</v>
      </c>
      <c r="AX1217">
        <f>[3]Gegner!X1218</f>
        <v>0</v>
      </c>
      <c r="AY1217">
        <f>[3]Gegner!Y1218</f>
        <v>0</v>
      </c>
      <c r="BA1217" s="12">
        <f>[3]Meisterschaftsspiele!L1217</f>
        <v>-4</v>
      </c>
      <c r="BB1217" s="36">
        <v>39299</v>
      </c>
      <c r="BC1217" s="37" t="s">
        <v>116</v>
      </c>
      <c r="BD1217" s="64" t="s">
        <v>6</v>
      </c>
      <c r="BE1217" s="38" t="s">
        <v>5</v>
      </c>
      <c r="BF1217" s="39">
        <v>5</v>
      </c>
      <c r="BG1217" s="40" t="s">
        <v>22</v>
      </c>
      <c r="BH1217" s="38">
        <v>1</v>
      </c>
      <c r="BI1217" s="12">
        <f t="shared" si="704"/>
        <v>-4</v>
      </c>
      <c r="BS1217" s="12" t="str">
        <f t="shared" si="705"/>
        <v/>
      </c>
      <c r="BT1217" s="13" t="str">
        <f t="shared" si="706"/>
        <v/>
      </c>
      <c r="BU1217" t="str">
        <f t="shared" si="707"/>
        <v/>
      </c>
      <c r="BV1217" s="19" t="str">
        <f t="shared" si="708"/>
        <v/>
      </c>
      <c r="BW1217" t="str">
        <f t="shared" si="709"/>
        <v/>
      </c>
      <c r="BX1217" t="str">
        <f t="shared" si="710"/>
        <v/>
      </c>
      <c r="BY1217" t="str">
        <f t="shared" si="711"/>
        <v/>
      </c>
      <c r="BZ1217" s="2" t="str">
        <f t="shared" si="712"/>
        <v/>
      </c>
      <c r="CA1217" s="14" t="str">
        <f t="shared" si="713"/>
        <v/>
      </c>
      <c r="CB1217" s="13" t="str">
        <f t="shared" si="714"/>
        <v/>
      </c>
      <c r="CC1217" t="str">
        <f t="shared" si="715"/>
        <v/>
      </c>
      <c r="CD1217" s="19" t="str">
        <f t="shared" si="716"/>
        <v/>
      </c>
      <c r="CE1217" t="str">
        <f t="shared" si="717"/>
        <v/>
      </c>
      <c r="CF1217" t="str">
        <f t="shared" si="718"/>
        <v/>
      </c>
      <c r="CG1217" s="1" t="str">
        <f t="shared" si="719"/>
        <v/>
      </c>
      <c r="CH1217" s="2" t="str">
        <f t="shared" si="720"/>
        <v/>
      </c>
      <c r="CI1217" s="1" t="str">
        <f t="shared" si="721"/>
        <v/>
      </c>
      <c r="CJ1217" s="12" t="str">
        <f t="shared" si="684"/>
        <v/>
      </c>
      <c r="CK1217" s="13" t="str">
        <f t="shared" si="685"/>
        <v/>
      </c>
      <c r="CL1217" t="str">
        <f t="shared" si="686"/>
        <v/>
      </c>
      <c r="CM1217" s="1" t="str">
        <f t="shared" si="687"/>
        <v/>
      </c>
      <c r="CN1217" t="str">
        <f t="shared" si="688"/>
        <v/>
      </c>
      <c r="CO1217" t="str">
        <f t="shared" si="689"/>
        <v/>
      </c>
      <c r="CP1217" t="str">
        <f t="shared" si="690"/>
        <v/>
      </c>
      <c r="CQ1217" s="2" t="str">
        <f t="shared" si="691"/>
        <v/>
      </c>
      <c r="CR1217" s="14" t="str">
        <f t="shared" si="692"/>
        <v/>
      </c>
      <c r="CS1217" s="13" t="str">
        <f t="shared" si="693"/>
        <v/>
      </c>
      <c r="CT1217" t="str">
        <f t="shared" si="694"/>
        <v/>
      </c>
      <c r="CU1217" s="1" t="str">
        <f t="shared" si="695"/>
        <v/>
      </c>
      <c r="CV1217" t="str">
        <f t="shared" si="696"/>
        <v/>
      </c>
      <c r="CW1217" t="str">
        <f t="shared" si="697"/>
        <v/>
      </c>
      <c r="CX1217" s="1" t="str">
        <f t="shared" si="698"/>
        <v/>
      </c>
      <c r="CY1217" s="2" t="str">
        <f t="shared" si="699"/>
        <v/>
      </c>
      <c r="CZ1217" s="1" t="str">
        <f t="shared" si="700"/>
        <v/>
      </c>
      <c r="DA1217" s="12" t="str">
        <f t="shared" si="701"/>
        <v/>
      </c>
      <c r="DB1217" s="13" t="str">
        <f t="shared" si="702"/>
        <v/>
      </c>
      <c r="DC1217" t="str">
        <f t="shared" si="703"/>
        <v/>
      </c>
    </row>
    <row r="1218" spans="27:107" x14ac:dyDescent="0.2">
      <c r="AA1218" t="str">
        <f>IF([3]Gegner!A1219="","",[3]Gegner!A1219)</f>
        <v/>
      </c>
      <c r="AB1218">
        <f>[3]Gegner!B1219</f>
        <v>0</v>
      </c>
      <c r="AC1218">
        <f>[3]Gegner!C1219</f>
        <v>0</v>
      </c>
      <c r="AD1218">
        <f>[3]Gegner!D1219</f>
        <v>0</v>
      </c>
      <c r="AE1218">
        <f>[3]Gegner!E1219</f>
        <v>0</v>
      </c>
      <c r="AF1218">
        <f>[3]Gegner!F1219</f>
        <v>0</v>
      </c>
      <c r="AG1218">
        <f>[3]Gegner!G1219</f>
        <v>0</v>
      </c>
      <c r="AH1218">
        <f>[3]Gegner!H1219</f>
        <v>0</v>
      </c>
      <c r="AI1218">
        <f>[3]Gegner!I1219</f>
        <v>0</v>
      </c>
      <c r="AJ1218">
        <f>[3]Gegner!J1219</f>
        <v>0</v>
      </c>
      <c r="AK1218">
        <f>[3]Gegner!K1219</f>
        <v>0</v>
      </c>
      <c r="AL1218">
        <f>[3]Gegner!L1219</f>
        <v>0</v>
      </c>
      <c r="AM1218">
        <f>[3]Gegner!M1219</f>
        <v>0</v>
      </c>
      <c r="AN1218">
        <f>[3]Gegner!N1219</f>
        <v>0</v>
      </c>
      <c r="AO1218">
        <f>[3]Gegner!O1219</f>
        <v>0</v>
      </c>
      <c r="AP1218">
        <f>[3]Gegner!P1219</f>
        <v>0</v>
      </c>
      <c r="AQ1218">
        <f>[3]Gegner!Q1219</f>
        <v>0</v>
      </c>
      <c r="AR1218">
        <f>[3]Gegner!R1219</f>
        <v>0</v>
      </c>
      <c r="AS1218">
        <f>[3]Gegner!S1219</f>
        <v>0</v>
      </c>
      <c r="AT1218">
        <f>[3]Gegner!T1219</f>
        <v>0</v>
      </c>
      <c r="AU1218">
        <f>[3]Gegner!U1219</f>
        <v>0</v>
      </c>
      <c r="AV1218">
        <f>[3]Gegner!V1219</f>
        <v>0</v>
      </c>
      <c r="AW1218">
        <f>[3]Gegner!W1219</f>
        <v>0</v>
      </c>
      <c r="AX1218">
        <f>[3]Gegner!X1219</f>
        <v>0</v>
      </c>
      <c r="AY1218">
        <f>[3]Gegner!Y1219</f>
        <v>0</v>
      </c>
      <c r="BA1218" s="12">
        <f>[3]Meisterschaftsspiele!L1218</f>
        <v>-1</v>
      </c>
      <c r="BB1218" s="23">
        <v>39306</v>
      </c>
      <c r="BC1218" s="24" t="s">
        <v>5</v>
      </c>
      <c r="BD1218" s="30" t="s">
        <v>6</v>
      </c>
      <c r="BE1218" s="25" t="s">
        <v>146</v>
      </c>
      <c r="BF1218" s="26">
        <v>3</v>
      </c>
      <c r="BG1218" s="27" t="s">
        <v>22</v>
      </c>
      <c r="BH1218" s="25">
        <v>4</v>
      </c>
      <c r="BI1218" s="12">
        <f t="shared" si="704"/>
        <v>-1</v>
      </c>
      <c r="BS1218" s="12" t="str">
        <f t="shared" si="705"/>
        <v/>
      </c>
      <c r="BT1218" s="13" t="str">
        <f t="shared" si="706"/>
        <v/>
      </c>
      <c r="BU1218" t="str">
        <f t="shared" si="707"/>
        <v/>
      </c>
      <c r="BV1218" s="19" t="str">
        <f t="shared" si="708"/>
        <v/>
      </c>
      <c r="BW1218" t="str">
        <f t="shared" si="709"/>
        <v/>
      </c>
      <c r="BX1218" t="str">
        <f t="shared" si="710"/>
        <v/>
      </c>
      <c r="BY1218" t="str">
        <f t="shared" si="711"/>
        <v/>
      </c>
      <c r="BZ1218" s="2" t="str">
        <f t="shared" si="712"/>
        <v/>
      </c>
      <c r="CA1218" s="14" t="str">
        <f t="shared" si="713"/>
        <v/>
      </c>
      <c r="CB1218" s="13" t="str">
        <f t="shared" si="714"/>
        <v/>
      </c>
      <c r="CC1218" t="str">
        <f t="shared" si="715"/>
        <v/>
      </c>
      <c r="CD1218" s="19" t="str">
        <f t="shared" si="716"/>
        <v/>
      </c>
      <c r="CE1218" t="str">
        <f t="shared" si="717"/>
        <v/>
      </c>
      <c r="CF1218" t="str">
        <f t="shared" si="718"/>
        <v/>
      </c>
      <c r="CG1218" s="1" t="str">
        <f t="shared" si="719"/>
        <v/>
      </c>
      <c r="CH1218" s="2" t="str">
        <f t="shared" si="720"/>
        <v/>
      </c>
      <c r="CI1218" s="1" t="str">
        <f t="shared" si="721"/>
        <v/>
      </c>
      <c r="CJ1218" s="12" t="str">
        <f t="shared" ref="CJ1218:CJ1281" si="722">IF(BT1218=$BK$6,BR1218,"")</f>
        <v/>
      </c>
      <c r="CK1218" s="13" t="str">
        <f t="shared" ref="CK1218:CK1281" si="723">IF(BT1218=$BK$6,BS1218,"")</f>
        <v/>
      </c>
      <c r="CL1218" t="str">
        <f t="shared" ref="CL1218:CL1281" si="724">IF(BT1218=$BK$6,BT1218,"")</f>
        <v/>
      </c>
      <c r="CM1218" s="1" t="str">
        <f t="shared" ref="CM1218:CM1281" si="725">IF(BT1218=$BK$6,BU1218,"")</f>
        <v/>
      </c>
      <c r="CN1218" t="str">
        <f t="shared" ref="CN1218:CN1281" si="726">IF(BT1218=$BK$6,BV1218,"")</f>
        <v/>
      </c>
      <c r="CO1218" t="str">
        <f t="shared" ref="CO1218:CO1281" si="727">IF(BT1218=$BK$6,BW1218,"")</f>
        <v/>
      </c>
      <c r="CP1218" t="str">
        <f t="shared" ref="CP1218:CP1281" si="728">IF(BT1218=$BK$6,BX1218,"")</f>
        <v/>
      </c>
      <c r="CQ1218" s="2" t="str">
        <f t="shared" ref="CQ1218:CQ1281" si="729">IF(BT1218=$BK$6,BY1218,"")</f>
        <v/>
      </c>
      <c r="CR1218" s="14" t="str">
        <f t="shared" ref="CR1218:CR1281" si="730">IF(BV1218=$BK$6,BR1218,"")</f>
        <v/>
      </c>
      <c r="CS1218" s="13" t="str">
        <f t="shared" ref="CS1218:CS1281" si="731">IF(BV1218=$BK$6,BS1218,"")</f>
        <v/>
      </c>
      <c r="CT1218" t="str">
        <f t="shared" ref="CT1218:CT1281" si="732">IF(BV1218=$BK$6,BT1218,"")</f>
        <v/>
      </c>
      <c r="CU1218" s="1" t="str">
        <f t="shared" ref="CU1218:CU1281" si="733">IF(BV1218=$BK$6,BU1218,"")</f>
        <v/>
      </c>
      <c r="CV1218" t="str">
        <f t="shared" ref="CV1218:CV1281" si="734">IF(BV1218=$BK$6,BV1218,"")</f>
        <v/>
      </c>
      <c r="CW1218" t="str">
        <f t="shared" ref="CW1218:CW1281" si="735">IF(BV1218=$BK$6,BW1218,"")</f>
        <v/>
      </c>
      <c r="CX1218" s="1" t="str">
        <f t="shared" ref="CX1218:CX1281" si="736">IF(BV1218=$BK$6,BX1218,"")</f>
        <v/>
      </c>
      <c r="CY1218" s="2" t="str">
        <f t="shared" ref="CY1218:CY1281" si="737">IF(BV1218=$BK$6,BY1218,"")</f>
        <v/>
      </c>
      <c r="CZ1218" s="1" t="str">
        <f t="shared" ref="CZ1218:CZ1281" si="738">IF(BV1218=$BK$6,BZ1218,"")</f>
        <v/>
      </c>
      <c r="DA1218" s="12" t="str">
        <f t="shared" ref="DA1218:DA1281" si="739">IF(CK1218=$BK$6,CI1218,"")</f>
        <v/>
      </c>
      <c r="DB1218" s="13" t="str">
        <f t="shared" ref="DB1218:DB1281" si="740">IF(CK1218=$BK$6,CJ1218,"")</f>
        <v/>
      </c>
      <c r="DC1218" t="str">
        <f t="shared" ref="DC1218:DC1281" si="741">IF(CK1218=$BK$6,CK1218,"")</f>
        <v/>
      </c>
    </row>
    <row r="1219" spans="27:107" x14ac:dyDescent="0.2">
      <c r="AA1219" t="str">
        <f>IF([3]Gegner!A1220="","",[3]Gegner!A1220)</f>
        <v/>
      </c>
      <c r="AB1219">
        <f>[3]Gegner!B1220</f>
        <v>0</v>
      </c>
      <c r="AC1219">
        <f>[3]Gegner!C1220</f>
        <v>0</v>
      </c>
      <c r="AD1219">
        <f>[3]Gegner!D1220</f>
        <v>0</v>
      </c>
      <c r="AE1219">
        <f>[3]Gegner!E1220</f>
        <v>0</v>
      </c>
      <c r="AF1219">
        <f>[3]Gegner!F1220</f>
        <v>0</v>
      </c>
      <c r="AG1219">
        <f>[3]Gegner!G1220</f>
        <v>0</v>
      </c>
      <c r="AH1219">
        <f>[3]Gegner!H1220</f>
        <v>0</v>
      </c>
      <c r="AI1219">
        <f>[3]Gegner!I1220</f>
        <v>0</v>
      </c>
      <c r="AJ1219">
        <f>[3]Gegner!J1220</f>
        <v>0</v>
      </c>
      <c r="AK1219">
        <f>[3]Gegner!K1220</f>
        <v>0</v>
      </c>
      <c r="AL1219">
        <f>[3]Gegner!L1220</f>
        <v>0</v>
      </c>
      <c r="AM1219">
        <f>[3]Gegner!M1220</f>
        <v>0</v>
      </c>
      <c r="AN1219">
        <f>[3]Gegner!N1220</f>
        <v>0</v>
      </c>
      <c r="AO1219">
        <f>[3]Gegner!O1220</f>
        <v>0</v>
      </c>
      <c r="AP1219">
        <f>[3]Gegner!P1220</f>
        <v>0</v>
      </c>
      <c r="AQ1219">
        <f>[3]Gegner!Q1220</f>
        <v>0</v>
      </c>
      <c r="AR1219">
        <f>[3]Gegner!R1220</f>
        <v>0</v>
      </c>
      <c r="AS1219">
        <f>[3]Gegner!S1220</f>
        <v>0</v>
      </c>
      <c r="AT1219">
        <f>[3]Gegner!T1220</f>
        <v>0</v>
      </c>
      <c r="AU1219">
        <f>[3]Gegner!U1220</f>
        <v>0</v>
      </c>
      <c r="AV1219">
        <f>[3]Gegner!V1220</f>
        <v>0</v>
      </c>
      <c r="AW1219">
        <f>[3]Gegner!W1220</f>
        <v>0</v>
      </c>
      <c r="AX1219">
        <f>[3]Gegner!X1220</f>
        <v>0</v>
      </c>
      <c r="AY1219">
        <f>[3]Gegner!Y1220</f>
        <v>0</v>
      </c>
      <c r="BA1219" s="12">
        <f>[3]Meisterschaftsspiele!L1219</f>
        <v>-3</v>
      </c>
      <c r="BB1219" s="23">
        <v>39310</v>
      </c>
      <c r="BC1219" s="24" t="s">
        <v>89</v>
      </c>
      <c r="BD1219" s="30" t="s">
        <v>6</v>
      </c>
      <c r="BE1219" s="25" t="s">
        <v>5</v>
      </c>
      <c r="BF1219" s="26">
        <v>5</v>
      </c>
      <c r="BG1219" s="27" t="s">
        <v>22</v>
      </c>
      <c r="BH1219" s="25">
        <v>2</v>
      </c>
      <c r="BI1219" s="12">
        <f t="shared" ref="BI1219:BI1282" si="742">BA1219</f>
        <v>-3</v>
      </c>
      <c r="BS1219" s="12" t="str">
        <f t="shared" ref="BS1219:BS1282" si="743">IF(BC1219=$BK$6,BA1219,"")</f>
        <v/>
      </c>
      <c r="BT1219" s="13" t="str">
        <f t="shared" ref="BT1219:BT1282" si="744">IF(BC1219=$BK$6,BB1219,"")</f>
        <v/>
      </c>
      <c r="BU1219" t="str">
        <f t="shared" ref="BU1219:BU1282" si="745">IF(BC1219=$BK$6,BC1219,"")</f>
        <v/>
      </c>
      <c r="BV1219" s="19" t="str">
        <f t="shared" ref="BV1219:BV1282" si="746">IF(BC1219=$BK$6,BD1219,"")</f>
        <v/>
      </c>
      <c r="BW1219" t="str">
        <f t="shared" ref="BW1219:BW1282" si="747">IF(BC1219=$BK$6,BE1219,"")</f>
        <v/>
      </c>
      <c r="BX1219" t="str">
        <f t="shared" ref="BX1219:BX1282" si="748">IF(BC1219=$BK$6,BF1219,"")</f>
        <v/>
      </c>
      <c r="BY1219" t="str">
        <f t="shared" ref="BY1219:BY1282" si="749">IF(BC1219=$BK$6,BG1219,"")</f>
        <v/>
      </c>
      <c r="BZ1219" s="2" t="str">
        <f t="shared" ref="BZ1219:BZ1282" si="750">IF(BC1219=$BK$6,BH1219,"")</f>
        <v/>
      </c>
      <c r="CA1219" s="14" t="str">
        <f t="shared" ref="CA1219:CA1282" si="751">IF(BE1219=$BK$6,BA1219,"")</f>
        <v/>
      </c>
      <c r="CB1219" s="13" t="str">
        <f t="shared" ref="CB1219:CB1282" si="752">IF(BE1219=$BK$6,BB1219,"")</f>
        <v/>
      </c>
      <c r="CC1219" t="str">
        <f t="shared" ref="CC1219:CC1282" si="753">IF(BE1219=$BK$6,BC1219,"")</f>
        <v/>
      </c>
      <c r="CD1219" s="19" t="str">
        <f t="shared" ref="CD1219:CD1282" si="754">IF(BE1219=$BK$6,BD1219,"")</f>
        <v/>
      </c>
      <c r="CE1219" t="str">
        <f t="shared" ref="CE1219:CE1282" si="755">IF(BE1219=$BK$6,BE1219,"")</f>
        <v/>
      </c>
      <c r="CF1219" t="str">
        <f t="shared" ref="CF1219:CF1282" si="756">IF(BE1219=$BK$6,BF1219,"")</f>
        <v/>
      </c>
      <c r="CG1219" s="1" t="str">
        <f t="shared" ref="CG1219:CG1282" si="757">IF(BE1219=$BK$6,BG1219,"")</f>
        <v/>
      </c>
      <c r="CH1219" s="2" t="str">
        <f t="shared" ref="CH1219:CH1282" si="758">IF(BE1219=$BK$6,BH1219,"")</f>
        <v/>
      </c>
      <c r="CI1219" s="1" t="str">
        <f t="shared" ref="CI1219:CI1282" si="759">IF(BE1219=$BK$6,BI1219,"")</f>
        <v/>
      </c>
      <c r="CJ1219" s="12" t="str">
        <f t="shared" si="722"/>
        <v/>
      </c>
      <c r="CK1219" s="13" t="str">
        <f t="shared" si="723"/>
        <v/>
      </c>
      <c r="CL1219" t="str">
        <f t="shared" si="724"/>
        <v/>
      </c>
      <c r="CM1219" s="1" t="str">
        <f t="shared" si="725"/>
        <v/>
      </c>
      <c r="CN1219" t="str">
        <f t="shared" si="726"/>
        <v/>
      </c>
      <c r="CO1219" t="str">
        <f t="shared" si="727"/>
        <v/>
      </c>
      <c r="CP1219" t="str">
        <f t="shared" si="728"/>
        <v/>
      </c>
      <c r="CQ1219" s="2" t="str">
        <f t="shared" si="729"/>
        <v/>
      </c>
      <c r="CR1219" s="14" t="str">
        <f t="shared" si="730"/>
        <v/>
      </c>
      <c r="CS1219" s="13" t="str">
        <f t="shared" si="731"/>
        <v/>
      </c>
      <c r="CT1219" t="str">
        <f t="shared" si="732"/>
        <v/>
      </c>
      <c r="CU1219" s="1" t="str">
        <f t="shared" si="733"/>
        <v/>
      </c>
      <c r="CV1219" t="str">
        <f t="shared" si="734"/>
        <v/>
      </c>
      <c r="CW1219" t="str">
        <f t="shared" si="735"/>
        <v/>
      </c>
      <c r="CX1219" s="1" t="str">
        <f t="shared" si="736"/>
        <v/>
      </c>
      <c r="CY1219" s="2" t="str">
        <f t="shared" si="737"/>
        <v/>
      </c>
      <c r="CZ1219" s="1" t="str">
        <f t="shared" si="738"/>
        <v/>
      </c>
      <c r="DA1219" s="12" t="str">
        <f t="shared" si="739"/>
        <v/>
      </c>
      <c r="DB1219" s="13" t="str">
        <f t="shared" si="740"/>
        <v/>
      </c>
      <c r="DC1219" t="str">
        <f t="shared" si="741"/>
        <v/>
      </c>
    </row>
    <row r="1220" spans="27:107" x14ac:dyDescent="0.2">
      <c r="AA1220" t="str">
        <f>IF([3]Gegner!A1221="","",[3]Gegner!A1221)</f>
        <v/>
      </c>
      <c r="AB1220">
        <f>[3]Gegner!B1221</f>
        <v>0</v>
      </c>
      <c r="AC1220">
        <f>[3]Gegner!C1221</f>
        <v>0</v>
      </c>
      <c r="AD1220">
        <f>[3]Gegner!D1221</f>
        <v>0</v>
      </c>
      <c r="AE1220">
        <f>[3]Gegner!E1221</f>
        <v>0</v>
      </c>
      <c r="AF1220">
        <f>[3]Gegner!F1221</f>
        <v>0</v>
      </c>
      <c r="AG1220">
        <f>[3]Gegner!G1221</f>
        <v>0</v>
      </c>
      <c r="AH1220">
        <f>[3]Gegner!H1221</f>
        <v>0</v>
      </c>
      <c r="AI1220">
        <f>[3]Gegner!I1221</f>
        <v>0</v>
      </c>
      <c r="AJ1220">
        <f>[3]Gegner!J1221</f>
        <v>0</v>
      </c>
      <c r="AK1220">
        <f>[3]Gegner!K1221</f>
        <v>0</v>
      </c>
      <c r="AL1220">
        <f>[3]Gegner!L1221</f>
        <v>0</v>
      </c>
      <c r="AM1220">
        <f>[3]Gegner!M1221</f>
        <v>0</v>
      </c>
      <c r="AN1220">
        <f>[3]Gegner!N1221</f>
        <v>0</v>
      </c>
      <c r="AO1220">
        <f>[3]Gegner!O1221</f>
        <v>0</v>
      </c>
      <c r="AP1220">
        <f>[3]Gegner!P1221</f>
        <v>0</v>
      </c>
      <c r="AQ1220">
        <f>[3]Gegner!Q1221</f>
        <v>0</v>
      </c>
      <c r="AR1220">
        <f>[3]Gegner!R1221</f>
        <v>0</v>
      </c>
      <c r="AS1220">
        <f>[3]Gegner!S1221</f>
        <v>0</v>
      </c>
      <c r="AT1220">
        <f>[3]Gegner!T1221</f>
        <v>0</v>
      </c>
      <c r="AU1220">
        <f>[3]Gegner!U1221</f>
        <v>0</v>
      </c>
      <c r="AV1220">
        <f>[3]Gegner!V1221</f>
        <v>0</v>
      </c>
      <c r="AW1220">
        <f>[3]Gegner!W1221</f>
        <v>0</v>
      </c>
      <c r="AX1220">
        <f>[3]Gegner!X1221</f>
        <v>0</v>
      </c>
      <c r="AY1220">
        <f>[3]Gegner!Y1221</f>
        <v>0</v>
      </c>
      <c r="BA1220" s="12">
        <f>[3]Meisterschaftsspiele!L1220</f>
        <v>2</v>
      </c>
      <c r="BB1220" s="23">
        <v>39320</v>
      </c>
      <c r="BC1220" s="24" t="s">
        <v>5</v>
      </c>
      <c r="BD1220" s="30" t="s">
        <v>6</v>
      </c>
      <c r="BE1220" s="25" t="s">
        <v>31</v>
      </c>
      <c r="BF1220" s="26">
        <v>2</v>
      </c>
      <c r="BG1220" s="27" t="s">
        <v>22</v>
      </c>
      <c r="BH1220" s="25">
        <v>0</v>
      </c>
      <c r="BI1220" s="12">
        <f t="shared" si="742"/>
        <v>2</v>
      </c>
      <c r="BS1220" s="12" t="str">
        <f t="shared" si="743"/>
        <v/>
      </c>
      <c r="BT1220" s="13" t="str">
        <f t="shared" si="744"/>
        <v/>
      </c>
      <c r="BU1220" t="str">
        <f t="shared" si="745"/>
        <v/>
      </c>
      <c r="BV1220" s="19" t="str">
        <f t="shared" si="746"/>
        <v/>
      </c>
      <c r="BW1220" t="str">
        <f t="shared" si="747"/>
        <v/>
      </c>
      <c r="BX1220" t="str">
        <f t="shared" si="748"/>
        <v/>
      </c>
      <c r="BY1220" t="str">
        <f t="shared" si="749"/>
        <v/>
      </c>
      <c r="BZ1220" s="2" t="str">
        <f t="shared" si="750"/>
        <v/>
      </c>
      <c r="CA1220" s="14" t="str">
        <f t="shared" si="751"/>
        <v/>
      </c>
      <c r="CB1220" s="13" t="str">
        <f t="shared" si="752"/>
        <v/>
      </c>
      <c r="CC1220" t="str">
        <f t="shared" si="753"/>
        <v/>
      </c>
      <c r="CD1220" s="19" t="str">
        <f t="shared" si="754"/>
        <v/>
      </c>
      <c r="CE1220" t="str">
        <f t="shared" si="755"/>
        <v/>
      </c>
      <c r="CF1220" t="str">
        <f t="shared" si="756"/>
        <v/>
      </c>
      <c r="CG1220" s="1" t="str">
        <f t="shared" si="757"/>
        <v/>
      </c>
      <c r="CH1220" s="2" t="str">
        <f t="shared" si="758"/>
        <v/>
      </c>
      <c r="CI1220" s="1" t="str">
        <f t="shared" si="759"/>
        <v/>
      </c>
      <c r="CJ1220" s="12" t="str">
        <f t="shared" si="722"/>
        <v/>
      </c>
      <c r="CK1220" s="13" t="str">
        <f t="shared" si="723"/>
        <v/>
      </c>
      <c r="CL1220" t="str">
        <f t="shared" si="724"/>
        <v/>
      </c>
      <c r="CM1220" s="1" t="str">
        <f t="shared" si="725"/>
        <v/>
      </c>
      <c r="CN1220" t="str">
        <f t="shared" si="726"/>
        <v/>
      </c>
      <c r="CO1220" t="str">
        <f t="shared" si="727"/>
        <v/>
      </c>
      <c r="CP1220" t="str">
        <f t="shared" si="728"/>
        <v/>
      </c>
      <c r="CQ1220" s="2" t="str">
        <f t="shared" si="729"/>
        <v/>
      </c>
      <c r="CR1220" s="14" t="str">
        <f t="shared" si="730"/>
        <v/>
      </c>
      <c r="CS1220" s="13" t="str">
        <f t="shared" si="731"/>
        <v/>
      </c>
      <c r="CT1220" t="str">
        <f t="shared" si="732"/>
        <v/>
      </c>
      <c r="CU1220" s="1" t="str">
        <f t="shared" si="733"/>
        <v/>
      </c>
      <c r="CV1220" t="str">
        <f t="shared" si="734"/>
        <v/>
      </c>
      <c r="CW1220" t="str">
        <f t="shared" si="735"/>
        <v/>
      </c>
      <c r="CX1220" s="1" t="str">
        <f t="shared" si="736"/>
        <v/>
      </c>
      <c r="CY1220" s="2" t="str">
        <f t="shared" si="737"/>
        <v/>
      </c>
      <c r="CZ1220" s="1" t="str">
        <f t="shared" si="738"/>
        <v/>
      </c>
      <c r="DA1220" s="12" t="str">
        <f t="shared" si="739"/>
        <v/>
      </c>
      <c r="DB1220" s="13" t="str">
        <f t="shared" si="740"/>
        <v/>
      </c>
      <c r="DC1220" t="str">
        <f t="shared" si="741"/>
        <v/>
      </c>
    </row>
    <row r="1221" spans="27:107" x14ac:dyDescent="0.2">
      <c r="AA1221" t="str">
        <f>IF([3]Gegner!A1222="","",[3]Gegner!A1222)</f>
        <v/>
      </c>
      <c r="AB1221">
        <f>[3]Gegner!B1222</f>
        <v>0</v>
      </c>
      <c r="AC1221">
        <f>[3]Gegner!C1222</f>
        <v>0</v>
      </c>
      <c r="AD1221">
        <f>[3]Gegner!D1222</f>
        <v>0</v>
      </c>
      <c r="AE1221">
        <f>[3]Gegner!E1222</f>
        <v>0</v>
      </c>
      <c r="AF1221">
        <f>[3]Gegner!F1222</f>
        <v>0</v>
      </c>
      <c r="AG1221">
        <f>[3]Gegner!G1222</f>
        <v>0</v>
      </c>
      <c r="AH1221">
        <f>[3]Gegner!H1222</f>
        <v>0</v>
      </c>
      <c r="AI1221">
        <f>[3]Gegner!I1222</f>
        <v>0</v>
      </c>
      <c r="AJ1221">
        <f>[3]Gegner!J1222</f>
        <v>0</v>
      </c>
      <c r="AK1221">
        <f>[3]Gegner!K1222</f>
        <v>0</v>
      </c>
      <c r="AL1221">
        <f>[3]Gegner!L1222</f>
        <v>0</v>
      </c>
      <c r="AM1221">
        <f>[3]Gegner!M1222</f>
        <v>0</v>
      </c>
      <c r="AN1221">
        <f>[3]Gegner!N1222</f>
        <v>0</v>
      </c>
      <c r="AO1221">
        <f>[3]Gegner!O1222</f>
        <v>0</v>
      </c>
      <c r="AP1221">
        <f>[3]Gegner!P1222</f>
        <v>0</v>
      </c>
      <c r="AQ1221">
        <f>[3]Gegner!Q1222</f>
        <v>0</v>
      </c>
      <c r="AR1221">
        <f>[3]Gegner!R1222</f>
        <v>0</v>
      </c>
      <c r="AS1221">
        <f>[3]Gegner!S1222</f>
        <v>0</v>
      </c>
      <c r="AT1221">
        <f>[3]Gegner!T1222</f>
        <v>0</v>
      </c>
      <c r="AU1221">
        <f>[3]Gegner!U1222</f>
        <v>0</v>
      </c>
      <c r="AV1221">
        <f>[3]Gegner!V1222</f>
        <v>0</v>
      </c>
      <c r="AW1221">
        <f>[3]Gegner!W1222</f>
        <v>0</v>
      </c>
      <c r="AX1221">
        <f>[3]Gegner!X1222</f>
        <v>0</v>
      </c>
      <c r="AY1221">
        <f>[3]Gegner!Y1222</f>
        <v>0</v>
      </c>
      <c r="BA1221" s="12">
        <f>[3]Meisterschaftsspiele!L1221</f>
        <v>3</v>
      </c>
      <c r="BB1221" s="23">
        <v>39327</v>
      </c>
      <c r="BC1221" s="24" t="s">
        <v>54</v>
      </c>
      <c r="BD1221" s="30" t="s">
        <v>6</v>
      </c>
      <c r="BE1221" s="25" t="s">
        <v>5</v>
      </c>
      <c r="BF1221" s="26">
        <v>1</v>
      </c>
      <c r="BG1221" s="27" t="s">
        <v>22</v>
      </c>
      <c r="BH1221" s="25">
        <v>4</v>
      </c>
      <c r="BI1221" s="12">
        <f t="shared" si="742"/>
        <v>3</v>
      </c>
      <c r="BS1221" s="12" t="str">
        <f t="shared" si="743"/>
        <v/>
      </c>
      <c r="BT1221" s="13" t="str">
        <f t="shared" si="744"/>
        <v/>
      </c>
      <c r="BU1221" t="str">
        <f t="shared" si="745"/>
        <v/>
      </c>
      <c r="BV1221" s="19" t="str">
        <f t="shared" si="746"/>
        <v/>
      </c>
      <c r="BW1221" t="str">
        <f t="shared" si="747"/>
        <v/>
      </c>
      <c r="BX1221" t="str">
        <f t="shared" si="748"/>
        <v/>
      </c>
      <c r="BY1221" t="str">
        <f t="shared" si="749"/>
        <v/>
      </c>
      <c r="BZ1221" s="2" t="str">
        <f t="shared" si="750"/>
        <v/>
      </c>
      <c r="CA1221" s="14" t="str">
        <f t="shared" si="751"/>
        <v/>
      </c>
      <c r="CB1221" s="13" t="str">
        <f t="shared" si="752"/>
        <v/>
      </c>
      <c r="CC1221" t="str">
        <f t="shared" si="753"/>
        <v/>
      </c>
      <c r="CD1221" s="19" t="str">
        <f t="shared" si="754"/>
        <v/>
      </c>
      <c r="CE1221" t="str">
        <f t="shared" si="755"/>
        <v/>
      </c>
      <c r="CF1221" t="str">
        <f t="shared" si="756"/>
        <v/>
      </c>
      <c r="CG1221" s="1" t="str">
        <f t="shared" si="757"/>
        <v/>
      </c>
      <c r="CH1221" s="2" t="str">
        <f t="shared" si="758"/>
        <v/>
      </c>
      <c r="CI1221" s="1" t="str">
        <f t="shared" si="759"/>
        <v/>
      </c>
      <c r="CJ1221" s="12" t="str">
        <f t="shared" si="722"/>
        <v/>
      </c>
      <c r="CK1221" s="13" t="str">
        <f t="shared" si="723"/>
        <v/>
      </c>
      <c r="CL1221" t="str">
        <f t="shared" si="724"/>
        <v/>
      </c>
      <c r="CM1221" s="1" t="str">
        <f t="shared" si="725"/>
        <v/>
      </c>
      <c r="CN1221" t="str">
        <f t="shared" si="726"/>
        <v/>
      </c>
      <c r="CO1221" t="str">
        <f t="shared" si="727"/>
        <v/>
      </c>
      <c r="CP1221" t="str">
        <f t="shared" si="728"/>
        <v/>
      </c>
      <c r="CQ1221" s="2" t="str">
        <f t="shared" si="729"/>
        <v/>
      </c>
      <c r="CR1221" s="14" t="str">
        <f t="shared" si="730"/>
        <v/>
      </c>
      <c r="CS1221" s="13" t="str">
        <f t="shared" si="731"/>
        <v/>
      </c>
      <c r="CT1221" t="str">
        <f t="shared" si="732"/>
        <v/>
      </c>
      <c r="CU1221" s="1" t="str">
        <f t="shared" si="733"/>
        <v/>
      </c>
      <c r="CV1221" t="str">
        <f t="shared" si="734"/>
        <v/>
      </c>
      <c r="CW1221" t="str">
        <f t="shared" si="735"/>
        <v/>
      </c>
      <c r="CX1221" s="1" t="str">
        <f t="shared" si="736"/>
        <v/>
      </c>
      <c r="CY1221" s="2" t="str">
        <f t="shared" si="737"/>
        <v/>
      </c>
      <c r="CZ1221" s="1" t="str">
        <f t="shared" si="738"/>
        <v/>
      </c>
      <c r="DA1221" s="12" t="str">
        <f t="shared" si="739"/>
        <v/>
      </c>
      <c r="DB1221" s="13" t="str">
        <f t="shared" si="740"/>
        <v/>
      </c>
      <c r="DC1221" t="str">
        <f t="shared" si="741"/>
        <v/>
      </c>
    </row>
    <row r="1222" spans="27:107" x14ac:dyDescent="0.2">
      <c r="AA1222" t="str">
        <f>IF([3]Gegner!A1223="","",[3]Gegner!A1223)</f>
        <v/>
      </c>
      <c r="AB1222">
        <f>[3]Gegner!B1223</f>
        <v>0</v>
      </c>
      <c r="AC1222">
        <f>[3]Gegner!C1223</f>
        <v>0</v>
      </c>
      <c r="AD1222">
        <f>[3]Gegner!D1223</f>
        <v>0</v>
      </c>
      <c r="AE1222">
        <f>[3]Gegner!E1223</f>
        <v>0</v>
      </c>
      <c r="AF1222">
        <f>[3]Gegner!F1223</f>
        <v>0</v>
      </c>
      <c r="AG1222">
        <f>[3]Gegner!G1223</f>
        <v>0</v>
      </c>
      <c r="AH1222">
        <f>[3]Gegner!H1223</f>
        <v>0</v>
      </c>
      <c r="AI1222">
        <f>[3]Gegner!I1223</f>
        <v>0</v>
      </c>
      <c r="AJ1222">
        <f>[3]Gegner!J1223</f>
        <v>0</v>
      </c>
      <c r="AK1222">
        <f>[3]Gegner!K1223</f>
        <v>0</v>
      </c>
      <c r="AL1222">
        <f>[3]Gegner!L1223</f>
        <v>0</v>
      </c>
      <c r="AM1222">
        <f>[3]Gegner!M1223</f>
        <v>0</v>
      </c>
      <c r="AN1222">
        <f>[3]Gegner!N1223</f>
        <v>0</v>
      </c>
      <c r="AO1222">
        <f>[3]Gegner!O1223</f>
        <v>0</v>
      </c>
      <c r="AP1222">
        <f>[3]Gegner!P1223</f>
        <v>0</v>
      </c>
      <c r="AQ1222">
        <f>[3]Gegner!Q1223</f>
        <v>0</v>
      </c>
      <c r="AR1222">
        <f>[3]Gegner!R1223</f>
        <v>0</v>
      </c>
      <c r="AS1222">
        <f>[3]Gegner!S1223</f>
        <v>0</v>
      </c>
      <c r="AT1222">
        <f>[3]Gegner!T1223</f>
        <v>0</v>
      </c>
      <c r="AU1222">
        <f>[3]Gegner!U1223</f>
        <v>0</v>
      </c>
      <c r="AV1222">
        <f>[3]Gegner!V1223</f>
        <v>0</v>
      </c>
      <c r="AW1222">
        <f>[3]Gegner!W1223</f>
        <v>0</v>
      </c>
      <c r="AX1222">
        <f>[3]Gegner!X1223</f>
        <v>0</v>
      </c>
      <c r="AY1222">
        <f>[3]Gegner!Y1223</f>
        <v>0</v>
      </c>
      <c r="BA1222" s="12">
        <f>[3]Meisterschaftsspiele!L1222</f>
        <v>2</v>
      </c>
      <c r="BB1222" s="23">
        <v>39334</v>
      </c>
      <c r="BC1222" s="24" t="s">
        <v>5</v>
      </c>
      <c r="BD1222" s="30" t="s">
        <v>6</v>
      </c>
      <c r="BE1222" s="25" t="s">
        <v>39</v>
      </c>
      <c r="BF1222" s="26">
        <v>2</v>
      </c>
      <c r="BG1222" s="27" t="s">
        <v>22</v>
      </c>
      <c r="BH1222" s="25">
        <v>0</v>
      </c>
      <c r="BI1222" s="12">
        <f t="shared" si="742"/>
        <v>2</v>
      </c>
      <c r="BS1222" s="12" t="str">
        <f t="shared" si="743"/>
        <v/>
      </c>
      <c r="BT1222" s="13" t="str">
        <f t="shared" si="744"/>
        <v/>
      </c>
      <c r="BU1222" t="str">
        <f t="shared" si="745"/>
        <v/>
      </c>
      <c r="BV1222" s="19" t="str">
        <f t="shared" si="746"/>
        <v/>
      </c>
      <c r="BW1222" t="str">
        <f t="shared" si="747"/>
        <v/>
      </c>
      <c r="BX1222" t="str">
        <f t="shared" si="748"/>
        <v/>
      </c>
      <c r="BY1222" t="str">
        <f t="shared" si="749"/>
        <v/>
      </c>
      <c r="BZ1222" s="2" t="str">
        <f t="shared" si="750"/>
        <v/>
      </c>
      <c r="CA1222" s="14" t="str">
        <f t="shared" si="751"/>
        <v/>
      </c>
      <c r="CB1222" s="13" t="str">
        <f t="shared" si="752"/>
        <v/>
      </c>
      <c r="CC1222" t="str">
        <f t="shared" si="753"/>
        <v/>
      </c>
      <c r="CD1222" s="19" t="str">
        <f t="shared" si="754"/>
        <v/>
      </c>
      <c r="CE1222" t="str">
        <f t="shared" si="755"/>
        <v/>
      </c>
      <c r="CF1222" t="str">
        <f t="shared" si="756"/>
        <v/>
      </c>
      <c r="CG1222" s="1" t="str">
        <f t="shared" si="757"/>
        <v/>
      </c>
      <c r="CH1222" s="2" t="str">
        <f t="shared" si="758"/>
        <v/>
      </c>
      <c r="CI1222" s="1" t="str">
        <f t="shared" si="759"/>
        <v/>
      </c>
      <c r="CJ1222" s="12" t="str">
        <f t="shared" si="722"/>
        <v/>
      </c>
      <c r="CK1222" s="13" t="str">
        <f t="shared" si="723"/>
        <v/>
      </c>
      <c r="CL1222" t="str">
        <f t="shared" si="724"/>
        <v/>
      </c>
      <c r="CM1222" s="1" t="str">
        <f t="shared" si="725"/>
        <v/>
      </c>
      <c r="CN1222" t="str">
        <f t="shared" si="726"/>
        <v/>
      </c>
      <c r="CO1222" t="str">
        <f t="shared" si="727"/>
        <v/>
      </c>
      <c r="CP1222" t="str">
        <f t="shared" si="728"/>
        <v/>
      </c>
      <c r="CQ1222" s="2" t="str">
        <f t="shared" si="729"/>
        <v/>
      </c>
      <c r="CR1222" s="14" t="str">
        <f t="shared" si="730"/>
        <v/>
      </c>
      <c r="CS1222" s="13" t="str">
        <f t="shared" si="731"/>
        <v/>
      </c>
      <c r="CT1222" t="str">
        <f t="shared" si="732"/>
        <v/>
      </c>
      <c r="CU1222" s="1" t="str">
        <f t="shared" si="733"/>
        <v/>
      </c>
      <c r="CV1222" t="str">
        <f t="shared" si="734"/>
        <v/>
      </c>
      <c r="CW1222" t="str">
        <f t="shared" si="735"/>
        <v/>
      </c>
      <c r="CX1222" s="1" t="str">
        <f t="shared" si="736"/>
        <v/>
      </c>
      <c r="CY1222" s="2" t="str">
        <f t="shared" si="737"/>
        <v/>
      </c>
      <c r="CZ1222" s="1" t="str">
        <f t="shared" si="738"/>
        <v/>
      </c>
      <c r="DA1222" s="12" t="str">
        <f t="shared" si="739"/>
        <v/>
      </c>
      <c r="DB1222" s="13" t="str">
        <f t="shared" si="740"/>
        <v/>
      </c>
      <c r="DC1222" t="str">
        <f t="shared" si="741"/>
        <v/>
      </c>
    </row>
    <row r="1223" spans="27:107" x14ac:dyDescent="0.2">
      <c r="AA1223" t="str">
        <f>IF([3]Gegner!A1224="","",[3]Gegner!A1224)</f>
        <v/>
      </c>
      <c r="AB1223">
        <f>[3]Gegner!B1224</f>
        <v>0</v>
      </c>
      <c r="AC1223">
        <f>[3]Gegner!C1224</f>
        <v>0</v>
      </c>
      <c r="AD1223">
        <f>[3]Gegner!D1224</f>
        <v>0</v>
      </c>
      <c r="AE1223">
        <f>[3]Gegner!E1224</f>
        <v>0</v>
      </c>
      <c r="AF1223">
        <f>[3]Gegner!F1224</f>
        <v>0</v>
      </c>
      <c r="AG1223">
        <f>[3]Gegner!G1224</f>
        <v>0</v>
      </c>
      <c r="AH1223">
        <f>[3]Gegner!H1224</f>
        <v>0</v>
      </c>
      <c r="AI1223">
        <f>[3]Gegner!I1224</f>
        <v>0</v>
      </c>
      <c r="AJ1223">
        <f>[3]Gegner!J1224</f>
        <v>0</v>
      </c>
      <c r="AK1223">
        <f>[3]Gegner!K1224</f>
        <v>0</v>
      </c>
      <c r="AL1223">
        <f>[3]Gegner!L1224</f>
        <v>0</v>
      </c>
      <c r="AM1223">
        <f>[3]Gegner!M1224</f>
        <v>0</v>
      </c>
      <c r="AN1223">
        <f>[3]Gegner!N1224</f>
        <v>0</v>
      </c>
      <c r="AO1223">
        <f>[3]Gegner!O1224</f>
        <v>0</v>
      </c>
      <c r="AP1223">
        <f>[3]Gegner!P1224</f>
        <v>0</v>
      </c>
      <c r="AQ1223">
        <f>[3]Gegner!Q1224</f>
        <v>0</v>
      </c>
      <c r="AR1223">
        <f>[3]Gegner!R1224</f>
        <v>0</v>
      </c>
      <c r="AS1223">
        <f>[3]Gegner!S1224</f>
        <v>0</v>
      </c>
      <c r="AT1223">
        <f>[3]Gegner!T1224</f>
        <v>0</v>
      </c>
      <c r="AU1223">
        <f>[3]Gegner!U1224</f>
        <v>0</v>
      </c>
      <c r="AV1223">
        <f>[3]Gegner!V1224</f>
        <v>0</v>
      </c>
      <c r="AW1223">
        <f>[3]Gegner!W1224</f>
        <v>0</v>
      </c>
      <c r="AX1223">
        <f>[3]Gegner!X1224</f>
        <v>0</v>
      </c>
      <c r="AY1223">
        <f>[3]Gegner!Y1224</f>
        <v>0</v>
      </c>
      <c r="BA1223" s="12">
        <f>[3]Meisterschaftsspiele!L1223</f>
        <v>-2</v>
      </c>
      <c r="BB1223" s="23">
        <v>39347</v>
      </c>
      <c r="BC1223" s="24" t="s">
        <v>5</v>
      </c>
      <c r="BD1223" s="30" t="s">
        <v>6</v>
      </c>
      <c r="BE1223" s="25" t="s">
        <v>27</v>
      </c>
      <c r="BF1223" s="26">
        <v>0</v>
      </c>
      <c r="BG1223" s="27" t="s">
        <v>22</v>
      </c>
      <c r="BH1223" s="25">
        <v>2</v>
      </c>
      <c r="BI1223" s="12">
        <f t="shared" si="742"/>
        <v>-2</v>
      </c>
      <c r="BS1223" s="12" t="str">
        <f t="shared" si="743"/>
        <v/>
      </c>
      <c r="BT1223" s="13" t="str">
        <f t="shared" si="744"/>
        <v/>
      </c>
      <c r="BU1223" t="str">
        <f t="shared" si="745"/>
        <v/>
      </c>
      <c r="BV1223" s="19" t="str">
        <f t="shared" si="746"/>
        <v/>
      </c>
      <c r="BW1223" t="str">
        <f t="shared" si="747"/>
        <v/>
      </c>
      <c r="BX1223" t="str">
        <f t="shared" si="748"/>
        <v/>
      </c>
      <c r="BY1223" t="str">
        <f t="shared" si="749"/>
        <v/>
      </c>
      <c r="BZ1223" s="2" t="str">
        <f t="shared" si="750"/>
        <v/>
      </c>
      <c r="CA1223" s="14" t="str">
        <f t="shared" si="751"/>
        <v/>
      </c>
      <c r="CB1223" s="13" t="str">
        <f t="shared" si="752"/>
        <v/>
      </c>
      <c r="CC1223" t="str">
        <f t="shared" si="753"/>
        <v/>
      </c>
      <c r="CD1223" s="19" t="str">
        <f t="shared" si="754"/>
        <v/>
      </c>
      <c r="CE1223" t="str">
        <f t="shared" si="755"/>
        <v/>
      </c>
      <c r="CF1223" t="str">
        <f t="shared" si="756"/>
        <v/>
      </c>
      <c r="CG1223" s="1" t="str">
        <f t="shared" si="757"/>
        <v/>
      </c>
      <c r="CH1223" s="2" t="str">
        <f t="shared" si="758"/>
        <v/>
      </c>
      <c r="CI1223" s="1" t="str">
        <f t="shared" si="759"/>
        <v/>
      </c>
      <c r="CJ1223" s="12" t="str">
        <f t="shared" si="722"/>
        <v/>
      </c>
      <c r="CK1223" s="13" t="str">
        <f t="shared" si="723"/>
        <v/>
      </c>
      <c r="CL1223" t="str">
        <f t="shared" si="724"/>
        <v/>
      </c>
      <c r="CM1223" s="1" t="str">
        <f t="shared" si="725"/>
        <v/>
      </c>
      <c r="CN1223" t="str">
        <f t="shared" si="726"/>
        <v/>
      </c>
      <c r="CO1223" t="str">
        <f t="shared" si="727"/>
        <v/>
      </c>
      <c r="CP1223" t="str">
        <f t="shared" si="728"/>
        <v/>
      </c>
      <c r="CQ1223" s="2" t="str">
        <f t="shared" si="729"/>
        <v/>
      </c>
      <c r="CR1223" s="14" t="str">
        <f t="shared" si="730"/>
        <v/>
      </c>
      <c r="CS1223" s="13" t="str">
        <f t="shared" si="731"/>
        <v/>
      </c>
      <c r="CT1223" t="str">
        <f t="shared" si="732"/>
        <v/>
      </c>
      <c r="CU1223" s="1" t="str">
        <f t="shared" si="733"/>
        <v/>
      </c>
      <c r="CV1223" t="str">
        <f t="shared" si="734"/>
        <v/>
      </c>
      <c r="CW1223" t="str">
        <f t="shared" si="735"/>
        <v/>
      </c>
      <c r="CX1223" s="1" t="str">
        <f t="shared" si="736"/>
        <v/>
      </c>
      <c r="CY1223" s="2" t="str">
        <f t="shared" si="737"/>
        <v/>
      </c>
      <c r="CZ1223" s="1" t="str">
        <f t="shared" si="738"/>
        <v/>
      </c>
      <c r="DA1223" s="12" t="str">
        <f t="shared" si="739"/>
        <v/>
      </c>
      <c r="DB1223" s="13" t="str">
        <f t="shared" si="740"/>
        <v/>
      </c>
      <c r="DC1223" t="str">
        <f t="shared" si="741"/>
        <v/>
      </c>
    </row>
    <row r="1224" spans="27:107" x14ac:dyDescent="0.2">
      <c r="AA1224" t="str">
        <f>IF([3]Gegner!A1225="","",[3]Gegner!A1225)</f>
        <v/>
      </c>
      <c r="AB1224">
        <f>[3]Gegner!B1225</f>
        <v>0</v>
      </c>
      <c r="AC1224">
        <f>[3]Gegner!C1225</f>
        <v>0</v>
      </c>
      <c r="AD1224">
        <f>[3]Gegner!D1225</f>
        <v>0</v>
      </c>
      <c r="AE1224">
        <f>[3]Gegner!E1225</f>
        <v>0</v>
      </c>
      <c r="AF1224">
        <f>[3]Gegner!F1225</f>
        <v>0</v>
      </c>
      <c r="AG1224">
        <f>[3]Gegner!G1225</f>
        <v>0</v>
      </c>
      <c r="AH1224">
        <f>[3]Gegner!H1225</f>
        <v>0</v>
      </c>
      <c r="AI1224">
        <f>[3]Gegner!I1225</f>
        <v>0</v>
      </c>
      <c r="AJ1224">
        <f>[3]Gegner!J1225</f>
        <v>0</v>
      </c>
      <c r="AK1224">
        <f>[3]Gegner!K1225</f>
        <v>0</v>
      </c>
      <c r="AL1224">
        <f>[3]Gegner!L1225</f>
        <v>0</v>
      </c>
      <c r="AM1224">
        <f>[3]Gegner!M1225</f>
        <v>0</v>
      </c>
      <c r="AN1224">
        <f>[3]Gegner!N1225</f>
        <v>0</v>
      </c>
      <c r="AO1224">
        <f>[3]Gegner!O1225</f>
        <v>0</v>
      </c>
      <c r="AP1224">
        <f>[3]Gegner!P1225</f>
        <v>0</v>
      </c>
      <c r="AQ1224">
        <f>[3]Gegner!Q1225</f>
        <v>0</v>
      </c>
      <c r="AR1224">
        <f>[3]Gegner!R1225</f>
        <v>0</v>
      </c>
      <c r="AS1224">
        <f>[3]Gegner!S1225</f>
        <v>0</v>
      </c>
      <c r="AT1224">
        <f>[3]Gegner!T1225</f>
        <v>0</v>
      </c>
      <c r="AU1224">
        <f>[3]Gegner!U1225</f>
        <v>0</v>
      </c>
      <c r="AV1224">
        <f>[3]Gegner!V1225</f>
        <v>0</v>
      </c>
      <c r="AW1224">
        <f>[3]Gegner!W1225</f>
        <v>0</v>
      </c>
      <c r="AX1224">
        <f>[3]Gegner!X1225</f>
        <v>0</v>
      </c>
      <c r="AY1224">
        <f>[3]Gegner!Y1225</f>
        <v>0</v>
      </c>
      <c r="BA1224" s="12">
        <f>[3]Meisterschaftsspiele!L1224</f>
        <v>-3</v>
      </c>
      <c r="BB1224" s="23">
        <v>39355</v>
      </c>
      <c r="BC1224" s="24" t="s">
        <v>87</v>
      </c>
      <c r="BD1224" s="30" t="s">
        <v>6</v>
      </c>
      <c r="BE1224" s="25" t="s">
        <v>5</v>
      </c>
      <c r="BF1224" s="26">
        <v>3</v>
      </c>
      <c r="BG1224" s="27" t="s">
        <v>22</v>
      </c>
      <c r="BH1224" s="25">
        <v>0</v>
      </c>
      <c r="BI1224" s="12">
        <f t="shared" si="742"/>
        <v>-3</v>
      </c>
      <c r="BS1224" s="12" t="str">
        <f t="shared" si="743"/>
        <v/>
      </c>
      <c r="BT1224" s="13" t="str">
        <f t="shared" si="744"/>
        <v/>
      </c>
      <c r="BU1224" t="str">
        <f t="shared" si="745"/>
        <v/>
      </c>
      <c r="BV1224" s="19" t="str">
        <f t="shared" si="746"/>
        <v/>
      </c>
      <c r="BW1224" t="str">
        <f t="shared" si="747"/>
        <v/>
      </c>
      <c r="BX1224" t="str">
        <f t="shared" si="748"/>
        <v/>
      </c>
      <c r="BY1224" t="str">
        <f t="shared" si="749"/>
        <v/>
      </c>
      <c r="BZ1224" s="2" t="str">
        <f t="shared" si="750"/>
        <v/>
      </c>
      <c r="CA1224" s="14" t="str">
        <f t="shared" si="751"/>
        <v/>
      </c>
      <c r="CB1224" s="13" t="str">
        <f t="shared" si="752"/>
        <v/>
      </c>
      <c r="CC1224" t="str">
        <f t="shared" si="753"/>
        <v/>
      </c>
      <c r="CD1224" s="19" t="str">
        <f t="shared" si="754"/>
        <v/>
      </c>
      <c r="CE1224" t="str">
        <f t="shared" si="755"/>
        <v/>
      </c>
      <c r="CF1224" t="str">
        <f t="shared" si="756"/>
        <v/>
      </c>
      <c r="CG1224" s="1" t="str">
        <f t="shared" si="757"/>
        <v/>
      </c>
      <c r="CH1224" s="2" t="str">
        <f t="shared" si="758"/>
        <v/>
      </c>
      <c r="CI1224" s="1" t="str">
        <f t="shared" si="759"/>
        <v/>
      </c>
      <c r="CJ1224" s="12" t="str">
        <f t="shared" si="722"/>
        <v/>
      </c>
      <c r="CK1224" s="13" t="str">
        <f t="shared" si="723"/>
        <v/>
      </c>
      <c r="CL1224" t="str">
        <f t="shared" si="724"/>
        <v/>
      </c>
      <c r="CM1224" s="1" t="str">
        <f t="shared" si="725"/>
        <v/>
      </c>
      <c r="CN1224" t="str">
        <f t="shared" si="726"/>
        <v/>
      </c>
      <c r="CO1224" t="str">
        <f t="shared" si="727"/>
        <v/>
      </c>
      <c r="CP1224" t="str">
        <f t="shared" si="728"/>
        <v/>
      </c>
      <c r="CQ1224" s="2" t="str">
        <f t="shared" si="729"/>
        <v/>
      </c>
      <c r="CR1224" s="14" t="str">
        <f t="shared" si="730"/>
        <v/>
      </c>
      <c r="CS1224" s="13" t="str">
        <f t="shared" si="731"/>
        <v/>
      </c>
      <c r="CT1224" t="str">
        <f t="shared" si="732"/>
        <v/>
      </c>
      <c r="CU1224" s="1" t="str">
        <f t="shared" si="733"/>
        <v/>
      </c>
      <c r="CV1224" t="str">
        <f t="shared" si="734"/>
        <v/>
      </c>
      <c r="CW1224" t="str">
        <f t="shared" si="735"/>
        <v/>
      </c>
      <c r="CX1224" s="1" t="str">
        <f t="shared" si="736"/>
        <v/>
      </c>
      <c r="CY1224" s="2" t="str">
        <f t="shared" si="737"/>
        <v/>
      </c>
      <c r="CZ1224" s="1" t="str">
        <f t="shared" si="738"/>
        <v/>
      </c>
      <c r="DA1224" s="12" t="str">
        <f t="shared" si="739"/>
        <v/>
      </c>
      <c r="DB1224" s="13" t="str">
        <f t="shared" si="740"/>
        <v/>
      </c>
      <c r="DC1224" t="str">
        <f t="shared" si="741"/>
        <v/>
      </c>
    </row>
    <row r="1225" spans="27:107" x14ac:dyDescent="0.2">
      <c r="AA1225" t="str">
        <f>IF([3]Gegner!A1226="","",[3]Gegner!A1226)</f>
        <v/>
      </c>
      <c r="AB1225">
        <f>[3]Gegner!B1226</f>
        <v>0</v>
      </c>
      <c r="AC1225">
        <f>[3]Gegner!C1226</f>
        <v>0</v>
      </c>
      <c r="AD1225">
        <f>[3]Gegner!D1226</f>
        <v>0</v>
      </c>
      <c r="AE1225">
        <f>[3]Gegner!E1226</f>
        <v>0</v>
      </c>
      <c r="AF1225">
        <f>[3]Gegner!F1226</f>
        <v>0</v>
      </c>
      <c r="AG1225">
        <f>[3]Gegner!G1226</f>
        <v>0</v>
      </c>
      <c r="AH1225">
        <f>[3]Gegner!H1226</f>
        <v>0</v>
      </c>
      <c r="AI1225">
        <f>[3]Gegner!I1226</f>
        <v>0</v>
      </c>
      <c r="AJ1225">
        <f>[3]Gegner!J1226</f>
        <v>0</v>
      </c>
      <c r="AK1225">
        <f>[3]Gegner!K1226</f>
        <v>0</v>
      </c>
      <c r="AL1225">
        <f>[3]Gegner!L1226</f>
        <v>0</v>
      </c>
      <c r="AM1225">
        <f>[3]Gegner!M1226</f>
        <v>0</v>
      </c>
      <c r="AN1225">
        <f>[3]Gegner!N1226</f>
        <v>0</v>
      </c>
      <c r="AO1225">
        <f>[3]Gegner!O1226</f>
        <v>0</v>
      </c>
      <c r="AP1225">
        <f>[3]Gegner!P1226</f>
        <v>0</v>
      </c>
      <c r="AQ1225">
        <f>[3]Gegner!Q1226</f>
        <v>0</v>
      </c>
      <c r="AR1225">
        <f>[3]Gegner!R1226</f>
        <v>0</v>
      </c>
      <c r="AS1225">
        <f>[3]Gegner!S1226</f>
        <v>0</v>
      </c>
      <c r="AT1225">
        <f>[3]Gegner!T1226</f>
        <v>0</v>
      </c>
      <c r="AU1225">
        <f>[3]Gegner!U1226</f>
        <v>0</v>
      </c>
      <c r="AV1225">
        <f>[3]Gegner!V1226</f>
        <v>0</v>
      </c>
      <c r="AW1225">
        <f>[3]Gegner!W1226</f>
        <v>0</v>
      </c>
      <c r="AX1225">
        <f>[3]Gegner!X1226</f>
        <v>0</v>
      </c>
      <c r="AY1225">
        <f>[3]Gegner!Y1226</f>
        <v>0</v>
      </c>
      <c r="BA1225" s="12">
        <f>[3]Meisterschaftsspiele!L1225</f>
        <v>-1</v>
      </c>
      <c r="BB1225" s="23">
        <v>39362</v>
      </c>
      <c r="BC1225" s="24" t="s">
        <v>5</v>
      </c>
      <c r="BD1225" s="30" t="s">
        <v>6</v>
      </c>
      <c r="BE1225" s="25" t="s">
        <v>33</v>
      </c>
      <c r="BF1225" s="26">
        <v>0</v>
      </c>
      <c r="BG1225" s="27" t="s">
        <v>22</v>
      </c>
      <c r="BH1225" s="25">
        <v>1</v>
      </c>
      <c r="BI1225" s="12">
        <f t="shared" si="742"/>
        <v>-1</v>
      </c>
      <c r="BS1225" s="12" t="str">
        <f t="shared" si="743"/>
        <v/>
      </c>
      <c r="BT1225" s="13" t="str">
        <f t="shared" si="744"/>
        <v/>
      </c>
      <c r="BU1225" t="str">
        <f t="shared" si="745"/>
        <v/>
      </c>
      <c r="BV1225" s="19" t="str">
        <f t="shared" si="746"/>
        <v/>
      </c>
      <c r="BW1225" t="str">
        <f t="shared" si="747"/>
        <v/>
      </c>
      <c r="BX1225" t="str">
        <f t="shared" si="748"/>
        <v/>
      </c>
      <c r="BY1225" t="str">
        <f t="shared" si="749"/>
        <v/>
      </c>
      <c r="BZ1225" s="2" t="str">
        <f t="shared" si="750"/>
        <v/>
      </c>
      <c r="CA1225" s="14" t="str">
        <f t="shared" si="751"/>
        <v/>
      </c>
      <c r="CB1225" s="13" t="str">
        <f t="shared" si="752"/>
        <v/>
      </c>
      <c r="CC1225" t="str">
        <f t="shared" si="753"/>
        <v/>
      </c>
      <c r="CD1225" s="19" t="str">
        <f t="shared" si="754"/>
        <v/>
      </c>
      <c r="CE1225" t="str">
        <f t="shared" si="755"/>
        <v/>
      </c>
      <c r="CF1225" t="str">
        <f t="shared" si="756"/>
        <v/>
      </c>
      <c r="CG1225" s="1" t="str">
        <f t="shared" si="757"/>
        <v/>
      </c>
      <c r="CH1225" s="2" t="str">
        <f t="shared" si="758"/>
        <v/>
      </c>
      <c r="CI1225" s="1" t="str">
        <f t="shared" si="759"/>
        <v/>
      </c>
      <c r="CJ1225" s="12" t="str">
        <f t="shared" si="722"/>
        <v/>
      </c>
      <c r="CK1225" s="13" t="str">
        <f t="shared" si="723"/>
        <v/>
      </c>
      <c r="CL1225" t="str">
        <f t="shared" si="724"/>
        <v/>
      </c>
      <c r="CM1225" s="1" t="str">
        <f t="shared" si="725"/>
        <v/>
      </c>
      <c r="CN1225" t="str">
        <f t="shared" si="726"/>
        <v/>
      </c>
      <c r="CO1225" t="str">
        <f t="shared" si="727"/>
        <v/>
      </c>
      <c r="CP1225" t="str">
        <f t="shared" si="728"/>
        <v/>
      </c>
      <c r="CQ1225" s="2" t="str">
        <f t="shared" si="729"/>
        <v/>
      </c>
      <c r="CR1225" s="14" t="str">
        <f t="shared" si="730"/>
        <v/>
      </c>
      <c r="CS1225" s="13" t="str">
        <f t="shared" si="731"/>
        <v/>
      </c>
      <c r="CT1225" t="str">
        <f t="shared" si="732"/>
        <v/>
      </c>
      <c r="CU1225" s="1" t="str">
        <f t="shared" si="733"/>
        <v/>
      </c>
      <c r="CV1225" t="str">
        <f t="shared" si="734"/>
        <v/>
      </c>
      <c r="CW1225" t="str">
        <f t="shared" si="735"/>
        <v/>
      </c>
      <c r="CX1225" s="1" t="str">
        <f t="shared" si="736"/>
        <v/>
      </c>
      <c r="CY1225" s="2" t="str">
        <f t="shared" si="737"/>
        <v/>
      </c>
      <c r="CZ1225" s="1" t="str">
        <f t="shared" si="738"/>
        <v/>
      </c>
      <c r="DA1225" s="12" t="str">
        <f t="shared" si="739"/>
        <v/>
      </c>
      <c r="DB1225" s="13" t="str">
        <f t="shared" si="740"/>
        <v/>
      </c>
      <c r="DC1225" t="str">
        <f t="shared" si="741"/>
        <v/>
      </c>
    </row>
    <row r="1226" spans="27:107" x14ac:dyDescent="0.2">
      <c r="AA1226" t="str">
        <f>IF([3]Gegner!A1227="","",[3]Gegner!A1227)</f>
        <v/>
      </c>
      <c r="AB1226">
        <f>[3]Gegner!B1227</f>
        <v>0</v>
      </c>
      <c r="AC1226">
        <f>[3]Gegner!C1227</f>
        <v>0</v>
      </c>
      <c r="AD1226">
        <f>[3]Gegner!D1227</f>
        <v>0</v>
      </c>
      <c r="AE1226">
        <f>[3]Gegner!E1227</f>
        <v>0</v>
      </c>
      <c r="AF1226">
        <f>[3]Gegner!F1227</f>
        <v>0</v>
      </c>
      <c r="AG1226">
        <f>[3]Gegner!G1227</f>
        <v>0</v>
      </c>
      <c r="AH1226">
        <f>[3]Gegner!H1227</f>
        <v>0</v>
      </c>
      <c r="AI1226">
        <f>[3]Gegner!I1227</f>
        <v>0</v>
      </c>
      <c r="AJ1226">
        <f>[3]Gegner!J1227</f>
        <v>0</v>
      </c>
      <c r="AK1226">
        <f>[3]Gegner!K1227</f>
        <v>0</v>
      </c>
      <c r="AL1226">
        <f>[3]Gegner!L1227</f>
        <v>0</v>
      </c>
      <c r="AM1226">
        <f>[3]Gegner!M1227</f>
        <v>0</v>
      </c>
      <c r="AN1226">
        <f>[3]Gegner!N1227</f>
        <v>0</v>
      </c>
      <c r="AO1226">
        <f>[3]Gegner!O1227</f>
        <v>0</v>
      </c>
      <c r="AP1226">
        <f>[3]Gegner!P1227</f>
        <v>0</v>
      </c>
      <c r="AQ1226">
        <f>[3]Gegner!Q1227</f>
        <v>0</v>
      </c>
      <c r="AR1226">
        <f>[3]Gegner!R1227</f>
        <v>0</v>
      </c>
      <c r="AS1226">
        <f>[3]Gegner!S1227</f>
        <v>0</v>
      </c>
      <c r="AT1226">
        <f>[3]Gegner!T1227</f>
        <v>0</v>
      </c>
      <c r="AU1226">
        <f>[3]Gegner!U1227</f>
        <v>0</v>
      </c>
      <c r="AV1226">
        <f>[3]Gegner!V1227</f>
        <v>0</v>
      </c>
      <c r="AW1226">
        <f>[3]Gegner!W1227</f>
        <v>0</v>
      </c>
      <c r="AX1226">
        <f>[3]Gegner!X1227</f>
        <v>0</v>
      </c>
      <c r="AY1226">
        <f>[3]Gegner!Y1227</f>
        <v>0</v>
      </c>
      <c r="BA1226" s="12">
        <f>[3]Meisterschaftsspiele!L1226</f>
        <v>-3</v>
      </c>
      <c r="BB1226" s="23">
        <v>39376</v>
      </c>
      <c r="BC1226" s="24" t="s">
        <v>5</v>
      </c>
      <c r="BD1226" s="30" t="s">
        <v>6</v>
      </c>
      <c r="BE1226" s="25" t="s">
        <v>58</v>
      </c>
      <c r="BF1226" s="26">
        <v>0</v>
      </c>
      <c r="BG1226" s="27" t="s">
        <v>22</v>
      </c>
      <c r="BH1226" s="25">
        <v>3</v>
      </c>
      <c r="BI1226" s="12">
        <f t="shared" si="742"/>
        <v>-3</v>
      </c>
      <c r="BS1226" s="12" t="str">
        <f t="shared" si="743"/>
        <v/>
      </c>
      <c r="BT1226" s="13" t="str">
        <f t="shared" si="744"/>
        <v/>
      </c>
      <c r="BU1226" t="str">
        <f t="shared" si="745"/>
        <v/>
      </c>
      <c r="BV1226" s="19" t="str">
        <f t="shared" si="746"/>
        <v/>
      </c>
      <c r="BW1226" t="str">
        <f t="shared" si="747"/>
        <v/>
      </c>
      <c r="BX1226" t="str">
        <f t="shared" si="748"/>
        <v/>
      </c>
      <c r="BY1226" t="str">
        <f t="shared" si="749"/>
        <v/>
      </c>
      <c r="BZ1226" s="2" t="str">
        <f t="shared" si="750"/>
        <v/>
      </c>
      <c r="CA1226" s="14" t="str">
        <f t="shared" si="751"/>
        <v/>
      </c>
      <c r="CB1226" s="13" t="str">
        <f t="shared" si="752"/>
        <v/>
      </c>
      <c r="CC1226" t="str">
        <f t="shared" si="753"/>
        <v/>
      </c>
      <c r="CD1226" s="19" t="str">
        <f t="shared" si="754"/>
        <v/>
      </c>
      <c r="CE1226" t="str">
        <f t="shared" si="755"/>
        <v/>
      </c>
      <c r="CF1226" t="str">
        <f t="shared" si="756"/>
        <v/>
      </c>
      <c r="CG1226" s="1" t="str">
        <f t="shared" si="757"/>
        <v/>
      </c>
      <c r="CH1226" s="2" t="str">
        <f t="shared" si="758"/>
        <v/>
      </c>
      <c r="CI1226" s="1" t="str">
        <f t="shared" si="759"/>
        <v/>
      </c>
      <c r="CJ1226" s="12" t="str">
        <f t="shared" si="722"/>
        <v/>
      </c>
      <c r="CK1226" s="13" t="str">
        <f t="shared" si="723"/>
        <v/>
      </c>
      <c r="CL1226" t="str">
        <f t="shared" si="724"/>
        <v/>
      </c>
      <c r="CM1226" s="1" t="str">
        <f t="shared" si="725"/>
        <v/>
      </c>
      <c r="CN1226" t="str">
        <f t="shared" si="726"/>
        <v/>
      </c>
      <c r="CO1226" t="str">
        <f t="shared" si="727"/>
        <v/>
      </c>
      <c r="CP1226" t="str">
        <f t="shared" si="728"/>
        <v/>
      </c>
      <c r="CQ1226" s="2" t="str">
        <f t="shared" si="729"/>
        <v/>
      </c>
      <c r="CR1226" s="14" t="str">
        <f t="shared" si="730"/>
        <v/>
      </c>
      <c r="CS1226" s="13" t="str">
        <f t="shared" si="731"/>
        <v/>
      </c>
      <c r="CT1226" t="str">
        <f t="shared" si="732"/>
        <v/>
      </c>
      <c r="CU1226" s="1" t="str">
        <f t="shared" si="733"/>
        <v/>
      </c>
      <c r="CV1226" t="str">
        <f t="shared" si="734"/>
        <v/>
      </c>
      <c r="CW1226" t="str">
        <f t="shared" si="735"/>
        <v/>
      </c>
      <c r="CX1226" s="1" t="str">
        <f t="shared" si="736"/>
        <v/>
      </c>
      <c r="CY1226" s="2" t="str">
        <f t="shared" si="737"/>
        <v/>
      </c>
      <c r="CZ1226" s="1" t="str">
        <f t="shared" si="738"/>
        <v/>
      </c>
      <c r="DA1226" s="12" t="str">
        <f t="shared" si="739"/>
        <v/>
      </c>
      <c r="DB1226" s="13" t="str">
        <f t="shared" si="740"/>
        <v/>
      </c>
      <c r="DC1226" t="str">
        <f t="shared" si="741"/>
        <v/>
      </c>
    </row>
    <row r="1227" spans="27:107" x14ac:dyDescent="0.2">
      <c r="AA1227" t="str">
        <f>IF([3]Gegner!A1228="","",[3]Gegner!A1228)</f>
        <v/>
      </c>
      <c r="AB1227">
        <f>[3]Gegner!B1228</f>
        <v>0</v>
      </c>
      <c r="AC1227">
        <f>[3]Gegner!C1228</f>
        <v>0</v>
      </c>
      <c r="AD1227">
        <f>[3]Gegner!D1228</f>
        <v>0</v>
      </c>
      <c r="AE1227">
        <f>[3]Gegner!E1228</f>
        <v>0</v>
      </c>
      <c r="AF1227">
        <f>[3]Gegner!F1228</f>
        <v>0</v>
      </c>
      <c r="AG1227">
        <f>[3]Gegner!G1228</f>
        <v>0</v>
      </c>
      <c r="AH1227">
        <f>[3]Gegner!H1228</f>
        <v>0</v>
      </c>
      <c r="AI1227">
        <f>[3]Gegner!I1228</f>
        <v>0</v>
      </c>
      <c r="AJ1227">
        <f>[3]Gegner!J1228</f>
        <v>0</v>
      </c>
      <c r="AK1227">
        <f>[3]Gegner!K1228</f>
        <v>0</v>
      </c>
      <c r="AL1227">
        <f>[3]Gegner!L1228</f>
        <v>0</v>
      </c>
      <c r="AM1227">
        <f>[3]Gegner!M1228</f>
        <v>0</v>
      </c>
      <c r="AN1227">
        <f>[3]Gegner!N1228</f>
        <v>0</v>
      </c>
      <c r="AO1227">
        <f>[3]Gegner!O1228</f>
        <v>0</v>
      </c>
      <c r="AP1227">
        <f>[3]Gegner!P1228</f>
        <v>0</v>
      </c>
      <c r="AQ1227">
        <f>[3]Gegner!Q1228</f>
        <v>0</v>
      </c>
      <c r="AR1227">
        <f>[3]Gegner!R1228</f>
        <v>0</v>
      </c>
      <c r="AS1227">
        <f>[3]Gegner!S1228</f>
        <v>0</v>
      </c>
      <c r="AT1227">
        <f>[3]Gegner!T1228</f>
        <v>0</v>
      </c>
      <c r="AU1227">
        <f>[3]Gegner!U1228</f>
        <v>0</v>
      </c>
      <c r="AV1227">
        <f>[3]Gegner!V1228</f>
        <v>0</v>
      </c>
      <c r="AW1227">
        <f>[3]Gegner!W1228</f>
        <v>0</v>
      </c>
      <c r="AX1227">
        <f>[3]Gegner!X1228</f>
        <v>0</v>
      </c>
      <c r="AY1227">
        <f>[3]Gegner!Y1228</f>
        <v>0</v>
      </c>
      <c r="BA1227" s="12">
        <f>[3]Meisterschaftsspiele!L1227</f>
        <v>-1</v>
      </c>
      <c r="BB1227" s="23">
        <v>39383</v>
      </c>
      <c r="BC1227" s="24" t="s">
        <v>43</v>
      </c>
      <c r="BD1227" s="30" t="s">
        <v>6</v>
      </c>
      <c r="BE1227" s="25" t="s">
        <v>5</v>
      </c>
      <c r="BF1227" s="26">
        <v>2</v>
      </c>
      <c r="BG1227" s="27" t="s">
        <v>22</v>
      </c>
      <c r="BH1227" s="25">
        <v>1</v>
      </c>
      <c r="BI1227" s="12">
        <f t="shared" si="742"/>
        <v>-1</v>
      </c>
      <c r="BS1227" s="12" t="str">
        <f t="shared" si="743"/>
        <v/>
      </c>
      <c r="BT1227" s="13" t="str">
        <f t="shared" si="744"/>
        <v/>
      </c>
      <c r="BU1227" t="str">
        <f t="shared" si="745"/>
        <v/>
      </c>
      <c r="BV1227" s="19" t="str">
        <f t="shared" si="746"/>
        <v/>
      </c>
      <c r="BW1227" t="str">
        <f t="shared" si="747"/>
        <v/>
      </c>
      <c r="BX1227" t="str">
        <f t="shared" si="748"/>
        <v/>
      </c>
      <c r="BY1227" t="str">
        <f t="shared" si="749"/>
        <v/>
      </c>
      <c r="BZ1227" s="2" t="str">
        <f t="shared" si="750"/>
        <v/>
      </c>
      <c r="CA1227" s="14" t="str">
        <f t="shared" si="751"/>
        <v/>
      </c>
      <c r="CB1227" s="13" t="str">
        <f t="shared" si="752"/>
        <v/>
      </c>
      <c r="CC1227" t="str">
        <f t="shared" si="753"/>
        <v/>
      </c>
      <c r="CD1227" s="19" t="str">
        <f t="shared" si="754"/>
        <v/>
      </c>
      <c r="CE1227" t="str">
        <f t="shared" si="755"/>
        <v/>
      </c>
      <c r="CF1227" t="str">
        <f t="shared" si="756"/>
        <v/>
      </c>
      <c r="CG1227" s="1" t="str">
        <f t="shared" si="757"/>
        <v/>
      </c>
      <c r="CH1227" s="2" t="str">
        <f t="shared" si="758"/>
        <v/>
      </c>
      <c r="CI1227" s="1" t="str">
        <f t="shared" si="759"/>
        <v/>
      </c>
      <c r="CJ1227" s="12" t="str">
        <f t="shared" si="722"/>
        <v/>
      </c>
      <c r="CK1227" s="13" t="str">
        <f t="shared" si="723"/>
        <v/>
      </c>
      <c r="CL1227" t="str">
        <f t="shared" si="724"/>
        <v/>
      </c>
      <c r="CM1227" s="1" t="str">
        <f t="shared" si="725"/>
        <v/>
      </c>
      <c r="CN1227" t="str">
        <f t="shared" si="726"/>
        <v/>
      </c>
      <c r="CO1227" t="str">
        <f t="shared" si="727"/>
        <v/>
      </c>
      <c r="CP1227" t="str">
        <f t="shared" si="728"/>
        <v/>
      </c>
      <c r="CQ1227" s="2" t="str">
        <f t="shared" si="729"/>
        <v/>
      </c>
      <c r="CR1227" s="14" t="str">
        <f t="shared" si="730"/>
        <v/>
      </c>
      <c r="CS1227" s="13" t="str">
        <f t="shared" si="731"/>
        <v/>
      </c>
      <c r="CT1227" t="str">
        <f t="shared" si="732"/>
        <v/>
      </c>
      <c r="CU1227" s="1" t="str">
        <f t="shared" si="733"/>
        <v/>
      </c>
      <c r="CV1227" t="str">
        <f t="shared" si="734"/>
        <v/>
      </c>
      <c r="CW1227" t="str">
        <f t="shared" si="735"/>
        <v/>
      </c>
      <c r="CX1227" s="1" t="str">
        <f t="shared" si="736"/>
        <v/>
      </c>
      <c r="CY1227" s="2" t="str">
        <f t="shared" si="737"/>
        <v/>
      </c>
      <c r="CZ1227" s="1" t="str">
        <f t="shared" si="738"/>
        <v/>
      </c>
      <c r="DA1227" s="12" t="str">
        <f t="shared" si="739"/>
        <v/>
      </c>
      <c r="DB1227" s="13" t="str">
        <f t="shared" si="740"/>
        <v/>
      </c>
      <c r="DC1227" t="str">
        <f t="shared" si="741"/>
        <v/>
      </c>
    </row>
    <row r="1228" spans="27:107" x14ac:dyDescent="0.2">
      <c r="AA1228" t="str">
        <f>IF([3]Gegner!A1229="","",[3]Gegner!A1229)</f>
        <v/>
      </c>
      <c r="AB1228">
        <f>[3]Gegner!B1229</f>
        <v>0</v>
      </c>
      <c r="AC1228">
        <f>[3]Gegner!C1229</f>
        <v>0</v>
      </c>
      <c r="AD1228">
        <f>[3]Gegner!D1229</f>
        <v>0</v>
      </c>
      <c r="AE1228">
        <f>[3]Gegner!E1229</f>
        <v>0</v>
      </c>
      <c r="AF1228">
        <f>[3]Gegner!F1229</f>
        <v>0</v>
      </c>
      <c r="AG1228">
        <f>[3]Gegner!G1229</f>
        <v>0</v>
      </c>
      <c r="AH1228">
        <f>[3]Gegner!H1229</f>
        <v>0</v>
      </c>
      <c r="AI1228">
        <f>[3]Gegner!I1229</f>
        <v>0</v>
      </c>
      <c r="AJ1228">
        <f>[3]Gegner!J1229</f>
        <v>0</v>
      </c>
      <c r="AK1228">
        <f>[3]Gegner!K1229</f>
        <v>0</v>
      </c>
      <c r="AL1228">
        <f>[3]Gegner!L1229</f>
        <v>0</v>
      </c>
      <c r="AM1228">
        <f>[3]Gegner!M1229</f>
        <v>0</v>
      </c>
      <c r="AN1228">
        <f>[3]Gegner!N1229</f>
        <v>0</v>
      </c>
      <c r="AO1228">
        <f>[3]Gegner!O1229</f>
        <v>0</v>
      </c>
      <c r="AP1228">
        <f>[3]Gegner!P1229</f>
        <v>0</v>
      </c>
      <c r="AQ1228">
        <f>[3]Gegner!Q1229</f>
        <v>0</v>
      </c>
      <c r="AR1228">
        <f>[3]Gegner!R1229</f>
        <v>0</v>
      </c>
      <c r="AS1228">
        <f>[3]Gegner!S1229</f>
        <v>0</v>
      </c>
      <c r="AT1228">
        <f>[3]Gegner!T1229</f>
        <v>0</v>
      </c>
      <c r="AU1228">
        <f>[3]Gegner!U1229</f>
        <v>0</v>
      </c>
      <c r="AV1228">
        <f>[3]Gegner!V1229</f>
        <v>0</v>
      </c>
      <c r="AW1228">
        <f>[3]Gegner!W1229</f>
        <v>0</v>
      </c>
      <c r="AX1228">
        <f>[3]Gegner!X1229</f>
        <v>0</v>
      </c>
      <c r="AY1228">
        <f>[3]Gegner!Y1229</f>
        <v>0</v>
      </c>
      <c r="BA1228" s="12">
        <f>[3]Meisterschaftsspiele!L1228</f>
        <v>0</v>
      </c>
      <c r="BB1228" s="23">
        <v>39390</v>
      </c>
      <c r="BC1228" s="24" t="s">
        <v>137</v>
      </c>
      <c r="BD1228" s="30" t="s">
        <v>6</v>
      </c>
      <c r="BE1228" s="25" t="s">
        <v>5</v>
      </c>
      <c r="BF1228" s="26">
        <v>3</v>
      </c>
      <c r="BG1228" s="27" t="s">
        <v>22</v>
      </c>
      <c r="BH1228" s="25">
        <v>3</v>
      </c>
      <c r="BI1228" s="12">
        <f t="shared" si="742"/>
        <v>0</v>
      </c>
      <c r="BS1228" s="12" t="str">
        <f t="shared" si="743"/>
        <v/>
      </c>
      <c r="BT1228" s="13" t="str">
        <f t="shared" si="744"/>
        <v/>
      </c>
      <c r="BU1228" t="str">
        <f t="shared" si="745"/>
        <v/>
      </c>
      <c r="BV1228" s="19" t="str">
        <f t="shared" si="746"/>
        <v/>
      </c>
      <c r="BW1228" t="str">
        <f t="shared" si="747"/>
        <v/>
      </c>
      <c r="BX1228" t="str">
        <f t="shared" si="748"/>
        <v/>
      </c>
      <c r="BY1228" t="str">
        <f t="shared" si="749"/>
        <v/>
      </c>
      <c r="BZ1228" s="2" t="str">
        <f t="shared" si="750"/>
        <v/>
      </c>
      <c r="CA1228" s="14" t="str">
        <f t="shared" si="751"/>
        <v/>
      </c>
      <c r="CB1228" s="13" t="str">
        <f t="shared" si="752"/>
        <v/>
      </c>
      <c r="CC1228" t="str">
        <f t="shared" si="753"/>
        <v/>
      </c>
      <c r="CD1228" s="19" t="str">
        <f t="shared" si="754"/>
        <v/>
      </c>
      <c r="CE1228" t="str">
        <f t="shared" si="755"/>
        <v/>
      </c>
      <c r="CF1228" t="str">
        <f t="shared" si="756"/>
        <v/>
      </c>
      <c r="CG1228" s="1" t="str">
        <f t="shared" si="757"/>
        <v/>
      </c>
      <c r="CH1228" s="2" t="str">
        <f t="shared" si="758"/>
        <v/>
      </c>
      <c r="CI1228" s="1" t="str">
        <f t="shared" si="759"/>
        <v/>
      </c>
      <c r="CJ1228" s="12" t="str">
        <f t="shared" si="722"/>
        <v/>
      </c>
      <c r="CK1228" s="13" t="str">
        <f t="shared" si="723"/>
        <v/>
      </c>
      <c r="CL1228" t="str">
        <f t="shared" si="724"/>
        <v/>
      </c>
      <c r="CM1228" s="1" t="str">
        <f t="shared" si="725"/>
        <v/>
      </c>
      <c r="CN1228" t="str">
        <f t="shared" si="726"/>
        <v/>
      </c>
      <c r="CO1228" t="str">
        <f t="shared" si="727"/>
        <v/>
      </c>
      <c r="CP1228" t="str">
        <f t="shared" si="728"/>
        <v/>
      </c>
      <c r="CQ1228" s="2" t="str">
        <f t="shared" si="729"/>
        <v/>
      </c>
      <c r="CR1228" s="14" t="str">
        <f t="shared" si="730"/>
        <v/>
      </c>
      <c r="CS1228" s="13" t="str">
        <f t="shared" si="731"/>
        <v/>
      </c>
      <c r="CT1228" t="str">
        <f t="shared" si="732"/>
        <v/>
      </c>
      <c r="CU1228" s="1" t="str">
        <f t="shared" si="733"/>
        <v/>
      </c>
      <c r="CV1228" t="str">
        <f t="shared" si="734"/>
        <v/>
      </c>
      <c r="CW1228" t="str">
        <f t="shared" si="735"/>
        <v/>
      </c>
      <c r="CX1228" s="1" t="str">
        <f t="shared" si="736"/>
        <v/>
      </c>
      <c r="CY1228" s="2" t="str">
        <f t="shared" si="737"/>
        <v/>
      </c>
      <c r="CZ1228" s="1" t="str">
        <f t="shared" si="738"/>
        <v/>
      </c>
      <c r="DA1228" s="12" t="str">
        <f t="shared" si="739"/>
        <v/>
      </c>
      <c r="DB1228" s="13" t="str">
        <f t="shared" si="740"/>
        <v/>
      </c>
      <c r="DC1228" t="str">
        <f t="shared" si="741"/>
        <v/>
      </c>
    </row>
    <row r="1229" spans="27:107" x14ac:dyDescent="0.2">
      <c r="AA1229" t="str">
        <f>IF([3]Gegner!A1230="","",[3]Gegner!A1230)</f>
        <v/>
      </c>
      <c r="AB1229">
        <f>[3]Gegner!B1230</f>
        <v>0</v>
      </c>
      <c r="AC1229">
        <f>[3]Gegner!C1230</f>
        <v>0</v>
      </c>
      <c r="AD1229">
        <f>[3]Gegner!D1230</f>
        <v>0</v>
      </c>
      <c r="AE1229">
        <f>[3]Gegner!E1230</f>
        <v>0</v>
      </c>
      <c r="AF1229">
        <f>[3]Gegner!F1230</f>
        <v>0</v>
      </c>
      <c r="AG1229">
        <f>[3]Gegner!G1230</f>
        <v>0</v>
      </c>
      <c r="AH1229">
        <f>[3]Gegner!H1230</f>
        <v>0</v>
      </c>
      <c r="AI1229">
        <f>[3]Gegner!I1230</f>
        <v>0</v>
      </c>
      <c r="AJ1229">
        <f>[3]Gegner!J1230</f>
        <v>0</v>
      </c>
      <c r="AK1229">
        <f>[3]Gegner!K1230</f>
        <v>0</v>
      </c>
      <c r="AL1229">
        <f>[3]Gegner!L1230</f>
        <v>0</v>
      </c>
      <c r="AM1229">
        <f>[3]Gegner!M1230</f>
        <v>0</v>
      </c>
      <c r="AN1229">
        <f>[3]Gegner!N1230</f>
        <v>0</v>
      </c>
      <c r="AO1229">
        <f>[3]Gegner!O1230</f>
        <v>0</v>
      </c>
      <c r="AP1229">
        <f>[3]Gegner!P1230</f>
        <v>0</v>
      </c>
      <c r="AQ1229">
        <f>[3]Gegner!Q1230</f>
        <v>0</v>
      </c>
      <c r="AR1229">
        <f>[3]Gegner!R1230</f>
        <v>0</v>
      </c>
      <c r="AS1229">
        <f>[3]Gegner!S1230</f>
        <v>0</v>
      </c>
      <c r="AT1229">
        <f>[3]Gegner!T1230</f>
        <v>0</v>
      </c>
      <c r="AU1229">
        <f>[3]Gegner!U1230</f>
        <v>0</v>
      </c>
      <c r="AV1229">
        <f>[3]Gegner!V1230</f>
        <v>0</v>
      </c>
      <c r="AW1229">
        <f>[3]Gegner!W1230</f>
        <v>0</v>
      </c>
      <c r="AX1229">
        <f>[3]Gegner!X1230</f>
        <v>0</v>
      </c>
      <c r="AY1229">
        <f>[3]Gegner!Y1230</f>
        <v>0</v>
      </c>
      <c r="BA1229" s="12">
        <f>[3]Meisterschaftsspiele!L1229</f>
        <v>1</v>
      </c>
      <c r="BB1229" s="23">
        <v>39397</v>
      </c>
      <c r="BC1229" s="24" t="s">
        <v>5</v>
      </c>
      <c r="BD1229" s="30" t="s">
        <v>6</v>
      </c>
      <c r="BE1229" s="25" t="s">
        <v>49</v>
      </c>
      <c r="BF1229" s="26">
        <v>2</v>
      </c>
      <c r="BG1229" s="27" t="s">
        <v>22</v>
      </c>
      <c r="BH1229" s="25">
        <v>1</v>
      </c>
      <c r="BI1229" s="12">
        <f t="shared" si="742"/>
        <v>1</v>
      </c>
      <c r="BS1229" s="12" t="str">
        <f t="shared" si="743"/>
        <v/>
      </c>
      <c r="BT1229" s="13" t="str">
        <f t="shared" si="744"/>
        <v/>
      </c>
      <c r="BU1229" t="str">
        <f t="shared" si="745"/>
        <v/>
      </c>
      <c r="BV1229" s="19" t="str">
        <f t="shared" si="746"/>
        <v/>
      </c>
      <c r="BW1229" t="str">
        <f t="shared" si="747"/>
        <v/>
      </c>
      <c r="BX1229" t="str">
        <f t="shared" si="748"/>
        <v/>
      </c>
      <c r="BY1229" t="str">
        <f t="shared" si="749"/>
        <v/>
      </c>
      <c r="BZ1229" s="2" t="str">
        <f t="shared" si="750"/>
        <v/>
      </c>
      <c r="CA1229" s="14" t="str">
        <f t="shared" si="751"/>
        <v/>
      </c>
      <c r="CB1229" s="13" t="str">
        <f t="shared" si="752"/>
        <v/>
      </c>
      <c r="CC1229" t="str">
        <f t="shared" si="753"/>
        <v/>
      </c>
      <c r="CD1229" s="19" t="str">
        <f t="shared" si="754"/>
        <v/>
      </c>
      <c r="CE1229" t="str">
        <f t="shared" si="755"/>
        <v/>
      </c>
      <c r="CF1229" t="str">
        <f t="shared" si="756"/>
        <v/>
      </c>
      <c r="CG1229" s="1" t="str">
        <f t="shared" si="757"/>
        <v/>
      </c>
      <c r="CH1229" s="2" t="str">
        <f t="shared" si="758"/>
        <v/>
      </c>
      <c r="CI1229" s="1" t="str">
        <f t="shared" si="759"/>
        <v/>
      </c>
      <c r="CJ1229" s="12" t="str">
        <f t="shared" si="722"/>
        <v/>
      </c>
      <c r="CK1229" s="13" t="str">
        <f t="shared" si="723"/>
        <v/>
      </c>
      <c r="CL1229" t="str">
        <f t="shared" si="724"/>
        <v/>
      </c>
      <c r="CM1229" s="1" t="str">
        <f t="shared" si="725"/>
        <v/>
      </c>
      <c r="CN1229" t="str">
        <f t="shared" si="726"/>
        <v/>
      </c>
      <c r="CO1229" t="str">
        <f t="shared" si="727"/>
        <v/>
      </c>
      <c r="CP1229" t="str">
        <f t="shared" si="728"/>
        <v/>
      </c>
      <c r="CQ1229" s="2" t="str">
        <f t="shared" si="729"/>
        <v/>
      </c>
      <c r="CR1229" s="14" t="str">
        <f t="shared" si="730"/>
        <v/>
      </c>
      <c r="CS1229" s="13" t="str">
        <f t="shared" si="731"/>
        <v/>
      </c>
      <c r="CT1229" t="str">
        <f t="shared" si="732"/>
        <v/>
      </c>
      <c r="CU1229" s="1" t="str">
        <f t="shared" si="733"/>
        <v/>
      </c>
      <c r="CV1229" t="str">
        <f t="shared" si="734"/>
        <v/>
      </c>
      <c r="CW1229" t="str">
        <f t="shared" si="735"/>
        <v/>
      </c>
      <c r="CX1229" s="1" t="str">
        <f t="shared" si="736"/>
        <v/>
      </c>
      <c r="CY1229" s="2" t="str">
        <f t="shared" si="737"/>
        <v/>
      </c>
      <c r="CZ1229" s="1" t="str">
        <f t="shared" si="738"/>
        <v/>
      </c>
      <c r="DA1229" s="12" t="str">
        <f t="shared" si="739"/>
        <v/>
      </c>
      <c r="DB1229" s="13" t="str">
        <f t="shared" si="740"/>
        <v/>
      </c>
      <c r="DC1229" t="str">
        <f t="shared" si="741"/>
        <v/>
      </c>
    </row>
    <row r="1230" spans="27:107" x14ac:dyDescent="0.2">
      <c r="AA1230" t="str">
        <f>IF([3]Gegner!A1231="","",[3]Gegner!A1231)</f>
        <v/>
      </c>
      <c r="AB1230">
        <f>[3]Gegner!B1231</f>
        <v>0</v>
      </c>
      <c r="AC1230">
        <f>[3]Gegner!C1231</f>
        <v>0</v>
      </c>
      <c r="AD1230">
        <f>[3]Gegner!D1231</f>
        <v>0</v>
      </c>
      <c r="AE1230">
        <f>[3]Gegner!E1231</f>
        <v>0</v>
      </c>
      <c r="AF1230">
        <f>[3]Gegner!F1231</f>
        <v>0</v>
      </c>
      <c r="AG1230">
        <f>[3]Gegner!G1231</f>
        <v>0</v>
      </c>
      <c r="AH1230">
        <f>[3]Gegner!H1231</f>
        <v>0</v>
      </c>
      <c r="AI1230">
        <f>[3]Gegner!I1231</f>
        <v>0</v>
      </c>
      <c r="AJ1230">
        <f>[3]Gegner!J1231</f>
        <v>0</v>
      </c>
      <c r="AK1230">
        <f>[3]Gegner!K1231</f>
        <v>0</v>
      </c>
      <c r="AL1230">
        <f>[3]Gegner!L1231</f>
        <v>0</v>
      </c>
      <c r="AM1230">
        <f>[3]Gegner!M1231</f>
        <v>0</v>
      </c>
      <c r="AN1230">
        <f>[3]Gegner!N1231</f>
        <v>0</v>
      </c>
      <c r="AO1230">
        <f>[3]Gegner!O1231</f>
        <v>0</v>
      </c>
      <c r="AP1230">
        <f>[3]Gegner!P1231</f>
        <v>0</v>
      </c>
      <c r="AQ1230">
        <f>[3]Gegner!Q1231</f>
        <v>0</v>
      </c>
      <c r="AR1230">
        <f>[3]Gegner!R1231</f>
        <v>0</v>
      </c>
      <c r="AS1230">
        <f>[3]Gegner!S1231</f>
        <v>0</v>
      </c>
      <c r="AT1230">
        <f>[3]Gegner!T1231</f>
        <v>0</v>
      </c>
      <c r="AU1230">
        <f>[3]Gegner!U1231</f>
        <v>0</v>
      </c>
      <c r="AV1230">
        <f>[3]Gegner!V1231</f>
        <v>0</v>
      </c>
      <c r="AW1230">
        <f>[3]Gegner!W1231</f>
        <v>0</v>
      </c>
      <c r="AX1230">
        <f>[3]Gegner!X1231</f>
        <v>0</v>
      </c>
      <c r="AY1230">
        <f>[3]Gegner!Y1231</f>
        <v>0</v>
      </c>
      <c r="BA1230" s="12">
        <f>[3]Meisterschaftsspiele!L1230</f>
        <v>2</v>
      </c>
      <c r="BB1230" s="23">
        <v>39404</v>
      </c>
      <c r="BC1230" s="24" t="s">
        <v>5</v>
      </c>
      <c r="BD1230" s="30" t="s">
        <v>6</v>
      </c>
      <c r="BE1230" s="25" t="s">
        <v>116</v>
      </c>
      <c r="BF1230" s="26">
        <v>3</v>
      </c>
      <c r="BG1230" s="27" t="s">
        <v>22</v>
      </c>
      <c r="BH1230" s="25">
        <v>1</v>
      </c>
      <c r="BI1230" s="12">
        <f t="shared" si="742"/>
        <v>2</v>
      </c>
      <c r="BS1230" s="12" t="str">
        <f t="shared" si="743"/>
        <v/>
      </c>
      <c r="BT1230" s="13" t="str">
        <f t="shared" si="744"/>
        <v/>
      </c>
      <c r="BU1230" t="str">
        <f t="shared" si="745"/>
        <v/>
      </c>
      <c r="BV1230" s="19" t="str">
        <f t="shared" si="746"/>
        <v/>
      </c>
      <c r="BW1230" t="str">
        <f t="shared" si="747"/>
        <v/>
      </c>
      <c r="BX1230" t="str">
        <f t="shared" si="748"/>
        <v/>
      </c>
      <c r="BY1230" t="str">
        <f t="shared" si="749"/>
        <v/>
      </c>
      <c r="BZ1230" s="2" t="str">
        <f t="shared" si="750"/>
        <v/>
      </c>
      <c r="CA1230" s="14" t="str">
        <f t="shared" si="751"/>
        <v/>
      </c>
      <c r="CB1230" s="13" t="str">
        <f t="shared" si="752"/>
        <v/>
      </c>
      <c r="CC1230" t="str">
        <f t="shared" si="753"/>
        <v/>
      </c>
      <c r="CD1230" s="19" t="str">
        <f t="shared" si="754"/>
        <v/>
      </c>
      <c r="CE1230" t="str">
        <f t="shared" si="755"/>
        <v/>
      </c>
      <c r="CF1230" t="str">
        <f t="shared" si="756"/>
        <v/>
      </c>
      <c r="CG1230" s="1" t="str">
        <f t="shared" si="757"/>
        <v/>
      </c>
      <c r="CH1230" s="2" t="str">
        <f t="shared" si="758"/>
        <v/>
      </c>
      <c r="CI1230" s="1" t="str">
        <f t="shared" si="759"/>
        <v/>
      </c>
      <c r="CJ1230" s="12" t="str">
        <f t="shared" si="722"/>
        <v/>
      </c>
      <c r="CK1230" s="13" t="str">
        <f t="shared" si="723"/>
        <v/>
      </c>
      <c r="CL1230" t="str">
        <f t="shared" si="724"/>
        <v/>
      </c>
      <c r="CM1230" s="1" t="str">
        <f t="shared" si="725"/>
        <v/>
      </c>
      <c r="CN1230" t="str">
        <f t="shared" si="726"/>
        <v/>
      </c>
      <c r="CO1230" t="str">
        <f t="shared" si="727"/>
        <v/>
      </c>
      <c r="CP1230" t="str">
        <f t="shared" si="728"/>
        <v/>
      </c>
      <c r="CQ1230" s="2" t="str">
        <f t="shared" si="729"/>
        <v/>
      </c>
      <c r="CR1230" s="14" t="str">
        <f t="shared" si="730"/>
        <v/>
      </c>
      <c r="CS1230" s="13" t="str">
        <f t="shared" si="731"/>
        <v/>
      </c>
      <c r="CT1230" t="str">
        <f t="shared" si="732"/>
        <v/>
      </c>
      <c r="CU1230" s="1" t="str">
        <f t="shared" si="733"/>
        <v/>
      </c>
      <c r="CV1230" t="str">
        <f t="shared" si="734"/>
        <v/>
      </c>
      <c r="CW1230" t="str">
        <f t="shared" si="735"/>
        <v/>
      </c>
      <c r="CX1230" s="1" t="str">
        <f t="shared" si="736"/>
        <v/>
      </c>
      <c r="CY1230" s="2" t="str">
        <f t="shared" si="737"/>
        <v/>
      </c>
      <c r="CZ1230" s="1" t="str">
        <f t="shared" si="738"/>
        <v/>
      </c>
      <c r="DA1230" s="12" t="str">
        <f t="shared" si="739"/>
        <v/>
      </c>
      <c r="DB1230" s="13" t="str">
        <f t="shared" si="740"/>
        <v/>
      </c>
      <c r="DC1230" t="str">
        <f t="shared" si="741"/>
        <v/>
      </c>
    </row>
    <row r="1231" spans="27:107" x14ac:dyDescent="0.2">
      <c r="AA1231" t="str">
        <f>IF([3]Gegner!A1232="","",[3]Gegner!A1232)</f>
        <v/>
      </c>
      <c r="AB1231">
        <f>[3]Gegner!B1232</f>
        <v>0</v>
      </c>
      <c r="AC1231">
        <f>[3]Gegner!C1232</f>
        <v>0</v>
      </c>
      <c r="AD1231">
        <f>[3]Gegner!D1232</f>
        <v>0</v>
      </c>
      <c r="AE1231">
        <f>[3]Gegner!E1232</f>
        <v>0</v>
      </c>
      <c r="AF1231">
        <f>[3]Gegner!F1232</f>
        <v>0</v>
      </c>
      <c r="AG1231">
        <f>[3]Gegner!G1232</f>
        <v>0</v>
      </c>
      <c r="AH1231">
        <f>[3]Gegner!H1232</f>
        <v>0</v>
      </c>
      <c r="AI1231">
        <f>[3]Gegner!I1232</f>
        <v>0</v>
      </c>
      <c r="AJ1231">
        <f>[3]Gegner!J1232</f>
        <v>0</v>
      </c>
      <c r="AK1231">
        <f>[3]Gegner!K1232</f>
        <v>0</v>
      </c>
      <c r="AL1231">
        <f>[3]Gegner!L1232</f>
        <v>0</v>
      </c>
      <c r="AM1231">
        <f>[3]Gegner!M1232</f>
        <v>0</v>
      </c>
      <c r="AN1231">
        <f>[3]Gegner!N1232</f>
        <v>0</v>
      </c>
      <c r="AO1231">
        <f>[3]Gegner!O1232</f>
        <v>0</v>
      </c>
      <c r="AP1231">
        <f>[3]Gegner!P1232</f>
        <v>0</v>
      </c>
      <c r="AQ1231">
        <f>[3]Gegner!Q1232</f>
        <v>0</v>
      </c>
      <c r="AR1231">
        <f>[3]Gegner!R1232</f>
        <v>0</v>
      </c>
      <c r="AS1231">
        <f>[3]Gegner!S1232</f>
        <v>0</v>
      </c>
      <c r="AT1231">
        <f>[3]Gegner!T1232</f>
        <v>0</v>
      </c>
      <c r="AU1231">
        <f>[3]Gegner!U1232</f>
        <v>0</v>
      </c>
      <c r="AV1231">
        <f>[3]Gegner!V1232</f>
        <v>0</v>
      </c>
      <c r="AW1231">
        <f>[3]Gegner!W1232</f>
        <v>0</v>
      </c>
      <c r="AX1231">
        <f>[3]Gegner!X1232</f>
        <v>0</v>
      </c>
      <c r="AY1231">
        <f>[3]Gegner!Y1232</f>
        <v>0</v>
      </c>
      <c r="BA1231" s="12">
        <f>[3]Meisterschaftsspiele!L1231</f>
        <v>-5</v>
      </c>
      <c r="BB1231" s="23">
        <v>39411</v>
      </c>
      <c r="BC1231" s="24" t="s">
        <v>146</v>
      </c>
      <c r="BD1231" s="30" t="s">
        <v>6</v>
      </c>
      <c r="BE1231" s="25" t="s">
        <v>5</v>
      </c>
      <c r="BF1231" s="26">
        <v>6</v>
      </c>
      <c r="BG1231" s="27" t="s">
        <v>22</v>
      </c>
      <c r="BH1231" s="25">
        <v>1</v>
      </c>
      <c r="BI1231" s="12">
        <f t="shared" si="742"/>
        <v>-5</v>
      </c>
      <c r="BS1231" s="12" t="str">
        <f t="shared" si="743"/>
        <v/>
      </c>
      <c r="BT1231" s="13" t="str">
        <f t="shared" si="744"/>
        <v/>
      </c>
      <c r="BU1231" t="str">
        <f t="shared" si="745"/>
        <v/>
      </c>
      <c r="BV1231" s="19" t="str">
        <f t="shared" si="746"/>
        <v/>
      </c>
      <c r="BW1231" t="str">
        <f t="shared" si="747"/>
        <v/>
      </c>
      <c r="BX1231" t="str">
        <f t="shared" si="748"/>
        <v/>
      </c>
      <c r="BY1231" t="str">
        <f t="shared" si="749"/>
        <v/>
      </c>
      <c r="BZ1231" s="2" t="str">
        <f t="shared" si="750"/>
        <v/>
      </c>
      <c r="CA1231" s="14" t="str">
        <f t="shared" si="751"/>
        <v/>
      </c>
      <c r="CB1231" s="13" t="str">
        <f t="shared" si="752"/>
        <v/>
      </c>
      <c r="CC1231" t="str">
        <f t="shared" si="753"/>
        <v/>
      </c>
      <c r="CD1231" s="19" t="str">
        <f t="shared" si="754"/>
        <v/>
      </c>
      <c r="CE1231" t="str">
        <f t="shared" si="755"/>
        <v/>
      </c>
      <c r="CF1231" t="str">
        <f t="shared" si="756"/>
        <v/>
      </c>
      <c r="CG1231" s="1" t="str">
        <f t="shared" si="757"/>
        <v/>
      </c>
      <c r="CH1231" s="2" t="str">
        <f t="shared" si="758"/>
        <v/>
      </c>
      <c r="CI1231" s="1" t="str">
        <f t="shared" si="759"/>
        <v/>
      </c>
      <c r="CJ1231" s="12" t="str">
        <f t="shared" si="722"/>
        <v/>
      </c>
      <c r="CK1231" s="13" t="str">
        <f t="shared" si="723"/>
        <v/>
      </c>
      <c r="CL1231" t="str">
        <f t="shared" si="724"/>
        <v/>
      </c>
      <c r="CM1231" s="1" t="str">
        <f t="shared" si="725"/>
        <v/>
      </c>
      <c r="CN1231" t="str">
        <f t="shared" si="726"/>
        <v/>
      </c>
      <c r="CO1231" t="str">
        <f t="shared" si="727"/>
        <v/>
      </c>
      <c r="CP1231" t="str">
        <f t="shared" si="728"/>
        <v/>
      </c>
      <c r="CQ1231" s="2" t="str">
        <f t="shared" si="729"/>
        <v/>
      </c>
      <c r="CR1231" s="14" t="str">
        <f t="shared" si="730"/>
        <v/>
      </c>
      <c r="CS1231" s="13" t="str">
        <f t="shared" si="731"/>
        <v/>
      </c>
      <c r="CT1231" t="str">
        <f t="shared" si="732"/>
        <v/>
      </c>
      <c r="CU1231" s="1" t="str">
        <f t="shared" si="733"/>
        <v/>
      </c>
      <c r="CV1231" t="str">
        <f t="shared" si="734"/>
        <v/>
      </c>
      <c r="CW1231" t="str">
        <f t="shared" si="735"/>
        <v/>
      </c>
      <c r="CX1231" s="1" t="str">
        <f t="shared" si="736"/>
        <v/>
      </c>
      <c r="CY1231" s="2" t="str">
        <f t="shared" si="737"/>
        <v/>
      </c>
      <c r="CZ1231" s="1" t="str">
        <f t="shared" si="738"/>
        <v/>
      </c>
      <c r="DA1231" s="12" t="str">
        <f t="shared" si="739"/>
        <v/>
      </c>
      <c r="DB1231" s="13" t="str">
        <f t="shared" si="740"/>
        <v/>
      </c>
      <c r="DC1231" t="str">
        <f t="shared" si="741"/>
        <v/>
      </c>
    </row>
    <row r="1232" spans="27:107" x14ac:dyDescent="0.2">
      <c r="AA1232" t="str">
        <f>IF([3]Gegner!A1233="","",[3]Gegner!A1233)</f>
        <v/>
      </c>
      <c r="AB1232">
        <f>[3]Gegner!B1233</f>
        <v>0</v>
      </c>
      <c r="AC1232">
        <f>[3]Gegner!C1233</f>
        <v>0</v>
      </c>
      <c r="AD1232">
        <f>[3]Gegner!D1233</f>
        <v>0</v>
      </c>
      <c r="AE1232">
        <f>[3]Gegner!E1233</f>
        <v>0</v>
      </c>
      <c r="AF1232">
        <f>[3]Gegner!F1233</f>
        <v>0</v>
      </c>
      <c r="AG1232">
        <f>[3]Gegner!G1233</f>
        <v>0</v>
      </c>
      <c r="AH1232">
        <f>[3]Gegner!H1233</f>
        <v>0</v>
      </c>
      <c r="AI1232">
        <f>[3]Gegner!I1233</f>
        <v>0</v>
      </c>
      <c r="AJ1232">
        <f>[3]Gegner!J1233</f>
        <v>0</v>
      </c>
      <c r="AK1232">
        <f>[3]Gegner!K1233</f>
        <v>0</v>
      </c>
      <c r="AL1232">
        <f>[3]Gegner!L1233</f>
        <v>0</v>
      </c>
      <c r="AM1232">
        <f>[3]Gegner!M1233</f>
        <v>0</v>
      </c>
      <c r="AN1232">
        <f>[3]Gegner!N1233</f>
        <v>0</v>
      </c>
      <c r="AO1232">
        <f>[3]Gegner!O1233</f>
        <v>0</v>
      </c>
      <c r="AP1232">
        <f>[3]Gegner!P1233</f>
        <v>0</v>
      </c>
      <c r="AQ1232">
        <f>[3]Gegner!Q1233</f>
        <v>0</v>
      </c>
      <c r="AR1232">
        <f>[3]Gegner!R1233</f>
        <v>0</v>
      </c>
      <c r="AS1232">
        <f>[3]Gegner!S1233</f>
        <v>0</v>
      </c>
      <c r="AT1232">
        <f>[3]Gegner!T1233</f>
        <v>0</v>
      </c>
      <c r="AU1232">
        <f>[3]Gegner!U1233</f>
        <v>0</v>
      </c>
      <c r="AV1232">
        <f>[3]Gegner!V1233</f>
        <v>0</v>
      </c>
      <c r="AW1232">
        <f>[3]Gegner!W1233</f>
        <v>0</v>
      </c>
      <c r="AX1232">
        <f>[3]Gegner!X1233</f>
        <v>0</v>
      </c>
      <c r="AY1232">
        <f>[3]Gegner!Y1233</f>
        <v>0</v>
      </c>
      <c r="BA1232" s="12">
        <f>[3]Meisterschaftsspiele!L1232</f>
        <v>-3</v>
      </c>
      <c r="BB1232" s="23">
        <v>39418</v>
      </c>
      <c r="BC1232" s="24" t="s">
        <v>5</v>
      </c>
      <c r="BD1232" s="30" t="s">
        <v>6</v>
      </c>
      <c r="BE1232" s="25" t="s">
        <v>89</v>
      </c>
      <c r="BF1232" s="26">
        <v>0</v>
      </c>
      <c r="BG1232" s="27" t="s">
        <v>22</v>
      </c>
      <c r="BH1232" s="25">
        <v>3</v>
      </c>
      <c r="BI1232" s="12">
        <f t="shared" si="742"/>
        <v>-3</v>
      </c>
      <c r="BS1232" s="12" t="str">
        <f t="shared" si="743"/>
        <v/>
      </c>
      <c r="BT1232" s="13" t="str">
        <f t="shared" si="744"/>
        <v/>
      </c>
      <c r="BU1232" t="str">
        <f t="shared" si="745"/>
        <v/>
      </c>
      <c r="BV1232" s="19" t="str">
        <f t="shared" si="746"/>
        <v/>
      </c>
      <c r="BW1232" t="str">
        <f t="shared" si="747"/>
        <v/>
      </c>
      <c r="BX1232" t="str">
        <f t="shared" si="748"/>
        <v/>
      </c>
      <c r="BY1232" t="str">
        <f t="shared" si="749"/>
        <v/>
      </c>
      <c r="BZ1232" s="2" t="str">
        <f t="shared" si="750"/>
        <v/>
      </c>
      <c r="CA1232" s="14" t="str">
        <f t="shared" si="751"/>
        <v/>
      </c>
      <c r="CB1232" s="13" t="str">
        <f t="shared" si="752"/>
        <v/>
      </c>
      <c r="CC1232" t="str">
        <f t="shared" si="753"/>
        <v/>
      </c>
      <c r="CD1232" s="19" t="str">
        <f t="shared" si="754"/>
        <v/>
      </c>
      <c r="CE1232" t="str">
        <f t="shared" si="755"/>
        <v/>
      </c>
      <c r="CF1232" t="str">
        <f t="shared" si="756"/>
        <v/>
      </c>
      <c r="CG1232" s="1" t="str">
        <f t="shared" si="757"/>
        <v/>
      </c>
      <c r="CH1232" s="2" t="str">
        <f t="shared" si="758"/>
        <v/>
      </c>
      <c r="CI1232" s="1" t="str">
        <f t="shared" si="759"/>
        <v/>
      </c>
      <c r="CJ1232" s="12" t="str">
        <f t="shared" si="722"/>
        <v/>
      </c>
      <c r="CK1232" s="13" t="str">
        <f t="shared" si="723"/>
        <v/>
      </c>
      <c r="CL1232" t="str">
        <f t="shared" si="724"/>
        <v/>
      </c>
      <c r="CM1232" s="1" t="str">
        <f t="shared" si="725"/>
        <v/>
      </c>
      <c r="CN1232" t="str">
        <f t="shared" si="726"/>
        <v/>
      </c>
      <c r="CO1232" t="str">
        <f t="shared" si="727"/>
        <v/>
      </c>
      <c r="CP1232" t="str">
        <f t="shared" si="728"/>
        <v/>
      </c>
      <c r="CQ1232" s="2" t="str">
        <f t="shared" si="729"/>
        <v/>
      </c>
      <c r="CR1232" s="14" t="str">
        <f t="shared" si="730"/>
        <v/>
      </c>
      <c r="CS1232" s="13" t="str">
        <f t="shared" si="731"/>
        <v/>
      </c>
      <c r="CT1232" t="str">
        <f t="shared" si="732"/>
        <v/>
      </c>
      <c r="CU1232" s="1" t="str">
        <f t="shared" si="733"/>
        <v/>
      </c>
      <c r="CV1232" t="str">
        <f t="shared" si="734"/>
        <v/>
      </c>
      <c r="CW1232" t="str">
        <f t="shared" si="735"/>
        <v/>
      </c>
      <c r="CX1232" s="1" t="str">
        <f t="shared" si="736"/>
        <v/>
      </c>
      <c r="CY1232" s="2" t="str">
        <f t="shared" si="737"/>
        <v/>
      </c>
      <c r="CZ1232" s="1" t="str">
        <f t="shared" si="738"/>
        <v/>
      </c>
      <c r="DA1232" s="12" t="str">
        <f t="shared" si="739"/>
        <v/>
      </c>
      <c r="DB1232" s="13" t="str">
        <f t="shared" si="740"/>
        <v/>
      </c>
      <c r="DC1232" t="str">
        <f t="shared" si="741"/>
        <v/>
      </c>
    </row>
    <row r="1233" spans="27:107" x14ac:dyDescent="0.2">
      <c r="AA1233" t="str">
        <f>IF([3]Gegner!A1234="","",[3]Gegner!A1234)</f>
        <v/>
      </c>
      <c r="AB1233">
        <f>[3]Gegner!B1234</f>
        <v>0</v>
      </c>
      <c r="AC1233">
        <f>[3]Gegner!C1234</f>
        <v>0</v>
      </c>
      <c r="AD1233">
        <f>[3]Gegner!D1234</f>
        <v>0</v>
      </c>
      <c r="AE1233">
        <f>[3]Gegner!E1234</f>
        <v>0</v>
      </c>
      <c r="AF1233">
        <f>[3]Gegner!F1234</f>
        <v>0</v>
      </c>
      <c r="AG1233">
        <f>[3]Gegner!G1234</f>
        <v>0</v>
      </c>
      <c r="AH1233">
        <f>[3]Gegner!H1234</f>
        <v>0</v>
      </c>
      <c r="AI1233">
        <f>[3]Gegner!I1234</f>
        <v>0</v>
      </c>
      <c r="AJ1233">
        <f>[3]Gegner!J1234</f>
        <v>0</v>
      </c>
      <c r="AK1233">
        <f>[3]Gegner!K1234</f>
        <v>0</v>
      </c>
      <c r="AL1233">
        <f>[3]Gegner!L1234</f>
        <v>0</v>
      </c>
      <c r="AM1233">
        <f>[3]Gegner!M1234</f>
        <v>0</v>
      </c>
      <c r="AN1233">
        <f>[3]Gegner!N1234</f>
        <v>0</v>
      </c>
      <c r="AO1233">
        <f>[3]Gegner!O1234</f>
        <v>0</v>
      </c>
      <c r="AP1233">
        <f>[3]Gegner!P1234</f>
        <v>0</v>
      </c>
      <c r="AQ1233">
        <f>[3]Gegner!Q1234</f>
        <v>0</v>
      </c>
      <c r="AR1233">
        <f>[3]Gegner!R1234</f>
        <v>0</v>
      </c>
      <c r="AS1233">
        <f>[3]Gegner!S1234</f>
        <v>0</v>
      </c>
      <c r="AT1233">
        <f>[3]Gegner!T1234</f>
        <v>0</v>
      </c>
      <c r="AU1233">
        <f>[3]Gegner!U1234</f>
        <v>0</v>
      </c>
      <c r="AV1233">
        <f>[3]Gegner!V1234</f>
        <v>0</v>
      </c>
      <c r="AW1233">
        <f>[3]Gegner!W1234</f>
        <v>0</v>
      </c>
      <c r="AX1233">
        <f>[3]Gegner!X1234</f>
        <v>0</v>
      </c>
      <c r="AY1233">
        <f>[3]Gegner!Y1234</f>
        <v>0</v>
      </c>
      <c r="BA1233" s="12">
        <f>[3]Meisterschaftsspiele!L1233</f>
        <v>4</v>
      </c>
      <c r="BB1233" s="23">
        <v>39516</v>
      </c>
      <c r="BC1233" s="24" t="s">
        <v>31</v>
      </c>
      <c r="BD1233" s="30" t="s">
        <v>6</v>
      </c>
      <c r="BE1233" s="25" t="s">
        <v>5</v>
      </c>
      <c r="BF1233" s="26">
        <v>0</v>
      </c>
      <c r="BG1233" s="27" t="s">
        <v>22</v>
      </c>
      <c r="BH1233" s="25">
        <v>4</v>
      </c>
      <c r="BI1233" s="12">
        <f t="shared" si="742"/>
        <v>4</v>
      </c>
      <c r="BS1233" s="12" t="str">
        <f t="shared" si="743"/>
        <v/>
      </c>
      <c r="BT1233" s="13" t="str">
        <f t="shared" si="744"/>
        <v/>
      </c>
      <c r="BU1233" t="str">
        <f t="shared" si="745"/>
        <v/>
      </c>
      <c r="BV1233" s="19" t="str">
        <f t="shared" si="746"/>
        <v/>
      </c>
      <c r="BW1233" t="str">
        <f t="shared" si="747"/>
        <v/>
      </c>
      <c r="BX1233" t="str">
        <f t="shared" si="748"/>
        <v/>
      </c>
      <c r="BY1233" t="str">
        <f t="shared" si="749"/>
        <v/>
      </c>
      <c r="BZ1233" s="2" t="str">
        <f t="shared" si="750"/>
        <v/>
      </c>
      <c r="CA1233" s="14" t="str">
        <f t="shared" si="751"/>
        <v/>
      </c>
      <c r="CB1233" s="13" t="str">
        <f t="shared" si="752"/>
        <v/>
      </c>
      <c r="CC1233" t="str">
        <f t="shared" si="753"/>
        <v/>
      </c>
      <c r="CD1233" s="19" t="str">
        <f t="shared" si="754"/>
        <v/>
      </c>
      <c r="CE1233" t="str">
        <f t="shared" si="755"/>
        <v/>
      </c>
      <c r="CF1233" t="str">
        <f t="shared" si="756"/>
        <v/>
      </c>
      <c r="CG1233" s="1" t="str">
        <f t="shared" si="757"/>
        <v/>
      </c>
      <c r="CH1233" s="2" t="str">
        <f t="shared" si="758"/>
        <v/>
      </c>
      <c r="CI1233" s="1" t="str">
        <f t="shared" si="759"/>
        <v/>
      </c>
      <c r="CJ1233" s="12" t="str">
        <f t="shared" si="722"/>
        <v/>
      </c>
      <c r="CK1233" s="13" t="str">
        <f t="shared" si="723"/>
        <v/>
      </c>
      <c r="CL1233" t="str">
        <f t="shared" si="724"/>
        <v/>
      </c>
      <c r="CM1233" s="1" t="str">
        <f t="shared" si="725"/>
        <v/>
      </c>
      <c r="CN1233" t="str">
        <f t="shared" si="726"/>
        <v/>
      </c>
      <c r="CO1233" t="str">
        <f t="shared" si="727"/>
        <v/>
      </c>
      <c r="CP1233" t="str">
        <f t="shared" si="728"/>
        <v/>
      </c>
      <c r="CQ1233" s="2" t="str">
        <f t="shared" si="729"/>
        <v/>
      </c>
      <c r="CR1233" s="14" t="str">
        <f t="shared" si="730"/>
        <v/>
      </c>
      <c r="CS1233" s="13" t="str">
        <f t="shared" si="731"/>
        <v/>
      </c>
      <c r="CT1233" t="str">
        <f t="shared" si="732"/>
        <v/>
      </c>
      <c r="CU1233" s="1" t="str">
        <f t="shared" si="733"/>
        <v/>
      </c>
      <c r="CV1233" t="str">
        <f t="shared" si="734"/>
        <v/>
      </c>
      <c r="CW1233" t="str">
        <f t="shared" si="735"/>
        <v/>
      </c>
      <c r="CX1233" s="1" t="str">
        <f t="shared" si="736"/>
        <v/>
      </c>
      <c r="CY1233" s="2" t="str">
        <f t="shared" si="737"/>
        <v/>
      </c>
      <c r="CZ1233" s="1" t="str">
        <f t="shared" si="738"/>
        <v/>
      </c>
      <c r="DA1233" s="12" t="str">
        <f t="shared" si="739"/>
        <v/>
      </c>
      <c r="DB1233" s="13" t="str">
        <f t="shared" si="740"/>
        <v/>
      </c>
      <c r="DC1233" t="str">
        <f t="shared" si="741"/>
        <v/>
      </c>
    </row>
    <row r="1234" spans="27:107" x14ac:dyDescent="0.2">
      <c r="AA1234" t="str">
        <f>IF([3]Gegner!A1235="","",[3]Gegner!A1235)</f>
        <v/>
      </c>
      <c r="AB1234">
        <f>[3]Gegner!B1235</f>
        <v>0</v>
      </c>
      <c r="AC1234">
        <f>[3]Gegner!C1235</f>
        <v>0</v>
      </c>
      <c r="AD1234">
        <f>[3]Gegner!D1235</f>
        <v>0</v>
      </c>
      <c r="AE1234">
        <f>[3]Gegner!E1235</f>
        <v>0</v>
      </c>
      <c r="AF1234">
        <f>[3]Gegner!F1235</f>
        <v>0</v>
      </c>
      <c r="AG1234">
        <f>[3]Gegner!G1235</f>
        <v>0</v>
      </c>
      <c r="AH1234">
        <f>[3]Gegner!H1235</f>
        <v>0</v>
      </c>
      <c r="AI1234">
        <f>[3]Gegner!I1235</f>
        <v>0</v>
      </c>
      <c r="AJ1234">
        <f>[3]Gegner!J1235</f>
        <v>0</v>
      </c>
      <c r="AK1234">
        <f>[3]Gegner!K1235</f>
        <v>0</v>
      </c>
      <c r="AL1234">
        <f>[3]Gegner!L1235</f>
        <v>0</v>
      </c>
      <c r="AM1234">
        <f>[3]Gegner!M1235</f>
        <v>0</v>
      </c>
      <c r="AN1234">
        <f>[3]Gegner!N1235</f>
        <v>0</v>
      </c>
      <c r="AO1234">
        <f>[3]Gegner!O1235</f>
        <v>0</v>
      </c>
      <c r="AP1234">
        <f>[3]Gegner!P1235</f>
        <v>0</v>
      </c>
      <c r="AQ1234">
        <f>[3]Gegner!Q1235</f>
        <v>0</v>
      </c>
      <c r="AR1234">
        <f>[3]Gegner!R1235</f>
        <v>0</v>
      </c>
      <c r="AS1234">
        <f>[3]Gegner!S1235</f>
        <v>0</v>
      </c>
      <c r="AT1234">
        <f>[3]Gegner!T1235</f>
        <v>0</v>
      </c>
      <c r="AU1234">
        <f>[3]Gegner!U1235</f>
        <v>0</v>
      </c>
      <c r="AV1234">
        <f>[3]Gegner!V1235</f>
        <v>0</v>
      </c>
      <c r="AW1234">
        <f>[3]Gegner!W1235</f>
        <v>0</v>
      </c>
      <c r="AX1234">
        <f>[3]Gegner!X1235</f>
        <v>0</v>
      </c>
      <c r="AY1234">
        <f>[3]Gegner!Y1235</f>
        <v>0</v>
      </c>
      <c r="BA1234" s="12">
        <f>[3]Meisterschaftsspiele!L1234</f>
        <v>1</v>
      </c>
      <c r="BB1234" s="23">
        <v>39523</v>
      </c>
      <c r="BC1234" s="24" t="s">
        <v>5</v>
      </c>
      <c r="BD1234" s="30" t="s">
        <v>6</v>
      </c>
      <c r="BE1234" s="25" t="s">
        <v>54</v>
      </c>
      <c r="BF1234" s="26">
        <v>3</v>
      </c>
      <c r="BG1234" s="27" t="s">
        <v>22</v>
      </c>
      <c r="BH1234" s="25">
        <v>2</v>
      </c>
      <c r="BI1234" s="12">
        <f t="shared" si="742"/>
        <v>1</v>
      </c>
      <c r="BS1234" s="12" t="str">
        <f t="shared" si="743"/>
        <v/>
      </c>
      <c r="BT1234" s="13" t="str">
        <f t="shared" si="744"/>
        <v/>
      </c>
      <c r="BU1234" t="str">
        <f t="shared" si="745"/>
        <v/>
      </c>
      <c r="BV1234" s="19" t="str">
        <f t="shared" si="746"/>
        <v/>
      </c>
      <c r="BW1234" t="str">
        <f t="shared" si="747"/>
        <v/>
      </c>
      <c r="BX1234" t="str">
        <f t="shared" si="748"/>
        <v/>
      </c>
      <c r="BY1234" t="str">
        <f t="shared" si="749"/>
        <v/>
      </c>
      <c r="BZ1234" s="2" t="str">
        <f t="shared" si="750"/>
        <v/>
      </c>
      <c r="CA1234" s="14" t="str">
        <f t="shared" si="751"/>
        <v/>
      </c>
      <c r="CB1234" s="13" t="str">
        <f t="shared" si="752"/>
        <v/>
      </c>
      <c r="CC1234" t="str">
        <f t="shared" si="753"/>
        <v/>
      </c>
      <c r="CD1234" s="19" t="str">
        <f t="shared" si="754"/>
        <v/>
      </c>
      <c r="CE1234" t="str">
        <f t="shared" si="755"/>
        <v/>
      </c>
      <c r="CF1234" t="str">
        <f t="shared" si="756"/>
        <v/>
      </c>
      <c r="CG1234" s="1" t="str">
        <f t="shared" si="757"/>
        <v/>
      </c>
      <c r="CH1234" s="2" t="str">
        <f t="shared" si="758"/>
        <v/>
      </c>
      <c r="CI1234" s="1" t="str">
        <f t="shared" si="759"/>
        <v/>
      </c>
      <c r="CJ1234" s="12" t="str">
        <f t="shared" si="722"/>
        <v/>
      </c>
      <c r="CK1234" s="13" t="str">
        <f t="shared" si="723"/>
        <v/>
      </c>
      <c r="CL1234" t="str">
        <f t="shared" si="724"/>
        <v/>
      </c>
      <c r="CM1234" s="1" t="str">
        <f t="shared" si="725"/>
        <v/>
      </c>
      <c r="CN1234" t="str">
        <f t="shared" si="726"/>
        <v/>
      </c>
      <c r="CO1234" t="str">
        <f t="shared" si="727"/>
        <v/>
      </c>
      <c r="CP1234" t="str">
        <f t="shared" si="728"/>
        <v/>
      </c>
      <c r="CQ1234" s="2" t="str">
        <f t="shared" si="729"/>
        <v/>
      </c>
      <c r="CR1234" s="14" t="str">
        <f t="shared" si="730"/>
        <v/>
      </c>
      <c r="CS1234" s="13" t="str">
        <f t="shared" si="731"/>
        <v/>
      </c>
      <c r="CT1234" t="str">
        <f t="shared" si="732"/>
        <v/>
      </c>
      <c r="CU1234" s="1" t="str">
        <f t="shared" si="733"/>
        <v/>
      </c>
      <c r="CV1234" t="str">
        <f t="shared" si="734"/>
        <v/>
      </c>
      <c r="CW1234" t="str">
        <f t="shared" si="735"/>
        <v/>
      </c>
      <c r="CX1234" s="1" t="str">
        <f t="shared" si="736"/>
        <v/>
      </c>
      <c r="CY1234" s="2" t="str">
        <f t="shared" si="737"/>
        <v/>
      </c>
      <c r="CZ1234" s="1" t="str">
        <f t="shared" si="738"/>
        <v/>
      </c>
      <c r="DA1234" s="12" t="str">
        <f t="shared" si="739"/>
        <v/>
      </c>
      <c r="DB1234" s="13" t="str">
        <f t="shared" si="740"/>
        <v/>
      </c>
      <c r="DC1234" t="str">
        <f t="shared" si="741"/>
        <v/>
      </c>
    </row>
    <row r="1235" spans="27:107" x14ac:dyDescent="0.2">
      <c r="AA1235" t="str">
        <f>IF([3]Gegner!A1236="","",[3]Gegner!A1236)</f>
        <v/>
      </c>
      <c r="AB1235">
        <f>[3]Gegner!B1236</f>
        <v>0</v>
      </c>
      <c r="AC1235">
        <f>[3]Gegner!C1236</f>
        <v>0</v>
      </c>
      <c r="AD1235">
        <f>[3]Gegner!D1236</f>
        <v>0</v>
      </c>
      <c r="AE1235">
        <f>[3]Gegner!E1236</f>
        <v>0</v>
      </c>
      <c r="AF1235">
        <f>[3]Gegner!F1236</f>
        <v>0</v>
      </c>
      <c r="AG1235">
        <f>[3]Gegner!G1236</f>
        <v>0</v>
      </c>
      <c r="AH1235">
        <f>[3]Gegner!H1236</f>
        <v>0</v>
      </c>
      <c r="AI1235">
        <f>[3]Gegner!I1236</f>
        <v>0</v>
      </c>
      <c r="AJ1235">
        <f>[3]Gegner!J1236</f>
        <v>0</v>
      </c>
      <c r="AK1235">
        <f>[3]Gegner!K1236</f>
        <v>0</v>
      </c>
      <c r="AL1235">
        <f>[3]Gegner!L1236</f>
        <v>0</v>
      </c>
      <c r="AM1235">
        <f>[3]Gegner!M1236</f>
        <v>0</v>
      </c>
      <c r="AN1235">
        <f>[3]Gegner!N1236</f>
        <v>0</v>
      </c>
      <c r="AO1235">
        <f>[3]Gegner!O1236</f>
        <v>0</v>
      </c>
      <c r="AP1235">
        <f>[3]Gegner!P1236</f>
        <v>0</v>
      </c>
      <c r="AQ1235">
        <f>[3]Gegner!Q1236</f>
        <v>0</v>
      </c>
      <c r="AR1235">
        <f>[3]Gegner!R1236</f>
        <v>0</v>
      </c>
      <c r="AS1235">
        <f>[3]Gegner!S1236</f>
        <v>0</v>
      </c>
      <c r="AT1235">
        <f>[3]Gegner!T1236</f>
        <v>0</v>
      </c>
      <c r="AU1235">
        <f>[3]Gegner!U1236</f>
        <v>0</v>
      </c>
      <c r="AV1235">
        <f>[3]Gegner!V1236</f>
        <v>0</v>
      </c>
      <c r="AW1235">
        <f>[3]Gegner!W1236</f>
        <v>0</v>
      </c>
      <c r="AX1235">
        <f>[3]Gegner!X1236</f>
        <v>0</v>
      </c>
      <c r="AY1235">
        <f>[3]Gegner!Y1236</f>
        <v>0</v>
      </c>
      <c r="BA1235" s="12">
        <f>[3]Meisterschaftsspiele!L1235</f>
        <v>1</v>
      </c>
      <c r="BB1235" s="23">
        <v>39537</v>
      </c>
      <c r="BC1235" s="24" t="s">
        <v>39</v>
      </c>
      <c r="BD1235" s="30" t="s">
        <v>6</v>
      </c>
      <c r="BE1235" s="25" t="s">
        <v>5</v>
      </c>
      <c r="BF1235" s="26">
        <v>3</v>
      </c>
      <c r="BG1235" s="27" t="s">
        <v>22</v>
      </c>
      <c r="BH1235" s="25">
        <v>4</v>
      </c>
      <c r="BI1235" s="12">
        <f t="shared" si="742"/>
        <v>1</v>
      </c>
      <c r="BS1235" s="12" t="str">
        <f t="shared" si="743"/>
        <v/>
      </c>
      <c r="BT1235" s="13" t="str">
        <f t="shared" si="744"/>
        <v/>
      </c>
      <c r="BU1235" t="str">
        <f t="shared" si="745"/>
        <v/>
      </c>
      <c r="BV1235" s="19" t="str">
        <f t="shared" si="746"/>
        <v/>
      </c>
      <c r="BW1235" t="str">
        <f t="shared" si="747"/>
        <v/>
      </c>
      <c r="BX1235" t="str">
        <f t="shared" si="748"/>
        <v/>
      </c>
      <c r="BY1235" t="str">
        <f t="shared" si="749"/>
        <v/>
      </c>
      <c r="BZ1235" s="2" t="str">
        <f t="shared" si="750"/>
        <v/>
      </c>
      <c r="CA1235" s="14" t="str">
        <f t="shared" si="751"/>
        <v/>
      </c>
      <c r="CB1235" s="13" t="str">
        <f t="shared" si="752"/>
        <v/>
      </c>
      <c r="CC1235" t="str">
        <f t="shared" si="753"/>
        <v/>
      </c>
      <c r="CD1235" s="19" t="str">
        <f t="shared" si="754"/>
        <v/>
      </c>
      <c r="CE1235" t="str">
        <f t="shared" si="755"/>
        <v/>
      </c>
      <c r="CF1235" t="str">
        <f t="shared" si="756"/>
        <v/>
      </c>
      <c r="CG1235" s="1" t="str">
        <f t="shared" si="757"/>
        <v/>
      </c>
      <c r="CH1235" s="2" t="str">
        <f t="shared" si="758"/>
        <v/>
      </c>
      <c r="CI1235" s="1" t="str">
        <f t="shared" si="759"/>
        <v/>
      </c>
      <c r="CJ1235" s="12" t="str">
        <f t="shared" si="722"/>
        <v/>
      </c>
      <c r="CK1235" s="13" t="str">
        <f t="shared" si="723"/>
        <v/>
      </c>
      <c r="CL1235" t="str">
        <f t="shared" si="724"/>
        <v/>
      </c>
      <c r="CM1235" s="1" t="str">
        <f t="shared" si="725"/>
        <v/>
      </c>
      <c r="CN1235" t="str">
        <f t="shared" si="726"/>
        <v/>
      </c>
      <c r="CO1235" t="str">
        <f t="shared" si="727"/>
        <v/>
      </c>
      <c r="CP1235" t="str">
        <f t="shared" si="728"/>
        <v/>
      </c>
      <c r="CQ1235" s="2" t="str">
        <f t="shared" si="729"/>
        <v/>
      </c>
      <c r="CR1235" s="14" t="str">
        <f t="shared" si="730"/>
        <v/>
      </c>
      <c r="CS1235" s="13" t="str">
        <f t="shared" si="731"/>
        <v/>
      </c>
      <c r="CT1235" t="str">
        <f t="shared" si="732"/>
        <v/>
      </c>
      <c r="CU1235" s="1" t="str">
        <f t="shared" si="733"/>
        <v/>
      </c>
      <c r="CV1235" t="str">
        <f t="shared" si="734"/>
        <v/>
      </c>
      <c r="CW1235" t="str">
        <f t="shared" si="735"/>
        <v/>
      </c>
      <c r="CX1235" s="1" t="str">
        <f t="shared" si="736"/>
        <v/>
      </c>
      <c r="CY1235" s="2" t="str">
        <f t="shared" si="737"/>
        <v/>
      </c>
      <c r="CZ1235" s="1" t="str">
        <f t="shared" si="738"/>
        <v/>
      </c>
      <c r="DA1235" s="12" t="str">
        <f t="shared" si="739"/>
        <v/>
      </c>
      <c r="DB1235" s="13" t="str">
        <f t="shared" si="740"/>
        <v/>
      </c>
      <c r="DC1235" t="str">
        <f t="shared" si="741"/>
        <v/>
      </c>
    </row>
    <row r="1236" spans="27:107" x14ac:dyDescent="0.2">
      <c r="AA1236" t="str">
        <f>IF([3]Gegner!A1237="","",[3]Gegner!A1237)</f>
        <v/>
      </c>
      <c r="AB1236">
        <f>[3]Gegner!B1237</f>
        <v>0</v>
      </c>
      <c r="AC1236">
        <f>[3]Gegner!C1237</f>
        <v>0</v>
      </c>
      <c r="AD1236">
        <f>[3]Gegner!D1237</f>
        <v>0</v>
      </c>
      <c r="AE1236">
        <f>[3]Gegner!E1237</f>
        <v>0</v>
      </c>
      <c r="AF1236">
        <f>[3]Gegner!F1237</f>
        <v>0</v>
      </c>
      <c r="AG1236">
        <f>[3]Gegner!G1237</f>
        <v>0</v>
      </c>
      <c r="AH1236">
        <f>[3]Gegner!H1237</f>
        <v>0</v>
      </c>
      <c r="AI1236">
        <f>[3]Gegner!I1237</f>
        <v>0</v>
      </c>
      <c r="AJ1236">
        <f>[3]Gegner!J1237</f>
        <v>0</v>
      </c>
      <c r="AK1236">
        <f>[3]Gegner!K1237</f>
        <v>0</v>
      </c>
      <c r="AL1236">
        <f>[3]Gegner!L1237</f>
        <v>0</v>
      </c>
      <c r="AM1236">
        <f>[3]Gegner!M1237</f>
        <v>0</v>
      </c>
      <c r="AN1236">
        <f>[3]Gegner!N1237</f>
        <v>0</v>
      </c>
      <c r="AO1236">
        <f>[3]Gegner!O1237</f>
        <v>0</v>
      </c>
      <c r="AP1236">
        <f>[3]Gegner!P1237</f>
        <v>0</v>
      </c>
      <c r="AQ1236">
        <f>[3]Gegner!Q1237</f>
        <v>0</v>
      </c>
      <c r="AR1236">
        <f>[3]Gegner!R1237</f>
        <v>0</v>
      </c>
      <c r="AS1236">
        <f>[3]Gegner!S1237</f>
        <v>0</v>
      </c>
      <c r="AT1236">
        <f>[3]Gegner!T1237</f>
        <v>0</v>
      </c>
      <c r="AU1236">
        <f>[3]Gegner!U1237</f>
        <v>0</v>
      </c>
      <c r="AV1236">
        <f>[3]Gegner!V1237</f>
        <v>0</v>
      </c>
      <c r="AW1236">
        <f>[3]Gegner!W1237</f>
        <v>0</v>
      </c>
      <c r="AX1236">
        <f>[3]Gegner!X1237</f>
        <v>0</v>
      </c>
      <c r="AY1236">
        <f>[3]Gegner!Y1237</f>
        <v>0</v>
      </c>
      <c r="BA1236" s="12">
        <f>[3]Meisterschaftsspiele!L1236</f>
        <v>-8</v>
      </c>
      <c r="BB1236" s="23">
        <v>39551</v>
      </c>
      <c r="BC1236" s="24" t="s">
        <v>27</v>
      </c>
      <c r="BD1236" s="30" t="s">
        <v>6</v>
      </c>
      <c r="BE1236" s="25" t="s">
        <v>5</v>
      </c>
      <c r="BF1236" s="26">
        <v>8</v>
      </c>
      <c r="BG1236" s="27" t="s">
        <v>22</v>
      </c>
      <c r="BH1236" s="25">
        <v>0</v>
      </c>
      <c r="BI1236" s="12">
        <f t="shared" si="742"/>
        <v>-8</v>
      </c>
      <c r="BS1236" s="12" t="str">
        <f t="shared" si="743"/>
        <v/>
      </c>
      <c r="BT1236" s="13" t="str">
        <f t="shared" si="744"/>
        <v/>
      </c>
      <c r="BU1236" t="str">
        <f t="shared" si="745"/>
        <v/>
      </c>
      <c r="BV1236" s="19" t="str">
        <f t="shared" si="746"/>
        <v/>
      </c>
      <c r="BW1236" t="str">
        <f t="shared" si="747"/>
        <v/>
      </c>
      <c r="BX1236" t="str">
        <f t="shared" si="748"/>
        <v/>
      </c>
      <c r="BY1236" t="str">
        <f t="shared" si="749"/>
        <v/>
      </c>
      <c r="BZ1236" s="2" t="str">
        <f t="shared" si="750"/>
        <v/>
      </c>
      <c r="CA1236" s="14" t="str">
        <f t="shared" si="751"/>
        <v/>
      </c>
      <c r="CB1236" s="13" t="str">
        <f t="shared" si="752"/>
        <v/>
      </c>
      <c r="CC1236" t="str">
        <f t="shared" si="753"/>
        <v/>
      </c>
      <c r="CD1236" s="19" t="str">
        <f t="shared" si="754"/>
        <v/>
      </c>
      <c r="CE1236" t="str">
        <f t="shared" si="755"/>
        <v/>
      </c>
      <c r="CF1236" t="str">
        <f t="shared" si="756"/>
        <v/>
      </c>
      <c r="CG1236" s="1" t="str">
        <f t="shared" si="757"/>
        <v/>
      </c>
      <c r="CH1236" s="2" t="str">
        <f t="shared" si="758"/>
        <v/>
      </c>
      <c r="CI1236" s="1" t="str">
        <f t="shared" si="759"/>
        <v/>
      </c>
      <c r="CJ1236" s="12" t="str">
        <f t="shared" si="722"/>
        <v/>
      </c>
      <c r="CK1236" s="13" t="str">
        <f t="shared" si="723"/>
        <v/>
      </c>
      <c r="CL1236" t="str">
        <f t="shared" si="724"/>
        <v/>
      </c>
      <c r="CM1236" s="1" t="str">
        <f t="shared" si="725"/>
        <v/>
      </c>
      <c r="CN1236" t="str">
        <f t="shared" si="726"/>
        <v/>
      </c>
      <c r="CO1236" t="str">
        <f t="shared" si="727"/>
        <v/>
      </c>
      <c r="CP1236" t="str">
        <f t="shared" si="728"/>
        <v/>
      </c>
      <c r="CQ1236" s="2" t="str">
        <f t="shared" si="729"/>
        <v/>
      </c>
      <c r="CR1236" s="14" t="str">
        <f t="shared" si="730"/>
        <v/>
      </c>
      <c r="CS1236" s="13" t="str">
        <f t="shared" si="731"/>
        <v/>
      </c>
      <c r="CT1236" t="str">
        <f t="shared" si="732"/>
        <v/>
      </c>
      <c r="CU1236" s="1" t="str">
        <f t="shared" si="733"/>
        <v/>
      </c>
      <c r="CV1236" t="str">
        <f t="shared" si="734"/>
        <v/>
      </c>
      <c r="CW1236" t="str">
        <f t="shared" si="735"/>
        <v/>
      </c>
      <c r="CX1236" s="1" t="str">
        <f t="shared" si="736"/>
        <v/>
      </c>
      <c r="CY1236" s="2" t="str">
        <f t="shared" si="737"/>
        <v/>
      </c>
      <c r="CZ1236" s="1" t="str">
        <f t="shared" si="738"/>
        <v/>
      </c>
      <c r="DA1236" s="12" t="str">
        <f t="shared" si="739"/>
        <v/>
      </c>
      <c r="DB1236" s="13" t="str">
        <f t="shared" si="740"/>
        <v/>
      </c>
      <c r="DC1236" t="str">
        <f t="shared" si="741"/>
        <v/>
      </c>
    </row>
    <row r="1237" spans="27:107" x14ac:dyDescent="0.2">
      <c r="AA1237" t="str">
        <f>IF([3]Gegner!A1238="","",[3]Gegner!A1238)</f>
        <v/>
      </c>
      <c r="AB1237">
        <f>[3]Gegner!B1238</f>
        <v>0</v>
      </c>
      <c r="AC1237">
        <f>[3]Gegner!C1238</f>
        <v>0</v>
      </c>
      <c r="AD1237">
        <f>[3]Gegner!D1238</f>
        <v>0</v>
      </c>
      <c r="AE1237">
        <f>[3]Gegner!E1238</f>
        <v>0</v>
      </c>
      <c r="AF1237">
        <f>[3]Gegner!F1238</f>
        <v>0</v>
      </c>
      <c r="AG1237">
        <f>[3]Gegner!G1238</f>
        <v>0</v>
      </c>
      <c r="AH1237">
        <f>[3]Gegner!H1238</f>
        <v>0</v>
      </c>
      <c r="AI1237">
        <f>[3]Gegner!I1238</f>
        <v>0</v>
      </c>
      <c r="AJ1237">
        <f>[3]Gegner!J1238</f>
        <v>0</v>
      </c>
      <c r="AK1237">
        <f>[3]Gegner!K1238</f>
        <v>0</v>
      </c>
      <c r="AL1237">
        <f>[3]Gegner!L1238</f>
        <v>0</v>
      </c>
      <c r="AM1237">
        <f>[3]Gegner!M1238</f>
        <v>0</v>
      </c>
      <c r="AN1237">
        <f>[3]Gegner!N1238</f>
        <v>0</v>
      </c>
      <c r="AO1237">
        <f>[3]Gegner!O1238</f>
        <v>0</v>
      </c>
      <c r="AP1237">
        <f>[3]Gegner!P1238</f>
        <v>0</v>
      </c>
      <c r="AQ1237">
        <f>[3]Gegner!Q1238</f>
        <v>0</v>
      </c>
      <c r="AR1237">
        <f>[3]Gegner!R1238</f>
        <v>0</v>
      </c>
      <c r="AS1237">
        <f>[3]Gegner!S1238</f>
        <v>0</v>
      </c>
      <c r="AT1237">
        <f>[3]Gegner!T1238</f>
        <v>0</v>
      </c>
      <c r="AU1237">
        <f>[3]Gegner!U1238</f>
        <v>0</v>
      </c>
      <c r="AV1237">
        <f>[3]Gegner!V1238</f>
        <v>0</v>
      </c>
      <c r="AW1237">
        <f>[3]Gegner!W1238</f>
        <v>0</v>
      </c>
      <c r="AX1237">
        <f>[3]Gegner!X1238</f>
        <v>0</v>
      </c>
      <c r="AY1237">
        <f>[3]Gegner!Y1238</f>
        <v>0</v>
      </c>
      <c r="BA1237" s="12">
        <f>[3]Meisterschaftsspiele!L1237</f>
        <v>2</v>
      </c>
      <c r="BB1237" s="23">
        <v>39558</v>
      </c>
      <c r="BC1237" s="24" t="s">
        <v>5</v>
      </c>
      <c r="BD1237" s="30" t="s">
        <v>6</v>
      </c>
      <c r="BE1237" s="25" t="s">
        <v>87</v>
      </c>
      <c r="BF1237" s="26">
        <v>3</v>
      </c>
      <c r="BG1237" s="27" t="s">
        <v>22</v>
      </c>
      <c r="BH1237" s="25">
        <v>1</v>
      </c>
      <c r="BI1237" s="12">
        <f t="shared" si="742"/>
        <v>2</v>
      </c>
      <c r="BS1237" s="12" t="str">
        <f t="shared" si="743"/>
        <v/>
      </c>
      <c r="BT1237" s="13" t="str">
        <f t="shared" si="744"/>
        <v/>
      </c>
      <c r="BU1237" t="str">
        <f t="shared" si="745"/>
        <v/>
      </c>
      <c r="BV1237" s="19" t="str">
        <f t="shared" si="746"/>
        <v/>
      </c>
      <c r="BW1237" t="str">
        <f t="shared" si="747"/>
        <v/>
      </c>
      <c r="BX1237" t="str">
        <f t="shared" si="748"/>
        <v/>
      </c>
      <c r="BY1237" t="str">
        <f t="shared" si="749"/>
        <v/>
      </c>
      <c r="BZ1237" s="2" t="str">
        <f t="shared" si="750"/>
        <v/>
      </c>
      <c r="CA1237" s="14" t="str">
        <f t="shared" si="751"/>
        <v/>
      </c>
      <c r="CB1237" s="13" t="str">
        <f t="shared" si="752"/>
        <v/>
      </c>
      <c r="CC1237" t="str">
        <f t="shared" si="753"/>
        <v/>
      </c>
      <c r="CD1237" s="19" t="str">
        <f t="shared" si="754"/>
        <v/>
      </c>
      <c r="CE1237" t="str">
        <f t="shared" si="755"/>
        <v/>
      </c>
      <c r="CF1237" t="str">
        <f t="shared" si="756"/>
        <v/>
      </c>
      <c r="CG1237" s="1" t="str">
        <f t="shared" si="757"/>
        <v/>
      </c>
      <c r="CH1237" s="2" t="str">
        <f t="shared" si="758"/>
        <v/>
      </c>
      <c r="CI1237" s="1" t="str">
        <f t="shared" si="759"/>
        <v/>
      </c>
      <c r="CJ1237" s="12" t="str">
        <f t="shared" si="722"/>
        <v/>
      </c>
      <c r="CK1237" s="13" t="str">
        <f t="shared" si="723"/>
        <v/>
      </c>
      <c r="CL1237" t="str">
        <f t="shared" si="724"/>
        <v/>
      </c>
      <c r="CM1237" s="1" t="str">
        <f t="shared" si="725"/>
        <v/>
      </c>
      <c r="CN1237" t="str">
        <f t="shared" si="726"/>
        <v/>
      </c>
      <c r="CO1237" t="str">
        <f t="shared" si="727"/>
        <v/>
      </c>
      <c r="CP1237" t="str">
        <f t="shared" si="728"/>
        <v/>
      </c>
      <c r="CQ1237" s="2" t="str">
        <f t="shared" si="729"/>
        <v/>
      </c>
      <c r="CR1237" s="14" t="str">
        <f t="shared" si="730"/>
        <v/>
      </c>
      <c r="CS1237" s="13" t="str">
        <f t="shared" si="731"/>
        <v/>
      </c>
      <c r="CT1237" t="str">
        <f t="shared" si="732"/>
        <v/>
      </c>
      <c r="CU1237" s="1" t="str">
        <f t="shared" si="733"/>
        <v/>
      </c>
      <c r="CV1237" t="str">
        <f t="shared" si="734"/>
        <v/>
      </c>
      <c r="CW1237" t="str">
        <f t="shared" si="735"/>
        <v/>
      </c>
      <c r="CX1237" s="1" t="str">
        <f t="shared" si="736"/>
        <v/>
      </c>
      <c r="CY1237" s="2" t="str">
        <f t="shared" si="737"/>
        <v/>
      </c>
      <c r="CZ1237" s="1" t="str">
        <f t="shared" si="738"/>
        <v/>
      </c>
      <c r="DA1237" s="12" t="str">
        <f t="shared" si="739"/>
        <v/>
      </c>
      <c r="DB1237" s="13" t="str">
        <f t="shared" si="740"/>
        <v/>
      </c>
      <c r="DC1237" t="str">
        <f t="shared" si="741"/>
        <v/>
      </c>
    </row>
    <row r="1238" spans="27:107" x14ac:dyDescent="0.2">
      <c r="AA1238" t="str">
        <f>IF([3]Gegner!A1239="","",[3]Gegner!A1239)</f>
        <v/>
      </c>
      <c r="AB1238">
        <f>[3]Gegner!B1239</f>
        <v>0</v>
      </c>
      <c r="AC1238">
        <f>[3]Gegner!C1239</f>
        <v>0</v>
      </c>
      <c r="AD1238">
        <f>[3]Gegner!D1239</f>
        <v>0</v>
      </c>
      <c r="AE1238">
        <f>[3]Gegner!E1239</f>
        <v>0</v>
      </c>
      <c r="AF1238">
        <f>[3]Gegner!F1239</f>
        <v>0</v>
      </c>
      <c r="AG1238">
        <f>[3]Gegner!G1239</f>
        <v>0</v>
      </c>
      <c r="AH1238">
        <f>[3]Gegner!H1239</f>
        <v>0</v>
      </c>
      <c r="AI1238">
        <f>[3]Gegner!I1239</f>
        <v>0</v>
      </c>
      <c r="AJ1238">
        <f>[3]Gegner!J1239</f>
        <v>0</v>
      </c>
      <c r="AK1238">
        <f>[3]Gegner!K1239</f>
        <v>0</v>
      </c>
      <c r="AL1238">
        <f>[3]Gegner!L1239</f>
        <v>0</v>
      </c>
      <c r="AM1238">
        <f>[3]Gegner!M1239</f>
        <v>0</v>
      </c>
      <c r="AN1238">
        <f>[3]Gegner!N1239</f>
        <v>0</v>
      </c>
      <c r="AO1238">
        <f>[3]Gegner!O1239</f>
        <v>0</v>
      </c>
      <c r="AP1238">
        <f>[3]Gegner!P1239</f>
        <v>0</v>
      </c>
      <c r="AQ1238">
        <f>[3]Gegner!Q1239</f>
        <v>0</v>
      </c>
      <c r="AR1238">
        <f>[3]Gegner!R1239</f>
        <v>0</v>
      </c>
      <c r="AS1238">
        <f>[3]Gegner!S1239</f>
        <v>0</v>
      </c>
      <c r="AT1238">
        <f>[3]Gegner!T1239</f>
        <v>0</v>
      </c>
      <c r="AU1238">
        <f>[3]Gegner!U1239</f>
        <v>0</v>
      </c>
      <c r="AV1238">
        <f>[3]Gegner!V1239</f>
        <v>0</v>
      </c>
      <c r="AW1238">
        <f>[3]Gegner!W1239</f>
        <v>0</v>
      </c>
      <c r="AX1238">
        <f>[3]Gegner!X1239</f>
        <v>0</v>
      </c>
      <c r="AY1238">
        <f>[3]Gegner!Y1239</f>
        <v>0</v>
      </c>
      <c r="BA1238" s="12">
        <f>[3]Meisterschaftsspiele!L1238</f>
        <v>0</v>
      </c>
      <c r="BB1238" s="23">
        <v>39565</v>
      </c>
      <c r="BC1238" s="24" t="s">
        <v>33</v>
      </c>
      <c r="BD1238" s="30" t="s">
        <v>6</v>
      </c>
      <c r="BE1238" s="25" t="s">
        <v>5</v>
      </c>
      <c r="BF1238" s="26">
        <v>2</v>
      </c>
      <c r="BG1238" s="27" t="s">
        <v>22</v>
      </c>
      <c r="BH1238" s="25">
        <v>2</v>
      </c>
      <c r="BI1238" s="12">
        <f t="shared" si="742"/>
        <v>0</v>
      </c>
      <c r="BS1238" s="12" t="str">
        <f t="shared" si="743"/>
        <v/>
      </c>
      <c r="BT1238" s="13" t="str">
        <f t="shared" si="744"/>
        <v/>
      </c>
      <c r="BU1238" t="str">
        <f t="shared" si="745"/>
        <v/>
      </c>
      <c r="BV1238" s="19" t="str">
        <f t="shared" si="746"/>
        <v/>
      </c>
      <c r="BW1238" t="str">
        <f t="shared" si="747"/>
        <v/>
      </c>
      <c r="BX1238" t="str">
        <f t="shared" si="748"/>
        <v/>
      </c>
      <c r="BY1238" t="str">
        <f t="shared" si="749"/>
        <v/>
      </c>
      <c r="BZ1238" s="2" t="str">
        <f t="shared" si="750"/>
        <v/>
      </c>
      <c r="CA1238" s="14" t="str">
        <f t="shared" si="751"/>
        <v/>
      </c>
      <c r="CB1238" s="13" t="str">
        <f t="shared" si="752"/>
        <v/>
      </c>
      <c r="CC1238" t="str">
        <f t="shared" si="753"/>
        <v/>
      </c>
      <c r="CD1238" s="19" t="str">
        <f t="shared" si="754"/>
        <v/>
      </c>
      <c r="CE1238" t="str">
        <f t="shared" si="755"/>
        <v/>
      </c>
      <c r="CF1238" t="str">
        <f t="shared" si="756"/>
        <v/>
      </c>
      <c r="CG1238" s="1" t="str">
        <f t="shared" si="757"/>
        <v/>
      </c>
      <c r="CH1238" s="2" t="str">
        <f t="shared" si="758"/>
        <v/>
      </c>
      <c r="CI1238" s="1" t="str">
        <f t="shared" si="759"/>
        <v/>
      </c>
      <c r="CJ1238" s="12" t="str">
        <f t="shared" si="722"/>
        <v/>
      </c>
      <c r="CK1238" s="13" t="str">
        <f t="shared" si="723"/>
        <v/>
      </c>
      <c r="CL1238" t="str">
        <f t="shared" si="724"/>
        <v/>
      </c>
      <c r="CM1238" s="1" t="str">
        <f t="shared" si="725"/>
        <v/>
      </c>
      <c r="CN1238" t="str">
        <f t="shared" si="726"/>
        <v/>
      </c>
      <c r="CO1238" t="str">
        <f t="shared" si="727"/>
        <v/>
      </c>
      <c r="CP1238" t="str">
        <f t="shared" si="728"/>
        <v/>
      </c>
      <c r="CQ1238" s="2" t="str">
        <f t="shared" si="729"/>
        <v/>
      </c>
      <c r="CR1238" s="14" t="str">
        <f t="shared" si="730"/>
        <v/>
      </c>
      <c r="CS1238" s="13" t="str">
        <f t="shared" si="731"/>
        <v/>
      </c>
      <c r="CT1238" t="str">
        <f t="shared" si="732"/>
        <v/>
      </c>
      <c r="CU1238" s="1" t="str">
        <f t="shared" si="733"/>
        <v/>
      </c>
      <c r="CV1238" t="str">
        <f t="shared" si="734"/>
        <v/>
      </c>
      <c r="CW1238" t="str">
        <f t="shared" si="735"/>
        <v/>
      </c>
      <c r="CX1238" s="1" t="str">
        <f t="shared" si="736"/>
        <v/>
      </c>
      <c r="CY1238" s="2" t="str">
        <f t="shared" si="737"/>
        <v/>
      </c>
      <c r="CZ1238" s="1" t="str">
        <f t="shared" si="738"/>
        <v/>
      </c>
      <c r="DA1238" s="12" t="str">
        <f t="shared" si="739"/>
        <v/>
      </c>
      <c r="DB1238" s="13" t="str">
        <f t="shared" si="740"/>
        <v/>
      </c>
      <c r="DC1238" t="str">
        <f t="shared" si="741"/>
        <v/>
      </c>
    </row>
    <row r="1239" spans="27:107" x14ac:dyDescent="0.2">
      <c r="AA1239" t="str">
        <f>IF([3]Gegner!A1240="","",[3]Gegner!A1240)</f>
        <v/>
      </c>
      <c r="AB1239">
        <f>[3]Gegner!B1240</f>
        <v>0</v>
      </c>
      <c r="AC1239">
        <f>[3]Gegner!C1240</f>
        <v>0</v>
      </c>
      <c r="AD1239">
        <f>[3]Gegner!D1240</f>
        <v>0</v>
      </c>
      <c r="AE1239">
        <f>[3]Gegner!E1240</f>
        <v>0</v>
      </c>
      <c r="AF1239">
        <f>[3]Gegner!F1240</f>
        <v>0</v>
      </c>
      <c r="AG1239">
        <f>[3]Gegner!G1240</f>
        <v>0</v>
      </c>
      <c r="AH1239">
        <f>[3]Gegner!H1240</f>
        <v>0</v>
      </c>
      <c r="AI1239">
        <f>[3]Gegner!I1240</f>
        <v>0</v>
      </c>
      <c r="AJ1239">
        <f>[3]Gegner!J1240</f>
        <v>0</v>
      </c>
      <c r="AK1239">
        <f>[3]Gegner!K1240</f>
        <v>0</v>
      </c>
      <c r="AL1239">
        <f>[3]Gegner!L1240</f>
        <v>0</v>
      </c>
      <c r="AM1239">
        <f>[3]Gegner!M1240</f>
        <v>0</v>
      </c>
      <c r="AN1239">
        <f>[3]Gegner!N1240</f>
        <v>0</v>
      </c>
      <c r="AO1239">
        <f>[3]Gegner!O1240</f>
        <v>0</v>
      </c>
      <c r="AP1239">
        <f>[3]Gegner!P1240</f>
        <v>0</v>
      </c>
      <c r="AQ1239">
        <f>[3]Gegner!Q1240</f>
        <v>0</v>
      </c>
      <c r="AR1239">
        <f>[3]Gegner!R1240</f>
        <v>0</v>
      </c>
      <c r="AS1239">
        <f>[3]Gegner!S1240</f>
        <v>0</v>
      </c>
      <c r="AT1239">
        <f>[3]Gegner!T1240</f>
        <v>0</v>
      </c>
      <c r="AU1239">
        <f>[3]Gegner!U1240</f>
        <v>0</v>
      </c>
      <c r="AV1239">
        <f>[3]Gegner!V1240</f>
        <v>0</v>
      </c>
      <c r="AW1239">
        <f>[3]Gegner!W1240</f>
        <v>0</v>
      </c>
      <c r="AX1239">
        <f>[3]Gegner!X1240</f>
        <v>0</v>
      </c>
      <c r="AY1239">
        <f>[3]Gegner!Y1240</f>
        <v>0</v>
      </c>
      <c r="BA1239" s="12">
        <f>[3]Meisterschaftsspiele!L1239</f>
        <v>-2</v>
      </c>
      <c r="BB1239" s="23">
        <v>39579</v>
      </c>
      <c r="BC1239" s="24" t="s">
        <v>58</v>
      </c>
      <c r="BD1239" s="30" t="s">
        <v>6</v>
      </c>
      <c r="BE1239" s="25" t="s">
        <v>5</v>
      </c>
      <c r="BF1239" s="26">
        <v>4</v>
      </c>
      <c r="BG1239" s="27" t="s">
        <v>22</v>
      </c>
      <c r="BH1239" s="25">
        <v>2</v>
      </c>
      <c r="BI1239" s="12">
        <f t="shared" si="742"/>
        <v>-2</v>
      </c>
      <c r="BS1239" s="12" t="str">
        <f t="shared" si="743"/>
        <v/>
      </c>
      <c r="BT1239" s="13" t="str">
        <f t="shared" si="744"/>
        <v/>
      </c>
      <c r="BU1239" t="str">
        <f t="shared" si="745"/>
        <v/>
      </c>
      <c r="BV1239" s="19" t="str">
        <f t="shared" si="746"/>
        <v/>
      </c>
      <c r="BW1239" t="str">
        <f t="shared" si="747"/>
        <v/>
      </c>
      <c r="BX1239" t="str">
        <f t="shared" si="748"/>
        <v/>
      </c>
      <c r="BY1239" t="str">
        <f t="shared" si="749"/>
        <v/>
      </c>
      <c r="BZ1239" s="2" t="str">
        <f t="shared" si="750"/>
        <v/>
      </c>
      <c r="CA1239" s="14" t="str">
        <f t="shared" si="751"/>
        <v/>
      </c>
      <c r="CB1239" s="13" t="str">
        <f t="shared" si="752"/>
        <v/>
      </c>
      <c r="CC1239" t="str">
        <f t="shared" si="753"/>
        <v/>
      </c>
      <c r="CD1239" s="19" t="str">
        <f t="shared" si="754"/>
        <v/>
      </c>
      <c r="CE1239" t="str">
        <f t="shared" si="755"/>
        <v/>
      </c>
      <c r="CF1239" t="str">
        <f t="shared" si="756"/>
        <v/>
      </c>
      <c r="CG1239" s="1" t="str">
        <f t="shared" si="757"/>
        <v/>
      </c>
      <c r="CH1239" s="2" t="str">
        <f t="shared" si="758"/>
        <v/>
      </c>
      <c r="CI1239" s="1" t="str">
        <f t="shared" si="759"/>
        <v/>
      </c>
      <c r="CJ1239" s="12" t="str">
        <f t="shared" si="722"/>
        <v/>
      </c>
      <c r="CK1239" s="13" t="str">
        <f t="shared" si="723"/>
        <v/>
      </c>
      <c r="CL1239" t="str">
        <f t="shared" si="724"/>
        <v/>
      </c>
      <c r="CM1239" s="1" t="str">
        <f t="shared" si="725"/>
        <v/>
      </c>
      <c r="CN1239" t="str">
        <f t="shared" si="726"/>
        <v/>
      </c>
      <c r="CO1239" t="str">
        <f t="shared" si="727"/>
        <v/>
      </c>
      <c r="CP1239" t="str">
        <f t="shared" si="728"/>
        <v/>
      </c>
      <c r="CQ1239" s="2" t="str">
        <f t="shared" si="729"/>
        <v/>
      </c>
      <c r="CR1239" s="14" t="str">
        <f t="shared" si="730"/>
        <v/>
      </c>
      <c r="CS1239" s="13" t="str">
        <f t="shared" si="731"/>
        <v/>
      </c>
      <c r="CT1239" t="str">
        <f t="shared" si="732"/>
        <v/>
      </c>
      <c r="CU1239" s="1" t="str">
        <f t="shared" si="733"/>
        <v/>
      </c>
      <c r="CV1239" t="str">
        <f t="shared" si="734"/>
        <v/>
      </c>
      <c r="CW1239" t="str">
        <f t="shared" si="735"/>
        <v/>
      </c>
      <c r="CX1239" s="1" t="str">
        <f t="shared" si="736"/>
        <v/>
      </c>
      <c r="CY1239" s="2" t="str">
        <f t="shared" si="737"/>
        <v/>
      </c>
      <c r="CZ1239" s="1" t="str">
        <f t="shared" si="738"/>
        <v/>
      </c>
      <c r="DA1239" s="12" t="str">
        <f t="shared" si="739"/>
        <v/>
      </c>
      <c r="DB1239" s="13" t="str">
        <f t="shared" si="740"/>
        <v/>
      </c>
      <c r="DC1239" t="str">
        <f t="shared" si="741"/>
        <v/>
      </c>
    </row>
    <row r="1240" spans="27:107" x14ac:dyDescent="0.2">
      <c r="AA1240" t="str">
        <f>IF([3]Gegner!A1241="","",[3]Gegner!A1241)</f>
        <v/>
      </c>
      <c r="AB1240">
        <f>[3]Gegner!B1241</f>
        <v>0</v>
      </c>
      <c r="AC1240">
        <f>[3]Gegner!C1241</f>
        <v>0</v>
      </c>
      <c r="AD1240">
        <f>[3]Gegner!D1241</f>
        <v>0</v>
      </c>
      <c r="AE1240">
        <f>[3]Gegner!E1241</f>
        <v>0</v>
      </c>
      <c r="AF1240">
        <f>[3]Gegner!F1241</f>
        <v>0</v>
      </c>
      <c r="AG1240">
        <f>[3]Gegner!G1241</f>
        <v>0</v>
      </c>
      <c r="AH1240">
        <f>[3]Gegner!H1241</f>
        <v>0</v>
      </c>
      <c r="AI1240">
        <f>[3]Gegner!I1241</f>
        <v>0</v>
      </c>
      <c r="AJ1240">
        <f>[3]Gegner!J1241</f>
        <v>0</v>
      </c>
      <c r="AK1240">
        <f>[3]Gegner!K1241</f>
        <v>0</v>
      </c>
      <c r="AL1240">
        <f>[3]Gegner!L1241</f>
        <v>0</v>
      </c>
      <c r="AM1240">
        <f>[3]Gegner!M1241</f>
        <v>0</v>
      </c>
      <c r="AN1240">
        <f>[3]Gegner!N1241</f>
        <v>0</v>
      </c>
      <c r="AO1240">
        <f>[3]Gegner!O1241</f>
        <v>0</v>
      </c>
      <c r="AP1240">
        <f>[3]Gegner!P1241</f>
        <v>0</v>
      </c>
      <c r="AQ1240">
        <f>[3]Gegner!Q1241</f>
        <v>0</v>
      </c>
      <c r="AR1240">
        <f>[3]Gegner!R1241</f>
        <v>0</v>
      </c>
      <c r="AS1240">
        <f>[3]Gegner!S1241</f>
        <v>0</v>
      </c>
      <c r="AT1240">
        <f>[3]Gegner!T1241</f>
        <v>0</v>
      </c>
      <c r="AU1240">
        <f>[3]Gegner!U1241</f>
        <v>0</v>
      </c>
      <c r="AV1240">
        <f>[3]Gegner!V1241</f>
        <v>0</v>
      </c>
      <c r="AW1240">
        <f>[3]Gegner!W1241</f>
        <v>0</v>
      </c>
      <c r="AX1240">
        <f>[3]Gegner!X1241</f>
        <v>0</v>
      </c>
      <c r="AY1240">
        <f>[3]Gegner!Y1241</f>
        <v>0</v>
      </c>
      <c r="BA1240" s="12">
        <f>[3]Meisterschaftsspiele!L1240</f>
        <v>4</v>
      </c>
      <c r="BB1240" s="23">
        <v>39586</v>
      </c>
      <c r="BC1240" s="24" t="s">
        <v>5</v>
      </c>
      <c r="BD1240" s="30" t="s">
        <v>6</v>
      </c>
      <c r="BE1240" s="25" t="s">
        <v>43</v>
      </c>
      <c r="BF1240" s="26">
        <v>4</v>
      </c>
      <c r="BG1240" s="27" t="s">
        <v>22</v>
      </c>
      <c r="BH1240" s="25">
        <v>0</v>
      </c>
      <c r="BI1240" s="12">
        <f t="shared" si="742"/>
        <v>4</v>
      </c>
      <c r="BS1240" s="12" t="str">
        <f t="shared" si="743"/>
        <v/>
      </c>
      <c r="BT1240" s="13" t="str">
        <f t="shared" si="744"/>
        <v/>
      </c>
      <c r="BU1240" t="str">
        <f t="shared" si="745"/>
        <v/>
      </c>
      <c r="BV1240" s="19" t="str">
        <f t="shared" si="746"/>
        <v/>
      </c>
      <c r="BW1240" t="str">
        <f t="shared" si="747"/>
        <v/>
      </c>
      <c r="BX1240" t="str">
        <f t="shared" si="748"/>
        <v/>
      </c>
      <c r="BY1240" t="str">
        <f t="shared" si="749"/>
        <v/>
      </c>
      <c r="BZ1240" s="2" t="str">
        <f t="shared" si="750"/>
        <v/>
      </c>
      <c r="CA1240" s="14" t="str">
        <f t="shared" si="751"/>
        <v/>
      </c>
      <c r="CB1240" s="13" t="str">
        <f t="shared" si="752"/>
        <v/>
      </c>
      <c r="CC1240" t="str">
        <f t="shared" si="753"/>
        <v/>
      </c>
      <c r="CD1240" s="19" t="str">
        <f t="shared" si="754"/>
        <v/>
      </c>
      <c r="CE1240" t="str">
        <f t="shared" si="755"/>
        <v/>
      </c>
      <c r="CF1240" t="str">
        <f t="shared" si="756"/>
        <v/>
      </c>
      <c r="CG1240" s="1" t="str">
        <f t="shared" si="757"/>
        <v/>
      </c>
      <c r="CH1240" s="2" t="str">
        <f t="shared" si="758"/>
        <v/>
      </c>
      <c r="CI1240" s="1" t="str">
        <f t="shared" si="759"/>
        <v/>
      </c>
      <c r="CJ1240" s="12" t="str">
        <f t="shared" si="722"/>
        <v/>
      </c>
      <c r="CK1240" s="13" t="str">
        <f t="shared" si="723"/>
        <v/>
      </c>
      <c r="CL1240" t="str">
        <f t="shared" si="724"/>
        <v/>
      </c>
      <c r="CM1240" s="1" t="str">
        <f t="shared" si="725"/>
        <v/>
      </c>
      <c r="CN1240" t="str">
        <f t="shared" si="726"/>
        <v/>
      </c>
      <c r="CO1240" t="str">
        <f t="shared" si="727"/>
        <v/>
      </c>
      <c r="CP1240" t="str">
        <f t="shared" si="728"/>
        <v/>
      </c>
      <c r="CQ1240" s="2" t="str">
        <f t="shared" si="729"/>
        <v/>
      </c>
      <c r="CR1240" s="14" t="str">
        <f t="shared" si="730"/>
        <v/>
      </c>
      <c r="CS1240" s="13" t="str">
        <f t="shared" si="731"/>
        <v/>
      </c>
      <c r="CT1240" t="str">
        <f t="shared" si="732"/>
        <v/>
      </c>
      <c r="CU1240" s="1" t="str">
        <f t="shared" si="733"/>
        <v/>
      </c>
      <c r="CV1240" t="str">
        <f t="shared" si="734"/>
        <v/>
      </c>
      <c r="CW1240" t="str">
        <f t="shared" si="735"/>
        <v/>
      </c>
      <c r="CX1240" s="1" t="str">
        <f t="shared" si="736"/>
        <v/>
      </c>
      <c r="CY1240" s="2" t="str">
        <f t="shared" si="737"/>
        <v/>
      </c>
      <c r="CZ1240" s="1" t="str">
        <f t="shared" si="738"/>
        <v/>
      </c>
      <c r="DA1240" s="12" t="str">
        <f t="shared" si="739"/>
        <v/>
      </c>
      <c r="DB1240" s="13" t="str">
        <f t="shared" si="740"/>
        <v/>
      </c>
      <c r="DC1240" t="str">
        <f t="shared" si="741"/>
        <v/>
      </c>
    </row>
    <row r="1241" spans="27:107" x14ac:dyDescent="0.2">
      <c r="AA1241" t="str">
        <f>IF([3]Gegner!A1242="","",[3]Gegner!A1242)</f>
        <v/>
      </c>
      <c r="AB1241">
        <f>[3]Gegner!B1242</f>
        <v>0</v>
      </c>
      <c r="AC1241">
        <f>[3]Gegner!C1242</f>
        <v>0</v>
      </c>
      <c r="AD1241">
        <f>[3]Gegner!D1242</f>
        <v>0</v>
      </c>
      <c r="AE1241">
        <f>[3]Gegner!E1242</f>
        <v>0</v>
      </c>
      <c r="AF1241">
        <f>[3]Gegner!F1242</f>
        <v>0</v>
      </c>
      <c r="AG1241">
        <f>[3]Gegner!G1242</f>
        <v>0</v>
      </c>
      <c r="AH1241">
        <f>[3]Gegner!H1242</f>
        <v>0</v>
      </c>
      <c r="AI1241">
        <f>[3]Gegner!I1242</f>
        <v>0</v>
      </c>
      <c r="AJ1241">
        <f>[3]Gegner!J1242</f>
        <v>0</v>
      </c>
      <c r="AK1241">
        <f>[3]Gegner!K1242</f>
        <v>0</v>
      </c>
      <c r="AL1241">
        <f>[3]Gegner!L1242</f>
        <v>0</v>
      </c>
      <c r="AM1241">
        <f>[3]Gegner!M1242</f>
        <v>0</v>
      </c>
      <c r="AN1241">
        <f>[3]Gegner!N1242</f>
        <v>0</v>
      </c>
      <c r="AO1241">
        <f>[3]Gegner!O1242</f>
        <v>0</v>
      </c>
      <c r="AP1241">
        <f>[3]Gegner!P1242</f>
        <v>0</v>
      </c>
      <c r="AQ1241">
        <f>[3]Gegner!Q1242</f>
        <v>0</v>
      </c>
      <c r="AR1241">
        <f>[3]Gegner!R1242</f>
        <v>0</v>
      </c>
      <c r="AS1241">
        <f>[3]Gegner!S1242</f>
        <v>0</v>
      </c>
      <c r="AT1241">
        <f>[3]Gegner!T1242</f>
        <v>0</v>
      </c>
      <c r="AU1241">
        <f>[3]Gegner!U1242</f>
        <v>0</v>
      </c>
      <c r="AV1241">
        <f>[3]Gegner!V1242</f>
        <v>0</v>
      </c>
      <c r="AW1241">
        <f>[3]Gegner!W1242</f>
        <v>0</v>
      </c>
      <c r="AX1241">
        <f>[3]Gegner!X1242</f>
        <v>0</v>
      </c>
      <c r="AY1241">
        <f>[3]Gegner!Y1242</f>
        <v>0</v>
      </c>
      <c r="BA1241" s="12">
        <f>[3]Meisterschaftsspiele!L1241</f>
        <v>6</v>
      </c>
      <c r="BB1241" s="23">
        <v>39593</v>
      </c>
      <c r="BC1241" s="24" t="s">
        <v>5</v>
      </c>
      <c r="BD1241" s="30" t="s">
        <v>6</v>
      </c>
      <c r="BE1241" s="25" t="s">
        <v>137</v>
      </c>
      <c r="BF1241" s="26">
        <v>6</v>
      </c>
      <c r="BG1241" s="27" t="s">
        <v>22</v>
      </c>
      <c r="BH1241" s="25">
        <v>0</v>
      </c>
      <c r="BI1241" s="12">
        <f t="shared" si="742"/>
        <v>6</v>
      </c>
      <c r="BS1241" s="12" t="str">
        <f t="shared" si="743"/>
        <v/>
      </c>
      <c r="BT1241" s="13" t="str">
        <f t="shared" si="744"/>
        <v/>
      </c>
      <c r="BU1241" t="str">
        <f t="shared" si="745"/>
        <v/>
      </c>
      <c r="BV1241" s="19" t="str">
        <f t="shared" si="746"/>
        <v/>
      </c>
      <c r="BW1241" t="str">
        <f t="shared" si="747"/>
        <v/>
      </c>
      <c r="BX1241" t="str">
        <f t="shared" si="748"/>
        <v/>
      </c>
      <c r="BY1241" t="str">
        <f t="shared" si="749"/>
        <v/>
      </c>
      <c r="BZ1241" s="2" t="str">
        <f t="shared" si="750"/>
        <v/>
      </c>
      <c r="CA1241" s="14" t="str">
        <f t="shared" si="751"/>
        <v/>
      </c>
      <c r="CB1241" s="13" t="str">
        <f t="shared" si="752"/>
        <v/>
      </c>
      <c r="CC1241" t="str">
        <f t="shared" si="753"/>
        <v/>
      </c>
      <c r="CD1241" s="19" t="str">
        <f t="shared" si="754"/>
        <v/>
      </c>
      <c r="CE1241" t="str">
        <f t="shared" si="755"/>
        <v/>
      </c>
      <c r="CF1241" t="str">
        <f t="shared" si="756"/>
        <v/>
      </c>
      <c r="CG1241" s="1" t="str">
        <f t="shared" si="757"/>
        <v/>
      </c>
      <c r="CH1241" s="2" t="str">
        <f t="shared" si="758"/>
        <v/>
      </c>
      <c r="CI1241" s="1" t="str">
        <f t="shared" si="759"/>
        <v/>
      </c>
      <c r="CJ1241" s="12" t="str">
        <f t="shared" si="722"/>
        <v/>
      </c>
      <c r="CK1241" s="13" t="str">
        <f t="shared" si="723"/>
        <v/>
      </c>
      <c r="CL1241" t="str">
        <f t="shared" si="724"/>
        <v/>
      </c>
      <c r="CM1241" s="1" t="str">
        <f t="shared" si="725"/>
        <v/>
      </c>
      <c r="CN1241" t="str">
        <f t="shared" si="726"/>
        <v/>
      </c>
      <c r="CO1241" t="str">
        <f t="shared" si="727"/>
        <v/>
      </c>
      <c r="CP1241" t="str">
        <f t="shared" si="728"/>
        <v/>
      </c>
      <c r="CQ1241" s="2" t="str">
        <f t="shared" si="729"/>
        <v/>
      </c>
      <c r="CR1241" s="14" t="str">
        <f t="shared" si="730"/>
        <v/>
      </c>
      <c r="CS1241" s="13" t="str">
        <f t="shared" si="731"/>
        <v/>
      </c>
      <c r="CT1241" t="str">
        <f t="shared" si="732"/>
        <v/>
      </c>
      <c r="CU1241" s="1" t="str">
        <f t="shared" si="733"/>
        <v/>
      </c>
      <c r="CV1241" t="str">
        <f t="shared" si="734"/>
        <v/>
      </c>
      <c r="CW1241" t="str">
        <f t="shared" si="735"/>
        <v/>
      </c>
      <c r="CX1241" s="1" t="str">
        <f t="shared" si="736"/>
        <v/>
      </c>
      <c r="CY1241" s="2" t="str">
        <f t="shared" si="737"/>
        <v/>
      </c>
      <c r="CZ1241" s="1" t="str">
        <f t="shared" si="738"/>
        <v/>
      </c>
      <c r="DA1241" s="12" t="str">
        <f t="shared" si="739"/>
        <v/>
      </c>
      <c r="DB1241" s="13" t="str">
        <f t="shared" si="740"/>
        <v/>
      </c>
      <c r="DC1241" t="str">
        <f t="shared" si="741"/>
        <v/>
      </c>
    </row>
    <row r="1242" spans="27:107" ht="13.5" thickBot="1" x14ac:dyDescent="0.25">
      <c r="AA1242" t="str">
        <f>IF([3]Gegner!A1243="","",[3]Gegner!A1243)</f>
        <v/>
      </c>
      <c r="AB1242">
        <f>[3]Gegner!B1243</f>
        <v>0</v>
      </c>
      <c r="AC1242">
        <f>[3]Gegner!C1243</f>
        <v>0</v>
      </c>
      <c r="AD1242">
        <f>[3]Gegner!D1243</f>
        <v>0</v>
      </c>
      <c r="AE1242">
        <f>[3]Gegner!E1243</f>
        <v>0</v>
      </c>
      <c r="AF1242">
        <f>[3]Gegner!F1243</f>
        <v>0</v>
      </c>
      <c r="AG1242">
        <f>[3]Gegner!G1243</f>
        <v>0</v>
      </c>
      <c r="AH1242">
        <f>[3]Gegner!H1243</f>
        <v>0</v>
      </c>
      <c r="AI1242">
        <f>[3]Gegner!I1243</f>
        <v>0</v>
      </c>
      <c r="AJ1242">
        <f>[3]Gegner!J1243</f>
        <v>0</v>
      </c>
      <c r="AK1242">
        <f>[3]Gegner!K1243</f>
        <v>0</v>
      </c>
      <c r="AL1242">
        <f>[3]Gegner!L1243</f>
        <v>0</v>
      </c>
      <c r="AM1242">
        <f>[3]Gegner!M1243</f>
        <v>0</v>
      </c>
      <c r="AN1242">
        <f>[3]Gegner!N1243</f>
        <v>0</v>
      </c>
      <c r="AO1242">
        <f>[3]Gegner!O1243</f>
        <v>0</v>
      </c>
      <c r="AP1242">
        <f>[3]Gegner!P1243</f>
        <v>0</v>
      </c>
      <c r="AQ1242">
        <f>[3]Gegner!Q1243</f>
        <v>0</v>
      </c>
      <c r="AR1242">
        <f>[3]Gegner!R1243</f>
        <v>0</v>
      </c>
      <c r="AS1242">
        <f>[3]Gegner!S1243</f>
        <v>0</v>
      </c>
      <c r="AT1242">
        <f>[3]Gegner!T1243</f>
        <v>0</v>
      </c>
      <c r="AU1242">
        <f>[3]Gegner!U1243</f>
        <v>0</v>
      </c>
      <c r="AV1242">
        <f>[3]Gegner!V1243</f>
        <v>0</v>
      </c>
      <c r="AW1242">
        <f>[3]Gegner!W1243</f>
        <v>0</v>
      </c>
      <c r="AX1242">
        <f>[3]Gegner!X1243</f>
        <v>0</v>
      </c>
      <c r="AY1242">
        <f>[3]Gegner!Y1243</f>
        <v>0</v>
      </c>
      <c r="BA1242" s="12">
        <f>[3]Meisterschaftsspiele!L1242</f>
        <v>-1</v>
      </c>
      <c r="BB1242" s="31">
        <v>39599</v>
      </c>
      <c r="BC1242" s="32" t="s">
        <v>49</v>
      </c>
      <c r="BD1242" s="65" t="s">
        <v>6</v>
      </c>
      <c r="BE1242" s="33" t="s">
        <v>5</v>
      </c>
      <c r="BF1242" s="34">
        <v>3</v>
      </c>
      <c r="BG1242" s="35" t="s">
        <v>22</v>
      </c>
      <c r="BH1242" s="33">
        <v>2</v>
      </c>
      <c r="BI1242" s="12">
        <f t="shared" si="742"/>
        <v>-1</v>
      </c>
      <c r="BS1242" s="12" t="str">
        <f t="shared" si="743"/>
        <v/>
      </c>
      <c r="BT1242" s="13" t="str">
        <f t="shared" si="744"/>
        <v/>
      </c>
      <c r="BU1242" t="str">
        <f t="shared" si="745"/>
        <v/>
      </c>
      <c r="BV1242" s="19" t="str">
        <f t="shared" si="746"/>
        <v/>
      </c>
      <c r="BW1242" t="str">
        <f t="shared" si="747"/>
        <v/>
      </c>
      <c r="BX1242" t="str">
        <f t="shared" si="748"/>
        <v/>
      </c>
      <c r="BY1242" t="str">
        <f t="shared" si="749"/>
        <v/>
      </c>
      <c r="BZ1242" s="2" t="str">
        <f t="shared" si="750"/>
        <v/>
      </c>
      <c r="CA1242" s="14" t="str">
        <f t="shared" si="751"/>
        <v/>
      </c>
      <c r="CB1242" s="13" t="str">
        <f t="shared" si="752"/>
        <v/>
      </c>
      <c r="CC1242" t="str">
        <f t="shared" si="753"/>
        <v/>
      </c>
      <c r="CD1242" s="19" t="str">
        <f t="shared" si="754"/>
        <v/>
      </c>
      <c r="CE1242" t="str">
        <f t="shared" si="755"/>
        <v/>
      </c>
      <c r="CF1242" t="str">
        <f t="shared" si="756"/>
        <v/>
      </c>
      <c r="CG1242" s="1" t="str">
        <f t="shared" si="757"/>
        <v/>
      </c>
      <c r="CH1242" s="2" t="str">
        <f t="shared" si="758"/>
        <v/>
      </c>
      <c r="CI1242" s="1" t="str">
        <f t="shared" si="759"/>
        <v/>
      </c>
      <c r="CJ1242" s="12" t="str">
        <f t="shared" si="722"/>
        <v/>
      </c>
      <c r="CK1242" s="13" t="str">
        <f t="shared" si="723"/>
        <v/>
      </c>
      <c r="CL1242" t="str">
        <f t="shared" si="724"/>
        <v/>
      </c>
      <c r="CM1242" s="1" t="str">
        <f t="shared" si="725"/>
        <v/>
      </c>
      <c r="CN1242" t="str">
        <f t="shared" si="726"/>
        <v/>
      </c>
      <c r="CO1242" t="str">
        <f t="shared" si="727"/>
        <v/>
      </c>
      <c r="CP1242" t="str">
        <f t="shared" si="728"/>
        <v/>
      </c>
      <c r="CQ1242" s="2" t="str">
        <f t="shared" si="729"/>
        <v/>
      </c>
      <c r="CR1242" s="14" t="str">
        <f t="shared" si="730"/>
        <v/>
      </c>
      <c r="CS1242" s="13" t="str">
        <f t="shared" si="731"/>
        <v/>
      </c>
      <c r="CT1242" t="str">
        <f t="shared" si="732"/>
        <v/>
      </c>
      <c r="CU1242" s="1" t="str">
        <f t="shared" si="733"/>
        <v/>
      </c>
      <c r="CV1242" t="str">
        <f t="shared" si="734"/>
        <v/>
      </c>
      <c r="CW1242" t="str">
        <f t="shared" si="735"/>
        <v/>
      </c>
      <c r="CX1242" s="1" t="str">
        <f t="shared" si="736"/>
        <v/>
      </c>
      <c r="CY1242" s="2" t="str">
        <f t="shared" si="737"/>
        <v/>
      </c>
      <c r="CZ1242" s="1" t="str">
        <f t="shared" si="738"/>
        <v/>
      </c>
      <c r="DA1242" s="12" t="str">
        <f t="shared" si="739"/>
        <v/>
      </c>
      <c r="DB1242" s="13" t="str">
        <f t="shared" si="740"/>
        <v/>
      </c>
      <c r="DC1242" t="str">
        <f t="shared" si="741"/>
        <v/>
      </c>
    </row>
    <row r="1243" spans="27:107" x14ac:dyDescent="0.2">
      <c r="AA1243" t="str">
        <f>IF([3]Gegner!A1244="","",[3]Gegner!A1244)</f>
        <v/>
      </c>
      <c r="AB1243">
        <f>[3]Gegner!B1244</f>
        <v>0</v>
      </c>
      <c r="AC1243">
        <f>[3]Gegner!C1244</f>
        <v>0</v>
      </c>
      <c r="AD1243">
        <f>[3]Gegner!D1244</f>
        <v>0</v>
      </c>
      <c r="AE1243">
        <f>[3]Gegner!E1244</f>
        <v>0</v>
      </c>
      <c r="AF1243">
        <f>[3]Gegner!F1244</f>
        <v>0</v>
      </c>
      <c r="AG1243">
        <f>[3]Gegner!G1244</f>
        <v>0</v>
      </c>
      <c r="AH1243">
        <f>[3]Gegner!H1244</f>
        <v>0</v>
      </c>
      <c r="AI1243">
        <f>[3]Gegner!I1244</f>
        <v>0</v>
      </c>
      <c r="AJ1243">
        <f>[3]Gegner!J1244</f>
        <v>0</v>
      </c>
      <c r="AK1243">
        <f>[3]Gegner!K1244</f>
        <v>0</v>
      </c>
      <c r="AL1243">
        <f>[3]Gegner!L1244</f>
        <v>0</v>
      </c>
      <c r="AM1243">
        <f>[3]Gegner!M1244</f>
        <v>0</v>
      </c>
      <c r="AN1243">
        <f>[3]Gegner!N1244</f>
        <v>0</v>
      </c>
      <c r="AO1243">
        <f>[3]Gegner!O1244</f>
        <v>0</v>
      </c>
      <c r="AP1243">
        <f>[3]Gegner!P1244</f>
        <v>0</v>
      </c>
      <c r="AQ1243">
        <f>[3]Gegner!Q1244</f>
        <v>0</v>
      </c>
      <c r="AR1243">
        <f>[3]Gegner!R1244</f>
        <v>0</v>
      </c>
      <c r="AS1243">
        <f>[3]Gegner!S1244</f>
        <v>0</v>
      </c>
      <c r="AT1243">
        <f>[3]Gegner!T1244</f>
        <v>0</v>
      </c>
      <c r="AU1243">
        <f>[3]Gegner!U1244</f>
        <v>0</v>
      </c>
      <c r="AV1243">
        <f>[3]Gegner!V1244</f>
        <v>0</v>
      </c>
      <c r="AW1243">
        <f>[3]Gegner!W1244</f>
        <v>0</v>
      </c>
      <c r="AX1243">
        <f>[3]Gegner!X1244</f>
        <v>0</v>
      </c>
      <c r="AY1243">
        <f>[3]Gegner!Y1244</f>
        <v>0</v>
      </c>
      <c r="BA1243" s="12">
        <f>[3]Meisterschaftsspiele!L1243</f>
        <v>1</v>
      </c>
      <c r="BB1243" s="36">
        <v>39670</v>
      </c>
      <c r="BC1243" s="37" t="s">
        <v>137</v>
      </c>
      <c r="BD1243" s="64" t="s">
        <v>6</v>
      </c>
      <c r="BE1243" s="38" t="s">
        <v>5</v>
      </c>
      <c r="BF1243" s="39">
        <v>2</v>
      </c>
      <c r="BG1243" s="40" t="s">
        <v>22</v>
      </c>
      <c r="BH1243" s="38">
        <v>3</v>
      </c>
      <c r="BI1243" s="12">
        <f t="shared" si="742"/>
        <v>1</v>
      </c>
      <c r="BS1243" s="12" t="str">
        <f t="shared" si="743"/>
        <v/>
      </c>
      <c r="BT1243" s="13" t="str">
        <f t="shared" si="744"/>
        <v/>
      </c>
      <c r="BU1243" t="str">
        <f t="shared" si="745"/>
        <v/>
      </c>
      <c r="BV1243" s="19" t="str">
        <f t="shared" si="746"/>
        <v/>
      </c>
      <c r="BW1243" t="str">
        <f t="shared" si="747"/>
        <v/>
      </c>
      <c r="BX1243" t="str">
        <f t="shared" si="748"/>
        <v/>
      </c>
      <c r="BY1243" t="str">
        <f t="shared" si="749"/>
        <v/>
      </c>
      <c r="BZ1243" s="2" t="str">
        <f t="shared" si="750"/>
        <v/>
      </c>
      <c r="CA1243" s="14" t="str">
        <f t="shared" si="751"/>
        <v/>
      </c>
      <c r="CB1243" s="13" t="str">
        <f t="shared" si="752"/>
        <v/>
      </c>
      <c r="CC1243" t="str">
        <f t="shared" si="753"/>
        <v/>
      </c>
      <c r="CD1243" s="19" t="str">
        <f t="shared" si="754"/>
        <v/>
      </c>
      <c r="CE1243" t="str">
        <f t="shared" si="755"/>
        <v/>
      </c>
      <c r="CF1243" t="str">
        <f t="shared" si="756"/>
        <v/>
      </c>
      <c r="CG1243" s="1" t="str">
        <f t="shared" si="757"/>
        <v/>
      </c>
      <c r="CH1243" s="2" t="str">
        <f t="shared" si="758"/>
        <v/>
      </c>
      <c r="CI1243" s="1" t="str">
        <f t="shared" si="759"/>
        <v/>
      </c>
      <c r="CJ1243" s="12" t="str">
        <f t="shared" si="722"/>
        <v/>
      </c>
      <c r="CK1243" s="13" t="str">
        <f t="shared" si="723"/>
        <v/>
      </c>
      <c r="CL1243" t="str">
        <f t="shared" si="724"/>
        <v/>
      </c>
      <c r="CM1243" s="1" t="str">
        <f t="shared" si="725"/>
        <v/>
      </c>
      <c r="CN1243" t="str">
        <f t="shared" si="726"/>
        <v/>
      </c>
      <c r="CO1243" t="str">
        <f t="shared" si="727"/>
        <v/>
      </c>
      <c r="CP1243" t="str">
        <f t="shared" si="728"/>
        <v/>
      </c>
      <c r="CQ1243" s="2" t="str">
        <f t="shared" si="729"/>
        <v/>
      </c>
      <c r="CR1243" s="14" t="str">
        <f t="shared" si="730"/>
        <v/>
      </c>
      <c r="CS1243" s="13" t="str">
        <f t="shared" si="731"/>
        <v/>
      </c>
      <c r="CT1243" t="str">
        <f t="shared" si="732"/>
        <v/>
      </c>
      <c r="CU1243" s="1" t="str">
        <f t="shared" si="733"/>
        <v/>
      </c>
      <c r="CV1243" t="str">
        <f t="shared" si="734"/>
        <v/>
      </c>
      <c r="CW1243" t="str">
        <f t="shared" si="735"/>
        <v/>
      </c>
      <c r="CX1243" s="1" t="str">
        <f t="shared" si="736"/>
        <v/>
      </c>
      <c r="CY1243" s="2" t="str">
        <f t="shared" si="737"/>
        <v/>
      </c>
      <c r="CZ1243" s="1" t="str">
        <f t="shared" si="738"/>
        <v/>
      </c>
      <c r="DA1243" s="12" t="str">
        <f t="shared" si="739"/>
        <v/>
      </c>
      <c r="DB1243" s="13" t="str">
        <f t="shared" si="740"/>
        <v/>
      </c>
      <c r="DC1243" t="str">
        <f t="shared" si="741"/>
        <v/>
      </c>
    </row>
    <row r="1244" spans="27:107" x14ac:dyDescent="0.2">
      <c r="AA1244" t="str">
        <f>IF([3]Gegner!A1245="","",[3]Gegner!A1245)</f>
        <v/>
      </c>
      <c r="AB1244">
        <f>[3]Gegner!B1245</f>
        <v>0</v>
      </c>
      <c r="AC1244">
        <f>[3]Gegner!C1245</f>
        <v>0</v>
      </c>
      <c r="AD1244">
        <f>[3]Gegner!D1245</f>
        <v>0</v>
      </c>
      <c r="AE1244">
        <f>[3]Gegner!E1245</f>
        <v>0</v>
      </c>
      <c r="AF1244">
        <f>[3]Gegner!F1245</f>
        <v>0</v>
      </c>
      <c r="AG1244">
        <f>[3]Gegner!G1245</f>
        <v>0</v>
      </c>
      <c r="AH1244">
        <f>[3]Gegner!H1245</f>
        <v>0</v>
      </c>
      <c r="AI1244">
        <f>[3]Gegner!I1245</f>
        <v>0</v>
      </c>
      <c r="AJ1244">
        <f>[3]Gegner!J1245</f>
        <v>0</v>
      </c>
      <c r="AK1244">
        <f>[3]Gegner!K1245</f>
        <v>0</v>
      </c>
      <c r="AL1244">
        <f>[3]Gegner!L1245</f>
        <v>0</v>
      </c>
      <c r="AM1244">
        <f>[3]Gegner!M1245</f>
        <v>0</v>
      </c>
      <c r="AN1244">
        <f>[3]Gegner!N1245</f>
        <v>0</v>
      </c>
      <c r="AO1244">
        <f>[3]Gegner!O1245</f>
        <v>0</v>
      </c>
      <c r="AP1244">
        <f>[3]Gegner!P1245</f>
        <v>0</v>
      </c>
      <c r="AQ1244">
        <f>[3]Gegner!Q1245</f>
        <v>0</v>
      </c>
      <c r="AR1244">
        <f>[3]Gegner!R1245</f>
        <v>0</v>
      </c>
      <c r="AS1244">
        <f>[3]Gegner!S1245</f>
        <v>0</v>
      </c>
      <c r="AT1244">
        <f>[3]Gegner!T1245</f>
        <v>0</v>
      </c>
      <c r="AU1244">
        <f>[3]Gegner!U1245</f>
        <v>0</v>
      </c>
      <c r="AV1244">
        <f>[3]Gegner!V1245</f>
        <v>0</v>
      </c>
      <c r="AW1244">
        <f>[3]Gegner!W1245</f>
        <v>0</v>
      </c>
      <c r="AX1244">
        <f>[3]Gegner!X1245</f>
        <v>0</v>
      </c>
      <c r="AY1244">
        <f>[3]Gegner!Y1245</f>
        <v>0</v>
      </c>
      <c r="BA1244" s="12">
        <f>[3]Meisterschaftsspiele!L1244</f>
        <v>3</v>
      </c>
      <c r="BB1244" s="23">
        <v>39677</v>
      </c>
      <c r="BC1244" s="24" t="s">
        <v>139</v>
      </c>
      <c r="BD1244" s="30" t="s">
        <v>6</v>
      </c>
      <c r="BE1244" s="25" t="s">
        <v>5</v>
      </c>
      <c r="BF1244" s="26">
        <v>1</v>
      </c>
      <c r="BG1244" s="27" t="s">
        <v>22</v>
      </c>
      <c r="BH1244" s="25">
        <v>4</v>
      </c>
      <c r="BI1244" s="12">
        <f t="shared" si="742"/>
        <v>3</v>
      </c>
      <c r="BS1244" s="12" t="str">
        <f t="shared" si="743"/>
        <v/>
      </c>
      <c r="BT1244" s="13" t="str">
        <f t="shared" si="744"/>
        <v/>
      </c>
      <c r="BU1244" t="str">
        <f t="shared" si="745"/>
        <v/>
      </c>
      <c r="BV1244" s="19" t="str">
        <f t="shared" si="746"/>
        <v/>
      </c>
      <c r="BW1244" t="str">
        <f t="shared" si="747"/>
        <v/>
      </c>
      <c r="BX1244" t="str">
        <f t="shared" si="748"/>
        <v/>
      </c>
      <c r="BY1244" t="str">
        <f t="shared" si="749"/>
        <v/>
      </c>
      <c r="BZ1244" s="2" t="str">
        <f t="shared" si="750"/>
        <v/>
      </c>
      <c r="CA1244" s="14" t="str">
        <f t="shared" si="751"/>
        <v/>
      </c>
      <c r="CB1244" s="13" t="str">
        <f t="shared" si="752"/>
        <v/>
      </c>
      <c r="CC1244" t="str">
        <f t="shared" si="753"/>
        <v/>
      </c>
      <c r="CD1244" s="19" t="str">
        <f t="shared" si="754"/>
        <v/>
      </c>
      <c r="CE1244" t="str">
        <f t="shared" si="755"/>
        <v/>
      </c>
      <c r="CF1244" t="str">
        <f t="shared" si="756"/>
        <v/>
      </c>
      <c r="CG1244" s="1" t="str">
        <f t="shared" si="757"/>
        <v/>
      </c>
      <c r="CH1244" s="2" t="str">
        <f t="shared" si="758"/>
        <v/>
      </c>
      <c r="CI1244" s="1" t="str">
        <f t="shared" si="759"/>
        <v/>
      </c>
      <c r="CJ1244" s="12" t="str">
        <f t="shared" si="722"/>
        <v/>
      </c>
      <c r="CK1244" s="13" t="str">
        <f t="shared" si="723"/>
        <v/>
      </c>
      <c r="CL1244" t="str">
        <f t="shared" si="724"/>
        <v/>
      </c>
      <c r="CM1244" s="1" t="str">
        <f t="shared" si="725"/>
        <v/>
      </c>
      <c r="CN1244" t="str">
        <f t="shared" si="726"/>
        <v/>
      </c>
      <c r="CO1244" t="str">
        <f t="shared" si="727"/>
        <v/>
      </c>
      <c r="CP1244" t="str">
        <f t="shared" si="728"/>
        <v/>
      </c>
      <c r="CQ1244" s="2" t="str">
        <f t="shared" si="729"/>
        <v/>
      </c>
      <c r="CR1244" s="14" t="str">
        <f t="shared" si="730"/>
        <v/>
      </c>
      <c r="CS1244" s="13" t="str">
        <f t="shared" si="731"/>
        <v/>
      </c>
      <c r="CT1244" t="str">
        <f t="shared" si="732"/>
        <v/>
      </c>
      <c r="CU1244" s="1" t="str">
        <f t="shared" si="733"/>
        <v/>
      </c>
      <c r="CV1244" t="str">
        <f t="shared" si="734"/>
        <v/>
      </c>
      <c r="CW1244" t="str">
        <f t="shared" si="735"/>
        <v/>
      </c>
      <c r="CX1244" s="1" t="str">
        <f t="shared" si="736"/>
        <v/>
      </c>
      <c r="CY1244" s="2" t="str">
        <f t="shared" si="737"/>
        <v/>
      </c>
      <c r="CZ1244" s="1" t="str">
        <f t="shared" si="738"/>
        <v/>
      </c>
      <c r="DA1244" s="12" t="str">
        <f t="shared" si="739"/>
        <v/>
      </c>
      <c r="DB1244" s="13" t="str">
        <f t="shared" si="740"/>
        <v/>
      </c>
      <c r="DC1244" t="str">
        <f t="shared" si="741"/>
        <v/>
      </c>
    </row>
    <row r="1245" spans="27:107" x14ac:dyDescent="0.2">
      <c r="AA1245" t="str">
        <f>IF([3]Gegner!A1246="","",[3]Gegner!A1246)</f>
        <v/>
      </c>
      <c r="AB1245">
        <f>[3]Gegner!B1246</f>
        <v>0</v>
      </c>
      <c r="AC1245">
        <f>[3]Gegner!C1246</f>
        <v>0</v>
      </c>
      <c r="AD1245">
        <f>[3]Gegner!D1246</f>
        <v>0</v>
      </c>
      <c r="AE1245">
        <f>[3]Gegner!E1246</f>
        <v>0</v>
      </c>
      <c r="AF1245">
        <f>[3]Gegner!F1246</f>
        <v>0</v>
      </c>
      <c r="AG1245">
        <f>[3]Gegner!G1246</f>
        <v>0</v>
      </c>
      <c r="AH1245">
        <f>[3]Gegner!H1246</f>
        <v>0</v>
      </c>
      <c r="AI1245">
        <f>[3]Gegner!I1246</f>
        <v>0</v>
      </c>
      <c r="AJ1245">
        <f>[3]Gegner!J1246</f>
        <v>0</v>
      </c>
      <c r="AK1245">
        <f>[3]Gegner!K1246</f>
        <v>0</v>
      </c>
      <c r="AL1245">
        <f>[3]Gegner!L1246</f>
        <v>0</v>
      </c>
      <c r="AM1245">
        <f>[3]Gegner!M1246</f>
        <v>0</v>
      </c>
      <c r="AN1245">
        <f>[3]Gegner!N1246</f>
        <v>0</v>
      </c>
      <c r="AO1245">
        <f>[3]Gegner!O1246</f>
        <v>0</v>
      </c>
      <c r="AP1245">
        <f>[3]Gegner!P1246</f>
        <v>0</v>
      </c>
      <c r="AQ1245">
        <f>[3]Gegner!Q1246</f>
        <v>0</v>
      </c>
      <c r="AR1245">
        <f>[3]Gegner!R1246</f>
        <v>0</v>
      </c>
      <c r="AS1245">
        <f>[3]Gegner!S1246</f>
        <v>0</v>
      </c>
      <c r="AT1245">
        <f>[3]Gegner!T1246</f>
        <v>0</v>
      </c>
      <c r="AU1245">
        <f>[3]Gegner!U1246</f>
        <v>0</v>
      </c>
      <c r="AV1245">
        <f>[3]Gegner!V1246</f>
        <v>0</v>
      </c>
      <c r="AW1245">
        <f>[3]Gegner!W1246</f>
        <v>0</v>
      </c>
      <c r="AX1245">
        <f>[3]Gegner!X1246</f>
        <v>0</v>
      </c>
      <c r="AY1245">
        <f>[3]Gegner!Y1246</f>
        <v>0</v>
      </c>
      <c r="BA1245" s="12">
        <f>[3]Meisterschaftsspiele!L1245</f>
        <v>-5</v>
      </c>
      <c r="BB1245" s="23">
        <v>39682</v>
      </c>
      <c r="BC1245" s="24" t="s">
        <v>33</v>
      </c>
      <c r="BD1245" s="30" t="s">
        <v>6</v>
      </c>
      <c r="BE1245" s="25" t="s">
        <v>5</v>
      </c>
      <c r="BF1245" s="26">
        <v>5</v>
      </c>
      <c r="BG1245" s="27" t="s">
        <v>22</v>
      </c>
      <c r="BH1245" s="25">
        <v>0</v>
      </c>
      <c r="BI1245" s="12">
        <f t="shared" si="742"/>
        <v>-5</v>
      </c>
      <c r="BS1245" s="12" t="str">
        <f t="shared" si="743"/>
        <v/>
      </c>
      <c r="BT1245" s="13" t="str">
        <f t="shared" si="744"/>
        <v/>
      </c>
      <c r="BU1245" t="str">
        <f t="shared" si="745"/>
        <v/>
      </c>
      <c r="BV1245" s="19" t="str">
        <f t="shared" si="746"/>
        <v/>
      </c>
      <c r="BW1245" t="str">
        <f t="shared" si="747"/>
        <v/>
      </c>
      <c r="BX1245" t="str">
        <f t="shared" si="748"/>
        <v/>
      </c>
      <c r="BY1245" t="str">
        <f t="shared" si="749"/>
        <v/>
      </c>
      <c r="BZ1245" s="2" t="str">
        <f t="shared" si="750"/>
        <v/>
      </c>
      <c r="CA1245" s="14" t="str">
        <f t="shared" si="751"/>
        <v/>
      </c>
      <c r="CB1245" s="13" t="str">
        <f t="shared" si="752"/>
        <v/>
      </c>
      <c r="CC1245" t="str">
        <f t="shared" si="753"/>
        <v/>
      </c>
      <c r="CD1245" s="19" t="str">
        <f t="shared" si="754"/>
        <v/>
      </c>
      <c r="CE1245" t="str">
        <f t="shared" si="755"/>
        <v/>
      </c>
      <c r="CF1245" t="str">
        <f t="shared" si="756"/>
        <v/>
      </c>
      <c r="CG1245" s="1" t="str">
        <f t="shared" si="757"/>
        <v/>
      </c>
      <c r="CH1245" s="2" t="str">
        <f t="shared" si="758"/>
        <v/>
      </c>
      <c r="CI1245" s="1" t="str">
        <f t="shared" si="759"/>
        <v/>
      </c>
      <c r="CJ1245" s="12" t="str">
        <f t="shared" si="722"/>
        <v/>
      </c>
      <c r="CK1245" s="13" t="str">
        <f t="shared" si="723"/>
        <v/>
      </c>
      <c r="CL1245" t="str">
        <f t="shared" si="724"/>
        <v/>
      </c>
      <c r="CM1245" s="1" t="str">
        <f t="shared" si="725"/>
        <v/>
      </c>
      <c r="CN1245" t="str">
        <f t="shared" si="726"/>
        <v/>
      </c>
      <c r="CO1245" t="str">
        <f t="shared" si="727"/>
        <v/>
      </c>
      <c r="CP1245" t="str">
        <f t="shared" si="728"/>
        <v/>
      </c>
      <c r="CQ1245" s="2" t="str">
        <f t="shared" si="729"/>
        <v/>
      </c>
      <c r="CR1245" s="14" t="str">
        <f t="shared" si="730"/>
        <v/>
      </c>
      <c r="CS1245" s="13" t="str">
        <f t="shared" si="731"/>
        <v/>
      </c>
      <c r="CT1245" t="str">
        <f t="shared" si="732"/>
        <v/>
      </c>
      <c r="CU1245" s="1" t="str">
        <f t="shared" si="733"/>
        <v/>
      </c>
      <c r="CV1245" t="str">
        <f t="shared" si="734"/>
        <v/>
      </c>
      <c r="CW1245" t="str">
        <f t="shared" si="735"/>
        <v/>
      </c>
      <c r="CX1245" s="1" t="str">
        <f t="shared" si="736"/>
        <v/>
      </c>
      <c r="CY1245" s="2" t="str">
        <f t="shared" si="737"/>
        <v/>
      </c>
      <c r="CZ1245" s="1" t="str">
        <f t="shared" si="738"/>
        <v/>
      </c>
      <c r="DA1245" s="12" t="str">
        <f t="shared" si="739"/>
        <v/>
      </c>
      <c r="DB1245" s="13" t="str">
        <f t="shared" si="740"/>
        <v/>
      </c>
      <c r="DC1245" t="str">
        <f t="shared" si="741"/>
        <v/>
      </c>
    </row>
    <row r="1246" spans="27:107" x14ac:dyDescent="0.2">
      <c r="AA1246" t="str">
        <f>IF([3]Gegner!A1247="","",[3]Gegner!A1247)</f>
        <v/>
      </c>
      <c r="AB1246">
        <f>[3]Gegner!B1247</f>
        <v>0</v>
      </c>
      <c r="AC1246">
        <f>[3]Gegner!C1247</f>
        <v>0</v>
      </c>
      <c r="AD1246">
        <f>[3]Gegner!D1247</f>
        <v>0</v>
      </c>
      <c r="AE1246">
        <f>[3]Gegner!E1247</f>
        <v>0</v>
      </c>
      <c r="AF1246">
        <f>[3]Gegner!F1247</f>
        <v>0</v>
      </c>
      <c r="AG1246">
        <f>[3]Gegner!G1247</f>
        <v>0</v>
      </c>
      <c r="AH1246">
        <f>[3]Gegner!H1247</f>
        <v>0</v>
      </c>
      <c r="AI1246">
        <f>[3]Gegner!I1247</f>
        <v>0</v>
      </c>
      <c r="AJ1246">
        <f>[3]Gegner!J1247</f>
        <v>0</v>
      </c>
      <c r="AK1246">
        <f>[3]Gegner!K1247</f>
        <v>0</v>
      </c>
      <c r="AL1246">
        <f>[3]Gegner!L1247</f>
        <v>0</v>
      </c>
      <c r="AM1246">
        <f>[3]Gegner!M1247</f>
        <v>0</v>
      </c>
      <c r="AN1246">
        <f>[3]Gegner!N1247</f>
        <v>0</v>
      </c>
      <c r="AO1246">
        <f>[3]Gegner!O1247</f>
        <v>0</v>
      </c>
      <c r="AP1246">
        <f>[3]Gegner!P1247</f>
        <v>0</v>
      </c>
      <c r="AQ1246">
        <f>[3]Gegner!Q1247</f>
        <v>0</v>
      </c>
      <c r="AR1246">
        <f>[3]Gegner!R1247</f>
        <v>0</v>
      </c>
      <c r="AS1246">
        <f>[3]Gegner!S1247</f>
        <v>0</v>
      </c>
      <c r="AT1246">
        <f>[3]Gegner!T1247</f>
        <v>0</v>
      </c>
      <c r="AU1246">
        <f>[3]Gegner!U1247</f>
        <v>0</v>
      </c>
      <c r="AV1246">
        <f>[3]Gegner!V1247</f>
        <v>0</v>
      </c>
      <c r="AW1246">
        <f>[3]Gegner!W1247</f>
        <v>0</v>
      </c>
      <c r="AX1246">
        <f>[3]Gegner!X1247</f>
        <v>0</v>
      </c>
      <c r="AY1246">
        <f>[3]Gegner!Y1247</f>
        <v>0</v>
      </c>
      <c r="BA1246" s="12">
        <f>[3]Meisterschaftsspiele!L1246</f>
        <v>-2</v>
      </c>
      <c r="BB1246" s="23">
        <v>39684</v>
      </c>
      <c r="BC1246" s="24" t="s">
        <v>5</v>
      </c>
      <c r="BD1246" s="30" t="s">
        <v>6</v>
      </c>
      <c r="BE1246" s="25" t="s">
        <v>31</v>
      </c>
      <c r="BF1246" s="28">
        <v>2</v>
      </c>
      <c r="BG1246" s="78" t="s">
        <v>22</v>
      </c>
      <c r="BH1246" s="29">
        <v>4</v>
      </c>
      <c r="BI1246" s="12">
        <f t="shared" si="742"/>
        <v>-2</v>
      </c>
      <c r="BS1246" s="12" t="str">
        <f t="shared" si="743"/>
        <v/>
      </c>
      <c r="BT1246" s="13" t="str">
        <f t="shared" si="744"/>
        <v/>
      </c>
      <c r="BU1246" t="str">
        <f t="shared" si="745"/>
        <v/>
      </c>
      <c r="BV1246" s="19" t="str">
        <f t="shared" si="746"/>
        <v/>
      </c>
      <c r="BW1246" t="str">
        <f t="shared" si="747"/>
        <v/>
      </c>
      <c r="BX1246" t="str">
        <f t="shared" si="748"/>
        <v/>
      </c>
      <c r="BY1246" t="str">
        <f t="shared" si="749"/>
        <v/>
      </c>
      <c r="BZ1246" s="2" t="str">
        <f t="shared" si="750"/>
        <v/>
      </c>
      <c r="CA1246" s="14" t="str">
        <f t="shared" si="751"/>
        <v/>
      </c>
      <c r="CB1246" s="13" t="str">
        <f t="shared" si="752"/>
        <v/>
      </c>
      <c r="CC1246" t="str">
        <f t="shared" si="753"/>
        <v/>
      </c>
      <c r="CD1246" s="19" t="str">
        <f t="shared" si="754"/>
        <v/>
      </c>
      <c r="CE1246" t="str">
        <f t="shared" si="755"/>
        <v/>
      </c>
      <c r="CF1246" t="str">
        <f t="shared" si="756"/>
        <v/>
      </c>
      <c r="CG1246" s="1" t="str">
        <f t="shared" si="757"/>
        <v/>
      </c>
      <c r="CH1246" s="2" t="str">
        <f t="shared" si="758"/>
        <v/>
      </c>
      <c r="CI1246" s="1" t="str">
        <f t="shared" si="759"/>
        <v/>
      </c>
      <c r="CJ1246" s="12" t="str">
        <f t="shared" si="722"/>
        <v/>
      </c>
      <c r="CK1246" s="13" t="str">
        <f t="shared" si="723"/>
        <v/>
      </c>
      <c r="CL1246" t="str">
        <f t="shared" si="724"/>
        <v/>
      </c>
      <c r="CM1246" s="1" t="str">
        <f t="shared" si="725"/>
        <v/>
      </c>
      <c r="CN1246" t="str">
        <f t="shared" si="726"/>
        <v/>
      </c>
      <c r="CO1246" t="str">
        <f t="shared" si="727"/>
        <v/>
      </c>
      <c r="CP1246" t="str">
        <f t="shared" si="728"/>
        <v/>
      </c>
      <c r="CQ1246" s="2" t="str">
        <f t="shared" si="729"/>
        <v/>
      </c>
      <c r="CR1246" s="14" t="str">
        <f t="shared" si="730"/>
        <v/>
      </c>
      <c r="CS1246" s="13" t="str">
        <f t="shared" si="731"/>
        <v/>
      </c>
      <c r="CT1246" t="str">
        <f t="shared" si="732"/>
        <v/>
      </c>
      <c r="CU1246" s="1" t="str">
        <f t="shared" si="733"/>
        <v/>
      </c>
      <c r="CV1246" t="str">
        <f t="shared" si="734"/>
        <v/>
      </c>
      <c r="CW1246" t="str">
        <f t="shared" si="735"/>
        <v/>
      </c>
      <c r="CX1246" s="1" t="str">
        <f t="shared" si="736"/>
        <v/>
      </c>
      <c r="CY1246" s="2" t="str">
        <f t="shared" si="737"/>
        <v/>
      </c>
      <c r="CZ1246" s="1" t="str">
        <f t="shared" si="738"/>
        <v/>
      </c>
      <c r="DA1246" s="12" t="str">
        <f t="shared" si="739"/>
        <v/>
      </c>
      <c r="DB1246" s="13" t="str">
        <f t="shared" si="740"/>
        <v/>
      </c>
      <c r="DC1246" t="str">
        <f t="shared" si="741"/>
        <v/>
      </c>
    </row>
    <row r="1247" spans="27:107" x14ac:dyDescent="0.2">
      <c r="AA1247" t="str">
        <f>IF([3]Gegner!A1248="","",[3]Gegner!A1248)</f>
        <v/>
      </c>
      <c r="AB1247">
        <f>[3]Gegner!B1248</f>
        <v>0</v>
      </c>
      <c r="AC1247">
        <f>[3]Gegner!C1248</f>
        <v>0</v>
      </c>
      <c r="AD1247">
        <f>[3]Gegner!D1248</f>
        <v>0</v>
      </c>
      <c r="AE1247">
        <f>[3]Gegner!E1248</f>
        <v>0</v>
      </c>
      <c r="AF1247">
        <f>[3]Gegner!F1248</f>
        <v>0</v>
      </c>
      <c r="AG1247">
        <f>[3]Gegner!G1248</f>
        <v>0</v>
      </c>
      <c r="AH1247">
        <f>[3]Gegner!H1248</f>
        <v>0</v>
      </c>
      <c r="AI1247">
        <f>[3]Gegner!I1248</f>
        <v>0</v>
      </c>
      <c r="AJ1247">
        <f>[3]Gegner!J1248</f>
        <v>0</v>
      </c>
      <c r="AK1247">
        <f>[3]Gegner!K1248</f>
        <v>0</v>
      </c>
      <c r="AL1247">
        <f>[3]Gegner!L1248</f>
        <v>0</v>
      </c>
      <c r="AM1247">
        <f>[3]Gegner!M1248</f>
        <v>0</v>
      </c>
      <c r="AN1247">
        <f>[3]Gegner!N1248</f>
        <v>0</v>
      </c>
      <c r="AO1247">
        <f>[3]Gegner!O1248</f>
        <v>0</v>
      </c>
      <c r="AP1247">
        <f>[3]Gegner!P1248</f>
        <v>0</v>
      </c>
      <c r="AQ1247">
        <f>[3]Gegner!Q1248</f>
        <v>0</v>
      </c>
      <c r="AR1247">
        <f>[3]Gegner!R1248</f>
        <v>0</v>
      </c>
      <c r="AS1247">
        <f>[3]Gegner!S1248</f>
        <v>0</v>
      </c>
      <c r="AT1247">
        <f>[3]Gegner!T1248</f>
        <v>0</v>
      </c>
      <c r="AU1247">
        <f>[3]Gegner!U1248</f>
        <v>0</v>
      </c>
      <c r="AV1247">
        <f>[3]Gegner!V1248</f>
        <v>0</v>
      </c>
      <c r="AW1247">
        <f>[3]Gegner!W1248</f>
        <v>0</v>
      </c>
      <c r="AX1247">
        <f>[3]Gegner!X1248</f>
        <v>0</v>
      </c>
      <c r="AY1247">
        <f>[3]Gegner!Y1248</f>
        <v>0</v>
      </c>
      <c r="BA1247" s="12">
        <f>[3]Meisterschaftsspiele!L1247</f>
        <v>-1</v>
      </c>
      <c r="BB1247" s="23">
        <v>39691</v>
      </c>
      <c r="BC1247" s="24" t="s">
        <v>54</v>
      </c>
      <c r="BD1247" s="30" t="s">
        <v>6</v>
      </c>
      <c r="BE1247" s="25" t="s">
        <v>5</v>
      </c>
      <c r="BF1247" s="26">
        <v>1</v>
      </c>
      <c r="BG1247" s="27" t="s">
        <v>22</v>
      </c>
      <c r="BH1247" s="25">
        <v>0</v>
      </c>
      <c r="BI1247" s="12">
        <f t="shared" si="742"/>
        <v>-1</v>
      </c>
      <c r="BS1247" s="12" t="str">
        <f t="shared" si="743"/>
        <v/>
      </c>
      <c r="BT1247" s="13" t="str">
        <f t="shared" si="744"/>
        <v/>
      </c>
      <c r="BU1247" t="str">
        <f t="shared" si="745"/>
        <v/>
      </c>
      <c r="BV1247" s="19" t="str">
        <f t="shared" si="746"/>
        <v/>
      </c>
      <c r="BW1247" t="str">
        <f t="shared" si="747"/>
        <v/>
      </c>
      <c r="BX1247" t="str">
        <f t="shared" si="748"/>
        <v/>
      </c>
      <c r="BY1247" t="str">
        <f t="shared" si="749"/>
        <v/>
      </c>
      <c r="BZ1247" s="2" t="str">
        <f t="shared" si="750"/>
        <v/>
      </c>
      <c r="CA1247" s="14" t="str">
        <f t="shared" si="751"/>
        <v/>
      </c>
      <c r="CB1247" s="13" t="str">
        <f t="shared" si="752"/>
        <v/>
      </c>
      <c r="CC1247" t="str">
        <f t="shared" si="753"/>
        <v/>
      </c>
      <c r="CD1247" s="19" t="str">
        <f t="shared" si="754"/>
        <v/>
      </c>
      <c r="CE1247" t="str">
        <f t="shared" si="755"/>
        <v/>
      </c>
      <c r="CF1247" t="str">
        <f t="shared" si="756"/>
        <v/>
      </c>
      <c r="CG1247" s="1" t="str">
        <f t="shared" si="757"/>
        <v/>
      </c>
      <c r="CH1247" s="2" t="str">
        <f t="shared" si="758"/>
        <v/>
      </c>
      <c r="CI1247" s="1" t="str">
        <f t="shared" si="759"/>
        <v/>
      </c>
      <c r="CJ1247" s="12" t="str">
        <f t="shared" si="722"/>
        <v/>
      </c>
      <c r="CK1247" s="13" t="str">
        <f t="shared" si="723"/>
        <v/>
      </c>
      <c r="CL1247" t="str">
        <f t="shared" si="724"/>
        <v/>
      </c>
      <c r="CM1247" s="1" t="str">
        <f t="shared" si="725"/>
        <v/>
      </c>
      <c r="CN1247" t="str">
        <f t="shared" si="726"/>
        <v/>
      </c>
      <c r="CO1247" t="str">
        <f t="shared" si="727"/>
        <v/>
      </c>
      <c r="CP1247" t="str">
        <f t="shared" si="728"/>
        <v/>
      </c>
      <c r="CQ1247" s="2" t="str">
        <f t="shared" si="729"/>
        <v/>
      </c>
      <c r="CR1247" s="14" t="str">
        <f t="shared" si="730"/>
        <v/>
      </c>
      <c r="CS1247" s="13" t="str">
        <f t="shared" si="731"/>
        <v/>
      </c>
      <c r="CT1247" t="str">
        <f t="shared" si="732"/>
        <v/>
      </c>
      <c r="CU1247" s="1" t="str">
        <f t="shared" si="733"/>
        <v/>
      </c>
      <c r="CV1247" t="str">
        <f t="shared" si="734"/>
        <v/>
      </c>
      <c r="CW1247" t="str">
        <f t="shared" si="735"/>
        <v/>
      </c>
      <c r="CX1247" s="1" t="str">
        <f t="shared" si="736"/>
        <v/>
      </c>
      <c r="CY1247" s="2" t="str">
        <f t="shared" si="737"/>
        <v/>
      </c>
      <c r="CZ1247" s="1" t="str">
        <f t="shared" si="738"/>
        <v/>
      </c>
      <c r="DA1247" s="12" t="str">
        <f t="shared" si="739"/>
        <v/>
      </c>
      <c r="DB1247" s="13" t="str">
        <f t="shared" si="740"/>
        <v/>
      </c>
      <c r="DC1247" t="str">
        <f t="shared" si="741"/>
        <v/>
      </c>
    </row>
    <row r="1248" spans="27:107" x14ac:dyDescent="0.2">
      <c r="AA1248" t="str">
        <f>IF([3]Gegner!A1249="","",[3]Gegner!A1249)</f>
        <v/>
      </c>
      <c r="AB1248">
        <f>[3]Gegner!B1249</f>
        <v>0</v>
      </c>
      <c r="AC1248">
        <f>[3]Gegner!C1249</f>
        <v>0</v>
      </c>
      <c r="AD1248">
        <f>[3]Gegner!D1249</f>
        <v>0</v>
      </c>
      <c r="AE1248">
        <f>[3]Gegner!E1249</f>
        <v>0</v>
      </c>
      <c r="AF1248">
        <f>[3]Gegner!F1249</f>
        <v>0</v>
      </c>
      <c r="AG1248">
        <f>[3]Gegner!G1249</f>
        <v>0</v>
      </c>
      <c r="AH1248">
        <f>[3]Gegner!H1249</f>
        <v>0</v>
      </c>
      <c r="AI1248">
        <f>[3]Gegner!I1249</f>
        <v>0</v>
      </c>
      <c r="AJ1248">
        <f>[3]Gegner!J1249</f>
        <v>0</v>
      </c>
      <c r="AK1248">
        <f>[3]Gegner!K1249</f>
        <v>0</v>
      </c>
      <c r="AL1248">
        <f>[3]Gegner!L1249</f>
        <v>0</v>
      </c>
      <c r="AM1248">
        <f>[3]Gegner!M1249</f>
        <v>0</v>
      </c>
      <c r="AN1248">
        <f>[3]Gegner!N1249</f>
        <v>0</v>
      </c>
      <c r="AO1248">
        <f>[3]Gegner!O1249</f>
        <v>0</v>
      </c>
      <c r="AP1248">
        <f>[3]Gegner!P1249</f>
        <v>0</v>
      </c>
      <c r="AQ1248">
        <f>[3]Gegner!Q1249</f>
        <v>0</v>
      </c>
      <c r="AR1248">
        <f>[3]Gegner!R1249</f>
        <v>0</v>
      </c>
      <c r="AS1248">
        <f>[3]Gegner!S1249</f>
        <v>0</v>
      </c>
      <c r="AT1248">
        <f>[3]Gegner!T1249</f>
        <v>0</v>
      </c>
      <c r="AU1248">
        <f>[3]Gegner!U1249</f>
        <v>0</v>
      </c>
      <c r="AV1248">
        <f>[3]Gegner!V1249</f>
        <v>0</v>
      </c>
      <c r="AW1248">
        <f>[3]Gegner!W1249</f>
        <v>0</v>
      </c>
      <c r="AX1248">
        <f>[3]Gegner!X1249</f>
        <v>0</v>
      </c>
      <c r="AY1248">
        <f>[3]Gegner!Y1249</f>
        <v>0</v>
      </c>
      <c r="BA1248" s="12">
        <f>[3]Meisterschaftsspiele!L1248</f>
        <v>-1</v>
      </c>
      <c r="BB1248" s="23">
        <v>39698</v>
      </c>
      <c r="BC1248" s="24" t="s">
        <v>5</v>
      </c>
      <c r="BD1248" s="30" t="s">
        <v>6</v>
      </c>
      <c r="BE1248" s="25" t="s">
        <v>39</v>
      </c>
      <c r="BF1248" s="26">
        <v>1</v>
      </c>
      <c r="BG1248" s="27" t="s">
        <v>22</v>
      </c>
      <c r="BH1248" s="25">
        <v>2</v>
      </c>
      <c r="BI1248" s="12">
        <f t="shared" si="742"/>
        <v>-1</v>
      </c>
      <c r="BS1248" s="12" t="str">
        <f t="shared" si="743"/>
        <v/>
      </c>
      <c r="BT1248" s="13" t="str">
        <f t="shared" si="744"/>
        <v/>
      </c>
      <c r="BU1248" t="str">
        <f t="shared" si="745"/>
        <v/>
      </c>
      <c r="BV1248" s="19" t="str">
        <f t="shared" si="746"/>
        <v/>
      </c>
      <c r="BW1248" t="str">
        <f t="shared" si="747"/>
        <v/>
      </c>
      <c r="BX1248" t="str">
        <f t="shared" si="748"/>
        <v/>
      </c>
      <c r="BY1248" t="str">
        <f t="shared" si="749"/>
        <v/>
      </c>
      <c r="BZ1248" s="2" t="str">
        <f t="shared" si="750"/>
        <v/>
      </c>
      <c r="CA1248" s="14" t="str">
        <f t="shared" si="751"/>
        <v/>
      </c>
      <c r="CB1248" s="13" t="str">
        <f t="shared" si="752"/>
        <v/>
      </c>
      <c r="CC1248" t="str">
        <f t="shared" si="753"/>
        <v/>
      </c>
      <c r="CD1248" s="19" t="str">
        <f t="shared" si="754"/>
        <v/>
      </c>
      <c r="CE1248" t="str">
        <f t="shared" si="755"/>
        <v/>
      </c>
      <c r="CF1248" t="str">
        <f t="shared" si="756"/>
        <v/>
      </c>
      <c r="CG1248" s="1" t="str">
        <f t="shared" si="757"/>
        <v/>
      </c>
      <c r="CH1248" s="2" t="str">
        <f t="shared" si="758"/>
        <v/>
      </c>
      <c r="CI1248" s="1" t="str">
        <f t="shared" si="759"/>
        <v/>
      </c>
      <c r="CJ1248" s="12" t="str">
        <f t="shared" si="722"/>
        <v/>
      </c>
      <c r="CK1248" s="13" t="str">
        <f t="shared" si="723"/>
        <v/>
      </c>
      <c r="CL1248" t="str">
        <f t="shared" si="724"/>
        <v/>
      </c>
      <c r="CM1248" s="1" t="str">
        <f t="shared" si="725"/>
        <v/>
      </c>
      <c r="CN1248" t="str">
        <f t="shared" si="726"/>
        <v/>
      </c>
      <c r="CO1248" t="str">
        <f t="shared" si="727"/>
        <v/>
      </c>
      <c r="CP1248" t="str">
        <f t="shared" si="728"/>
        <v/>
      </c>
      <c r="CQ1248" s="2" t="str">
        <f t="shared" si="729"/>
        <v/>
      </c>
      <c r="CR1248" s="14" t="str">
        <f t="shared" si="730"/>
        <v/>
      </c>
      <c r="CS1248" s="13" t="str">
        <f t="shared" si="731"/>
        <v/>
      </c>
      <c r="CT1248" t="str">
        <f t="shared" si="732"/>
        <v/>
      </c>
      <c r="CU1248" s="1" t="str">
        <f t="shared" si="733"/>
        <v/>
      </c>
      <c r="CV1248" t="str">
        <f t="shared" si="734"/>
        <v/>
      </c>
      <c r="CW1248" t="str">
        <f t="shared" si="735"/>
        <v/>
      </c>
      <c r="CX1248" s="1" t="str">
        <f t="shared" si="736"/>
        <v/>
      </c>
      <c r="CY1248" s="2" t="str">
        <f t="shared" si="737"/>
        <v/>
      </c>
      <c r="CZ1248" s="1" t="str">
        <f t="shared" si="738"/>
        <v/>
      </c>
      <c r="DA1248" s="12" t="str">
        <f t="shared" si="739"/>
        <v/>
      </c>
      <c r="DB1248" s="13" t="str">
        <f t="shared" si="740"/>
        <v/>
      </c>
      <c r="DC1248" t="str">
        <f t="shared" si="741"/>
        <v/>
      </c>
    </row>
    <row r="1249" spans="27:107" x14ac:dyDescent="0.2">
      <c r="AA1249" t="str">
        <f>IF([3]Gegner!A1250="","",[3]Gegner!A1250)</f>
        <v/>
      </c>
      <c r="AB1249">
        <f>[3]Gegner!B1250</f>
        <v>0</v>
      </c>
      <c r="AC1249">
        <f>[3]Gegner!C1250</f>
        <v>0</v>
      </c>
      <c r="AD1249">
        <f>[3]Gegner!D1250</f>
        <v>0</v>
      </c>
      <c r="AE1249">
        <f>[3]Gegner!E1250</f>
        <v>0</v>
      </c>
      <c r="AF1249">
        <f>[3]Gegner!F1250</f>
        <v>0</v>
      </c>
      <c r="AG1249">
        <f>[3]Gegner!G1250</f>
        <v>0</v>
      </c>
      <c r="AH1249">
        <f>[3]Gegner!H1250</f>
        <v>0</v>
      </c>
      <c r="AI1249">
        <f>[3]Gegner!I1250</f>
        <v>0</v>
      </c>
      <c r="AJ1249">
        <f>[3]Gegner!J1250</f>
        <v>0</v>
      </c>
      <c r="AK1249">
        <f>[3]Gegner!K1250</f>
        <v>0</v>
      </c>
      <c r="AL1249">
        <f>[3]Gegner!L1250</f>
        <v>0</v>
      </c>
      <c r="AM1249">
        <f>[3]Gegner!M1250</f>
        <v>0</v>
      </c>
      <c r="AN1249">
        <f>[3]Gegner!N1250</f>
        <v>0</v>
      </c>
      <c r="AO1249">
        <f>[3]Gegner!O1250</f>
        <v>0</v>
      </c>
      <c r="AP1249">
        <f>[3]Gegner!P1250</f>
        <v>0</v>
      </c>
      <c r="AQ1249">
        <f>[3]Gegner!Q1250</f>
        <v>0</v>
      </c>
      <c r="AR1249">
        <f>[3]Gegner!R1250</f>
        <v>0</v>
      </c>
      <c r="AS1249">
        <f>[3]Gegner!S1250</f>
        <v>0</v>
      </c>
      <c r="AT1249">
        <f>[3]Gegner!T1250</f>
        <v>0</v>
      </c>
      <c r="AU1249">
        <f>[3]Gegner!U1250</f>
        <v>0</v>
      </c>
      <c r="AV1249">
        <f>[3]Gegner!V1250</f>
        <v>0</v>
      </c>
      <c r="AW1249">
        <f>[3]Gegner!W1250</f>
        <v>0</v>
      </c>
      <c r="AX1249">
        <f>[3]Gegner!X1250</f>
        <v>0</v>
      </c>
      <c r="AY1249">
        <f>[3]Gegner!Y1250</f>
        <v>0</v>
      </c>
      <c r="BA1249" s="12">
        <f>[3]Meisterschaftsspiele!L1249</f>
        <v>-3</v>
      </c>
      <c r="BB1249" s="23">
        <v>39705</v>
      </c>
      <c r="BC1249" s="24" t="s">
        <v>116</v>
      </c>
      <c r="BD1249" s="30" t="s">
        <v>6</v>
      </c>
      <c r="BE1249" s="25" t="s">
        <v>5</v>
      </c>
      <c r="BF1249" s="26">
        <v>4</v>
      </c>
      <c r="BG1249" s="27" t="s">
        <v>22</v>
      </c>
      <c r="BH1249" s="25">
        <v>1</v>
      </c>
      <c r="BI1249" s="12">
        <f t="shared" si="742"/>
        <v>-3</v>
      </c>
      <c r="BS1249" s="12" t="str">
        <f t="shared" si="743"/>
        <v/>
      </c>
      <c r="BT1249" s="13" t="str">
        <f t="shared" si="744"/>
        <v/>
      </c>
      <c r="BU1249" t="str">
        <f t="shared" si="745"/>
        <v/>
      </c>
      <c r="BV1249" s="19" t="str">
        <f t="shared" si="746"/>
        <v/>
      </c>
      <c r="BW1249" t="str">
        <f t="shared" si="747"/>
        <v/>
      </c>
      <c r="BX1249" t="str">
        <f t="shared" si="748"/>
        <v/>
      </c>
      <c r="BY1249" t="str">
        <f t="shared" si="749"/>
        <v/>
      </c>
      <c r="BZ1249" s="2" t="str">
        <f t="shared" si="750"/>
        <v/>
      </c>
      <c r="CA1249" s="14" t="str">
        <f t="shared" si="751"/>
        <v/>
      </c>
      <c r="CB1249" s="13" t="str">
        <f t="shared" si="752"/>
        <v/>
      </c>
      <c r="CC1249" t="str">
        <f t="shared" si="753"/>
        <v/>
      </c>
      <c r="CD1249" s="19" t="str">
        <f t="shared" si="754"/>
        <v/>
      </c>
      <c r="CE1249" t="str">
        <f t="shared" si="755"/>
        <v/>
      </c>
      <c r="CF1249" t="str">
        <f t="shared" si="756"/>
        <v/>
      </c>
      <c r="CG1249" s="1" t="str">
        <f t="shared" si="757"/>
        <v/>
      </c>
      <c r="CH1249" s="2" t="str">
        <f t="shared" si="758"/>
        <v/>
      </c>
      <c r="CI1249" s="1" t="str">
        <f t="shared" si="759"/>
        <v/>
      </c>
      <c r="CJ1249" s="12" t="str">
        <f t="shared" si="722"/>
        <v/>
      </c>
      <c r="CK1249" s="13" t="str">
        <f t="shared" si="723"/>
        <v/>
      </c>
      <c r="CL1249" t="str">
        <f t="shared" si="724"/>
        <v/>
      </c>
      <c r="CM1249" s="1" t="str">
        <f t="shared" si="725"/>
        <v/>
      </c>
      <c r="CN1249" t="str">
        <f t="shared" si="726"/>
        <v/>
      </c>
      <c r="CO1249" t="str">
        <f t="shared" si="727"/>
        <v/>
      </c>
      <c r="CP1249" t="str">
        <f t="shared" si="728"/>
        <v/>
      </c>
      <c r="CQ1249" s="2" t="str">
        <f t="shared" si="729"/>
        <v/>
      </c>
      <c r="CR1249" s="14" t="str">
        <f t="shared" si="730"/>
        <v/>
      </c>
      <c r="CS1249" s="13" t="str">
        <f t="shared" si="731"/>
        <v/>
      </c>
      <c r="CT1249" t="str">
        <f t="shared" si="732"/>
        <v/>
      </c>
      <c r="CU1249" s="1" t="str">
        <f t="shared" si="733"/>
        <v/>
      </c>
      <c r="CV1249" t="str">
        <f t="shared" si="734"/>
        <v/>
      </c>
      <c r="CW1249" t="str">
        <f t="shared" si="735"/>
        <v/>
      </c>
      <c r="CX1249" s="1" t="str">
        <f t="shared" si="736"/>
        <v/>
      </c>
      <c r="CY1249" s="2" t="str">
        <f t="shared" si="737"/>
        <v/>
      </c>
      <c r="CZ1249" s="1" t="str">
        <f t="shared" si="738"/>
        <v/>
      </c>
      <c r="DA1249" s="12" t="str">
        <f t="shared" si="739"/>
        <v/>
      </c>
      <c r="DB1249" s="13" t="str">
        <f t="shared" si="740"/>
        <v/>
      </c>
      <c r="DC1249" t="str">
        <f t="shared" si="741"/>
        <v/>
      </c>
    </row>
    <row r="1250" spans="27:107" x14ac:dyDescent="0.2">
      <c r="AA1250" t="str">
        <f>IF([3]Gegner!A1251="","",[3]Gegner!A1251)</f>
        <v/>
      </c>
      <c r="AB1250">
        <f>[3]Gegner!B1251</f>
        <v>0</v>
      </c>
      <c r="AC1250">
        <f>[3]Gegner!C1251</f>
        <v>0</v>
      </c>
      <c r="AD1250">
        <f>[3]Gegner!D1251</f>
        <v>0</v>
      </c>
      <c r="AE1250">
        <f>[3]Gegner!E1251</f>
        <v>0</v>
      </c>
      <c r="AF1250">
        <f>[3]Gegner!F1251</f>
        <v>0</v>
      </c>
      <c r="AG1250">
        <f>[3]Gegner!G1251</f>
        <v>0</v>
      </c>
      <c r="AH1250">
        <f>[3]Gegner!H1251</f>
        <v>0</v>
      </c>
      <c r="AI1250">
        <f>[3]Gegner!I1251</f>
        <v>0</v>
      </c>
      <c r="AJ1250">
        <f>[3]Gegner!J1251</f>
        <v>0</v>
      </c>
      <c r="AK1250">
        <f>[3]Gegner!K1251</f>
        <v>0</v>
      </c>
      <c r="AL1250">
        <f>[3]Gegner!L1251</f>
        <v>0</v>
      </c>
      <c r="AM1250">
        <f>[3]Gegner!M1251</f>
        <v>0</v>
      </c>
      <c r="AN1250">
        <f>[3]Gegner!N1251</f>
        <v>0</v>
      </c>
      <c r="AO1250">
        <f>[3]Gegner!O1251</f>
        <v>0</v>
      </c>
      <c r="AP1250">
        <f>[3]Gegner!P1251</f>
        <v>0</v>
      </c>
      <c r="AQ1250">
        <f>[3]Gegner!Q1251</f>
        <v>0</v>
      </c>
      <c r="AR1250">
        <f>[3]Gegner!R1251</f>
        <v>0</v>
      </c>
      <c r="AS1250">
        <f>[3]Gegner!S1251</f>
        <v>0</v>
      </c>
      <c r="AT1250">
        <f>[3]Gegner!T1251</f>
        <v>0</v>
      </c>
      <c r="AU1250">
        <f>[3]Gegner!U1251</f>
        <v>0</v>
      </c>
      <c r="AV1250">
        <f>[3]Gegner!V1251</f>
        <v>0</v>
      </c>
      <c r="AW1250">
        <f>[3]Gegner!W1251</f>
        <v>0</v>
      </c>
      <c r="AX1250">
        <f>[3]Gegner!X1251</f>
        <v>0</v>
      </c>
      <c r="AY1250">
        <f>[3]Gegner!Y1251</f>
        <v>0</v>
      </c>
      <c r="BA1250" s="12">
        <f>[3]Meisterschaftsspiele!L1250</f>
        <v>-1</v>
      </c>
      <c r="BB1250" s="23">
        <v>39711</v>
      </c>
      <c r="BC1250" s="24" t="s">
        <v>5</v>
      </c>
      <c r="BD1250" s="30" t="s">
        <v>6</v>
      </c>
      <c r="BE1250" s="25" t="s">
        <v>82</v>
      </c>
      <c r="BF1250" s="26">
        <v>1</v>
      </c>
      <c r="BG1250" s="27" t="s">
        <v>22</v>
      </c>
      <c r="BH1250" s="25">
        <v>2</v>
      </c>
      <c r="BI1250" s="12">
        <f t="shared" si="742"/>
        <v>-1</v>
      </c>
      <c r="BS1250" s="12" t="str">
        <f t="shared" si="743"/>
        <v/>
      </c>
      <c r="BT1250" s="13" t="str">
        <f t="shared" si="744"/>
        <v/>
      </c>
      <c r="BU1250" t="str">
        <f t="shared" si="745"/>
        <v/>
      </c>
      <c r="BV1250" s="19" t="str">
        <f t="shared" si="746"/>
        <v/>
      </c>
      <c r="BW1250" t="str">
        <f t="shared" si="747"/>
        <v/>
      </c>
      <c r="BX1250" t="str">
        <f t="shared" si="748"/>
        <v/>
      </c>
      <c r="BY1250" t="str">
        <f t="shared" si="749"/>
        <v/>
      </c>
      <c r="BZ1250" s="2" t="str">
        <f t="shared" si="750"/>
        <v/>
      </c>
      <c r="CA1250" s="14" t="str">
        <f t="shared" si="751"/>
        <v/>
      </c>
      <c r="CB1250" s="13" t="str">
        <f t="shared" si="752"/>
        <v/>
      </c>
      <c r="CC1250" t="str">
        <f t="shared" si="753"/>
        <v/>
      </c>
      <c r="CD1250" s="19" t="str">
        <f t="shared" si="754"/>
        <v/>
      </c>
      <c r="CE1250" t="str">
        <f t="shared" si="755"/>
        <v/>
      </c>
      <c r="CF1250" t="str">
        <f t="shared" si="756"/>
        <v/>
      </c>
      <c r="CG1250" s="1" t="str">
        <f t="shared" si="757"/>
        <v/>
      </c>
      <c r="CH1250" s="2" t="str">
        <f t="shared" si="758"/>
        <v/>
      </c>
      <c r="CI1250" s="1" t="str">
        <f t="shared" si="759"/>
        <v/>
      </c>
      <c r="CJ1250" s="12" t="str">
        <f t="shared" si="722"/>
        <v/>
      </c>
      <c r="CK1250" s="13" t="str">
        <f t="shared" si="723"/>
        <v/>
      </c>
      <c r="CL1250" t="str">
        <f t="shared" si="724"/>
        <v/>
      </c>
      <c r="CM1250" s="1" t="str">
        <f t="shared" si="725"/>
        <v/>
      </c>
      <c r="CN1250" t="str">
        <f t="shared" si="726"/>
        <v/>
      </c>
      <c r="CO1250" t="str">
        <f t="shared" si="727"/>
        <v/>
      </c>
      <c r="CP1250" t="str">
        <f t="shared" si="728"/>
        <v/>
      </c>
      <c r="CQ1250" s="2" t="str">
        <f t="shared" si="729"/>
        <v/>
      </c>
      <c r="CR1250" s="14" t="str">
        <f t="shared" si="730"/>
        <v/>
      </c>
      <c r="CS1250" s="13" t="str">
        <f t="shared" si="731"/>
        <v/>
      </c>
      <c r="CT1250" t="str">
        <f t="shared" si="732"/>
        <v/>
      </c>
      <c r="CU1250" s="1" t="str">
        <f t="shared" si="733"/>
        <v/>
      </c>
      <c r="CV1250" t="str">
        <f t="shared" si="734"/>
        <v/>
      </c>
      <c r="CW1250" t="str">
        <f t="shared" si="735"/>
        <v/>
      </c>
      <c r="CX1250" s="1" t="str">
        <f t="shared" si="736"/>
        <v/>
      </c>
      <c r="CY1250" s="2" t="str">
        <f t="shared" si="737"/>
        <v/>
      </c>
      <c r="CZ1250" s="1" t="str">
        <f t="shared" si="738"/>
        <v/>
      </c>
      <c r="DA1250" s="12" t="str">
        <f t="shared" si="739"/>
        <v/>
      </c>
      <c r="DB1250" s="13" t="str">
        <f t="shared" si="740"/>
        <v/>
      </c>
      <c r="DC1250" t="str">
        <f t="shared" si="741"/>
        <v/>
      </c>
    </row>
    <row r="1251" spans="27:107" x14ac:dyDescent="0.2">
      <c r="AA1251" t="str">
        <f>IF([3]Gegner!A1252="","",[3]Gegner!A1252)</f>
        <v/>
      </c>
      <c r="AB1251">
        <f>[3]Gegner!B1252</f>
        <v>0</v>
      </c>
      <c r="AC1251">
        <f>[3]Gegner!C1252</f>
        <v>0</v>
      </c>
      <c r="AD1251">
        <f>[3]Gegner!D1252</f>
        <v>0</v>
      </c>
      <c r="AE1251">
        <f>[3]Gegner!E1252</f>
        <v>0</v>
      </c>
      <c r="AF1251">
        <f>[3]Gegner!F1252</f>
        <v>0</v>
      </c>
      <c r="AG1251">
        <f>[3]Gegner!G1252</f>
        <v>0</v>
      </c>
      <c r="AH1251">
        <f>[3]Gegner!H1252</f>
        <v>0</v>
      </c>
      <c r="AI1251">
        <f>[3]Gegner!I1252</f>
        <v>0</v>
      </c>
      <c r="AJ1251">
        <f>[3]Gegner!J1252</f>
        <v>0</v>
      </c>
      <c r="AK1251">
        <f>[3]Gegner!K1252</f>
        <v>0</v>
      </c>
      <c r="AL1251">
        <f>[3]Gegner!L1252</f>
        <v>0</v>
      </c>
      <c r="AM1251">
        <f>[3]Gegner!M1252</f>
        <v>0</v>
      </c>
      <c r="AN1251">
        <f>[3]Gegner!N1252</f>
        <v>0</v>
      </c>
      <c r="AO1251">
        <f>[3]Gegner!O1252</f>
        <v>0</v>
      </c>
      <c r="AP1251">
        <f>[3]Gegner!P1252</f>
        <v>0</v>
      </c>
      <c r="AQ1251">
        <f>[3]Gegner!Q1252</f>
        <v>0</v>
      </c>
      <c r="AR1251">
        <f>[3]Gegner!R1252</f>
        <v>0</v>
      </c>
      <c r="AS1251">
        <f>[3]Gegner!S1252</f>
        <v>0</v>
      </c>
      <c r="AT1251">
        <f>[3]Gegner!T1252</f>
        <v>0</v>
      </c>
      <c r="AU1251">
        <f>[3]Gegner!U1252</f>
        <v>0</v>
      </c>
      <c r="AV1251">
        <f>[3]Gegner!V1252</f>
        <v>0</v>
      </c>
      <c r="AW1251">
        <f>[3]Gegner!W1252</f>
        <v>0</v>
      </c>
      <c r="AX1251">
        <f>[3]Gegner!X1252</f>
        <v>0</v>
      </c>
      <c r="AY1251">
        <f>[3]Gegner!Y1252</f>
        <v>0</v>
      </c>
      <c r="BA1251" s="12">
        <f>[3]Meisterschaftsspiele!L1251</f>
        <v>-3</v>
      </c>
      <c r="BB1251" s="23">
        <v>39719</v>
      </c>
      <c r="BC1251" s="24" t="s">
        <v>87</v>
      </c>
      <c r="BD1251" s="30" t="s">
        <v>6</v>
      </c>
      <c r="BE1251" s="25" t="s">
        <v>5</v>
      </c>
      <c r="BF1251" s="26">
        <v>3</v>
      </c>
      <c r="BG1251" s="27" t="s">
        <v>22</v>
      </c>
      <c r="BH1251" s="25">
        <v>0</v>
      </c>
      <c r="BI1251" s="12">
        <f t="shared" si="742"/>
        <v>-3</v>
      </c>
      <c r="BS1251" s="12" t="str">
        <f t="shared" si="743"/>
        <v/>
      </c>
      <c r="BT1251" s="13" t="str">
        <f t="shared" si="744"/>
        <v/>
      </c>
      <c r="BU1251" t="str">
        <f t="shared" si="745"/>
        <v/>
      </c>
      <c r="BV1251" s="19" t="str">
        <f t="shared" si="746"/>
        <v/>
      </c>
      <c r="BW1251" t="str">
        <f t="shared" si="747"/>
        <v/>
      </c>
      <c r="BX1251" t="str">
        <f t="shared" si="748"/>
        <v/>
      </c>
      <c r="BY1251" t="str">
        <f t="shared" si="749"/>
        <v/>
      </c>
      <c r="BZ1251" s="2" t="str">
        <f t="shared" si="750"/>
        <v/>
      </c>
      <c r="CA1251" s="14" t="str">
        <f t="shared" si="751"/>
        <v/>
      </c>
      <c r="CB1251" s="13" t="str">
        <f t="shared" si="752"/>
        <v/>
      </c>
      <c r="CC1251" t="str">
        <f t="shared" si="753"/>
        <v/>
      </c>
      <c r="CD1251" s="19" t="str">
        <f t="shared" si="754"/>
        <v/>
      </c>
      <c r="CE1251" t="str">
        <f t="shared" si="755"/>
        <v/>
      </c>
      <c r="CF1251" t="str">
        <f t="shared" si="756"/>
        <v/>
      </c>
      <c r="CG1251" s="1" t="str">
        <f t="shared" si="757"/>
        <v/>
      </c>
      <c r="CH1251" s="2" t="str">
        <f t="shared" si="758"/>
        <v/>
      </c>
      <c r="CI1251" s="1" t="str">
        <f t="shared" si="759"/>
        <v/>
      </c>
      <c r="CJ1251" s="12" t="str">
        <f t="shared" si="722"/>
        <v/>
      </c>
      <c r="CK1251" s="13" t="str">
        <f t="shared" si="723"/>
        <v/>
      </c>
      <c r="CL1251" t="str">
        <f t="shared" si="724"/>
        <v/>
      </c>
      <c r="CM1251" s="1" t="str">
        <f t="shared" si="725"/>
        <v/>
      </c>
      <c r="CN1251" t="str">
        <f t="shared" si="726"/>
        <v/>
      </c>
      <c r="CO1251" t="str">
        <f t="shared" si="727"/>
        <v/>
      </c>
      <c r="CP1251" t="str">
        <f t="shared" si="728"/>
        <v/>
      </c>
      <c r="CQ1251" s="2" t="str">
        <f t="shared" si="729"/>
        <v/>
      </c>
      <c r="CR1251" s="14" t="str">
        <f t="shared" si="730"/>
        <v/>
      </c>
      <c r="CS1251" s="13" t="str">
        <f t="shared" si="731"/>
        <v/>
      </c>
      <c r="CT1251" t="str">
        <f t="shared" si="732"/>
        <v/>
      </c>
      <c r="CU1251" s="1" t="str">
        <f t="shared" si="733"/>
        <v/>
      </c>
      <c r="CV1251" t="str">
        <f t="shared" si="734"/>
        <v/>
      </c>
      <c r="CW1251" t="str">
        <f t="shared" si="735"/>
        <v/>
      </c>
      <c r="CX1251" s="1" t="str">
        <f t="shared" si="736"/>
        <v/>
      </c>
      <c r="CY1251" s="2" t="str">
        <f t="shared" si="737"/>
        <v/>
      </c>
      <c r="CZ1251" s="1" t="str">
        <f t="shared" si="738"/>
        <v/>
      </c>
      <c r="DA1251" s="12" t="str">
        <f t="shared" si="739"/>
        <v/>
      </c>
      <c r="DB1251" s="13" t="str">
        <f t="shared" si="740"/>
        <v/>
      </c>
      <c r="DC1251" t="str">
        <f t="shared" si="741"/>
        <v/>
      </c>
    </row>
    <row r="1252" spans="27:107" x14ac:dyDescent="0.2">
      <c r="AA1252" t="str">
        <f>IF([3]Gegner!A1253="","",[3]Gegner!A1253)</f>
        <v/>
      </c>
      <c r="AB1252">
        <f>[3]Gegner!B1253</f>
        <v>0</v>
      </c>
      <c r="AC1252">
        <f>[3]Gegner!C1253</f>
        <v>0</v>
      </c>
      <c r="AD1252">
        <f>[3]Gegner!D1253</f>
        <v>0</v>
      </c>
      <c r="AE1252">
        <f>[3]Gegner!E1253</f>
        <v>0</v>
      </c>
      <c r="AF1252">
        <f>[3]Gegner!F1253</f>
        <v>0</v>
      </c>
      <c r="AG1252">
        <f>[3]Gegner!G1253</f>
        <v>0</v>
      </c>
      <c r="AH1252">
        <f>[3]Gegner!H1253</f>
        <v>0</v>
      </c>
      <c r="AI1252">
        <f>[3]Gegner!I1253</f>
        <v>0</v>
      </c>
      <c r="AJ1252">
        <f>[3]Gegner!J1253</f>
        <v>0</v>
      </c>
      <c r="AK1252">
        <f>[3]Gegner!K1253</f>
        <v>0</v>
      </c>
      <c r="AL1252">
        <f>[3]Gegner!L1253</f>
        <v>0</v>
      </c>
      <c r="AM1252">
        <f>[3]Gegner!M1253</f>
        <v>0</v>
      </c>
      <c r="AN1252">
        <f>[3]Gegner!N1253</f>
        <v>0</v>
      </c>
      <c r="AO1252">
        <f>[3]Gegner!O1253</f>
        <v>0</v>
      </c>
      <c r="AP1252">
        <f>[3]Gegner!P1253</f>
        <v>0</v>
      </c>
      <c r="AQ1252">
        <f>[3]Gegner!Q1253</f>
        <v>0</v>
      </c>
      <c r="AR1252">
        <f>[3]Gegner!R1253</f>
        <v>0</v>
      </c>
      <c r="AS1252">
        <f>[3]Gegner!S1253</f>
        <v>0</v>
      </c>
      <c r="AT1252">
        <f>[3]Gegner!T1253</f>
        <v>0</v>
      </c>
      <c r="AU1252">
        <f>[3]Gegner!U1253</f>
        <v>0</v>
      </c>
      <c r="AV1252">
        <f>[3]Gegner!V1253</f>
        <v>0</v>
      </c>
      <c r="AW1252">
        <f>[3]Gegner!W1253</f>
        <v>0</v>
      </c>
      <c r="AX1252">
        <f>[3]Gegner!X1253</f>
        <v>0</v>
      </c>
      <c r="AY1252">
        <f>[3]Gegner!Y1253</f>
        <v>0</v>
      </c>
      <c r="BA1252" s="12">
        <f>[3]Meisterschaftsspiele!L1252</f>
        <v>-3</v>
      </c>
      <c r="BB1252" s="23">
        <v>39733</v>
      </c>
      <c r="BC1252" s="24" t="s">
        <v>89</v>
      </c>
      <c r="BD1252" s="30" t="s">
        <v>6</v>
      </c>
      <c r="BE1252" s="25" t="s">
        <v>5</v>
      </c>
      <c r="BF1252" s="26">
        <v>3</v>
      </c>
      <c r="BG1252" s="27" t="s">
        <v>22</v>
      </c>
      <c r="BH1252" s="25">
        <v>0</v>
      </c>
      <c r="BI1252" s="12">
        <f t="shared" si="742"/>
        <v>-3</v>
      </c>
      <c r="BS1252" s="12" t="str">
        <f t="shared" si="743"/>
        <v/>
      </c>
      <c r="BT1252" s="13" t="str">
        <f t="shared" si="744"/>
        <v/>
      </c>
      <c r="BU1252" t="str">
        <f t="shared" si="745"/>
        <v/>
      </c>
      <c r="BV1252" s="19" t="str">
        <f t="shared" si="746"/>
        <v/>
      </c>
      <c r="BW1252" t="str">
        <f t="shared" si="747"/>
        <v/>
      </c>
      <c r="BX1252" t="str">
        <f t="shared" si="748"/>
        <v/>
      </c>
      <c r="BY1252" t="str">
        <f t="shared" si="749"/>
        <v/>
      </c>
      <c r="BZ1252" s="2" t="str">
        <f t="shared" si="750"/>
        <v/>
      </c>
      <c r="CA1252" s="14" t="str">
        <f t="shared" si="751"/>
        <v/>
      </c>
      <c r="CB1252" s="13" t="str">
        <f t="shared" si="752"/>
        <v/>
      </c>
      <c r="CC1252" t="str">
        <f t="shared" si="753"/>
        <v/>
      </c>
      <c r="CD1252" s="19" t="str">
        <f t="shared" si="754"/>
        <v/>
      </c>
      <c r="CE1252" t="str">
        <f t="shared" si="755"/>
        <v/>
      </c>
      <c r="CF1252" t="str">
        <f t="shared" si="756"/>
        <v/>
      </c>
      <c r="CG1252" s="1" t="str">
        <f t="shared" si="757"/>
        <v/>
      </c>
      <c r="CH1252" s="2" t="str">
        <f t="shared" si="758"/>
        <v/>
      </c>
      <c r="CI1252" s="1" t="str">
        <f t="shared" si="759"/>
        <v/>
      </c>
      <c r="CJ1252" s="12" t="str">
        <f t="shared" si="722"/>
        <v/>
      </c>
      <c r="CK1252" s="13" t="str">
        <f t="shared" si="723"/>
        <v/>
      </c>
      <c r="CL1252" t="str">
        <f t="shared" si="724"/>
        <v/>
      </c>
      <c r="CM1252" s="1" t="str">
        <f t="shared" si="725"/>
        <v/>
      </c>
      <c r="CN1252" t="str">
        <f t="shared" si="726"/>
        <v/>
      </c>
      <c r="CO1252" t="str">
        <f t="shared" si="727"/>
        <v/>
      </c>
      <c r="CP1252" t="str">
        <f t="shared" si="728"/>
        <v/>
      </c>
      <c r="CQ1252" s="2" t="str">
        <f t="shared" si="729"/>
        <v/>
      </c>
      <c r="CR1252" s="14" t="str">
        <f t="shared" si="730"/>
        <v/>
      </c>
      <c r="CS1252" s="13" t="str">
        <f t="shared" si="731"/>
        <v/>
      </c>
      <c r="CT1252" t="str">
        <f t="shared" si="732"/>
        <v/>
      </c>
      <c r="CU1252" s="1" t="str">
        <f t="shared" si="733"/>
        <v/>
      </c>
      <c r="CV1252" t="str">
        <f t="shared" si="734"/>
        <v/>
      </c>
      <c r="CW1252" t="str">
        <f t="shared" si="735"/>
        <v/>
      </c>
      <c r="CX1252" s="1" t="str">
        <f t="shared" si="736"/>
        <v/>
      </c>
      <c r="CY1252" s="2" t="str">
        <f t="shared" si="737"/>
        <v/>
      </c>
      <c r="CZ1252" s="1" t="str">
        <f t="shared" si="738"/>
        <v/>
      </c>
      <c r="DA1252" s="12" t="str">
        <f t="shared" si="739"/>
        <v/>
      </c>
      <c r="DB1252" s="13" t="str">
        <f t="shared" si="740"/>
        <v/>
      </c>
      <c r="DC1252" t="str">
        <f t="shared" si="741"/>
        <v/>
      </c>
    </row>
    <row r="1253" spans="27:107" x14ac:dyDescent="0.2">
      <c r="AA1253" t="str">
        <f>IF([3]Gegner!A1254="","",[3]Gegner!A1254)</f>
        <v/>
      </c>
      <c r="AB1253">
        <f>[3]Gegner!B1254</f>
        <v>0</v>
      </c>
      <c r="AC1253">
        <f>[3]Gegner!C1254</f>
        <v>0</v>
      </c>
      <c r="AD1253">
        <f>[3]Gegner!D1254</f>
        <v>0</v>
      </c>
      <c r="AE1253">
        <f>[3]Gegner!E1254</f>
        <v>0</v>
      </c>
      <c r="AF1253">
        <f>[3]Gegner!F1254</f>
        <v>0</v>
      </c>
      <c r="AG1253">
        <f>[3]Gegner!G1254</f>
        <v>0</v>
      </c>
      <c r="AH1253">
        <f>[3]Gegner!H1254</f>
        <v>0</v>
      </c>
      <c r="AI1253">
        <f>[3]Gegner!I1254</f>
        <v>0</v>
      </c>
      <c r="AJ1253">
        <f>[3]Gegner!J1254</f>
        <v>0</v>
      </c>
      <c r="AK1253">
        <f>[3]Gegner!K1254</f>
        <v>0</v>
      </c>
      <c r="AL1253">
        <f>[3]Gegner!L1254</f>
        <v>0</v>
      </c>
      <c r="AM1253">
        <f>[3]Gegner!M1254</f>
        <v>0</v>
      </c>
      <c r="AN1253">
        <f>[3]Gegner!N1254</f>
        <v>0</v>
      </c>
      <c r="AO1253">
        <f>[3]Gegner!O1254</f>
        <v>0</v>
      </c>
      <c r="AP1253">
        <f>[3]Gegner!P1254</f>
        <v>0</v>
      </c>
      <c r="AQ1253">
        <f>[3]Gegner!Q1254</f>
        <v>0</v>
      </c>
      <c r="AR1253">
        <f>[3]Gegner!R1254</f>
        <v>0</v>
      </c>
      <c r="AS1253">
        <f>[3]Gegner!S1254</f>
        <v>0</v>
      </c>
      <c r="AT1253">
        <f>[3]Gegner!T1254</f>
        <v>0</v>
      </c>
      <c r="AU1253">
        <f>[3]Gegner!U1254</f>
        <v>0</v>
      </c>
      <c r="AV1253">
        <f>[3]Gegner!V1254</f>
        <v>0</v>
      </c>
      <c r="AW1253">
        <f>[3]Gegner!W1254</f>
        <v>0</v>
      </c>
      <c r="AX1253">
        <f>[3]Gegner!X1254</f>
        <v>0</v>
      </c>
      <c r="AY1253">
        <f>[3]Gegner!Y1254</f>
        <v>0</v>
      </c>
      <c r="BA1253" s="12">
        <f>[3]Meisterschaftsspiele!L1253</f>
        <v>-2</v>
      </c>
      <c r="BB1253" s="23">
        <v>40105</v>
      </c>
      <c r="BC1253" s="24" t="s">
        <v>5</v>
      </c>
      <c r="BD1253" s="30" t="s">
        <v>6</v>
      </c>
      <c r="BE1253" s="25" t="s">
        <v>58</v>
      </c>
      <c r="BF1253" s="26">
        <v>1</v>
      </c>
      <c r="BG1253" s="27" t="s">
        <v>22</v>
      </c>
      <c r="BH1253" s="25">
        <v>3</v>
      </c>
      <c r="BI1253" s="12">
        <f t="shared" si="742"/>
        <v>-2</v>
      </c>
      <c r="BS1253" s="12" t="str">
        <f t="shared" si="743"/>
        <v/>
      </c>
      <c r="BT1253" s="13" t="str">
        <f t="shared" si="744"/>
        <v/>
      </c>
      <c r="BU1253" t="str">
        <f t="shared" si="745"/>
        <v/>
      </c>
      <c r="BV1253" s="19" t="str">
        <f t="shared" si="746"/>
        <v/>
      </c>
      <c r="BW1253" t="str">
        <f t="shared" si="747"/>
        <v/>
      </c>
      <c r="BX1253" t="str">
        <f t="shared" si="748"/>
        <v/>
      </c>
      <c r="BY1253" t="str">
        <f t="shared" si="749"/>
        <v/>
      </c>
      <c r="BZ1253" s="2" t="str">
        <f t="shared" si="750"/>
        <v/>
      </c>
      <c r="CA1253" s="14" t="str">
        <f t="shared" si="751"/>
        <v/>
      </c>
      <c r="CB1253" s="13" t="str">
        <f t="shared" si="752"/>
        <v/>
      </c>
      <c r="CC1253" t="str">
        <f t="shared" si="753"/>
        <v/>
      </c>
      <c r="CD1253" s="19" t="str">
        <f t="shared" si="754"/>
        <v/>
      </c>
      <c r="CE1253" t="str">
        <f t="shared" si="755"/>
        <v/>
      </c>
      <c r="CF1253" t="str">
        <f t="shared" si="756"/>
        <v/>
      </c>
      <c r="CG1253" s="1" t="str">
        <f t="shared" si="757"/>
        <v/>
      </c>
      <c r="CH1253" s="2" t="str">
        <f t="shared" si="758"/>
        <v/>
      </c>
      <c r="CI1253" s="1" t="str">
        <f t="shared" si="759"/>
        <v/>
      </c>
      <c r="CJ1253" s="12" t="str">
        <f t="shared" si="722"/>
        <v/>
      </c>
      <c r="CK1253" s="13" t="str">
        <f t="shared" si="723"/>
        <v/>
      </c>
      <c r="CL1253" t="str">
        <f t="shared" si="724"/>
        <v/>
      </c>
      <c r="CM1253" s="1" t="str">
        <f t="shared" si="725"/>
        <v/>
      </c>
      <c r="CN1253" t="str">
        <f t="shared" si="726"/>
        <v/>
      </c>
      <c r="CO1253" t="str">
        <f t="shared" si="727"/>
        <v/>
      </c>
      <c r="CP1253" t="str">
        <f t="shared" si="728"/>
        <v/>
      </c>
      <c r="CQ1253" s="2" t="str">
        <f t="shared" si="729"/>
        <v/>
      </c>
      <c r="CR1253" s="14" t="str">
        <f t="shared" si="730"/>
        <v/>
      </c>
      <c r="CS1253" s="13" t="str">
        <f t="shared" si="731"/>
        <v/>
      </c>
      <c r="CT1253" t="str">
        <f t="shared" si="732"/>
        <v/>
      </c>
      <c r="CU1253" s="1" t="str">
        <f t="shared" si="733"/>
        <v/>
      </c>
      <c r="CV1253" t="str">
        <f t="shared" si="734"/>
        <v/>
      </c>
      <c r="CW1253" t="str">
        <f t="shared" si="735"/>
        <v/>
      </c>
      <c r="CX1253" s="1" t="str">
        <f t="shared" si="736"/>
        <v/>
      </c>
      <c r="CY1253" s="2" t="str">
        <f t="shared" si="737"/>
        <v/>
      </c>
      <c r="CZ1253" s="1" t="str">
        <f t="shared" si="738"/>
        <v/>
      </c>
      <c r="DA1253" s="12" t="str">
        <f t="shared" si="739"/>
        <v/>
      </c>
      <c r="DB1253" s="13" t="str">
        <f t="shared" si="740"/>
        <v/>
      </c>
      <c r="DC1253" t="str">
        <f t="shared" si="741"/>
        <v/>
      </c>
    </row>
    <row r="1254" spans="27:107" x14ac:dyDescent="0.2">
      <c r="AA1254" t="str">
        <f>IF([3]Gegner!A1255="","",[3]Gegner!A1255)</f>
        <v/>
      </c>
      <c r="AB1254">
        <f>[3]Gegner!B1255</f>
        <v>0</v>
      </c>
      <c r="AC1254">
        <f>[3]Gegner!C1255</f>
        <v>0</v>
      </c>
      <c r="AD1254">
        <f>[3]Gegner!D1255</f>
        <v>0</v>
      </c>
      <c r="AE1254">
        <f>[3]Gegner!E1255</f>
        <v>0</v>
      </c>
      <c r="AF1254">
        <f>[3]Gegner!F1255</f>
        <v>0</v>
      </c>
      <c r="AG1254">
        <f>[3]Gegner!G1255</f>
        <v>0</v>
      </c>
      <c r="AH1254">
        <f>[3]Gegner!H1255</f>
        <v>0</v>
      </c>
      <c r="AI1254">
        <f>[3]Gegner!I1255</f>
        <v>0</v>
      </c>
      <c r="AJ1254">
        <f>[3]Gegner!J1255</f>
        <v>0</v>
      </c>
      <c r="AK1254">
        <f>[3]Gegner!K1255</f>
        <v>0</v>
      </c>
      <c r="AL1254">
        <f>[3]Gegner!L1255</f>
        <v>0</v>
      </c>
      <c r="AM1254">
        <f>[3]Gegner!M1255</f>
        <v>0</v>
      </c>
      <c r="AN1254">
        <f>[3]Gegner!N1255</f>
        <v>0</v>
      </c>
      <c r="AO1254">
        <f>[3]Gegner!O1255</f>
        <v>0</v>
      </c>
      <c r="AP1254">
        <f>[3]Gegner!P1255</f>
        <v>0</v>
      </c>
      <c r="AQ1254">
        <f>[3]Gegner!Q1255</f>
        <v>0</v>
      </c>
      <c r="AR1254">
        <f>[3]Gegner!R1255</f>
        <v>0</v>
      </c>
      <c r="AS1254">
        <f>[3]Gegner!S1255</f>
        <v>0</v>
      </c>
      <c r="AT1254">
        <f>[3]Gegner!T1255</f>
        <v>0</v>
      </c>
      <c r="AU1254">
        <f>[3]Gegner!U1255</f>
        <v>0</v>
      </c>
      <c r="AV1254">
        <f>[3]Gegner!V1255</f>
        <v>0</v>
      </c>
      <c r="AW1254">
        <f>[3]Gegner!W1255</f>
        <v>0</v>
      </c>
      <c r="AX1254">
        <f>[3]Gegner!X1255</f>
        <v>0</v>
      </c>
      <c r="AY1254">
        <f>[3]Gegner!Y1255</f>
        <v>0</v>
      </c>
      <c r="BA1254" s="12">
        <f>[3]Meisterschaftsspiele!L1254</f>
        <v>-6</v>
      </c>
      <c r="BB1254" s="23">
        <v>39747</v>
      </c>
      <c r="BC1254" s="24" t="s">
        <v>43</v>
      </c>
      <c r="BD1254" s="30" t="s">
        <v>6</v>
      </c>
      <c r="BE1254" s="25" t="s">
        <v>5</v>
      </c>
      <c r="BF1254" s="26">
        <v>6</v>
      </c>
      <c r="BG1254" s="27" t="s">
        <v>22</v>
      </c>
      <c r="BH1254" s="25">
        <v>0</v>
      </c>
      <c r="BI1254" s="12">
        <f t="shared" si="742"/>
        <v>-6</v>
      </c>
      <c r="BS1254" s="12" t="str">
        <f t="shared" si="743"/>
        <v/>
      </c>
      <c r="BT1254" s="13" t="str">
        <f t="shared" si="744"/>
        <v/>
      </c>
      <c r="BU1254" t="str">
        <f t="shared" si="745"/>
        <v/>
      </c>
      <c r="BV1254" s="19" t="str">
        <f t="shared" si="746"/>
        <v/>
      </c>
      <c r="BW1254" t="str">
        <f t="shared" si="747"/>
        <v/>
      </c>
      <c r="BX1254" t="str">
        <f t="shared" si="748"/>
        <v/>
      </c>
      <c r="BY1254" t="str">
        <f t="shared" si="749"/>
        <v/>
      </c>
      <c r="BZ1254" s="2" t="str">
        <f t="shared" si="750"/>
        <v/>
      </c>
      <c r="CA1254" s="14" t="str">
        <f t="shared" si="751"/>
        <v/>
      </c>
      <c r="CB1254" s="13" t="str">
        <f t="shared" si="752"/>
        <v/>
      </c>
      <c r="CC1254" t="str">
        <f t="shared" si="753"/>
        <v/>
      </c>
      <c r="CD1254" s="19" t="str">
        <f t="shared" si="754"/>
        <v/>
      </c>
      <c r="CE1254" t="str">
        <f t="shared" si="755"/>
        <v/>
      </c>
      <c r="CF1254" t="str">
        <f t="shared" si="756"/>
        <v/>
      </c>
      <c r="CG1254" s="1" t="str">
        <f t="shared" si="757"/>
        <v/>
      </c>
      <c r="CH1254" s="2" t="str">
        <f t="shared" si="758"/>
        <v/>
      </c>
      <c r="CI1254" s="1" t="str">
        <f t="shared" si="759"/>
        <v/>
      </c>
      <c r="CJ1254" s="12" t="str">
        <f t="shared" si="722"/>
        <v/>
      </c>
      <c r="CK1254" s="13" t="str">
        <f t="shared" si="723"/>
        <v/>
      </c>
      <c r="CL1254" t="str">
        <f t="shared" si="724"/>
        <v/>
      </c>
      <c r="CM1254" s="1" t="str">
        <f t="shared" si="725"/>
        <v/>
      </c>
      <c r="CN1254" t="str">
        <f t="shared" si="726"/>
        <v/>
      </c>
      <c r="CO1254" t="str">
        <f t="shared" si="727"/>
        <v/>
      </c>
      <c r="CP1254" t="str">
        <f t="shared" si="728"/>
        <v/>
      </c>
      <c r="CQ1254" s="2" t="str">
        <f t="shared" si="729"/>
        <v/>
      </c>
      <c r="CR1254" s="14" t="str">
        <f t="shared" si="730"/>
        <v/>
      </c>
      <c r="CS1254" s="13" t="str">
        <f t="shared" si="731"/>
        <v/>
      </c>
      <c r="CT1254" t="str">
        <f t="shared" si="732"/>
        <v/>
      </c>
      <c r="CU1254" s="1" t="str">
        <f t="shared" si="733"/>
        <v/>
      </c>
      <c r="CV1254" t="str">
        <f t="shared" si="734"/>
        <v/>
      </c>
      <c r="CW1254" t="str">
        <f t="shared" si="735"/>
        <v/>
      </c>
      <c r="CX1254" s="1" t="str">
        <f t="shared" si="736"/>
        <v/>
      </c>
      <c r="CY1254" s="2" t="str">
        <f t="shared" si="737"/>
        <v/>
      </c>
      <c r="CZ1254" s="1" t="str">
        <f t="shared" si="738"/>
        <v/>
      </c>
      <c r="DA1254" s="12" t="str">
        <f t="shared" si="739"/>
        <v/>
      </c>
      <c r="DB1254" s="13" t="str">
        <f t="shared" si="740"/>
        <v/>
      </c>
      <c r="DC1254" t="str">
        <f t="shared" si="741"/>
        <v/>
      </c>
    </row>
    <row r="1255" spans="27:107" x14ac:dyDescent="0.2">
      <c r="AA1255" t="str">
        <f>IF([3]Gegner!A1256="","",[3]Gegner!A1256)</f>
        <v/>
      </c>
      <c r="AB1255">
        <f>[3]Gegner!B1256</f>
        <v>0</v>
      </c>
      <c r="AC1255">
        <f>[3]Gegner!C1256</f>
        <v>0</v>
      </c>
      <c r="AD1255">
        <f>[3]Gegner!D1256</f>
        <v>0</v>
      </c>
      <c r="AE1255">
        <f>[3]Gegner!E1256</f>
        <v>0</v>
      </c>
      <c r="AF1255">
        <f>[3]Gegner!F1256</f>
        <v>0</v>
      </c>
      <c r="AG1255">
        <f>[3]Gegner!G1256</f>
        <v>0</v>
      </c>
      <c r="AH1255">
        <f>[3]Gegner!H1256</f>
        <v>0</v>
      </c>
      <c r="AI1255">
        <f>[3]Gegner!I1256</f>
        <v>0</v>
      </c>
      <c r="AJ1255">
        <f>[3]Gegner!J1256</f>
        <v>0</v>
      </c>
      <c r="AK1255">
        <f>[3]Gegner!K1256</f>
        <v>0</v>
      </c>
      <c r="AL1255">
        <f>[3]Gegner!L1256</f>
        <v>0</v>
      </c>
      <c r="AM1255">
        <f>[3]Gegner!M1256</f>
        <v>0</v>
      </c>
      <c r="AN1255">
        <f>[3]Gegner!N1256</f>
        <v>0</v>
      </c>
      <c r="AO1255">
        <f>[3]Gegner!O1256</f>
        <v>0</v>
      </c>
      <c r="AP1255">
        <f>[3]Gegner!P1256</f>
        <v>0</v>
      </c>
      <c r="AQ1255">
        <f>[3]Gegner!Q1256</f>
        <v>0</v>
      </c>
      <c r="AR1255">
        <f>[3]Gegner!R1256</f>
        <v>0</v>
      </c>
      <c r="AS1255">
        <f>[3]Gegner!S1256</f>
        <v>0</v>
      </c>
      <c r="AT1255">
        <f>[3]Gegner!T1256</f>
        <v>0</v>
      </c>
      <c r="AU1255">
        <f>[3]Gegner!U1256</f>
        <v>0</v>
      </c>
      <c r="AV1255">
        <f>[3]Gegner!V1256</f>
        <v>0</v>
      </c>
      <c r="AW1255">
        <f>[3]Gegner!W1256</f>
        <v>0</v>
      </c>
      <c r="AX1255">
        <f>[3]Gegner!X1256</f>
        <v>0</v>
      </c>
      <c r="AY1255">
        <f>[3]Gegner!Y1256</f>
        <v>0</v>
      </c>
      <c r="BA1255" s="12">
        <f>[3]Meisterschaftsspiele!L1255</f>
        <v>3</v>
      </c>
      <c r="BB1255" s="23">
        <v>39754</v>
      </c>
      <c r="BC1255" s="24" t="s">
        <v>91</v>
      </c>
      <c r="BD1255" s="30" t="s">
        <v>6</v>
      </c>
      <c r="BE1255" s="25" t="s">
        <v>5</v>
      </c>
      <c r="BF1255" s="28">
        <v>0</v>
      </c>
      <c r="BG1255" s="78" t="s">
        <v>22</v>
      </c>
      <c r="BH1255" s="29">
        <v>3</v>
      </c>
      <c r="BI1255" s="12">
        <f t="shared" si="742"/>
        <v>3</v>
      </c>
      <c r="BS1255" s="12" t="str">
        <f t="shared" si="743"/>
        <v/>
      </c>
      <c r="BT1255" s="13" t="str">
        <f t="shared" si="744"/>
        <v/>
      </c>
      <c r="BU1255" t="str">
        <f t="shared" si="745"/>
        <v/>
      </c>
      <c r="BV1255" s="19" t="str">
        <f t="shared" si="746"/>
        <v/>
      </c>
      <c r="BW1255" t="str">
        <f t="shared" si="747"/>
        <v/>
      </c>
      <c r="BX1255" t="str">
        <f t="shared" si="748"/>
        <v/>
      </c>
      <c r="BY1255" t="str">
        <f t="shared" si="749"/>
        <v/>
      </c>
      <c r="BZ1255" s="2" t="str">
        <f t="shared" si="750"/>
        <v/>
      </c>
      <c r="CA1255" s="14" t="str">
        <f t="shared" si="751"/>
        <v/>
      </c>
      <c r="CB1255" s="13" t="str">
        <f t="shared" si="752"/>
        <v/>
      </c>
      <c r="CC1255" t="str">
        <f t="shared" si="753"/>
        <v/>
      </c>
      <c r="CD1255" s="19" t="str">
        <f t="shared" si="754"/>
        <v/>
      </c>
      <c r="CE1255" t="str">
        <f t="shared" si="755"/>
        <v/>
      </c>
      <c r="CF1255" t="str">
        <f t="shared" si="756"/>
        <v/>
      </c>
      <c r="CG1255" s="1" t="str">
        <f t="shared" si="757"/>
        <v/>
      </c>
      <c r="CH1255" s="2" t="str">
        <f t="shared" si="758"/>
        <v/>
      </c>
      <c r="CI1255" s="1" t="str">
        <f t="shared" si="759"/>
        <v/>
      </c>
      <c r="CJ1255" s="12" t="str">
        <f t="shared" si="722"/>
        <v/>
      </c>
      <c r="CK1255" s="13" t="str">
        <f t="shared" si="723"/>
        <v/>
      </c>
      <c r="CL1255" t="str">
        <f t="shared" si="724"/>
        <v/>
      </c>
      <c r="CM1255" s="1" t="str">
        <f t="shared" si="725"/>
        <v/>
      </c>
      <c r="CN1255" t="str">
        <f t="shared" si="726"/>
        <v/>
      </c>
      <c r="CO1255" t="str">
        <f t="shared" si="727"/>
        <v/>
      </c>
      <c r="CP1255" t="str">
        <f t="shared" si="728"/>
        <v/>
      </c>
      <c r="CQ1255" s="2" t="str">
        <f t="shared" si="729"/>
        <v/>
      </c>
      <c r="CR1255" s="14" t="str">
        <f t="shared" si="730"/>
        <v/>
      </c>
      <c r="CS1255" s="13" t="str">
        <f t="shared" si="731"/>
        <v/>
      </c>
      <c r="CT1255" t="str">
        <f t="shared" si="732"/>
        <v/>
      </c>
      <c r="CU1255" s="1" t="str">
        <f t="shared" si="733"/>
        <v/>
      </c>
      <c r="CV1255" t="str">
        <f t="shared" si="734"/>
        <v/>
      </c>
      <c r="CW1255" t="str">
        <f t="shared" si="735"/>
        <v/>
      </c>
      <c r="CX1255" s="1" t="str">
        <f t="shared" si="736"/>
        <v/>
      </c>
      <c r="CY1255" s="2" t="str">
        <f t="shared" si="737"/>
        <v/>
      </c>
      <c r="CZ1255" s="1" t="str">
        <f t="shared" si="738"/>
        <v/>
      </c>
      <c r="DA1255" s="12" t="str">
        <f t="shared" si="739"/>
        <v/>
      </c>
      <c r="DB1255" s="13" t="str">
        <f t="shared" si="740"/>
        <v/>
      </c>
      <c r="DC1255" t="str">
        <f t="shared" si="741"/>
        <v/>
      </c>
    </row>
    <row r="1256" spans="27:107" x14ac:dyDescent="0.2">
      <c r="AA1256" t="str">
        <f>IF([3]Gegner!A1257="","",[3]Gegner!A1257)</f>
        <v/>
      </c>
      <c r="AB1256">
        <f>[3]Gegner!B1257</f>
        <v>0</v>
      </c>
      <c r="AC1256">
        <f>[3]Gegner!C1257</f>
        <v>0</v>
      </c>
      <c r="AD1256">
        <f>[3]Gegner!D1257</f>
        <v>0</v>
      </c>
      <c r="AE1256">
        <f>[3]Gegner!E1257</f>
        <v>0</v>
      </c>
      <c r="AF1256">
        <f>[3]Gegner!F1257</f>
        <v>0</v>
      </c>
      <c r="AG1256">
        <f>[3]Gegner!G1257</f>
        <v>0</v>
      </c>
      <c r="AH1256">
        <f>[3]Gegner!H1257</f>
        <v>0</v>
      </c>
      <c r="AI1256">
        <f>[3]Gegner!I1257</f>
        <v>0</v>
      </c>
      <c r="AJ1256">
        <f>[3]Gegner!J1257</f>
        <v>0</v>
      </c>
      <c r="AK1256">
        <f>[3]Gegner!K1257</f>
        <v>0</v>
      </c>
      <c r="AL1256">
        <f>[3]Gegner!L1257</f>
        <v>0</v>
      </c>
      <c r="AM1256">
        <f>[3]Gegner!M1257</f>
        <v>0</v>
      </c>
      <c r="AN1256">
        <f>[3]Gegner!N1257</f>
        <v>0</v>
      </c>
      <c r="AO1256">
        <f>[3]Gegner!O1257</f>
        <v>0</v>
      </c>
      <c r="AP1256">
        <f>[3]Gegner!P1257</f>
        <v>0</v>
      </c>
      <c r="AQ1256">
        <f>[3]Gegner!Q1257</f>
        <v>0</v>
      </c>
      <c r="AR1256">
        <f>[3]Gegner!R1257</f>
        <v>0</v>
      </c>
      <c r="AS1256">
        <f>[3]Gegner!S1257</f>
        <v>0</v>
      </c>
      <c r="AT1256">
        <f>[3]Gegner!T1257</f>
        <v>0</v>
      </c>
      <c r="AU1256">
        <f>[3]Gegner!U1257</f>
        <v>0</v>
      </c>
      <c r="AV1256">
        <f>[3]Gegner!V1257</f>
        <v>0</v>
      </c>
      <c r="AW1256">
        <f>[3]Gegner!W1257</f>
        <v>0</v>
      </c>
      <c r="AX1256">
        <f>[3]Gegner!X1257</f>
        <v>0</v>
      </c>
      <c r="AY1256">
        <f>[3]Gegner!Y1257</f>
        <v>0</v>
      </c>
      <c r="BA1256" s="12">
        <f>[3]Meisterschaftsspiele!L1256</f>
        <v>-5</v>
      </c>
      <c r="BB1256" s="23">
        <v>39761</v>
      </c>
      <c r="BC1256" s="24" t="s">
        <v>5</v>
      </c>
      <c r="BD1256" s="30" t="s">
        <v>6</v>
      </c>
      <c r="BE1256" s="25" t="s">
        <v>49</v>
      </c>
      <c r="BF1256" s="26">
        <v>0</v>
      </c>
      <c r="BG1256" s="27" t="s">
        <v>22</v>
      </c>
      <c r="BH1256" s="25">
        <v>5</v>
      </c>
      <c r="BI1256" s="12">
        <f t="shared" si="742"/>
        <v>-5</v>
      </c>
      <c r="BS1256" s="12" t="str">
        <f t="shared" si="743"/>
        <v/>
      </c>
      <c r="BT1256" s="13" t="str">
        <f t="shared" si="744"/>
        <v/>
      </c>
      <c r="BU1256" t="str">
        <f t="shared" si="745"/>
        <v/>
      </c>
      <c r="BV1256" s="19" t="str">
        <f t="shared" si="746"/>
        <v/>
      </c>
      <c r="BW1256" t="str">
        <f t="shared" si="747"/>
        <v/>
      </c>
      <c r="BX1256" t="str">
        <f t="shared" si="748"/>
        <v/>
      </c>
      <c r="BY1256" t="str">
        <f t="shared" si="749"/>
        <v/>
      </c>
      <c r="BZ1256" s="2" t="str">
        <f t="shared" si="750"/>
        <v/>
      </c>
      <c r="CA1256" s="14" t="str">
        <f t="shared" si="751"/>
        <v/>
      </c>
      <c r="CB1256" s="13" t="str">
        <f t="shared" si="752"/>
        <v/>
      </c>
      <c r="CC1256" t="str">
        <f t="shared" si="753"/>
        <v/>
      </c>
      <c r="CD1256" s="19" t="str">
        <f t="shared" si="754"/>
        <v/>
      </c>
      <c r="CE1256" t="str">
        <f t="shared" si="755"/>
        <v/>
      </c>
      <c r="CF1256" t="str">
        <f t="shared" si="756"/>
        <v/>
      </c>
      <c r="CG1256" s="1" t="str">
        <f t="shared" si="757"/>
        <v/>
      </c>
      <c r="CH1256" s="2" t="str">
        <f t="shared" si="758"/>
        <v/>
      </c>
      <c r="CI1256" s="1" t="str">
        <f t="shared" si="759"/>
        <v/>
      </c>
      <c r="CJ1256" s="12" t="str">
        <f t="shared" si="722"/>
        <v/>
      </c>
      <c r="CK1256" s="13" t="str">
        <f t="shared" si="723"/>
        <v/>
      </c>
      <c r="CL1256" t="str">
        <f t="shared" si="724"/>
        <v/>
      </c>
      <c r="CM1256" s="1" t="str">
        <f t="shared" si="725"/>
        <v/>
      </c>
      <c r="CN1256" t="str">
        <f t="shared" si="726"/>
        <v/>
      </c>
      <c r="CO1256" t="str">
        <f t="shared" si="727"/>
        <v/>
      </c>
      <c r="CP1256" t="str">
        <f t="shared" si="728"/>
        <v/>
      </c>
      <c r="CQ1256" s="2" t="str">
        <f t="shared" si="729"/>
        <v/>
      </c>
      <c r="CR1256" s="14" t="str">
        <f t="shared" si="730"/>
        <v/>
      </c>
      <c r="CS1256" s="13" t="str">
        <f t="shared" si="731"/>
        <v/>
      </c>
      <c r="CT1256" t="str">
        <f t="shared" si="732"/>
        <v/>
      </c>
      <c r="CU1256" s="1" t="str">
        <f t="shared" si="733"/>
        <v/>
      </c>
      <c r="CV1256" t="str">
        <f t="shared" si="734"/>
        <v/>
      </c>
      <c r="CW1256" t="str">
        <f t="shared" si="735"/>
        <v/>
      </c>
      <c r="CX1256" s="1" t="str">
        <f t="shared" si="736"/>
        <v/>
      </c>
      <c r="CY1256" s="2" t="str">
        <f t="shared" si="737"/>
        <v/>
      </c>
      <c r="CZ1256" s="1" t="str">
        <f t="shared" si="738"/>
        <v/>
      </c>
      <c r="DA1256" s="12" t="str">
        <f t="shared" si="739"/>
        <v/>
      </c>
      <c r="DB1256" s="13" t="str">
        <f t="shared" si="740"/>
        <v/>
      </c>
      <c r="DC1256" t="str">
        <f t="shared" si="741"/>
        <v/>
      </c>
    </row>
    <row r="1257" spans="27:107" x14ac:dyDescent="0.2">
      <c r="AA1257" t="str">
        <f>IF([3]Gegner!A1258="","",[3]Gegner!A1258)</f>
        <v/>
      </c>
      <c r="AB1257">
        <f>[3]Gegner!B1258</f>
        <v>0</v>
      </c>
      <c r="AC1257">
        <f>[3]Gegner!C1258</f>
        <v>0</v>
      </c>
      <c r="AD1257">
        <f>[3]Gegner!D1258</f>
        <v>0</v>
      </c>
      <c r="AE1257">
        <f>[3]Gegner!E1258</f>
        <v>0</v>
      </c>
      <c r="AF1257">
        <f>[3]Gegner!F1258</f>
        <v>0</v>
      </c>
      <c r="AG1257">
        <f>[3]Gegner!G1258</f>
        <v>0</v>
      </c>
      <c r="AH1257">
        <f>[3]Gegner!H1258</f>
        <v>0</v>
      </c>
      <c r="AI1257">
        <f>[3]Gegner!I1258</f>
        <v>0</v>
      </c>
      <c r="AJ1257">
        <f>[3]Gegner!J1258</f>
        <v>0</v>
      </c>
      <c r="AK1257">
        <f>[3]Gegner!K1258</f>
        <v>0</v>
      </c>
      <c r="AL1257">
        <f>[3]Gegner!L1258</f>
        <v>0</v>
      </c>
      <c r="AM1257">
        <f>[3]Gegner!M1258</f>
        <v>0</v>
      </c>
      <c r="AN1257">
        <f>[3]Gegner!N1258</f>
        <v>0</v>
      </c>
      <c r="AO1257">
        <f>[3]Gegner!O1258</f>
        <v>0</v>
      </c>
      <c r="AP1257">
        <f>[3]Gegner!P1258</f>
        <v>0</v>
      </c>
      <c r="AQ1257">
        <f>[3]Gegner!Q1258</f>
        <v>0</v>
      </c>
      <c r="AR1257">
        <f>[3]Gegner!R1258</f>
        <v>0</v>
      </c>
      <c r="AS1257">
        <f>[3]Gegner!S1258</f>
        <v>0</v>
      </c>
      <c r="AT1257">
        <f>[3]Gegner!T1258</f>
        <v>0</v>
      </c>
      <c r="AU1257">
        <f>[3]Gegner!U1258</f>
        <v>0</v>
      </c>
      <c r="AV1257">
        <f>[3]Gegner!V1258</f>
        <v>0</v>
      </c>
      <c r="AW1257">
        <f>[3]Gegner!W1258</f>
        <v>0</v>
      </c>
      <c r="AX1257">
        <f>[3]Gegner!X1258</f>
        <v>0</v>
      </c>
      <c r="AY1257">
        <f>[3]Gegner!Y1258</f>
        <v>0</v>
      </c>
      <c r="BA1257" s="12">
        <f>[3]Meisterschaftsspiele!L1257</f>
        <v>0</v>
      </c>
      <c r="BB1257" s="23">
        <v>39768</v>
      </c>
      <c r="BC1257" s="24" t="s">
        <v>5</v>
      </c>
      <c r="BD1257" s="30" t="s">
        <v>6</v>
      </c>
      <c r="BE1257" s="25" t="s">
        <v>137</v>
      </c>
      <c r="BF1257" s="26">
        <v>2</v>
      </c>
      <c r="BG1257" s="27" t="s">
        <v>22</v>
      </c>
      <c r="BH1257" s="25">
        <v>2</v>
      </c>
      <c r="BI1257" s="12">
        <f t="shared" si="742"/>
        <v>0</v>
      </c>
      <c r="BS1257" s="12" t="str">
        <f t="shared" si="743"/>
        <v/>
      </c>
      <c r="BT1257" s="13" t="str">
        <f t="shared" si="744"/>
        <v/>
      </c>
      <c r="BU1257" t="str">
        <f t="shared" si="745"/>
        <v/>
      </c>
      <c r="BV1257" s="19" t="str">
        <f t="shared" si="746"/>
        <v/>
      </c>
      <c r="BW1257" t="str">
        <f t="shared" si="747"/>
        <v/>
      </c>
      <c r="BX1257" t="str">
        <f t="shared" si="748"/>
        <v/>
      </c>
      <c r="BY1257" t="str">
        <f t="shared" si="749"/>
        <v/>
      </c>
      <c r="BZ1257" s="2" t="str">
        <f t="shared" si="750"/>
        <v/>
      </c>
      <c r="CA1257" s="14" t="str">
        <f t="shared" si="751"/>
        <v/>
      </c>
      <c r="CB1257" s="13" t="str">
        <f t="shared" si="752"/>
        <v/>
      </c>
      <c r="CC1257" t="str">
        <f t="shared" si="753"/>
        <v/>
      </c>
      <c r="CD1257" s="19" t="str">
        <f t="shared" si="754"/>
        <v/>
      </c>
      <c r="CE1257" t="str">
        <f t="shared" si="755"/>
        <v/>
      </c>
      <c r="CF1257" t="str">
        <f t="shared" si="756"/>
        <v/>
      </c>
      <c r="CG1257" s="1" t="str">
        <f t="shared" si="757"/>
        <v/>
      </c>
      <c r="CH1257" s="2" t="str">
        <f t="shared" si="758"/>
        <v/>
      </c>
      <c r="CI1257" s="1" t="str">
        <f t="shared" si="759"/>
        <v/>
      </c>
      <c r="CJ1257" s="12" t="str">
        <f t="shared" si="722"/>
        <v/>
      </c>
      <c r="CK1257" s="13" t="str">
        <f t="shared" si="723"/>
        <v/>
      </c>
      <c r="CL1257" t="str">
        <f t="shared" si="724"/>
        <v/>
      </c>
      <c r="CM1257" s="1" t="str">
        <f t="shared" si="725"/>
        <v/>
      </c>
      <c r="CN1257" t="str">
        <f t="shared" si="726"/>
        <v/>
      </c>
      <c r="CO1257" t="str">
        <f t="shared" si="727"/>
        <v/>
      </c>
      <c r="CP1257" t="str">
        <f t="shared" si="728"/>
        <v/>
      </c>
      <c r="CQ1257" s="2" t="str">
        <f t="shared" si="729"/>
        <v/>
      </c>
      <c r="CR1257" s="14" t="str">
        <f t="shared" si="730"/>
        <v/>
      </c>
      <c r="CS1257" s="13" t="str">
        <f t="shared" si="731"/>
        <v/>
      </c>
      <c r="CT1257" t="str">
        <f t="shared" si="732"/>
        <v/>
      </c>
      <c r="CU1257" s="1" t="str">
        <f t="shared" si="733"/>
        <v/>
      </c>
      <c r="CV1257" t="str">
        <f t="shared" si="734"/>
        <v/>
      </c>
      <c r="CW1257" t="str">
        <f t="shared" si="735"/>
        <v/>
      </c>
      <c r="CX1257" s="1" t="str">
        <f t="shared" si="736"/>
        <v/>
      </c>
      <c r="CY1257" s="2" t="str">
        <f t="shared" si="737"/>
        <v/>
      </c>
      <c r="CZ1257" s="1" t="str">
        <f t="shared" si="738"/>
        <v/>
      </c>
      <c r="DA1257" s="12" t="str">
        <f t="shared" si="739"/>
        <v/>
      </c>
      <c r="DB1257" s="13" t="str">
        <f t="shared" si="740"/>
        <v/>
      </c>
      <c r="DC1257" t="str">
        <f t="shared" si="741"/>
        <v/>
      </c>
    </row>
    <row r="1258" spans="27:107" x14ac:dyDescent="0.2">
      <c r="AA1258" t="str">
        <f>IF([3]Gegner!A1259="","",[3]Gegner!A1259)</f>
        <v/>
      </c>
      <c r="AB1258">
        <f>[3]Gegner!B1259</f>
        <v>0</v>
      </c>
      <c r="AC1258">
        <f>[3]Gegner!C1259</f>
        <v>0</v>
      </c>
      <c r="AD1258">
        <f>[3]Gegner!D1259</f>
        <v>0</v>
      </c>
      <c r="AE1258">
        <f>[3]Gegner!E1259</f>
        <v>0</v>
      </c>
      <c r="AF1258">
        <f>[3]Gegner!F1259</f>
        <v>0</v>
      </c>
      <c r="AG1258">
        <f>[3]Gegner!G1259</f>
        <v>0</v>
      </c>
      <c r="AH1258">
        <f>[3]Gegner!H1259</f>
        <v>0</v>
      </c>
      <c r="AI1258">
        <f>[3]Gegner!I1259</f>
        <v>0</v>
      </c>
      <c r="AJ1258">
        <f>[3]Gegner!J1259</f>
        <v>0</v>
      </c>
      <c r="AK1258">
        <f>[3]Gegner!K1259</f>
        <v>0</v>
      </c>
      <c r="AL1258">
        <f>[3]Gegner!L1259</f>
        <v>0</v>
      </c>
      <c r="AM1258">
        <f>[3]Gegner!M1259</f>
        <v>0</v>
      </c>
      <c r="AN1258">
        <f>[3]Gegner!N1259</f>
        <v>0</v>
      </c>
      <c r="AO1258">
        <f>[3]Gegner!O1259</f>
        <v>0</v>
      </c>
      <c r="AP1258">
        <f>[3]Gegner!P1259</f>
        <v>0</v>
      </c>
      <c r="AQ1258">
        <f>[3]Gegner!Q1259</f>
        <v>0</v>
      </c>
      <c r="AR1258">
        <f>[3]Gegner!R1259</f>
        <v>0</v>
      </c>
      <c r="AS1258">
        <f>[3]Gegner!S1259</f>
        <v>0</v>
      </c>
      <c r="AT1258">
        <f>[3]Gegner!T1259</f>
        <v>0</v>
      </c>
      <c r="AU1258">
        <f>[3]Gegner!U1259</f>
        <v>0</v>
      </c>
      <c r="AV1258">
        <f>[3]Gegner!V1259</f>
        <v>0</v>
      </c>
      <c r="AW1258">
        <f>[3]Gegner!W1259</f>
        <v>0</v>
      </c>
      <c r="AX1258">
        <f>[3]Gegner!X1259</f>
        <v>0</v>
      </c>
      <c r="AY1258">
        <f>[3]Gegner!Y1259</f>
        <v>0</v>
      </c>
      <c r="BA1258" s="12">
        <f>[3]Meisterschaftsspiele!L1258</f>
        <v>-1</v>
      </c>
      <c r="BB1258" s="23">
        <v>39782</v>
      </c>
      <c r="BC1258" s="24" t="s">
        <v>5</v>
      </c>
      <c r="BD1258" s="30" t="s">
        <v>6</v>
      </c>
      <c r="BE1258" s="25" t="s">
        <v>33</v>
      </c>
      <c r="BF1258" s="26">
        <v>0</v>
      </c>
      <c r="BG1258" s="27" t="s">
        <v>22</v>
      </c>
      <c r="BH1258" s="25">
        <v>1</v>
      </c>
      <c r="BI1258" s="12">
        <f t="shared" si="742"/>
        <v>-1</v>
      </c>
      <c r="BS1258" s="12" t="str">
        <f t="shared" si="743"/>
        <v/>
      </c>
      <c r="BT1258" s="13" t="str">
        <f t="shared" si="744"/>
        <v/>
      </c>
      <c r="BU1258" t="str">
        <f t="shared" si="745"/>
        <v/>
      </c>
      <c r="BV1258" s="19" t="str">
        <f t="shared" si="746"/>
        <v/>
      </c>
      <c r="BW1258" t="str">
        <f t="shared" si="747"/>
        <v/>
      </c>
      <c r="BX1258" t="str">
        <f t="shared" si="748"/>
        <v/>
      </c>
      <c r="BY1258" t="str">
        <f t="shared" si="749"/>
        <v/>
      </c>
      <c r="BZ1258" s="2" t="str">
        <f t="shared" si="750"/>
        <v/>
      </c>
      <c r="CA1258" s="14" t="str">
        <f t="shared" si="751"/>
        <v/>
      </c>
      <c r="CB1258" s="13" t="str">
        <f t="shared" si="752"/>
        <v/>
      </c>
      <c r="CC1258" t="str">
        <f t="shared" si="753"/>
        <v/>
      </c>
      <c r="CD1258" s="19" t="str">
        <f t="shared" si="754"/>
        <v/>
      </c>
      <c r="CE1258" t="str">
        <f t="shared" si="755"/>
        <v/>
      </c>
      <c r="CF1258" t="str">
        <f t="shared" si="756"/>
        <v/>
      </c>
      <c r="CG1258" s="1" t="str">
        <f t="shared" si="757"/>
        <v/>
      </c>
      <c r="CH1258" s="2" t="str">
        <f t="shared" si="758"/>
        <v/>
      </c>
      <c r="CI1258" s="1" t="str">
        <f t="shared" si="759"/>
        <v/>
      </c>
      <c r="CJ1258" s="12" t="str">
        <f t="shared" si="722"/>
        <v/>
      </c>
      <c r="CK1258" s="13" t="str">
        <f t="shared" si="723"/>
        <v/>
      </c>
      <c r="CL1258" t="str">
        <f t="shared" si="724"/>
        <v/>
      </c>
      <c r="CM1258" s="1" t="str">
        <f t="shared" si="725"/>
        <v/>
      </c>
      <c r="CN1258" t="str">
        <f t="shared" si="726"/>
        <v/>
      </c>
      <c r="CO1258" t="str">
        <f t="shared" si="727"/>
        <v/>
      </c>
      <c r="CP1258" t="str">
        <f t="shared" si="728"/>
        <v/>
      </c>
      <c r="CQ1258" s="2" t="str">
        <f t="shared" si="729"/>
        <v/>
      </c>
      <c r="CR1258" s="14" t="str">
        <f t="shared" si="730"/>
        <v/>
      </c>
      <c r="CS1258" s="13" t="str">
        <f t="shared" si="731"/>
        <v/>
      </c>
      <c r="CT1258" t="str">
        <f t="shared" si="732"/>
        <v/>
      </c>
      <c r="CU1258" s="1" t="str">
        <f t="shared" si="733"/>
        <v/>
      </c>
      <c r="CV1258" t="str">
        <f t="shared" si="734"/>
        <v/>
      </c>
      <c r="CW1258" t="str">
        <f t="shared" si="735"/>
        <v/>
      </c>
      <c r="CX1258" s="1" t="str">
        <f t="shared" si="736"/>
        <v/>
      </c>
      <c r="CY1258" s="2" t="str">
        <f t="shared" si="737"/>
        <v/>
      </c>
      <c r="CZ1258" s="1" t="str">
        <f t="shared" si="738"/>
        <v/>
      </c>
      <c r="DA1258" s="12" t="str">
        <f t="shared" si="739"/>
        <v/>
      </c>
      <c r="DB1258" s="13" t="str">
        <f t="shared" si="740"/>
        <v/>
      </c>
      <c r="DC1258" t="str">
        <f t="shared" si="741"/>
        <v/>
      </c>
    </row>
    <row r="1259" spans="27:107" x14ac:dyDescent="0.2">
      <c r="AA1259" t="str">
        <f>IF([3]Gegner!A1260="","",[3]Gegner!A1260)</f>
        <v/>
      </c>
      <c r="AB1259">
        <f>[3]Gegner!B1260</f>
        <v>0</v>
      </c>
      <c r="AC1259">
        <f>[3]Gegner!C1260</f>
        <v>0</v>
      </c>
      <c r="AD1259">
        <f>[3]Gegner!D1260</f>
        <v>0</v>
      </c>
      <c r="AE1259">
        <f>[3]Gegner!E1260</f>
        <v>0</v>
      </c>
      <c r="AF1259">
        <f>[3]Gegner!F1260</f>
        <v>0</v>
      </c>
      <c r="AG1259">
        <f>[3]Gegner!G1260</f>
        <v>0</v>
      </c>
      <c r="AH1259">
        <f>[3]Gegner!H1260</f>
        <v>0</v>
      </c>
      <c r="AI1259">
        <f>[3]Gegner!I1260</f>
        <v>0</v>
      </c>
      <c r="AJ1259">
        <f>[3]Gegner!J1260</f>
        <v>0</v>
      </c>
      <c r="AK1259">
        <f>[3]Gegner!K1260</f>
        <v>0</v>
      </c>
      <c r="AL1259">
        <f>[3]Gegner!L1260</f>
        <v>0</v>
      </c>
      <c r="AM1259">
        <f>[3]Gegner!M1260</f>
        <v>0</v>
      </c>
      <c r="AN1259">
        <f>[3]Gegner!N1260</f>
        <v>0</v>
      </c>
      <c r="AO1259">
        <f>[3]Gegner!O1260</f>
        <v>0</v>
      </c>
      <c r="AP1259">
        <f>[3]Gegner!P1260</f>
        <v>0</v>
      </c>
      <c r="AQ1259">
        <f>[3]Gegner!Q1260</f>
        <v>0</v>
      </c>
      <c r="AR1259">
        <f>[3]Gegner!R1260</f>
        <v>0</v>
      </c>
      <c r="AS1259">
        <f>[3]Gegner!S1260</f>
        <v>0</v>
      </c>
      <c r="AT1259">
        <f>[3]Gegner!T1260</f>
        <v>0</v>
      </c>
      <c r="AU1259">
        <f>[3]Gegner!U1260</f>
        <v>0</v>
      </c>
      <c r="AV1259">
        <f>[3]Gegner!V1260</f>
        <v>0</v>
      </c>
      <c r="AW1259">
        <f>[3]Gegner!W1260</f>
        <v>0</v>
      </c>
      <c r="AX1259">
        <f>[3]Gegner!X1260</f>
        <v>0</v>
      </c>
      <c r="AY1259">
        <f>[3]Gegner!Y1260</f>
        <v>0</v>
      </c>
      <c r="BA1259" s="12">
        <f>[3]Meisterschaftsspiele!L1259</f>
        <v>2</v>
      </c>
      <c r="BB1259" s="23">
        <v>39795</v>
      </c>
      <c r="BC1259" s="24" t="s">
        <v>5</v>
      </c>
      <c r="BD1259" s="30" t="s">
        <v>6</v>
      </c>
      <c r="BE1259" s="25" t="s">
        <v>139</v>
      </c>
      <c r="BF1259" s="26">
        <v>2</v>
      </c>
      <c r="BG1259" s="27" t="s">
        <v>22</v>
      </c>
      <c r="BH1259" s="25">
        <v>0</v>
      </c>
      <c r="BI1259" s="12">
        <f t="shared" si="742"/>
        <v>2</v>
      </c>
      <c r="BS1259" s="12" t="str">
        <f t="shared" si="743"/>
        <v/>
      </c>
      <c r="BT1259" s="13" t="str">
        <f t="shared" si="744"/>
        <v/>
      </c>
      <c r="BU1259" t="str">
        <f t="shared" si="745"/>
        <v/>
      </c>
      <c r="BV1259" s="19" t="str">
        <f t="shared" si="746"/>
        <v/>
      </c>
      <c r="BW1259" t="str">
        <f t="shared" si="747"/>
        <v/>
      </c>
      <c r="BX1259" t="str">
        <f t="shared" si="748"/>
        <v/>
      </c>
      <c r="BY1259" t="str">
        <f t="shared" si="749"/>
        <v/>
      </c>
      <c r="BZ1259" s="2" t="str">
        <f t="shared" si="750"/>
        <v/>
      </c>
      <c r="CA1259" s="14" t="str">
        <f t="shared" si="751"/>
        <v/>
      </c>
      <c r="CB1259" s="13" t="str">
        <f t="shared" si="752"/>
        <v/>
      </c>
      <c r="CC1259" t="str">
        <f t="shared" si="753"/>
        <v/>
      </c>
      <c r="CD1259" s="19" t="str">
        <f t="shared" si="754"/>
        <v/>
      </c>
      <c r="CE1259" t="str">
        <f t="shared" si="755"/>
        <v/>
      </c>
      <c r="CF1259" t="str">
        <f t="shared" si="756"/>
        <v/>
      </c>
      <c r="CG1259" s="1" t="str">
        <f t="shared" si="757"/>
        <v/>
      </c>
      <c r="CH1259" s="2" t="str">
        <f t="shared" si="758"/>
        <v/>
      </c>
      <c r="CI1259" s="1" t="str">
        <f t="shared" si="759"/>
        <v/>
      </c>
      <c r="CJ1259" s="12" t="str">
        <f t="shared" si="722"/>
        <v/>
      </c>
      <c r="CK1259" s="13" t="str">
        <f t="shared" si="723"/>
        <v/>
      </c>
      <c r="CL1259" t="str">
        <f t="shared" si="724"/>
        <v/>
      </c>
      <c r="CM1259" s="1" t="str">
        <f t="shared" si="725"/>
        <v/>
      </c>
      <c r="CN1259" t="str">
        <f t="shared" si="726"/>
        <v/>
      </c>
      <c r="CO1259" t="str">
        <f t="shared" si="727"/>
        <v/>
      </c>
      <c r="CP1259" t="str">
        <f t="shared" si="728"/>
        <v/>
      </c>
      <c r="CQ1259" s="2" t="str">
        <f t="shared" si="729"/>
        <v/>
      </c>
      <c r="CR1259" s="14" t="str">
        <f t="shared" si="730"/>
        <v/>
      </c>
      <c r="CS1259" s="13" t="str">
        <f t="shared" si="731"/>
        <v/>
      </c>
      <c r="CT1259" t="str">
        <f t="shared" si="732"/>
        <v/>
      </c>
      <c r="CU1259" s="1" t="str">
        <f t="shared" si="733"/>
        <v/>
      </c>
      <c r="CV1259" t="str">
        <f t="shared" si="734"/>
        <v/>
      </c>
      <c r="CW1259" t="str">
        <f t="shared" si="735"/>
        <v/>
      </c>
      <c r="CX1259" s="1" t="str">
        <f t="shared" si="736"/>
        <v/>
      </c>
      <c r="CY1259" s="2" t="str">
        <f t="shared" si="737"/>
        <v/>
      </c>
      <c r="CZ1259" s="1" t="str">
        <f t="shared" si="738"/>
        <v/>
      </c>
      <c r="DA1259" s="12" t="str">
        <f t="shared" si="739"/>
        <v/>
      </c>
      <c r="DB1259" s="13" t="str">
        <f t="shared" si="740"/>
        <v/>
      </c>
      <c r="DC1259" t="str">
        <f t="shared" si="741"/>
        <v/>
      </c>
    </row>
    <row r="1260" spans="27:107" x14ac:dyDescent="0.2">
      <c r="AA1260" t="str">
        <f>IF([3]Gegner!A1261="","",[3]Gegner!A1261)</f>
        <v/>
      </c>
      <c r="AB1260">
        <f>[3]Gegner!B1261</f>
        <v>0</v>
      </c>
      <c r="AC1260">
        <f>[3]Gegner!C1261</f>
        <v>0</v>
      </c>
      <c r="AD1260">
        <f>[3]Gegner!D1261</f>
        <v>0</v>
      </c>
      <c r="AE1260">
        <f>[3]Gegner!E1261</f>
        <v>0</v>
      </c>
      <c r="AF1260">
        <f>[3]Gegner!F1261</f>
        <v>0</v>
      </c>
      <c r="AG1260">
        <f>[3]Gegner!G1261</f>
        <v>0</v>
      </c>
      <c r="AH1260">
        <f>[3]Gegner!H1261</f>
        <v>0</v>
      </c>
      <c r="AI1260">
        <f>[3]Gegner!I1261</f>
        <v>0</v>
      </c>
      <c r="AJ1260">
        <f>[3]Gegner!J1261</f>
        <v>0</v>
      </c>
      <c r="AK1260">
        <f>[3]Gegner!K1261</f>
        <v>0</v>
      </c>
      <c r="AL1260">
        <f>[3]Gegner!L1261</f>
        <v>0</v>
      </c>
      <c r="AM1260">
        <f>[3]Gegner!M1261</f>
        <v>0</v>
      </c>
      <c r="AN1260">
        <f>[3]Gegner!N1261</f>
        <v>0</v>
      </c>
      <c r="AO1260">
        <f>[3]Gegner!O1261</f>
        <v>0</v>
      </c>
      <c r="AP1260">
        <f>[3]Gegner!P1261</f>
        <v>0</v>
      </c>
      <c r="AQ1260">
        <f>[3]Gegner!Q1261</f>
        <v>0</v>
      </c>
      <c r="AR1260">
        <f>[3]Gegner!R1261</f>
        <v>0</v>
      </c>
      <c r="AS1260">
        <f>[3]Gegner!S1261</f>
        <v>0</v>
      </c>
      <c r="AT1260">
        <f>[3]Gegner!T1261</f>
        <v>0</v>
      </c>
      <c r="AU1260">
        <f>[3]Gegner!U1261</f>
        <v>0</v>
      </c>
      <c r="AV1260">
        <f>[3]Gegner!V1261</f>
        <v>0</v>
      </c>
      <c r="AW1260">
        <f>[3]Gegner!W1261</f>
        <v>0</v>
      </c>
      <c r="AX1260">
        <f>[3]Gegner!X1261</f>
        <v>0</v>
      </c>
      <c r="AY1260">
        <f>[3]Gegner!Y1261</f>
        <v>0</v>
      </c>
      <c r="BA1260" s="12">
        <f>[3]Meisterschaftsspiele!L1260</f>
        <v>0</v>
      </c>
      <c r="BB1260" s="23">
        <v>39873</v>
      </c>
      <c r="BC1260" s="24" t="s">
        <v>5</v>
      </c>
      <c r="BD1260" s="30" t="s">
        <v>6</v>
      </c>
      <c r="BE1260" s="25" t="s">
        <v>146</v>
      </c>
      <c r="BF1260" s="26">
        <v>2</v>
      </c>
      <c r="BG1260" s="27" t="s">
        <v>22</v>
      </c>
      <c r="BH1260" s="25">
        <v>2</v>
      </c>
      <c r="BI1260" s="12">
        <f t="shared" si="742"/>
        <v>0</v>
      </c>
      <c r="BS1260" s="12" t="str">
        <f t="shared" si="743"/>
        <v/>
      </c>
      <c r="BT1260" s="13" t="str">
        <f t="shared" si="744"/>
        <v/>
      </c>
      <c r="BU1260" t="str">
        <f t="shared" si="745"/>
        <v/>
      </c>
      <c r="BV1260" s="19" t="str">
        <f t="shared" si="746"/>
        <v/>
      </c>
      <c r="BW1260" t="str">
        <f t="shared" si="747"/>
        <v/>
      </c>
      <c r="BX1260" t="str">
        <f t="shared" si="748"/>
        <v/>
      </c>
      <c r="BY1260" t="str">
        <f t="shared" si="749"/>
        <v/>
      </c>
      <c r="BZ1260" s="2" t="str">
        <f t="shared" si="750"/>
        <v/>
      </c>
      <c r="CA1260" s="14" t="str">
        <f t="shared" si="751"/>
        <v/>
      </c>
      <c r="CB1260" s="13" t="str">
        <f t="shared" si="752"/>
        <v/>
      </c>
      <c r="CC1260" t="str">
        <f t="shared" si="753"/>
        <v/>
      </c>
      <c r="CD1260" s="19" t="str">
        <f t="shared" si="754"/>
        <v/>
      </c>
      <c r="CE1260" t="str">
        <f t="shared" si="755"/>
        <v/>
      </c>
      <c r="CF1260" t="str">
        <f t="shared" si="756"/>
        <v/>
      </c>
      <c r="CG1260" s="1" t="str">
        <f t="shared" si="757"/>
        <v/>
      </c>
      <c r="CH1260" s="2" t="str">
        <f t="shared" si="758"/>
        <v/>
      </c>
      <c r="CI1260" s="1" t="str">
        <f t="shared" si="759"/>
        <v/>
      </c>
      <c r="CJ1260" s="12" t="str">
        <f t="shared" si="722"/>
        <v/>
      </c>
      <c r="CK1260" s="13" t="str">
        <f t="shared" si="723"/>
        <v/>
      </c>
      <c r="CL1260" t="str">
        <f t="shared" si="724"/>
        <v/>
      </c>
      <c r="CM1260" s="1" t="str">
        <f t="shared" si="725"/>
        <v/>
      </c>
      <c r="CN1260" t="str">
        <f t="shared" si="726"/>
        <v/>
      </c>
      <c r="CO1260" t="str">
        <f t="shared" si="727"/>
        <v/>
      </c>
      <c r="CP1260" t="str">
        <f t="shared" si="728"/>
        <v/>
      </c>
      <c r="CQ1260" s="2" t="str">
        <f t="shared" si="729"/>
        <v/>
      </c>
      <c r="CR1260" s="14" t="str">
        <f t="shared" si="730"/>
        <v/>
      </c>
      <c r="CS1260" s="13" t="str">
        <f t="shared" si="731"/>
        <v/>
      </c>
      <c r="CT1260" t="str">
        <f t="shared" si="732"/>
        <v/>
      </c>
      <c r="CU1260" s="1" t="str">
        <f t="shared" si="733"/>
        <v/>
      </c>
      <c r="CV1260" t="str">
        <f t="shared" si="734"/>
        <v/>
      </c>
      <c r="CW1260" t="str">
        <f t="shared" si="735"/>
        <v/>
      </c>
      <c r="CX1260" s="1" t="str">
        <f t="shared" si="736"/>
        <v/>
      </c>
      <c r="CY1260" s="2" t="str">
        <f t="shared" si="737"/>
        <v/>
      </c>
      <c r="CZ1260" s="1" t="str">
        <f t="shared" si="738"/>
        <v/>
      </c>
      <c r="DA1260" s="12" t="str">
        <f t="shared" si="739"/>
        <v/>
      </c>
      <c r="DB1260" s="13" t="str">
        <f t="shared" si="740"/>
        <v/>
      </c>
      <c r="DC1260" t="str">
        <f t="shared" si="741"/>
        <v/>
      </c>
    </row>
    <row r="1261" spans="27:107" x14ac:dyDescent="0.2">
      <c r="AA1261" t="str">
        <f>IF([3]Gegner!A1262="","",[3]Gegner!A1262)</f>
        <v/>
      </c>
      <c r="AB1261">
        <f>[3]Gegner!B1262</f>
        <v>0</v>
      </c>
      <c r="AC1261">
        <f>[3]Gegner!C1262</f>
        <v>0</v>
      </c>
      <c r="AD1261">
        <f>[3]Gegner!D1262</f>
        <v>0</v>
      </c>
      <c r="AE1261">
        <f>[3]Gegner!E1262</f>
        <v>0</v>
      </c>
      <c r="AF1261">
        <f>[3]Gegner!F1262</f>
        <v>0</v>
      </c>
      <c r="AG1261">
        <f>[3]Gegner!G1262</f>
        <v>0</v>
      </c>
      <c r="AH1261">
        <f>[3]Gegner!H1262</f>
        <v>0</v>
      </c>
      <c r="AI1261">
        <f>[3]Gegner!I1262</f>
        <v>0</v>
      </c>
      <c r="AJ1261">
        <f>[3]Gegner!J1262</f>
        <v>0</v>
      </c>
      <c r="AK1261">
        <f>[3]Gegner!K1262</f>
        <v>0</v>
      </c>
      <c r="AL1261">
        <f>[3]Gegner!L1262</f>
        <v>0</v>
      </c>
      <c r="AM1261">
        <f>[3]Gegner!M1262</f>
        <v>0</v>
      </c>
      <c r="AN1261">
        <f>[3]Gegner!N1262</f>
        <v>0</v>
      </c>
      <c r="AO1261">
        <f>[3]Gegner!O1262</f>
        <v>0</v>
      </c>
      <c r="AP1261">
        <f>[3]Gegner!P1262</f>
        <v>0</v>
      </c>
      <c r="AQ1261">
        <f>[3]Gegner!Q1262</f>
        <v>0</v>
      </c>
      <c r="AR1261">
        <f>[3]Gegner!R1262</f>
        <v>0</v>
      </c>
      <c r="AS1261">
        <f>[3]Gegner!S1262</f>
        <v>0</v>
      </c>
      <c r="AT1261">
        <f>[3]Gegner!T1262</f>
        <v>0</v>
      </c>
      <c r="AU1261">
        <f>[3]Gegner!U1262</f>
        <v>0</v>
      </c>
      <c r="AV1261">
        <f>[3]Gegner!V1262</f>
        <v>0</v>
      </c>
      <c r="AW1261">
        <f>[3]Gegner!W1262</f>
        <v>0</v>
      </c>
      <c r="AX1261">
        <f>[3]Gegner!X1262</f>
        <v>0</v>
      </c>
      <c r="AY1261">
        <f>[3]Gegner!Y1262</f>
        <v>0</v>
      </c>
      <c r="BA1261" s="12">
        <f>[3]Meisterschaftsspiele!L1261</f>
        <v>0</v>
      </c>
      <c r="BB1261" s="23">
        <v>39887</v>
      </c>
      <c r="BC1261" s="24" t="s">
        <v>5</v>
      </c>
      <c r="BD1261" s="30" t="s">
        <v>6</v>
      </c>
      <c r="BE1261" s="25" t="s">
        <v>54</v>
      </c>
      <c r="BF1261" s="26">
        <v>1</v>
      </c>
      <c r="BG1261" s="27" t="s">
        <v>22</v>
      </c>
      <c r="BH1261" s="25">
        <v>1</v>
      </c>
      <c r="BI1261" s="12">
        <f t="shared" si="742"/>
        <v>0</v>
      </c>
      <c r="BS1261" s="12" t="str">
        <f t="shared" si="743"/>
        <v/>
      </c>
      <c r="BT1261" s="13" t="str">
        <f t="shared" si="744"/>
        <v/>
      </c>
      <c r="BU1261" t="str">
        <f t="shared" si="745"/>
        <v/>
      </c>
      <c r="BV1261" s="19" t="str">
        <f t="shared" si="746"/>
        <v/>
      </c>
      <c r="BW1261" t="str">
        <f t="shared" si="747"/>
        <v/>
      </c>
      <c r="BX1261" t="str">
        <f t="shared" si="748"/>
        <v/>
      </c>
      <c r="BY1261" t="str">
        <f t="shared" si="749"/>
        <v/>
      </c>
      <c r="BZ1261" s="2" t="str">
        <f t="shared" si="750"/>
        <v/>
      </c>
      <c r="CA1261" s="14" t="str">
        <f t="shared" si="751"/>
        <v/>
      </c>
      <c r="CB1261" s="13" t="str">
        <f t="shared" si="752"/>
        <v/>
      </c>
      <c r="CC1261" t="str">
        <f t="shared" si="753"/>
        <v/>
      </c>
      <c r="CD1261" s="19" t="str">
        <f t="shared" si="754"/>
        <v/>
      </c>
      <c r="CE1261" t="str">
        <f t="shared" si="755"/>
        <v/>
      </c>
      <c r="CF1261" t="str">
        <f t="shared" si="756"/>
        <v/>
      </c>
      <c r="CG1261" s="1" t="str">
        <f t="shared" si="757"/>
        <v/>
      </c>
      <c r="CH1261" s="2" t="str">
        <f t="shared" si="758"/>
        <v/>
      </c>
      <c r="CI1261" s="1" t="str">
        <f t="shared" si="759"/>
        <v/>
      </c>
      <c r="CJ1261" s="12" t="str">
        <f t="shared" si="722"/>
        <v/>
      </c>
      <c r="CK1261" s="13" t="str">
        <f t="shared" si="723"/>
        <v/>
      </c>
      <c r="CL1261" t="str">
        <f t="shared" si="724"/>
        <v/>
      </c>
      <c r="CM1261" s="1" t="str">
        <f t="shared" si="725"/>
        <v/>
      </c>
      <c r="CN1261" t="str">
        <f t="shared" si="726"/>
        <v/>
      </c>
      <c r="CO1261" t="str">
        <f t="shared" si="727"/>
        <v/>
      </c>
      <c r="CP1261" t="str">
        <f t="shared" si="728"/>
        <v/>
      </c>
      <c r="CQ1261" s="2" t="str">
        <f t="shared" si="729"/>
        <v/>
      </c>
      <c r="CR1261" s="14" t="str">
        <f t="shared" si="730"/>
        <v/>
      </c>
      <c r="CS1261" s="13" t="str">
        <f t="shared" si="731"/>
        <v/>
      </c>
      <c r="CT1261" t="str">
        <f t="shared" si="732"/>
        <v/>
      </c>
      <c r="CU1261" s="1" t="str">
        <f t="shared" si="733"/>
        <v/>
      </c>
      <c r="CV1261" t="str">
        <f t="shared" si="734"/>
        <v/>
      </c>
      <c r="CW1261" t="str">
        <f t="shared" si="735"/>
        <v/>
      </c>
      <c r="CX1261" s="1" t="str">
        <f t="shared" si="736"/>
        <v/>
      </c>
      <c r="CY1261" s="2" t="str">
        <f t="shared" si="737"/>
        <v/>
      </c>
      <c r="CZ1261" s="1" t="str">
        <f t="shared" si="738"/>
        <v/>
      </c>
      <c r="DA1261" s="12" t="str">
        <f t="shared" si="739"/>
        <v/>
      </c>
      <c r="DB1261" s="13" t="str">
        <f t="shared" si="740"/>
        <v/>
      </c>
      <c r="DC1261" t="str">
        <f t="shared" si="741"/>
        <v/>
      </c>
    </row>
    <row r="1262" spans="27:107" x14ac:dyDescent="0.2">
      <c r="AA1262" t="str">
        <f>IF([3]Gegner!A1263="","",[3]Gegner!A1263)</f>
        <v/>
      </c>
      <c r="AB1262">
        <f>[3]Gegner!B1263</f>
        <v>0</v>
      </c>
      <c r="AC1262">
        <f>[3]Gegner!C1263</f>
        <v>0</v>
      </c>
      <c r="AD1262">
        <f>[3]Gegner!D1263</f>
        <v>0</v>
      </c>
      <c r="AE1262">
        <f>[3]Gegner!E1263</f>
        <v>0</v>
      </c>
      <c r="AF1262">
        <f>[3]Gegner!F1263</f>
        <v>0</v>
      </c>
      <c r="AG1262">
        <f>[3]Gegner!G1263</f>
        <v>0</v>
      </c>
      <c r="AH1262">
        <f>[3]Gegner!H1263</f>
        <v>0</v>
      </c>
      <c r="AI1262">
        <f>[3]Gegner!I1263</f>
        <v>0</v>
      </c>
      <c r="AJ1262">
        <f>[3]Gegner!J1263</f>
        <v>0</v>
      </c>
      <c r="AK1262">
        <f>[3]Gegner!K1263</f>
        <v>0</v>
      </c>
      <c r="AL1262">
        <f>[3]Gegner!L1263</f>
        <v>0</v>
      </c>
      <c r="AM1262">
        <f>[3]Gegner!M1263</f>
        <v>0</v>
      </c>
      <c r="AN1262">
        <f>[3]Gegner!N1263</f>
        <v>0</v>
      </c>
      <c r="AO1262">
        <f>[3]Gegner!O1263</f>
        <v>0</v>
      </c>
      <c r="AP1262">
        <f>[3]Gegner!P1263</f>
        <v>0</v>
      </c>
      <c r="AQ1262">
        <f>[3]Gegner!Q1263</f>
        <v>0</v>
      </c>
      <c r="AR1262">
        <f>[3]Gegner!R1263</f>
        <v>0</v>
      </c>
      <c r="AS1262">
        <f>[3]Gegner!S1263</f>
        <v>0</v>
      </c>
      <c r="AT1262">
        <f>[3]Gegner!T1263</f>
        <v>0</v>
      </c>
      <c r="AU1262">
        <f>[3]Gegner!U1263</f>
        <v>0</v>
      </c>
      <c r="AV1262">
        <f>[3]Gegner!V1263</f>
        <v>0</v>
      </c>
      <c r="AW1262">
        <f>[3]Gegner!W1263</f>
        <v>0</v>
      </c>
      <c r="AX1262">
        <f>[3]Gegner!X1263</f>
        <v>0</v>
      </c>
      <c r="AY1262">
        <f>[3]Gegner!Y1263</f>
        <v>0</v>
      </c>
      <c r="BA1262" s="12">
        <f>[3]Meisterschaftsspiele!L1262</f>
        <v>0</v>
      </c>
      <c r="BB1262" s="23">
        <v>39894</v>
      </c>
      <c r="BC1262" s="24" t="s">
        <v>39</v>
      </c>
      <c r="BD1262" s="30" t="s">
        <v>6</v>
      </c>
      <c r="BE1262" s="25" t="s">
        <v>5</v>
      </c>
      <c r="BF1262" s="26">
        <v>4</v>
      </c>
      <c r="BG1262" s="27" t="s">
        <v>22</v>
      </c>
      <c r="BH1262" s="25">
        <v>4</v>
      </c>
      <c r="BI1262" s="12">
        <f t="shared" si="742"/>
        <v>0</v>
      </c>
      <c r="BS1262" s="12" t="str">
        <f t="shared" si="743"/>
        <v/>
      </c>
      <c r="BT1262" s="13" t="str">
        <f t="shared" si="744"/>
        <v/>
      </c>
      <c r="BU1262" t="str">
        <f t="shared" si="745"/>
        <v/>
      </c>
      <c r="BV1262" s="19" t="str">
        <f t="shared" si="746"/>
        <v/>
      </c>
      <c r="BW1262" t="str">
        <f t="shared" si="747"/>
        <v/>
      </c>
      <c r="BX1262" t="str">
        <f t="shared" si="748"/>
        <v/>
      </c>
      <c r="BY1262" t="str">
        <f t="shared" si="749"/>
        <v/>
      </c>
      <c r="BZ1262" s="2" t="str">
        <f t="shared" si="750"/>
        <v/>
      </c>
      <c r="CA1262" s="14" t="str">
        <f t="shared" si="751"/>
        <v/>
      </c>
      <c r="CB1262" s="13" t="str">
        <f t="shared" si="752"/>
        <v/>
      </c>
      <c r="CC1262" t="str">
        <f t="shared" si="753"/>
        <v/>
      </c>
      <c r="CD1262" s="19" t="str">
        <f t="shared" si="754"/>
        <v/>
      </c>
      <c r="CE1262" t="str">
        <f t="shared" si="755"/>
        <v/>
      </c>
      <c r="CF1262" t="str">
        <f t="shared" si="756"/>
        <v/>
      </c>
      <c r="CG1262" s="1" t="str">
        <f t="shared" si="757"/>
        <v/>
      </c>
      <c r="CH1262" s="2" t="str">
        <f t="shared" si="758"/>
        <v/>
      </c>
      <c r="CI1262" s="1" t="str">
        <f t="shared" si="759"/>
        <v/>
      </c>
      <c r="CJ1262" s="12" t="str">
        <f t="shared" si="722"/>
        <v/>
      </c>
      <c r="CK1262" s="13" t="str">
        <f t="shared" si="723"/>
        <v/>
      </c>
      <c r="CL1262" t="str">
        <f t="shared" si="724"/>
        <v/>
      </c>
      <c r="CM1262" s="1" t="str">
        <f t="shared" si="725"/>
        <v/>
      </c>
      <c r="CN1262" t="str">
        <f t="shared" si="726"/>
        <v/>
      </c>
      <c r="CO1262" t="str">
        <f t="shared" si="727"/>
        <v/>
      </c>
      <c r="CP1262" t="str">
        <f t="shared" si="728"/>
        <v/>
      </c>
      <c r="CQ1262" s="2" t="str">
        <f t="shared" si="729"/>
        <v/>
      </c>
      <c r="CR1262" s="14" t="str">
        <f t="shared" si="730"/>
        <v/>
      </c>
      <c r="CS1262" s="13" t="str">
        <f t="shared" si="731"/>
        <v/>
      </c>
      <c r="CT1262" t="str">
        <f t="shared" si="732"/>
        <v/>
      </c>
      <c r="CU1262" s="1" t="str">
        <f t="shared" si="733"/>
        <v/>
      </c>
      <c r="CV1262" t="str">
        <f t="shared" si="734"/>
        <v/>
      </c>
      <c r="CW1262" t="str">
        <f t="shared" si="735"/>
        <v/>
      </c>
      <c r="CX1262" s="1" t="str">
        <f t="shared" si="736"/>
        <v/>
      </c>
      <c r="CY1262" s="2" t="str">
        <f t="shared" si="737"/>
        <v/>
      </c>
      <c r="CZ1262" s="1" t="str">
        <f t="shared" si="738"/>
        <v/>
      </c>
      <c r="DA1262" s="12" t="str">
        <f t="shared" si="739"/>
        <v/>
      </c>
      <c r="DB1262" s="13" t="str">
        <f t="shared" si="740"/>
        <v/>
      </c>
      <c r="DC1262" t="str">
        <f t="shared" si="741"/>
        <v/>
      </c>
    </row>
    <row r="1263" spans="27:107" x14ac:dyDescent="0.2">
      <c r="AA1263" t="str">
        <f>IF([3]Gegner!A1264="","",[3]Gegner!A1264)</f>
        <v/>
      </c>
      <c r="AB1263">
        <f>[3]Gegner!B1264</f>
        <v>0</v>
      </c>
      <c r="AC1263">
        <f>[3]Gegner!C1264</f>
        <v>0</v>
      </c>
      <c r="AD1263">
        <f>[3]Gegner!D1264</f>
        <v>0</v>
      </c>
      <c r="AE1263">
        <f>[3]Gegner!E1264</f>
        <v>0</v>
      </c>
      <c r="AF1263">
        <f>[3]Gegner!F1264</f>
        <v>0</v>
      </c>
      <c r="AG1263">
        <f>[3]Gegner!G1264</f>
        <v>0</v>
      </c>
      <c r="AH1263">
        <f>[3]Gegner!H1264</f>
        <v>0</v>
      </c>
      <c r="AI1263">
        <f>[3]Gegner!I1264</f>
        <v>0</v>
      </c>
      <c r="AJ1263">
        <f>[3]Gegner!J1264</f>
        <v>0</v>
      </c>
      <c r="AK1263">
        <f>[3]Gegner!K1264</f>
        <v>0</v>
      </c>
      <c r="AL1263">
        <f>[3]Gegner!L1264</f>
        <v>0</v>
      </c>
      <c r="AM1263">
        <f>[3]Gegner!M1264</f>
        <v>0</v>
      </c>
      <c r="AN1263">
        <f>[3]Gegner!N1264</f>
        <v>0</v>
      </c>
      <c r="AO1263">
        <f>[3]Gegner!O1264</f>
        <v>0</v>
      </c>
      <c r="AP1263">
        <f>[3]Gegner!P1264</f>
        <v>0</v>
      </c>
      <c r="AQ1263">
        <f>[3]Gegner!Q1264</f>
        <v>0</v>
      </c>
      <c r="AR1263">
        <f>[3]Gegner!R1264</f>
        <v>0</v>
      </c>
      <c r="AS1263">
        <f>[3]Gegner!S1264</f>
        <v>0</v>
      </c>
      <c r="AT1263">
        <f>[3]Gegner!T1264</f>
        <v>0</v>
      </c>
      <c r="AU1263">
        <f>[3]Gegner!U1264</f>
        <v>0</v>
      </c>
      <c r="AV1263">
        <f>[3]Gegner!V1264</f>
        <v>0</v>
      </c>
      <c r="AW1263">
        <f>[3]Gegner!W1264</f>
        <v>0</v>
      </c>
      <c r="AX1263">
        <f>[3]Gegner!X1264</f>
        <v>0</v>
      </c>
      <c r="AY1263">
        <f>[3]Gegner!Y1264</f>
        <v>0</v>
      </c>
      <c r="BA1263" s="12">
        <f>[3]Meisterschaftsspiele!L1263</f>
        <v>-1</v>
      </c>
      <c r="BB1263" s="23">
        <v>39901</v>
      </c>
      <c r="BC1263" s="24" t="s">
        <v>5</v>
      </c>
      <c r="BD1263" s="30" t="s">
        <v>6</v>
      </c>
      <c r="BE1263" s="25" t="s">
        <v>116</v>
      </c>
      <c r="BF1263" s="26">
        <v>2</v>
      </c>
      <c r="BG1263" s="27" t="s">
        <v>22</v>
      </c>
      <c r="BH1263" s="25">
        <v>3</v>
      </c>
      <c r="BI1263" s="12">
        <f t="shared" si="742"/>
        <v>-1</v>
      </c>
      <c r="BS1263" s="12" t="str">
        <f t="shared" si="743"/>
        <v/>
      </c>
      <c r="BT1263" s="13" t="str">
        <f t="shared" si="744"/>
        <v/>
      </c>
      <c r="BU1263" t="str">
        <f t="shared" si="745"/>
        <v/>
      </c>
      <c r="BV1263" s="19" t="str">
        <f t="shared" si="746"/>
        <v/>
      </c>
      <c r="BW1263" t="str">
        <f t="shared" si="747"/>
        <v/>
      </c>
      <c r="BX1263" t="str">
        <f t="shared" si="748"/>
        <v/>
      </c>
      <c r="BY1263" t="str">
        <f t="shared" si="749"/>
        <v/>
      </c>
      <c r="BZ1263" s="2" t="str">
        <f t="shared" si="750"/>
        <v/>
      </c>
      <c r="CA1263" s="14" t="str">
        <f t="shared" si="751"/>
        <v/>
      </c>
      <c r="CB1263" s="13" t="str">
        <f t="shared" si="752"/>
        <v/>
      </c>
      <c r="CC1263" t="str">
        <f t="shared" si="753"/>
        <v/>
      </c>
      <c r="CD1263" s="19" t="str">
        <f t="shared" si="754"/>
        <v/>
      </c>
      <c r="CE1263" t="str">
        <f t="shared" si="755"/>
        <v/>
      </c>
      <c r="CF1263" t="str">
        <f t="shared" si="756"/>
        <v/>
      </c>
      <c r="CG1263" s="1" t="str">
        <f t="shared" si="757"/>
        <v/>
      </c>
      <c r="CH1263" s="2" t="str">
        <f t="shared" si="758"/>
        <v/>
      </c>
      <c r="CI1263" s="1" t="str">
        <f t="shared" si="759"/>
        <v/>
      </c>
      <c r="CJ1263" s="12" t="str">
        <f t="shared" si="722"/>
        <v/>
      </c>
      <c r="CK1263" s="13" t="str">
        <f t="shared" si="723"/>
        <v/>
      </c>
      <c r="CL1263" t="str">
        <f t="shared" si="724"/>
        <v/>
      </c>
      <c r="CM1263" s="1" t="str">
        <f t="shared" si="725"/>
        <v/>
      </c>
      <c r="CN1263" t="str">
        <f t="shared" si="726"/>
        <v/>
      </c>
      <c r="CO1263" t="str">
        <f t="shared" si="727"/>
        <v/>
      </c>
      <c r="CP1263" t="str">
        <f t="shared" si="728"/>
        <v/>
      </c>
      <c r="CQ1263" s="2" t="str">
        <f t="shared" si="729"/>
        <v/>
      </c>
      <c r="CR1263" s="14" t="str">
        <f t="shared" si="730"/>
        <v/>
      </c>
      <c r="CS1263" s="13" t="str">
        <f t="shared" si="731"/>
        <v/>
      </c>
      <c r="CT1263" t="str">
        <f t="shared" si="732"/>
        <v/>
      </c>
      <c r="CU1263" s="1" t="str">
        <f t="shared" si="733"/>
        <v/>
      </c>
      <c r="CV1263" t="str">
        <f t="shared" si="734"/>
        <v/>
      </c>
      <c r="CW1263" t="str">
        <f t="shared" si="735"/>
        <v/>
      </c>
      <c r="CX1263" s="1" t="str">
        <f t="shared" si="736"/>
        <v/>
      </c>
      <c r="CY1263" s="2" t="str">
        <f t="shared" si="737"/>
        <v/>
      </c>
      <c r="CZ1263" s="1" t="str">
        <f t="shared" si="738"/>
        <v/>
      </c>
      <c r="DA1263" s="12" t="str">
        <f t="shared" si="739"/>
        <v/>
      </c>
      <c r="DB1263" s="13" t="str">
        <f t="shared" si="740"/>
        <v/>
      </c>
      <c r="DC1263" t="str">
        <f t="shared" si="741"/>
        <v/>
      </c>
    </row>
    <row r="1264" spans="27:107" x14ac:dyDescent="0.2">
      <c r="AA1264" t="str">
        <f>IF([3]Gegner!A1265="","",[3]Gegner!A1265)</f>
        <v/>
      </c>
      <c r="AB1264">
        <f>[3]Gegner!B1265</f>
        <v>0</v>
      </c>
      <c r="AC1264">
        <f>[3]Gegner!C1265</f>
        <v>0</v>
      </c>
      <c r="AD1264">
        <f>[3]Gegner!D1265</f>
        <v>0</v>
      </c>
      <c r="AE1264">
        <f>[3]Gegner!E1265</f>
        <v>0</v>
      </c>
      <c r="AF1264">
        <f>[3]Gegner!F1265</f>
        <v>0</v>
      </c>
      <c r="AG1264">
        <f>[3]Gegner!G1265</f>
        <v>0</v>
      </c>
      <c r="AH1264">
        <f>[3]Gegner!H1265</f>
        <v>0</v>
      </c>
      <c r="AI1264">
        <f>[3]Gegner!I1265</f>
        <v>0</v>
      </c>
      <c r="AJ1264">
        <f>[3]Gegner!J1265</f>
        <v>0</v>
      </c>
      <c r="AK1264">
        <f>[3]Gegner!K1265</f>
        <v>0</v>
      </c>
      <c r="AL1264">
        <f>[3]Gegner!L1265</f>
        <v>0</v>
      </c>
      <c r="AM1264">
        <f>[3]Gegner!M1265</f>
        <v>0</v>
      </c>
      <c r="AN1264">
        <f>[3]Gegner!N1265</f>
        <v>0</v>
      </c>
      <c r="AO1264">
        <f>[3]Gegner!O1265</f>
        <v>0</v>
      </c>
      <c r="AP1264">
        <f>[3]Gegner!P1265</f>
        <v>0</v>
      </c>
      <c r="AQ1264">
        <f>[3]Gegner!Q1265</f>
        <v>0</v>
      </c>
      <c r="AR1264">
        <f>[3]Gegner!R1265</f>
        <v>0</v>
      </c>
      <c r="AS1264">
        <f>[3]Gegner!S1265</f>
        <v>0</v>
      </c>
      <c r="AT1264">
        <f>[3]Gegner!T1265</f>
        <v>0</v>
      </c>
      <c r="AU1264">
        <f>[3]Gegner!U1265</f>
        <v>0</v>
      </c>
      <c r="AV1264">
        <f>[3]Gegner!V1265</f>
        <v>0</v>
      </c>
      <c r="AW1264">
        <f>[3]Gegner!W1265</f>
        <v>0</v>
      </c>
      <c r="AX1264">
        <f>[3]Gegner!X1265</f>
        <v>0</v>
      </c>
      <c r="AY1264">
        <f>[3]Gegner!Y1265</f>
        <v>0</v>
      </c>
      <c r="BA1264" s="12">
        <f>[3]Meisterschaftsspiele!L1264</f>
        <v>1</v>
      </c>
      <c r="BB1264" s="23">
        <v>39908</v>
      </c>
      <c r="BC1264" s="24" t="s">
        <v>82</v>
      </c>
      <c r="BD1264" s="30" t="s">
        <v>6</v>
      </c>
      <c r="BE1264" s="25" t="s">
        <v>5</v>
      </c>
      <c r="BF1264" s="26">
        <v>2</v>
      </c>
      <c r="BG1264" s="27" t="s">
        <v>22</v>
      </c>
      <c r="BH1264" s="25">
        <v>3</v>
      </c>
      <c r="BI1264" s="12">
        <f t="shared" si="742"/>
        <v>1</v>
      </c>
      <c r="BS1264" s="12" t="str">
        <f t="shared" si="743"/>
        <v/>
      </c>
      <c r="BT1264" s="13" t="str">
        <f t="shared" si="744"/>
        <v/>
      </c>
      <c r="BU1264" t="str">
        <f t="shared" si="745"/>
        <v/>
      </c>
      <c r="BV1264" s="19" t="str">
        <f t="shared" si="746"/>
        <v/>
      </c>
      <c r="BW1264" t="str">
        <f t="shared" si="747"/>
        <v/>
      </c>
      <c r="BX1264" t="str">
        <f t="shared" si="748"/>
        <v/>
      </c>
      <c r="BY1264" t="str">
        <f t="shared" si="749"/>
        <v/>
      </c>
      <c r="BZ1264" s="2" t="str">
        <f t="shared" si="750"/>
        <v/>
      </c>
      <c r="CA1264" s="14" t="str">
        <f t="shared" si="751"/>
        <v/>
      </c>
      <c r="CB1264" s="13" t="str">
        <f t="shared" si="752"/>
        <v/>
      </c>
      <c r="CC1264" t="str">
        <f t="shared" si="753"/>
        <v/>
      </c>
      <c r="CD1264" s="19" t="str">
        <f t="shared" si="754"/>
        <v/>
      </c>
      <c r="CE1264" t="str">
        <f t="shared" si="755"/>
        <v/>
      </c>
      <c r="CF1264" t="str">
        <f t="shared" si="756"/>
        <v/>
      </c>
      <c r="CG1264" s="1" t="str">
        <f t="shared" si="757"/>
        <v/>
      </c>
      <c r="CH1264" s="2" t="str">
        <f t="shared" si="758"/>
        <v/>
      </c>
      <c r="CI1264" s="1" t="str">
        <f t="shared" si="759"/>
        <v/>
      </c>
      <c r="CJ1264" s="12" t="str">
        <f t="shared" si="722"/>
        <v/>
      </c>
      <c r="CK1264" s="13" t="str">
        <f t="shared" si="723"/>
        <v/>
      </c>
      <c r="CL1264" t="str">
        <f t="shared" si="724"/>
        <v/>
      </c>
      <c r="CM1264" s="1" t="str">
        <f t="shared" si="725"/>
        <v/>
      </c>
      <c r="CN1264" t="str">
        <f t="shared" si="726"/>
        <v/>
      </c>
      <c r="CO1264" t="str">
        <f t="shared" si="727"/>
        <v/>
      </c>
      <c r="CP1264" t="str">
        <f t="shared" si="728"/>
        <v/>
      </c>
      <c r="CQ1264" s="2" t="str">
        <f t="shared" si="729"/>
        <v/>
      </c>
      <c r="CR1264" s="14" t="str">
        <f t="shared" si="730"/>
        <v/>
      </c>
      <c r="CS1264" s="13" t="str">
        <f t="shared" si="731"/>
        <v/>
      </c>
      <c r="CT1264" t="str">
        <f t="shared" si="732"/>
        <v/>
      </c>
      <c r="CU1264" s="1" t="str">
        <f t="shared" si="733"/>
        <v/>
      </c>
      <c r="CV1264" t="str">
        <f t="shared" si="734"/>
        <v/>
      </c>
      <c r="CW1264" t="str">
        <f t="shared" si="735"/>
        <v/>
      </c>
      <c r="CX1264" s="1" t="str">
        <f t="shared" si="736"/>
        <v/>
      </c>
      <c r="CY1264" s="2" t="str">
        <f t="shared" si="737"/>
        <v/>
      </c>
      <c r="CZ1264" s="1" t="str">
        <f t="shared" si="738"/>
        <v/>
      </c>
      <c r="DA1264" s="12" t="str">
        <f t="shared" si="739"/>
        <v/>
      </c>
      <c r="DB1264" s="13" t="str">
        <f t="shared" si="740"/>
        <v/>
      </c>
      <c r="DC1264" t="str">
        <f t="shared" si="741"/>
        <v/>
      </c>
    </row>
    <row r="1265" spans="27:107" x14ac:dyDescent="0.2">
      <c r="AA1265" t="str">
        <f>IF([3]Gegner!A1266="","",[3]Gegner!A1266)</f>
        <v/>
      </c>
      <c r="AB1265">
        <f>[3]Gegner!B1266</f>
        <v>0</v>
      </c>
      <c r="AC1265">
        <f>[3]Gegner!C1266</f>
        <v>0</v>
      </c>
      <c r="AD1265">
        <f>[3]Gegner!D1266</f>
        <v>0</v>
      </c>
      <c r="AE1265">
        <f>[3]Gegner!E1266</f>
        <v>0</v>
      </c>
      <c r="AF1265">
        <f>[3]Gegner!F1266</f>
        <v>0</v>
      </c>
      <c r="AG1265">
        <f>[3]Gegner!G1266</f>
        <v>0</v>
      </c>
      <c r="AH1265">
        <f>[3]Gegner!H1266</f>
        <v>0</v>
      </c>
      <c r="AI1265">
        <f>[3]Gegner!I1266</f>
        <v>0</v>
      </c>
      <c r="AJ1265">
        <f>[3]Gegner!J1266</f>
        <v>0</v>
      </c>
      <c r="AK1265">
        <f>[3]Gegner!K1266</f>
        <v>0</v>
      </c>
      <c r="AL1265">
        <f>[3]Gegner!L1266</f>
        <v>0</v>
      </c>
      <c r="AM1265">
        <f>[3]Gegner!M1266</f>
        <v>0</v>
      </c>
      <c r="AN1265">
        <f>[3]Gegner!N1266</f>
        <v>0</v>
      </c>
      <c r="AO1265">
        <f>[3]Gegner!O1266</f>
        <v>0</v>
      </c>
      <c r="AP1265">
        <f>[3]Gegner!P1266</f>
        <v>0</v>
      </c>
      <c r="AQ1265">
        <f>[3]Gegner!Q1266</f>
        <v>0</v>
      </c>
      <c r="AR1265">
        <f>[3]Gegner!R1266</f>
        <v>0</v>
      </c>
      <c r="AS1265">
        <f>[3]Gegner!S1266</f>
        <v>0</v>
      </c>
      <c r="AT1265">
        <f>[3]Gegner!T1266</f>
        <v>0</v>
      </c>
      <c r="AU1265">
        <f>[3]Gegner!U1266</f>
        <v>0</v>
      </c>
      <c r="AV1265">
        <f>[3]Gegner!V1266</f>
        <v>0</v>
      </c>
      <c r="AW1265">
        <f>[3]Gegner!W1266</f>
        <v>0</v>
      </c>
      <c r="AX1265">
        <f>[3]Gegner!X1266</f>
        <v>0</v>
      </c>
      <c r="AY1265">
        <f>[3]Gegner!Y1266</f>
        <v>0</v>
      </c>
      <c r="BA1265" s="12">
        <f>[3]Meisterschaftsspiele!L1265</f>
        <v>0</v>
      </c>
      <c r="BB1265" s="23">
        <v>39922</v>
      </c>
      <c r="BC1265" s="24" t="s">
        <v>5</v>
      </c>
      <c r="BD1265" s="30" t="s">
        <v>6</v>
      </c>
      <c r="BE1265" s="25" t="s">
        <v>87</v>
      </c>
      <c r="BF1265" s="26">
        <v>2</v>
      </c>
      <c r="BG1265" s="27" t="s">
        <v>22</v>
      </c>
      <c r="BH1265" s="25">
        <v>2</v>
      </c>
      <c r="BI1265" s="12">
        <f t="shared" si="742"/>
        <v>0</v>
      </c>
      <c r="BS1265" s="12" t="str">
        <f t="shared" si="743"/>
        <v/>
      </c>
      <c r="BT1265" s="13" t="str">
        <f t="shared" si="744"/>
        <v/>
      </c>
      <c r="BU1265" t="str">
        <f t="shared" si="745"/>
        <v/>
      </c>
      <c r="BV1265" s="19" t="str">
        <f t="shared" si="746"/>
        <v/>
      </c>
      <c r="BW1265" t="str">
        <f t="shared" si="747"/>
        <v/>
      </c>
      <c r="BX1265" t="str">
        <f t="shared" si="748"/>
        <v/>
      </c>
      <c r="BY1265" t="str">
        <f t="shared" si="749"/>
        <v/>
      </c>
      <c r="BZ1265" s="2" t="str">
        <f t="shared" si="750"/>
        <v/>
      </c>
      <c r="CA1265" s="14" t="str">
        <f t="shared" si="751"/>
        <v/>
      </c>
      <c r="CB1265" s="13" t="str">
        <f t="shared" si="752"/>
        <v/>
      </c>
      <c r="CC1265" t="str">
        <f t="shared" si="753"/>
        <v/>
      </c>
      <c r="CD1265" s="19" t="str">
        <f t="shared" si="754"/>
        <v/>
      </c>
      <c r="CE1265" t="str">
        <f t="shared" si="755"/>
        <v/>
      </c>
      <c r="CF1265" t="str">
        <f t="shared" si="756"/>
        <v/>
      </c>
      <c r="CG1265" s="1" t="str">
        <f t="shared" si="757"/>
        <v/>
      </c>
      <c r="CH1265" s="2" t="str">
        <f t="shared" si="758"/>
        <v/>
      </c>
      <c r="CI1265" s="1" t="str">
        <f t="shared" si="759"/>
        <v/>
      </c>
      <c r="CJ1265" s="12" t="str">
        <f t="shared" si="722"/>
        <v/>
      </c>
      <c r="CK1265" s="13" t="str">
        <f t="shared" si="723"/>
        <v/>
      </c>
      <c r="CL1265" t="str">
        <f t="shared" si="724"/>
        <v/>
      </c>
      <c r="CM1265" s="1" t="str">
        <f t="shared" si="725"/>
        <v/>
      </c>
      <c r="CN1265" t="str">
        <f t="shared" si="726"/>
        <v/>
      </c>
      <c r="CO1265" t="str">
        <f t="shared" si="727"/>
        <v/>
      </c>
      <c r="CP1265" t="str">
        <f t="shared" si="728"/>
        <v/>
      </c>
      <c r="CQ1265" s="2" t="str">
        <f t="shared" si="729"/>
        <v/>
      </c>
      <c r="CR1265" s="14" t="str">
        <f t="shared" si="730"/>
        <v/>
      </c>
      <c r="CS1265" s="13" t="str">
        <f t="shared" si="731"/>
        <v/>
      </c>
      <c r="CT1265" t="str">
        <f t="shared" si="732"/>
        <v/>
      </c>
      <c r="CU1265" s="1" t="str">
        <f t="shared" si="733"/>
        <v/>
      </c>
      <c r="CV1265" t="str">
        <f t="shared" si="734"/>
        <v/>
      </c>
      <c r="CW1265" t="str">
        <f t="shared" si="735"/>
        <v/>
      </c>
      <c r="CX1265" s="1" t="str">
        <f t="shared" si="736"/>
        <v/>
      </c>
      <c r="CY1265" s="2" t="str">
        <f t="shared" si="737"/>
        <v/>
      </c>
      <c r="CZ1265" s="1" t="str">
        <f t="shared" si="738"/>
        <v/>
      </c>
      <c r="DA1265" s="12" t="str">
        <f t="shared" si="739"/>
        <v/>
      </c>
      <c r="DB1265" s="13" t="str">
        <f t="shared" si="740"/>
        <v/>
      </c>
      <c r="DC1265" t="str">
        <f t="shared" si="741"/>
        <v/>
      </c>
    </row>
    <row r="1266" spans="27:107" x14ac:dyDescent="0.2">
      <c r="AA1266" t="str">
        <f>IF([3]Gegner!A1267="","",[3]Gegner!A1267)</f>
        <v/>
      </c>
      <c r="AB1266">
        <f>[3]Gegner!B1267</f>
        <v>0</v>
      </c>
      <c r="AC1266">
        <f>[3]Gegner!C1267</f>
        <v>0</v>
      </c>
      <c r="AD1266">
        <f>[3]Gegner!D1267</f>
        <v>0</v>
      </c>
      <c r="AE1266">
        <f>[3]Gegner!E1267</f>
        <v>0</v>
      </c>
      <c r="AF1266">
        <f>[3]Gegner!F1267</f>
        <v>0</v>
      </c>
      <c r="AG1266">
        <f>[3]Gegner!G1267</f>
        <v>0</v>
      </c>
      <c r="AH1266">
        <f>[3]Gegner!H1267</f>
        <v>0</v>
      </c>
      <c r="AI1266">
        <f>[3]Gegner!I1267</f>
        <v>0</v>
      </c>
      <c r="AJ1266">
        <f>[3]Gegner!J1267</f>
        <v>0</v>
      </c>
      <c r="AK1266">
        <f>[3]Gegner!K1267</f>
        <v>0</v>
      </c>
      <c r="AL1266">
        <f>[3]Gegner!L1267</f>
        <v>0</v>
      </c>
      <c r="AM1266">
        <f>[3]Gegner!M1267</f>
        <v>0</v>
      </c>
      <c r="AN1266">
        <f>[3]Gegner!N1267</f>
        <v>0</v>
      </c>
      <c r="AO1266">
        <f>[3]Gegner!O1267</f>
        <v>0</v>
      </c>
      <c r="AP1266">
        <f>[3]Gegner!P1267</f>
        <v>0</v>
      </c>
      <c r="AQ1266">
        <f>[3]Gegner!Q1267</f>
        <v>0</v>
      </c>
      <c r="AR1266">
        <f>[3]Gegner!R1267</f>
        <v>0</v>
      </c>
      <c r="AS1266">
        <f>[3]Gegner!S1267</f>
        <v>0</v>
      </c>
      <c r="AT1266">
        <f>[3]Gegner!T1267</f>
        <v>0</v>
      </c>
      <c r="AU1266">
        <f>[3]Gegner!U1267</f>
        <v>0</v>
      </c>
      <c r="AV1266">
        <f>[3]Gegner!V1267</f>
        <v>0</v>
      </c>
      <c r="AW1266">
        <f>[3]Gegner!W1267</f>
        <v>0</v>
      </c>
      <c r="AX1266">
        <f>[3]Gegner!X1267</f>
        <v>0</v>
      </c>
      <c r="AY1266">
        <f>[3]Gegner!Y1267</f>
        <v>0</v>
      </c>
      <c r="BA1266" s="12">
        <f>[3]Meisterschaftsspiele!L1266</f>
        <v>-4</v>
      </c>
      <c r="BB1266" s="23">
        <v>39929</v>
      </c>
      <c r="BC1266" s="24" t="s">
        <v>146</v>
      </c>
      <c r="BD1266" s="30" t="s">
        <v>6</v>
      </c>
      <c r="BE1266" s="25" t="s">
        <v>5</v>
      </c>
      <c r="BF1266" s="26">
        <v>5</v>
      </c>
      <c r="BG1266" s="27" t="s">
        <v>22</v>
      </c>
      <c r="BH1266" s="25">
        <v>1</v>
      </c>
      <c r="BI1266" s="12">
        <f t="shared" si="742"/>
        <v>-4</v>
      </c>
      <c r="BS1266" s="12" t="str">
        <f t="shared" si="743"/>
        <v/>
      </c>
      <c r="BT1266" s="13" t="str">
        <f t="shared" si="744"/>
        <v/>
      </c>
      <c r="BU1266" t="str">
        <f t="shared" si="745"/>
        <v/>
      </c>
      <c r="BV1266" s="19" t="str">
        <f t="shared" si="746"/>
        <v/>
      </c>
      <c r="BW1266" t="str">
        <f t="shared" si="747"/>
        <v/>
      </c>
      <c r="BX1266" t="str">
        <f t="shared" si="748"/>
        <v/>
      </c>
      <c r="BY1266" t="str">
        <f t="shared" si="749"/>
        <v/>
      </c>
      <c r="BZ1266" s="2" t="str">
        <f t="shared" si="750"/>
        <v/>
      </c>
      <c r="CA1266" s="14" t="str">
        <f t="shared" si="751"/>
        <v/>
      </c>
      <c r="CB1266" s="13" t="str">
        <f t="shared" si="752"/>
        <v/>
      </c>
      <c r="CC1266" t="str">
        <f t="shared" si="753"/>
        <v/>
      </c>
      <c r="CD1266" s="19" t="str">
        <f t="shared" si="754"/>
        <v/>
      </c>
      <c r="CE1266" t="str">
        <f t="shared" si="755"/>
        <v/>
      </c>
      <c r="CF1266" t="str">
        <f t="shared" si="756"/>
        <v/>
      </c>
      <c r="CG1266" s="1" t="str">
        <f t="shared" si="757"/>
        <v/>
      </c>
      <c r="CH1266" s="2" t="str">
        <f t="shared" si="758"/>
        <v/>
      </c>
      <c r="CI1266" s="1" t="str">
        <f t="shared" si="759"/>
        <v/>
      </c>
      <c r="CJ1266" s="12" t="str">
        <f t="shared" si="722"/>
        <v/>
      </c>
      <c r="CK1266" s="13" t="str">
        <f t="shared" si="723"/>
        <v/>
      </c>
      <c r="CL1266" t="str">
        <f t="shared" si="724"/>
        <v/>
      </c>
      <c r="CM1266" s="1" t="str">
        <f t="shared" si="725"/>
        <v/>
      </c>
      <c r="CN1266" t="str">
        <f t="shared" si="726"/>
        <v/>
      </c>
      <c r="CO1266" t="str">
        <f t="shared" si="727"/>
        <v/>
      </c>
      <c r="CP1266" t="str">
        <f t="shared" si="728"/>
        <v/>
      </c>
      <c r="CQ1266" s="2" t="str">
        <f t="shared" si="729"/>
        <v/>
      </c>
      <c r="CR1266" s="14" t="str">
        <f t="shared" si="730"/>
        <v/>
      </c>
      <c r="CS1266" s="13" t="str">
        <f t="shared" si="731"/>
        <v/>
      </c>
      <c r="CT1266" t="str">
        <f t="shared" si="732"/>
        <v/>
      </c>
      <c r="CU1266" s="1" t="str">
        <f t="shared" si="733"/>
        <v/>
      </c>
      <c r="CV1266" t="str">
        <f t="shared" si="734"/>
        <v/>
      </c>
      <c r="CW1266" t="str">
        <f t="shared" si="735"/>
        <v/>
      </c>
      <c r="CX1266" s="1" t="str">
        <f t="shared" si="736"/>
        <v/>
      </c>
      <c r="CY1266" s="2" t="str">
        <f t="shared" si="737"/>
        <v/>
      </c>
      <c r="CZ1266" s="1" t="str">
        <f t="shared" si="738"/>
        <v/>
      </c>
      <c r="DA1266" s="12" t="str">
        <f t="shared" si="739"/>
        <v/>
      </c>
      <c r="DB1266" s="13" t="str">
        <f t="shared" si="740"/>
        <v/>
      </c>
      <c r="DC1266" t="str">
        <f t="shared" si="741"/>
        <v/>
      </c>
    </row>
    <row r="1267" spans="27:107" x14ac:dyDescent="0.2">
      <c r="AA1267" t="str">
        <f>IF([3]Gegner!A1268="","",[3]Gegner!A1268)</f>
        <v/>
      </c>
      <c r="AB1267">
        <f>[3]Gegner!B1268</f>
        <v>0</v>
      </c>
      <c r="AC1267">
        <f>[3]Gegner!C1268</f>
        <v>0</v>
      </c>
      <c r="AD1267">
        <f>[3]Gegner!D1268</f>
        <v>0</v>
      </c>
      <c r="AE1267">
        <f>[3]Gegner!E1268</f>
        <v>0</v>
      </c>
      <c r="AF1267">
        <f>[3]Gegner!F1268</f>
        <v>0</v>
      </c>
      <c r="AG1267">
        <f>[3]Gegner!G1268</f>
        <v>0</v>
      </c>
      <c r="AH1267">
        <f>[3]Gegner!H1268</f>
        <v>0</v>
      </c>
      <c r="AI1267">
        <f>[3]Gegner!I1268</f>
        <v>0</v>
      </c>
      <c r="AJ1267">
        <f>[3]Gegner!J1268</f>
        <v>0</v>
      </c>
      <c r="AK1267">
        <f>[3]Gegner!K1268</f>
        <v>0</v>
      </c>
      <c r="AL1267">
        <f>[3]Gegner!L1268</f>
        <v>0</v>
      </c>
      <c r="AM1267">
        <f>[3]Gegner!M1268</f>
        <v>0</v>
      </c>
      <c r="AN1267">
        <f>[3]Gegner!N1268</f>
        <v>0</v>
      </c>
      <c r="AO1267">
        <f>[3]Gegner!O1268</f>
        <v>0</v>
      </c>
      <c r="AP1267">
        <f>[3]Gegner!P1268</f>
        <v>0</v>
      </c>
      <c r="AQ1267">
        <f>[3]Gegner!Q1268</f>
        <v>0</v>
      </c>
      <c r="AR1267">
        <f>[3]Gegner!R1268</f>
        <v>0</v>
      </c>
      <c r="AS1267">
        <f>[3]Gegner!S1268</f>
        <v>0</v>
      </c>
      <c r="AT1267">
        <f>[3]Gegner!T1268</f>
        <v>0</v>
      </c>
      <c r="AU1267">
        <f>[3]Gegner!U1268</f>
        <v>0</v>
      </c>
      <c r="AV1267">
        <f>[3]Gegner!V1268</f>
        <v>0</v>
      </c>
      <c r="AW1267">
        <f>[3]Gegner!W1268</f>
        <v>0</v>
      </c>
      <c r="AX1267">
        <f>[3]Gegner!X1268</f>
        <v>0</v>
      </c>
      <c r="AY1267">
        <f>[3]Gegner!Y1268</f>
        <v>0</v>
      </c>
      <c r="BA1267" s="12">
        <f>[3]Meisterschaftsspiele!L1267</f>
        <v>1</v>
      </c>
      <c r="BB1267" s="23">
        <v>39936</v>
      </c>
      <c r="BC1267" s="24" t="s">
        <v>5</v>
      </c>
      <c r="BD1267" s="30" t="s">
        <v>6</v>
      </c>
      <c r="BE1267" s="25" t="s">
        <v>89</v>
      </c>
      <c r="BF1267" s="26">
        <v>4</v>
      </c>
      <c r="BG1267" s="27" t="s">
        <v>22</v>
      </c>
      <c r="BH1267" s="25">
        <v>3</v>
      </c>
      <c r="BI1267" s="12">
        <f t="shared" si="742"/>
        <v>1</v>
      </c>
      <c r="BS1267" s="12" t="str">
        <f t="shared" si="743"/>
        <v/>
      </c>
      <c r="BT1267" s="13" t="str">
        <f t="shared" si="744"/>
        <v/>
      </c>
      <c r="BU1267" t="str">
        <f t="shared" si="745"/>
        <v/>
      </c>
      <c r="BV1267" s="19" t="str">
        <f t="shared" si="746"/>
        <v/>
      </c>
      <c r="BW1267" t="str">
        <f t="shared" si="747"/>
        <v/>
      </c>
      <c r="BX1267" t="str">
        <f t="shared" si="748"/>
        <v/>
      </c>
      <c r="BY1267" t="str">
        <f t="shared" si="749"/>
        <v/>
      </c>
      <c r="BZ1267" s="2" t="str">
        <f t="shared" si="750"/>
        <v/>
      </c>
      <c r="CA1267" s="14" t="str">
        <f t="shared" si="751"/>
        <v/>
      </c>
      <c r="CB1267" s="13" t="str">
        <f t="shared" si="752"/>
        <v/>
      </c>
      <c r="CC1267" t="str">
        <f t="shared" si="753"/>
        <v/>
      </c>
      <c r="CD1267" s="19" t="str">
        <f t="shared" si="754"/>
        <v/>
      </c>
      <c r="CE1267" t="str">
        <f t="shared" si="755"/>
        <v/>
      </c>
      <c r="CF1267" t="str">
        <f t="shared" si="756"/>
        <v/>
      </c>
      <c r="CG1267" s="1" t="str">
        <f t="shared" si="757"/>
        <v/>
      </c>
      <c r="CH1267" s="2" t="str">
        <f t="shared" si="758"/>
        <v/>
      </c>
      <c r="CI1267" s="1" t="str">
        <f t="shared" si="759"/>
        <v/>
      </c>
      <c r="CJ1267" s="12" t="str">
        <f t="shared" si="722"/>
        <v/>
      </c>
      <c r="CK1267" s="13" t="str">
        <f t="shared" si="723"/>
        <v/>
      </c>
      <c r="CL1267" t="str">
        <f t="shared" si="724"/>
        <v/>
      </c>
      <c r="CM1267" s="1" t="str">
        <f t="shared" si="725"/>
        <v/>
      </c>
      <c r="CN1267" t="str">
        <f t="shared" si="726"/>
        <v/>
      </c>
      <c r="CO1267" t="str">
        <f t="shared" si="727"/>
        <v/>
      </c>
      <c r="CP1267" t="str">
        <f t="shared" si="728"/>
        <v/>
      </c>
      <c r="CQ1267" s="2" t="str">
        <f t="shared" si="729"/>
        <v/>
      </c>
      <c r="CR1267" s="14" t="str">
        <f t="shared" si="730"/>
        <v/>
      </c>
      <c r="CS1267" s="13" t="str">
        <f t="shared" si="731"/>
        <v/>
      </c>
      <c r="CT1267" t="str">
        <f t="shared" si="732"/>
        <v/>
      </c>
      <c r="CU1267" s="1" t="str">
        <f t="shared" si="733"/>
        <v/>
      </c>
      <c r="CV1267" t="str">
        <f t="shared" si="734"/>
        <v/>
      </c>
      <c r="CW1267" t="str">
        <f t="shared" si="735"/>
        <v/>
      </c>
      <c r="CX1267" s="1" t="str">
        <f t="shared" si="736"/>
        <v/>
      </c>
      <c r="CY1267" s="2" t="str">
        <f t="shared" si="737"/>
        <v/>
      </c>
      <c r="CZ1267" s="1" t="str">
        <f t="shared" si="738"/>
        <v/>
      </c>
      <c r="DA1267" s="12" t="str">
        <f t="shared" si="739"/>
        <v/>
      </c>
      <c r="DB1267" s="13" t="str">
        <f t="shared" si="740"/>
        <v/>
      </c>
      <c r="DC1267" t="str">
        <f t="shared" si="741"/>
        <v/>
      </c>
    </row>
    <row r="1268" spans="27:107" x14ac:dyDescent="0.2">
      <c r="AA1268" t="str">
        <f>IF([3]Gegner!A1269="","",[3]Gegner!A1269)</f>
        <v/>
      </c>
      <c r="AB1268">
        <f>[3]Gegner!B1269</f>
        <v>0</v>
      </c>
      <c r="AC1268">
        <f>[3]Gegner!C1269</f>
        <v>0</v>
      </c>
      <c r="AD1268">
        <f>[3]Gegner!D1269</f>
        <v>0</v>
      </c>
      <c r="AE1268">
        <f>[3]Gegner!E1269</f>
        <v>0</v>
      </c>
      <c r="AF1268">
        <f>[3]Gegner!F1269</f>
        <v>0</v>
      </c>
      <c r="AG1268">
        <f>[3]Gegner!G1269</f>
        <v>0</v>
      </c>
      <c r="AH1268">
        <f>[3]Gegner!H1269</f>
        <v>0</v>
      </c>
      <c r="AI1268">
        <f>[3]Gegner!I1269</f>
        <v>0</v>
      </c>
      <c r="AJ1268">
        <f>[3]Gegner!J1269</f>
        <v>0</v>
      </c>
      <c r="AK1268">
        <f>[3]Gegner!K1269</f>
        <v>0</v>
      </c>
      <c r="AL1268">
        <f>[3]Gegner!L1269</f>
        <v>0</v>
      </c>
      <c r="AM1268">
        <f>[3]Gegner!M1269</f>
        <v>0</v>
      </c>
      <c r="AN1268">
        <f>[3]Gegner!N1269</f>
        <v>0</v>
      </c>
      <c r="AO1268">
        <f>[3]Gegner!O1269</f>
        <v>0</v>
      </c>
      <c r="AP1268">
        <f>[3]Gegner!P1269</f>
        <v>0</v>
      </c>
      <c r="AQ1268">
        <f>[3]Gegner!Q1269</f>
        <v>0</v>
      </c>
      <c r="AR1268">
        <f>[3]Gegner!R1269</f>
        <v>0</v>
      </c>
      <c r="AS1268">
        <f>[3]Gegner!S1269</f>
        <v>0</v>
      </c>
      <c r="AT1268">
        <f>[3]Gegner!T1269</f>
        <v>0</v>
      </c>
      <c r="AU1268">
        <f>[3]Gegner!U1269</f>
        <v>0</v>
      </c>
      <c r="AV1268">
        <f>[3]Gegner!V1269</f>
        <v>0</v>
      </c>
      <c r="AW1268">
        <f>[3]Gegner!W1269</f>
        <v>0</v>
      </c>
      <c r="AX1268">
        <f>[3]Gegner!X1269</f>
        <v>0</v>
      </c>
      <c r="AY1268">
        <f>[3]Gegner!Y1269</f>
        <v>0</v>
      </c>
      <c r="BA1268" s="12">
        <f>[3]Meisterschaftsspiele!L1268</f>
        <v>0</v>
      </c>
      <c r="BB1268" s="23">
        <v>39943</v>
      </c>
      <c r="BC1268" s="24" t="s">
        <v>58</v>
      </c>
      <c r="BD1268" s="30" t="s">
        <v>6</v>
      </c>
      <c r="BE1268" s="25" t="s">
        <v>5</v>
      </c>
      <c r="BF1268" s="26">
        <v>2</v>
      </c>
      <c r="BG1268" s="27" t="s">
        <v>22</v>
      </c>
      <c r="BH1268" s="25">
        <v>2</v>
      </c>
      <c r="BI1268" s="12">
        <f t="shared" si="742"/>
        <v>0</v>
      </c>
      <c r="BS1268" s="12" t="str">
        <f t="shared" si="743"/>
        <v/>
      </c>
      <c r="BT1268" s="13" t="str">
        <f t="shared" si="744"/>
        <v/>
      </c>
      <c r="BU1268" t="str">
        <f t="shared" si="745"/>
        <v/>
      </c>
      <c r="BV1268" s="19" t="str">
        <f t="shared" si="746"/>
        <v/>
      </c>
      <c r="BW1268" t="str">
        <f t="shared" si="747"/>
        <v/>
      </c>
      <c r="BX1268" t="str">
        <f t="shared" si="748"/>
        <v/>
      </c>
      <c r="BY1268" t="str">
        <f t="shared" si="749"/>
        <v/>
      </c>
      <c r="BZ1268" s="2" t="str">
        <f t="shared" si="750"/>
        <v/>
      </c>
      <c r="CA1268" s="14" t="str">
        <f t="shared" si="751"/>
        <v/>
      </c>
      <c r="CB1268" s="13" t="str">
        <f t="shared" si="752"/>
        <v/>
      </c>
      <c r="CC1268" t="str">
        <f t="shared" si="753"/>
        <v/>
      </c>
      <c r="CD1268" s="19" t="str">
        <f t="shared" si="754"/>
        <v/>
      </c>
      <c r="CE1268" t="str">
        <f t="shared" si="755"/>
        <v/>
      </c>
      <c r="CF1268" t="str">
        <f t="shared" si="756"/>
        <v/>
      </c>
      <c r="CG1268" s="1" t="str">
        <f t="shared" si="757"/>
        <v/>
      </c>
      <c r="CH1268" s="2" t="str">
        <f t="shared" si="758"/>
        <v/>
      </c>
      <c r="CI1268" s="1" t="str">
        <f t="shared" si="759"/>
        <v/>
      </c>
      <c r="CJ1268" s="12" t="str">
        <f t="shared" si="722"/>
        <v/>
      </c>
      <c r="CK1268" s="13" t="str">
        <f t="shared" si="723"/>
        <v/>
      </c>
      <c r="CL1268" t="str">
        <f t="shared" si="724"/>
        <v/>
      </c>
      <c r="CM1268" s="1" t="str">
        <f t="shared" si="725"/>
        <v/>
      </c>
      <c r="CN1268" t="str">
        <f t="shared" si="726"/>
        <v/>
      </c>
      <c r="CO1268" t="str">
        <f t="shared" si="727"/>
        <v/>
      </c>
      <c r="CP1268" t="str">
        <f t="shared" si="728"/>
        <v/>
      </c>
      <c r="CQ1268" s="2" t="str">
        <f t="shared" si="729"/>
        <v/>
      </c>
      <c r="CR1268" s="14" t="str">
        <f t="shared" si="730"/>
        <v/>
      </c>
      <c r="CS1268" s="13" t="str">
        <f t="shared" si="731"/>
        <v/>
      </c>
      <c r="CT1268" t="str">
        <f t="shared" si="732"/>
        <v/>
      </c>
      <c r="CU1268" s="1" t="str">
        <f t="shared" si="733"/>
        <v/>
      </c>
      <c r="CV1268" t="str">
        <f t="shared" si="734"/>
        <v/>
      </c>
      <c r="CW1268" t="str">
        <f t="shared" si="735"/>
        <v/>
      </c>
      <c r="CX1268" s="1" t="str">
        <f t="shared" si="736"/>
        <v/>
      </c>
      <c r="CY1268" s="2" t="str">
        <f t="shared" si="737"/>
        <v/>
      </c>
      <c r="CZ1268" s="1" t="str">
        <f t="shared" si="738"/>
        <v/>
      </c>
      <c r="DA1268" s="12" t="str">
        <f t="shared" si="739"/>
        <v/>
      </c>
      <c r="DB1268" s="13" t="str">
        <f t="shared" si="740"/>
        <v/>
      </c>
      <c r="DC1268" t="str">
        <f t="shared" si="741"/>
        <v/>
      </c>
    </row>
    <row r="1269" spans="27:107" x14ac:dyDescent="0.2">
      <c r="AA1269" t="str">
        <f>IF([3]Gegner!A1270="","",[3]Gegner!A1270)</f>
        <v/>
      </c>
      <c r="AB1269">
        <f>[3]Gegner!B1270</f>
        <v>0</v>
      </c>
      <c r="AC1269">
        <f>[3]Gegner!C1270</f>
        <v>0</v>
      </c>
      <c r="AD1269">
        <f>[3]Gegner!D1270</f>
        <v>0</v>
      </c>
      <c r="AE1269">
        <f>[3]Gegner!E1270</f>
        <v>0</v>
      </c>
      <c r="AF1269">
        <f>[3]Gegner!F1270</f>
        <v>0</v>
      </c>
      <c r="AG1269">
        <f>[3]Gegner!G1270</f>
        <v>0</v>
      </c>
      <c r="AH1269">
        <f>[3]Gegner!H1270</f>
        <v>0</v>
      </c>
      <c r="AI1269">
        <f>[3]Gegner!I1270</f>
        <v>0</v>
      </c>
      <c r="AJ1269">
        <f>[3]Gegner!J1270</f>
        <v>0</v>
      </c>
      <c r="AK1269">
        <f>[3]Gegner!K1270</f>
        <v>0</v>
      </c>
      <c r="AL1269">
        <f>[3]Gegner!L1270</f>
        <v>0</v>
      </c>
      <c r="AM1269">
        <f>[3]Gegner!M1270</f>
        <v>0</v>
      </c>
      <c r="AN1269">
        <f>[3]Gegner!N1270</f>
        <v>0</v>
      </c>
      <c r="AO1269">
        <f>[3]Gegner!O1270</f>
        <v>0</v>
      </c>
      <c r="AP1269">
        <f>[3]Gegner!P1270</f>
        <v>0</v>
      </c>
      <c r="AQ1269">
        <f>[3]Gegner!Q1270</f>
        <v>0</v>
      </c>
      <c r="AR1269">
        <f>[3]Gegner!R1270</f>
        <v>0</v>
      </c>
      <c r="AS1269">
        <f>[3]Gegner!S1270</f>
        <v>0</v>
      </c>
      <c r="AT1269">
        <f>[3]Gegner!T1270</f>
        <v>0</v>
      </c>
      <c r="AU1269">
        <f>[3]Gegner!U1270</f>
        <v>0</v>
      </c>
      <c r="AV1269">
        <f>[3]Gegner!V1270</f>
        <v>0</v>
      </c>
      <c r="AW1269">
        <f>[3]Gegner!W1270</f>
        <v>0</v>
      </c>
      <c r="AX1269">
        <f>[3]Gegner!X1270</f>
        <v>0</v>
      </c>
      <c r="AY1269">
        <f>[3]Gegner!Y1270</f>
        <v>0</v>
      </c>
      <c r="BA1269" s="12">
        <f>[3]Meisterschaftsspiele!L1269</f>
        <v>1</v>
      </c>
      <c r="BB1269" s="23">
        <v>39950</v>
      </c>
      <c r="BC1269" s="24" t="s">
        <v>5</v>
      </c>
      <c r="BD1269" s="30" t="s">
        <v>6</v>
      </c>
      <c r="BE1269" s="25" t="s">
        <v>43</v>
      </c>
      <c r="BF1269" s="26">
        <v>2</v>
      </c>
      <c r="BG1269" s="27" t="s">
        <v>22</v>
      </c>
      <c r="BH1269" s="25">
        <v>1</v>
      </c>
      <c r="BI1269" s="12">
        <f t="shared" si="742"/>
        <v>1</v>
      </c>
      <c r="BS1269" s="12" t="str">
        <f t="shared" si="743"/>
        <v/>
      </c>
      <c r="BT1269" s="13" t="str">
        <f t="shared" si="744"/>
        <v/>
      </c>
      <c r="BU1269" t="str">
        <f t="shared" si="745"/>
        <v/>
      </c>
      <c r="BV1269" s="19" t="str">
        <f t="shared" si="746"/>
        <v/>
      </c>
      <c r="BW1269" t="str">
        <f t="shared" si="747"/>
        <v/>
      </c>
      <c r="BX1269" t="str">
        <f t="shared" si="748"/>
        <v/>
      </c>
      <c r="BY1269" t="str">
        <f t="shared" si="749"/>
        <v/>
      </c>
      <c r="BZ1269" s="2" t="str">
        <f t="shared" si="750"/>
        <v/>
      </c>
      <c r="CA1269" s="14" t="str">
        <f t="shared" si="751"/>
        <v/>
      </c>
      <c r="CB1269" s="13" t="str">
        <f t="shared" si="752"/>
        <v/>
      </c>
      <c r="CC1269" t="str">
        <f t="shared" si="753"/>
        <v/>
      </c>
      <c r="CD1269" s="19" t="str">
        <f t="shared" si="754"/>
        <v/>
      </c>
      <c r="CE1269" t="str">
        <f t="shared" si="755"/>
        <v/>
      </c>
      <c r="CF1269" t="str">
        <f t="shared" si="756"/>
        <v/>
      </c>
      <c r="CG1269" s="1" t="str">
        <f t="shared" si="757"/>
        <v/>
      </c>
      <c r="CH1269" s="2" t="str">
        <f t="shared" si="758"/>
        <v/>
      </c>
      <c r="CI1269" s="1" t="str">
        <f t="shared" si="759"/>
        <v/>
      </c>
      <c r="CJ1269" s="12" t="str">
        <f t="shared" si="722"/>
        <v/>
      </c>
      <c r="CK1269" s="13" t="str">
        <f t="shared" si="723"/>
        <v/>
      </c>
      <c r="CL1269" t="str">
        <f t="shared" si="724"/>
        <v/>
      </c>
      <c r="CM1269" s="1" t="str">
        <f t="shared" si="725"/>
        <v/>
      </c>
      <c r="CN1269" t="str">
        <f t="shared" si="726"/>
        <v/>
      </c>
      <c r="CO1269" t="str">
        <f t="shared" si="727"/>
        <v/>
      </c>
      <c r="CP1269" t="str">
        <f t="shared" si="728"/>
        <v/>
      </c>
      <c r="CQ1269" s="2" t="str">
        <f t="shared" si="729"/>
        <v/>
      </c>
      <c r="CR1269" s="14" t="str">
        <f t="shared" si="730"/>
        <v/>
      </c>
      <c r="CS1269" s="13" t="str">
        <f t="shared" si="731"/>
        <v/>
      </c>
      <c r="CT1269" t="str">
        <f t="shared" si="732"/>
        <v/>
      </c>
      <c r="CU1269" s="1" t="str">
        <f t="shared" si="733"/>
        <v/>
      </c>
      <c r="CV1269" t="str">
        <f t="shared" si="734"/>
        <v/>
      </c>
      <c r="CW1269" t="str">
        <f t="shared" si="735"/>
        <v/>
      </c>
      <c r="CX1269" s="1" t="str">
        <f t="shared" si="736"/>
        <v/>
      </c>
      <c r="CY1269" s="2" t="str">
        <f t="shared" si="737"/>
        <v/>
      </c>
      <c r="CZ1269" s="1" t="str">
        <f t="shared" si="738"/>
        <v/>
      </c>
      <c r="DA1269" s="12" t="str">
        <f t="shared" si="739"/>
        <v/>
      </c>
      <c r="DB1269" s="13" t="str">
        <f t="shared" si="740"/>
        <v/>
      </c>
      <c r="DC1269" t="str">
        <f t="shared" si="741"/>
        <v/>
      </c>
    </row>
    <row r="1270" spans="27:107" x14ac:dyDescent="0.2">
      <c r="AA1270" t="str">
        <f>IF([3]Gegner!A1271="","",[3]Gegner!A1271)</f>
        <v/>
      </c>
      <c r="AB1270">
        <f>[3]Gegner!B1271</f>
        <v>0</v>
      </c>
      <c r="AC1270">
        <f>[3]Gegner!C1271</f>
        <v>0</v>
      </c>
      <c r="AD1270">
        <f>[3]Gegner!D1271</f>
        <v>0</v>
      </c>
      <c r="AE1270">
        <f>[3]Gegner!E1271</f>
        <v>0</v>
      </c>
      <c r="AF1270">
        <f>[3]Gegner!F1271</f>
        <v>0</v>
      </c>
      <c r="AG1270">
        <f>[3]Gegner!G1271</f>
        <v>0</v>
      </c>
      <c r="AH1270">
        <f>[3]Gegner!H1271</f>
        <v>0</v>
      </c>
      <c r="AI1270">
        <f>[3]Gegner!I1271</f>
        <v>0</v>
      </c>
      <c r="AJ1270">
        <f>[3]Gegner!J1271</f>
        <v>0</v>
      </c>
      <c r="AK1270">
        <f>[3]Gegner!K1271</f>
        <v>0</v>
      </c>
      <c r="AL1270">
        <f>[3]Gegner!L1271</f>
        <v>0</v>
      </c>
      <c r="AM1270">
        <f>[3]Gegner!M1271</f>
        <v>0</v>
      </c>
      <c r="AN1270">
        <f>[3]Gegner!N1271</f>
        <v>0</v>
      </c>
      <c r="AO1270">
        <f>[3]Gegner!O1271</f>
        <v>0</v>
      </c>
      <c r="AP1270">
        <f>[3]Gegner!P1271</f>
        <v>0</v>
      </c>
      <c r="AQ1270">
        <f>[3]Gegner!Q1271</f>
        <v>0</v>
      </c>
      <c r="AR1270">
        <f>[3]Gegner!R1271</f>
        <v>0</v>
      </c>
      <c r="AS1270">
        <f>[3]Gegner!S1271</f>
        <v>0</v>
      </c>
      <c r="AT1270">
        <f>[3]Gegner!T1271</f>
        <v>0</v>
      </c>
      <c r="AU1270">
        <f>[3]Gegner!U1271</f>
        <v>0</v>
      </c>
      <c r="AV1270">
        <f>[3]Gegner!V1271</f>
        <v>0</v>
      </c>
      <c r="AW1270">
        <f>[3]Gegner!W1271</f>
        <v>0</v>
      </c>
      <c r="AX1270">
        <f>[3]Gegner!X1271</f>
        <v>0</v>
      </c>
      <c r="AY1270">
        <f>[3]Gegner!Y1271</f>
        <v>0</v>
      </c>
      <c r="BA1270" s="12">
        <f>[3]Meisterschaftsspiele!L1270</f>
        <v>-2</v>
      </c>
      <c r="BB1270" s="23">
        <v>39957</v>
      </c>
      <c r="BC1270" s="24" t="s">
        <v>5</v>
      </c>
      <c r="BD1270" s="30" t="s">
        <v>6</v>
      </c>
      <c r="BE1270" s="25" t="s">
        <v>91</v>
      </c>
      <c r="BF1270" s="26">
        <v>2</v>
      </c>
      <c r="BG1270" s="27" t="s">
        <v>22</v>
      </c>
      <c r="BH1270" s="25">
        <v>4</v>
      </c>
      <c r="BI1270" s="12">
        <f t="shared" si="742"/>
        <v>-2</v>
      </c>
      <c r="BS1270" s="12" t="str">
        <f t="shared" si="743"/>
        <v/>
      </c>
      <c r="BT1270" s="13" t="str">
        <f t="shared" si="744"/>
        <v/>
      </c>
      <c r="BU1270" t="str">
        <f t="shared" si="745"/>
        <v/>
      </c>
      <c r="BV1270" s="19" t="str">
        <f t="shared" si="746"/>
        <v/>
      </c>
      <c r="BW1270" t="str">
        <f t="shared" si="747"/>
        <v/>
      </c>
      <c r="BX1270" t="str">
        <f t="shared" si="748"/>
        <v/>
      </c>
      <c r="BY1270" t="str">
        <f t="shared" si="749"/>
        <v/>
      </c>
      <c r="BZ1270" s="2" t="str">
        <f t="shared" si="750"/>
        <v/>
      </c>
      <c r="CA1270" s="14" t="str">
        <f t="shared" si="751"/>
        <v/>
      </c>
      <c r="CB1270" s="13" t="str">
        <f t="shared" si="752"/>
        <v/>
      </c>
      <c r="CC1270" t="str">
        <f t="shared" si="753"/>
        <v/>
      </c>
      <c r="CD1270" s="19" t="str">
        <f t="shared" si="754"/>
        <v/>
      </c>
      <c r="CE1270" t="str">
        <f t="shared" si="755"/>
        <v/>
      </c>
      <c r="CF1270" t="str">
        <f t="shared" si="756"/>
        <v/>
      </c>
      <c r="CG1270" s="1" t="str">
        <f t="shared" si="757"/>
        <v/>
      </c>
      <c r="CH1270" s="2" t="str">
        <f t="shared" si="758"/>
        <v/>
      </c>
      <c r="CI1270" s="1" t="str">
        <f t="shared" si="759"/>
        <v/>
      </c>
      <c r="CJ1270" s="12" t="str">
        <f t="shared" si="722"/>
        <v/>
      </c>
      <c r="CK1270" s="13" t="str">
        <f t="shared" si="723"/>
        <v/>
      </c>
      <c r="CL1270" t="str">
        <f t="shared" si="724"/>
        <v/>
      </c>
      <c r="CM1270" s="1" t="str">
        <f t="shared" si="725"/>
        <v/>
      </c>
      <c r="CN1270" t="str">
        <f t="shared" si="726"/>
        <v/>
      </c>
      <c r="CO1270" t="str">
        <f t="shared" si="727"/>
        <v/>
      </c>
      <c r="CP1270" t="str">
        <f t="shared" si="728"/>
        <v/>
      </c>
      <c r="CQ1270" s="2" t="str">
        <f t="shared" si="729"/>
        <v/>
      </c>
      <c r="CR1270" s="14" t="str">
        <f t="shared" si="730"/>
        <v/>
      </c>
      <c r="CS1270" s="13" t="str">
        <f t="shared" si="731"/>
        <v/>
      </c>
      <c r="CT1270" t="str">
        <f t="shared" si="732"/>
        <v/>
      </c>
      <c r="CU1270" s="1" t="str">
        <f t="shared" si="733"/>
        <v/>
      </c>
      <c r="CV1270" t="str">
        <f t="shared" si="734"/>
        <v/>
      </c>
      <c r="CW1270" t="str">
        <f t="shared" si="735"/>
        <v/>
      </c>
      <c r="CX1270" s="1" t="str">
        <f t="shared" si="736"/>
        <v/>
      </c>
      <c r="CY1270" s="2" t="str">
        <f t="shared" si="737"/>
        <v/>
      </c>
      <c r="CZ1270" s="1" t="str">
        <f t="shared" si="738"/>
        <v/>
      </c>
      <c r="DA1270" s="12" t="str">
        <f t="shared" si="739"/>
        <v/>
      </c>
      <c r="DB1270" s="13" t="str">
        <f t="shared" si="740"/>
        <v/>
      </c>
      <c r="DC1270" t="str">
        <f t="shared" si="741"/>
        <v/>
      </c>
    </row>
    <row r="1271" spans="27:107" ht="13.5" thickBot="1" x14ac:dyDescent="0.25">
      <c r="AA1271" t="str">
        <f>IF([3]Gegner!A1272="","",[3]Gegner!A1272)</f>
        <v/>
      </c>
      <c r="AB1271">
        <f>[3]Gegner!B1272</f>
        <v>0</v>
      </c>
      <c r="AC1271">
        <f>[3]Gegner!C1272</f>
        <v>0</v>
      </c>
      <c r="AD1271">
        <f>[3]Gegner!D1272</f>
        <v>0</v>
      </c>
      <c r="AE1271">
        <f>[3]Gegner!E1272</f>
        <v>0</v>
      </c>
      <c r="AF1271">
        <f>[3]Gegner!F1272</f>
        <v>0</v>
      </c>
      <c r="AG1271">
        <f>[3]Gegner!G1272</f>
        <v>0</v>
      </c>
      <c r="AH1271">
        <f>[3]Gegner!H1272</f>
        <v>0</v>
      </c>
      <c r="AI1271">
        <f>[3]Gegner!I1272</f>
        <v>0</v>
      </c>
      <c r="AJ1271">
        <f>[3]Gegner!J1272</f>
        <v>0</v>
      </c>
      <c r="AK1271">
        <f>[3]Gegner!K1272</f>
        <v>0</v>
      </c>
      <c r="AL1271">
        <f>[3]Gegner!L1272</f>
        <v>0</v>
      </c>
      <c r="AM1271">
        <f>[3]Gegner!M1272</f>
        <v>0</v>
      </c>
      <c r="AN1271">
        <f>[3]Gegner!N1272</f>
        <v>0</v>
      </c>
      <c r="AO1271">
        <f>[3]Gegner!O1272</f>
        <v>0</v>
      </c>
      <c r="AP1271">
        <f>[3]Gegner!P1272</f>
        <v>0</v>
      </c>
      <c r="AQ1271">
        <f>[3]Gegner!Q1272</f>
        <v>0</v>
      </c>
      <c r="AR1271">
        <f>[3]Gegner!R1272</f>
        <v>0</v>
      </c>
      <c r="AS1271">
        <f>[3]Gegner!S1272</f>
        <v>0</v>
      </c>
      <c r="AT1271">
        <f>[3]Gegner!T1272</f>
        <v>0</v>
      </c>
      <c r="AU1271">
        <f>[3]Gegner!U1272</f>
        <v>0</v>
      </c>
      <c r="AV1271">
        <f>[3]Gegner!V1272</f>
        <v>0</v>
      </c>
      <c r="AW1271">
        <f>[3]Gegner!W1272</f>
        <v>0</v>
      </c>
      <c r="AX1271">
        <f>[3]Gegner!X1272</f>
        <v>0</v>
      </c>
      <c r="AY1271">
        <f>[3]Gegner!Y1272</f>
        <v>0</v>
      </c>
      <c r="BA1271" s="12">
        <f>[3]Meisterschaftsspiele!L1271</f>
        <v>-1</v>
      </c>
      <c r="BB1271" s="31">
        <v>39963</v>
      </c>
      <c r="BC1271" s="32" t="s">
        <v>49</v>
      </c>
      <c r="BD1271" s="65" t="s">
        <v>6</v>
      </c>
      <c r="BE1271" s="33" t="s">
        <v>5</v>
      </c>
      <c r="BF1271" s="34">
        <v>3</v>
      </c>
      <c r="BG1271" s="35" t="s">
        <v>22</v>
      </c>
      <c r="BH1271" s="33">
        <v>2</v>
      </c>
      <c r="BI1271" s="12">
        <f t="shared" si="742"/>
        <v>-1</v>
      </c>
      <c r="BS1271" s="12" t="str">
        <f t="shared" si="743"/>
        <v/>
      </c>
      <c r="BT1271" s="13" t="str">
        <f t="shared" si="744"/>
        <v/>
      </c>
      <c r="BU1271" t="str">
        <f t="shared" si="745"/>
        <v/>
      </c>
      <c r="BV1271" s="19" t="str">
        <f t="shared" si="746"/>
        <v/>
      </c>
      <c r="BW1271" t="str">
        <f t="shared" si="747"/>
        <v/>
      </c>
      <c r="BX1271" t="str">
        <f t="shared" si="748"/>
        <v/>
      </c>
      <c r="BY1271" t="str">
        <f t="shared" si="749"/>
        <v/>
      </c>
      <c r="BZ1271" s="2" t="str">
        <f t="shared" si="750"/>
        <v/>
      </c>
      <c r="CA1271" s="14" t="str">
        <f t="shared" si="751"/>
        <v/>
      </c>
      <c r="CB1271" s="13" t="str">
        <f t="shared" si="752"/>
        <v/>
      </c>
      <c r="CC1271" t="str">
        <f t="shared" si="753"/>
        <v/>
      </c>
      <c r="CD1271" s="19" t="str">
        <f t="shared" si="754"/>
        <v/>
      </c>
      <c r="CE1271" t="str">
        <f t="shared" si="755"/>
        <v/>
      </c>
      <c r="CF1271" t="str">
        <f t="shared" si="756"/>
        <v/>
      </c>
      <c r="CG1271" s="1" t="str">
        <f t="shared" si="757"/>
        <v/>
      </c>
      <c r="CH1271" s="2" t="str">
        <f t="shared" si="758"/>
        <v/>
      </c>
      <c r="CI1271" s="1" t="str">
        <f t="shared" si="759"/>
        <v/>
      </c>
      <c r="CJ1271" s="12" t="str">
        <f t="shared" si="722"/>
        <v/>
      </c>
      <c r="CK1271" s="13" t="str">
        <f t="shared" si="723"/>
        <v/>
      </c>
      <c r="CL1271" t="str">
        <f t="shared" si="724"/>
        <v/>
      </c>
      <c r="CM1271" s="1" t="str">
        <f t="shared" si="725"/>
        <v/>
      </c>
      <c r="CN1271" t="str">
        <f t="shared" si="726"/>
        <v/>
      </c>
      <c r="CO1271" t="str">
        <f t="shared" si="727"/>
        <v/>
      </c>
      <c r="CP1271" t="str">
        <f t="shared" si="728"/>
        <v/>
      </c>
      <c r="CQ1271" s="2" t="str">
        <f t="shared" si="729"/>
        <v/>
      </c>
      <c r="CR1271" s="14" t="str">
        <f t="shared" si="730"/>
        <v/>
      </c>
      <c r="CS1271" s="13" t="str">
        <f t="shared" si="731"/>
        <v/>
      </c>
      <c r="CT1271" t="str">
        <f t="shared" si="732"/>
        <v/>
      </c>
      <c r="CU1271" s="1" t="str">
        <f t="shared" si="733"/>
        <v/>
      </c>
      <c r="CV1271" t="str">
        <f t="shared" si="734"/>
        <v/>
      </c>
      <c r="CW1271" t="str">
        <f t="shared" si="735"/>
        <v/>
      </c>
      <c r="CX1271" s="1" t="str">
        <f t="shared" si="736"/>
        <v/>
      </c>
      <c r="CY1271" s="2" t="str">
        <f t="shared" si="737"/>
        <v/>
      </c>
      <c r="CZ1271" s="1" t="str">
        <f t="shared" si="738"/>
        <v/>
      </c>
      <c r="DA1271" s="12" t="str">
        <f t="shared" si="739"/>
        <v/>
      </c>
      <c r="DB1271" s="13" t="str">
        <f t="shared" si="740"/>
        <v/>
      </c>
      <c r="DC1271" t="str">
        <f t="shared" si="741"/>
        <v/>
      </c>
    </row>
    <row r="1272" spans="27:107" x14ac:dyDescent="0.2">
      <c r="AA1272" t="str">
        <f>IF([3]Gegner!A1273="","",[3]Gegner!A1273)</f>
        <v/>
      </c>
      <c r="AB1272">
        <f>[3]Gegner!B1273</f>
        <v>0</v>
      </c>
      <c r="AC1272">
        <f>[3]Gegner!C1273</f>
        <v>0</v>
      </c>
      <c r="AD1272">
        <f>[3]Gegner!D1273</f>
        <v>0</v>
      </c>
      <c r="AE1272">
        <f>[3]Gegner!E1273</f>
        <v>0</v>
      </c>
      <c r="AF1272">
        <f>[3]Gegner!F1273</f>
        <v>0</v>
      </c>
      <c r="AG1272">
        <f>[3]Gegner!G1273</f>
        <v>0</v>
      </c>
      <c r="AH1272">
        <f>[3]Gegner!H1273</f>
        <v>0</v>
      </c>
      <c r="AI1272">
        <f>[3]Gegner!I1273</f>
        <v>0</v>
      </c>
      <c r="AJ1272">
        <f>[3]Gegner!J1273</f>
        <v>0</v>
      </c>
      <c r="AK1272">
        <f>[3]Gegner!K1273</f>
        <v>0</v>
      </c>
      <c r="AL1272">
        <f>[3]Gegner!L1273</f>
        <v>0</v>
      </c>
      <c r="AM1272">
        <f>[3]Gegner!M1273</f>
        <v>0</v>
      </c>
      <c r="AN1272">
        <f>[3]Gegner!N1273</f>
        <v>0</v>
      </c>
      <c r="AO1272">
        <f>[3]Gegner!O1273</f>
        <v>0</v>
      </c>
      <c r="AP1272">
        <f>[3]Gegner!P1273</f>
        <v>0</v>
      </c>
      <c r="AQ1272">
        <f>[3]Gegner!Q1273</f>
        <v>0</v>
      </c>
      <c r="AR1272">
        <f>[3]Gegner!R1273</f>
        <v>0</v>
      </c>
      <c r="AS1272">
        <f>[3]Gegner!S1273</f>
        <v>0</v>
      </c>
      <c r="AT1272">
        <f>[3]Gegner!T1273</f>
        <v>0</v>
      </c>
      <c r="AU1272">
        <f>[3]Gegner!U1273</f>
        <v>0</v>
      </c>
      <c r="AV1272">
        <f>[3]Gegner!V1273</f>
        <v>0</v>
      </c>
      <c r="AW1272">
        <f>[3]Gegner!W1273</f>
        <v>0</v>
      </c>
      <c r="AX1272">
        <f>[3]Gegner!X1273</f>
        <v>0</v>
      </c>
      <c r="AY1272">
        <f>[3]Gegner!Y1273</f>
        <v>0</v>
      </c>
      <c r="BA1272" s="12">
        <f>[3]Meisterschaftsspiele!L1272</f>
        <v>2</v>
      </c>
      <c r="BB1272" s="36">
        <v>40034</v>
      </c>
      <c r="BC1272" s="37" t="s">
        <v>119</v>
      </c>
      <c r="BD1272" s="64" t="s">
        <v>6</v>
      </c>
      <c r="BE1272" s="43" t="s">
        <v>5</v>
      </c>
      <c r="BF1272" s="39">
        <v>1</v>
      </c>
      <c r="BG1272" s="40" t="s">
        <v>22</v>
      </c>
      <c r="BH1272" s="38">
        <v>3</v>
      </c>
      <c r="BI1272" s="12">
        <f t="shared" si="742"/>
        <v>2</v>
      </c>
      <c r="BS1272" s="12" t="str">
        <f t="shared" si="743"/>
        <v/>
      </c>
      <c r="BT1272" s="13" t="str">
        <f t="shared" si="744"/>
        <v/>
      </c>
      <c r="BU1272" t="str">
        <f t="shared" si="745"/>
        <v/>
      </c>
      <c r="BV1272" s="19" t="str">
        <f t="shared" si="746"/>
        <v/>
      </c>
      <c r="BW1272" t="str">
        <f t="shared" si="747"/>
        <v/>
      </c>
      <c r="BX1272" t="str">
        <f t="shared" si="748"/>
        <v/>
      </c>
      <c r="BY1272" t="str">
        <f t="shared" si="749"/>
        <v/>
      </c>
      <c r="BZ1272" s="2" t="str">
        <f t="shared" si="750"/>
        <v/>
      </c>
      <c r="CA1272" s="14" t="str">
        <f t="shared" si="751"/>
        <v/>
      </c>
      <c r="CB1272" s="13" t="str">
        <f t="shared" si="752"/>
        <v/>
      </c>
      <c r="CC1272" t="str">
        <f t="shared" si="753"/>
        <v/>
      </c>
      <c r="CD1272" s="19" t="str">
        <f t="shared" si="754"/>
        <v/>
      </c>
      <c r="CE1272" t="str">
        <f t="shared" si="755"/>
        <v/>
      </c>
      <c r="CF1272" t="str">
        <f t="shared" si="756"/>
        <v/>
      </c>
      <c r="CG1272" s="1" t="str">
        <f t="shared" si="757"/>
        <v/>
      </c>
      <c r="CH1272" s="2" t="str">
        <f t="shared" si="758"/>
        <v/>
      </c>
      <c r="CI1272" s="1" t="str">
        <f t="shared" si="759"/>
        <v/>
      </c>
      <c r="CJ1272" s="12" t="str">
        <f t="shared" si="722"/>
        <v/>
      </c>
      <c r="CK1272" s="13" t="str">
        <f t="shared" si="723"/>
        <v/>
      </c>
      <c r="CL1272" t="str">
        <f t="shared" si="724"/>
        <v/>
      </c>
      <c r="CM1272" s="1" t="str">
        <f t="shared" si="725"/>
        <v/>
      </c>
      <c r="CN1272" t="str">
        <f t="shared" si="726"/>
        <v/>
      </c>
      <c r="CO1272" t="str">
        <f t="shared" si="727"/>
        <v/>
      </c>
      <c r="CP1272" t="str">
        <f t="shared" si="728"/>
        <v/>
      </c>
      <c r="CQ1272" s="2" t="str">
        <f t="shared" si="729"/>
        <v/>
      </c>
      <c r="CR1272" s="14" t="str">
        <f t="shared" si="730"/>
        <v/>
      </c>
      <c r="CS1272" s="13" t="str">
        <f t="shared" si="731"/>
        <v/>
      </c>
      <c r="CT1272" t="str">
        <f t="shared" si="732"/>
        <v/>
      </c>
      <c r="CU1272" s="1" t="str">
        <f t="shared" si="733"/>
        <v/>
      </c>
      <c r="CV1272" t="str">
        <f t="shared" si="734"/>
        <v/>
      </c>
      <c r="CW1272" t="str">
        <f t="shared" si="735"/>
        <v/>
      </c>
      <c r="CX1272" s="1" t="str">
        <f t="shared" si="736"/>
        <v/>
      </c>
      <c r="CY1272" s="2" t="str">
        <f t="shared" si="737"/>
        <v/>
      </c>
      <c r="CZ1272" s="1" t="str">
        <f t="shared" si="738"/>
        <v/>
      </c>
      <c r="DA1272" s="12" t="str">
        <f t="shared" si="739"/>
        <v/>
      </c>
      <c r="DB1272" s="13" t="str">
        <f t="shared" si="740"/>
        <v/>
      </c>
      <c r="DC1272" t="str">
        <f t="shared" si="741"/>
        <v/>
      </c>
    </row>
    <row r="1273" spans="27:107" x14ac:dyDescent="0.2">
      <c r="AA1273" t="str">
        <f>IF([3]Gegner!A1274="","",[3]Gegner!A1274)</f>
        <v/>
      </c>
      <c r="AB1273">
        <f>[3]Gegner!B1274</f>
        <v>0</v>
      </c>
      <c r="AC1273">
        <f>[3]Gegner!C1274</f>
        <v>0</v>
      </c>
      <c r="AD1273">
        <f>[3]Gegner!D1274</f>
        <v>0</v>
      </c>
      <c r="AE1273">
        <f>[3]Gegner!E1274</f>
        <v>0</v>
      </c>
      <c r="AF1273">
        <f>[3]Gegner!F1274</f>
        <v>0</v>
      </c>
      <c r="AG1273">
        <f>[3]Gegner!G1274</f>
        <v>0</v>
      </c>
      <c r="AH1273">
        <f>[3]Gegner!H1274</f>
        <v>0</v>
      </c>
      <c r="AI1273">
        <f>[3]Gegner!I1274</f>
        <v>0</v>
      </c>
      <c r="AJ1273">
        <f>[3]Gegner!J1274</f>
        <v>0</v>
      </c>
      <c r="AK1273">
        <f>[3]Gegner!K1274</f>
        <v>0</v>
      </c>
      <c r="AL1273">
        <f>[3]Gegner!L1274</f>
        <v>0</v>
      </c>
      <c r="AM1273">
        <f>[3]Gegner!M1274</f>
        <v>0</v>
      </c>
      <c r="AN1273">
        <f>[3]Gegner!N1274</f>
        <v>0</v>
      </c>
      <c r="AO1273">
        <f>[3]Gegner!O1274</f>
        <v>0</v>
      </c>
      <c r="AP1273">
        <f>[3]Gegner!P1274</f>
        <v>0</v>
      </c>
      <c r="AQ1273">
        <f>[3]Gegner!Q1274</f>
        <v>0</v>
      </c>
      <c r="AR1273">
        <f>[3]Gegner!R1274</f>
        <v>0</v>
      </c>
      <c r="AS1273">
        <f>[3]Gegner!S1274</f>
        <v>0</v>
      </c>
      <c r="AT1273">
        <f>[3]Gegner!T1274</f>
        <v>0</v>
      </c>
      <c r="AU1273">
        <f>[3]Gegner!U1274</f>
        <v>0</v>
      </c>
      <c r="AV1273">
        <f>[3]Gegner!V1274</f>
        <v>0</v>
      </c>
      <c r="AW1273">
        <f>[3]Gegner!W1274</f>
        <v>0</v>
      </c>
      <c r="AX1273">
        <f>[3]Gegner!X1274</f>
        <v>0</v>
      </c>
      <c r="AY1273">
        <f>[3]Gegner!Y1274</f>
        <v>0</v>
      </c>
      <c r="BA1273" s="12">
        <f>[3]Meisterschaftsspiele!L1273</f>
        <v>0</v>
      </c>
      <c r="BB1273" s="23">
        <v>40041</v>
      </c>
      <c r="BC1273" s="24" t="s">
        <v>5</v>
      </c>
      <c r="BD1273" s="30" t="s">
        <v>6</v>
      </c>
      <c r="BE1273" s="45" t="s">
        <v>43</v>
      </c>
      <c r="BF1273" s="26">
        <v>2</v>
      </c>
      <c r="BG1273" s="27" t="s">
        <v>22</v>
      </c>
      <c r="BH1273" s="25">
        <v>2</v>
      </c>
      <c r="BI1273" s="12">
        <f t="shared" si="742"/>
        <v>0</v>
      </c>
      <c r="BS1273" s="12" t="str">
        <f t="shared" si="743"/>
        <v/>
      </c>
      <c r="BT1273" s="13" t="str">
        <f t="shared" si="744"/>
        <v/>
      </c>
      <c r="BU1273" t="str">
        <f t="shared" si="745"/>
        <v/>
      </c>
      <c r="BV1273" s="19" t="str">
        <f t="shared" si="746"/>
        <v/>
      </c>
      <c r="BW1273" t="str">
        <f t="shared" si="747"/>
        <v/>
      </c>
      <c r="BX1273" t="str">
        <f t="shared" si="748"/>
        <v/>
      </c>
      <c r="BY1273" t="str">
        <f t="shared" si="749"/>
        <v/>
      </c>
      <c r="BZ1273" s="2" t="str">
        <f t="shared" si="750"/>
        <v/>
      </c>
      <c r="CA1273" s="14" t="str">
        <f t="shared" si="751"/>
        <v/>
      </c>
      <c r="CB1273" s="13" t="str">
        <f t="shared" si="752"/>
        <v/>
      </c>
      <c r="CC1273" t="str">
        <f t="shared" si="753"/>
        <v/>
      </c>
      <c r="CD1273" s="19" t="str">
        <f t="shared" si="754"/>
        <v/>
      </c>
      <c r="CE1273" t="str">
        <f t="shared" si="755"/>
        <v/>
      </c>
      <c r="CF1273" t="str">
        <f t="shared" si="756"/>
        <v/>
      </c>
      <c r="CG1273" s="1" t="str">
        <f t="shared" si="757"/>
        <v/>
      </c>
      <c r="CH1273" s="2" t="str">
        <f t="shared" si="758"/>
        <v/>
      </c>
      <c r="CI1273" s="1" t="str">
        <f t="shared" si="759"/>
        <v/>
      </c>
      <c r="CJ1273" s="12" t="str">
        <f t="shared" si="722"/>
        <v/>
      </c>
      <c r="CK1273" s="13" t="str">
        <f t="shared" si="723"/>
        <v/>
      </c>
      <c r="CL1273" t="str">
        <f t="shared" si="724"/>
        <v/>
      </c>
      <c r="CM1273" s="1" t="str">
        <f t="shared" si="725"/>
        <v/>
      </c>
      <c r="CN1273" t="str">
        <f t="shared" si="726"/>
        <v/>
      </c>
      <c r="CO1273" t="str">
        <f t="shared" si="727"/>
        <v/>
      </c>
      <c r="CP1273" t="str">
        <f t="shared" si="728"/>
        <v/>
      </c>
      <c r="CQ1273" s="2" t="str">
        <f t="shared" si="729"/>
        <v/>
      </c>
      <c r="CR1273" s="14" t="str">
        <f t="shared" si="730"/>
        <v/>
      </c>
      <c r="CS1273" s="13" t="str">
        <f t="shared" si="731"/>
        <v/>
      </c>
      <c r="CT1273" t="str">
        <f t="shared" si="732"/>
        <v/>
      </c>
      <c r="CU1273" s="1" t="str">
        <f t="shared" si="733"/>
        <v/>
      </c>
      <c r="CV1273" t="str">
        <f t="shared" si="734"/>
        <v/>
      </c>
      <c r="CW1273" t="str">
        <f t="shared" si="735"/>
        <v/>
      </c>
      <c r="CX1273" s="1" t="str">
        <f t="shared" si="736"/>
        <v/>
      </c>
      <c r="CY1273" s="2" t="str">
        <f t="shared" si="737"/>
        <v/>
      </c>
      <c r="CZ1273" s="1" t="str">
        <f t="shared" si="738"/>
        <v/>
      </c>
      <c r="DA1273" s="12" t="str">
        <f t="shared" si="739"/>
        <v/>
      </c>
      <c r="DB1273" s="13" t="str">
        <f t="shared" si="740"/>
        <v/>
      </c>
      <c r="DC1273" t="str">
        <f t="shared" si="741"/>
        <v/>
      </c>
    </row>
    <row r="1274" spans="27:107" x14ac:dyDescent="0.2">
      <c r="AA1274" t="str">
        <f>IF([3]Gegner!A1275="","",[3]Gegner!A1275)</f>
        <v/>
      </c>
      <c r="AB1274">
        <f>[3]Gegner!B1275</f>
        <v>0</v>
      </c>
      <c r="AC1274">
        <f>[3]Gegner!C1275</f>
        <v>0</v>
      </c>
      <c r="AD1274">
        <f>[3]Gegner!D1275</f>
        <v>0</v>
      </c>
      <c r="AE1274">
        <f>[3]Gegner!E1275</f>
        <v>0</v>
      </c>
      <c r="AF1274">
        <f>[3]Gegner!F1275</f>
        <v>0</v>
      </c>
      <c r="AG1274">
        <f>[3]Gegner!G1275</f>
        <v>0</v>
      </c>
      <c r="AH1274">
        <f>[3]Gegner!H1275</f>
        <v>0</v>
      </c>
      <c r="AI1274">
        <f>[3]Gegner!I1275</f>
        <v>0</v>
      </c>
      <c r="AJ1274">
        <f>[3]Gegner!J1275</f>
        <v>0</v>
      </c>
      <c r="AK1274">
        <f>[3]Gegner!K1275</f>
        <v>0</v>
      </c>
      <c r="AL1274">
        <f>[3]Gegner!L1275</f>
        <v>0</v>
      </c>
      <c r="AM1274">
        <f>[3]Gegner!M1275</f>
        <v>0</v>
      </c>
      <c r="AN1274">
        <f>[3]Gegner!N1275</f>
        <v>0</v>
      </c>
      <c r="AO1274">
        <f>[3]Gegner!O1275</f>
        <v>0</v>
      </c>
      <c r="AP1274">
        <f>[3]Gegner!P1275</f>
        <v>0</v>
      </c>
      <c r="AQ1274">
        <f>[3]Gegner!Q1275</f>
        <v>0</v>
      </c>
      <c r="AR1274">
        <f>[3]Gegner!R1275</f>
        <v>0</v>
      </c>
      <c r="AS1274">
        <f>[3]Gegner!S1275</f>
        <v>0</v>
      </c>
      <c r="AT1274">
        <f>[3]Gegner!T1275</f>
        <v>0</v>
      </c>
      <c r="AU1274">
        <f>[3]Gegner!U1275</f>
        <v>0</v>
      </c>
      <c r="AV1274">
        <f>[3]Gegner!V1275</f>
        <v>0</v>
      </c>
      <c r="AW1274">
        <f>[3]Gegner!W1275</f>
        <v>0</v>
      </c>
      <c r="AX1274">
        <f>[3]Gegner!X1275</f>
        <v>0</v>
      </c>
      <c r="AY1274">
        <f>[3]Gegner!Y1275</f>
        <v>0</v>
      </c>
      <c r="BA1274" s="12">
        <f>[3]Meisterschaftsspiele!L1274</f>
        <v>1</v>
      </c>
      <c r="BB1274" s="36">
        <v>40048</v>
      </c>
      <c r="BC1274" s="44" t="s">
        <v>54</v>
      </c>
      <c r="BD1274" s="30" t="s">
        <v>6</v>
      </c>
      <c r="BE1274" s="45" t="s">
        <v>5</v>
      </c>
      <c r="BF1274" s="26">
        <v>2</v>
      </c>
      <c r="BG1274" s="27" t="s">
        <v>22</v>
      </c>
      <c r="BH1274" s="25">
        <v>3</v>
      </c>
      <c r="BI1274" s="12">
        <f t="shared" si="742"/>
        <v>1</v>
      </c>
      <c r="BS1274" s="12" t="str">
        <f t="shared" si="743"/>
        <v/>
      </c>
      <c r="BT1274" s="13" t="str">
        <f t="shared" si="744"/>
        <v/>
      </c>
      <c r="BU1274" t="str">
        <f t="shared" si="745"/>
        <v/>
      </c>
      <c r="BV1274" s="19" t="str">
        <f t="shared" si="746"/>
        <v/>
      </c>
      <c r="BW1274" t="str">
        <f t="shared" si="747"/>
        <v/>
      </c>
      <c r="BX1274" t="str">
        <f t="shared" si="748"/>
        <v/>
      </c>
      <c r="BY1274" t="str">
        <f t="shared" si="749"/>
        <v/>
      </c>
      <c r="BZ1274" s="2" t="str">
        <f t="shared" si="750"/>
        <v/>
      </c>
      <c r="CA1274" s="14" t="str">
        <f t="shared" si="751"/>
        <v/>
      </c>
      <c r="CB1274" s="13" t="str">
        <f t="shared" si="752"/>
        <v/>
      </c>
      <c r="CC1274" t="str">
        <f t="shared" si="753"/>
        <v/>
      </c>
      <c r="CD1274" s="19" t="str">
        <f t="shared" si="754"/>
        <v/>
      </c>
      <c r="CE1274" t="str">
        <f t="shared" si="755"/>
        <v/>
      </c>
      <c r="CF1274" t="str">
        <f t="shared" si="756"/>
        <v/>
      </c>
      <c r="CG1274" s="1" t="str">
        <f t="shared" si="757"/>
        <v/>
      </c>
      <c r="CH1274" s="2" t="str">
        <f t="shared" si="758"/>
        <v/>
      </c>
      <c r="CI1274" s="1" t="str">
        <f t="shared" si="759"/>
        <v/>
      </c>
      <c r="CJ1274" s="12" t="str">
        <f t="shared" si="722"/>
        <v/>
      </c>
      <c r="CK1274" s="13" t="str">
        <f t="shared" si="723"/>
        <v/>
      </c>
      <c r="CL1274" t="str">
        <f t="shared" si="724"/>
        <v/>
      </c>
      <c r="CM1274" s="1" t="str">
        <f t="shared" si="725"/>
        <v/>
      </c>
      <c r="CN1274" t="str">
        <f t="shared" si="726"/>
        <v/>
      </c>
      <c r="CO1274" t="str">
        <f t="shared" si="727"/>
        <v/>
      </c>
      <c r="CP1274" t="str">
        <f t="shared" si="728"/>
        <v/>
      </c>
      <c r="CQ1274" s="2" t="str">
        <f t="shared" si="729"/>
        <v/>
      </c>
      <c r="CR1274" s="14" t="str">
        <f t="shared" si="730"/>
        <v/>
      </c>
      <c r="CS1274" s="13" t="str">
        <f t="shared" si="731"/>
        <v/>
      </c>
      <c r="CT1274" t="str">
        <f t="shared" si="732"/>
        <v/>
      </c>
      <c r="CU1274" s="1" t="str">
        <f t="shared" si="733"/>
        <v/>
      </c>
      <c r="CV1274" t="str">
        <f t="shared" si="734"/>
        <v/>
      </c>
      <c r="CW1274" t="str">
        <f t="shared" si="735"/>
        <v/>
      </c>
      <c r="CX1274" s="1" t="str">
        <f t="shared" si="736"/>
        <v/>
      </c>
      <c r="CY1274" s="2" t="str">
        <f t="shared" si="737"/>
        <v/>
      </c>
      <c r="CZ1274" s="1" t="str">
        <f t="shared" si="738"/>
        <v/>
      </c>
      <c r="DA1274" s="12" t="str">
        <f t="shared" si="739"/>
        <v/>
      </c>
      <c r="DB1274" s="13" t="str">
        <f t="shared" si="740"/>
        <v/>
      </c>
      <c r="DC1274" t="str">
        <f t="shared" si="741"/>
        <v/>
      </c>
    </row>
    <row r="1275" spans="27:107" x14ac:dyDescent="0.2">
      <c r="AA1275" t="str">
        <f>IF([3]Gegner!A1276="","",[3]Gegner!A1276)</f>
        <v/>
      </c>
      <c r="AB1275">
        <f>[3]Gegner!B1276</f>
        <v>0</v>
      </c>
      <c r="AC1275">
        <f>[3]Gegner!C1276</f>
        <v>0</v>
      </c>
      <c r="AD1275">
        <f>[3]Gegner!D1276</f>
        <v>0</v>
      </c>
      <c r="AE1275">
        <f>[3]Gegner!E1276</f>
        <v>0</v>
      </c>
      <c r="AF1275">
        <f>[3]Gegner!F1276</f>
        <v>0</v>
      </c>
      <c r="AG1275">
        <f>[3]Gegner!G1276</f>
        <v>0</v>
      </c>
      <c r="AH1275">
        <f>[3]Gegner!H1276</f>
        <v>0</v>
      </c>
      <c r="AI1275">
        <f>[3]Gegner!I1276</f>
        <v>0</v>
      </c>
      <c r="AJ1275">
        <f>[3]Gegner!J1276</f>
        <v>0</v>
      </c>
      <c r="AK1275">
        <f>[3]Gegner!K1276</f>
        <v>0</v>
      </c>
      <c r="AL1275">
        <f>[3]Gegner!L1276</f>
        <v>0</v>
      </c>
      <c r="AM1275">
        <f>[3]Gegner!M1276</f>
        <v>0</v>
      </c>
      <c r="AN1275">
        <f>[3]Gegner!N1276</f>
        <v>0</v>
      </c>
      <c r="AO1275">
        <f>[3]Gegner!O1276</f>
        <v>0</v>
      </c>
      <c r="AP1275">
        <f>[3]Gegner!P1276</f>
        <v>0</v>
      </c>
      <c r="AQ1275">
        <f>[3]Gegner!Q1276</f>
        <v>0</v>
      </c>
      <c r="AR1275">
        <f>[3]Gegner!R1276</f>
        <v>0</v>
      </c>
      <c r="AS1275">
        <f>[3]Gegner!S1276</f>
        <v>0</v>
      </c>
      <c r="AT1275">
        <f>[3]Gegner!T1276</f>
        <v>0</v>
      </c>
      <c r="AU1275">
        <f>[3]Gegner!U1276</f>
        <v>0</v>
      </c>
      <c r="AV1275">
        <f>[3]Gegner!V1276</f>
        <v>0</v>
      </c>
      <c r="AW1275">
        <f>[3]Gegner!W1276</f>
        <v>0</v>
      </c>
      <c r="AX1275">
        <f>[3]Gegner!X1276</f>
        <v>0</v>
      </c>
      <c r="AY1275">
        <f>[3]Gegner!Y1276</f>
        <v>0</v>
      </c>
      <c r="BA1275" s="12">
        <f>[3]Meisterschaftsspiele!L1275</f>
        <v>-3</v>
      </c>
      <c r="BB1275" s="36">
        <v>40055</v>
      </c>
      <c r="BC1275" s="44" t="s">
        <v>5</v>
      </c>
      <c r="BD1275" s="30" t="s">
        <v>6</v>
      </c>
      <c r="BE1275" s="45" t="s">
        <v>116</v>
      </c>
      <c r="BF1275" s="26">
        <v>0</v>
      </c>
      <c r="BG1275" s="27" t="s">
        <v>22</v>
      </c>
      <c r="BH1275" s="25">
        <v>3</v>
      </c>
      <c r="BI1275" s="12">
        <f t="shared" si="742"/>
        <v>-3</v>
      </c>
      <c r="BS1275" s="12" t="str">
        <f t="shared" si="743"/>
        <v/>
      </c>
      <c r="BT1275" s="13" t="str">
        <f t="shared" si="744"/>
        <v/>
      </c>
      <c r="BU1275" t="str">
        <f t="shared" si="745"/>
        <v/>
      </c>
      <c r="BV1275" s="19" t="str">
        <f t="shared" si="746"/>
        <v/>
      </c>
      <c r="BW1275" t="str">
        <f t="shared" si="747"/>
        <v/>
      </c>
      <c r="BX1275" t="str">
        <f t="shared" si="748"/>
        <v/>
      </c>
      <c r="BY1275" t="str">
        <f t="shared" si="749"/>
        <v/>
      </c>
      <c r="BZ1275" s="2" t="str">
        <f t="shared" si="750"/>
        <v/>
      </c>
      <c r="CA1275" s="14" t="str">
        <f t="shared" si="751"/>
        <v/>
      </c>
      <c r="CB1275" s="13" t="str">
        <f t="shared" si="752"/>
        <v/>
      </c>
      <c r="CC1275" t="str">
        <f t="shared" si="753"/>
        <v/>
      </c>
      <c r="CD1275" s="19" t="str">
        <f t="shared" si="754"/>
        <v/>
      </c>
      <c r="CE1275" t="str">
        <f t="shared" si="755"/>
        <v/>
      </c>
      <c r="CF1275" t="str">
        <f t="shared" si="756"/>
        <v/>
      </c>
      <c r="CG1275" s="1" t="str">
        <f t="shared" si="757"/>
        <v/>
      </c>
      <c r="CH1275" s="2" t="str">
        <f t="shared" si="758"/>
        <v/>
      </c>
      <c r="CI1275" s="1" t="str">
        <f t="shared" si="759"/>
        <v/>
      </c>
      <c r="CJ1275" s="12" t="str">
        <f t="shared" si="722"/>
        <v/>
      </c>
      <c r="CK1275" s="13" t="str">
        <f t="shared" si="723"/>
        <v/>
      </c>
      <c r="CL1275" t="str">
        <f t="shared" si="724"/>
        <v/>
      </c>
      <c r="CM1275" s="1" t="str">
        <f t="shared" si="725"/>
        <v/>
      </c>
      <c r="CN1275" t="str">
        <f t="shared" si="726"/>
        <v/>
      </c>
      <c r="CO1275" t="str">
        <f t="shared" si="727"/>
        <v/>
      </c>
      <c r="CP1275" t="str">
        <f t="shared" si="728"/>
        <v/>
      </c>
      <c r="CQ1275" s="2" t="str">
        <f t="shared" si="729"/>
        <v/>
      </c>
      <c r="CR1275" s="14" t="str">
        <f t="shared" si="730"/>
        <v/>
      </c>
      <c r="CS1275" s="13" t="str">
        <f t="shared" si="731"/>
        <v/>
      </c>
      <c r="CT1275" t="str">
        <f t="shared" si="732"/>
        <v/>
      </c>
      <c r="CU1275" s="1" t="str">
        <f t="shared" si="733"/>
        <v/>
      </c>
      <c r="CV1275" t="str">
        <f t="shared" si="734"/>
        <v/>
      </c>
      <c r="CW1275" t="str">
        <f t="shared" si="735"/>
        <v/>
      </c>
      <c r="CX1275" s="1" t="str">
        <f t="shared" si="736"/>
        <v/>
      </c>
      <c r="CY1275" s="2" t="str">
        <f t="shared" si="737"/>
        <v/>
      </c>
      <c r="CZ1275" s="1" t="str">
        <f t="shared" si="738"/>
        <v/>
      </c>
      <c r="DA1275" s="12" t="str">
        <f t="shared" si="739"/>
        <v/>
      </c>
      <c r="DB1275" s="13" t="str">
        <f t="shared" si="740"/>
        <v/>
      </c>
      <c r="DC1275" t="str">
        <f t="shared" si="741"/>
        <v/>
      </c>
    </row>
    <row r="1276" spans="27:107" x14ac:dyDescent="0.2">
      <c r="AA1276" t="str">
        <f>IF([3]Gegner!A1277="","",[3]Gegner!A1277)</f>
        <v/>
      </c>
      <c r="AB1276">
        <f>[3]Gegner!B1277</f>
        <v>0</v>
      </c>
      <c r="AC1276">
        <f>[3]Gegner!C1277</f>
        <v>0</v>
      </c>
      <c r="AD1276">
        <f>[3]Gegner!D1277</f>
        <v>0</v>
      </c>
      <c r="AE1276">
        <f>[3]Gegner!E1277</f>
        <v>0</v>
      </c>
      <c r="AF1276">
        <f>[3]Gegner!F1277</f>
        <v>0</v>
      </c>
      <c r="AG1276">
        <f>[3]Gegner!G1277</f>
        <v>0</v>
      </c>
      <c r="AH1276">
        <f>[3]Gegner!H1277</f>
        <v>0</v>
      </c>
      <c r="AI1276">
        <f>[3]Gegner!I1277</f>
        <v>0</v>
      </c>
      <c r="AJ1276">
        <f>[3]Gegner!J1277</f>
        <v>0</v>
      </c>
      <c r="AK1276">
        <f>[3]Gegner!K1277</f>
        <v>0</v>
      </c>
      <c r="AL1276">
        <f>[3]Gegner!L1277</f>
        <v>0</v>
      </c>
      <c r="AM1276">
        <f>[3]Gegner!M1277</f>
        <v>0</v>
      </c>
      <c r="AN1276">
        <f>[3]Gegner!N1277</f>
        <v>0</v>
      </c>
      <c r="AO1276">
        <f>[3]Gegner!O1277</f>
        <v>0</v>
      </c>
      <c r="AP1276">
        <f>[3]Gegner!P1277</f>
        <v>0</v>
      </c>
      <c r="AQ1276">
        <f>[3]Gegner!Q1277</f>
        <v>0</v>
      </c>
      <c r="AR1276">
        <f>[3]Gegner!R1277</f>
        <v>0</v>
      </c>
      <c r="AS1276">
        <f>[3]Gegner!S1277</f>
        <v>0</v>
      </c>
      <c r="AT1276">
        <f>[3]Gegner!T1277</f>
        <v>0</v>
      </c>
      <c r="AU1276">
        <f>[3]Gegner!U1277</f>
        <v>0</v>
      </c>
      <c r="AV1276">
        <f>[3]Gegner!V1277</f>
        <v>0</v>
      </c>
      <c r="AW1276">
        <f>[3]Gegner!W1277</f>
        <v>0</v>
      </c>
      <c r="AX1276">
        <f>[3]Gegner!X1277</f>
        <v>0</v>
      </c>
      <c r="AY1276">
        <f>[3]Gegner!Y1277</f>
        <v>0</v>
      </c>
      <c r="BA1276" s="12">
        <f>[3]Meisterschaftsspiele!L1276</f>
        <v>0</v>
      </c>
      <c r="BB1276" s="36">
        <v>40062</v>
      </c>
      <c r="BC1276" s="44" t="s">
        <v>33</v>
      </c>
      <c r="BD1276" s="30" t="s">
        <v>6</v>
      </c>
      <c r="BE1276" s="45" t="s">
        <v>5</v>
      </c>
      <c r="BF1276" s="26">
        <v>2</v>
      </c>
      <c r="BG1276" s="27" t="s">
        <v>22</v>
      </c>
      <c r="BH1276" s="25">
        <v>2</v>
      </c>
      <c r="BI1276" s="12">
        <f t="shared" si="742"/>
        <v>0</v>
      </c>
      <c r="BS1276" s="12" t="str">
        <f t="shared" si="743"/>
        <v/>
      </c>
      <c r="BT1276" s="13" t="str">
        <f t="shared" si="744"/>
        <v/>
      </c>
      <c r="BU1276" t="str">
        <f t="shared" si="745"/>
        <v/>
      </c>
      <c r="BV1276" s="19" t="str">
        <f t="shared" si="746"/>
        <v/>
      </c>
      <c r="BW1276" t="str">
        <f t="shared" si="747"/>
        <v/>
      </c>
      <c r="BX1276" t="str">
        <f t="shared" si="748"/>
        <v/>
      </c>
      <c r="BY1276" t="str">
        <f t="shared" si="749"/>
        <v/>
      </c>
      <c r="BZ1276" s="2" t="str">
        <f t="shared" si="750"/>
        <v/>
      </c>
      <c r="CA1276" s="14" t="str">
        <f t="shared" si="751"/>
        <v/>
      </c>
      <c r="CB1276" s="13" t="str">
        <f t="shared" si="752"/>
        <v/>
      </c>
      <c r="CC1276" t="str">
        <f t="shared" si="753"/>
        <v/>
      </c>
      <c r="CD1276" s="19" t="str">
        <f t="shared" si="754"/>
        <v/>
      </c>
      <c r="CE1276" t="str">
        <f t="shared" si="755"/>
        <v/>
      </c>
      <c r="CF1276" t="str">
        <f t="shared" si="756"/>
        <v/>
      </c>
      <c r="CG1276" s="1" t="str">
        <f t="shared" si="757"/>
        <v/>
      </c>
      <c r="CH1276" s="2" t="str">
        <f t="shared" si="758"/>
        <v/>
      </c>
      <c r="CI1276" s="1" t="str">
        <f t="shared" si="759"/>
        <v/>
      </c>
      <c r="CJ1276" s="12" t="str">
        <f t="shared" si="722"/>
        <v/>
      </c>
      <c r="CK1276" s="13" t="str">
        <f t="shared" si="723"/>
        <v/>
      </c>
      <c r="CL1276" t="str">
        <f t="shared" si="724"/>
        <v/>
      </c>
      <c r="CM1276" s="1" t="str">
        <f t="shared" si="725"/>
        <v/>
      </c>
      <c r="CN1276" t="str">
        <f t="shared" si="726"/>
        <v/>
      </c>
      <c r="CO1276" t="str">
        <f t="shared" si="727"/>
        <v/>
      </c>
      <c r="CP1276" t="str">
        <f t="shared" si="728"/>
        <v/>
      </c>
      <c r="CQ1276" s="2" t="str">
        <f t="shared" si="729"/>
        <v/>
      </c>
      <c r="CR1276" s="14" t="str">
        <f t="shared" si="730"/>
        <v/>
      </c>
      <c r="CS1276" s="13" t="str">
        <f t="shared" si="731"/>
        <v/>
      </c>
      <c r="CT1276" t="str">
        <f t="shared" si="732"/>
        <v/>
      </c>
      <c r="CU1276" s="1" t="str">
        <f t="shared" si="733"/>
        <v/>
      </c>
      <c r="CV1276" t="str">
        <f t="shared" si="734"/>
        <v/>
      </c>
      <c r="CW1276" t="str">
        <f t="shared" si="735"/>
        <v/>
      </c>
      <c r="CX1276" s="1" t="str">
        <f t="shared" si="736"/>
        <v/>
      </c>
      <c r="CY1276" s="2" t="str">
        <f t="shared" si="737"/>
        <v/>
      </c>
      <c r="CZ1276" s="1" t="str">
        <f t="shared" si="738"/>
        <v/>
      </c>
      <c r="DA1276" s="12" t="str">
        <f t="shared" si="739"/>
        <v/>
      </c>
      <c r="DB1276" s="13" t="str">
        <f t="shared" si="740"/>
        <v/>
      </c>
      <c r="DC1276" t="str">
        <f t="shared" si="741"/>
        <v/>
      </c>
    </row>
    <row r="1277" spans="27:107" x14ac:dyDescent="0.2">
      <c r="AA1277" t="str">
        <f>IF([3]Gegner!A1278="","",[3]Gegner!A1278)</f>
        <v/>
      </c>
      <c r="AB1277">
        <f>[3]Gegner!B1278</f>
        <v>0</v>
      </c>
      <c r="AC1277">
        <f>[3]Gegner!C1278</f>
        <v>0</v>
      </c>
      <c r="AD1277">
        <f>[3]Gegner!D1278</f>
        <v>0</v>
      </c>
      <c r="AE1277">
        <f>[3]Gegner!E1278</f>
        <v>0</v>
      </c>
      <c r="AF1277">
        <f>[3]Gegner!F1278</f>
        <v>0</v>
      </c>
      <c r="AG1277">
        <f>[3]Gegner!G1278</f>
        <v>0</v>
      </c>
      <c r="AH1277">
        <f>[3]Gegner!H1278</f>
        <v>0</v>
      </c>
      <c r="AI1277">
        <f>[3]Gegner!I1278</f>
        <v>0</v>
      </c>
      <c r="AJ1277">
        <f>[3]Gegner!J1278</f>
        <v>0</v>
      </c>
      <c r="AK1277">
        <f>[3]Gegner!K1278</f>
        <v>0</v>
      </c>
      <c r="AL1277">
        <f>[3]Gegner!L1278</f>
        <v>0</v>
      </c>
      <c r="AM1277">
        <f>[3]Gegner!M1278</f>
        <v>0</v>
      </c>
      <c r="AN1277">
        <f>[3]Gegner!N1278</f>
        <v>0</v>
      </c>
      <c r="AO1277">
        <f>[3]Gegner!O1278</f>
        <v>0</v>
      </c>
      <c r="AP1277">
        <f>[3]Gegner!P1278</f>
        <v>0</v>
      </c>
      <c r="AQ1277">
        <f>[3]Gegner!Q1278</f>
        <v>0</v>
      </c>
      <c r="AR1277">
        <f>[3]Gegner!R1278</f>
        <v>0</v>
      </c>
      <c r="AS1277">
        <f>[3]Gegner!S1278</f>
        <v>0</v>
      </c>
      <c r="AT1277">
        <f>[3]Gegner!T1278</f>
        <v>0</v>
      </c>
      <c r="AU1277">
        <f>[3]Gegner!U1278</f>
        <v>0</v>
      </c>
      <c r="AV1277">
        <f>[3]Gegner!V1278</f>
        <v>0</v>
      </c>
      <c r="AW1277">
        <f>[3]Gegner!W1278</f>
        <v>0</v>
      </c>
      <c r="AX1277">
        <f>[3]Gegner!X1278</f>
        <v>0</v>
      </c>
      <c r="AY1277">
        <f>[3]Gegner!Y1278</f>
        <v>0</v>
      </c>
      <c r="BA1277" s="12">
        <f>[3]Meisterschaftsspiele!L1277</f>
        <v>2</v>
      </c>
      <c r="BB1277" s="36">
        <v>40069</v>
      </c>
      <c r="BC1277" s="24" t="s">
        <v>5</v>
      </c>
      <c r="BD1277" s="30" t="s">
        <v>6</v>
      </c>
      <c r="BE1277" s="25" t="s">
        <v>100</v>
      </c>
      <c r="BF1277" s="26">
        <v>3</v>
      </c>
      <c r="BG1277" s="27" t="s">
        <v>22</v>
      </c>
      <c r="BH1277" s="25">
        <v>1</v>
      </c>
      <c r="BI1277" s="12">
        <f t="shared" si="742"/>
        <v>2</v>
      </c>
      <c r="BS1277" s="12" t="str">
        <f t="shared" si="743"/>
        <v/>
      </c>
      <c r="BT1277" s="13" t="str">
        <f t="shared" si="744"/>
        <v/>
      </c>
      <c r="BU1277" t="str">
        <f t="shared" si="745"/>
        <v/>
      </c>
      <c r="BV1277" s="19" t="str">
        <f t="shared" si="746"/>
        <v/>
      </c>
      <c r="BW1277" t="str">
        <f t="shared" si="747"/>
        <v/>
      </c>
      <c r="BX1277" t="str">
        <f t="shared" si="748"/>
        <v/>
      </c>
      <c r="BY1277" t="str">
        <f t="shared" si="749"/>
        <v/>
      </c>
      <c r="BZ1277" s="2" t="str">
        <f t="shared" si="750"/>
        <v/>
      </c>
      <c r="CA1277" s="14" t="str">
        <f t="shared" si="751"/>
        <v/>
      </c>
      <c r="CB1277" s="13" t="str">
        <f t="shared" si="752"/>
        <v/>
      </c>
      <c r="CC1277" t="str">
        <f t="shared" si="753"/>
        <v/>
      </c>
      <c r="CD1277" s="19" t="str">
        <f t="shared" si="754"/>
        <v/>
      </c>
      <c r="CE1277" t="str">
        <f t="shared" si="755"/>
        <v/>
      </c>
      <c r="CF1277" t="str">
        <f t="shared" si="756"/>
        <v/>
      </c>
      <c r="CG1277" s="1" t="str">
        <f t="shared" si="757"/>
        <v/>
      </c>
      <c r="CH1277" s="2" t="str">
        <f t="shared" si="758"/>
        <v/>
      </c>
      <c r="CI1277" s="1" t="str">
        <f t="shared" si="759"/>
        <v/>
      </c>
      <c r="CJ1277" s="12" t="str">
        <f t="shared" si="722"/>
        <v/>
      </c>
      <c r="CK1277" s="13" t="str">
        <f t="shared" si="723"/>
        <v/>
      </c>
      <c r="CL1277" t="str">
        <f t="shared" si="724"/>
        <v/>
      </c>
      <c r="CM1277" s="1" t="str">
        <f t="shared" si="725"/>
        <v/>
      </c>
      <c r="CN1277" t="str">
        <f t="shared" si="726"/>
        <v/>
      </c>
      <c r="CO1277" t="str">
        <f t="shared" si="727"/>
        <v/>
      </c>
      <c r="CP1277" t="str">
        <f t="shared" si="728"/>
        <v/>
      </c>
      <c r="CQ1277" s="2" t="str">
        <f t="shared" si="729"/>
        <v/>
      </c>
      <c r="CR1277" s="14" t="str">
        <f t="shared" si="730"/>
        <v/>
      </c>
      <c r="CS1277" s="13" t="str">
        <f t="shared" si="731"/>
        <v/>
      </c>
      <c r="CT1277" t="str">
        <f t="shared" si="732"/>
        <v/>
      </c>
      <c r="CU1277" s="1" t="str">
        <f t="shared" si="733"/>
        <v/>
      </c>
      <c r="CV1277" t="str">
        <f t="shared" si="734"/>
        <v/>
      </c>
      <c r="CW1277" t="str">
        <f t="shared" si="735"/>
        <v/>
      </c>
      <c r="CX1277" s="1" t="str">
        <f t="shared" si="736"/>
        <v/>
      </c>
      <c r="CY1277" s="2" t="str">
        <f t="shared" si="737"/>
        <v/>
      </c>
      <c r="CZ1277" s="1" t="str">
        <f t="shared" si="738"/>
        <v/>
      </c>
      <c r="DA1277" s="12" t="str">
        <f t="shared" si="739"/>
        <v/>
      </c>
      <c r="DB1277" s="13" t="str">
        <f t="shared" si="740"/>
        <v/>
      </c>
      <c r="DC1277" t="str">
        <f t="shared" si="741"/>
        <v/>
      </c>
    </row>
    <row r="1278" spans="27:107" x14ac:dyDescent="0.2">
      <c r="AA1278" t="str">
        <f>IF([3]Gegner!A1279="","",[3]Gegner!A1279)</f>
        <v/>
      </c>
      <c r="AB1278">
        <f>[3]Gegner!B1279</f>
        <v>0</v>
      </c>
      <c r="AC1278">
        <f>[3]Gegner!C1279</f>
        <v>0</v>
      </c>
      <c r="AD1278">
        <f>[3]Gegner!D1279</f>
        <v>0</v>
      </c>
      <c r="AE1278">
        <f>[3]Gegner!E1279</f>
        <v>0</v>
      </c>
      <c r="AF1278">
        <f>[3]Gegner!F1279</f>
        <v>0</v>
      </c>
      <c r="AG1278">
        <f>[3]Gegner!G1279</f>
        <v>0</v>
      </c>
      <c r="AH1278">
        <f>[3]Gegner!H1279</f>
        <v>0</v>
      </c>
      <c r="AI1278">
        <f>[3]Gegner!I1279</f>
        <v>0</v>
      </c>
      <c r="AJ1278">
        <f>[3]Gegner!J1279</f>
        <v>0</v>
      </c>
      <c r="AK1278">
        <f>[3]Gegner!K1279</f>
        <v>0</v>
      </c>
      <c r="AL1278">
        <f>[3]Gegner!L1279</f>
        <v>0</v>
      </c>
      <c r="AM1278">
        <f>[3]Gegner!M1279</f>
        <v>0</v>
      </c>
      <c r="AN1278">
        <f>[3]Gegner!N1279</f>
        <v>0</v>
      </c>
      <c r="AO1278">
        <f>[3]Gegner!O1279</f>
        <v>0</v>
      </c>
      <c r="AP1278">
        <f>[3]Gegner!P1279</f>
        <v>0</v>
      </c>
      <c r="AQ1278">
        <f>[3]Gegner!Q1279</f>
        <v>0</v>
      </c>
      <c r="AR1278">
        <f>[3]Gegner!R1279</f>
        <v>0</v>
      </c>
      <c r="AS1278">
        <f>[3]Gegner!S1279</f>
        <v>0</v>
      </c>
      <c r="AT1278">
        <f>[3]Gegner!T1279</f>
        <v>0</v>
      </c>
      <c r="AU1278">
        <f>[3]Gegner!U1279</f>
        <v>0</v>
      </c>
      <c r="AV1278">
        <f>[3]Gegner!V1279</f>
        <v>0</v>
      </c>
      <c r="AW1278">
        <f>[3]Gegner!W1279</f>
        <v>0</v>
      </c>
      <c r="AX1278">
        <f>[3]Gegner!X1279</f>
        <v>0</v>
      </c>
      <c r="AY1278">
        <f>[3]Gegner!Y1279</f>
        <v>0</v>
      </c>
      <c r="BA1278" s="12">
        <f>[3]Meisterschaftsspiele!L1278</f>
        <v>-5</v>
      </c>
      <c r="BB1278" s="36">
        <v>40076</v>
      </c>
      <c r="BC1278" s="24" t="s">
        <v>87</v>
      </c>
      <c r="BD1278" s="30" t="s">
        <v>6</v>
      </c>
      <c r="BE1278" s="25" t="s">
        <v>5</v>
      </c>
      <c r="BF1278" s="26">
        <v>5</v>
      </c>
      <c r="BG1278" s="27" t="s">
        <v>22</v>
      </c>
      <c r="BH1278" s="25">
        <v>0</v>
      </c>
      <c r="BI1278" s="12">
        <f t="shared" si="742"/>
        <v>-5</v>
      </c>
      <c r="BS1278" s="12" t="str">
        <f t="shared" si="743"/>
        <v/>
      </c>
      <c r="BT1278" s="13" t="str">
        <f t="shared" si="744"/>
        <v/>
      </c>
      <c r="BU1278" t="str">
        <f t="shared" si="745"/>
        <v/>
      </c>
      <c r="BV1278" s="19" t="str">
        <f t="shared" si="746"/>
        <v/>
      </c>
      <c r="BW1278" t="str">
        <f t="shared" si="747"/>
        <v/>
      </c>
      <c r="BX1278" t="str">
        <f t="shared" si="748"/>
        <v/>
      </c>
      <c r="BY1278" t="str">
        <f t="shared" si="749"/>
        <v/>
      </c>
      <c r="BZ1278" s="2" t="str">
        <f t="shared" si="750"/>
        <v/>
      </c>
      <c r="CA1278" s="14" t="str">
        <f t="shared" si="751"/>
        <v/>
      </c>
      <c r="CB1278" s="13" t="str">
        <f t="shared" si="752"/>
        <v/>
      </c>
      <c r="CC1278" t="str">
        <f t="shared" si="753"/>
        <v/>
      </c>
      <c r="CD1278" s="19" t="str">
        <f t="shared" si="754"/>
        <v/>
      </c>
      <c r="CE1278" t="str">
        <f t="shared" si="755"/>
        <v/>
      </c>
      <c r="CF1278" t="str">
        <f t="shared" si="756"/>
        <v/>
      </c>
      <c r="CG1278" s="1" t="str">
        <f t="shared" si="757"/>
        <v/>
      </c>
      <c r="CH1278" s="2" t="str">
        <f t="shared" si="758"/>
        <v/>
      </c>
      <c r="CI1278" s="1" t="str">
        <f t="shared" si="759"/>
        <v/>
      </c>
      <c r="CJ1278" s="12" t="str">
        <f t="shared" si="722"/>
        <v/>
      </c>
      <c r="CK1278" s="13" t="str">
        <f t="shared" si="723"/>
        <v/>
      </c>
      <c r="CL1278" t="str">
        <f t="shared" si="724"/>
        <v/>
      </c>
      <c r="CM1278" s="1" t="str">
        <f t="shared" si="725"/>
        <v/>
      </c>
      <c r="CN1278" t="str">
        <f t="shared" si="726"/>
        <v/>
      </c>
      <c r="CO1278" t="str">
        <f t="shared" si="727"/>
        <v/>
      </c>
      <c r="CP1278" t="str">
        <f t="shared" si="728"/>
        <v/>
      </c>
      <c r="CQ1278" s="2" t="str">
        <f t="shared" si="729"/>
        <v/>
      </c>
      <c r="CR1278" s="14" t="str">
        <f t="shared" si="730"/>
        <v/>
      </c>
      <c r="CS1278" s="13" t="str">
        <f t="shared" si="731"/>
        <v/>
      </c>
      <c r="CT1278" t="str">
        <f t="shared" si="732"/>
        <v/>
      </c>
      <c r="CU1278" s="1" t="str">
        <f t="shared" si="733"/>
        <v/>
      </c>
      <c r="CV1278" t="str">
        <f t="shared" si="734"/>
        <v/>
      </c>
      <c r="CW1278" t="str">
        <f t="shared" si="735"/>
        <v/>
      </c>
      <c r="CX1278" s="1" t="str">
        <f t="shared" si="736"/>
        <v/>
      </c>
      <c r="CY1278" s="2" t="str">
        <f t="shared" si="737"/>
        <v/>
      </c>
      <c r="CZ1278" s="1" t="str">
        <f t="shared" si="738"/>
        <v/>
      </c>
      <c r="DA1278" s="12" t="str">
        <f t="shared" si="739"/>
        <v/>
      </c>
      <c r="DB1278" s="13" t="str">
        <f t="shared" si="740"/>
        <v/>
      </c>
      <c r="DC1278" t="str">
        <f t="shared" si="741"/>
        <v/>
      </c>
    </row>
    <row r="1279" spans="27:107" x14ac:dyDescent="0.2">
      <c r="AA1279" t="str">
        <f>IF([3]Gegner!A1280="","",[3]Gegner!A1280)</f>
        <v/>
      </c>
      <c r="AB1279">
        <f>[3]Gegner!B1280</f>
        <v>0</v>
      </c>
      <c r="AC1279">
        <f>[3]Gegner!C1280</f>
        <v>0</v>
      </c>
      <c r="AD1279">
        <f>[3]Gegner!D1280</f>
        <v>0</v>
      </c>
      <c r="AE1279">
        <f>[3]Gegner!E1280</f>
        <v>0</v>
      </c>
      <c r="AF1279">
        <f>[3]Gegner!F1280</f>
        <v>0</v>
      </c>
      <c r="AG1279">
        <f>[3]Gegner!G1280</f>
        <v>0</v>
      </c>
      <c r="AH1279">
        <f>[3]Gegner!H1280</f>
        <v>0</v>
      </c>
      <c r="AI1279">
        <f>[3]Gegner!I1280</f>
        <v>0</v>
      </c>
      <c r="AJ1279">
        <f>[3]Gegner!J1280</f>
        <v>0</v>
      </c>
      <c r="AK1279">
        <f>[3]Gegner!K1280</f>
        <v>0</v>
      </c>
      <c r="AL1279">
        <f>[3]Gegner!L1280</f>
        <v>0</v>
      </c>
      <c r="AM1279">
        <f>[3]Gegner!M1280</f>
        <v>0</v>
      </c>
      <c r="AN1279">
        <f>[3]Gegner!N1280</f>
        <v>0</v>
      </c>
      <c r="AO1279">
        <f>[3]Gegner!O1280</f>
        <v>0</v>
      </c>
      <c r="AP1279">
        <f>[3]Gegner!P1280</f>
        <v>0</v>
      </c>
      <c r="AQ1279">
        <f>[3]Gegner!Q1280</f>
        <v>0</v>
      </c>
      <c r="AR1279">
        <f>[3]Gegner!R1280</f>
        <v>0</v>
      </c>
      <c r="AS1279">
        <f>[3]Gegner!S1280</f>
        <v>0</v>
      </c>
      <c r="AT1279">
        <f>[3]Gegner!T1280</f>
        <v>0</v>
      </c>
      <c r="AU1279">
        <f>[3]Gegner!U1280</f>
        <v>0</v>
      </c>
      <c r="AV1279">
        <f>[3]Gegner!V1280</f>
        <v>0</v>
      </c>
      <c r="AW1279">
        <f>[3]Gegner!W1280</f>
        <v>0</v>
      </c>
      <c r="AX1279">
        <f>[3]Gegner!X1280</f>
        <v>0</v>
      </c>
      <c r="AY1279">
        <f>[3]Gegner!Y1280</f>
        <v>0</v>
      </c>
      <c r="BA1279" s="12">
        <f>[3]Meisterschaftsspiele!L1279</f>
        <v>-1</v>
      </c>
      <c r="BB1279" s="36">
        <v>40081</v>
      </c>
      <c r="BC1279" s="24" t="s">
        <v>5</v>
      </c>
      <c r="BD1279" s="30" t="s">
        <v>6</v>
      </c>
      <c r="BE1279" s="25" t="s">
        <v>139</v>
      </c>
      <c r="BF1279" s="26">
        <v>2</v>
      </c>
      <c r="BG1279" s="27" t="s">
        <v>22</v>
      </c>
      <c r="BH1279" s="25">
        <v>3</v>
      </c>
      <c r="BI1279" s="12">
        <f t="shared" si="742"/>
        <v>-1</v>
      </c>
      <c r="BS1279" s="12" t="str">
        <f t="shared" si="743"/>
        <v/>
      </c>
      <c r="BT1279" s="13" t="str">
        <f t="shared" si="744"/>
        <v/>
      </c>
      <c r="BU1279" t="str">
        <f t="shared" si="745"/>
        <v/>
      </c>
      <c r="BV1279" s="19" t="str">
        <f t="shared" si="746"/>
        <v/>
      </c>
      <c r="BW1279" t="str">
        <f t="shared" si="747"/>
        <v/>
      </c>
      <c r="BX1279" t="str">
        <f t="shared" si="748"/>
        <v/>
      </c>
      <c r="BY1279" t="str">
        <f t="shared" si="749"/>
        <v/>
      </c>
      <c r="BZ1279" s="2" t="str">
        <f t="shared" si="750"/>
        <v/>
      </c>
      <c r="CA1279" s="14" t="str">
        <f t="shared" si="751"/>
        <v/>
      </c>
      <c r="CB1279" s="13" t="str">
        <f t="shared" si="752"/>
        <v/>
      </c>
      <c r="CC1279" t="str">
        <f t="shared" si="753"/>
        <v/>
      </c>
      <c r="CD1279" s="19" t="str">
        <f t="shared" si="754"/>
        <v/>
      </c>
      <c r="CE1279" t="str">
        <f t="shared" si="755"/>
        <v/>
      </c>
      <c r="CF1279" t="str">
        <f t="shared" si="756"/>
        <v/>
      </c>
      <c r="CG1279" s="1" t="str">
        <f t="shared" si="757"/>
        <v/>
      </c>
      <c r="CH1279" s="2" t="str">
        <f t="shared" si="758"/>
        <v/>
      </c>
      <c r="CI1279" s="1" t="str">
        <f t="shared" si="759"/>
        <v/>
      </c>
      <c r="CJ1279" s="12" t="str">
        <f t="shared" si="722"/>
        <v/>
      </c>
      <c r="CK1279" s="13" t="str">
        <f t="shared" si="723"/>
        <v/>
      </c>
      <c r="CL1279" t="str">
        <f t="shared" si="724"/>
        <v/>
      </c>
      <c r="CM1279" s="1" t="str">
        <f t="shared" si="725"/>
        <v/>
      </c>
      <c r="CN1279" t="str">
        <f t="shared" si="726"/>
        <v/>
      </c>
      <c r="CO1279" t="str">
        <f t="shared" si="727"/>
        <v/>
      </c>
      <c r="CP1279" t="str">
        <f t="shared" si="728"/>
        <v/>
      </c>
      <c r="CQ1279" s="2" t="str">
        <f t="shared" si="729"/>
        <v/>
      </c>
      <c r="CR1279" s="14" t="str">
        <f t="shared" si="730"/>
        <v/>
      </c>
      <c r="CS1279" s="13" t="str">
        <f t="shared" si="731"/>
        <v/>
      </c>
      <c r="CT1279" t="str">
        <f t="shared" si="732"/>
        <v/>
      </c>
      <c r="CU1279" s="1" t="str">
        <f t="shared" si="733"/>
        <v/>
      </c>
      <c r="CV1279" t="str">
        <f t="shared" si="734"/>
        <v/>
      </c>
      <c r="CW1279" t="str">
        <f t="shared" si="735"/>
        <v/>
      </c>
      <c r="CX1279" s="1" t="str">
        <f t="shared" si="736"/>
        <v/>
      </c>
      <c r="CY1279" s="2" t="str">
        <f t="shared" si="737"/>
        <v/>
      </c>
      <c r="CZ1279" s="1" t="str">
        <f t="shared" si="738"/>
        <v/>
      </c>
      <c r="DA1279" s="12" t="str">
        <f t="shared" si="739"/>
        <v/>
      </c>
      <c r="DB1279" s="13" t="str">
        <f t="shared" si="740"/>
        <v/>
      </c>
      <c r="DC1279" t="str">
        <f t="shared" si="741"/>
        <v/>
      </c>
    </row>
    <row r="1280" spans="27:107" x14ac:dyDescent="0.2">
      <c r="AA1280" t="str">
        <f>IF([3]Gegner!A1281="","",[3]Gegner!A1281)</f>
        <v/>
      </c>
      <c r="AB1280">
        <f>[3]Gegner!B1281</f>
        <v>0</v>
      </c>
      <c r="AC1280">
        <f>[3]Gegner!C1281</f>
        <v>0</v>
      </c>
      <c r="AD1280">
        <f>[3]Gegner!D1281</f>
        <v>0</v>
      </c>
      <c r="AE1280">
        <f>[3]Gegner!E1281</f>
        <v>0</v>
      </c>
      <c r="AF1280">
        <f>[3]Gegner!F1281</f>
        <v>0</v>
      </c>
      <c r="AG1280">
        <f>[3]Gegner!G1281</f>
        <v>0</v>
      </c>
      <c r="AH1280">
        <f>[3]Gegner!H1281</f>
        <v>0</v>
      </c>
      <c r="AI1280">
        <f>[3]Gegner!I1281</f>
        <v>0</v>
      </c>
      <c r="AJ1280">
        <f>[3]Gegner!J1281</f>
        <v>0</v>
      </c>
      <c r="AK1280">
        <f>[3]Gegner!K1281</f>
        <v>0</v>
      </c>
      <c r="AL1280">
        <f>[3]Gegner!L1281</f>
        <v>0</v>
      </c>
      <c r="AM1280">
        <f>[3]Gegner!M1281</f>
        <v>0</v>
      </c>
      <c r="AN1280">
        <f>[3]Gegner!N1281</f>
        <v>0</v>
      </c>
      <c r="AO1280">
        <f>[3]Gegner!O1281</f>
        <v>0</v>
      </c>
      <c r="AP1280">
        <f>[3]Gegner!P1281</f>
        <v>0</v>
      </c>
      <c r="AQ1280">
        <f>[3]Gegner!Q1281</f>
        <v>0</v>
      </c>
      <c r="AR1280">
        <f>[3]Gegner!R1281</f>
        <v>0</v>
      </c>
      <c r="AS1280">
        <f>[3]Gegner!S1281</f>
        <v>0</v>
      </c>
      <c r="AT1280">
        <f>[3]Gegner!T1281</f>
        <v>0</v>
      </c>
      <c r="AU1280">
        <f>[3]Gegner!U1281</f>
        <v>0</v>
      </c>
      <c r="AV1280">
        <f>[3]Gegner!V1281</f>
        <v>0</v>
      </c>
      <c r="AW1280">
        <f>[3]Gegner!W1281</f>
        <v>0</v>
      </c>
      <c r="AX1280">
        <f>[3]Gegner!X1281</f>
        <v>0</v>
      </c>
      <c r="AY1280">
        <f>[3]Gegner!Y1281</f>
        <v>0</v>
      </c>
      <c r="BA1280" s="12">
        <f>[3]Meisterschaftsspiele!L1280</f>
        <v>-3</v>
      </c>
      <c r="BB1280" s="36">
        <v>40089</v>
      </c>
      <c r="BC1280" s="24" t="s">
        <v>48</v>
      </c>
      <c r="BD1280" s="30" t="s">
        <v>6</v>
      </c>
      <c r="BE1280" s="25" t="s">
        <v>5</v>
      </c>
      <c r="BF1280" s="26">
        <v>3</v>
      </c>
      <c r="BG1280" s="27" t="s">
        <v>22</v>
      </c>
      <c r="BH1280" s="25">
        <v>0</v>
      </c>
      <c r="BI1280" s="12">
        <f t="shared" si="742"/>
        <v>-3</v>
      </c>
      <c r="BS1280" s="12" t="str">
        <f t="shared" si="743"/>
        <v/>
      </c>
      <c r="BT1280" s="13" t="str">
        <f t="shared" si="744"/>
        <v/>
      </c>
      <c r="BU1280" t="str">
        <f t="shared" si="745"/>
        <v/>
      </c>
      <c r="BV1280" s="19" t="str">
        <f t="shared" si="746"/>
        <v/>
      </c>
      <c r="BW1280" t="str">
        <f t="shared" si="747"/>
        <v/>
      </c>
      <c r="BX1280" t="str">
        <f t="shared" si="748"/>
        <v/>
      </c>
      <c r="BY1280" t="str">
        <f t="shared" si="749"/>
        <v/>
      </c>
      <c r="BZ1280" s="2" t="str">
        <f t="shared" si="750"/>
        <v/>
      </c>
      <c r="CA1280" s="14" t="str">
        <f t="shared" si="751"/>
        <v/>
      </c>
      <c r="CB1280" s="13" t="str">
        <f t="shared" si="752"/>
        <v/>
      </c>
      <c r="CC1280" t="str">
        <f t="shared" si="753"/>
        <v/>
      </c>
      <c r="CD1280" s="19" t="str">
        <f t="shared" si="754"/>
        <v/>
      </c>
      <c r="CE1280" t="str">
        <f t="shared" si="755"/>
        <v/>
      </c>
      <c r="CF1280" t="str">
        <f t="shared" si="756"/>
        <v/>
      </c>
      <c r="CG1280" s="1" t="str">
        <f t="shared" si="757"/>
        <v/>
      </c>
      <c r="CH1280" s="2" t="str">
        <f t="shared" si="758"/>
        <v/>
      </c>
      <c r="CI1280" s="1" t="str">
        <f t="shared" si="759"/>
        <v/>
      </c>
      <c r="CJ1280" s="12" t="str">
        <f t="shared" si="722"/>
        <v/>
      </c>
      <c r="CK1280" s="13" t="str">
        <f t="shared" si="723"/>
        <v/>
      </c>
      <c r="CL1280" t="str">
        <f t="shared" si="724"/>
        <v/>
      </c>
      <c r="CM1280" s="1" t="str">
        <f t="shared" si="725"/>
        <v/>
      </c>
      <c r="CN1280" t="str">
        <f t="shared" si="726"/>
        <v/>
      </c>
      <c r="CO1280" t="str">
        <f t="shared" si="727"/>
        <v/>
      </c>
      <c r="CP1280" t="str">
        <f t="shared" si="728"/>
        <v/>
      </c>
      <c r="CQ1280" s="2" t="str">
        <f t="shared" si="729"/>
        <v/>
      </c>
      <c r="CR1280" s="14" t="str">
        <f t="shared" si="730"/>
        <v/>
      </c>
      <c r="CS1280" s="13" t="str">
        <f t="shared" si="731"/>
        <v/>
      </c>
      <c r="CT1280" t="str">
        <f t="shared" si="732"/>
        <v/>
      </c>
      <c r="CU1280" s="1" t="str">
        <f t="shared" si="733"/>
        <v/>
      </c>
      <c r="CV1280" t="str">
        <f t="shared" si="734"/>
        <v/>
      </c>
      <c r="CW1280" t="str">
        <f t="shared" si="735"/>
        <v/>
      </c>
      <c r="CX1280" s="1" t="str">
        <f t="shared" si="736"/>
        <v/>
      </c>
      <c r="CY1280" s="2" t="str">
        <f t="shared" si="737"/>
        <v/>
      </c>
      <c r="CZ1280" s="1" t="str">
        <f t="shared" si="738"/>
        <v/>
      </c>
      <c r="DA1280" s="12" t="str">
        <f t="shared" si="739"/>
        <v/>
      </c>
      <c r="DB1280" s="13" t="str">
        <f t="shared" si="740"/>
        <v/>
      </c>
      <c r="DC1280" t="str">
        <f t="shared" si="741"/>
        <v/>
      </c>
    </row>
    <row r="1281" spans="27:107" x14ac:dyDescent="0.2">
      <c r="AA1281" t="str">
        <f>IF([3]Gegner!A1282="","",[3]Gegner!A1282)</f>
        <v/>
      </c>
      <c r="AB1281">
        <f>[3]Gegner!B1282</f>
        <v>0</v>
      </c>
      <c r="AC1281">
        <f>[3]Gegner!C1282</f>
        <v>0</v>
      </c>
      <c r="AD1281">
        <f>[3]Gegner!D1282</f>
        <v>0</v>
      </c>
      <c r="AE1281">
        <f>[3]Gegner!E1282</f>
        <v>0</v>
      </c>
      <c r="AF1281">
        <f>[3]Gegner!F1282</f>
        <v>0</v>
      </c>
      <c r="AG1281">
        <f>[3]Gegner!G1282</f>
        <v>0</v>
      </c>
      <c r="AH1281">
        <f>[3]Gegner!H1282</f>
        <v>0</v>
      </c>
      <c r="AI1281">
        <f>[3]Gegner!I1282</f>
        <v>0</v>
      </c>
      <c r="AJ1281">
        <f>[3]Gegner!J1282</f>
        <v>0</v>
      </c>
      <c r="AK1281">
        <f>[3]Gegner!K1282</f>
        <v>0</v>
      </c>
      <c r="AL1281">
        <f>[3]Gegner!L1282</f>
        <v>0</v>
      </c>
      <c r="AM1281">
        <f>[3]Gegner!M1282</f>
        <v>0</v>
      </c>
      <c r="AN1281">
        <f>[3]Gegner!N1282</f>
        <v>0</v>
      </c>
      <c r="AO1281">
        <f>[3]Gegner!O1282</f>
        <v>0</v>
      </c>
      <c r="AP1281">
        <f>[3]Gegner!P1282</f>
        <v>0</v>
      </c>
      <c r="AQ1281">
        <f>[3]Gegner!Q1282</f>
        <v>0</v>
      </c>
      <c r="AR1281">
        <f>[3]Gegner!R1282</f>
        <v>0</v>
      </c>
      <c r="AS1281">
        <f>[3]Gegner!S1282</f>
        <v>0</v>
      </c>
      <c r="AT1281">
        <f>[3]Gegner!T1282</f>
        <v>0</v>
      </c>
      <c r="AU1281">
        <f>[3]Gegner!U1282</f>
        <v>0</v>
      </c>
      <c r="AV1281">
        <f>[3]Gegner!V1282</f>
        <v>0</v>
      </c>
      <c r="AW1281">
        <f>[3]Gegner!W1282</f>
        <v>0</v>
      </c>
      <c r="AX1281">
        <f>[3]Gegner!X1282</f>
        <v>0</v>
      </c>
      <c r="AY1281">
        <f>[3]Gegner!Y1282</f>
        <v>0</v>
      </c>
      <c r="BA1281" s="12">
        <f>[3]Meisterschaftsspiele!L1281</f>
        <v>1</v>
      </c>
      <c r="BB1281" s="36">
        <v>40097</v>
      </c>
      <c r="BC1281" s="24" t="s">
        <v>146</v>
      </c>
      <c r="BD1281" s="30" t="s">
        <v>6</v>
      </c>
      <c r="BE1281" s="25" t="s">
        <v>5</v>
      </c>
      <c r="BF1281" s="26">
        <v>3</v>
      </c>
      <c r="BG1281" s="27" t="s">
        <v>22</v>
      </c>
      <c r="BH1281" s="25">
        <v>4</v>
      </c>
      <c r="BI1281" s="12">
        <f t="shared" si="742"/>
        <v>1</v>
      </c>
      <c r="BS1281" s="12" t="str">
        <f t="shared" si="743"/>
        <v/>
      </c>
      <c r="BT1281" s="13" t="str">
        <f t="shared" si="744"/>
        <v/>
      </c>
      <c r="BU1281" t="str">
        <f t="shared" si="745"/>
        <v/>
      </c>
      <c r="BV1281" s="19" t="str">
        <f t="shared" si="746"/>
        <v/>
      </c>
      <c r="BW1281" t="str">
        <f t="shared" si="747"/>
        <v/>
      </c>
      <c r="BX1281" t="str">
        <f t="shared" si="748"/>
        <v/>
      </c>
      <c r="BY1281" t="str">
        <f t="shared" si="749"/>
        <v/>
      </c>
      <c r="BZ1281" s="2" t="str">
        <f t="shared" si="750"/>
        <v/>
      </c>
      <c r="CA1281" s="14" t="str">
        <f t="shared" si="751"/>
        <v/>
      </c>
      <c r="CB1281" s="13" t="str">
        <f t="shared" si="752"/>
        <v/>
      </c>
      <c r="CC1281" t="str">
        <f t="shared" si="753"/>
        <v/>
      </c>
      <c r="CD1281" s="19" t="str">
        <f t="shared" si="754"/>
        <v/>
      </c>
      <c r="CE1281" t="str">
        <f t="shared" si="755"/>
        <v/>
      </c>
      <c r="CF1281" t="str">
        <f t="shared" si="756"/>
        <v/>
      </c>
      <c r="CG1281" s="1" t="str">
        <f t="shared" si="757"/>
        <v/>
      </c>
      <c r="CH1281" s="2" t="str">
        <f t="shared" si="758"/>
        <v/>
      </c>
      <c r="CI1281" s="1" t="str">
        <f t="shared" si="759"/>
        <v/>
      </c>
      <c r="CJ1281" s="12" t="str">
        <f t="shared" si="722"/>
        <v/>
      </c>
      <c r="CK1281" s="13" t="str">
        <f t="shared" si="723"/>
        <v/>
      </c>
      <c r="CL1281" t="str">
        <f t="shared" si="724"/>
        <v/>
      </c>
      <c r="CM1281" s="1" t="str">
        <f t="shared" si="725"/>
        <v/>
      </c>
      <c r="CN1281" t="str">
        <f t="shared" si="726"/>
        <v/>
      </c>
      <c r="CO1281" t="str">
        <f t="shared" si="727"/>
        <v/>
      </c>
      <c r="CP1281" t="str">
        <f t="shared" si="728"/>
        <v/>
      </c>
      <c r="CQ1281" s="2" t="str">
        <f t="shared" si="729"/>
        <v/>
      </c>
      <c r="CR1281" s="14" t="str">
        <f t="shared" si="730"/>
        <v/>
      </c>
      <c r="CS1281" s="13" t="str">
        <f t="shared" si="731"/>
        <v/>
      </c>
      <c r="CT1281" t="str">
        <f t="shared" si="732"/>
        <v/>
      </c>
      <c r="CU1281" s="1" t="str">
        <f t="shared" si="733"/>
        <v/>
      </c>
      <c r="CV1281" t="str">
        <f t="shared" si="734"/>
        <v/>
      </c>
      <c r="CW1281" t="str">
        <f t="shared" si="735"/>
        <v/>
      </c>
      <c r="CX1281" s="1" t="str">
        <f t="shared" si="736"/>
        <v/>
      </c>
      <c r="CY1281" s="2" t="str">
        <f t="shared" si="737"/>
        <v/>
      </c>
      <c r="CZ1281" s="1" t="str">
        <f t="shared" si="738"/>
        <v/>
      </c>
      <c r="DA1281" s="12" t="str">
        <f t="shared" si="739"/>
        <v/>
      </c>
      <c r="DB1281" s="13" t="str">
        <f t="shared" si="740"/>
        <v/>
      </c>
      <c r="DC1281" t="str">
        <f t="shared" si="741"/>
        <v/>
      </c>
    </row>
    <row r="1282" spans="27:107" x14ac:dyDescent="0.2">
      <c r="AA1282" t="str">
        <f>IF([3]Gegner!A1283="","",[3]Gegner!A1283)</f>
        <v/>
      </c>
      <c r="AB1282">
        <f>[3]Gegner!B1283</f>
        <v>0</v>
      </c>
      <c r="AC1282">
        <f>[3]Gegner!C1283</f>
        <v>0</v>
      </c>
      <c r="AD1282">
        <f>[3]Gegner!D1283</f>
        <v>0</v>
      </c>
      <c r="AE1282">
        <f>[3]Gegner!E1283</f>
        <v>0</v>
      </c>
      <c r="AF1282">
        <f>[3]Gegner!F1283</f>
        <v>0</v>
      </c>
      <c r="AG1282">
        <f>[3]Gegner!G1283</f>
        <v>0</v>
      </c>
      <c r="AH1282">
        <f>[3]Gegner!H1283</f>
        <v>0</v>
      </c>
      <c r="AI1282">
        <f>[3]Gegner!I1283</f>
        <v>0</v>
      </c>
      <c r="AJ1282">
        <f>[3]Gegner!J1283</f>
        <v>0</v>
      </c>
      <c r="AK1282">
        <f>[3]Gegner!K1283</f>
        <v>0</v>
      </c>
      <c r="AL1282">
        <f>[3]Gegner!L1283</f>
        <v>0</v>
      </c>
      <c r="AM1282">
        <f>[3]Gegner!M1283</f>
        <v>0</v>
      </c>
      <c r="AN1282">
        <f>[3]Gegner!N1283</f>
        <v>0</v>
      </c>
      <c r="AO1282">
        <f>[3]Gegner!O1283</f>
        <v>0</v>
      </c>
      <c r="AP1282">
        <f>[3]Gegner!P1283</f>
        <v>0</v>
      </c>
      <c r="AQ1282">
        <f>[3]Gegner!Q1283</f>
        <v>0</v>
      </c>
      <c r="AR1282">
        <f>[3]Gegner!R1283</f>
        <v>0</v>
      </c>
      <c r="AS1282">
        <f>[3]Gegner!S1283</f>
        <v>0</v>
      </c>
      <c r="AT1282">
        <f>[3]Gegner!T1283</f>
        <v>0</v>
      </c>
      <c r="AU1282">
        <f>[3]Gegner!U1283</f>
        <v>0</v>
      </c>
      <c r="AV1282">
        <f>[3]Gegner!V1283</f>
        <v>0</v>
      </c>
      <c r="AW1282">
        <f>[3]Gegner!W1283</f>
        <v>0</v>
      </c>
      <c r="AX1282">
        <f>[3]Gegner!X1283</f>
        <v>0</v>
      </c>
      <c r="AY1282">
        <f>[3]Gegner!Y1283</f>
        <v>0</v>
      </c>
      <c r="BA1282" s="12">
        <f>[3]Meisterschaftsspiele!L1282</f>
        <v>-1</v>
      </c>
      <c r="BB1282" s="36">
        <v>40104</v>
      </c>
      <c r="BC1282" s="24" t="s">
        <v>82</v>
      </c>
      <c r="BD1282" s="30" t="s">
        <v>6</v>
      </c>
      <c r="BE1282" s="25" t="s">
        <v>5</v>
      </c>
      <c r="BF1282" s="26">
        <v>4</v>
      </c>
      <c r="BG1282" s="27" t="s">
        <v>22</v>
      </c>
      <c r="BH1282" s="25">
        <v>3</v>
      </c>
      <c r="BI1282" s="12">
        <f t="shared" si="742"/>
        <v>-1</v>
      </c>
      <c r="BS1282" s="12" t="str">
        <f t="shared" si="743"/>
        <v/>
      </c>
      <c r="BT1282" s="13" t="str">
        <f t="shared" si="744"/>
        <v/>
      </c>
      <c r="BU1282" t="str">
        <f t="shared" si="745"/>
        <v/>
      </c>
      <c r="BV1282" s="19" t="str">
        <f t="shared" si="746"/>
        <v/>
      </c>
      <c r="BW1282" t="str">
        <f t="shared" si="747"/>
        <v/>
      </c>
      <c r="BX1282" t="str">
        <f t="shared" si="748"/>
        <v/>
      </c>
      <c r="BY1282" t="str">
        <f t="shared" si="749"/>
        <v/>
      </c>
      <c r="BZ1282" s="2" t="str">
        <f t="shared" si="750"/>
        <v/>
      </c>
      <c r="CA1282" s="14" t="str">
        <f t="shared" si="751"/>
        <v/>
      </c>
      <c r="CB1282" s="13" t="str">
        <f t="shared" si="752"/>
        <v/>
      </c>
      <c r="CC1282" t="str">
        <f t="shared" si="753"/>
        <v/>
      </c>
      <c r="CD1282" s="19" t="str">
        <f t="shared" si="754"/>
        <v/>
      </c>
      <c r="CE1282" t="str">
        <f t="shared" si="755"/>
        <v/>
      </c>
      <c r="CF1282" t="str">
        <f t="shared" si="756"/>
        <v/>
      </c>
      <c r="CG1282" s="1" t="str">
        <f t="shared" si="757"/>
        <v/>
      </c>
      <c r="CH1282" s="2" t="str">
        <f t="shared" si="758"/>
        <v/>
      </c>
      <c r="CI1282" s="1" t="str">
        <f t="shared" si="759"/>
        <v/>
      </c>
      <c r="CJ1282" s="12" t="str">
        <f t="shared" ref="CJ1282:CJ1345" si="760">IF(BT1282=$BK$6,BR1282,"")</f>
        <v/>
      </c>
      <c r="CK1282" s="13" t="str">
        <f t="shared" ref="CK1282:CK1345" si="761">IF(BT1282=$BK$6,BS1282,"")</f>
        <v/>
      </c>
      <c r="CL1282" t="str">
        <f t="shared" ref="CL1282:CL1345" si="762">IF(BT1282=$BK$6,BT1282,"")</f>
        <v/>
      </c>
      <c r="CM1282" s="1" t="str">
        <f t="shared" ref="CM1282:CM1345" si="763">IF(BT1282=$BK$6,BU1282,"")</f>
        <v/>
      </c>
      <c r="CN1282" t="str">
        <f t="shared" ref="CN1282:CN1345" si="764">IF(BT1282=$BK$6,BV1282,"")</f>
        <v/>
      </c>
      <c r="CO1282" t="str">
        <f t="shared" ref="CO1282:CO1345" si="765">IF(BT1282=$BK$6,BW1282,"")</f>
        <v/>
      </c>
      <c r="CP1282" t="str">
        <f t="shared" ref="CP1282:CP1345" si="766">IF(BT1282=$BK$6,BX1282,"")</f>
        <v/>
      </c>
      <c r="CQ1282" s="2" t="str">
        <f t="shared" ref="CQ1282:CQ1345" si="767">IF(BT1282=$BK$6,BY1282,"")</f>
        <v/>
      </c>
      <c r="CR1282" s="14" t="str">
        <f t="shared" ref="CR1282:CR1345" si="768">IF(BV1282=$BK$6,BR1282,"")</f>
        <v/>
      </c>
      <c r="CS1282" s="13" t="str">
        <f t="shared" ref="CS1282:CS1345" si="769">IF(BV1282=$BK$6,BS1282,"")</f>
        <v/>
      </c>
      <c r="CT1282" t="str">
        <f t="shared" ref="CT1282:CT1345" si="770">IF(BV1282=$BK$6,BT1282,"")</f>
        <v/>
      </c>
      <c r="CU1282" s="1" t="str">
        <f t="shared" ref="CU1282:CU1345" si="771">IF(BV1282=$BK$6,BU1282,"")</f>
        <v/>
      </c>
      <c r="CV1282" t="str">
        <f t="shared" ref="CV1282:CV1345" si="772">IF(BV1282=$BK$6,BV1282,"")</f>
        <v/>
      </c>
      <c r="CW1282" t="str">
        <f t="shared" ref="CW1282:CW1345" si="773">IF(BV1282=$BK$6,BW1282,"")</f>
        <v/>
      </c>
      <c r="CX1282" s="1" t="str">
        <f t="shared" ref="CX1282:CX1345" si="774">IF(BV1282=$BK$6,BX1282,"")</f>
        <v/>
      </c>
      <c r="CY1282" s="2" t="str">
        <f t="shared" ref="CY1282:CY1345" si="775">IF(BV1282=$BK$6,BY1282,"")</f>
        <v/>
      </c>
      <c r="CZ1282" s="1" t="str">
        <f t="shared" ref="CZ1282:CZ1345" si="776">IF(BV1282=$BK$6,BZ1282,"")</f>
        <v/>
      </c>
      <c r="DA1282" s="12" t="str">
        <f t="shared" ref="DA1282:DA1345" si="777">IF(CK1282=$BK$6,CI1282,"")</f>
        <v/>
      </c>
      <c r="DB1282" s="13" t="str">
        <f t="shared" ref="DB1282:DB1345" si="778">IF(CK1282=$BK$6,CJ1282,"")</f>
        <v/>
      </c>
      <c r="DC1282" t="str">
        <f t="shared" ref="DC1282:DC1345" si="779">IF(CK1282=$BK$6,CK1282,"")</f>
        <v/>
      </c>
    </row>
    <row r="1283" spans="27:107" x14ac:dyDescent="0.2">
      <c r="AA1283" t="str">
        <f>IF([3]Gegner!A1284="","",[3]Gegner!A1284)</f>
        <v/>
      </c>
      <c r="AB1283">
        <f>[3]Gegner!B1284</f>
        <v>0</v>
      </c>
      <c r="AC1283">
        <f>[3]Gegner!C1284</f>
        <v>0</v>
      </c>
      <c r="AD1283">
        <f>[3]Gegner!D1284</f>
        <v>0</v>
      </c>
      <c r="AE1283">
        <f>[3]Gegner!E1284</f>
        <v>0</v>
      </c>
      <c r="AF1283">
        <f>[3]Gegner!F1284</f>
        <v>0</v>
      </c>
      <c r="AG1283">
        <f>[3]Gegner!G1284</f>
        <v>0</v>
      </c>
      <c r="AH1283">
        <f>[3]Gegner!H1284</f>
        <v>0</v>
      </c>
      <c r="AI1283">
        <f>[3]Gegner!I1284</f>
        <v>0</v>
      </c>
      <c r="AJ1283">
        <f>[3]Gegner!J1284</f>
        <v>0</v>
      </c>
      <c r="AK1283">
        <f>[3]Gegner!K1284</f>
        <v>0</v>
      </c>
      <c r="AL1283">
        <f>[3]Gegner!L1284</f>
        <v>0</v>
      </c>
      <c r="AM1283">
        <f>[3]Gegner!M1284</f>
        <v>0</v>
      </c>
      <c r="AN1283">
        <f>[3]Gegner!N1284</f>
        <v>0</v>
      </c>
      <c r="AO1283">
        <f>[3]Gegner!O1284</f>
        <v>0</v>
      </c>
      <c r="AP1283">
        <f>[3]Gegner!P1284</f>
        <v>0</v>
      </c>
      <c r="AQ1283">
        <f>[3]Gegner!Q1284</f>
        <v>0</v>
      </c>
      <c r="AR1283">
        <f>[3]Gegner!R1284</f>
        <v>0</v>
      </c>
      <c r="AS1283">
        <f>[3]Gegner!S1284</f>
        <v>0</v>
      </c>
      <c r="AT1283">
        <f>[3]Gegner!T1284</f>
        <v>0</v>
      </c>
      <c r="AU1283">
        <f>[3]Gegner!U1284</f>
        <v>0</v>
      </c>
      <c r="AV1283">
        <f>[3]Gegner!V1284</f>
        <v>0</v>
      </c>
      <c r="AW1283">
        <f>[3]Gegner!W1284</f>
        <v>0</v>
      </c>
      <c r="AX1283">
        <f>[3]Gegner!X1284</f>
        <v>0</v>
      </c>
      <c r="AY1283">
        <f>[3]Gegner!Y1284</f>
        <v>0</v>
      </c>
      <c r="BA1283" s="12">
        <f>[3]Meisterschaftsspiele!L1283</f>
        <v>0</v>
      </c>
      <c r="BB1283" s="36">
        <v>40111</v>
      </c>
      <c r="BC1283" s="24" t="s">
        <v>5</v>
      </c>
      <c r="BD1283" s="30" t="s">
        <v>6</v>
      </c>
      <c r="BE1283" s="25" t="s">
        <v>89</v>
      </c>
      <c r="BF1283" s="26">
        <v>2</v>
      </c>
      <c r="BG1283" s="27" t="s">
        <v>22</v>
      </c>
      <c r="BH1283" s="25">
        <v>2</v>
      </c>
      <c r="BI1283" s="12">
        <f t="shared" ref="BI1283:BI1346" si="780">BA1283</f>
        <v>0</v>
      </c>
      <c r="BS1283" s="12" t="str">
        <f t="shared" ref="BS1283:BS1346" si="781">IF(BC1283=$BK$6,BA1283,"")</f>
        <v/>
      </c>
      <c r="BT1283" s="13" t="str">
        <f t="shared" ref="BT1283:BT1346" si="782">IF(BC1283=$BK$6,BB1283,"")</f>
        <v/>
      </c>
      <c r="BU1283" t="str">
        <f t="shared" ref="BU1283:BU1346" si="783">IF(BC1283=$BK$6,BC1283,"")</f>
        <v/>
      </c>
      <c r="BV1283" s="19" t="str">
        <f t="shared" ref="BV1283:BV1346" si="784">IF(BC1283=$BK$6,BD1283,"")</f>
        <v/>
      </c>
      <c r="BW1283" t="str">
        <f t="shared" ref="BW1283:BW1346" si="785">IF(BC1283=$BK$6,BE1283,"")</f>
        <v/>
      </c>
      <c r="BX1283" t="str">
        <f t="shared" ref="BX1283:BX1346" si="786">IF(BC1283=$BK$6,BF1283,"")</f>
        <v/>
      </c>
      <c r="BY1283" t="str">
        <f t="shared" ref="BY1283:BY1346" si="787">IF(BC1283=$BK$6,BG1283,"")</f>
        <v/>
      </c>
      <c r="BZ1283" s="2" t="str">
        <f t="shared" ref="BZ1283:BZ1346" si="788">IF(BC1283=$BK$6,BH1283,"")</f>
        <v/>
      </c>
      <c r="CA1283" s="14" t="str">
        <f t="shared" ref="CA1283:CA1346" si="789">IF(BE1283=$BK$6,BA1283,"")</f>
        <v/>
      </c>
      <c r="CB1283" s="13" t="str">
        <f t="shared" ref="CB1283:CB1346" si="790">IF(BE1283=$BK$6,BB1283,"")</f>
        <v/>
      </c>
      <c r="CC1283" t="str">
        <f t="shared" ref="CC1283:CC1346" si="791">IF(BE1283=$BK$6,BC1283,"")</f>
        <v/>
      </c>
      <c r="CD1283" s="19" t="str">
        <f t="shared" ref="CD1283:CD1346" si="792">IF(BE1283=$BK$6,BD1283,"")</f>
        <v/>
      </c>
      <c r="CE1283" t="str">
        <f t="shared" ref="CE1283:CE1346" si="793">IF(BE1283=$BK$6,BE1283,"")</f>
        <v/>
      </c>
      <c r="CF1283" t="str">
        <f t="shared" ref="CF1283:CF1346" si="794">IF(BE1283=$BK$6,BF1283,"")</f>
        <v/>
      </c>
      <c r="CG1283" s="1" t="str">
        <f t="shared" ref="CG1283:CG1346" si="795">IF(BE1283=$BK$6,BG1283,"")</f>
        <v/>
      </c>
      <c r="CH1283" s="2" t="str">
        <f t="shared" ref="CH1283:CH1346" si="796">IF(BE1283=$BK$6,BH1283,"")</f>
        <v/>
      </c>
      <c r="CI1283" s="1" t="str">
        <f t="shared" ref="CI1283:CI1346" si="797">IF(BE1283=$BK$6,BI1283,"")</f>
        <v/>
      </c>
      <c r="CJ1283" s="12" t="str">
        <f t="shared" si="760"/>
        <v/>
      </c>
      <c r="CK1283" s="13" t="str">
        <f t="shared" si="761"/>
        <v/>
      </c>
      <c r="CL1283" t="str">
        <f t="shared" si="762"/>
        <v/>
      </c>
      <c r="CM1283" s="1" t="str">
        <f t="shared" si="763"/>
        <v/>
      </c>
      <c r="CN1283" t="str">
        <f t="shared" si="764"/>
        <v/>
      </c>
      <c r="CO1283" t="str">
        <f t="shared" si="765"/>
        <v/>
      </c>
      <c r="CP1283" t="str">
        <f t="shared" si="766"/>
        <v/>
      </c>
      <c r="CQ1283" s="2" t="str">
        <f t="shared" si="767"/>
        <v/>
      </c>
      <c r="CR1283" s="14" t="str">
        <f t="shared" si="768"/>
        <v/>
      </c>
      <c r="CS1283" s="13" t="str">
        <f t="shared" si="769"/>
        <v/>
      </c>
      <c r="CT1283" t="str">
        <f t="shared" si="770"/>
        <v/>
      </c>
      <c r="CU1283" s="1" t="str">
        <f t="shared" si="771"/>
        <v/>
      </c>
      <c r="CV1283" t="str">
        <f t="shared" si="772"/>
        <v/>
      </c>
      <c r="CW1283" t="str">
        <f t="shared" si="773"/>
        <v/>
      </c>
      <c r="CX1283" s="1" t="str">
        <f t="shared" si="774"/>
        <v/>
      </c>
      <c r="CY1283" s="2" t="str">
        <f t="shared" si="775"/>
        <v/>
      </c>
      <c r="CZ1283" s="1" t="str">
        <f t="shared" si="776"/>
        <v/>
      </c>
      <c r="DA1283" s="12" t="str">
        <f t="shared" si="777"/>
        <v/>
      </c>
      <c r="DB1283" s="13" t="str">
        <f t="shared" si="778"/>
        <v/>
      </c>
      <c r="DC1283" t="str">
        <f t="shared" si="779"/>
        <v/>
      </c>
    </row>
    <row r="1284" spans="27:107" x14ac:dyDescent="0.2">
      <c r="AA1284" t="str">
        <f>IF([3]Gegner!A1285="","",[3]Gegner!A1285)</f>
        <v/>
      </c>
      <c r="AB1284">
        <f>[3]Gegner!B1285</f>
        <v>0</v>
      </c>
      <c r="AC1284">
        <f>[3]Gegner!C1285</f>
        <v>0</v>
      </c>
      <c r="AD1284">
        <f>[3]Gegner!D1285</f>
        <v>0</v>
      </c>
      <c r="AE1284">
        <f>[3]Gegner!E1285</f>
        <v>0</v>
      </c>
      <c r="AF1284">
        <f>[3]Gegner!F1285</f>
        <v>0</v>
      </c>
      <c r="AG1284">
        <f>[3]Gegner!G1285</f>
        <v>0</v>
      </c>
      <c r="AH1284">
        <f>[3]Gegner!H1285</f>
        <v>0</v>
      </c>
      <c r="AI1284">
        <f>[3]Gegner!I1285</f>
        <v>0</v>
      </c>
      <c r="AJ1284">
        <f>[3]Gegner!J1285</f>
        <v>0</v>
      </c>
      <c r="AK1284">
        <f>[3]Gegner!K1285</f>
        <v>0</v>
      </c>
      <c r="AL1284">
        <f>[3]Gegner!L1285</f>
        <v>0</v>
      </c>
      <c r="AM1284">
        <f>[3]Gegner!M1285</f>
        <v>0</v>
      </c>
      <c r="AN1284">
        <f>[3]Gegner!N1285</f>
        <v>0</v>
      </c>
      <c r="AO1284">
        <f>[3]Gegner!O1285</f>
        <v>0</v>
      </c>
      <c r="AP1284">
        <f>[3]Gegner!P1285</f>
        <v>0</v>
      </c>
      <c r="AQ1284">
        <f>[3]Gegner!Q1285</f>
        <v>0</v>
      </c>
      <c r="AR1284">
        <f>[3]Gegner!R1285</f>
        <v>0</v>
      </c>
      <c r="AS1284">
        <f>[3]Gegner!S1285</f>
        <v>0</v>
      </c>
      <c r="AT1284">
        <f>[3]Gegner!T1285</f>
        <v>0</v>
      </c>
      <c r="AU1284">
        <f>[3]Gegner!U1285</f>
        <v>0</v>
      </c>
      <c r="AV1284">
        <f>[3]Gegner!V1285</f>
        <v>0</v>
      </c>
      <c r="AW1284">
        <f>[3]Gegner!W1285</f>
        <v>0</v>
      </c>
      <c r="AX1284">
        <f>[3]Gegner!X1285</f>
        <v>0</v>
      </c>
      <c r="AY1284">
        <f>[3]Gegner!Y1285</f>
        <v>0</v>
      </c>
      <c r="BA1284" s="12">
        <f>[3]Meisterschaftsspiele!L1284</f>
        <v>-3</v>
      </c>
      <c r="BB1284" s="36">
        <v>40118</v>
      </c>
      <c r="BC1284" s="24" t="s">
        <v>58</v>
      </c>
      <c r="BD1284" s="30" t="s">
        <v>6</v>
      </c>
      <c r="BE1284" s="25" t="s">
        <v>5</v>
      </c>
      <c r="BF1284" s="26">
        <v>5</v>
      </c>
      <c r="BG1284" s="27" t="s">
        <v>22</v>
      </c>
      <c r="BH1284" s="25">
        <v>2</v>
      </c>
      <c r="BI1284" s="12">
        <f t="shared" si="780"/>
        <v>-3</v>
      </c>
      <c r="BS1284" s="12" t="str">
        <f t="shared" si="781"/>
        <v/>
      </c>
      <c r="BT1284" s="13" t="str">
        <f t="shared" si="782"/>
        <v/>
      </c>
      <c r="BU1284" t="str">
        <f t="shared" si="783"/>
        <v/>
      </c>
      <c r="BV1284" s="19" t="str">
        <f t="shared" si="784"/>
        <v/>
      </c>
      <c r="BW1284" t="str">
        <f t="shared" si="785"/>
        <v/>
      </c>
      <c r="BX1284" t="str">
        <f t="shared" si="786"/>
        <v/>
      </c>
      <c r="BY1284" t="str">
        <f t="shared" si="787"/>
        <v/>
      </c>
      <c r="BZ1284" s="2" t="str">
        <f t="shared" si="788"/>
        <v/>
      </c>
      <c r="CA1284" s="14" t="str">
        <f t="shared" si="789"/>
        <v/>
      </c>
      <c r="CB1284" s="13" t="str">
        <f t="shared" si="790"/>
        <v/>
      </c>
      <c r="CC1284" t="str">
        <f t="shared" si="791"/>
        <v/>
      </c>
      <c r="CD1284" s="19" t="str">
        <f t="shared" si="792"/>
        <v/>
      </c>
      <c r="CE1284" t="str">
        <f t="shared" si="793"/>
        <v/>
      </c>
      <c r="CF1284" t="str">
        <f t="shared" si="794"/>
        <v/>
      </c>
      <c r="CG1284" s="1" t="str">
        <f t="shared" si="795"/>
        <v/>
      </c>
      <c r="CH1284" s="2" t="str">
        <f t="shared" si="796"/>
        <v/>
      </c>
      <c r="CI1284" s="1" t="str">
        <f t="shared" si="797"/>
        <v/>
      </c>
      <c r="CJ1284" s="12" t="str">
        <f t="shared" si="760"/>
        <v/>
      </c>
      <c r="CK1284" s="13" t="str">
        <f t="shared" si="761"/>
        <v/>
      </c>
      <c r="CL1284" t="str">
        <f t="shared" si="762"/>
        <v/>
      </c>
      <c r="CM1284" s="1" t="str">
        <f t="shared" si="763"/>
        <v/>
      </c>
      <c r="CN1284" t="str">
        <f t="shared" si="764"/>
        <v/>
      </c>
      <c r="CO1284" t="str">
        <f t="shared" si="765"/>
        <v/>
      </c>
      <c r="CP1284" t="str">
        <f t="shared" si="766"/>
        <v/>
      </c>
      <c r="CQ1284" s="2" t="str">
        <f t="shared" si="767"/>
        <v/>
      </c>
      <c r="CR1284" s="14" t="str">
        <f t="shared" si="768"/>
        <v/>
      </c>
      <c r="CS1284" s="13" t="str">
        <f t="shared" si="769"/>
        <v/>
      </c>
      <c r="CT1284" t="str">
        <f t="shared" si="770"/>
        <v/>
      </c>
      <c r="CU1284" s="1" t="str">
        <f t="shared" si="771"/>
        <v/>
      </c>
      <c r="CV1284" t="str">
        <f t="shared" si="772"/>
        <v/>
      </c>
      <c r="CW1284" t="str">
        <f t="shared" si="773"/>
        <v/>
      </c>
      <c r="CX1284" s="1" t="str">
        <f t="shared" si="774"/>
        <v/>
      </c>
      <c r="CY1284" s="2" t="str">
        <f t="shared" si="775"/>
        <v/>
      </c>
      <c r="CZ1284" s="1" t="str">
        <f t="shared" si="776"/>
        <v/>
      </c>
      <c r="DA1284" s="12" t="str">
        <f t="shared" si="777"/>
        <v/>
      </c>
      <c r="DB1284" s="13" t="str">
        <f t="shared" si="778"/>
        <v/>
      </c>
      <c r="DC1284" t="str">
        <f t="shared" si="779"/>
        <v/>
      </c>
    </row>
    <row r="1285" spans="27:107" x14ac:dyDescent="0.2">
      <c r="AA1285" t="str">
        <f>IF([3]Gegner!A1286="","",[3]Gegner!A1286)</f>
        <v/>
      </c>
      <c r="AB1285">
        <f>[3]Gegner!B1286</f>
        <v>0</v>
      </c>
      <c r="AC1285">
        <f>[3]Gegner!C1286</f>
        <v>0</v>
      </c>
      <c r="AD1285">
        <f>[3]Gegner!D1286</f>
        <v>0</v>
      </c>
      <c r="AE1285">
        <f>[3]Gegner!E1286</f>
        <v>0</v>
      </c>
      <c r="AF1285">
        <f>[3]Gegner!F1286</f>
        <v>0</v>
      </c>
      <c r="AG1285">
        <f>[3]Gegner!G1286</f>
        <v>0</v>
      </c>
      <c r="AH1285">
        <f>[3]Gegner!H1286</f>
        <v>0</v>
      </c>
      <c r="AI1285">
        <f>[3]Gegner!I1286</f>
        <v>0</v>
      </c>
      <c r="AJ1285">
        <f>[3]Gegner!J1286</f>
        <v>0</v>
      </c>
      <c r="AK1285">
        <f>[3]Gegner!K1286</f>
        <v>0</v>
      </c>
      <c r="AL1285">
        <f>[3]Gegner!L1286</f>
        <v>0</v>
      </c>
      <c r="AM1285">
        <f>[3]Gegner!M1286</f>
        <v>0</v>
      </c>
      <c r="AN1285">
        <f>[3]Gegner!N1286</f>
        <v>0</v>
      </c>
      <c r="AO1285">
        <f>[3]Gegner!O1286</f>
        <v>0</v>
      </c>
      <c r="AP1285">
        <f>[3]Gegner!P1286</f>
        <v>0</v>
      </c>
      <c r="AQ1285">
        <f>[3]Gegner!Q1286</f>
        <v>0</v>
      </c>
      <c r="AR1285">
        <f>[3]Gegner!R1286</f>
        <v>0</v>
      </c>
      <c r="AS1285">
        <f>[3]Gegner!S1286</f>
        <v>0</v>
      </c>
      <c r="AT1285">
        <f>[3]Gegner!T1286</f>
        <v>0</v>
      </c>
      <c r="AU1285">
        <f>[3]Gegner!U1286</f>
        <v>0</v>
      </c>
      <c r="AV1285">
        <f>[3]Gegner!V1286</f>
        <v>0</v>
      </c>
      <c r="AW1285">
        <f>[3]Gegner!W1286</f>
        <v>0</v>
      </c>
      <c r="AX1285">
        <f>[3]Gegner!X1286</f>
        <v>0</v>
      </c>
      <c r="AY1285">
        <f>[3]Gegner!Y1286</f>
        <v>0</v>
      </c>
      <c r="BA1285" s="12">
        <f>[3]Meisterschaftsspiele!L1285</f>
        <v>-2</v>
      </c>
      <c r="BB1285" s="36">
        <v>40125</v>
      </c>
      <c r="BC1285" s="24" t="s">
        <v>137</v>
      </c>
      <c r="BD1285" s="30" t="s">
        <v>6</v>
      </c>
      <c r="BE1285" s="25" t="s">
        <v>5</v>
      </c>
      <c r="BF1285" s="26">
        <v>4</v>
      </c>
      <c r="BG1285" s="27" t="s">
        <v>22</v>
      </c>
      <c r="BH1285" s="25">
        <v>2</v>
      </c>
      <c r="BI1285" s="12">
        <f t="shared" si="780"/>
        <v>-2</v>
      </c>
      <c r="BS1285" s="12" t="str">
        <f t="shared" si="781"/>
        <v/>
      </c>
      <c r="BT1285" s="13" t="str">
        <f t="shared" si="782"/>
        <v/>
      </c>
      <c r="BU1285" t="str">
        <f t="shared" si="783"/>
        <v/>
      </c>
      <c r="BV1285" s="19" t="str">
        <f t="shared" si="784"/>
        <v/>
      </c>
      <c r="BW1285" t="str">
        <f t="shared" si="785"/>
        <v/>
      </c>
      <c r="BX1285" t="str">
        <f t="shared" si="786"/>
        <v/>
      </c>
      <c r="BY1285" t="str">
        <f t="shared" si="787"/>
        <v/>
      </c>
      <c r="BZ1285" s="2" t="str">
        <f t="shared" si="788"/>
        <v/>
      </c>
      <c r="CA1285" s="14" t="str">
        <f t="shared" si="789"/>
        <v/>
      </c>
      <c r="CB1285" s="13" t="str">
        <f t="shared" si="790"/>
        <v/>
      </c>
      <c r="CC1285" t="str">
        <f t="shared" si="791"/>
        <v/>
      </c>
      <c r="CD1285" s="19" t="str">
        <f t="shared" si="792"/>
        <v/>
      </c>
      <c r="CE1285" t="str">
        <f t="shared" si="793"/>
        <v/>
      </c>
      <c r="CF1285" t="str">
        <f t="shared" si="794"/>
        <v/>
      </c>
      <c r="CG1285" s="1" t="str">
        <f t="shared" si="795"/>
        <v/>
      </c>
      <c r="CH1285" s="2" t="str">
        <f t="shared" si="796"/>
        <v/>
      </c>
      <c r="CI1285" s="1" t="str">
        <f t="shared" si="797"/>
        <v/>
      </c>
      <c r="CJ1285" s="12" t="str">
        <f t="shared" si="760"/>
        <v/>
      </c>
      <c r="CK1285" s="13" t="str">
        <f t="shared" si="761"/>
        <v/>
      </c>
      <c r="CL1285" t="str">
        <f t="shared" si="762"/>
        <v/>
      </c>
      <c r="CM1285" s="1" t="str">
        <f t="shared" si="763"/>
        <v/>
      </c>
      <c r="CN1285" t="str">
        <f t="shared" si="764"/>
        <v/>
      </c>
      <c r="CO1285" t="str">
        <f t="shared" si="765"/>
        <v/>
      </c>
      <c r="CP1285" t="str">
        <f t="shared" si="766"/>
        <v/>
      </c>
      <c r="CQ1285" s="2" t="str">
        <f t="shared" si="767"/>
        <v/>
      </c>
      <c r="CR1285" s="14" t="str">
        <f t="shared" si="768"/>
        <v/>
      </c>
      <c r="CS1285" s="13" t="str">
        <f t="shared" si="769"/>
        <v/>
      </c>
      <c r="CT1285" t="str">
        <f t="shared" si="770"/>
        <v/>
      </c>
      <c r="CU1285" s="1" t="str">
        <f t="shared" si="771"/>
        <v/>
      </c>
      <c r="CV1285" t="str">
        <f t="shared" si="772"/>
        <v/>
      </c>
      <c r="CW1285" t="str">
        <f t="shared" si="773"/>
        <v/>
      </c>
      <c r="CX1285" s="1" t="str">
        <f t="shared" si="774"/>
        <v/>
      </c>
      <c r="CY1285" s="2" t="str">
        <f t="shared" si="775"/>
        <v/>
      </c>
      <c r="CZ1285" s="1" t="str">
        <f t="shared" si="776"/>
        <v/>
      </c>
      <c r="DA1285" s="12" t="str">
        <f t="shared" si="777"/>
        <v/>
      </c>
      <c r="DB1285" s="13" t="str">
        <f t="shared" si="778"/>
        <v/>
      </c>
      <c r="DC1285" t="str">
        <f t="shared" si="779"/>
        <v/>
      </c>
    </row>
    <row r="1286" spans="27:107" x14ac:dyDescent="0.2">
      <c r="AA1286" t="str">
        <f>IF([3]Gegner!A1287="","",[3]Gegner!A1287)</f>
        <v/>
      </c>
      <c r="AB1286">
        <f>[3]Gegner!B1287</f>
        <v>0</v>
      </c>
      <c r="AC1286">
        <f>[3]Gegner!C1287</f>
        <v>0</v>
      </c>
      <c r="AD1286">
        <f>[3]Gegner!D1287</f>
        <v>0</v>
      </c>
      <c r="AE1286">
        <f>[3]Gegner!E1287</f>
        <v>0</v>
      </c>
      <c r="AF1286">
        <f>[3]Gegner!F1287</f>
        <v>0</v>
      </c>
      <c r="AG1286">
        <f>[3]Gegner!G1287</f>
        <v>0</v>
      </c>
      <c r="AH1286">
        <f>[3]Gegner!H1287</f>
        <v>0</v>
      </c>
      <c r="AI1286">
        <f>[3]Gegner!I1287</f>
        <v>0</v>
      </c>
      <c r="AJ1286">
        <f>[3]Gegner!J1287</f>
        <v>0</v>
      </c>
      <c r="AK1286">
        <f>[3]Gegner!K1287</f>
        <v>0</v>
      </c>
      <c r="AL1286">
        <f>[3]Gegner!L1287</f>
        <v>0</v>
      </c>
      <c r="AM1286">
        <f>[3]Gegner!M1287</f>
        <v>0</v>
      </c>
      <c r="AN1286">
        <f>[3]Gegner!N1287</f>
        <v>0</v>
      </c>
      <c r="AO1286">
        <f>[3]Gegner!O1287</f>
        <v>0</v>
      </c>
      <c r="AP1286">
        <f>[3]Gegner!P1287</f>
        <v>0</v>
      </c>
      <c r="AQ1286">
        <f>[3]Gegner!Q1287</f>
        <v>0</v>
      </c>
      <c r="AR1286">
        <f>[3]Gegner!R1287</f>
        <v>0</v>
      </c>
      <c r="AS1286">
        <f>[3]Gegner!S1287</f>
        <v>0</v>
      </c>
      <c r="AT1286">
        <f>[3]Gegner!T1287</f>
        <v>0</v>
      </c>
      <c r="AU1286">
        <f>[3]Gegner!U1287</f>
        <v>0</v>
      </c>
      <c r="AV1286">
        <f>[3]Gegner!V1287</f>
        <v>0</v>
      </c>
      <c r="AW1286">
        <f>[3]Gegner!W1287</f>
        <v>0</v>
      </c>
      <c r="AX1286">
        <f>[3]Gegner!X1287</f>
        <v>0</v>
      </c>
      <c r="AY1286">
        <f>[3]Gegner!Y1287</f>
        <v>0</v>
      </c>
      <c r="BA1286" s="12">
        <f>[3]Meisterschaftsspiele!L1286</f>
        <v>-3</v>
      </c>
      <c r="BB1286" s="36">
        <v>40132</v>
      </c>
      <c r="BC1286" s="24" t="s">
        <v>5</v>
      </c>
      <c r="BD1286" s="30" t="s">
        <v>6</v>
      </c>
      <c r="BE1286" s="25" t="s">
        <v>49</v>
      </c>
      <c r="BF1286" s="26">
        <v>1</v>
      </c>
      <c r="BG1286" s="27" t="s">
        <v>22</v>
      </c>
      <c r="BH1286" s="25">
        <v>4</v>
      </c>
      <c r="BI1286" s="12">
        <f t="shared" si="780"/>
        <v>-3</v>
      </c>
      <c r="BS1286" s="12" t="str">
        <f t="shared" si="781"/>
        <v/>
      </c>
      <c r="BT1286" s="13" t="str">
        <f t="shared" si="782"/>
        <v/>
      </c>
      <c r="BU1286" t="str">
        <f t="shared" si="783"/>
        <v/>
      </c>
      <c r="BV1286" s="19" t="str">
        <f t="shared" si="784"/>
        <v/>
      </c>
      <c r="BW1286" t="str">
        <f t="shared" si="785"/>
        <v/>
      </c>
      <c r="BX1286" t="str">
        <f t="shared" si="786"/>
        <v/>
      </c>
      <c r="BY1286" t="str">
        <f t="shared" si="787"/>
        <v/>
      </c>
      <c r="BZ1286" s="2" t="str">
        <f t="shared" si="788"/>
        <v/>
      </c>
      <c r="CA1286" s="14" t="str">
        <f t="shared" si="789"/>
        <v/>
      </c>
      <c r="CB1286" s="13" t="str">
        <f t="shared" si="790"/>
        <v/>
      </c>
      <c r="CC1286" t="str">
        <f t="shared" si="791"/>
        <v/>
      </c>
      <c r="CD1286" s="19" t="str">
        <f t="shared" si="792"/>
        <v/>
      </c>
      <c r="CE1286" t="str">
        <f t="shared" si="793"/>
        <v/>
      </c>
      <c r="CF1286" t="str">
        <f t="shared" si="794"/>
        <v/>
      </c>
      <c r="CG1286" s="1" t="str">
        <f t="shared" si="795"/>
        <v/>
      </c>
      <c r="CH1286" s="2" t="str">
        <f t="shared" si="796"/>
        <v/>
      </c>
      <c r="CI1286" s="1" t="str">
        <f t="shared" si="797"/>
        <v/>
      </c>
      <c r="CJ1286" s="12" t="str">
        <f t="shared" si="760"/>
        <v/>
      </c>
      <c r="CK1286" s="13" t="str">
        <f t="shared" si="761"/>
        <v/>
      </c>
      <c r="CL1286" t="str">
        <f t="shared" si="762"/>
        <v/>
      </c>
      <c r="CM1286" s="1" t="str">
        <f t="shared" si="763"/>
        <v/>
      </c>
      <c r="CN1286" t="str">
        <f t="shared" si="764"/>
        <v/>
      </c>
      <c r="CO1286" t="str">
        <f t="shared" si="765"/>
        <v/>
      </c>
      <c r="CP1286" t="str">
        <f t="shared" si="766"/>
        <v/>
      </c>
      <c r="CQ1286" s="2" t="str">
        <f t="shared" si="767"/>
        <v/>
      </c>
      <c r="CR1286" s="14" t="str">
        <f t="shared" si="768"/>
        <v/>
      </c>
      <c r="CS1286" s="13" t="str">
        <f t="shared" si="769"/>
        <v/>
      </c>
      <c r="CT1286" t="str">
        <f t="shared" si="770"/>
        <v/>
      </c>
      <c r="CU1286" s="1" t="str">
        <f t="shared" si="771"/>
        <v/>
      </c>
      <c r="CV1286" t="str">
        <f t="shared" si="772"/>
        <v/>
      </c>
      <c r="CW1286" t="str">
        <f t="shared" si="773"/>
        <v/>
      </c>
      <c r="CX1286" s="1" t="str">
        <f t="shared" si="774"/>
        <v/>
      </c>
      <c r="CY1286" s="2" t="str">
        <f t="shared" si="775"/>
        <v/>
      </c>
      <c r="CZ1286" s="1" t="str">
        <f t="shared" si="776"/>
        <v/>
      </c>
      <c r="DA1286" s="12" t="str">
        <f t="shared" si="777"/>
        <v/>
      </c>
      <c r="DB1286" s="13" t="str">
        <f t="shared" si="778"/>
        <v/>
      </c>
      <c r="DC1286" t="str">
        <f t="shared" si="779"/>
        <v/>
      </c>
    </row>
    <row r="1287" spans="27:107" x14ac:dyDescent="0.2">
      <c r="AA1287" t="str">
        <f>IF([3]Gegner!A1288="","",[3]Gegner!A1288)</f>
        <v/>
      </c>
      <c r="AB1287">
        <f>[3]Gegner!B1288</f>
        <v>0</v>
      </c>
      <c r="AC1287">
        <f>[3]Gegner!C1288</f>
        <v>0</v>
      </c>
      <c r="AD1287">
        <f>[3]Gegner!D1288</f>
        <v>0</v>
      </c>
      <c r="AE1287">
        <f>[3]Gegner!E1288</f>
        <v>0</v>
      </c>
      <c r="AF1287">
        <f>[3]Gegner!F1288</f>
        <v>0</v>
      </c>
      <c r="AG1287">
        <f>[3]Gegner!G1288</f>
        <v>0</v>
      </c>
      <c r="AH1287">
        <f>[3]Gegner!H1288</f>
        <v>0</v>
      </c>
      <c r="AI1287">
        <f>[3]Gegner!I1288</f>
        <v>0</v>
      </c>
      <c r="AJ1287">
        <f>[3]Gegner!J1288</f>
        <v>0</v>
      </c>
      <c r="AK1287">
        <f>[3]Gegner!K1288</f>
        <v>0</v>
      </c>
      <c r="AL1287">
        <f>[3]Gegner!L1288</f>
        <v>0</v>
      </c>
      <c r="AM1287">
        <f>[3]Gegner!M1288</f>
        <v>0</v>
      </c>
      <c r="AN1287">
        <f>[3]Gegner!N1288</f>
        <v>0</v>
      </c>
      <c r="AO1287">
        <f>[3]Gegner!O1288</f>
        <v>0</v>
      </c>
      <c r="AP1287">
        <f>[3]Gegner!P1288</f>
        <v>0</v>
      </c>
      <c r="AQ1287">
        <f>[3]Gegner!Q1288</f>
        <v>0</v>
      </c>
      <c r="AR1287">
        <f>[3]Gegner!R1288</f>
        <v>0</v>
      </c>
      <c r="AS1287">
        <f>[3]Gegner!S1288</f>
        <v>0</v>
      </c>
      <c r="AT1287">
        <f>[3]Gegner!T1288</f>
        <v>0</v>
      </c>
      <c r="AU1287">
        <f>[3]Gegner!U1288</f>
        <v>0</v>
      </c>
      <c r="AV1287">
        <f>[3]Gegner!V1288</f>
        <v>0</v>
      </c>
      <c r="AW1287">
        <f>[3]Gegner!W1288</f>
        <v>0</v>
      </c>
      <c r="AX1287">
        <f>[3]Gegner!X1288</f>
        <v>0</v>
      </c>
      <c r="AY1287">
        <f>[3]Gegner!Y1288</f>
        <v>0</v>
      </c>
      <c r="BA1287" s="12">
        <f>[3]Meisterschaftsspiele!L1287</f>
        <v>3</v>
      </c>
      <c r="BB1287" s="36">
        <v>40139</v>
      </c>
      <c r="BC1287" s="24" t="s">
        <v>5</v>
      </c>
      <c r="BD1287" s="30" t="s">
        <v>6</v>
      </c>
      <c r="BE1287" s="25" t="s">
        <v>119</v>
      </c>
      <c r="BF1287" s="26">
        <v>3</v>
      </c>
      <c r="BG1287" s="27" t="s">
        <v>22</v>
      </c>
      <c r="BH1287" s="25">
        <v>0</v>
      </c>
      <c r="BI1287" s="12">
        <f t="shared" si="780"/>
        <v>3</v>
      </c>
      <c r="BS1287" s="12" t="str">
        <f t="shared" si="781"/>
        <v/>
      </c>
      <c r="BT1287" s="13" t="str">
        <f t="shared" si="782"/>
        <v/>
      </c>
      <c r="BU1287" t="str">
        <f t="shared" si="783"/>
        <v/>
      </c>
      <c r="BV1287" s="19" t="str">
        <f t="shared" si="784"/>
        <v/>
      </c>
      <c r="BW1287" t="str">
        <f t="shared" si="785"/>
        <v/>
      </c>
      <c r="BX1287" t="str">
        <f t="shared" si="786"/>
        <v/>
      </c>
      <c r="BY1287" t="str">
        <f t="shared" si="787"/>
        <v/>
      </c>
      <c r="BZ1287" s="2" t="str">
        <f t="shared" si="788"/>
        <v/>
      </c>
      <c r="CA1287" s="14" t="str">
        <f t="shared" si="789"/>
        <v/>
      </c>
      <c r="CB1287" s="13" t="str">
        <f t="shared" si="790"/>
        <v/>
      </c>
      <c r="CC1287" t="str">
        <f t="shared" si="791"/>
        <v/>
      </c>
      <c r="CD1287" s="19" t="str">
        <f t="shared" si="792"/>
        <v/>
      </c>
      <c r="CE1287" t="str">
        <f t="shared" si="793"/>
        <v/>
      </c>
      <c r="CF1287" t="str">
        <f t="shared" si="794"/>
        <v/>
      </c>
      <c r="CG1287" s="1" t="str">
        <f t="shared" si="795"/>
        <v/>
      </c>
      <c r="CH1287" s="2" t="str">
        <f t="shared" si="796"/>
        <v/>
      </c>
      <c r="CI1287" s="1" t="str">
        <f t="shared" si="797"/>
        <v/>
      </c>
      <c r="CJ1287" s="12" t="str">
        <f t="shared" si="760"/>
        <v/>
      </c>
      <c r="CK1287" s="13" t="str">
        <f t="shared" si="761"/>
        <v/>
      </c>
      <c r="CL1287" t="str">
        <f t="shared" si="762"/>
        <v/>
      </c>
      <c r="CM1287" s="1" t="str">
        <f t="shared" si="763"/>
        <v/>
      </c>
      <c r="CN1287" t="str">
        <f t="shared" si="764"/>
        <v/>
      </c>
      <c r="CO1287" t="str">
        <f t="shared" si="765"/>
        <v/>
      </c>
      <c r="CP1287" t="str">
        <f t="shared" si="766"/>
        <v/>
      </c>
      <c r="CQ1287" s="2" t="str">
        <f t="shared" si="767"/>
        <v/>
      </c>
      <c r="CR1287" s="14" t="str">
        <f t="shared" si="768"/>
        <v/>
      </c>
      <c r="CS1287" s="13" t="str">
        <f t="shared" si="769"/>
        <v/>
      </c>
      <c r="CT1287" t="str">
        <f t="shared" si="770"/>
        <v/>
      </c>
      <c r="CU1287" s="1" t="str">
        <f t="shared" si="771"/>
        <v/>
      </c>
      <c r="CV1287" t="str">
        <f t="shared" si="772"/>
        <v/>
      </c>
      <c r="CW1287" t="str">
        <f t="shared" si="773"/>
        <v/>
      </c>
      <c r="CX1287" s="1" t="str">
        <f t="shared" si="774"/>
        <v/>
      </c>
      <c r="CY1287" s="2" t="str">
        <f t="shared" si="775"/>
        <v/>
      </c>
      <c r="CZ1287" s="1" t="str">
        <f t="shared" si="776"/>
        <v/>
      </c>
      <c r="DA1287" s="12" t="str">
        <f t="shared" si="777"/>
        <v/>
      </c>
      <c r="DB1287" s="13" t="str">
        <f t="shared" si="778"/>
        <v/>
      </c>
      <c r="DC1287" t="str">
        <f t="shared" si="779"/>
        <v/>
      </c>
    </row>
    <row r="1288" spans="27:107" x14ac:dyDescent="0.2">
      <c r="AA1288" t="str">
        <f>IF([3]Gegner!A1289="","",[3]Gegner!A1289)</f>
        <v/>
      </c>
      <c r="AB1288">
        <f>[3]Gegner!B1289</f>
        <v>0</v>
      </c>
      <c r="AC1288">
        <f>[3]Gegner!C1289</f>
        <v>0</v>
      </c>
      <c r="AD1288">
        <f>[3]Gegner!D1289</f>
        <v>0</v>
      </c>
      <c r="AE1288">
        <f>[3]Gegner!E1289</f>
        <v>0</v>
      </c>
      <c r="AF1288">
        <f>[3]Gegner!F1289</f>
        <v>0</v>
      </c>
      <c r="AG1288">
        <f>[3]Gegner!G1289</f>
        <v>0</v>
      </c>
      <c r="AH1288">
        <f>[3]Gegner!H1289</f>
        <v>0</v>
      </c>
      <c r="AI1288">
        <f>[3]Gegner!I1289</f>
        <v>0</v>
      </c>
      <c r="AJ1288">
        <f>[3]Gegner!J1289</f>
        <v>0</v>
      </c>
      <c r="AK1288">
        <f>[3]Gegner!K1289</f>
        <v>0</v>
      </c>
      <c r="AL1288">
        <f>[3]Gegner!L1289</f>
        <v>0</v>
      </c>
      <c r="AM1288">
        <f>[3]Gegner!M1289</f>
        <v>0</v>
      </c>
      <c r="AN1288">
        <f>[3]Gegner!N1289</f>
        <v>0</v>
      </c>
      <c r="AO1288">
        <f>[3]Gegner!O1289</f>
        <v>0</v>
      </c>
      <c r="AP1288">
        <f>[3]Gegner!P1289</f>
        <v>0</v>
      </c>
      <c r="AQ1288">
        <f>[3]Gegner!Q1289</f>
        <v>0</v>
      </c>
      <c r="AR1288">
        <f>[3]Gegner!R1289</f>
        <v>0</v>
      </c>
      <c r="AS1288">
        <f>[3]Gegner!S1289</f>
        <v>0</v>
      </c>
      <c r="AT1288">
        <f>[3]Gegner!T1289</f>
        <v>0</v>
      </c>
      <c r="AU1288">
        <f>[3]Gegner!U1289</f>
        <v>0</v>
      </c>
      <c r="AV1288">
        <f>[3]Gegner!V1289</f>
        <v>0</v>
      </c>
      <c r="AW1288">
        <f>[3]Gegner!W1289</f>
        <v>0</v>
      </c>
      <c r="AX1288">
        <f>[3]Gegner!X1289</f>
        <v>0</v>
      </c>
      <c r="AY1288">
        <f>[3]Gegner!Y1289</f>
        <v>0</v>
      </c>
      <c r="BA1288" s="12">
        <f>[3]Meisterschaftsspiele!L1288</f>
        <v>-1</v>
      </c>
      <c r="BB1288" s="36">
        <v>40146</v>
      </c>
      <c r="BC1288" s="24" t="s">
        <v>43</v>
      </c>
      <c r="BD1288" s="30" t="s">
        <v>6</v>
      </c>
      <c r="BE1288" s="25" t="s">
        <v>5</v>
      </c>
      <c r="BF1288" s="26">
        <v>2</v>
      </c>
      <c r="BG1288" s="27" t="s">
        <v>22</v>
      </c>
      <c r="BH1288" s="25">
        <v>1</v>
      </c>
      <c r="BI1288" s="12">
        <f t="shared" si="780"/>
        <v>-1</v>
      </c>
      <c r="BS1288" s="12" t="str">
        <f t="shared" si="781"/>
        <v/>
      </c>
      <c r="BT1288" s="13" t="str">
        <f t="shared" si="782"/>
        <v/>
      </c>
      <c r="BU1288" t="str">
        <f t="shared" si="783"/>
        <v/>
      </c>
      <c r="BV1288" s="19" t="str">
        <f t="shared" si="784"/>
        <v/>
      </c>
      <c r="BW1288" t="str">
        <f t="shared" si="785"/>
        <v/>
      </c>
      <c r="BX1288" t="str">
        <f t="shared" si="786"/>
        <v/>
      </c>
      <c r="BY1288" t="str">
        <f t="shared" si="787"/>
        <v/>
      </c>
      <c r="BZ1288" s="2" t="str">
        <f t="shared" si="788"/>
        <v/>
      </c>
      <c r="CA1288" s="14" t="str">
        <f t="shared" si="789"/>
        <v/>
      </c>
      <c r="CB1288" s="13" t="str">
        <f t="shared" si="790"/>
        <v/>
      </c>
      <c r="CC1288" t="str">
        <f t="shared" si="791"/>
        <v/>
      </c>
      <c r="CD1288" s="19" t="str">
        <f t="shared" si="792"/>
        <v/>
      </c>
      <c r="CE1288" t="str">
        <f t="shared" si="793"/>
        <v/>
      </c>
      <c r="CF1288" t="str">
        <f t="shared" si="794"/>
        <v/>
      </c>
      <c r="CG1288" s="1" t="str">
        <f t="shared" si="795"/>
        <v/>
      </c>
      <c r="CH1288" s="2" t="str">
        <f t="shared" si="796"/>
        <v/>
      </c>
      <c r="CI1288" s="1" t="str">
        <f t="shared" si="797"/>
        <v/>
      </c>
      <c r="CJ1288" s="12" t="str">
        <f t="shared" si="760"/>
        <v/>
      </c>
      <c r="CK1288" s="13" t="str">
        <f t="shared" si="761"/>
        <v/>
      </c>
      <c r="CL1288" t="str">
        <f t="shared" si="762"/>
        <v/>
      </c>
      <c r="CM1288" s="1" t="str">
        <f t="shared" si="763"/>
        <v/>
      </c>
      <c r="CN1288" t="str">
        <f t="shared" si="764"/>
        <v/>
      </c>
      <c r="CO1288" t="str">
        <f t="shared" si="765"/>
        <v/>
      </c>
      <c r="CP1288" t="str">
        <f t="shared" si="766"/>
        <v/>
      </c>
      <c r="CQ1288" s="2" t="str">
        <f t="shared" si="767"/>
        <v/>
      </c>
      <c r="CR1288" s="14" t="str">
        <f t="shared" si="768"/>
        <v/>
      </c>
      <c r="CS1288" s="13" t="str">
        <f t="shared" si="769"/>
        <v/>
      </c>
      <c r="CT1288" t="str">
        <f t="shared" si="770"/>
        <v/>
      </c>
      <c r="CU1288" s="1" t="str">
        <f t="shared" si="771"/>
        <v/>
      </c>
      <c r="CV1288" t="str">
        <f t="shared" si="772"/>
        <v/>
      </c>
      <c r="CW1288" t="str">
        <f t="shared" si="773"/>
        <v/>
      </c>
      <c r="CX1288" s="1" t="str">
        <f t="shared" si="774"/>
        <v/>
      </c>
      <c r="CY1288" s="2" t="str">
        <f t="shared" si="775"/>
        <v/>
      </c>
      <c r="CZ1288" s="1" t="str">
        <f t="shared" si="776"/>
        <v/>
      </c>
      <c r="DA1288" s="12" t="str">
        <f t="shared" si="777"/>
        <v/>
      </c>
      <c r="DB1288" s="13" t="str">
        <f t="shared" si="778"/>
        <v/>
      </c>
      <c r="DC1288" t="str">
        <f t="shared" si="779"/>
        <v/>
      </c>
    </row>
    <row r="1289" spans="27:107" x14ac:dyDescent="0.2">
      <c r="AA1289" t="str">
        <f>IF([3]Gegner!A1290="","",[3]Gegner!A1290)</f>
        <v/>
      </c>
      <c r="AB1289">
        <f>[3]Gegner!B1290</f>
        <v>0</v>
      </c>
      <c r="AC1289">
        <f>[3]Gegner!C1290</f>
        <v>0</v>
      </c>
      <c r="AD1289">
        <f>[3]Gegner!D1290</f>
        <v>0</v>
      </c>
      <c r="AE1289">
        <f>[3]Gegner!E1290</f>
        <v>0</v>
      </c>
      <c r="AF1289">
        <f>[3]Gegner!F1290</f>
        <v>0</v>
      </c>
      <c r="AG1289">
        <f>[3]Gegner!G1290</f>
        <v>0</v>
      </c>
      <c r="AH1289">
        <f>[3]Gegner!H1290</f>
        <v>0</v>
      </c>
      <c r="AI1289">
        <f>[3]Gegner!I1290</f>
        <v>0</v>
      </c>
      <c r="AJ1289">
        <f>[3]Gegner!J1290</f>
        <v>0</v>
      </c>
      <c r="AK1289">
        <f>[3]Gegner!K1290</f>
        <v>0</v>
      </c>
      <c r="AL1289">
        <f>[3]Gegner!L1290</f>
        <v>0</v>
      </c>
      <c r="AM1289">
        <f>[3]Gegner!M1290</f>
        <v>0</v>
      </c>
      <c r="AN1289">
        <f>[3]Gegner!N1290</f>
        <v>0</v>
      </c>
      <c r="AO1289">
        <f>[3]Gegner!O1290</f>
        <v>0</v>
      </c>
      <c r="AP1289">
        <f>[3]Gegner!P1290</f>
        <v>0</v>
      </c>
      <c r="AQ1289">
        <f>[3]Gegner!Q1290</f>
        <v>0</v>
      </c>
      <c r="AR1289">
        <f>[3]Gegner!R1290</f>
        <v>0</v>
      </c>
      <c r="AS1289">
        <f>[3]Gegner!S1290</f>
        <v>0</v>
      </c>
      <c r="AT1289">
        <f>[3]Gegner!T1290</f>
        <v>0</v>
      </c>
      <c r="AU1289">
        <f>[3]Gegner!U1290</f>
        <v>0</v>
      </c>
      <c r="AV1289">
        <f>[3]Gegner!V1290</f>
        <v>0</v>
      </c>
      <c r="AW1289">
        <f>[3]Gegner!W1290</f>
        <v>0</v>
      </c>
      <c r="AX1289">
        <f>[3]Gegner!X1290</f>
        <v>0</v>
      </c>
      <c r="AY1289">
        <f>[3]Gegner!Y1290</f>
        <v>0</v>
      </c>
      <c r="BA1289" s="12">
        <f>[3]Meisterschaftsspiele!L1289</f>
        <v>-1</v>
      </c>
      <c r="BB1289" s="36">
        <v>40153</v>
      </c>
      <c r="BC1289" s="24" t="s">
        <v>5</v>
      </c>
      <c r="BD1289" s="30" t="s">
        <v>6</v>
      </c>
      <c r="BE1289" s="25" t="s">
        <v>154</v>
      </c>
      <c r="BF1289" s="26">
        <v>1</v>
      </c>
      <c r="BG1289" s="27" t="s">
        <v>22</v>
      </c>
      <c r="BH1289" s="25">
        <v>2</v>
      </c>
      <c r="BI1289" s="12">
        <f t="shared" si="780"/>
        <v>-1</v>
      </c>
      <c r="BS1289" s="12" t="str">
        <f t="shared" si="781"/>
        <v/>
      </c>
      <c r="BT1289" s="13" t="str">
        <f t="shared" si="782"/>
        <v/>
      </c>
      <c r="BU1289" t="str">
        <f t="shared" si="783"/>
        <v/>
      </c>
      <c r="BV1289" s="19" t="str">
        <f t="shared" si="784"/>
        <v/>
      </c>
      <c r="BW1289" t="str">
        <f t="shared" si="785"/>
        <v/>
      </c>
      <c r="BX1289" t="str">
        <f t="shared" si="786"/>
        <v/>
      </c>
      <c r="BY1289" t="str">
        <f t="shared" si="787"/>
        <v/>
      </c>
      <c r="BZ1289" s="2" t="str">
        <f t="shared" si="788"/>
        <v/>
      </c>
      <c r="CA1289" s="14" t="str">
        <f t="shared" si="789"/>
        <v/>
      </c>
      <c r="CB1289" s="13" t="str">
        <f t="shared" si="790"/>
        <v/>
      </c>
      <c r="CC1289" t="str">
        <f t="shared" si="791"/>
        <v/>
      </c>
      <c r="CD1289" s="19" t="str">
        <f t="shared" si="792"/>
        <v/>
      </c>
      <c r="CE1289" t="str">
        <f t="shared" si="793"/>
        <v/>
      </c>
      <c r="CF1289" t="str">
        <f t="shared" si="794"/>
        <v/>
      </c>
      <c r="CG1289" s="1" t="str">
        <f t="shared" si="795"/>
        <v/>
      </c>
      <c r="CH1289" s="2" t="str">
        <f t="shared" si="796"/>
        <v/>
      </c>
      <c r="CI1289" s="1" t="str">
        <f t="shared" si="797"/>
        <v/>
      </c>
      <c r="CJ1289" s="12" t="str">
        <f t="shared" si="760"/>
        <v/>
      </c>
      <c r="CK1289" s="13" t="str">
        <f t="shared" si="761"/>
        <v/>
      </c>
      <c r="CL1289" t="str">
        <f t="shared" si="762"/>
        <v/>
      </c>
      <c r="CM1289" s="1" t="str">
        <f t="shared" si="763"/>
        <v/>
      </c>
      <c r="CN1289" t="str">
        <f t="shared" si="764"/>
        <v/>
      </c>
      <c r="CO1289" t="str">
        <f t="shared" si="765"/>
        <v/>
      </c>
      <c r="CP1289" t="str">
        <f t="shared" si="766"/>
        <v/>
      </c>
      <c r="CQ1289" s="2" t="str">
        <f t="shared" si="767"/>
        <v/>
      </c>
      <c r="CR1289" s="14" t="str">
        <f t="shared" si="768"/>
        <v/>
      </c>
      <c r="CS1289" s="13" t="str">
        <f t="shared" si="769"/>
        <v/>
      </c>
      <c r="CT1289" t="str">
        <f t="shared" si="770"/>
        <v/>
      </c>
      <c r="CU1289" s="1" t="str">
        <f t="shared" si="771"/>
        <v/>
      </c>
      <c r="CV1289" t="str">
        <f t="shared" si="772"/>
        <v/>
      </c>
      <c r="CW1289" t="str">
        <f t="shared" si="773"/>
        <v/>
      </c>
      <c r="CX1289" s="1" t="str">
        <f t="shared" si="774"/>
        <v/>
      </c>
      <c r="CY1289" s="2" t="str">
        <f t="shared" si="775"/>
        <v/>
      </c>
      <c r="CZ1289" s="1" t="str">
        <f t="shared" si="776"/>
        <v/>
      </c>
      <c r="DA1289" s="12" t="str">
        <f t="shared" si="777"/>
        <v/>
      </c>
      <c r="DB1289" s="13" t="str">
        <f t="shared" si="778"/>
        <v/>
      </c>
      <c r="DC1289" t="str">
        <f t="shared" si="779"/>
        <v/>
      </c>
    </row>
    <row r="1290" spans="27:107" x14ac:dyDescent="0.2">
      <c r="AA1290" t="str">
        <f>IF([3]Gegner!A1291="","",[3]Gegner!A1291)</f>
        <v/>
      </c>
      <c r="AB1290">
        <f>[3]Gegner!B1291</f>
        <v>0</v>
      </c>
      <c r="AC1290">
        <f>[3]Gegner!C1291</f>
        <v>0</v>
      </c>
      <c r="AD1290">
        <f>[3]Gegner!D1291</f>
        <v>0</v>
      </c>
      <c r="AE1290">
        <f>[3]Gegner!E1291</f>
        <v>0</v>
      </c>
      <c r="AF1290">
        <f>[3]Gegner!F1291</f>
        <v>0</v>
      </c>
      <c r="AG1290">
        <f>[3]Gegner!G1291</f>
        <v>0</v>
      </c>
      <c r="AH1290">
        <f>[3]Gegner!H1291</f>
        <v>0</v>
      </c>
      <c r="AI1290">
        <f>[3]Gegner!I1291</f>
        <v>0</v>
      </c>
      <c r="AJ1290">
        <f>[3]Gegner!J1291</f>
        <v>0</v>
      </c>
      <c r="AK1290">
        <f>[3]Gegner!K1291</f>
        <v>0</v>
      </c>
      <c r="AL1290">
        <f>[3]Gegner!L1291</f>
        <v>0</v>
      </c>
      <c r="AM1290">
        <f>[3]Gegner!M1291</f>
        <v>0</v>
      </c>
      <c r="AN1290">
        <f>[3]Gegner!N1291</f>
        <v>0</v>
      </c>
      <c r="AO1290">
        <f>[3]Gegner!O1291</f>
        <v>0</v>
      </c>
      <c r="AP1290">
        <f>[3]Gegner!P1291</f>
        <v>0</v>
      </c>
      <c r="AQ1290">
        <f>[3]Gegner!Q1291</f>
        <v>0</v>
      </c>
      <c r="AR1290">
        <f>[3]Gegner!R1291</f>
        <v>0</v>
      </c>
      <c r="AS1290">
        <f>[3]Gegner!S1291</f>
        <v>0</v>
      </c>
      <c r="AT1290">
        <f>[3]Gegner!T1291</f>
        <v>0</v>
      </c>
      <c r="AU1290">
        <f>[3]Gegner!U1291</f>
        <v>0</v>
      </c>
      <c r="AV1290">
        <f>[3]Gegner!V1291</f>
        <v>0</v>
      </c>
      <c r="AW1290">
        <f>[3]Gegner!W1291</f>
        <v>0</v>
      </c>
      <c r="AX1290">
        <f>[3]Gegner!X1291</f>
        <v>0</v>
      </c>
      <c r="AY1290">
        <f>[3]Gegner!Y1291</f>
        <v>0</v>
      </c>
      <c r="BA1290" s="12">
        <f>[3]Meisterschaftsspiele!L1290</f>
        <v>0</v>
      </c>
      <c r="BB1290" s="36">
        <v>40251</v>
      </c>
      <c r="BC1290" s="24" t="s">
        <v>5</v>
      </c>
      <c r="BD1290" s="30" t="s">
        <v>6</v>
      </c>
      <c r="BE1290" s="25" t="s">
        <v>33</v>
      </c>
      <c r="BF1290" s="26">
        <v>3</v>
      </c>
      <c r="BG1290" s="27" t="s">
        <v>22</v>
      </c>
      <c r="BH1290" s="25">
        <v>3</v>
      </c>
      <c r="BI1290" s="12">
        <f t="shared" si="780"/>
        <v>0</v>
      </c>
      <c r="BS1290" s="12" t="str">
        <f t="shared" si="781"/>
        <v/>
      </c>
      <c r="BT1290" s="13" t="str">
        <f t="shared" si="782"/>
        <v/>
      </c>
      <c r="BU1290" t="str">
        <f t="shared" si="783"/>
        <v/>
      </c>
      <c r="BV1290" s="19" t="str">
        <f t="shared" si="784"/>
        <v/>
      </c>
      <c r="BW1290" t="str">
        <f t="shared" si="785"/>
        <v/>
      </c>
      <c r="BX1290" t="str">
        <f t="shared" si="786"/>
        <v/>
      </c>
      <c r="BY1290" t="str">
        <f t="shared" si="787"/>
        <v/>
      </c>
      <c r="BZ1290" s="2" t="str">
        <f t="shared" si="788"/>
        <v/>
      </c>
      <c r="CA1290" s="14" t="str">
        <f t="shared" si="789"/>
        <v/>
      </c>
      <c r="CB1290" s="13" t="str">
        <f t="shared" si="790"/>
        <v/>
      </c>
      <c r="CC1290" t="str">
        <f t="shared" si="791"/>
        <v/>
      </c>
      <c r="CD1290" s="19" t="str">
        <f t="shared" si="792"/>
        <v/>
      </c>
      <c r="CE1290" t="str">
        <f t="shared" si="793"/>
        <v/>
      </c>
      <c r="CF1290" t="str">
        <f t="shared" si="794"/>
        <v/>
      </c>
      <c r="CG1290" s="1" t="str">
        <f t="shared" si="795"/>
        <v/>
      </c>
      <c r="CH1290" s="2" t="str">
        <f t="shared" si="796"/>
        <v/>
      </c>
      <c r="CI1290" s="1" t="str">
        <f t="shared" si="797"/>
        <v/>
      </c>
      <c r="CJ1290" s="12" t="str">
        <f t="shared" si="760"/>
        <v/>
      </c>
      <c r="CK1290" s="13" t="str">
        <f t="shared" si="761"/>
        <v/>
      </c>
      <c r="CL1290" t="str">
        <f t="shared" si="762"/>
        <v/>
      </c>
      <c r="CM1290" s="1" t="str">
        <f t="shared" si="763"/>
        <v/>
      </c>
      <c r="CN1290" t="str">
        <f t="shared" si="764"/>
        <v/>
      </c>
      <c r="CO1290" t="str">
        <f t="shared" si="765"/>
        <v/>
      </c>
      <c r="CP1290" t="str">
        <f t="shared" si="766"/>
        <v/>
      </c>
      <c r="CQ1290" s="2" t="str">
        <f t="shared" si="767"/>
        <v/>
      </c>
      <c r="CR1290" s="14" t="str">
        <f t="shared" si="768"/>
        <v/>
      </c>
      <c r="CS1290" s="13" t="str">
        <f t="shared" si="769"/>
        <v/>
      </c>
      <c r="CT1290" t="str">
        <f t="shared" si="770"/>
        <v/>
      </c>
      <c r="CU1290" s="1" t="str">
        <f t="shared" si="771"/>
        <v/>
      </c>
      <c r="CV1290" t="str">
        <f t="shared" si="772"/>
        <v/>
      </c>
      <c r="CW1290" t="str">
        <f t="shared" si="773"/>
        <v/>
      </c>
      <c r="CX1290" s="1" t="str">
        <f t="shared" si="774"/>
        <v/>
      </c>
      <c r="CY1290" s="2" t="str">
        <f t="shared" si="775"/>
        <v/>
      </c>
      <c r="CZ1290" s="1" t="str">
        <f t="shared" si="776"/>
        <v/>
      </c>
      <c r="DA1290" s="12" t="str">
        <f t="shared" si="777"/>
        <v/>
      </c>
      <c r="DB1290" s="13" t="str">
        <f t="shared" si="778"/>
        <v/>
      </c>
      <c r="DC1290" t="str">
        <f t="shared" si="779"/>
        <v/>
      </c>
    </row>
    <row r="1291" spans="27:107" x14ac:dyDescent="0.2">
      <c r="AA1291" t="str">
        <f>IF([3]Gegner!A1292="","",[3]Gegner!A1292)</f>
        <v/>
      </c>
      <c r="AB1291">
        <f>[3]Gegner!B1292</f>
        <v>0</v>
      </c>
      <c r="AC1291">
        <f>[3]Gegner!C1292</f>
        <v>0</v>
      </c>
      <c r="AD1291">
        <f>[3]Gegner!D1292</f>
        <v>0</v>
      </c>
      <c r="AE1291">
        <f>[3]Gegner!E1292</f>
        <v>0</v>
      </c>
      <c r="AF1291">
        <f>[3]Gegner!F1292</f>
        <v>0</v>
      </c>
      <c r="AG1291">
        <f>[3]Gegner!G1292</f>
        <v>0</v>
      </c>
      <c r="AH1291">
        <f>[3]Gegner!H1292</f>
        <v>0</v>
      </c>
      <c r="AI1291">
        <f>[3]Gegner!I1292</f>
        <v>0</v>
      </c>
      <c r="AJ1291">
        <f>[3]Gegner!J1292</f>
        <v>0</v>
      </c>
      <c r="AK1291">
        <f>[3]Gegner!K1292</f>
        <v>0</v>
      </c>
      <c r="AL1291">
        <f>[3]Gegner!L1292</f>
        <v>0</v>
      </c>
      <c r="AM1291">
        <f>[3]Gegner!M1292</f>
        <v>0</v>
      </c>
      <c r="AN1291">
        <f>[3]Gegner!N1292</f>
        <v>0</v>
      </c>
      <c r="AO1291">
        <f>[3]Gegner!O1292</f>
        <v>0</v>
      </c>
      <c r="AP1291">
        <f>[3]Gegner!P1292</f>
        <v>0</v>
      </c>
      <c r="AQ1291">
        <f>[3]Gegner!Q1292</f>
        <v>0</v>
      </c>
      <c r="AR1291">
        <f>[3]Gegner!R1292</f>
        <v>0</v>
      </c>
      <c r="AS1291">
        <f>[3]Gegner!S1292</f>
        <v>0</v>
      </c>
      <c r="AT1291">
        <f>[3]Gegner!T1292</f>
        <v>0</v>
      </c>
      <c r="AU1291">
        <f>[3]Gegner!U1292</f>
        <v>0</v>
      </c>
      <c r="AV1291">
        <f>[3]Gegner!V1292</f>
        <v>0</v>
      </c>
      <c r="AW1291">
        <f>[3]Gegner!W1292</f>
        <v>0</v>
      </c>
      <c r="AX1291">
        <f>[3]Gegner!X1292</f>
        <v>0</v>
      </c>
      <c r="AY1291">
        <f>[3]Gegner!Y1292</f>
        <v>0</v>
      </c>
      <c r="BA1291" s="12">
        <f>[3]Meisterschaftsspiele!L1291</f>
        <v>8</v>
      </c>
      <c r="BB1291" s="36">
        <v>40258</v>
      </c>
      <c r="BC1291" s="24" t="s">
        <v>100</v>
      </c>
      <c r="BD1291" s="30" t="s">
        <v>6</v>
      </c>
      <c r="BE1291" s="25" t="s">
        <v>5</v>
      </c>
      <c r="BF1291" s="26">
        <v>0</v>
      </c>
      <c r="BG1291" s="27" t="s">
        <v>22</v>
      </c>
      <c r="BH1291" s="25">
        <v>8</v>
      </c>
      <c r="BI1291" s="12">
        <f t="shared" si="780"/>
        <v>8</v>
      </c>
      <c r="BS1291" s="12" t="str">
        <f t="shared" si="781"/>
        <v/>
      </c>
      <c r="BT1291" s="13" t="str">
        <f t="shared" si="782"/>
        <v/>
      </c>
      <c r="BU1291" t="str">
        <f t="shared" si="783"/>
        <v/>
      </c>
      <c r="BV1291" s="19" t="str">
        <f t="shared" si="784"/>
        <v/>
      </c>
      <c r="BW1291" t="str">
        <f t="shared" si="785"/>
        <v/>
      </c>
      <c r="BX1291" t="str">
        <f t="shared" si="786"/>
        <v/>
      </c>
      <c r="BY1291" t="str">
        <f t="shared" si="787"/>
        <v/>
      </c>
      <c r="BZ1291" s="2" t="str">
        <f t="shared" si="788"/>
        <v/>
      </c>
      <c r="CA1291" s="14" t="str">
        <f t="shared" si="789"/>
        <v/>
      </c>
      <c r="CB1291" s="13" t="str">
        <f t="shared" si="790"/>
        <v/>
      </c>
      <c r="CC1291" t="str">
        <f t="shared" si="791"/>
        <v/>
      </c>
      <c r="CD1291" s="19" t="str">
        <f t="shared" si="792"/>
        <v/>
      </c>
      <c r="CE1291" t="str">
        <f t="shared" si="793"/>
        <v/>
      </c>
      <c r="CF1291" t="str">
        <f t="shared" si="794"/>
        <v/>
      </c>
      <c r="CG1291" s="1" t="str">
        <f t="shared" si="795"/>
        <v/>
      </c>
      <c r="CH1291" s="2" t="str">
        <f t="shared" si="796"/>
        <v/>
      </c>
      <c r="CI1291" s="1" t="str">
        <f t="shared" si="797"/>
        <v/>
      </c>
      <c r="CJ1291" s="12" t="str">
        <f t="shared" si="760"/>
        <v/>
      </c>
      <c r="CK1291" s="13" t="str">
        <f t="shared" si="761"/>
        <v/>
      </c>
      <c r="CL1291" t="str">
        <f t="shared" si="762"/>
        <v/>
      </c>
      <c r="CM1291" s="1" t="str">
        <f t="shared" si="763"/>
        <v/>
      </c>
      <c r="CN1291" t="str">
        <f t="shared" si="764"/>
        <v/>
      </c>
      <c r="CO1291" t="str">
        <f t="shared" si="765"/>
        <v/>
      </c>
      <c r="CP1291" t="str">
        <f t="shared" si="766"/>
        <v/>
      </c>
      <c r="CQ1291" s="2" t="str">
        <f t="shared" si="767"/>
        <v/>
      </c>
      <c r="CR1291" s="14" t="str">
        <f t="shared" si="768"/>
        <v/>
      </c>
      <c r="CS1291" s="13" t="str">
        <f t="shared" si="769"/>
        <v/>
      </c>
      <c r="CT1291" t="str">
        <f t="shared" si="770"/>
        <v/>
      </c>
      <c r="CU1291" s="1" t="str">
        <f t="shared" si="771"/>
        <v/>
      </c>
      <c r="CV1291" t="str">
        <f t="shared" si="772"/>
        <v/>
      </c>
      <c r="CW1291" t="str">
        <f t="shared" si="773"/>
        <v/>
      </c>
      <c r="CX1291" s="1" t="str">
        <f t="shared" si="774"/>
        <v/>
      </c>
      <c r="CY1291" s="2" t="str">
        <f t="shared" si="775"/>
        <v/>
      </c>
      <c r="CZ1291" s="1" t="str">
        <f t="shared" si="776"/>
        <v/>
      </c>
      <c r="DA1291" s="12" t="str">
        <f t="shared" si="777"/>
        <v/>
      </c>
      <c r="DB1291" s="13" t="str">
        <f t="shared" si="778"/>
        <v/>
      </c>
      <c r="DC1291" t="str">
        <f t="shared" si="779"/>
        <v/>
      </c>
    </row>
    <row r="1292" spans="27:107" x14ac:dyDescent="0.2">
      <c r="AA1292" t="str">
        <f>IF([3]Gegner!A1293="","",[3]Gegner!A1293)</f>
        <v/>
      </c>
      <c r="AB1292">
        <f>[3]Gegner!B1293</f>
        <v>0</v>
      </c>
      <c r="AC1292">
        <f>[3]Gegner!C1293</f>
        <v>0</v>
      </c>
      <c r="AD1292">
        <f>[3]Gegner!D1293</f>
        <v>0</v>
      </c>
      <c r="AE1292">
        <f>[3]Gegner!E1293</f>
        <v>0</v>
      </c>
      <c r="AF1292">
        <f>[3]Gegner!F1293</f>
        <v>0</v>
      </c>
      <c r="AG1292">
        <f>[3]Gegner!G1293</f>
        <v>0</v>
      </c>
      <c r="AH1292">
        <f>[3]Gegner!H1293</f>
        <v>0</v>
      </c>
      <c r="AI1292">
        <f>[3]Gegner!I1293</f>
        <v>0</v>
      </c>
      <c r="AJ1292">
        <f>[3]Gegner!J1293</f>
        <v>0</v>
      </c>
      <c r="AK1292">
        <f>[3]Gegner!K1293</f>
        <v>0</v>
      </c>
      <c r="AL1292">
        <f>[3]Gegner!L1293</f>
        <v>0</v>
      </c>
      <c r="AM1292">
        <f>[3]Gegner!M1293</f>
        <v>0</v>
      </c>
      <c r="AN1292">
        <f>[3]Gegner!N1293</f>
        <v>0</v>
      </c>
      <c r="AO1292">
        <f>[3]Gegner!O1293</f>
        <v>0</v>
      </c>
      <c r="AP1292">
        <f>[3]Gegner!P1293</f>
        <v>0</v>
      </c>
      <c r="AQ1292">
        <f>[3]Gegner!Q1293</f>
        <v>0</v>
      </c>
      <c r="AR1292">
        <f>[3]Gegner!R1293</f>
        <v>0</v>
      </c>
      <c r="AS1292">
        <f>[3]Gegner!S1293</f>
        <v>0</v>
      </c>
      <c r="AT1292">
        <f>[3]Gegner!T1293</f>
        <v>0</v>
      </c>
      <c r="AU1292">
        <f>[3]Gegner!U1293</f>
        <v>0</v>
      </c>
      <c r="AV1292">
        <f>[3]Gegner!V1293</f>
        <v>0</v>
      </c>
      <c r="AW1292">
        <f>[3]Gegner!W1293</f>
        <v>0</v>
      </c>
      <c r="AX1292">
        <f>[3]Gegner!X1293</f>
        <v>0</v>
      </c>
      <c r="AY1292">
        <f>[3]Gegner!Y1293</f>
        <v>0</v>
      </c>
      <c r="BA1292" s="12">
        <f>[3]Meisterschaftsspiele!L1292</f>
        <v>1</v>
      </c>
      <c r="BB1292" s="36">
        <v>40265</v>
      </c>
      <c r="BC1292" s="24" t="s">
        <v>5</v>
      </c>
      <c r="BD1292" s="30" t="s">
        <v>6</v>
      </c>
      <c r="BE1292" s="25" t="s">
        <v>87</v>
      </c>
      <c r="BF1292" s="26">
        <v>1</v>
      </c>
      <c r="BG1292" s="27" t="s">
        <v>22</v>
      </c>
      <c r="BH1292" s="25">
        <v>0</v>
      </c>
      <c r="BI1292" s="12">
        <f t="shared" si="780"/>
        <v>1</v>
      </c>
      <c r="BS1292" s="12" t="str">
        <f t="shared" si="781"/>
        <v/>
      </c>
      <c r="BT1292" s="13" t="str">
        <f t="shared" si="782"/>
        <v/>
      </c>
      <c r="BU1292" t="str">
        <f t="shared" si="783"/>
        <v/>
      </c>
      <c r="BV1292" s="19" t="str">
        <f t="shared" si="784"/>
        <v/>
      </c>
      <c r="BW1292" t="str">
        <f t="shared" si="785"/>
        <v/>
      </c>
      <c r="BX1292" t="str">
        <f t="shared" si="786"/>
        <v/>
      </c>
      <c r="BY1292" t="str">
        <f t="shared" si="787"/>
        <v/>
      </c>
      <c r="BZ1292" s="2" t="str">
        <f t="shared" si="788"/>
        <v/>
      </c>
      <c r="CA1292" s="14" t="str">
        <f t="shared" si="789"/>
        <v/>
      </c>
      <c r="CB1292" s="13" t="str">
        <f t="shared" si="790"/>
        <v/>
      </c>
      <c r="CC1292" t="str">
        <f t="shared" si="791"/>
        <v/>
      </c>
      <c r="CD1292" s="19" t="str">
        <f t="shared" si="792"/>
        <v/>
      </c>
      <c r="CE1292" t="str">
        <f t="shared" si="793"/>
        <v/>
      </c>
      <c r="CF1292" t="str">
        <f t="shared" si="794"/>
        <v/>
      </c>
      <c r="CG1292" s="1" t="str">
        <f t="shared" si="795"/>
        <v/>
      </c>
      <c r="CH1292" s="2" t="str">
        <f t="shared" si="796"/>
        <v/>
      </c>
      <c r="CI1292" s="1" t="str">
        <f t="shared" si="797"/>
        <v/>
      </c>
      <c r="CJ1292" s="12" t="str">
        <f t="shared" si="760"/>
        <v/>
      </c>
      <c r="CK1292" s="13" t="str">
        <f t="shared" si="761"/>
        <v/>
      </c>
      <c r="CL1292" t="str">
        <f t="shared" si="762"/>
        <v/>
      </c>
      <c r="CM1292" s="1" t="str">
        <f t="shared" si="763"/>
        <v/>
      </c>
      <c r="CN1292" t="str">
        <f t="shared" si="764"/>
        <v/>
      </c>
      <c r="CO1292" t="str">
        <f t="shared" si="765"/>
        <v/>
      </c>
      <c r="CP1292" t="str">
        <f t="shared" si="766"/>
        <v/>
      </c>
      <c r="CQ1292" s="2" t="str">
        <f t="shared" si="767"/>
        <v/>
      </c>
      <c r="CR1292" s="14" t="str">
        <f t="shared" si="768"/>
        <v/>
      </c>
      <c r="CS1292" s="13" t="str">
        <f t="shared" si="769"/>
        <v/>
      </c>
      <c r="CT1292" t="str">
        <f t="shared" si="770"/>
        <v/>
      </c>
      <c r="CU1292" s="1" t="str">
        <f t="shared" si="771"/>
        <v/>
      </c>
      <c r="CV1292" t="str">
        <f t="shared" si="772"/>
        <v/>
      </c>
      <c r="CW1292" t="str">
        <f t="shared" si="773"/>
        <v/>
      </c>
      <c r="CX1292" s="1" t="str">
        <f t="shared" si="774"/>
        <v/>
      </c>
      <c r="CY1292" s="2" t="str">
        <f t="shared" si="775"/>
        <v/>
      </c>
      <c r="CZ1292" s="1" t="str">
        <f t="shared" si="776"/>
        <v/>
      </c>
      <c r="DA1292" s="12" t="str">
        <f t="shared" si="777"/>
        <v/>
      </c>
      <c r="DB1292" s="13" t="str">
        <f t="shared" si="778"/>
        <v/>
      </c>
      <c r="DC1292" t="str">
        <f t="shared" si="779"/>
        <v/>
      </c>
    </row>
    <row r="1293" spans="27:107" x14ac:dyDescent="0.2">
      <c r="AA1293" t="str">
        <f>IF([3]Gegner!A1294="","",[3]Gegner!A1294)</f>
        <v/>
      </c>
      <c r="AB1293">
        <f>[3]Gegner!B1294</f>
        <v>0</v>
      </c>
      <c r="AC1293">
        <f>[3]Gegner!C1294</f>
        <v>0</v>
      </c>
      <c r="AD1293">
        <f>[3]Gegner!D1294</f>
        <v>0</v>
      </c>
      <c r="AE1293">
        <f>[3]Gegner!E1294</f>
        <v>0</v>
      </c>
      <c r="AF1293">
        <f>[3]Gegner!F1294</f>
        <v>0</v>
      </c>
      <c r="AG1293">
        <f>[3]Gegner!G1294</f>
        <v>0</v>
      </c>
      <c r="AH1293">
        <f>[3]Gegner!H1294</f>
        <v>0</v>
      </c>
      <c r="AI1293">
        <f>[3]Gegner!I1294</f>
        <v>0</v>
      </c>
      <c r="AJ1293">
        <f>[3]Gegner!J1294</f>
        <v>0</v>
      </c>
      <c r="AK1293">
        <f>[3]Gegner!K1294</f>
        <v>0</v>
      </c>
      <c r="AL1293">
        <f>[3]Gegner!L1294</f>
        <v>0</v>
      </c>
      <c r="AM1293">
        <f>[3]Gegner!M1294</f>
        <v>0</v>
      </c>
      <c r="AN1293">
        <f>[3]Gegner!N1294</f>
        <v>0</v>
      </c>
      <c r="AO1293">
        <f>[3]Gegner!O1294</f>
        <v>0</v>
      </c>
      <c r="AP1293">
        <f>[3]Gegner!P1294</f>
        <v>0</v>
      </c>
      <c r="AQ1293">
        <f>[3]Gegner!Q1294</f>
        <v>0</v>
      </c>
      <c r="AR1293">
        <f>[3]Gegner!R1294</f>
        <v>0</v>
      </c>
      <c r="AS1293">
        <f>[3]Gegner!S1294</f>
        <v>0</v>
      </c>
      <c r="AT1293">
        <f>[3]Gegner!T1294</f>
        <v>0</v>
      </c>
      <c r="AU1293">
        <f>[3]Gegner!U1294</f>
        <v>0</v>
      </c>
      <c r="AV1293">
        <f>[3]Gegner!V1294</f>
        <v>0</v>
      </c>
      <c r="AW1293">
        <f>[3]Gegner!W1294</f>
        <v>0</v>
      </c>
      <c r="AX1293">
        <f>[3]Gegner!X1294</f>
        <v>0</v>
      </c>
      <c r="AY1293">
        <f>[3]Gegner!Y1294</f>
        <v>0</v>
      </c>
      <c r="BA1293" s="12">
        <f>[3]Meisterschaftsspiele!L1293</f>
        <v>0</v>
      </c>
      <c r="BB1293" s="36">
        <v>40279</v>
      </c>
      <c r="BC1293" s="24" t="s">
        <v>139</v>
      </c>
      <c r="BD1293" s="30" t="s">
        <v>6</v>
      </c>
      <c r="BE1293" s="25" t="s">
        <v>5</v>
      </c>
      <c r="BF1293" s="26">
        <v>1</v>
      </c>
      <c r="BG1293" s="27" t="s">
        <v>22</v>
      </c>
      <c r="BH1293" s="25">
        <v>1</v>
      </c>
      <c r="BI1293" s="12">
        <f t="shared" si="780"/>
        <v>0</v>
      </c>
      <c r="BS1293" s="12" t="str">
        <f t="shared" si="781"/>
        <v/>
      </c>
      <c r="BT1293" s="13" t="str">
        <f t="shared" si="782"/>
        <v/>
      </c>
      <c r="BU1293" t="str">
        <f t="shared" si="783"/>
        <v/>
      </c>
      <c r="BV1293" s="19" t="str">
        <f t="shared" si="784"/>
        <v/>
      </c>
      <c r="BW1293" t="str">
        <f t="shared" si="785"/>
        <v/>
      </c>
      <c r="BX1293" t="str">
        <f t="shared" si="786"/>
        <v/>
      </c>
      <c r="BY1293" t="str">
        <f t="shared" si="787"/>
        <v/>
      </c>
      <c r="BZ1293" s="2" t="str">
        <f t="shared" si="788"/>
        <v/>
      </c>
      <c r="CA1293" s="14" t="str">
        <f t="shared" si="789"/>
        <v/>
      </c>
      <c r="CB1293" s="13" t="str">
        <f t="shared" si="790"/>
        <v/>
      </c>
      <c r="CC1293" t="str">
        <f t="shared" si="791"/>
        <v/>
      </c>
      <c r="CD1293" s="19" t="str">
        <f t="shared" si="792"/>
        <v/>
      </c>
      <c r="CE1293" t="str">
        <f t="shared" si="793"/>
        <v/>
      </c>
      <c r="CF1293" t="str">
        <f t="shared" si="794"/>
        <v/>
      </c>
      <c r="CG1293" s="1" t="str">
        <f t="shared" si="795"/>
        <v/>
      </c>
      <c r="CH1293" s="2" t="str">
        <f t="shared" si="796"/>
        <v/>
      </c>
      <c r="CI1293" s="1" t="str">
        <f t="shared" si="797"/>
        <v/>
      </c>
      <c r="CJ1293" s="12" t="str">
        <f t="shared" si="760"/>
        <v/>
      </c>
      <c r="CK1293" s="13" t="str">
        <f t="shared" si="761"/>
        <v/>
      </c>
      <c r="CL1293" t="str">
        <f t="shared" si="762"/>
        <v/>
      </c>
      <c r="CM1293" s="1" t="str">
        <f t="shared" si="763"/>
        <v/>
      </c>
      <c r="CN1293" t="str">
        <f t="shared" si="764"/>
        <v/>
      </c>
      <c r="CO1293" t="str">
        <f t="shared" si="765"/>
        <v/>
      </c>
      <c r="CP1293" t="str">
        <f t="shared" si="766"/>
        <v/>
      </c>
      <c r="CQ1293" s="2" t="str">
        <f t="shared" si="767"/>
        <v/>
      </c>
      <c r="CR1293" s="14" t="str">
        <f t="shared" si="768"/>
        <v/>
      </c>
      <c r="CS1293" s="13" t="str">
        <f t="shared" si="769"/>
        <v/>
      </c>
      <c r="CT1293" t="str">
        <f t="shared" si="770"/>
        <v/>
      </c>
      <c r="CU1293" s="1" t="str">
        <f t="shared" si="771"/>
        <v/>
      </c>
      <c r="CV1293" t="str">
        <f t="shared" si="772"/>
        <v/>
      </c>
      <c r="CW1293" t="str">
        <f t="shared" si="773"/>
        <v/>
      </c>
      <c r="CX1293" s="1" t="str">
        <f t="shared" si="774"/>
        <v/>
      </c>
      <c r="CY1293" s="2" t="str">
        <f t="shared" si="775"/>
        <v/>
      </c>
      <c r="CZ1293" s="1" t="str">
        <f t="shared" si="776"/>
        <v/>
      </c>
      <c r="DA1293" s="12" t="str">
        <f t="shared" si="777"/>
        <v/>
      </c>
      <c r="DB1293" s="13" t="str">
        <f t="shared" si="778"/>
        <v/>
      </c>
      <c r="DC1293" t="str">
        <f t="shared" si="779"/>
        <v/>
      </c>
    </row>
    <row r="1294" spans="27:107" x14ac:dyDescent="0.2">
      <c r="AA1294" t="str">
        <f>IF([3]Gegner!A1295="","",[3]Gegner!A1295)</f>
        <v/>
      </c>
      <c r="AB1294">
        <f>[3]Gegner!B1295</f>
        <v>0</v>
      </c>
      <c r="AC1294">
        <f>[3]Gegner!C1295</f>
        <v>0</v>
      </c>
      <c r="AD1294">
        <f>[3]Gegner!D1295</f>
        <v>0</v>
      </c>
      <c r="AE1294">
        <f>[3]Gegner!E1295</f>
        <v>0</v>
      </c>
      <c r="AF1294">
        <f>[3]Gegner!F1295</f>
        <v>0</v>
      </c>
      <c r="AG1294">
        <f>[3]Gegner!G1295</f>
        <v>0</v>
      </c>
      <c r="AH1294">
        <f>[3]Gegner!H1295</f>
        <v>0</v>
      </c>
      <c r="AI1294">
        <f>[3]Gegner!I1295</f>
        <v>0</v>
      </c>
      <c r="AJ1294">
        <f>[3]Gegner!J1295</f>
        <v>0</v>
      </c>
      <c r="AK1294">
        <f>[3]Gegner!K1295</f>
        <v>0</v>
      </c>
      <c r="AL1294">
        <f>[3]Gegner!L1295</f>
        <v>0</v>
      </c>
      <c r="AM1294">
        <f>[3]Gegner!M1295</f>
        <v>0</v>
      </c>
      <c r="AN1294">
        <f>[3]Gegner!N1295</f>
        <v>0</v>
      </c>
      <c r="AO1294">
        <f>[3]Gegner!O1295</f>
        <v>0</v>
      </c>
      <c r="AP1294">
        <f>[3]Gegner!P1295</f>
        <v>0</v>
      </c>
      <c r="AQ1294">
        <f>[3]Gegner!Q1295</f>
        <v>0</v>
      </c>
      <c r="AR1294">
        <f>[3]Gegner!R1295</f>
        <v>0</v>
      </c>
      <c r="AS1294">
        <f>[3]Gegner!S1295</f>
        <v>0</v>
      </c>
      <c r="AT1294">
        <f>[3]Gegner!T1295</f>
        <v>0</v>
      </c>
      <c r="AU1294">
        <f>[3]Gegner!U1295</f>
        <v>0</v>
      </c>
      <c r="AV1294">
        <f>[3]Gegner!V1295</f>
        <v>0</v>
      </c>
      <c r="AW1294">
        <f>[3]Gegner!W1295</f>
        <v>0</v>
      </c>
      <c r="AX1294">
        <f>[3]Gegner!X1295</f>
        <v>0</v>
      </c>
      <c r="AY1294">
        <f>[3]Gegner!Y1295</f>
        <v>0</v>
      </c>
      <c r="BA1294" s="12">
        <f>[3]Meisterschaftsspiele!L1294</f>
        <v>-3</v>
      </c>
      <c r="BB1294" s="36">
        <v>40286</v>
      </c>
      <c r="BC1294" s="24" t="s">
        <v>5</v>
      </c>
      <c r="BD1294" s="30" t="s">
        <v>6</v>
      </c>
      <c r="BE1294" s="25" t="s">
        <v>48</v>
      </c>
      <c r="BF1294" s="26">
        <v>1</v>
      </c>
      <c r="BG1294" s="27" t="s">
        <v>22</v>
      </c>
      <c r="BH1294" s="25">
        <v>4</v>
      </c>
      <c r="BI1294" s="12">
        <f t="shared" si="780"/>
        <v>-3</v>
      </c>
      <c r="BS1294" s="12" t="str">
        <f t="shared" si="781"/>
        <v/>
      </c>
      <c r="BT1294" s="13" t="str">
        <f t="shared" si="782"/>
        <v/>
      </c>
      <c r="BU1294" t="str">
        <f t="shared" si="783"/>
        <v/>
      </c>
      <c r="BV1294" s="19" t="str">
        <f t="shared" si="784"/>
        <v/>
      </c>
      <c r="BW1294" t="str">
        <f t="shared" si="785"/>
        <v/>
      </c>
      <c r="BX1294" t="str">
        <f t="shared" si="786"/>
        <v/>
      </c>
      <c r="BY1294" t="str">
        <f t="shared" si="787"/>
        <v/>
      </c>
      <c r="BZ1294" s="2" t="str">
        <f t="shared" si="788"/>
        <v/>
      </c>
      <c r="CA1294" s="14" t="str">
        <f t="shared" si="789"/>
        <v/>
      </c>
      <c r="CB1294" s="13" t="str">
        <f t="shared" si="790"/>
        <v/>
      </c>
      <c r="CC1294" t="str">
        <f t="shared" si="791"/>
        <v/>
      </c>
      <c r="CD1294" s="19" t="str">
        <f t="shared" si="792"/>
        <v/>
      </c>
      <c r="CE1294" t="str">
        <f t="shared" si="793"/>
        <v/>
      </c>
      <c r="CF1294" t="str">
        <f t="shared" si="794"/>
        <v/>
      </c>
      <c r="CG1294" s="1" t="str">
        <f t="shared" si="795"/>
        <v/>
      </c>
      <c r="CH1294" s="2" t="str">
        <f t="shared" si="796"/>
        <v/>
      </c>
      <c r="CI1294" s="1" t="str">
        <f t="shared" si="797"/>
        <v/>
      </c>
      <c r="CJ1294" s="12" t="str">
        <f t="shared" si="760"/>
        <v/>
      </c>
      <c r="CK1294" s="13" t="str">
        <f t="shared" si="761"/>
        <v/>
      </c>
      <c r="CL1294" t="str">
        <f t="shared" si="762"/>
        <v/>
      </c>
      <c r="CM1294" s="1" t="str">
        <f t="shared" si="763"/>
        <v/>
      </c>
      <c r="CN1294" t="str">
        <f t="shared" si="764"/>
        <v/>
      </c>
      <c r="CO1294" t="str">
        <f t="shared" si="765"/>
        <v/>
      </c>
      <c r="CP1294" t="str">
        <f t="shared" si="766"/>
        <v/>
      </c>
      <c r="CQ1294" s="2" t="str">
        <f t="shared" si="767"/>
        <v/>
      </c>
      <c r="CR1294" s="14" t="str">
        <f t="shared" si="768"/>
        <v/>
      </c>
      <c r="CS1294" s="13" t="str">
        <f t="shared" si="769"/>
        <v/>
      </c>
      <c r="CT1294" t="str">
        <f t="shared" si="770"/>
        <v/>
      </c>
      <c r="CU1294" s="1" t="str">
        <f t="shared" si="771"/>
        <v/>
      </c>
      <c r="CV1294" t="str">
        <f t="shared" si="772"/>
        <v/>
      </c>
      <c r="CW1294" t="str">
        <f t="shared" si="773"/>
        <v/>
      </c>
      <c r="CX1294" s="1" t="str">
        <f t="shared" si="774"/>
        <v/>
      </c>
      <c r="CY1294" s="2" t="str">
        <f t="shared" si="775"/>
        <v/>
      </c>
      <c r="CZ1294" s="1" t="str">
        <f t="shared" si="776"/>
        <v/>
      </c>
      <c r="DA1294" s="12" t="str">
        <f t="shared" si="777"/>
        <v/>
      </c>
      <c r="DB1294" s="13" t="str">
        <f t="shared" si="778"/>
        <v/>
      </c>
      <c r="DC1294" t="str">
        <f t="shared" si="779"/>
        <v/>
      </c>
    </row>
    <row r="1295" spans="27:107" x14ac:dyDescent="0.2">
      <c r="AA1295" t="str">
        <f>IF([3]Gegner!A1296="","",[3]Gegner!A1296)</f>
        <v/>
      </c>
      <c r="AB1295">
        <f>[3]Gegner!B1296</f>
        <v>0</v>
      </c>
      <c r="AC1295">
        <f>[3]Gegner!C1296</f>
        <v>0</v>
      </c>
      <c r="AD1295">
        <f>[3]Gegner!D1296</f>
        <v>0</v>
      </c>
      <c r="AE1295">
        <f>[3]Gegner!E1296</f>
        <v>0</v>
      </c>
      <c r="AF1295">
        <f>[3]Gegner!F1296</f>
        <v>0</v>
      </c>
      <c r="AG1295">
        <f>[3]Gegner!G1296</f>
        <v>0</v>
      </c>
      <c r="AH1295">
        <f>[3]Gegner!H1296</f>
        <v>0</v>
      </c>
      <c r="AI1295">
        <f>[3]Gegner!I1296</f>
        <v>0</v>
      </c>
      <c r="AJ1295">
        <f>[3]Gegner!J1296</f>
        <v>0</v>
      </c>
      <c r="AK1295">
        <f>[3]Gegner!K1296</f>
        <v>0</v>
      </c>
      <c r="AL1295">
        <f>[3]Gegner!L1296</f>
        <v>0</v>
      </c>
      <c r="AM1295">
        <f>[3]Gegner!M1296</f>
        <v>0</v>
      </c>
      <c r="AN1295">
        <f>[3]Gegner!N1296</f>
        <v>0</v>
      </c>
      <c r="AO1295">
        <f>[3]Gegner!O1296</f>
        <v>0</v>
      </c>
      <c r="AP1295">
        <f>[3]Gegner!P1296</f>
        <v>0</v>
      </c>
      <c r="AQ1295">
        <f>[3]Gegner!Q1296</f>
        <v>0</v>
      </c>
      <c r="AR1295">
        <f>[3]Gegner!R1296</f>
        <v>0</v>
      </c>
      <c r="AS1295">
        <f>[3]Gegner!S1296</f>
        <v>0</v>
      </c>
      <c r="AT1295">
        <f>[3]Gegner!T1296</f>
        <v>0</v>
      </c>
      <c r="AU1295">
        <f>[3]Gegner!U1296</f>
        <v>0</v>
      </c>
      <c r="AV1295">
        <f>[3]Gegner!V1296</f>
        <v>0</v>
      </c>
      <c r="AW1295">
        <f>[3]Gegner!W1296</f>
        <v>0</v>
      </c>
      <c r="AX1295">
        <f>[3]Gegner!X1296</f>
        <v>0</v>
      </c>
      <c r="AY1295">
        <f>[3]Gegner!Y1296</f>
        <v>0</v>
      </c>
      <c r="BA1295" s="12">
        <f>[3]Meisterschaftsspiele!L1295</f>
        <v>-2</v>
      </c>
      <c r="BB1295" s="36">
        <v>40293</v>
      </c>
      <c r="BC1295" s="24" t="s">
        <v>5</v>
      </c>
      <c r="BD1295" s="30" t="s">
        <v>6</v>
      </c>
      <c r="BE1295" s="25" t="s">
        <v>146</v>
      </c>
      <c r="BF1295" s="26">
        <v>2</v>
      </c>
      <c r="BG1295" s="27" t="s">
        <v>22</v>
      </c>
      <c r="BH1295" s="25">
        <v>4</v>
      </c>
      <c r="BI1295" s="12">
        <f t="shared" si="780"/>
        <v>-2</v>
      </c>
      <c r="BS1295" s="12" t="str">
        <f t="shared" si="781"/>
        <v/>
      </c>
      <c r="BT1295" s="13" t="str">
        <f t="shared" si="782"/>
        <v/>
      </c>
      <c r="BU1295" t="str">
        <f t="shared" si="783"/>
        <v/>
      </c>
      <c r="BV1295" s="19" t="str">
        <f t="shared" si="784"/>
        <v/>
      </c>
      <c r="BW1295" t="str">
        <f t="shared" si="785"/>
        <v/>
      </c>
      <c r="BX1295" t="str">
        <f t="shared" si="786"/>
        <v/>
      </c>
      <c r="BY1295" t="str">
        <f t="shared" si="787"/>
        <v/>
      </c>
      <c r="BZ1295" s="2" t="str">
        <f t="shared" si="788"/>
        <v/>
      </c>
      <c r="CA1295" s="14" t="str">
        <f t="shared" si="789"/>
        <v/>
      </c>
      <c r="CB1295" s="13" t="str">
        <f t="shared" si="790"/>
        <v/>
      </c>
      <c r="CC1295" t="str">
        <f t="shared" si="791"/>
        <v/>
      </c>
      <c r="CD1295" s="19" t="str">
        <f t="shared" si="792"/>
        <v/>
      </c>
      <c r="CE1295" t="str">
        <f t="shared" si="793"/>
        <v/>
      </c>
      <c r="CF1295" t="str">
        <f t="shared" si="794"/>
        <v/>
      </c>
      <c r="CG1295" s="1" t="str">
        <f t="shared" si="795"/>
        <v/>
      </c>
      <c r="CH1295" s="2" t="str">
        <f t="shared" si="796"/>
        <v/>
      </c>
      <c r="CI1295" s="1" t="str">
        <f t="shared" si="797"/>
        <v/>
      </c>
      <c r="CJ1295" s="12" t="str">
        <f t="shared" si="760"/>
        <v/>
      </c>
      <c r="CK1295" s="13" t="str">
        <f t="shared" si="761"/>
        <v/>
      </c>
      <c r="CL1295" t="str">
        <f t="shared" si="762"/>
        <v/>
      </c>
      <c r="CM1295" s="1" t="str">
        <f t="shared" si="763"/>
        <v/>
      </c>
      <c r="CN1295" t="str">
        <f t="shared" si="764"/>
        <v/>
      </c>
      <c r="CO1295" t="str">
        <f t="shared" si="765"/>
        <v/>
      </c>
      <c r="CP1295" t="str">
        <f t="shared" si="766"/>
        <v/>
      </c>
      <c r="CQ1295" s="2" t="str">
        <f t="shared" si="767"/>
        <v/>
      </c>
      <c r="CR1295" s="14" t="str">
        <f t="shared" si="768"/>
        <v/>
      </c>
      <c r="CS1295" s="13" t="str">
        <f t="shared" si="769"/>
        <v/>
      </c>
      <c r="CT1295" t="str">
        <f t="shared" si="770"/>
        <v/>
      </c>
      <c r="CU1295" s="1" t="str">
        <f t="shared" si="771"/>
        <v/>
      </c>
      <c r="CV1295" t="str">
        <f t="shared" si="772"/>
        <v/>
      </c>
      <c r="CW1295" t="str">
        <f t="shared" si="773"/>
        <v/>
      </c>
      <c r="CX1295" s="1" t="str">
        <f t="shared" si="774"/>
        <v/>
      </c>
      <c r="CY1295" s="2" t="str">
        <f t="shared" si="775"/>
        <v/>
      </c>
      <c r="CZ1295" s="1" t="str">
        <f t="shared" si="776"/>
        <v/>
      </c>
      <c r="DA1295" s="12" t="str">
        <f t="shared" si="777"/>
        <v/>
      </c>
      <c r="DB1295" s="13" t="str">
        <f t="shared" si="778"/>
        <v/>
      </c>
      <c r="DC1295" t="str">
        <f t="shared" si="779"/>
        <v/>
      </c>
    </row>
    <row r="1296" spans="27:107" x14ac:dyDescent="0.2">
      <c r="AA1296" t="str">
        <f>IF([3]Gegner!A1297="","",[3]Gegner!A1297)</f>
        <v/>
      </c>
      <c r="AB1296">
        <f>[3]Gegner!B1297</f>
        <v>0</v>
      </c>
      <c r="AC1296">
        <f>[3]Gegner!C1297</f>
        <v>0</v>
      </c>
      <c r="AD1296">
        <f>[3]Gegner!D1297</f>
        <v>0</v>
      </c>
      <c r="AE1296">
        <f>[3]Gegner!E1297</f>
        <v>0</v>
      </c>
      <c r="AF1296">
        <f>[3]Gegner!F1297</f>
        <v>0</v>
      </c>
      <c r="AG1296">
        <f>[3]Gegner!G1297</f>
        <v>0</v>
      </c>
      <c r="AH1296">
        <f>[3]Gegner!H1297</f>
        <v>0</v>
      </c>
      <c r="AI1296">
        <f>[3]Gegner!I1297</f>
        <v>0</v>
      </c>
      <c r="AJ1296">
        <f>[3]Gegner!J1297</f>
        <v>0</v>
      </c>
      <c r="AK1296">
        <f>[3]Gegner!K1297</f>
        <v>0</v>
      </c>
      <c r="AL1296">
        <f>[3]Gegner!L1297</f>
        <v>0</v>
      </c>
      <c r="AM1296">
        <f>[3]Gegner!M1297</f>
        <v>0</v>
      </c>
      <c r="AN1296">
        <f>[3]Gegner!N1297</f>
        <v>0</v>
      </c>
      <c r="AO1296">
        <f>[3]Gegner!O1297</f>
        <v>0</v>
      </c>
      <c r="AP1296">
        <f>[3]Gegner!P1297</f>
        <v>0</v>
      </c>
      <c r="AQ1296">
        <f>[3]Gegner!Q1297</f>
        <v>0</v>
      </c>
      <c r="AR1296">
        <f>[3]Gegner!R1297</f>
        <v>0</v>
      </c>
      <c r="AS1296">
        <f>[3]Gegner!S1297</f>
        <v>0</v>
      </c>
      <c r="AT1296">
        <f>[3]Gegner!T1297</f>
        <v>0</v>
      </c>
      <c r="AU1296">
        <f>[3]Gegner!U1297</f>
        <v>0</v>
      </c>
      <c r="AV1296">
        <f>[3]Gegner!V1297</f>
        <v>0</v>
      </c>
      <c r="AW1296">
        <f>[3]Gegner!W1297</f>
        <v>0</v>
      </c>
      <c r="AX1296">
        <f>[3]Gegner!X1297</f>
        <v>0</v>
      </c>
      <c r="AY1296">
        <f>[3]Gegner!Y1297</f>
        <v>0</v>
      </c>
      <c r="BA1296" s="12">
        <f>[3]Meisterschaftsspiele!L1296</f>
        <v>-3</v>
      </c>
      <c r="BB1296" s="36">
        <v>40296</v>
      </c>
      <c r="BC1296" s="24" t="s">
        <v>116</v>
      </c>
      <c r="BD1296" s="30" t="s">
        <v>6</v>
      </c>
      <c r="BE1296" s="25" t="s">
        <v>5</v>
      </c>
      <c r="BF1296" s="26">
        <v>3</v>
      </c>
      <c r="BG1296" s="27" t="s">
        <v>22</v>
      </c>
      <c r="BH1296" s="25">
        <v>0</v>
      </c>
      <c r="BI1296" s="12">
        <f t="shared" si="780"/>
        <v>-3</v>
      </c>
      <c r="BS1296" s="12" t="str">
        <f t="shared" si="781"/>
        <v/>
      </c>
      <c r="BT1296" s="13" t="str">
        <f t="shared" si="782"/>
        <v/>
      </c>
      <c r="BU1296" t="str">
        <f t="shared" si="783"/>
        <v/>
      </c>
      <c r="BV1296" s="19" t="str">
        <f t="shared" si="784"/>
        <v/>
      </c>
      <c r="BW1296" t="str">
        <f t="shared" si="785"/>
        <v/>
      </c>
      <c r="BX1296" t="str">
        <f t="shared" si="786"/>
        <v/>
      </c>
      <c r="BY1296" t="str">
        <f t="shared" si="787"/>
        <v/>
      </c>
      <c r="BZ1296" s="2" t="str">
        <f t="shared" si="788"/>
        <v/>
      </c>
      <c r="CA1296" s="14" t="str">
        <f t="shared" si="789"/>
        <v/>
      </c>
      <c r="CB1296" s="13" t="str">
        <f t="shared" si="790"/>
        <v/>
      </c>
      <c r="CC1296" t="str">
        <f t="shared" si="791"/>
        <v/>
      </c>
      <c r="CD1296" s="19" t="str">
        <f t="shared" si="792"/>
        <v/>
      </c>
      <c r="CE1296" t="str">
        <f t="shared" si="793"/>
        <v/>
      </c>
      <c r="CF1296" t="str">
        <f t="shared" si="794"/>
        <v/>
      </c>
      <c r="CG1296" s="1" t="str">
        <f t="shared" si="795"/>
        <v/>
      </c>
      <c r="CH1296" s="2" t="str">
        <f t="shared" si="796"/>
        <v/>
      </c>
      <c r="CI1296" s="1" t="str">
        <f t="shared" si="797"/>
        <v/>
      </c>
      <c r="CJ1296" s="12" t="str">
        <f t="shared" si="760"/>
        <v/>
      </c>
      <c r="CK1296" s="13" t="str">
        <f t="shared" si="761"/>
        <v/>
      </c>
      <c r="CL1296" t="str">
        <f t="shared" si="762"/>
        <v/>
      </c>
      <c r="CM1296" s="1" t="str">
        <f t="shared" si="763"/>
        <v/>
      </c>
      <c r="CN1296" t="str">
        <f t="shared" si="764"/>
        <v/>
      </c>
      <c r="CO1296" t="str">
        <f t="shared" si="765"/>
        <v/>
      </c>
      <c r="CP1296" t="str">
        <f t="shared" si="766"/>
        <v/>
      </c>
      <c r="CQ1296" s="2" t="str">
        <f t="shared" si="767"/>
        <v/>
      </c>
      <c r="CR1296" s="14" t="str">
        <f t="shared" si="768"/>
        <v/>
      </c>
      <c r="CS1296" s="13" t="str">
        <f t="shared" si="769"/>
        <v/>
      </c>
      <c r="CT1296" t="str">
        <f t="shared" si="770"/>
        <v/>
      </c>
      <c r="CU1296" s="1" t="str">
        <f t="shared" si="771"/>
        <v/>
      </c>
      <c r="CV1296" t="str">
        <f t="shared" si="772"/>
        <v/>
      </c>
      <c r="CW1296" t="str">
        <f t="shared" si="773"/>
        <v/>
      </c>
      <c r="CX1296" s="1" t="str">
        <f t="shared" si="774"/>
        <v/>
      </c>
      <c r="CY1296" s="2" t="str">
        <f t="shared" si="775"/>
        <v/>
      </c>
      <c r="CZ1296" s="1" t="str">
        <f t="shared" si="776"/>
        <v/>
      </c>
      <c r="DA1296" s="12" t="str">
        <f t="shared" si="777"/>
        <v/>
      </c>
      <c r="DB1296" s="13" t="str">
        <f t="shared" si="778"/>
        <v/>
      </c>
      <c r="DC1296" t="str">
        <f t="shared" si="779"/>
        <v/>
      </c>
    </row>
    <row r="1297" spans="27:107" x14ac:dyDescent="0.2">
      <c r="AA1297" t="str">
        <f>IF([3]Gegner!A1298="","",[3]Gegner!A1298)</f>
        <v/>
      </c>
      <c r="AB1297">
        <f>[3]Gegner!B1298</f>
        <v>0</v>
      </c>
      <c r="AC1297">
        <f>[3]Gegner!C1298</f>
        <v>0</v>
      </c>
      <c r="AD1297">
        <f>[3]Gegner!D1298</f>
        <v>0</v>
      </c>
      <c r="AE1297">
        <f>[3]Gegner!E1298</f>
        <v>0</v>
      </c>
      <c r="AF1297">
        <f>[3]Gegner!F1298</f>
        <v>0</v>
      </c>
      <c r="AG1297">
        <f>[3]Gegner!G1298</f>
        <v>0</v>
      </c>
      <c r="AH1297">
        <f>[3]Gegner!H1298</f>
        <v>0</v>
      </c>
      <c r="AI1297">
        <f>[3]Gegner!I1298</f>
        <v>0</v>
      </c>
      <c r="AJ1297">
        <f>[3]Gegner!J1298</f>
        <v>0</v>
      </c>
      <c r="AK1297">
        <f>[3]Gegner!K1298</f>
        <v>0</v>
      </c>
      <c r="AL1297">
        <f>[3]Gegner!L1298</f>
        <v>0</v>
      </c>
      <c r="AM1297">
        <f>[3]Gegner!M1298</f>
        <v>0</v>
      </c>
      <c r="AN1297">
        <f>[3]Gegner!N1298</f>
        <v>0</v>
      </c>
      <c r="AO1297">
        <f>[3]Gegner!O1298</f>
        <v>0</v>
      </c>
      <c r="AP1297">
        <f>[3]Gegner!P1298</f>
        <v>0</v>
      </c>
      <c r="AQ1297">
        <f>[3]Gegner!Q1298</f>
        <v>0</v>
      </c>
      <c r="AR1297">
        <f>[3]Gegner!R1298</f>
        <v>0</v>
      </c>
      <c r="AS1297">
        <f>[3]Gegner!S1298</f>
        <v>0</v>
      </c>
      <c r="AT1297">
        <f>[3]Gegner!T1298</f>
        <v>0</v>
      </c>
      <c r="AU1297">
        <f>[3]Gegner!U1298</f>
        <v>0</v>
      </c>
      <c r="AV1297">
        <f>[3]Gegner!V1298</f>
        <v>0</v>
      </c>
      <c r="AW1297">
        <f>[3]Gegner!W1298</f>
        <v>0</v>
      </c>
      <c r="AX1297">
        <f>[3]Gegner!X1298</f>
        <v>0</v>
      </c>
      <c r="AY1297">
        <f>[3]Gegner!Y1298</f>
        <v>0</v>
      </c>
      <c r="BA1297" s="12">
        <f>[3]Meisterschaftsspiele!L1297</f>
        <v>-2</v>
      </c>
      <c r="BB1297" s="36">
        <v>40300</v>
      </c>
      <c r="BC1297" s="24" t="s">
        <v>5</v>
      </c>
      <c r="BD1297" s="30" t="s">
        <v>6</v>
      </c>
      <c r="BE1297" s="25" t="s">
        <v>82</v>
      </c>
      <c r="BF1297" s="26">
        <v>0</v>
      </c>
      <c r="BG1297" s="27" t="s">
        <v>22</v>
      </c>
      <c r="BH1297" s="25">
        <v>2</v>
      </c>
      <c r="BI1297" s="12">
        <f t="shared" si="780"/>
        <v>-2</v>
      </c>
      <c r="BS1297" s="12" t="str">
        <f t="shared" si="781"/>
        <v/>
      </c>
      <c r="BT1297" s="13" t="str">
        <f t="shared" si="782"/>
        <v/>
      </c>
      <c r="BU1297" t="str">
        <f t="shared" si="783"/>
        <v/>
      </c>
      <c r="BV1297" s="19" t="str">
        <f t="shared" si="784"/>
        <v/>
      </c>
      <c r="BW1297" t="str">
        <f t="shared" si="785"/>
        <v/>
      </c>
      <c r="BX1297" t="str">
        <f t="shared" si="786"/>
        <v/>
      </c>
      <c r="BY1297" t="str">
        <f t="shared" si="787"/>
        <v/>
      </c>
      <c r="BZ1297" s="2" t="str">
        <f t="shared" si="788"/>
        <v/>
      </c>
      <c r="CA1297" s="14" t="str">
        <f t="shared" si="789"/>
        <v/>
      </c>
      <c r="CB1297" s="13" t="str">
        <f t="shared" si="790"/>
        <v/>
      </c>
      <c r="CC1297" t="str">
        <f t="shared" si="791"/>
        <v/>
      </c>
      <c r="CD1297" s="19" t="str">
        <f t="shared" si="792"/>
        <v/>
      </c>
      <c r="CE1297" t="str">
        <f t="shared" si="793"/>
        <v/>
      </c>
      <c r="CF1297" t="str">
        <f t="shared" si="794"/>
        <v/>
      </c>
      <c r="CG1297" s="1" t="str">
        <f t="shared" si="795"/>
        <v/>
      </c>
      <c r="CH1297" s="2" t="str">
        <f t="shared" si="796"/>
        <v/>
      </c>
      <c r="CI1297" s="1" t="str">
        <f t="shared" si="797"/>
        <v/>
      </c>
      <c r="CJ1297" s="12" t="str">
        <f t="shared" si="760"/>
        <v/>
      </c>
      <c r="CK1297" s="13" t="str">
        <f t="shared" si="761"/>
        <v/>
      </c>
      <c r="CL1297" t="str">
        <f t="shared" si="762"/>
        <v/>
      </c>
      <c r="CM1297" s="1" t="str">
        <f t="shared" si="763"/>
        <v/>
      </c>
      <c r="CN1297" t="str">
        <f t="shared" si="764"/>
        <v/>
      </c>
      <c r="CO1297" t="str">
        <f t="shared" si="765"/>
        <v/>
      </c>
      <c r="CP1297" t="str">
        <f t="shared" si="766"/>
        <v/>
      </c>
      <c r="CQ1297" s="2" t="str">
        <f t="shared" si="767"/>
        <v/>
      </c>
      <c r="CR1297" s="14" t="str">
        <f t="shared" si="768"/>
        <v/>
      </c>
      <c r="CS1297" s="13" t="str">
        <f t="shared" si="769"/>
        <v/>
      </c>
      <c r="CT1297" t="str">
        <f t="shared" si="770"/>
        <v/>
      </c>
      <c r="CU1297" s="1" t="str">
        <f t="shared" si="771"/>
        <v/>
      </c>
      <c r="CV1297" t="str">
        <f t="shared" si="772"/>
        <v/>
      </c>
      <c r="CW1297" t="str">
        <f t="shared" si="773"/>
        <v/>
      </c>
      <c r="CX1297" s="1" t="str">
        <f t="shared" si="774"/>
        <v/>
      </c>
      <c r="CY1297" s="2" t="str">
        <f t="shared" si="775"/>
        <v/>
      </c>
      <c r="CZ1297" s="1" t="str">
        <f t="shared" si="776"/>
        <v/>
      </c>
      <c r="DA1297" s="12" t="str">
        <f t="shared" si="777"/>
        <v/>
      </c>
      <c r="DB1297" s="13" t="str">
        <f t="shared" si="778"/>
        <v/>
      </c>
      <c r="DC1297" t="str">
        <f t="shared" si="779"/>
        <v/>
      </c>
    </row>
    <row r="1298" spans="27:107" x14ac:dyDescent="0.2">
      <c r="AA1298" t="str">
        <f>IF([3]Gegner!A1299="","",[3]Gegner!A1299)</f>
        <v/>
      </c>
      <c r="AB1298">
        <f>[3]Gegner!B1299</f>
        <v>0</v>
      </c>
      <c r="AC1298">
        <f>[3]Gegner!C1299</f>
        <v>0</v>
      </c>
      <c r="AD1298">
        <f>[3]Gegner!D1299</f>
        <v>0</v>
      </c>
      <c r="AE1298">
        <f>[3]Gegner!E1299</f>
        <v>0</v>
      </c>
      <c r="AF1298">
        <f>[3]Gegner!F1299</f>
        <v>0</v>
      </c>
      <c r="AG1298">
        <f>[3]Gegner!G1299</f>
        <v>0</v>
      </c>
      <c r="AH1298">
        <f>[3]Gegner!H1299</f>
        <v>0</v>
      </c>
      <c r="AI1298">
        <f>[3]Gegner!I1299</f>
        <v>0</v>
      </c>
      <c r="AJ1298">
        <f>[3]Gegner!J1299</f>
        <v>0</v>
      </c>
      <c r="AK1298">
        <f>[3]Gegner!K1299</f>
        <v>0</v>
      </c>
      <c r="AL1298">
        <f>[3]Gegner!L1299</f>
        <v>0</v>
      </c>
      <c r="AM1298">
        <f>[3]Gegner!M1299</f>
        <v>0</v>
      </c>
      <c r="AN1298">
        <f>[3]Gegner!N1299</f>
        <v>0</v>
      </c>
      <c r="AO1298">
        <f>[3]Gegner!O1299</f>
        <v>0</v>
      </c>
      <c r="AP1298">
        <f>[3]Gegner!P1299</f>
        <v>0</v>
      </c>
      <c r="AQ1298">
        <f>[3]Gegner!Q1299</f>
        <v>0</v>
      </c>
      <c r="AR1298">
        <f>[3]Gegner!R1299</f>
        <v>0</v>
      </c>
      <c r="AS1298">
        <f>[3]Gegner!S1299</f>
        <v>0</v>
      </c>
      <c r="AT1298">
        <f>[3]Gegner!T1299</f>
        <v>0</v>
      </c>
      <c r="AU1298">
        <f>[3]Gegner!U1299</f>
        <v>0</v>
      </c>
      <c r="AV1298">
        <f>[3]Gegner!V1299</f>
        <v>0</v>
      </c>
      <c r="AW1298">
        <f>[3]Gegner!W1299</f>
        <v>0</v>
      </c>
      <c r="AX1298">
        <f>[3]Gegner!X1299</f>
        <v>0</v>
      </c>
      <c r="AY1298">
        <f>[3]Gegner!Y1299</f>
        <v>0</v>
      </c>
      <c r="BA1298" s="12">
        <f>[3]Meisterschaftsspiele!L1298</f>
        <v>-3</v>
      </c>
      <c r="BB1298" s="36">
        <v>40307</v>
      </c>
      <c r="BC1298" s="24" t="s">
        <v>89</v>
      </c>
      <c r="BD1298" s="30" t="s">
        <v>6</v>
      </c>
      <c r="BE1298" s="25" t="s">
        <v>5</v>
      </c>
      <c r="BF1298" s="26">
        <v>5</v>
      </c>
      <c r="BG1298" s="27" t="s">
        <v>22</v>
      </c>
      <c r="BH1298" s="25">
        <v>2</v>
      </c>
      <c r="BI1298" s="12">
        <f t="shared" si="780"/>
        <v>-3</v>
      </c>
      <c r="BS1298" s="12" t="str">
        <f t="shared" si="781"/>
        <v/>
      </c>
      <c r="BT1298" s="13" t="str">
        <f t="shared" si="782"/>
        <v/>
      </c>
      <c r="BU1298" t="str">
        <f t="shared" si="783"/>
        <v/>
      </c>
      <c r="BV1298" s="19" t="str">
        <f t="shared" si="784"/>
        <v/>
      </c>
      <c r="BW1298" t="str">
        <f t="shared" si="785"/>
        <v/>
      </c>
      <c r="BX1298" t="str">
        <f t="shared" si="786"/>
        <v/>
      </c>
      <c r="BY1298" t="str">
        <f t="shared" si="787"/>
        <v/>
      </c>
      <c r="BZ1298" s="2" t="str">
        <f t="shared" si="788"/>
        <v/>
      </c>
      <c r="CA1298" s="14" t="str">
        <f t="shared" si="789"/>
        <v/>
      </c>
      <c r="CB1298" s="13" t="str">
        <f t="shared" si="790"/>
        <v/>
      </c>
      <c r="CC1298" t="str">
        <f t="shared" si="791"/>
        <v/>
      </c>
      <c r="CD1298" s="19" t="str">
        <f t="shared" si="792"/>
        <v/>
      </c>
      <c r="CE1298" t="str">
        <f t="shared" si="793"/>
        <v/>
      </c>
      <c r="CF1298" t="str">
        <f t="shared" si="794"/>
        <v/>
      </c>
      <c r="CG1298" s="1" t="str">
        <f t="shared" si="795"/>
        <v/>
      </c>
      <c r="CH1298" s="2" t="str">
        <f t="shared" si="796"/>
        <v/>
      </c>
      <c r="CI1298" s="1" t="str">
        <f t="shared" si="797"/>
        <v/>
      </c>
      <c r="CJ1298" s="12" t="str">
        <f t="shared" si="760"/>
        <v/>
      </c>
      <c r="CK1298" s="13" t="str">
        <f t="shared" si="761"/>
        <v/>
      </c>
      <c r="CL1298" t="str">
        <f t="shared" si="762"/>
        <v/>
      </c>
      <c r="CM1298" s="1" t="str">
        <f t="shared" si="763"/>
        <v/>
      </c>
      <c r="CN1298" t="str">
        <f t="shared" si="764"/>
        <v/>
      </c>
      <c r="CO1298" t="str">
        <f t="shared" si="765"/>
        <v/>
      </c>
      <c r="CP1298" t="str">
        <f t="shared" si="766"/>
        <v/>
      </c>
      <c r="CQ1298" s="2" t="str">
        <f t="shared" si="767"/>
        <v/>
      </c>
      <c r="CR1298" s="14" t="str">
        <f t="shared" si="768"/>
        <v/>
      </c>
      <c r="CS1298" s="13" t="str">
        <f t="shared" si="769"/>
        <v/>
      </c>
      <c r="CT1298" t="str">
        <f t="shared" si="770"/>
        <v/>
      </c>
      <c r="CU1298" s="1" t="str">
        <f t="shared" si="771"/>
        <v/>
      </c>
      <c r="CV1298" t="str">
        <f t="shared" si="772"/>
        <v/>
      </c>
      <c r="CW1298" t="str">
        <f t="shared" si="773"/>
        <v/>
      </c>
      <c r="CX1298" s="1" t="str">
        <f t="shared" si="774"/>
        <v/>
      </c>
      <c r="CY1298" s="2" t="str">
        <f t="shared" si="775"/>
        <v/>
      </c>
      <c r="CZ1298" s="1" t="str">
        <f t="shared" si="776"/>
        <v/>
      </c>
      <c r="DA1298" s="12" t="str">
        <f t="shared" si="777"/>
        <v/>
      </c>
      <c r="DB1298" s="13" t="str">
        <f t="shared" si="778"/>
        <v/>
      </c>
      <c r="DC1298" t="str">
        <f t="shared" si="779"/>
        <v/>
      </c>
    </row>
    <row r="1299" spans="27:107" x14ac:dyDescent="0.2">
      <c r="AA1299" t="str">
        <f>IF([3]Gegner!A1300="","",[3]Gegner!A1300)</f>
        <v/>
      </c>
      <c r="AB1299">
        <f>[3]Gegner!B1300</f>
        <v>0</v>
      </c>
      <c r="AC1299">
        <f>[3]Gegner!C1300</f>
        <v>0</v>
      </c>
      <c r="AD1299">
        <f>[3]Gegner!D1300</f>
        <v>0</v>
      </c>
      <c r="AE1299">
        <f>[3]Gegner!E1300</f>
        <v>0</v>
      </c>
      <c r="AF1299">
        <f>[3]Gegner!F1300</f>
        <v>0</v>
      </c>
      <c r="AG1299">
        <f>[3]Gegner!G1300</f>
        <v>0</v>
      </c>
      <c r="AH1299">
        <f>[3]Gegner!H1300</f>
        <v>0</v>
      </c>
      <c r="AI1299">
        <f>[3]Gegner!I1300</f>
        <v>0</v>
      </c>
      <c r="AJ1299">
        <f>[3]Gegner!J1300</f>
        <v>0</v>
      </c>
      <c r="AK1299">
        <f>[3]Gegner!K1300</f>
        <v>0</v>
      </c>
      <c r="AL1299">
        <f>[3]Gegner!L1300</f>
        <v>0</v>
      </c>
      <c r="AM1299">
        <f>[3]Gegner!M1300</f>
        <v>0</v>
      </c>
      <c r="AN1299">
        <f>[3]Gegner!N1300</f>
        <v>0</v>
      </c>
      <c r="AO1299">
        <f>[3]Gegner!O1300</f>
        <v>0</v>
      </c>
      <c r="AP1299">
        <f>[3]Gegner!P1300</f>
        <v>0</v>
      </c>
      <c r="AQ1299">
        <f>[3]Gegner!Q1300</f>
        <v>0</v>
      </c>
      <c r="AR1299">
        <f>[3]Gegner!R1300</f>
        <v>0</v>
      </c>
      <c r="AS1299">
        <f>[3]Gegner!S1300</f>
        <v>0</v>
      </c>
      <c r="AT1299">
        <f>[3]Gegner!T1300</f>
        <v>0</v>
      </c>
      <c r="AU1299">
        <f>[3]Gegner!U1300</f>
        <v>0</v>
      </c>
      <c r="AV1299">
        <f>[3]Gegner!V1300</f>
        <v>0</v>
      </c>
      <c r="AW1299">
        <f>[3]Gegner!W1300</f>
        <v>0</v>
      </c>
      <c r="AX1299">
        <f>[3]Gegner!X1300</f>
        <v>0</v>
      </c>
      <c r="AY1299">
        <f>[3]Gegner!Y1300</f>
        <v>0</v>
      </c>
      <c r="BA1299" s="12">
        <f>[3]Meisterschaftsspiele!L1299</f>
        <v>-5</v>
      </c>
      <c r="BB1299" s="36">
        <v>40314</v>
      </c>
      <c r="BC1299" s="24" t="s">
        <v>5</v>
      </c>
      <c r="BD1299" s="30" t="s">
        <v>6</v>
      </c>
      <c r="BE1299" s="25" t="s">
        <v>58</v>
      </c>
      <c r="BF1299" s="26">
        <v>2</v>
      </c>
      <c r="BG1299" s="27" t="s">
        <v>22</v>
      </c>
      <c r="BH1299" s="25">
        <v>7</v>
      </c>
      <c r="BI1299" s="12">
        <f t="shared" si="780"/>
        <v>-5</v>
      </c>
      <c r="BS1299" s="12" t="str">
        <f t="shared" si="781"/>
        <v/>
      </c>
      <c r="BT1299" s="13" t="str">
        <f t="shared" si="782"/>
        <v/>
      </c>
      <c r="BU1299" t="str">
        <f t="shared" si="783"/>
        <v/>
      </c>
      <c r="BV1299" s="19" t="str">
        <f t="shared" si="784"/>
        <v/>
      </c>
      <c r="BW1299" t="str">
        <f t="shared" si="785"/>
        <v/>
      </c>
      <c r="BX1299" t="str">
        <f t="shared" si="786"/>
        <v/>
      </c>
      <c r="BY1299" t="str">
        <f t="shared" si="787"/>
        <v/>
      </c>
      <c r="BZ1299" s="2" t="str">
        <f t="shared" si="788"/>
        <v/>
      </c>
      <c r="CA1299" s="14" t="str">
        <f t="shared" si="789"/>
        <v/>
      </c>
      <c r="CB1299" s="13" t="str">
        <f t="shared" si="790"/>
        <v/>
      </c>
      <c r="CC1299" t="str">
        <f t="shared" si="791"/>
        <v/>
      </c>
      <c r="CD1299" s="19" t="str">
        <f t="shared" si="792"/>
        <v/>
      </c>
      <c r="CE1299" t="str">
        <f t="shared" si="793"/>
        <v/>
      </c>
      <c r="CF1299" t="str">
        <f t="shared" si="794"/>
        <v/>
      </c>
      <c r="CG1299" s="1" t="str">
        <f t="shared" si="795"/>
        <v/>
      </c>
      <c r="CH1299" s="2" t="str">
        <f t="shared" si="796"/>
        <v/>
      </c>
      <c r="CI1299" s="1" t="str">
        <f t="shared" si="797"/>
        <v/>
      </c>
      <c r="CJ1299" s="12" t="str">
        <f t="shared" si="760"/>
        <v/>
      </c>
      <c r="CK1299" s="13" t="str">
        <f t="shared" si="761"/>
        <v/>
      </c>
      <c r="CL1299" t="str">
        <f t="shared" si="762"/>
        <v/>
      </c>
      <c r="CM1299" s="1" t="str">
        <f t="shared" si="763"/>
        <v/>
      </c>
      <c r="CN1299" t="str">
        <f t="shared" si="764"/>
        <v/>
      </c>
      <c r="CO1299" t="str">
        <f t="shared" si="765"/>
        <v/>
      </c>
      <c r="CP1299" t="str">
        <f t="shared" si="766"/>
        <v/>
      </c>
      <c r="CQ1299" s="2" t="str">
        <f t="shared" si="767"/>
        <v/>
      </c>
      <c r="CR1299" s="14" t="str">
        <f t="shared" si="768"/>
        <v/>
      </c>
      <c r="CS1299" s="13" t="str">
        <f t="shared" si="769"/>
        <v/>
      </c>
      <c r="CT1299" t="str">
        <f t="shared" si="770"/>
        <v/>
      </c>
      <c r="CU1299" s="1" t="str">
        <f t="shared" si="771"/>
        <v/>
      </c>
      <c r="CV1299" t="str">
        <f t="shared" si="772"/>
        <v/>
      </c>
      <c r="CW1299" t="str">
        <f t="shared" si="773"/>
        <v/>
      </c>
      <c r="CX1299" s="1" t="str">
        <f t="shared" si="774"/>
        <v/>
      </c>
      <c r="CY1299" s="2" t="str">
        <f t="shared" si="775"/>
        <v/>
      </c>
      <c r="CZ1299" s="1" t="str">
        <f t="shared" si="776"/>
        <v/>
      </c>
      <c r="DA1299" s="12" t="str">
        <f t="shared" si="777"/>
        <v/>
      </c>
      <c r="DB1299" s="13" t="str">
        <f t="shared" si="778"/>
        <v/>
      </c>
      <c r="DC1299" t="str">
        <f t="shared" si="779"/>
        <v/>
      </c>
    </row>
    <row r="1300" spans="27:107" x14ac:dyDescent="0.2">
      <c r="AA1300" t="str">
        <f>IF([3]Gegner!A1301="","",[3]Gegner!A1301)</f>
        <v/>
      </c>
      <c r="AB1300">
        <f>[3]Gegner!B1301</f>
        <v>0</v>
      </c>
      <c r="AC1300">
        <f>[3]Gegner!C1301</f>
        <v>0</v>
      </c>
      <c r="AD1300">
        <f>[3]Gegner!D1301</f>
        <v>0</v>
      </c>
      <c r="AE1300">
        <f>[3]Gegner!E1301</f>
        <v>0</v>
      </c>
      <c r="AF1300">
        <f>[3]Gegner!F1301</f>
        <v>0</v>
      </c>
      <c r="AG1300">
        <f>[3]Gegner!G1301</f>
        <v>0</v>
      </c>
      <c r="AH1300">
        <f>[3]Gegner!H1301</f>
        <v>0</v>
      </c>
      <c r="AI1300">
        <f>[3]Gegner!I1301</f>
        <v>0</v>
      </c>
      <c r="AJ1300">
        <f>[3]Gegner!J1301</f>
        <v>0</v>
      </c>
      <c r="AK1300">
        <f>[3]Gegner!K1301</f>
        <v>0</v>
      </c>
      <c r="AL1300">
        <f>[3]Gegner!L1301</f>
        <v>0</v>
      </c>
      <c r="AM1300">
        <f>[3]Gegner!M1301</f>
        <v>0</v>
      </c>
      <c r="AN1300">
        <f>[3]Gegner!N1301</f>
        <v>0</v>
      </c>
      <c r="AO1300">
        <f>[3]Gegner!O1301</f>
        <v>0</v>
      </c>
      <c r="AP1300">
        <f>[3]Gegner!P1301</f>
        <v>0</v>
      </c>
      <c r="AQ1300">
        <f>[3]Gegner!Q1301</f>
        <v>0</v>
      </c>
      <c r="AR1300">
        <f>[3]Gegner!R1301</f>
        <v>0</v>
      </c>
      <c r="AS1300">
        <f>[3]Gegner!S1301</f>
        <v>0</v>
      </c>
      <c r="AT1300">
        <f>[3]Gegner!T1301</f>
        <v>0</v>
      </c>
      <c r="AU1300">
        <f>[3]Gegner!U1301</f>
        <v>0</v>
      </c>
      <c r="AV1300">
        <f>[3]Gegner!V1301</f>
        <v>0</v>
      </c>
      <c r="AW1300">
        <f>[3]Gegner!W1301</f>
        <v>0</v>
      </c>
      <c r="AX1300">
        <f>[3]Gegner!X1301</f>
        <v>0</v>
      </c>
      <c r="AY1300">
        <f>[3]Gegner!Y1301</f>
        <v>0</v>
      </c>
      <c r="BA1300" s="12">
        <f>[3]Meisterschaftsspiele!L1300</f>
        <v>2</v>
      </c>
      <c r="BB1300" s="36">
        <v>40319</v>
      </c>
      <c r="BC1300" s="24" t="s">
        <v>5</v>
      </c>
      <c r="BD1300" s="30" t="s">
        <v>6</v>
      </c>
      <c r="BE1300" s="25" t="s">
        <v>137</v>
      </c>
      <c r="BF1300" s="26">
        <v>2</v>
      </c>
      <c r="BG1300" s="27" t="s">
        <v>22</v>
      </c>
      <c r="BH1300" s="25">
        <v>0</v>
      </c>
      <c r="BI1300" s="12">
        <f t="shared" si="780"/>
        <v>2</v>
      </c>
      <c r="BS1300" s="12" t="str">
        <f t="shared" si="781"/>
        <v/>
      </c>
      <c r="BT1300" s="13" t="str">
        <f t="shared" si="782"/>
        <v/>
      </c>
      <c r="BU1300" t="str">
        <f t="shared" si="783"/>
        <v/>
      </c>
      <c r="BV1300" s="19" t="str">
        <f t="shared" si="784"/>
        <v/>
      </c>
      <c r="BW1300" t="str">
        <f t="shared" si="785"/>
        <v/>
      </c>
      <c r="BX1300" t="str">
        <f t="shared" si="786"/>
        <v/>
      </c>
      <c r="BY1300" t="str">
        <f t="shared" si="787"/>
        <v/>
      </c>
      <c r="BZ1300" s="2" t="str">
        <f t="shared" si="788"/>
        <v/>
      </c>
      <c r="CA1300" s="14" t="str">
        <f t="shared" si="789"/>
        <v/>
      </c>
      <c r="CB1300" s="13" t="str">
        <f t="shared" si="790"/>
        <v/>
      </c>
      <c r="CC1300" t="str">
        <f t="shared" si="791"/>
        <v/>
      </c>
      <c r="CD1300" s="19" t="str">
        <f t="shared" si="792"/>
        <v/>
      </c>
      <c r="CE1300" t="str">
        <f t="shared" si="793"/>
        <v/>
      </c>
      <c r="CF1300" t="str">
        <f t="shared" si="794"/>
        <v/>
      </c>
      <c r="CG1300" s="1" t="str">
        <f t="shared" si="795"/>
        <v/>
      </c>
      <c r="CH1300" s="2" t="str">
        <f t="shared" si="796"/>
        <v/>
      </c>
      <c r="CI1300" s="1" t="str">
        <f t="shared" si="797"/>
        <v/>
      </c>
      <c r="CJ1300" s="12" t="str">
        <f t="shared" si="760"/>
        <v/>
      </c>
      <c r="CK1300" s="13" t="str">
        <f t="shared" si="761"/>
        <v/>
      </c>
      <c r="CL1300" t="str">
        <f t="shared" si="762"/>
        <v/>
      </c>
      <c r="CM1300" s="1" t="str">
        <f t="shared" si="763"/>
        <v/>
      </c>
      <c r="CN1300" t="str">
        <f t="shared" si="764"/>
        <v/>
      </c>
      <c r="CO1300" t="str">
        <f t="shared" si="765"/>
        <v/>
      </c>
      <c r="CP1300" t="str">
        <f t="shared" si="766"/>
        <v/>
      </c>
      <c r="CQ1300" s="2" t="str">
        <f t="shared" si="767"/>
        <v/>
      </c>
      <c r="CR1300" s="14" t="str">
        <f t="shared" si="768"/>
        <v/>
      </c>
      <c r="CS1300" s="13" t="str">
        <f t="shared" si="769"/>
        <v/>
      </c>
      <c r="CT1300" t="str">
        <f t="shared" si="770"/>
        <v/>
      </c>
      <c r="CU1300" s="1" t="str">
        <f t="shared" si="771"/>
        <v/>
      </c>
      <c r="CV1300" t="str">
        <f t="shared" si="772"/>
        <v/>
      </c>
      <c r="CW1300" t="str">
        <f t="shared" si="773"/>
        <v/>
      </c>
      <c r="CX1300" s="1" t="str">
        <f t="shared" si="774"/>
        <v/>
      </c>
      <c r="CY1300" s="2" t="str">
        <f t="shared" si="775"/>
        <v/>
      </c>
      <c r="CZ1300" s="1" t="str">
        <f t="shared" si="776"/>
        <v/>
      </c>
      <c r="DA1300" s="12" t="str">
        <f t="shared" si="777"/>
        <v/>
      </c>
      <c r="DB1300" s="13" t="str">
        <f t="shared" si="778"/>
        <v/>
      </c>
      <c r="DC1300" t="str">
        <f t="shared" si="779"/>
        <v/>
      </c>
    </row>
    <row r="1301" spans="27:107" ht="13.5" thickBot="1" x14ac:dyDescent="0.25">
      <c r="AA1301" t="str">
        <f>IF([3]Gegner!A1302="","",[3]Gegner!A1302)</f>
        <v/>
      </c>
      <c r="AB1301">
        <f>[3]Gegner!B1302</f>
        <v>0</v>
      </c>
      <c r="AC1301">
        <f>[3]Gegner!C1302</f>
        <v>0</v>
      </c>
      <c r="AD1301">
        <f>[3]Gegner!D1302</f>
        <v>0</v>
      </c>
      <c r="AE1301">
        <f>[3]Gegner!E1302</f>
        <v>0</v>
      </c>
      <c r="AF1301">
        <f>[3]Gegner!F1302</f>
        <v>0</v>
      </c>
      <c r="AG1301">
        <f>[3]Gegner!G1302</f>
        <v>0</v>
      </c>
      <c r="AH1301">
        <f>[3]Gegner!H1302</f>
        <v>0</v>
      </c>
      <c r="AI1301">
        <f>[3]Gegner!I1302</f>
        <v>0</v>
      </c>
      <c r="AJ1301">
        <f>[3]Gegner!J1302</f>
        <v>0</v>
      </c>
      <c r="AK1301">
        <f>[3]Gegner!K1302</f>
        <v>0</v>
      </c>
      <c r="AL1301">
        <f>[3]Gegner!L1302</f>
        <v>0</v>
      </c>
      <c r="AM1301">
        <f>[3]Gegner!M1302</f>
        <v>0</v>
      </c>
      <c r="AN1301">
        <f>[3]Gegner!N1302</f>
        <v>0</v>
      </c>
      <c r="AO1301">
        <f>[3]Gegner!O1302</f>
        <v>0</v>
      </c>
      <c r="AP1301">
        <f>[3]Gegner!P1302</f>
        <v>0</v>
      </c>
      <c r="AQ1301">
        <f>[3]Gegner!Q1302</f>
        <v>0</v>
      </c>
      <c r="AR1301">
        <f>[3]Gegner!R1302</f>
        <v>0</v>
      </c>
      <c r="AS1301">
        <f>[3]Gegner!S1302</f>
        <v>0</v>
      </c>
      <c r="AT1301">
        <f>[3]Gegner!T1302</f>
        <v>0</v>
      </c>
      <c r="AU1301">
        <f>[3]Gegner!U1302</f>
        <v>0</v>
      </c>
      <c r="AV1301">
        <f>[3]Gegner!V1302</f>
        <v>0</v>
      </c>
      <c r="AW1301">
        <f>[3]Gegner!W1302</f>
        <v>0</v>
      </c>
      <c r="AX1301">
        <f>[3]Gegner!X1302</f>
        <v>0</v>
      </c>
      <c r="AY1301">
        <f>[3]Gegner!Y1302</f>
        <v>0</v>
      </c>
      <c r="BA1301" s="12">
        <f>[3]Meisterschaftsspiele!L1301</f>
        <v>-6</v>
      </c>
      <c r="BB1301" s="31">
        <v>40327</v>
      </c>
      <c r="BC1301" s="32" t="s">
        <v>49</v>
      </c>
      <c r="BD1301" s="65" t="s">
        <v>6</v>
      </c>
      <c r="BE1301" s="33" t="s">
        <v>5</v>
      </c>
      <c r="BF1301" s="34">
        <v>8</v>
      </c>
      <c r="BG1301" s="35" t="s">
        <v>22</v>
      </c>
      <c r="BH1301" s="33">
        <v>2</v>
      </c>
      <c r="BI1301" s="12">
        <f t="shared" si="780"/>
        <v>-6</v>
      </c>
      <c r="BS1301" s="12" t="str">
        <f t="shared" si="781"/>
        <v/>
      </c>
      <c r="BT1301" s="13" t="str">
        <f t="shared" si="782"/>
        <v/>
      </c>
      <c r="BU1301" t="str">
        <f t="shared" si="783"/>
        <v/>
      </c>
      <c r="BV1301" s="19" t="str">
        <f t="shared" si="784"/>
        <v/>
      </c>
      <c r="BW1301" t="str">
        <f t="shared" si="785"/>
        <v/>
      </c>
      <c r="BX1301" t="str">
        <f t="shared" si="786"/>
        <v/>
      </c>
      <c r="BY1301" t="str">
        <f t="shared" si="787"/>
        <v/>
      </c>
      <c r="BZ1301" s="2" t="str">
        <f t="shared" si="788"/>
        <v/>
      </c>
      <c r="CA1301" s="14" t="str">
        <f t="shared" si="789"/>
        <v/>
      </c>
      <c r="CB1301" s="13" t="str">
        <f t="shared" si="790"/>
        <v/>
      </c>
      <c r="CC1301" t="str">
        <f t="shared" si="791"/>
        <v/>
      </c>
      <c r="CD1301" s="19" t="str">
        <f t="shared" si="792"/>
        <v/>
      </c>
      <c r="CE1301" t="str">
        <f t="shared" si="793"/>
        <v/>
      </c>
      <c r="CF1301" t="str">
        <f t="shared" si="794"/>
        <v/>
      </c>
      <c r="CG1301" s="1" t="str">
        <f t="shared" si="795"/>
        <v/>
      </c>
      <c r="CH1301" s="2" t="str">
        <f t="shared" si="796"/>
        <v/>
      </c>
      <c r="CI1301" s="1" t="str">
        <f t="shared" si="797"/>
        <v/>
      </c>
      <c r="CJ1301" s="12" t="str">
        <f t="shared" si="760"/>
        <v/>
      </c>
      <c r="CK1301" s="13" t="str">
        <f t="shared" si="761"/>
        <v/>
      </c>
      <c r="CL1301" t="str">
        <f t="shared" si="762"/>
        <v/>
      </c>
      <c r="CM1301" s="1" t="str">
        <f t="shared" si="763"/>
        <v/>
      </c>
      <c r="CN1301" t="str">
        <f t="shared" si="764"/>
        <v/>
      </c>
      <c r="CO1301" t="str">
        <f t="shared" si="765"/>
        <v/>
      </c>
      <c r="CP1301" t="str">
        <f t="shared" si="766"/>
        <v/>
      </c>
      <c r="CQ1301" s="2" t="str">
        <f t="shared" si="767"/>
        <v/>
      </c>
      <c r="CR1301" s="14" t="str">
        <f t="shared" si="768"/>
        <v/>
      </c>
      <c r="CS1301" s="13" t="str">
        <f t="shared" si="769"/>
        <v/>
      </c>
      <c r="CT1301" t="str">
        <f t="shared" si="770"/>
        <v/>
      </c>
      <c r="CU1301" s="1" t="str">
        <f t="shared" si="771"/>
        <v/>
      </c>
      <c r="CV1301" t="str">
        <f t="shared" si="772"/>
        <v/>
      </c>
      <c r="CW1301" t="str">
        <f t="shared" si="773"/>
        <v/>
      </c>
      <c r="CX1301" s="1" t="str">
        <f t="shared" si="774"/>
        <v/>
      </c>
      <c r="CY1301" s="2" t="str">
        <f t="shared" si="775"/>
        <v/>
      </c>
      <c r="CZ1301" s="1" t="str">
        <f t="shared" si="776"/>
        <v/>
      </c>
      <c r="DA1301" s="12" t="str">
        <f t="shared" si="777"/>
        <v/>
      </c>
      <c r="DB1301" s="13" t="str">
        <f t="shared" si="778"/>
        <v/>
      </c>
      <c r="DC1301" t="str">
        <f t="shared" si="779"/>
        <v/>
      </c>
    </row>
    <row r="1302" spans="27:107" x14ac:dyDescent="0.2">
      <c r="AA1302" t="str">
        <f>IF([3]Gegner!A1303="","",[3]Gegner!A1303)</f>
        <v/>
      </c>
      <c r="AB1302">
        <f>[3]Gegner!B1303</f>
        <v>0</v>
      </c>
      <c r="AC1302">
        <f>[3]Gegner!C1303</f>
        <v>0</v>
      </c>
      <c r="AD1302">
        <f>[3]Gegner!D1303</f>
        <v>0</v>
      </c>
      <c r="AE1302">
        <f>[3]Gegner!E1303</f>
        <v>0</v>
      </c>
      <c r="AF1302">
        <f>[3]Gegner!F1303</f>
        <v>0</v>
      </c>
      <c r="AG1302">
        <f>[3]Gegner!G1303</f>
        <v>0</v>
      </c>
      <c r="AH1302">
        <f>[3]Gegner!H1303</f>
        <v>0</v>
      </c>
      <c r="AI1302">
        <f>[3]Gegner!I1303</f>
        <v>0</v>
      </c>
      <c r="AJ1302">
        <f>[3]Gegner!J1303</f>
        <v>0</v>
      </c>
      <c r="AK1302">
        <f>[3]Gegner!K1303</f>
        <v>0</v>
      </c>
      <c r="AL1302">
        <f>[3]Gegner!L1303</f>
        <v>0</v>
      </c>
      <c r="AM1302">
        <f>[3]Gegner!M1303</f>
        <v>0</v>
      </c>
      <c r="AN1302">
        <f>[3]Gegner!N1303</f>
        <v>0</v>
      </c>
      <c r="AO1302">
        <f>[3]Gegner!O1303</f>
        <v>0</v>
      </c>
      <c r="AP1302">
        <f>[3]Gegner!P1303</f>
        <v>0</v>
      </c>
      <c r="AQ1302">
        <f>[3]Gegner!Q1303</f>
        <v>0</v>
      </c>
      <c r="AR1302">
        <f>[3]Gegner!R1303</f>
        <v>0</v>
      </c>
      <c r="AS1302">
        <f>[3]Gegner!S1303</f>
        <v>0</v>
      </c>
      <c r="AT1302">
        <f>[3]Gegner!T1303</f>
        <v>0</v>
      </c>
      <c r="AU1302">
        <f>[3]Gegner!U1303</f>
        <v>0</v>
      </c>
      <c r="AV1302">
        <f>[3]Gegner!V1303</f>
        <v>0</v>
      </c>
      <c r="AW1302">
        <f>[3]Gegner!W1303</f>
        <v>0</v>
      </c>
      <c r="AX1302">
        <f>[3]Gegner!X1303</f>
        <v>0</v>
      </c>
      <c r="AY1302">
        <f>[3]Gegner!Y1303</f>
        <v>0</v>
      </c>
      <c r="BA1302" s="12">
        <f>[3]Meisterschaftsspiele!L1302</f>
        <v>-5</v>
      </c>
      <c r="BB1302" s="36">
        <v>40398</v>
      </c>
      <c r="BC1302" s="37" t="s">
        <v>5</v>
      </c>
      <c r="BD1302" s="64" t="s">
        <v>6</v>
      </c>
      <c r="BE1302" s="38" t="s">
        <v>100</v>
      </c>
      <c r="BF1302" s="39">
        <v>0</v>
      </c>
      <c r="BG1302" s="40" t="s">
        <v>22</v>
      </c>
      <c r="BH1302" s="38">
        <v>5</v>
      </c>
      <c r="BI1302" s="12">
        <f t="shared" si="780"/>
        <v>-5</v>
      </c>
      <c r="BS1302" s="12" t="str">
        <f t="shared" si="781"/>
        <v/>
      </c>
      <c r="BT1302" s="13" t="str">
        <f t="shared" si="782"/>
        <v/>
      </c>
      <c r="BU1302" t="str">
        <f t="shared" si="783"/>
        <v/>
      </c>
      <c r="BV1302" s="19" t="str">
        <f t="shared" si="784"/>
        <v/>
      </c>
      <c r="BW1302" t="str">
        <f t="shared" si="785"/>
        <v/>
      </c>
      <c r="BX1302" t="str">
        <f t="shared" si="786"/>
        <v/>
      </c>
      <c r="BY1302" t="str">
        <f t="shared" si="787"/>
        <v/>
      </c>
      <c r="BZ1302" s="2" t="str">
        <f t="shared" si="788"/>
        <v/>
      </c>
      <c r="CA1302" s="14" t="str">
        <f t="shared" si="789"/>
        <v/>
      </c>
      <c r="CB1302" s="13" t="str">
        <f t="shared" si="790"/>
        <v/>
      </c>
      <c r="CC1302" t="str">
        <f t="shared" si="791"/>
        <v/>
      </c>
      <c r="CD1302" s="19" t="str">
        <f t="shared" si="792"/>
        <v/>
      </c>
      <c r="CE1302" t="str">
        <f t="shared" si="793"/>
        <v/>
      </c>
      <c r="CF1302" t="str">
        <f t="shared" si="794"/>
        <v/>
      </c>
      <c r="CG1302" s="1" t="str">
        <f t="shared" si="795"/>
        <v/>
      </c>
      <c r="CH1302" s="2" t="str">
        <f t="shared" si="796"/>
        <v/>
      </c>
      <c r="CI1302" s="1" t="str">
        <f t="shared" si="797"/>
        <v/>
      </c>
      <c r="CJ1302" s="12" t="str">
        <f t="shared" si="760"/>
        <v/>
      </c>
      <c r="CK1302" s="13" t="str">
        <f t="shared" si="761"/>
        <v/>
      </c>
      <c r="CL1302" t="str">
        <f t="shared" si="762"/>
        <v/>
      </c>
      <c r="CM1302" s="1" t="str">
        <f t="shared" si="763"/>
        <v/>
      </c>
      <c r="CN1302" t="str">
        <f t="shared" si="764"/>
        <v/>
      </c>
      <c r="CO1302" t="str">
        <f t="shared" si="765"/>
        <v/>
      </c>
      <c r="CP1302" t="str">
        <f t="shared" si="766"/>
        <v/>
      </c>
      <c r="CQ1302" s="2" t="str">
        <f t="shared" si="767"/>
        <v/>
      </c>
      <c r="CR1302" s="14" t="str">
        <f t="shared" si="768"/>
        <v/>
      </c>
      <c r="CS1302" s="13" t="str">
        <f t="shared" si="769"/>
        <v/>
      </c>
      <c r="CT1302" t="str">
        <f t="shared" si="770"/>
        <v/>
      </c>
      <c r="CU1302" s="1" t="str">
        <f t="shared" si="771"/>
        <v/>
      </c>
      <c r="CV1302" t="str">
        <f t="shared" si="772"/>
        <v/>
      </c>
      <c r="CW1302" t="str">
        <f t="shared" si="773"/>
        <v/>
      </c>
      <c r="CX1302" s="1" t="str">
        <f t="shared" si="774"/>
        <v/>
      </c>
      <c r="CY1302" s="2" t="str">
        <f t="shared" si="775"/>
        <v/>
      </c>
      <c r="CZ1302" s="1" t="str">
        <f t="shared" si="776"/>
        <v/>
      </c>
      <c r="DA1302" s="12" t="str">
        <f t="shared" si="777"/>
        <v/>
      </c>
      <c r="DB1302" s="13" t="str">
        <f t="shared" si="778"/>
        <v/>
      </c>
      <c r="DC1302" t="str">
        <f t="shared" si="779"/>
        <v/>
      </c>
    </row>
    <row r="1303" spans="27:107" x14ac:dyDescent="0.2">
      <c r="AA1303" t="str">
        <f>IF([3]Gegner!A1304="","",[3]Gegner!A1304)</f>
        <v/>
      </c>
      <c r="AB1303">
        <f>[3]Gegner!B1304</f>
        <v>0</v>
      </c>
      <c r="AC1303">
        <f>[3]Gegner!C1304</f>
        <v>0</v>
      </c>
      <c r="AD1303">
        <f>[3]Gegner!D1304</f>
        <v>0</v>
      </c>
      <c r="AE1303">
        <f>[3]Gegner!E1304</f>
        <v>0</v>
      </c>
      <c r="AF1303">
        <f>[3]Gegner!F1304</f>
        <v>0</v>
      </c>
      <c r="AG1303">
        <f>[3]Gegner!G1304</f>
        <v>0</v>
      </c>
      <c r="AH1303">
        <f>[3]Gegner!H1304</f>
        <v>0</v>
      </c>
      <c r="AI1303">
        <f>[3]Gegner!I1304</f>
        <v>0</v>
      </c>
      <c r="AJ1303">
        <f>[3]Gegner!J1304</f>
        <v>0</v>
      </c>
      <c r="AK1303">
        <f>[3]Gegner!K1304</f>
        <v>0</v>
      </c>
      <c r="AL1303">
        <f>[3]Gegner!L1304</f>
        <v>0</v>
      </c>
      <c r="AM1303">
        <f>[3]Gegner!M1304</f>
        <v>0</v>
      </c>
      <c r="AN1303">
        <f>[3]Gegner!N1304</f>
        <v>0</v>
      </c>
      <c r="AO1303">
        <f>[3]Gegner!O1304</f>
        <v>0</v>
      </c>
      <c r="AP1303">
        <f>[3]Gegner!P1304</f>
        <v>0</v>
      </c>
      <c r="AQ1303">
        <f>[3]Gegner!Q1304</f>
        <v>0</v>
      </c>
      <c r="AR1303">
        <f>[3]Gegner!R1304</f>
        <v>0</v>
      </c>
      <c r="AS1303">
        <f>[3]Gegner!S1304</f>
        <v>0</v>
      </c>
      <c r="AT1303">
        <f>[3]Gegner!T1304</f>
        <v>0</v>
      </c>
      <c r="AU1303">
        <f>[3]Gegner!U1304</f>
        <v>0</v>
      </c>
      <c r="AV1303">
        <f>[3]Gegner!V1304</f>
        <v>0</v>
      </c>
      <c r="AW1303">
        <f>[3]Gegner!W1304</f>
        <v>0</v>
      </c>
      <c r="AX1303">
        <f>[3]Gegner!X1304</f>
        <v>0</v>
      </c>
      <c r="AY1303">
        <f>[3]Gegner!Y1304</f>
        <v>0</v>
      </c>
      <c r="BA1303" s="12">
        <f>[3]Meisterschaftsspiele!L1303</f>
        <v>-4</v>
      </c>
      <c r="BB1303" s="36">
        <v>40403</v>
      </c>
      <c r="BC1303" s="37" t="s">
        <v>58</v>
      </c>
      <c r="BD1303" s="64" t="s">
        <v>6</v>
      </c>
      <c r="BE1303" s="38" t="s">
        <v>5</v>
      </c>
      <c r="BF1303" s="39">
        <v>4</v>
      </c>
      <c r="BG1303" s="40" t="s">
        <v>22</v>
      </c>
      <c r="BH1303" s="38">
        <v>0</v>
      </c>
      <c r="BI1303" s="12">
        <f t="shared" si="780"/>
        <v>-4</v>
      </c>
      <c r="BS1303" s="12" t="str">
        <f t="shared" si="781"/>
        <v/>
      </c>
      <c r="BT1303" s="13" t="str">
        <f t="shared" si="782"/>
        <v/>
      </c>
      <c r="BU1303" t="str">
        <f t="shared" si="783"/>
        <v/>
      </c>
      <c r="BV1303" s="19" t="str">
        <f t="shared" si="784"/>
        <v/>
      </c>
      <c r="BW1303" t="str">
        <f t="shared" si="785"/>
        <v/>
      </c>
      <c r="BX1303" t="str">
        <f t="shared" si="786"/>
        <v/>
      </c>
      <c r="BY1303" t="str">
        <f t="shared" si="787"/>
        <v/>
      </c>
      <c r="BZ1303" s="2" t="str">
        <f t="shared" si="788"/>
        <v/>
      </c>
      <c r="CA1303" s="14" t="str">
        <f t="shared" si="789"/>
        <v/>
      </c>
      <c r="CB1303" s="13" t="str">
        <f t="shared" si="790"/>
        <v/>
      </c>
      <c r="CC1303" t="str">
        <f t="shared" si="791"/>
        <v/>
      </c>
      <c r="CD1303" s="19" t="str">
        <f t="shared" si="792"/>
        <v/>
      </c>
      <c r="CE1303" t="str">
        <f t="shared" si="793"/>
        <v/>
      </c>
      <c r="CF1303" t="str">
        <f t="shared" si="794"/>
        <v/>
      </c>
      <c r="CG1303" s="1" t="str">
        <f t="shared" si="795"/>
        <v/>
      </c>
      <c r="CH1303" s="2" t="str">
        <f t="shared" si="796"/>
        <v/>
      </c>
      <c r="CI1303" s="1" t="str">
        <f t="shared" si="797"/>
        <v/>
      </c>
      <c r="CJ1303" s="12" t="str">
        <f t="shared" si="760"/>
        <v/>
      </c>
      <c r="CK1303" s="13" t="str">
        <f t="shared" si="761"/>
        <v/>
      </c>
      <c r="CL1303" t="str">
        <f t="shared" si="762"/>
        <v/>
      </c>
      <c r="CM1303" s="1" t="str">
        <f t="shared" si="763"/>
        <v/>
      </c>
      <c r="CN1303" t="str">
        <f t="shared" si="764"/>
        <v/>
      </c>
      <c r="CO1303" t="str">
        <f t="shared" si="765"/>
        <v/>
      </c>
      <c r="CP1303" t="str">
        <f t="shared" si="766"/>
        <v/>
      </c>
      <c r="CQ1303" s="2" t="str">
        <f t="shared" si="767"/>
        <v/>
      </c>
      <c r="CR1303" s="14" t="str">
        <f t="shared" si="768"/>
        <v/>
      </c>
      <c r="CS1303" s="13" t="str">
        <f t="shared" si="769"/>
        <v/>
      </c>
      <c r="CT1303" t="str">
        <f t="shared" si="770"/>
        <v/>
      </c>
      <c r="CU1303" s="1" t="str">
        <f t="shared" si="771"/>
        <v/>
      </c>
      <c r="CV1303" t="str">
        <f t="shared" si="772"/>
        <v/>
      </c>
      <c r="CW1303" t="str">
        <f t="shared" si="773"/>
        <v/>
      </c>
      <c r="CX1303" s="1" t="str">
        <f t="shared" si="774"/>
        <v/>
      </c>
      <c r="CY1303" s="2" t="str">
        <f t="shared" si="775"/>
        <v/>
      </c>
      <c r="CZ1303" s="1" t="str">
        <f t="shared" si="776"/>
        <v/>
      </c>
      <c r="DA1303" s="12" t="str">
        <f t="shared" si="777"/>
        <v/>
      </c>
      <c r="DB1303" s="13" t="str">
        <f t="shared" si="778"/>
        <v/>
      </c>
      <c r="DC1303" t="str">
        <f t="shared" si="779"/>
        <v/>
      </c>
    </row>
    <row r="1304" spans="27:107" x14ac:dyDescent="0.2">
      <c r="AA1304" t="str">
        <f>IF([3]Gegner!A1305="","",[3]Gegner!A1305)</f>
        <v/>
      </c>
      <c r="AB1304">
        <f>[3]Gegner!B1305</f>
        <v>0</v>
      </c>
      <c r="AC1304">
        <f>[3]Gegner!C1305</f>
        <v>0</v>
      </c>
      <c r="AD1304">
        <f>[3]Gegner!D1305</f>
        <v>0</v>
      </c>
      <c r="AE1304">
        <f>[3]Gegner!E1305</f>
        <v>0</v>
      </c>
      <c r="AF1304">
        <f>[3]Gegner!F1305</f>
        <v>0</v>
      </c>
      <c r="AG1304">
        <f>[3]Gegner!G1305</f>
        <v>0</v>
      </c>
      <c r="AH1304">
        <f>[3]Gegner!H1305</f>
        <v>0</v>
      </c>
      <c r="AI1304">
        <f>[3]Gegner!I1305</f>
        <v>0</v>
      </c>
      <c r="AJ1304">
        <f>[3]Gegner!J1305</f>
        <v>0</v>
      </c>
      <c r="AK1304">
        <f>[3]Gegner!K1305</f>
        <v>0</v>
      </c>
      <c r="AL1304">
        <f>[3]Gegner!L1305</f>
        <v>0</v>
      </c>
      <c r="AM1304">
        <f>[3]Gegner!M1305</f>
        <v>0</v>
      </c>
      <c r="AN1304">
        <f>[3]Gegner!N1305</f>
        <v>0</v>
      </c>
      <c r="AO1304">
        <f>[3]Gegner!O1305</f>
        <v>0</v>
      </c>
      <c r="AP1304">
        <f>[3]Gegner!P1305</f>
        <v>0</v>
      </c>
      <c r="AQ1304">
        <f>[3]Gegner!Q1305</f>
        <v>0</v>
      </c>
      <c r="AR1304">
        <f>[3]Gegner!R1305</f>
        <v>0</v>
      </c>
      <c r="AS1304">
        <f>[3]Gegner!S1305</f>
        <v>0</v>
      </c>
      <c r="AT1304">
        <f>[3]Gegner!T1305</f>
        <v>0</v>
      </c>
      <c r="AU1304">
        <f>[3]Gegner!U1305</f>
        <v>0</v>
      </c>
      <c r="AV1304">
        <f>[3]Gegner!V1305</f>
        <v>0</v>
      </c>
      <c r="AW1304">
        <f>[3]Gegner!W1305</f>
        <v>0</v>
      </c>
      <c r="AX1304">
        <f>[3]Gegner!X1305</f>
        <v>0</v>
      </c>
      <c r="AY1304">
        <f>[3]Gegner!Y1305</f>
        <v>0</v>
      </c>
      <c r="BA1304" s="12">
        <f>[3]Meisterschaftsspiele!L1304</f>
        <v>-1</v>
      </c>
      <c r="BB1304" s="36">
        <v>40412</v>
      </c>
      <c r="BC1304" s="37" t="s">
        <v>127</v>
      </c>
      <c r="BD1304" s="64" t="s">
        <v>6</v>
      </c>
      <c r="BE1304" s="38" t="s">
        <v>5</v>
      </c>
      <c r="BF1304" s="39">
        <v>2</v>
      </c>
      <c r="BG1304" s="40" t="s">
        <v>22</v>
      </c>
      <c r="BH1304" s="38">
        <v>1</v>
      </c>
      <c r="BI1304" s="12">
        <f t="shared" si="780"/>
        <v>-1</v>
      </c>
      <c r="BS1304" s="12" t="str">
        <f t="shared" si="781"/>
        <v/>
      </c>
      <c r="BT1304" s="13" t="str">
        <f t="shared" si="782"/>
        <v/>
      </c>
      <c r="BU1304" t="str">
        <f t="shared" si="783"/>
        <v/>
      </c>
      <c r="BV1304" s="19" t="str">
        <f t="shared" si="784"/>
        <v/>
      </c>
      <c r="BW1304" t="str">
        <f t="shared" si="785"/>
        <v/>
      </c>
      <c r="BX1304" t="str">
        <f t="shared" si="786"/>
        <v/>
      </c>
      <c r="BY1304" t="str">
        <f t="shared" si="787"/>
        <v/>
      </c>
      <c r="BZ1304" s="2" t="str">
        <f t="shared" si="788"/>
        <v/>
      </c>
      <c r="CA1304" s="14" t="str">
        <f t="shared" si="789"/>
        <v/>
      </c>
      <c r="CB1304" s="13" t="str">
        <f t="shared" si="790"/>
        <v/>
      </c>
      <c r="CC1304" t="str">
        <f t="shared" si="791"/>
        <v/>
      </c>
      <c r="CD1304" s="19" t="str">
        <f t="shared" si="792"/>
        <v/>
      </c>
      <c r="CE1304" t="str">
        <f t="shared" si="793"/>
        <v/>
      </c>
      <c r="CF1304" t="str">
        <f t="shared" si="794"/>
        <v/>
      </c>
      <c r="CG1304" s="1" t="str">
        <f t="shared" si="795"/>
        <v/>
      </c>
      <c r="CH1304" s="2" t="str">
        <f t="shared" si="796"/>
        <v/>
      </c>
      <c r="CI1304" s="1" t="str">
        <f t="shared" si="797"/>
        <v/>
      </c>
      <c r="CJ1304" s="12" t="str">
        <f t="shared" si="760"/>
        <v/>
      </c>
      <c r="CK1304" s="13" t="str">
        <f t="shared" si="761"/>
        <v/>
      </c>
      <c r="CL1304" t="str">
        <f t="shared" si="762"/>
        <v/>
      </c>
      <c r="CM1304" s="1" t="str">
        <f t="shared" si="763"/>
        <v/>
      </c>
      <c r="CN1304" t="str">
        <f t="shared" si="764"/>
        <v/>
      </c>
      <c r="CO1304" t="str">
        <f t="shared" si="765"/>
        <v/>
      </c>
      <c r="CP1304" t="str">
        <f t="shared" si="766"/>
        <v/>
      </c>
      <c r="CQ1304" s="2" t="str">
        <f t="shared" si="767"/>
        <v/>
      </c>
      <c r="CR1304" s="14" t="str">
        <f t="shared" si="768"/>
        <v/>
      </c>
      <c r="CS1304" s="13" t="str">
        <f t="shared" si="769"/>
        <v/>
      </c>
      <c r="CT1304" t="str">
        <f t="shared" si="770"/>
        <v/>
      </c>
      <c r="CU1304" s="1" t="str">
        <f t="shared" si="771"/>
        <v/>
      </c>
      <c r="CV1304" t="str">
        <f t="shared" si="772"/>
        <v/>
      </c>
      <c r="CW1304" t="str">
        <f t="shared" si="773"/>
        <v/>
      </c>
      <c r="CX1304" s="1" t="str">
        <f t="shared" si="774"/>
        <v/>
      </c>
      <c r="CY1304" s="2" t="str">
        <f t="shared" si="775"/>
        <v/>
      </c>
      <c r="CZ1304" s="1" t="str">
        <f t="shared" si="776"/>
        <v/>
      </c>
      <c r="DA1304" s="12" t="str">
        <f t="shared" si="777"/>
        <v/>
      </c>
      <c r="DB1304" s="13" t="str">
        <f t="shared" si="778"/>
        <v/>
      </c>
      <c r="DC1304" t="str">
        <f t="shared" si="779"/>
        <v/>
      </c>
    </row>
    <row r="1305" spans="27:107" x14ac:dyDescent="0.2">
      <c r="AA1305" t="str">
        <f>IF([3]Gegner!A1306="","",[3]Gegner!A1306)</f>
        <v/>
      </c>
      <c r="AB1305">
        <f>[3]Gegner!B1306</f>
        <v>0</v>
      </c>
      <c r="AC1305">
        <f>[3]Gegner!C1306</f>
        <v>0</v>
      </c>
      <c r="AD1305">
        <f>[3]Gegner!D1306</f>
        <v>0</v>
      </c>
      <c r="AE1305">
        <f>[3]Gegner!E1306</f>
        <v>0</v>
      </c>
      <c r="AF1305">
        <f>[3]Gegner!F1306</f>
        <v>0</v>
      </c>
      <c r="AG1305">
        <f>[3]Gegner!G1306</f>
        <v>0</v>
      </c>
      <c r="AH1305">
        <f>[3]Gegner!H1306</f>
        <v>0</v>
      </c>
      <c r="AI1305">
        <f>[3]Gegner!I1306</f>
        <v>0</v>
      </c>
      <c r="AJ1305">
        <f>[3]Gegner!J1306</f>
        <v>0</v>
      </c>
      <c r="AK1305">
        <f>[3]Gegner!K1306</f>
        <v>0</v>
      </c>
      <c r="AL1305">
        <f>[3]Gegner!L1306</f>
        <v>0</v>
      </c>
      <c r="AM1305">
        <f>[3]Gegner!M1306</f>
        <v>0</v>
      </c>
      <c r="AN1305">
        <f>[3]Gegner!N1306</f>
        <v>0</v>
      </c>
      <c r="AO1305">
        <f>[3]Gegner!O1306</f>
        <v>0</v>
      </c>
      <c r="AP1305">
        <f>[3]Gegner!P1306</f>
        <v>0</v>
      </c>
      <c r="AQ1305">
        <f>[3]Gegner!Q1306</f>
        <v>0</v>
      </c>
      <c r="AR1305">
        <f>[3]Gegner!R1306</f>
        <v>0</v>
      </c>
      <c r="AS1305">
        <f>[3]Gegner!S1306</f>
        <v>0</v>
      </c>
      <c r="AT1305">
        <f>[3]Gegner!T1306</f>
        <v>0</v>
      </c>
      <c r="AU1305">
        <f>[3]Gegner!U1306</f>
        <v>0</v>
      </c>
      <c r="AV1305">
        <f>[3]Gegner!V1306</f>
        <v>0</v>
      </c>
      <c r="AW1305">
        <f>[3]Gegner!W1306</f>
        <v>0</v>
      </c>
      <c r="AX1305">
        <f>[3]Gegner!X1306</f>
        <v>0</v>
      </c>
      <c r="AY1305">
        <f>[3]Gegner!Y1306</f>
        <v>0</v>
      </c>
      <c r="BA1305" s="12">
        <f>[3]Meisterschaftsspiele!L1305</f>
        <v>-6</v>
      </c>
      <c r="BB1305" s="36">
        <v>40415</v>
      </c>
      <c r="BC1305" s="37" t="s">
        <v>82</v>
      </c>
      <c r="BD1305" s="64" t="s">
        <v>6</v>
      </c>
      <c r="BE1305" s="38" t="s">
        <v>5</v>
      </c>
      <c r="BF1305" s="39">
        <v>7</v>
      </c>
      <c r="BG1305" s="40" t="s">
        <v>22</v>
      </c>
      <c r="BH1305" s="38">
        <v>1</v>
      </c>
      <c r="BI1305" s="12">
        <f t="shared" si="780"/>
        <v>-6</v>
      </c>
      <c r="BS1305" s="12" t="str">
        <f t="shared" si="781"/>
        <v/>
      </c>
      <c r="BT1305" s="13" t="str">
        <f t="shared" si="782"/>
        <v/>
      </c>
      <c r="BU1305" t="str">
        <f t="shared" si="783"/>
        <v/>
      </c>
      <c r="BV1305" s="19" t="str">
        <f t="shared" si="784"/>
        <v/>
      </c>
      <c r="BW1305" t="str">
        <f t="shared" si="785"/>
        <v/>
      </c>
      <c r="BX1305" t="str">
        <f t="shared" si="786"/>
        <v/>
      </c>
      <c r="BY1305" t="str">
        <f t="shared" si="787"/>
        <v/>
      </c>
      <c r="BZ1305" s="2" t="str">
        <f t="shared" si="788"/>
        <v/>
      </c>
      <c r="CA1305" s="14" t="str">
        <f t="shared" si="789"/>
        <v/>
      </c>
      <c r="CB1305" s="13" t="str">
        <f t="shared" si="790"/>
        <v/>
      </c>
      <c r="CC1305" t="str">
        <f t="shared" si="791"/>
        <v/>
      </c>
      <c r="CD1305" s="19" t="str">
        <f t="shared" si="792"/>
        <v/>
      </c>
      <c r="CE1305" t="str">
        <f t="shared" si="793"/>
        <v/>
      </c>
      <c r="CF1305" t="str">
        <f t="shared" si="794"/>
        <v/>
      </c>
      <c r="CG1305" s="1" t="str">
        <f t="shared" si="795"/>
        <v/>
      </c>
      <c r="CH1305" s="2" t="str">
        <f t="shared" si="796"/>
        <v/>
      </c>
      <c r="CI1305" s="1" t="str">
        <f t="shared" si="797"/>
        <v/>
      </c>
      <c r="CJ1305" s="12" t="str">
        <f t="shared" si="760"/>
        <v/>
      </c>
      <c r="CK1305" s="13" t="str">
        <f t="shared" si="761"/>
        <v/>
      </c>
      <c r="CL1305" t="str">
        <f t="shared" si="762"/>
        <v/>
      </c>
      <c r="CM1305" s="1" t="str">
        <f t="shared" si="763"/>
        <v/>
      </c>
      <c r="CN1305" t="str">
        <f t="shared" si="764"/>
        <v/>
      </c>
      <c r="CO1305" t="str">
        <f t="shared" si="765"/>
        <v/>
      </c>
      <c r="CP1305" t="str">
        <f t="shared" si="766"/>
        <v/>
      </c>
      <c r="CQ1305" s="2" t="str">
        <f t="shared" si="767"/>
        <v/>
      </c>
      <c r="CR1305" s="14" t="str">
        <f t="shared" si="768"/>
        <v/>
      </c>
      <c r="CS1305" s="13" t="str">
        <f t="shared" si="769"/>
        <v/>
      </c>
      <c r="CT1305" t="str">
        <f t="shared" si="770"/>
        <v/>
      </c>
      <c r="CU1305" s="1" t="str">
        <f t="shared" si="771"/>
        <v/>
      </c>
      <c r="CV1305" t="str">
        <f t="shared" si="772"/>
        <v/>
      </c>
      <c r="CW1305" t="str">
        <f t="shared" si="773"/>
        <v/>
      </c>
      <c r="CX1305" s="1" t="str">
        <f t="shared" si="774"/>
        <v/>
      </c>
      <c r="CY1305" s="2" t="str">
        <f t="shared" si="775"/>
        <v/>
      </c>
      <c r="CZ1305" s="1" t="str">
        <f t="shared" si="776"/>
        <v/>
      </c>
      <c r="DA1305" s="12" t="str">
        <f t="shared" si="777"/>
        <v/>
      </c>
      <c r="DB1305" s="13" t="str">
        <f t="shared" si="778"/>
        <v/>
      </c>
      <c r="DC1305" t="str">
        <f t="shared" si="779"/>
        <v/>
      </c>
    </row>
    <row r="1306" spans="27:107" x14ac:dyDescent="0.2">
      <c r="AA1306" t="str">
        <f>IF([3]Gegner!A1307="","",[3]Gegner!A1307)</f>
        <v/>
      </c>
      <c r="AB1306">
        <f>[3]Gegner!B1307</f>
        <v>0</v>
      </c>
      <c r="AC1306">
        <f>[3]Gegner!C1307</f>
        <v>0</v>
      </c>
      <c r="AD1306">
        <f>[3]Gegner!D1307</f>
        <v>0</v>
      </c>
      <c r="AE1306">
        <f>[3]Gegner!E1307</f>
        <v>0</v>
      </c>
      <c r="AF1306">
        <f>[3]Gegner!F1307</f>
        <v>0</v>
      </c>
      <c r="AG1306">
        <f>[3]Gegner!G1307</f>
        <v>0</v>
      </c>
      <c r="AH1306">
        <f>[3]Gegner!H1307</f>
        <v>0</v>
      </c>
      <c r="AI1306">
        <f>[3]Gegner!I1307</f>
        <v>0</v>
      </c>
      <c r="AJ1306">
        <f>[3]Gegner!J1307</f>
        <v>0</v>
      </c>
      <c r="AK1306">
        <f>[3]Gegner!K1307</f>
        <v>0</v>
      </c>
      <c r="AL1306">
        <f>[3]Gegner!L1307</f>
        <v>0</v>
      </c>
      <c r="AM1306">
        <f>[3]Gegner!M1307</f>
        <v>0</v>
      </c>
      <c r="AN1306">
        <f>[3]Gegner!N1307</f>
        <v>0</v>
      </c>
      <c r="AO1306">
        <f>[3]Gegner!O1307</f>
        <v>0</v>
      </c>
      <c r="AP1306">
        <f>[3]Gegner!P1307</f>
        <v>0</v>
      </c>
      <c r="AQ1306">
        <f>[3]Gegner!Q1307</f>
        <v>0</v>
      </c>
      <c r="AR1306">
        <f>[3]Gegner!R1307</f>
        <v>0</v>
      </c>
      <c r="AS1306">
        <f>[3]Gegner!S1307</f>
        <v>0</v>
      </c>
      <c r="AT1306">
        <f>[3]Gegner!T1307</f>
        <v>0</v>
      </c>
      <c r="AU1306">
        <f>[3]Gegner!U1307</f>
        <v>0</v>
      </c>
      <c r="AV1306">
        <f>[3]Gegner!V1307</f>
        <v>0</v>
      </c>
      <c r="AW1306">
        <f>[3]Gegner!W1307</f>
        <v>0</v>
      </c>
      <c r="AX1306">
        <f>[3]Gegner!X1307</f>
        <v>0</v>
      </c>
      <c r="AY1306">
        <f>[3]Gegner!Y1307</f>
        <v>0</v>
      </c>
      <c r="BA1306" s="12">
        <f>[3]Meisterschaftsspiele!L1306</f>
        <v>6</v>
      </c>
      <c r="BB1306" s="36">
        <v>40419</v>
      </c>
      <c r="BC1306" s="37" t="s">
        <v>5</v>
      </c>
      <c r="BD1306" s="64" t="s">
        <v>6</v>
      </c>
      <c r="BE1306" s="38" t="s">
        <v>31</v>
      </c>
      <c r="BF1306" s="39">
        <v>6</v>
      </c>
      <c r="BG1306" s="40" t="s">
        <v>22</v>
      </c>
      <c r="BH1306" s="38">
        <v>0</v>
      </c>
      <c r="BI1306" s="12">
        <f t="shared" si="780"/>
        <v>6</v>
      </c>
      <c r="BS1306" s="12" t="str">
        <f t="shared" si="781"/>
        <v/>
      </c>
      <c r="BT1306" s="13" t="str">
        <f t="shared" si="782"/>
        <v/>
      </c>
      <c r="BU1306" t="str">
        <f t="shared" si="783"/>
        <v/>
      </c>
      <c r="BV1306" s="19" t="str">
        <f t="shared" si="784"/>
        <v/>
      </c>
      <c r="BW1306" t="str">
        <f t="shared" si="785"/>
        <v/>
      </c>
      <c r="BX1306" t="str">
        <f t="shared" si="786"/>
        <v/>
      </c>
      <c r="BY1306" t="str">
        <f t="shared" si="787"/>
        <v/>
      </c>
      <c r="BZ1306" s="2" t="str">
        <f t="shared" si="788"/>
        <v/>
      </c>
      <c r="CA1306" s="14" t="str">
        <f t="shared" si="789"/>
        <v/>
      </c>
      <c r="CB1306" s="13" t="str">
        <f t="shared" si="790"/>
        <v/>
      </c>
      <c r="CC1306" t="str">
        <f t="shared" si="791"/>
        <v/>
      </c>
      <c r="CD1306" s="19" t="str">
        <f t="shared" si="792"/>
        <v/>
      </c>
      <c r="CE1306" t="str">
        <f t="shared" si="793"/>
        <v/>
      </c>
      <c r="CF1306" t="str">
        <f t="shared" si="794"/>
        <v/>
      </c>
      <c r="CG1306" s="1" t="str">
        <f t="shared" si="795"/>
        <v/>
      </c>
      <c r="CH1306" s="2" t="str">
        <f t="shared" si="796"/>
        <v/>
      </c>
      <c r="CI1306" s="1" t="str">
        <f t="shared" si="797"/>
        <v/>
      </c>
      <c r="CJ1306" s="12" t="str">
        <f t="shared" si="760"/>
        <v/>
      </c>
      <c r="CK1306" s="13" t="str">
        <f t="shared" si="761"/>
        <v/>
      </c>
      <c r="CL1306" t="str">
        <f t="shared" si="762"/>
        <v/>
      </c>
      <c r="CM1306" s="1" t="str">
        <f t="shared" si="763"/>
        <v/>
      </c>
      <c r="CN1306" t="str">
        <f t="shared" si="764"/>
        <v/>
      </c>
      <c r="CO1306" t="str">
        <f t="shared" si="765"/>
        <v/>
      </c>
      <c r="CP1306" t="str">
        <f t="shared" si="766"/>
        <v/>
      </c>
      <c r="CQ1306" s="2" t="str">
        <f t="shared" si="767"/>
        <v/>
      </c>
      <c r="CR1306" s="14" t="str">
        <f t="shared" si="768"/>
        <v/>
      </c>
      <c r="CS1306" s="13" t="str">
        <f t="shared" si="769"/>
        <v/>
      </c>
      <c r="CT1306" t="str">
        <f t="shared" si="770"/>
        <v/>
      </c>
      <c r="CU1306" s="1" t="str">
        <f t="shared" si="771"/>
        <v/>
      </c>
      <c r="CV1306" t="str">
        <f t="shared" si="772"/>
        <v/>
      </c>
      <c r="CW1306" t="str">
        <f t="shared" si="773"/>
        <v/>
      </c>
      <c r="CX1306" s="1" t="str">
        <f t="shared" si="774"/>
        <v/>
      </c>
      <c r="CY1306" s="2" t="str">
        <f t="shared" si="775"/>
        <v/>
      </c>
      <c r="CZ1306" s="1" t="str">
        <f t="shared" si="776"/>
        <v/>
      </c>
      <c r="DA1306" s="12" t="str">
        <f t="shared" si="777"/>
        <v/>
      </c>
      <c r="DB1306" s="13" t="str">
        <f t="shared" si="778"/>
        <v/>
      </c>
      <c r="DC1306" t="str">
        <f t="shared" si="779"/>
        <v/>
      </c>
    </row>
    <row r="1307" spans="27:107" x14ac:dyDescent="0.2">
      <c r="AA1307" t="str">
        <f>IF([3]Gegner!A1308="","",[3]Gegner!A1308)</f>
        <v/>
      </c>
      <c r="AB1307">
        <f>[3]Gegner!B1308</f>
        <v>0</v>
      </c>
      <c r="AC1307">
        <f>[3]Gegner!C1308</f>
        <v>0</v>
      </c>
      <c r="AD1307">
        <f>[3]Gegner!D1308</f>
        <v>0</v>
      </c>
      <c r="AE1307">
        <f>[3]Gegner!E1308</f>
        <v>0</v>
      </c>
      <c r="AF1307">
        <f>[3]Gegner!F1308</f>
        <v>0</v>
      </c>
      <c r="AG1307">
        <f>[3]Gegner!G1308</f>
        <v>0</v>
      </c>
      <c r="AH1307">
        <f>[3]Gegner!H1308</f>
        <v>0</v>
      </c>
      <c r="AI1307">
        <f>[3]Gegner!I1308</f>
        <v>0</v>
      </c>
      <c r="AJ1307">
        <f>[3]Gegner!J1308</f>
        <v>0</v>
      </c>
      <c r="AK1307">
        <f>[3]Gegner!K1308</f>
        <v>0</v>
      </c>
      <c r="AL1307">
        <f>[3]Gegner!L1308</f>
        <v>0</v>
      </c>
      <c r="AM1307">
        <f>[3]Gegner!M1308</f>
        <v>0</v>
      </c>
      <c r="AN1307">
        <f>[3]Gegner!N1308</f>
        <v>0</v>
      </c>
      <c r="AO1307">
        <f>[3]Gegner!O1308</f>
        <v>0</v>
      </c>
      <c r="AP1307">
        <f>[3]Gegner!P1308</f>
        <v>0</v>
      </c>
      <c r="AQ1307">
        <f>[3]Gegner!Q1308</f>
        <v>0</v>
      </c>
      <c r="AR1307">
        <f>[3]Gegner!R1308</f>
        <v>0</v>
      </c>
      <c r="AS1307">
        <f>[3]Gegner!S1308</f>
        <v>0</v>
      </c>
      <c r="AT1307">
        <f>[3]Gegner!T1308</f>
        <v>0</v>
      </c>
      <c r="AU1307">
        <f>[3]Gegner!U1308</f>
        <v>0</v>
      </c>
      <c r="AV1307">
        <f>[3]Gegner!V1308</f>
        <v>0</v>
      </c>
      <c r="AW1307">
        <f>[3]Gegner!W1308</f>
        <v>0</v>
      </c>
      <c r="AX1307">
        <f>[3]Gegner!X1308</f>
        <v>0</v>
      </c>
      <c r="AY1307">
        <f>[3]Gegner!Y1308</f>
        <v>0</v>
      </c>
      <c r="BA1307" s="12">
        <f>[3]Meisterschaftsspiele!L1307</f>
        <v>-1</v>
      </c>
      <c r="BB1307" s="36">
        <v>40422</v>
      </c>
      <c r="BC1307" s="37" t="s">
        <v>43</v>
      </c>
      <c r="BD1307" s="64" t="s">
        <v>6</v>
      </c>
      <c r="BE1307" s="38" t="s">
        <v>5</v>
      </c>
      <c r="BF1307" s="39">
        <v>3</v>
      </c>
      <c r="BG1307" s="40" t="s">
        <v>22</v>
      </c>
      <c r="BH1307" s="38">
        <v>2</v>
      </c>
      <c r="BI1307" s="12">
        <f t="shared" si="780"/>
        <v>-1</v>
      </c>
      <c r="BS1307" s="12" t="str">
        <f t="shared" si="781"/>
        <v/>
      </c>
      <c r="BT1307" s="13" t="str">
        <f t="shared" si="782"/>
        <v/>
      </c>
      <c r="BU1307" t="str">
        <f t="shared" si="783"/>
        <v/>
      </c>
      <c r="BV1307" s="19" t="str">
        <f t="shared" si="784"/>
        <v/>
      </c>
      <c r="BW1307" t="str">
        <f t="shared" si="785"/>
        <v/>
      </c>
      <c r="BX1307" t="str">
        <f t="shared" si="786"/>
        <v/>
      </c>
      <c r="BY1307" t="str">
        <f t="shared" si="787"/>
        <v/>
      </c>
      <c r="BZ1307" s="2" t="str">
        <f t="shared" si="788"/>
        <v/>
      </c>
      <c r="CA1307" s="14" t="str">
        <f t="shared" si="789"/>
        <v/>
      </c>
      <c r="CB1307" s="13" t="str">
        <f t="shared" si="790"/>
        <v/>
      </c>
      <c r="CC1307" t="str">
        <f t="shared" si="791"/>
        <v/>
      </c>
      <c r="CD1307" s="19" t="str">
        <f t="shared" si="792"/>
        <v/>
      </c>
      <c r="CE1307" t="str">
        <f t="shared" si="793"/>
        <v/>
      </c>
      <c r="CF1307" t="str">
        <f t="shared" si="794"/>
        <v/>
      </c>
      <c r="CG1307" s="1" t="str">
        <f t="shared" si="795"/>
        <v/>
      </c>
      <c r="CH1307" s="2" t="str">
        <f t="shared" si="796"/>
        <v/>
      </c>
      <c r="CI1307" s="1" t="str">
        <f t="shared" si="797"/>
        <v/>
      </c>
      <c r="CJ1307" s="12" t="str">
        <f t="shared" si="760"/>
        <v/>
      </c>
      <c r="CK1307" s="13" t="str">
        <f t="shared" si="761"/>
        <v/>
      </c>
      <c r="CL1307" t="str">
        <f t="shared" si="762"/>
        <v/>
      </c>
      <c r="CM1307" s="1" t="str">
        <f t="shared" si="763"/>
        <v/>
      </c>
      <c r="CN1307" t="str">
        <f t="shared" si="764"/>
        <v/>
      </c>
      <c r="CO1307" t="str">
        <f t="shared" si="765"/>
        <v/>
      </c>
      <c r="CP1307" t="str">
        <f t="shared" si="766"/>
        <v/>
      </c>
      <c r="CQ1307" s="2" t="str">
        <f t="shared" si="767"/>
        <v/>
      </c>
      <c r="CR1307" s="14" t="str">
        <f t="shared" si="768"/>
        <v/>
      </c>
      <c r="CS1307" s="13" t="str">
        <f t="shared" si="769"/>
        <v/>
      </c>
      <c r="CT1307" t="str">
        <f t="shared" si="770"/>
        <v/>
      </c>
      <c r="CU1307" s="1" t="str">
        <f t="shared" si="771"/>
        <v/>
      </c>
      <c r="CV1307" t="str">
        <f t="shared" si="772"/>
        <v/>
      </c>
      <c r="CW1307" t="str">
        <f t="shared" si="773"/>
        <v/>
      </c>
      <c r="CX1307" s="1" t="str">
        <f t="shared" si="774"/>
        <v/>
      </c>
      <c r="CY1307" s="2" t="str">
        <f t="shared" si="775"/>
        <v/>
      </c>
      <c r="CZ1307" s="1" t="str">
        <f t="shared" si="776"/>
        <v/>
      </c>
      <c r="DA1307" s="12" t="str">
        <f t="shared" si="777"/>
        <v/>
      </c>
      <c r="DB1307" s="13" t="str">
        <f t="shared" si="778"/>
        <v/>
      </c>
      <c r="DC1307" t="str">
        <f t="shared" si="779"/>
        <v/>
      </c>
    </row>
    <row r="1308" spans="27:107" x14ac:dyDescent="0.2">
      <c r="AA1308" t="str">
        <f>IF([3]Gegner!A1309="","",[3]Gegner!A1309)</f>
        <v/>
      </c>
      <c r="AB1308">
        <f>[3]Gegner!B1309</f>
        <v>0</v>
      </c>
      <c r="AC1308">
        <f>[3]Gegner!C1309</f>
        <v>0</v>
      </c>
      <c r="AD1308">
        <f>[3]Gegner!D1309</f>
        <v>0</v>
      </c>
      <c r="AE1308">
        <f>[3]Gegner!E1309</f>
        <v>0</v>
      </c>
      <c r="AF1308">
        <f>[3]Gegner!F1309</f>
        <v>0</v>
      </c>
      <c r="AG1308">
        <f>[3]Gegner!G1309</f>
        <v>0</v>
      </c>
      <c r="AH1308">
        <f>[3]Gegner!H1309</f>
        <v>0</v>
      </c>
      <c r="AI1308">
        <f>[3]Gegner!I1309</f>
        <v>0</v>
      </c>
      <c r="AJ1308">
        <f>[3]Gegner!J1309</f>
        <v>0</v>
      </c>
      <c r="AK1308">
        <f>[3]Gegner!K1309</f>
        <v>0</v>
      </c>
      <c r="AL1308">
        <f>[3]Gegner!L1309</f>
        <v>0</v>
      </c>
      <c r="AM1308">
        <f>[3]Gegner!M1309</f>
        <v>0</v>
      </c>
      <c r="AN1308">
        <f>[3]Gegner!N1309</f>
        <v>0</v>
      </c>
      <c r="AO1308">
        <f>[3]Gegner!O1309</f>
        <v>0</v>
      </c>
      <c r="AP1308">
        <f>[3]Gegner!P1309</f>
        <v>0</v>
      </c>
      <c r="AQ1308">
        <f>[3]Gegner!Q1309</f>
        <v>0</v>
      </c>
      <c r="AR1308">
        <f>[3]Gegner!R1309</f>
        <v>0</v>
      </c>
      <c r="AS1308">
        <f>[3]Gegner!S1309</f>
        <v>0</v>
      </c>
      <c r="AT1308">
        <f>[3]Gegner!T1309</f>
        <v>0</v>
      </c>
      <c r="AU1308">
        <f>[3]Gegner!U1309</f>
        <v>0</v>
      </c>
      <c r="AV1308">
        <f>[3]Gegner!V1309</f>
        <v>0</v>
      </c>
      <c r="AW1308">
        <f>[3]Gegner!W1309</f>
        <v>0</v>
      </c>
      <c r="AX1308">
        <f>[3]Gegner!X1309</f>
        <v>0</v>
      </c>
      <c r="AY1308">
        <f>[3]Gegner!Y1309</f>
        <v>0</v>
      </c>
      <c r="BA1308" s="12">
        <f>[3]Meisterschaftsspiele!L1308</f>
        <v>-3</v>
      </c>
      <c r="BB1308" s="36">
        <v>40433</v>
      </c>
      <c r="BC1308" s="37" t="s">
        <v>49</v>
      </c>
      <c r="BD1308" s="64" t="s">
        <v>6</v>
      </c>
      <c r="BE1308" s="38" t="s">
        <v>5</v>
      </c>
      <c r="BF1308" s="39">
        <v>4</v>
      </c>
      <c r="BG1308" s="40" t="s">
        <v>22</v>
      </c>
      <c r="BH1308" s="38">
        <v>1</v>
      </c>
      <c r="BI1308" s="12">
        <f t="shared" si="780"/>
        <v>-3</v>
      </c>
      <c r="BS1308" s="12" t="str">
        <f t="shared" si="781"/>
        <v/>
      </c>
      <c r="BT1308" s="13" t="str">
        <f t="shared" si="782"/>
        <v/>
      </c>
      <c r="BU1308" t="str">
        <f t="shared" si="783"/>
        <v/>
      </c>
      <c r="BV1308" s="19" t="str">
        <f t="shared" si="784"/>
        <v/>
      </c>
      <c r="BW1308" t="str">
        <f t="shared" si="785"/>
        <v/>
      </c>
      <c r="BX1308" t="str">
        <f t="shared" si="786"/>
        <v/>
      </c>
      <c r="BY1308" t="str">
        <f t="shared" si="787"/>
        <v/>
      </c>
      <c r="BZ1308" s="2" t="str">
        <f t="shared" si="788"/>
        <v/>
      </c>
      <c r="CA1308" s="14" t="str">
        <f t="shared" si="789"/>
        <v/>
      </c>
      <c r="CB1308" s="13" t="str">
        <f t="shared" si="790"/>
        <v/>
      </c>
      <c r="CC1308" t="str">
        <f t="shared" si="791"/>
        <v/>
      </c>
      <c r="CD1308" s="19" t="str">
        <f t="shared" si="792"/>
        <v/>
      </c>
      <c r="CE1308" t="str">
        <f t="shared" si="793"/>
        <v/>
      </c>
      <c r="CF1308" t="str">
        <f t="shared" si="794"/>
        <v/>
      </c>
      <c r="CG1308" s="1" t="str">
        <f t="shared" si="795"/>
        <v/>
      </c>
      <c r="CH1308" s="2" t="str">
        <f t="shared" si="796"/>
        <v/>
      </c>
      <c r="CI1308" s="1" t="str">
        <f t="shared" si="797"/>
        <v/>
      </c>
      <c r="CJ1308" s="12" t="str">
        <f t="shared" si="760"/>
        <v/>
      </c>
      <c r="CK1308" s="13" t="str">
        <f t="shared" si="761"/>
        <v/>
      </c>
      <c r="CL1308" t="str">
        <f t="shared" si="762"/>
        <v/>
      </c>
      <c r="CM1308" s="1" t="str">
        <f t="shared" si="763"/>
        <v/>
      </c>
      <c r="CN1308" t="str">
        <f t="shared" si="764"/>
        <v/>
      </c>
      <c r="CO1308" t="str">
        <f t="shared" si="765"/>
        <v/>
      </c>
      <c r="CP1308" t="str">
        <f t="shared" si="766"/>
        <v/>
      </c>
      <c r="CQ1308" s="2" t="str">
        <f t="shared" si="767"/>
        <v/>
      </c>
      <c r="CR1308" s="14" t="str">
        <f t="shared" si="768"/>
        <v/>
      </c>
      <c r="CS1308" s="13" t="str">
        <f t="shared" si="769"/>
        <v/>
      </c>
      <c r="CT1308" t="str">
        <f t="shared" si="770"/>
        <v/>
      </c>
      <c r="CU1308" s="1" t="str">
        <f t="shared" si="771"/>
        <v/>
      </c>
      <c r="CV1308" t="str">
        <f t="shared" si="772"/>
        <v/>
      </c>
      <c r="CW1308" t="str">
        <f t="shared" si="773"/>
        <v/>
      </c>
      <c r="CX1308" s="1" t="str">
        <f t="shared" si="774"/>
        <v/>
      </c>
      <c r="CY1308" s="2" t="str">
        <f t="shared" si="775"/>
        <v/>
      </c>
      <c r="CZ1308" s="1" t="str">
        <f t="shared" si="776"/>
        <v/>
      </c>
      <c r="DA1308" s="12" t="str">
        <f t="shared" si="777"/>
        <v/>
      </c>
      <c r="DB1308" s="13" t="str">
        <f t="shared" si="778"/>
        <v/>
      </c>
      <c r="DC1308" t="str">
        <f t="shared" si="779"/>
        <v/>
      </c>
    </row>
    <row r="1309" spans="27:107" x14ac:dyDescent="0.2">
      <c r="AA1309" t="str">
        <f>IF([3]Gegner!A1310="","",[3]Gegner!A1310)</f>
        <v/>
      </c>
      <c r="AB1309">
        <f>[3]Gegner!B1310</f>
        <v>0</v>
      </c>
      <c r="AC1309">
        <f>[3]Gegner!C1310</f>
        <v>0</v>
      </c>
      <c r="AD1309">
        <f>[3]Gegner!D1310</f>
        <v>0</v>
      </c>
      <c r="AE1309">
        <f>[3]Gegner!E1310</f>
        <v>0</v>
      </c>
      <c r="AF1309">
        <f>[3]Gegner!F1310</f>
        <v>0</v>
      </c>
      <c r="AG1309">
        <f>[3]Gegner!G1310</f>
        <v>0</v>
      </c>
      <c r="AH1309">
        <f>[3]Gegner!H1310</f>
        <v>0</v>
      </c>
      <c r="AI1309">
        <f>[3]Gegner!I1310</f>
        <v>0</v>
      </c>
      <c r="AJ1309">
        <f>[3]Gegner!J1310</f>
        <v>0</v>
      </c>
      <c r="AK1309">
        <f>[3]Gegner!K1310</f>
        <v>0</v>
      </c>
      <c r="AL1309">
        <f>[3]Gegner!L1310</f>
        <v>0</v>
      </c>
      <c r="AM1309">
        <f>[3]Gegner!M1310</f>
        <v>0</v>
      </c>
      <c r="AN1309">
        <f>[3]Gegner!N1310</f>
        <v>0</v>
      </c>
      <c r="AO1309">
        <f>[3]Gegner!O1310</f>
        <v>0</v>
      </c>
      <c r="AP1309">
        <f>[3]Gegner!P1310</f>
        <v>0</v>
      </c>
      <c r="AQ1309">
        <f>[3]Gegner!Q1310</f>
        <v>0</v>
      </c>
      <c r="AR1309">
        <f>[3]Gegner!R1310</f>
        <v>0</v>
      </c>
      <c r="AS1309">
        <f>[3]Gegner!S1310</f>
        <v>0</v>
      </c>
      <c r="AT1309">
        <f>[3]Gegner!T1310</f>
        <v>0</v>
      </c>
      <c r="AU1309">
        <f>[3]Gegner!U1310</f>
        <v>0</v>
      </c>
      <c r="AV1309">
        <f>[3]Gegner!V1310</f>
        <v>0</v>
      </c>
      <c r="AW1309">
        <f>[3]Gegner!W1310</f>
        <v>0</v>
      </c>
      <c r="AX1309">
        <f>[3]Gegner!X1310</f>
        <v>0</v>
      </c>
      <c r="AY1309">
        <f>[3]Gegner!Y1310</f>
        <v>0</v>
      </c>
      <c r="BA1309" s="12">
        <f>[3]Meisterschaftsspiele!L1309</f>
        <v>0</v>
      </c>
      <c r="BB1309" s="36">
        <v>40440</v>
      </c>
      <c r="BC1309" s="37" t="s">
        <v>5</v>
      </c>
      <c r="BD1309" s="64" t="s">
        <v>6</v>
      </c>
      <c r="BE1309" s="38" t="s">
        <v>137</v>
      </c>
      <c r="BF1309" s="39">
        <v>1</v>
      </c>
      <c r="BG1309" s="40" t="s">
        <v>22</v>
      </c>
      <c r="BH1309" s="38">
        <v>1</v>
      </c>
      <c r="BI1309" s="12">
        <f t="shared" si="780"/>
        <v>0</v>
      </c>
      <c r="BS1309" s="12" t="str">
        <f t="shared" si="781"/>
        <v/>
      </c>
      <c r="BT1309" s="13" t="str">
        <f t="shared" si="782"/>
        <v/>
      </c>
      <c r="BU1309" t="str">
        <f t="shared" si="783"/>
        <v/>
      </c>
      <c r="BV1309" s="19" t="str">
        <f t="shared" si="784"/>
        <v/>
      </c>
      <c r="BW1309" t="str">
        <f t="shared" si="785"/>
        <v/>
      </c>
      <c r="BX1309" t="str">
        <f t="shared" si="786"/>
        <v/>
      </c>
      <c r="BY1309" t="str">
        <f t="shared" si="787"/>
        <v/>
      </c>
      <c r="BZ1309" s="2" t="str">
        <f t="shared" si="788"/>
        <v/>
      </c>
      <c r="CA1309" s="14" t="str">
        <f t="shared" si="789"/>
        <v/>
      </c>
      <c r="CB1309" s="13" t="str">
        <f t="shared" si="790"/>
        <v/>
      </c>
      <c r="CC1309" t="str">
        <f t="shared" si="791"/>
        <v/>
      </c>
      <c r="CD1309" s="19" t="str">
        <f t="shared" si="792"/>
        <v/>
      </c>
      <c r="CE1309" t="str">
        <f t="shared" si="793"/>
        <v/>
      </c>
      <c r="CF1309" t="str">
        <f t="shared" si="794"/>
        <v/>
      </c>
      <c r="CG1309" s="1" t="str">
        <f t="shared" si="795"/>
        <v/>
      </c>
      <c r="CH1309" s="2" t="str">
        <f t="shared" si="796"/>
        <v/>
      </c>
      <c r="CI1309" s="1" t="str">
        <f t="shared" si="797"/>
        <v/>
      </c>
      <c r="CJ1309" s="12" t="str">
        <f t="shared" si="760"/>
        <v/>
      </c>
      <c r="CK1309" s="13" t="str">
        <f t="shared" si="761"/>
        <v/>
      </c>
      <c r="CL1309" t="str">
        <f t="shared" si="762"/>
        <v/>
      </c>
      <c r="CM1309" s="1" t="str">
        <f t="shared" si="763"/>
        <v/>
      </c>
      <c r="CN1309" t="str">
        <f t="shared" si="764"/>
        <v/>
      </c>
      <c r="CO1309" t="str">
        <f t="shared" si="765"/>
        <v/>
      </c>
      <c r="CP1309" t="str">
        <f t="shared" si="766"/>
        <v/>
      </c>
      <c r="CQ1309" s="2" t="str">
        <f t="shared" si="767"/>
        <v/>
      </c>
      <c r="CR1309" s="14" t="str">
        <f t="shared" si="768"/>
        <v/>
      </c>
      <c r="CS1309" s="13" t="str">
        <f t="shared" si="769"/>
        <v/>
      </c>
      <c r="CT1309" t="str">
        <f t="shared" si="770"/>
        <v/>
      </c>
      <c r="CU1309" s="1" t="str">
        <f t="shared" si="771"/>
        <v/>
      </c>
      <c r="CV1309" t="str">
        <f t="shared" si="772"/>
        <v/>
      </c>
      <c r="CW1309" t="str">
        <f t="shared" si="773"/>
        <v/>
      </c>
      <c r="CX1309" s="1" t="str">
        <f t="shared" si="774"/>
        <v/>
      </c>
      <c r="CY1309" s="2" t="str">
        <f t="shared" si="775"/>
        <v/>
      </c>
      <c r="CZ1309" s="1" t="str">
        <f t="shared" si="776"/>
        <v/>
      </c>
      <c r="DA1309" s="12" t="str">
        <f t="shared" si="777"/>
        <v/>
      </c>
      <c r="DB1309" s="13" t="str">
        <f t="shared" si="778"/>
        <v/>
      </c>
      <c r="DC1309" t="str">
        <f t="shared" si="779"/>
        <v/>
      </c>
    </row>
    <row r="1310" spans="27:107" x14ac:dyDescent="0.2">
      <c r="AA1310" t="str">
        <f>IF([3]Gegner!A1311="","",[3]Gegner!A1311)</f>
        <v/>
      </c>
      <c r="AB1310">
        <f>[3]Gegner!B1311</f>
        <v>0</v>
      </c>
      <c r="AC1310">
        <f>[3]Gegner!C1311</f>
        <v>0</v>
      </c>
      <c r="AD1310">
        <f>[3]Gegner!D1311</f>
        <v>0</v>
      </c>
      <c r="AE1310">
        <f>[3]Gegner!E1311</f>
        <v>0</v>
      </c>
      <c r="AF1310">
        <f>[3]Gegner!F1311</f>
        <v>0</v>
      </c>
      <c r="AG1310">
        <f>[3]Gegner!G1311</f>
        <v>0</v>
      </c>
      <c r="AH1310">
        <f>[3]Gegner!H1311</f>
        <v>0</v>
      </c>
      <c r="AI1310">
        <f>[3]Gegner!I1311</f>
        <v>0</v>
      </c>
      <c r="AJ1310">
        <f>[3]Gegner!J1311</f>
        <v>0</v>
      </c>
      <c r="AK1310">
        <f>[3]Gegner!K1311</f>
        <v>0</v>
      </c>
      <c r="AL1310">
        <f>[3]Gegner!L1311</f>
        <v>0</v>
      </c>
      <c r="AM1310">
        <f>[3]Gegner!M1311</f>
        <v>0</v>
      </c>
      <c r="AN1310">
        <f>[3]Gegner!N1311</f>
        <v>0</v>
      </c>
      <c r="AO1310">
        <f>[3]Gegner!O1311</f>
        <v>0</v>
      </c>
      <c r="AP1310">
        <f>[3]Gegner!P1311</f>
        <v>0</v>
      </c>
      <c r="AQ1310">
        <f>[3]Gegner!Q1311</f>
        <v>0</v>
      </c>
      <c r="AR1310">
        <f>[3]Gegner!R1311</f>
        <v>0</v>
      </c>
      <c r="AS1310">
        <f>[3]Gegner!S1311</f>
        <v>0</v>
      </c>
      <c r="AT1310">
        <f>[3]Gegner!T1311</f>
        <v>0</v>
      </c>
      <c r="AU1310">
        <f>[3]Gegner!U1311</f>
        <v>0</v>
      </c>
      <c r="AV1310">
        <f>[3]Gegner!V1311</f>
        <v>0</v>
      </c>
      <c r="AW1310">
        <f>[3]Gegner!W1311</f>
        <v>0</v>
      </c>
      <c r="AX1310">
        <f>[3]Gegner!X1311</f>
        <v>0</v>
      </c>
      <c r="AY1310">
        <f>[3]Gegner!Y1311</f>
        <v>0</v>
      </c>
      <c r="BA1310" s="12">
        <f>[3]Meisterschaftsspiele!L1310</f>
        <v>1</v>
      </c>
      <c r="BB1310" s="36">
        <v>40447</v>
      </c>
      <c r="BC1310" s="37" t="s">
        <v>116</v>
      </c>
      <c r="BD1310" s="64" t="s">
        <v>6</v>
      </c>
      <c r="BE1310" s="38" t="s">
        <v>5</v>
      </c>
      <c r="BF1310" s="39">
        <v>2</v>
      </c>
      <c r="BG1310" s="40" t="s">
        <v>22</v>
      </c>
      <c r="BH1310" s="38">
        <v>3</v>
      </c>
      <c r="BI1310" s="12">
        <f t="shared" si="780"/>
        <v>1</v>
      </c>
      <c r="BS1310" s="12" t="str">
        <f t="shared" si="781"/>
        <v/>
      </c>
      <c r="BT1310" s="13" t="str">
        <f t="shared" si="782"/>
        <v/>
      </c>
      <c r="BU1310" t="str">
        <f t="shared" si="783"/>
        <v/>
      </c>
      <c r="BV1310" s="19" t="str">
        <f t="shared" si="784"/>
        <v/>
      </c>
      <c r="BW1310" t="str">
        <f t="shared" si="785"/>
        <v/>
      </c>
      <c r="BX1310" t="str">
        <f t="shared" si="786"/>
        <v/>
      </c>
      <c r="BY1310" t="str">
        <f t="shared" si="787"/>
        <v/>
      </c>
      <c r="BZ1310" s="2" t="str">
        <f t="shared" si="788"/>
        <v/>
      </c>
      <c r="CA1310" s="14" t="str">
        <f t="shared" si="789"/>
        <v/>
      </c>
      <c r="CB1310" s="13" t="str">
        <f t="shared" si="790"/>
        <v/>
      </c>
      <c r="CC1310" t="str">
        <f t="shared" si="791"/>
        <v/>
      </c>
      <c r="CD1310" s="19" t="str">
        <f t="shared" si="792"/>
        <v/>
      </c>
      <c r="CE1310" t="str">
        <f t="shared" si="793"/>
        <v/>
      </c>
      <c r="CF1310" t="str">
        <f t="shared" si="794"/>
        <v/>
      </c>
      <c r="CG1310" s="1" t="str">
        <f t="shared" si="795"/>
        <v/>
      </c>
      <c r="CH1310" s="2" t="str">
        <f t="shared" si="796"/>
        <v/>
      </c>
      <c r="CI1310" s="1" t="str">
        <f t="shared" si="797"/>
        <v/>
      </c>
      <c r="CJ1310" s="12" t="str">
        <f t="shared" si="760"/>
        <v/>
      </c>
      <c r="CK1310" s="13" t="str">
        <f t="shared" si="761"/>
        <v/>
      </c>
      <c r="CL1310" t="str">
        <f t="shared" si="762"/>
        <v/>
      </c>
      <c r="CM1310" s="1" t="str">
        <f t="shared" si="763"/>
        <v/>
      </c>
      <c r="CN1310" t="str">
        <f t="shared" si="764"/>
        <v/>
      </c>
      <c r="CO1310" t="str">
        <f t="shared" si="765"/>
        <v/>
      </c>
      <c r="CP1310" t="str">
        <f t="shared" si="766"/>
        <v/>
      </c>
      <c r="CQ1310" s="2" t="str">
        <f t="shared" si="767"/>
        <v/>
      </c>
      <c r="CR1310" s="14" t="str">
        <f t="shared" si="768"/>
        <v/>
      </c>
      <c r="CS1310" s="13" t="str">
        <f t="shared" si="769"/>
        <v/>
      </c>
      <c r="CT1310" t="str">
        <f t="shared" si="770"/>
        <v/>
      </c>
      <c r="CU1310" s="1" t="str">
        <f t="shared" si="771"/>
        <v/>
      </c>
      <c r="CV1310" t="str">
        <f t="shared" si="772"/>
        <v/>
      </c>
      <c r="CW1310" t="str">
        <f t="shared" si="773"/>
        <v/>
      </c>
      <c r="CX1310" s="1" t="str">
        <f t="shared" si="774"/>
        <v/>
      </c>
      <c r="CY1310" s="2" t="str">
        <f t="shared" si="775"/>
        <v/>
      </c>
      <c r="CZ1310" s="1" t="str">
        <f t="shared" si="776"/>
        <v/>
      </c>
      <c r="DA1310" s="12" t="str">
        <f t="shared" si="777"/>
        <v/>
      </c>
      <c r="DB1310" s="13" t="str">
        <f t="shared" si="778"/>
        <v/>
      </c>
      <c r="DC1310" t="str">
        <f t="shared" si="779"/>
        <v/>
      </c>
    </row>
    <row r="1311" spans="27:107" x14ac:dyDescent="0.2">
      <c r="AA1311" t="str">
        <f>IF([3]Gegner!A1312="","",[3]Gegner!A1312)</f>
        <v/>
      </c>
      <c r="AB1311">
        <f>[3]Gegner!B1312</f>
        <v>0</v>
      </c>
      <c r="AC1311">
        <f>[3]Gegner!C1312</f>
        <v>0</v>
      </c>
      <c r="AD1311">
        <f>[3]Gegner!D1312</f>
        <v>0</v>
      </c>
      <c r="AE1311">
        <f>[3]Gegner!E1312</f>
        <v>0</v>
      </c>
      <c r="AF1311">
        <f>[3]Gegner!F1312</f>
        <v>0</v>
      </c>
      <c r="AG1311">
        <f>[3]Gegner!G1312</f>
        <v>0</v>
      </c>
      <c r="AH1311">
        <f>[3]Gegner!H1312</f>
        <v>0</v>
      </c>
      <c r="AI1311">
        <f>[3]Gegner!I1312</f>
        <v>0</v>
      </c>
      <c r="AJ1311">
        <f>[3]Gegner!J1312</f>
        <v>0</v>
      </c>
      <c r="AK1311">
        <f>[3]Gegner!K1312</f>
        <v>0</v>
      </c>
      <c r="AL1311">
        <f>[3]Gegner!L1312</f>
        <v>0</v>
      </c>
      <c r="AM1311">
        <f>[3]Gegner!M1312</f>
        <v>0</v>
      </c>
      <c r="AN1311">
        <f>[3]Gegner!N1312</f>
        <v>0</v>
      </c>
      <c r="AO1311">
        <f>[3]Gegner!O1312</f>
        <v>0</v>
      </c>
      <c r="AP1311">
        <f>[3]Gegner!P1312</f>
        <v>0</v>
      </c>
      <c r="AQ1311">
        <f>[3]Gegner!Q1312</f>
        <v>0</v>
      </c>
      <c r="AR1311">
        <f>[3]Gegner!R1312</f>
        <v>0</v>
      </c>
      <c r="AS1311">
        <f>[3]Gegner!S1312</f>
        <v>0</v>
      </c>
      <c r="AT1311">
        <f>[3]Gegner!T1312</f>
        <v>0</v>
      </c>
      <c r="AU1311">
        <f>[3]Gegner!U1312</f>
        <v>0</v>
      </c>
      <c r="AV1311">
        <f>[3]Gegner!V1312</f>
        <v>0</v>
      </c>
      <c r="AW1311">
        <f>[3]Gegner!W1312</f>
        <v>0</v>
      </c>
      <c r="AX1311">
        <f>[3]Gegner!X1312</f>
        <v>0</v>
      </c>
      <c r="AY1311">
        <f>[3]Gegner!Y1312</f>
        <v>0</v>
      </c>
      <c r="BA1311" s="12">
        <f>[3]Meisterschaftsspiele!L1311</f>
        <v>-2</v>
      </c>
      <c r="BB1311" s="36">
        <v>40454</v>
      </c>
      <c r="BC1311" s="37" t="s">
        <v>5</v>
      </c>
      <c r="BD1311" s="64" t="s">
        <v>6</v>
      </c>
      <c r="BE1311" s="38" t="s">
        <v>146</v>
      </c>
      <c r="BF1311" s="39">
        <v>2</v>
      </c>
      <c r="BG1311" s="40" t="s">
        <v>22</v>
      </c>
      <c r="BH1311" s="38">
        <v>4</v>
      </c>
      <c r="BI1311" s="12">
        <f t="shared" si="780"/>
        <v>-2</v>
      </c>
      <c r="BS1311" s="12" t="str">
        <f t="shared" si="781"/>
        <v/>
      </c>
      <c r="BT1311" s="13" t="str">
        <f t="shared" si="782"/>
        <v/>
      </c>
      <c r="BU1311" t="str">
        <f t="shared" si="783"/>
        <v/>
      </c>
      <c r="BV1311" s="19" t="str">
        <f t="shared" si="784"/>
        <v/>
      </c>
      <c r="BW1311" t="str">
        <f t="shared" si="785"/>
        <v/>
      </c>
      <c r="BX1311" t="str">
        <f t="shared" si="786"/>
        <v/>
      </c>
      <c r="BY1311" t="str">
        <f t="shared" si="787"/>
        <v/>
      </c>
      <c r="BZ1311" s="2" t="str">
        <f t="shared" si="788"/>
        <v/>
      </c>
      <c r="CA1311" s="14" t="str">
        <f t="shared" si="789"/>
        <v/>
      </c>
      <c r="CB1311" s="13" t="str">
        <f t="shared" si="790"/>
        <v/>
      </c>
      <c r="CC1311" t="str">
        <f t="shared" si="791"/>
        <v/>
      </c>
      <c r="CD1311" s="19" t="str">
        <f t="shared" si="792"/>
        <v/>
      </c>
      <c r="CE1311" t="str">
        <f t="shared" si="793"/>
        <v/>
      </c>
      <c r="CF1311" t="str">
        <f t="shared" si="794"/>
        <v/>
      </c>
      <c r="CG1311" s="1" t="str">
        <f t="shared" si="795"/>
        <v/>
      </c>
      <c r="CH1311" s="2" t="str">
        <f t="shared" si="796"/>
        <v/>
      </c>
      <c r="CI1311" s="1" t="str">
        <f t="shared" si="797"/>
        <v/>
      </c>
      <c r="CJ1311" s="12" t="str">
        <f t="shared" si="760"/>
        <v/>
      </c>
      <c r="CK1311" s="13" t="str">
        <f t="shared" si="761"/>
        <v/>
      </c>
      <c r="CL1311" t="str">
        <f t="shared" si="762"/>
        <v/>
      </c>
      <c r="CM1311" s="1" t="str">
        <f t="shared" si="763"/>
        <v/>
      </c>
      <c r="CN1311" t="str">
        <f t="shared" si="764"/>
        <v/>
      </c>
      <c r="CO1311" t="str">
        <f t="shared" si="765"/>
        <v/>
      </c>
      <c r="CP1311" t="str">
        <f t="shared" si="766"/>
        <v/>
      </c>
      <c r="CQ1311" s="2" t="str">
        <f t="shared" si="767"/>
        <v/>
      </c>
      <c r="CR1311" s="14" t="str">
        <f t="shared" si="768"/>
        <v/>
      </c>
      <c r="CS1311" s="13" t="str">
        <f t="shared" si="769"/>
        <v/>
      </c>
      <c r="CT1311" t="str">
        <f t="shared" si="770"/>
        <v/>
      </c>
      <c r="CU1311" s="1" t="str">
        <f t="shared" si="771"/>
        <v/>
      </c>
      <c r="CV1311" t="str">
        <f t="shared" si="772"/>
        <v/>
      </c>
      <c r="CW1311" t="str">
        <f t="shared" si="773"/>
        <v/>
      </c>
      <c r="CX1311" s="1" t="str">
        <f t="shared" si="774"/>
        <v/>
      </c>
      <c r="CY1311" s="2" t="str">
        <f t="shared" si="775"/>
        <v/>
      </c>
      <c r="CZ1311" s="1" t="str">
        <f t="shared" si="776"/>
        <v/>
      </c>
      <c r="DA1311" s="12" t="str">
        <f t="shared" si="777"/>
        <v/>
      </c>
      <c r="DB1311" s="13" t="str">
        <f t="shared" si="778"/>
        <v/>
      </c>
      <c r="DC1311" t="str">
        <f t="shared" si="779"/>
        <v/>
      </c>
    </row>
    <row r="1312" spans="27:107" x14ac:dyDescent="0.2">
      <c r="AA1312" t="str">
        <f>IF([3]Gegner!A1313="","",[3]Gegner!A1313)</f>
        <v/>
      </c>
      <c r="AB1312">
        <f>[3]Gegner!B1313</f>
        <v>0</v>
      </c>
      <c r="AC1312">
        <f>[3]Gegner!C1313</f>
        <v>0</v>
      </c>
      <c r="AD1312">
        <f>[3]Gegner!D1313</f>
        <v>0</v>
      </c>
      <c r="AE1312">
        <f>[3]Gegner!E1313</f>
        <v>0</v>
      </c>
      <c r="AF1312">
        <f>[3]Gegner!F1313</f>
        <v>0</v>
      </c>
      <c r="AG1312">
        <f>[3]Gegner!G1313</f>
        <v>0</v>
      </c>
      <c r="AH1312">
        <f>[3]Gegner!H1313</f>
        <v>0</v>
      </c>
      <c r="AI1312">
        <f>[3]Gegner!I1313</f>
        <v>0</v>
      </c>
      <c r="AJ1312">
        <f>[3]Gegner!J1313</f>
        <v>0</v>
      </c>
      <c r="AK1312">
        <f>[3]Gegner!K1313</f>
        <v>0</v>
      </c>
      <c r="AL1312">
        <f>[3]Gegner!L1313</f>
        <v>0</v>
      </c>
      <c r="AM1312">
        <f>[3]Gegner!M1313</f>
        <v>0</v>
      </c>
      <c r="AN1312">
        <f>[3]Gegner!N1313</f>
        <v>0</v>
      </c>
      <c r="AO1312">
        <f>[3]Gegner!O1313</f>
        <v>0</v>
      </c>
      <c r="AP1312">
        <f>[3]Gegner!P1313</f>
        <v>0</v>
      </c>
      <c r="AQ1312">
        <f>[3]Gegner!Q1313</f>
        <v>0</v>
      </c>
      <c r="AR1312">
        <f>[3]Gegner!R1313</f>
        <v>0</v>
      </c>
      <c r="AS1312">
        <f>[3]Gegner!S1313</f>
        <v>0</v>
      </c>
      <c r="AT1312">
        <f>[3]Gegner!T1313</f>
        <v>0</v>
      </c>
      <c r="AU1312">
        <f>[3]Gegner!U1313</f>
        <v>0</v>
      </c>
      <c r="AV1312">
        <f>[3]Gegner!V1313</f>
        <v>0</v>
      </c>
      <c r="AW1312">
        <f>[3]Gegner!W1313</f>
        <v>0</v>
      </c>
      <c r="AX1312">
        <f>[3]Gegner!X1313</f>
        <v>0</v>
      </c>
      <c r="AY1312">
        <f>[3]Gegner!Y1313</f>
        <v>0</v>
      </c>
      <c r="BA1312" s="12">
        <f>[3]Meisterschaftsspiele!L1312</f>
        <v>3</v>
      </c>
      <c r="BB1312" s="36">
        <v>40461</v>
      </c>
      <c r="BC1312" s="37" t="s">
        <v>87</v>
      </c>
      <c r="BD1312" s="64" t="s">
        <v>6</v>
      </c>
      <c r="BE1312" s="38" t="s">
        <v>5</v>
      </c>
      <c r="BF1312" s="39">
        <v>0</v>
      </c>
      <c r="BG1312" s="40" t="s">
        <v>22</v>
      </c>
      <c r="BH1312" s="38">
        <v>3</v>
      </c>
      <c r="BI1312" s="12">
        <f t="shared" si="780"/>
        <v>3</v>
      </c>
      <c r="BS1312" s="12" t="str">
        <f t="shared" si="781"/>
        <v/>
      </c>
      <c r="BT1312" s="13" t="str">
        <f t="shared" si="782"/>
        <v/>
      </c>
      <c r="BU1312" t="str">
        <f t="shared" si="783"/>
        <v/>
      </c>
      <c r="BV1312" s="19" t="str">
        <f t="shared" si="784"/>
        <v/>
      </c>
      <c r="BW1312" t="str">
        <f t="shared" si="785"/>
        <v/>
      </c>
      <c r="BX1312" t="str">
        <f t="shared" si="786"/>
        <v/>
      </c>
      <c r="BY1312" t="str">
        <f t="shared" si="787"/>
        <v/>
      </c>
      <c r="BZ1312" s="2" t="str">
        <f t="shared" si="788"/>
        <v/>
      </c>
      <c r="CA1312" s="14" t="str">
        <f t="shared" si="789"/>
        <v/>
      </c>
      <c r="CB1312" s="13" t="str">
        <f t="shared" si="790"/>
        <v/>
      </c>
      <c r="CC1312" t="str">
        <f t="shared" si="791"/>
        <v/>
      </c>
      <c r="CD1312" s="19" t="str">
        <f t="shared" si="792"/>
        <v/>
      </c>
      <c r="CE1312" t="str">
        <f t="shared" si="793"/>
        <v/>
      </c>
      <c r="CF1312" t="str">
        <f t="shared" si="794"/>
        <v/>
      </c>
      <c r="CG1312" s="1" t="str">
        <f t="shared" si="795"/>
        <v/>
      </c>
      <c r="CH1312" s="2" t="str">
        <f t="shared" si="796"/>
        <v/>
      </c>
      <c r="CI1312" s="1" t="str">
        <f t="shared" si="797"/>
        <v/>
      </c>
      <c r="CJ1312" s="12" t="str">
        <f t="shared" si="760"/>
        <v/>
      </c>
      <c r="CK1312" s="13" t="str">
        <f t="shared" si="761"/>
        <v/>
      </c>
      <c r="CL1312" t="str">
        <f t="shared" si="762"/>
        <v/>
      </c>
      <c r="CM1312" s="1" t="str">
        <f t="shared" si="763"/>
        <v/>
      </c>
      <c r="CN1312" t="str">
        <f t="shared" si="764"/>
        <v/>
      </c>
      <c r="CO1312" t="str">
        <f t="shared" si="765"/>
        <v/>
      </c>
      <c r="CP1312" t="str">
        <f t="shared" si="766"/>
        <v/>
      </c>
      <c r="CQ1312" s="2" t="str">
        <f t="shared" si="767"/>
        <v/>
      </c>
      <c r="CR1312" s="14" t="str">
        <f t="shared" si="768"/>
        <v/>
      </c>
      <c r="CS1312" s="13" t="str">
        <f t="shared" si="769"/>
        <v/>
      </c>
      <c r="CT1312" t="str">
        <f t="shared" si="770"/>
        <v/>
      </c>
      <c r="CU1312" s="1" t="str">
        <f t="shared" si="771"/>
        <v/>
      </c>
      <c r="CV1312" t="str">
        <f t="shared" si="772"/>
        <v/>
      </c>
      <c r="CW1312" t="str">
        <f t="shared" si="773"/>
        <v/>
      </c>
      <c r="CX1312" s="1" t="str">
        <f t="shared" si="774"/>
        <v/>
      </c>
      <c r="CY1312" s="2" t="str">
        <f t="shared" si="775"/>
        <v/>
      </c>
      <c r="CZ1312" s="1" t="str">
        <f t="shared" si="776"/>
        <v/>
      </c>
      <c r="DA1312" s="12" t="str">
        <f t="shared" si="777"/>
        <v/>
      </c>
      <c r="DB1312" s="13" t="str">
        <f t="shared" si="778"/>
        <v/>
      </c>
      <c r="DC1312" t="str">
        <f t="shared" si="779"/>
        <v/>
      </c>
    </row>
    <row r="1313" spans="27:107" x14ac:dyDescent="0.2">
      <c r="AA1313" t="str">
        <f>IF([3]Gegner!A1314="","",[3]Gegner!A1314)</f>
        <v/>
      </c>
      <c r="AB1313">
        <f>[3]Gegner!B1314</f>
        <v>0</v>
      </c>
      <c r="AC1313">
        <f>[3]Gegner!C1314</f>
        <v>0</v>
      </c>
      <c r="AD1313">
        <f>[3]Gegner!D1314</f>
        <v>0</v>
      </c>
      <c r="AE1313">
        <f>[3]Gegner!E1314</f>
        <v>0</v>
      </c>
      <c r="AF1313">
        <f>[3]Gegner!F1314</f>
        <v>0</v>
      </c>
      <c r="AG1313">
        <f>[3]Gegner!G1314</f>
        <v>0</v>
      </c>
      <c r="AH1313">
        <f>[3]Gegner!H1314</f>
        <v>0</v>
      </c>
      <c r="AI1313">
        <f>[3]Gegner!I1314</f>
        <v>0</v>
      </c>
      <c r="AJ1313">
        <f>[3]Gegner!J1314</f>
        <v>0</v>
      </c>
      <c r="AK1313">
        <f>[3]Gegner!K1314</f>
        <v>0</v>
      </c>
      <c r="AL1313">
        <f>[3]Gegner!L1314</f>
        <v>0</v>
      </c>
      <c r="AM1313">
        <f>[3]Gegner!M1314</f>
        <v>0</v>
      </c>
      <c r="AN1313">
        <f>[3]Gegner!N1314</f>
        <v>0</v>
      </c>
      <c r="AO1313">
        <f>[3]Gegner!O1314</f>
        <v>0</v>
      </c>
      <c r="AP1313">
        <f>[3]Gegner!P1314</f>
        <v>0</v>
      </c>
      <c r="AQ1313">
        <f>[3]Gegner!Q1314</f>
        <v>0</v>
      </c>
      <c r="AR1313">
        <f>[3]Gegner!R1314</f>
        <v>0</v>
      </c>
      <c r="AS1313">
        <f>[3]Gegner!S1314</f>
        <v>0</v>
      </c>
      <c r="AT1313">
        <f>[3]Gegner!T1314</f>
        <v>0</v>
      </c>
      <c r="AU1313">
        <f>[3]Gegner!U1314</f>
        <v>0</v>
      </c>
      <c r="AV1313">
        <f>[3]Gegner!V1314</f>
        <v>0</v>
      </c>
      <c r="AW1313">
        <f>[3]Gegner!W1314</f>
        <v>0</v>
      </c>
      <c r="AX1313">
        <f>[3]Gegner!X1314</f>
        <v>0</v>
      </c>
      <c r="AY1313">
        <f>[3]Gegner!Y1314</f>
        <v>0</v>
      </c>
      <c r="BA1313" s="12">
        <f>[3]Meisterschaftsspiele!L1313</f>
        <v>3</v>
      </c>
      <c r="BB1313" s="36">
        <v>40468</v>
      </c>
      <c r="BC1313" s="37" t="s">
        <v>5</v>
      </c>
      <c r="BD1313" s="64" t="s">
        <v>6</v>
      </c>
      <c r="BE1313" s="38" t="s">
        <v>64</v>
      </c>
      <c r="BF1313" s="39">
        <v>5</v>
      </c>
      <c r="BG1313" s="40" t="s">
        <v>22</v>
      </c>
      <c r="BH1313" s="38">
        <v>2</v>
      </c>
      <c r="BI1313" s="12">
        <f t="shared" si="780"/>
        <v>3</v>
      </c>
      <c r="BS1313" s="12" t="str">
        <f t="shared" si="781"/>
        <v/>
      </c>
      <c r="BT1313" s="13" t="str">
        <f t="shared" si="782"/>
        <v/>
      </c>
      <c r="BU1313" t="str">
        <f t="shared" si="783"/>
        <v/>
      </c>
      <c r="BV1313" s="19" t="str">
        <f t="shared" si="784"/>
        <v/>
      </c>
      <c r="BW1313" t="str">
        <f t="shared" si="785"/>
        <v/>
      </c>
      <c r="BX1313" t="str">
        <f t="shared" si="786"/>
        <v/>
      </c>
      <c r="BY1313" t="str">
        <f t="shared" si="787"/>
        <v/>
      </c>
      <c r="BZ1313" s="2" t="str">
        <f t="shared" si="788"/>
        <v/>
      </c>
      <c r="CA1313" s="14" t="str">
        <f t="shared" si="789"/>
        <v/>
      </c>
      <c r="CB1313" s="13" t="str">
        <f t="shared" si="790"/>
        <v/>
      </c>
      <c r="CC1313" t="str">
        <f t="shared" si="791"/>
        <v/>
      </c>
      <c r="CD1313" s="19" t="str">
        <f t="shared" si="792"/>
        <v/>
      </c>
      <c r="CE1313" t="str">
        <f t="shared" si="793"/>
        <v/>
      </c>
      <c r="CF1313" t="str">
        <f t="shared" si="794"/>
        <v/>
      </c>
      <c r="CG1313" s="1" t="str">
        <f t="shared" si="795"/>
        <v/>
      </c>
      <c r="CH1313" s="2" t="str">
        <f t="shared" si="796"/>
        <v/>
      </c>
      <c r="CI1313" s="1" t="str">
        <f t="shared" si="797"/>
        <v/>
      </c>
      <c r="CJ1313" s="12" t="str">
        <f t="shared" si="760"/>
        <v/>
      </c>
      <c r="CK1313" s="13" t="str">
        <f t="shared" si="761"/>
        <v/>
      </c>
      <c r="CL1313" t="str">
        <f t="shared" si="762"/>
        <v/>
      </c>
      <c r="CM1313" s="1" t="str">
        <f t="shared" si="763"/>
        <v/>
      </c>
      <c r="CN1313" t="str">
        <f t="shared" si="764"/>
        <v/>
      </c>
      <c r="CO1313" t="str">
        <f t="shared" si="765"/>
        <v/>
      </c>
      <c r="CP1313" t="str">
        <f t="shared" si="766"/>
        <v/>
      </c>
      <c r="CQ1313" s="2" t="str">
        <f t="shared" si="767"/>
        <v/>
      </c>
      <c r="CR1313" s="14" t="str">
        <f t="shared" si="768"/>
        <v/>
      </c>
      <c r="CS1313" s="13" t="str">
        <f t="shared" si="769"/>
        <v/>
      </c>
      <c r="CT1313" t="str">
        <f t="shared" si="770"/>
        <v/>
      </c>
      <c r="CU1313" s="1" t="str">
        <f t="shared" si="771"/>
        <v/>
      </c>
      <c r="CV1313" t="str">
        <f t="shared" si="772"/>
        <v/>
      </c>
      <c r="CW1313" t="str">
        <f t="shared" si="773"/>
        <v/>
      </c>
      <c r="CX1313" s="1" t="str">
        <f t="shared" si="774"/>
        <v/>
      </c>
      <c r="CY1313" s="2" t="str">
        <f t="shared" si="775"/>
        <v/>
      </c>
      <c r="CZ1313" s="1" t="str">
        <f t="shared" si="776"/>
        <v/>
      </c>
      <c r="DA1313" s="12" t="str">
        <f t="shared" si="777"/>
        <v/>
      </c>
      <c r="DB1313" s="13" t="str">
        <f t="shared" si="778"/>
        <v/>
      </c>
      <c r="DC1313" t="str">
        <f t="shared" si="779"/>
        <v/>
      </c>
    </row>
    <row r="1314" spans="27:107" x14ac:dyDescent="0.2">
      <c r="AA1314" t="str">
        <f>IF([3]Gegner!A1315="","",[3]Gegner!A1315)</f>
        <v/>
      </c>
      <c r="AB1314">
        <f>[3]Gegner!B1315</f>
        <v>0</v>
      </c>
      <c r="AC1314">
        <f>[3]Gegner!C1315</f>
        <v>0</v>
      </c>
      <c r="AD1314">
        <f>[3]Gegner!D1315</f>
        <v>0</v>
      </c>
      <c r="AE1314">
        <f>[3]Gegner!E1315</f>
        <v>0</v>
      </c>
      <c r="AF1314">
        <f>[3]Gegner!F1315</f>
        <v>0</v>
      </c>
      <c r="AG1314">
        <f>[3]Gegner!G1315</f>
        <v>0</v>
      </c>
      <c r="AH1314">
        <f>[3]Gegner!H1315</f>
        <v>0</v>
      </c>
      <c r="AI1314">
        <f>[3]Gegner!I1315</f>
        <v>0</v>
      </c>
      <c r="AJ1314">
        <f>[3]Gegner!J1315</f>
        <v>0</v>
      </c>
      <c r="AK1314">
        <f>[3]Gegner!K1315</f>
        <v>0</v>
      </c>
      <c r="AL1314">
        <f>[3]Gegner!L1315</f>
        <v>0</v>
      </c>
      <c r="AM1314">
        <f>[3]Gegner!M1315</f>
        <v>0</v>
      </c>
      <c r="AN1314">
        <f>[3]Gegner!N1315</f>
        <v>0</v>
      </c>
      <c r="AO1314">
        <f>[3]Gegner!O1315</f>
        <v>0</v>
      </c>
      <c r="AP1314">
        <f>[3]Gegner!P1315</f>
        <v>0</v>
      </c>
      <c r="AQ1314">
        <f>[3]Gegner!Q1315</f>
        <v>0</v>
      </c>
      <c r="AR1314">
        <f>[3]Gegner!R1315</f>
        <v>0</v>
      </c>
      <c r="AS1314">
        <f>[3]Gegner!S1315</f>
        <v>0</v>
      </c>
      <c r="AT1314">
        <f>[3]Gegner!T1315</f>
        <v>0</v>
      </c>
      <c r="AU1314">
        <f>[3]Gegner!U1315</f>
        <v>0</v>
      </c>
      <c r="AV1314">
        <f>[3]Gegner!V1315</f>
        <v>0</v>
      </c>
      <c r="AW1314">
        <f>[3]Gegner!W1315</f>
        <v>0</v>
      </c>
      <c r="AX1314">
        <f>[3]Gegner!X1315</f>
        <v>0</v>
      </c>
      <c r="AY1314">
        <f>[3]Gegner!Y1315</f>
        <v>0</v>
      </c>
      <c r="BA1314" s="12">
        <f>[3]Meisterschaftsspiele!L1314</f>
        <v>2</v>
      </c>
      <c r="BB1314" s="36">
        <v>40469</v>
      </c>
      <c r="BC1314" s="37" t="s">
        <v>5</v>
      </c>
      <c r="BD1314" s="64" t="s">
        <v>6</v>
      </c>
      <c r="BE1314" s="38" t="s">
        <v>55</v>
      </c>
      <c r="BF1314" s="39">
        <v>5</v>
      </c>
      <c r="BG1314" s="40" t="s">
        <v>22</v>
      </c>
      <c r="BH1314" s="38">
        <v>3</v>
      </c>
      <c r="BI1314" s="12">
        <f t="shared" si="780"/>
        <v>2</v>
      </c>
      <c r="BS1314" s="12" t="str">
        <f t="shared" si="781"/>
        <v/>
      </c>
      <c r="BT1314" s="13" t="str">
        <f t="shared" si="782"/>
        <v/>
      </c>
      <c r="BU1314" t="str">
        <f t="shared" si="783"/>
        <v/>
      </c>
      <c r="BV1314" s="19" t="str">
        <f t="shared" si="784"/>
        <v/>
      </c>
      <c r="BW1314" t="str">
        <f t="shared" si="785"/>
        <v/>
      </c>
      <c r="BX1314" t="str">
        <f t="shared" si="786"/>
        <v/>
      </c>
      <c r="BY1314" t="str">
        <f t="shared" si="787"/>
        <v/>
      </c>
      <c r="BZ1314" s="2" t="str">
        <f t="shared" si="788"/>
        <v/>
      </c>
      <c r="CA1314" s="14" t="str">
        <f t="shared" si="789"/>
        <v/>
      </c>
      <c r="CB1314" s="13" t="str">
        <f t="shared" si="790"/>
        <v/>
      </c>
      <c r="CC1314" t="str">
        <f t="shared" si="791"/>
        <v/>
      </c>
      <c r="CD1314" s="19" t="str">
        <f t="shared" si="792"/>
        <v/>
      </c>
      <c r="CE1314" t="str">
        <f t="shared" si="793"/>
        <v/>
      </c>
      <c r="CF1314" t="str">
        <f t="shared" si="794"/>
        <v/>
      </c>
      <c r="CG1314" s="1" t="str">
        <f t="shared" si="795"/>
        <v/>
      </c>
      <c r="CH1314" s="2" t="str">
        <f t="shared" si="796"/>
        <v/>
      </c>
      <c r="CI1314" s="1" t="str">
        <f t="shared" si="797"/>
        <v/>
      </c>
      <c r="CJ1314" s="12" t="str">
        <f t="shared" si="760"/>
        <v/>
      </c>
      <c r="CK1314" s="13" t="str">
        <f t="shared" si="761"/>
        <v/>
      </c>
      <c r="CL1314" t="str">
        <f t="shared" si="762"/>
        <v/>
      </c>
      <c r="CM1314" s="1" t="str">
        <f t="shared" si="763"/>
        <v/>
      </c>
      <c r="CN1314" t="str">
        <f t="shared" si="764"/>
        <v/>
      </c>
      <c r="CO1314" t="str">
        <f t="shared" si="765"/>
        <v/>
      </c>
      <c r="CP1314" t="str">
        <f t="shared" si="766"/>
        <v/>
      </c>
      <c r="CQ1314" s="2" t="str">
        <f t="shared" si="767"/>
        <v/>
      </c>
      <c r="CR1314" s="14" t="str">
        <f t="shared" si="768"/>
        <v/>
      </c>
      <c r="CS1314" s="13" t="str">
        <f t="shared" si="769"/>
        <v/>
      </c>
      <c r="CT1314" t="str">
        <f t="shared" si="770"/>
        <v/>
      </c>
      <c r="CU1314" s="1" t="str">
        <f t="shared" si="771"/>
        <v/>
      </c>
      <c r="CV1314" t="str">
        <f t="shared" si="772"/>
        <v/>
      </c>
      <c r="CW1314" t="str">
        <f t="shared" si="773"/>
        <v/>
      </c>
      <c r="CX1314" s="1" t="str">
        <f t="shared" si="774"/>
        <v/>
      </c>
      <c r="CY1314" s="2" t="str">
        <f t="shared" si="775"/>
        <v/>
      </c>
      <c r="CZ1314" s="1" t="str">
        <f t="shared" si="776"/>
        <v/>
      </c>
      <c r="DA1314" s="12" t="str">
        <f t="shared" si="777"/>
        <v/>
      </c>
      <c r="DB1314" s="13" t="str">
        <f t="shared" si="778"/>
        <v/>
      </c>
      <c r="DC1314" t="str">
        <f t="shared" si="779"/>
        <v/>
      </c>
    </row>
    <row r="1315" spans="27:107" x14ac:dyDescent="0.2">
      <c r="AA1315" t="str">
        <f>IF([3]Gegner!A1316="","",[3]Gegner!A1316)</f>
        <v/>
      </c>
      <c r="AB1315">
        <f>[3]Gegner!B1316</f>
        <v>0</v>
      </c>
      <c r="AC1315">
        <f>[3]Gegner!C1316</f>
        <v>0</v>
      </c>
      <c r="AD1315">
        <f>[3]Gegner!D1316</f>
        <v>0</v>
      </c>
      <c r="AE1315">
        <f>[3]Gegner!E1316</f>
        <v>0</v>
      </c>
      <c r="AF1315">
        <f>[3]Gegner!F1316</f>
        <v>0</v>
      </c>
      <c r="AG1315">
        <f>[3]Gegner!G1316</f>
        <v>0</v>
      </c>
      <c r="AH1315">
        <f>[3]Gegner!H1316</f>
        <v>0</v>
      </c>
      <c r="AI1315">
        <f>[3]Gegner!I1316</f>
        <v>0</v>
      </c>
      <c r="AJ1315">
        <f>[3]Gegner!J1316</f>
        <v>0</v>
      </c>
      <c r="AK1315">
        <f>[3]Gegner!K1316</f>
        <v>0</v>
      </c>
      <c r="AL1315">
        <f>[3]Gegner!L1316</f>
        <v>0</v>
      </c>
      <c r="AM1315">
        <f>[3]Gegner!M1316</f>
        <v>0</v>
      </c>
      <c r="AN1315">
        <f>[3]Gegner!N1316</f>
        <v>0</v>
      </c>
      <c r="AO1315">
        <f>[3]Gegner!O1316</f>
        <v>0</v>
      </c>
      <c r="AP1315">
        <f>[3]Gegner!P1316</f>
        <v>0</v>
      </c>
      <c r="AQ1315">
        <f>[3]Gegner!Q1316</f>
        <v>0</v>
      </c>
      <c r="AR1315">
        <f>[3]Gegner!R1316</f>
        <v>0</v>
      </c>
      <c r="AS1315">
        <f>[3]Gegner!S1316</f>
        <v>0</v>
      </c>
      <c r="AT1315">
        <f>[3]Gegner!T1316</f>
        <v>0</v>
      </c>
      <c r="AU1315">
        <f>[3]Gegner!U1316</f>
        <v>0</v>
      </c>
      <c r="AV1315">
        <f>[3]Gegner!V1316</f>
        <v>0</v>
      </c>
      <c r="AW1315">
        <f>[3]Gegner!W1316</f>
        <v>0</v>
      </c>
      <c r="AX1315">
        <f>[3]Gegner!X1316</f>
        <v>0</v>
      </c>
      <c r="AY1315">
        <f>[3]Gegner!Y1316</f>
        <v>0</v>
      </c>
      <c r="BA1315" s="12">
        <f>[3]Meisterschaftsspiele!L1315</f>
        <v>0</v>
      </c>
      <c r="BB1315" s="36">
        <v>40482</v>
      </c>
      <c r="BC1315" s="37" t="s">
        <v>5</v>
      </c>
      <c r="BD1315" s="64" t="s">
        <v>6</v>
      </c>
      <c r="BE1315" s="38" t="s">
        <v>89</v>
      </c>
      <c r="BF1315" s="39">
        <v>2</v>
      </c>
      <c r="BG1315" s="40" t="s">
        <v>22</v>
      </c>
      <c r="BH1315" s="38">
        <v>2</v>
      </c>
      <c r="BI1315" s="12">
        <f t="shared" si="780"/>
        <v>0</v>
      </c>
      <c r="BS1315" s="12" t="str">
        <f t="shared" si="781"/>
        <v/>
      </c>
      <c r="BT1315" s="13" t="str">
        <f t="shared" si="782"/>
        <v/>
      </c>
      <c r="BU1315" t="str">
        <f t="shared" si="783"/>
        <v/>
      </c>
      <c r="BV1315" s="19" t="str">
        <f t="shared" si="784"/>
        <v/>
      </c>
      <c r="BW1315" t="str">
        <f t="shared" si="785"/>
        <v/>
      </c>
      <c r="BX1315" t="str">
        <f t="shared" si="786"/>
        <v/>
      </c>
      <c r="BY1315" t="str">
        <f t="shared" si="787"/>
        <v/>
      </c>
      <c r="BZ1315" s="2" t="str">
        <f t="shared" si="788"/>
        <v/>
      </c>
      <c r="CA1315" s="14" t="str">
        <f t="shared" si="789"/>
        <v/>
      </c>
      <c r="CB1315" s="13" t="str">
        <f t="shared" si="790"/>
        <v/>
      </c>
      <c r="CC1315" t="str">
        <f t="shared" si="791"/>
        <v/>
      </c>
      <c r="CD1315" s="19" t="str">
        <f t="shared" si="792"/>
        <v/>
      </c>
      <c r="CE1315" t="str">
        <f t="shared" si="793"/>
        <v/>
      </c>
      <c r="CF1315" t="str">
        <f t="shared" si="794"/>
        <v/>
      </c>
      <c r="CG1315" s="1" t="str">
        <f t="shared" si="795"/>
        <v/>
      </c>
      <c r="CH1315" s="2" t="str">
        <f t="shared" si="796"/>
        <v/>
      </c>
      <c r="CI1315" s="1" t="str">
        <f t="shared" si="797"/>
        <v/>
      </c>
      <c r="CJ1315" s="12" t="str">
        <f t="shared" si="760"/>
        <v/>
      </c>
      <c r="CK1315" s="13" t="str">
        <f t="shared" si="761"/>
        <v/>
      </c>
      <c r="CL1315" t="str">
        <f t="shared" si="762"/>
        <v/>
      </c>
      <c r="CM1315" s="1" t="str">
        <f t="shared" si="763"/>
        <v/>
      </c>
      <c r="CN1315" t="str">
        <f t="shared" si="764"/>
        <v/>
      </c>
      <c r="CO1315" t="str">
        <f t="shared" si="765"/>
        <v/>
      </c>
      <c r="CP1315" t="str">
        <f t="shared" si="766"/>
        <v/>
      </c>
      <c r="CQ1315" s="2" t="str">
        <f t="shared" si="767"/>
        <v/>
      </c>
      <c r="CR1315" s="14" t="str">
        <f t="shared" si="768"/>
        <v/>
      </c>
      <c r="CS1315" s="13" t="str">
        <f t="shared" si="769"/>
        <v/>
      </c>
      <c r="CT1315" t="str">
        <f t="shared" si="770"/>
        <v/>
      </c>
      <c r="CU1315" s="1" t="str">
        <f t="shared" si="771"/>
        <v/>
      </c>
      <c r="CV1315" t="str">
        <f t="shared" si="772"/>
        <v/>
      </c>
      <c r="CW1315" t="str">
        <f t="shared" si="773"/>
        <v/>
      </c>
      <c r="CX1315" s="1" t="str">
        <f t="shared" si="774"/>
        <v/>
      </c>
      <c r="CY1315" s="2" t="str">
        <f t="shared" si="775"/>
        <v/>
      </c>
      <c r="CZ1315" s="1" t="str">
        <f t="shared" si="776"/>
        <v/>
      </c>
      <c r="DA1315" s="12" t="str">
        <f t="shared" si="777"/>
        <v/>
      </c>
      <c r="DB1315" s="13" t="str">
        <f t="shared" si="778"/>
        <v/>
      </c>
      <c r="DC1315" t="str">
        <f t="shared" si="779"/>
        <v/>
      </c>
    </row>
    <row r="1316" spans="27:107" x14ac:dyDescent="0.2">
      <c r="AA1316" t="str">
        <f>IF([3]Gegner!A1317="","",[3]Gegner!A1317)</f>
        <v/>
      </c>
      <c r="AB1316">
        <f>[3]Gegner!B1317</f>
        <v>0</v>
      </c>
      <c r="AC1316">
        <f>[3]Gegner!C1317</f>
        <v>0</v>
      </c>
      <c r="AD1316">
        <f>[3]Gegner!D1317</f>
        <v>0</v>
      </c>
      <c r="AE1316">
        <f>[3]Gegner!E1317</f>
        <v>0</v>
      </c>
      <c r="AF1316">
        <f>[3]Gegner!F1317</f>
        <v>0</v>
      </c>
      <c r="AG1316">
        <f>[3]Gegner!G1317</f>
        <v>0</v>
      </c>
      <c r="AH1316">
        <f>[3]Gegner!H1317</f>
        <v>0</v>
      </c>
      <c r="AI1316">
        <f>[3]Gegner!I1317</f>
        <v>0</v>
      </c>
      <c r="AJ1316">
        <f>[3]Gegner!J1317</f>
        <v>0</v>
      </c>
      <c r="AK1316">
        <f>[3]Gegner!K1317</f>
        <v>0</v>
      </c>
      <c r="AL1316">
        <f>[3]Gegner!L1317</f>
        <v>0</v>
      </c>
      <c r="AM1316">
        <f>[3]Gegner!M1317</f>
        <v>0</v>
      </c>
      <c r="AN1316">
        <f>[3]Gegner!N1317</f>
        <v>0</v>
      </c>
      <c r="AO1316">
        <f>[3]Gegner!O1317</f>
        <v>0</v>
      </c>
      <c r="AP1316">
        <f>[3]Gegner!P1317</f>
        <v>0</v>
      </c>
      <c r="AQ1316">
        <f>[3]Gegner!Q1317</f>
        <v>0</v>
      </c>
      <c r="AR1316">
        <f>[3]Gegner!R1317</f>
        <v>0</v>
      </c>
      <c r="AS1316">
        <f>[3]Gegner!S1317</f>
        <v>0</v>
      </c>
      <c r="AT1316">
        <f>[3]Gegner!T1317</f>
        <v>0</v>
      </c>
      <c r="AU1316">
        <f>[3]Gegner!U1317</f>
        <v>0</v>
      </c>
      <c r="AV1316">
        <f>[3]Gegner!V1317</f>
        <v>0</v>
      </c>
      <c r="AW1316">
        <f>[3]Gegner!W1317</f>
        <v>0</v>
      </c>
      <c r="AX1316">
        <f>[3]Gegner!X1317</f>
        <v>0</v>
      </c>
      <c r="AY1316">
        <f>[3]Gegner!Y1317</f>
        <v>0</v>
      </c>
      <c r="BA1316" s="12">
        <f>[3]Meisterschaftsspiele!L1316</f>
        <v>2</v>
      </c>
      <c r="BB1316" s="36">
        <v>40492</v>
      </c>
      <c r="BC1316" s="37" t="s">
        <v>33</v>
      </c>
      <c r="BD1316" s="64" t="s">
        <v>6</v>
      </c>
      <c r="BE1316" s="38" t="s">
        <v>5</v>
      </c>
      <c r="BF1316" s="39">
        <v>1</v>
      </c>
      <c r="BG1316" s="40" t="s">
        <v>22</v>
      </c>
      <c r="BH1316" s="38">
        <v>3</v>
      </c>
      <c r="BI1316" s="12">
        <f t="shared" si="780"/>
        <v>2</v>
      </c>
      <c r="BS1316" s="12" t="str">
        <f t="shared" si="781"/>
        <v/>
      </c>
      <c r="BT1316" s="13" t="str">
        <f t="shared" si="782"/>
        <v/>
      </c>
      <c r="BU1316" t="str">
        <f t="shared" si="783"/>
        <v/>
      </c>
      <c r="BV1316" s="19" t="str">
        <f t="shared" si="784"/>
        <v/>
      </c>
      <c r="BW1316" t="str">
        <f t="shared" si="785"/>
        <v/>
      </c>
      <c r="BX1316" t="str">
        <f t="shared" si="786"/>
        <v/>
      </c>
      <c r="BY1316" t="str">
        <f t="shared" si="787"/>
        <v/>
      </c>
      <c r="BZ1316" s="2" t="str">
        <f t="shared" si="788"/>
        <v/>
      </c>
      <c r="CA1316" s="14" t="str">
        <f t="shared" si="789"/>
        <v/>
      </c>
      <c r="CB1316" s="13" t="str">
        <f t="shared" si="790"/>
        <v/>
      </c>
      <c r="CC1316" t="str">
        <f t="shared" si="791"/>
        <v/>
      </c>
      <c r="CD1316" s="19" t="str">
        <f t="shared" si="792"/>
        <v/>
      </c>
      <c r="CE1316" t="str">
        <f t="shared" si="793"/>
        <v/>
      </c>
      <c r="CF1316" t="str">
        <f t="shared" si="794"/>
        <v/>
      </c>
      <c r="CG1316" s="1" t="str">
        <f t="shared" si="795"/>
        <v/>
      </c>
      <c r="CH1316" s="2" t="str">
        <f t="shared" si="796"/>
        <v/>
      </c>
      <c r="CI1316" s="1" t="str">
        <f t="shared" si="797"/>
        <v/>
      </c>
      <c r="CJ1316" s="12" t="str">
        <f t="shared" si="760"/>
        <v/>
      </c>
      <c r="CK1316" s="13" t="str">
        <f t="shared" si="761"/>
        <v/>
      </c>
      <c r="CL1316" t="str">
        <f t="shared" si="762"/>
        <v/>
      </c>
      <c r="CM1316" s="1" t="str">
        <f t="shared" si="763"/>
        <v/>
      </c>
      <c r="CN1316" t="str">
        <f t="shared" si="764"/>
        <v/>
      </c>
      <c r="CO1316" t="str">
        <f t="shared" si="765"/>
        <v/>
      </c>
      <c r="CP1316" t="str">
        <f t="shared" si="766"/>
        <v/>
      </c>
      <c r="CQ1316" s="2" t="str">
        <f t="shared" si="767"/>
        <v/>
      </c>
      <c r="CR1316" s="14" t="str">
        <f t="shared" si="768"/>
        <v/>
      </c>
      <c r="CS1316" s="13" t="str">
        <f t="shared" si="769"/>
        <v/>
      </c>
      <c r="CT1316" t="str">
        <f t="shared" si="770"/>
        <v/>
      </c>
      <c r="CU1316" s="1" t="str">
        <f t="shared" si="771"/>
        <v/>
      </c>
      <c r="CV1316" t="str">
        <f t="shared" si="772"/>
        <v/>
      </c>
      <c r="CW1316" t="str">
        <f t="shared" si="773"/>
        <v/>
      </c>
      <c r="CX1316" s="1" t="str">
        <f t="shared" si="774"/>
        <v/>
      </c>
      <c r="CY1316" s="2" t="str">
        <f t="shared" si="775"/>
        <v/>
      </c>
      <c r="CZ1316" s="1" t="str">
        <f t="shared" si="776"/>
        <v/>
      </c>
      <c r="DA1316" s="12" t="str">
        <f t="shared" si="777"/>
        <v/>
      </c>
      <c r="DB1316" s="13" t="str">
        <f t="shared" si="778"/>
        <v/>
      </c>
      <c r="DC1316" t="str">
        <f t="shared" si="779"/>
        <v/>
      </c>
    </row>
    <row r="1317" spans="27:107" x14ac:dyDescent="0.2">
      <c r="AA1317" t="str">
        <f>IF([3]Gegner!A1318="","",[3]Gegner!A1318)</f>
        <v/>
      </c>
      <c r="AB1317">
        <f>[3]Gegner!B1318</f>
        <v>0</v>
      </c>
      <c r="AC1317">
        <f>[3]Gegner!C1318</f>
        <v>0</v>
      </c>
      <c r="AD1317">
        <f>[3]Gegner!D1318</f>
        <v>0</v>
      </c>
      <c r="AE1317">
        <f>[3]Gegner!E1318</f>
        <v>0</v>
      </c>
      <c r="AF1317">
        <f>[3]Gegner!F1318</f>
        <v>0</v>
      </c>
      <c r="AG1317">
        <f>[3]Gegner!G1318</f>
        <v>0</v>
      </c>
      <c r="AH1317">
        <f>[3]Gegner!H1318</f>
        <v>0</v>
      </c>
      <c r="AI1317">
        <f>[3]Gegner!I1318</f>
        <v>0</v>
      </c>
      <c r="AJ1317">
        <f>[3]Gegner!J1318</f>
        <v>0</v>
      </c>
      <c r="AK1317">
        <f>[3]Gegner!K1318</f>
        <v>0</v>
      </c>
      <c r="AL1317">
        <f>[3]Gegner!L1318</f>
        <v>0</v>
      </c>
      <c r="AM1317">
        <f>[3]Gegner!M1318</f>
        <v>0</v>
      </c>
      <c r="AN1317">
        <f>[3]Gegner!N1318</f>
        <v>0</v>
      </c>
      <c r="AO1317">
        <f>[3]Gegner!O1318</f>
        <v>0</v>
      </c>
      <c r="AP1317">
        <f>[3]Gegner!P1318</f>
        <v>0</v>
      </c>
      <c r="AQ1317">
        <f>[3]Gegner!Q1318</f>
        <v>0</v>
      </c>
      <c r="AR1317">
        <f>[3]Gegner!R1318</f>
        <v>0</v>
      </c>
      <c r="AS1317">
        <f>[3]Gegner!S1318</f>
        <v>0</v>
      </c>
      <c r="AT1317">
        <f>[3]Gegner!T1318</f>
        <v>0</v>
      </c>
      <c r="AU1317">
        <f>[3]Gegner!U1318</f>
        <v>0</v>
      </c>
      <c r="AV1317">
        <f>[3]Gegner!V1318</f>
        <v>0</v>
      </c>
      <c r="AW1317">
        <f>[3]Gegner!W1318</f>
        <v>0</v>
      </c>
      <c r="AX1317">
        <f>[3]Gegner!X1318</f>
        <v>0</v>
      </c>
      <c r="AY1317">
        <f>[3]Gegner!Y1318</f>
        <v>0</v>
      </c>
      <c r="BA1317" s="12">
        <f>[3]Meisterschaftsspiele!L1317</f>
        <v>2</v>
      </c>
      <c r="BB1317" s="36">
        <v>40496</v>
      </c>
      <c r="BC1317" s="37" t="s">
        <v>100</v>
      </c>
      <c r="BD1317" s="64" t="s">
        <v>6</v>
      </c>
      <c r="BE1317" s="38" t="s">
        <v>5</v>
      </c>
      <c r="BF1317" s="39">
        <v>0</v>
      </c>
      <c r="BG1317" s="40" t="s">
        <v>22</v>
      </c>
      <c r="BH1317" s="38">
        <v>2</v>
      </c>
      <c r="BI1317" s="12">
        <f t="shared" si="780"/>
        <v>2</v>
      </c>
      <c r="BS1317" s="12" t="str">
        <f t="shared" si="781"/>
        <v/>
      </c>
      <c r="BT1317" s="13" t="str">
        <f t="shared" si="782"/>
        <v/>
      </c>
      <c r="BU1317" t="str">
        <f t="shared" si="783"/>
        <v/>
      </c>
      <c r="BV1317" s="19" t="str">
        <f t="shared" si="784"/>
        <v/>
      </c>
      <c r="BW1317" t="str">
        <f t="shared" si="785"/>
        <v/>
      </c>
      <c r="BX1317" t="str">
        <f t="shared" si="786"/>
        <v/>
      </c>
      <c r="BY1317" t="str">
        <f t="shared" si="787"/>
        <v/>
      </c>
      <c r="BZ1317" s="2" t="str">
        <f t="shared" si="788"/>
        <v/>
      </c>
      <c r="CA1317" s="14" t="str">
        <f t="shared" si="789"/>
        <v/>
      </c>
      <c r="CB1317" s="13" t="str">
        <f t="shared" si="790"/>
        <v/>
      </c>
      <c r="CC1317" t="str">
        <f t="shared" si="791"/>
        <v/>
      </c>
      <c r="CD1317" s="19" t="str">
        <f t="shared" si="792"/>
        <v/>
      </c>
      <c r="CE1317" t="str">
        <f t="shared" si="793"/>
        <v/>
      </c>
      <c r="CF1317" t="str">
        <f t="shared" si="794"/>
        <v/>
      </c>
      <c r="CG1317" s="1" t="str">
        <f t="shared" si="795"/>
        <v/>
      </c>
      <c r="CH1317" s="2" t="str">
        <f t="shared" si="796"/>
        <v/>
      </c>
      <c r="CI1317" s="1" t="str">
        <f t="shared" si="797"/>
        <v/>
      </c>
      <c r="CJ1317" s="12" t="str">
        <f t="shared" si="760"/>
        <v/>
      </c>
      <c r="CK1317" s="13" t="str">
        <f t="shared" si="761"/>
        <v/>
      </c>
      <c r="CL1317" t="str">
        <f t="shared" si="762"/>
        <v/>
      </c>
      <c r="CM1317" s="1" t="str">
        <f t="shared" si="763"/>
        <v/>
      </c>
      <c r="CN1317" t="str">
        <f t="shared" si="764"/>
        <v/>
      </c>
      <c r="CO1317" t="str">
        <f t="shared" si="765"/>
        <v/>
      </c>
      <c r="CP1317" t="str">
        <f t="shared" si="766"/>
        <v/>
      </c>
      <c r="CQ1317" s="2" t="str">
        <f t="shared" si="767"/>
        <v/>
      </c>
      <c r="CR1317" s="14" t="str">
        <f t="shared" si="768"/>
        <v/>
      </c>
      <c r="CS1317" s="13" t="str">
        <f t="shared" si="769"/>
        <v/>
      </c>
      <c r="CT1317" t="str">
        <f t="shared" si="770"/>
        <v/>
      </c>
      <c r="CU1317" s="1" t="str">
        <f t="shared" si="771"/>
        <v/>
      </c>
      <c r="CV1317" t="str">
        <f t="shared" si="772"/>
        <v/>
      </c>
      <c r="CW1317" t="str">
        <f t="shared" si="773"/>
        <v/>
      </c>
      <c r="CX1317" s="1" t="str">
        <f t="shared" si="774"/>
        <v/>
      </c>
      <c r="CY1317" s="2" t="str">
        <f t="shared" si="775"/>
        <v/>
      </c>
      <c r="CZ1317" s="1" t="str">
        <f t="shared" si="776"/>
        <v/>
      </c>
      <c r="DA1317" s="12" t="str">
        <f t="shared" si="777"/>
        <v/>
      </c>
      <c r="DB1317" s="13" t="str">
        <f t="shared" si="778"/>
        <v/>
      </c>
      <c r="DC1317" t="str">
        <f t="shared" si="779"/>
        <v/>
      </c>
    </row>
    <row r="1318" spans="27:107" x14ac:dyDescent="0.2">
      <c r="AA1318" t="str">
        <f>IF([3]Gegner!A1319="","",[3]Gegner!A1319)</f>
        <v/>
      </c>
      <c r="AB1318">
        <f>[3]Gegner!B1319</f>
        <v>0</v>
      </c>
      <c r="AC1318">
        <f>[3]Gegner!C1319</f>
        <v>0</v>
      </c>
      <c r="AD1318">
        <f>[3]Gegner!D1319</f>
        <v>0</v>
      </c>
      <c r="AE1318">
        <f>[3]Gegner!E1319</f>
        <v>0</v>
      </c>
      <c r="AF1318">
        <f>[3]Gegner!F1319</f>
        <v>0</v>
      </c>
      <c r="AG1318">
        <f>[3]Gegner!G1319</f>
        <v>0</v>
      </c>
      <c r="AH1318">
        <f>[3]Gegner!H1319</f>
        <v>0</v>
      </c>
      <c r="AI1318">
        <f>[3]Gegner!I1319</f>
        <v>0</v>
      </c>
      <c r="AJ1318">
        <f>[3]Gegner!J1319</f>
        <v>0</v>
      </c>
      <c r="AK1318">
        <f>[3]Gegner!K1319</f>
        <v>0</v>
      </c>
      <c r="AL1318">
        <f>[3]Gegner!L1319</f>
        <v>0</v>
      </c>
      <c r="AM1318">
        <f>[3]Gegner!M1319</f>
        <v>0</v>
      </c>
      <c r="AN1318">
        <f>[3]Gegner!N1319</f>
        <v>0</v>
      </c>
      <c r="AO1318">
        <f>[3]Gegner!O1319</f>
        <v>0</v>
      </c>
      <c r="AP1318">
        <f>[3]Gegner!P1319</f>
        <v>0</v>
      </c>
      <c r="AQ1318">
        <f>[3]Gegner!Q1319</f>
        <v>0</v>
      </c>
      <c r="AR1318">
        <f>[3]Gegner!R1319</f>
        <v>0</v>
      </c>
      <c r="AS1318">
        <f>[3]Gegner!S1319</f>
        <v>0</v>
      </c>
      <c r="AT1318">
        <f>[3]Gegner!T1319</f>
        <v>0</v>
      </c>
      <c r="AU1318">
        <f>[3]Gegner!U1319</f>
        <v>0</v>
      </c>
      <c r="AV1318">
        <f>[3]Gegner!V1319</f>
        <v>0</v>
      </c>
      <c r="AW1318">
        <f>[3]Gegner!W1319</f>
        <v>0</v>
      </c>
      <c r="AX1318">
        <f>[3]Gegner!X1319</f>
        <v>0</v>
      </c>
      <c r="AY1318">
        <f>[3]Gegner!Y1319</f>
        <v>0</v>
      </c>
      <c r="BA1318" s="12">
        <f>[3]Meisterschaftsspiele!L1318</f>
        <v>0</v>
      </c>
      <c r="BB1318" s="36">
        <v>40503</v>
      </c>
      <c r="BC1318" s="37" t="s">
        <v>5</v>
      </c>
      <c r="BD1318" s="64" t="s">
        <v>6</v>
      </c>
      <c r="BE1318" s="38" t="s">
        <v>58</v>
      </c>
      <c r="BF1318" s="39">
        <v>3</v>
      </c>
      <c r="BG1318" s="40" t="s">
        <v>22</v>
      </c>
      <c r="BH1318" s="38">
        <v>3</v>
      </c>
      <c r="BI1318" s="12">
        <f t="shared" si="780"/>
        <v>0</v>
      </c>
      <c r="BS1318" s="12" t="str">
        <f t="shared" si="781"/>
        <v/>
      </c>
      <c r="BT1318" s="13" t="str">
        <f t="shared" si="782"/>
        <v/>
      </c>
      <c r="BU1318" t="str">
        <f t="shared" si="783"/>
        <v/>
      </c>
      <c r="BV1318" s="19" t="str">
        <f t="shared" si="784"/>
        <v/>
      </c>
      <c r="BW1318" t="str">
        <f t="shared" si="785"/>
        <v/>
      </c>
      <c r="BX1318" t="str">
        <f t="shared" si="786"/>
        <v/>
      </c>
      <c r="BY1318" t="str">
        <f t="shared" si="787"/>
        <v/>
      </c>
      <c r="BZ1318" s="2" t="str">
        <f t="shared" si="788"/>
        <v/>
      </c>
      <c r="CA1318" s="14" t="str">
        <f t="shared" si="789"/>
        <v/>
      </c>
      <c r="CB1318" s="13" t="str">
        <f t="shared" si="790"/>
        <v/>
      </c>
      <c r="CC1318" t="str">
        <f t="shared" si="791"/>
        <v/>
      </c>
      <c r="CD1318" s="19" t="str">
        <f t="shared" si="792"/>
        <v/>
      </c>
      <c r="CE1318" t="str">
        <f t="shared" si="793"/>
        <v/>
      </c>
      <c r="CF1318" t="str">
        <f t="shared" si="794"/>
        <v/>
      </c>
      <c r="CG1318" s="1" t="str">
        <f t="shared" si="795"/>
        <v/>
      </c>
      <c r="CH1318" s="2" t="str">
        <f t="shared" si="796"/>
        <v/>
      </c>
      <c r="CI1318" s="1" t="str">
        <f t="shared" si="797"/>
        <v/>
      </c>
      <c r="CJ1318" s="12" t="str">
        <f t="shared" si="760"/>
        <v/>
      </c>
      <c r="CK1318" s="13" t="str">
        <f t="shared" si="761"/>
        <v/>
      </c>
      <c r="CL1318" t="str">
        <f t="shared" si="762"/>
        <v/>
      </c>
      <c r="CM1318" s="1" t="str">
        <f t="shared" si="763"/>
        <v/>
      </c>
      <c r="CN1318" t="str">
        <f t="shared" si="764"/>
        <v/>
      </c>
      <c r="CO1318" t="str">
        <f t="shared" si="765"/>
        <v/>
      </c>
      <c r="CP1318" t="str">
        <f t="shared" si="766"/>
        <v/>
      </c>
      <c r="CQ1318" s="2" t="str">
        <f t="shared" si="767"/>
        <v/>
      </c>
      <c r="CR1318" s="14" t="str">
        <f t="shared" si="768"/>
        <v/>
      </c>
      <c r="CS1318" s="13" t="str">
        <f t="shared" si="769"/>
        <v/>
      </c>
      <c r="CT1318" t="str">
        <f t="shared" si="770"/>
        <v/>
      </c>
      <c r="CU1318" s="1" t="str">
        <f t="shared" si="771"/>
        <v/>
      </c>
      <c r="CV1318" t="str">
        <f t="shared" si="772"/>
        <v/>
      </c>
      <c r="CW1318" t="str">
        <f t="shared" si="773"/>
        <v/>
      </c>
      <c r="CX1318" s="1" t="str">
        <f t="shared" si="774"/>
        <v/>
      </c>
      <c r="CY1318" s="2" t="str">
        <f t="shared" si="775"/>
        <v/>
      </c>
      <c r="CZ1318" s="1" t="str">
        <f t="shared" si="776"/>
        <v/>
      </c>
      <c r="DA1318" s="12" t="str">
        <f t="shared" si="777"/>
        <v/>
      </c>
      <c r="DB1318" s="13" t="str">
        <f t="shared" si="778"/>
        <v/>
      </c>
      <c r="DC1318" t="str">
        <f t="shared" si="779"/>
        <v/>
      </c>
    </row>
    <row r="1319" spans="27:107" x14ac:dyDescent="0.2">
      <c r="AA1319" t="str">
        <f>IF([3]Gegner!A1320="","",[3]Gegner!A1320)</f>
        <v/>
      </c>
      <c r="AB1319">
        <f>[3]Gegner!B1320</f>
        <v>0</v>
      </c>
      <c r="AC1319">
        <f>[3]Gegner!C1320</f>
        <v>0</v>
      </c>
      <c r="AD1319">
        <f>[3]Gegner!D1320</f>
        <v>0</v>
      </c>
      <c r="AE1319">
        <f>[3]Gegner!E1320</f>
        <v>0</v>
      </c>
      <c r="AF1319">
        <f>[3]Gegner!F1320</f>
        <v>0</v>
      </c>
      <c r="AG1319">
        <f>[3]Gegner!G1320</f>
        <v>0</v>
      </c>
      <c r="AH1319">
        <f>[3]Gegner!H1320</f>
        <v>0</v>
      </c>
      <c r="AI1319">
        <f>[3]Gegner!I1320</f>
        <v>0</v>
      </c>
      <c r="AJ1319">
        <f>[3]Gegner!J1320</f>
        <v>0</v>
      </c>
      <c r="AK1319">
        <f>[3]Gegner!K1320</f>
        <v>0</v>
      </c>
      <c r="AL1319">
        <f>[3]Gegner!L1320</f>
        <v>0</v>
      </c>
      <c r="AM1319">
        <f>[3]Gegner!M1320</f>
        <v>0</v>
      </c>
      <c r="AN1319">
        <f>[3]Gegner!N1320</f>
        <v>0</v>
      </c>
      <c r="AO1319">
        <f>[3]Gegner!O1320</f>
        <v>0</v>
      </c>
      <c r="AP1319">
        <f>[3]Gegner!P1320</f>
        <v>0</v>
      </c>
      <c r="AQ1319">
        <f>[3]Gegner!Q1320</f>
        <v>0</v>
      </c>
      <c r="AR1319">
        <f>[3]Gegner!R1320</f>
        <v>0</v>
      </c>
      <c r="AS1319">
        <f>[3]Gegner!S1320</f>
        <v>0</v>
      </c>
      <c r="AT1319">
        <f>[3]Gegner!T1320</f>
        <v>0</v>
      </c>
      <c r="AU1319">
        <f>[3]Gegner!U1320</f>
        <v>0</v>
      </c>
      <c r="AV1319">
        <f>[3]Gegner!V1320</f>
        <v>0</v>
      </c>
      <c r="AW1319">
        <f>[3]Gegner!W1320</f>
        <v>0</v>
      </c>
      <c r="AX1319">
        <f>[3]Gegner!X1320</f>
        <v>0</v>
      </c>
      <c r="AY1319">
        <f>[3]Gegner!Y1320</f>
        <v>0</v>
      </c>
      <c r="BA1319" s="12">
        <f>[3]Meisterschaftsspiele!L1319</f>
        <v>-4</v>
      </c>
      <c r="BB1319" s="36">
        <v>40510</v>
      </c>
      <c r="BC1319" s="37" t="s">
        <v>5</v>
      </c>
      <c r="BD1319" s="64" t="s">
        <v>6</v>
      </c>
      <c r="BE1319" s="38" t="s">
        <v>82</v>
      </c>
      <c r="BF1319" s="39">
        <v>1</v>
      </c>
      <c r="BG1319" s="40" t="s">
        <v>22</v>
      </c>
      <c r="BH1319" s="38">
        <v>5</v>
      </c>
      <c r="BI1319" s="12">
        <f t="shared" si="780"/>
        <v>-4</v>
      </c>
      <c r="BS1319" s="12" t="str">
        <f t="shared" si="781"/>
        <v/>
      </c>
      <c r="BT1319" s="13" t="str">
        <f t="shared" si="782"/>
        <v/>
      </c>
      <c r="BU1319" t="str">
        <f t="shared" si="783"/>
        <v/>
      </c>
      <c r="BV1319" s="19" t="str">
        <f t="shared" si="784"/>
        <v/>
      </c>
      <c r="BW1319" t="str">
        <f t="shared" si="785"/>
        <v/>
      </c>
      <c r="BX1319" t="str">
        <f t="shared" si="786"/>
        <v/>
      </c>
      <c r="BY1319" t="str">
        <f t="shared" si="787"/>
        <v/>
      </c>
      <c r="BZ1319" s="2" t="str">
        <f t="shared" si="788"/>
        <v/>
      </c>
      <c r="CA1319" s="14" t="str">
        <f t="shared" si="789"/>
        <v/>
      </c>
      <c r="CB1319" s="13" t="str">
        <f t="shared" si="790"/>
        <v/>
      </c>
      <c r="CC1319" t="str">
        <f t="shared" si="791"/>
        <v/>
      </c>
      <c r="CD1319" s="19" t="str">
        <f t="shared" si="792"/>
        <v/>
      </c>
      <c r="CE1319" t="str">
        <f t="shared" si="793"/>
        <v/>
      </c>
      <c r="CF1319" t="str">
        <f t="shared" si="794"/>
        <v/>
      </c>
      <c r="CG1319" s="1" t="str">
        <f t="shared" si="795"/>
        <v/>
      </c>
      <c r="CH1319" s="2" t="str">
        <f t="shared" si="796"/>
        <v/>
      </c>
      <c r="CI1319" s="1" t="str">
        <f t="shared" si="797"/>
        <v/>
      </c>
      <c r="CJ1319" s="12" t="str">
        <f t="shared" si="760"/>
        <v/>
      </c>
      <c r="CK1319" s="13" t="str">
        <f t="shared" si="761"/>
        <v/>
      </c>
      <c r="CL1319" t="str">
        <f t="shared" si="762"/>
        <v/>
      </c>
      <c r="CM1319" s="1" t="str">
        <f t="shared" si="763"/>
        <v/>
      </c>
      <c r="CN1319" t="str">
        <f t="shared" si="764"/>
        <v/>
      </c>
      <c r="CO1319" t="str">
        <f t="shared" si="765"/>
        <v/>
      </c>
      <c r="CP1319" t="str">
        <f t="shared" si="766"/>
        <v/>
      </c>
      <c r="CQ1319" s="2" t="str">
        <f t="shared" si="767"/>
        <v/>
      </c>
      <c r="CR1319" s="14" t="str">
        <f t="shared" si="768"/>
        <v/>
      </c>
      <c r="CS1319" s="13" t="str">
        <f t="shared" si="769"/>
        <v/>
      </c>
      <c r="CT1319" t="str">
        <f t="shared" si="770"/>
        <v/>
      </c>
      <c r="CU1319" s="1" t="str">
        <f t="shared" si="771"/>
        <v/>
      </c>
      <c r="CV1319" t="str">
        <f t="shared" si="772"/>
        <v/>
      </c>
      <c r="CW1319" t="str">
        <f t="shared" si="773"/>
        <v/>
      </c>
      <c r="CX1319" s="1" t="str">
        <f t="shared" si="774"/>
        <v/>
      </c>
      <c r="CY1319" s="2" t="str">
        <f t="shared" si="775"/>
        <v/>
      </c>
      <c r="CZ1319" s="1" t="str">
        <f t="shared" si="776"/>
        <v/>
      </c>
      <c r="DA1319" s="12" t="str">
        <f t="shared" si="777"/>
        <v/>
      </c>
      <c r="DB1319" s="13" t="str">
        <f t="shared" si="778"/>
        <v/>
      </c>
      <c r="DC1319" t="str">
        <f t="shared" si="779"/>
        <v/>
      </c>
    </row>
    <row r="1320" spans="27:107" x14ac:dyDescent="0.2">
      <c r="AA1320" t="str">
        <f>IF([3]Gegner!A1321="","",[3]Gegner!A1321)</f>
        <v/>
      </c>
      <c r="AB1320">
        <f>[3]Gegner!B1321</f>
        <v>0</v>
      </c>
      <c r="AC1320">
        <f>[3]Gegner!C1321</f>
        <v>0</v>
      </c>
      <c r="AD1320">
        <f>[3]Gegner!D1321</f>
        <v>0</v>
      </c>
      <c r="AE1320">
        <f>[3]Gegner!E1321</f>
        <v>0</v>
      </c>
      <c r="AF1320">
        <f>[3]Gegner!F1321</f>
        <v>0</v>
      </c>
      <c r="AG1320">
        <f>[3]Gegner!G1321</f>
        <v>0</v>
      </c>
      <c r="AH1320">
        <f>[3]Gegner!H1321</f>
        <v>0</v>
      </c>
      <c r="AI1320">
        <f>[3]Gegner!I1321</f>
        <v>0</v>
      </c>
      <c r="AJ1320">
        <f>[3]Gegner!J1321</f>
        <v>0</v>
      </c>
      <c r="AK1320">
        <f>[3]Gegner!K1321</f>
        <v>0</v>
      </c>
      <c r="AL1320">
        <f>[3]Gegner!L1321</f>
        <v>0</v>
      </c>
      <c r="AM1320">
        <f>[3]Gegner!M1321</f>
        <v>0</v>
      </c>
      <c r="AN1320">
        <f>[3]Gegner!N1321</f>
        <v>0</v>
      </c>
      <c r="AO1320">
        <f>[3]Gegner!O1321</f>
        <v>0</v>
      </c>
      <c r="AP1320">
        <f>[3]Gegner!P1321</f>
        <v>0</v>
      </c>
      <c r="AQ1320">
        <f>[3]Gegner!Q1321</f>
        <v>0</v>
      </c>
      <c r="AR1320">
        <f>[3]Gegner!R1321</f>
        <v>0</v>
      </c>
      <c r="AS1320">
        <f>[3]Gegner!S1321</f>
        <v>0</v>
      </c>
      <c r="AT1320">
        <f>[3]Gegner!T1321</f>
        <v>0</v>
      </c>
      <c r="AU1320">
        <f>[3]Gegner!U1321</f>
        <v>0</v>
      </c>
      <c r="AV1320">
        <f>[3]Gegner!V1321</f>
        <v>0</v>
      </c>
      <c r="AW1320">
        <f>[3]Gegner!W1321</f>
        <v>0</v>
      </c>
      <c r="AX1320">
        <f>[3]Gegner!X1321</f>
        <v>0</v>
      </c>
      <c r="AY1320">
        <f>[3]Gegner!Y1321</f>
        <v>0</v>
      </c>
      <c r="BA1320" s="12">
        <f>[3]Meisterschaftsspiele!L1320</f>
        <v>3</v>
      </c>
      <c r="BB1320" s="36">
        <v>40615</v>
      </c>
      <c r="BC1320" s="37" t="s">
        <v>31</v>
      </c>
      <c r="BD1320" s="64" t="s">
        <v>6</v>
      </c>
      <c r="BE1320" s="38" t="s">
        <v>5</v>
      </c>
      <c r="BF1320" s="39">
        <v>2</v>
      </c>
      <c r="BG1320" s="40" t="s">
        <v>22</v>
      </c>
      <c r="BH1320" s="38">
        <v>5</v>
      </c>
      <c r="BI1320" s="12">
        <f t="shared" si="780"/>
        <v>3</v>
      </c>
      <c r="BS1320" s="12" t="str">
        <f t="shared" si="781"/>
        <v/>
      </c>
      <c r="BT1320" s="13" t="str">
        <f t="shared" si="782"/>
        <v/>
      </c>
      <c r="BU1320" t="str">
        <f t="shared" si="783"/>
        <v/>
      </c>
      <c r="BV1320" s="19" t="str">
        <f t="shared" si="784"/>
        <v/>
      </c>
      <c r="BW1320" t="str">
        <f t="shared" si="785"/>
        <v/>
      </c>
      <c r="BX1320" t="str">
        <f t="shared" si="786"/>
        <v/>
      </c>
      <c r="BY1320" t="str">
        <f t="shared" si="787"/>
        <v/>
      </c>
      <c r="BZ1320" s="2" t="str">
        <f t="shared" si="788"/>
        <v/>
      </c>
      <c r="CA1320" s="14" t="str">
        <f t="shared" si="789"/>
        <v/>
      </c>
      <c r="CB1320" s="13" t="str">
        <f t="shared" si="790"/>
        <v/>
      </c>
      <c r="CC1320" t="str">
        <f t="shared" si="791"/>
        <v/>
      </c>
      <c r="CD1320" s="19" t="str">
        <f t="shared" si="792"/>
        <v/>
      </c>
      <c r="CE1320" t="str">
        <f t="shared" si="793"/>
        <v/>
      </c>
      <c r="CF1320" t="str">
        <f t="shared" si="794"/>
        <v/>
      </c>
      <c r="CG1320" s="1" t="str">
        <f t="shared" si="795"/>
        <v/>
      </c>
      <c r="CH1320" s="2" t="str">
        <f t="shared" si="796"/>
        <v/>
      </c>
      <c r="CI1320" s="1" t="str">
        <f t="shared" si="797"/>
        <v/>
      </c>
      <c r="CJ1320" s="12" t="str">
        <f t="shared" si="760"/>
        <v/>
      </c>
      <c r="CK1320" s="13" t="str">
        <f t="shared" si="761"/>
        <v/>
      </c>
      <c r="CL1320" t="str">
        <f t="shared" si="762"/>
        <v/>
      </c>
      <c r="CM1320" s="1" t="str">
        <f t="shared" si="763"/>
        <v/>
      </c>
      <c r="CN1320" t="str">
        <f t="shared" si="764"/>
        <v/>
      </c>
      <c r="CO1320" t="str">
        <f t="shared" si="765"/>
        <v/>
      </c>
      <c r="CP1320" t="str">
        <f t="shared" si="766"/>
        <v/>
      </c>
      <c r="CQ1320" s="2" t="str">
        <f t="shared" si="767"/>
        <v/>
      </c>
      <c r="CR1320" s="14" t="str">
        <f t="shared" si="768"/>
        <v/>
      </c>
      <c r="CS1320" s="13" t="str">
        <f t="shared" si="769"/>
        <v/>
      </c>
      <c r="CT1320" t="str">
        <f t="shared" si="770"/>
        <v/>
      </c>
      <c r="CU1320" s="1" t="str">
        <f t="shared" si="771"/>
        <v/>
      </c>
      <c r="CV1320" t="str">
        <f t="shared" si="772"/>
        <v/>
      </c>
      <c r="CW1320" t="str">
        <f t="shared" si="773"/>
        <v/>
      </c>
      <c r="CX1320" s="1" t="str">
        <f t="shared" si="774"/>
        <v/>
      </c>
      <c r="CY1320" s="2" t="str">
        <f t="shared" si="775"/>
        <v/>
      </c>
      <c r="CZ1320" s="1" t="str">
        <f t="shared" si="776"/>
        <v/>
      </c>
      <c r="DA1320" s="12" t="str">
        <f t="shared" si="777"/>
        <v/>
      </c>
      <c r="DB1320" s="13" t="str">
        <f t="shared" si="778"/>
        <v/>
      </c>
      <c r="DC1320" t="str">
        <f t="shared" si="779"/>
        <v/>
      </c>
    </row>
    <row r="1321" spans="27:107" x14ac:dyDescent="0.2">
      <c r="AA1321" t="str">
        <f>IF([3]Gegner!A1322="","",[3]Gegner!A1322)</f>
        <v/>
      </c>
      <c r="AB1321">
        <f>[3]Gegner!B1322</f>
        <v>0</v>
      </c>
      <c r="AC1321">
        <f>[3]Gegner!C1322</f>
        <v>0</v>
      </c>
      <c r="AD1321">
        <f>[3]Gegner!D1322</f>
        <v>0</v>
      </c>
      <c r="AE1321">
        <f>[3]Gegner!E1322</f>
        <v>0</v>
      </c>
      <c r="AF1321">
        <f>[3]Gegner!F1322</f>
        <v>0</v>
      </c>
      <c r="AG1321">
        <f>[3]Gegner!G1322</f>
        <v>0</v>
      </c>
      <c r="AH1321">
        <f>[3]Gegner!H1322</f>
        <v>0</v>
      </c>
      <c r="AI1321">
        <f>[3]Gegner!I1322</f>
        <v>0</v>
      </c>
      <c r="AJ1321">
        <f>[3]Gegner!J1322</f>
        <v>0</v>
      </c>
      <c r="AK1321">
        <f>[3]Gegner!K1322</f>
        <v>0</v>
      </c>
      <c r="AL1321">
        <f>[3]Gegner!L1322</f>
        <v>0</v>
      </c>
      <c r="AM1321">
        <f>[3]Gegner!M1322</f>
        <v>0</v>
      </c>
      <c r="AN1321">
        <f>[3]Gegner!N1322</f>
        <v>0</v>
      </c>
      <c r="AO1321">
        <f>[3]Gegner!O1322</f>
        <v>0</v>
      </c>
      <c r="AP1321">
        <f>[3]Gegner!P1322</f>
        <v>0</v>
      </c>
      <c r="AQ1321">
        <f>[3]Gegner!Q1322</f>
        <v>0</v>
      </c>
      <c r="AR1321">
        <f>[3]Gegner!R1322</f>
        <v>0</v>
      </c>
      <c r="AS1321">
        <f>[3]Gegner!S1322</f>
        <v>0</v>
      </c>
      <c r="AT1321">
        <f>[3]Gegner!T1322</f>
        <v>0</v>
      </c>
      <c r="AU1321">
        <f>[3]Gegner!U1322</f>
        <v>0</v>
      </c>
      <c r="AV1321">
        <f>[3]Gegner!V1322</f>
        <v>0</v>
      </c>
      <c r="AW1321">
        <f>[3]Gegner!W1322</f>
        <v>0</v>
      </c>
      <c r="AX1321">
        <f>[3]Gegner!X1322</f>
        <v>0</v>
      </c>
      <c r="AY1321">
        <f>[3]Gegner!Y1322</f>
        <v>0</v>
      </c>
      <c r="BA1321" s="12">
        <f>[3]Meisterschaftsspiele!L1321</f>
        <v>1</v>
      </c>
      <c r="BB1321" s="36">
        <v>40622</v>
      </c>
      <c r="BC1321" s="37" t="s">
        <v>5</v>
      </c>
      <c r="BD1321" s="64" t="s">
        <v>6</v>
      </c>
      <c r="BE1321" s="38" t="s">
        <v>43</v>
      </c>
      <c r="BF1321" s="39">
        <v>1</v>
      </c>
      <c r="BG1321" s="40" t="s">
        <v>22</v>
      </c>
      <c r="BH1321" s="38">
        <v>0</v>
      </c>
      <c r="BI1321" s="12">
        <f t="shared" si="780"/>
        <v>1</v>
      </c>
      <c r="BS1321" s="12" t="str">
        <f t="shared" si="781"/>
        <v/>
      </c>
      <c r="BT1321" s="13" t="str">
        <f t="shared" si="782"/>
        <v/>
      </c>
      <c r="BU1321" t="str">
        <f t="shared" si="783"/>
        <v/>
      </c>
      <c r="BV1321" s="19" t="str">
        <f t="shared" si="784"/>
        <v/>
      </c>
      <c r="BW1321" t="str">
        <f t="shared" si="785"/>
        <v/>
      </c>
      <c r="BX1321" t="str">
        <f t="shared" si="786"/>
        <v/>
      </c>
      <c r="BY1321" t="str">
        <f t="shared" si="787"/>
        <v/>
      </c>
      <c r="BZ1321" s="2" t="str">
        <f t="shared" si="788"/>
        <v/>
      </c>
      <c r="CA1321" s="14" t="str">
        <f t="shared" si="789"/>
        <v/>
      </c>
      <c r="CB1321" s="13" t="str">
        <f t="shared" si="790"/>
        <v/>
      </c>
      <c r="CC1321" t="str">
        <f t="shared" si="791"/>
        <v/>
      </c>
      <c r="CD1321" s="19" t="str">
        <f t="shared" si="792"/>
        <v/>
      </c>
      <c r="CE1321" t="str">
        <f t="shared" si="793"/>
        <v/>
      </c>
      <c r="CF1321" t="str">
        <f t="shared" si="794"/>
        <v/>
      </c>
      <c r="CG1321" s="1" t="str">
        <f t="shared" si="795"/>
        <v/>
      </c>
      <c r="CH1321" s="2" t="str">
        <f t="shared" si="796"/>
        <v/>
      </c>
      <c r="CI1321" s="1" t="str">
        <f t="shared" si="797"/>
        <v/>
      </c>
      <c r="CJ1321" s="12" t="str">
        <f t="shared" si="760"/>
        <v/>
      </c>
      <c r="CK1321" s="13" t="str">
        <f t="shared" si="761"/>
        <v/>
      </c>
      <c r="CL1321" t="str">
        <f t="shared" si="762"/>
        <v/>
      </c>
      <c r="CM1321" s="1" t="str">
        <f t="shared" si="763"/>
        <v/>
      </c>
      <c r="CN1321" t="str">
        <f t="shared" si="764"/>
        <v/>
      </c>
      <c r="CO1321" t="str">
        <f t="shared" si="765"/>
        <v/>
      </c>
      <c r="CP1321" t="str">
        <f t="shared" si="766"/>
        <v/>
      </c>
      <c r="CQ1321" s="2" t="str">
        <f t="shared" si="767"/>
        <v/>
      </c>
      <c r="CR1321" s="14" t="str">
        <f t="shared" si="768"/>
        <v/>
      </c>
      <c r="CS1321" s="13" t="str">
        <f t="shared" si="769"/>
        <v/>
      </c>
      <c r="CT1321" t="str">
        <f t="shared" si="770"/>
        <v/>
      </c>
      <c r="CU1321" s="1" t="str">
        <f t="shared" si="771"/>
        <v/>
      </c>
      <c r="CV1321" t="str">
        <f t="shared" si="772"/>
        <v/>
      </c>
      <c r="CW1321" t="str">
        <f t="shared" si="773"/>
        <v/>
      </c>
      <c r="CX1321" s="1" t="str">
        <f t="shared" si="774"/>
        <v/>
      </c>
      <c r="CY1321" s="2" t="str">
        <f t="shared" si="775"/>
        <v/>
      </c>
      <c r="CZ1321" s="1" t="str">
        <f t="shared" si="776"/>
        <v/>
      </c>
      <c r="DA1321" s="12" t="str">
        <f t="shared" si="777"/>
        <v/>
      </c>
      <c r="DB1321" s="13" t="str">
        <f t="shared" si="778"/>
        <v/>
      </c>
      <c r="DC1321" t="str">
        <f t="shared" si="779"/>
        <v/>
      </c>
    </row>
    <row r="1322" spans="27:107" x14ac:dyDescent="0.2">
      <c r="AA1322" t="str">
        <f>IF([3]Gegner!A1323="","",[3]Gegner!A1323)</f>
        <v/>
      </c>
      <c r="AB1322">
        <f>[3]Gegner!B1323</f>
        <v>0</v>
      </c>
      <c r="AC1322">
        <f>[3]Gegner!C1323</f>
        <v>0</v>
      </c>
      <c r="AD1322">
        <f>[3]Gegner!D1323</f>
        <v>0</v>
      </c>
      <c r="AE1322">
        <f>[3]Gegner!E1323</f>
        <v>0</v>
      </c>
      <c r="AF1322">
        <f>[3]Gegner!F1323</f>
        <v>0</v>
      </c>
      <c r="AG1322">
        <f>[3]Gegner!G1323</f>
        <v>0</v>
      </c>
      <c r="AH1322">
        <f>[3]Gegner!H1323</f>
        <v>0</v>
      </c>
      <c r="AI1322">
        <f>[3]Gegner!I1323</f>
        <v>0</v>
      </c>
      <c r="AJ1322">
        <f>[3]Gegner!J1323</f>
        <v>0</v>
      </c>
      <c r="AK1322">
        <f>[3]Gegner!K1323</f>
        <v>0</v>
      </c>
      <c r="AL1322">
        <f>[3]Gegner!L1323</f>
        <v>0</v>
      </c>
      <c r="AM1322">
        <f>[3]Gegner!M1323</f>
        <v>0</v>
      </c>
      <c r="AN1322">
        <f>[3]Gegner!N1323</f>
        <v>0</v>
      </c>
      <c r="AO1322">
        <f>[3]Gegner!O1323</f>
        <v>0</v>
      </c>
      <c r="AP1322">
        <f>[3]Gegner!P1323</f>
        <v>0</v>
      </c>
      <c r="AQ1322">
        <f>[3]Gegner!Q1323</f>
        <v>0</v>
      </c>
      <c r="AR1322">
        <f>[3]Gegner!R1323</f>
        <v>0</v>
      </c>
      <c r="AS1322">
        <f>[3]Gegner!S1323</f>
        <v>0</v>
      </c>
      <c r="AT1322">
        <f>[3]Gegner!T1323</f>
        <v>0</v>
      </c>
      <c r="AU1322">
        <f>[3]Gegner!U1323</f>
        <v>0</v>
      </c>
      <c r="AV1322">
        <f>[3]Gegner!V1323</f>
        <v>0</v>
      </c>
      <c r="AW1322">
        <f>[3]Gegner!W1323</f>
        <v>0</v>
      </c>
      <c r="AX1322">
        <f>[3]Gegner!X1323</f>
        <v>0</v>
      </c>
      <c r="AY1322">
        <f>[3]Gegner!Y1323</f>
        <v>0</v>
      </c>
      <c r="BA1322" s="12">
        <f>[3]Meisterschaftsspiele!L1322</f>
        <v>0</v>
      </c>
      <c r="BB1322" s="36">
        <v>40629</v>
      </c>
      <c r="BC1322" s="37" t="s">
        <v>5</v>
      </c>
      <c r="BD1322" s="64" t="s">
        <v>6</v>
      </c>
      <c r="BE1322" s="38" t="s">
        <v>49</v>
      </c>
      <c r="BF1322" s="39">
        <v>2</v>
      </c>
      <c r="BG1322" s="40" t="s">
        <v>22</v>
      </c>
      <c r="BH1322" s="38">
        <v>2</v>
      </c>
      <c r="BI1322" s="12">
        <f t="shared" si="780"/>
        <v>0</v>
      </c>
      <c r="BS1322" s="12" t="str">
        <f t="shared" si="781"/>
        <v/>
      </c>
      <c r="BT1322" s="13" t="str">
        <f t="shared" si="782"/>
        <v/>
      </c>
      <c r="BU1322" t="str">
        <f t="shared" si="783"/>
        <v/>
      </c>
      <c r="BV1322" s="19" t="str">
        <f t="shared" si="784"/>
        <v/>
      </c>
      <c r="BW1322" t="str">
        <f t="shared" si="785"/>
        <v/>
      </c>
      <c r="BX1322" t="str">
        <f t="shared" si="786"/>
        <v/>
      </c>
      <c r="BY1322" t="str">
        <f t="shared" si="787"/>
        <v/>
      </c>
      <c r="BZ1322" s="2" t="str">
        <f t="shared" si="788"/>
        <v/>
      </c>
      <c r="CA1322" s="14" t="str">
        <f t="shared" si="789"/>
        <v/>
      </c>
      <c r="CB1322" s="13" t="str">
        <f t="shared" si="790"/>
        <v/>
      </c>
      <c r="CC1322" t="str">
        <f t="shared" si="791"/>
        <v/>
      </c>
      <c r="CD1322" s="19" t="str">
        <f t="shared" si="792"/>
        <v/>
      </c>
      <c r="CE1322" t="str">
        <f t="shared" si="793"/>
        <v/>
      </c>
      <c r="CF1322" t="str">
        <f t="shared" si="794"/>
        <v/>
      </c>
      <c r="CG1322" s="1" t="str">
        <f t="shared" si="795"/>
        <v/>
      </c>
      <c r="CH1322" s="2" t="str">
        <f t="shared" si="796"/>
        <v/>
      </c>
      <c r="CI1322" s="1" t="str">
        <f t="shared" si="797"/>
        <v/>
      </c>
      <c r="CJ1322" s="12" t="str">
        <f t="shared" si="760"/>
        <v/>
      </c>
      <c r="CK1322" s="13" t="str">
        <f t="shared" si="761"/>
        <v/>
      </c>
      <c r="CL1322" t="str">
        <f t="shared" si="762"/>
        <v/>
      </c>
      <c r="CM1322" s="1" t="str">
        <f t="shared" si="763"/>
        <v/>
      </c>
      <c r="CN1322" t="str">
        <f t="shared" si="764"/>
        <v/>
      </c>
      <c r="CO1322" t="str">
        <f t="shared" si="765"/>
        <v/>
      </c>
      <c r="CP1322" t="str">
        <f t="shared" si="766"/>
        <v/>
      </c>
      <c r="CQ1322" s="2" t="str">
        <f t="shared" si="767"/>
        <v/>
      </c>
      <c r="CR1322" s="14" t="str">
        <f t="shared" si="768"/>
        <v/>
      </c>
      <c r="CS1322" s="13" t="str">
        <f t="shared" si="769"/>
        <v/>
      </c>
      <c r="CT1322" t="str">
        <f t="shared" si="770"/>
        <v/>
      </c>
      <c r="CU1322" s="1" t="str">
        <f t="shared" si="771"/>
        <v/>
      </c>
      <c r="CV1322" t="str">
        <f t="shared" si="772"/>
        <v/>
      </c>
      <c r="CW1322" t="str">
        <f t="shared" si="773"/>
        <v/>
      </c>
      <c r="CX1322" s="1" t="str">
        <f t="shared" si="774"/>
        <v/>
      </c>
      <c r="CY1322" s="2" t="str">
        <f t="shared" si="775"/>
        <v/>
      </c>
      <c r="CZ1322" s="1" t="str">
        <f t="shared" si="776"/>
        <v/>
      </c>
      <c r="DA1322" s="12" t="str">
        <f t="shared" si="777"/>
        <v/>
      </c>
      <c r="DB1322" s="13" t="str">
        <f t="shared" si="778"/>
        <v/>
      </c>
      <c r="DC1322" t="str">
        <f t="shared" si="779"/>
        <v/>
      </c>
    </row>
    <row r="1323" spans="27:107" x14ac:dyDescent="0.2">
      <c r="AA1323" t="str">
        <f>IF([3]Gegner!A1324="","",[3]Gegner!A1324)</f>
        <v/>
      </c>
      <c r="AB1323">
        <f>[3]Gegner!B1324</f>
        <v>0</v>
      </c>
      <c r="AC1323">
        <f>[3]Gegner!C1324</f>
        <v>0</v>
      </c>
      <c r="AD1323">
        <f>[3]Gegner!D1324</f>
        <v>0</v>
      </c>
      <c r="AE1323">
        <f>[3]Gegner!E1324</f>
        <v>0</v>
      </c>
      <c r="AF1323">
        <f>[3]Gegner!F1324</f>
        <v>0</v>
      </c>
      <c r="AG1323">
        <f>[3]Gegner!G1324</f>
        <v>0</v>
      </c>
      <c r="AH1323">
        <f>[3]Gegner!H1324</f>
        <v>0</v>
      </c>
      <c r="AI1323">
        <f>[3]Gegner!I1324</f>
        <v>0</v>
      </c>
      <c r="AJ1323">
        <f>[3]Gegner!J1324</f>
        <v>0</v>
      </c>
      <c r="AK1323">
        <f>[3]Gegner!K1324</f>
        <v>0</v>
      </c>
      <c r="AL1323">
        <f>[3]Gegner!L1324</f>
        <v>0</v>
      </c>
      <c r="AM1323">
        <f>[3]Gegner!M1324</f>
        <v>0</v>
      </c>
      <c r="AN1323">
        <f>[3]Gegner!N1324</f>
        <v>0</v>
      </c>
      <c r="AO1323">
        <f>[3]Gegner!O1324</f>
        <v>0</v>
      </c>
      <c r="AP1323">
        <f>[3]Gegner!P1324</f>
        <v>0</v>
      </c>
      <c r="AQ1323">
        <f>[3]Gegner!Q1324</f>
        <v>0</v>
      </c>
      <c r="AR1323">
        <f>[3]Gegner!R1324</f>
        <v>0</v>
      </c>
      <c r="AS1323">
        <f>[3]Gegner!S1324</f>
        <v>0</v>
      </c>
      <c r="AT1323">
        <f>[3]Gegner!T1324</f>
        <v>0</v>
      </c>
      <c r="AU1323">
        <f>[3]Gegner!U1324</f>
        <v>0</v>
      </c>
      <c r="AV1323">
        <f>[3]Gegner!V1324</f>
        <v>0</v>
      </c>
      <c r="AW1323">
        <f>[3]Gegner!W1324</f>
        <v>0</v>
      </c>
      <c r="AX1323">
        <f>[3]Gegner!X1324</f>
        <v>0</v>
      </c>
      <c r="AY1323">
        <f>[3]Gegner!Y1324</f>
        <v>0</v>
      </c>
      <c r="BA1323" s="12">
        <f>[3]Meisterschaftsspiele!L1323</f>
        <v>-1</v>
      </c>
      <c r="BB1323" s="36">
        <v>40636</v>
      </c>
      <c r="BC1323" s="37" t="s">
        <v>137</v>
      </c>
      <c r="BD1323" s="64" t="s">
        <v>6</v>
      </c>
      <c r="BE1323" s="38" t="s">
        <v>5</v>
      </c>
      <c r="BF1323" s="39">
        <v>1</v>
      </c>
      <c r="BG1323" s="40" t="s">
        <v>22</v>
      </c>
      <c r="BH1323" s="38">
        <v>0</v>
      </c>
      <c r="BI1323" s="12">
        <f t="shared" si="780"/>
        <v>-1</v>
      </c>
      <c r="BS1323" s="12" t="str">
        <f t="shared" si="781"/>
        <v/>
      </c>
      <c r="BT1323" s="13" t="str">
        <f t="shared" si="782"/>
        <v/>
      </c>
      <c r="BU1323" t="str">
        <f t="shared" si="783"/>
        <v/>
      </c>
      <c r="BV1323" s="19" t="str">
        <f t="shared" si="784"/>
        <v/>
      </c>
      <c r="BW1323" t="str">
        <f t="shared" si="785"/>
        <v/>
      </c>
      <c r="BX1323" t="str">
        <f t="shared" si="786"/>
        <v/>
      </c>
      <c r="BY1323" t="str">
        <f t="shared" si="787"/>
        <v/>
      </c>
      <c r="BZ1323" s="2" t="str">
        <f t="shared" si="788"/>
        <v/>
      </c>
      <c r="CA1323" s="14" t="str">
        <f t="shared" si="789"/>
        <v/>
      </c>
      <c r="CB1323" s="13" t="str">
        <f t="shared" si="790"/>
        <v/>
      </c>
      <c r="CC1323" t="str">
        <f t="shared" si="791"/>
        <v/>
      </c>
      <c r="CD1323" s="19" t="str">
        <f t="shared" si="792"/>
        <v/>
      </c>
      <c r="CE1323" t="str">
        <f t="shared" si="793"/>
        <v/>
      </c>
      <c r="CF1323" t="str">
        <f t="shared" si="794"/>
        <v/>
      </c>
      <c r="CG1323" s="1" t="str">
        <f t="shared" si="795"/>
        <v/>
      </c>
      <c r="CH1323" s="2" t="str">
        <f t="shared" si="796"/>
        <v/>
      </c>
      <c r="CI1323" s="1" t="str">
        <f t="shared" si="797"/>
        <v/>
      </c>
      <c r="CJ1323" s="12" t="str">
        <f t="shared" si="760"/>
        <v/>
      </c>
      <c r="CK1323" s="13" t="str">
        <f t="shared" si="761"/>
        <v/>
      </c>
      <c r="CL1323" t="str">
        <f t="shared" si="762"/>
        <v/>
      </c>
      <c r="CM1323" s="1" t="str">
        <f t="shared" si="763"/>
        <v/>
      </c>
      <c r="CN1323" t="str">
        <f t="shared" si="764"/>
        <v/>
      </c>
      <c r="CO1323" t="str">
        <f t="shared" si="765"/>
        <v/>
      </c>
      <c r="CP1323" t="str">
        <f t="shared" si="766"/>
        <v/>
      </c>
      <c r="CQ1323" s="2" t="str">
        <f t="shared" si="767"/>
        <v/>
      </c>
      <c r="CR1323" s="14" t="str">
        <f t="shared" si="768"/>
        <v/>
      </c>
      <c r="CS1323" s="13" t="str">
        <f t="shared" si="769"/>
        <v/>
      </c>
      <c r="CT1323" t="str">
        <f t="shared" si="770"/>
        <v/>
      </c>
      <c r="CU1323" s="1" t="str">
        <f t="shared" si="771"/>
        <v/>
      </c>
      <c r="CV1323" t="str">
        <f t="shared" si="772"/>
        <v/>
      </c>
      <c r="CW1323" t="str">
        <f t="shared" si="773"/>
        <v/>
      </c>
      <c r="CX1323" s="1" t="str">
        <f t="shared" si="774"/>
        <v/>
      </c>
      <c r="CY1323" s="2" t="str">
        <f t="shared" si="775"/>
        <v/>
      </c>
      <c r="CZ1323" s="1" t="str">
        <f t="shared" si="776"/>
        <v/>
      </c>
      <c r="DA1323" s="12" t="str">
        <f t="shared" si="777"/>
        <v/>
      </c>
      <c r="DB1323" s="13" t="str">
        <f t="shared" si="778"/>
        <v/>
      </c>
      <c r="DC1323" t="str">
        <f t="shared" si="779"/>
        <v/>
      </c>
    </row>
    <row r="1324" spans="27:107" x14ac:dyDescent="0.2">
      <c r="AA1324" t="str">
        <f>IF([3]Gegner!A1325="","",[3]Gegner!A1325)</f>
        <v/>
      </c>
      <c r="AB1324">
        <f>[3]Gegner!B1325</f>
        <v>0</v>
      </c>
      <c r="AC1324">
        <f>[3]Gegner!C1325</f>
        <v>0</v>
      </c>
      <c r="AD1324">
        <f>[3]Gegner!D1325</f>
        <v>0</v>
      </c>
      <c r="AE1324">
        <f>[3]Gegner!E1325</f>
        <v>0</v>
      </c>
      <c r="AF1324">
        <f>[3]Gegner!F1325</f>
        <v>0</v>
      </c>
      <c r="AG1324">
        <f>[3]Gegner!G1325</f>
        <v>0</v>
      </c>
      <c r="AH1324">
        <f>[3]Gegner!H1325</f>
        <v>0</v>
      </c>
      <c r="AI1324">
        <f>[3]Gegner!I1325</f>
        <v>0</v>
      </c>
      <c r="AJ1324">
        <f>[3]Gegner!J1325</f>
        <v>0</v>
      </c>
      <c r="AK1324">
        <f>[3]Gegner!K1325</f>
        <v>0</v>
      </c>
      <c r="AL1324">
        <f>[3]Gegner!L1325</f>
        <v>0</v>
      </c>
      <c r="AM1324">
        <f>[3]Gegner!M1325</f>
        <v>0</v>
      </c>
      <c r="AN1324">
        <f>[3]Gegner!N1325</f>
        <v>0</v>
      </c>
      <c r="AO1324">
        <f>[3]Gegner!O1325</f>
        <v>0</v>
      </c>
      <c r="AP1324">
        <f>[3]Gegner!P1325</f>
        <v>0</v>
      </c>
      <c r="AQ1324">
        <f>[3]Gegner!Q1325</f>
        <v>0</v>
      </c>
      <c r="AR1324">
        <f>[3]Gegner!R1325</f>
        <v>0</v>
      </c>
      <c r="AS1324">
        <f>[3]Gegner!S1325</f>
        <v>0</v>
      </c>
      <c r="AT1324">
        <f>[3]Gegner!T1325</f>
        <v>0</v>
      </c>
      <c r="AU1324">
        <f>[3]Gegner!U1325</f>
        <v>0</v>
      </c>
      <c r="AV1324">
        <f>[3]Gegner!V1325</f>
        <v>0</v>
      </c>
      <c r="AW1324">
        <f>[3]Gegner!W1325</f>
        <v>0</v>
      </c>
      <c r="AX1324">
        <f>[3]Gegner!X1325</f>
        <v>0</v>
      </c>
      <c r="AY1324">
        <f>[3]Gegner!Y1325</f>
        <v>0</v>
      </c>
      <c r="BA1324" s="12">
        <f>[3]Meisterschaftsspiele!L1324</f>
        <v>0</v>
      </c>
      <c r="BB1324" s="36">
        <v>40643</v>
      </c>
      <c r="BC1324" s="37" t="s">
        <v>5</v>
      </c>
      <c r="BD1324" s="64" t="s">
        <v>6</v>
      </c>
      <c r="BE1324" s="38" t="s">
        <v>116</v>
      </c>
      <c r="BF1324" s="39">
        <v>0</v>
      </c>
      <c r="BG1324" s="40" t="s">
        <v>22</v>
      </c>
      <c r="BH1324" s="38">
        <v>0</v>
      </c>
      <c r="BI1324" s="12">
        <f t="shared" si="780"/>
        <v>0</v>
      </c>
      <c r="BS1324" s="12" t="str">
        <f t="shared" si="781"/>
        <v/>
      </c>
      <c r="BT1324" s="13" t="str">
        <f t="shared" si="782"/>
        <v/>
      </c>
      <c r="BU1324" t="str">
        <f t="shared" si="783"/>
        <v/>
      </c>
      <c r="BV1324" s="19" t="str">
        <f t="shared" si="784"/>
        <v/>
      </c>
      <c r="BW1324" t="str">
        <f t="shared" si="785"/>
        <v/>
      </c>
      <c r="BX1324" t="str">
        <f t="shared" si="786"/>
        <v/>
      </c>
      <c r="BY1324" t="str">
        <f t="shared" si="787"/>
        <v/>
      </c>
      <c r="BZ1324" s="2" t="str">
        <f t="shared" si="788"/>
        <v/>
      </c>
      <c r="CA1324" s="14" t="str">
        <f t="shared" si="789"/>
        <v/>
      </c>
      <c r="CB1324" s="13" t="str">
        <f t="shared" si="790"/>
        <v/>
      </c>
      <c r="CC1324" t="str">
        <f t="shared" si="791"/>
        <v/>
      </c>
      <c r="CD1324" s="19" t="str">
        <f t="shared" si="792"/>
        <v/>
      </c>
      <c r="CE1324" t="str">
        <f t="shared" si="793"/>
        <v/>
      </c>
      <c r="CF1324" t="str">
        <f t="shared" si="794"/>
        <v/>
      </c>
      <c r="CG1324" s="1" t="str">
        <f t="shared" si="795"/>
        <v/>
      </c>
      <c r="CH1324" s="2" t="str">
        <f t="shared" si="796"/>
        <v/>
      </c>
      <c r="CI1324" s="1" t="str">
        <f t="shared" si="797"/>
        <v/>
      </c>
      <c r="CJ1324" s="12" t="str">
        <f t="shared" si="760"/>
        <v/>
      </c>
      <c r="CK1324" s="13" t="str">
        <f t="shared" si="761"/>
        <v/>
      </c>
      <c r="CL1324" t="str">
        <f t="shared" si="762"/>
        <v/>
      </c>
      <c r="CM1324" s="1" t="str">
        <f t="shared" si="763"/>
        <v/>
      </c>
      <c r="CN1324" t="str">
        <f t="shared" si="764"/>
        <v/>
      </c>
      <c r="CO1324" t="str">
        <f t="shared" si="765"/>
        <v/>
      </c>
      <c r="CP1324" t="str">
        <f t="shared" si="766"/>
        <v/>
      </c>
      <c r="CQ1324" s="2" t="str">
        <f t="shared" si="767"/>
        <v/>
      </c>
      <c r="CR1324" s="14" t="str">
        <f t="shared" si="768"/>
        <v/>
      </c>
      <c r="CS1324" s="13" t="str">
        <f t="shared" si="769"/>
        <v/>
      </c>
      <c r="CT1324" t="str">
        <f t="shared" si="770"/>
        <v/>
      </c>
      <c r="CU1324" s="1" t="str">
        <f t="shared" si="771"/>
        <v/>
      </c>
      <c r="CV1324" t="str">
        <f t="shared" si="772"/>
        <v/>
      </c>
      <c r="CW1324" t="str">
        <f t="shared" si="773"/>
        <v/>
      </c>
      <c r="CX1324" s="1" t="str">
        <f t="shared" si="774"/>
        <v/>
      </c>
      <c r="CY1324" s="2" t="str">
        <f t="shared" si="775"/>
        <v/>
      </c>
      <c r="CZ1324" s="1" t="str">
        <f t="shared" si="776"/>
        <v/>
      </c>
      <c r="DA1324" s="12" t="str">
        <f t="shared" si="777"/>
        <v/>
      </c>
      <c r="DB1324" s="13" t="str">
        <f t="shared" si="778"/>
        <v/>
      </c>
      <c r="DC1324" t="str">
        <f t="shared" si="779"/>
        <v/>
      </c>
    </row>
    <row r="1325" spans="27:107" x14ac:dyDescent="0.2">
      <c r="AA1325" t="str">
        <f>IF([3]Gegner!A1326="","",[3]Gegner!A1326)</f>
        <v/>
      </c>
      <c r="AB1325">
        <f>[3]Gegner!B1326</f>
        <v>0</v>
      </c>
      <c r="AC1325">
        <f>[3]Gegner!C1326</f>
        <v>0</v>
      </c>
      <c r="AD1325">
        <f>[3]Gegner!D1326</f>
        <v>0</v>
      </c>
      <c r="AE1325">
        <f>[3]Gegner!E1326</f>
        <v>0</v>
      </c>
      <c r="AF1325">
        <f>[3]Gegner!F1326</f>
        <v>0</v>
      </c>
      <c r="AG1325">
        <f>[3]Gegner!G1326</f>
        <v>0</v>
      </c>
      <c r="AH1325">
        <f>[3]Gegner!H1326</f>
        <v>0</v>
      </c>
      <c r="AI1325">
        <f>[3]Gegner!I1326</f>
        <v>0</v>
      </c>
      <c r="AJ1325">
        <f>[3]Gegner!J1326</f>
        <v>0</v>
      </c>
      <c r="AK1325">
        <f>[3]Gegner!K1326</f>
        <v>0</v>
      </c>
      <c r="AL1325">
        <f>[3]Gegner!L1326</f>
        <v>0</v>
      </c>
      <c r="AM1325">
        <f>[3]Gegner!M1326</f>
        <v>0</v>
      </c>
      <c r="AN1325">
        <f>[3]Gegner!N1326</f>
        <v>0</v>
      </c>
      <c r="AO1325">
        <f>[3]Gegner!O1326</f>
        <v>0</v>
      </c>
      <c r="AP1325">
        <f>[3]Gegner!P1326</f>
        <v>0</v>
      </c>
      <c r="AQ1325">
        <f>[3]Gegner!Q1326</f>
        <v>0</v>
      </c>
      <c r="AR1325">
        <f>[3]Gegner!R1326</f>
        <v>0</v>
      </c>
      <c r="AS1325">
        <f>[3]Gegner!S1326</f>
        <v>0</v>
      </c>
      <c r="AT1325">
        <f>[3]Gegner!T1326</f>
        <v>0</v>
      </c>
      <c r="AU1325">
        <f>[3]Gegner!U1326</f>
        <v>0</v>
      </c>
      <c r="AV1325">
        <f>[3]Gegner!V1326</f>
        <v>0</v>
      </c>
      <c r="AW1325">
        <f>[3]Gegner!W1326</f>
        <v>0</v>
      </c>
      <c r="AX1325">
        <f>[3]Gegner!X1326</f>
        <v>0</v>
      </c>
      <c r="AY1325">
        <f>[3]Gegner!Y1326</f>
        <v>0</v>
      </c>
      <c r="BA1325" s="12">
        <f>[3]Meisterschaftsspiele!L1325</f>
        <v>-4</v>
      </c>
      <c r="BB1325" s="36">
        <v>40650</v>
      </c>
      <c r="BC1325" s="37" t="s">
        <v>146</v>
      </c>
      <c r="BD1325" s="64" t="s">
        <v>6</v>
      </c>
      <c r="BE1325" s="38" t="s">
        <v>5</v>
      </c>
      <c r="BF1325" s="39">
        <v>6</v>
      </c>
      <c r="BG1325" s="40" t="s">
        <v>22</v>
      </c>
      <c r="BH1325" s="38">
        <v>2</v>
      </c>
      <c r="BI1325" s="12">
        <f t="shared" si="780"/>
        <v>-4</v>
      </c>
      <c r="BS1325" s="12" t="str">
        <f t="shared" si="781"/>
        <v/>
      </c>
      <c r="BT1325" s="13" t="str">
        <f t="shared" si="782"/>
        <v/>
      </c>
      <c r="BU1325" t="str">
        <f t="shared" si="783"/>
        <v/>
      </c>
      <c r="BV1325" s="19" t="str">
        <f t="shared" si="784"/>
        <v/>
      </c>
      <c r="BW1325" t="str">
        <f t="shared" si="785"/>
        <v/>
      </c>
      <c r="BX1325" t="str">
        <f t="shared" si="786"/>
        <v/>
      </c>
      <c r="BY1325" t="str">
        <f t="shared" si="787"/>
        <v/>
      </c>
      <c r="BZ1325" s="2" t="str">
        <f t="shared" si="788"/>
        <v/>
      </c>
      <c r="CA1325" s="14" t="str">
        <f t="shared" si="789"/>
        <v/>
      </c>
      <c r="CB1325" s="13" t="str">
        <f t="shared" si="790"/>
        <v/>
      </c>
      <c r="CC1325" t="str">
        <f t="shared" si="791"/>
        <v/>
      </c>
      <c r="CD1325" s="19" t="str">
        <f t="shared" si="792"/>
        <v/>
      </c>
      <c r="CE1325" t="str">
        <f t="shared" si="793"/>
        <v/>
      </c>
      <c r="CF1325" t="str">
        <f t="shared" si="794"/>
        <v/>
      </c>
      <c r="CG1325" s="1" t="str">
        <f t="shared" si="795"/>
        <v/>
      </c>
      <c r="CH1325" s="2" t="str">
        <f t="shared" si="796"/>
        <v/>
      </c>
      <c r="CI1325" s="1" t="str">
        <f t="shared" si="797"/>
        <v/>
      </c>
      <c r="CJ1325" s="12" t="str">
        <f t="shared" si="760"/>
        <v/>
      </c>
      <c r="CK1325" s="13" t="str">
        <f t="shared" si="761"/>
        <v/>
      </c>
      <c r="CL1325" t="str">
        <f t="shared" si="762"/>
        <v/>
      </c>
      <c r="CM1325" s="1" t="str">
        <f t="shared" si="763"/>
        <v/>
      </c>
      <c r="CN1325" t="str">
        <f t="shared" si="764"/>
        <v/>
      </c>
      <c r="CO1325" t="str">
        <f t="shared" si="765"/>
        <v/>
      </c>
      <c r="CP1325" t="str">
        <f t="shared" si="766"/>
        <v/>
      </c>
      <c r="CQ1325" s="2" t="str">
        <f t="shared" si="767"/>
        <v/>
      </c>
      <c r="CR1325" s="14" t="str">
        <f t="shared" si="768"/>
        <v/>
      </c>
      <c r="CS1325" s="13" t="str">
        <f t="shared" si="769"/>
        <v/>
      </c>
      <c r="CT1325" t="str">
        <f t="shared" si="770"/>
        <v/>
      </c>
      <c r="CU1325" s="1" t="str">
        <f t="shared" si="771"/>
        <v/>
      </c>
      <c r="CV1325" t="str">
        <f t="shared" si="772"/>
        <v/>
      </c>
      <c r="CW1325" t="str">
        <f t="shared" si="773"/>
        <v/>
      </c>
      <c r="CX1325" s="1" t="str">
        <f t="shared" si="774"/>
        <v/>
      </c>
      <c r="CY1325" s="2" t="str">
        <f t="shared" si="775"/>
        <v/>
      </c>
      <c r="CZ1325" s="1" t="str">
        <f t="shared" si="776"/>
        <v/>
      </c>
      <c r="DA1325" s="12" t="str">
        <f t="shared" si="777"/>
        <v/>
      </c>
      <c r="DB1325" s="13" t="str">
        <f t="shared" si="778"/>
        <v/>
      </c>
      <c r="DC1325" t="str">
        <f t="shared" si="779"/>
        <v/>
      </c>
    </row>
    <row r="1326" spans="27:107" x14ac:dyDescent="0.2">
      <c r="AA1326" t="str">
        <f>IF([3]Gegner!A1327="","",[3]Gegner!A1327)</f>
        <v/>
      </c>
      <c r="AB1326">
        <f>[3]Gegner!B1327</f>
        <v>0</v>
      </c>
      <c r="AC1326">
        <f>[3]Gegner!C1327</f>
        <v>0</v>
      </c>
      <c r="AD1326">
        <f>[3]Gegner!D1327</f>
        <v>0</v>
      </c>
      <c r="AE1326">
        <f>[3]Gegner!E1327</f>
        <v>0</v>
      </c>
      <c r="AF1326">
        <f>[3]Gegner!F1327</f>
        <v>0</v>
      </c>
      <c r="AG1326">
        <f>[3]Gegner!G1327</f>
        <v>0</v>
      </c>
      <c r="AH1326">
        <f>[3]Gegner!H1327</f>
        <v>0</v>
      </c>
      <c r="AI1326">
        <f>[3]Gegner!I1327</f>
        <v>0</v>
      </c>
      <c r="AJ1326">
        <f>[3]Gegner!J1327</f>
        <v>0</v>
      </c>
      <c r="AK1326">
        <f>[3]Gegner!K1327</f>
        <v>0</v>
      </c>
      <c r="AL1326">
        <f>[3]Gegner!L1327</f>
        <v>0</v>
      </c>
      <c r="AM1326">
        <f>[3]Gegner!M1327</f>
        <v>0</v>
      </c>
      <c r="AN1326">
        <f>[3]Gegner!N1327</f>
        <v>0</v>
      </c>
      <c r="AO1326">
        <f>[3]Gegner!O1327</f>
        <v>0</v>
      </c>
      <c r="AP1326">
        <f>[3]Gegner!P1327</f>
        <v>0</v>
      </c>
      <c r="AQ1326">
        <f>[3]Gegner!Q1327</f>
        <v>0</v>
      </c>
      <c r="AR1326">
        <f>[3]Gegner!R1327</f>
        <v>0</v>
      </c>
      <c r="AS1326">
        <f>[3]Gegner!S1327</f>
        <v>0</v>
      </c>
      <c r="AT1326">
        <f>[3]Gegner!T1327</f>
        <v>0</v>
      </c>
      <c r="AU1326">
        <f>[3]Gegner!U1327</f>
        <v>0</v>
      </c>
      <c r="AV1326">
        <f>[3]Gegner!V1327</f>
        <v>0</v>
      </c>
      <c r="AW1326">
        <f>[3]Gegner!W1327</f>
        <v>0</v>
      </c>
      <c r="AX1326">
        <f>[3]Gegner!X1327</f>
        <v>0</v>
      </c>
      <c r="AY1326">
        <f>[3]Gegner!Y1327</f>
        <v>0</v>
      </c>
      <c r="BA1326" s="12">
        <f>[3]Meisterschaftsspiele!L1326</f>
        <v>2</v>
      </c>
      <c r="BB1326" s="36">
        <v>40653</v>
      </c>
      <c r="BC1326" s="37" t="s">
        <v>5</v>
      </c>
      <c r="BD1326" s="64" t="s">
        <v>6</v>
      </c>
      <c r="BE1326" s="38" t="s">
        <v>127</v>
      </c>
      <c r="BF1326" s="39">
        <v>2</v>
      </c>
      <c r="BG1326" s="40" t="s">
        <v>22</v>
      </c>
      <c r="BH1326" s="38">
        <v>0</v>
      </c>
      <c r="BI1326" s="12">
        <f t="shared" si="780"/>
        <v>2</v>
      </c>
      <c r="BS1326" s="12" t="str">
        <f t="shared" si="781"/>
        <v/>
      </c>
      <c r="BT1326" s="13" t="str">
        <f t="shared" si="782"/>
        <v/>
      </c>
      <c r="BU1326" t="str">
        <f t="shared" si="783"/>
        <v/>
      </c>
      <c r="BV1326" s="19" t="str">
        <f t="shared" si="784"/>
        <v/>
      </c>
      <c r="BW1326" t="str">
        <f t="shared" si="785"/>
        <v/>
      </c>
      <c r="BX1326" t="str">
        <f t="shared" si="786"/>
        <v/>
      </c>
      <c r="BY1326" t="str">
        <f t="shared" si="787"/>
        <v/>
      </c>
      <c r="BZ1326" s="2" t="str">
        <f t="shared" si="788"/>
        <v/>
      </c>
      <c r="CA1326" s="14" t="str">
        <f t="shared" si="789"/>
        <v/>
      </c>
      <c r="CB1326" s="13" t="str">
        <f t="shared" si="790"/>
        <v/>
      </c>
      <c r="CC1326" t="str">
        <f t="shared" si="791"/>
        <v/>
      </c>
      <c r="CD1326" s="19" t="str">
        <f t="shared" si="792"/>
        <v/>
      </c>
      <c r="CE1326" t="str">
        <f t="shared" si="793"/>
        <v/>
      </c>
      <c r="CF1326" t="str">
        <f t="shared" si="794"/>
        <v/>
      </c>
      <c r="CG1326" s="1" t="str">
        <f t="shared" si="795"/>
        <v/>
      </c>
      <c r="CH1326" s="2" t="str">
        <f t="shared" si="796"/>
        <v/>
      </c>
      <c r="CI1326" s="1" t="str">
        <f t="shared" si="797"/>
        <v/>
      </c>
      <c r="CJ1326" s="12" t="str">
        <f t="shared" si="760"/>
        <v/>
      </c>
      <c r="CK1326" s="13" t="str">
        <f t="shared" si="761"/>
        <v/>
      </c>
      <c r="CL1326" t="str">
        <f t="shared" si="762"/>
        <v/>
      </c>
      <c r="CM1326" s="1" t="str">
        <f t="shared" si="763"/>
        <v/>
      </c>
      <c r="CN1326" t="str">
        <f t="shared" si="764"/>
        <v/>
      </c>
      <c r="CO1326" t="str">
        <f t="shared" si="765"/>
        <v/>
      </c>
      <c r="CP1326" t="str">
        <f t="shared" si="766"/>
        <v/>
      </c>
      <c r="CQ1326" s="2" t="str">
        <f t="shared" si="767"/>
        <v/>
      </c>
      <c r="CR1326" s="14" t="str">
        <f t="shared" si="768"/>
        <v/>
      </c>
      <c r="CS1326" s="13" t="str">
        <f t="shared" si="769"/>
        <v/>
      </c>
      <c r="CT1326" t="str">
        <f t="shared" si="770"/>
        <v/>
      </c>
      <c r="CU1326" s="1" t="str">
        <f t="shared" si="771"/>
        <v/>
      </c>
      <c r="CV1326" t="str">
        <f t="shared" si="772"/>
        <v/>
      </c>
      <c r="CW1326" t="str">
        <f t="shared" si="773"/>
        <v/>
      </c>
      <c r="CX1326" s="1" t="str">
        <f t="shared" si="774"/>
        <v/>
      </c>
      <c r="CY1326" s="2" t="str">
        <f t="shared" si="775"/>
        <v/>
      </c>
      <c r="CZ1326" s="1" t="str">
        <f t="shared" si="776"/>
        <v/>
      </c>
      <c r="DA1326" s="12" t="str">
        <f t="shared" si="777"/>
        <v/>
      </c>
      <c r="DB1326" s="13" t="str">
        <f t="shared" si="778"/>
        <v/>
      </c>
      <c r="DC1326" t="str">
        <f t="shared" si="779"/>
        <v/>
      </c>
    </row>
    <row r="1327" spans="27:107" x14ac:dyDescent="0.2">
      <c r="AA1327" t="str">
        <f>IF([3]Gegner!A1328="","",[3]Gegner!A1328)</f>
        <v/>
      </c>
      <c r="AB1327">
        <f>[3]Gegner!B1328</f>
        <v>0</v>
      </c>
      <c r="AC1327">
        <f>[3]Gegner!C1328</f>
        <v>0</v>
      </c>
      <c r="AD1327">
        <f>[3]Gegner!D1328</f>
        <v>0</v>
      </c>
      <c r="AE1327">
        <f>[3]Gegner!E1328</f>
        <v>0</v>
      </c>
      <c r="AF1327">
        <f>[3]Gegner!F1328</f>
        <v>0</v>
      </c>
      <c r="AG1327">
        <f>[3]Gegner!G1328</f>
        <v>0</v>
      </c>
      <c r="AH1327">
        <f>[3]Gegner!H1328</f>
        <v>0</v>
      </c>
      <c r="AI1327">
        <f>[3]Gegner!I1328</f>
        <v>0</v>
      </c>
      <c r="AJ1327">
        <f>[3]Gegner!J1328</f>
        <v>0</v>
      </c>
      <c r="AK1327">
        <f>[3]Gegner!K1328</f>
        <v>0</v>
      </c>
      <c r="AL1327">
        <f>[3]Gegner!L1328</f>
        <v>0</v>
      </c>
      <c r="AM1327">
        <f>[3]Gegner!M1328</f>
        <v>0</v>
      </c>
      <c r="AN1327">
        <f>[3]Gegner!N1328</f>
        <v>0</v>
      </c>
      <c r="AO1327">
        <f>[3]Gegner!O1328</f>
        <v>0</v>
      </c>
      <c r="AP1327">
        <f>[3]Gegner!P1328</f>
        <v>0</v>
      </c>
      <c r="AQ1327">
        <f>[3]Gegner!Q1328</f>
        <v>0</v>
      </c>
      <c r="AR1327">
        <f>[3]Gegner!R1328</f>
        <v>0</v>
      </c>
      <c r="AS1327">
        <f>[3]Gegner!S1328</f>
        <v>0</v>
      </c>
      <c r="AT1327">
        <f>[3]Gegner!T1328</f>
        <v>0</v>
      </c>
      <c r="AU1327">
        <f>[3]Gegner!U1328</f>
        <v>0</v>
      </c>
      <c r="AV1327">
        <f>[3]Gegner!V1328</f>
        <v>0</v>
      </c>
      <c r="AW1327">
        <f>[3]Gegner!W1328</f>
        <v>0</v>
      </c>
      <c r="AX1327">
        <f>[3]Gegner!X1328</f>
        <v>0</v>
      </c>
      <c r="AY1327">
        <f>[3]Gegner!Y1328</f>
        <v>0</v>
      </c>
      <c r="BA1327" s="12">
        <f>[3]Meisterschaftsspiele!L1327</f>
        <v>4</v>
      </c>
      <c r="BB1327" s="36">
        <v>40663</v>
      </c>
      <c r="BC1327" s="37" t="s">
        <v>5</v>
      </c>
      <c r="BD1327" s="64" t="s">
        <v>6</v>
      </c>
      <c r="BE1327" s="38" t="s">
        <v>87</v>
      </c>
      <c r="BF1327" s="39">
        <v>4</v>
      </c>
      <c r="BG1327" s="40" t="s">
        <v>22</v>
      </c>
      <c r="BH1327" s="38">
        <v>0</v>
      </c>
      <c r="BI1327" s="12">
        <f t="shared" si="780"/>
        <v>4</v>
      </c>
      <c r="BS1327" s="12" t="str">
        <f t="shared" si="781"/>
        <v/>
      </c>
      <c r="BT1327" s="13" t="str">
        <f t="shared" si="782"/>
        <v/>
      </c>
      <c r="BU1327" t="str">
        <f t="shared" si="783"/>
        <v/>
      </c>
      <c r="BV1327" s="19" t="str">
        <f t="shared" si="784"/>
        <v/>
      </c>
      <c r="BW1327" t="str">
        <f t="shared" si="785"/>
        <v/>
      </c>
      <c r="BX1327" t="str">
        <f t="shared" si="786"/>
        <v/>
      </c>
      <c r="BY1327" t="str">
        <f t="shared" si="787"/>
        <v/>
      </c>
      <c r="BZ1327" s="2" t="str">
        <f t="shared" si="788"/>
        <v/>
      </c>
      <c r="CA1327" s="14" t="str">
        <f t="shared" si="789"/>
        <v/>
      </c>
      <c r="CB1327" s="13" t="str">
        <f t="shared" si="790"/>
        <v/>
      </c>
      <c r="CC1327" t="str">
        <f t="shared" si="791"/>
        <v/>
      </c>
      <c r="CD1327" s="19" t="str">
        <f t="shared" si="792"/>
        <v/>
      </c>
      <c r="CE1327" t="str">
        <f t="shared" si="793"/>
        <v/>
      </c>
      <c r="CF1327" t="str">
        <f t="shared" si="794"/>
        <v/>
      </c>
      <c r="CG1327" s="1" t="str">
        <f t="shared" si="795"/>
        <v/>
      </c>
      <c r="CH1327" s="2" t="str">
        <f t="shared" si="796"/>
        <v/>
      </c>
      <c r="CI1327" s="1" t="str">
        <f t="shared" si="797"/>
        <v/>
      </c>
      <c r="CJ1327" s="12" t="str">
        <f t="shared" si="760"/>
        <v/>
      </c>
      <c r="CK1327" s="13" t="str">
        <f t="shared" si="761"/>
        <v/>
      </c>
      <c r="CL1327" t="str">
        <f t="shared" si="762"/>
        <v/>
      </c>
      <c r="CM1327" s="1" t="str">
        <f t="shared" si="763"/>
        <v/>
      </c>
      <c r="CN1327" t="str">
        <f t="shared" si="764"/>
        <v/>
      </c>
      <c r="CO1327" t="str">
        <f t="shared" si="765"/>
        <v/>
      </c>
      <c r="CP1327" t="str">
        <f t="shared" si="766"/>
        <v/>
      </c>
      <c r="CQ1327" s="2" t="str">
        <f t="shared" si="767"/>
        <v/>
      </c>
      <c r="CR1327" s="14" t="str">
        <f t="shared" si="768"/>
        <v/>
      </c>
      <c r="CS1327" s="13" t="str">
        <f t="shared" si="769"/>
        <v/>
      </c>
      <c r="CT1327" t="str">
        <f t="shared" si="770"/>
        <v/>
      </c>
      <c r="CU1327" s="1" t="str">
        <f t="shared" si="771"/>
        <v/>
      </c>
      <c r="CV1327" t="str">
        <f t="shared" si="772"/>
        <v/>
      </c>
      <c r="CW1327" t="str">
        <f t="shared" si="773"/>
        <v/>
      </c>
      <c r="CX1327" s="1" t="str">
        <f t="shared" si="774"/>
        <v/>
      </c>
      <c r="CY1327" s="2" t="str">
        <f t="shared" si="775"/>
        <v/>
      </c>
      <c r="CZ1327" s="1" t="str">
        <f t="shared" si="776"/>
        <v/>
      </c>
      <c r="DA1327" s="12" t="str">
        <f t="shared" si="777"/>
        <v/>
      </c>
      <c r="DB1327" s="13" t="str">
        <f t="shared" si="778"/>
        <v/>
      </c>
      <c r="DC1327" t="str">
        <f t="shared" si="779"/>
        <v/>
      </c>
    </row>
    <row r="1328" spans="27:107" x14ac:dyDescent="0.2">
      <c r="AA1328" t="str">
        <f>IF([3]Gegner!A1329="","",[3]Gegner!A1329)</f>
        <v/>
      </c>
      <c r="AB1328">
        <f>[3]Gegner!B1329</f>
        <v>0</v>
      </c>
      <c r="AC1328">
        <f>[3]Gegner!C1329</f>
        <v>0</v>
      </c>
      <c r="AD1328">
        <f>[3]Gegner!D1329</f>
        <v>0</v>
      </c>
      <c r="AE1328">
        <f>[3]Gegner!E1329</f>
        <v>0</v>
      </c>
      <c r="AF1328">
        <f>[3]Gegner!F1329</f>
        <v>0</v>
      </c>
      <c r="AG1328">
        <f>[3]Gegner!G1329</f>
        <v>0</v>
      </c>
      <c r="AH1328">
        <f>[3]Gegner!H1329</f>
        <v>0</v>
      </c>
      <c r="AI1328">
        <f>[3]Gegner!I1329</f>
        <v>0</v>
      </c>
      <c r="AJ1328">
        <f>[3]Gegner!J1329</f>
        <v>0</v>
      </c>
      <c r="AK1328">
        <f>[3]Gegner!K1329</f>
        <v>0</v>
      </c>
      <c r="AL1328">
        <f>[3]Gegner!L1329</f>
        <v>0</v>
      </c>
      <c r="AM1328">
        <f>[3]Gegner!M1329</f>
        <v>0</v>
      </c>
      <c r="AN1328">
        <f>[3]Gegner!N1329</f>
        <v>0</v>
      </c>
      <c r="AO1328">
        <f>[3]Gegner!O1329</f>
        <v>0</v>
      </c>
      <c r="AP1328">
        <f>[3]Gegner!P1329</f>
        <v>0</v>
      </c>
      <c r="AQ1328">
        <f>[3]Gegner!Q1329</f>
        <v>0</v>
      </c>
      <c r="AR1328">
        <f>[3]Gegner!R1329</f>
        <v>0</v>
      </c>
      <c r="AS1328">
        <f>[3]Gegner!S1329</f>
        <v>0</v>
      </c>
      <c r="AT1328">
        <f>[3]Gegner!T1329</f>
        <v>0</v>
      </c>
      <c r="AU1328">
        <f>[3]Gegner!U1329</f>
        <v>0</v>
      </c>
      <c r="AV1328">
        <f>[3]Gegner!V1329</f>
        <v>0</v>
      </c>
      <c r="AW1328">
        <f>[3]Gegner!W1329</f>
        <v>0</v>
      </c>
      <c r="AX1328">
        <f>[3]Gegner!X1329</f>
        <v>0</v>
      </c>
      <c r="AY1328">
        <f>[3]Gegner!Y1329</f>
        <v>0</v>
      </c>
      <c r="BA1328" s="12">
        <f>[3]Meisterschaftsspiele!L1328</f>
        <v>-1</v>
      </c>
      <c r="BB1328" s="36">
        <v>40671</v>
      </c>
      <c r="BC1328" s="37" t="s">
        <v>64</v>
      </c>
      <c r="BD1328" s="64" t="s">
        <v>6</v>
      </c>
      <c r="BE1328" s="38" t="s">
        <v>5</v>
      </c>
      <c r="BF1328" s="39">
        <v>2</v>
      </c>
      <c r="BG1328" s="40" t="s">
        <v>22</v>
      </c>
      <c r="BH1328" s="38">
        <v>1</v>
      </c>
      <c r="BI1328" s="12">
        <f t="shared" si="780"/>
        <v>-1</v>
      </c>
      <c r="BS1328" s="12" t="str">
        <f t="shared" si="781"/>
        <v/>
      </c>
      <c r="BT1328" s="13" t="str">
        <f t="shared" si="782"/>
        <v/>
      </c>
      <c r="BU1328" t="str">
        <f t="shared" si="783"/>
        <v/>
      </c>
      <c r="BV1328" s="19" t="str">
        <f t="shared" si="784"/>
        <v/>
      </c>
      <c r="BW1328" t="str">
        <f t="shared" si="785"/>
        <v/>
      </c>
      <c r="BX1328" t="str">
        <f t="shared" si="786"/>
        <v/>
      </c>
      <c r="BY1328" t="str">
        <f t="shared" si="787"/>
        <v/>
      </c>
      <c r="BZ1328" s="2" t="str">
        <f t="shared" si="788"/>
        <v/>
      </c>
      <c r="CA1328" s="14" t="str">
        <f t="shared" si="789"/>
        <v/>
      </c>
      <c r="CB1328" s="13" t="str">
        <f t="shared" si="790"/>
        <v/>
      </c>
      <c r="CC1328" t="str">
        <f t="shared" si="791"/>
        <v/>
      </c>
      <c r="CD1328" s="19" t="str">
        <f t="shared" si="792"/>
        <v/>
      </c>
      <c r="CE1328" t="str">
        <f t="shared" si="793"/>
        <v/>
      </c>
      <c r="CF1328" t="str">
        <f t="shared" si="794"/>
        <v/>
      </c>
      <c r="CG1328" s="1" t="str">
        <f t="shared" si="795"/>
        <v/>
      </c>
      <c r="CH1328" s="2" t="str">
        <f t="shared" si="796"/>
        <v/>
      </c>
      <c r="CI1328" s="1" t="str">
        <f t="shared" si="797"/>
        <v/>
      </c>
      <c r="CJ1328" s="12" t="str">
        <f t="shared" si="760"/>
        <v/>
      </c>
      <c r="CK1328" s="13" t="str">
        <f t="shared" si="761"/>
        <v/>
      </c>
      <c r="CL1328" t="str">
        <f t="shared" si="762"/>
        <v/>
      </c>
      <c r="CM1328" s="1" t="str">
        <f t="shared" si="763"/>
        <v/>
      </c>
      <c r="CN1328" t="str">
        <f t="shared" si="764"/>
        <v/>
      </c>
      <c r="CO1328" t="str">
        <f t="shared" si="765"/>
        <v/>
      </c>
      <c r="CP1328" t="str">
        <f t="shared" si="766"/>
        <v/>
      </c>
      <c r="CQ1328" s="2" t="str">
        <f t="shared" si="767"/>
        <v/>
      </c>
      <c r="CR1328" s="14" t="str">
        <f t="shared" si="768"/>
        <v/>
      </c>
      <c r="CS1328" s="13" t="str">
        <f t="shared" si="769"/>
        <v/>
      </c>
      <c r="CT1328" t="str">
        <f t="shared" si="770"/>
        <v/>
      </c>
      <c r="CU1328" s="1" t="str">
        <f t="shared" si="771"/>
        <v/>
      </c>
      <c r="CV1328" t="str">
        <f t="shared" si="772"/>
        <v/>
      </c>
      <c r="CW1328" t="str">
        <f t="shared" si="773"/>
        <v/>
      </c>
      <c r="CX1328" s="1" t="str">
        <f t="shared" si="774"/>
        <v/>
      </c>
      <c r="CY1328" s="2" t="str">
        <f t="shared" si="775"/>
        <v/>
      </c>
      <c r="CZ1328" s="1" t="str">
        <f t="shared" si="776"/>
        <v/>
      </c>
      <c r="DA1328" s="12" t="str">
        <f t="shared" si="777"/>
        <v/>
      </c>
      <c r="DB1328" s="13" t="str">
        <f t="shared" si="778"/>
        <v/>
      </c>
      <c r="DC1328" t="str">
        <f t="shared" si="779"/>
        <v/>
      </c>
    </row>
    <row r="1329" spans="27:107" x14ac:dyDescent="0.2">
      <c r="AA1329" t="str">
        <f>IF([3]Gegner!A1330="","",[3]Gegner!A1330)</f>
        <v/>
      </c>
      <c r="AB1329">
        <f>[3]Gegner!B1330</f>
        <v>0</v>
      </c>
      <c r="AC1329">
        <f>[3]Gegner!C1330</f>
        <v>0</v>
      </c>
      <c r="AD1329">
        <f>[3]Gegner!D1330</f>
        <v>0</v>
      </c>
      <c r="AE1329">
        <f>[3]Gegner!E1330</f>
        <v>0</v>
      </c>
      <c r="AF1329">
        <f>[3]Gegner!F1330</f>
        <v>0</v>
      </c>
      <c r="AG1329">
        <f>[3]Gegner!G1330</f>
        <v>0</v>
      </c>
      <c r="AH1329">
        <f>[3]Gegner!H1330</f>
        <v>0</v>
      </c>
      <c r="AI1329">
        <f>[3]Gegner!I1330</f>
        <v>0</v>
      </c>
      <c r="AJ1329">
        <f>[3]Gegner!J1330</f>
        <v>0</v>
      </c>
      <c r="AK1329">
        <f>[3]Gegner!K1330</f>
        <v>0</v>
      </c>
      <c r="AL1329">
        <f>[3]Gegner!L1330</f>
        <v>0</v>
      </c>
      <c r="AM1329">
        <f>[3]Gegner!M1330</f>
        <v>0</v>
      </c>
      <c r="AN1329">
        <f>[3]Gegner!N1330</f>
        <v>0</v>
      </c>
      <c r="AO1329">
        <f>[3]Gegner!O1330</f>
        <v>0</v>
      </c>
      <c r="AP1329">
        <f>[3]Gegner!P1330</f>
        <v>0</v>
      </c>
      <c r="AQ1329">
        <f>[3]Gegner!Q1330</f>
        <v>0</v>
      </c>
      <c r="AR1329">
        <f>[3]Gegner!R1330</f>
        <v>0</v>
      </c>
      <c r="AS1329">
        <f>[3]Gegner!S1330</f>
        <v>0</v>
      </c>
      <c r="AT1329">
        <f>[3]Gegner!T1330</f>
        <v>0</v>
      </c>
      <c r="AU1329">
        <f>[3]Gegner!U1330</f>
        <v>0</v>
      </c>
      <c r="AV1329">
        <f>[3]Gegner!V1330</f>
        <v>0</v>
      </c>
      <c r="AW1329">
        <f>[3]Gegner!W1330</f>
        <v>0</v>
      </c>
      <c r="AX1329">
        <f>[3]Gegner!X1330</f>
        <v>0</v>
      </c>
      <c r="AY1329">
        <f>[3]Gegner!Y1330</f>
        <v>0</v>
      </c>
      <c r="BA1329" s="12">
        <f>[3]Meisterschaftsspiele!L1329</f>
        <v>-2</v>
      </c>
      <c r="BB1329" s="36">
        <v>40676</v>
      </c>
      <c r="BC1329" s="37" t="s">
        <v>55</v>
      </c>
      <c r="BD1329" s="64" t="s">
        <v>6</v>
      </c>
      <c r="BE1329" s="38" t="s">
        <v>5</v>
      </c>
      <c r="BF1329" s="39">
        <v>6</v>
      </c>
      <c r="BG1329" s="40" t="s">
        <v>22</v>
      </c>
      <c r="BH1329" s="38">
        <v>4</v>
      </c>
      <c r="BI1329" s="12">
        <f t="shared" si="780"/>
        <v>-2</v>
      </c>
      <c r="BS1329" s="12" t="str">
        <f t="shared" si="781"/>
        <v/>
      </c>
      <c r="BT1329" s="13" t="str">
        <f t="shared" si="782"/>
        <v/>
      </c>
      <c r="BU1329" t="str">
        <f t="shared" si="783"/>
        <v/>
      </c>
      <c r="BV1329" s="19" t="str">
        <f t="shared" si="784"/>
        <v/>
      </c>
      <c r="BW1329" t="str">
        <f t="shared" si="785"/>
        <v/>
      </c>
      <c r="BX1329" t="str">
        <f t="shared" si="786"/>
        <v/>
      </c>
      <c r="BY1329" t="str">
        <f t="shared" si="787"/>
        <v/>
      </c>
      <c r="BZ1329" s="2" t="str">
        <f t="shared" si="788"/>
        <v/>
      </c>
      <c r="CA1329" s="14" t="str">
        <f t="shared" si="789"/>
        <v/>
      </c>
      <c r="CB1329" s="13" t="str">
        <f t="shared" si="790"/>
        <v/>
      </c>
      <c r="CC1329" t="str">
        <f t="shared" si="791"/>
        <v/>
      </c>
      <c r="CD1329" s="19" t="str">
        <f t="shared" si="792"/>
        <v/>
      </c>
      <c r="CE1329" t="str">
        <f t="shared" si="793"/>
        <v/>
      </c>
      <c r="CF1329" t="str">
        <f t="shared" si="794"/>
        <v/>
      </c>
      <c r="CG1329" s="1" t="str">
        <f t="shared" si="795"/>
        <v/>
      </c>
      <c r="CH1329" s="2" t="str">
        <f t="shared" si="796"/>
        <v/>
      </c>
      <c r="CI1329" s="1" t="str">
        <f t="shared" si="797"/>
        <v/>
      </c>
      <c r="CJ1329" s="12" t="str">
        <f t="shared" si="760"/>
        <v/>
      </c>
      <c r="CK1329" s="13" t="str">
        <f t="shared" si="761"/>
        <v/>
      </c>
      <c r="CL1329" t="str">
        <f t="shared" si="762"/>
        <v/>
      </c>
      <c r="CM1329" s="1" t="str">
        <f t="shared" si="763"/>
        <v/>
      </c>
      <c r="CN1329" t="str">
        <f t="shared" si="764"/>
        <v/>
      </c>
      <c r="CO1329" t="str">
        <f t="shared" si="765"/>
        <v/>
      </c>
      <c r="CP1329" t="str">
        <f t="shared" si="766"/>
        <v/>
      </c>
      <c r="CQ1329" s="2" t="str">
        <f t="shared" si="767"/>
        <v/>
      </c>
      <c r="CR1329" s="14" t="str">
        <f t="shared" si="768"/>
        <v/>
      </c>
      <c r="CS1329" s="13" t="str">
        <f t="shared" si="769"/>
        <v/>
      </c>
      <c r="CT1329" t="str">
        <f t="shared" si="770"/>
        <v/>
      </c>
      <c r="CU1329" s="1" t="str">
        <f t="shared" si="771"/>
        <v/>
      </c>
      <c r="CV1329" t="str">
        <f t="shared" si="772"/>
        <v/>
      </c>
      <c r="CW1329" t="str">
        <f t="shared" si="773"/>
        <v/>
      </c>
      <c r="CX1329" s="1" t="str">
        <f t="shared" si="774"/>
        <v/>
      </c>
      <c r="CY1329" s="2" t="str">
        <f t="shared" si="775"/>
        <v/>
      </c>
      <c r="CZ1329" s="1" t="str">
        <f t="shared" si="776"/>
        <v/>
      </c>
      <c r="DA1329" s="12" t="str">
        <f t="shared" si="777"/>
        <v/>
      </c>
      <c r="DB1329" s="13" t="str">
        <f t="shared" si="778"/>
        <v/>
      </c>
      <c r="DC1329" t="str">
        <f t="shared" si="779"/>
        <v/>
      </c>
    </row>
    <row r="1330" spans="27:107" x14ac:dyDescent="0.2">
      <c r="AA1330" t="str">
        <f>IF([3]Gegner!A1331="","",[3]Gegner!A1331)</f>
        <v/>
      </c>
      <c r="AB1330">
        <f>[3]Gegner!B1331</f>
        <v>0</v>
      </c>
      <c r="AC1330">
        <f>[3]Gegner!C1331</f>
        <v>0</v>
      </c>
      <c r="AD1330">
        <f>[3]Gegner!D1331</f>
        <v>0</v>
      </c>
      <c r="AE1330">
        <f>[3]Gegner!E1331</f>
        <v>0</v>
      </c>
      <c r="AF1330">
        <f>[3]Gegner!F1331</f>
        <v>0</v>
      </c>
      <c r="AG1330">
        <f>[3]Gegner!G1331</f>
        <v>0</v>
      </c>
      <c r="AH1330">
        <f>[3]Gegner!H1331</f>
        <v>0</v>
      </c>
      <c r="AI1330">
        <f>[3]Gegner!I1331</f>
        <v>0</v>
      </c>
      <c r="AJ1330">
        <f>[3]Gegner!J1331</f>
        <v>0</v>
      </c>
      <c r="AK1330">
        <f>[3]Gegner!K1331</f>
        <v>0</v>
      </c>
      <c r="AL1330">
        <f>[3]Gegner!L1331</f>
        <v>0</v>
      </c>
      <c r="AM1330">
        <f>[3]Gegner!M1331</f>
        <v>0</v>
      </c>
      <c r="AN1330">
        <f>[3]Gegner!N1331</f>
        <v>0</v>
      </c>
      <c r="AO1330">
        <f>[3]Gegner!O1331</f>
        <v>0</v>
      </c>
      <c r="AP1330">
        <f>[3]Gegner!P1331</f>
        <v>0</v>
      </c>
      <c r="AQ1330">
        <f>[3]Gegner!Q1331</f>
        <v>0</v>
      </c>
      <c r="AR1330">
        <f>[3]Gegner!R1331</f>
        <v>0</v>
      </c>
      <c r="AS1330">
        <f>[3]Gegner!S1331</f>
        <v>0</v>
      </c>
      <c r="AT1330">
        <f>[3]Gegner!T1331</f>
        <v>0</v>
      </c>
      <c r="AU1330">
        <f>[3]Gegner!U1331</f>
        <v>0</v>
      </c>
      <c r="AV1330">
        <f>[3]Gegner!V1331</f>
        <v>0</v>
      </c>
      <c r="AW1330">
        <f>[3]Gegner!W1331</f>
        <v>0</v>
      </c>
      <c r="AX1330">
        <f>[3]Gegner!X1331</f>
        <v>0</v>
      </c>
      <c r="AY1330">
        <f>[3]Gegner!Y1331</f>
        <v>0</v>
      </c>
      <c r="BA1330" s="12">
        <f>[3]Meisterschaftsspiele!L1330</f>
        <v>4</v>
      </c>
      <c r="BB1330" s="36">
        <v>40685</v>
      </c>
      <c r="BC1330" s="37" t="s">
        <v>89</v>
      </c>
      <c r="BD1330" s="64" t="s">
        <v>6</v>
      </c>
      <c r="BE1330" s="38" t="s">
        <v>5</v>
      </c>
      <c r="BF1330" s="39">
        <v>0</v>
      </c>
      <c r="BG1330" s="40" t="s">
        <v>22</v>
      </c>
      <c r="BH1330" s="38">
        <v>4</v>
      </c>
      <c r="BI1330" s="12">
        <f t="shared" si="780"/>
        <v>4</v>
      </c>
      <c r="BS1330" s="12" t="str">
        <f t="shared" si="781"/>
        <v/>
      </c>
      <c r="BT1330" s="13" t="str">
        <f t="shared" si="782"/>
        <v/>
      </c>
      <c r="BU1330" t="str">
        <f t="shared" si="783"/>
        <v/>
      </c>
      <c r="BV1330" s="19" t="str">
        <f t="shared" si="784"/>
        <v/>
      </c>
      <c r="BW1330" t="str">
        <f t="shared" si="785"/>
        <v/>
      </c>
      <c r="BX1330" t="str">
        <f t="shared" si="786"/>
        <v/>
      </c>
      <c r="BY1330" t="str">
        <f t="shared" si="787"/>
        <v/>
      </c>
      <c r="BZ1330" s="2" t="str">
        <f t="shared" si="788"/>
        <v/>
      </c>
      <c r="CA1330" s="14" t="str">
        <f t="shared" si="789"/>
        <v/>
      </c>
      <c r="CB1330" s="13" t="str">
        <f t="shared" si="790"/>
        <v/>
      </c>
      <c r="CC1330" t="str">
        <f t="shared" si="791"/>
        <v/>
      </c>
      <c r="CD1330" s="19" t="str">
        <f t="shared" si="792"/>
        <v/>
      </c>
      <c r="CE1330" t="str">
        <f t="shared" si="793"/>
        <v/>
      </c>
      <c r="CF1330" t="str">
        <f t="shared" si="794"/>
        <v/>
      </c>
      <c r="CG1330" s="1" t="str">
        <f t="shared" si="795"/>
        <v/>
      </c>
      <c r="CH1330" s="2" t="str">
        <f t="shared" si="796"/>
        <v/>
      </c>
      <c r="CI1330" s="1" t="str">
        <f t="shared" si="797"/>
        <v/>
      </c>
      <c r="CJ1330" s="12" t="str">
        <f t="shared" si="760"/>
        <v/>
      </c>
      <c r="CK1330" s="13" t="str">
        <f t="shared" si="761"/>
        <v/>
      </c>
      <c r="CL1330" t="str">
        <f t="shared" si="762"/>
        <v/>
      </c>
      <c r="CM1330" s="1" t="str">
        <f t="shared" si="763"/>
        <v/>
      </c>
      <c r="CN1330" t="str">
        <f t="shared" si="764"/>
        <v/>
      </c>
      <c r="CO1330" t="str">
        <f t="shared" si="765"/>
        <v/>
      </c>
      <c r="CP1330" t="str">
        <f t="shared" si="766"/>
        <v/>
      </c>
      <c r="CQ1330" s="2" t="str">
        <f t="shared" si="767"/>
        <v/>
      </c>
      <c r="CR1330" s="14" t="str">
        <f t="shared" si="768"/>
        <v/>
      </c>
      <c r="CS1330" s="13" t="str">
        <f t="shared" si="769"/>
        <v/>
      </c>
      <c r="CT1330" t="str">
        <f t="shared" si="770"/>
        <v/>
      </c>
      <c r="CU1330" s="1" t="str">
        <f t="shared" si="771"/>
        <v/>
      </c>
      <c r="CV1330" t="str">
        <f t="shared" si="772"/>
        <v/>
      </c>
      <c r="CW1330" t="str">
        <f t="shared" si="773"/>
        <v/>
      </c>
      <c r="CX1330" s="1" t="str">
        <f t="shared" si="774"/>
        <v/>
      </c>
      <c r="CY1330" s="2" t="str">
        <f t="shared" si="775"/>
        <v/>
      </c>
      <c r="CZ1330" s="1" t="str">
        <f t="shared" si="776"/>
        <v/>
      </c>
      <c r="DA1330" s="12" t="str">
        <f t="shared" si="777"/>
        <v/>
      </c>
      <c r="DB1330" s="13" t="str">
        <f t="shared" si="778"/>
        <v/>
      </c>
      <c r="DC1330" t="str">
        <f t="shared" si="779"/>
        <v/>
      </c>
    </row>
    <row r="1331" spans="27:107" ht="13.5" thickBot="1" x14ac:dyDescent="0.25">
      <c r="AA1331" t="str">
        <f>IF([3]Gegner!A1332="","",[3]Gegner!A1332)</f>
        <v/>
      </c>
      <c r="AB1331">
        <f>[3]Gegner!B1332</f>
        <v>0</v>
      </c>
      <c r="AC1331">
        <f>[3]Gegner!C1332</f>
        <v>0</v>
      </c>
      <c r="AD1331">
        <f>[3]Gegner!D1332</f>
        <v>0</v>
      </c>
      <c r="AE1331">
        <f>[3]Gegner!E1332</f>
        <v>0</v>
      </c>
      <c r="AF1331">
        <f>[3]Gegner!F1332</f>
        <v>0</v>
      </c>
      <c r="AG1331">
        <f>[3]Gegner!G1332</f>
        <v>0</v>
      </c>
      <c r="AH1331">
        <f>[3]Gegner!H1332</f>
        <v>0</v>
      </c>
      <c r="AI1331">
        <f>[3]Gegner!I1332</f>
        <v>0</v>
      </c>
      <c r="AJ1331">
        <f>[3]Gegner!J1332</f>
        <v>0</v>
      </c>
      <c r="AK1331">
        <f>[3]Gegner!K1332</f>
        <v>0</v>
      </c>
      <c r="AL1331">
        <f>[3]Gegner!L1332</f>
        <v>0</v>
      </c>
      <c r="AM1331">
        <f>[3]Gegner!M1332</f>
        <v>0</v>
      </c>
      <c r="AN1331">
        <f>[3]Gegner!N1332</f>
        <v>0</v>
      </c>
      <c r="AO1331">
        <f>[3]Gegner!O1332</f>
        <v>0</v>
      </c>
      <c r="AP1331">
        <f>[3]Gegner!P1332</f>
        <v>0</v>
      </c>
      <c r="AQ1331">
        <f>[3]Gegner!Q1332</f>
        <v>0</v>
      </c>
      <c r="AR1331">
        <f>[3]Gegner!R1332</f>
        <v>0</v>
      </c>
      <c r="AS1331">
        <f>[3]Gegner!S1332</f>
        <v>0</v>
      </c>
      <c r="AT1331">
        <f>[3]Gegner!T1332</f>
        <v>0</v>
      </c>
      <c r="AU1331">
        <f>[3]Gegner!U1332</f>
        <v>0</v>
      </c>
      <c r="AV1331">
        <f>[3]Gegner!V1332</f>
        <v>0</v>
      </c>
      <c r="AW1331">
        <f>[3]Gegner!W1332</f>
        <v>0</v>
      </c>
      <c r="AX1331">
        <f>[3]Gegner!X1332</f>
        <v>0</v>
      </c>
      <c r="AY1331">
        <f>[3]Gegner!Y1332</f>
        <v>0</v>
      </c>
      <c r="BA1331" s="12">
        <f>[3]Meisterschaftsspiele!L1331</f>
        <v>-2</v>
      </c>
      <c r="BB1331" s="31">
        <v>40691</v>
      </c>
      <c r="BC1331" s="32" t="s">
        <v>5</v>
      </c>
      <c r="BD1331" s="65" t="s">
        <v>6</v>
      </c>
      <c r="BE1331" s="33" t="s">
        <v>33</v>
      </c>
      <c r="BF1331" s="34">
        <v>1</v>
      </c>
      <c r="BG1331" s="35" t="s">
        <v>22</v>
      </c>
      <c r="BH1331" s="33">
        <v>3</v>
      </c>
      <c r="BI1331" s="12">
        <f t="shared" si="780"/>
        <v>-2</v>
      </c>
      <c r="BS1331" s="12" t="str">
        <f t="shared" si="781"/>
        <v/>
      </c>
      <c r="BT1331" s="13" t="str">
        <f t="shared" si="782"/>
        <v/>
      </c>
      <c r="BU1331" t="str">
        <f t="shared" si="783"/>
        <v/>
      </c>
      <c r="BV1331" s="19" t="str">
        <f t="shared" si="784"/>
        <v/>
      </c>
      <c r="BW1331" t="str">
        <f t="shared" si="785"/>
        <v/>
      </c>
      <c r="BX1331" t="str">
        <f t="shared" si="786"/>
        <v/>
      </c>
      <c r="BY1331" t="str">
        <f t="shared" si="787"/>
        <v/>
      </c>
      <c r="BZ1331" s="2" t="str">
        <f t="shared" si="788"/>
        <v/>
      </c>
      <c r="CA1331" s="14" t="str">
        <f t="shared" si="789"/>
        <v/>
      </c>
      <c r="CB1331" s="13" t="str">
        <f t="shared" si="790"/>
        <v/>
      </c>
      <c r="CC1331" t="str">
        <f t="shared" si="791"/>
        <v/>
      </c>
      <c r="CD1331" s="19" t="str">
        <f t="shared" si="792"/>
        <v/>
      </c>
      <c r="CE1331" t="str">
        <f t="shared" si="793"/>
        <v/>
      </c>
      <c r="CF1331" t="str">
        <f t="shared" si="794"/>
        <v/>
      </c>
      <c r="CG1331" s="1" t="str">
        <f t="shared" si="795"/>
        <v/>
      </c>
      <c r="CH1331" s="2" t="str">
        <f t="shared" si="796"/>
        <v/>
      </c>
      <c r="CI1331" s="1" t="str">
        <f t="shared" si="797"/>
        <v/>
      </c>
      <c r="CJ1331" s="12" t="str">
        <f t="shared" si="760"/>
        <v/>
      </c>
      <c r="CK1331" s="13" t="str">
        <f t="shared" si="761"/>
        <v/>
      </c>
      <c r="CL1331" t="str">
        <f t="shared" si="762"/>
        <v/>
      </c>
      <c r="CM1331" s="1" t="str">
        <f t="shared" si="763"/>
        <v/>
      </c>
      <c r="CN1331" t="str">
        <f t="shared" si="764"/>
        <v/>
      </c>
      <c r="CO1331" t="str">
        <f t="shared" si="765"/>
        <v/>
      </c>
      <c r="CP1331" t="str">
        <f t="shared" si="766"/>
        <v/>
      </c>
      <c r="CQ1331" s="2" t="str">
        <f t="shared" si="767"/>
        <v/>
      </c>
      <c r="CR1331" s="14" t="str">
        <f t="shared" si="768"/>
        <v/>
      </c>
      <c r="CS1331" s="13" t="str">
        <f t="shared" si="769"/>
        <v/>
      </c>
      <c r="CT1331" t="str">
        <f t="shared" si="770"/>
        <v/>
      </c>
      <c r="CU1331" s="1" t="str">
        <f t="shared" si="771"/>
        <v/>
      </c>
      <c r="CV1331" t="str">
        <f t="shared" si="772"/>
        <v/>
      </c>
      <c r="CW1331" t="str">
        <f t="shared" si="773"/>
        <v/>
      </c>
      <c r="CX1331" s="1" t="str">
        <f t="shared" si="774"/>
        <v/>
      </c>
      <c r="CY1331" s="2" t="str">
        <f t="shared" si="775"/>
        <v/>
      </c>
      <c r="CZ1331" s="1" t="str">
        <f t="shared" si="776"/>
        <v/>
      </c>
      <c r="DA1331" s="12" t="str">
        <f t="shared" si="777"/>
        <v/>
      </c>
      <c r="DB1331" s="13" t="str">
        <f t="shared" si="778"/>
        <v/>
      </c>
      <c r="DC1331" t="str">
        <f t="shared" si="779"/>
        <v/>
      </c>
    </row>
    <row r="1332" spans="27:107" x14ac:dyDescent="0.2">
      <c r="AA1332" t="str">
        <f>IF([3]Gegner!A1333="","",[3]Gegner!A1333)</f>
        <v/>
      </c>
      <c r="AB1332">
        <f>[3]Gegner!B1333</f>
        <v>0</v>
      </c>
      <c r="AC1332">
        <f>[3]Gegner!C1333</f>
        <v>0</v>
      </c>
      <c r="AD1332">
        <f>[3]Gegner!D1333</f>
        <v>0</v>
      </c>
      <c r="AE1332">
        <f>[3]Gegner!E1333</f>
        <v>0</v>
      </c>
      <c r="AF1332">
        <f>[3]Gegner!F1333</f>
        <v>0</v>
      </c>
      <c r="AG1332">
        <f>[3]Gegner!G1333</f>
        <v>0</v>
      </c>
      <c r="AH1332">
        <f>[3]Gegner!H1333</f>
        <v>0</v>
      </c>
      <c r="AI1332">
        <f>[3]Gegner!I1333</f>
        <v>0</v>
      </c>
      <c r="AJ1332">
        <f>[3]Gegner!J1333</f>
        <v>0</v>
      </c>
      <c r="AK1332">
        <f>[3]Gegner!K1333</f>
        <v>0</v>
      </c>
      <c r="AL1332">
        <f>[3]Gegner!L1333</f>
        <v>0</v>
      </c>
      <c r="AM1332">
        <f>[3]Gegner!M1333</f>
        <v>0</v>
      </c>
      <c r="AN1332">
        <f>[3]Gegner!N1333</f>
        <v>0</v>
      </c>
      <c r="AO1332">
        <f>[3]Gegner!O1333</f>
        <v>0</v>
      </c>
      <c r="AP1332">
        <f>[3]Gegner!P1333</f>
        <v>0</v>
      </c>
      <c r="AQ1332">
        <f>[3]Gegner!Q1333</f>
        <v>0</v>
      </c>
      <c r="AR1332">
        <f>[3]Gegner!R1333</f>
        <v>0</v>
      </c>
      <c r="AS1332">
        <f>[3]Gegner!S1333</f>
        <v>0</v>
      </c>
      <c r="AT1332">
        <f>[3]Gegner!T1333</f>
        <v>0</v>
      </c>
      <c r="AU1332">
        <f>[3]Gegner!U1333</f>
        <v>0</v>
      </c>
      <c r="AV1332">
        <f>[3]Gegner!V1333</f>
        <v>0</v>
      </c>
      <c r="AW1332">
        <f>[3]Gegner!W1333</f>
        <v>0</v>
      </c>
      <c r="AX1332">
        <f>[3]Gegner!X1333</f>
        <v>0</v>
      </c>
      <c r="AY1332">
        <f>[3]Gegner!Y1333</f>
        <v>0</v>
      </c>
      <c r="BA1332" s="12">
        <f>[3]Meisterschaftsspiele!L1332</f>
        <v>4</v>
      </c>
      <c r="BB1332" s="36">
        <v>40762</v>
      </c>
      <c r="BC1332" s="37" t="s">
        <v>5</v>
      </c>
      <c r="BD1332" s="64" t="s">
        <v>6</v>
      </c>
      <c r="BE1332" s="38" t="s">
        <v>55</v>
      </c>
      <c r="BF1332" s="39">
        <v>5</v>
      </c>
      <c r="BG1332" s="40" t="s">
        <v>22</v>
      </c>
      <c r="BH1332" s="38">
        <v>1</v>
      </c>
      <c r="BI1332" s="12">
        <f t="shared" si="780"/>
        <v>4</v>
      </c>
      <c r="BS1332" s="12" t="str">
        <f t="shared" si="781"/>
        <v/>
      </c>
      <c r="BT1332" s="13" t="str">
        <f t="shared" si="782"/>
        <v/>
      </c>
      <c r="BU1332" t="str">
        <f t="shared" si="783"/>
        <v/>
      </c>
      <c r="BV1332" s="19" t="str">
        <f t="shared" si="784"/>
        <v/>
      </c>
      <c r="BW1332" t="str">
        <f t="shared" si="785"/>
        <v/>
      </c>
      <c r="BX1332" t="str">
        <f t="shared" si="786"/>
        <v/>
      </c>
      <c r="BY1332" t="str">
        <f t="shared" si="787"/>
        <v/>
      </c>
      <c r="BZ1332" s="2" t="str">
        <f t="shared" si="788"/>
        <v/>
      </c>
      <c r="CA1332" s="14" t="str">
        <f t="shared" si="789"/>
        <v/>
      </c>
      <c r="CB1332" s="13" t="str">
        <f t="shared" si="790"/>
        <v/>
      </c>
      <c r="CC1332" t="str">
        <f t="shared" si="791"/>
        <v/>
      </c>
      <c r="CD1332" s="19" t="str">
        <f t="shared" si="792"/>
        <v/>
      </c>
      <c r="CE1332" t="str">
        <f t="shared" si="793"/>
        <v/>
      </c>
      <c r="CF1332" t="str">
        <f t="shared" si="794"/>
        <v/>
      </c>
      <c r="CG1332" s="1" t="str">
        <f t="shared" si="795"/>
        <v/>
      </c>
      <c r="CH1332" s="2" t="str">
        <f t="shared" si="796"/>
        <v/>
      </c>
      <c r="CI1332" s="1" t="str">
        <f t="shared" si="797"/>
        <v/>
      </c>
      <c r="CJ1332" s="12" t="str">
        <f t="shared" si="760"/>
        <v/>
      </c>
      <c r="CK1332" s="13" t="str">
        <f t="shared" si="761"/>
        <v/>
      </c>
      <c r="CL1332" t="str">
        <f t="shared" si="762"/>
        <v/>
      </c>
      <c r="CM1332" s="1" t="str">
        <f t="shared" si="763"/>
        <v/>
      </c>
      <c r="CN1332" t="str">
        <f t="shared" si="764"/>
        <v/>
      </c>
      <c r="CO1332" t="str">
        <f t="shared" si="765"/>
        <v/>
      </c>
      <c r="CP1332" t="str">
        <f t="shared" si="766"/>
        <v/>
      </c>
      <c r="CQ1332" s="2" t="str">
        <f t="shared" si="767"/>
        <v/>
      </c>
      <c r="CR1332" s="14" t="str">
        <f t="shared" si="768"/>
        <v/>
      </c>
      <c r="CS1332" s="13" t="str">
        <f t="shared" si="769"/>
        <v/>
      </c>
      <c r="CT1332" t="str">
        <f t="shared" si="770"/>
        <v/>
      </c>
      <c r="CU1332" s="1" t="str">
        <f t="shared" si="771"/>
        <v/>
      </c>
      <c r="CV1332" t="str">
        <f t="shared" si="772"/>
        <v/>
      </c>
      <c r="CW1332" t="str">
        <f t="shared" si="773"/>
        <v/>
      </c>
      <c r="CX1332" s="1" t="str">
        <f t="shared" si="774"/>
        <v/>
      </c>
      <c r="CY1332" s="2" t="str">
        <f t="shared" si="775"/>
        <v/>
      </c>
      <c r="CZ1332" s="1" t="str">
        <f t="shared" si="776"/>
        <v/>
      </c>
      <c r="DA1332" s="12" t="str">
        <f t="shared" si="777"/>
        <v/>
      </c>
      <c r="DB1332" s="13" t="str">
        <f t="shared" si="778"/>
        <v/>
      </c>
      <c r="DC1332" t="str">
        <f t="shared" si="779"/>
        <v/>
      </c>
    </row>
    <row r="1333" spans="27:107" x14ac:dyDescent="0.2">
      <c r="AA1333" t="str">
        <f>IF([3]Gegner!A1334="","",[3]Gegner!A1334)</f>
        <v/>
      </c>
      <c r="AB1333">
        <f>[3]Gegner!B1334</f>
        <v>0</v>
      </c>
      <c r="AC1333">
        <f>[3]Gegner!C1334</f>
        <v>0</v>
      </c>
      <c r="AD1333">
        <f>[3]Gegner!D1334</f>
        <v>0</v>
      </c>
      <c r="AE1333">
        <f>[3]Gegner!E1334</f>
        <v>0</v>
      </c>
      <c r="AF1333">
        <f>[3]Gegner!F1334</f>
        <v>0</v>
      </c>
      <c r="AG1333">
        <f>[3]Gegner!G1334</f>
        <v>0</v>
      </c>
      <c r="AH1333">
        <f>[3]Gegner!H1334</f>
        <v>0</v>
      </c>
      <c r="AI1333">
        <f>[3]Gegner!I1334</f>
        <v>0</v>
      </c>
      <c r="AJ1333">
        <f>[3]Gegner!J1334</f>
        <v>0</v>
      </c>
      <c r="AK1333">
        <f>[3]Gegner!K1334</f>
        <v>0</v>
      </c>
      <c r="AL1333">
        <f>[3]Gegner!L1334</f>
        <v>0</v>
      </c>
      <c r="AM1333">
        <f>[3]Gegner!M1334</f>
        <v>0</v>
      </c>
      <c r="AN1333">
        <f>[3]Gegner!N1334</f>
        <v>0</v>
      </c>
      <c r="AO1333">
        <f>[3]Gegner!O1334</f>
        <v>0</v>
      </c>
      <c r="AP1333">
        <f>[3]Gegner!P1334</f>
        <v>0</v>
      </c>
      <c r="AQ1333">
        <f>[3]Gegner!Q1334</f>
        <v>0</v>
      </c>
      <c r="AR1333">
        <f>[3]Gegner!R1334</f>
        <v>0</v>
      </c>
      <c r="AS1333">
        <f>[3]Gegner!S1334</f>
        <v>0</v>
      </c>
      <c r="AT1333">
        <f>[3]Gegner!T1334</f>
        <v>0</v>
      </c>
      <c r="AU1333">
        <f>[3]Gegner!U1334</f>
        <v>0</v>
      </c>
      <c r="AV1333">
        <f>[3]Gegner!V1334</f>
        <v>0</v>
      </c>
      <c r="AW1333">
        <f>[3]Gegner!W1334</f>
        <v>0</v>
      </c>
      <c r="AX1333">
        <f>[3]Gegner!X1334</f>
        <v>0</v>
      </c>
      <c r="AY1333">
        <f>[3]Gegner!Y1334</f>
        <v>0</v>
      </c>
      <c r="BA1333" s="12">
        <f>[3]Meisterschaftsspiele!L1333</f>
        <v>2</v>
      </c>
      <c r="BB1333" s="23">
        <v>40769</v>
      </c>
      <c r="BC1333" s="37" t="s">
        <v>5</v>
      </c>
      <c r="BD1333" s="30" t="s">
        <v>6</v>
      </c>
      <c r="BE1333" s="25" t="s">
        <v>31</v>
      </c>
      <c r="BF1333" s="26">
        <v>2</v>
      </c>
      <c r="BG1333" s="27" t="s">
        <v>22</v>
      </c>
      <c r="BH1333" s="25">
        <v>0</v>
      </c>
      <c r="BI1333" s="12">
        <f t="shared" si="780"/>
        <v>2</v>
      </c>
      <c r="BS1333" s="12" t="str">
        <f t="shared" si="781"/>
        <v/>
      </c>
      <c r="BT1333" s="13" t="str">
        <f t="shared" si="782"/>
        <v/>
      </c>
      <c r="BU1333" t="str">
        <f t="shared" si="783"/>
        <v/>
      </c>
      <c r="BV1333" s="19" t="str">
        <f t="shared" si="784"/>
        <v/>
      </c>
      <c r="BW1333" t="str">
        <f t="shared" si="785"/>
        <v/>
      </c>
      <c r="BX1333" t="str">
        <f t="shared" si="786"/>
        <v/>
      </c>
      <c r="BY1333" t="str">
        <f t="shared" si="787"/>
        <v/>
      </c>
      <c r="BZ1333" s="2" t="str">
        <f t="shared" si="788"/>
        <v/>
      </c>
      <c r="CA1333" s="14" t="str">
        <f t="shared" si="789"/>
        <v/>
      </c>
      <c r="CB1333" s="13" t="str">
        <f t="shared" si="790"/>
        <v/>
      </c>
      <c r="CC1333" t="str">
        <f t="shared" si="791"/>
        <v/>
      </c>
      <c r="CD1333" s="19" t="str">
        <f t="shared" si="792"/>
        <v/>
      </c>
      <c r="CE1333" t="str">
        <f t="shared" si="793"/>
        <v/>
      </c>
      <c r="CF1333" t="str">
        <f t="shared" si="794"/>
        <v/>
      </c>
      <c r="CG1333" s="1" t="str">
        <f t="shared" si="795"/>
        <v/>
      </c>
      <c r="CH1333" s="2" t="str">
        <f t="shared" si="796"/>
        <v/>
      </c>
      <c r="CI1333" s="1" t="str">
        <f t="shared" si="797"/>
        <v/>
      </c>
      <c r="CJ1333" s="12" t="str">
        <f t="shared" si="760"/>
        <v/>
      </c>
      <c r="CK1333" s="13" t="str">
        <f t="shared" si="761"/>
        <v/>
      </c>
      <c r="CL1333" t="str">
        <f t="shared" si="762"/>
        <v/>
      </c>
      <c r="CM1333" s="1" t="str">
        <f t="shared" si="763"/>
        <v/>
      </c>
      <c r="CN1333" t="str">
        <f t="shared" si="764"/>
        <v/>
      </c>
      <c r="CO1333" t="str">
        <f t="shared" si="765"/>
        <v/>
      </c>
      <c r="CP1333" t="str">
        <f t="shared" si="766"/>
        <v/>
      </c>
      <c r="CQ1333" s="2" t="str">
        <f t="shared" si="767"/>
        <v/>
      </c>
      <c r="CR1333" s="14" t="str">
        <f t="shared" si="768"/>
        <v/>
      </c>
      <c r="CS1333" s="13" t="str">
        <f t="shared" si="769"/>
        <v/>
      </c>
      <c r="CT1333" t="str">
        <f t="shared" si="770"/>
        <v/>
      </c>
      <c r="CU1333" s="1" t="str">
        <f t="shared" si="771"/>
        <v/>
      </c>
      <c r="CV1333" t="str">
        <f t="shared" si="772"/>
        <v/>
      </c>
      <c r="CW1333" t="str">
        <f t="shared" si="773"/>
        <v/>
      </c>
      <c r="CX1333" s="1" t="str">
        <f t="shared" si="774"/>
        <v/>
      </c>
      <c r="CY1333" s="2" t="str">
        <f t="shared" si="775"/>
        <v/>
      </c>
      <c r="CZ1333" s="1" t="str">
        <f t="shared" si="776"/>
        <v/>
      </c>
      <c r="DA1333" s="12" t="str">
        <f t="shared" si="777"/>
        <v/>
      </c>
      <c r="DB1333" s="13" t="str">
        <f t="shared" si="778"/>
        <v/>
      </c>
      <c r="DC1333" t="str">
        <f t="shared" si="779"/>
        <v/>
      </c>
    </row>
    <row r="1334" spans="27:107" x14ac:dyDescent="0.2">
      <c r="AA1334" t="str">
        <f>IF([3]Gegner!A1335="","",[3]Gegner!A1335)</f>
        <v/>
      </c>
      <c r="AB1334">
        <f>[3]Gegner!B1335</f>
        <v>0</v>
      </c>
      <c r="AC1334">
        <f>[3]Gegner!C1335</f>
        <v>0</v>
      </c>
      <c r="AD1334">
        <f>[3]Gegner!D1335</f>
        <v>0</v>
      </c>
      <c r="AE1334">
        <f>[3]Gegner!E1335</f>
        <v>0</v>
      </c>
      <c r="AF1334">
        <f>[3]Gegner!F1335</f>
        <v>0</v>
      </c>
      <c r="AG1334">
        <f>[3]Gegner!G1335</f>
        <v>0</v>
      </c>
      <c r="AH1334">
        <f>[3]Gegner!H1335</f>
        <v>0</v>
      </c>
      <c r="AI1334">
        <f>[3]Gegner!I1335</f>
        <v>0</v>
      </c>
      <c r="AJ1334">
        <f>[3]Gegner!J1335</f>
        <v>0</v>
      </c>
      <c r="AK1334">
        <f>[3]Gegner!K1335</f>
        <v>0</v>
      </c>
      <c r="AL1334">
        <f>[3]Gegner!L1335</f>
        <v>0</v>
      </c>
      <c r="AM1334">
        <f>[3]Gegner!M1335</f>
        <v>0</v>
      </c>
      <c r="AN1334">
        <f>[3]Gegner!N1335</f>
        <v>0</v>
      </c>
      <c r="AO1334">
        <f>[3]Gegner!O1335</f>
        <v>0</v>
      </c>
      <c r="AP1334">
        <f>[3]Gegner!P1335</f>
        <v>0</v>
      </c>
      <c r="AQ1334">
        <f>[3]Gegner!Q1335</f>
        <v>0</v>
      </c>
      <c r="AR1334">
        <f>[3]Gegner!R1335</f>
        <v>0</v>
      </c>
      <c r="AS1334">
        <f>[3]Gegner!S1335</f>
        <v>0</v>
      </c>
      <c r="AT1334">
        <f>[3]Gegner!T1335</f>
        <v>0</v>
      </c>
      <c r="AU1334">
        <f>[3]Gegner!U1335</f>
        <v>0</v>
      </c>
      <c r="AV1334">
        <f>[3]Gegner!V1335</f>
        <v>0</v>
      </c>
      <c r="AW1334">
        <f>[3]Gegner!W1335</f>
        <v>0</v>
      </c>
      <c r="AX1334">
        <f>[3]Gegner!X1335</f>
        <v>0</v>
      </c>
      <c r="AY1334">
        <f>[3]Gegner!Y1335</f>
        <v>0</v>
      </c>
      <c r="BA1334" s="12">
        <f>[3]Meisterschaftsspiele!L1334</f>
        <v>-3</v>
      </c>
      <c r="BB1334" s="23">
        <v>40776</v>
      </c>
      <c r="BC1334" s="24" t="s">
        <v>64</v>
      </c>
      <c r="BD1334" s="30" t="s">
        <v>6</v>
      </c>
      <c r="BE1334" s="25" t="s">
        <v>5</v>
      </c>
      <c r="BF1334" s="26">
        <v>5</v>
      </c>
      <c r="BG1334" s="27" t="s">
        <v>22</v>
      </c>
      <c r="BH1334" s="25">
        <v>2</v>
      </c>
      <c r="BI1334" s="12">
        <f t="shared" si="780"/>
        <v>-3</v>
      </c>
      <c r="BS1334" s="12" t="str">
        <f t="shared" si="781"/>
        <v/>
      </c>
      <c r="BT1334" s="13" t="str">
        <f t="shared" si="782"/>
        <v/>
      </c>
      <c r="BU1334" t="str">
        <f t="shared" si="783"/>
        <v/>
      </c>
      <c r="BV1334" s="19" t="str">
        <f t="shared" si="784"/>
        <v/>
      </c>
      <c r="BW1334" t="str">
        <f t="shared" si="785"/>
        <v/>
      </c>
      <c r="BX1334" t="str">
        <f t="shared" si="786"/>
        <v/>
      </c>
      <c r="BY1334" t="str">
        <f t="shared" si="787"/>
        <v/>
      </c>
      <c r="BZ1334" s="2" t="str">
        <f t="shared" si="788"/>
        <v/>
      </c>
      <c r="CA1334" s="14" t="str">
        <f t="shared" si="789"/>
        <v/>
      </c>
      <c r="CB1334" s="13" t="str">
        <f t="shared" si="790"/>
        <v/>
      </c>
      <c r="CC1334" t="str">
        <f t="shared" si="791"/>
        <v/>
      </c>
      <c r="CD1334" s="19" t="str">
        <f t="shared" si="792"/>
        <v/>
      </c>
      <c r="CE1334" t="str">
        <f t="shared" si="793"/>
        <v/>
      </c>
      <c r="CF1334" t="str">
        <f t="shared" si="794"/>
        <v/>
      </c>
      <c r="CG1334" s="1" t="str">
        <f t="shared" si="795"/>
        <v/>
      </c>
      <c r="CH1334" s="2" t="str">
        <f t="shared" si="796"/>
        <v/>
      </c>
      <c r="CI1334" s="1" t="str">
        <f t="shared" si="797"/>
        <v/>
      </c>
      <c r="CJ1334" s="12" t="str">
        <f t="shared" si="760"/>
        <v/>
      </c>
      <c r="CK1334" s="13" t="str">
        <f t="shared" si="761"/>
        <v/>
      </c>
      <c r="CL1334" t="str">
        <f t="shared" si="762"/>
        <v/>
      </c>
      <c r="CM1334" s="1" t="str">
        <f t="shared" si="763"/>
        <v/>
      </c>
      <c r="CN1334" t="str">
        <f t="shared" si="764"/>
        <v/>
      </c>
      <c r="CO1334" t="str">
        <f t="shared" si="765"/>
        <v/>
      </c>
      <c r="CP1334" t="str">
        <f t="shared" si="766"/>
        <v/>
      </c>
      <c r="CQ1334" s="2" t="str">
        <f t="shared" si="767"/>
        <v/>
      </c>
      <c r="CR1334" s="14" t="str">
        <f t="shared" si="768"/>
        <v/>
      </c>
      <c r="CS1334" s="13" t="str">
        <f t="shared" si="769"/>
        <v/>
      </c>
      <c r="CT1334" t="str">
        <f t="shared" si="770"/>
        <v/>
      </c>
      <c r="CU1334" s="1" t="str">
        <f t="shared" si="771"/>
        <v/>
      </c>
      <c r="CV1334" t="str">
        <f t="shared" si="772"/>
        <v/>
      </c>
      <c r="CW1334" t="str">
        <f t="shared" si="773"/>
        <v/>
      </c>
      <c r="CX1334" s="1" t="str">
        <f t="shared" si="774"/>
        <v/>
      </c>
      <c r="CY1334" s="2" t="str">
        <f t="shared" si="775"/>
        <v/>
      </c>
      <c r="CZ1334" s="1" t="str">
        <f t="shared" si="776"/>
        <v/>
      </c>
      <c r="DA1334" s="12" t="str">
        <f t="shared" si="777"/>
        <v/>
      </c>
      <c r="DB1334" s="13" t="str">
        <f t="shared" si="778"/>
        <v/>
      </c>
      <c r="DC1334" t="str">
        <f t="shared" si="779"/>
        <v/>
      </c>
    </row>
    <row r="1335" spans="27:107" x14ac:dyDescent="0.2">
      <c r="AA1335" t="str">
        <f>IF([3]Gegner!A1336="","",[3]Gegner!A1336)</f>
        <v/>
      </c>
      <c r="AB1335">
        <f>[3]Gegner!B1336</f>
        <v>0</v>
      </c>
      <c r="AC1335">
        <f>[3]Gegner!C1336</f>
        <v>0</v>
      </c>
      <c r="AD1335">
        <f>[3]Gegner!D1336</f>
        <v>0</v>
      </c>
      <c r="AE1335">
        <f>[3]Gegner!E1336</f>
        <v>0</v>
      </c>
      <c r="AF1335">
        <f>[3]Gegner!F1336</f>
        <v>0</v>
      </c>
      <c r="AG1335">
        <f>[3]Gegner!G1336</f>
        <v>0</v>
      </c>
      <c r="AH1335">
        <f>[3]Gegner!H1336</f>
        <v>0</v>
      </c>
      <c r="AI1335">
        <f>[3]Gegner!I1336</f>
        <v>0</v>
      </c>
      <c r="AJ1335">
        <f>[3]Gegner!J1336</f>
        <v>0</v>
      </c>
      <c r="AK1335">
        <f>[3]Gegner!K1336</f>
        <v>0</v>
      </c>
      <c r="AL1335">
        <f>[3]Gegner!L1336</f>
        <v>0</v>
      </c>
      <c r="AM1335">
        <f>[3]Gegner!M1336</f>
        <v>0</v>
      </c>
      <c r="AN1335">
        <f>[3]Gegner!N1336</f>
        <v>0</v>
      </c>
      <c r="AO1335">
        <f>[3]Gegner!O1336</f>
        <v>0</v>
      </c>
      <c r="AP1335">
        <f>[3]Gegner!P1336</f>
        <v>0</v>
      </c>
      <c r="AQ1335">
        <f>[3]Gegner!Q1336</f>
        <v>0</v>
      </c>
      <c r="AR1335">
        <f>[3]Gegner!R1336</f>
        <v>0</v>
      </c>
      <c r="AS1335">
        <f>[3]Gegner!S1336</f>
        <v>0</v>
      </c>
      <c r="AT1335">
        <f>[3]Gegner!T1336</f>
        <v>0</v>
      </c>
      <c r="AU1335">
        <f>[3]Gegner!U1336</f>
        <v>0</v>
      </c>
      <c r="AV1335">
        <f>[3]Gegner!V1336</f>
        <v>0</v>
      </c>
      <c r="AW1335">
        <f>[3]Gegner!W1336</f>
        <v>0</v>
      </c>
      <c r="AX1335">
        <f>[3]Gegner!X1336</f>
        <v>0</v>
      </c>
      <c r="AY1335">
        <f>[3]Gegner!Y1336</f>
        <v>0</v>
      </c>
      <c r="BA1335" s="12">
        <f>[3]Meisterschaftsspiele!L1335</f>
        <v>5</v>
      </c>
      <c r="BB1335" s="23">
        <v>40783</v>
      </c>
      <c r="BC1335" s="24" t="s">
        <v>91</v>
      </c>
      <c r="BD1335" s="30" t="s">
        <v>6</v>
      </c>
      <c r="BE1335" s="25" t="s">
        <v>5</v>
      </c>
      <c r="BF1335" s="26">
        <v>0</v>
      </c>
      <c r="BG1335" s="27" t="s">
        <v>22</v>
      </c>
      <c r="BH1335" s="25">
        <v>5</v>
      </c>
      <c r="BI1335" s="12">
        <f t="shared" si="780"/>
        <v>5</v>
      </c>
      <c r="BS1335" s="12" t="str">
        <f t="shared" si="781"/>
        <v/>
      </c>
      <c r="BT1335" s="13" t="str">
        <f t="shared" si="782"/>
        <v/>
      </c>
      <c r="BU1335" t="str">
        <f t="shared" si="783"/>
        <v/>
      </c>
      <c r="BV1335" s="19" t="str">
        <f t="shared" si="784"/>
        <v/>
      </c>
      <c r="BW1335" t="str">
        <f t="shared" si="785"/>
        <v/>
      </c>
      <c r="BX1335" t="str">
        <f t="shared" si="786"/>
        <v/>
      </c>
      <c r="BY1335" t="str">
        <f t="shared" si="787"/>
        <v/>
      </c>
      <c r="BZ1335" s="2" t="str">
        <f t="shared" si="788"/>
        <v/>
      </c>
      <c r="CA1335" s="14" t="str">
        <f t="shared" si="789"/>
        <v/>
      </c>
      <c r="CB1335" s="13" t="str">
        <f t="shared" si="790"/>
        <v/>
      </c>
      <c r="CC1335" t="str">
        <f t="shared" si="791"/>
        <v/>
      </c>
      <c r="CD1335" s="19" t="str">
        <f t="shared" si="792"/>
        <v/>
      </c>
      <c r="CE1335" t="str">
        <f t="shared" si="793"/>
        <v/>
      </c>
      <c r="CF1335" t="str">
        <f t="shared" si="794"/>
        <v/>
      </c>
      <c r="CG1335" s="1" t="str">
        <f t="shared" si="795"/>
        <v/>
      </c>
      <c r="CH1335" s="2" t="str">
        <f t="shared" si="796"/>
        <v/>
      </c>
      <c r="CI1335" s="1" t="str">
        <f t="shared" si="797"/>
        <v/>
      </c>
      <c r="CJ1335" s="12" t="str">
        <f t="shared" si="760"/>
        <v/>
      </c>
      <c r="CK1335" s="13" t="str">
        <f t="shared" si="761"/>
        <v/>
      </c>
      <c r="CL1335" t="str">
        <f t="shared" si="762"/>
        <v/>
      </c>
      <c r="CM1335" s="1" t="str">
        <f t="shared" si="763"/>
        <v/>
      </c>
      <c r="CN1335" t="str">
        <f t="shared" si="764"/>
        <v/>
      </c>
      <c r="CO1335" t="str">
        <f t="shared" si="765"/>
        <v/>
      </c>
      <c r="CP1335" t="str">
        <f t="shared" si="766"/>
        <v/>
      </c>
      <c r="CQ1335" s="2" t="str">
        <f t="shared" si="767"/>
        <v/>
      </c>
      <c r="CR1335" s="14" t="str">
        <f t="shared" si="768"/>
        <v/>
      </c>
      <c r="CS1335" s="13" t="str">
        <f t="shared" si="769"/>
        <v/>
      </c>
      <c r="CT1335" t="str">
        <f t="shared" si="770"/>
        <v/>
      </c>
      <c r="CU1335" s="1" t="str">
        <f t="shared" si="771"/>
        <v/>
      </c>
      <c r="CV1335" t="str">
        <f t="shared" si="772"/>
        <v/>
      </c>
      <c r="CW1335" t="str">
        <f t="shared" si="773"/>
        <v/>
      </c>
      <c r="CX1335" s="1" t="str">
        <f t="shared" si="774"/>
        <v/>
      </c>
      <c r="CY1335" s="2" t="str">
        <f t="shared" si="775"/>
        <v/>
      </c>
      <c r="CZ1335" s="1" t="str">
        <f t="shared" si="776"/>
        <v/>
      </c>
      <c r="DA1335" s="12" t="str">
        <f t="shared" si="777"/>
        <v/>
      </c>
      <c r="DB1335" s="13" t="str">
        <f t="shared" si="778"/>
        <v/>
      </c>
      <c r="DC1335" t="str">
        <f t="shared" si="779"/>
        <v/>
      </c>
    </row>
    <row r="1336" spans="27:107" x14ac:dyDescent="0.2">
      <c r="AA1336" t="str">
        <f>IF([3]Gegner!A1337="","",[3]Gegner!A1337)</f>
        <v/>
      </c>
      <c r="AB1336">
        <f>[3]Gegner!B1337</f>
        <v>0</v>
      </c>
      <c r="AC1336">
        <f>[3]Gegner!C1337</f>
        <v>0</v>
      </c>
      <c r="AD1336">
        <f>[3]Gegner!D1337</f>
        <v>0</v>
      </c>
      <c r="AE1336">
        <f>[3]Gegner!E1337</f>
        <v>0</v>
      </c>
      <c r="AF1336">
        <f>[3]Gegner!F1337</f>
        <v>0</v>
      </c>
      <c r="AG1336">
        <f>[3]Gegner!G1337</f>
        <v>0</v>
      </c>
      <c r="AH1336">
        <f>[3]Gegner!H1337</f>
        <v>0</v>
      </c>
      <c r="AI1336">
        <f>[3]Gegner!I1337</f>
        <v>0</v>
      </c>
      <c r="AJ1336">
        <f>[3]Gegner!J1337</f>
        <v>0</v>
      </c>
      <c r="AK1336">
        <f>[3]Gegner!K1337</f>
        <v>0</v>
      </c>
      <c r="AL1336">
        <f>[3]Gegner!L1337</f>
        <v>0</v>
      </c>
      <c r="AM1336">
        <f>[3]Gegner!M1337</f>
        <v>0</v>
      </c>
      <c r="AN1336">
        <f>[3]Gegner!N1337</f>
        <v>0</v>
      </c>
      <c r="AO1336">
        <f>[3]Gegner!O1337</f>
        <v>0</v>
      </c>
      <c r="AP1336">
        <f>[3]Gegner!P1337</f>
        <v>0</v>
      </c>
      <c r="AQ1336">
        <f>[3]Gegner!Q1337</f>
        <v>0</v>
      </c>
      <c r="AR1336">
        <f>[3]Gegner!R1337</f>
        <v>0</v>
      </c>
      <c r="AS1336">
        <f>[3]Gegner!S1337</f>
        <v>0</v>
      </c>
      <c r="AT1336">
        <f>[3]Gegner!T1337</f>
        <v>0</v>
      </c>
      <c r="AU1336">
        <f>[3]Gegner!U1337</f>
        <v>0</v>
      </c>
      <c r="AV1336">
        <f>[3]Gegner!V1337</f>
        <v>0</v>
      </c>
      <c r="AW1336">
        <f>[3]Gegner!W1337</f>
        <v>0</v>
      </c>
      <c r="AX1336">
        <f>[3]Gegner!X1337</f>
        <v>0</v>
      </c>
      <c r="AY1336">
        <f>[3]Gegner!Y1337</f>
        <v>0</v>
      </c>
      <c r="BA1336" s="12">
        <f>[3]Meisterschaftsspiele!L1336</f>
        <v>8</v>
      </c>
      <c r="BB1336" s="23">
        <v>40790</v>
      </c>
      <c r="BC1336" s="24" t="s">
        <v>5</v>
      </c>
      <c r="BD1336" s="30" t="s">
        <v>6</v>
      </c>
      <c r="BE1336" s="25" t="s">
        <v>127</v>
      </c>
      <c r="BF1336" s="26">
        <v>8</v>
      </c>
      <c r="BG1336" s="27" t="s">
        <v>22</v>
      </c>
      <c r="BH1336" s="25">
        <v>0</v>
      </c>
      <c r="BI1336" s="12">
        <f t="shared" si="780"/>
        <v>8</v>
      </c>
      <c r="BS1336" s="12" t="str">
        <f t="shared" si="781"/>
        <v/>
      </c>
      <c r="BT1336" s="13" t="str">
        <f t="shared" si="782"/>
        <v/>
      </c>
      <c r="BU1336" t="str">
        <f t="shared" si="783"/>
        <v/>
      </c>
      <c r="BV1336" s="19" t="str">
        <f t="shared" si="784"/>
        <v/>
      </c>
      <c r="BW1336" t="str">
        <f t="shared" si="785"/>
        <v/>
      </c>
      <c r="BX1336" t="str">
        <f t="shared" si="786"/>
        <v/>
      </c>
      <c r="BY1336" t="str">
        <f t="shared" si="787"/>
        <v/>
      </c>
      <c r="BZ1336" s="2" t="str">
        <f t="shared" si="788"/>
        <v/>
      </c>
      <c r="CA1336" s="14" t="str">
        <f t="shared" si="789"/>
        <v/>
      </c>
      <c r="CB1336" s="13" t="str">
        <f t="shared" si="790"/>
        <v/>
      </c>
      <c r="CC1336" t="str">
        <f t="shared" si="791"/>
        <v/>
      </c>
      <c r="CD1336" s="19" t="str">
        <f t="shared" si="792"/>
        <v/>
      </c>
      <c r="CE1336" t="str">
        <f t="shared" si="793"/>
        <v/>
      </c>
      <c r="CF1336" t="str">
        <f t="shared" si="794"/>
        <v/>
      </c>
      <c r="CG1336" s="1" t="str">
        <f t="shared" si="795"/>
        <v/>
      </c>
      <c r="CH1336" s="2" t="str">
        <f t="shared" si="796"/>
        <v/>
      </c>
      <c r="CI1336" s="1" t="str">
        <f t="shared" si="797"/>
        <v/>
      </c>
      <c r="CJ1336" s="12" t="str">
        <f t="shared" si="760"/>
        <v/>
      </c>
      <c r="CK1336" s="13" t="str">
        <f t="shared" si="761"/>
        <v/>
      </c>
      <c r="CL1336" t="str">
        <f t="shared" si="762"/>
        <v/>
      </c>
      <c r="CM1336" s="1" t="str">
        <f t="shared" si="763"/>
        <v/>
      </c>
      <c r="CN1336" t="str">
        <f t="shared" si="764"/>
        <v/>
      </c>
      <c r="CO1336" t="str">
        <f t="shared" si="765"/>
        <v/>
      </c>
      <c r="CP1336" t="str">
        <f t="shared" si="766"/>
        <v/>
      </c>
      <c r="CQ1336" s="2" t="str">
        <f t="shared" si="767"/>
        <v/>
      </c>
      <c r="CR1336" s="14" t="str">
        <f t="shared" si="768"/>
        <v/>
      </c>
      <c r="CS1336" s="13" t="str">
        <f t="shared" si="769"/>
        <v/>
      </c>
      <c r="CT1336" t="str">
        <f t="shared" si="770"/>
        <v/>
      </c>
      <c r="CU1336" s="1" t="str">
        <f t="shared" si="771"/>
        <v/>
      </c>
      <c r="CV1336" t="str">
        <f t="shared" si="772"/>
        <v/>
      </c>
      <c r="CW1336" t="str">
        <f t="shared" si="773"/>
        <v/>
      </c>
      <c r="CX1336" s="1" t="str">
        <f t="shared" si="774"/>
        <v/>
      </c>
      <c r="CY1336" s="2" t="str">
        <f t="shared" si="775"/>
        <v/>
      </c>
      <c r="CZ1336" s="1" t="str">
        <f t="shared" si="776"/>
        <v/>
      </c>
      <c r="DA1336" s="12" t="str">
        <f t="shared" si="777"/>
        <v/>
      </c>
      <c r="DB1336" s="13" t="str">
        <f t="shared" si="778"/>
        <v/>
      </c>
      <c r="DC1336" t="str">
        <f t="shared" si="779"/>
        <v/>
      </c>
    </row>
    <row r="1337" spans="27:107" x14ac:dyDescent="0.2">
      <c r="AA1337" t="str">
        <f>IF([3]Gegner!A1338="","",[3]Gegner!A1338)</f>
        <v/>
      </c>
      <c r="AB1337">
        <f>[3]Gegner!B1338</f>
        <v>0</v>
      </c>
      <c r="AC1337">
        <f>[3]Gegner!C1338</f>
        <v>0</v>
      </c>
      <c r="AD1337">
        <f>[3]Gegner!D1338</f>
        <v>0</v>
      </c>
      <c r="AE1337">
        <f>[3]Gegner!E1338</f>
        <v>0</v>
      </c>
      <c r="AF1337">
        <f>[3]Gegner!F1338</f>
        <v>0</v>
      </c>
      <c r="AG1337">
        <f>[3]Gegner!G1338</f>
        <v>0</v>
      </c>
      <c r="AH1337">
        <f>[3]Gegner!H1338</f>
        <v>0</v>
      </c>
      <c r="AI1337">
        <f>[3]Gegner!I1338</f>
        <v>0</v>
      </c>
      <c r="AJ1337">
        <f>[3]Gegner!J1338</f>
        <v>0</v>
      </c>
      <c r="AK1337">
        <f>[3]Gegner!K1338</f>
        <v>0</v>
      </c>
      <c r="AL1337">
        <f>[3]Gegner!L1338</f>
        <v>0</v>
      </c>
      <c r="AM1337">
        <f>[3]Gegner!M1338</f>
        <v>0</v>
      </c>
      <c r="AN1337">
        <f>[3]Gegner!N1338</f>
        <v>0</v>
      </c>
      <c r="AO1337">
        <f>[3]Gegner!O1338</f>
        <v>0</v>
      </c>
      <c r="AP1337">
        <f>[3]Gegner!P1338</f>
        <v>0</v>
      </c>
      <c r="AQ1337">
        <f>[3]Gegner!Q1338</f>
        <v>0</v>
      </c>
      <c r="AR1337">
        <f>[3]Gegner!R1338</f>
        <v>0</v>
      </c>
      <c r="AS1337">
        <f>[3]Gegner!S1338</f>
        <v>0</v>
      </c>
      <c r="AT1337">
        <f>[3]Gegner!T1338</f>
        <v>0</v>
      </c>
      <c r="AU1337">
        <f>[3]Gegner!U1338</f>
        <v>0</v>
      </c>
      <c r="AV1337">
        <f>[3]Gegner!V1338</f>
        <v>0</v>
      </c>
      <c r="AW1337">
        <f>[3]Gegner!W1338</f>
        <v>0</v>
      </c>
      <c r="AX1337">
        <f>[3]Gegner!X1338</f>
        <v>0</v>
      </c>
      <c r="AY1337">
        <f>[3]Gegner!Y1338</f>
        <v>0</v>
      </c>
      <c r="BA1337" s="12">
        <f>[3]Meisterschaftsspiele!L1337</f>
        <v>-1</v>
      </c>
      <c r="BB1337" s="23">
        <v>40801</v>
      </c>
      <c r="BC1337" s="24" t="s">
        <v>146</v>
      </c>
      <c r="BD1337" s="30" t="s">
        <v>6</v>
      </c>
      <c r="BE1337" s="25" t="s">
        <v>5</v>
      </c>
      <c r="BF1337" s="26">
        <v>3</v>
      </c>
      <c r="BG1337" s="27" t="s">
        <v>22</v>
      </c>
      <c r="BH1337" s="25">
        <v>2</v>
      </c>
      <c r="BI1337" s="12">
        <f t="shared" si="780"/>
        <v>-1</v>
      </c>
      <c r="BS1337" s="12" t="str">
        <f t="shared" si="781"/>
        <v/>
      </c>
      <c r="BT1337" s="13" t="str">
        <f t="shared" si="782"/>
        <v/>
      </c>
      <c r="BU1337" t="str">
        <f t="shared" si="783"/>
        <v/>
      </c>
      <c r="BV1337" s="19" t="str">
        <f t="shared" si="784"/>
        <v/>
      </c>
      <c r="BW1337" t="str">
        <f t="shared" si="785"/>
        <v/>
      </c>
      <c r="BX1337" t="str">
        <f t="shared" si="786"/>
        <v/>
      </c>
      <c r="BY1337" t="str">
        <f t="shared" si="787"/>
        <v/>
      </c>
      <c r="BZ1337" s="2" t="str">
        <f t="shared" si="788"/>
        <v/>
      </c>
      <c r="CA1337" s="14" t="str">
        <f t="shared" si="789"/>
        <v/>
      </c>
      <c r="CB1337" s="13" t="str">
        <f t="shared" si="790"/>
        <v/>
      </c>
      <c r="CC1337" t="str">
        <f t="shared" si="791"/>
        <v/>
      </c>
      <c r="CD1337" s="19" t="str">
        <f t="shared" si="792"/>
        <v/>
      </c>
      <c r="CE1337" t="str">
        <f t="shared" si="793"/>
        <v/>
      </c>
      <c r="CF1337" t="str">
        <f t="shared" si="794"/>
        <v/>
      </c>
      <c r="CG1337" s="1" t="str">
        <f t="shared" si="795"/>
        <v/>
      </c>
      <c r="CH1337" s="2" t="str">
        <f t="shared" si="796"/>
        <v/>
      </c>
      <c r="CI1337" s="1" t="str">
        <f t="shared" si="797"/>
        <v/>
      </c>
      <c r="CJ1337" s="12" t="str">
        <f t="shared" si="760"/>
        <v/>
      </c>
      <c r="CK1337" s="13" t="str">
        <f t="shared" si="761"/>
        <v/>
      </c>
      <c r="CL1337" t="str">
        <f t="shared" si="762"/>
        <v/>
      </c>
      <c r="CM1337" s="1" t="str">
        <f t="shared" si="763"/>
        <v/>
      </c>
      <c r="CN1337" t="str">
        <f t="shared" si="764"/>
        <v/>
      </c>
      <c r="CO1337" t="str">
        <f t="shared" si="765"/>
        <v/>
      </c>
      <c r="CP1337" t="str">
        <f t="shared" si="766"/>
        <v/>
      </c>
      <c r="CQ1337" s="2" t="str">
        <f t="shared" si="767"/>
        <v/>
      </c>
      <c r="CR1337" s="14" t="str">
        <f t="shared" si="768"/>
        <v/>
      </c>
      <c r="CS1337" s="13" t="str">
        <f t="shared" si="769"/>
        <v/>
      </c>
      <c r="CT1337" t="str">
        <f t="shared" si="770"/>
        <v/>
      </c>
      <c r="CU1337" s="1" t="str">
        <f t="shared" si="771"/>
        <v/>
      </c>
      <c r="CV1337" t="str">
        <f t="shared" si="772"/>
        <v/>
      </c>
      <c r="CW1337" t="str">
        <f t="shared" si="773"/>
        <v/>
      </c>
      <c r="CX1337" s="1" t="str">
        <f t="shared" si="774"/>
        <v/>
      </c>
      <c r="CY1337" s="2" t="str">
        <f t="shared" si="775"/>
        <v/>
      </c>
      <c r="CZ1337" s="1" t="str">
        <f t="shared" si="776"/>
        <v/>
      </c>
      <c r="DA1337" s="12" t="str">
        <f t="shared" si="777"/>
        <v/>
      </c>
      <c r="DB1337" s="13" t="str">
        <f t="shared" si="778"/>
        <v/>
      </c>
      <c r="DC1337" t="str">
        <f t="shared" si="779"/>
        <v/>
      </c>
    </row>
    <row r="1338" spans="27:107" x14ac:dyDescent="0.2">
      <c r="AA1338" t="str">
        <f>IF([3]Gegner!A1339="","",[3]Gegner!A1339)</f>
        <v/>
      </c>
      <c r="AB1338">
        <f>[3]Gegner!B1339</f>
        <v>0</v>
      </c>
      <c r="AC1338">
        <f>[3]Gegner!C1339</f>
        <v>0</v>
      </c>
      <c r="AD1338">
        <f>[3]Gegner!D1339</f>
        <v>0</v>
      </c>
      <c r="AE1338">
        <f>[3]Gegner!E1339</f>
        <v>0</v>
      </c>
      <c r="AF1338">
        <f>[3]Gegner!F1339</f>
        <v>0</v>
      </c>
      <c r="AG1338">
        <f>[3]Gegner!G1339</f>
        <v>0</v>
      </c>
      <c r="AH1338">
        <f>[3]Gegner!H1339</f>
        <v>0</v>
      </c>
      <c r="AI1338">
        <f>[3]Gegner!I1339</f>
        <v>0</v>
      </c>
      <c r="AJ1338">
        <f>[3]Gegner!J1339</f>
        <v>0</v>
      </c>
      <c r="AK1338">
        <f>[3]Gegner!K1339</f>
        <v>0</v>
      </c>
      <c r="AL1338">
        <f>[3]Gegner!L1339</f>
        <v>0</v>
      </c>
      <c r="AM1338">
        <f>[3]Gegner!M1339</f>
        <v>0</v>
      </c>
      <c r="AN1338">
        <f>[3]Gegner!N1339</f>
        <v>0</v>
      </c>
      <c r="AO1338">
        <f>[3]Gegner!O1339</f>
        <v>0</v>
      </c>
      <c r="AP1338">
        <f>[3]Gegner!P1339</f>
        <v>0</v>
      </c>
      <c r="AQ1338">
        <f>[3]Gegner!Q1339</f>
        <v>0</v>
      </c>
      <c r="AR1338">
        <f>[3]Gegner!R1339</f>
        <v>0</v>
      </c>
      <c r="AS1338">
        <f>[3]Gegner!S1339</f>
        <v>0</v>
      </c>
      <c r="AT1338">
        <f>[3]Gegner!T1339</f>
        <v>0</v>
      </c>
      <c r="AU1338">
        <f>[3]Gegner!U1339</f>
        <v>0</v>
      </c>
      <c r="AV1338">
        <f>[3]Gegner!V1339</f>
        <v>0</v>
      </c>
      <c r="AW1338">
        <f>[3]Gegner!W1339</f>
        <v>0</v>
      </c>
      <c r="AX1338">
        <f>[3]Gegner!X1339</f>
        <v>0</v>
      </c>
      <c r="AY1338">
        <f>[3]Gegner!Y1339</f>
        <v>0</v>
      </c>
      <c r="BA1338" s="12">
        <f>[3]Meisterschaftsspiele!L1338</f>
        <v>2</v>
      </c>
      <c r="BB1338" s="23">
        <v>40803</v>
      </c>
      <c r="BC1338" s="24" t="s">
        <v>43</v>
      </c>
      <c r="BD1338" s="30" t="s">
        <v>6</v>
      </c>
      <c r="BE1338" s="25" t="s">
        <v>5</v>
      </c>
      <c r="BF1338" s="26">
        <v>2</v>
      </c>
      <c r="BG1338" s="27" t="s">
        <v>22</v>
      </c>
      <c r="BH1338" s="25">
        <v>4</v>
      </c>
      <c r="BI1338" s="12">
        <f t="shared" si="780"/>
        <v>2</v>
      </c>
      <c r="BS1338" s="12" t="str">
        <f t="shared" si="781"/>
        <v/>
      </c>
      <c r="BT1338" s="13" t="str">
        <f t="shared" si="782"/>
        <v/>
      </c>
      <c r="BU1338" t="str">
        <f t="shared" si="783"/>
        <v/>
      </c>
      <c r="BV1338" s="19" t="str">
        <f t="shared" si="784"/>
        <v/>
      </c>
      <c r="BW1338" t="str">
        <f t="shared" si="785"/>
        <v/>
      </c>
      <c r="BX1338" t="str">
        <f t="shared" si="786"/>
        <v/>
      </c>
      <c r="BY1338" t="str">
        <f t="shared" si="787"/>
        <v/>
      </c>
      <c r="BZ1338" s="2" t="str">
        <f t="shared" si="788"/>
        <v/>
      </c>
      <c r="CA1338" s="14" t="str">
        <f t="shared" si="789"/>
        <v/>
      </c>
      <c r="CB1338" s="13" t="str">
        <f t="shared" si="790"/>
        <v/>
      </c>
      <c r="CC1338" t="str">
        <f t="shared" si="791"/>
        <v/>
      </c>
      <c r="CD1338" s="19" t="str">
        <f t="shared" si="792"/>
        <v/>
      </c>
      <c r="CE1338" t="str">
        <f t="shared" si="793"/>
        <v/>
      </c>
      <c r="CF1338" t="str">
        <f t="shared" si="794"/>
        <v/>
      </c>
      <c r="CG1338" s="1" t="str">
        <f t="shared" si="795"/>
        <v/>
      </c>
      <c r="CH1338" s="2" t="str">
        <f t="shared" si="796"/>
        <v/>
      </c>
      <c r="CI1338" s="1" t="str">
        <f t="shared" si="797"/>
        <v/>
      </c>
      <c r="CJ1338" s="12" t="str">
        <f t="shared" si="760"/>
        <v/>
      </c>
      <c r="CK1338" s="13" t="str">
        <f t="shared" si="761"/>
        <v/>
      </c>
      <c r="CL1338" t="str">
        <f t="shared" si="762"/>
        <v/>
      </c>
      <c r="CM1338" s="1" t="str">
        <f t="shared" si="763"/>
        <v/>
      </c>
      <c r="CN1338" t="str">
        <f t="shared" si="764"/>
        <v/>
      </c>
      <c r="CO1338" t="str">
        <f t="shared" si="765"/>
        <v/>
      </c>
      <c r="CP1338" t="str">
        <f t="shared" si="766"/>
        <v/>
      </c>
      <c r="CQ1338" s="2" t="str">
        <f t="shared" si="767"/>
        <v/>
      </c>
      <c r="CR1338" s="14" t="str">
        <f t="shared" si="768"/>
        <v/>
      </c>
      <c r="CS1338" s="13" t="str">
        <f t="shared" si="769"/>
        <v/>
      </c>
      <c r="CT1338" t="str">
        <f t="shared" si="770"/>
        <v/>
      </c>
      <c r="CU1338" s="1" t="str">
        <f t="shared" si="771"/>
        <v/>
      </c>
      <c r="CV1338" t="str">
        <f t="shared" si="772"/>
        <v/>
      </c>
      <c r="CW1338" t="str">
        <f t="shared" si="773"/>
        <v/>
      </c>
      <c r="CX1338" s="1" t="str">
        <f t="shared" si="774"/>
        <v/>
      </c>
      <c r="CY1338" s="2" t="str">
        <f t="shared" si="775"/>
        <v/>
      </c>
      <c r="CZ1338" s="1" t="str">
        <f t="shared" si="776"/>
        <v/>
      </c>
      <c r="DA1338" s="12" t="str">
        <f t="shared" si="777"/>
        <v/>
      </c>
      <c r="DB1338" s="13" t="str">
        <f t="shared" si="778"/>
        <v/>
      </c>
      <c r="DC1338" t="str">
        <f t="shared" si="779"/>
        <v/>
      </c>
    </row>
    <row r="1339" spans="27:107" x14ac:dyDescent="0.2">
      <c r="AA1339" t="str">
        <f>IF([3]Gegner!A1340="","",[3]Gegner!A1340)</f>
        <v/>
      </c>
      <c r="AB1339">
        <f>[3]Gegner!B1340</f>
        <v>0</v>
      </c>
      <c r="AC1339">
        <f>[3]Gegner!C1340</f>
        <v>0</v>
      </c>
      <c r="AD1339">
        <f>[3]Gegner!D1340</f>
        <v>0</v>
      </c>
      <c r="AE1339">
        <f>[3]Gegner!E1340</f>
        <v>0</v>
      </c>
      <c r="AF1339">
        <f>[3]Gegner!F1340</f>
        <v>0</v>
      </c>
      <c r="AG1339">
        <f>[3]Gegner!G1340</f>
        <v>0</v>
      </c>
      <c r="AH1339">
        <f>[3]Gegner!H1340</f>
        <v>0</v>
      </c>
      <c r="AI1339">
        <f>[3]Gegner!I1340</f>
        <v>0</v>
      </c>
      <c r="AJ1339">
        <f>[3]Gegner!J1340</f>
        <v>0</v>
      </c>
      <c r="AK1339">
        <f>[3]Gegner!K1340</f>
        <v>0</v>
      </c>
      <c r="AL1339">
        <f>[3]Gegner!L1340</f>
        <v>0</v>
      </c>
      <c r="AM1339">
        <f>[3]Gegner!M1340</f>
        <v>0</v>
      </c>
      <c r="AN1339">
        <f>[3]Gegner!N1340</f>
        <v>0</v>
      </c>
      <c r="AO1339">
        <f>[3]Gegner!O1340</f>
        <v>0</v>
      </c>
      <c r="AP1339">
        <f>[3]Gegner!P1340</f>
        <v>0</v>
      </c>
      <c r="AQ1339">
        <f>[3]Gegner!Q1340</f>
        <v>0</v>
      </c>
      <c r="AR1339">
        <f>[3]Gegner!R1340</f>
        <v>0</v>
      </c>
      <c r="AS1339">
        <f>[3]Gegner!S1340</f>
        <v>0</v>
      </c>
      <c r="AT1339">
        <f>[3]Gegner!T1340</f>
        <v>0</v>
      </c>
      <c r="AU1339">
        <f>[3]Gegner!U1340</f>
        <v>0</v>
      </c>
      <c r="AV1339">
        <f>[3]Gegner!V1340</f>
        <v>0</v>
      </c>
      <c r="AW1339">
        <f>[3]Gegner!W1340</f>
        <v>0</v>
      </c>
      <c r="AX1339">
        <f>[3]Gegner!X1340</f>
        <v>0</v>
      </c>
      <c r="AY1339">
        <f>[3]Gegner!Y1340</f>
        <v>0</v>
      </c>
      <c r="BA1339" s="12">
        <f>[3]Meisterschaftsspiele!L1339</f>
        <v>4</v>
      </c>
      <c r="BB1339" s="23">
        <v>40811</v>
      </c>
      <c r="BC1339" s="24" t="s">
        <v>5</v>
      </c>
      <c r="BD1339" s="30" t="s">
        <v>6</v>
      </c>
      <c r="BE1339" s="25" t="s">
        <v>82</v>
      </c>
      <c r="BF1339" s="26">
        <v>5</v>
      </c>
      <c r="BG1339" s="27" t="s">
        <v>22</v>
      </c>
      <c r="BH1339" s="25">
        <v>1</v>
      </c>
      <c r="BI1339" s="12">
        <f t="shared" si="780"/>
        <v>4</v>
      </c>
      <c r="BS1339" s="12" t="str">
        <f t="shared" si="781"/>
        <v/>
      </c>
      <c r="BT1339" s="13" t="str">
        <f t="shared" si="782"/>
        <v/>
      </c>
      <c r="BU1339" t="str">
        <f t="shared" si="783"/>
        <v/>
      </c>
      <c r="BV1339" s="19" t="str">
        <f t="shared" si="784"/>
        <v/>
      </c>
      <c r="BW1339" t="str">
        <f t="shared" si="785"/>
        <v/>
      </c>
      <c r="BX1339" t="str">
        <f t="shared" si="786"/>
        <v/>
      </c>
      <c r="BY1339" t="str">
        <f t="shared" si="787"/>
        <v/>
      </c>
      <c r="BZ1339" s="2" t="str">
        <f t="shared" si="788"/>
        <v/>
      </c>
      <c r="CA1339" s="14" t="str">
        <f t="shared" si="789"/>
        <v/>
      </c>
      <c r="CB1339" s="13" t="str">
        <f t="shared" si="790"/>
        <v/>
      </c>
      <c r="CC1339" t="str">
        <f t="shared" si="791"/>
        <v/>
      </c>
      <c r="CD1339" s="19" t="str">
        <f t="shared" si="792"/>
        <v/>
      </c>
      <c r="CE1339" t="str">
        <f t="shared" si="793"/>
        <v/>
      </c>
      <c r="CF1339" t="str">
        <f t="shared" si="794"/>
        <v/>
      </c>
      <c r="CG1339" s="1" t="str">
        <f t="shared" si="795"/>
        <v/>
      </c>
      <c r="CH1339" s="2" t="str">
        <f t="shared" si="796"/>
        <v/>
      </c>
      <c r="CI1339" s="1" t="str">
        <f t="shared" si="797"/>
        <v/>
      </c>
      <c r="CJ1339" s="12" t="str">
        <f t="shared" si="760"/>
        <v/>
      </c>
      <c r="CK1339" s="13" t="str">
        <f t="shared" si="761"/>
        <v/>
      </c>
      <c r="CL1339" t="str">
        <f t="shared" si="762"/>
        <v/>
      </c>
      <c r="CM1339" s="1" t="str">
        <f t="shared" si="763"/>
        <v/>
      </c>
      <c r="CN1339" t="str">
        <f t="shared" si="764"/>
        <v/>
      </c>
      <c r="CO1339" t="str">
        <f t="shared" si="765"/>
        <v/>
      </c>
      <c r="CP1339" t="str">
        <f t="shared" si="766"/>
        <v/>
      </c>
      <c r="CQ1339" s="2" t="str">
        <f t="shared" si="767"/>
        <v/>
      </c>
      <c r="CR1339" s="14" t="str">
        <f t="shared" si="768"/>
        <v/>
      </c>
      <c r="CS1339" s="13" t="str">
        <f t="shared" si="769"/>
        <v/>
      </c>
      <c r="CT1339" t="str">
        <f t="shared" si="770"/>
        <v/>
      </c>
      <c r="CU1339" s="1" t="str">
        <f t="shared" si="771"/>
        <v/>
      </c>
      <c r="CV1339" t="str">
        <f t="shared" si="772"/>
        <v/>
      </c>
      <c r="CW1339" t="str">
        <f t="shared" si="773"/>
        <v/>
      </c>
      <c r="CX1339" s="1" t="str">
        <f t="shared" si="774"/>
        <v/>
      </c>
      <c r="CY1339" s="2" t="str">
        <f t="shared" si="775"/>
        <v/>
      </c>
      <c r="CZ1339" s="1" t="str">
        <f t="shared" si="776"/>
        <v/>
      </c>
      <c r="DA1339" s="12" t="str">
        <f t="shared" si="777"/>
        <v/>
      </c>
      <c r="DB1339" s="13" t="str">
        <f t="shared" si="778"/>
        <v/>
      </c>
      <c r="DC1339" t="str">
        <f t="shared" si="779"/>
        <v/>
      </c>
    </row>
    <row r="1340" spans="27:107" x14ac:dyDescent="0.2">
      <c r="AA1340" t="str">
        <f>IF([3]Gegner!A1341="","",[3]Gegner!A1341)</f>
        <v/>
      </c>
      <c r="AB1340">
        <f>[3]Gegner!B1341</f>
        <v>0</v>
      </c>
      <c r="AC1340">
        <f>[3]Gegner!C1341</f>
        <v>0</v>
      </c>
      <c r="AD1340">
        <f>[3]Gegner!D1341</f>
        <v>0</v>
      </c>
      <c r="AE1340">
        <f>[3]Gegner!E1341</f>
        <v>0</v>
      </c>
      <c r="AF1340">
        <f>[3]Gegner!F1341</f>
        <v>0</v>
      </c>
      <c r="AG1340">
        <f>[3]Gegner!G1341</f>
        <v>0</v>
      </c>
      <c r="AH1340">
        <f>[3]Gegner!H1341</f>
        <v>0</v>
      </c>
      <c r="AI1340">
        <f>[3]Gegner!I1341</f>
        <v>0</v>
      </c>
      <c r="AJ1340">
        <f>[3]Gegner!J1341</f>
        <v>0</v>
      </c>
      <c r="AK1340">
        <f>[3]Gegner!K1341</f>
        <v>0</v>
      </c>
      <c r="AL1340">
        <f>[3]Gegner!L1341</f>
        <v>0</v>
      </c>
      <c r="AM1340">
        <f>[3]Gegner!M1341</f>
        <v>0</v>
      </c>
      <c r="AN1340">
        <f>[3]Gegner!N1341</f>
        <v>0</v>
      </c>
      <c r="AO1340">
        <f>[3]Gegner!O1341</f>
        <v>0</v>
      </c>
      <c r="AP1340">
        <f>[3]Gegner!P1341</f>
        <v>0</v>
      </c>
      <c r="AQ1340">
        <f>[3]Gegner!Q1341</f>
        <v>0</v>
      </c>
      <c r="AR1340">
        <f>[3]Gegner!R1341</f>
        <v>0</v>
      </c>
      <c r="AS1340">
        <f>[3]Gegner!S1341</f>
        <v>0</v>
      </c>
      <c r="AT1340">
        <f>[3]Gegner!T1341</f>
        <v>0</v>
      </c>
      <c r="AU1340">
        <f>[3]Gegner!U1341</f>
        <v>0</v>
      </c>
      <c r="AV1340">
        <f>[3]Gegner!V1341</f>
        <v>0</v>
      </c>
      <c r="AW1340">
        <f>[3]Gegner!W1341</f>
        <v>0</v>
      </c>
      <c r="AX1340">
        <f>[3]Gegner!X1341</f>
        <v>0</v>
      </c>
      <c r="AY1340">
        <f>[3]Gegner!Y1341</f>
        <v>0</v>
      </c>
      <c r="BA1340" s="12">
        <f>[3]Meisterschaftsspiele!L1340</f>
        <v>-1</v>
      </c>
      <c r="BB1340" s="23">
        <v>40818</v>
      </c>
      <c r="BC1340" s="24" t="s">
        <v>89</v>
      </c>
      <c r="BD1340" s="30" t="s">
        <v>6</v>
      </c>
      <c r="BE1340" s="25" t="s">
        <v>5</v>
      </c>
      <c r="BF1340" s="26">
        <v>3</v>
      </c>
      <c r="BG1340" s="27" t="s">
        <v>22</v>
      </c>
      <c r="BH1340" s="25">
        <v>2</v>
      </c>
      <c r="BI1340" s="12">
        <f t="shared" si="780"/>
        <v>-1</v>
      </c>
      <c r="BS1340" s="12" t="str">
        <f t="shared" si="781"/>
        <v/>
      </c>
      <c r="BT1340" s="13" t="str">
        <f t="shared" si="782"/>
        <v/>
      </c>
      <c r="BU1340" t="str">
        <f t="shared" si="783"/>
        <v/>
      </c>
      <c r="BV1340" s="19" t="str">
        <f t="shared" si="784"/>
        <v/>
      </c>
      <c r="BW1340" t="str">
        <f t="shared" si="785"/>
        <v/>
      </c>
      <c r="BX1340" t="str">
        <f t="shared" si="786"/>
        <v/>
      </c>
      <c r="BY1340" t="str">
        <f t="shared" si="787"/>
        <v/>
      </c>
      <c r="BZ1340" s="2" t="str">
        <f t="shared" si="788"/>
        <v/>
      </c>
      <c r="CA1340" s="14" t="str">
        <f t="shared" si="789"/>
        <v/>
      </c>
      <c r="CB1340" s="13" t="str">
        <f t="shared" si="790"/>
        <v/>
      </c>
      <c r="CC1340" t="str">
        <f t="shared" si="791"/>
        <v/>
      </c>
      <c r="CD1340" s="19" t="str">
        <f t="shared" si="792"/>
        <v/>
      </c>
      <c r="CE1340" t="str">
        <f t="shared" si="793"/>
        <v/>
      </c>
      <c r="CF1340" t="str">
        <f t="shared" si="794"/>
        <v/>
      </c>
      <c r="CG1340" s="1" t="str">
        <f t="shared" si="795"/>
        <v/>
      </c>
      <c r="CH1340" s="2" t="str">
        <f t="shared" si="796"/>
        <v/>
      </c>
      <c r="CI1340" s="1" t="str">
        <f t="shared" si="797"/>
        <v/>
      </c>
      <c r="CJ1340" s="12" t="str">
        <f t="shared" si="760"/>
        <v/>
      </c>
      <c r="CK1340" s="13" t="str">
        <f t="shared" si="761"/>
        <v/>
      </c>
      <c r="CL1340" t="str">
        <f t="shared" si="762"/>
        <v/>
      </c>
      <c r="CM1340" s="1" t="str">
        <f t="shared" si="763"/>
        <v/>
      </c>
      <c r="CN1340" t="str">
        <f t="shared" si="764"/>
        <v/>
      </c>
      <c r="CO1340" t="str">
        <f t="shared" si="765"/>
        <v/>
      </c>
      <c r="CP1340" t="str">
        <f t="shared" si="766"/>
        <v/>
      </c>
      <c r="CQ1340" s="2" t="str">
        <f t="shared" si="767"/>
        <v/>
      </c>
      <c r="CR1340" s="14" t="str">
        <f t="shared" si="768"/>
        <v/>
      </c>
      <c r="CS1340" s="13" t="str">
        <f t="shared" si="769"/>
        <v/>
      </c>
      <c r="CT1340" t="str">
        <f t="shared" si="770"/>
        <v/>
      </c>
      <c r="CU1340" s="1" t="str">
        <f t="shared" si="771"/>
        <v/>
      </c>
      <c r="CV1340" t="str">
        <f t="shared" si="772"/>
        <v/>
      </c>
      <c r="CW1340" t="str">
        <f t="shared" si="773"/>
        <v/>
      </c>
      <c r="CX1340" s="1" t="str">
        <f t="shared" si="774"/>
        <v/>
      </c>
      <c r="CY1340" s="2" t="str">
        <f t="shared" si="775"/>
        <v/>
      </c>
      <c r="CZ1340" s="1" t="str">
        <f t="shared" si="776"/>
        <v/>
      </c>
      <c r="DA1340" s="12" t="str">
        <f t="shared" si="777"/>
        <v/>
      </c>
      <c r="DB1340" s="13" t="str">
        <f t="shared" si="778"/>
        <v/>
      </c>
      <c r="DC1340" t="str">
        <f t="shared" si="779"/>
        <v/>
      </c>
    </row>
    <row r="1341" spans="27:107" x14ac:dyDescent="0.2">
      <c r="AA1341" t="str">
        <f>IF([3]Gegner!A1342="","",[3]Gegner!A1342)</f>
        <v/>
      </c>
      <c r="AB1341">
        <f>[3]Gegner!B1342</f>
        <v>0</v>
      </c>
      <c r="AC1341">
        <f>[3]Gegner!C1342</f>
        <v>0</v>
      </c>
      <c r="AD1341">
        <f>[3]Gegner!D1342</f>
        <v>0</v>
      </c>
      <c r="AE1341">
        <f>[3]Gegner!E1342</f>
        <v>0</v>
      </c>
      <c r="AF1341">
        <f>[3]Gegner!F1342</f>
        <v>0</v>
      </c>
      <c r="AG1341">
        <f>[3]Gegner!G1342</f>
        <v>0</v>
      </c>
      <c r="AH1341">
        <f>[3]Gegner!H1342</f>
        <v>0</v>
      </c>
      <c r="AI1341">
        <f>[3]Gegner!I1342</f>
        <v>0</v>
      </c>
      <c r="AJ1341">
        <f>[3]Gegner!J1342</f>
        <v>0</v>
      </c>
      <c r="AK1341">
        <f>[3]Gegner!K1342</f>
        <v>0</v>
      </c>
      <c r="AL1341">
        <f>[3]Gegner!L1342</f>
        <v>0</v>
      </c>
      <c r="AM1341">
        <f>[3]Gegner!M1342</f>
        <v>0</v>
      </c>
      <c r="AN1341">
        <f>[3]Gegner!N1342</f>
        <v>0</v>
      </c>
      <c r="AO1341">
        <f>[3]Gegner!O1342</f>
        <v>0</v>
      </c>
      <c r="AP1341">
        <f>[3]Gegner!P1342</f>
        <v>0</v>
      </c>
      <c r="AQ1341">
        <f>[3]Gegner!Q1342</f>
        <v>0</v>
      </c>
      <c r="AR1341">
        <f>[3]Gegner!R1342</f>
        <v>0</v>
      </c>
      <c r="AS1341">
        <f>[3]Gegner!S1342</f>
        <v>0</v>
      </c>
      <c r="AT1341">
        <f>[3]Gegner!T1342</f>
        <v>0</v>
      </c>
      <c r="AU1341">
        <f>[3]Gegner!U1342</f>
        <v>0</v>
      </c>
      <c r="AV1341">
        <f>[3]Gegner!V1342</f>
        <v>0</v>
      </c>
      <c r="AW1341">
        <f>[3]Gegner!W1342</f>
        <v>0</v>
      </c>
      <c r="AX1341">
        <f>[3]Gegner!X1342</f>
        <v>0</v>
      </c>
      <c r="AY1341">
        <f>[3]Gegner!Y1342</f>
        <v>0</v>
      </c>
      <c r="BA1341" s="12">
        <f>[3]Meisterschaftsspiele!L1341</f>
        <v>-2</v>
      </c>
      <c r="BB1341" s="23">
        <v>40825</v>
      </c>
      <c r="BC1341" s="24" t="s">
        <v>5</v>
      </c>
      <c r="BD1341" s="30" t="s">
        <v>6</v>
      </c>
      <c r="BE1341" s="25" t="s">
        <v>58</v>
      </c>
      <c r="BF1341" s="26">
        <v>1</v>
      </c>
      <c r="BG1341" s="27" t="s">
        <v>22</v>
      </c>
      <c r="BH1341" s="25">
        <v>3</v>
      </c>
      <c r="BI1341" s="12">
        <f t="shared" si="780"/>
        <v>-2</v>
      </c>
      <c r="BS1341" s="12" t="str">
        <f t="shared" si="781"/>
        <v/>
      </c>
      <c r="BT1341" s="13" t="str">
        <f t="shared" si="782"/>
        <v/>
      </c>
      <c r="BU1341" t="str">
        <f t="shared" si="783"/>
        <v/>
      </c>
      <c r="BV1341" s="19" t="str">
        <f t="shared" si="784"/>
        <v/>
      </c>
      <c r="BW1341" t="str">
        <f t="shared" si="785"/>
        <v/>
      </c>
      <c r="BX1341" t="str">
        <f t="shared" si="786"/>
        <v/>
      </c>
      <c r="BY1341" t="str">
        <f t="shared" si="787"/>
        <v/>
      </c>
      <c r="BZ1341" s="2" t="str">
        <f t="shared" si="788"/>
        <v/>
      </c>
      <c r="CA1341" s="14" t="str">
        <f t="shared" si="789"/>
        <v/>
      </c>
      <c r="CB1341" s="13" t="str">
        <f t="shared" si="790"/>
        <v/>
      </c>
      <c r="CC1341" t="str">
        <f t="shared" si="791"/>
        <v/>
      </c>
      <c r="CD1341" s="19" t="str">
        <f t="shared" si="792"/>
        <v/>
      </c>
      <c r="CE1341" t="str">
        <f t="shared" si="793"/>
        <v/>
      </c>
      <c r="CF1341" t="str">
        <f t="shared" si="794"/>
        <v/>
      </c>
      <c r="CG1341" s="1" t="str">
        <f t="shared" si="795"/>
        <v/>
      </c>
      <c r="CH1341" s="2" t="str">
        <f t="shared" si="796"/>
        <v/>
      </c>
      <c r="CI1341" s="1" t="str">
        <f t="shared" si="797"/>
        <v/>
      </c>
      <c r="CJ1341" s="12" t="str">
        <f t="shared" si="760"/>
        <v/>
      </c>
      <c r="CK1341" s="13" t="str">
        <f t="shared" si="761"/>
        <v/>
      </c>
      <c r="CL1341" t="str">
        <f t="shared" si="762"/>
        <v/>
      </c>
      <c r="CM1341" s="1" t="str">
        <f t="shared" si="763"/>
        <v/>
      </c>
      <c r="CN1341" t="str">
        <f t="shared" si="764"/>
        <v/>
      </c>
      <c r="CO1341" t="str">
        <f t="shared" si="765"/>
        <v/>
      </c>
      <c r="CP1341" t="str">
        <f t="shared" si="766"/>
        <v/>
      </c>
      <c r="CQ1341" s="2" t="str">
        <f t="shared" si="767"/>
        <v/>
      </c>
      <c r="CR1341" s="14" t="str">
        <f t="shared" si="768"/>
        <v/>
      </c>
      <c r="CS1341" s="13" t="str">
        <f t="shared" si="769"/>
        <v/>
      </c>
      <c r="CT1341" t="str">
        <f t="shared" si="770"/>
        <v/>
      </c>
      <c r="CU1341" s="1" t="str">
        <f t="shared" si="771"/>
        <v/>
      </c>
      <c r="CV1341" t="str">
        <f t="shared" si="772"/>
        <v/>
      </c>
      <c r="CW1341" t="str">
        <f t="shared" si="773"/>
        <v/>
      </c>
      <c r="CX1341" s="1" t="str">
        <f t="shared" si="774"/>
        <v/>
      </c>
      <c r="CY1341" s="2" t="str">
        <f t="shared" si="775"/>
        <v/>
      </c>
      <c r="CZ1341" s="1" t="str">
        <f t="shared" si="776"/>
        <v/>
      </c>
      <c r="DA1341" s="12" t="str">
        <f t="shared" si="777"/>
        <v/>
      </c>
      <c r="DB1341" s="13" t="str">
        <f t="shared" si="778"/>
        <v/>
      </c>
      <c r="DC1341" t="str">
        <f t="shared" si="779"/>
        <v/>
      </c>
    </row>
    <row r="1342" spans="27:107" x14ac:dyDescent="0.2">
      <c r="AA1342" t="str">
        <f>IF([3]Gegner!A1343="","",[3]Gegner!A1343)</f>
        <v/>
      </c>
      <c r="AB1342">
        <f>[3]Gegner!B1343</f>
        <v>0</v>
      </c>
      <c r="AC1342">
        <f>[3]Gegner!C1343</f>
        <v>0</v>
      </c>
      <c r="AD1342">
        <f>[3]Gegner!D1343</f>
        <v>0</v>
      </c>
      <c r="AE1342">
        <f>[3]Gegner!E1343</f>
        <v>0</v>
      </c>
      <c r="AF1342">
        <f>[3]Gegner!F1343</f>
        <v>0</v>
      </c>
      <c r="AG1342">
        <f>[3]Gegner!G1343</f>
        <v>0</v>
      </c>
      <c r="AH1342">
        <f>[3]Gegner!H1343</f>
        <v>0</v>
      </c>
      <c r="AI1342">
        <f>[3]Gegner!I1343</f>
        <v>0</v>
      </c>
      <c r="AJ1342">
        <f>[3]Gegner!J1343</f>
        <v>0</v>
      </c>
      <c r="AK1342">
        <f>[3]Gegner!K1343</f>
        <v>0</v>
      </c>
      <c r="AL1342">
        <f>[3]Gegner!L1343</f>
        <v>0</v>
      </c>
      <c r="AM1342">
        <f>[3]Gegner!M1343</f>
        <v>0</v>
      </c>
      <c r="AN1342">
        <f>[3]Gegner!N1343</f>
        <v>0</v>
      </c>
      <c r="AO1342">
        <f>[3]Gegner!O1343</f>
        <v>0</v>
      </c>
      <c r="AP1342">
        <f>[3]Gegner!P1343</f>
        <v>0</v>
      </c>
      <c r="AQ1342">
        <f>[3]Gegner!Q1343</f>
        <v>0</v>
      </c>
      <c r="AR1342">
        <f>[3]Gegner!R1343</f>
        <v>0</v>
      </c>
      <c r="AS1342">
        <f>[3]Gegner!S1343</f>
        <v>0</v>
      </c>
      <c r="AT1342">
        <f>[3]Gegner!T1343</f>
        <v>0</v>
      </c>
      <c r="AU1342">
        <f>[3]Gegner!U1343</f>
        <v>0</v>
      </c>
      <c r="AV1342">
        <f>[3]Gegner!V1343</f>
        <v>0</v>
      </c>
      <c r="AW1342">
        <f>[3]Gegner!W1343</f>
        <v>0</v>
      </c>
      <c r="AX1342">
        <f>[3]Gegner!X1343</f>
        <v>0</v>
      </c>
      <c r="AY1342">
        <f>[3]Gegner!Y1343</f>
        <v>0</v>
      </c>
      <c r="BA1342" s="12">
        <f>[3]Meisterschaftsspiele!L1342</f>
        <v>-1</v>
      </c>
      <c r="BB1342" s="23">
        <v>40832</v>
      </c>
      <c r="BC1342" s="24" t="s">
        <v>145</v>
      </c>
      <c r="BD1342" s="30" t="s">
        <v>6</v>
      </c>
      <c r="BE1342" s="25" t="s">
        <v>5</v>
      </c>
      <c r="BF1342" s="26">
        <v>4</v>
      </c>
      <c r="BG1342" s="27" t="s">
        <v>22</v>
      </c>
      <c r="BH1342" s="25">
        <v>3</v>
      </c>
      <c r="BI1342" s="12">
        <f t="shared" si="780"/>
        <v>-1</v>
      </c>
      <c r="BS1342" s="12" t="str">
        <f t="shared" si="781"/>
        <v/>
      </c>
      <c r="BT1342" s="13" t="str">
        <f t="shared" si="782"/>
        <v/>
      </c>
      <c r="BU1342" t="str">
        <f t="shared" si="783"/>
        <v/>
      </c>
      <c r="BV1342" s="19" t="str">
        <f t="shared" si="784"/>
        <v/>
      </c>
      <c r="BW1342" t="str">
        <f t="shared" si="785"/>
        <v/>
      </c>
      <c r="BX1342" t="str">
        <f t="shared" si="786"/>
        <v/>
      </c>
      <c r="BY1342" t="str">
        <f t="shared" si="787"/>
        <v/>
      </c>
      <c r="BZ1342" s="2" t="str">
        <f t="shared" si="788"/>
        <v/>
      </c>
      <c r="CA1342" s="14" t="str">
        <f t="shared" si="789"/>
        <v/>
      </c>
      <c r="CB1342" s="13" t="str">
        <f t="shared" si="790"/>
        <v/>
      </c>
      <c r="CC1342" t="str">
        <f t="shared" si="791"/>
        <v/>
      </c>
      <c r="CD1342" s="19" t="str">
        <f t="shared" si="792"/>
        <v/>
      </c>
      <c r="CE1342" t="str">
        <f t="shared" si="793"/>
        <v/>
      </c>
      <c r="CF1342" t="str">
        <f t="shared" si="794"/>
        <v/>
      </c>
      <c r="CG1342" s="1" t="str">
        <f t="shared" si="795"/>
        <v/>
      </c>
      <c r="CH1342" s="2" t="str">
        <f t="shared" si="796"/>
        <v/>
      </c>
      <c r="CI1342" s="1" t="str">
        <f t="shared" si="797"/>
        <v/>
      </c>
      <c r="CJ1342" s="12" t="str">
        <f t="shared" si="760"/>
        <v/>
      </c>
      <c r="CK1342" s="13" t="str">
        <f t="shared" si="761"/>
        <v/>
      </c>
      <c r="CL1342" t="str">
        <f t="shared" si="762"/>
        <v/>
      </c>
      <c r="CM1342" s="1" t="str">
        <f t="shared" si="763"/>
        <v/>
      </c>
      <c r="CN1342" t="str">
        <f t="shared" si="764"/>
        <v/>
      </c>
      <c r="CO1342" t="str">
        <f t="shared" si="765"/>
        <v/>
      </c>
      <c r="CP1342" t="str">
        <f t="shared" si="766"/>
        <v/>
      </c>
      <c r="CQ1342" s="2" t="str">
        <f t="shared" si="767"/>
        <v/>
      </c>
      <c r="CR1342" s="14" t="str">
        <f t="shared" si="768"/>
        <v/>
      </c>
      <c r="CS1342" s="13" t="str">
        <f t="shared" si="769"/>
        <v/>
      </c>
      <c r="CT1342" t="str">
        <f t="shared" si="770"/>
        <v/>
      </c>
      <c r="CU1342" s="1" t="str">
        <f t="shared" si="771"/>
        <v/>
      </c>
      <c r="CV1342" t="str">
        <f t="shared" si="772"/>
        <v/>
      </c>
      <c r="CW1342" t="str">
        <f t="shared" si="773"/>
        <v/>
      </c>
      <c r="CX1342" s="1" t="str">
        <f t="shared" si="774"/>
        <v/>
      </c>
      <c r="CY1342" s="2" t="str">
        <f t="shared" si="775"/>
        <v/>
      </c>
      <c r="CZ1342" s="1" t="str">
        <f t="shared" si="776"/>
        <v/>
      </c>
      <c r="DA1342" s="12" t="str">
        <f t="shared" si="777"/>
        <v/>
      </c>
      <c r="DB1342" s="13" t="str">
        <f t="shared" si="778"/>
        <v/>
      </c>
      <c r="DC1342" t="str">
        <f t="shared" si="779"/>
        <v/>
      </c>
    </row>
    <row r="1343" spans="27:107" x14ac:dyDescent="0.2">
      <c r="AA1343" t="str">
        <f>IF([3]Gegner!A1344="","",[3]Gegner!A1344)</f>
        <v/>
      </c>
      <c r="AB1343">
        <f>[3]Gegner!B1344</f>
        <v>0</v>
      </c>
      <c r="AC1343">
        <f>[3]Gegner!C1344</f>
        <v>0</v>
      </c>
      <c r="AD1343">
        <f>[3]Gegner!D1344</f>
        <v>0</v>
      </c>
      <c r="AE1343">
        <f>[3]Gegner!E1344</f>
        <v>0</v>
      </c>
      <c r="AF1343">
        <f>[3]Gegner!F1344</f>
        <v>0</v>
      </c>
      <c r="AG1343">
        <f>[3]Gegner!G1344</f>
        <v>0</v>
      </c>
      <c r="AH1343">
        <f>[3]Gegner!H1344</f>
        <v>0</v>
      </c>
      <c r="AI1343">
        <f>[3]Gegner!I1344</f>
        <v>0</v>
      </c>
      <c r="AJ1343">
        <f>[3]Gegner!J1344</f>
        <v>0</v>
      </c>
      <c r="AK1343">
        <f>[3]Gegner!K1344</f>
        <v>0</v>
      </c>
      <c r="AL1343">
        <f>[3]Gegner!L1344</f>
        <v>0</v>
      </c>
      <c r="AM1343">
        <f>[3]Gegner!M1344</f>
        <v>0</v>
      </c>
      <c r="AN1343">
        <f>[3]Gegner!N1344</f>
        <v>0</v>
      </c>
      <c r="AO1343">
        <f>[3]Gegner!O1344</f>
        <v>0</v>
      </c>
      <c r="AP1343">
        <f>[3]Gegner!P1344</f>
        <v>0</v>
      </c>
      <c r="AQ1343">
        <f>[3]Gegner!Q1344</f>
        <v>0</v>
      </c>
      <c r="AR1343">
        <f>[3]Gegner!R1344</f>
        <v>0</v>
      </c>
      <c r="AS1343">
        <f>[3]Gegner!S1344</f>
        <v>0</v>
      </c>
      <c r="AT1343">
        <f>[3]Gegner!T1344</f>
        <v>0</v>
      </c>
      <c r="AU1343">
        <f>[3]Gegner!U1344</f>
        <v>0</v>
      </c>
      <c r="AV1343">
        <f>[3]Gegner!V1344</f>
        <v>0</v>
      </c>
      <c r="AW1343">
        <f>[3]Gegner!W1344</f>
        <v>0</v>
      </c>
      <c r="AX1343">
        <f>[3]Gegner!X1344</f>
        <v>0</v>
      </c>
      <c r="AY1343">
        <f>[3]Gegner!Y1344</f>
        <v>0</v>
      </c>
      <c r="BA1343" s="12">
        <f>[3]Meisterschaftsspiele!L1343</f>
        <v>0</v>
      </c>
      <c r="BB1343" s="23">
        <v>40839</v>
      </c>
      <c r="BC1343" s="24" t="s">
        <v>5</v>
      </c>
      <c r="BD1343" s="30" t="s">
        <v>6</v>
      </c>
      <c r="BE1343" s="25" t="s">
        <v>49</v>
      </c>
      <c r="BF1343" s="26">
        <v>0</v>
      </c>
      <c r="BG1343" s="27" t="s">
        <v>22</v>
      </c>
      <c r="BH1343" s="25">
        <v>0</v>
      </c>
      <c r="BI1343" s="12">
        <f t="shared" si="780"/>
        <v>0</v>
      </c>
      <c r="BS1343" s="12" t="str">
        <f t="shared" si="781"/>
        <v/>
      </c>
      <c r="BT1343" s="13" t="str">
        <f t="shared" si="782"/>
        <v/>
      </c>
      <c r="BU1343" t="str">
        <f t="shared" si="783"/>
        <v/>
      </c>
      <c r="BV1343" s="19" t="str">
        <f t="shared" si="784"/>
        <v/>
      </c>
      <c r="BW1343" t="str">
        <f t="shared" si="785"/>
        <v/>
      </c>
      <c r="BX1343" t="str">
        <f t="shared" si="786"/>
        <v/>
      </c>
      <c r="BY1343" t="str">
        <f t="shared" si="787"/>
        <v/>
      </c>
      <c r="BZ1343" s="2" t="str">
        <f t="shared" si="788"/>
        <v/>
      </c>
      <c r="CA1343" s="14" t="str">
        <f t="shared" si="789"/>
        <v/>
      </c>
      <c r="CB1343" s="13" t="str">
        <f t="shared" si="790"/>
        <v/>
      </c>
      <c r="CC1343" t="str">
        <f t="shared" si="791"/>
        <v/>
      </c>
      <c r="CD1343" s="19" t="str">
        <f t="shared" si="792"/>
        <v/>
      </c>
      <c r="CE1343" t="str">
        <f t="shared" si="793"/>
        <v/>
      </c>
      <c r="CF1343" t="str">
        <f t="shared" si="794"/>
        <v/>
      </c>
      <c r="CG1343" s="1" t="str">
        <f t="shared" si="795"/>
        <v/>
      </c>
      <c r="CH1343" s="2" t="str">
        <f t="shared" si="796"/>
        <v/>
      </c>
      <c r="CI1343" s="1" t="str">
        <f t="shared" si="797"/>
        <v/>
      </c>
      <c r="CJ1343" s="12" t="str">
        <f t="shared" si="760"/>
        <v/>
      </c>
      <c r="CK1343" s="13" t="str">
        <f t="shared" si="761"/>
        <v/>
      </c>
      <c r="CL1343" t="str">
        <f t="shared" si="762"/>
        <v/>
      </c>
      <c r="CM1343" s="1" t="str">
        <f t="shared" si="763"/>
        <v/>
      </c>
      <c r="CN1343" t="str">
        <f t="shared" si="764"/>
        <v/>
      </c>
      <c r="CO1343" t="str">
        <f t="shared" si="765"/>
        <v/>
      </c>
      <c r="CP1343" t="str">
        <f t="shared" si="766"/>
        <v/>
      </c>
      <c r="CQ1343" s="2" t="str">
        <f t="shared" si="767"/>
        <v/>
      </c>
      <c r="CR1343" s="14" t="str">
        <f t="shared" si="768"/>
        <v/>
      </c>
      <c r="CS1343" s="13" t="str">
        <f t="shared" si="769"/>
        <v/>
      </c>
      <c r="CT1343" t="str">
        <f t="shared" si="770"/>
        <v/>
      </c>
      <c r="CU1343" s="1" t="str">
        <f t="shared" si="771"/>
        <v/>
      </c>
      <c r="CV1343" t="str">
        <f t="shared" si="772"/>
        <v/>
      </c>
      <c r="CW1343" t="str">
        <f t="shared" si="773"/>
        <v/>
      </c>
      <c r="CX1343" s="1" t="str">
        <f t="shared" si="774"/>
        <v/>
      </c>
      <c r="CY1343" s="2" t="str">
        <f t="shared" si="775"/>
        <v/>
      </c>
      <c r="CZ1343" s="1" t="str">
        <f t="shared" si="776"/>
        <v/>
      </c>
      <c r="DA1343" s="12" t="str">
        <f t="shared" si="777"/>
        <v/>
      </c>
      <c r="DB1343" s="13" t="str">
        <f t="shared" si="778"/>
        <v/>
      </c>
      <c r="DC1343" t="str">
        <f t="shared" si="779"/>
        <v/>
      </c>
    </row>
    <row r="1344" spans="27:107" x14ac:dyDescent="0.2">
      <c r="AA1344" t="str">
        <f>IF([3]Gegner!A1345="","",[3]Gegner!A1345)</f>
        <v/>
      </c>
      <c r="AB1344">
        <f>[3]Gegner!B1345</f>
        <v>0</v>
      </c>
      <c r="AC1344">
        <f>[3]Gegner!C1345</f>
        <v>0</v>
      </c>
      <c r="AD1344">
        <f>[3]Gegner!D1345</f>
        <v>0</v>
      </c>
      <c r="AE1344">
        <f>[3]Gegner!E1345</f>
        <v>0</v>
      </c>
      <c r="AF1344">
        <f>[3]Gegner!F1345</f>
        <v>0</v>
      </c>
      <c r="AG1344">
        <f>[3]Gegner!G1345</f>
        <v>0</v>
      </c>
      <c r="AH1344">
        <f>[3]Gegner!H1345</f>
        <v>0</v>
      </c>
      <c r="AI1344">
        <f>[3]Gegner!I1345</f>
        <v>0</v>
      </c>
      <c r="AJ1344">
        <f>[3]Gegner!J1345</f>
        <v>0</v>
      </c>
      <c r="AK1344">
        <f>[3]Gegner!K1345</f>
        <v>0</v>
      </c>
      <c r="AL1344">
        <f>[3]Gegner!L1345</f>
        <v>0</v>
      </c>
      <c r="AM1344">
        <f>[3]Gegner!M1345</f>
        <v>0</v>
      </c>
      <c r="AN1344">
        <f>[3]Gegner!N1345</f>
        <v>0</v>
      </c>
      <c r="AO1344">
        <f>[3]Gegner!O1345</f>
        <v>0</v>
      </c>
      <c r="AP1344">
        <f>[3]Gegner!P1345</f>
        <v>0</v>
      </c>
      <c r="AQ1344">
        <f>[3]Gegner!Q1345</f>
        <v>0</v>
      </c>
      <c r="AR1344">
        <f>[3]Gegner!R1345</f>
        <v>0</v>
      </c>
      <c r="AS1344">
        <f>[3]Gegner!S1345</f>
        <v>0</v>
      </c>
      <c r="AT1344">
        <f>[3]Gegner!T1345</f>
        <v>0</v>
      </c>
      <c r="AU1344">
        <f>[3]Gegner!U1345</f>
        <v>0</v>
      </c>
      <c r="AV1344">
        <f>[3]Gegner!V1345</f>
        <v>0</v>
      </c>
      <c r="AW1344">
        <f>[3]Gegner!W1345</f>
        <v>0</v>
      </c>
      <c r="AX1344">
        <f>[3]Gegner!X1345</f>
        <v>0</v>
      </c>
      <c r="AY1344">
        <f>[3]Gegner!Y1345</f>
        <v>0</v>
      </c>
      <c r="BA1344" s="12">
        <f>[3]Meisterschaftsspiele!L1344</f>
        <v>-1</v>
      </c>
      <c r="BB1344" s="23">
        <v>40845</v>
      </c>
      <c r="BC1344" s="24" t="s">
        <v>87</v>
      </c>
      <c r="BD1344" s="30" t="s">
        <v>6</v>
      </c>
      <c r="BE1344" s="25" t="s">
        <v>5</v>
      </c>
      <c r="BF1344" s="26">
        <v>3</v>
      </c>
      <c r="BG1344" s="27" t="s">
        <v>22</v>
      </c>
      <c r="BH1344" s="25">
        <v>2</v>
      </c>
      <c r="BI1344" s="12">
        <f t="shared" si="780"/>
        <v>-1</v>
      </c>
      <c r="BS1344" s="12" t="str">
        <f t="shared" si="781"/>
        <v/>
      </c>
      <c r="BT1344" s="13" t="str">
        <f t="shared" si="782"/>
        <v/>
      </c>
      <c r="BU1344" t="str">
        <f t="shared" si="783"/>
        <v/>
      </c>
      <c r="BV1344" s="19" t="str">
        <f t="shared" si="784"/>
        <v/>
      </c>
      <c r="BW1344" t="str">
        <f t="shared" si="785"/>
        <v/>
      </c>
      <c r="BX1344" t="str">
        <f t="shared" si="786"/>
        <v/>
      </c>
      <c r="BY1344" t="str">
        <f t="shared" si="787"/>
        <v/>
      </c>
      <c r="BZ1344" s="2" t="str">
        <f t="shared" si="788"/>
        <v/>
      </c>
      <c r="CA1344" s="14" t="str">
        <f t="shared" si="789"/>
        <v/>
      </c>
      <c r="CB1344" s="13" t="str">
        <f t="shared" si="790"/>
        <v/>
      </c>
      <c r="CC1344" t="str">
        <f t="shared" si="791"/>
        <v/>
      </c>
      <c r="CD1344" s="19" t="str">
        <f t="shared" si="792"/>
        <v/>
      </c>
      <c r="CE1344" t="str">
        <f t="shared" si="793"/>
        <v/>
      </c>
      <c r="CF1344" t="str">
        <f t="shared" si="794"/>
        <v/>
      </c>
      <c r="CG1344" s="1" t="str">
        <f t="shared" si="795"/>
        <v/>
      </c>
      <c r="CH1344" s="2" t="str">
        <f t="shared" si="796"/>
        <v/>
      </c>
      <c r="CI1344" s="1" t="str">
        <f t="shared" si="797"/>
        <v/>
      </c>
      <c r="CJ1344" s="12" t="str">
        <f t="shared" si="760"/>
        <v/>
      </c>
      <c r="CK1344" s="13" t="str">
        <f t="shared" si="761"/>
        <v/>
      </c>
      <c r="CL1344" t="str">
        <f t="shared" si="762"/>
        <v/>
      </c>
      <c r="CM1344" s="1" t="str">
        <f t="shared" si="763"/>
        <v/>
      </c>
      <c r="CN1344" t="str">
        <f t="shared" si="764"/>
        <v/>
      </c>
      <c r="CO1344" t="str">
        <f t="shared" si="765"/>
        <v/>
      </c>
      <c r="CP1344" t="str">
        <f t="shared" si="766"/>
        <v/>
      </c>
      <c r="CQ1344" s="2" t="str">
        <f t="shared" si="767"/>
        <v/>
      </c>
      <c r="CR1344" s="14" t="str">
        <f t="shared" si="768"/>
        <v/>
      </c>
      <c r="CS1344" s="13" t="str">
        <f t="shared" si="769"/>
        <v/>
      </c>
      <c r="CT1344" t="str">
        <f t="shared" si="770"/>
        <v/>
      </c>
      <c r="CU1344" s="1" t="str">
        <f t="shared" si="771"/>
        <v/>
      </c>
      <c r="CV1344" t="str">
        <f t="shared" si="772"/>
        <v/>
      </c>
      <c r="CW1344" t="str">
        <f t="shared" si="773"/>
        <v/>
      </c>
      <c r="CX1344" s="1" t="str">
        <f t="shared" si="774"/>
        <v/>
      </c>
      <c r="CY1344" s="2" t="str">
        <f t="shared" si="775"/>
        <v/>
      </c>
      <c r="CZ1344" s="1" t="str">
        <f t="shared" si="776"/>
        <v/>
      </c>
      <c r="DA1344" s="12" t="str">
        <f t="shared" si="777"/>
        <v/>
      </c>
      <c r="DB1344" s="13" t="str">
        <f t="shared" si="778"/>
        <v/>
      </c>
      <c r="DC1344" t="str">
        <f t="shared" si="779"/>
        <v/>
      </c>
    </row>
    <row r="1345" spans="27:107" x14ac:dyDescent="0.2">
      <c r="AA1345" t="str">
        <f>IF([3]Gegner!A1346="","",[3]Gegner!A1346)</f>
        <v/>
      </c>
      <c r="AB1345">
        <f>[3]Gegner!B1346</f>
        <v>0</v>
      </c>
      <c r="AC1345">
        <f>[3]Gegner!C1346</f>
        <v>0</v>
      </c>
      <c r="AD1345">
        <f>[3]Gegner!D1346</f>
        <v>0</v>
      </c>
      <c r="AE1345">
        <f>[3]Gegner!E1346</f>
        <v>0</v>
      </c>
      <c r="AF1345">
        <f>[3]Gegner!F1346</f>
        <v>0</v>
      </c>
      <c r="AG1345">
        <f>[3]Gegner!G1346</f>
        <v>0</v>
      </c>
      <c r="AH1345">
        <f>[3]Gegner!H1346</f>
        <v>0</v>
      </c>
      <c r="AI1345">
        <f>[3]Gegner!I1346</f>
        <v>0</v>
      </c>
      <c r="AJ1345">
        <f>[3]Gegner!J1346</f>
        <v>0</v>
      </c>
      <c r="AK1345">
        <f>[3]Gegner!K1346</f>
        <v>0</v>
      </c>
      <c r="AL1345">
        <f>[3]Gegner!L1346</f>
        <v>0</v>
      </c>
      <c r="AM1345">
        <f>[3]Gegner!M1346</f>
        <v>0</v>
      </c>
      <c r="AN1345">
        <f>[3]Gegner!N1346</f>
        <v>0</v>
      </c>
      <c r="AO1345">
        <f>[3]Gegner!O1346</f>
        <v>0</v>
      </c>
      <c r="AP1345">
        <f>[3]Gegner!P1346</f>
        <v>0</v>
      </c>
      <c r="AQ1345">
        <f>[3]Gegner!Q1346</f>
        <v>0</v>
      </c>
      <c r="AR1345">
        <f>[3]Gegner!R1346</f>
        <v>0</v>
      </c>
      <c r="AS1345">
        <f>[3]Gegner!S1346</f>
        <v>0</v>
      </c>
      <c r="AT1345">
        <f>[3]Gegner!T1346</f>
        <v>0</v>
      </c>
      <c r="AU1345">
        <f>[3]Gegner!U1346</f>
        <v>0</v>
      </c>
      <c r="AV1345">
        <f>[3]Gegner!V1346</f>
        <v>0</v>
      </c>
      <c r="AW1345">
        <f>[3]Gegner!W1346</f>
        <v>0</v>
      </c>
      <c r="AX1345">
        <f>[3]Gegner!X1346</f>
        <v>0</v>
      </c>
      <c r="AY1345">
        <f>[3]Gegner!Y1346</f>
        <v>0</v>
      </c>
      <c r="BA1345" s="12">
        <f>[3]Meisterschaftsspiele!L1345</f>
        <v>1</v>
      </c>
      <c r="BB1345" s="23">
        <v>40853</v>
      </c>
      <c r="BC1345" s="24" t="s">
        <v>5</v>
      </c>
      <c r="BD1345" s="30" t="s">
        <v>6</v>
      </c>
      <c r="BE1345" s="25" t="s">
        <v>116</v>
      </c>
      <c r="BF1345" s="26">
        <v>1</v>
      </c>
      <c r="BG1345" s="27" t="s">
        <v>22</v>
      </c>
      <c r="BH1345" s="25">
        <v>0</v>
      </c>
      <c r="BI1345" s="12">
        <f t="shared" si="780"/>
        <v>1</v>
      </c>
      <c r="BS1345" s="12" t="str">
        <f t="shared" si="781"/>
        <v/>
      </c>
      <c r="BT1345" s="13" t="str">
        <f t="shared" si="782"/>
        <v/>
      </c>
      <c r="BU1345" t="str">
        <f t="shared" si="783"/>
        <v/>
      </c>
      <c r="BV1345" s="19" t="str">
        <f t="shared" si="784"/>
        <v/>
      </c>
      <c r="BW1345" t="str">
        <f t="shared" si="785"/>
        <v/>
      </c>
      <c r="BX1345" t="str">
        <f t="shared" si="786"/>
        <v/>
      </c>
      <c r="BY1345" t="str">
        <f t="shared" si="787"/>
        <v/>
      </c>
      <c r="BZ1345" s="2" t="str">
        <f t="shared" si="788"/>
        <v/>
      </c>
      <c r="CA1345" s="14" t="str">
        <f t="shared" si="789"/>
        <v/>
      </c>
      <c r="CB1345" s="13" t="str">
        <f t="shared" si="790"/>
        <v/>
      </c>
      <c r="CC1345" t="str">
        <f t="shared" si="791"/>
        <v/>
      </c>
      <c r="CD1345" s="19" t="str">
        <f t="shared" si="792"/>
        <v/>
      </c>
      <c r="CE1345" t="str">
        <f t="shared" si="793"/>
        <v/>
      </c>
      <c r="CF1345" t="str">
        <f t="shared" si="794"/>
        <v/>
      </c>
      <c r="CG1345" s="1" t="str">
        <f t="shared" si="795"/>
        <v/>
      </c>
      <c r="CH1345" s="2" t="str">
        <f t="shared" si="796"/>
        <v/>
      </c>
      <c r="CI1345" s="1" t="str">
        <f t="shared" si="797"/>
        <v/>
      </c>
      <c r="CJ1345" s="12" t="str">
        <f t="shared" si="760"/>
        <v/>
      </c>
      <c r="CK1345" s="13" t="str">
        <f t="shared" si="761"/>
        <v/>
      </c>
      <c r="CL1345" t="str">
        <f t="shared" si="762"/>
        <v/>
      </c>
      <c r="CM1345" s="1" t="str">
        <f t="shared" si="763"/>
        <v/>
      </c>
      <c r="CN1345" t="str">
        <f t="shared" si="764"/>
        <v/>
      </c>
      <c r="CO1345" t="str">
        <f t="shared" si="765"/>
        <v/>
      </c>
      <c r="CP1345" t="str">
        <f t="shared" si="766"/>
        <v/>
      </c>
      <c r="CQ1345" s="2" t="str">
        <f t="shared" si="767"/>
        <v/>
      </c>
      <c r="CR1345" s="14" t="str">
        <f t="shared" si="768"/>
        <v/>
      </c>
      <c r="CS1345" s="13" t="str">
        <f t="shared" si="769"/>
        <v/>
      </c>
      <c r="CT1345" t="str">
        <f t="shared" si="770"/>
        <v/>
      </c>
      <c r="CU1345" s="1" t="str">
        <f t="shared" si="771"/>
        <v/>
      </c>
      <c r="CV1345" t="str">
        <f t="shared" si="772"/>
        <v/>
      </c>
      <c r="CW1345" t="str">
        <f t="shared" si="773"/>
        <v/>
      </c>
      <c r="CX1345" s="1" t="str">
        <f t="shared" si="774"/>
        <v/>
      </c>
      <c r="CY1345" s="2" t="str">
        <f t="shared" si="775"/>
        <v/>
      </c>
      <c r="CZ1345" s="1" t="str">
        <f t="shared" si="776"/>
        <v/>
      </c>
      <c r="DA1345" s="12" t="str">
        <f t="shared" si="777"/>
        <v/>
      </c>
      <c r="DB1345" s="13" t="str">
        <f t="shared" si="778"/>
        <v/>
      </c>
      <c r="DC1345" t="str">
        <f t="shared" si="779"/>
        <v/>
      </c>
    </row>
    <row r="1346" spans="27:107" x14ac:dyDescent="0.2">
      <c r="AA1346" t="str">
        <f>IF([3]Gegner!A1347="","",[3]Gegner!A1347)</f>
        <v/>
      </c>
      <c r="AB1346">
        <f>[3]Gegner!B1347</f>
        <v>0</v>
      </c>
      <c r="AC1346">
        <f>[3]Gegner!C1347</f>
        <v>0</v>
      </c>
      <c r="AD1346">
        <f>[3]Gegner!D1347</f>
        <v>0</v>
      </c>
      <c r="AE1346">
        <f>[3]Gegner!E1347</f>
        <v>0</v>
      </c>
      <c r="AF1346">
        <f>[3]Gegner!F1347</f>
        <v>0</v>
      </c>
      <c r="AG1346">
        <f>[3]Gegner!G1347</f>
        <v>0</v>
      </c>
      <c r="AH1346">
        <f>[3]Gegner!H1347</f>
        <v>0</v>
      </c>
      <c r="AI1346">
        <f>[3]Gegner!I1347</f>
        <v>0</v>
      </c>
      <c r="AJ1346">
        <f>[3]Gegner!J1347</f>
        <v>0</v>
      </c>
      <c r="AK1346">
        <f>[3]Gegner!K1347</f>
        <v>0</v>
      </c>
      <c r="AL1346">
        <f>[3]Gegner!L1347</f>
        <v>0</v>
      </c>
      <c r="AM1346">
        <f>[3]Gegner!M1347</f>
        <v>0</v>
      </c>
      <c r="AN1346">
        <f>[3]Gegner!N1347</f>
        <v>0</v>
      </c>
      <c r="AO1346">
        <f>[3]Gegner!O1347</f>
        <v>0</v>
      </c>
      <c r="AP1346">
        <f>[3]Gegner!P1347</f>
        <v>0</v>
      </c>
      <c r="AQ1346">
        <f>[3]Gegner!Q1347</f>
        <v>0</v>
      </c>
      <c r="AR1346">
        <f>[3]Gegner!R1347</f>
        <v>0</v>
      </c>
      <c r="AS1346">
        <f>[3]Gegner!S1347</f>
        <v>0</v>
      </c>
      <c r="AT1346">
        <f>[3]Gegner!T1347</f>
        <v>0</v>
      </c>
      <c r="AU1346">
        <f>[3]Gegner!U1347</f>
        <v>0</v>
      </c>
      <c r="AV1346">
        <f>[3]Gegner!V1347</f>
        <v>0</v>
      </c>
      <c r="AW1346">
        <f>[3]Gegner!W1347</f>
        <v>0</v>
      </c>
      <c r="AX1346">
        <f>[3]Gegner!X1347</f>
        <v>0</v>
      </c>
      <c r="AY1346">
        <f>[3]Gegner!Y1347</f>
        <v>0</v>
      </c>
      <c r="BA1346" s="12">
        <f>[3]Meisterschaftsspiele!L1346</f>
        <v>1</v>
      </c>
      <c r="BB1346" s="23">
        <v>40860</v>
      </c>
      <c r="BC1346" s="24" t="s">
        <v>33</v>
      </c>
      <c r="BD1346" s="30" t="s">
        <v>6</v>
      </c>
      <c r="BE1346" s="25" t="s">
        <v>5</v>
      </c>
      <c r="BF1346" s="26">
        <v>1</v>
      </c>
      <c r="BG1346" s="27" t="s">
        <v>22</v>
      </c>
      <c r="BH1346" s="25">
        <v>2</v>
      </c>
      <c r="BI1346" s="12">
        <f t="shared" si="780"/>
        <v>1</v>
      </c>
      <c r="BS1346" s="12" t="str">
        <f t="shared" si="781"/>
        <v/>
      </c>
      <c r="BT1346" s="13" t="str">
        <f t="shared" si="782"/>
        <v/>
      </c>
      <c r="BU1346" t="str">
        <f t="shared" si="783"/>
        <v/>
      </c>
      <c r="BV1346" s="19" t="str">
        <f t="shared" si="784"/>
        <v/>
      </c>
      <c r="BW1346" t="str">
        <f t="shared" si="785"/>
        <v/>
      </c>
      <c r="BX1346" t="str">
        <f t="shared" si="786"/>
        <v/>
      </c>
      <c r="BY1346" t="str">
        <f t="shared" si="787"/>
        <v/>
      </c>
      <c r="BZ1346" s="2" t="str">
        <f t="shared" si="788"/>
        <v/>
      </c>
      <c r="CA1346" s="14" t="str">
        <f t="shared" si="789"/>
        <v/>
      </c>
      <c r="CB1346" s="13" t="str">
        <f t="shared" si="790"/>
        <v/>
      </c>
      <c r="CC1346" t="str">
        <f t="shared" si="791"/>
        <v/>
      </c>
      <c r="CD1346" s="19" t="str">
        <f t="shared" si="792"/>
        <v/>
      </c>
      <c r="CE1346" t="str">
        <f t="shared" si="793"/>
        <v/>
      </c>
      <c r="CF1346" t="str">
        <f t="shared" si="794"/>
        <v/>
      </c>
      <c r="CG1346" s="1" t="str">
        <f t="shared" si="795"/>
        <v/>
      </c>
      <c r="CH1346" s="2" t="str">
        <f t="shared" si="796"/>
        <v/>
      </c>
      <c r="CI1346" s="1" t="str">
        <f t="shared" si="797"/>
        <v/>
      </c>
      <c r="CJ1346" s="12" t="str">
        <f t="shared" ref="CJ1346:CJ1409" si="798">IF(BT1346=$BK$6,BR1346,"")</f>
        <v/>
      </c>
      <c r="CK1346" s="13" t="str">
        <f t="shared" ref="CK1346:CK1409" si="799">IF(BT1346=$BK$6,BS1346,"")</f>
        <v/>
      </c>
      <c r="CL1346" t="str">
        <f t="shared" ref="CL1346:CL1409" si="800">IF(BT1346=$BK$6,BT1346,"")</f>
        <v/>
      </c>
      <c r="CM1346" s="1" t="str">
        <f t="shared" ref="CM1346:CM1409" si="801">IF(BT1346=$BK$6,BU1346,"")</f>
        <v/>
      </c>
      <c r="CN1346" t="str">
        <f t="shared" ref="CN1346:CN1409" si="802">IF(BT1346=$BK$6,BV1346,"")</f>
        <v/>
      </c>
      <c r="CO1346" t="str">
        <f t="shared" ref="CO1346:CO1409" si="803">IF(BT1346=$BK$6,BW1346,"")</f>
        <v/>
      </c>
      <c r="CP1346" t="str">
        <f t="shared" ref="CP1346:CP1409" si="804">IF(BT1346=$BK$6,BX1346,"")</f>
        <v/>
      </c>
      <c r="CQ1346" s="2" t="str">
        <f t="shared" ref="CQ1346:CQ1409" si="805">IF(BT1346=$BK$6,BY1346,"")</f>
        <v/>
      </c>
      <c r="CR1346" s="14" t="str">
        <f t="shared" ref="CR1346:CR1409" si="806">IF(BV1346=$BK$6,BR1346,"")</f>
        <v/>
      </c>
      <c r="CS1346" s="13" t="str">
        <f t="shared" ref="CS1346:CS1409" si="807">IF(BV1346=$BK$6,BS1346,"")</f>
        <v/>
      </c>
      <c r="CT1346" t="str">
        <f t="shared" ref="CT1346:CT1409" si="808">IF(BV1346=$BK$6,BT1346,"")</f>
        <v/>
      </c>
      <c r="CU1346" s="1" t="str">
        <f t="shared" ref="CU1346:CU1409" si="809">IF(BV1346=$BK$6,BU1346,"")</f>
        <v/>
      </c>
      <c r="CV1346" t="str">
        <f t="shared" ref="CV1346:CV1409" si="810">IF(BV1346=$BK$6,BV1346,"")</f>
        <v/>
      </c>
      <c r="CW1346" t="str">
        <f t="shared" ref="CW1346:CW1409" si="811">IF(BV1346=$BK$6,BW1346,"")</f>
        <v/>
      </c>
      <c r="CX1346" s="1" t="str">
        <f t="shared" ref="CX1346:CX1409" si="812">IF(BV1346=$BK$6,BX1346,"")</f>
        <v/>
      </c>
      <c r="CY1346" s="2" t="str">
        <f t="shared" ref="CY1346:CY1409" si="813">IF(BV1346=$BK$6,BY1346,"")</f>
        <v/>
      </c>
      <c r="CZ1346" s="1" t="str">
        <f t="shared" ref="CZ1346:CZ1409" si="814">IF(BV1346=$BK$6,BZ1346,"")</f>
        <v/>
      </c>
      <c r="DA1346" s="12" t="str">
        <f t="shared" ref="DA1346:DA1409" si="815">IF(CK1346=$BK$6,CI1346,"")</f>
        <v/>
      </c>
      <c r="DB1346" s="13" t="str">
        <f t="shared" ref="DB1346:DB1409" si="816">IF(CK1346=$BK$6,CJ1346,"")</f>
        <v/>
      </c>
      <c r="DC1346" t="str">
        <f t="shared" ref="DC1346:DC1409" si="817">IF(CK1346=$BK$6,CK1346,"")</f>
        <v/>
      </c>
    </row>
    <row r="1347" spans="27:107" x14ac:dyDescent="0.2">
      <c r="AA1347" t="str">
        <f>IF([3]Gegner!A1348="","",[3]Gegner!A1348)</f>
        <v/>
      </c>
      <c r="AB1347">
        <f>[3]Gegner!B1348</f>
        <v>0</v>
      </c>
      <c r="AC1347">
        <f>[3]Gegner!C1348</f>
        <v>0</v>
      </c>
      <c r="AD1347">
        <f>[3]Gegner!D1348</f>
        <v>0</v>
      </c>
      <c r="AE1347">
        <f>[3]Gegner!E1348</f>
        <v>0</v>
      </c>
      <c r="AF1347">
        <f>[3]Gegner!F1348</f>
        <v>0</v>
      </c>
      <c r="AG1347">
        <f>[3]Gegner!G1348</f>
        <v>0</v>
      </c>
      <c r="AH1347">
        <f>[3]Gegner!H1348</f>
        <v>0</v>
      </c>
      <c r="AI1347">
        <f>[3]Gegner!I1348</f>
        <v>0</v>
      </c>
      <c r="AJ1347">
        <f>[3]Gegner!J1348</f>
        <v>0</v>
      </c>
      <c r="AK1347">
        <f>[3]Gegner!K1348</f>
        <v>0</v>
      </c>
      <c r="AL1347">
        <f>[3]Gegner!L1348</f>
        <v>0</v>
      </c>
      <c r="AM1347">
        <f>[3]Gegner!M1348</f>
        <v>0</v>
      </c>
      <c r="AN1347">
        <f>[3]Gegner!N1348</f>
        <v>0</v>
      </c>
      <c r="AO1347">
        <f>[3]Gegner!O1348</f>
        <v>0</v>
      </c>
      <c r="AP1347">
        <f>[3]Gegner!P1348</f>
        <v>0</v>
      </c>
      <c r="AQ1347">
        <f>[3]Gegner!Q1348</f>
        <v>0</v>
      </c>
      <c r="AR1347">
        <f>[3]Gegner!R1348</f>
        <v>0</v>
      </c>
      <c r="AS1347">
        <f>[3]Gegner!S1348</f>
        <v>0</v>
      </c>
      <c r="AT1347">
        <f>[3]Gegner!T1348</f>
        <v>0</v>
      </c>
      <c r="AU1347">
        <f>[3]Gegner!U1348</f>
        <v>0</v>
      </c>
      <c r="AV1347">
        <f>[3]Gegner!V1348</f>
        <v>0</v>
      </c>
      <c r="AW1347">
        <f>[3]Gegner!W1348</f>
        <v>0</v>
      </c>
      <c r="AX1347">
        <f>[3]Gegner!X1348</f>
        <v>0</v>
      </c>
      <c r="AY1347">
        <f>[3]Gegner!Y1348</f>
        <v>0</v>
      </c>
      <c r="BA1347" s="12">
        <f>[3]Meisterschaftsspiele!L1347</f>
        <v>2</v>
      </c>
      <c r="BB1347" s="23">
        <v>40867</v>
      </c>
      <c r="BC1347" s="24" t="s">
        <v>31</v>
      </c>
      <c r="BD1347" s="30" t="s">
        <v>6</v>
      </c>
      <c r="BE1347" s="25" t="s">
        <v>5</v>
      </c>
      <c r="BF1347" s="26">
        <v>1</v>
      </c>
      <c r="BG1347" s="27" t="s">
        <v>22</v>
      </c>
      <c r="BH1347" s="25">
        <v>3</v>
      </c>
      <c r="BI1347" s="12">
        <f t="shared" ref="BI1347:BI1410" si="818">BA1347</f>
        <v>2</v>
      </c>
      <c r="BS1347" s="12" t="str">
        <f t="shared" ref="BS1347:BS1410" si="819">IF(BC1347=$BK$6,BA1347,"")</f>
        <v/>
      </c>
      <c r="BT1347" s="13" t="str">
        <f t="shared" ref="BT1347:BT1410" si="820">IF(BC1347=$BK$6,BB1347,"")</f>
        <v/>
      </c>
      <c r="BU1347" t="str">
        <f t="shared" ref="BU1347:BU1410" si="821">IF(BC1347=$BK$6,BC1347,"")</f>
        <v/>
      </c>
      <c r="BV1347" s="19" t="str">
        <f t="shared" ref="BV1347:BV1410" si="822">IF(BC1347=$BK$6,BD1347,"")</f>
        <v/>
      </c>
      <c r="BW1347" t="str">
        <f t="shared" ref="BW1347:BW1410" si="823">IF(BC1347=$BK$6,BE1347,"")</f>
        <v/>
      </c>
      <c r="BX1347" t="str">
        <f t="shared" ref="BX1347:BX1410" si="824">IF(BC1347=$BK$6,BF1347,"")</f>
        <v/>
      </c>
      <c r="BY1347" t="str">
        <f t="shared" ref="BY1347:BY1410" si="825">IF(BC1347=$BK$6,BG1347,"")</f>
        <v/>
      </c>
      <c r="BZ1347" s="2" t="str">
        <f t="shared" ref="BZ1347:BZ1410" si="826">IF(BC1347=$BK$6,BH1347,"")</f>
        <v/>
      </c>
      <c r="CA1347" s="14" t="str">
        <f t="shared" ref="CA1347:CA1410" si="827">IF(BE1347=$BK$6,BA1347,"")</f>
        <v/>
      </c>
      <c r="CB1347" s="13" t="str">
        <f t="shared" ref="CB1347:CB1410" si="828">IF(BE1347=$BK$6,BB1347,"")</f>
        <v/>
      </c>
      <c r="CC1347" t="str">
        <f t="shared" ref="CC1347:CC1410" si="829">IF(BE1347=$BK$6,BC1347,"")</f>
        <v/>
      </c>
      <c r="CD1347" s="19" t="str">
        <f t="shared" ref="CD1347:CD1410" si="830">IF(BE1347=$BK$6,BD1347,"")</f>
        <v/>
      </c>
      <c r="CE1347" t="str">
        <f t="shared" ref="CE1347:CE1410" si="831">IF(BE1347=$BK$6,BE1347,"")</f>
        <v/>
      </c>
      <c r="CF1347" t="str">
        <f t="shared" ref="CF1347:CF1410" si="832">IF(BE1347=$BK$6,BF1347,"")</f>
        <v/>
      </c>
      <c r="CG1347" s="1" t="str">
        <f t="shared" ref="CG1347:CG1410" si="833">IF(BE1347=$BK$6,BG1347,"")</f>
        <v/>
      </c>
      <c r="CH1347" s="2" t="str">
        <f t="shared" ref="CH1347:CH1410" si="834">IF(BE1347=$BK$6,BH1347,"")</f>
        <v/>
      </c>
      <c r="CI1347" s="1" t="str">
        <f t="shared" ref="CI1347:CI1410" si="835">IF(BE1347=$BK$6,BI1347,"")</f>
        <v/>
      </c>
      <c r="CJ1347" s="12" t="str">
        <f t="shared" si="798"/>
        <v/>
      </c>
      <c r="CK1347" s="13" t="str">
        <f t="shared" si="799"/>
        <v/>
      </c>
      <c r="CL1347" t="str">
        <f t="shared" si="800"/>
        <v/>
      </c>
      <c r="CM1347" s="1" t="str">
        <f t="shared" si="801"/>
        <v/>
      </c>
      <c r="CN1347" t="str">
        <f t="shared" si="802"/>
        <v/>
      </c>
      <c r="CO1347" t="str">
        <f t="shared" si="803"/>
        <v/>
      </c>
      <c r="CP1347" t="str">
        <f t="shared" si="804"/>
        <v/>
      </c>
      <c r="CQ1347" s="2" t="str">
        <f t="shared" si="805"/>
        <v/>
      </c>
      <c r="CR1347" s="14" t="str">
        <f t="shared" si="806"/>
        <v/>
      </c>
      <c r="CS1347" s="13" t="str">
        <f t="shared" si="807"/>
        <v/>
      </c>
      <c r="CT1347" t="str">
        <f t="shared" si="808"/>
        <v/>
      </c>
      <c r="CU1347" s="1" t="str">
        <f t="shared" si="809"/>
        <v/>
      </c>
      <c r="CV1347" t="str">
        <f t="shared" si="810"/>
        <v/>
      </c>
      <c r="CW1347" t="str">
        <f t="shared" si="811"/>
        <v/>
      </c>
      <c r="CX1347" s="1" t="str">
        <f t="shared" si="812"/>
        <v/>
      </c>
      <c r="CY1347" s="2" t="str">
        <f t="shared" si="813"/>
        <v/>
      </c>
      <c r="CZ1347" s="1" t="str">
        <f t="shared" si="814"/>
        <v/>
      </c>
      <c r="DA1347" s="12" t="str">
        <f t="shared" si="815"/>
        <v/>
      </c>
      <c r="DB1347" s="13" t="str">
        <f t="shared" si="816"/>
        <v/>
      </c>
      <c r="DC1347" t="str">
        <f t="shared" si="817"/>
        <v/>
      </c>
    </row>
    <row r="1348" spans="27:107" x14ac:dyDescent="0.2">
      <c r="AA1348" t="str">
        <f>IF([3]Gegner!A1349="","",[3]Gegner!A1349)</f>
        <v/>
      </c>
      <c r="AB1348">
        <f>[3]Gegner!B1349</f>
        <v>0</v>
      </c>
      <c r="AC1348">
        <f>[3]Gegner!C1349</f>
        <v>0</v>
      </c>
      <c r="AD1348">
        <f>[3]Gegner!D1349</f>
        <v>0</v>
      </c>
      <c r="AE1348">
        <f>[3]Gegner!E1349</f>
        <v>0</v>
      </c>
      <c r="AF1348">
        <f>[3]Gegner!F1349</f>
        <v>0</v>
      </c>
      <c r="AG1348">
        <f>[3]Gegner!G1349</f>
        <v>0</v>
      </c>
      <c r="AH1348">
        <f>[3]Gegner!H1349</f>
        <v>0</v>
      </c>
      <c r="AI1348">
        <f>[3]Gegner!I1349</f>
        <v>0</v>
      </c>
      <c r="AJ1348">
        <f>[3]Gegner!J1349</f>
        <v>0</v>
      </c>
      <c r="AK1348">
        <f>[3]Gegner!K1349</f>
        <v>0</v>
      </c>
      <c r="AL1348">
        <f>[3]Gegner!L1349</f>
        <v>0</v>
      </c>
      <c r="AM1348">
        <f>[3]Gegner!M1349</f>
        <v>0</v>
      </c>
      <c r="AN1348">
        <f>[3]Gegner!N1349</f>
        <v>0</v>
      </c>
      <c r="AO1348">
        <f>[3]Gegner!O1349</f>
        <v>0</v>
      </c>
      <c r="AP1348">
        <f>[3]Gegner!P1349</f>
        <v>0</v>
      </c>
      <c r="AQ1348">
        <f>[3]Gegner!Q1349</f>
        <v>0</v>
      </c>
      <c r="AR1348">
        <f>[3]Gegner!R1349</f>
        <v>0</v>
      </c>
      <c r="AS1348">
        <f>[3]Gegner!S1349</f>
        <v>0</v>
      </c>
      <c r="AT1348">
        <f>[3]Gegner!T1349</f>
        <v>0</v>
      </c>
      <c r="AU1348">
        <f>[3]Gegner!U1349</f>
        <v>0</v>
      </c>
      <c r="AV1348">
        <f>[3]Gegner!V1349</f>
        <v>0</v>
      </c>
      <c r="AW1348">
        <f>[3]Gegner!W1349</f>
        <v>0</v>
      </c>
      <c r="AX1348">
        <f>[3]Gegner!X1349</f>
        <v>0</v>
      </c>
      <c r="AY1348">
        <f>[3]Gegner!Y1349</f>
        <v>0</v>
      </c>
      <c r="BA1348" s="12">
        <f>[3]Meisterschaftsspiele!L1348</f>
        <v>1</v>
      </c>
      <c r="BB1348" s="23">
        <v>40874</v>
      </c>
      <c r="BC1348" s="24" t="s">
        <v>5</v>
      </c>
      <c r="BD1348" s="30" t="s">
        <v>6</v>
      </c>
      <c r="BE1348" s="25" t="s">
        <v>64</v>
      </c>
      <c r="BF1348" s="26">
        <v>1</v>
      </c>
      <c r="BG1348" s="27" t="s">
        <v>22</v>
      </c>
      <c r="BH1348" s="25">
        <v>0</v>
      </c>
      <c r="BI1348" s="12">
        <f t="shared" si="818"/>
        <v>1</v>
      </c>
      <c r="BS1348" s="12" t="str">
        <f t="shared" si="819"/>
        <v/>
      </c>
      <c r="BT1348" s="13" t="str">
        <f t="shared" si="820"/>
        <v/>
      </c>
      <c r="BU1348" t="str">
        <f t="shared" si="821"/>
        <v/>
      </c>
      <c r="BV1348" s="19" t="str">
        <f t="shared" si="822"/>
        <v/>
      </c>
      <c r="BW1348" t="str">
        <f t="shared" si="823"/>
        <v/>
      </c>
      <c r="BX1348" t="str">
        <f t="shared" si="824"/>
        <v/>
      </c>
      <c r="BY1348" t="str">
        <f t="shared" si="825"/>
        <v/>
      </c>
      <c r="BZ1348" s="2" t="str">
        <f t="shared" si="826"/>
        <v/>
      </c>
      <c r="CA1348" s="14" t="str">
        <f t="shared" si="827"/>
        <v/>
      </c>
      <c r="CB1348" s="13" t="str">
        <f t="shared" si="828"/>
        <v/>
      </c>
      <c r="CC1348" t="str">
        <f t="shared" si="829"/>
        <v/>
      </c>
      <c r="CD1348" s="19" t="str">
        <f t="shared" si="830"/>
        <v/>
      </c>
      <c r="CE1348" t="str">
        <f t="shared" si="831"/>
        <v/>
      </c>
      <c r="CF1348" t="str">
        <f t="shared" si="832"/>
        <v/>
      </c>
      <c r="CG1348" s="1" t="str">
        <f t="shared" si="833"/>
        <v/>
      </c>
      <c r="CH1348" s="2" t="str">
        <f t="shared" si="834"/>
        <v/>
      </c>
      <c r="CI1348" s="1" t="str">
        <f t="shared" si="835"/>
        <v/>
      </c>
      <c r="CJ1348" s="12" t="str">
        <f t="shared" si="798"/>
        <v/>
      </c>
      <c r="CK1348" s="13" t="str">
        <f t="shared" si="799"/>
        <v/>
      </c>
      <c r="CL1348" t="str">
        <f t="shared" si="800"/>
        <v/>
      </c>
      <c r="CM1348" s="1" t="str">
        <f t="shared" si="801"/>
        <v/>
      </c>
      <c r="CN1348" t="str">
        <f t="shared" si="802"/>
        <v/>
      </c>
      <c r="CO1348" t="str">
        <f t="shared" si="803"/>
        <v/>
      </c>
      <c r="CP1348" t="str">
        <f t="shared" si="804"/>
        <v/>
      </c>
      <c r="CQ1348" s="2" t="str">
        <f t="shared" si="805"/>
        <v/>
      </c>
      <c r="CR1348" s="14" t="str">
        <f t="shared" si="806"/>
        <v/>
      </c>
      <c r="CS1348" s="13" t="str">
        <f t="shared" si="807"/>
        <v/>
      </c>
      <c r="CT1348" t="str">
        <f t="shared" si="808"/>
        <v/>
      </c>
      <c r="CU1348" s="1" t="str">
        <f t="shared" si="809"/>
        <v/>
      </c>
      <c r="CV1348" t="str">
        <f t="shared" si="810"/>
        <v/>
      </c>
      <c r="CW1348" t="str">
        <f t="shared" si="811"/>
        <v/>
      </c>
      <c r="CX1348" s="1" t="str">
        <f t="shared" si="812"/>
        <v/>
      </c>
      <c r="CY1348" s="2" t="str">
        <f t="shared" si="813"/>
        <v/>
      </c>
      <c r="CZ1348" s="1" t="str">
        <f t="shared" si="814"/>
        <v/>
      </c>
      <c r="DA1348" s="12" t="str">
        <f t="shared" si="815"/>
        <v/>
      </c>
      <c r="DB1348" s="13" t="str">
        <f t="shared" si="816"/>
        <v/>
      </c>
      <c r="DC1348" t="str">
        <f t="shared" si="817"/>
        <v/>
      </c>
    </row>
    <row r="1349" spans="27:107" x14ac:dyDescent="0.2">
      <c r="AA1349" t="str">
        <f>IF([3]Gegner!A1350="","",[3]Gegner!A1350)</f>
        <v/>
      </c>
      <c r="AB1349">
        <f>[3]Gegner!B1350</f>
        <v>0</v>
      </c>
      <c r="AC1349">
        <f>[3]Gegner!C1350</f>
        <v>0</v>
      </c>
      <c r="AD1349">
        <f>[3]Gegner!D1350</f>
        <v>0</v>
      </c>
      <c r="AE1349">
        <f>[3]Gegner!E1350</f>
        <v>0</v>
      </c>
      <c r="AF1349">
        <f>[3]Gegner!F1350</f>
        <v>0</v>
      </c>
      <c r="AG1349">
        <f>[3]Gegner!G1350</f>
        <v>0</v>
      </c>
      <c r="AH1349">
        <f>[3]Gegner!H1350</f>
        <v>0</v>
      </c>
      <c r="AI1349">
        <f>[3]Gegner!I1350</f>
        <v>0</v>
      </c>
      <c r="AJ1349">
        <f>[3]Gegner!J1350</f>
        <v>0</v>
      </c>
      <c r="AK1349">
        <f>[3]Gegner!K1350</f>
        <v>0</v>
      </c>
      <c r="AL1349">
        <f>[3]Gegner!L1350</f>
        <v>0</v>
      </c>
      <c r="AM1349">
        <f>[3]Gegner!M1350</f>
        <v>0</v>
      </c>
      <c r="AN1349">
        <f>[3]Gegner!N1350</f>
        <v>0</v>
      </c>
      <c r="AO1349">
        <f>[3]Gegner!O1350</f>
        <v>0</v>
      </c>
      <c r="AP1349">
        <f>[3]Gegner!P1350</f>
        <v>0</v>
      </c>
      <c r="AQ1349">
        <f>[3]Gegner!Q1350</f>
        <v>0</v>
      </c>
      <c r="AR1349">
        <f>[3]Gegner!R1350</f>
        <v>0</v>
      </c>
      <c r="AS1349">
        <f>[3]Gegner!S1350</f>
        <v>0</v>
      </c>
      <c r="AT1349">
        <f>[3]Gegner!T1350</f>
        <v>0</v>
      </c>
      <c r="AU1349">
        <f>[3]Gegner!U1350</f>
        <v>0</v>
      </c>
      <c r="AV1349">
        <f>[3]Gegner!V1350</f>
        <v>0</v>
      </c>
      <c r="AW1349">
        <f>[3]Gegner!W1350</f>
        <v>0</v>
      </c>
      <c r="AX1349">
        <f>[3]Gegner!X1350</f>
        <v>0</v>
      </c>
      <c r="AY1349">
        <f>[3]Gegner!Y1350</f>
        <v>0</v>
      </c>
      <c r="BA1349" s="12">
        <f>[3]Meisterschaftsspiele!L1349</f>
        <v>5</v>
      </c>
      <c r="BB1349" s="23">
        <v>40881</v>
      </c>
      <c r="BC1349" s="24" t="s">
        <v>55</v>
      </c>
      <c r="BD1349" s="30" t="s">
        <v>6</v>
      </c>
      <c r="BE1349" s="25" t="s">
        <v>5</v>
      </c>
      <c r="BF1349" s="26">
        <v>2</v>
      </c>
      <c r="BG1349" s="27" t="s">
        <v>22</v>
      </c>
      <c r="BH1349" s="25">
        <v>7</v>
      </c>
      <c r="BI1349" s="12">
        <f t="shared" si="818"/>
        <v>5</v>
      </c>
      <c r="BS1349" s="12" t="str">
        <f t="shared" si="819"/>
        <v/>
      </c>
      <c r="BT1349" s="13" t="str">
        <f t="shared" si="820"/>
        <v/>
      </c>
      <c r="BU1349" t="str">
        <f t="shared" si="821"/>
        <v/>
      </c>
      <c r="BV1349" s="19" t="str">
        <f t="shared" si="822"/>
        <v/>
      </c>
      <c r="BW1349" t="str">
        <f t="shared" si="823"/>
        <v/>
      </c>
      <c r="BX1349" t="str">
        <f t="shared" si="824"/>
        <v/>
      </c>
      <c r="BY1349" t="str">
        <f t="shared" si="825"/>
        <v/>
      </c>
      <c r="BZ1349" s="2" t="str">
        <f t="shared" si="826"/>
        <v/>
      </c>
      <c r="CA1349" s="14" t="str">
        <f t="shared" si="827"/>
        <v/>
      </c>
      <c r="CB1349" s="13" t="str">
        <f t="shared" si="828"/>
        <v/>
      </c>
      <c r="CC1349" t="str">
        <f t="shared" si="829"/>
        <v/>
      </c>
      <c r="CD1349" s="19" t="str">
        <f t="shared" si="830"/>
        <v/>
      </c>
      <c r="CE1349" t="str">
        <f t="shared" si="831"/>
        <v/>
      </c>
      <c r="CF1349" t="str">
        <f t="shared" si="832"/>
        <v/>
      </c>
      <c r="CG1349" s="1" t="str">
        <f t="shared" si="833"/>
        <v/>
      </c>
      <c r="CH1349" s="2" t="str">
        <f t="shared" si="834"/>
        <v/>
      </c>
      <c r="CI1349" s="1" t="str">
        <f t="shared" si="835"/>
        <v/>
      </c>
      <c r="CJ1349" s="12" t="str">
        <f t="shared" si="798"/>
        <v/>
      </c>
      <c r="CK1349" s="13" t="str">
        <f t="shared" si="799"/>
        <v/>
      </c>
      <c r="CL1349" t="str">
        <f t="shared" si="800"/>
        <v/>
      </c>
      <c r="CM1349" s="1" t="str">
        <f t="shared" si="801"/>
        <v/>
      </c>
      <c r="CN1349" t="str">
        <f t="shared" si="802"/>
        <v/>
      </c>
      <c r="CO1349" t="str">
        <f t="shared" si="803"/>
        <v/>
      </c>
      <c r="CP1349" t="str">
        <f t="shared" si="804"/>
        <v/>
      </c>
      <c r="CQ1349" s="2" t="str">
        <f t="shared" si="805"/>
        <v/>
      </c>
      <c r="CR1349" s="14" t="str">
        <f t="shared" si="806"/>
        <v/>
      </c>
      <c r="CS1349" s="13" t="str">
        <f t="shared" si="807"/>
        <v/>
      </c>
      <c r="CT1349" t="str">
        <f t="shared" si="808"/>
        <v/>
      </c>
      <c r="CU1349" s="1" t="str">
        <f t="shared" si="809"/>
        <v/>
      </c>
      <c r="CV1349" t="str">
        <f t="shared" si="810"/>
        <v/>
      </c>
      <c r="CW1349" t="str">
        <f t="shared" si="811"/>
        <v/>
      </c>
      <c r="CX1349" s="1" t="str">
        <f t="shared" si="812"/>
        <v/>
      </c>
      <c r="CY1349" s="2" t="str">
        <f t="shared" si="813"/>
        <v/>
      </c>
      <c r="CZ1349" s="1" t="str">
        <f t="shared" si="814"/>
        <v/>
      </c>
      <c r="DA1349" s="12" t="str">
        <f t="shared" si="815"/>
        <v/>
      </c>
      <c r="DB1349" s="13" t="str">
        <f t="shared" si="816"/>
        <v/>
      </c>
      <c r="DC1349" t="str">
        <f t="shared" si="817"/>
        <v/>
      </c>
    </row>
    <row r="1350" spans="27:107" x14ac:dyDescent="0.2">
      <c r="AA1350" t="str">
        <f>IF([3]Gegner!A1351="","",[3]Gegner!A1351)</f>
        <v/>
      </c>
      <c r="AB1350">
        <f>[3]Gegner!B1351</f>
        <v>0</v>
      </c>
      <c r="AC1350">
        <f>[3]Gegner!C1351</f>
        <v>0</v>
      </c>
      <c r="AD1350">
        <f>[3]Gegner!D1351</f>
        <v>0</v>
      </c>
      <c r="AE1350">
        <f>[3]Gegner!E1351</f>
        <v>0</v>
      </c>
      <c r="AF1350">
        <f>[3]Gegner!F1351</f>
        <v>0</v>
      </c>
      <c r="AG1350">
        <f>[3]Gegner!G1351</f>
        <v>0</v>
      </c>
      <c r="AH1350">
        <f>[3]Gegner!H1351</f>
        <v>0</v>
      </c>
      <c r="AI1350">
        <f>[3]Gegner!I1351</f>
        <v>0</v>
      </c>
      <c r="AJ1350">
        <f>[3]Gegner!J1351</f>
        <v>0</v>
      </c>
      <c r="AK1350">
        <f>[3]Gegner!K1351</f>
        <v>0</v>
      </c>
      <c r="AL1350">
        <f>[3]Gegner!L1351</f>
        <v>0</v>
      </c>
      <c r="AM1350">
        <f>[3]Gegner!M1351</f>
        <v>0</v>
      </c>
      <c r="AN1350">
        <f>[3]Gegner!N1351</f>
        <v>0</v>
      </c>
      <c r="AO1350">
        <f>[3]Gegner!O1351</f>
        <v>0</v>
      </c>
      <c r="AP1350">
        <f>[3]Gegner!P1351</f>
        <v>0</v>
      </c>
      <c r="AQ1350">
        <f>[3]Gegner!Q1351</f>
        <v>0</v>
      </c>
      <c r="AR1350">
        <f>[3]Gegner!R1351</f>
        <v>0</v>
      </c>
      <c r="AS1350">
        <f>[3]Gegner!S1351</f>
        <v>0</v>
      </c>
      <c r="AT1350">
        <f>[3]Gegner!T1351</f>
        <v>0</v>
      </c>
      <c r="AU1350">
        <f>[3]Gegner!U1351</f>
        <v>0</v>
      </c>
      <c r="AV1350">
        <f>[3]Gegner!V1351</f>
        <v>0</v>
      </c>
      <c r="AW1350">
        <f>[3]Gegner!W1351</f>
        <v>0</v>
      </c>
      <c r="AX1350">
        <f>[3]Gegner!X1351</f>
        <v>0</v>
      </c>
      <c r="AY1350">
        <f>[3]Gegner!Y1351</f>
        <v>0</v>
      </c>
      <c r="BA1350" s="12">
        <f>[3]Meisterschaftsspiele!L1350</f>
        <v>10</v>
      </c>
      <c r="BB1350" s="23">
        <v>40887</v>
      </c>
      <c r="BC1350" s="24" t="s">
        <v>5</v>
      </c>
      <c r="BD1350" s="30" t="s">
        <v>6</v>
      </c>
      <c r="BE1350" s="25" t="s">
        <v>91</v>
      </c>
      <c r="BF1350" s="26">
        <v>10</v>
      </c>
      <c r="BG1350" s="27" t="s">
        <v>22</v>
      </c>
      <c r="BH1350" s="25">
        <v>0</v>
      </c>
      <c r="BI1350" s="12">
        <f t="shared" si="818"/>
        <v>10</v>
      </c>
      <c r="BS1350" s="12" t="str">
        <f t="shared" si="819"/>
        <v/>
      </c>
      <c r="BT1350" s="13" t="str">
        <f t="shared" si="820"/>
        <v/>
      </c>
      <c r="BU1350" t="str">
        <f t="shared" si="821"/>
        <v/>
      </c>
      <c r="BV1350" s="19" t="str">
        <f t="shared" si="822"/>
        <v/>
      </c>
      <c r="BW1350" t="str">
        <f t="shared" si="823"/>
        <v/>
      </c>
      <c r="BX1350" t="str">
        <f t="shared" si="824"/>
        <v/>
      </c>
      <c r="BY1350" t="str">
        <f t="shared" si="825"/>
        <v/>
      </c>
      <c r="BZ1350" s="2" t="str">
        <f t="shared" si="826"/>
        <v/>
      </c>
      <c r="CA1350" s="14" t="str">
        <f t="shared" si="827"/>
        <v/>
      </c>
      <c r="CB1350" s="13" t="str">
        <f t="shared" si="828"/>
        <v/>
      </c>
      <c r="CC1350" t="str">
        <f t="shared" si="829"/>
        <v/>
      </c>
      <c r="CD1350" s="19" t="str">
        <f t="shared" si="830"/>
        <v/>
      </c>
      <c r="CE1350" t="str">
        <f t="shared" si="831"/>
        <v/>
      </c>
      <c r="CF1350" t="str">
        <f t="shared" si="832"/>
        <v/>
      </c>
      <c r="CG1350" s="1" t="str">
        <f t="shared" si="833"/>
        <v/>
      </c>
      <c r="CH1350" s="2" t="str">
        <f t="shared" si="834"/>
        <v/>
      </c>
      <c r="CI1350" s="1" t="str">
        <f t="shared" si="835"/>
        <v/>
      </c>
      <c r="CJ1350" s="12" t="str">
        <f t="shared" si="798"/>
        <v/>
      </c>
      <c r="CK1350" s="13" t="str">
        <f t="shared" si="799"/>
        <v/>
      </c>
      <c r="CL1350" t="str">
        <f t="shared" si="800"/>
        <v/>
      </c>
      <c r="CM1350" s="1" t="str">
        <f t="shared" si="801"/>
        <v/>
      </c>
      <c r="CN1350" t="str">
        <f t="shared" si="802"/>
        <v/>
      </c>
      <c r="CO1350" t="str">
        <f t="shared" si="803"/>
        <v/>
      </c>
      <c r="CP1350" t="str">
        <f t="shared" si="804"/>
        <v/>
      </c>
      <c r="CQ1350" s="2" t="str">
        <f t="shared" si="805"/>
        <v/>
      </c>
      <c r="CR1350" s="14" t="str">
        <f t="shared" si="806"/>
        <v/>
      </c>
      <c r="CS1350" s="13" t="str">
        <f t="shared" si="807"/>
        <v/>
      </c>
      <c r="CT1350" t="str">
        <f t="shared" si="808"/>
        <v/>
      </c>
      <c r="CU1350" s="1" t="str">
        <f t="shared" si="809"/>
        <v/>
      </c>
      <c r="CV1350" t="str">
        <f t="shared" si="810"/>
        <v/>
      </c>
      <c r="CW1350" t="str">
        <f t="shared" si="811"/>
        <v/>
      </c>
      <c r="CX1350" s="1" t="str">
        <f t="shared" si="812"/>
        <v/>
      </c>
      <c r="CY1350" s="2" t="str">
        <f t="shared" si="813"/>
        <v/>
      </c>
      <c r="CZ1350" s="1" t="str">
        <f t="shared" si="814"/>
        <v/>
      </c>
      <c r="DA1350" s="12" t="str">
        <f t="shared" si="815"/>
        <v/>
      </c>
      <c r="DB1350" s="13" t="str">
        <f t="shared" si="816"/>
        <v/>
      </c>
      <c r="DC1350" t="str">
        <f t="shared" si="817"/>
        <v/>
      </c>
    </row>
    <row r="1351" spans="27:107" x14ac:dyDescent="0.2">
      <c r="AA1351" t="str">
        <f>IF([3]Gegner!A1352="","",[3]Gegner!A1352)</f>
        <v/>
      </c>
      <c r="AB1351">
        <f>[3]Gegner!B1352</f>
        <v>0</v>
      </c>
      <c r="AC1351">
        <f>[3]Gegner!C1352</f>
        <v>0</v>
      </c>
      <c r="AD1351">
        <f>[3]Gegner!D1352</f>
        <v>0</v>
      </c>
      <c r="AE1351">
        <f>[3]Gegner!E1352</f>
        <v>0</v>
      </c>
      <c r="AF1351">
        <f>[3]Gegner!F1352</f>
        <v>0</v>
      </c>
      <c r="AG1351">
        <f>[3]Gegner!G1352</f>
        <v>0</v>
      </c>
      <c r="AH1351">
        <f>[3]Gegner!H1352</f>
        <v>0</v>
      </c>
      <c r="AI1351">
        <f>[3]Gegner!I1352</f>
        <v>0</v>
      </c>
      <c r="AJ1351">
        <f>[3]Gegner!J1352</f>
        <v>0</v>
      </c>
      <c r="AK1351">
        <f>[3]Gegner!K1352</f>
        <v>0</v>
      </c>
      <c r="AL1351">
        <f>[3]Gegner!L1352</f>
        <v>0</v>
      </c>
      <c r="AM1351">
        <f>[3]Gegner!M1352</f>
        <v>0</v>
      </c>
      <c r="AN1351">
        <f>[3]Gegner!N1352</f>
        <v>0</v>
      </c>
      <c r="AO1351">
        <f>[3]Gegner!O1352</f>
        <v>0</v>
      </c>
      <c r="AP1351">
        <f>[3]Gegner!P1352</f>
        <v>0</v>
      </c>
      <c r="AQ1351">
        <f>[3]Gegner!Q1352</f>
        <v>0</v>
      </c>
      <c r="AR1351">
        <f>[3]Gegner!R1352</f>
        <v>0</v>
      </c>
      <c r="AS1351">
        <f>[3]Gegner!S1352</f>
        <v>0</v>
      </c>
      <c r="AT1351">
        <f>[3]Gegner!T1352</f>
        <v>0</v>
      </c>
      <c r="AU1351">
        <f>[3]Gegner!U1352</f>
        <v>0</v>
      </c>
      <c r="AV1351">
        <f>[3]Gegner!V1352</f>
        <v>0</v>
      </c>
      <c r="AW1351">
        <f>[3]Gegner!W1352</f>
        <v>0</v>
      </c>
      <c r="AX1351">
        <f>[3]Gegner!X1352</f>
        <v>0</v>
      </c>
      <c r="AY1351">
        <f>[3]Gegner!Y1352</f>
        <v>0</v>
      </c>
      <c r="BA1351" s="12">
        <f>[3]Meisterschaftsspiele!L1351</f>
        <v>3</v>
      </c>
      <c r="BB1351" s="23">
        <v>40979</v>
      </c>
      <c r="BC1351" s="24" t="s">
        <v>127</v>
      </c>
      <c r="BD1351" s="30" t="s">
        <v>6</v>
      </c>
      <c r="BE1351" s="25" t="s">
        <v>5</v>
      </c>
      <c r="BF1351" s="26">
        <v>3</v>
      </c>
      <c r="BG1351" s="27" t="s">
        <v>22</v>
      </c>
      <c r="BH1351" s="25">
        <v>6</v>
      </c>
      <c r="BI1351" s="12">
        <f t="shared" si="818"/>
        <v>3</v>
      </c>
      <c r="BS1351" s="12" t="str">
        <f t="shared" si="819"/>
        <v/>
      </c>
      <c r="BT1351" s="13" t="str">
        <f t="shared" si="820"/>
        <v/>
      </c>
      <c r="BU1351" t="str">
        <f t="shared" si="821"/>
        <v/>
      </c>
      <c r="BV1351" s="19" t="str">
        <f t="shared" si="822"/>
        <v/>
      </c>
      <c r="BW1351" t="str">
        <f t="shared" si="823"/>
        <v/>
      </c>
      <c r="BX1351" t="str">
        <f t="shared" si="824"/>
        <v/>
      </c>
      <c r="BY1351" t="str">
        <f t="shared" si="825"/>
        <v/>
      </c>
      <c r="BZ1351" s="2" t="str">
        <f t="shared" si="826"/>
        <v/>
      </c>
      <c r="CA1351" s="14" t="str">
        <f t="shared" si="827"/>
        <v/>
      </c>
      <c r="CB1351" s="13" t="str">
        <f t="shared" si="828"/>
        <v/>
      </c>
      <c r="CC1351" t="str">
        <f t="shared" si="829"/>
        <v/>
      </c>
      <c r="CD1351" s="19" t="str">
        <f t="shared" si="830"/>
        <v/>
      </c>
      <c r="CE1351" t="str">
        <f t="shared" si="831"/>
        <v/>
      </c>
      <c r="CF1351" t="str">
        <f t="shared" si="832"/>
        <v/>
      </c>
      <c r="CG1351" s="1" t="str">
        <f t="shared" si="833"/>
        <v/>
      </c>
      <c r="CH1351" s="2" t="str">
        <f t="shared" si="834"/>
        <v/>
      </c>
      <c r="CI1351" s="1" t="str">
        <f t="shared" si="835"/>
        <v/>
      </c>
      <c r="CJ1351" s="12" t="str">
        <f t="shared" si="798"/>
        <v/>
      </c>
      <c r="CK1351" s="13" t="str">
        <f t="shared" si="799"/>
        <v/>
      </c>
      <c r="CL1351" t="str">
        <f t="shared" si="800"/>
        <v/>
      </c>
      <c r="CM1351" s="1" t="str">
        <f t="shared" si="801"/>
        <v/>
      </c>
      <c r="CN1351" t="str">
        <f t="shared" si="802"/>
        <v/>
      </c>
      <c r="CO1351" t="str">
        <f t="shared" si="803"/>
        <v/>
      </c>
      <c r="CP1351" t="str">
        <f t="shared" si="804"/>
        <v/>
      </c>
      <c r="CQ1351" s="2" t="str">
        <f t="shared" si="805"/>
        <v/>
      </c>
      <c r="CR1351" s="14" t="str">
        <f t="shared" si="806"/>
        <v/>
      </c>
      <c r="CS1351" s="13" t="str">
        <f t="shared" si="807"/>
        <v/>
      </c>
      <c r="CT1351" t="str">
        <f t="shared" si="808"/>
        <v/>
      </c>
      <c r="CU1351" s="1" t="str">
        <f t="shared" si="809"/>
        <v/>
      </c>
      <c r="CV1351" t="str">
        <f t="shared" si="810"/>
        <v/>
      </c>
      <c r="CW1351" t="str">
        <f t="shared" si="811"/>
        <v/>
      </c>
      <c r="CX1351" s="1" t="str">
        <f t="shared" si="812"/>
        <v/>
      </c>
      <c r="CY1351" s="2" t="str">
        <f t="shared" si="813"/>
        <v/>
      </c>
      <c r="CZ1351" s="1" t="str">
        <f t="shared" si="814"/>
        <v/>
      </c>
      <c r="DA1351" s="12" t="str">
        <f t="shared" si="815"/>
        <v/>
      </c>
      <c r="DB1351" s="13" t="str">
        <f t="shared" si="816"/>
        <v/>
      </c>
      <c r="DC1351" t="str">
        <f t="shared" si="817"/>
        <v/>
      </c>
    </row>
    <row r="1352" spans="27:107" x14ac:dyDescent="0.2">
      <c r="AA1352" t="str">
        <f>IF([3]Gegner!A1353="","",[3]Gegner!A1353)</f>
        <v/>
      </c>
      <c r="AB1352">
        <f>[3]Gegner!B1353</f>
        <v>0</v>
      </c>
      <c r="AC1352">
        <f>[3]Gegner!C1353</f>
        <v>0</v>
      </c>
      <c r="AD1352">
        <f>[3]Gegner!D1353</f>
        <v>0</v>
      </c>
      <c r="AE1352">
        <f>[3]Gegner!E1353</f>
        <v>0</v>
      </c>
      <c r="AF1352">
        <f>[3]Gegner!F1353</f>
        <v>0</v>
      </c>
      <c r="AG1352">
        <f>[3]Gegner!G1353</f>
        <v>0</v>
      </c>
      <c r="AH1352">
        <f>[3]Gegner!H1353</f>
        <v>0</v>
      </c>
      <c r="AI1352">
        <f>[3]Gegner!I1353</f>
        <v>0</v>
      </c>
      <c r="AJ1352">
        <f>[3]Gegner!J1353</f>
        <v>0</v>
      </c>
      <c r="AK1352">
        <f>[3]Gegner!K1353</f>
        <v>0</v>
      </c>
      <c r="AL1352">
        <f>[3]Gegner!L1353</f>
        <v>0</v>
      </c>
      <c r="AM1352">
        <f>[3]Gegner!M1353</f>
        <v>0</v>
      </c>
      <c r="AN1352">
        <f>[3]Gegner!N1353</f>
        <v>0</v>
      </c>
      <c r="AO1352">
        <f>[3]Gegner!O1353</f>
        <v>0</v>
      </c>
      <c r="AP1352">
        <f>[3]Gegner!P1353</f>
        <v>0</v>
      </c>
      <c r="AQ1352">
        <f>[3]Gegner!Q1353</f>
        <v>0</v>
      </c>
      <c r="AR1352">
        <f>[3]Gegner!R1353</f>
        <v>0</v>
      </c>
      <c r="AS1352">
        <f>[3]Gegner!S1353</f>
        <v>0</v>
      </c>
      <c r="AT1352">
        <f>[3]Gegner!T1353</f>
        <v>0</v>
      </c>
      <c r="AU1352">
        <f>[3]Gegner!U1353</f>
        <v>0</v>
      </c>
      <c r="AV1352">
        <f>[3]Gegner!V1353</f>
        <v>0</v>
      </c>
      <c r="AW1352">
        <f>[3]Gegner!W1353</f>
        <v>0</v>
      </c>
      <c r="AX1352">
        <f>[3]Gegner!X1353</f>
        <v>0</v>
      </c>
      <c r="AY1352">
        <f>[3]Gegner!Y1353</f>
        <v>0</v>
      </c>
      <c r="BA1352" s="12">
        <f>[3]Meisterschaftsspiele!L1352</f>
        <v>0</v>
      </c>
      <c r="BB1352" s="23">
        <v>40986</v>
      </c>
      <c r="BC1352" s="24" t="s">
        <v>5</v>
      </c>
      <c r="BD1352" s="30" t="s">
        <v>6</v>
      </c>
      <c r="BE1352" s="25" t="s">
        <v>146</v>
      </c>
      <c r="BF1352" s="26">
        <v>0</v>
      </c>
      <c r="BG1352" s="27" t="s">
        <v>22</v>
      </c>
      <c r="BH1352" s="25">
        <v>0</v>
      </c>
      <c r="BI1352" s="12">
        <f t="shared" si="818"/>
        <v>0</v>
      </c>
      <c r="BS1352" s="12" t="str">
        <f t="shared" si="819"/>
        <v/>
      </c>
      <c r="BT1352" s="13" t="str">
        <f t="shared" si="820"/>
        <v/>
      </c>
      <c r="BU1352" t="str">
        <f t="shared" si="821"/>
        <v/>
      </c>
      <c r="BV1352" s="19" t="str">
        <f t="shared" si="822"/>
        <v/>
      </c>
      <c r="BW1352" t="str">
        <f t="shared" si="823"/>
        <v/>
      </c>
      <c r="BX1352" t="str">
        <f t="shared" si="824"/>
        <v/>
      </c>
      <c r="BY1352" t="str">
        <f t="shared" si="825"/>
        <v/>
      </c>
      <c r="BZ1352" s="2" t="str">
        <f t="shared" si="826"/>
        <v/>
      </c>
      <c r="CA1352" s="14" t="str">
        <f t="shared" si="827"/>
        <v/>
      </c>
      <c r="CB1352" s="13" t="str">
        <f t="shared" si="828"/>
        <v/>
      </c>
      <c r="CC1352" t="str">
        <f t="shared" si="829"/>
        <v/>
      </c>
      <c r="CD1352" s="19" t="str">
        <f t="shared" si="830"/>
        <v/>
      </c>
      <c r="CE1352" t="str">
        <f t="shared" si="831"/>
        <v/>
      </c>
      <c r="CF1352" t="str">
        <f t="shared" si="832"/>
        <v/>
      </c>
      <c r="CG1352" s="1" t="str">
        <f t="shared" si="833"/>
        <v/>
      </c>
      <c r="CH1352" s="2" t="str">
        <f t="shared" si="834"/>
        <v/>
      </c>
      <c r="CI1352" s="1" t="str">
        <f t="shared" si="835"/>
        <v/>
      </c>
      <c r="CJ1352" s="12" t="str">
        <f t="shared" si="798"/>
        <v/>
      </c>
      <c r="CK1352" s="13" t="str">
        <f t="shared" si="799"/>
        <v/>
      </c>
      <c r="CL1352" t="str">
        <f t="shared" si="800"/>
        <v/>
      </c>
      <c r="CM1352" s="1" t="str">
        <f t="shared" si="801"/>
        <v/>
      </c>
      <c r="CN1352" t="str">
        <f t="shared" si="802"/>
        <v/>
      </c>
      <c r="CO1352" t="str">
        <f t="shared" si="803"/>
        <v/>
      </c>
      <c r="CP1352" t="str">
        <f t="shared" si="804"/>
        <v/>
      </c>
      <c r="CQ1352" s="2" t="str">
        <f t="shared" si="805"/>
        <v/>
      </c>
      <c r="CR1352" s="14" t="str">
        <f t="shared" si="806"/>
        <v/>
      </c>
      <c r="CS1352" s="13" t="str">
        <f t="shared" si="807"/>
        <v/>
      </c>
      <c r="CT1352" t="str">
        <f t="shared" si="808"/>
        <v/>
      </c>
      <c r="CU1352" s="1" t="str">
        <f t="shared" si="809"/>
        <v/>
      </c>
      <c r="CV1352" t="str">
        <f t="shared" si="810"/>
        <v/>
      </c>
      <c r="CW1352" t="str">
        <f t="shared" si="811"/>
        <v/>
      </c>
      <c r="CX1352" s="1" t="str">
        <f t="shared" si="812"/>
        <v/>
      </c>
      <c r="CY1352" s="2" t="str">
        <f t="shared" si="813"/>
        <v/>
      </c>
      <c r="CZ1352" s="1" t="str">
        <f t="shared" si="814"/>
        <v/>
      </c>
      <c r="DA1352" s="12" t="str">
        <f t="shared" si="815"/>
        <v/>
      </c>
      <c r="DB1352" s="13" t="str">
        <f t="shared" si="816"/>
        <v/>
      </c>
      <c r="DC1352" t="str">
        <f t="shared" si="817"/>
        <v/>
      </c>
    </row>
    <row r="1353" spans="27:107" x14ac:dyDescent="0.2">
      <c r="AA1353" t="str">
        <f>IF([3]Gegner!A1354="","",[3]Gegner!A1354)</f>
        <v/>
      </c>
      <c r="AB1353">
        <f>[3]Gegner!B1354</f>
        <v>0</v>
      </c>
      <c r="AC1353">
        <f>[3]Gegner!C1354</f>
        <v>0</v>
      </c>
      <c r="AD1353">
        <f>[3]Gegner!D1354</f>
        <v>0</v>
      </c>
      <c r="AE1353">
        <f>[3]Gegner!E1354</f>
        <v>0</v>
      </c>
      <c r="AF1353">
        <f>[3]Gegner!F1354</f>
        <v>0</v>
      </c>
      <c r="AG1353">
        <f>[3]Gegner!G1354</f>
        <v>0</v>
      </c>
      <c r="AH1353">
        <f>[3]Gegner!H1354</f>
        <v>0</v>
      </c>
      <c r="AI1353">
        <f>[3]Gegner!I1354</f>
        <v>0</v>
      </c>
      <c r="AJ1353">
        <f>[3]Gegner!J1354</f>
        <v>0</v>
      </c>
      <c r="AK1353">
        <f>[3]Gegner!K1354</f>
        <v>0</v>
      </c>
      <c r="AL1353">
        <f>[3]Gegner!L1354</f>
        <v>0</v>
      </c>
      <c r="AM1353">
        <f>[3]Gegner!M1354</f>
        <v>0</v>
      </c>
      <c r="AN1353">
        <f>[3]Gegner!N1354</f>
        <v>0</v>
      </c>
      <c r="AO1353">
        <f>[3]Gegner!O1354</f>
        <v>0</v>
      </c>
      <c r="AP1353">
        <f>[3]Gegner!P1354</f>
        <v>0</v>
      </c>
      <c r="AQ1353">
        <f>[3]Gegner!Q1354</f>
        <v>0</v>
      </c>
      <c r="AR1353">
        <f>[3]Gegner!R1354</f>
        <v>0</v>
      </c>
      <c r="AS1353">
        <f>[3]Gegner!S1354</f>
        <v>0</v>
      </c>
      <c r="AT1353">
        <f>[3]Gegner!T1354</f>
        <v>0</v>
      </c>
      <c r="AU1353">
        <f>[3]Gegner!U1354</f>
        <v>0</v>
      </c>
      <c r="AV1353">
        <f>[3]Gegner!V1354</f>
        <v>0</v>
      </c>
      <c r="AW1353">
        <f>[3]Gegner!W1354</f>
        <v>0</v>
      </c>
      <c r="AX1353">
        <f>[3]Gegner!X1354</f>
        <v>0</v>
      </c>
      <c r="AY1353">
        <f>[3]Gegner!Y1354</f>
        <v>0</v>
      </c>
      <c r="BA1353" s="12">
        <f>[3]Meisterschaftsspiele!L1353</f>
        <v>0</v>
      </c>
      <c r="BB1353" s="23">
        <v>40993</v>
      </c>
      <c r="BC1353" s="24" t="s">
        <v>5</v>
      </c>
      <c r="BD1353" s="30" t="s">
        <v>6</v>
      </c>
      <c r="BE1353" s="25" t="s">
        <v>43</v>
      </c>
      <c r="BF1353" s="26">
        <v>2</v>
      </c>
      <c r="BG1353" s="27" t="s">
        <v>22</v>
      </c>
      <c r="BH1353" s="25">
        <v>2</v>
      </c>
      <c r="BI1353" s="12">
        <f t="shared" si="818"/>
        <v>0</v>
      </c>
      <c r="BS1353" s="12" t="str">
        <f t="shared" si="819"/>
        <v/>
      </c>
      <c r="BT1353" s="13" t="str">
        <f t="shared" si="820"/>
        <v/>
      </c>
      <c r="BU1353" t="str">
        <f t="shared" si="821"/>
        <v/>
      </c>
      <c r="BV1353" s="19" t="str">
        <f t="shared" si="822"/>
        <v/>
      </c>
      <c r="BW1353" t="str">
        <f t="shared" si="823"/>
        <v/>
      </c>
      <c r="BX1353" t="str">
        <f t="shared" si="824"/>
        <v/>
      </c>
      <c r="BY1353" t="str">
        <f t="shared" si="825"/>
        <v/>
      </c>
      <c r="BZ1353" s="2" t="str">
        <f t="shared" si="826"/>
        <v/>
      </c>
      <c r="CA1353" s="14" t="str">
        <f t="shared" si="827"/>
        <v/>
      </c>
      <c r="CB1353" s="13" t="str">
        <f t="shared" si="828"/>
        <v/>
      </c>
      <c r="CC1353" t="str">
        <f t="shared" si="829"/>
        <v/>
      </c>
      <c r="CD1353" s="19" t="str">
        <f t="shared" si="830"/>
        <v/>
      </c>
      <c r="CE1353" t="str">
        <f t="shared" si="831"/>
        <v/>
      </c>
      <c r="CF1353" t="str">
        <f t="shared" si="832"/>
        <v/>
      </c>
      <c r="CG1353" s="1" t="str">
        <f t="shared" si="833"/>
        <v/>
      </c>
      <c r="CH1353" s="2" t="str">
        <f t="shared" si="834"/>
        <v/>
      </c>
      <c r="CI1353" s="1" t="str">
        <f t="shared" si="835"/>
        <v/>
      </c>
      <c r="CJ1353" s="12" t="str">
        <f t="shared" si="798"/>
        <v/>
      </c>
      <c r="CK1353" s="13" t="str">
        <f t="shared" si="799"/>
        <v/>
      </c>
      <c r="CL1353" t="str">
        <f t="shared" si="800"/>
        <v/>
      </c>
      <c r="CM1353" s="1" t="str">
        <f t="shared" si="801"/>
        <v/>
      </c>
      <c r="CN1353" t="str">
        <f t="shared" si="802"/>
        <v/>
      </c>
      <c r="CO1353" t="str">
        <f t="shared" si="803"/>
        <v/>
      </c>
      <c r="CP1353" t="str">
        <f t="shared" si="804"/>
        <v/>
      </c>
      <c r="CQ1353" s="2" t="str">
        <f t="shared" si="805"/>
        <v/>
      </c>
      <c r="CR1353" s="14" t="str">
        <f t="shared" si="806"/>
        <v/>
      </c>
      <c r="CS1353" s="13" t="str">
        <f t="shared" si="807"/>
        <v/>
      </c>
      <c r="CT1353" t="str">
        <f t="shared" si="808"/>
        <v/>
      </c>
      <c r="CU1353" s="1" t="str">
        <f t="shared" si="809"/>
        <v/>
      </c>
      <c r="CV1353" t="str">
        <f t="shared" si="810"/>
        <v/>
      </c>
      <c r="CW1353" t="str">
        <f t="shared" si="811"/>
        <v/>
      </c>
      <c r="CX1353" s="1" t="str">
        <f t="shared" si="812"/>
        <v/>
      </c>
      <c r="CY1353" s="2" t="str">
        <f t="shared" si="813"/>
        <v/>
      </c>
      <c r="CZ1353" s="1" t="str">
        <f t="shared" si="814"/>
        <v/>
      </c>
      <c r="DA1353" s="12" t="str">
        <f t="shared" si="815"/>
        <v/>
      </c>
      <c r="DB1353" s="13" t="str">
        <f t="shared" si="816"/>
        <v/>
      </c>
      <c r="DC1353" t="str">
        <f t="shared" si="817"/>
        <v/>
      </c>
    </row>
    <row r="1354" spans="27:107" x14ac:dyDescent="0.2">
      <c r="AA1354" t="str">
        <f>IF([3]Gegner!A1355="","",[3]Gegner!A1355)</f>
        <v/>
      </c>
      <c r="AB1354">
        <f>[3]Gegner!B1355</f>
        <v>0</v>
      </c>
      <c r="AC1354">
        <f>[3]Gegner!C1355</f>
        <v>0</v>
      </c>
      <c r="AD1354">
        <f>[3]Gegner!D1355</f>
        <v>0</v>
      </c>
      <c r="AE1354">
        <f>[3]Gegner!E1355</f>
        <v>0</v>
      </c>
      <c r="AF1354">
        <f>[3]Gegner!F1355</f>
        <v>0</v>
      </c>
      <c r="AG1354">
        <f>[3]Gegner!G1355</f>
        <v>0</v>
      </c>
      <c r="AH1354">
        <f>[3]Gegner!H1355</f>
        <v>0</v>
      </c>
      <c r="AI1354">
        <f>[3]Gegner!I1355</f>
        <v>0</v>
      </c>
      <c r="AJ1354">
        <f>[3]Gegner!J1355</f>
        <v>0</v>
      </c>
      <c r="AK1354">
        <f>[3]Gegner!K1355</f>
        <v>0</v>
      </c>
      <c r="AL1354">
        <f>[3]Gegner!L1355</f>
        <v>0</v>
      </c>
      <c r="AM1354">
        <f>[3]Gegner!M1355</f>
        <v>0</v>
      </c>
      <c r="AN1354">
        <f>[3]Gegner!N1355</f>
        <v>0</v>
      </c>
      <c r="AO1354">
        <f>[3]Gegner!O1355</f>
        <v>0</v>
      </c>
      <c r="AP1354">
        <f>[3]Gegner!P1355</f>
        <v>0</v>
      </c>
      <c r="AQ1354">
        <f>[3]Gegner!Q1355</f>
        <v>0</v>
      </c>
      <c r="AR1354">
        <f>[3]Gegner!R1355</f>
        <v>0</v>
      </c>
      <c r="AS1354">
        <f>[3]Gegner!S1355</f>
        <v>0</v>
      </c>
      <c r="AT1354">
        <f>[3]Gegner!T1355</f>
        <v>0</v>
      </c>
      <c r="AU1354">
        <f>[3]Gegner!U1355</f>
        <v>0</v>
      </c>
      <c r="AV1354">
        <f>[3]Gegner!V1355</f>
        <v>0</v>
      </c>
      <c r="AW1354">
        <f>[3]Gegner!W1355</f>
        <v>0</v>
      </c>
      <c r="AX1354">
        <f>[3]Gegner!X1355</f>
        <v>0</v>
      </c>
      <c r="AY1354">
        <f>[3]Gegner!Y1355</f>
        <v>0</v>
      </c>
      <c r="BA1354" s="12">
        <f>[3]Meisterschaftsspiele!L1354</f>
        <v>5</v>
      </c>
      <c r="BB1354" s="23">
        <v>41000</v>
      </c>
      <c r="BC1354" s="24" t="s">
        <v>82</v>
      </c>
      <c r="BD1354" s="30" t="s">
        <v>6</v>
      </c>
      <c r="BE1354" s="25" t="s">
        <v>5</v>
      </c>
      <c r="BF1354" s="26">
        <v>2</v>
      </c>
      <c r="BG1354" s="27" t="s">
        <v>22</v>
      </c>
      <c r="BH1354" s="25">
        <v>7</v>
      </c>
      <c r="BI1354" s="12">
        <f t="shared" si="818"/>
        <v>5</v>
      </c>
      <c r="BS1354" s="12" t="str">
        <f t="shared" si="819"/>
        <v/>
      </c>
      <c r="BT1354" s="13" t="str">
        <f t="shared" si="820"/>
        <v/>
      </c>
      <c r="BU1354" t="str">
        <f t="shared" si="821"/>
        <v/>
      </c>
      <c r="BV1354" s="19" t="str">
        <f t="shared" si="822"/>
        <v/>
      </c>
      <c r="BW1354" t="str">
        <f t="shared" si="823"/>
        <v/>
      </c>
      <c r="BX1354" t="str">
        <f t="shared" si="824"/>
        <v/>
      </c>
      <c r="BY1354" t="str">
        <f t="shared" si="825"/>
        <v/>
      </c>
      <c r="BZ1354" s="2" t="str">
        <f t="shared" si="826"/>
        <v/>
      </c>
      <c r="CA1354" s="14" t="str">
        <f t="shared" si="827"/>
        <v/>
      </c>
      <c r="CB1354" s="13" t="str">
        <f t="shared" si="828"/>
        <v/>
      </c>
      <c r="CC1354" t="str">
        <f t="shared" si="829"/>
        <v/>
      </c>
      <c r="CD1354" s="19" t="str">
        <f t="shared" si="830"/>
        <v/>
      </c>
      <c r="CE1354" t="str">
        <f t="shared" si="831"/>
        <v/>
      </c>
      <c r="CF1354" t="str">
        <f t="shared" si="832"/>
        <v/>
      </c>
      <c r="CG1354" s="1" t="str">
        <f t="shared" si="833"/>
        <v/>
      </c>
      <c r="CH1354" s="2" t="str">
        <f t="shared" si="834"/>
        <v/>
      </c>
      <c r="CI1354" s="1" t="str">
        <f t="shared" si="835"/>
        <v/>
      </c>
      <c r="CJ1354" s="12" t="str">
        <f t="shared" si="798"/>
        <v/>
      </c>
      <c r="CK1354" s="13" t="str">
        <f t="shared" si="799"/>
        <v/>
      </c>
      <c r="CL1354" t="str">
        <f t="shared" si="800"/>
        <v/>
      </c>
      <c r="CM1354" s="1" t="str">
        <f t="shared" si="801"/>
        <v/>
      </c>
      <c r="CN1354" t="str">
        <f t="shared" si="802"/>
        <v/>
      </c>
      <c r="CO1354" t="str">
        <f t="shared" si="803"/>
        <v/>
      </c>
      <c r="CP1354" t="str">
        <f t="shared" si="804"/>
        <v/>
      </c>
      <c r="CQ1354" s="2" t="str">
        <f t="shared" si="805"/>
        <v/>
      </c>
      <c r="CR1354" s="14" t="str">
        <f t="shared" si="806"/>
        <v/>
      </c>
      <c r="CS1354" s="13" t="str">
        <f t="shared" si="807"/>
        <v/>
      </c>
      <c r="CT1354" t="str">
        <f t="shared" si="808"/>
        <v/>
      </c>
      <c r="CU1354" s="1" t="str">
        <f t="shared" si="809"/>
        <v/>
      </c>
      <c r="CV1354" t="str">
        <f t="shared" si="810"/>
        <v/>
      </c>
      <c r="CW1354" t="str">
        <f t="shared" si="811"/>
        <v/>
      </c>
      <c r="CX1354" s="1" t="str">
        <f t="shared" si="812"/>
        <v/>
      </c>
      <c r="CY1354" s="2" t="str">
        <f t="shared" si="813"/>
        <v/>
      </c>
      <c r="CZ1354" s="1" t="str">
        <f t="shared" si="814"/>
        <v/>
      </c>
      <c r="DA1354" s="12" t="str">
        <f t="shared" si="815"/>
        <v/>
      </c>
      <c r="DB1354" s="13" t="str">
        <f t="shared" si="816"/>
        <v/>
      </c>
      <c r="DC1354" t="str">
        <f t="shared" si="817"/>
        <v/>
      </c>
    </row>
    <row r="1355" spans="27:107" x14ac:dyDescent="0.2">
      <c r="AA1355" t="str">
        <f>IF([3]Gegner!A1356="","",[3]Gegner!A1356)</f>
        <v/>
      </c>
      <c r="AB1355">
        <f>[3]Gegner!B1356</f>
        <v>0</v>
      </c>
      <c r="AC1355">
        <f>[3]Gegner!C1356</f>
        <v>0</v>
      </c>
      <c r="AD1355">
        <f>[3]Gegner!D1356</f>
        <v>0</v>
      </c>
      <c r="AE1355">
        <f>[3]Gegner!E1356</f>
        <v>0</v>
      </c>
      <c r="AF1355">
        <f>[3]Gegner!F1356</f>
        <v>0</v>
      </c>
      <c r="AG1355">
        <f>[3]Gegner!G1356</f>
        <v>0</v>
      </c>
      <c r="AH1355">
        <f>[3]Gegner!H1356</f>
        <v>0</v>
      </c>
      <c r="AI1355">
        <f>[3]Gegner!I1356</f>
        <v>0</v>
      </c>
      <c r="AJ1355">
        <f>[3]Gegner!J1356</f>
        <v>0</v>
      </c>
      <c r="AK1355">
        <f>[3]Gegner!K1356</f>
        <v>0</v>
      </c>
      <c r="AL1355">
        <f>[3]Gegner!L1356</f>
        <v>0</v>
      </c>
      <c r="AM1355">
        <f>[3]Gegner!M1356</f>
        <v>0</v>
      </c>
      <c r="AN1355">
        <f>[3]Gegner!N1356</f>
        <v>0</v>
      </c>
      <c r="AO1355">
        <f>[3]Gegner!O1356</f>
        <v>0</v>
      </c>
      <c r="AP1355">
        <f>[3]Gegner!P1356</f>
        <v>0</v>
      </c>
      <c r="AQ1355">
        <f>[3]Gegner!Q1356</f>
        <v>0</v>
      </c>
      <c r="AR1355">
        <f>[3]Gegner!R1356</f>
        <v>0</v>
      </c>
      <c r="AS1355">
        <f>[3]Gegner!S1356</f>
        <v>0</v>
      </c>
      <c r="AT1355">
        <f>[3]Gegner!T1356</f>
        <v>0</v>
      </c>
      <c r="AU1355">
        <f>[3]Gegner!U1356</f>
        <v>0</v>
      </c>
      <c r="AV1355">
        <f>[3]Gegner!V1356</f>
        <v>0</v>
      </c>
      <c r="AW1355">
        <f>[3]Gegner!W1356</f>
        <v>0</v>
      </c>
      <c r="AX1355">
        <f>[3]Gegner!X1356</f>
        <v>0</v>
      </c>
      <c r="AY1355">
        <f>[3]Gegner!Y1356</f>
        <v>0</v>
      </c>
      <c r="BA1355" s="12">
        <f>[3]Meisterschaftsspiele!L1355</f>
        <v>3</v>
      </c>
      <c r="BB1355" s="23">
        <v>41014</v>
      </c>
      <c r="BC1355" s="24" t="s">
        <v>5</v>
      </c>
      <c r="BD1355" s="30" t="s">
        <v>6</v>
      </c>
      <c r="BE1355" s="25" t="s">
        <v>89</v>
      </c>
      <c r="BF1355" s="26">
        <v>3</v>
      </c>
      <c r="BG1355" s="27" t="s">
        <v>22</v>
      </c>
      <c r="BH1355" s="25">
        <v>0</v>
      </c>
      <c r="BI1355" s="12">
        <f t="shared" si="818"/>
        <v>3</v>
      </c>
      <c r="BS1355" s="12" t="str">
        <f t="shared" si="819"/>
        <v/>
      </c>
      <c r="BT1355" s="13" t="str">
        <f t="shared" si="820"/>
        <v/>
      </c>
      <c r="BU1355" t="str">
        <f t="shared" si="821"/>
        <v/>
      </c>
      <c r="BV1355" s="19" t="str">
        <f t="shared" si="822"/>
        <v/>
      </c>
      <c r="BW1355" t="str">
        <f t="shared" si="823"/>
        <v/>
      </c>
      <c r="BX1355" t="str">
        <f t="shared" si="824"/>
        <v/>
      </c>
      <c r="BY1355" t="str">
        <f t="shared" si="825"/>
        <v/>
      </c>
      <c r="BZ1355" s="2" t="str">
        <f t="shared" si="826"/>
        <v/>
      </c>
      <c r="CA1355" s="14" t="str">
        <f t="shared" si="827"/>
        <v/>
      </c>
      <c r="CB1355" s="13" t="str">
        <f t="shared" si="828"/>
        <v/>
      </c>
      <c r="CC1355" t="str">
        <f t="shared" si="829"/>
        <v/>
      </c>
      <c r="CD1355" s="19" t="str">
        <f t="shared" si="830"/>
        <v/>
      </c>
      <c r="CE1355" t="str">
        <f t="shared" si="831"/>
        <v/>
      </c>
      <c r="CF1355" t="str">
        <f t="shared" si="832"/>
        <v/>
      </c>
      <c r="CG1355" s="1" t="str">
        <f t="shared" si="833"/>
        <v/>
      </c>
      <c r="CH1355" s="2" t="str">
        <f t="shared" si="834"/>
        <v/>
      </c>
      <c r="CI1355" s="1" t="str">
        <f t="shared" si="835"/>
        <v/>
      </c>
      <c r="CJ1355" s="12" t="str">
        <f t="shared" si="798"/>
        <v/>
      </c>
      <c r="CK1355" s="13" t="str">
        <f t="shared" si="799"/>
        <v/>
      </c>
      <c r="CL1355" t="str">
        <f t="shared" si="800"/>
        <v/>
      </c>
      <c r="CM1355" s="1" t="str">
        <f t="shared" si="801"/>
        <v/>
      </c>
      <c r="CN1355" t="str">
        <f t="shared" si="802"/>
        <v/>
      </c>
      <c r="CO1355" t="str">
        <f t="shared" si="803"/>
        <v/>
      </c>
      <c r="CP1355" t="str">
        <f t="shared" si="804"/>
        <v/>
      </c>
      <c r="CQ1355" s="2" t="str">
        <f t="shared" si="805"/>
        <v/>
      </c>
      <c r="CR1355" s="14" t="str">
        <f t="shared" si="806"/>
        <v/>
      </c>
      <c r="CS1355" s="13" t="str">
        <f t="shared" si="807"/>
        <v/>
      </c>
      <c r="CT1355" t="str">
        <f t="shared" si="808"/>
        <v/>
      </c>
      <c r="CU1355" s="1" t="str">
        <f t="shared" si="809"/>
        <v/>
      </c>
      <c r="CV1355" t="str">
        <f t="shared" si="810"/>
        <v/>
      </c>
      <c r="CW1355" t="str">
        <f t="shared" si="811"/>
        <v/>
      </c>
      <c r="CX1355" s="1" t="str">
        <f t="shared" si="812"/>
        <v/>
      </c>
      <c r="CY1355" s="2" t="str">
        <f t="shared" si="813"/>
        <v/>
      </c>
      <c r="CZ1355" s="1" t="str">
        <f t="shared" si="814"/>
        <v/>
      </c>
      <c r="DA1355" s="12" t="str">
        <f t="shared" si="815"/>
        <v/>
      </c>
      <c r="DB1355" s="13" t="str">
        <f t="shared" si="816"/>
        <v/>
      </c>
      <c r="DC1355" t="str">
        <f t="shared" si="817"/>
        <v/>
      </c>
    </row>
    <row r="1356" spans="27:107" x14ac:dyDescent="0.2">
      <c r="AA1356" t="str">
        <f>IF([3]Gegner!A1357="","",[3]Gegner!A1357)</f>
        <v/>
      </c>
      <c r="AB1356">
        <f>[3]Gegner!B1357</f>
        <v>0</v>
      </c>
      <c r="AC1356">
        <f>[3]Gegner!C1357</f>
        <v>0</v>
      </c>
      <c r="AD1356">
        <f>[3]Gegner!D1357</f>
        <v>0</v>
      </c>
      <c r="AE1356">
        <f>[3]Gegner!E1357</f>
        <v>0</v>
      </c>
      <c r="AF1356">
        <f>[3]Gegner!F1357</f>
        <v>0</v>
      </c>
      <c r="AG1356">
        <f>[3]Gegner!G1357</f>
        <v>0</v>
      </c>
      <c r="AH1356">
        <f>[3]Gegner!H1357</f>
        <v>0</v>
      </c>
      <c r="AI1356">
        <f>[3]Gegner!I1357</f>
        <v>0</v>
      </c>
      <c r="AJ1356">
        <f>[3]Gegner!J1357</f>
        <v>0</v>
      </c>
      <c r="AK1356">
        <f>[3]Gegner!K1357</f>
        <v>0</v>
      </c>
      <c r="AL1356">
        <f>[3]Gegner!L1357</f>
        <v>0</v>
      </c>
      <c r="AM1356">
        <f>[3]Gegner!M1357</f>
        <v>0</v>
      </c>
      <c r="AN1356">
        <f>[3]Gegner!N1357</f>
        <v>0</v>
      </c>
      <c r="AO1356">
        <f>[3]Gegner!O1357</f>
        <v>0</v>
      </c>
      <c r="AP1356">
        <f>[3]Gegner!P1357</f>
        <v>0</v>
      </c>
      <c r="AQ1356">
        <f>[3]Gegner!Q1357</f>
        <v>0</v>
      </c>
      <c r="AR1356">
        <f>[3]Gegner!R1357</f>
        <v>0</v>
      </c>
      <c r="AS1356">
        <f>[3]Gegner!S1357</f>
        <v>0</v>
      </c>
      <c r="AT1356">
        <f>[3]Gegner!T1357</f>
        <v>0</v>
      </c>
      <c r="AU1356">
        <f>[3]Gegner!U1357</f>
        <v>0</v>
      </c>
      <c r="AV1356">
        <f>[3]Gegner!V1357</f>
        <v>0</v>
      </c>
      <c r="AW1356">
        <f>[3]Gegner!W1357</f>
        <v>0</v>
      </c>
      <c r="AX1356">
        <f>[3]Gegner!X1357</f>
        <v>0</v>
      </c>
      <c r="AY1356">
        <f>[3]Gegner!Y1357</f>
        <v>0</v>
      </c>
      <c r="BA1356" s="12">
        <f>[3]Meisterschaftsspiele!L1356</f>
        <v>-1</v>
      </c>
      <c r="BB1356" s="23">
        <v>41021</v>
      </c>
      <c r="BC1356" s="24" t="s">
        <v>58</v>
      </c>
      <c r="BD1356" s="30" t="s">
        <v>6</v>
      </c>
      <c r="BE1356" s="25" t="s">
        <v>5</v>
      </c>
      <c r="BF1356" s="26">
        <v>1</v>
      </c>
      <c r="BG1356" s="27" t="s">
        <v>22</v>
      </c>
      <c r="BH1356" s="25">
        <v>0</v>
      </c>
      <c r="BI1356" s="12">
        <f t="shared" si="818"/>
        <v>-1</v>
      </c>
      <c r="BS1356" s="12" t="str">
        <f t="shared" si="819"/>
        <v/>
      </c>
      <c r="BT1356" s="13" t="str">
        <f t="shared" si="820"/>
        <v/>
      </c>
      <c r="BU1356" t="str">
        <f t="shared" si="821"/>
        <v/>
      </c>
      <c r="BV1356" s="19" t="str">
        <f t="shared" si="822"/>
        <v/>
      </c>
      <c r="BW1356" t="str">
        <f t="shared" si="823"/>
        <v/>
      </c>
      <c r="BX1356" t="str">
        <f t="shared" si="824"/>
        <v/>
      </c>
      <c r="BY1356" t="str">
        <f t="shared" si="825"/>
        <v/>
      </c>
      <c r="BZ1356" s="2" t="str">
        <f t="shared" si="826"/>
        <v/>
      </c>
      <c r="CA1356" s="14" t="str">
        <f t="shared" si="827"/>
        <v/>
      </c>
      <c r="CB1356" s="13" t="str">
        <f t="shared" si="828"/>
        <v/>
      </c>
      <c r="CC1356" t="str">
        <f t="shared" si="829"/>
        <v/>
      </c>
      <c r="CD1356" s="19" t="str">
        <f t="shared" si="830"/>
        <v/>
      </c>
      <c r="CE1356" t="str">
        <f t="shared" si="831"/>
        <v/>
      </c>
      <c r="CF1356" t="str">
        <f t="shared" si="832"/>
        <v/>
      </c>
      <c r="CG1356" s="1" t="str">
        <f t="shared" si="833"/>
        <v/>
      </c>
      <c r="CH1356" s="2" t="str">
        <f t="shared" si="834"/>
        <v/>
      </c>
      <c r="CI1356" s="1" t="str">
        <f t="shared" si="835"/>
        <v/>
      </c>
      <c r="CJ1356" s="12" t="str">
        <f t="shared" si="798"/>
        <v/>
      </c>
      <c r="CK1356" s="13" t="str">
        <f t="shared" si="799"/>
        <v/>
      </c>
      <c r="CL1356" t="str">
        <f t="shared" si="800"/>
        <v/>
      </c>
      <c r="CM1356" s="1" t="str">
        <f t="shared" si="801"/>
        <v/>
      </c>
      <c r="CN1356" t="str">
        <f t="shared" si="802"/>
        <v/>
      </c>
      <c r="CO1356" t="str">
        <f t="shared" si="803"/>
        <v/>
      </c>
      <c r="CP1356" t="str">
        <f t="shared" si="804"/>
        <v/>
      </c>
      <c r="CQ1356" s="2" t="str">
        <f t="shared" si="805"/>
        <v/>
      </c>
      <c r="CR1356" s="14" t="str">
        <f t="shared" si="806"/>
        <v/>
      </c>
      <c r="CS1356" s="13" t="str">
        <f t="shared" si="807"/>
        <v/>
      </c>
      <c r="CT1356" t="str">
        <f t="shared" si="808"/>
        <v/>
      </c>
      <c r="CU1356" s="1" t="str">
        <f t="shared" si="809"/>
        <v/>
      </c>
      <c r="CV1356" t="str">
        <f t="shared" si="810"/>
        <v/>
      </c>
      <c r="CW1356" t="str">
        <f t="shared" si="811"/>
        <v/>
      </c>
      <c r="CX1356" s="1" t="str">
        <f t="shared" si="812"/>
        <v/>
      </c>
      <c r="CY1356" s="2" t="str">
        <f t="shared" si="813"/>
        <v/>
      </c>
      <c r="CZ1356" s="1" t="str">
        <f t="shared" si="814"/>
        <v/>
      </c>
      <c r="DA1356" s="12" t="str">
        <f t="shared" si="815"/>
        <v/>
      </c>
      <c r="DB1356" s="13" t="str">
        <f t="shared" si="816"/>
        <v/>
      </c>
      <c r="DC1356" t="str">
        <f t="shared" si="817"/>
        <v/>
      </c>
    </row>
    <row r="1357" spans="27:107" x14ac:dyDescent="0.2">
      <c r="AA1357" t="str">
        <f>IF([3]Gegner!A1358="","",[3]Gegner!A1358)</f>
        <v/>
      </c>
      <c r="AB1357">
        <f>[3]Gegner!B1358</f>
        <v>0</v>
      </c>
      <c r="AC1357">
        <f>[3]Gegner!C1358</f>
        <v>0</v>
      </c>
      <c r="AD1357">
        <f>[3]Gegner!D1358</f>
        <v>0</v>
      </c>
      <c r="AE1357">
        <f>[3]Gegner!E1358</f>
        <v>0</v>
      </c>
      <c r="AF1357">
        <f>[3]Gegner!F1358</f>
        <v>0</v>
      </c>
      <c r="AG1357">
        <f>[3]Gegner!G1358</f>
        <v>0</v>
      </c>
      <c r="AH1357">
        <f>[3]Gegner!H1358</f>
        <v>0</v>
      </c>
      <c r="AI1357">
        <f>[3]Gegner!I1358</f>
        <v>0</v>
      </c>
      <c r="AJ1357">
        <f>[3]Gegner!J1358</f>
        <v>0</v>
      </c>
      <c r="AK1357">
        <f>[3]Gegner!K1358</f>
        <v>0</v>
      </c>
      <c r="AL1357">
        <f>[3]Gegner!L1358</f>
        <v>0</v>
      </c>
      <c r="AM1357">
        <f>[3]Gegner!M1358</f>
        <v>0</v>
      </c>
      <c r="AN1357">
        <f>[3]Gegner!N1358</f>
        <v>0</v>
      </c>
      <c r="AO1357">
        <f>[3]Gegner!O1358</f>
        <v>0</v>
      </c>
      <c r="AP1357">
        <f>[3]Gegner!P1358</f>
        <v>0</v>
      </c>
      <c r="AQ1357">
        <f>[3]Gegner!Q1358</f>
        <v>0</v>
      </c>
      <c r="AR1357">
        <f>[3]Gegner!R1358</f>
        <v>0</v>
      </c>
      <c r="AS1357">
        <f>[3]Gegner!S1358</f>
        <v>0</v>
      </c>
      <c r="AT1357">
        <f>[3]Gegner!T1358</f>
        <v>0</v>
      </c>
      <c r="AU1357">
        <f>[3]Gegner!U1358</f>
        <v>0</v>
      </c>
      <c r="AV1357">
        <f>[3]Gegner!V1358</f>
        <v>0</v>
      </c>
      <c r="AW1357">
        <f>[3]Gegner!W1358</f>
        <v>0</v>
      </c>
      <c r="AX1357">
        <f>[3]Gegner!X1358</f>
        <v>0</v>
      </c>
      <c r="AY1357">
        <f>[3]Gegner!Y1358</f>
        <v>0</v>
      </c>
      <c r="BA1357" s="12">
        <f>[3]Meisterschaftsspiele!L1357</f>
        <v>-1</v>
      </c>
      <c r="BB1357" s="23">
        <v>41028</v>
      </c>
      <c r="BC1357" s="24" t="s">
        <v>5</v>
      </c>
      <c r="BD1357" s="30" t="s">
        <v>6</v>
      </c>
      <c r="BE1357" s="25" t="s">
        <v>145</v>
      </c>
      <c r="BF1357" s="26">
        <v>0</v>
      </c>
      <c r="BG1357" s="27" t="s">
        <v>22</v>
      </c>
      <c r="BH1357" s="25">
        <v>1</v>
      </c>
      <c r="BI1357" s="12">
        <f t="shared" si="818"/>
        <v>-1</v>
      </c>
      <c r="BS1357" s="12" t="str">
        <f t="shared" si="819"/>
        <v/>
      </c>
      <c r="BT1357" s="13" t="str">
        <f t="shared" si="820"/>
        <v/>
      </c>
      <c r="BU1357" t="str">
        <f t="shared" si="821"/>
        <v/>
      </c>
      <c r="BV1357" s="19" t="str">
        <f t="shared" si="822"/>
        <v/>
      </c>
      <c r="BW1357" t="str">
        <f t="shared" si="823"/>
        <v/>
      </c>
      <c r="BX1357" t="str">
        <f t="shared" si="824"/>
        <v/>
      </c>
      <c r="BY1357" t="str">
        <f t="shared" si="825"/>
        <v/>
      </c>
      <c r="BZ1357" s="2" t="str">
        <f t="shared" si="826"/>
        <v/>
      </c>
      <c r="CA1357" s="14" t="str">
        <f t="shared" si="827"/>
        <v/>
      </c>
      <c r="CB1357" s="13" t="str">
        <f t="shared" si="828"/>
        <v/>
      </c>
      <c r="CC1357" t="str">
        <f t="shared" si="829"/>
        <v/>
      </c>
      <c r="CD1357" s="19" t="str">
        <f t="shared" si="830"/>
        <v/>
      </c>
      <c r="CE1357" t="str">
        <f t="shared" si="831"/>
        <v/>
      </c>
      <c r="CF1357" t="str">
        <f t="shared" si="832"/>
        <v/>
      </c>
      <c r="CG1357" s="1" t="str">
        <f t="shared" si="833"/>
        <v/>
      </c>
      <c r="CH1357" s="2" t="str">
        <f t="shared" si="834"/>
        <v/>
      </c>
      <c r="CI1357" s="1" t="str">
        <f t="shared" si="835"/>
        <v/>
      </c>
      <c r="CJ1357" s="12" t="str">
        <f t="shared" si="798"/>
        <v/>
      </c>
      <c r="CK1357" s="13" t="str">
        <f t="shared" si="799"/>
        <v/>
      </c>
      <c r="CL1357" t="str">
        <f t="shared" si="800"/>
        <v/>
      </c>
      <c r="CM1357" s="1" t="str">
        <f t="shared" si="801"/>
        <v/>
      </c>
      <c r="CN1357" t="str">
        <f t="shared" si="802"/>
        <v/>
      </c>
      <c r="CO1357" t="str">
        <f t="shared" si="803"/>
        <v/>
      </c>
      <c r="CP1357" t="str">
        <f t="shared" si="804"/>
        <v/>
      </c>
      <c r="CQ1357" s="2" t="str">
        <f t="shared" si="805"/>
        <v/>
      </c>
      <c r="CR1357" s="14" t="str">
        <f t="shared" si="806"/>
        <v/>
      </c>
      <c r="CS1357" s="13" t="str">
        <f t="shared" si="807"/>
        <v/>
      </c>
      <c r="CT1357" t="str">
        <f t="shared" si="808"/>
        <v/>
      </c>
      <c r="CU1357" s="1" t="str">
        <f t="shared" si="809"/>
        <v/>
      </c>
      <c r="CV1357" t="str">
        <f t="shared" si="810"/>
        <v/>
      </c>
      <c r="CW1357" t="str">
        <f t="shared" si="811"/>
        <v/>
      </c>
      <c r="CX1357" s="1" t="str">
        <f t="shared" si="812"/>
        <v/>
      </c>
      <c r="CY1357" s="2" t="str">
        <f t="shared" si="813"/>
        <v/>
      </c>
      <c r="CZ1357" s="1" t="str">
        <f t="shared" si="814"/>
        <v/>
      </c>
      <c r="DA1357" s="12" t="str">
        <f t="shared" si="815"/>
        <v/>
      </c>
      <c r="DB1357" s="13" t="str">
        <f t="shared" si="816"/>
        <v/>
      </c>
      <c r="DC1357" t="str">
        <f t="shared" si="817"/>
        <v/>
      </c>
    </row>
    <row r="1358" spans="27:107" x14ac:dyDescent="0.2">
      <c r="AA1358" t="str">
        <f>IF([3]Gegner!A1359="","",[3]Gegner!A1359)</f>
        <v/>
      </c>
      <c r="AB1358">
        <f>[3]Gegner!B1359</f>
        <v>0</v>
      </c>
      <c r="AC1358">
        <f>[3]Gegner!C1359</f>
        <v>0</v>
      </c>
      <c r="AD1358">
        <f>[3]Gegner!D1359</f>
        <v>0</v>
      </c>
      <c r="AE1358">
        <f>[3]Gegner!E1359</f>
        <v>0</v>
      </c>
      <c r="AF1358">
        <f>[3]Gegner!F1359</f>
        <v>0</v>
      </c>
      <c r="AG1358">
        <f>[3]Gegner!G1359</f>
        <v>0</v>
      </c>
      <c r="AH1358">
        <f>[3]Gegner!H1359</f>
        <v>0</v>
      </c>
      <c r="AI1358">
        <f>[3]Gegner!I1359</f>
        <v>0</v>
      </c>
      <c r="AJ1358">
        <f>[3]Gegner!J1359</f>
        <v>0</v>
      </c>
      <c r="AK1358">
        <f>[3]Gegner!K1359</f>
        <v>0</v>
      </c>
      <c r="AL1358">
        <f>[3]Gegner!L1359</f>
        <v>0</v>
      </c>
      <c r="AM1358">
        <f>[3]Gegner!M1359</f>
        <v>0</v>
      </c>
      <c r="AN1358">
        <f>[3]Gegner!N1359</f>
        <v>0</v>
      </c>
      <c r="AO1358">
        <f>[3]Gegner!O1359</f>
        <v>0</v>
      </c>
      <c r="AP1358">
        <f>[3]Gegner!P1359</f>
        <v>0</v>
      </c>
      <c r="AQ1358">
        <f>[3]Gegner!Q1359</f>
        <v>0</v>
      </c>
      <c r="AR1358">
        <f>[3]Gegner!R1359</f>
        <v>0</v>
      </c>
      <c r="AS1358">
        <f>[3]Gegner!S1359</f>
        <v>0</v>
      </c>
      <c r="AT1358">
        <f>[3]Gegner!T1359</f>
        <v>0</v>
      </c>
      <c r="AU1358">
        <f>[3]Gegner!U1359</f>
        <v>0</v>
      </c>
      <c r="AV1358">
        <f>[3]Gegner!V1359</f>
        <v>0</v>
      </c>
      <c r="AW1358">
        <f>[3]Gegner!W1359</f>
        <v>0</v>
      </c>
      <c r="AX1358">
        <f>[3]Gegner!X1359</f>
        <v>0</v>
      </c>
      <c r="AY1358">
        <f>[3]Gegner!Y1359</f>
        <v>0</v>
      </c>
      <c r="BA1358" s="12">
        <f>[3]Meisterschaftsspiele!L1358</f>
        <v>0</v>
      </c>
      <c r="BB1358" s="23">
        <v>41035</v>
      </c>
      <c r="BC1358" s="24" t="s">
        <v>49</v>
      </c>
      <c r="BD1358" s="30" t="s">
        <v>6</v>
      </c>
      <c r="BE1358" s="25" t="s">
        <v>5</v>
      </c>
      <c r="BF1358" s="26">
        <v>2</v>
      </c>
      <c r="BG1358" s="27" t="s">
        <v>22</v>
      </c>
      <c r="BH1358" s="25">
        <v>2</v>
      </c>
      <c r="BI1358" s="12">
        <f t="shared" si="818"/>
        <v>0</v>
      </c>
      <c r="BS1358" s="12" t="str">
        <f t="shared" si="819"/>
        <v/>
      </c>
      <c r="BT1358" s="13" t="str">
        <f t="shared" si="820"/>
        <v/>
      </c>
      <c r="BU1358" t="str">
        <f t="shared" si="821"/>
        <v/>
      </c>
      <c r="BV1358" s="19" t="str">
        <f t="shared" si="822"/>
        <v/>
      </c>
      <c r="BW1358" t="str">
        <f t="shared" si="823"/>
        <v/>
      </c>
      <c r="BX1358" t="str">
        <f t="shared" si="824"/>
        <v/>
      </c>
      <c r="BY1358" t="str">
        <f t="shared" si="825"/>
        <v/>
      </c>
      <c r="BZ1358" s="2" t="str">
        <f t="shared" si="826"/>
        <v/>
      </c>
      <c r="CA1358" s="14" t="str">
        <f t="shared" si="827"/>
        <v/>
      </c>
      <c r="CB1358" s="13" t="str">
        <f t="shared" si="828"/>
        <v/>
      </c>
      <c r="CC1358" t="str">
        <f t="shared" si="829"/>
        <v/>
      </c>
      <c r="CD1358" s="19" t="str">
        <f t="shared" si="830"/>
        <v/>
      </c>
      <c r="CE1358" t="str">
        <f t="shared" si="831"/>
        <v/>
      </c>
      <c r="CF1358" t="str">
        <f t="shared" si="832"/>
        <v/>
      </c>
      <c r="CG1358" s="1" t="str">
        <f t="shared" si="833"/>
        <v/>
      </c>
      <c r="CH1358" s="2" t="str">
        <f t="shared" si="834"/>
        <v/>
      </c>
      <c r="CI1358" s="1" t="str">
        <f t="shared" si="835"/>
        <v/>
      </c>
      <c r="CJ1358" s="12" t="str">
        <f t="shared" si="798"/>
        <v/>
      </c>
      <c r="CK1358" s="13" t="str">
        <f t="shared" si="799"/>
        <v/>
      </c>
      <c r="CL1358" t="str">
        <f t="shared" si="800"/>
        <v/>
      </c>
      <c r="CM1358" s="1" t="str">
        <f t="shared" si="801"/>
        <v/>
      </c>
      <c r="CN1358" t="str">
        <f t="shared" si="802"/>
        <v/>
      </c>
      <c r="CO1358" t="str">
        <f t="shared" si="803"/>
        <v/>
      </c>
      <c r="CP1358" t="str">
        <f t="shared" si="804"/>
        <v/>
      </c>
      <c r="CQ1358" s="2" t="str">
        <f t="shared" si="805"/>
        <v/>
      </c>
      <c r="CR1358" s="14" t="str">
        <f t="shared" si="806"/>
        <v/>
      </c>
      <c r="CS1358" s="13" t="str">
        <f t="shared" si="807"/>
        <v/>
      </c>
      <c r="CT1358" t="str">
        <f t="shared" si="808"/>
        <v/>
      </c>
      <c r="CU1358" s="1" t="str">
        <f t="shared" si="809"/>
        <v/>
      </c>
      <c r="CV1358" t="str">
        <f t="shared" si="810"/>
        <v/>
      </c>
      <c r="CW1358" t="str">
        <f t="shared" si="811"/>
        <v/>
      </c>
      <c r="CX1358" s="1" t="str">
        <f t="shared" si="812"/>
        <v/>
      </c>
      <c r="CY1358" s="2" t="str">
        <f t="shared" si="813"/>
        <v/>
      </c>
      <c r="CZ1358" s="1" t="str">
        <f t="shared" si="814"/>
        <v/>
      </c>
      <c r="DA1358" s="12" t="str">
        <f t="shared" si="815"/>
        <v/>
      </c>
      <c r="DB1358" s="13" t="str">
        <f t="shared" si="816"/>
        <v/>
      </c>
      <c r="DC1358" t="str">
        <f t="shared" si="817"/>
        <v/>
      </c>
    </row>
    <row r="1359" spans="27:107" x14ac:dyDescent="0.2">
      <c r="AA1359" t="str">
        <f>IF([3]Gegner!A1360="","",[3]Gegner!A1360)</f>
        <v/>
      </c>
      <c r="AB1359">
        <f>[3]Gegner!B1360</f>
        <v>0</v>
      </c>
      <c r="AC1359">
        <f>[3]Gegner!C1360</f>
        <v>0</v>
      </c>
      <c r="AD1359">
        <f>[3]Gegner!D1360</f>
        <v>0</v>
      </c>
      <c r="AE1359">
        <f>[3]Gegner!E1360</f>
        <v>0</v>
      </c>
      <c r="AF1359">
        <f>[3]Gegner!F1360</f>
        <v>0</v>
      </c>
      <c r="AG1359">
        <f>[3]Gegner!G1360</f>
        <v>0</v>
      </c>
      <c r="AH1359">
        <f>[3]Gegner!H1360</f>
        <v>0</v>
      </c>
      <c r="AI1359">
        <f>[3]Gegner!I1360</f>
        <v>0</v>
      </c>
      <c r="AJ1359">
        <f>[3]Gegner!J1360</f>
        <v>0</v>
      </c>
      <c r="AK1359">
        <f>[3]Gegner!K1360</f>
        <v>0</v>
      </c>
      <c r="AL1359">
        <f>[3]Gegner!L1360</f>
        <v>0</v>
      </c>
      <c r="AM1359">
        <f>[3]Gegner!M1360</f>
        <v>0</v>
      </c>
      <c r="AN1359">
        <f>[3]Gegner!N1360</f>
        <v>0</v>
      </c>
      <c r="AO1359">
        <f>[3]Gegner!O1360</f>
        <v>0</v>
      </c>
      <c r="AP1359">
        <f>[3]Gegner!P1360</f>
        <v>0</v>
      </c>
      <c r="AQ1359">
        <f>[3]Gegner!Q1360</f>
        <v>0</v>
      </c>
      <c r="AR1359">
        <f>[3]Gegner!R1360</f>
        <v>0</v>
      </c>
      <c r="AS1359">
        <f>[3]Gegner!S1360</f>
        <v>0</v>
      </c>
      <c r="AT1359">
        <f>[3]Gegner!T1360</f>
        <v>0</v>
      </c>
      <c r="AU1359">
        <f>[3]Gegner!U1360</f>
        <v>0</v>
      </c>
      <c r="AV1359">
        <f>[3]Gegner!V1360</f>
        <v>0</v>
      </c>
      <c r="AW1359">
        <f>[3]Gegner!W1360</f>
        <v>0</v>
      </c>
      <c r="AX1359">
        <f>[3]Gegner!X1360</f>
        <v>0</v>
      </c>
      <c r="AY1359">
        <f>[3]Gegner!Y1360</f>
        <v>0</v>
      </c>
      <c r="BA1359" s="12">
        <f>[3]Meisterschaftsspiele!L1359</f>
        <v>1</v>
      </c>
      <c r="BB1359" s="23">
        <v>41042</v>
      </c>
      <c r="BC1359" s="24" t="s">
        <v>5</v>
      </c>
      <c r="BD1359" s="30" t="s">
        <v>6</v>
      </c>
      <c r="BE1359" s="25" t="s">
        <v>87</v>
      </c>
      <c r="BF1359" s="26">
        <v>1</v>
      </c>
      <c r="BG1359" s="27" t="s">
        <v>22</v>
      </c>
      <c r="BH1359" s="25">
        <v>0</v>
      </c>
      <c r="BI1359" s="12">
        <f t="shared" si="818"/>
        <v>1</v>
      </c>
      <c r="BS1359" s="12" t="str">
        <f t="shared" si="819"/>
        <v/>
      </c>
      <c r="BT1359" s="13" t="str">
        <f t="shared" si="820"/>
        <v/>
      </c>
      <c r="BU1359" t="str">
        <f t="shared" si="821"/>
        <v/>
      </c>
      <c r="BV1359" s="19" t="str">
        <f t="shared" si="822"/>
        <v/>
      </c>
      <c r="BW1359" t="str">
        <f t="shared" si="823"/>
        <v/>
      </c>
      <c r="BX1359" t="str">
        <f t="shared" si="824"/>
        <v/>
      </c>
      <c r="BY1359" t="str">
        <f t="shared" si="825"/>
        <v/>
      </c>
      <c r="BZ1359" s="2" t="str">
        <f t="shared" si="826"/>
        <v/>
      </c>
      <c r="CA1359" s="14" t="str">
        <f t="shared" si="827"/>
        <v/>
      </c>
      <c r="CB1359" s="13" t="str">
        <f t="shared" si="828"/>
        <v/>
      </c>
      <c r="CC1359" t="str">
        <f t="shared" si="829"/>
        <v/>
      </c>
      <c r="CD1359" s="19" t="str">
        <f t="shared" si="830"/>
        <v/>
      </c>
      <c r="CE1359" t="str">
        <f t="shared" si="831"/>
        <v/>
      </c>
      <c r="CF1359" t="str">
        <f t="shared" si="832"/>
        <v/>
      </c>
      <c r="CG1359" s="1" t="str">
        <f t="shared" si="833"/>
        <v/>
      </c>
      <c r="CH1359" s="2" t="str">
        <f t="shared" si="834"/>
        <v/>
      </c>
      <c r="CI1359" s="1" t="str">
        <f t="shared" si="835"/>
        <v/>
      </c>
      <c r="CJ1359" s="12" t="str">
        <f t="shared" si="798"/>
        <v/>
      </c>
      <c r="CK1359" s="13" t="str">
        <f t="shared" si="799"/>
        <v/>
      </c>
      <c r="CL1359" t="str">
        <f t="shared" si="800"/>
        <v/>
      </c>
      <c r="CM1359" s="1" t="str">
        <f t="shared" si="801"/>
        <v/>
      </c>
      <c r="CN1359" t="str">
        <f t="shared" si="802"/>
        <v/>
      </c>
      <c r="CO1359" t="str">
        <f t="shared" si="803"/>
        <v/>
      </c>
      <c r="CP1359" t="str">
        <f t="shared" si="804"/>
        <v/>
      </c>
      <c r="CQ1359" s="2" t="str">
        <f t="shared" si="805"/>
        <v/>
      </c>
      <c r="CR1359" s="14" t="str">
        <f t="shared" si="806"/>
        <v/>
      </c>
      <c r="CS1359" s="13" t="str">
        <f t="shared" si="807"/>
        <v/>
      </c>
      <c r="CT1359" t="str">
        <f t="shared" si="808"/>
        <v/>
      </c>
      <c r="CU1359" s="1" t="str">
        <f t="shared" si="809"/>
        <v/>
      </c>
      <c r="CV1359" t="str">
        <f t="shared" si="810"/>
        <v/>
      </c>
      <c r="CW1359" t="str">
        <f t="shared" si="811"/>
        <v/>
      </c>
      <c r="CX1359" s="1" t="str">
        <f t="shared" si="812"/>
        <v/>
      </c>
      <c r="CY1359" s="2" t="str">
        <f t="shared" si="813"/>
        <v/>
      </c>
      <c r="CZ1359" s="1" t="str">
        <f t="shared" si="814"/>
        <v/>
      </c>
      <c r="DA1359" s="12" t="str">
        <f t="shared" si="815"/>
        <v/>
      </c>
      <c r="DB1359" s="13" t="str">
        <f t="shared" si="816"/>
        <v/>
      </c>
      <c r="DC1359" t="str">
        <f t="shared" si="817"/>
        <v/>
      </c>
    </row>
    <row r="1360" spans="27:107" x14ac:dyDescent="0.2">
      <c r="AA1360" t="str">
        <f>IF([3]Gegner!A1361="","",[3]Gegner!A1361)</f>
        <v/>
      </c>
      <c r="AB1360">
        <f>[3]Gegner!B1361</f>
        <v>0</v>
      </c>
      <c r="AC1360">
        <f>[3]Gegner!C1361</f>
        <v>0</v>
      </c>
      <c r="AD1360">
        <f>[3]Gegner!D1361</f>
        <v>0</v>
      </c>
      <c r="AE1360">
        <f>[3]Gegner!E1361</f>
        <v>0</v>
      </c>
      <c r="AF1360">
        <f>[3]Gegner!F1361</f>
        <v>0</v>
      </c>
      <c r="AG1360">
        <f>[3]Gegner!G1361</f>
        <v>0</v>
      </c>
      <c r="AH1360">
        <f>[3]Gegner!H1361</f>
        <v>0</v>
      </c>
      <c r="AI1360">
        <f>[3]Gegner!I1361</f>
        <v>0</v>
      </c>
      <c r="AJ1360">
        <f>[3]Gegner!J1361</f>
        <v>0</v>
      </c>
      <c r="AK1360">
        <f>[3]Gegner!K1361</f>
        <v>0</v>
      </c>
      <c r="AL1360">
        <f>[3]Gegner!L1361</f>
        <v>0</v>
      </c>
      <c r="AM1360">
        <f>[3]Gegner!M1361</f>
        <v>0</v>
      </c>
      <c r="AN1360">
        <f>[3]Gegner!N1361</f>
        <v>0</v>
      </c>
      <c r="AO1360">
        <f>[3]Gegner!O1361</f>
        <v>0</v>
      </c>
      <c r="AP1360">
        <f>[3]Gegner!P1361</f>
        <v>0</v>
      </c>
      <c r="AQ1360">
        <f>[3]Gegner!Q1361</f>
        <v>0</v>
      </c>
      <c r="AR1360">
        <f>[3]Gegner!R1361</f>
        <v>0</v>
      </c>
      <c r="AS1360">
        <f>[3]Gegner!S1361</f>
        <v>0</v>
      </c>
      <c r="AT1360">
        <f>[3]Gegner!T1361</f>
        <v>0</v>
      </c>
      <c r="AU1360">
        <f>[3]Gegner!U1361</f>
        <v>0</v>
      </c>
      <c r="AV1360">
        <f>[3]Gegner!V1361</f>
        <v>0</v>
      </c>
      <c r="AW1360">
        <f>[3]Gegner!W1361</f>
        <v>0</v>
      </c>
      <c r="AX1360">
        <f>[3]Gegner!X1361</f>
        <v>0</v>
      </c>
      <c r="AY1360">
        <f>[3]Gegner!Y1361</f>
        <v>0</v>
      </c>
      <c r="BA1360" s="12">
        <f>[3]Meisterschaftsspiele!L1360</f>
        <v>1</v>
      </c>
      <c r="BB1360" s="23">
        <v>41049</v>
      </c>
      <c r="BC1360" s="24" t="s">
        <v>116</v>
      </c>
      <c r="BD1360" s="30" t="s">
        <v>6</v>
      </c>
      <c r="BE1360" s="25" t="s">
        <v>5</v>
      </c>
      <c r="BF1360" s="26">
        <v>4</v>
      </c>
      <c r="BG1360" s="27" t="s">
        <v>22</v>
      </c>
      <c r="BH1360" s="25">
        <v>5</v>
      </c>
      <c r="BI1360" s="12">
        <f t="shared" si="818"/>
        <v>1</v>
      </c>
      <c r="BS1360" s="12" t="str">
        <f t="shared" si="819"/>
        <v/>
      </c>
      <c r="BT1360" s="13" t="str">
        <f t="shared" si="820"/>
        <v/>
      </c>
      <c r="BU1360" t="str">
        <f t="shared" si="821"/>
        <v/>
      </c>
      <c r="BV1360" s="19" t="str">
        <f t="shared" si="822"/>
        <v/>
      </c>
      <c r="BW1360" t="str">
        <f t="shared" si="823"/>
        <v/>
      </c>
      <c r="BX1360" t="str">
        <f t="shared" si="824"/>
        <v/>
      </c>
      <c r="BY1360" t="str">
        <f t="shared" si="825"/>
        <v/>
      </c>
      <c r="BZ1360" s="2" t="str">
        <f t="shared" si="826"/>
        <v/>
      </c>
      <c r="CA1360" s="14" t="str">
        <f t="shared" si="827"/>
        <v/>
      </c>
      <c r="CB1360" s="13" t="str">
        <f t="shared" si="828"/>
        <v/>
      </c>
      <c r="CC1360" t="str">
        <f t="shared" si="829"/>
        <v/>
      </c>
      <c r="CD1360" s="19" t="str">
        <f t="shared" si="830"/>
        <v/>
      </c>
      <c r="CE1360" t="str">
        <f t="shared" si="831"/>
        <v/>
      </c>
      <c r="CF1360" t="str">
        <f t="shared" si="832"/>
        <v/>
      </c>
      <c r="CG1360" s="1" t="str">
        <f t="shared" si="833"/>
        <v/>
      </c>
      <c r="CH1360" s="2" t="str">
        <f t="shared" si="834"/>
        <v/>
      </c>
      <c r="CI1360" s="1" t="str">
        <f t="shared" si="835"/>
        <v/>
      </c>
      <c r="CJ1360" s="12" t="str">
        <f t="shared" si="798"/>
        <v/>
      </c>
      <c r="CK1360" s="13" t="str">
        <f t="shared" si="799"/>
        <v/>
      </c>
      <c r="CL1360" t="str">
        <f t="shared" si="800"/>
        <v/>
      </c>
      <c r="CM1360" s="1" t="str">
        <f t="shared" si="801"/>
        <v/>
      </c>
      <c r="CN1360" t="str">
        <f t="shared" si="802"/>
        <v/>
      </c>
      <c r="CO1360" t="str">
        <f t="shared" si="803"/>
        <v/>
      </c>
      <c r="CP1360" t="str">
        <f t="shared" si="804"/>
        <v/>
      </c>
      <c r="CQ1360" s="2" t="str">
        <f t="shared" si="805"/>
        <v/>
      </c>
      <c r="CR1360" s="14" t="str">
        <f t="shared" si="806"/>
        <v/>
      </c>
      <c r="CS1360" s="13" t="str">
        <f t="shared" si="807"/>
        <v/>
      </c>
      <c r="CT1360" t="str">
        <f t="shared" si="808"/>
        <v/>
      </c>
      <c r="CU1360" s="1" t="str">
        <f t="shared" si="809"/>
        <v/>
      </c>
      <c r="CV1360" t="str">
        <f t="shared" si="810"/>
        <v/>
      </c>
      <c r="CW1360" t="str">
        <f t="shared" si="811"/>
        <v/>
      </c>
      <c r="CX1360" s="1" t="str">
        <f t="shared" si="812"/>
        <v/>
      </c>
      <c r="CY1360" s="2" t="str">
        <f t="shared" si="813"/>
        <v/>
      </c>
      <c r="CZ1360" s="1" t="str">
        <f t="shared" si="814"/>
        <v/>
      </c>
      <c r="DA1360" s="12" t="str">
        <f t="shared" si="815"/>
        <v/>
      </c>
      <c r="DB1360" s="13" t="str">
        <f t="shared" si="816"/>
        <v/>
      </c>
      <c r="DC1360" t="str">
        <f t="shared" si="817"/>
        <v/>
      </c>
    </row>
    <row r="1361" spans="27:107" ht="13.5" thickBot="1" x14ac:dyDescent="0.25">
      <c r="AA1361" t="str">
        <f>IF([3]Gegner!A1362="","",[3]Gegner!A1362)</f>
        <v/>
      </c>
      <c r="AB1361">
        <f>[3]Gegner!B1362</f>
        <v>0</v>
      </c>
      <c r="AC1361">
        <f>[3]Gegner!C1362</f>
        <v>0</v>
      </c>
      <c r="AD1361">
        <f>[3]Gegner!D1362</f>
        <v>0</v>
      </c>
      <c r="AE1361">
        <f>[3]Gegner!E1362</f>
        <v>0</v>
      </c>
      <c r="AF1361">
        <f>[3]Gegner!F1362</f>
        <v>0</v>
      </c>
      <c r="AG1361">
        <f>[3]Gegner!G1362</f>
        <v>0</v>
      </c>
      <c r="AH1361">
        <f>[3]Gegner!H1362</f>
        <v>0</v>
      </c>
      <c r="AI1361">
        <f>[3]Gegner!I1362</f>
        <v>0</v>
      </c>
      <c r="AJ1361">
        <f>[3]Gegner!J1362</f>
        <v>0</v>
      </c>
      <c r="AK1361">
        <f>[3]Gegner!K1362</f>
        <v>0</v>
      </c>
      <c r="AL1361">
        <f>[3]Gegner!L1362</f>
        <v>0</v>
      </c>
      <c r="AM1361">
        <f>[3]Gegner!M1362</f>
        <v>0</v>
      </c>
      <c r="AN1361">
        <f>[3]Gegner!N1362</f>
        <v>0</v>
      </c>
      <c r="AO1361">
        <f>[3]Gegner!O1362</f>
        <v>0</v>
      </c>
      <c r="AP1361">
        <f>[3]Gegner!P1362</f>
        <v>0</v>
      </c>
      <c r="AQ1361">
        <f>[3]Gegner!Q1362</f>
        <v>0</v>
      </c>
      <c r="AR1361">
        <f>[3]Gegner!R1362</f>
        <v>0</v>
      </c>
      <c r="AS1361">
        <f>[3]Gegner!S1362</f>
        <v>0</v>
      </c>
      <c r="AT1361">
        <f>[3]Gegner!T1362</f>
        <v>0</v>
      </c>
      <c r="AU1361">
        <f>[3]Gegner!U1362</f>
        <v>0</v>
      </c>
      <c r="AV1361">
        <f>[3]Gegner!V1362</f>
        <v>0</v>
      </c>
      <c r="AW1361">
        <f>[3]Gegner!W1362</f>
        <v>0</v>
      </c>
      <c r="AX1361">
        <f>[3]Gegner!X1362</f>
        <v>0</v>
      </c>
      <c r="AY1361">
        <f>[3]Gegner!Y1362</f>
        <v>0</v>
      </c>
      <c r="BA1361" s="12">
        <f>[3]Meisterschaftsspiele!L1361</f>
        <v>2</v>
      </c>
      <c r="BB1361" s="31">
        <v>41055</v>
      </c>
      <c r="BC1361" s="32" t="s">
        <v>5</v>
      </c>
      <c r="BD1361" s="65" t="s">
        <v>6</v>
      </c>
      <c r="BE1361" s="33" t="s">
        <v>33</v>
      </c>
      <c r="BF1361" s="34">
        <v>3</v>
      </c>
      <c r="BG1361" s="35" t="s">
        <v>22</v>
      </c>
      <c r="BH1361" s="33">
        <v>1</v>
      </c>
      <c r="BI1361" s="12">
        <f t="shared" si="818"/>
        <v>2</v>
      </c>
      <c r="BS1361" s="12" t="str">
        <f t="shared" si="819"/>
        <v/>
      </c>
      <c r="BT1361" s="13" t="str">
        <f t="shared" si="820"/>
        <v/>
      </c>
      <c r="BU1361" t="str">
        <f t="shared" si="821"/>
        <v/>
      </c>
      <c r="BV1361" s="19" t="str">
        <f t="shared" si="822"/>
        <v/>
      </c>
      <c r="BW1361" t="str">
        <f t="shared" si="823"/>
        <v/>
      </c>
      <c r="BX1361" t="str">
        <f t="shared" si="824"/>
        <v/>
      </c>
      <c r="BY1361" t="str">
        <f t="shared" si="825"/>
        <v/>
      </c>
      <c r="BZ1361" s="2" t="str">
        <f t="shared" si="826"/>
        <v/>
      </c>
      <c r="CA1361" s="14" t="str">
        <f t="shared" si="827"/>
        <v/>
      </c>
      <c r="CB1361" s="13" t="str">
        <f t="shared" si="828"/>
        <v/>
      </c>
      <c r="CC1361" t="str">
        <f t="shared" si="829"/>
        <v/>
      </c>
      <c r="CD1361" s="19" t="str">
        <f t="shared" si="830"/>
        <v/>
      </c>
      <c r="CE1361" t="str">
        <f t="shared" si="831"/>
        <v/>
      </c>
      <c r="CF1361" t="str">
        <f t="shared" si="832"/>
        <v/>
      </c>
      <c r="CG1361" s="1" t="str">
        <f t="shared" si="833"/>
        <v/>
      </c>
      <c r="CH1361" s="2" t="str">
        <f t="shared" si="834"/>
        <v/>
      </c>
      <c r="CI1361" s="1" t="str">
        <f t="shared" si="835"/>
        <v/>
      </c>
      <c r="CJ1361" s="12" t="str">
        <f t="shared" si="798"/>
        <v/>
      </c>
      <c r="CK1361" s="13" t="str">
        <f t="shared" si="799"/>
        <v/>
      </c>
      <c r="CL1361" t="str">
        <f t="shared" si="800"/>
        <v/>
      </c>
      <c r="CM1361" s="1" t="str">
        <f t="shared" si="801"/>
        <v/>
      </c>
      <c r="CN1361" t="str">
        <f t="shared" si="802"/>
        <v/>
      </c>
      <c r="CO1361" t="str">
        <f t="shared" si="803"/>
        <v/>
      </c>
      <c r="CP1361" t="str">
        <f t="shared" si="804"/>
        <v/>
      </c>
      <c r="CQ1361" s="2" t="str">
        <f t="shared" si="805"/>
        <v/>
      </c>
      <c r="CR1361" s="14" t="str">
        <f t="shared" si="806"/>
        <v/>
      </c>
      <c r="CS1361" s="13" t="str">
        <f t="shared" si="807"/>
        <v/>
      </c>
      <c r="CT1361" t="str">
        <f t="shared" si="808"/>
        <v/>
      </c>
      <c r="CU1361" s="1" t="str">
        <f t="shared" si="809"/>
        <v/>
      </c>
      <c r="CV1361" t="str">
        <f t="shared" si="810"/>
        <v/>
      </c>
      <c r="CW1361" t="str">
        <f t="shared" si="811"/>
        <v/>
      </c>
      <c r="CX1361" s="1" t="str">
        <f t="shared" si="812"/>
        <v/>
      </c>
      <c r="CY1361" s="2" t="str">
        <f t="shared" si="813"/>
        <v/>
      </c>
      <c r="CZ1361" s="1" t="str">
        <f t="shared" si="814"/>
        <v/>
      </c>
      <c r="DA1361" s="12" t="str">
        <f t="shared" si="815"/>
        <v/>
      </c>
      <c r="DB1361" s="13" t="str">
        <f t="shared" si="816"/>
        <v/>
      </c>
      <c r="DC1361" t="str">
        <f t="shared" si="817"/>
        <v/>
      </c>
    </row>
    <row r="1362" spans="27:107" x14ac:dyDescent="0.2">
      <c r="AA1362" t="str">
        <f>IF([3]Gegner!A1363="","",[3]Gegner!A1363)</f>
        <v/>
      </c>
      <c r="AB1362">
        <f>[3]Gegner!B1363</f>
        <v>0</v>
      </c>
      <c r="AC1362">
        <f>[3]Gegner!C1363</f>
        <v>0</v>
      </c>
      <c r="AD1362">
        <f>[3]Gegner!D1363</f>
        <v>0</v>
      </c>
      <c r="AE1362">
        <f>[3]Gegner!E1363</f>
        <v>0</v>
      </c>
      <c r="AF1362">
        <f>[3]Gegner!F1363</f>
        <v>0</v>
      </c>
      <c r="AG1362">
        <f>[3]Gegner!G1363</f>
        <v>0</v>
      </c>
      <c r="AH1362">
        <f>[3]Gegner!H1363</f>
        <v>0</v>
      </c>
      <c r="AI1362">
        <f>[3]Gegner!I1363</f>
        <v>0</v>
      </c>
      <c r="AJ1362">
        <f>[3]Gegner!J1363</f>
        <v>0</v>
      </c>
      <c r="AK1362">
        <f>[3]Gegner!K1363</f>
        <v>0</v>
      </c>
      <c r="AL1362">
        <f>[3]Gegner!L1363</f>
        <v>0</v>
      </c>
      <c r="AM1362">
        <f>[3]Gegner!M1363</f>
        <v>0</v>
      </c>
      <c r="AN1362">
        <f>[3]Gegner!N1363</f>
        <v>0</v>
      </c>
      <c r="AO1362">
        <f>[3]Gegner!O1363</f>
        <v>0</v>
      </c>
      <c r="AP1362">
        <f>[3]Gegner!P1363</f>
        <v>0</v>
      </c>
      <c r="AQ1362">
        <f>[3]Gegner!Q1363</f>
        <v>0</v>
      </c>
      <c r="AR1362">
        <f>[3]Gegner!R1363</f>
        <v>0</v>
      </c>
      <c r="AS1362">
        <f>[3]Gegner!S1363</f>
        <v>0</v>
      </c>
      <c r="AT1362">
        <f>[3]Gegner!T1363</f>
        <v>0</v>
      </c>
      <c r="AU1362">
        <f>[3]Gegner!U1363</f>
        <v>0</v>
      </c>
      <c r="AV1362">
        <f>[3]Gegner!V1363</f>
        <v>0</v>
      </c>
      <c r="AW1362">
        <f>[3]Gegner!W1363</f>
        <v>0</v>
      </c>
      <c r="AX1362">
        <f>[3]Gegner!X1363</f>
        <v>0</v>
      </c>
      <c r="AY1362">
        <f>[3]Gegner!Y1363</f>
        <v>0</v>
      </c>
      <c r="BA1362" s="12">
        <f>[3]Meisterschaftsspiele!L1362</f>
        <v>-1</v>
      </c>
      <c r="BB1362" s="36">
        <v>41126</v>
      </c>
      <c r="BC1362" s="37" t="s">
        <v>5</v>
      </c>
      <c r="BD1362" s="64" t="s">
        <v>6</v>
      </c>
      <c r="BE1362" s="38" t="s">
        <v>58</v>
      </c>
      <c r="BF1362" s="39">
        <v>0</v>
      </c>
      <c r="BG1362" s="40" t="s">
        <v>22</v>
      </c>
      <c r="BH1362" s="38">
        <v>1</v>
      </c>
      <c r="BI1362" s="12">
        <f t="shared" si="818"/>
        <v>-1</v>
      </c>
      <c r="BS1362" s="12" t="str">
        <f t="shared" si="819"/>
        <v/>
      </c>
      <c r="BT1362" s="13" t="str">
        <f t="shared" si="820"/>
        <v/>
      </c>
      <c r="BU1362" t="str">
        <f t="shared" si="821"/>
        <v/>
      </c>
      <c r="BV1362" s="19" t="str">
        <f t="shared" si="822"/>
        <v/>
      </c>
      <c r="BW1362" t="str">
        <f t="shared" si="823"/>
        <v/>
      </c>
      <c r="BX1362" t="str">
        <f t="shared" si="824"/>
        <v/>
      </c>
      <c r="BY1362" t="str">
        <f t="shared" si="825"/>
        <v/>
      </c>
      <c r="BZ1362" s="2" t="str">
        <f t="shared" si="826"/>
        <v/>
      </c>
      <c r="CA1362" s="14" t="str">
        <f t="shared" si="827"/>
        <v/>
      </c>
      <c r="CB1362" s="13" t="str">
        <f t="shared" si="828"/>
        <v/>
      </c>
      <c r="CC1362" t="str">
        <f t="shared" si="829"/>
        <v/>
      </c>
      <c r="CD1362" s="19" t="str">
        <f t="shared" si="830"/>
        <v/>
      </c>
      <c r="CE1362" t="str">
        <f t="shared" si="831"/>
        <v/>
      </c>
      <c r="CF1362" t="str">
        <f t="shared" si="832"/>
        <v/>
      </c>
      <c r="CG1362" s="1" t="str">
        <f t="shared" si="833"/>
        <v/>
      </c>
      <c r="CH1362" s="2" t="str">
        <f t="shared" si="834"/>
        <v/>
      </c>
      <c r="CI1362" s="1" t="str">
        <f t="shared" si="835"/>
        <v/>
      </c>
      <c r="CJ1362" s="12" t="str">
        <f t="shared" si="798"/>
        <v/>
      </c>
      <c r="CK1362" s="13" t="str">
        <f t="shared" si="799"/>
        <v/>
      </c>
      <c r="CL1362" t="str">
        <f t="shared" si="800"/>
        <v/>
      </c>
      <c r="CM1362" s="1" t="str">
        <f t="shared" si="801"/>
        <v/>
      </c>
      <c r="CN1362" t="str">
        <f t="shared" si="802"/>
        <v/>
      </c>
      <c r="CO1362" t="str">
        <f t="shared" si="803"/>
        <v/>
      </c>
      <c r="CP1362" t="str">
        <f t="shared" si="804"/>
        <v/>
      </c>
      <c r="CQ1362" s="2" t="str">
        <f t="shared" si="805"/>
        <v/>
      </c>
      <c r="CR1362" s="14" t="str">
        <f t="shared" si="806"/>
        <v/>
      </c>
      <c r="CS1362" s="13" t="str">
        <f t="shared" si="807"/>
        <v/>
      </c>
      <c r="CT1362" t="str">
        <f t="shared" si="808"/>
        <v/>
      </c>
      <c r="CU1362" s="1" t="str">
        <f t="shared" si="809"/>
        <v/>
      </c>
      <c r="CV1362" t="str">
        <f t="shared" si="810"/>
        <v/>
      </c>
      <c r="CW1362" t="str">
        <f t="shared" si="811"/>
        <v/>
      </c>
      <c r="CX1362" s="1" t="str">
        <f t="shared" si="812"/>
        <v/>
      </c>
      <c r="CY1362" s="2" t="str">
        <f t="shared" si="813"/>
        <v/>
      </c>
      <c r="CZ1362" s="1" t="str">
        <f t="shared" si="814"/>
        <v/>
      </c>
      <c r="DA1362" s="12" t="str">
        <f t="shared" si="815"/>
        <v/>
      </c>
      <c r="DB1362" s="13" t="str">
        <f t="shared" si="816"/>
        <v/>
      </c>
      <c r="DC1362" t="str">
        <f t="shared" si="817"/>
        <v/>
      </c>
    </row>
    <row r="1363" spans="27:107" x14ac:dyDescent="0.2">
      <c r="AA1363" t="str">
        <f>IF([3]Gegner!A1364="","",[3]Gegner!A1364)</f>
        <v/>
      </c>
      <c r="AB1363">
        <f>[3]Gegner!B1364</f>
        <v>0</v>
      </c>
      <c r="AC1363">
        <f>[3]Gegner!C1364</f>
        <v>0</v>
      </c>
      <c r="AD1363">
        <f>[3]Gegner!D1364</f>
        <v>0</v>
      </c>
      <c r="AE1363">
        <f>[3]Gegner!E1364</f>
        <v>0</v>
      </c>
      <c r="AF1363">
        <f>[3]Gegner!F1364</f>
        <v>0</v>
      </c>
      <c r="AG1363">
        <f>[3]Gegner!G1364</f>
        <v>0</v>
      </c>
      <c r="AH1363">
        <f>[3]Gegner!H1364</f>
        <v>0</v>
      </c>
      <c r="AI1363">
        <f>[3]Gegner!I1364</f>
        <v>0</v>
      </c>
      <c r="AJ1363">
        <f>[3]Gegner!J1364</f>
        <v>0</v>
      </c>
      <c r="AK1363">
        <f>[3]Gegner!K1364</f>
        <v>0</v>
      </c>
      <c r="AL1363">
        <f>[3]Gegner!L1364</f>
        <v>0</v>
      </c>
      <c r="AM1363">
        <f>[3]Gegner!M1364</f>
        <v>0</v>
      </c>
      <c r="AN1363">
        <f>[3]Gegner!N1364</f>
        <v>0</v>
      </c>
      <c r="AO1363">
        <f>[3]Gegner!O1364</f>
        <v>0</v>
      </c>
      <c r="AP1363">
        <f>[3]Gegner!P1364</f>
        <v>0</v>
      </c>
      <c r="AQ1363">
        <f>[3]Gegner!Q1364</f>
        <v>0</v>
      </c>
      <c r="AR1363">
        <f>[3]Gegner!R1364</f>
        <v>0</v>
      </c>
      <c r="AS1363">
        <f>[3]Gegner!S1364</f>
        <v>0</v>
      </c>
      <c r="AT1363">
        <f>[3]Gegner!T1364</f>
        <v>0</v>
      </c>
      <c r="AU1363">
        <f>[3]Gegner!U1364</f>
        <v>0</v>
      </c>
      <c r="AV1363">
        <f>[3]Gegner!V1364</f>
        <v>0</v>
      </c>
      <c r="AW1363">
        <f>[3]Gegner!W1364</f>
        <v>0</v>
      </c>
      <c r="AX1363">
        <f>[3]Gegner!X1364</f>
        <v>0</v>
      </c>
      <c r="AY1363">
        <f>[3]Gegner!Y1364</f>
        <v>0</v>
      </c>
      <c r="BA1363" s="12">
        <f>[3]Meisterschaftsspiele!L1363</f>
        <v>-2</v>
      </c>
      <c r="BB1363" s="23">
        <v>41133</v>
      </c>
      <c r="BC1363" s="24" t="s">
        <v>5</v>
      </c>
      <c r="BD1363" s="30" t="s">
        <v>6</v>
      </c>
      <c r="BE1363" s="25" t="s">
        <v>113</v>
      </c>
      <c r="BF1363" s="26">
        <v>0</v>
      </c>
      <c r="BG1363" s="27" t="s">
        <v>22</v>
      </c>
      <c r="BH1363" s="25">
        <v>2</v>
      </c>
      <c r="BI1363" s="12">
        <f t="shared" si="818"/>
        <v>-2</v>
      </c>
      <c r="BS1363" s="12" t="str">
        <f t="shared" si="819"/>
        <v/>
      </c>
      <c r="BT1363" s="13" t="str">
        <f t="shared" si="820"/>
        <v/>
      </c>
      <c r="BU1363" t="str">
        <f t="shared" si="821"/>
        <v/>
      </c>
      <c r="BV1363" s="19" t="str">
        <f t="shared" si="822"/>
        <v/>
      </c>
      <c r="BW1363" t="str">
        <f t="shared" si="823"/>
        <v/>
      </c>
      <c r="BX1363" t="str">
        <f t="shared" si="824"/>
        <v/>
      </c>
      <c r="BY1363" t="str">
        <f t="shared" si="825"/>
        <v/>
      </c>
      <c r="BZ1363" s="2" t="str">
        <f t="shared" si="826"/>
        <v/>
      </c>
      <c r="CA1363" s="14" t="str">
        <f t="shared" si="827"/>
        <v/>
      </c>
      <c r="CB1363" s="13" t="str">
        <f t="shared" si="828"/>
        <v/>
      </c>
      <c r="CC1363" t="str">
        <f t="shared" si="829"/>
        <v/>
      </c>
      <c r="CD1363" s="19" t="str">
        <f t="shared" si="830"/>
        <v/>
      </c>
      <c r="CE1363" t="str">
        <f t="shared" si="831"/>
        <v/>
      </c>
      <c r="CF1363" t="str">
        <f t="shared" si="832"/>
        <v/>
      </c>
      <c r="CG1363" s="1" t="str">
        <f t="shared" si="833"/>
        <v/>
      </c>
      <c r="CH1363" s="2" t="str">
        <f t="shared" si="834"/>
        <v/>
      </c>
      <c r="CI1363" s="1" t="str">
        <f t="shared" si="835"/>
        <v/>
      </c>
      <c r="CJ1363" s="12" t="str">
        <f t="shared" si="798"/>
        <v/>
      </c>
      <c r="CK1363" s="13" t="str">
        <f t="shared" si="799"/>
        <v/>
      </c>
      <c r="CL1363" t="str">
        <f t="shared" si="800"/>
        <v/>
      </c>
      <c r="CM1363" s="1" t="str">
        <f t="shared" si="801"/>
        <v/>
      </c>
      <c r="CN1363" t="str">
        <f t="shared" si="802"/>
        <v/>
      </c>
      <c r="CO1363" t="str">
        <f t="shared" si="803"/>
        <v/>
      </c>
      <c r="CP1363" t="str">
        <f t="shared" si="804"/>
        <v/>
      </c>
      <c r="CQ1363" s="2" t="str">
        <f t="shared" si="805"/>
        <v/>
      </c>
      <c r="CR1363" s="14" t="str">
        <f t="shared" si="806"/>
        <v/>
      </c>
      <c r="CS1363" s="13" t="str">
        <f t="shared" si="807"/>
        <v/>
      </c>
      <c r="CT1363" t="str">
        <f t="shared" si="808"/>
        <v/>
      </c>
      <c r="CU1363" s="1" t="str">
        <f t="shared" si="809"/>
        <v/>
      </c>
      <c r="CV1363" t="str">
        <f t="shared" si="810"/>
        <v/>
      </c>
      <c r="CW1363" t="str">
        <f t="shared" si="811"/>
        <v/>
      </c>
      <c r="CX1363" s="1" t="str">
        <f t="shared" si="812"/>
        <v/>
      </c>
      <c r="CY1363" s="2" t="str">
        <f t="shared" si="813"/>
        <v/>
      </c>
      <c r="CZ1363" s="1" t="str">
        <f t="shared" si="814"/>
        <v/>
      </c>
      <c r="DA1363" s="12" t="str">
        <f t="shared" si="815"/>
        <v/>
      </c>
      <c r="DB1363" s="13" t="str">
        <f t="shared" si="816"/>
        <v/>
      </c>
      <c r="DC1363" t="str">
        <f t="shared" si="817"/>
        <v/>
      </c>
    </row>
    <row r="1364" spans="27:107" x14ac:dyDescent="0.2">
      <c r="AA1364" t="str">
        <f>IF([3]Gegner!A1365="","",[3]Gegner!A1365)</f>
        <v/>
      </c>
      <c r="AB1364">
        <f>[3]Gegner!B1365</f>
        <v>0</v>
      </c>
      <c r="AC1364">
        <f>[3]Gegner!C1365</f>
        <v>0</v>
      </c>
      <c r="AD1364">
        <f>[3]Gegner!D1365</f>
        <v>0</v>
      </c>
      <c r="AE1364">
        <f>[3]Gegner!E1365</f>
        <v>0</v>
      </c>
      <c r="AF1364">
        <f>[3]Gegner!F1365</f>
        <v>0</v>
      </c>
      <c r="AG1364">
        <f>[3]Gegner!G1365</f>
        <v>0</v>
      </c>
      <c r="AH1364">
        <f>[3]Gegner!H1365</f>
        <v>0</v>
      </c>
      <c r="AI1364">
        <f>[3]Gegner!I1365</f>
        <v>0</v>
      </c>
      <c r="AJ1364">
        <f>[3]Gegner!J1365</f>
        <v>0</v>
      </c>
      <c r="AK1364">
        <f>[3]Gegner!K1365</f>
        <v>0</v>
      </c>
      <c r="AL1364">
        <f>[3]Gegner!L1365</f>
        <v>0</v>
      </c>
      <c r="AM1364">
        <f>[3]Gegner!M1365</f>
        <v>0</v>
      </c>
      <c r="AN1364">
        <f>[3]Gegner!N1365</f>
        <v>0</v>
      </c>
      <c r="AO1364">
        <f>[3]Gegner!O1365</f>
        <v>0</v>
      </c>
      <c r="AP1364">
        <f>[3]Gegner!P1365</f>
        <v>0</v>
      </c>
      <c r="AQ1364">
        <f>[3]Gegner!Q1365</f>
        <v>0</v>
      </c>
      <c r="AR1364">
        <f>[3]Gegner!R1365</f>
        <v>0</v>
      </c>
      <c r="AS1364">
        <f>[3]Gegner!S1365</f>
        <v>0</v>
      </c>
      <c r="AT1364">
        <f>[3]Gegner!T1365</f>
        <v>0</v>
      </c>
      <c r="AU1364">
        <f>[3]Gegner!U1365</f>
        <v>0</v>
      </c>
      <c r="AV1364">
        <f>[3]Gegner!V1365</f>
        <v>0</v>
      </c>
      <c r="AW1364">
        <f>[3]Gegner!W1365</f>
        <v>0</v>
      </c>
      <c r="AX1364">
        <f>[3]Gegner!X1365</f>
        <v>0</v>
      </c>
      <c r="AY1364">
        <f>[3]Gegner!Y1365</f>
        <v>0</v>
      </c>
      <c r="BA1364" s="12">
        <f>[3]Meisterschaftsspiele!L1364</f>
        <v>3</v>
      </c>
      <c r="BB1364" s="23">
        <v>41140</v>
      </c>
      <c r="BC1364" s="24" t="s">
        <v>43</v>
      </c>
      <c r="BD1364" s="30" t="s">
        <v>6</v>
      </c>
      <c r="BE1364" s="25" t="s">
        <v>5</v>
      </c>
      <c r="BF1364" s="26">
        <v>0</v>
      </c>
      <c r="BG1364" s="27" t="s">
        <v>22</v>
      </c>
      <c r="BH1364" s="25">
        <v>3</v>
      </c>
      <c r="BI1364" s="12">
        <f t="shared" si="818"/>
        <v>3</v>
      </c>
      <c r="BS1364" s="12" t="str">
        <f t="shared" si="819"/>
        <v/>
      </c>
      <c r="BT1364" s="13" t="str">
        <f t="shared" si="820"/>
        <v/>
      </c>
      <c r="BU1364" t="str">
        <f t="shared" si="821"/>
        <v/>
      </c>
      <c r="BV1364" s="19" t="str">
        <f t="shared" si="822"/>
        <v/>
      </c>
      <c r="BW1364" t="str">
        <f t="shared" si="823"/>
        <v/>
      </c>
      <c r="BX1364" t="str">
        <f t="shared" si="824"/>
        <v/>
      </c>
      <c r="BY1364" t="str">
        <f t="shared" si="825"/>
        <v/>
      </c>
      <c r="BZ1364" s="2" t="str">
        <f t="shared" si="826"/>
        <v/>
      </c>
      <c r="CA1364" s="14" t="str">
        <f t="shared" si="827"/>
        <v/>
      </c>
      <c r="CB1364" s="13" t="str">
        <f t="shared" si="828"/>
        <v/>
      </c>
      <c r="CC1364" t="str">
        <f t="shared" si="829"/>
        <v/>
      </c>
      <c r="CD1364" s="19" t="str">
        <f t="shared" si="830"/>
        <v/>
      </c>
      <c r="CE1364" t="str">
        <f t="shared" si="831"/>
        <v/>
      </c>
      <c r="CF1364" t="str">
        <f t="shared" si="832"/>
        <v/>
      </c>
      <c r="CG1364" s="1" t="str">
        <f t="shared" si="833"/>
        <v/>
      </c>
      <c r="CH1364" s="2" t="str">
        <f t="shared" si="834"/>
        <v/>
      </c>
      <c r="CI1364" s="1" t="str">
        <f t="shared" si="835"/>
        <v/>
      </c>
      <c r="CJ1364" s="12" t="str">
        <f t="shared" si="798"/>
        <v/>
      </c>
      <c r="CK1364" s="13" t="str">
        <f t="shared" si="799"/>
        <v/>
      </c>
      <c r="CL1364" t="str">
        <f t="shared" si="800"/>
        <v/>
      </c>
      <c r="CM1364" s="1" t="str">
        <f t="shared" si="801"/>
        <v/>
      </c>
      <c r="CN1364" t="str">
        <f t="shared" si="802"/>
        <v/>
      </c>
      <c r="CO1364" t="str">
        <f t="shared" si="803"/>
        <v/>
      </c>
      <c r="CP1364" t="str">
        <f t="shared" si="804"/>
        <v/>
      </c>
      <c r="CQ1364" s="2" t="str">
        <f t="shared" si="805"/>
        <v/>
      </c>
      <c r="CR1364" s="14" t="str">
        <f t="shared" si="806"/>
        <v/>
      </c>
      <c r="CS1364" s="13" t="str">
        <f t="shared" si="807"/>
        <v/>
      </c>
      <c r="CT1364" t="str">
        <f t="shared" si="808"/>
        <v/>
      </c>
      <c r="CU1364" s="1" t="str">
        <f t="shared" si="809"/>
        <v/>
      </c>
      <c r="CV1364" t="str">
        <f t="shared" si="810"/>
        <v/>
      </c>
      <c r="CW1364" t="str">
        <f t="shared" si="811"/>
        <v/>
      </c>
      <c r="CX1364" s="1" t="str">
        <f t="shared" si="812"/>
        <v/>
      </c>
      <c r="CY1364" s="2" t="str">
        <f t="shared" si="813"/>
        <v/>
      </c>
      <c r="CZ1364" s="1" t="str">
        <f t="shared" si="814"/>
        <v/>
      </c>
      <c r="DA1364" s="12" t="str">
        <f t="shared" si="815"/>
        <v/>
      </c>
      <c r="DB1364" s="13" t="str">
        <f t="shared" si="816"/>
        <v/>
      </c>
      <c r="DC1364" t="str">
        <f t="shared" si="817"/>
        <v/>
      </c>
    </row>
    <row r="1365" spans="27:107" x14ac:dyDescent="0.2">
      <c r="AA1365" t="str">
        <f>IF([3]Gegner!A1366="","",[3]Gegner!A1366)</f>
        <v/>
      </c>
      <c r="AB1365">
        <f>[3]Gegner!B1366</f>
        <v>0</v>
      </c>
      <c r="AC1365">
        <f>[3]Gegner!C1366</f>
        <v>0</v>
      </c>
      <c r="AD1365">
        <f>[3]Gegner!D1366</f>
        <v>0</v>
      </c>
      <c r="AE1365">
        <f>[3]Gegner!E1366</f>
        <v>0</v>
      </c>
      <c r="AF1365">
        <f>[3]Gegner!F1366</f>
        <v>0</v>
      </c>
      <c r="AG1365">
        <f>[3]Gegner!G1366</f>
        <v>0</v>
      </c>
      <c r="AH1365">
        <f>[3]Gegner!H1366</f>
        <v>0</v>
      </c>
      <c r="AI1365">
        <f>[3]Gegner!I1366</f>
        <v>0</v>
      </c>
      <c r="AJ1365">
        <f>[3]Gegner!J1366</f>
        <v>0</v>
      </c>
      <c r="AK1365">
        <f>[3]Gegner!K1366</f>
        <v>0</v>
      </c>
      <c r="AL1365">
        <f>[3]Gegner!L1366</f>
        <v>0</v>
      </c>
      <c r="AM1365">
        <f>[3]Gegner!M1366</f>
        <v>0</v>
      </c>
      <c r="AN1365">
        <f>[3]Gegner!N1366</f>
        <v>0</v>
      </c>
      <c r="AO1365">
        <f>[3]Gegner!O1366</f>
        <v>0</v>
      </c>
      <c r="AP1365">
        <f>[3]Gegner!P1366</f>
        <v>0</v>
      </c>
      <c r="AQ1365">
        <f>[3]Gegner!Q1366</f>
        <v>0</v>
      </c>
      <c r="AR1365">
        <f>[3]Gegner!R1366</f>
        <v>0</v>
      </c>
      <c r="AS1365">
        <f>[3]Gegner!S1366</f>
        <v>0</v>
      </c>
      <c r="AT1365">
        <f>[3]Gegner!T1366</f>
        <v>0</v>
      </c>
      <c r="AU1365">
        <f>[3]Gegner!U1366</f>
        <v>0</v>
      </c>
      <c r="AV1365">
        <f>[3]Gegner!V1366</f>
        <v>0</v>
      </c>
      <c r="AW1365">
        <f>[3]Gegner!W1366</f>
        <v>0</v>
      </c>
      <c r="AX1365">
        <f>[3]Gegner!X1366</f>
        <v>0</v>
      </c>
      <c r="AY1365">
        <f>[3]Gegner!Y1366</f>
        <v>0</v>
      </c>
      <c r="BA1365" s="12">
        <f>[3]Meisterschaftsspiele!L1365</f>
        <v>1</v>
      </c>
      <c r="BB1365" s="23">
        <v>41147</v>
      </c>
      <c r="BC1365" s="24" t="s">
        <v>91</v>
      </c>
      <c r="BD1365" s="30" t="s">
        <v>6</v>
      </c>
      <c r="BE1365" s="25" t="s">
        <v>5</v>
      </c>
      <c r="BF1365" s="26">
        <v>1</v>
      </c>
      <c r="BG1365" s="27" t="s">
        <v>22</v>
      </c>
      <c r="BH1365" s="25">
        <v>2</v>
      </c>
      <c r="BI1365" s="12">
        <f t="shared" si="818"/>
        <v>1</v>
      </c>
      <c r="BS1365" s="12" t="str">
        <f t="shared" si="819"/>
        <v/>
      </c>
      <c r="BT1365" s="13" t="str">
        <f t="shared" si="820"/>
        <v/>
      </c>
      <c r="BU1365" t="str">
        <f t="shared" si="821"/>
        <v/>
      </c>
      <c r="BV1365" s="19" t="str">
        <f t="shared" si="822"/>
        <v/>
      </c>
      <c r="BW1365" t="str">
        <f t="shared" si="823"/>
        <v/>
      </c>
      <c r="BX1365" t="str">
        <f t="shared" si="824"/>
        <v/>
      </c>
      <c r="BY1365" t="str">
        <f t="shared" si="825"/>
        <v/>
      </c>
      <c r="BZ1365" s="2" t="str">
        <f t="shared" si="826"/>
        <v/>
      </c>
      <c r="CA1365" s="14" t="str">
        <f t="shared" si="827"/>
        <v/>
      </c>
      <c r="CB1365" s="13" t="str">
        <f t="shared" si="828"/>
        <v/>
      </c>
      <c r="CC1365" t="str">
        <f t="shared" si="829"/>
        <v/>
      </c>
      <c r="CD1365" s="19" t="str">
        <f t="shared" si="830"/>
        <v/>
      </c>
      <c r="CE1365" t="str">
        <f t="shared" si="831"/>
        <v/>
      </c>
      <c r="CF1365" t="str">
        <f t="shared" si="832"/>
        <v/>
      </c>
      <c r="CG1365" s="1" t="str">
        <f t="shared" si="833"/>
        <v/>
      </c>
      <c r="CH1365" s="2" t="str">
        <f t="shared" si="834"/>
        <v/>
      </c>
      <c r="CI1365" s="1" t="str">
        <f t="shared" si="835"/>
        <v/>
      </c>
      <c r="CJ1365" s="12" t="str">
        <f t="shared" si="798"/>
        <v/>
      </c>
      <c r="CK1365" s="13" t="str">
        <f t="shared" si="799"/>
        <v/>
      </c>
      <c r="CL1365" t="str">
        <f t="shared" si="800"/>
        <v/>
      </c>
      <c r="CM1365" s="1" t="str">
        <f t="shared" si="801"/>
        <v/>
      </c>
      <c r="CN1365" t="str">
        <f t="shared" si="802"/>
        <v/>
      </c>
      <c r="CO1365" t="str">
        <f t="shared" si="803"/>
        <v/>
      </c>
      <c r="CP1365" t="str">
        <f t="shared" si="804"/>
        <v/>
      </c>
      <c r="CQ1365" s="2" t="str">
        <f t="shared" si="805"/>
        <v/>
      </c>
      <c r="CR1365" s="14" t="str">
        <f t="shared" si="806"/>
        <v/>
      </c>
      <c r="CS1365" s="13" t="str">
        <f t="shared" si="807"/>
        <v/>
      </c>
      <c r="CT1365" t="str">
        <f t="shared" si="808"/>
        <v/>
      </c>
      <c r="CU1365" s="1" t="str">
        <f t="shared" si="809"/>
        <v/>
      </c>
      <c r="CV1365" t="str">
        <f t="shared" si="810"/>
        <v/>
      </c>
      <c r="CW1365" t="str">
        <f t="shared" si="811"/>
        <v/>
      </c>
      <c r="CX1365" s="1" t="str">
        <f t="shared" si="812"/>
        <v/>
      </c>
      <c r="CY1365" s="2" t="str">
        <f t="shared" si="813"/>
        <v/>
      </c>
      <c r="CZ1365" s="1" t="str">
        <f t="shared" si="814"/>
        <v/>
      </c>
      <c r="DA1365" s="12" t="str">
        <f t="shared" si="815"/>
        <v/>
      </c>
      <c r="DB1365" s="13" t="str">
        <f t="shared" si="816"/>
        <v/>
      </c>
      <c r="DC1365" t="str">
        <f t="shared" si="817"/>
        <v/>
      </c>
    </row>
    <row r="1366" spans="27:107" x14ac:dyDescent="0.2">
      <c r="AA1366" t="str">
        <f>IF([3]Gegner!A1367="","",[3]Gegner!A1367)</f>
        <v/>
      </c>
      <c r="AB1366">
        <f>[3]Gegner!B1367</f>
        <v>0</v>
      </c>
      <c r="AC1366">
        <f>[3]Gegner!C1367</f>
        <v>0</v>
      </c>
      <c r="AD1366">
        <f>[3]Gegner!D1367</f>
        <v>0</v>
      </c>
      <c r="AE1366">
        <f>[3]Gegner!E1367</f>
        <v>0</v>
      </c>
      <c r="AF1366">
        <f>[3]Gegner!F1367</f>
        <v>0</v>
      </c>
      <c r="AG1366">
        <f>[3]Gegner!G1367</f>
        <v>0</v>
      </c>
      <c r="AH1366">
        <f>[3]Gegner!H1367</f>
        <v>0</v>
      </c>
      <c r="AI1366">
        <f>[3]Gegner!I1367</f>
        <v>0</v>
      </c>
      <c r="AJ1366">
        <f>[3]Gegner!J1367</f>
        <v>0</v>
      </c>
      <c r="AK1366">
        <f>[3]Gegner!K1367</f>
        <v>0</v>
      </c>
      <c r="AL1366">
        <f>[3]Gegner!L1367</f>
        <v>0</v>
      </c>
      <c r="AM1366">
        <f>[3]Gegner!M1367</f>
        <v>0</v>
      </c>
      <c r="AN1366">
        <f>[3]Gegner!N1367</f>
        <v>0</v>
      </c>
      <c r="AO1366">
        <f>[3]Gegner!O1367</f>
        <v>0</v>
      </c>
      <c r="AP1366">
        <f>[3]Gegner!P1367</f>
        <v>0</v>
      </c>
      <c r="AQ1366">
        <f>[3]Gegner!Q1367</f>
        <v>0</v>
      </c>
      <c r="AR1366">
        <f>[3]Gegner!R1367</f>
        <v>0</v>
      </c>
      <c r="AS1366">
        <f>[3]Gegner!S1367</f>
        <v>0</v>
      </c>
      <c r="AT1366">
        <f>[3]Gegner!T1367</f>
        <v>0</v>
      </c>
      <c r="AU1366">
        <f>[3]Gegner!U1367</f>
        <v>0</v>
      </c>
      <c r="AV1366">
        <f>[3]Gegner!V1367</f>
        <v>0</v>
      </c>
      <c r="AW1366">
        <f>[3]Gegner!W1367</f>
        <v>0</v>
      </c>
      <c r="AX1366">
        <f>[3]Gegner!X1367</f>
        <v>0</v>
      </c>
      <c r="AY1366">
        <f>[3]Gegner!Y1367</f>
        <v>0</v>
      </c>
      <c r="BA1366" s="12">
        <f>[3]Meisterschaftsspiele!L1366</f>
        <v>-2</v>
      </c>
      <c r="BB1366" s="23">
        <v>41154</v>
      </c>
      <c r="BC1366" s="24" t="s">
        <v>5</v>
      </c>
      <c r="BD1366" s="30" t="s">
        <v>6</v>
      </c>
      <c r="BE1366" s="25" t="s">
        <v>87</v>
      </c>
      <c r="BF1366" s="26">
        <v>1</v>
      </c>
      <c r="BG1366" s="27" t="s">
        <v>22</v>
      </c>
      <c r="BH1366" s="25">
        <v>3</v>
      </c>
      <c r="BI1366" s="12">
        <f t="shared" si="818"/>
        <v>-2</v>
      </c>
      <c r="BS1366" s="12" t="str">
        <f t="shared" si="819"/>
        <v/>
      </c>
      <c r="BT1366" s="13" t="str">
        <f t="shared" si="820"/>
        <v/>
      </c>
      <c r="BU1366" t="str">
        <f t="shared" si="821"/>
        <v/>
      </c>
      <c r="BV1366" s="19" t="str">
        <f t="shared" si="822"/>
        <v/>
      </c>
      <c r="BW1366" t="str">
        <f t="shared" si="823"/>
        <v/>
      </c>
      <c r="BX1366" t="str">
        <f t="shared" si="824"/>
        <v/>
      </c>
      <c r="BY1366" t="str">
        <f t="shared" si="825"/>
        <v/>
      </c>
      <c r="BZ1366" s="2" t="str">
        <f t="shared" si="826"/>
        <v/>
      </c>
      <c r="CA1366" s="14" t="str">
        <f t="shared" si="827"/>
        <v/>
      </c>
      <c r="CB1366" s="13" t="str">
        <f t="shared" si="828"/>
        <v/>
      </c>
      <c r="CC1366" t="str">
        <f t="shared" si="829"/>
        <v/>
      </c>
      <c r="CD1366" s="19" t="str">
        <f t="shared" si="830"/>
        <v/>
      </c>
      <c r="CE1366" t="str">
        <f t="shared" si="831"/>
        <v/>
      </c>
      <c r="CF1366" t="str">
        <f t="shared" si="832"/>
        <v/>
      </c>
      <c r="CG1366" s="1" t="str">
        <f t="shared" si="833"/>
        <v/>
      </c>
      <c r="CH1366" s="2" t="str">
        <f t="shared" si="834"/>
        <v/>
      </c>
      <c r="CI1366" s="1" t="str">
        <f t="shared" si="835"/>
        <v/>
      </c>
      <c r="CJ1366" s="12" t="str">
        <f t="shared" si="798"/>
        <v/>
      </c>
      <c r="CK1366" s="13" t="str">
        <f t="shared" si="799"/>
        <v/>
      </c>
      <c r="CL1366" t="str">
        <f t="shared" si="800"/>
        <v/>
      </c>
      <c r="CM1366" s="1" t="str">
        <f t="shared" si="801"/>
        <v/>
      </c>
      <c r="CN1366" t="str">
        <f t="shared" si="802"/>
        <v/>
      </c>
      <c r="CO1366" t="str">
        <f t="shared" si="803"/>
        <v/>
      </c>
      <c r="CP1366" t="str">
        <f t="shared" si="804"/>
        <v/>
      </c>
      <c r="CQ1366" s="2" t="str">
        <f t="shared" si="805"/>
        <v/>
      </c>
      <c r="CR1366" s="14" t="str">
        <f t="shared" si="806"/>
        <v/>
      </c>
      <c r="CS1366" s="13" t="str">
        <f t="shared" si="807"/>
        <v/>
      </c>
      <c r="CT1366" t="str">
        <f t="shared" si="808"/>
        <v/>
      </c>
      <c r="CU1366" s="1" t="str">
        <f t="shared" si="809"/>
        <v/>
      </c>
      <c r="CV1366" t="str">
        <f t="shared" si="810"/>
        <v/>
      </c>
      <c r="CW1366" t="str">
        <f t="shared" si="811"/>
        <v/>
      </c>
      <c r="CX1366" s="1" t="str">
        <f t="shared" si="812"/>
        <v/>
      </c>
      <c r="CY1366" s="2" t="str">
        <f t="shared" si="813"/>
        <v/>
      </c>
      <c r="CZ1366" s="1" t="str">
        <f t="shared" si="814"/>
        <v/>
      </c>
      <c r="DA1366" s="12" t="str">
        <f t="shared" si="815"/>
        <v/>
      </c>
      <c r="DB1366" s="13" t="str">
        <f t="shared" si="816"/>
        <v/>
      </c>
      <c r="DC1366" t="str">
        <f t="shared" si="817"/>
        <v/>
      </c>
    </row>
    <row r="1367" spans="27:107" x14ac:dyDescent="0.2">
      <c r="AA1367" t="str">
        <f>IF([3]Gegner!A1368="","",[3]Gegner!A1368)</f>
        <v/>
      </c>
      <c r="AB1367">
        <f>[3]Gegner!B1368</f>
        <v>0</v>
      </c>
      <c r="AC1367">
        <f>[3]Gegner!C1368</f>
        <v>0</v>
      </c>
      <c r="AD1367">
        <f>[3]Gegner!D1368</f>
        <v>0</v>
      </c>
      <c r="AE1367">
        <f>[3]Gegner!E1368</f>
        <v>0</v>
      </c>
      <c r="AF1367">
        <f>[3]Gegner!F1368</f>
        <v>0</v>
      </c>
      <c r="AG1367">
        <f>[3]Gegner!G1368</f>
        <v>0</v>
      </c>
      <c r="AH1367">
        <f>[3]Gegner!H1368</f>
        <v>0</v>
      </c>
      <c r="AI1367">
        <f>[3]Gegner!I1368</f>
        <v>0</v>
      </c>
      <c r="AJ1367">
        <f>[3]Gegner!J1368</f>
        <v>0</v>
      </c>
      <c r="AK1367">
        <f>[3]Gegner!K1368</f>
        <v>0</v>
      </c>
      <c r="AL1367">
        <f>[3]Gegner!L1368</f>
        <v>0</v>
      </c>
      <c r="AM1367">
        <f>[3]Gegner!M1368</f>
        <v>0</v>
      </c>
      <c r="AN1367">
        <f>[3]Gegner!N1368</f>
        <v>0</v>
      </c>
      <c r="AO1367">
        <f>[3]Gegner!O1368</f>
        <v>0</v>
      </c>
      <c r="AP1367">
        <f>[3]Gegner!P1368</f>
        <v>0</v>
      </c>
      <c r="AQ1367">
        <f>[3]Gegner!Q1368</f>
        <v>0</v>
      </c>
      <c r="AR1367">
        <f>[3]Gegner!R1368</f>
        <v>0</v>
      </c>
      <c r="AS1367">
        <f>[3]Gegner!S1368</f>
        <v>0</v>
      </c>
      <c r="AT1367">
        <f>[3]Gegner!T1368</f>
        <v>0</v>
      </c>
      <c r="AU1367">
        <f>[3]Gegner!U1368</f>
        <v>0</v>
      </c>
      <c r="AV1367">
        <f>[3]Gegner!V1368</f>
        <v>0</v>
      </c>
      <c r="AW1367">
        <f>[3]Gegner!W1368</f>
        <v>0</v>
      </c>
      <c r="AX1367">
        <f>[3]Gegner!X1368</f>
        <v>0</v>
      </c>
      <c r="AY1367">
        <f>[3]Gegner!Y1368</f>
        <v>0</v>
      </c>
      <c r="BA1367" s="12">
        <f>[3]Meisterschaftsspiele!L1367</f>
        <v>-2</v>
      </c>
      <c r="BB1367" s="23">
        <v>41161</v>
      </c>
      <c r="BC1367" s="24" t="s">
        <v>145</v>
      </c>
      <c r="BD1367" s="30" t="s">
        <v>6</v>
      </c>
      <c r="BE1367" s="25" t="s">
        <v>5</v>
      </c>
      <c r="BF1367" s="26">
        <v>3</v>
      </c>
      <c r="BG1367" s="27" t="s">
        <v>22</v>
      </c>
      <c r="BH1367" s="25">
        <v>1</v>
      </c>
      <c r="BI1367" s="12">
        <f t="shared" si="818"/>
        <v>-2</v>
      </c>
      <c r="BS1367" s="12" t="str">
        <f t="shared" si="819"/>
        <v/>
      </c>
      <c r="BT1367" s="13" t="str">
        <f t="shared" si="820"/>
        <v/>
      </c>
      <c r="BU1367" t="str">
        <f t="shared" si="821"/>
        <v/>
      </c>
      <c r="BV1367" s="19" t="str">
        <f t="shared" si="822"/>
        <v/>
      </c>
      <c r="BW1367" t="str">
        <f t="shared" si="823"/>
        <v/>
      </c>
      <c r="BX1367" t="str">
        <f t="shared" si="824"/>
        <v/>
      </c>
      <c r="BY1367" t="str">
        <f t="shared" si="825"/>
        <v/>
      </c>
      <c r="BZ1367" s="2" t="str">
        <f t="shared" si="826"/>
        <v/>
      </c>
      <c r="CA1367" s="14" t="str">
        <f t="shared" si="827"/>
        <v/>
      </c>
      <c r="CB1367" s="13" t="str">
        <f t="shared" si="828"/>
        <v/>
      </c>
      <c r="CC1367" t="str">
        <f t="shared" si="829"/>
        <v/>
      </c>
      <c r="CD1367" s="19" t="str">
        <f t="shared" si="830"/>
        <v/>
      </c>
      <c r="CE1367" t="str">
        <f t="shared" si="831"/>
        <v/>
      </c>
      <c r="CF1367" t="str">
        <f t="shared" si="832"/>
        <v/>
      </c>
      <c r="CG1367" s="1" t="str">
        <f t="shared" si="833"/>
        <v/>
      </c>
      <c r="CH1367" s="2" t="str">
        <f t="shared" si="834"/>
        <v/>
      </c>
      <c r="CI1367" s="1" t="str">
        <f t="shared" si="835"/>
        <v/>
      </c>
      <c r="CJ1367" s="12" t="str">
        <f t="shared" si="798"/>
        <v/>
      </c>
      <c r="CK1367" s="13" t="str">
        <f t="shared" si="799"/>
        <v/>
      </c>
      <c r="CL1367" t="str">
        <f t="shared" si="800"/>
        <v/>
      </c>
      <c r="CM1367" s="1" t="str">
        <f t="shared" si="801"/>
        <v/>
      </c>
      <c r="CN1367" t="str">
        <f t="shared" si="802"/>
        <v/>
      </c>
      <c r="CO1367" t="str">
        <f t="shared" si="803"/>
        <v/>
      </c>
      <c r="CP1367" t="str">
        <f t="shared" si="804"/>
        <v/>
      </c>
      <c r="CQ1367" s="2" t="str">
        <f t="shared" si="805"/>
        <v/>
      </c>
      <c r="CR1367" s="14" t="str">
        <f t="shared" si="806"/>
        <v/>
      </c>
      <c r="CS1367" s="13" t="str">
        <f t="shared" si="807"/>
        <v/>
      </c>
      <c r="CT1367" t="str">
        <f t="shared" si="808"/>
        <v/>
      </c>
      <c r="CU1367" s="1" t="str">
        <f t="shared" si="809"/>
        <v/>
      </c>
      <c r="CV1367" t="str">
        <f t="shared" si="810"/>
        <v/>
      </c>
      <c r="CW1367" t="str">
        <f t="shared" si="811"/>
        <v/>
      </c>
      <c r="CX1367" s="1" t="str">
        <f t="shared" si="812"/>
        <v/>
      </c>
      <c r="CY1367" s="2" t="str">
        <f t="shared" si="813"/>
        <v/>
      </c>
      <c r="CZ1367" s="1" t="str">
        <f t="shared" si="814"/>
        <v/>
      </c>
      <c r="DA1367" s="12" t="str">
        <f t="shared" si="815"/>
        <v/>
      </c>
      <c r="DB1367" s="13" t="str">
        <f t="shared" si="816"/>
        <v/>
      </c>
      <c r="DC1367" t="str">
        <f t="shared" si="817"/>
        <v/>
      </c>
    </row>
    <row r="1368" spans="27:107" x14ac:dyDescent="0.2">
      <c r="AA1368" t="str">
        <f>IF([3]Gegner!A1369="","",[3]Gegner!A1369)</f>
        <v/>
      </c>
      <c r="AB1368">
        <f>[3]Gegner!B1369</f>
        <v>0</v>
      </c>
      <c r="AC1368">
        <f>[3]Gegner!C1369</f>
        <v>0</v>
      </c>
      <c r="AD1368">
        <f>[3]Gegner!D1369</f>
        <v>0</v>
      </c>
      <c r="AE1368">
        <f>[3]Gegner!E1369</f>
        <v>0</v>
      </c>
      <c r="AF1368">
        <f>[3]Gegner!F1369</f>
        <v>0</v>
      </c>
      <c r="AG1368">
        <f>[3]Gegner!G1369</f>
        <v>0</v>
      </c>
      <c r="AH1368">
        <f>[3]Gegner!H1369</f>
        <v>0</v>
      </c>
      <c r="AI1368">
        <f>[3]Gegner!I1369</f>
        <v>0</v>
      </c>
      <c r="AJ1368">
        <f>[3]Gegner!J1369</f>
        <v>0</v>
      </c>
      <c r="AK1368">
        <f>[3]Gegner!K1369</f>
        <v>0</v>
      </c>
      <c r="AL1368">
        <f>[3]Gegner!L1369</f>
        <v>0</v>
      </c>
      <c r="AM1368">
        <f>[3]Gegner!M1369</f>
        <v>0</v>
      </c>
      <c r="AN1368">
        <f>[3]Gegner!N1369</f>
        <v>0</v>
      </c>
      <c r="AO1368">
        <f>[3]Gegner!O1369</f>
        <v>0</v>
      </c>
      <c r="AP1368">
        <f>[3]Gegner!P1369</f>
        <v>0</v>
      </c>
      <c r="AQ1368">
        <f>[3]Gegner!Q1369</f>
        <v>0</v>
      </c>
      <c r="AR1368">
        <f>[3]Gegner!R1369</f>
        <v>0</v>
      </c>
      <c r="AS1368">
        <f>[3]Gegner!S1369</f>
        <v>0</v>
      </c>
      <c r="AT1368">
        <f>[3]Gegner!T1369</f>
        <v>0</v>
      </c>
      <c r="AU1368">
        <f>[3]Gegner!U1369</f>
        <v>0</v>
      </c>
      <c r="AV1368">
        <f>[3]Gegner!V1369</f>
        <v>0</v>
      </c>
      <c r="AW1368">
        <f>[3]Gegner!W1369</f>
        <v>0</v>
      </c>
      <c r="AX1368">
        <f>[3]Gegner!X1369</f>
        <v>0</v>
      </c>
      <c r="AY1368">
        <f>[3]Gegner!Y1369</f>
        <v>0</v>
      </c>
      <c r="BA1368" s="12">
        <f>[3]Meisterschaftsspiele!L1368</f>
        <v>4</v>
      </c>
      <c r="BB1368" s="23">
        <v>41167</v>
      </c>
      <c r="BC1368" s="24" t="s">
        <v>5</v>
      </c>
      <c r="BD1368" s="30" t="s">
        <v>6</v>
      </c>
      <c r="BE1368" s="25" t="s">
        <v>50</v>
      </c>
      <c r="BF1368" s="26">
        <v>4</v>
      </c>
      <c r="BG1368" s="27" t="s">
        <v>22</v>
      </c>
      <c r="BH1368" s="25">
        <v>0</v>
      </c>
      <c r="BI1368" s="12">
        <f t="shared" si="818"/>
        <v>4</v>
      </c>
      <c r="BS1368" s="12" t="str">
        <f t="shared" si="819"/>
        <v/>
      </c>
      <c r="BT1368" s="13" t="str">
        <f t="shared" si="820"/>
        <v/>
      </c>
      <c r="BU1368" t="str">
        <f t="shared" si="821"/>
        <v/>
      </c>
      <c r="BV1368" s="19" t="str">
        <f t="shared" si="822"/>
        <v/>
      </c>
      <c r="BW1368" t="str">
        <f t="shared" si="823"/>
        <v/>
      </c>
      <c r="BX1368" t="str">
        <f t="shared" si="824"/>
        <v/>
      </c>
      <c r="BY1368" t="str">
        <f t="shared" si="825"/>
        <v/>
      </c>
      <c r="BZ1368" s="2" t="str">
        <f t="shared" si="826"/>
        <v/>
      </c>
      <c r="CA1368" s="14" t="str">
        <f t="shared" si="827"/>
        <v/>
      </c>
      <c r="CB1368" s="13" t="str">
        <f t="shared" si="828"/>
        <v/>
      </c>
      <c r="CC1368" t="str">
        <f t="shared" si="829"/>
        <v/>
      </c>
      <c r="CD1368" s="19" t="str">
        <f t="shared" si="830"/>
        <v/>
      </c>
      <c r="CE1368" t="str">
        <f t="shared" si="831"/>
        <v/>
      </c>
      <c r="CF1368" t="str">
        <f t="shared" si="832"/>
        <v/>
      </c>
      <c r="CG1368" s="1" t="str">
        <f t="shared" si="833"/>
        <v/>
      </c>
      <c r="CH1368" s="2" t="str">
        <f t="shared" si="834"/>
        <v/>
      </c>
      <c r="CI1368" s="1" t="str">
        <f t="shared" si="835"/>
        <v/>
      </c>
      <c r="CJ1368" s="12" t="str">
        <f t="shared" si="798"/>
        <v/>
      </c>
      <c r="CK1368" s="13" t="str">
        <f t="shared" si="799"/>
        <v/>
      </c>
      <c r="CL1368" t="str">
        <f t="shared" si="800"/>
        <v/>
      </c>
      <c r="CM1368" s="1" t="str">
        <f t="shared" si="801"/>
        <v/>
      </c>
      <c r="CN1368" t="str">
        <f t="shared" si="802"/>
        <v/>
      </c>
      <c r="CO1368" t="str">
        <f t="shared" si="803"/>
        <v/>
      </c>
      <c r="CP1368" t="str">
        <f t="shared" si="804"/>
        <v/>
      </c>
      <c r="CQ1368" s="2" t="str">
        <f t="shared" si="805"/>
        <v/>
      </c>
      <c r="CR1368" s="14" t="str">
        <f t="shared" si="806"/>
        <v/>
      </c>
      <c r="CS1368" s="13" t="str">
        <f t="shared" si="807"/>
        <v/>
      </c>
      <c r="CT1368" t="str">
        <f t="shared" si="808"/>
        <v/>
      </c>
      <c r="CU1368" s="1" t="str">
        <f t="shared" si="809"/>
        <v/>
      </c>
      <c r="CV1368" t="str">
        <f t="shared" si="810"/>
        <v/>
      </c>
      <c r="CW1368" t="str">
        <f t="shared" si="811"/>
        <v/>
      </c>
      <c r="CX1368" s="1" t="str">
        <f t="shared" si="812"/>
        <v/>
      </c>
      <c r="CY1368" s="2" t="str">
        <f t="shared" si="813"/>
        <v/>
      </c>
      <c r="CZ1368" s="1" t="str">
        <f t="shared" si="814"/>
        <v/>
      </c>
      <c r="DA1368" s="12" t="str">
        <f t="shared" si="815"/>
        <v/>
      </c>
      <c r="DB1368" s="13" t="str">
        <f t="shared" si="816"/>
        <v/>
      </c>
      <c r="DC1368" t="str">
        <f t="shared" si="817"/>
        <v/>
      </c>
    </row>
    <row r="1369" spans="27:107" x14ac:dyDescent="0.2">
      <c r="AA1369" t="str">
        <f>IF([3]Gegner!A1370="","",[3]Gegner!A1370)</f>
        <v/>
      </c>
      <c r="AB1369">
        <f>[3]Gegner!B1370</f>
        <v>0</v>
      </c>
      <c r="AC1369">
        <f>[3]Gegner!C1370</f>
        <v>0</v>
      </c>
      <c r="AD1369">
        <f>[3]Gegner!D1370</f>
        <v>0</v>
      </c>
      <c r="AE1369">
        <f>[3]Gegner!E1370</f>
        <v>0</v>
      </c>
      <c r="AF1369">
        <f>[3]Gegner!F1370</f>
        <v>0</v>
      </c>
      <c r="AG1369">
        <f>[3]Gegner!G1370</f>
        <v>0</v>
      </c>
      <c r="AH1369">
        <f>[3]Gegner!H1370</f>
        <v>0</v>
      </c>
      <c r="AI1369">
        <f>[3]Gegner!I1370</f>
        <v>0</v>
      </c>
      <c r="AJ1369">
        <f>[3]Gegner!J1370</f>
        <v>0</v>
      </c>
      <c r="AK1369">
        <f>[3]Gegner!K1370</f>
        <v>0</v>
      </c>
      <c r="AL1369">
        <f>[3]Gegner!L1370</f>
        <v>0</v>
      </c>
      <c r="AM1369">
        <f>[3]Gegner!M1370</f>
        <v>0</v>
      </c>
      <c r="AN1369">
        <f>[3]Gegner!N1370</f>
        <v>0</v>
      </c>
      <c r="AO1369">
        <f>[3]Gegner!O1370</f>
        <v>0</v>
      </c>
      <c r="AP1369">
        <f>[3]Gegner!P1370</f>
        <v>0</v>
      </c>
      <c r="AQ1369">
        <f>[3]Gegner!Q1370</f>
        <v>0</v>
      </c>
      <c r="AR1369">
        <f>[3]Gegner!R1370</f>
        <v>0</v>
      </c>
      <c r="AS1369">
        <f>[3]Gegner!S1370</f>
        <v>0</v>
      </c>
      <c r="AT1369">
        <f>[3]Gegner!T1370</f>
        <v>0</v>
      </c>
      <c r="AU1369">
        <f>[3]Gegner!U1370</f>
        <v>0</v>
      </c>
      <c r="AV1369">
        <f>[3]Gegner!V1370</f>
        <v>0</v>
      </c>
      <c r="AW1369">
        <f>[3]Gegner!W1370</f>
        <v>0</v>
      </c>
      <c r="AX1369">
        <f>[3]Gegner!X1370</f>
        <v>0</v>
      </c>
      <c r="AY1369">
        <f>[3]Gegner!Y1370</f>
        <v>0</v>
      </c>
      <c r="BA1369" s="12">
        <f>[3]Meisterschaftsspiele!L1369</f>
        <v>10</v>
      </c>
      <c r="BB1369" s="23">
        <v>41175</v>
      </c>
      <c r="BC1369" s="24" t="s">
        <v>38</v>
      </c>
      <c r="BD1369" s="30" t="s">
        <v>6</v>
      </c>
      <c r="BE1369" s="25" t="s">
        <v>5</v>
      </c>
      <c r="BF1369" s="26">
        <v>0</v>
      </c>
      <c r="BG1369" s="27" t="s">
        <v>22</v>
      </c>
      <c r="BH1369" s="25">
        <v>10</v>
      </c>
      <c r="BI1369" s="12">
        <f t="shared" si="818"/>
        <v>10</v>
      </c>
      <c r="BS1369" s="12" t="str">
        <f t="shared" si="819"/>
        <v/>
      </c>
      <c r="BT1369" s="13" t="str">
        <f t="shared" si="820"/>
        <v/>
      </c>
      <c r="BU1369" t="str">
        <f t="shared" si="821"/>
        <v/>
      </c>
      <c r="BV1369" s="19" t="str">
        <f t="shared" si="822"/>
        <v/>
      </c>
      <c r="BW1369" t="str">
        <f t="shared" si="823"/>
        <v/>
      </c>
      <c r="BX1369" t="str">
        <f t="shared" si="824"/>
        <v/>
      </c>
      <c r="BY1369" t="str">
        <f t="shared" si="825"/>
        <v/>
      </c>
      <c r="BZ1369" s="2" t="str">
        <f t="shared" si="826"/>
        <v/>
      </c>
      <c r="CA1369" s="14" t="str">
        <f t="shared" si="827"/>
        <v/>
      </c>
      <c r="CB1369" s="13" t="str">
        <f t="shared" si="828"/>
        <v/>
      </c>
      <c r="CC1369" t="str">
        <f t="shared" si="829"/>
        <v/>
      </c>
      <c r="CD1369" s="19" t="str">
        <f t="shared" si="830"/>
        <v/>
      </c>
      <c r="CE1369" t="str">
        <f t="shared" si="831"/>
        <v/>
      </c>
      <c r="CF1369" t="str">
        <f t="shared" si="832"/>
        <v/>
      </c>
      <c r="CG1369" s="1" t="str">
        <f t="shared" si="833"/>
        <v/>
      </c>
      <c r="CH1369" s="2" t="str">
        <f t="shared" si="834"/>
        <v/>
      </c>
      <c r="CI1369" s="1" t="str">
        <f t="shared" si="835"/>
        <v/>
      </c>
      <c r="CJ1369" s="12" t="str">
        <f t="shared" si="798"/>
        <v/>
      </c>
      <c r="CK1369" s="13" t="str">
        <f t="shared" si="799"/>
        <v/>
      </c>
      <c r="CL1369" t="str">
        <f t="shared" si="800"/>
        <v/>
      </c>
      <c r="CM1369" s="1" t="str">
        <f t="shared" si="801"/>
        <v/>
      </c>
      <c r="CN1369" t="str">
        <f t="shared" si="802"/>
        <v/>
      </c>
      <c r="CO1369" t="str">
        <f t="shared" si="803"/>
        <v/>
      </c>
      <c r="CP1369" t="str">
        <f t="shared" si="804"/>
        <v/>
      </c>
      <c r="CQ1369" s="2" t="str">
        <f t="shared" si="805"/>
        <v/>
      </c>
      <c r="CR1369" s="14" t="str">
        <f t="shared" si="806"/>
        <v/>
      </c>
      <c r="CS1369" s="13" t="str">
        <f t="shared" si="807"/>
        <v/>
      </c>
      <c r="CT1369" t="str">
        <f t="shared" si="808"/>
        <v/>
      </c>
      <c r="CU1369" s="1" t="str">
        <f t="shared" si="809"/>
        <v/>
      </c>
      <c r="CV1369" t="str">
        <f t="shared" si="810"/>
        <v/>
      </c>
      <c r="CW1369" t="str">
        <f t="shared" si="811"/>
        <v/>
      </c>
      <c r="CX1369" s="1" t="str">
        <f t="shared" si="812"/>
        <v/>
      </c>
      <c r="CY1369" s="2" t="str">
        <f t="shared" si="813"/>
        <v/>
      </c>
      <c r="CZ1369" s="1" t="str">
        <f t="shared" si="814"/>
        <v/>
      </c>
      <c r="DA1369" s="12" t="str">
        <f t="shared" si="815"/>
        <v/>
      </c>
      <c r="DB1369" s="13" t="str">
        <f t="shared" si="816"/>
        <v/>
      </c>
      <c r="DC1369" t="str">
        <f t="shared" si="817"/>
        <v/>
      </c>
    </row>
    <row r="1370" spans="27:107" x14ac:dyDescent="0.2">
      <c r="AA1370" t="str">
        <f>IF([3]Gegner!A1371="","",[3]Gegner!A1371)</f>
        <v/>
      </c>
      <c r="AB1370">
        <f>[3]Gegner!B1371</f>
        <v>0</v>
      </c>
      <c r="AC1370">
        <f>[3]Gegner!C1371</f>
        <v>0</v>
      </c>
      <c r="AD1370">
        <f>[3]Gegner!D1371</f>
        <v>0</v>
      </c>
      <c r="AE1370">
        <f>[3]Gegner!E1371</f>
        <v>0</v>
      </c>
      <c r="AF1370">
        <f>[3]Gegner!F1371</f>
        <v>0</v>
      </c>
      <c r="AG1370">
        <f>[3]Gegner!G1371</f>
        <v>0</v>
      </c>
      <c r="AH1370">
        <f>[3]Gegner!H1371</f>
        <v>0</v>
      </c>
      <c r="AI1370">
        <f>[3]Gegner!I1371</f>
        <v>0</v>
      </c>
      <c r="AJ1370">
        <f>[3]Gegner!J1371</f>
        <v>0</v>
      </c>
      <c r="AK1370">
        <f>[3]Gegner!K1371</f>
        <v>0</v>
      </c>
      <c r="AL1370">
        <f>[3]Gegner!L1371</f>
        <v>0</v>
      </c>
      <c r="AM1370">
        <f>[3]Gegner!M1371</f>
        <v>0</v>
      </c>
      <c r="AN1370">
        <f>[3]Gegner!N1371</f>
        <v>0</v>
      </c>
      <c r="AO1370">
        <f>[3]Gegner!O1371</f>
        <v>0</v>
      </c>
      <c r="AP1370">
        <f>[3]Gegner!P1371</f>
        <v>0</v>
      </c>
      <c r="AQ1370">
        <f>[3]Gegner!Q1371</f>
        <v>0</v>
      </c>
      <c r="AR1370">
        <f>[3]Gegner!R1371</f>
        <v>0</v>
      </c>
      <c r="AS1370">
        <f>[3]Gegner!S1371</f>
        <v>0</v>
      </c>
      <c r="AT1370">
        <f>[3]Gegner!T1371</f>
        <v>0</v>
      </c>
      <c r="AU1370">
        <f>[3]Gegner!U1371</f>
        <v>0</v>
      </c>
      <c r="AV1370">
        <f>[3]Gegner!V1371</f>
        <v>0</v>
      </c>
      <c r="AW1370">
        <f>[3]Gegner!W1371</f>
        <v>0</v>
      </c>
      <c r="AX1370">
        <f>[3]Gegner!X1371</f>
        <v>0</v>
      </c>
      <c r="AY1370">
        <f>[3]Gegner!Y1371</f>
        <v>0</v>
      </c>
      <c r="BA1370" s="12">
        <f>[3]Meisterschaftsspiele!L1370</f>
        <v>8</v>
      </c>
      <c r="BB1370" s="23">
        <v>41180</v>
      </c>
      <c r="BC1370" s="24" t="s">
        <v>5</v>
      </c>
      <c r="BD1370" s="30" t="s">
        <v>6</v>
      </c>
      <c r="BE1370" s="25" t="s">
        <v>31</v>
      </c>
      <c r="BF1370" s="26">
        <v>8</v>
      </c>
      <c r="BG1370" s="27" t="s">
        <v>22</v>
      </c>
      <c r="BH1370" s="25">
        <v>0</v>
      </c>
      <c r="BI1370" s="12">
        <f t="shared" si="818"/>
        <v>8</v>
      </c>
      <c r="BS1370" s="12" t="str">
        <f t="shared" si="819"/>
        <v/>
      </c>
      <c r="BT1370" s="13" t="str">
        <f t="shared" si="820"/>
        <v/>
      </c>
      <c r="BU1370" t="str">
        <f t="shared" si="821"/>
        <v/>
      </c>
      <c r="BV1370" s="19" t="str">
        <f t="shared" si="822"/>
        <v/>
      </c>
      <c r="BW1370" t="str">
        <f t="shared" si="823"/>
        <v/>
      </c>
      <c r="BX1370" t="str">
        <f t="shared" si="824"/>
        <v/>
      </c>
      <c r="BY1370" t="str">
        <f t="shared" si="825"/>
        <v/>
      </c>
      <c r="BZ1370" s="2" t="str">
        <f t="shared" si="826"/>
        <v/>
      </c>
      <c r="CA1370" s="14" t="str">
        <f t="shared" si="827"/>
        <v/>
      </c>
      <c r="CB1370" s="13" t="str">
        <f t="shared" si="828"/>
        <v/>
      </c>
      <c r="CC1370" t="str">
        <f t="shared" si="829"/>
        <v/>
      </c>
      <c r="CD1370" s="19" t="str">
        <f t="shared" si="830"/>
        <v/>
      </c>
      <c r="CE1370" t="str">
        <f t="shared" si="831"/>
        <v/>
      </c>
      <c r="CF1370" t="str">
        <f t="shared" si="832"/>
        <v/>
      </c>
      <c r="CG1370" s="1" t="str">
        <f t="shared" si="833"/>
        <v/>
      </c>
      <c r="CH1370" s="2" t="str">
        <f t="shared" si="834"/>
        <v/>
      </c>
      <c r="CI1370" s="1" t="str">
        <f t="shared" si="835"/>
        <v/>
      </c>
      <c r="CJ1370" s="12" t="str">
        <f t="shared" si="798"/>
        <v/>
      </c>
      <c r="CK1370" s="13" t="str">
        <f t="shared" si="799"/>
        <v/>
      </c>
      <c r="CL1370" t="str">
        <f t="shared" si="800"/>
        <v/>
      </c>
      <c r="CM1370" s="1" t="str">
        <f t="shared" si="801"/>
        <v/>
      </c>
      <c r="CN1370" t="str">
        <f t="shared" si="802"/>
        <v/>
      </c>
      <c r="CO1370" t="str">
        <f t="shared" si="803"/>
        <v/>
      </c>
      <c r="CP1370" t="str">
        <f t="shared" si="804"/>
        <v/>
      </c>
      <c r="CQ1370" s="2" t="str">
        <f t="shared" si="805"/>
        <v/>
      </c>
      <c r="CR1370" s="14" t="str">
        <f t="shared" si="806"/>
        <v/>
      </c>
      <c r="CS1370" s="13" t="str">
        <f t="shared" si="807"/>
        <v/>
      </c>
      <c r="CT1370" t="str">
        <f t="shared" si="808"/>
        <v/>
      </c>
      <c r="CU1370" s="1" t="str">
        <f t="shared" si="809"/>
        <v/>
      </c>
      <c r="CV1370" t="str">
        <f t="shared" si="810"/>
        <v/>
      </c>
      <c r="CW1370" t="str">
        <f t="shared" si="811"/>
        <v/>
      </c>
      <c r="CX1370" s="1" t="str">
        <f t="shared" si="812"/>
        <v/>
      </c>
      <c r="CY1370" s="2" t="str">
        <f t="shared" si="813"/>
        <v/>
      </c>
      <c r="CZ1370" s="1" t="str">
        <f t="shared" si="814"/>
        <v/>
      </c>
      <c r="DA1370" s="12" t="str">
        <f t="shared" si="815"/>
        <v/>
      </c>
      <c r="DB1370" s="13" t="str">
        <f t="shared" si="816"/>
        <v/>
      </c>
      <c r="DC1370" t="str">
        <f t="shared" si="817"/>
        <v/>
      </c>
    </row>
    <row r="1371" spans="27:107" x14ac:dyDescent="0.2">
      <c r="AA1371" t="str">
        <f>IF([3]Gegner!A1372="","",[3]Gegner!A1372)</f>
        <v/>
      </c>
      <c r="AB1371">
        <f>[3]Gegner!B1372</f>
        <v>0</v>
      </c>
      <c r="AC1371">
        <f>[3]Gegner!C1372</f>
        <v>0</v>
      </c>
      <c r="AD1371">
        <f>[3]Gegner!D1372</f>
        <v>0</v>
      </c>
      <c r="AE1371">
        <f>[3]Gegner!E1372</f>
        <v>0</v>
      </c>
      <c r="AF1371">
        <f>[3]Gegner!F1372</f>
        <v>0</v>
      </c>
      <c r="AG1371">
        <f>[3]Gegner!G1372</f>
        <v>0</v>
      </c>
      <c r="AH1371">
        <f>[3]Gegner!H1372</f>
        <v>0</v>
      </c>
      <c r="AI1371">
        <f>[3]Gegner!I1372</f>
        <v>0</v>
      </c>
      <c r="AJ1371">
        <f>[3]Gegner!J1372</f>
        <v>0</v>
      </c>
      <c r="AK1371">
        <f>[3]Gegner!K1372</f>
        <v>0</v>
      </c>
      <c r="AL1371">
        <f>[3]Gegner!L1372</f>
        <v>0</v>
      </c>
      <c r="AM1371">
        <f>[3]Gegner!M1372</f>
        <v>0</v>
      </c>
      <c r="AN1371">
        <f>[3]Gegner!N1372</f>
        <v>0</v>
      </c>
      <c r="AO1371">
        <f>[3]Gegner!O1372</f>
        <v>0</v>
      </c>
      <c r="AP1371">
        <f>[3]Gegner!P1372</f>
        <v>0</v>
      </c>
      <c r="AQ1371">
        <f>[3]Gegner!Q1372</f>
        <v>0</v>
      </c>
      <c r="AR1371">
        <f>[3]Gegner!R1372</f>
        <v>0</v>
      </c>
      <c r="AS1371">
        <f>[3]Gegner!S1372</f>
        <v>0</v>
      </c>
      <c r="AT1371">
        <f>[3]Gegner!T1372</f>
        <v>0</v>
      </c>
      <c r="AU1371">
        <f>[3]Gegner!U1372</f>
        <v>0</v>
      </c>
      <c r="AV1371">
        <f>[3]Gegner!V1372</f>
        <v>0</v>
      </c>
      <c r="AW1371">
        <f>[3]Gegner!W1372</f>
        <v>0</v>
      </c>
      <c r="AX1371">
        <f>[3]Gegner!X1372</f>
        <v>0</v>
      </c>
      <c r="AY1371">
        <f>[3]Gegner!Y1372</f>
        <v>0</v>
      </c>
      <c r="BA1371" s="12">
        <f>[3]Meisterschaftsspiele!L1371</f>
        <v>5</v>
      </c>
      <c r="BB1371" s="23">
        <v>41189</v>
      </c>
      <c r="BC1371" s="24" t="s">
        <v>55</v>
      </c>
      <c r="BD1371" s="30" t="s">
        <v>6</v>
      </c>
      <c r="BE1371" s="25" t="s">
        <v>5</v>
      </c>
      <c r="BF1371" s="26">
        <v>0</v>
      </c>
      <c r="BG1371" s="27" t="s">
        <v>22</v>
      </c>
      <c r="BH1371" s="25">
        <v>5</v>
      </c>
      <c r="BI1371" s="12">
        <f t="shared" si="818"/>
        <v>5</v>
      </c>
      <c r="BS1371" s="12" t="str">
        <f t="shared" si="819"/>
        <v/>
      </c>
      <c r="BT1371" s="13" t="str">
        <f t="shared" si="820"/>
        <v/>
      </c>
      <c r="BU1371" t="str">
        <f t="shared" si="821"/>
        <v/>
      </c>
      <c r="BV1371" s="19" t="str">
        <f t="shared" si="822"/>
        <v/>
      </c>
      <c r="BW1371" t="str">
        <f t="shared" si="823"/>
        <v/>
      </c>
      <c r="BX1371" t="str">
        <f t="shared" si="824"/>
        <v/>
      </c>
      <c r="BY1371" t="str">
        <f t="shared" si="825"/>
        <v/>
      </c>
      <c r="BZ1371" s="2" t="str">
        <f t="shared" si="826"/>
        <v/>
      </c>
      <c r="CA1371" s="14" t="str">
        <f t="shared" si="827"/>
        <v/>
      </c>
      <c r="CB1371" s="13" t="str">
        <f t="shared" si="828"/>
        <v/>
      </c>
      <c r="CC1371" t="str">
        <f t="shared" si="829"/>
        <v/>
      </c>
      <c r="CD1371" s="19" t="str">
        <f t="shared" si="830"/>
        <v/>
      </c>
      <c r="CE1371" t="str">
        <f t="shared" si="831"/>
        <v/>
      </c>
      <c r="CF1371" t="str">
        <f t="shared" si="832"/>
        <v/>
      </c>
      <c r="CG1371" s="1" t="str">
        <f t="shared" si="833"/>
        <v/>
      </c>
      <c r="CH1371" s="2" t="str">
        <f t="shared" si="834"/>
        <v/>
      </c>
      <c r="CI1371" s="1" t="str">
        <f t="shared" si="835"/>
        <v/>
      </c>
      <c r="CJ1371" s="12" t="str">
        <f t="shared" si="798"/>
        <v/>
      </c>
      <c r="CK1371" s="13" t="str">
        <f t="shared" si="799"/>
        <v/>
      </c>
      <c r="CL1371" t="str">
        <f t="shared" si="800"/>
        <v/>
      </c>
      <c r="CM1371" s="1" t="str">
        <f t="shared" si="801"/>
        <v/>
      </c>
      <c r="CN1371" t="str">
        <f t="shared" si="802"/>
        <v/>
      </c>
      <c r="CO1371" t="str">
        <f t="shared" si="803"/>
        <v/>
      </c>
      <c r="CP1371" t="str">
        <f t="shared" si="804"/>
        <v/>
      </c>
      <c r="CQ1371" s="2" t="str">
        <f t="shared" si="805"/>
        <v/>
      </c>
      <c r="CR1371" s="14" t="str">
        <f t="shared" si="806"/>
        <v/>
      </c>
      <c r="CS1371" s="13" t="str">
        <f t="shared" si="807"/>
        <v/>
      </c>
      <c r="CT1371" t="str">
        <f t="shared" si="808"/>
        <v/>
      </c>
      <c r="CU1371" s="1" t="str">
        <f t="shared" si="809"/>
        <v/>
      </c>
      <c r="CV1371" t="str">
        <f t="shared" si="810"/>
        <v/>
      </c>
      <c r="CW1371" t="str">
        <f t="shared" si="811"/>
        <v/>
      </c>
      <c r="CX1371" s="1" t="str">
        <f t="shared" si="812"/>
        <v/>
      </c>
      <c r="CY1371" s="2" t="str">
        <f t="shared" si="813"/>
        <v/>
      </c>
      <c r="CZ1371" s="1" t="str">
        <f t="shared" si="814"/>
        <v/>
      </c>
      <c r="DA1371" s="12" t="str">
        <f t="shared" si="815"/>
        <v/>
      </c>
      <c r="DB1371" s="13" t="str">
        <f t="shared" si="816"/>
        <v/>
      </c>
      <c r="DC1371" t="str">
        <f t="shared" si="817"/>
        <v/>
      </c>
    </row>
    <row r="1372" spans="27:107" x14ac:dyDescent="0.2">
      <c r="AA1372" t="str">
        <f>IF([3]Gegner!A1373="","",[3]Gegner!A1373)</f>
        <v/>
      </c>
      <c r="AB1372">
        <f>[3]Gegner!B1373</f>
        <v>0</v>
      </c>
      <c r="AC1372">
        <f>[3]Gegner!C1373</f>
        <v>0</v>
      </c>
      <c r="AD1372">
        <f>[3]Gegner!D1373</f>
        <v>0</v>
      </c>
      <c r="AE1372">
        <f>[3]Gegner!E1373</f>
        <v>0</v>
      </c>
      <c r="AF1372">
        <f>[3]Gegner!F1373</f>
        <v>0</v>
      </c>
      <c r="AG1372">
        <f>[3]Gegner!G1373</f>
        <v>0</v>
      </c>
      <c r="AH1372">
        <f>[3]Gegner!H1373</f>
        <v>0</v>
      </c>
      <c r="AI1372">
        <f>[3]Gegner!I1373</f>
        <v>0</v>
      </c>
      <c r="AJ1372">
        <f>[3]Gegner!J1373</f>
        <v>0</v>
      </c>
      <c r="AK1372">
        <f>[3]Gegner!K1373</f>
        <v>0</v>
      </c>
      <c r="AL1372">
        <f>[3]Gegner!L1373</f>
        <v>0</v>
      </c>
      <c r="AM1372">
        <f>[3]Gegner!M1373</f>
        <v>0</v>
      </c>
      <c r="AN1372">
        <f>[3]Gegner!N1373</f>
        <v>0</v>
      </c>
      <c r="AO1372">
        <f>[3]Gegner!O1373</f>
        <v>0</v>
      </c>
      <c r="AP1372">
        <f>[3]Gegner!P1373</f>
        <v>0</v>
      </c>
      <c r="AQ1372">
        <f>[3]Gegner!Q1373</f>
        <v>0</v>
      </c>
      <c r="AR1372">
        <f>[3]Gegner!R1373</f>
        <v>0</v>
      </c>
      <c r="AS1372">
        <f>[3]Gegner!S1373</f>
        <v>0</v>
      </c>
      <c r="AT1372">
        <f>[3]Gegner!T1373</f>
        <v>0</v>
      </c>
      <c r="AU1372">
        <f>[3]Gegner!U1373</f>
        <v>0</v>
      </c>
      <c r="AV1372">
        <f>[3]Gegner!V1373</f>
        <v>0</v>
      </c>
      <c r="AW1372">
        <f>[3]Gegner!W1373</f>
        <v>0</v>
      </c>
      <c r="AX1372">
        <f>[3]Gegner!X1373</f>
        <v>0</v>
      </c>
      <c r="AY1372">
        <f>[3]Gegner!Y1373</f>
        <v>0</v>
      </c>
      <c r="BA1372" s="12">
        <f>[3]Meisterschaftsspiele!L1372</f>
        <v>-1</v>
      </c>
      <c r="BB1372" s="23">
        <v>41196</v>
      </c>
      <c r="BC1372" s="24" t="s">
        <v>5</v>
      </c>
      <c r="BD1372" s="30" t="s">
        <v>6</v>
      </c>
      <c r="BE1372" s="25" t="s">
        <v>116</v>
      </c>
      <c r="BF1372" s="26">
        <v>4</v>
      </c>
      <c r="BG1372" s="27" t="s">
        <v>22</v>
      </c>
      <c r="BH1372" s="25">
        <v>5</v>
      </c>
      <c r="BI1372" s="12">
        <f t="shared" si="818"/>
        <v>-1</v>
      </c>
      <c r="BS1372" s="12" t="str">
        <f t="shared" si="819"/>
        <v/>
      </c>
      <c r="BT1372" s="13" t="str">
        <f t="shared" si="820"/>
        <v/>
      </c>
      <c r="BU1372" t="str">
        <f t="shared" si="821"/>
        <v/>
      </c>
      <c r="BV1372" s="19" t="str">
        <f t="shared" si="822"/>
        <v/>
      </c>
      <c r="BW1372" t="str">
        <f t="shared" si="823"/>
        <v/>
      </c>
      <c r="BX1372" t="str">
        <f t="shared" si="824"/>
        <v/>
      </c>
      <c r="BY1372" t="str">
        <f t="shared" si="825"/>
        <v/>
      </c>
      <c r="BZ1372" s="2" t="str">
        <f t="shared" si="826"/>
        <v/>
      </c>
      <c r="CA1372" s="14" t="str">
        <f t="shared" si="827"/>
        <v/>
      </c>
      <c r="CB1372" s="13" t="str">
        <f t="shared" si="828"/>
        <v/>
      </c>
      <c r="CC1372" t="str">
        <f t="shared" si="829"/>
        <v/>
      </c>
      <c r="CD1372" s="19" t="str">
        <f t="shared" si="830"/>
        <v/>
      </c>
      <c r="CE1372" t="str">
        <f t="shared" si="831"/>
        <v/>
      </c>
      <c r="CF1372" t="str">
        <f t="shared" si="832"/>
        <v/>
      </c>
      <c r="CG1372" s="1" t="str">
        <f t="shared" si="833"/>
        <v/>
      </c>
      <c r="CH1372" s="2" t="str">
        <f t="shared" si="834"/>
        <v/>
      </c>
      <c r="CI1372" s="1" t="str">
        <f t="shared" si="835"/>
        <v/>
      </c>
      <c r="CJ1372" s="12" t="str">
        <f t="shared" si="798"/>
        <v/>
      </c>
      <c r="CK1372" s="13" t="str">
        <f t="shared" si="799"/>
        <v/>
      </c>
      <c r="CL1372" t="str">
        <f t="shared" si="800"/>
        <v/>
      </c>
      <c r="CM1372" s="1" t="str">
        <f t="shared" si="801"/>
        <v/>
      </c>
      <c r="CN1372" t="str">
        <f t="shared" si="802"/>
        <v/>
      </c>
      <c r="CO1372" t="str">
        <f t="shared" si="803"/>
        <v/>
      </c>
      <c r="CP1372" t="str">
        <f t="shared" si="804"/>
        <v/>
      </c>
      <c r="CQ1372" s="2" t="str">
        <f t="shared" si="805"/>
        <v/>
      </c>
      <c r="CR1372" s="14" t="str">
        <f t="shared" si="806"/>
        <v/>
      </c>
      <c r="CS1372" s="13" t="str">
        <f t="shared" si="807"/>
        <v/>
      </c>
      <c r="CT1372" t="str">
        <f t="shared" si="808"/>
        <v/>
      </c>
      <c r="CU1372" s="1" t="str">
        <f t="shared" si="809"/>
        <v/>
      </c>
      <c r="CV1372" t="str">
        <f t="shared" si="810"/>
        <v/>
      </c>
      <c r="CW1372" t="str">
        <f t="shared" si="811"/>
        <v/>
      </c>
      <c r="CX1372" s="1" t="str">
        <f t="shared" si="812"/>
        <v/>
      </c>
      <c r="CY1372" s="2" t="str">
        <f t="shared" si="813"/>
        <v/>
      </c>
      <c r="CZ1372" s="1" t="str">
        <f t="shared" si="814"/>
        <v/>
      </c>
      <c r="DA1372" s="12" t="str">
        <f t="shared" si="815"/>
        <v/>
      </c>
      <c r="DB1372" s="13" t="str">
        <f t="shared" si="816"/>
        <v/>
      </c>
      <c r="DC1372" t="str">
        <f t="shared" si="817"/>
        <v/>
      </c>
    </row>
    <row r="1373" spans="27:107" x14ac:dyDescent="0.2">
      <c r="AA1373" t="str">
        <f>IF([3]Gegner!A1374="","",[3]Gegner!A1374)</f>
        <v/>
      </c>
      <c r="AB1373">
        <f>[3]Gegner!B1374</f>
        <v>0</v>
      </c>
      <c r="AC1373">
        <f>[3]Gegner!C1374</f>
        <v>0</v>
      </c>
      <c r="AD1373">
        <f>[3]Gegner!D1374</f>
        <v>0</v>
      </c>
      <c r="AE1373">
        <f>[3]Gegner!E1374</f>
        <v>0</v>
      </c>
      <c r="AF1373">
        <f>[3]Gegner!F1374</f>
        <v>0</v>
      </c>
      <c r="AG1373">
        <f>[3]Gegner!G1374</f>
        <v>0</v>
      </c>
      <c r="AH1373">
        <f>[3]Gegner!H1374</f>
        <v>0</v>
      </c>
      <c r="AI1373">
        <f>[3]Gegner!I1374</f>
        <v>0</v>
      </c>
      <c r="AJ1373">
        <f>[3]Gegner!J1374</f>
        <v>0</v>
      </c>
      <c r="AK1373">
        <f>[3]Gegner!K1374</f>
        <v>0</v>
      </c>
      <c r="AL1373">
        <f>[3]Gegner!L1374</f>
        <v>0</v>
      </c>
      <c r="AM1373">
        <f>[3]Gegner!M1374</f>
        <v>0</v>
      </c>
      <c r="AN1373">
        <f>[3]Gegner!N1374</f>
        <v>0</v>
      </c>
      <c r="AO1373">
        <f>[3]Gegner!O1374</f>
        <v>0</v>
      </c>
      <c r="AP1373">
        <f>[3]Gegner!P1374</f>
        <v>0</v>
      </c>
      <c r="AQ1373">
        <f>[3]Gegner!Q1374</f>
        <v>0</v>
      </c>
      <c r="AR1373">
        <f>[3]Gegner!R1374</f>
        <v>0</v>
      </c>
      <c r="AS1373">
        <f>[3]Gegner!S1374</f>
        <v>0</v>
      </c>
      <c r="AT1373">
        <f>[3]Gegner!T1374</f>
        <v>0</v>
      </c>
      <c r="AU1373">
        <f>[3]Gegner!U1374</f>
        <v>0</v>
      </c>
      <c r="AV1373">
        <f>[3]Gegner!V1374</f>
        <v>0</v>
      </c>
      <c r="AW1373">
        <f>[3]Gegner!W1374</f>
        <v>0</v>
      </c>
      <c r="AX1373">
        <f>[3]Gegner!X1374</f>
        <v>0</v>
      </c>
      <c r="AY1373">
        <f>[3]Gegner!Y1374</f>
        <v>0</v>
      </c>
      <c r="BA1373" s="12">
        <f>[3]Meisterschaftsspiele!L1373</f>
        <v>4</v>
      </c>
      <c r="BB1373" s="23">
        <v>41203</v>
      </c>
      <c r="BC1373" s="24" t="s">
        <v>68</v>
      </c>
      <c r="BD1373" s="30" t="s">
        <v>6</v>
      </c>
      <c r="BE1373" s="25" t="s">
        <v>5</v>
      </c>
      <c r="BF1373" s="26">
        <v>4</v>
      </c>
      <c r="BG1373" s="27" t="s">
        <v>22</v>
      </c>
      <c r="BH1373" s="25">
        <v>8</v>
      </c>
      <c r="BI1373" s="12">
        <f t="shared" si="818"/>
        <v>4</v>
      </c>
      <c r="BS1373" s="12" t="str">
        <f t="shared" si="819"/>
        <v/>
      </c>
      <c r="BT1373" s="13" t="str">
        <f t="shared" si="820"/>
        <v/>
      </c>
      <c r="BU1373" t="str">
        <f t="shared" si="821"/>
        <v/>
      </c>
      <c r="BV1373" s="19" t="str">
        <f t="shared" si="822"/>
        <v/>
      </c>
      <c r="BW1373" t="str">
        <f t="shared" si="823"/>
        <v/>
      </c>
      <c r="BX1373" t="str">
        <f t="shared" si="824"/>
        <v/>
      </c>
      <c r="BY1373" t="str">
        <f t="shared" si="825"/>
        <v/>
      </c>
      <c r="BZ1373" s="2" t="str">
        <f t="shared" si="826"/>
        <v/>
      </c>
      <c r="CA1373" s="14" t="str">
        <f t="shared" si="827"/>
        <v/>
      </c>
      <c r="CB1373" s="13" t="str">
        <f t="shared" si="828"/>
        <v/>
      </c>
      <c r="CC1373" t="str">
        <f t="shared" si="829"/>
        <v/>
      </c>
      <c r="CD1373" s="19" t="str">
        <f t="shared" si="830"/>
        <v/>
      </c>
      <c r="CE1373" t="str">
        <f t="shared" si="831"/>
        <v/>
      </c>
      <c r="CF1373" t="str">
        <f t="shared" si="832"/>
        <v/>
      </c>
      <c r="CG1373" s="1" t="str">
        <f t="shared" si="833"/>
        <v/>
      </c>
      <c r="CH1373" s="2" t="str">
        <f t="shared" si="834"/>
        <v/>
      </c>
      <c r="CI1373" s="1" t="str">
        <f t="shared" si="835"/>
        <v/>
      </c>
      <c r="CJ1373" s="12" t="str">
        <f t="shared" si="798"/>
        <v/>
      </c>
      <c r="CK1373" s="13" t="str">
        <f t="shared" si="799"/>
        <v/>
      </c>
      <c r="CL1373" t="str">
        <f t="shared" si="800"/>
        <v/>
      </c>
      <c r="CM1373" s="1" t="str">
        <f t="shared" si="801"/>
        <v/>
      </c>
      <c r="CN1373" t="str">
        <f t="shared" si="802"/>
        <v/>
      </c>
      <c r="CO1373" t="str">
        <f t="shared" si="803"/>
        <v/>
      </c>
      <c r="CP1373" t="str">
        <f t="shared" si="804"/>
        <v/>
      </c>
      <c r="CQ1373" s="2" t="str">
        <f t="shared" si="805"/>
        <v/>
      </c>
      <c r="CR1373" s="14" t="str">
        <f t="shared" si="806"/>
        <v/>
      </c>
      <c r="CS1373" s="13" t="str">
        <f t="shared" si="807"/>
        <v/>
      </c>
      <c r="CT1373" t="str">
        <f t="shared" si="808"/>
        <v/>
      </c>
      <c r="CU1373" s="1" t="str">
        <f t="shared" si="809"/>
        <v/>
      </c>
      <c r="CV1373" t="str">
        <f t="shared" si="810"/>
        <v/>
      </c>
      <c r="CW1373" t="str">
        <f t="shared" si="811"/>
        <v/>
      </c>
      <c r="CX1373" s="1" t="str">
        <f t="shared" si="812"/>
        <v/>
      </c>
      <c r="CY1373" s="2" t="str">
        <f t="shared" si="813"/>
        <v/>
      </c>
      <c r="CZ1373" s="1" t="str">
        <f t="shared" si="814"/>
        <v/>
      </c>
      <c r="DA1373" s="12" t="str">
        <f t="shared" si="815"/>
        <v/>
      </c>
      <c r="DB1373" s="13" t="str">
        <f t="shared" si="816"/>
        <v/>
      </c>
      <c r="DC1373" t="str">
        <f t="shared" si="817"/>
        <v/>
      </c>
    </row>
    <row r="1374" spans="27:107" x14ac:dyDescent="0.2">
      <c r="AA1374" t="str">
        <f>IF([3]Gegner!A1375="","",[3]Gegner!A1375)</f>
        <v/>
      </c>
      <c r="AB1374">
        <f>[3]Gegner!B1375</f>
        <v>0</v>
      </c>
      <c r="AC1374">
        <f>[3]Gegner!C1375</f>
        <v>0</v>
      </c>
      <c r="AD1374">
        <f>[3]Gegner!D1375</f>
        <v>0</v>
      </c>
      <c r="AE1374">
        <f>[3]Gegner!E1375</f>
        <v>0</v>
      </c>
      <c r="AF1374">
        <f>[3]Gegner!F1375</f>
        <v>0</v>
      </c>
      <c r="AG1374">
        <f>[3]Gegner!G1375</f>
        <v>0</v>
      </c>
      <c r="AH1374">
        <f>[3]Gegner!H1375</f>
        <v>0</v>
      </c>
      <c r="AI1374">
        <f>[3]Gegner!I1375</f>
        <v>0</v>
      </c>
      <c r="AJ1374">
        <f>[3]Gegner!J1375</f>
        <v>0</v>
      </c>
      <c r="AK1374">
        <f>[3]Gegner!K1375</f>
        <v>0</v>
      </c>
      <c r="AL1374">
        <f>[3]Gegner!L1375</f>
        <v>0</v>
      </c>
      <c r="AM1374">
        <f>[3]Gegner!M1375</f>
        <v>0</v>
      </c>
      <c r="AN1374">
        <f>[3]Gegner!N1375</f>
        <v>0</v>
      </c>
      <c r="AO1374">
        <f>[3]Gegner!O1375</f>
        <v>0</v>
      </c>
      <c r="AP1374">
        <f>[3]Gegner!P1375</f>
        <v>0</v>
      </c>
      <c r="AQ1374">
        <f>[3]Gegner!Q1375</f>
        <v>0</v>
      </c>
      <c r="AR1374">
        <f>[3]Gegner!R1375</f>
        <v>0</v>
      </c>
      <c r="AS1374">
        <f>[3]Gegner!S1375</f>
        <v>0</v>
      </c>
      <c r="AT1374">
        <f>[3]Gegner!T1375</f>
        <v>0</v>
      </c>
      <c r="AU1374">
        <f>[3]Gegner!U1375</f>
        <v>0</v>
      </c>
      <c r="AV1374">
        <f>[3]Gegner!V1375</f>
        <v>0</v>
      </c>
      <c r="AW1374">
        <f>[3]Gegner!W1375</f>
        <v>0</v>
      </c>
      <c r="AX1374">
        <f>[3]Gegner!X1375</f>
        <v>0</v>
      </c>
      <c r="AY1374">
        <f>[3]Gegner!Y1375</f>
        <v>0</v>
      </c>
      <c r="BA1374" s="12">
        <f>[3]Meisterschaftsspiele!L1374</f>
        <v>4</v>
      </c>
      <c r="BB1374" s="23">
        <v>41210</v>
      </c>
      <c r="BC1374" s="24" t="s">
        <v>33</v>
      </c>
      <c r="BD1374" s="30" t="s">
        <v>6</v>
      </c>
      <c r="BE1374" s="25" t="s">
        <v>5</v>
      </c>
      <c r="BF1374" s="26">
        <v>0</v>
      </c>
      <c r="BG1374" s="27" t="s">
        <v>22</v>
      </c>
      <c r="BH1374" s="25">
        <v>4</v>
      </c>
      <c r="BI1374" s="12">
        <f t="shared" si="818"/>
        <v>4</v>
      </c>
      <c r="BS1374" s="12" t="str">
        <f t="shared" si="819"/>
        <v/>
      </c>
      <c r="BT1374" s="13" t="str">
        <f t="shared" si="820"/>
        <v/>
      </c>
      <c r="BU1374" t="str">
        <f t="shared" si="821"/>
        <v/>
      </c>
      <c r="BV1374" s="19" t="str">
        <f t="shared" si="822"/>
        <v/>
      </c>
      <c r="BW1374" t="str">
        <f t="shared" si="823"/>
        <v/>
      </c>
      <c r="BX1374" t="str">
        <f t="shared" si="824"/>
        <v/>
      </c>
      <c r="BY1374" t="str">
        <f t="shared" si="825"/>
        <v/>
      </c>
      <c r="BZ1374" s="2" t="str">
        <f t="shared" si="826"/>
        <v/>
      </c>
      <c r="CA1374" s="14" t="str">
        <f t="shared" si="827"/>
        <v/>
      </c>
      <c r="CB1374" s="13" t="str">
        <f t="shared" si="828"/>
        <v/>
      </c>
      <c r="CC1374" t="str">
        <f t="shared" si="829"/>
        <v/>
      </c>
      <c r="CD1374" s="19" t="str">
        <f t="shared" si="830"/>
        <v/>
      </c>
      <c r="CE1374" t="str">
        <f t="shared" si="831"/>
        <v/>
      </c>
      <c r="CF1374" t="str">
        <f t="shared" si="832"/>
        <v/>
      </c>
      <c r="CG1374" s="1" t="str">
        <f t="shared" si="833"/>
        <v/>
      </c>
      <c r="CH1374" s="2" t="str">
        <f t="shared" si="834"/>
        <v/>
      </c>
      <c r="CI1374" s="1" t="str">
        <f t="shared" si="835"/>
        <v/>
      </c>
      <c r="CJ1374" s="12" t="str">
        <f t="shared" si="798"/>
        <v/>
      </c>
      <c r="CK1374" s="13" t="str">
        <f t="shared" si="799"/>
        <v/>
      </c>
      <c r="CL1374" t="str">
        <f t="shared" si="800"/>
        <v/>
      </c>
      <c r="CM1374" s="1" t="str">
        <f t="shared" si="801"/>
        <v/>
      </c>
      <c r="CN1374" t="str">
        <f t="shared" si="802"/>
        <v/>
      </c>
      <c r="CO1374" t="str">
        <f t="shared" si="803"/>
        <v/>
      </c>
      <c r="CP1374" t="str">
        <f t="shared" si="804"/>
        <v/>
      </c>
      <c r="CQ1374" s="2" t="str">
        <f t="shared" si="805"/>
        <v/>
      </c>
      <c r="CR1374" s="14" t="str">
        <f t="shared" si="806"/>
        <v/>
      </c>
      <c r="CS1374" s="13" t="str">
        <f t="shared" si="807"/>
        <v/>
      </c>
      <c r="CT1374" t="str">
        <f t="shared" si="808"/>
        <v/>
      </c>
      <c r="CU1374" s="1" t="str">
        <f t="shared" si="809"/>
        <v/>
      </c>
      <c r="CV1374" t="str">
        <f t="shared" si="810"/>
        <v/>
      </c>
      <c r="CW1374" t="str">
        <f t="shared" si="811"/>
        <v/>
      </c>
      <c r="CX1374" s="1" t="str">
        <f t="shared" si="812"/>
        <v/>
      </c>
      <c r="CY1374" s="2" t="str">
        <f t="shared" si="813"/>
        <v/>
      </c>
      <c r="CZ1374" s="1" t="str">
        <f t="shared" si="814"/>
        <v/>
      </c>
      <c r="DA1374" s="12" t="str">
        <f t="shared" si="815"/>
        <v/>
      </c>
      <c r="DB1374" s="13" t="str">
        <f t="shared" si="816"/>
        <v/>
      </c>
      <c r="DC1374" t="str">
        <f t="shared" si="817"/>
        <v/>
      </c>
    </row>
    <row r="1375" spans="27:107" x14ac:dyDescent="0.2">
      <c r="AA1375" t="str">
        <f>IF([3]Gegner!A1376="","",[3]Gegner!A1376)</f>
        <v/>
      </c>
      <c r="AB1375">
        <f>[3]Gegner!B1376</f>
        <v>0</v>
      </c>
      <c r="AC1375">
        <f>[3]Gegner!C1376</f>
        <v>0</v>
      </c>
      <c r="AD1375">
        <f>[3]Gegner!D1376</f>
        <v>0</v>
      </c>
      <c r="AE1375">
        <f>[3]Gegner!E1376</f>
        <v>0</v>
      </c>
      <c r="AF1375">
        <f>[3]Gegner!F1376</f>
        <v>0</v>
      </c>
      <c r="AG1375">
        <f>[3]Gegner!G1376</f>
        <v>0</v>
      </c>
      <c r="AH1375">
        <f>[3]Gegner!H1376</f>
        <v>0</v>
      </c>
      <c r="AI1375">
        <f>[3]Gegner!I1376</f>
        <v>0</v>
      </c>
      <c r="AJ1375">
        <f>[3]Gegner!J1376</f>
        <v>0</v>
      </c>
      <c r="AK1375">
        <f>[3]Gegner!K1376</f>
        <v>0</v>
      </c>
      <c r="AL1375">
        <f>[3]Gegner!L1376</f>
        <v>0</v>
      </c>
      <c r="AM1375">
        <f>[3]Gegner!M1376</f>
        <v>0</v>
      </c>
      <c r="AN1375">
        <f>[3]Gegner!N1376</f>
        <v>0</v>
      </c>
      <c r="AO1375">
        <f>[3]Gegner!O1376</f>
        <v>0</v>
      </c>
      <c r="AP1375">
        <f>[3]Gegner!P1376</f>
        <v>0</v>
      </c>
      <c r="AQ1375">
        <f>[3]Gegner!Q1376</f>
        <v>0</v>
      </c>
      <c r="AR1375">
        <f>[3]Gegner!R1376</f>
        <v>0</v>
      </c>
      <c r="AS1375">
        <f>[3]Gegner!S1376</f>
        <v>0</v>
      </c>
      <c r="AT1375">
        <f>[3]Gegner!T1376</f>
        <v>0</v>
      </c>
      <c r="AU1375">
        <f>[3]Gegner!U1376</f>
        <v>0</v>
      </c>
      <c r="AV1375">
        <f>[3]Gegner!V1376</f>
        <v>0</v>
      </c>
      <c r="AW1375">
        <f>[3]Gegner!W1376</f>
        <v>0</v>
      </c>
      <c r="AX1375">
        <f>[3]Gegner!X1376</f>
        <v>0</v>
      </c>
      <c r="AY1375">
        <f>[3]Gegner!Y1376</f>
        <v>0</v>
      </c>
      <c r="BA1375" s="12">
        <f>[3]Meisterschaftsspiele!L1375</f>
        <v>-2</v>
      </c>
      <c r="BB1375" s="23">
        <v>41216</v>
      </c>
      <c r="BC1375" s="24" t="s">
        <v>5</v>
      </c>
      <c r="BD1375" s="30" t="s">
        <v>6</v>
      </c>
      <c r="BE1375" s="25" t="s">
        <v>109</v>
      </c>
      <c r="BF1375" s="26">
        <v>2</v>
      </c>
      <c r="BG1375" s="27" t="s">
        <v>22</v>
      </c>
      <c r="BH1375" s="25">
        <v>4</v>
      </c>
      <c r="BI1375" s="12">
        <f t="shared" si="818"/>
        <v>-2</v>
      </c>
      <c r="BS1375" s="12" t="str">
        <f t="shared" si="819"/>
        <v/>
      </c>
      <c r="BT1375" s="13" t="str">
        <f t="shared" si="820"/>
        <v/>
      </c>
      <c r="BU1375" t="str">
        <f t="shared" si="821"/>
        <v/>
      </c>
      <c r="BV1375" s="19" t="str">
        <f t="shared" si="822"/>
        <v/>
      </c>
      <c r="BW1375" t="str">
        <f t="shared" si="823"/>
        <v/>
      </c>
      <c r="BX1375" t="str">
        <f t="shared" si="824"/>
        <v/>
      </c>
      <c r="BY1375" t="str">
        <f t="shared" si="825"/>
        <v/>
      </c>
      <c r="BZ1375" s="2" t="str">
        <f t="shared" si="826"/>
        <v/>
      </c>
      <c r="CA1375" s="14" t="str">
        <f t="shared" si="827"/>
        <v/>
      </c>
      <c r="CB1375" s="13" t="str">
        <f t="shared" si="828"/>
        <v/>
      </c>
      <c r="CC1375" t="str">
        <f t="shared" si="829"/>
        <v/>
      </c>
      <c r="CD1375" s="19" t="str">
        <f t="shared" si="830"/>
        <v/>
      </c>
      <c r="CE1375" t="str">
        <f t="shared" si="831"/>
        <v/>
      </c>
      <c r="CF1375" t="str">
        <f t="shared" si="832"/>
        <v/>
      </c>
      <c r="CG1375" s="1" t="str">
        <f t="shared" si="833"/>
        <v/>
      </c>
      <c r="CH1375" s="2" t="str">
        <f t="shared" si="834"/>
        <v/>
      </c>
      <c r="CI1375" s="1" t="str">
        <f t="shared" si="835"/>
        <v/>
      </c>
      <c r="CJ1375" s="12" t="str">
        <f t="shared" si="798"/>
        <v/>
      </c>
      <c r="CK1375" s="13" t="str">
        <f t="shared" si="799"/>
        <v/>
      </c>
      <c r="CL1375" t="str">
        <f t="shared" si="800"/>
        <v/>
      </c>
      <c r="CM1375" s="1" t="str">
        <f t="shared" si="801"/>
        <v/>
      </c>
      <c r="CN1375" t="str">
        <f t="shared" si="802"/>
        <v/>
      </c>
      <c r="CO1375" t="str">
        <f t="shared" si="803"/>
        <v/>
      </c>
      <c r="CP1375" t="str">
        <f t="shared" si="804"/>
        <v/>
      </c>
      <c r="CQ1375" s="2" t="str">
        <f t="shared" si="805"/>
        <v/>
      </c>
      <c r="CR1375" s="14" t="str">
        <f t="shared" si="806"/>
        <v/>
      </c>
      <c r="CS1375" s="13" t="str">
        <f t="shared" si="807"/>
        <v/>
      </c>
      <c r="CT1375" t="str">
        <f t="shared" si="808"/>
        <v/>
      </c>
      <c r="CU1375" s="1" t="str">
        <f t="shared" si="809"/>
        <v/>
      </c>
      <c r="CV1375" t="str">
        <f t="shared" si="810"/>
        <v/>
      </c>
      <c r="CW1375" t="str">
        <f t="shared" si="811"/>
        <v/>
      </c>
      <c r="CX1375" s="1" t="str">
        <f t="shared" si="812"/>
        <v/>
      </c>
      <c r="CY1375" s="2" t="str">
        <f t="shared" si="813"/>
        <v/>
      </c>
      <c r="CZ1375" s="1" t="str">
        <f t="shared" si="814"/>
        <v/>
      </c>
      <c r="DA1375" s="12" t="str">
        <f t="shared" si="815"/>
        <v/>
      </c>
      <c r="DB1375" s="13" t="str">
        <f t="shared" si="816"/>
        <v/>
      </c>
      <c r="DC1375" t="str">
        <f t="shared" si="817"/>
        <v/>
      </c>
    </row>
    <row r="1376" spans="27:107" x14ac:dyDescent="0.2">
      <c r="AA1376" t="str">
        <f>IF([3]Gegner!A1377="","",[3]Gegner!A1377)</f>
        <v/>
      </c>
      <c r="AB1376">
        <f>[3]Gegner!B1377</f>
        <v>0</v>
      </c>
      <c r="AC1376">
        <f>[3]Gegner!C1377</f>
        <v>0</v>
      </c>
      <c r="AD1376">
        <f>[3]Gegner!D1377</f>
        <v>0</v>
      </c>
      <c r="AE1376">
        <f>[3]Gegner!E1377</f>
        <v>0</v>
      </c>
      <c r="AF1376">
        <f>[3]Gegner!F1377</f>
        <v>0</v>
      </c>
      <c r="AG1376">
        <f>[3]Gegner!G1377</f>
        <v>0</v>
      </c>
      <c r="AH1376">
        <f>[3]Gegner!H1377</f>
        <v>0</v>
      </c>
      <c r="AI1376">
        <f>[3]Gegner!I1377</f>
        <v>0</v>
      </c>
      <c r="AJ1376">
        <f>[3]Gegner!J1377</f>
        <v>0</v>
      </c>
      <c r="AK1376">
        <f>[3]Gegner!K1377</f>
        <v>0</v>
      </c>
      <c r="AL1376">
        <f>[3]Gegner!L1377</f>
        <v>0</v>
      </c>
      <c r="AM1376">
        <f>[3]Gegner!M1377</f>
        <v>0</v>
      </c>
      <c r="AN1376">
        <f>[3]Gegner!N1377</f>
        <v>0</v>
      </c>
      <c r="AO1376">
        <f>[3]Gegner!O1377</f>
        <v>0</v>
      </c>
      <c r="AP1376">
        <f>[3]Gegner!P1377</f>
        <v>0</v>
      </c>
      <c r="AQ1376">
        <f>[3]Gegner!Q1377</f>
        <v>0</v>
      </c>
      <c r="AR1376">
        <f>[3]Gegner!R1377</f>
        <v>0</v>
      </c>
      <c r="AS1376">
        <f>[3]Gegner!S1377</f>
        <v>0</v>
      </c>
      <c r="AT1376">
        <f>[3]Gegner!T1377</f>
        <v>0</v>
      </c>
      <c r="AU1376">
        <f>[3]Gegner!U1377</f>
        <v>0</v>
      </c>
      <c r="AV1376">
        <f>[3]Gegner!V1377</f>
        <v>0</v>
      </c>
      <c r="AW1376">
        <f>[3]Gegner!W1377</f>
        <v>0</v>
      </c>
      <c r="AX1376">
        <f>[3]Gegner!X1377</f>
        <v>0</v>
      </c>
      <c r="AY1376">
        <f>[3]Gegner!Y1377</f>
        <v>0</v>
      </c>
      <c r="BA1376" s="12">
        <f>[3]Meisterschaftsspiele!L1376</f>
        <v>5</v>
      </c>
      <c r="BB1376" s="23">
        <v>41231</v>
      </c>
      <c r="BC1376" s="24" t="s">
        <v>113</v>
      </c>
      <c r="BD1376" s="30" t="s">
        <v>6</v>
      </c>
      <c r="BE1376" s="25" t="s">
        <v>5</v>
      </c>
      <c r="BF1376" s="26">
        <v>1</v>
      </c>
      <c r="BG1376" s="27" t="s">
        <v>22</v>
      </c>
      <c r="BH1376" s="25">
        <v>6</v>
      </c>
      <c r="BI1376" s="12">
        <f t="shared" si="818"/>
        <v>5</v>
      </c>
      <c r="BS1376" s="12" t="str">
        <f t="shared" si="819"/>
        <v/>
      </c>
      <c r="BT1376" s="13" t="str">
        <f t="shared" si="820"/>
        <v/>
      </c>
      <c r="BU1376" t="str">
        <f t="shared" si="821"/>
        <v/>
      </c>
      <c r="BV1376" s="19" t="str">
        <f t="shared" si="822"/>
        <v/>
      </c>
      <c r="BW1376" t="str">
        <f t="shared" si="823"/>
        <v/>
      </c>
      <c r="BX1376" t="str">
        <f t="shared" si="824"/>
        <v/>
      </c>
      <c r="BY1376" t="str">
        <f t="shared" si="825"/>
        <v/>
      </c>
      <c r="BZ1376" s="2" t="str">
        <f t="shared" si="826"/>
        <v/>
      </c>
      <c r="CA1376" s="14" t="str">
        <f t="shared" si="827"/>
        <v/>
      </c>
      <c r="CB1376" s="13" t="str">
        <f t="shared" si="828"/>
        <v/>
      </c>
      <c r="CC1376" t="str">
        <f t="shared" si="829"/>
        <v/>
      </c>
      <c r="CD1376" s="19" t="str">
        <f t="shared" si="830"/>
        <v/>
      </c>
      <c r="CE1376" t="str">
        <f t="shared" si="831"/>
        <v/>
      </c>
      <c r="CF1376" t="str">
        <f t="shared" si="832"/>
        <v/>
      </c>
      <c r="CG1376" s="1" t="str">
        <f t="shared" si="833"/>
        <v/>
      </c>
      <c r="CH1376" s="2" t="str">
        <f t="shared" si="834"/>
        <v/>
      </c>
      <c r="CI1376" s="1" t="str">
        <f t="shared" si="835"/>
        <v/>
      </c>
      <c r="CJ1376" s="12" t="str">
        <f t="shared" si="798"/>
        <v/>
      </c>
      <c r="CK1376" s="13" t="str">
        <f t="shared" si="799"/>
        <v/>
      </c>
      <c r="CL1376" t="str">
        <f t="shared" si="800"/>
        <v/>
      </c>
      <c r="CM1376" s="1" t="str">
        <f t="shared" si="801"/>
        <v/>
      </c>
      <c r="CN1376" t="str">
        <f t="shared" si="802"/>
        <v/>
      </c>
      <c r="CO1376" t="str">
        <f t="shared" si="803"/>
        <v/>
      </c>
      <c r="CP1376" t="str">
        <f t="shared" si="804"/>
        <v/>
      </c>
      <c r="CQ1376" s="2" t="str">
        <f t="shared" si="805"/>
        <v/>
      </c>
      <c r="CR1376" s="14" t="str">
        <f t="shared" si="806"/>
        <v/>
      </c>
      <c r="CS1376" s="13" t="str">
        <f t="shared" si="807"/>
        <v/>
      </c>
      <c r="CT1376" t="str">
        <f t="shared" si="808"/>
        <v/>
      </c>
      <c r="CU1376" s="1" t="str">
        <f t="shared" si="809"/>
        <v/>
      </c>
      <c r="CV1376" t="str">
        <f t="shared" si="810"/>
        <v/>
      </c>
      <c r="CW1376" t="str">
        <f t="shared" si="811"/>
        <v/>
      </c>
      <c r="CX1376" s="1" t="str">
        <f t="shared" si="812"/>
        <v/>
      </c>
      <c r="CY1376" s="2" t="str">
        <f t="shared" si="813"/>
        <v/>
      </c>
      <c r="CZ1376" s="1" t="str">
        <f t="shared" si="814"/>
        <v/>
      </c>
      <c r="DA1376" s="12" t="str">
        <f t="shared" si="815"/>
        <v/>
      </c>
      <c r="DB1376" s="13" t="str">
        <f t="shared" si="816"/>
        <v/>
      </c>
      <c r="DC1376" t="str">
        <f t="shared" si="817"/>
        <v/>
      </c>
    </row>
    <row r="1377" spans="27:107" x14ac:dyDescent="0.2">
      <c r="AA1377" t="str">
        <f>IF([3]Gegner!A1378="","",[3]Gegner!A1378)</f>
        <v/>
      </c>
      <c r="AB1377">
        <f>[3]Gegner!B1378</f>
        <v>0</v>
      </c>
      <c r="AC1377">
        <f>[3]Gegner!C1378</f>
        <v>0</v>
      </c>
      <c r="AD1377">
        <f>[3]Gegner!D1378</f>
        <v>0</v>
      </c>
      <c r="AE1377">
        <f>[3]Gegner!E1378</f>
        <v>0</v>
      </c>
      <c r="AF1377">
        <f>[3]Gegner!F1378</f>
        <v>0</v>
      </c>
      <c r="AG1377">
        <f>[3]Gegner!G1378</f>
        <v>0</v>
      </c>
      <c r="AH1377">
        <f>[3]Gegner!H1378</f>
        <v>0</v>
      </c>
      <c r="AI1377">
        <f>[3]Gegner!I1378</f>
        <v>0</v>
      </c>
      <c r="AJ1377">
        <f>[3]Gegner!J1378</f>
        <v>0</v>
      </c>
      <c r="AK1377">
        <f>[3]Gegner!K1378</f>
        <v>0</v>
      </c>
      <c r="AL1377">
        <f>[3]Gegner!L1378</f>
        <v>0</v>
      </c>
      <c r="AM1377">
        <f>[3]Gegner!M1378</f>
        <v>0</v>
      </c>
      <c r="AN1377">
        <f>[3]Gegner!N1378</f>
        <v>0</v>
      </c>
      <c r="AO1377">
        <f>[3]Gegner!O1378</f>
        <v>0</v>
      </c>
      <c r="AP1377">
        <f>[3]Gegner!P1378</f>
        <v>0</v>
      </c>
      <c r="AQ1377">
        <f>[3]Gegner!Q1378</f>
        <v>0</v>
      </c>
      <c r="AR1377">
        <f>[3]Gegner!R1378</f>
        <v>0</v>
      </c>
      <c r="AS1377">
        <f>[3]Gegner!S1378</f>
        <v>0</v>
      </c>
      <c r="AT1377">
        <f>[3]Gegner!T1378</f>
        <v>0</v>
      </c>
      <c r="AU1377">
        <f>[3]Gegner!U1378</f>
        <v>0</v>
      </c>
      <c r="AV1377">
        <f>[3]Gegner!V1378</f>
        <v>0</v>
      </c>
      <c r="AW1377">
        <f>[3]Gegner!W1378</f>
        <v>0</v>
      </c>
      <c r="AX1377">
        <f>[3]Gegner!X1378</f>
        <v>0</v>
      </c>
      <c r="AY1377">
        <f>[3]Gegner!Y1378</f>
        <v>0</v>
      </c>
      <c r="BA1377" s="12">
        <f>[3]Meisterschaftsspiele!L1377</f>
        <v>4</v>
      </c>
      <c r="BB1377" s="23">
        <v>41238</v>
      </c>
      <c r="BC1377" s="24" t="s">
        <v>5</v>
      </c>
      <c r="BD1377" s="30" t="s">
        <v>6</v>
      </c>
      <c r="BE1377" s="25" t="s">
        <v>43</v>
      </c>
      <c r="BF1377" s="26">
        <v>4</v>
      </c>
      <c r="BG1377" s="27" t="s">
        <v>22</v>
      </c>
      <c r="BH1377" s="25">
        <v>0</v>
      </c>
      <c r="BI1377" s="12">
        <f t="shared" si="818"/>
        <v>4</v>
      </c>
      <c r="BS1377" s="12" t="str">
        <f t="shared" si="819"/>
        <v/>
      </c>
      <c r="BT1377" s="13" t="str">
        <f t="shared" si="820"/>
        <v/>
      </c>
      <c r="BU1377" t="str">
        <f t="shared" si="821"/>
        <v/>
      </c>
      <c r="BV1377" s="19" t="str">
        <f t="shared" si="822"/>
        <v/>
      </c>
      <c r="BW1377" t="str">
        <f t="shared" si="823"/>
        <v/>
      </c>
      <c r="BX1377" t="str">
        <f t="shared" si="824"/>
        <v/>
      </c>
      <c r="BY1377" t="str">
        <f t="shared" si="825"/>
        <v/>
      </c>
      <c r="BZ1377" s="2" t="str">
        <f t="shared" si="826"/>
        <v/>
      </c>
      <c r="CA1377" s="14" t="str">
        <f t="shared" si="827"/>
        <v/>
      </c>
      <c r="CB1377" s="13" t="str">
        <f t="shared" si="828"/>
        <v/>
      </c>
      <c r="CC1377" t="str">
        <f t="shared" si="829"/>
        <v/>
      </c>
      <c r="CD1377" s="19" t="str">
        <f t="shared" si="830"/>
        <v/>
      </c>
      <c r="CE1377" t="str">
        <f t="shared" si="831"/>
        <v/>
      </c>
      <c r="CF1377" t="str">
        <f t="shared" si="832"/>
        <v/>
      </c>
      <c r="CG1377" s="1" t="str">
        <f t="shared" si="833"/>
        <v/>
      </c>
      <c r="CH1377" s="2" t="str">
        <f t="shared" si="834"/>
        <v/>
      </c>
      <c r="CI1377" s="1" t="str">
        <f t="shared" si="835"/>
        <v/>
      </c>
      <c r="CJ1377" s="12" t="str">
        <f t="shared" si="798"/>
        <v/>
      </c>
      <c r="CK1377" s="13" t="str">
        <f t="shared" si="799"/>
        <v/>
      </c>
      <c r="CL1377" t="str">
        <f t="shared" si="800"/>
        <v/>
      </c>
      <c r="CM1377" s="1" t="str">
        <f t="shared" si="801"/>
        <v/>
      </c>
      <c r="CN1377" t="str">
        <f t="shared" si="802"/>
        <v/>
      </c>
      <c r="CO1377" t="str">
        <f t="shared" si="803"/>
        <v/>
      </c>
      <c r="CP1377" t="str">
        <f t="shared" si="804"/>
        <v/>
      </c>
      <c r="CQ1377" s="2" t="str">
        <f t="shared" si="805"/>
        <v/>
      </c>
      <c r="CR1377" s="14" t="str">
        <f t="shared" si="806"/>
        <v/>
      </c>
      <c r="CS1377" s="13" t="str">
        <f t="shared" si="807"/>
        <v/>
      </c>
      <c r="CT1377" t="str">
        <f t="shared" si="808"/>
        <v/>
      </c>
      <c r="CU1377" s="1" t="str">
        <f t="shared" si="809"/>
        <v/>
      </c>
      <c r="CV1377" t="str">
        <f t="shared" si="810"/>
        <v/>
      </c>
      <c r="CW1377" t="str">
        <f t="shared" si="811"/>
        <v/>
      </c>
      <c r="CX1377" s="1" t="str">
        <f t="shared" si="812"/>
        <v/>
      </c>
      <c r="CY1377" s="2" t="str">
        <f t="shared" si="813"/>
        <v/>
      </c>
      <c r="CZ1377" s="1" t="str">
        <f t="shared" si="814"/>
        <v/>
      </c>
      <c r="DA1377" s="12" t="str">
        <f t="shared" si="815"/>
        <v/>
      </c>
      <c r="DB1377" s="13" t="str">
        <f t="shared" si="816"/>
        <v/>
      </c>
      <c r="DC1377" t="str">
        <f t="shared" si="817"/>
        <v/>
      </c>
    </row>
    <row r="1378" spans="27:107" x14ac:dyDescent="0.2">
      <c r="AA1378" t="str">
        <f>IF([3]Gegner!A1379="","",[3]Gegner!A1379)</f>
        <v/>
      </c>
      <c r="AB1378">
        <f>[3]Gegner!B1379</f>
        <v>0</v>
      </c>
      <c r="AC1378">
        <f>[3]Gegner!C1379</f>
        <v>0</v>
      </c>
      <c r="AD1378">
        <f>[3]Gegner!D1379</f>
        <v>0</v>
      </c>
      <c r="AE1378">
        <f>[3]Gegner!E1379</f>
        <v>0</v>
      </c>
      <c r="AF1378">
        <f>[3]Gegner!F1379</f>
        <v>0</v>
      </c>
      <c r="AG1378">
        <f>[3]Gegner!G1379</f>
        <v>0</v>
      </c>
      <c r="AH1378">
        <f>[3]Gegner!H1379</f>
        <v>0</v>
      </c>
      <c r="AI1378">
        <f>[3]Gegner!I1379</f>
        <v>0</v>
      </c>
      <c r="AJ1378">
        <f>[3]Gegner!J1379</f>
        <v>0</v>
      </c>
      <c r="AK1378">
        <f>[3]Gegner!K1379</f>
        <v>0</v>
      </c>
      <c r="AL1378">
        <f>[3]Gegner!L1379</f>
        <v>0</v>
      </c>
      <c r="AM1378">
        <f>[3]Gegner!M1379</f>
        <v>0</v>
      </c>
      <c r="AN1378">
        <f>[3]Gegner!N1379</f>
        <v>0</v>
      </c>
      <c r="AO1378">
        <f>[3]Gegner!O1379</f>
        <v>0</v>
      </c>
      <c r="AP1378">
        <f>[3]Gegner!P1379</f>
        <v>0</v>
      </c>
      <c r="AQ1378">
        <f>[3]Gegner!Q1379</f>
        <v>0</v>
      </c>
      <c r="AR1378">
        <f>[3]Gegner!R1379</f>
        <v>0</v>
      </c>
      <c r="AS1378">
        <f>[3]Gegner!S1379</f>
        <v>0</v>
      </c>
      <c r="AT1378">
        <f>[3]Gegner!T1379</f>
        <v>0</v>
      </c>
      <c r="AU1378">
        <f>[3]Gegner!U1379</f>
        <v>0</v>
      </c>
      <c r="AV1378">
        <f>[3]Gegner!V1379</f>
        <v>0</v>
      </c>
      <c r="AW1378">
        <f>[3]Gegner!W1379</f>
        <v>0</v>
      </c>
      <c r="AX1378">
        <f>[3]Gegner!X1379</f>
        <v>0</v>
      </c>
      <c r="AY1378">
        <f>[3]Gegner!Y1379</f>
        <v>0</v>
      </c>
      <c r="BA1378" s="12">
        <f>[3]Meisterschaftsspiele!L1378</f>
        <v>0</v>
      </c>
      <c r="BB1378" s="23">
        <v>41343</v>
      </c>
      <c r="BC1378" s="24" t="s">
        <v>87</v>
      </c>
      <c r="BD1378" s="30" t="s">
        <v>6</v>
      </c>
      <c r="BE1378" s="25" t="s">
        <v>5</v>
      </c>
      <c r="BF1378" s="26">
        <v>2</v>
      </c>
      <c r="BG1378" s="27" t="s">
        <v>22</v>
      </c>
      <c r="BH1378" s="25">
        <v>2</v>
      </c>
      <c r="BI1378" s="12">
        <f t="shared" si="818"/>
        <v>0</v>
      </c>
      <c r="BS1378" s="12" t="str">
        <f t="shared" si="819"/>
        <v/>
      </c>
      <c r="BT1378" s="13" t="str">
        <f t="shared" si="820"/>
        <v/>
      </c>
      <c r="BU1378" t="str">
        <f t="shared" si="821"/>
        <v/>
      </c>
      <c r="BV1378" s="19" t="str">
        <f t="shared" si="822"/>
        <v/>
      </c>
      <c r="BW1378" t="str">
        <f t="shared" si="823"/>
        <v/>
      </c>
      <c r="BX1378" t="str">
        <f t="shared" si="824"/>
        <v/>
      </c>
      <c r="BY1378" t="str">
        <f t="shared" si="825"/>
        <v/>
      </c>
      <c r="BZ1378" s="2" t="str">
        <f t="shared" si="826"/>
        <v/>
      </c>
      <c r="CA1378" s="14" t="str">
        <f t="shared" si="827"/>
        <v/>
      </c>
      <c r="CB1378" s="13" t="str">
        <f t="shared" si="828"/>
        <v/>
      </c>
      <c r="CC1378" t="str">
        <f t="shared" si="829"/>
        <v/>
      </c>
      <c r="CD1378" s="19" t="str">
        <f t="shared" si="830"/>
        <v/>
      </c>
      <c r="CE1378" t="str">
        <f t="shared" si="831"/>
        <v/>
      </c>
      <c r="CF1378" t="str">
        <f t="shared" si="832"/>
        <v/>
      </c>
      <c r="CG1378" s="1" t="str">
        <f t="shared" si="833"/>
        <v/>
      </c>
      <c r="CH1378" s="2" t="str">
        <f t="shared" si="834"/>
        <v/>
      </c>
      <c r="CI1378" s="1" t="str">
        <f t="shared" si="835"/>
        <v/>
      </c>
      <c r="CJ1378" s="12" t="str">
        <f t="shared" si="798"/>
        <v/>
      </c>
      <c r="CK1378" s="13" t="str">
        <f t="shared" si="799"/>
        <v/>
      </c>
      <c r="CL1378" t="str">
        <f t="shared" si="800"/>
        <v/>
      </c>
      <c r="CM1378" s="1" t="str">
        <f t="shared" si="801"/>
        <v/>
      </c>
      <c r="CN1378" t="str">
        <f t="shared" si="802"/>
        <v/>
      </c>
      <c r="CO1378" t="str">
        <f t="shared" si="803"/>
        <v/>
      </c>
      <c r="CP1378" t="str">
        <f t="shared" si="804"/>
        <v/>
      </c>
      <c r="CQ1378" s="2" t="str">
        <f t="shared" si="805"/>
        <v/>
      </c>
      <c r="CR1378" s="14" t="str">
        <f t="shared" si="806"/>
        <v/>
      </c>
      <c r="CS1378" s="13" t="str">
        <f t="shared" si="807"/>
        <v/>
      </c>
      <c r="CT1378" t="str">
        <f t="shared" si="808"/>
        <v/>
      </c>
      <c r="CU1378" s="1" t="str">
        <f t="shared" si="809"/>
        <v/>
      </c>
      <c r="CV1378" t="str">
        <f t="shared" si="810"/>
        <v/>
      </c>
      <c r="CW1378" t="str">
        <f t="shared" si="811"/>
        <v/>
      </c>
      <c r="CX1378" s="1" t="str">
        <f t="shared" si="812"/>
        <v/>
      </c>
      <c r="CY1378" s="2" t="str">
        <f t="shared" si="813"/>
        <v/>
      </c>
      <c r="CZ1378" s="1" t="str">
        <f t="shared" si="814"/>
        <v/>
      </c>
      <c r="DA1378" s="12" t="str">
        <f t="shared" si="815"/>
        <v/>
      </c>
      <c r="DB1378" s="13" t="str">
        <f t="shared" si="816"/>
        <v/>
      </c>
      <c r="DC1378" t="str">
        <f t="shared" si="817"/>
        <v/>
      </c>
    </row>
    <row r="1379" spans="27:107" x14ac:dyDescent="0.2">
      <c r="AA1379" t="str">
        <f>IF([3]Gegner!A1380="","",[3]Gegner!A1380)</f>
        <v/>
      </c>
      <c r="AB1379">
        <f>[3]Gegner!B1380</f>
        <v>0</v>
      </c>
      <c r="AC1379">
        <f>[3]Gegner!C1380</f>
        <v>0</v>
      </c>
      <c r="AD1379">
        <f>[3]Gegner!D1380</f>
        <v>0</v>
      </c>
      <c r="AE1379">
        <f>[3]Gegner!E1380</f>
        <v>0</v>
      </c>
      <c r="AF1379">
        <f>[3]Gegner!F1380</f>
        <v>0</v>
      </c>
      <c r="AG1379">
        <f>[3]Gegner!G1380</f>
        <v>0</v>
      </c>
      <c r="AH1379">
        <f>[3]Gegner!H1380</f>
        <v>0</v>
      </c>
      <c r="AI1379">
        <f>[3]Gegner!I1380</f>
        <v>0</v>
      </c>
      <c r="AJ1379">
        <f>[3]Gegner!J1380</f>
        <v>0</v>
      </c>
      <c r="AK1379">
        <f>[3]Gegner!K1380</f>
        <v>0</v>
      </c>
      <c r="AL1379">
        <f>[3]Gegner!L1380</f>
        <v>0</v>
      </c>
      <c r="AM1379">
        <f>[3]Gegner!M1380</f>
        <v>0</v>
      </c>
      <c r="AN1379">
        <f>[3]Gegner!N1380</f>
        <v>0</v>
      </c>
      <c r="AO1379">
        <f>[3]Gegner!O1380</f>
        <v>0</v>
      </c>
      <c r="AP1379">
        <f>[3]Gegner!P1380</f>
        <v>0</v>
      </c>
      <c r="AQ1379">
        <f>[3]Gegner!Q1380</f>
        <v>0</v>
      </c>
      <c r="AR1379">
        <f>[3]Gegner!R1380</f>
        <v>0</v>
      </c>
      <c r="AS1379">
        <f>[3]Gegner!S1380</f>
        <v>0</v>
      </c>
      <c r="AT1379">
        <f>[3]Gegner!T1380</f>
        <v>0</v>
      </c>
      <c r="AU1379">
        <f>[3]Gegner!U1380</f>
        <v>0</v>
      </c>
      <c r="AV1379">
        <f>[3]Gegner!V1380</f>
        <v>0</v>
      </c>
      <c r="AW1379">
        <f>[3]Gegner!W1380</f>
        <v>0</v>
      </c>
      <c r="AX1379">
        <f>[3]Gegner!X1380</f>
        <v>0</v>
      </c>
      <c r="AY1379">
        <f>[3]Gegner!Y1380</f>
        <v>0</v>
      </c>
      <c r="BA1379" s="12">
        <f>[3]Meisterschaftsspiele!L1379</f>
        <v>6</v>
      </c>
      <c r="BB1379" s="23">
        <v>41357</v>
      </c>
      <c r="BC1379" s="24" t="s">
        <v>50</v>
      </c>
      <c r="BD1379" s="30" t="s">
        <v>6</v>
      </c>
      <c r="BE1379" s="25" t="s">
        <v>5</v>
      </c>
      <c r="BF1379" s="26">
        <v>0</v>
      </c>
      <c r="BG1379" s="27" t="s">
        <v>22</v>
      </c>
      <c r="BH1379" s="25">
        <v>6</v>
      </c>
      <c r="BI1379" s="12">
        <f t="shared" si="818"/>
        <v>6</v>
      </c>
      <c r="BS1379" s="12" t="str">
        <f t="shared" si="819"/>
        <v/>
      </c>
      <c r="BT1379" s="13" t="str">
        <f t="shared" si="820"/>
        <v/>
      </c>
      <c r="BU1379" t="str">
        <f t="shared" si="821"/>
        <v/>
      </c>
      <c r="BV1379" s="19" t="str">
        <f t="shared" si="822"/>
        <v/>
      </c>
      <c r="BW1379" t="str">
        <f t="shared" si="823"/>
        <v/>
      </c>
      <c r="BX1379" t="str">
        <f t="shared" si="824"/>
        <v/>
      </c>
      <c r="BY1379" t="str">
        <f t="shared" si="825"/>
        <v/>
      </c>
      <c r="BZ1379" s="2" t="str">
        <f t="shared" si="826"/>
        <v/>
      </c>
      <c r="CA1379" s="14" t="str">
        <f t="shared" si="827"/>
        <v/>
      </c>
      <c r="CB1379" s="13" t="str">
        <f t="shared" si="828"/>
        <v/>
      </c>
      <c r="CC1379" t="str">
        <f t="shared" si="829"/>
        <v/>
      </c>
      <c r="CD1379" s="19" t="str">
        <f t="shared" si="830"/>
        <v/>
      </c>
      <c r="CE1379" t="str">
        <f t="shared" si="831"/>
        <v/>
      </c>
      <c r="CF1379" t="str">
        <f t="shared" si="832"/>
        <v/>
      </c>
      <c r="CG1379" s="1" t="str">
        <f t="shared" si="833"/>
        <v/>
      </c>
      <c r="CH1379" s="2" t="str">
        <f t="shared" si="834"/>
        <v/>
      </c>
      <c r="CI1379" s="1" t="str">
        <f t="shared" si="835"/>
        <v/>
      </c>
      <c r="CJ1379" s="12" t="str">
        <f t="shared" si="798"/>
        <v/>
      </c>
      <c r="CK1379" s="13" t="str">
        <f t="shared" si="799"/>
        <v/>
      </c>
      <c r="CL1379" t="str">
        <f t="shared" si="800"/>
        <v/>
      </c>
      <c r="CM1379" s="1" t="str">
        <f t="shared" si="801"/>
        <v/>
      </c>
      <c r="CN1379" t="str">
        <f t="shared" si="802"/>
        <v/>
      </c>
      <c r="CO1379" t="str">
        <f t="shared" si="803"/>
        <v/>
      </c>
      <c r="CP1379" t="str">
        <f t="shared" si="804"/>
        <v/>
      </c>
      <c r="CQ1379" s="2" t="str">
        <f t="shared" si="805"/>
        <v/>
      </c>
      <c r="CR1379" s="14" t="str">
        <f t="shared" si="806"/>
        <v/>
      </c>
      <c r="CS1379" s="13" t="str">
        <f t="shared" si="807"/>
        <v/>
      </c>
      <c r="CT1379" t="str">
        <f t="shared" si="808"/>
        <v/>
      </c>
      <c r="CU1379" s="1" t="str">
        <f t="shared" si="809"/>
        <v/>
      </c>
      <c r="CV1379" t="str">
        <f t="shared" si="810"/>
        <v/>
      </c>
      <c r="CW1379" t="str">
        <f t="shared" si="811"/>
        <v/>
      </c>
      <c r="CX1379" s="1" t="str">
        <f t="shared" si="812"/>
        <v/>
      </c>
      <c r="CY1379" s="2" t="str">
        <f t="shared" si="813"/>
        <v/>
      </c>
      <c r="CZ1379" s="1" t="str">
        <f t="shared" si="814"/>
        <v/>
      </c>
      <c r="DA1379" s="12" t="str">
        <f t="shared" si="815"/>
        <v/>
      </c>
      <c r="DB1379" s="13" t="str">
        <f t="shared" si="816"/>
        <v/>
      </c>
      <c r="DC1379" t="str">
        <f t="shared" si="817"/>
        <v/>
      </c>
    </row>
    <row r="1380" spans="27:107" x14ac:dyDescent="0.2">
      <c r="AA1380" t="str">
        <f>IF([3]Gegner!A1381="","",[3]Gegner!A1381)</f>
        <v/>
      </c>
      <c r="AB1380">
        <f>[3]Gegner!B1381</f>
        <v>0</v>
      </c>
      <c r="AC1380">
        <f>[3]Gegner!C1381</f>
        <v>0</v>
      </c>
      <c r="AD1380">
        <f>[3]Gegner!D1381</f>
        <v>0</v>
      </c>
      <c r="AE1380">
        <f>[3]Gegner!E1381</f>
        <v>0</v>
      </c>
      <c r="AF1380">
        <f>[3]Gegner!F1381</f>
        <v>0</v>
      </c>
      <c r="AG1380">
        <f>[3]Gegner!G1381</f>
        <v>0</v>
      </c>
      <c r="AH1380">
        <f>[3]Gegner!H1381</f>
        <v>0</v>
      </c>
      <c r="AI1380">
        <f>[3]Gegner!I1381</f>
        <v>0</v>
      </c>
      <c r="AJ1380">
        <f>[3]Gegner!J1381</f>
        <v>0</v>
      </c>
      <c r="AK1380">
        <f>[3]Gegner!K1381</f>
        <v>0</v>
      </c>
      <c r="AL1380">
        <f>[3]Gegner!L1381</f>
        <v>0</v>
      </c>
      <c r="AM1380">
        <f>[3]Gegner!M1381</f>
        <v>0</v>
      </c>
      <c r="AN1380">
        <f>[3]Gegner!N1381</f>
        <v>0</v>
      </c>
      <c r="AO1380">
        <f>[3]Gegner!O1381</f>
        <v>0</v>
      </c>
      <c r="AP1380">
        <f>[3]Gegner!P1381</f>
        <v>0</v>
      </c>
      <c r="AQ1380">
        <f>[3]Gegner!Q1381</f>
        <v>0</v>
      </c>
      <c r="AR1380">
        <f>[3]Gegner!R1381</f>
        <v>0</v>
      </c>
      <c r="AS1380">
        <f>[3]Gegner!S1381</f>
        <v>0</v>
      </c>
      <c r="AT1380">
        <f>[3]Gegner!T1381</f>
        <v>0</v>
      </c>
      <c r="AU1380">
        <f>[3]Gegner!U1381</f>
        <v>0</v>
      </c>
      <c r="AV1380">
        <f>[3]Gegner!V1381</f>
        <v>0</v>
      </c>
      <c r="AW1380">
        <f>[3]Gegner!W1381</f>
        <v>0</v>
      </c>
      <c r="AX1380">
        <f>[3]Gegner!X1381</f>
        <v>0</v>
      </c>
      <c r="AY1380">
        <f>[3]Gegner!Y1381</f>
        <v>0</v>
      </c>
      <c r="BA1380" s="12">
        <f>[3]Meisterschaftsspiele!L1380</f>
        <v>0</v>
      </c>
      <c r="BB1380" s="23">
        <v>41361</v>
      </c>
      <c r="BC1380" s="24" t="s">
        <v>58</v>
      </c>
      <c r="BD1380" s="30" t="s">
        <v>6</v>
      </c>
      <c r="BE1380" s="25" t="s">
        <v>5</v>
      </c>
      <c r="BF1380" s="26">
        <v>1</v>
      </c>
      <c r="BG1380" s="27" t="s">
        <v>22</v>
      </c>
      <c r="BH1380" s="25">
        <v>1</v>
      </c>
      <c r="BI1380" s="12">
        <f t="shared" si="818"/>
        <v>0</v>
      </c>
      <c r="BS1380" s="12" t="str">
        <f t="shared" si="819"/>
        <v/>
      </c>
      <c r="BT1380" s="13" t="str">
        <f t="shared" si="820"/>
        <v/>
      </c>
      <c r="BU1380" t="str">
        <f t="shared" si="821"/>
        <v/>
      </c>
      <c r="BV1380" s="19" t="str">
        <f t="shared" si="822"/>
        <v/>
      </c>
      <c r="BW1380" t="str">
        <f t="shared" si="823"/>
        <v/>
      </c>
      <c r="BX1380" t="str">
        <f t="shared" si="824"/>
        <v/>
      </c>
      <c r="BY1380" t="str">
        <f t="shared" si="825"/>
        <v/>
      </c>
      <c r="BZ1380" s="2" t="str">
        <f t="shared" si="826"/>
        <v/>
      </c>
      <c r="CA1380" s="14" t="str">
        <f t="shared" si="827"/>
        <v/>
      </c>
      <c r="CB1380" s="13" t="str">
        <f t="shared" si="828"/>
        <v/>
      </c>
      <c r="CC1380" t="str">
        <f t="shared" si="829"/>
        <v/>
      </c>
      <c r="CD1380" s="19" t="str">
        <f t="shared" si="830"/>
        <v/>
      </c>
      <c r="CE1380" t="str">
        <f t="shared" si="831"/>
        <v/>
      </c>
      <c r="CF1380" t="str">
        <f t="shared" si="832"/>
        <v/>
      </c>
      <c r="CG1380" s="1" t="str">
        <f t="shared" si="833"/>
        <v/>
      </c>
      <c r="CH1380" s="2" t="str">
        <f t="shared" si="834"/>
        <v/>
      </c>
      <c r="CI1380" s="1" t="str">
        <f t="shared" si="835"/>
        <v/>
      </c>
      <c r="CJ1380" s="12" t="str">
        <f t="shared" si="798"/>
        <v/>
      </c>
      <c r="CK1380" s="13" t="str">
        <f t="shared" si="799"/>
        <v/>
      </c>
      <c r="CL1380" t="str">
        <f t="shared" si="800"/>
        <v/>
      </c>
      <c r="CM1380" s="1" t="str">
        <f t="shared" si="801"/>
        <v/>
      </c>
      <c r="CN1380" t="str">
        <f t="shared" si="802"/>
        <v/>
      </c>
      <c r="CO1380" t="str">
        <f t="shared" si="803"/>
        <v/>
      </c>
      <c r="CP1380" t="str">
        <f t="shared" si="804"/>
        <v/>
      </c>
      <c r="CQ1380" s="2" t="str">
        <f t="shared" si="805"/>
        <v/>
      </c>
      <c r="CR1380" s="14" t="str">
        <f t="shared" si="806"/>
        <v/>
      </c>
      <c r="CS1380" s="13" t="str">
        <f t="shared" si="807"/>
        <v/>
      </c>
      <c r="CT1380" t="str">
        <f t="shared" si="808"/>
        <v/>
      </c>
      <c r="CU1380" s="1" t="str">
        <f t="shared" si="809"/>
        <v/>
      </c>
      <c r="CV1380" t="str">
        <f t="shared" si="810"/>
        <v/>
      </c>
      <c r="CW1380" t="str">
        <f t="shared" si="811"/>
        <v/>
      </c>
      <c r="CX1380" s="1" t="str">
        <f t="shared" si="812"/>
        <v/>
      </c>
      <c r="CY1380" s="2" t="str">
        <f t="shared" si="813"/>
        <v/>
      </c>
      <c r="CZ1380" s="1" t="str">
        <f t="shared" si="814"/>
        <v/>
      </c>
      <c r="DA1380" s="12" t="str">
        <f t="shared" si="815"/>
        <v/>
      </c>
      <c r="DB1380" s="13" t="str">
        <f t="shared" si="816"/>
        <v/>
      </c>
      <c r="DC1380" t="str">
        <f t="shared" si="817"/>
        <v/>
      </c>
    </row>
    <row r="1381" spans="27:107" x14ac:dyDescent="0.2">
      <c r="AA1381" t="str">
        <f>IF([3]Gegner!A1382="","",[3]Gegner!A1382)</f>
        <v/>
      </c>
      <c r="AB1381">
        <f>[3]Gegner!B1382</f>
        <v>0</v>
      </c>
      <c r="AC1381">
        <f>[3]Gegner!C1382</f>
        <v>0</v>
      </c>
      <c r="AD1381">
        <f>[3]Gegner!D1382</f>
        <v>0</v>
      </c>
      <c r="AE1381">
        <f>[3]Gegner!E1382</f>
        <v>0</v>
      </c>
      <c r="AF1381">
        <f>[3]Gegner!F1382</f>
        <v>0</v>
      </c>
      <c r="AG1381">
        <f>[3]Gegner!G1382</f>
        <v>0</v>
      </c>
      <c r="AH1381">
        <f>[3]Gegner!H1382</f>
        <v>0</v>
      </c>
      <c r="AI1381">
        <f>[3]Gegner!I1382</f>
        <v>0</v>
      </c>
      <c r="AJ1381">
        <f>[3]Gegner!J1382</f>
        <v>0</v>
      </c>
      <c r="AK1381">
        <f>[3]Gegner!K1382</f>
        <v>0</v>
      </c>
      <c r="AL1381">
        <f>[3]Gegner!L1382</f>
        <v>0</v>
      </c>
      <c r="AM1381">
        <f>[3]Gegner!M1382</f>
        <v>0</v>
      </c>
      <c r="AN1381">
        <f>[3]Gegner!N1382</f>
        <v>0</v>
      </c>
      <c r="AO1381">
        <f>[3]Gegner!O1382</f>
        <v>0</v>
      </c>
      <c r="AP1381">
        <f>[3]Gegner!P1382</f>
        <v>0</v>
      </c>
      <c r="AQ1381">
        <f>[3]Gegner!Q1382</f>
        <v>0</v>
      </c>
      <c r="AR1381">
        <f>[3]Gegner!R1382</f>
        <v>0</v>
      </c>
      <c r="AS1381">
        <f>[3]Gegner!S1382</f>
        <v>0</v>
      </c>
      <c r="AT1381">
        <f>[3]Gegner!T1382</f>
        <v>0</v>
      </c>
      <c r="AU1381">
        <f>[3]Gegner!U1382</f>
        <v>0</v>
      </c>
      <c r="AV1381">
        <f>[3]Gegner!V1382</f>
        <v>0</v>
      </c>
      <c r="AW1381">
        <f>[3]Gegner!W1382</f>
        <v>0</v>
      </c>
      <c r="AX1381">
        <f>[3]Gegner!X1382</f>
        <v>0</v>
      </c>
      <c r="AY1381">
        <f>[3]Gegner!Y1382</f>
        <v>0</v>
      </c>
      <c r="BA1381" s="12">
        <f>[3]Meisterschaftsspiele!L1381</f>
        <v>3</v>
      </c>
      <c r="BB1381" s="23">
        <v>41365</v>
      </c>
      <c r="BC1381" s="24" t="s">
        <v>5</v>
      </c>
      <c r="BD1381" s="30" t="s">
        <v>6</v>
      </c>
      <c r="BE1381" s="25" t="s">
        <v>91</v>
      </c>
      <c r="BF1381" s="26">
        <v>3</v>
      </c>
      <c r="BG1381" s="27" t="s">
        <v>22</v>
      </c>
      <c r="BH1381" s="25">
        <v>0</v>
      </c>
      <c r="BI1381" s="12">
        <f t="shared" si="818"/>
        <v>3</v>
      </c>
      <c r="BS1381" s="12" t="str">
        <f t="shared" si="819"/>
        <v/>
      </c>
      <c r="BT1381" s="13" t="str">
        <f t="shared" si="820"/>
        <v/>
      </c>
      <c r="BU1381" t="str">
        <f t="shared" si="821"/>
        <v/>
      </c>
      <c r="BV1381" s="19" t="str">
        <f t="shared" si="822"/>
        <v/>
      </c>
      <c r="BW1381" t="str">
        <f t="shared" si="823"/>
        <v/>
      </c>
      <c r="BX1381" t="str">
        <f t="shared" si="824"/>
        <v/>
      </c>
      <c r="BY1381" t="str">
        <f t="shared" si="825"/>
        <v/>
      </c>
      <c r="BZ1381" s="2" t="str">
        <f t="shared" si="826"/>
        <v/>
      </c>
      <c r="CA1381" s="14" t="str">
        <f t="shared" si="827"/>
        <v/>
      </c>
      <c r="CB1381" s="13" t="str">
        <f t="shared" si="828"/>
        <v/>
      </c>
      <c r="CC1381" t="str">
        <f t="shared" si="829"/>
        <v/>
      </c>
      <c r="CD1381" s="19" t="str">
        <f t="shared" si="830"/>
        <v/>
      </c>
      <c r="CE1381" t="str">
        <f t="shared" si="831"/>
        <v/>
      </c>
      <c r="CF1381" t="str">
        <f t="shared" si="832"/>
        <v/>
      </c>
      <c r="CG1381" s="1" t="str">
        <f t="shared" si="833"/>
        <v/>
      </c>
      <c r="CH1381" s="2" t="str">
        <f t="shared" si="834"/>
        <v/>
      </c>
      <c r="CI1381" s="1" t="str">
        <f t="shared" si="835"/>
        <v/>
      </c>
      <c r="CJ1381" s="12" t="str">
        <f t="shared" si="798"/>
        <v/>
      </c>
      <c r="CK1381" s="13" t="str">
        <f t="shared" si="799"/>
        <v/>
      </c>
      <c r="CL1381" t="str">
        <f t="shared" si="800"/>
        <v/>
      </c>
      <c r="CM1381" s="1" t="str">
        <f t="shared" si="801"/>
        <v/>
      </c>
      <c r="CN1381" t="str">
        <f t="shared" si="802"/>
        <v/>
      </c>
      <c r="CO1381" t="str">
        <f t="shared" si="803"/>
        <v/>
      </c>
      <c r="CP1381" t="str">
        <f t="shared" si="804"/>
        <v/>
      </c>
      <c r="CQ1381" s="2" t="str">
        <f t="shared" si="805"/>
        <v/>
      </c>
      <c r="CR1381" s="14" t="str">
        <f t="shared" si="806"/>
        <v/>
      </c>
      <c r="CS1381" s="13" t="str">
        <f t="shared" si="807"/>
        <v/>
      </c>
      <c r="CT1381" t="str">
        <f t="shared" si="808"/>
        <v/>
      </c>
      <c r="CU1381" s="1" t="str">
        <f t="shared" si="809"/>
        <v/>
      </c>
      <c r="CV1381" t="str">
        <f t="shared" si="810"/>
        <v/>
      </c>
      <c r="CW1381" t="str">
        <f t="shared" si="811"/>
        <v/>
      </c>
      <c r="CX1381" s="1" t="str">
        <f t="shared" si="812"/>
        <v/>
      </c>
      <c r="CY1381" s="2" t="str">
        <f t="shared" si="813"/>
        <v/>
      </c>
      <c r="CZ1381" s="1" t="str">
        <f t="shared" si="814"/>
        <v/>
      </c>
      <c r="DA1381" s="12" t="str">
        <f t="shared" si="815"/>
        <v/>
      </c>
      <c r="DB1381" s="13" t="str">
        <f t="shared" si="816"/>
        <v/>
      </c>
      <c r="DC1381" t="str">
        <f t="shared" si="817"/>
        <v/>
      </c>
    </row>
    <row r="1382" spans="27:107" x14ac:dyDescent="0.2">
      <c r="AA1382" t="str">
        <f>IF([3]Gegner!A1383="","",[3]Gegner!A1383)</f>
        <v/>
      </c>
      <c r="AB1382">
        <f>[3]Gegner!B1383</f>
        <v>0</v>
      </c>
      <c r="AC1382">
        <f>[3]Gegner!C1383</f>
        <v>0</v>
      </c>
      <c r="AD1382">
        <f>[3]Gegner!D1383</f>
        <v>0</v>
      </c>
      <c r="AE1382">
        <f>[3]Gegner!E1383</f>
        <v>0</v>
      </c>
      <c r="AF1382">
        <f>[3]Gegner!F1383</f>
        <v>0</v>
      </c>
      <c r="AG1382">
        <f>[3]Gegner!G1383</f>
        <v>0</v>
      </c>
      <c r="AH1382">
        <f>[3]Gegner!H1383</f>
        <v>0</v>
      </c>
      <c r="AI1382">
        <f>[3]Gegner!I1383</f>
        <v>0</v>
      </c>
      <c r="AJ1382">
        <f>[3]Gegner!J1383</f>
        <v>0</v>
      </c>
      <c r="AK1382">
        <f>[3]Gegner!K1383</f>
        <v>0</v>
      </c>
      <c r="AL1382">
        <f>[3]Gegner!L1383</f>
        <v>0</v>
      </c>
      <c r="AM1382">
        <f>[3]Gegner!M1383</f>
        <v>0</v>
      </c>
      <c r="AN1382">
        <f>[3]Gegner!N1383</f>
        <v>0</v>
      </c>
      <c r="AO1382">
        <f>[3]Gegner!O1383</f>
        <v>0</v>
      </c>
      <c r="AP1382">
        <f>[3]Gegner!P1383</f>
        <v>0</v>
      </c>
      <c r="AQ1382">
        <f>[3]Gegner!Q1383</f>
        <v>0</v>
      </c>
      <c r="AR1382">
        <f>[3]Gegner!R1383</f>
        <v>0</v>
      </c>
      <c r="AS1382">
        <f>[3]Gegner!S1383</f>
        <v>0</v>
      </c>
      <c r="AT1382">
        <f>[3]Gegner!T1383</f>
        <v>0</v>
      </c>
      <c r="AU1382">
        <f>[3]Gegner!U1383</f>
        <v>0</v>
      </c>
      <c r="AV1382">
        <f>[3]Gegner!V1383</f>
        <v>0</v>
      </c>
      <c r="AW1382">
        <f>[3]Gegner!W1383</f>
        <v>0</v>
      </c>
      <c r="AX1382">
        <f>[3]Gegner!X1383</f>
        <v>0</v>
      </c>
      <c r="AY1382">
        <f>[3]Gegner!Y1383</f>
        <v>0</v>
      </c>
      <c r="BA1382" s="12">
        <f>[3]Meisterschaftsspiele!L1382</f>
        <v>6</v>
      </c>
      <c r="BB1382" s="23">
        <v>41371</v>
      </c>
      <c r="BC1382" s="24" t="s">
        <v>5</v>
      </c>
      <c r="BD1382" s="30" t="s">
        <v>6</v>
      </c>
      <c r="BE1382" s="25" t="s">
        <v>38</v>
      </c>
      <c r="BF1382" s="26">
        <v>6</v>
      </c>
      <c r="BG1382" s="27" t="s">
        <v>22</v>
      </c>
      <c r="BH1382" s="25">
        <v>0</v>
      </c>
      <c r="BI1382" s="12">
        <f t="shared" si="818"/>
        <v>6</v>
      </c>
      <c r="BS1382" s="12" t="str">
        <f t="shared" si="819"/>
        <v/>
      </c>
      <c r="BT1382" s="13" t="str">
        <f t="shared" si="820"/>
        <v/>
      </c>
      <c r="BU1382" t="str">
        <f t="shared" si="821"/>
        <v/>
      </c>
      <c r="BV1382" s="19" t="str">
        <f t="shared" si="822"/>
        <v/>
      </c>
      <c r="BW1382" t="str">
        <f t="shared" si="823"/>
        <v/>
      </c>
      <c r="BX1382" t="str">
        <f t="shared" si="824"/>
        <v/>
      </c>
      <c r="BY1382" t="str">
        <f t="shared" si="825"/>
        <v/>
      </c>
      <c r="BZ1382" s="2" t="str">
        <f t="shared" si="826"/>
        <v/>
      </c>
      <c r="CA1382" s="14" t="str">
        <f t="shared" si="827"/>
        <v/>
      </c>
      <c r="CB1382" s="13" t="str">
        <f t="shared" si="828"/>
        <v/>
      </c>
      <c r="CC1382" t="str">
        <f t="shared" si="829"/>
        <v/>
      </c>
      <c r="CD1382" s="19" t="str">
        <f t="shared" si="830"/>
        <v/>
      </c>
      <c r="CE1382" t="str">
        <f t="shared" si="831"/>
        <v/>
      </c>
      <c r="CF1382" t="str">
        <f t="shared" si="832"/>
        <v/>
      </c>
      <c r="CG1382" s="1" t="str">
        <f t="shared" si="833"/>
        <v/>
      </c>
      <c r="CH1382" s="2" t="str">
        <f t="shared" si="834"/>
        <v/>
      </c>
      <c r="CI1382" s="1" t="str">
        <f t="shared" si="835"/>
        <v/>
      </c>
      <c r="CJ1382" s="12" t="str">
        <f t="shared" si="798"/>
        <v/>
      </c>
      <c r="CK1382" s="13" t="str">
        <f t="shared" si="799"/>
        <v/>
      </c>
      <c r="CL1382" t="str">
        <f t="shared" si="800"/>
        <v/>
      </c>
      <c r="CM1382" s="1" t="str">
        <f t="shared" si="801"/>
        <v/>
      </c>
      <c r="CN1382" t="str">
        <f t="shared" si="802"/>
        <v/>
      </c>
      <c r="CO1382" t="str">
        <f t="shared" si="803"/>
        <v/>
      </c>
      <c r="CP1382" t="str">
        <f t="shared" si="804"/>
        <v/>
      </c>
      <c r="CQ1382" s="2" t="str">
        <f t="shared" si="805"/>
        <v/>
      </c>
      <c r="CR1382" s="14" t="str">
        <f t="shared" si="806"/>
        <v/>
      </c>
      <c r="CS1382" s="13" t="str">
        <f t="shared" si="807"/>
        <v/>
      </c>
      <c r="CT1382" t="str">
        <f t="shared" si="808"/>
        <v/>
      </c>
      <c r="CU1382" s="1" t="str">
        <f t="shared" si="809"/>
        <v/>
      </c>
      <c r="CV1382" t="str">
        <f t="shared" si="810"/>
        <v/>
      </c>
      <c r="CW1382" t="str">
        <f t="shared" si="811"/>
        <v/>
      </c>
      <c r="CX1382" s="1" t="str">
        <f t="shared" si="812"/>
        <v/>
      </c>
      <c r="CY1382" s="2" t="str">
        <f t="shared" si="813"/>
        <v/>
      </c>
      <c r="CZ1382" s="1" t="str">
        <f t="shared" si="814"/>
        <v/>
      </c>
      <c r="DA1382" s="12" t="str">
        <f t="shared" si="815"/>
        <v/>
      </c>
      <c r="DB1382" s="13" t="str">
        <f t="shared" si="816"/>
        <v/>
      </c>
      <c r="DC1382" t="str">
        <f t="shared" si="817"/>
        <v/>
      </c>
    </row>
    <row r="1383" spans="27:107" x14ac:dyDescent="0.2">
      <c r="AA1383" t="str">
        <f>IF([3]Gegner!A1384="","",[3]Gegner!A1384)</f>
        <v/>
      </c>
      <c r="AB1383">
        <f>[3]Gegner!B1384</f>
        <v>0</v>
      </c>
      <c r="AC1383">
        <f>[3]Gegner!C1384</f>
        <v>0</v>
      </c>
      <c r="AD1383">
        <f>[3]Gegner!D1384</f>
        <v>0</v>
      </c>
      <c r="AE1383">
        <f>[3]Gegner!E1384</f>
        <v>0</v>
      </c>
      <c r="AF1383">
        <f>[3]Gegner!F1384</f>
        <v>0</v>
      </c>
      <c r="AG1383">
        <f>[3]Gegner!G1384</f>
        <v>0</v>
      </c>
      <c r="AH1383">
        <f>[3]Gegner!H1384</f>
        <v>0</v>
      </c>
      <c r="AI1383">
        <f>[3]Gegner!I1384</f>
        <v>0</v>
      </c>
      <c r="AJ1383">
        <f>[3]Gegner!J1384</f>
        <v>0</v>
      </c>
      <c r="AK1383">
        <f>[3]Gegner!K1384</f>
        <v>0</v>
      </c>
      <c r="AL1383">
        <f>[3]Gegner!L1384</f>
        <v>0</v>
      </c>
      <c r="AM1383">
        <f>[3]Gegner!M1384</f>
        <v>0</v>
      </c>
      <c r="AN1383">
        <f>[3]Gegner!N1384</f>
        <v>0</v>
      </c>
      <c r="AO1383">
        <f>[3]Gegner!O1384</f>
        <v>0</v>
      </c>
      <c r="AP1383">
        <f>[3]Gegner!P1384</f>
        <v>0</v>
      </c>
      <c r="AQ1383">
        <f>[3]Gegner!Q1384</f>
        <v>0</v>
      </c>
      <c r="AR1383">
        <f>[3]Gegner!R1384</f>
        <v>0</v>
      </c>
      <c r="AS1383">
        <f>[3]Gegner!S1384</f>
        <v>0</v>
      </c>
      <c r="AT1383">
        <f>[3]Gegner!T1384</f>
        <v>0</v>
      </c>
      <c r="AU1383">
        <f>[3]Gegner!U1384</f>
        <v>0</v>
      </c>
      <c r="AV1383">
        <f>[3]Gegner!V1384</f>
        <v>0</v>
      </c>
      <c r="AW1383">
        <f>[3]Gegner!W1384</f>
        <v>0</v>
      </c>
      <c r="AX1383">
        <f>[3]Gegner!X1384</f>
        <v>0</v>
      </c>
      <c r="AY1383">
        <f>[3]Gegner!Y1384</f>
        <v>0</v>
      </c>
      <c r="BA1383" s="12">
        <f>[3]Meisterschaftsspiele!L1383</f>
        <v>2</v>
      </c>
      <c r="BB1383" s="23">
        <v>41381</v>
      </c>
      <c r="BC1383" s="24" t="s">
        <v>5</v>
      </c>
      <c r="BD1383" s="30" t="s">
        <v>6</v>
      </c>
      <c r="BE1383" s="25" t="s">
        <v>145</v>
      </c>
      <c r="BF1383" s="26">
        <v>3</v>
      </c>
      <c r="BG1383" s="27" t="s">
        <v>22</v>
      </c>
      <c r="BH1383" s="25">
        <v>1</v>
      </c>
      <c r="BI1383" s="12">
        <f t="shared" si="818"/>
        <v>2</v>
      </c>
      <c r="BS1383" s="12" t="str">
        <f t="shared" si="819"/>
        <v/>
      </c>
      <c r="BT1383" s="13" t="str">
        <f t="shared" si="820"/>
        <v/>
      </c>
      <c r="BU1383" t="str">
        <f t="shared" si="821"/>
        <v/>
      </c>
      <c r="BV1383" s="19" t="str">
        <f t="shared" si="822"/>
        <v/>
      </c>
      <c r="BW1383" t="str">
        <f t="shared" si="823"/>
        <v/>
      </c>
      <c r="BX1383" t="str">
        <f t="shared" si="824"/>
        <v/>
      </c>
      <c r="BY1383" t="str">
        <f t="shared" si="825"/>
        <v/>
      </c>
      <c r="BZ1383" s="2" t="str">
        <f t="shared" si="826"/>
        <v/>
      </c>
      <c r="CA1383" s="14" t="str">
        <f t="shared" si="827"/>
        <v/>
      </c>
      <c r="CB1383" s="13" t="str">
        <f t="shared" si="828"/>
        <v/>
      </c>
      <c r="CC1383" t="str">
        <f t="shared" si="829"/>
        <v/>
      </c>
      <c r="CD1383" s="19" t="str">
        <f t="shared" si="830"/>
        <v/>
      </c>
      <c r="CE1383" t="str">
        <f t="shared" si="831"/>
        <v/>
      </c>
      <c r="CF1383" t="str">
        <f t="shared" si="832"/>
        <v/>
      </c>
      <c r="CG1383" s="1" t="str">
        <f t="shared" si="833"/>
        <v/>
      </c>
      <c r="CH1383" s="2" t="str">
        <f t="shared" si="834"/>
        <v/>
      </c>
      <c r="CI1383" s="1" t="str">
        <f t="shared" si="835"/>
        <v/>
      </c>
      <c r="CJ1383" s="12" t="str">
        <f t="shared" si="798"/>
        <v/>
      </c>
      <c r="CK1383" s="13" t="str">
        <f t="shared" si="799"/>
        <v/>
      </c>
      <c r="CL1383" t="str">
        <f t="shared" si="800"/>
        <v/>
      </c>
      <c r="CM1383" s="1" t="str">
        <f t="shared" si="801"/>
        <v/>
      </c>
      <c r="CN1383" t="str">
        <f t="shared" si="802"/>
        <v/>
      </c>
      <c r="CO1383" t="str">
        <f t="shared" si="803"/>
        <v/>
      </c>
      <c r="CP1383" t="str">
        <f t="shared" si="804"/>
        <v/>
      </c>
      <c r="CQ1383" s="2" t="str">
        <f t="shared" si="805"/>
        <v/>
      </c>
      <c r="CR1383" s="14" t="str">
        <f t="shared" si="806"/>
        <v/>
      </c>
      <c r="CS1383" s="13" t="str">
        <f t="shared" si="807"/>
        <v/>
      </c>
      <c r="CT1383" t="str">
        <f t="shared" si="808"/>
        <v/>
      </c>
      <c r="CU1383" s="1" t="str">
        <f t="shared" si="809"/>
        <v/>
      </c>
      <c r="CV1383" t="str">
        <f t="shared" si="810"/>
        <v/>
      </c>
      <c r="CW1383" t="str">
        <f t="shared" si="811"/>
        <v/>
      </c>
      <c r="CX1383" s="1" t="str">
        <f t="shared" si="812"/>
        <v/>
      </c>
      <c r="CY1383" s="2" t="str">
        <f t="shared" si="813"/>
        <v/>
      </c>
      <c r="CZ1383" s="1" t="str">
        <f t="shared" si="814"/>
        <v/>
      </c>
      <c r="DA1383" s="12" t="str">
        <f t="shared" si="815"/>
        <v/>
      </c>
      <c r="DB1383" s="13" t="str">
        <f t="shared" si="816"/>
        <v/>
      </c>
      <c r="DC1383" t="str">
        <f t="shared" si="817"/>
        <v/>
      </c>
    </row>
    <row r="1384" spans="27:107" x14ac:dyDescent="0.2">
      <c r="AA1384" t="str">
        <f>IF([3]Gegner!A1385="","",[3]Gegner!A1385)</f>
        <v/>
      </c>
      <c r="AB1384">
        <f>[3]Gegner!B1385</f>
        <v>0</v>
      </c>
      <c r="AC1384">
        <f>[3]Gegner!C1385</f>
        <v>0</v>
      </c>
      <c r="AD1384">
        <f>[3]Gegner!D1385</f>
        <v>0</v>
      </c>
      <c r="AE1384">
        <f>[3]Gegner!E1385</f>
        <v>0</v>
      </c>
      <c r="AF1384">
        <f>[3]Gegner!F1385</f>
        <v>0</v>
      </c>
      <c r="AG1384">
        <f>[3]Gegner!G1385</f>
        <v>0</v>
      </c>
      <c r="AH1384">
        <f>[3]Gegner!H1385</f>
        <v>0</v>
      </c>
      <c r="AI1384">
        <f>[3]Gegner!I1385</f>
        <v>0</v>
      </c>
      <c r="AJ1384">
        <f>[3]Gegner!J1385</f>
        <v>0</v>
      </c>
      <c r="AK1384">
        <f>[3]Gegner!K1385</f>
        <v>0</v>
      </c>
      <c r="AL1384">
        <f>[3]Gegner!L1385</f>
        <v>0</v>
      </c>
      <c r="AM1384">
        <f>[3]Gegner!M1385</f>
        <v>0</v>
      </c>
      <c r="AN1384">
        <f>[3]Gegner!N1385</f>
        <v>0</v>
      </c>
      <c r="AO1384">
        <f>[3]Gegner!O1385</f>
        <v>0</v>
      </c>
      <c r="AP1384">
        <f>[3]Gegner!P1385</f>
        <v>0</v>
      </c>
      <c r="AQ1384">
        <f>[3]Gegner!Q1385</f>
        <v>0</v>
      </c>
      <c r="AR1384">
        <f>[3]Gegner!R1385</f>
        <v>0</v>
      </c>
      <c r="AS1384">
        <f>[3]Gegner!S1385</f>
        <v>0</v>
      </c>
      <c r="AT1384">
        <f>[3]Gegner!T1385</f>
        <v>0</v>
      </c>
      <c r="AU1384">
        <f>[3]Gegner!U1385</f>
        <v>0</v>
      </c>
      <c r="AV1384">
        <f>[3]Gegner!V1385</f>
        <v>0</v>
      </c>
      <c r="AW1384">
        <f>[3]Gegner!W1385</f>
        <v>0</v>
      </c>
      <c r="AX1384">
        <f>[3]Gegner!X1385</f>
        <v>0</v>
      </c>
      <c r="AY1384">
        <f>[3]Gegner!Y1385</f>
        <v>0</v>
      </c>
      <c r="BA1384" s="12">
        <f>[3]Meisterschaftsspiele!L1384</f>
        <v>3</v>
      </c>
      <c r="BB1384" s="23">
        <v>41385</v>
      </c>
      <c r="BC1384" s="24" t="s">
        <v>5</v>
      </c>
      <c r="BD1384" s="30" t="s">
        <v>6</v>
      </c>
      <c r="BE1384" s="25" t="s">
        <v>55</v>
      </c>
      <c r="BF1384" s="28">
        <v>3</v>
      </c>
      <c r="BG1384" s="78" t="s">
        <v>22</v>
      </c>
      <c r="BH1384" s="29">
        <v>0</v>
      </c>
      <c r="BI1384" s="12">
        <f t="shared" si="818"/>
        <v>3</v>
      </c>
      <c r="BS1384" s="12" t="str">
        <f t="shared" si="819"/>
        <v/>
      </c>
      <c r="BT1384" s="13" t="str">
        <f t="shared" si="820"/>
        <v/>
      </c>
      <c r="BU1384" t="str">
        <f t="shared" si="821"/>
        <v/>
      </c>
      <c r="BV1384" s="19" t="str">
        <f t="shared" si="822"/>
        <v/>
      </c>
      <c r="BW1384" t="str">
        <f t="shared" si="823"/>
        <v/>
      </c>
      <c r="BX1384" t="str">
        <f t="shared" si="824"/>
        <v/>
      </c>
      <c r="BY1384" t="str">
        <f t="shared" si="825"/>
        <v/>
      </c>
      <c r="BZ1384" s="2" t="str">
        <f t="shared" si="826"/>
        <v/>
      </c>
      <c r="CA1384" s="14" t="str">
        <f t="shared" si="827"/>
        <v/>
      </c>
      <c r="CB1384" s="13" t="str">
        <f t="shared" si="828"/>
        <v/>
      </c>
      <c r="CC1384" t="str">
        <f t="shared" si="829"/>
        <v/>
      </c>
      <c r="CD1384" s="19" t="str">
        <f t="shared" si="830"/>
        <v/>
      </c>
      <c r="CE1384" t="str">
        <f t="shared" si="831"/>
        <v/>
      </c>
      <c r="CF1384" t="str">
        <f t="shared" si="832"/>
        <v/>
      </c>
      <c r="CG1384" s="1" t="str">
        <f t="shared" si="833"/>
        <v/>
      </c>
      <c r="CH1384" s="2" t="str">
        <f t="shared" si="834"/>
        <v/>
      </c>
      <c r="CI1384" s="1" t="str">
        <f t="shared" si="835"/>
        <v/>
      </c>
      <c r="CJ1384" s="12" t="str">
        <f t="shared" si="798"/>
        <v/>
      </c>
      <c r="CK1384" s="13" t="str">
        <f t="shared" si="799"/>
        <v/>
      </c>
      <c r="CL1384" t="str">
        <f t="shared" si="800"/>
        <v/>
      </c>
      <c r="CM1384" s="1" t="str">
        <f t="shared" si="801"/>
        <v/>
      </c>
      <c r="CN1384" t="str">
        <f t="shared" si="802"/>
        <v/>
      </c>
      <c r="CO1384" t="str">
        <f t="shared" si="803"/>
        <v/>
      </c>
      <c r="CP1384" t="str">
        <f t="shared" si="804"/>
        <v/>
      </c>
      <c r="CQ1384" s="2" t="str">
        <f t="shared" si="805"/>
        <v/>
      </c>
      <c r="CR1384" s="14" t="str">
        <f t="shared" si="806"/>
        <v/>
      </c>
      <c r="CS1384" s="13" t="str">
        <f t="shared" si="807"/>
        <v/>
      </c>
      <c r="CT1384" t="str">
        <f t="shared" si="808"/>
        <v/>
      </c>
      <c r="CU1384" s="1" t="str">
        <f t="shared" si="809"/>
        <v/>
      </c>
      <c r="CV1384" t="str">
        <f t="shared" si="810"/>
        <v/>
      </c>
      <c r="CW1384" t="str">
        <f t="shared" si="811"/>
        <v/>
      </c>
      <c r="CX1384" s="1" t="str">
        <f t="shared" si="812"/>
        <v/>
      </c>
      <c r="CY1384" s="2" t="str">
        <f t="shared" si="813"/>
        <v/>
      </c>
      <c r="CZ1384" s="1" t="str">
        <f t="shared" si="814"/>
        <v/>
      </c>
      <c r="DA1384" s="12" t="str">
        <f t="shared" si="815"/>
        <v/>
      </c>
      <c r="DB1384" s="13" t="str">
        <f t="shared" si="816"/>
        <v/>
      </c>
      <c r="DC1384" t="str">
        <f t="shared" si="817"/>
        <v/>
      </c>
    </row>
    <row r="1385" spans="27:107" x14ac:dyDescent="0.2">
      <c r="AA1385" t="str">
        <f>IF([3]Gegner!A1386="","",[3]Gegner!A1386)</f>
        <v/>
      </c>
      <c r="AB1385">
        <f>[3]Gegner!B1386</f>
        <v>0</v>
      </c>
      <c r="AC1385">
        <f>[3]Gegner!C1386</f>
        <v>0</v>
      </c>
      <c r="AD1385">
        <f>[3]Gegner!D1386</f>
        <v>0</v>
      </c>
      <c r="AE1385">
        <f>[3]Gegner!E1386</f>
        <v>0</v>
      </c>
      <c r="AF1385">
        <f>[3]Gegner!F1386</f>
        <v>0</v>
      </c>
      <c r="AG1385">
        <f>[3]Gegner!G1386</f>
        <v>0</v>
      </c>
      <c r="AH1385">
        <f>[3]Gegner!H1386</f>
        <v>0</v>
      </c>
      <c r="AI1385">
        <f>[3]Gegner!I1386</f>
        <v>0</v>
      </c>
      <c r="AJ1385">
        <f>[3]Gegner!J1386</f>
        <v>0</v>
      </c>
      <c r="AK1385">
        <f>[3]Gegner!K1386</f>
        <v>0</v>
      </c>
      <c r="AL1385">
        <f>[3]Gegner!L1386</f>
        <v>0</v>
      </c>
      <c r="AM1385">
        <f>[3]Gegner!M1386</f>
        <v>0</v>
      </c>
      <c r="AN1385">
        <f>[3]Gegner!N1386</f>
        <v>0</v>
      </c>
      <c r="AO1385">
        <f>[3]Gegner!O1386</f>
        <v>0</v>
      </c>
      <c r="AP1385">
        <f>[3]Gegner!P1386</f>
        <v>0</v>
      </c>
      <c r="AQ1385">
        <f>[3]Gegner!Q1386</f>
        <v>0</v>
      </c>
      <c r="AR1385">
        <f>[3]Gegner!R1386</f>
        <v>0</v>
      </c>
      <c r="AS1385">
        <f>[3]Gegner!S1386</f>
        <v>0</v>
      </c>
      <c r="AT1385">
        <f>[3]Gegner!T1386</f>
        <v>0</v>
      </c>
      <c r="AU1385">
        <f>[3]Gegner!U1386</f>
        <v>0</v>
      </c>
      <c r="AV1385">
        <f>[3]Gegner!V1386</f>
        <v>0</v>
      </c>
      <c r="AW1385">
        <f>[3]Gegner!W1386</f>
        <v>0</v>
      </c>
      <c r="AX1385">
        <f>[3]Gegner!X1386</f>
        <v>0</v>
      </c>
      <c r="AY1385">
        <f>[3]Gegner!Y1386</f>
        <v>0</v>
      </c>
      <c r="BA1385" s="12">
        <f>[3]Meisterschaftsspiele!L1385</f>
        <v>-1</v>
      </c>
      <c r="BB1385" s="23">
        <v>41392</v>
      </c>
      <c r="BC1385" s="24" t="s">
        <v>116</v>
      </c>
      <c r="BD1385" s="30" t="s">
        <v>6</v>
      </c>
      <c r="BE1385" s="25" t="s">
        <v>5</v>
      </c>
      <c r="BF1385" s="172">
        <v>2</v>
      </c>
      <c r="BG1385" s="173" t="s">
        <v>22</v>
      </c>
      <c r="BH1385" s="45">
        <v>1</v>
      </c>
      <c r="BI1385" s="12">
        <f t="shared" si="818"/>
        <v>-1</v>
      </c>
      <c r="BS1385" s="12" t="str">
        <f t="shared" si="819"/>
        <v/>
      </c>
      <c r="BT1385" s="13" t="str">
        <f t="shared" si="820"/>
        <v/>
      </c>
      <c r="BU1385" t="str">
        <f t="shared" si="821"/>
        <v/>
      </c>
      <c r="BV1385" s="19" t="str">
        <f t="shared" si="822"/>
        <v/>
      </c>
      <c r="BW1385" t="str">
        <f t="shared" si="823"/>
        <v/>
      </c>
      <c r="BX1385" t="str">
        <f t="shared" si="824"/>
        <v/>
      </c>
      <c r="BY1385" t="str">
        <f t="shared" si="825"/>
        <v/>
      </c>
      <c r="BZ1385" s="2" t="str">
        <f t="shared" si="826"/>
        <v/>
      </c>
      <c r="CA1385" s="14" t="str">
        <f t="shared" si="827"/>
        <v/>
      </c>
      <c r="CB1385" s="13" t="str">
        <f t="shared" si="828"/>
        <v/>
      </c>
      <c r="CC1385" t="str">
        <f t="shared" si="829"/>
        <v/>
      </c>
      <c r="CD1385" s="19" t="str">
        <f t="shared" si="830"/>
        <v/>
      </c>
      <c r="CE1385" t="str">
        <f t="shared" si="831"/>
        <v/>
      </c>
      <c r="CF1385" t="str">
        <f t="shared" si="832"/>
        <v/>
      </c>
      <c r="CG1385" s="1" t="str">
        <f t="shared" si="833"/>
        <v/>
      </c>
      <c r="CH1385" s="2" t="str">
        <f t="shared" si="834"/>
        <v/>
      </c>
      <c r="CI1385" s="1" t="str">
        <f t="shared" si="835"/>
        <v/>
      </c>
      <c r="CJ1385" s="12" t="str">
        <f t="shared" si="798"/>
        <v/>
      </c>
      <c r="CK1385" s="13" t="str">
        <f t="shared" si="799"/>
        <v/>
      </c>
      <c r="CL1385" t="str">
        <f t="shared" si="800"/>
        <v/>
      </c>
      <c r="CM1385" s="1" t="str">
        <f t="shared" si="801"/>
        <v/>
      </c>
      <c r="CN1385" t="str">
        <f t="shared" si="802"/>
        <v/>
      </c>
      <c r="CO1385" t="str">
        <f t="shared" si="803"/>
        <v/>
      </c>
      <c r="CP1385" t="str">
        <f t="shared" si="804"/>
        <v/>
      </c>
      <c r="CQ1385" s="2" t="str">
        <f t="shared" si="805"/>
        <v/>
      </c>
      <c r="CR1385" s="14" t="str">
        <f t="shared" si="806"/>
        <v/>
      </c>
      <c r="CS1385" s="13" t="str">
        <f t="shared" si="807"/>
        <v/>
      </c>
      <c r="CT1385" t="str">
        <f t="shared" si="808"/>
        <v/>
      </c>
      <c r="CU1385" s="1" t="str">
        <f t="shared" si="809"/>
        <v/>
      </c>
      <c r="CV1385" t="str">
        <f t="shared" si="810"/>
        <v/>
      </c>
      <c r="CW1385" t="str">
        <f t="shared" si="811"/>
        <v/>
      </c>
      <c r="CX1385" s="1" t="str">
        <f t="shared" si="812"/>
        <v/>
      </c>
      <c r="CY1385" s="2" t="str">
        <f t="shared" si="813"/>
        <v/>
      </c>
      <c r="CZ1385" s="1" t="str">
        <f t="shared" si="814"/>
        <v/>
      </c>
      <c r="DA1385" s="12" t="str">
        <f t="shared" si="815"/>
        <v/>
      </c>
      <c r="DB1385" s="13" t="str">
        <f t="shared" si="816"/>
        <v/>
      </c>
      <c r="DC1385" t="str">
        <f t="shared" si="817"/>
        <v/>
      </c>
    </row>
    <row r="1386" spans="27:107" x14ac:dyDescent="0.2">
      <c r="AA1386" t="str">
        <f>IF([3]Gegner!A1387="","",[3]Gegner!A1387)</f>
        <v/>
      </c>
      <c r="AB1386">
        <f>[3]Gegner!B1387</f>
        <v>0</v>
      </c>
      <c r="AC1386">
        <f>[3]Gegner!C1387</f>
        <v>0</v>
      </c>
      <c r="AD1386">
        <f>[3]Gegner!D1387</f>
        <v>0</v>
      </c>
      <c r="AE1386">
        <f>[3]Gegner!E1387</f>
        <v>0</v>
      </c>
      <c r="AF1386">
        <f>[3]Gegner!F1387</f>
        <v>0</v>
      </c>
      <c r="AG1386">
        <f>[3]Gegner!G1387</f>
        <v>0</v>
      </c>
      <c r="AH1386">
        <f>[3]Gegner!H1387</f>
        <v>0</v>
      </c>
      <c r="AI1386">
        <f>[3]Gegner!I1387</f>
        <v>0</v>
      </c>
      <c r="AJ1386">
        <f>[3]Gegner!J1387</f>
        <v>0</v>
      </c>
      <c r="AK1386">
        <f>[3]Gegner!K1387</f>
        <v>0</v>
      </c>
      <c r="AL1386">
        <f>[3]Gegner!L1387</f>
        <v>0</v>
      </c>
      <c r="AM1386">
        <f>[3]Gegner!M1387</f>
        <v>0</v>
      </c>
      <c r="AN1386">
        <f>[3]Gegner!N1387</f>
        <v>0</v>
      </c>
      <c r="AO1386">
        <f>[3]Gegner!O1387</f>
        <v>0</v>
      </c>
      <c r="AP1386">
        <f>[3]Gegner!P1387</f>
        <v>0</v>
      </c>
      <c r="AQ1386">
        <f>[3]Gegner!Q1387</f>
        <v>0</v>
      </c>
      <c r="AR1386">
        <f>[3]Gegner!R1387</f>
        <v>0</v>
      </c>
      <c r="AS1386">
        <f>[3]Gegner!S1387</f>
        <v>0</v>
      </c>
      <c r="AT1386">
        <f>[3]Gegner!T1387</f>
        <v>0</v>
      </c>
      <c r="AU1386">
        <f>[3]Gegner!U1387</f>
        <v>0</v>
      </c>
      <c r="AV1386">
        <f>[3]Gegner!V1387</f>
        <v>0</v>
      </c>
      <c r="AW1386">
        <f>[3]Gegner!W1387</f>
        <v>0</v>
      </c>
      <c r="AX1386">
        <f>[3]Gegner!X1387</f>
        <v>0</v>
      </c>
      <c r="AY1386">
        <f>[3]Gegner!Y1387</f>
        <v>0</v>
      </c>
      <c r="BA1386" s="12">
        <f>[3]Meisterschaftsspiele!L1386</f>
        <v>5</v>
      </c>
      <c r="BB1386" s="23">
        <v>41399</v>
      </c>
      <c r="BC1386" s="24" t="s">
        <v>5</v>
      </c>
      <c r="BD1386" s="30" t="s">
        <v>6</v>
      </c>
      <c r="BE1386" s="25" t="s">
        <v>68</v>
      </c>
      <c r="BF1386" s="172">
        <v>5</v>
      </c>
      <c r="BG1386" s="173" t="s">
        <v>22</v>
      </c>
      <c r="BH1386" s="45">
        <v>0</v>
      </c>
      <c r="BI1386" s="12">
        <f t="shared" si="818"/>
        <v>5</v>
      </c>
      <c r="BS1386" s="12" t="str">
        <f t="shared" si="819"/>
        <v/>
      </c>
      <c r="BT1386" s="13" t="str">
        <f t="shared" si="820"/>
        <v/>
      </c>
      <c r="BU1386" t="str">
        <f t="shared" si="821"/>
        <v/>
      </c>
      <c r="BV1386" s="19" t="str">
        <f t="shared" si="822"/>
        <v/>
      </c>
      <c r="BW1386" t="str">
        <f t="shared" si="823"/>
        <v/>
      </c>
      <c r="BX1386" t="str">
        <f t="shared" si="824"/>
        <v/>
      </c>
      <c r="BY1386" t="str">
        <f t="shared" si="825"/>
        <v/>
      </c>
      <c r="BZ1386" s="2" t="str">
        <f t="shared" si="826"/>
        <v/>
      </c>
      <c r="CA1386" s="14" t="str">
        <f t="shared" si="827"/>
        <v/>
      </c>
      <c r="CB1386" s="13" t="str">
        <f t="shared" si="828"/>
        <v/>
      </c>
      <c r="CC1386" t="str">
        <f t="shared" si="829"/>
        <v/>
      </c>
      <c r="CD1386" s="19" t="str">
        <f t="shared" si="830"/>
        <v/>
      </c>
      <c r="CE1386" t="str">
        <f t="shared" si="831"/>
        <v/>
      </c>
      <c r="CF1386" t="str">
        <f t="shared" si="832"/>
        <v/>
      </c>
      <c r="CG1386" s="1" t="str">
        <f t="shared" si="833"/>
        <v/>
      </c>
      <c r="CH1386" s="2" t="str">
        <f t="shared" si="834"/>
        <v/>
      </c>
      <c r="CI1386" s="1" t="str">
        <f t="shared" si="835"/>
        <v/>
      </c>
      <c r="CJ1386" s="12" t="str">
        <f t="shared" si="798"/>
        <v/>
      </c>
      <c r="CK1386" s="13" t="str">
        <f t="shared" si="799"/>
        <v/>
      </c>
      <c r="CL1386" t="str">
        <f t="shared" si="800"/>
        <v/>
      </c>
      <c r="CM1386" s="1" t="str">
        <f t="shared" si="801"/>
        <v/>
      </c>
      <c r="CN1386" t="str">
        <f t="shared" si="802"/>
        <v/>
      </c>
      <c r="CO1386" t="str">
        <f t="shared" si="803"/>
        <v/>
      </c>
      <c r="CP1386" t="str">
        <f t="shared" si="804"/>
        <v/>
      </c>
      <c r="CQ1386" s="2" t="str">
        <f t="shared" si="805"/>
        <v/>
      </c>
      <c r="CR1386" s="14" t="str">
        <f t="shared" si="806"/>
        <v/>
      </c>
      <c r="CS1386" s="13" t="str">
        <f t="shared" si="807"/>
        <v/>
      </c>
      <c r="CT1386" t="str">
        <f t="shared" si="808"/>
        <v/>
      </c>
      <c r="CU1386" s="1" t="str">
        <f t="shared" si="809"/>
        <v/>
      </c>
      <c r="CV1386" t="str">
        <f t="shared" si="810"/>
        <v/>
      </c>
      <c r="CW1386" t="str">
        <f t="shared" si="811"/>
        <v/>
      </c>
      <c r="CX1386" s="1" t="str">
        <f t="shared" si="812"/>
        <v/>
      </c>
      <c r="CY1386" s="2" t="str">
        <f t="shared" si="813"/>
        <v/>
      </c>
      <c r="CZ1386" s="1" t="str">
        <f t="shared" si="814"/>
        <v/>
      </c>
      <c r="DA1386" s="12" t="str">
        <f t="shared" si="815"/>
        <v/>
      </c>
      <c r="DB1386" s="13" t="str">
        <f t="shared" si="816"/>
        <v/>
      </c>
      <c r="DC1386" t="str">
        <f t="shared" si="817"/>
        <v/>
      </c>
    </row>
    <row r="1387" spans="27:107" x14ac:dyDescent="0.2">
      <c r="AA1387" t="str">
        <f>IF([3]Gegner!A1388="","",[3]Gegner!A1388)</f>
        <v/>
      </c>
      <c r="AB1387">
        <f>[3]Gegner!B1388</f>
        <v>0</v>
      </c>
      <c r="AC1387">
        <f>[3]Gegner!C1388</f>
        <v>0</v>
      </c>
      <c r="AD1387">
        <f>[3]Gegner!D1388</f>
        <v>0</v>
      </c>
      <c r="AE1387">
        <f>[3]Gegner!E1388</f>
        <v>0</v>
      </c>
      <c r="AF1387">
        <f>[3]Gegner!F1388</f>
        <v>0</v>
      </c>
      <c r="AG1387">
        <f>[3]Gegner!G1388</f>
        <v>0</v>
      </c>
      <c r="AH1387">
        <f>[3]Gegner!H1388</f>
        <v>0</v>
      </c>
      <c r="AI1387">
        <f>[3]Gegner!I1388</f>
        <v>0</v>
      </c>
      <c r="AJ1387">
        <f>[3]Gegner!J1388</f>
        <v>0</v>
      </c>
      <c r="AK1387">
        <f>[3]Gegner!K1388</f>
        <v>0</v>
      </c>
      <c r="AL1387">
        <f>[3]Gegner!L1388</f>
        <v>0</v>
      </c>
      <c r="AM1387">
        <f>[3]Gegner!M1388</f>
        <v>0</v>
      </c>
      <c r="AN1387">
        <f>[3]Gegner!N1388</f>
        <v>0</v>
      </c>
      <c r="AO1387">
        <f>[3]Gegner!O1388</f>
        <v>0</v>
      </c>
      <c r="AP1387">
        <f>[3]Gegner!P1388</f>
        <v>0</v>
      </c>
      <c r="AQ1387">
        <f>[3]Gegner!Q1388</f>
        <v>0</v>
      </c>
      <c r="AR1387">
        <f>[3]Gegner!R1388</f>
        <v>0</v>
      </c>
      <c r="AS1387">
        <f>[3]Gegner!S1388</f>
        <v>0</v>
      </c>
      <c r="AT1387">
        <f>[3]Gegner!T1388</f>
        <v>0</v>
      </c>
      <c r="AU1387">
        <f>[3]Gegner!U1388</f>
        <v>0</v>
      </c>
      <c r="AV1387">
        <f>[3]Gegner!V1388</f>
        <v>0</v>
      </c>
      <c r="AW1387">
        <f>[3]Gegner!W1388</f>
        <v>0</v>
      </c>
      <c r="AX1387">
        <f>[3]Gegner!X1388</f>
        <v>0</v>
      </c>
      <c r="AY1387">
        <f>[3]Gegner!Y1388</f>
        <v>0</v>
      </c>
      <c r="BA1387" s="12">
        <f>[3]Meisterschaftsspiele!L1387</f>
        <v>3</v>
      </c>
      <c r="BB1387" s="23">
        <v>41404</v>
      </c>
      <c r="BC1387" s="24" t="s">
        <v>5</v>
      </c>
      <c r="BD1387" s="30" t="s">
        <v>6</v>
      </c>
      <c r="BE1387" s="25" t="s">
        <v>33</v>
      </c>
      <c r="BF1387" s="172">
        <v>3</v>
      </c>
      <c r="BG1387" s="173" t="s">
        <v>22</v>
      </c>
      <c r="BH1387" s="45">
        <v>0</v>
      </c>
      <c r="BI1387" s="12">
        <f t="shared" si="818"/>
        <v>3</v>
      </c>
      <c r="BS1387" s="12" t="str">
        <f t="shared" si="819"/>
        <v/>
      </c>
      <c r="BT1387" s="13" t="str">
        <f t="shared" si="820"/>
        <v/>
      </c>
      <c r="BU1387" t="str">
        <f t="shared" si="821"/>
        <v/>
      </c>
      <c r="BV1387" s="19" t="str">
        <f t="shared" si="822"/>
        <v/>
      </c>
      <c r="BW1387" t="str">
        <f t="shared" si="823"/>
        <v/>
      </c>
      <c r="BX1387" t="str">
        <f t="shared" si="824"/>
        <v/>
      </c>
      <c r="BY1387" t="str">
        <f t="shared" si="825"/>
        <v/>
      </c>
      <c r="BZ1387" s="2" t="str">
        <f t="shared" si="826"/>
        <v/>
      </c>
      <c r="CA1387" s="14" t="str">
        <f t="shared" si="827"/>
        <v/>
      </c>
      <c r="CB1387" s="13" t="str">
        <f t="shared" si="828"/>
        <v/>
      </c>
      <c r="CC1387" t="str">
        <f t="shared" si="829"/>
        <v/>
      </c>
      <c r="CD1387" s="19" t="str">
        <f t="shared" si="830"/>
        <v/>
      </c>
      <c r="CE1387" t="str">
        <f t="shared" si="831"/>
        <v/>
      </c>
      <c r="CF1387" t="str">
        <f t="shared" si="832"/>
        <v/>
      </c>
      <c r="CG1387" s="1" t="str">
        <f t="shared" si="833"/>
        <v/>
      </c>
      <c r="CH1387" s="2" t="str">
        <f t="shared" si="834"/>
        <v/>
      </c>
      <c r="CI1387" s="1" t="str">
        <f t="shared" si="835"/>
        <v/>
      </c>
      <c r="CJ1387" s="12" t="str">
        <f t="shared" si="798"/>
        <v/>
      </c>
      <c r="CK1387" s="13" t="str">
        <f t="shared" si="799"/>
        <v/>
      </c>
      <c r="CL1387" t="str">
        <f t="shared" si="800"/>
        <v/>
      </c>
      <c r="CM1387" s="1" t="str">
        <f t="shared" si="801"/>
        <v/>
      </c>
      <c r="CN1387" t="str">
        <f t="shared" si="802"/>
        <v/>
      </c>
      <c r="CO1387" t="str">
        <f t="shared" si="803"/>
        <v/>
      </c>
      <c r="CP1387" t="str">
        <f t="shared" si="804"/>
        <v/>
      </c>
      <c r="CQ1387" s="2" t="str">
        <f t="shared" si="805"/>
        <v/>
      </c>
      <c r="CR1387" s="14" t="str">
        <f t="shared" si="806"/>
        <v/>
      </c>
      <c r="CS1387" s="13" t="str">
        <f t="shared" si="807"/>
        <v/>
      </c>
      <c r="CT1387" t="str">
        <f t="shared" si="808"/>
        <v/>
      </c>
      <c r="CU1387" s="1" t="str">
        <f t="shared" si="809"/>
        <v/>
      </c>
      <c r="CV1387" t="str">
        <f t="shared" si="810"/>
        <v/>
      </c>
      <c r="CW1387" t="str">
        <f t="shared" si="811"/>
        <v/>
      </c>
      <c r="CX1387" s="1" t="str">
        <f t="shared" si="812"/>
        <v/>
      </c>
      <c r="CY1387" s="2" t="str">
        <f t="shared" si="813"/>
        <v/>
      </c>
      <c r="CZ1387" s="1" t="str">
        <f t="shared" si="814"/>
        <v/>
      </c>
      <c r="DA1387" s="12" t="str">
        <f t="shared" si="815"/>
        <v/>
      </c>
      <c r="DB1387" s="13" t="str">
        <f t="shared" si="816"/>
        <v/>
      </c>
      <c r="DC1387" t="str">
        <f t="shared" si="817"/>
        <v/>
      </c>
    </row>
    <row r="1388" spans="27:107" ht="13.5" thickBot="1" x14ac:dyDescent="0.25">
      <c r="AA1388" t="str">
        <f>IF([3]Gegner!A1389="","",[3]Gegner!A1389)</f>
        <v/>
      </c>
      <c r="AB1388">
        <f>[3]Gegner!B1389</f>
        <v>0</v>
      </c>
      <c r="AC1388">
        <f>[3]Gegner!C1389</f>
        <v>0</v>
      </c>
      <c r="AD1388">
        <f>[3]Gegner!D1389</f>
        <v>0</v>
      </c>
      <c r="AE1388">
        <f>[3]Gegner!E1389</f>
        <v>0</v>
      </c>
      <c r="AF1388">
        <f>[3]Gegner!F1389</f>
        <v>0</v>
      </c>
      <c r="AG1388">
        <f>[3]Gegner!G1389</f>
        <v>0</v>
      </c>
      <c r="AH1388">
        <f>[3]Gegner!H1389</f>
        <v>0</v>
      </c>
      <c r="AI1388">
        <f>[3]Gegner!I1389</f>
        <v>0</v>
      </c>
      <c r="AJ1388">
        <f>[3]Gegner!J1389</f>
        <v>0</v>
      </c>
      <c r="AK1388">
        <f>[3]Gegner!K1389</f>
        <v>0</v>
      </c>
      <c r="AL1388">
        <f>[3]Gegner!L1389</f>
        <v>0</v>
      </c>
      <c r="AM1388">
        <f>[3]Gegner!M1389</f>
        <v>0</v>
      </c>
      <c r="AN1388">
        <f>[3]Gegner!N1389</f>
        <v>0</v>
      </c>
      <c r="AO1388">
        <f>[3]Gegner!O1389</f>
        <v>0</v>
      </c>
      <c r="AP1388">
        <f>[3]Gegner!P1389</f>
        <v>0</v>
      </c>
      <c r="AQ1388">
        <f>[3]Gegner!Q1389</f>
        <v>0</v>
      </c>
      <c r="AR1388">
        <f>[3]Gegner!R1389</f>
        <v>0</v>
      </c>
      <c r="AS1388">
        <f>[3]Gegner!S1389</f>
        <v>0</v>
      </c>
      <c r="AT1388">
        <f>[3]Gegner!T1389</f>
        <v>0</v>
      </c>
      <c r="AU1388">
        <f>[3]Gegner!U1389</f>
        <v>0</v>
      </c>
      <c r="AV1388">
        <f>[3]Gegner!V1389</f>
        <v>0</v>
      </c>
      <c r="AW1388">
        <f>[3]Gegner!W1389</f>
        <v>0</v>
      </c>
      <c r="AX1388">
        <f>[3]Gegner!X1389</f>
        <v>0</v>
      </c>
      <c r="AY1388">
        <f>[3]Gegner!Y1389</f>
        <v>0</v>
      </c>
      <c r="BA1388" s="12">
        <f>[3]Meisterschaftsspiele!L1388</f>
        <v>-1</v>
      </c>
      <c r="BB1388" s="31">
        <v>41412</v>
      </c>
      <c r="BC1388" s="32" t="s">
        <v>109</v>
      </c>
      <c r="BD1388" s="65" t="s">
        <v>6</v>
      </c>
      <c r="BE1388" s="33" t="s">
        <v>5</v>
      </c>
      <c r="BF1388" s="66">
        <v>2</v>
      </c>
      <c r="BG1388" s="67" t="s">
        <v>22</v>
      </c>
      <c r="BH1388" s="52">
        <v>1</v>
      </c>
      <c r="BI1388" s="12">
        <f t="shared" si="818"/>
        <v>-1</v>
      </c>
      <c r="BS1388" s="12" t="str">
        <f t="shared" si="819"/>
        <v/>
      </c>
      <c r="BT1388" s="13" t="str">
        <f t="shared" si="820"/>
        <v/>
      </c>
      <c r="BU1388" t="str">
        <f t="shared" si="821"/>
        <v/>
      </c>
      <c r="BV1388" s="19" t="str">
        <f t="shared" si="822"/>
        <v/>
      </c>
      <c r="BW1388" t="str">
        <f t="shared" si="823"/>
        <v/>
      </c>
      <c r="BX1388" t="str">
        <f t="shared" si="824"/>
        <v/>
      </c>
      <c r="BY1388" t="str">
        <f t="shared" si="825"/>
        <v/>
      </c>
      <c r="BZ1388" s="2" t="str">
        <f t="shared" si="826"/>
        <v/>
      </c>
      <c r="CA1388" s="14" t="str">
        <f t="shared" si="827"/>
        <v/>
      </c>
      <c r="CB1388" s="13" t="str">
        <f t="shared" si="828"/>
        <v/>
      </c>
      <c r="CC1388" t="str">
        <f t="shared" si="829"/>
        <v/>
      </c>
      <c r="CD1388" s="19" t="str">
        <f t="shared" si="830"/>
        <v/>
      </c>
      <c r="CE1388" t="str">
        <f t="shared" si="831"/>
        <v/>
      </c>
      <c r="CF1388" t="str">
        <f t="shared" si="832"/>
        <v/>
      </c>
      <c r="CG1388" s="1" t="str">
        <f t="shared" si="833"/>
        <v/>
      </c>
      <c r="CH1388" s="2" t="str">
        <f t="shared" si="834"/>
        <v/>
      </c>
      <c r="CI1388" s="1" t="str">
        <f t="shared" si="835"/>
        <v/>
      </c>
      <c r="CJ1388" s="12" t="str">
        <f t="shared" si="798"/>
        <v/>
      </c>
      <c r="CK1388" s="13" t="str">
        <f t="shared" si="799"/>
        <v/>
      </c>
      <c r="CL1388" t="str">
        <f t="shared" si="800"/>
        <v/>
      </c>
      <c r="CM1388" s="1" t="str">
        <f t="shared" si="801"/>
        <v/>
      </c>
      <c r="CN1388" t="str">
        <f t="shared" si="802"/>
        <v/>
      </c>
      <c r="CO1388" t="str">
        <f t="shared" si="803"/>
        <v/>
      </c>
      <c r="CP1388" t="str">
        <f t="shared" si="804"/>
        <v/>
      </c>
      <c r="CQ1388" s="2" t="str">
        <f t="shared" si="805"/>
        <v/>
      </c>
      <c r="CR1388" s="14" t="str">
        <f t="shared" si="806"/>
        <v/>
      </c>
      <c r="CS1388" s="13" t="str">
        <f t="shared" si="807"/>
        <v/>
      </c>
      <c r="CT1388" t="str">
        <f t="shared" si="808"/>
        <v/>
      </c>
      <c r="CU1388" s="1" t="str">
        <f t="shared" si="809"/>
        <v/>
      </c>
      <c r="CV1388" t="str">
        <f t="shared" si="810"/>
        <v/>
      </c>
      <c r="CW1388" t="str">
        <f t="shared" si="811"/>
        <v/>
      </c>
      <c r="CX1388" s="1" t="str">
        <f t="shared" si="812"/>
        <v/>
      </c>
      <c r="CY1388" s="2" t="str">
        <f t="shared" si="813"/>
        <v/>
      </c>
      <c r="CZ1388" s="1" t="str">
        <f t="shared" si="814"/>
        <v/>
      </c>
      <c r="DA1388" s="12" t="str">
        <f t="shared" si="815"/>
        <v/>
      </c>
      <c r="DB1388" s="13" t="str">
        <f t="shared" si="816"/>
        <v/>
      </c>
      <c r="DC1388" t="str">
        <f t="shared" si="817"/>
        <v/>
      </c>
    </row>
    <row r="1389" spans="27:107" x14ac:dyDescent="0.2">
      <c r="AA1389" t="str">
        <f>IF([3]Gegner!A1390="","",[3]Gegner!A1390)</f>
        <v/>
      </c>
      <c r="AB1389">
        <f>[3]Gegner!B1390</f>
        <v>0</v>
      </c>
      <c r="AC1389">
        <f>[3]Gegner!C1390</f>
        <v>0</v>
      </c>
      <c r="AD1389">
        <f>[3]Gegner!D1390</f>
        <v>0</v>
      </c>
      <c r="AE1389">
        <f>[3]Gegner!E1390</f>
        <v>0</v>
      </c>
      <c r="AF1389">
        <f>[3]Gegner!F1390</f>
        <v>0</v>
      </c>
      <c r="AG1389">
        <f>[3]Gegner!G1390</f>
        <v>0</v>
      </c>
      <c r="AH1389">
        <f>[3]Gegner!H1390</f>
        <v>0</v>
      </c>
      <c r="AI1389">
        <f>[3]Gegner!I1390</f>
        <v>0</v>
      </c>
      <c r="AJ1389">
        <f>[3]Gegner!J1390</f>
        <v>0</v>
      </c>
      <c r="AK1389">
        <f>[3]Gegner!K1390</f>
        <v>0</v>
      </c>
      <c r="AL1389">
        <f>[3]Gegner!L1390</f>
        <v>0</v>
      </c>
      <c r="AM1389">
        <f>[3]Gegner!M1390</f>
        <v>0</v>
      </c>
      <c r="AN1389">
        <f>[3]Gegner!N1390</f>
        <v>0</v>
      </c>
      <c r="AO1389">
        <f>[3]Gegner!O1390</f>
        <v>0</v>
      </c>
      <c r="AP1389">
        <f>[3]Gegner!P1390</f>
        <v>0</v>
      </c>
      <c r="AQ1389">
        <f>[3]Gegner!Q1390</f>
        <v>0</v>
      </c>
      <c r="AR1389">
        <f>[3]Gegner!R1390</f>
        <v>0</v>
      </c>
      <c r="AS1389">
        <f>[3]Gegner!S1390</f>
        <v>0</v>
      </c>
      <c r="AT1389">
        <f>[3]Gegner!T1390</f>
        <v>0</v>
      </c>
      <c r="AU1389">
        <f>[3]Gegner!U1390</f>
        <v>0</v>
      </c>
      <c r="AV1389">
        <f>[3]Gegner!V1390</f>
        <v>0</v>
      </c>
      <c r="AW1389">
        <f>[3]Gegner!W1390</f>
        <v>0</v>
      </c>
      <c r="AX1389">
        <f>[3]Gegner!X1390</f>
        <v>0</v>
      </c>
      <c r="AY1389">
        <f>[3]Gegner!Y1390</f>
        <v>0</v>
      </c>
      <c r="BA1389" s="12">
        <f>[3]Meisterschaftsspiele!L1389</f>
        <v>6</v>
      </c>
      <c r="BB1389" s="36">
        <v>41490</v>
      </c>
      <c r="BC1389" s="37" t="s">
        <v>5</v>
      </c>
      <c r="BD1389" s="64" t="s">
        <v>6</v>
      </c>
      <c r="BE1389" s="38" t="s">
        <v>89</v>
      </c>
      <c r="BF1389" s="174">
        <v>7</v>
      </c>
      <c r="BG1389" s="175" t="s">
        <v>22</v>
      </c>
      <c r="BH1389" s="43">
        <v>1</v>
      </c>
      <c r="BI1389" s="12">
        <f t="shared" si="818"/>
        <v>6</v>
      </c>
      <c r="BS1389" s="12" t="str">
        <f t="shared" si="819"/>
        <v/>
      </c>
      <c r="BT1389" s="13" t="str">
        <f t="shared" si="820"/>
        <v/>
      </c>
      <c r="BU1389" t="str">
        <f t="shared" si="821"/>
        <v/>
      </c>
      <c r="BV1389" s="19" t="str">
        <f t="shared" si="822"/>
        <v/>
      </c>
      <c r="BW1389" t="str">
        <f t="shared" si="823"/>
        <v/>
      </c>
      <c r="BX1389" t="str">
        <f t="shared" si="824"/>
        <v/>
      </c>
      <c r="BY1389" t="str">
        <f t="shared" si="825"/>
        <v/>
      </c>
      <c r="BZ1389" s="2" t="str">
        <f t="shared" si="826"/>
        <v/>
      </c>
      <c r="CA1389" s="14" t="str">
        <f t="shared" si="827"/>
        <v/>
      </c>
      <c r="CB1389" s="13" t="str">
        <f t="shared" si="828"/>
        <v/>
      </c>
      <c r="CC1389" t="str">
        <f t="shared" si="829"/>
        <v/>
      </c>
      <c r="CD1389" s="19" t="str">
        <f t="shared" si="830"/>
        <v/>
      </c>
      <c r="CE1389" t="str">
        <f t="shared" si="831"/>
        <v/>
      </c>
      <c r="CF1389" t="str">
        <f t="shared" si="832"/>
        <v/>
      </c>
      <c r="CG1389" s="1" t="str">
        <f t="shared" si="833"/>
        <v/>
      </c>
      <c r="CH1389" s="2" t="str">
        <f t="shared" si="834"/>
        <v/>
      </c>
      <c r="CI1389" s="1" t="str">
        <f t="shared" si="835"/>
        <v/>
      </c>
      <c r="CJ1389" s="12" t="str">
        <f t="shared" si="798"/>
        <v/>
      </c>
      <c r="CK1389" s="13" t="str">
        <f t="shared" si="799"/>
        <v/>
      </c>
      <c r="CL1389" t="str">
        <f t="shared" si="800"/>
        <v/>
      </c>
      <c r="CM1389" s="1" t="str">
        <f t="shared" si="801"/>
        <v/>
      </c>
      <c r="CN1389" t="str">
        <f t="shared" si="802"/>
        <v/>
      </c>
      <c r="CO1389" t="str">
        <f t="shared" si="803"/>
        <v/>
      </c>
      <c r="CP1389" t="str">
        <f t="shared" si="804"/>
        <v/>
      </c>
      <c r="CQ1389" s="2" t="str">
        <f t="shared" si="805"/>
        <v/>
      </c>
      <c r="CR1389" s="14" t="str">
        <f t="shared" si="806"/>
        <v/>
      </c>
      <c r="CS1389" s="13" t="str">
        <f t="shared" si="807"/>
        <v/>
      </c>
      <c r="CT1389" t="str">
        <f t="shared" si="808"/>
        <v/>
      </c>
      <c r="CU1389" s="1" t="str">
        <f t="shared" si="809"/>
        <v/>
      </c>
      <c r="CV1389" t="str">
        <f t="shared" si="810"/>
        <v/>
      </c>
      <c r="CW1389" t="str">
        <f t="shared" si="811"/>
        <v/>
      </c>
      <c r="CX1389" s="1" t="str">
        <f t="shared" si="812"/>
        <v/>
      </c>
      <c r="CY1389" s="2" t="str">
        <f t="shared" si="813"/>
        <v/>
      </c>
      <c r="CZ1389" s="1" t="str">
        <f t="shared" si="814"/>
        <v/>
      </c>
      <c r="DA1389" s="12" t="str">
        <f t="shared" si="815"/>
        <v/>
      </c>
      <c r="DB1389" s="13" t="str">
        <f t="shared" si="816"/>
        <v/>
      </c>
      <c r="DC1389" t="str">
        <f t="shared" si="817"/>
        <v/>
      </c>
    </row>
    <row r="1390" spans="27:107" x14ac:dyDescent="0.2">
      <c r="AA1390" t="str">
        <f>IF([3]Gegner!A1391="","",[3]Gegner!A1391)</f>
        <v/>
      </c>
      <c r="AB1390">
        <f>[3]Gegner!B1391</f>
        <v>0</v>
      </c>
      <c r="AC1390">
        <f>[3]Gegner!C1391</f>
        <v>0</v>
      </c>
      <c r="AD1390">
        <f>[3]Gegner!D1391</f>
        <v>0</v>
      </c>
      <c r="AE1390">
        <f>[3]Gegner!E1391</f>
        <v>0</v>
      </c>
      <c r="AF1390">
        <f>[3]Gegner!F1391</f>
        <v>0</v>
      </c>
      <c r="AG1390">
        <f>[3]Gegner!G1391</f>
        <v>0</v>
      </c>
      <c r="AH1390">
        <f>[3]Gegner!H1391</f>
        <v>0</v>
      </c>
      <c r="AI1390">
        <f>[3]Gegner!I1391</f>
        <v>0</v>
      </c>
      <c r="AJ1390">
        <f>[3]Gegner!J1391</f>
        <v>0</v>
      </c>
      <c r="AK1390">
        <f>[3]Gegner!K1391</f>
        <v>0</v>
      </c>
      <c r="AL1390">
        <f>[3]Gegner!L1391</f>
        <v>0</v>
      </c>
      <c r="AM1390">
        <f>[3]Gegner!M1391</f>
        <v>0</v>
      </c>
      <c r="AN1390">
        <f>[3]Gegner!N1391</f>
        <v>0</v>
      </c>
      <c r="AO1390">
        <f>[3]Gegner!O1391</f>
        <v>0</v>
      </c>
      <c r="AP1390">
        <f>[3]Gegner!P1391</f>
        <v>0</v>
      </c>
      <c r="AQ1390">
        <f>[3]Gegner!Q1391</f>
        <v>0</v>
      </c>
      <c r="AR1390">
        <f>[3]Gegner!R1391</f>
        <v>0</v>
      </c>
      <c r="AS1390">
        <f>[3]Gegner!S1391</f>
        <v>0</v>
      </c>
      <c r="AT1390">
        <f>[3]Gegner!T1391</f>
        <v>0</v>
      </c>
      <c r="AU1390">
        <f>[3]Gegner!U1391</f>
        <v>0</v>
      </c>
      <c r="AV1390">
        <f>[3]Gegner!V1391</f>
        <v>0</v>
      </c>
      <c r="AW1390">
        <f>[3]Gegner!W1391</f>
        <v>0</v>
      </c>
      <c r="AX1390">
        <f>[3]Gegner!X1391</f>
        <v>0</v>
      </c>
      <c r="AY1390">
        <f>[3]Gegner!Y1391</f>
        <v>0</v>
      </c>
      <c r="BA1390" s="12">
        <f>[3]Meisterschaftsspiele!L1390</f>
        <v>4</v>
      </c>
      <c r="BB1390" s="36">
        <v>41493</v>
      </c>
      <c r="BC1390" s="37" t="s">
        <v>87</v>
      </c>
      <c r="BD1390" s="64" t="s">
        <v>6</v>
      </c>
      <c r="BE1390" s="38" t="s">
        <v>5</v>
      </c>
      <c r="BF1390" s="174">
        <v>0</v>
      </c>
      <c r="BG1390" s="175" t="s">
        <v>22</v>
      </c>
      <c r="BH1390" s="43">
        <v>4</v>
      </c>
      <c r="BI1390" s="12">
        <f t="shared" si="818"/>
        <v>4</v>
      </c>
      <c r="BS1390" s="12" t="str">
        <f t="shared" si="819"/>
        <v/>
      </c>
      <c r="BT1390" s="13" t="str">
        <f t="shared" si="820"/>
        <v/>
      </c>
      <c r="BU1390" t="str">
        <f t="shared" si="821"/>
        <v/>
      </c>
      <c r="BV1390" s="19" t="str">
        <f t="shared" si="822"/>
        <v/>
      </c>
      <c r="BW1390" t="str">
        <f t="shared" si="823"/>
        <v/>
      </c>
      <c r="BX1390" t="str">
        <f t="shared" si="824"/>
        <v/>
      </c>
      <c r="BY1390" t="str">
        <f t="shared" si="825"/>
        <v/>
      </c>
      <c r="BZ1390" s="2" t="str">
        <f t="shared" si="826"/>
        <v/>
      </c>
      <c r="CA1390" s="14" t="str">
        <f t="shared" si="827"/>
        <v/>
      </c>
      <c r="CB1390" s="13" t="str">
        <f t="shared" si="828"/>
        <v/>
      </c>
      <c r="CC1390" t="str">
        <f t="shared" si="829"/>
        <v/>
      </c>
      <c r="CD1390" s="19" t="str">
        <f t="shared" si="830"/>
        <v/>
      </c>
      <c r="CE1390" t="str">
        <f t="shared" si="831"/>
        <v/>
      </c>
      <c r="CF1390" t="str">
        <f t="shared" si="832"/>
        <v/>
      </c>
      <c r="CG1390" s="1" t="str">
        <f t="shared" si="833"/>
        <v/>
      </c>
      <c r="CH1390" s="2" t="str">
        <f t="shared" si="834"/>
        <v/>
      </c>
      <c r="CI1390" s="1" t="str">
        <f t="shared" si="835"/>
        <v/>
      </c>
      <c r="CJ1390" s="12" t="str">
        <f t="shared" si="798"/>
        <v/>
      </c>
      <c r="CK1390" s="13" t="str">
        <f t="shared" si="799"/>
        <v/>
      </c>
      <c r="CL1390" t="str">
        <f t="shared" si="800"/>
        <v/>
      </c>
      <c r="CM1390" s="1" t="str">
        <f t="shared" si="801"/>
        <v/>
      </c>
      <c r="CN1390" t="str">
        <f t="shared" si="802"/>
        <v/>
      </c>
      <c r="CO1390" t="str">
        <f t="shared" si="803"/>
        <v/>
      </c>
      <c r="CP1390" t="str">
        <f t="shared" si="804"/>
        <v/>
      </c>
      <c r="CQ1390" s="2" t="str">
        <f t="shared" si="805"/>
        <v/>
      </c>
      <c r="CR1390" s="14" t="str">
        <f t="shared" si="806"/>
        <v/>
      </c>
      <c r="CS1390" s="13" t="str">
        <f t="shared" si="807"/>
        <v/>
      </c>
      <c r="CT1390" t="str">
        <f t="shared" si="808"/>
        <v/>
      </c>
      <c r="CU1390" s="1" t="str">
        <f t="shared" si="809"/>
        <v/>
      </c>
      <c r="CV1390" t="str">
        <f t="shared" si="810"/>
        <v/>
      </c>
      <c r="CW1390" t="str">
        <f t="shared" si="811"/>
        <v/>
      </c>
      <c r="CX1390" s="1" t="str">
        <f t="shared" si="812"/>
        <v/>
      </c>
      <c r="CY1390" s="2" t="str">
        <f t="shared" si="813"/>
        <v/>
      </c>
      <c r="CZ1390" s="1" t="str">
        <f t="shared" si="814"/>
        <v/>
      </c>
      <c r="DA1390" s="12" t="str">
        <f t="shared" si="815"/>
        <v/>
      </c>
      <c r="DB1390" s="13" t="str">
        <f t="shared" si="816"/>
        <v/>
      </c>
      <c r="DC1390" t="str">
        <f t="shared" si="817"/>
        <v/>
      </c>
    </row>
    <row r="1391" spans="27:107" x14ac:dyDescent="0.2">
      <c r="AA1391" t="str">
        <f>IF([3]Gegner!A1392="","",[3]Gegner!A1392)</f>
        <v/>
      </c>
      <c r="AB1391">
        <f>[3]Gegner!B1392</f>
        <v>0</v>
      </c>
      <c r="AC1391">
        <f>[3]Gegner!C1392</f>
        <v>0</v>
      </c>
      <c r="AD1391">
        <f>[3]Gegner!D1392</f>
        <v>0</v>
      </c>
      <c r="AE1391">
        <f>[3]Gegner!E1392</f>
        <v>0</v>
      </c>
      <c r="AF1391">
        <f>[3]Gegner!F1392</f>
        <v>0</v>
      </c>
      <c r="AG1391">
        <f>[3]Gegner!G1392</f>
        <v>0</v>
      </c>
      <c r="AH1391">
        <f>[3]Gegner!H1392</f>
        <v>0</v>
      </c>
      <c r="AI1391">
        <f>[3]Gegner!I1392</f>
        <v>0</v>
      </c>
      <c r="AJ1391">
        <f>[3]Gegner!J1392</f>
        <v>0</v>
      </c>
      <c r="AK1391">
        <f>[3]Gegner!K1392</f>
        <v>0</v>
      </c>
      <c r="AL1391">
        <f>[3]Gegner!L1392</f>
        <v>0</v>
      </c>
      <c r="AM1391">
        <f>[3]Gegner!M1392</f>
        <v>0</v>
      </c>
      <c r="AN1391">
        <f>[3]Gegner!N1392</f>
        <v>0</v>
      </c>
      <c r="AO1391">
        <f>[3]Gegner!O1392</f>
        <v>0</v>
      </c>
      <c r="AP1391">
        <f>[3]Gegner!P1392</f>
        <v>0</v>
      </c>
      <c r="AQ1391">
        <f>[3]Gegner!Q1392</f>
        <v>0</v>
      </c>
      <c r="AR1391">
        <f>[3]Gegner!R1392</f>
        <v>0</v>
      </c>
      <c r="AS1391">
        <f>[3]Gegner!S1392</f>
        <v>0</v>
      </c>
      <c r="AT1391">
        <f>[3]Gegner!T1392</f>
        <v>0</v>
      </c>
      <c r="AU1391">
        <f>[3]Gegner!U1392</f>
        <v>0</v>
      </c>
      <c r="AV1391">
        <f>[3]Gegner!V1392</f>
        <v>0</v>
      </c>
      <c r="AW1391">
        <f>[3]Gegner!W1392</f>
        <v>0</v>
      </c>
      <c r="AX1391">
        <f>[3]Gegner!X1392</f>
        <v>0</v>
      </c>
      <c r="AY1391">
        <f>[3]Gegner!Y1392</f>
        <v>0</v>
      </c>
      <c r="BA1391" s="12">
        <f>[3]Meisterschaftsspiele!L1391</f>
        <v>1</v>
      </c>
      <c r="BB1391" s="36">
        <v>41497</v>
      </c>
      <c r="BC1391" s="37" t="s">
        <v>5</v>
      </c>
      <c r="BD1391" s="64" t="s">
        <v>6</v>
      </c>
      <c r="BE1391" s="38" t="s">
        <v>136</v>
      </c>
      <c r="BF1391" s="174">
        <v>5</v>
      </c>
      <c r="BG1391" s="175" t="s">
        <v>22</v>
      </c>
      <c r="BH1391" s="43">
        <v>4</v>
      </c>
      <c r="BI1391" s="12">
        <f t="shared" si="818"/>
        <v>1</v>
      </c>
      <c r="BS1391" s="12" t="str">
        <f t="shared" si="819"/>
        <v/>
      </c>
      <c r="BT1391" s="13" t="str">
        <f t="shared" si="820"/>
        <v/>
      </c>
      <c r="BU1391" t="str">
        <f t="shared" si="821"/>
        <v/>
      </c>
      <c r="BV1391" s="19" t="str">
        <f t="shared" si="822"/>
        <v/>
      </c>
      <c r="BW1391" t="str">
        <f t="shared" si="823"/>
        <v/>
      </c>
      <c r="BX1391" t="str">
        <f t="shared" si="824"/>
        <v/>
      </c>
      <c r="BY1391" t="str">
        <f t="shared" si="825"/>
        <v/>
      </c>
      <c r="BZ1391" s="2" t="str">
        <f t="shared" si="826"/>
        <v/>
      </c>
      <c r="CA1391" s="14" t="str">
        <f t="shared" si="827"/>
        <v/>
      </c>
      <c r="CB1391" s="13" t="str">
        <f t="shared" si="828"/>
        <v/>
      </c>
      <c r="CC1391" t="str">
        <f t="shared" si="829"/>
        <v/>
      </c>
      <c r="CD1391" s="19" t="str">
        <f t="shared" si="830"/>
        <v/>
      </c>
      <c r="CE1391" t="str">
        <f t="shared" si="831"/>
        <v/>
      </c>
      <c r="CF1391" t="str">
        <f t="shared" si="832"/>
        <v/>
      </c>
      <c r="CG1391" s="1" t="str">
        <f t="shared" si="833"/>
        <v/>
      </c>
      <c r="CH1391" s="2" t="str">
        <f t="shared" si="834"/>
        <v/>
      </c>
      <c r="CI1391" s="1" t="str">
        <f t="shared" si="835"/>
        <v/>
      </c>
      <c r="CJ1391" s="12" t="str">
        <f t="shared" si="798"/>
        <v/>
      </c>
      <c r="CK1391" s="13" t="str">
        <f t="shared" si="799"/>
        <v/>
      </c>
      <c r="CL1391" t="str">
        <f t="shared" si="800"/>
        <v/>
      </c>
      <c r="CM1391" s="1" t="str">
        <f t="shared" si="801"/>
        <v/>
      </c>
      <c r="CN1391" t="str">
        <f t="shared" si="802"/>
        <v/>
      </c>
      <c r="CO1391" t="str">
        <f t="shared" si="803"/>
        <v/>
      </c>
      <c r="CP1391" t="str">
        <f t="shared" si="804"/>
        <v/>
      </c>
      <c r="CQ1391" s="2" t="str">
        <f t="shared" si="805"/>
        <v/>
      </c>
      <c r="CR1391" s="14" t="str">
        <f t="shared" si="806"/>
        <v/>
      </c>
      <c r="CS1391" s="13" t="str">
        <f t="shared" si="807"/>
        <v/>
      </c>
      <c r="CT1391" t="str">
        <f t="shared" si="808"/>
        <v/>
      </c>
      <c r="CU1391" s="1" t="str">
        <f t="shared" si="809"/>
        <v/>
      </c>
      <c r="CV1391" t="str">
        <f t="shared" si="810"/>
        <v/>
      </c>
      <c r="CW1391" t="str">
        <f t="shared" si="811"/>
        <v/>
      </c>
      <c r="CX1391" s="1" t="str">
        <f t="shared" si="812"/>
        <v/>
      </c>
      <c r="CY1391" s="2" t="str">
        <f t="shared" si="813"/>
        <v/>
      </c>
      <c r="CZ1391" s="1" t="str">
        <f t="shared" si="814"/>
        <v/>
      </c>
      <c r="DA1391" s="12" t="str">
        <f t="shared" si="815"/>
        <v/>
      </c>
      <c r="DB1391" s="13" t="str">
        <f t="shared" si="816"/>
        <v/>
      </c>
      <c r="DC1391" t="str">
        <f t="shared" si="817"/>
        <v/>
      </c>
    </row>
    <row r="1392" spans="27:107" x14ac:dyDescent="0.2">
      <c r="AA1392" t="str">
        <f>IF([3]Gegner!A1393="","",[3]Gegner!A1393)</f>
        <v/>
      </c>
      <c r="AB1392">
        <f>[3]Gegner!B1393</f>
        <v>0</v>
      </c>
      <c r="AC1392">
        <f>[3]Gegner!C1393</f>
        <v>0</v>
      </c>
      <c r="AD1392">
        <f>[3]Gegner!D1393</f>
        <v>0</v>
      </c>
      <c r="AE1392">
        <f>[3]Gegner!E1393</f>
        <v>0</v>
      </c>
      <c r="AF1392">
        <f>[3]Gegner!F1393</f>
        <v>0</v>
      </c>
      <c r="AG1392">
        <f>[3]Gegner!G1393</f>
        <v>0</v>
      </c>
      <c r="AH1392">
        <f>[3]Gegner!H1393</f>
        <v>0</v>
      </c>
      <c r="AI1392">
        <f>[3]Gegner!I1393</f>
        <v>0</v>
      </c>
      <c r="AJ1392">
        <f>[3]Gegner!J1393</f>
        <v>0</v>
      </c>
      <c r="AK1392">
        <f>[3]Gegner!K1393</f>
        <v>0</v>
      </c>
      <c r="AL1392">
        <f>[3]Gegner!L1393</f>
        <v>0</v>
      </c>
      <c r="AM1392">
        <f>[3]Gegner!M1393</f>
        <v>0</v>
      </c>
      <c r="AN1392">
        <f>[3]Gegner!N1393</f>
        <v>0</v>
      </c>
      <c r="AO1392">
        <f>[3]Gegner!O1393</f>
        <v>0</v>
      </c>
      <c r="AP1392">
        <f>[3]Gegner!P1393</f>
        <v>0</v>
      </c>
      <c r="AQ1392">
        <f>[3]Gegner!Q1393</f>
        <v>0</v>
      </c>
      <c r="AR1392">
        <f>[3]Gegner!R1393</f>
        <v>0</v>
      </c>
      <c r="AS1392">
        <f>[3]Gegner!S1393</f>
        <v>0</v>
      </c>
      <c r="AT1392">
        <f>[3]Gegner!T1393</f>
        <v>0</v>
      </c>
      <c r="AU1392">
        <f>[3]Gegner!U1393</f>
        <v>0</v>
      </c>
      <c r="AV1392">
        <f>[3]Gegner!V1393</f>
        <v>0</v>
      </c>
      <c r="AW1392">
        <f>[3]Gegner!W1393</f>
        <v>0</v>
      </c>
      <c r="AX1392">
        <f>[3]Gegner!X1393</f>
        <v>0</v>
      </c>
      <c r="AY1392">
        <f>[3]Gegner!Y1393</f>
        <v>0</v>
      </c>
      <c r="BA1392" s="12">
        <f>[3]Meisterschaftsspiele!L1392</f>
        <v>5</v>
      </c>
      <c r="BB1392" s="36">
        <v>41507</v>
      </c>
      <c r="BC1392" s="37" t="s">
        <v>5</v>
      </c>
      <c r="BD1392" s="64" t="s">
        <v>6</v>
      </c>
      <c r="BE1392" s="38" t="s">
        <v>53</v>
      </c>
      <c r="BF1392" s="174">
        <v>5</v>
      </c>
      <c r="BG1392" s="175" t="s">
        <v>22</v>
      </c>
      <c r="BH1392" s="43">
        <v>0</v>
      </c>
      <c r="BI1392" s="12">
        <f t="shared" si="818"/>
        <v>5</v>
      </c>
      <c r="BS1392" s="12" t="str">
        <f t="shared" si="819"/>
        <v/>
      </c>
      <c r="BT1392" s="13" t="str">
        <f t="shared" si="820"/>
        <v/>
      </c>
      <c r="BU1392" t="str">
        <f t="shared" si="821"/>
        <v/>
      </c>
      <c r="BV1392" s="19" t="str">
        <f t="shared" si="822"/>
        <v/>
      </c>
      <c r="BW1392" t="str">
        <f t="shared" si="823"/>
        <v/>
      </c>
      <c r="BX1392" t="str">
        <f t="shared" si="824"/>
        <v/>
      </c>
      <c r="BY1392" t="str">
        <f t="shared" si="825"/>
        <v/>
      </c>
      <c r="BZ1392" s="2" t="str">
        <f t="shared" si="826"/>
        <v/>
      </c>
      <c r="CA1392" s="14" t="str">
        <f t="shared" si="827"/>
        <v/>
      </c>
      <c r="CB1392" s="13" t="str">
        <f t="shared" si="828"/>
        <v/>
      </c>
      <c r="CC1392" t="str">
        <f t="shared" si="829"/>
        <v/>
      </c>
      <c r="CD1392" s="19" t="str">
        <f t="shared" si="830"/>
        <v/>
      </c>
      <c r="CE1392" t="str">
        <f t="shared" si="831"/>
        <v/>
      </c>
      <c r="CF1392" t="str">
        <f t="shared" si="832"/>
        <v/>
      </c>
      <c r="CG1392" s="1" t="str">
        <f t="shared" si="833"/>
        <v/>
      </c>
      <c r="CH1392" s="2" t="str">
        <f t="shared" si="834"/>
        <v/>
      </c>
      <c r="CI1392" s="1" t="str">
        <f t="shared" si="835"/>
        <v/>
      </c>
      <c r="CJ1392" s="12" t="str">
        <f t="shared" si="798"/>
        <v/>
      </c>
      <c r="CK1392" s="13" t="str">
        <f t="shared" si="799"/>
        <v/>
      </c>
      <c r="CL1392" t="str">
        <f t="shared" si="800"/>
        <v/>
      </c>
      <c r="CM1392" s="1" t="str">
        <f t="shared" si="801"/>
        <v/>
      </c>
      <c r="CN1392" t="str">
        <f t="shared" si="802"/>
        <v/>
      </c>
      <c r="CO1392" t="str">
        <f t="shared" si="803"/>
        <v/>
      </c>
      <c r="CP1392" t="str">
        <f t="shared" si="804"/>
        <v/>
      </c>
      <c r="CQ1392" s="2" t="str">
        <f t="shared" si="805"/>
        <v/>
      </c>
      <c r="CR1392" s="14" t="str">
        <f t="shared" si="806"/>
        <v/>
      </c>
      <c r="CS1392" s="13" t="str">
        <f t="shared" si="807"/>
        <v/>
      </c>
      <c r="CT1392" t="str">
        <f t="shared" si="808"/>
        <v/>
      </c>
      <c r="CU1392" s="1" t="str">
        <f t="shared" si="809"/>
        <v/>
      </c>
      <c r="CV1392" t="str">
        <f t="shared" si="810"/>
        <v/>
      </c>
      <c r="CW1392" t="str">
        <f t="shared" si="811"/>
        <v/>
      </c>
      <c r="CX1392" s="1" t="str">
        <f t="shared" si="812"/>
        <v/>
      </c>
      <c r="CY1392" s="2" t="str">
        <f t="shared" si="813"/>
        <v/>
      </c>
      <c r="CZ1392" s="1" t="str">
        <f t="shared" si="814"/>
        <v/>
      </c>
      <c r="DA1392" s="12" t="str">
        <f t="shared" si="815"/>
        <v/>
      </c>
      <c r="DB1392" s="13" t="str">
        <f t="shared" si="816"/>
        <v/>
      </c>
      <c r="DC1392" t="str">
        <f t="shared" si="817"/>
        <v/>
      </c>
    </row>
    <row r="1393" spans="27:107" x14ac:dyDescent="0.2">
      <c r="AA1393" t="str">
        <f>IF([3]Gegner!A1394="","",[3]Gegner!A1394)</f>
        <v/>
      </c>
      <c r="AB1393">
        <f>[3]Gegner!B1394</f>
        <v>0</v>
      </c>
      <c r="AC1393">
        <f>[3]Gegner!C1394</f>
        <v>0</v>
      </c>
      <c r="AD1393">
        <f>[3]Gegner!D1394</f>
        <v>0</v>
      </c>
      <c r="AE1393">
        <f>[3]Gegner!E1394</f>
        <v>0</v>
      </c>
      <c r="AF1393">
        <f>[3]Gegner!F1394</f>
        <v>0</v>
      </c>
      <c r="AG1393">
        <f>[3]Gegner!G1394</f>
        <v>0</v>
      </c>
      <c r="AH1393">
        <f>[3]Gegner!H1394</f>
        <v>0</v>
      </c>
      <c r="AI1393">
        <f>[3]Gegner!I1394</f>
        <v>0</v>
      </c>
      <c r="AJ1393">
        <f>[3]Gegner!J1394</f>
        <v>0</v>
      </c>
      <c r="AK1393">
        <f>[3]Gegner!K1394</f>
        <v>0</v>
      </c>
      <c r="AL1393">
        <f>[3]Gegner!L1394</f>
        <v>0</v>
      </c>
      <c r="AM1393">
        <f>[3]Gegner!M1394</f>
        <v>0</v>
      </c>
      <c r="AN1393">
        <f>[3]Gegner!N1394</f>
        <v>0</v>
      </c>
      <c r="AO1393">
        <f>[3]Gegner!O1394</f>
        <v>0</v>
      </c>
      <c r="AP1393">
        <f>[3]Gegner!P1394</f>
        <v>0</v>
      </c>
      <c r="AQ1393">
        <f>[3]Gegner!Q1394</f>
        <v>0</v>
      </c>
      <c r="AR1393">
        <f>[3]Gegner!R1394</f>
        <v>0</v>
      </c>
      <c r="AS1393">
        <f>[3]Gegner!S1394</f>
        <v>0</v>
      </c>
      <c r="AT1393">
        <f>[3]Gegner!T1394</f>
        <v>0</v>
      </c>
      <c r="AU1393">
        <f>[3]Gegner!U1394</f>
        <v>0</v>
      </c>
      <c r="AV1393">
        <f>[3]Gegner!V1394</f>
        <v>0</v>
      </c>
      <c r="AW1393">
        <f>[3]Gegner!W1394</f>
        <v>0</v>
      </c>
      <c r="AX1393">
        <f>[3]Gegner!X1394</f>
        <v>0</v>
      </c>
      <c r="AY1393">
        <f>[3]Gegner!Y1394</f>
        <v>0</v>
      </c>
      <c r="BA1393" s="12">
        <f>[3]Meisterschaftsspiele!L1393</f>
        <v>-5</v>
      </c>
      <c r="BB1393" s="36">
        <v>41518</v>
      </c>
      <c r="BC1393" s="37" t="s">
        <v>5</v>
      </c>
      <c r="BD1393" s="64" t="s">
        <v>6</v>
      </c>
      <c r="BE1393" s="38" t="s">
        <v>84</v>
      </c>
      <c r="BF1393" s="174">
        <v>0</v>
      </c>
      <c r="BG1393" s="175" t="s">
        <v>22</v>
      </c>
      <c r="BH1393" s="43">
        <v>5</v>
      </c>
      <c r="BI1393" s="12">
        <f t="shared" si="818"/>
        <v>-5</v>
      </c>
      <c r="BS1393" s="12" t="str">
        <f t="shared" si="819"/>
        <v/>
      </c>
      <c r="BT1393" s="13" t="str">
        <f t="shared" si="820"/>
        <v/>
      </c>
      <c r="BU1393" t="str">
        <f t="shared" si="821"/>
        <v/>
      </c>
      <c r="BV1393" s="19" t="str">
        <f t="shared" si="822"/>
        <v/>
      </c>
      <c r="BW1393" t="str">
        <f t="shared" si="823"/>
        <v/>
      </c>
      <c r="BX1393" t="str">
        <f t="shared" si="824"/>
        <v/>
      </c>
      <c r="BY1393" t="str">
        <f t="shared" si="825"/>
        <v/>
      </c>
      <c r="BZ1393" s="2" t="str">
        <f t="shared" si="826"/>
        <v/>
      </c>
      <c r="CA1393" s="14" t="str">
        <f t="shared" si="827"/>
        <v/>
      </c>
      <c r="CB1393" s="13" t="str">
        <f t="shared" si="828"/>
        <v/>
      </c>
      <c r="CC1393" t="str">
        <f t="shared" si="829"/>
        <v/>
      </c>
      <c r="CD1393" s="19" t="str">
        <f t="shared" si="830"/>
        <v/>
      </c>
      <c r="CE1393" t="str">
        <f t="shared" si="831"/>
        <v/>
      </c>
      <c r="CF1393" t="str">
        <f t="shared" si="832"/>
        <v/>
      </c>
      <c r="CG1393" s="1" t="str">
        <f t="shared" si="833"/>
        <v/>
      </c>
      <c r="CH1393" s="2" t="str">
        <f t="shared" si="834"/>
        <v/>
      </c>
      <c r="CI1393" s="1" t="str">
        <f t="shared" si="835"/>
        <v/>
      </c>
      <c r="CJ1393" s="12" t="str">
        <f t="shared" si="798"/>
        <v/>
      </c>
      <c r="CK1393" s="13" t="str">
        <f t="shared" si="799"/>
        <v/>
      </c>
      <c r="CL1393" t="str">
        <f t="shared" si="800"/>
        <v/>
      </c>
      <c r="CM1393" s="1" t="str">
        <f t="shared" si="801"/>
        <v/>
      </c>
      <c r="CN1393" t="str">
        <f t="shared" si="802"/>
        <v/>
      </c>
      <c r="CO1393" t="str">
        <f t="shared" si="803"/>
        <v/>
      </c>
      <c r="CP1393" t="str">
        <f t="shared" si="804"/>
        <v/>
      </c>
      <c r="CQ1393" s="2" t="str">
        <f t="shared" si="805"/>
        <v/>
      </c>
      <c r="CR1393" s="14" t="str">
        <f t="shared" si="806"/>
        <v/>
      </c>
      <c r="CS1393" s="13" t="str">
        <f t="shared" si="807"/>
        <v/>
      </c>
      <c r="CT1393" t="str">
        <f t="shared" si="808"/>
        <v/>
      </c>
      <c r="CU1393" s="1" t="str">
        <f t="shared" si="809"/>
        <v/>
      </c>
      <c r="CV1393" t="str">
        <f t="shared" si="810"/>
        <v/>
      </c>
      <c r="CW1393" t="str">
        <f t="shared" si="811"/>
        <v/>
      </c>
      <c r="CX1393" s="1" t="str">
        <f t="shared" si="812"/>
        <v/>
      </c>
      <c r="CY1393" s="2" t="str">
        <f t="shared" si="813"/>
        <v/>
      </c>
      <c r="CZ1393" s="1" t="str">
        <f t="shared" si="814"/>
        <v/>
      </c>
      <c r="DA1393" s="12" t="str">
        <f t="shared" si="815"/>
        <v/>
      </c>
      <c r="DB1393" s="13" t="str">
        <f t="shared" si="816"/>
        <v/>
      </c>
      <c r="DC1393" t="str">
        <f t="shared" si="817"/>
        <v/>
      </c>
    </row>
    <row r="1394" spans="27:107" x14ac:dyDescent="0.2">
      <c r="AA1394" t="str">
        <f>IF([3]Gegner!A1395="","",[3]Gegner!A1395)</f>
        <v/>
      </c>
      <c r="AB1394">
        <f>[3]Gegner!B1395</f>
        <v>0</v>
      </c>
      <c r="AC1394">
        <f>[3]Gegner!C1395</f>
        <v>0</v>
      </c>
      <c r="AD1394">
        <f>[3]Gegner!D1395</f>
        <v>0</v>
      </c>
      <c r="AE1394">
        <f>[3]Gegner!E1395</f>
        <v>0</v>
      </c>
      <c r="AF1394">
        <f>[3]Gegner!F1395</f>
        <v>0</v>
      </c>
      <c r="AG1394">
        <f>[3]Gegner!G1395</f>
        <v>0</v>
      </c>
      <c r="AH1394">
        <f>[3]Gegner!H1395</f>
        <v>0</v>
      </c>
      <c r="AI1394">
        <f>[3]Gegner!I1395</f>
        <v>0</v>
      </c>
      <c r="AJ1394">
        <f>[3]Gegner!J1395</f>
        <v>0</v>
      </c>
      <c r="AK1394">
        <f>[3]Gegner!K1395</f>
        <v>0</v>
      </c>
      <c r="AL1394">
        <f>[3]Gegner!L1395</f>
        <v>0</v>
      </c>
      <c r="AM1394">
        <f>[3]Gegner!M1395</f>
        <v>0</v>
      </c>
      <c r="AN1394">
        <f>[3]Gegner!N1395</f>
        <v>0</v>
      </c>
      <c r="AO1394">
        <f>[3]Gegner!O1395</f>
        <v>0</v>
      </c>
      <c r="AP1394">
        <f>[3]Gegner!P1395</f>
        <v>0</v>
      </c>
      <c r="AQ1394">
        <f>[3]Gegner!Q1395</f>
        <v>0</v>
      </c>
      <c r="AR1394">
        <f>[3]Gegner!R1395</f>
        <v>0</v>
      </c>
      <c r="AS1394">
        <f>[3]Gegner!S1395</f>
        <v>0</v>
      </c>
      <c r="AT1394">
        <f>[3]Gegner!T1395</f>
        <v>0</v>
      </c>
      <c r="AU1394">
        <f>[3]Gegner!U1395</f>
        <v>0</v>
      </c>
      <c r="AV1394">
        <f>[3]Gegner!V1395</f>
        <v>0</v>
      </c>
      <c r="AW1394">
        <f>[3]Gegner!W1395</f>
        <v>0</v>
      </c>
      <c r="AX1394">
        <f>[3]Gegner!X1395</f>
        <v>0</v>
      </c>
      <c r="AY1394">
        <f>[3]Gegner!Y1395</f>
        <v>0</v>
      </c>
      <c r="BA1394" s="12">
        <f>[3]Meisterschaftsspiele!L1394</f>
        <v>-1</v>
      </c>
      <c r="BB1394" s="36">
        <v>41521</v>
      </c>
      <c r="BC1394" s="37" t="s">
        <v>120</v>
      </c>
      <c r="BD1394" s="64" t="s">
        <v>6</v>
      </c>
      <c r="BE1394" s="38" t="s">
        <v>5</v>
      </c>
      <c r="BF1394" s="174">
        <v>4</v>
      </c>
      <c r="BG1394" s="175" t="s">
        <v>22</v>
      </c>
      <c r="BH1394" s="43">
        <v>3</v>
      </c>
      <c r="BI1394" s="12">
        <f t="shared" si="818"/>
        <v>-1</v>
      </c>
      <c r="BS1394" s="12" t="str">
        <f t="shared" si="819"/>
        <v/>
      </c>
      <c r="BT1394" s="13" t="str">
        <f t="shared" si="820"/>
        <v/>
      </c>
      <c r="BU1394" t="str">
        <f t="shared" si="821"/>
        <v/>
      </c>
      <c r="BV1394" s="19" t="str">
        <f t="shared" si="822"/>
        <v/>
      </c>
      <c r="BW1394" t="str">
        <f t="shared" si="823"/>
        <v/>
      </c>
      <c r="BX1394" t="str">
        <f t="shared" si="824"/>
        <v/>
      </c>
      <c r="BY1394" t="str">
        <f t="shared" si="825"/>
        <v/>
      </c>
      <c r="BZ1394" s="2" t="str">
        <f t="shared" si="826"/>
        <v/>
      </c>
      <c r="CA1394" s="14" t="str">
        <f t="shared" si="827"/>
        <v/>
      </c>
      <c r="CB1394" s="13" t="str">
        <f t="shared" si="828"/>
        <v/>
      </c>
      <c r="CC1394" t="str">
        <f t="shared" si="829"/>
        <v/>
      </c>
      <c r="CD1394" s="19" t="str">
        <f t="shared" si="830"/>
        <v/>
      </c>
      <c r="CE1394" t="str">
        <f t="shared" si="831"/>
        <v/>
      </c>
      <c r="CF1394" t="str">
        <f t="shared" si="832"/>
        <v/>
      </c>
      <c r="CG1394" s="1" t="str">
        <f t="shared" si="833"/>
        <v/>
      </c>
      <c r="CH1394" s="2" t="str">
        <f t="shared" si="834"/>
        <v/>
      </c>
      <c r="CI1394" s="1" t="str">
        <f t="shared" si="835"/>
        <v/>
      </c>
      <c r="CJ1394" s="12" t="str">
        <f t="shared" si="798"/>
        <v/>
      </c>
      <c r="CK1394" s="13" t="str">
        <f t="shared" si="799"/>
        <v/>
      </c>
      <c r="CL1394" t="str">
        <f t="shared" si="800"/>
        <v/>
      </c>
      <c r="CM1394" s="1" t="str">
        <f t="shared" si="801"/>
        <v/>
      </c>
      <c r="CN1394" t="str">
        <f t="shared" si="802"/>
        <v/>
      </c>
      <c r="CO1394" t="str">
        <f t="shared" si="803"/>
        <v/>
      </c>
      <c r="CP1394" t="str">
        <f t="shared" si="804"/>
        <v/>
      </c>
      <c r="CQ1394" s="2" t="str">
        <f t="shared" si="805"/>
        <v/>
      </c>
      <c r="CR1394" s="14" t="str">
        <f t="shared" si="806"/>
        <v/>
      </c>
      <c r="CS1394" s="13" t="str">
        <f t="shared" si="807"/>
        <v/>
      </c>
      <c r="CT1394" t="str">
        <f t="shared" si="808"/>
        <v/>
      </c>
      <c r="CU1394" s="1" t="str">
        <f t="shared" si="809"/>
        <v/>
      </c>
      <c r="CV1394" t="str">
        <f t="shared" si="810"/>
        <v/>
      </c>
      <c r="CW1394" t="str">
        <f t="shared" si="811"/>
        <v/>
      </c>
      <c r="CX1394" s="1" t="str">
        <f t="shared" si="812"/>
        <v/>
      </c>
      <c r="CY1394" s="2" t="str">
        <f t="shared" si="813"/>
        <v/>
      </c>
      <c r="CZ1394" s="1" t="str">
        <f t="shared" si="814"/>
        <v/>
      </c>
      <c r="DA1394" s="12" t="str">
        <f t="shared" si="815"/>
        <v/>
      </c>
      <c r="DB1394" s="13" t="str">
        <f t="shared" si="816"/>
        <v/>
      </c>
      <c r="DC1394" t="str">
        <f t="shared" si="817"/>
        <v/>
      </c>
    </row>
    <row r="1395" spans="27:107" x14ac:dyDescent="0.2">
      <c r="AA1395" t="str">
        <f>IF([3]Gegner!A1396="","",[3]Gegner!A1396)</f>
        <v/>
      </c>
      <c r="AB1395">
        <f>[3]Gegner!B1396</f>
        <v>0</v>
      </c>
      <c r="AC1395">
        <f>[3]Gegner!C1396</f>
        <v>0</v>
      </c>
      <c r="AD1395">
        <f>[3]Gegner!D1396</f>
        <v>0</v>
      </c>
      <c r="AE1395">
        <f>[3]Gegner!E1396</f>
        <v>0</v>
      </c>
      <c r="AF1395">
        <f>[3]Gegner!F1396</f>
        <v>0</v>
      </c>
      <c r="AG1395">
        <f>[3]Gegner!G1396</f>
        <v>0</v>
      </c>
      <c r="AH1395">
        <f>[3]Gegner!H1396</f>
        <v>0</v>
      </c>
      <c r="AI1395">
        <f>[3]Gegner!I1396</f>
        <v>0</v>
      </c>
      <c r="AJ1395">
        <f>[3]Gegner!J1396</f>
        <v>0</v>
      </c>
      <c r="AK1395">
        <f>[3]Gegner!K1396</f>
        <v>0</v>
      </c>
      <c r="AL1395">
        <f>[3]Gegner!L1396</f>
        <v>0</v>
      </c>
      <c r="AM1395">
        <f>[3]Gegner!M1396</f>
        <v>0</v>
      </c>
      <c r="AN1395">
        <f>[3]Gegner!N1396</f>
        <v>0</v>
      </c>
      <c r="AO1395">
        <f>[3]Gegner!O1396</f>
        <v>0</v>
      </c>
      <c r="AP1395">
        <f>[3]Gegner!P1396</f>
        <v>0</v>
      </c>
      <c r="AQ1395">
        <f>[3]Gegner!Q1396</f>
        <v>0</v>
      </c>
      <c r="AR1395">
        <f>[3]Gegner!R1396</f>
        <v>0</v>
      </c>
      <c r="AS1395">
        <f>[3]Gegner!S1396</f>
        <v>0</v>
      </c>
      <c r="AT1395">
        <f>[3]Gegner!T1396</f>
        <v>0</v>
      </c>
      <c r="AU1395">
        <f>[3]Gegner!U1396</f>
        <v>0</v>
      </c>
      <c r="AV1395">
        <f>[3]Gegner!V1396</f>
        <v>0</v>
      </c>
      <c r="AW1395">
        <f>[3]Gegner!W1396</f>
        <v>0</v>
      </c>
      <c r="AX1395">
        <f>[3]Gegner!X1396</f>
        <v>0</v>
      </c>
      <c r="AY1395">
        <f>[3]Gegner!Y1396</f>
        <v>0</v>
      </c>
      <c r="BA1395" s="12">
        <f>[3]Meisterschaftsspiele!L1395</f>
        <v>-1</v>
      </c>
      <c r="BB1395" s="36">
        <v>41532</v>
      </c>
      <c r="BC1395" s="37" t="s">
        <v>146</v>
      </c>
      <c r="BD1395" s="64" t="s">
        <v>6</v>
      </c>
      <c r="BE1395" s="38" t="s">
        <v>5</v>
      </c>
      <c r="BF1395" s="174">
        <v>2</v>
      </c>
      <c r="BG1395" s="175" t="s">
        <v>22</v>
      </c>
      <c r="BH1395" s="43">
        <v>1</v>
      </c>
      <c r="BI1395" s="12">
        <f t="shared" si="818"/>
        <v>-1</v>
      </c>
      <c r="BS1395" s="12" t="str">
        <f t="shared" si="819"/>
        <v/>
      </c>
      <c r="BT1395" s="13" t="str">
        <f t="shared" si="820"/>
        <v/>
      </c>
      <c r="BU1395" t="str">
        <f t="shared" si="821"/>
        <v/>
      </c>
      <c r="BV1395" s="19" t="str">
        <f t="shared" si="822"/>
        <v/>
      </c>
      <c r="BW1395" t="str">
        <f t="shared" si="823"/>
        <v/>
      </c>
      <c r="BX1395" t="str">
        <f t="shared" si="824"/>
        <v/>
      </c>
      <c r="BY1395" t="str">
        <f t="shared" si="825"/>
        <v/>
      </c>
      <c r="BZ1395" s="2" t="str">
        <f t="shared" si="826"/>
        <v/>
      </c>
      <c r="CA1395" s="14" t="str">
        <f t="shared" si="827"/>
        <v/>
      </c>
      <c r="CB1395" s="13" t="str">
        <f t="shared" si="828"/>
        <v/>
      </c>
      <c r="CC1395" t="str">
        <f t="shared" si="829"/>
        <v/>
      </c>
      <c r="CD1395" s="19" t="str">
        <f t="shared" si="830"/>
        <v/>
      </c>
      <c r="CE1395" t="str">
        <f t="shared" si="831"/>
        <v/>
      </c>
      <c r="CF1395" t="str">
        <f t="shared" si="832"/>
        <v/>
      </c>
      <c r="CG1395" s="1" t="str">
        <f t="shared" si="833"/>
        <v/>
      </c>
      <c r="CH1395" s="2" t="str">
        <f t="shared" si="834"/>
        <v/>
      </c>
      <c r="CI1395" s="1" t="str">
        <f t="shared" si="835"/>
        <v/>
      </c>
      <c r="CJ1395" s="12" t="str">
        <f t="shared" si="798"/>
        <v/>
      </c>
      <c r="CK1395" s="13" t="str">
        <f t="shared" si="799"/>
        <v/>
      </c>
      <c r="CL1395" t="str">
        <f t="shared" si="800"/>
        <v/>
      </c>
      <c r="CM1395" s="1" t="str">
        <f t="shared" si="801"/>
        <v/>
      </c>
      <c r="CN1395" t="str">
        <f t="shared" si="802"/>
        <v/>
      </c>
      <c r="CO1395" t="str">
        <f t="shared" si="803"/>
        <v/>
      </c>
      <c r="CP1395" t="str">
        <f t="shared" si="804"/>
        <v/>
      </c>
      <c r="CQ1395" s="2" t="str">
        <f t="shared" si="805"/>
        <v/>
      </c>
      <c r="CR1395" s="14" t="str">
        <f t="shared" si="806"/>
        <v/>
      </c>
      <c r="CS1395" s="13" t="str">
        <f t="shared" si="807"/>
        <v/>
      </c>
      <c r="CT1395" t="str">
        <f t="shared" si="808"/>
        <v/>
      </c>
      <c r="CU1395" s="1" t="str">
        <f t="shared" si="809"/>
        <v/>
      </c>
      <c r="CV1395" t="str">
        <f t="shared" si="810"/>
        <v/>
      </c>
      <c r="CW1395" t="str">
        <f t="shared" si="811"/>
        <v/>
      </c>
      <c r="CX1395" s="1" t="str">
        <f t="shared" si="812"/>
        <v/>
      </c>
      <c r="CY1395" s="2" t="str">
        <f t="shared" si="813"/>
        <v/>
      </c>
      <c r="CZ1395" s="1" t="str">
        <f t="shared" si="814"/>
        <v/>
      </c>
      <c r="DA1395" s="12" t="str">
        <f t="shared" si="815"/>
        <v/>
      </c>
      <c r="DB1395" s="13" t="str">
        <f t="shared" si="816"/>
        <v/>
      </c>
      <c r="DC1395" t="str">
        <f t="shared" si="817"/>
        <v/>
      </c>
    </row>
    <row r="1396" spans="27:107" x14ac:dyDescent="0.2">
      <c r="AA1396" t="str">
        <f>IF([3]Gegner!A1397="","",[3]Gegner!A1397)</f>
        <v/>
      </c>
      <c r="AB1396">
        <f>[3]Gegner!B1397</f>
        <v>0</v>
      </c>
      <c r="AC1396">
        <f>[3]Gegner!C1397</f>
        <v>0</v>
      </c>
      <c r="AD1396">
        <f>[3]Gegner!D1397</f>
        <v>0</v>
      </c>
      <c r="AE1396">
        <f>[3]Gegner!E1397</f>
        <v>0</v>
      </c>
      <c r="AF1396">
        <f>[3]Gegner!F1397</f>
        <v>0</v>
      </c>
      <c r="AG1396">
        <f>[3]Gegner!G1397</f>
        <v>0</v>
      </c>
      <c r="AH1396">
        <f>[3]Gegner!H1397</f>
        <v>0</v>
      </c>
      <c r="AI1396">
        <f>[3]Gegner!I1397</f>
        <v>0</v>
      </c>
      <c r="AJ1396">
        <f>[3]Gegner!J1397</f>
        <v>0</v>
      </c>
      <c r="AK1396">
        <f>[3]Gegner!K1397</f>
        <v>0</v>
      </c>
      <c r="AL1396">
        <f>[3]Gegner!L1397</f>
        <v>0</v>
      </c>
      <c r="AM1396">
        <f>[3]Gegner!M1397</f>
        <v>0</v>
      </c>
      <c r="AN1396">
        <f>[3]Gegner!N1397</f>
        <v>0</v>
      </c>
      <c r="AO1396">
        <f>[3]Gegner!O1397</f>
        <v>0</v>
      </c>
      <c r="AP1396">
        <f>[3]Gegner!P1397</f>
        <v>0</v>
      </c>
      <c r="AQ1396">
        <f>[3]Gegner!Q1397</f>
        <v>0</v>
      </c>
      <c r="AR1396">
        <f>[3]Gegner!R1397</f>
        <v>0</v>
      </c>
      <c r="AS1396">
        <f>[3]Gegner!S1397</f>
        <v>0</v>
      </c>
      <c r="AT1396">
        <f>[3]Gegner!T1397</f>
        <v>0</v>
      </c>
      <c r="AU1396">
        <f>[3]Gegner!U1397</f>
        <v>0</v>
      </c>
      <c r="AV1396">
        <f>[3]Gegner!V1397</f>
        <v>0</v>
      </c>
      <c r="AW1396">
        <f>[3]Gegner!W1397</f>
        <v>0</v>
      </c>
      <c r="AX1396">
        <f>[3]Gegner!X1397</f>
        <v>0</v>
      </c>
      <c r="AY1396">
        <f>[3]Gegner!Y1397</f>
        <v>0</v>
      </c>
      <c r="BA1396" s="12">
        <f>[3]Meisterschaftsspiele!L1396</f>
        <v>3</v>
      </c>
      <c r="BB1396" s="36">
        <v>41535</v>
      </c>
      <c r="BC1396" s="37" t="s">
        <v>5</v>
      </c>
      <c r="BD1396" s="64" t="s">
        <v>6</v>
      </c>
      <c r="BE1396" s="38" t="s">
        <v>45</v>
      </c>
      <c r="BF1396" s="174">
        <v>4</v>
      </c>
      <c r="BG1396" s="175" t="s">
        <v>22</v>
      </c>
      <c r="BH1396" s="43">
        <v>1</v>
      </c>
      <c r="BI1396" s="12">
        <f t="shared" si="818"/>
        <v>3</v>
      </c>
      <c r="BS1396" s="12" t="str">
        <f t="shared" si="819"/>
        <v/>
      </c>
      <c r="BT1396" s="13" t="str">
        <f t="shared" si="820"/>
        <v/>
      </c>
      <c r="BU1396" t="str">
        <f t="shared" si="821"/>
        <v/>
      </c>
      <c r="BV1396" s="19" t="str">
        <f t="shared" si="822"/>
        <v/>
      </c>
      <c r="BW1396" t="str">
        <f t="shared" si="823"/>
        <v/>
      </c>
      <c r="BX1396" t="str">
        <f t="shared" si="824"/>
        <v/>
      </c>
      <c r="BY1396" t="str">
        <f t="shared" si="825"/>
        <v/>
      </c>
      <c r="BZ1396" s="2" t="str">
        <f t="shared" si="826"/>
        <v/>
      </c>
      <c r="CA1396" s="14" t="str">
        <f t="shared" si="827"/>
        <v/>
      </c>
      <c r="CB1396" s="13" t="str">
        <f t="shared" si="828"/>
        <v/>
      </c>
      <c r="CC1396" t="str">
        <f t="shared" si="829"/>
        <v/>
      </c>
      <c r="CD1396" s="19" t="str">
        <f t="shared" si="830"/>
        <v/>
      </c>
      <c r="CE1396" t="str">
        <f t="shared" si="831"/>
        <v/>
      </c>
      <c r="CF1396" t="str">
        <f t="shared" si="832"/>
        <v/>
      </c>
      <c r="CG1396" s="1" t="str">
        <f t="shared" si="833"/>
        <v/>
      </c>
      <c r="CH1396" s="2" t="str">
        <f t="shared" si="834"/>
        <v/>
      </c>
      <c r="CI1396" s="1" t="str">
        <f t="shared" si="835"/>
        <v/>
      </c>
      <c r="CJ1396" s="12" t="str">
        <f t="shared" si="798"/>
        <v/>
      </c>
      <c r="CK1396" s="13" t="str">
        <f t="shared" si="799"/>
        <v/>
      </c>
      <c r="CL1396" t="str">
        <f t="shared" si="800"/>
        <v/>
      </c>
      <c r="CM1396" s="1" t="str">
        <f t="shared" si="801"/>
        <v/>
      </c>
      <c r="CN1396" t="str">
        <f t="shared" si="802"/>
        <v/>
      </c>
      <c r="CO1396" t="str">
        <f t="shared" si="803"/>
        <v/>
      </c>
      <c r="CP1396" t="str">
        <f t="shared" si="804"/>
        <v/>
      </c>
      <c r="CQ1396" s="2" t="str">
        <f t="shared" si="805"/>
        <v/>
      </c>
      <c r="CR1396" s="14" t="str">
        <f t="shared" si="806"/>
        <v/>
      </c>
      <c r="CS1396" s="13" t="str">
        <f t="shared" si="807"/>
        <v/>
      </c>
      <c r="CT1396" t="str">
        <f t="shared" si="808"/>
        <v/>
      </c>
      <c r="CU1396" s="1" t="str">
        <f t="shared" si="809"/>
        <v/>
      </c>
      <c r="CV1396" t="str">
        <f t="shared" si="810"/>
        <v/>
      </c>
      <c r="CW1396" t="str">
        <f t="shared" si="811"/>
        <v/>
      </c>
      <c r="CX1396" s="1" t="str">
        <f t="shared" si="812"/>
        <v/>
      </c>
      <c r="CY1396" s="2" t="str">
        <f t="shared" si="813"/>
        <v/>
      </c>
      <c r="CZ1396" s="1" t="str">
        <f t="shared" si="814"/>
        <v/>
      </c>
      <c r="DA1396" s="12" t="str">
        <f t="shared" si="815"/>
        <v/>
      </c>
      <c r="DB1396" s="13" t="str">
        <f t="shared" si="816"/>
        <v/>
      </c>
      <c r="DC1396" t="str">
        <f t="shared" si="817"/>
        <v/>
      </c>
    </row>
    <row r="1397" spans="27:107" x14ac:dyDescent="0.2">
      <c r="AA1397" t="str">
        <f>IF([3]Gegner!A1398="","",[3]Gegner!A1398)</f>
        <v/>
      </c>
      <c r="AB1397">
        <f>[3]Gegner!B1398</f>
        <v>0</v>
      </c>
      <c r="AC1397">
        <f>[3]Gegner!C1398</f>
        <v>0</v>
      </c>
      <c r="AD1397">
        <f>[3]Gegner!D1398</f>
        <v>0</v>
      </c>
      <c r="AE1397">
        <f>[3]Gegner!E1398</f>
        <v>0</v>
      </c>
      <c r="AF1397">
        <f>[3]Gegner!F1398</f>
        <v>0</v>
      </c>
      <c r="AG1397">
        <f>[3]Gegner!G1398</f>
        <v>0</v>
      </c>
      <c r="AH1397">
        <f>[3]Gegner!H1398</f>
        <v>0</v>
      </c>
      <c r="AI1397">
        <f>[3]Gegner!I1398</f>
        <v>0</v>
      </c>
      <c r="AJ1397">
        <f>[3]Gegner!J1398</f>
        <v>0</v>
      </c>
      <c r="AK1397">
        <f>[3]Gegner!K1398</f>
        <v>0</v>
      </c>
      <c r="AL1397">
        <f>[3]Gegner!L1398</f>
        <v>0</v>
      </c>
      <c r="AM1397">
        <f>[3]Gegner!M1398</f>
        <v>0</v>
      </c>
      <c r="AN1397">
        <f>[3]Gegner!N1398</f>
        <v>0</v>
      </c>
      <c r="AO1397">
        <f>[3]Gegner!O1398</f>
        <v>0</v>
      </c>
      <c r="AP1397">
        <f>[3]Gegner!P1398</f>
        <v>0</v>
      </c>
      <c r="AQ1397">
        <f>[3]Gegner!Q1398</f>
        <v>0</v>
      </c>
      <c r="AR1397">
        <f>[3]Gegner!R1398</f>
        <v>0</v>
      </c>
      <c r="AS1397">
        <f>[3]Gegner!S1398</f>
        <v>0</v>
      </c>
      <c r="AT1397">
        <f>[3]Gegner!T1398</f>
        <v>0</v>
      </c>
      <c r="AU1397">
        <f>[3]Gegner!U1398</f>
        <v>0</v>
      </c>
      <c r="AV1397">
        <f>[3]Gegner!V1398</f>
        <v>0</v>
      </c>
      <c r="AW1397">
        <f>[3]Gegner!W1398</f>
        <v>0</v>
      </c>
      <c r="AX1397">
        <f>[3]Gegner!X1398</f>
        <v>0</v>
      </c>
      <c r="AY1397">
        <f>[3]Gegner!Y1398</f>
        <v>0</v>
      </c>
      <c r="BA1397" s="12">
        <f>[3]Meisterschaftsspiele!L1397</f>
        <v>4</v>
      </c>
      <c r="BB1397" s="36">
        <v>41539</v>
      </c>
      <c r="BC1397" s="37" t="s">
        <v>5</v>
      </c>
      <c r="BD1397" s="64" t="s">
        <v>6</v>
      </c>
      <c r="BE1397" s="38" t="s">
        <v>139</v>
      </c>
      <c r="BF1397" s="174">
        <v>4</v>
      </c>
      <c r="BG1397" s="175" t="s">
        <v>22</v>
      </c>
      <c r="BH1397" s="43">
        <v>0</v>
      </c>
      <c r="BI1397" s="12">
        <f t="shared" si="818"/>
        <v>4</v>
      </c>
      <c r="BS1397" s="12" t="str">
        <f t="shared" si="819"/>
        <v/>
      </c>
      <c r="BT1397" s="13" t="str">
        <f t="shared" si="820"/>
        <v/>
      </c>
      <c r="BU1397" t="str">
        <f t="shared" si="821"/>
        <v/>
      </c>
      <c r="BV1397" s="19" t="str">
        <f t="shared" si="822"/>
        <v/>
      </c>
      <c r="BW1397" t="str">
        <f t="shared" si="823"/>
        <v/>
      </c>
      <c r="BX1397" t="str">
        <f t="shared" si="824"/>
        <v/>
      </c>
      <c r="BY1397" t="str">
        <f t="shared" si="825"/>
        <v/>
      </c>
      <c r="BZ1397" s="2" t="str">
        <f t="shared" si="826"/>
        <v/>
      </c>
      <c r="CA1397" s="14" t="str">
        <f t="shared" si="827"/>
        <v/>
      </c>
      <c r="CB1397" s="13" t="str">
        <f t="shared" si="828"/>
        <v/>
      </c>
      <c r="CC1397" t="str">
        <f t="shared" si="829"/>
        <v/>
      </c>
      <c r="CD1397" s="19" t="str">
        <f t="shared" si="830"/>
        <v/>
      </c>
      <c r="CE1397" t="str">
        <f t="shared" si="831"/>
        <v/>
      </c>
      <c r="CF1397" t="str">
        <f t="shared" si="832"/>
        <v/>
      </c>
      <c r="CG1397" s="1" t="str">
        <f t="shared" si="833"/>
        <v/>
      </c>
      <c r="CH1397" s="2" t="str">
        <f t="shared" si="834"/>
        <v/>
      </c>
      <c r="CI1397" s="1" t="str">
        <f t="shared" si="835"/>
        <v/>
      </c>
      <c r="CJ1397" s="12" t="str">
        <f t="shared" si="798"/>
        <v/>
      </c>
      <c r="CK1397" s="13" t="str">
        <f t="shared" si="799"/>
        <v/>
      </c>
      <c r="CL1397" t="str">
        <f t="shared" si="800"/>
        <v/>
      </c>
      <c r="CM1397" s="1" t="str">
        <f t="shared" si="801"/>
        <v/>
      </c>
      <c r="CN1397" t="str">
        <f t="shared" si="802"/>
        <v/>
      </c>
      <c r="CO1397" t="str">
        <f t="shared" si="803"/>
        <v/>
      </c>
      <c r="CP1397" t="str">
        <f t="shared" si="804"/>
        <v/>
      </c>
      <c r="CQ1397" s="2" t="str">
        <f t="shared" si="805"/>
        <v/>
      </c>
      <c r="CR1397" s="14" t="str">
        <f t="shared" si="806"/>
        <v/>
      </c>
      <c r="CS1397" s="13" t="str">
        <f t="shared" si="807"/>
        <v/>
      </c>
      <c r="CT1397" t="str">
        <f t="shared" si="808"/>
        <v/>
      </c>
      <c r="CU1397" s="1" t="str">
        <f t="shared" si="809"/>
        <v/>
      </c>
      <c r="CV1397" t="str">
        <f t="shared" si="810"/>
        <v/>
      </c>
      <c r="CW1397" t="str">
        <f t="shared" si="811"/>
        <v/>
      </c>
      <c r="CX1397" s="1" t="str">
        <f t="shared" si="812"/>
        <v/>
      </c>
      <c r="CY1397" s="2" t="str">
        <f t="shared" si="813"/>
        <v/>
      </c>
      <c r="CZ1397" s="1" t="str">
        <f t="shared" si="814"/>
        <v/>
      </c>
      <c r="DA1397" s="12" t="str">
        <f t="shared" si="815"/>
        <v/>
      </c>
      <c r="DB1397" s="13" t="str">
        <f t="shared" si="816"/>
        <v/>
      </c>
      <c r="DC1397" t="str">
        <f t="shared" si="817"/>
        <v/>
      </c>
    </row>
    <row r="1398" spans="27:107" x14ac:dyDescent="0.2">
      <c r="AA1398" t="str">
        <f>IF([3]Gegner!A1399="","",[3]Gegner!A1399)</f>
        <v/>
      </c>
      <c r="AB1398">
        <f>[3]Gegner!B1399</f>
        <v>0</v>
      </c>
      <c r="AC1398">
        <f>[3]Gegner!C1399</f>
        <v>0</v>
      </c>
      <c r="AD1398">
        <f>[3]Gegner!D1399</f>
        <v>0</v>
      </c>
      <c r="AE1398">
        <f>[3]Gegner!E1399</f>
        <v>0</v>
      </c>
      <c r="AF1398">
        <f>[3]Gegner!F1399</f>
        <v>0</v>
      </c>
      <c r="AG1398">
        <f>[3]Gegner!G1399</f>
        <v>0</v>
      </c>
      <c r="AH1398">
        <f>[3]Gegner!H1399</f>
        <v>0</v>
      </c>
      <c r="AI1398">
        <f>[3]Gegner!I1399</f>
        <v>0</v>
      </c>
      <c r="AJ1398">
        <f>[3]Gegner!J1399</f>
        <v>0</v>
      </c>
      <c r="AK1398">
        <f>[3]Gegner!K1399</f>
        <v>0</v>
      </c>
      <c r="AL1398">
        <f>[3]Gegner!L1399</f>
        <v>0</v>
      </c>
      <c r="AM1398">
        <f>[3]Gegner!M1399</f>
        <v>0</v>
      </c>
      <c r="AN1398">
        <f>[3]Gegner!N1399</f>
        <v>0</v>
      </c>
      <c r="AO1398">
        <f>[3]Gegner!O1399</f>
        <v>0</v>
      </c>
      <c r="AP1398">
        <f>[3]Gegner!P1399</f>
        <v>0</v>
      </c>
      <c r="AQ1398">
        <f>[3]Gegner!Q1399</f>
        <v>0</v>
      </c>
      <c r="AR1398">
        <f>[3]Gegner!R1399</f>
        <v>0</v>
      </c>
      <c r="AS1398">
        <f>[3]Gegner!S1399</f>
        <v>0</v>
      </c>
      <c r="AT1398">
        <f>[3]Gegner!T1399</f>
        <v>0</v>
      </c>
      <c r="AU1398">
        <f>[3]Gegner!U1399</f>
        <v>0</v>
      </c>
      <c r="AV1398">
        <f>[3]Gegner!V1399</f>
        <v>0</v>
      </c>
      <c r="AW1398">
        <f>[3]Gegner!W1399</f>
        <v>0</v>
      </c>
      <c r="AX1398">
        <f>[3]Gegner!X1399</f>
        <v>0</v>
      </c>
      <c r="AY1398">
        <f>[3]Gegner!Y1399</f>
        <v>0</v>
      </c>
      <c r="BA1398" s="12">
        <f>[3]Meisterschaftsspiele!L1398</f>
        <v>2</v>
      </c>
      <c r="BB1398" s="36">
        <v>41546</v>
      </c>
      <c r="BC1398" s="37" t="s">
        <v>124</v>
      </c>
      <c r="BD1398" s="64" t="s">
        <v>6</v>
      </c>
      <c r="BE1398" s="38" t="s">
        <v>5</v>
      </c>
      <c r="BF1398" s="174">
        <v>1</v>
      </c>
      <c r="BG1398" s="175" t="s">
        <v>22</v>
      </c>
      <c r="BH1398" s="43">
        <v>3</v>
      </c>
      <c r="BI1398" s="12">
        <f t="shared" si="818"/>
        <v>2</v>
      </c>
      <c r="BS1398" s="12" t="str">
        <f t="shared" si="819"/>
        <v/>
      </c>
      <c r="BT1398" s="13" t="str">
        <f t="shared" si="820"/>
        <v/>
      </c>
      <c r="BU1398" t="str">
        <f t="shared" si="821"/>
        <v/>
      </c>
      <c r="BV1398" s="19" t="str">
        <f t="shared" si="822"/>
        <v/>
      </c>
      <c r="BW1398" t="str">
        <f t="shared" si="823"/>
        <v/>
      </c>
      <c r="BX1398" t="str">
        <f t="shared" si="824"/>
        <v/>
      </c>
      <c r="BY1398" t="str">
        <f t="shared" si="825"/>
        <v/>
      </c>
      <c r="BZ1398" s="2" t="str">
        <f t="shared" si="826"/>
        <v/>
      </c>
      <c r="CA1398" s="14" t="str">
        <f t="shared" si="827"/>
        <v/>
      </c>
      <c r="CB1398" s="13" t="str">
        <f t="shared" si="828"/>
        <v/>
      </c>
      <c r="CC1398" t="str">
        <f t="shared" si="829"/>
        <v/>
      </c>
      <c r="CD1398" s="19" t="str">
        <f t="shared" si="830"/>
        <v/>
      </c>
      <c r="CE1398" t="str">
        <f t="shared" si="831"/>
        <v/>
      </c>
      <c r="CF1398" t="str">
        <f t="shared" si="832"/>
        <v/>
      </c>
      <c r="CG1398" s="1" t="str">
        <f t="shared" si="833"/>
        <v/>
      </c>
      <c r="CH1398" s="2" t="str">
        <f t="shared" si="834"/>
        <v/>
      </c>
      <c r="CI1398" s="1" t="str">
        <f t="shared" si="835"/>
        <v/>
      </c>
      <c r="CJ1398" s="12" t="str">
        <f t="shared" si="798"/>
        <v/>
      </c>
      <c r="CK1398" s="13" t="str">
        <f t="shared" si="799"/>
        <v/>
      </c>
      <c r="CL1398" t="str">
        <f t="shared" si="800"/>
        <v/>
      </c>
      <c r="CM1398" s="1" t="str">
        <f t="shared" si="801"/>
        <v/>
      </c>
      <c r="CN1398" t="str">
        <f t="shared" si="802"/>
        <v/>
      </c>
      <c r="CO1398" t="str">
        <f t="shared" si="803"/>
        <v/>
      </c>
      <c r="CP1398" t="str">
        <f t="shared" si="804"/>
        <v/>
      </c>
      <c r="CQ1398" s="2" t="str">
        <f t="shared" si="805"/>
        <v/>
      </c>
      <c r="CR1398" s="14" t="str">
        <f t="shared" si="806"/>
        <v/>
      </c>
      <c r="CS1398" s="13" t="str">
        <f t="shared" si="807"/>
        <v/>
      </c>
      <c r="CT1398" t="str">
        <f t="shared" si="808"/>
        <v/>
      </c>
      <c r="CU1398" s="1" t="str">
        <f t="shared" si="809"/>
        <v/>
      </c>
      <c r="CV1398" t="str">
        <f t="shared" si="810"/>
        <v/>
      </c>
      <c r="CW1398" t="str">
        <f t="shared" si="811"/>
        <v/>
      </c>
      <c r="CX1398" s="1" t="str">
        <f t="shared" si="812"/>
        <v/>
      </c>
      <c r="CY1398" s="2" t="str">
        <f t="shared" si="813"/>
        <v/>
      </c>
      <c r="CZ1398" s="1" t="str">
        <f t="shared" si="814"/>
        <v/>
      </c>
      <c r="DA1398" s="12" t="str">
        <f t="shared" si="815"/>
        <v/>
      </c>
      <c r="DB1398" s="13" t="str">
        <f t="shared" si="816"/>
        <v/>
      </c>
      <c r="DC1398" t="str">
        <f t="shared" si="817"/>
        <v/>
      </c>
    </row>
    <row r="1399" spans="27:107" x14ac:dyDescent="0.2">
      <c r="AA1399" t="str">
        <f>IF([3]Gegner!A1400="","",[3]Gegner!A1400)</f>
        <v/>
      </c>
      <c r="AB1399">
        <f>[3]Gegner!B1400</f>
        <v>0</v>
      </c>
      <c r="AC1399">
        <f>[3]Gegner!C1400</f>
        <v>0</v>
      </c>
      <c r="AD1399">
        <f>[3]Gegner!D1400</f>
        <v>0</v>
      </c>
      <c r="AE1399">
        <f>[3]Gegner!E1400</f>
        <v>0</v>
      </c>
      <c r="AF1399">
        <f>[3]Gegner!F1400</f>
        <v>0</v>
      </c>
      <c r="AG1399">
        <f>[3]Gegner!G1400</f>
        <v>0</v>
      </c>
      <c r="AH1399">
        <f>[3]Gegner!H1400</f>
        <v>0</v>
      </c>
      <c r="AI1399">
        <f>[3]Gegner!I1400</f>
        <v>0</v>
      </c>
      <c r="AJ1399">
        <f>[3]Gegner!J1400</f>
        <v>0</v>
      </c>
      <c r="AK1399">
        <f>[3]Gegner!K1400</f>
        <v>0</v>
      </c>
      <c r="AL1399">
        <f>[3]Gegner!L1400</f>
        <v>0</v>
      </c>
      <c r="AM1399">
        <f>[3]Gegner!M1400</f>
        <v>0</v>
      </c>
      <c r="AN1399">
        <f>[3]Gegner!N1400</f>
        <v>0</v>
      </c>
      <c r="AO1399">
        <f>[3]Gegner!O1400</f>
        <v>0</v>
      </c>
      <c r="AP1399">
        <f>[3]Gegner!P1400</f>
        <v>0</v>
      </c>
      <c r="AQ1399">
        <f>[3]Gegner!Q1400</f>
        <v>0</v>
      </c>
      <c r="AR1399">
        <f>[3]Gegner!R1400</f>
        <v>0</v>
      </c>
      <c r="AS1399">
        <f>[3]Gegner!S1400</f>
        <v>0</v>
      </c>
      <c r="AT1399">
        <f>[3]Gegner!T1400</f>
        <v>0</v>
      </c>
      <c r="AU1399">
        <f>[3]Gegner!U1400</f>
        <v>0</v>
      </c>
      <c r="AV1399">
        <f>[3]Gegner!V1400</f>
        <v>0</v>
      </c>
      <c r="AW1399">
        <f>[3]Gegner!W1400</f>
        <v>0</v>
      </c>
      <c r="AX1399">
        <f>[3]Gegner!X1400</f>
        <v>0</v>
      </c>
      <c r="AY1399">
        <f>[3]Gegner!Y1400</f>
        <v>0</v>
      </c>
      <c r="BA1399" s="12">
        <f>[3]Meisterschaftsspiele!L1399</f>
        <v>7</v>
      </c>
      <c r="BB1399" s="36">
        <v>41560</v>
      </c>
      <c r="BC1399" s="37" t="s">
        <v>5</v>
      </c>
      <c r="BD1399" s="64" t="s">
        <v>6</v>
      </c>
      <c r="BE1399" s="38" t="s">
        <v>91</v>
      </c>
      <c r="BF1399" s="174">
        <v>7</v>
      </c>
      <c r="BG1399" s="175" t="s">
        <v>22</v>
      </c>
      <c r="BH1399" s="43">
        <v>0</v>
      </c>
      <c r="BI1399" s="12">
        <f t="shared" si="818"/>
        <v>7</v>
      </c>
      <c r="BS1399" s="12" t="str">
        <f t="shared" si="819"/>
        <v/>
      </c>
      <c r="BT1399" s="13" t="str">
        <f t="shared" si="820"/>
        <v/>
      </c>
      <c r="BU1399" t="str">
        <f t="shared" si="821"/>
        <v/>
      </c>
      <c r="BV1399" s="19" t="str">
        <f t="shared" si="822"/>
        <v/>
      </c>
      <c r="BW1399" t="str">
        <f t="shared" si="823"/>
        <v/>
      </c>
      <c r="BX1399" t="str">
        <f t="shared" si="824"/>
        <v/>
      </c>
      <c r="BY1399" t="str">
        <f t="shared" si="825"/>
        <v/>
      </c>
      <c r="BZ1399" s="2" t="str">
        <f t="shared" si="826"/>
        <v/>
      </c>
      <c r="CA1399" s="14" t="str">
        <f t="shared" si="827"/>
        <v/>
      </c>
      <c r="CB1399" s="13" t="str">
        <f t="shared" si="828"/>
        <v/>
      </c>
      <c r="CC1399" t="str">
        <f t="shared" si="829"/>
        <v/>
      </c>
      <c r="CD1399" s="19" t="str">
        <f t="shared" si="830"/>
        <v/>
      </c>
      <c r="CE1399" t="str">
        <f t="shared" si="831"/>
        <v/>
      </c>
      <c r="CF1399" t="str">
        <f t="shared" si="832"/>
        <v/>
      </c>
      <c r="CG1399" s="1" t="str">
        <f t="shared" si="833"/>
        <v/>
      </c>
      <c r="CH1399" s="2" t="str">
        <f t="shared" si="834"/>
        <v/>
      </c>
      <c r="CI1399" s="1" t="str">
        <f t="shared" si="835"/>
        <v/>
      </c>
      <c r="CJ1399" s="12" t="str">
        <f t="shared" si="798"/>
        <v/>
      </c>
      <c r="CK1399" s="13" t="str">
        <f t="shared" si="799"/>
        <v/>
      </c>
      <c r="CL1399" t="str">
        <f t="shared" si="800"/>
        <v/>
      </c>
      <c r="CM1399" s="1" t="str">
        <f t="shared" si="801"/>
        <v/>
      </c>
      <c r="CN1399" t="str">
        <f t="shared" si="802"/>
        <v/>
      </c>
      <c r="CO1399" t="str">
        <f t="shared" si="803"/>
        <v/>
      </c>
      <c r="CP1399" t="str">
        <f t="shared" si="804"/>
        <v/>
      </c>
      <c r="CQ1399" s="2" t="str">
        <f t="shared" si="805"/>
        <v/>
      </c>
      <c r="CR1399" s="14" t="str">
        <f t="shared" si="806"/>
        <v/>
      </c>
      <c r="CS1399" s="13" t="str">
        <f t="shared" si="807"/>
        <v/>
      </c>
      <c r="CT1399" t="str">
        <f t="shared" si="808"/>
        <v/>
      </c>
      <c r="CU1399" s="1" t="str">
        <f t="shared" si="809"/>
        <v/>
      </c>
      <c r="CV1399" t="str">
        <f t="shared" si="810"/>
        <v/>
      </c>
      <c r="CW1399" t="str">
        <f t="shared" si="811"/>
        <v/>
      </c>
      <c r="CX1399" s="1" t="str">
        <f t="shared" si="812"/>
        <v/>
      </c>
      <c r="CY1399" s="2" t="str">
        <f t="shared" si="813"/>
        <v/>
      </c>
      <c r="CZ1399" s="1" t="str">
        <f t="shared" si="814"/>
        <v/>
      </c>
      <c r="DA1399" s="12" t="str">
        <f t="shared" si="815"/>
        <v/>
      </c>
      <c r="DB1399" s="13" t="str">
        <f t="shared" si="816"/>
        <v/>
      </c>
      <c r="DC1399" t="str">
        <f t="shared" si="817"/>
        <v/>
      </c>
    </row>
    <row r="1400" spans="27:107" x14ac:dyDescent="0.2">
      <c r="AA1400" t="str">
        <f>IF([3]Gegner!A1401="","",[3]Gegner!A1401)</f>
        <v/>
      </c>
      <c r="AB1400">
        <f>[3]Gegner!B1401</f>
        <v>0</v>
      </c>
      <c r="AC1400">
        <f>[3]Gegner!C1401</f>
        <v>0</v>
      </c>
      <c r="AD1400">
        <f>[3]Gegner!D1401</f>
        <v>0</v>
      </c>
      <c r="AE1400">
        <f>[3]Gegner!E1401</f>
        <v>0</v>
      </c>
      <c r="AF1400">
        <f>[3]Gegner!F1401</f>
        <v>0</v>
      </c>
      <c r="AG1400">
        <f>[3]Gegner!G1401</f>
        <v>0</v>
      </c>
      <c r="AH1400">
        <f>[3]Gegner!H1401</f>
        <v>0</v>
      </c>
      <c r="AI1400">
        <f>[3]Gegner!I1401</f>
        <v>0</v>
      </c>
      <c r="AJ1400">
        <f>[3]Gegner!J1401</f>
        <v>0</v>
      </c>
      <c r="AK1400">
        <f>[3]Gegner!K1401</f>
        <v>0</v>
      </c>
      <c r="AL1400">
        <f>[3]Gegner!L1401</f>
        <v>0</v>
      </c>
      <c r="AM1400">
        <f>[3]Gegner!M1401</f>
        <v>0</v>
      </c>
      <c r="AN1400">
        <f>[3]Gegner!N1401</f>
        <v>0</v>
      </c>
      <c r="AO1400">
        <f>[3]Gegner!O1401</f>
        <v>0</v>
      </c>
      <c r="AP1400">
        <f>[3]Gegner!P1401</f>
        <v>0</v>
      </c>
      <c r="AQ1400">
        <f>[3]Gegner!Q1401</f>
        <v>0</v>
      </c>
      <c r="AR1400">
        <f>[3]Gegner!R1401</f>
        <v>0</v>
      </c>
      <c r="AS1400">
        <f>[3]Gegner!S1401</f>
        <v>0</v>
      </c>
      <c r="AT1400">
        <f>[3]Gegner!T1401</f>
        <v>0</v>
      </c>
      <c r="AU1400">
        <f>[3]Gegner!U1401</f>
        <v>0</v>
      </c>
      <c r="AV1400">
        <f>[3]Gegner!V1401</f>
        <v>0</v>
      </c>
      <c r="AW1400">
        <f>[3]Gegner!W1401</f>
        <v>0</v>
      </c>
      <c r="AX1400">
        <f>[3]Gegner!X1401</f>
        <v>0</v>
      </c>
      <c r="AY1400">
        <f>[3]Gegner!Y1401</f>
        <v>0</v>
      </c>
      <c r="BA1400" s="12">
        <f>[3]Meisterschaftsspiele!L1400</f>
        <v>3</v>
      </c>
      <c r="BB1400" s="36">
        <v>41563</v>
      </c>
      <c r="BC1400" s="37" t="s">
        <v>33</v>
      </c>
      <c r="BD1400" s="64" t="s">
        <v>6</v>
      </c>
      <c r="BE1400" s="38" t="s">
        <v>5</v>
      </c>
      <c r="BF1400" s="174">
        <v>0</v>
      </c>
      <c r="BG1400" s="175" t="s">
        <v>22</v>
      </c>
      <c r="BH1400" s="43">
        <v>3</v>
      </c>
      <c r="BI1400" s="12">
        <f t="shared" si="818"/>
        <v>3</v>
      </c>
      <c r="BS1400" s="12" t="str">
        <f t="shared" si="819"/>
        <v/>
      </c>
      <c r="BT1400" s="13" t="str">
        <f t="shared" si="820"/>
        <v/>
      </c>
      <c r="BU1400" t="str">
        <f t="shared" si="821"/>
        <v/>
      </c>
      <c r="BV1400" s="19" t="str">
        <f t="shared" si="822"/>
        <v/>
      </c>
      <c r="BW1400" t="str">
        <f t="shared" si="823"/>
        <v/>
      </c>
      <c r="BX1400" t="str">
        <f t="shared" si="824"/>
        <v/>
      </c>
      <c r="BY1400" t="str">
        <f t="shared" si="825"/>
        <v/>
      </c>
      <c r="BZ1400" s="2" t="str">
        <f t="shared" si="826"/>
        <v/>
      </c>
      <c r="CA1400" s="14" t="str">
        <f t="shared" si="827"/>
        <v/>
      </c>
      <c r="CB1400" s="13" t="str">
        <f t="shared" si="828"/>
        <v/>
      </c>
      <c r="CC1400" t="str">
        <f t="shared" si="829"/>
        <v/>
      </c>
      <c r="CD1400" s="19" t="str">
        <f t="shared" si="830"/>
        <v/>
      </c>
      <c r="CE1400" t="str">
        <f t="shared" si="831"/>
        <v/>
      </c>
      <c r="CF1400" t="str">
        <f t="shared" si="832"/>
        <v/>
      </c>
      <c r="CG1400" s="1" t="str">
        <f t="shared" si="833"/>
        <v/>
      </c>
      <c r="CH1400" s="2" t="str">
        <f t="shared" si="834"/>
        <v/>
      </c>
      <c r="CI1400" s="1" t="str">
        <f t="shared" si="835"/>
        <v/>
      </c>
      <c r="CJ1400" s="12" t="str">
        <f t="shared" si="798"/>
        <v/>
      </c>
      <c r="CK1400" s="13" t="str">
        <f t="shared" si="799"/>
        <v/>
      </c>
      <c r="CL1400" t="str">
        <f t="shared" si="800"/>
        <v/>
      </c>
      <c r="CM1400" s="1" t="str">
        <f t="shared" si="801"/>
        <v/>
      </c>
      <c r="CN1400" t="str">
        <f t="shared" si="802"/>
        <v/>
      </c>
      <c r="CO1400" t="str">
        <f t="shared" si="803"/>
        <v/>
      </c>
      <c r="CP1400" t="str">
        <f t="shared" si="804"/>
        <v/>
      </c>
      <c r="CQ1400" s="2" t="str">
        <f t="shared" si="805"/>
        <v/>
      </c>
      <c r="CR1400" s="14" t="str">
        <f t="shared" si="806"/>
        <v/>
      </c>
      <c r="CS1400" s="13" t="str">
        <f t="shared" si="807"/>
        <v/>
      </c>
      <c r="CT1400" t="str">
        <f t="shared" si="808"/>
        <v/>
      </c>
      <c r="CU1400" s="1" t="str">
        <f t="shared" si="809"/>
        <v/>
      </c>
      <c r="CV1400" t="str">
        <f t="shared" si="810"/>
        <v/>
      </c>
      <c r="CW1400" t="str">
        <f t="shared" si="811"/>
        <v/>
      </c>
      <c r="CX1400" s="1" t="str">
        <f t="shared" si="812"/>
        <v/>
      </c>
      <c r="CY1400" s="2" t="str">
        <f t="shared" si="813"/>
        <v/>
      </c>
      <c r="CZ1400" s="1" t="str">
        <f t="shared" si="814"/>
        <v/>
      </c>
      <c r="DA1400" s="12" t="str">
        <f t="shared" si="815"/>
        <v/>
      </c>
      <c r="DB1400" s="13" t="str">
        <f t="shared" si="816"/>
        <v/>
      </c>
      <c r="DC1400" t="str">
        <f t="shared" si="817"/>
        <v/>
      </c>
    </row>
    <row r="1401" spans="27:107" x14ac:dyDescent="0.2">
      <c r="AA1401" t="str">
        <f>IF([3]Gegner!A1402="","",[3]Gegner!A1402)</f>
        <v/>
      </c>
      <c r="AB1401">
        <f>[3]Gegner!B1402</f>
        <v>0</v>
      </c>
      <c r="AC1401">
        <f>[3]Gegner!C1402</f>
        <v>0</v>
      </c>
      <c r="AD1401">
        <f>[3]Gegner!D1402</f>
        <v>0</v>
      </c>
      <c r="AE1401">
        <f>[3]Gegner!E1402</f>
        <v>0</v>
      </c>
      <c r="AF1401">
        <f>[3]Gegner!F1402</f>
        <v>0</v>
      </c>
      <c r="AG1401">
        <f>[3]Gegner!G1402</f>
        <v>0</v>
      </c>
      <c r="AH1401">
        <f>[3]Gegner!H1402</f>
        <v>0</v>
      </c>
      <c r="AI1401">
        <f>[3]Gegner!I1402</f>
        <v>0</v>
      </c>
      <c r="AJ1401">
        <f>[3]Gegner!J1402</f>
        <v>0</v>
      </c>
      <c r="AK1401">
        <f>[3]Gegner!K1402</f>
        <v>0</v>
      </c>
      <c r="AL1401">
        <f>[3]Gegner!L1402</f>
        <v>0</v>
      </c>
      <c r="AM1401">
        <f>[3]Gegner!M1402</f>
        <v>0</v>
      </c>
      <c r="AN1401">
        <f>[3]Gegner!N1402</f>
        <v>0</v>
      </c>
      <c r="AO1401">
        <f>[3]Gegner!O1402</f>
        <v>0</v>
      </c>
      <c r="AP1401">
        <f>[3]Gegner!P1402</f>
        <v>0</v>
      </c>
      <c r="AQ1401">
        <f>[3]Gegner!Q1402</f>
        <v>0</v>
      </c>
      <c r="AR1401">
        <f>[3]Gegner!R1402</f>
        <v>0</v>
      </c>
      <c r="AS1401">
        <f>[3]Gegner!S1402</f>
        <v>0</v>
      </c>
      <c r="AT1401">
        <f>[3]Gegner!T1402</f>
        <v>0</v>
      </c>
      <c r="AU1401">
        <f>[3]Gegner!U1402</f>
        <v>0</v>
      </c>
      <c r="AV1401">
        <f>[3]Gegner!V1402</f>
        <v>0</v>
      </c>
      <c r="AW1401">
        <f>[3]Gegner!W1402</f>
        <v>0</v>
      </c>
      <c r="AX1401">
        <f>[3]Gegner!X1402</f>
        <v>0</v>
      </c>
      <c r="AY1401">
        <f>[3]Gegner!Y1402</f>
        <v>0</v>
      </c>
      <c r="BA1401" s="12">
        <f>[3]Meisterschaftsspiele!L1401</f>
        <v>0</v>
      </c>
      <c r="BB1401" s="36">
        <v>41567</v>
      </c>
      <c r="BC1401" s="37" t="s">
        <v>24</v>
      </c>
      <c r="BD1401" s="64" t="s">
        <v>6</v>
      </c>
      <c r="BE1401" s="38" t="s">
        <v>5</v>
      </c>
      <c r="BF1401" s="174">
        <v>4</v>
      </c>
      <c r="BG1401" s="175" t="s">
        <v>22</v>
      </c>
      <c r="BH1401" s="43">
        <v>4</v>
      </c>
      <c r="BI1401" s="12">
        <f t="shared" si="818"/>
        <v>0</v>
      </c>
      <c r="BS1401" s="12" t="str">
        <f t="shared" si="819"/>
        <v/>
      </c>
      <c r="BT1401" s="13" t="str">
        <f t="shared" si="820"/>
        <v/>
      </c>
      <c r="BU1401" t="str">
        <f t="shared" si="821"/>
        <v/>
      </c>
      <c r="BV1401" s="19" t="str">
        <f t="shared" si="822"/>
        <v/>
      </c>
      <c r="BW1401" t="str">
        <f t="shared" si="823"/>
        <v/>
      </c>
      <c r="BX1401" t="str">
        <f t="shared" si="824"/>
        <v/>
      </c>
      <c r="BY1401" t="str">
        <f t="shared" si="825"/>
        <v/>
      </c>
      <c r="BZ1401" s="2" t="str">
        <f t="shared" si="826"/>
        <v/>
      </c>
      <c r="CA1401" s="14" t="str">
        <f t="shared" si="827"/>
        <v/>
      </c>
      <c r="CB1401" s="13" t="str">
        <f t="shared" si="828"/>
        <v/>
      </c>
      <c r="CC1401" t="str">
        <f t="shared" si="829"/>
        <v/>
      </c>
      <c r="CD1401" s="19" t="str">
        <f t="shared" si="830"/>
        <v/>
      </c>
      <c r="CE1401" t="str">
        <f t="shared" si="831"/>
        <v/>
      </c>
      <c r="CF1401" t="str">
        <f t="shared" si="832"/>
        <v/>
      </c>
      <c r="CG1401" s="1" t="str">
        <f t="shared" si="833"/>
        <v/>
      </c>
      <c r="CH1401" s="2" t="str">
        <f t="shared" si="834"/>
        <v/>
      </c>
      <c r="CI1401" s="1" t="str">
        <f t="shared" si="835"/>
        <v/>
      </c>
      <c r="CJ1401" s="12" t="str">
        <f t="shared" si="798"/>
        <v/>
      </c>
      <c r="CK1401" s="13" t="str">
        <f t="shared" si="799"/>
        <v/>
      </c>
      <c r="CL1401" t="str">
        <f t="shared" si="800"/>
        <v/>
      </c>
      <c r="CM1401" s="1" t="str">
        <f t="shared" si="801"/>
        <v/>
      </c>
      <c r="CN1401" t="str">
        <f t="shared" si="802"/>
        <v/>
      </c>
      <c r="CO1401" t="str">
        <f t="shared" si="803"/>
        <v/>
      </c>
      <c r="CP1401" t="str">
        <f t="shared" si="804"/>
        <v/>
      </c>
      <c r="CQ1401" s="2" t="str">
        <f t="shared" si="805"/>
        <v/>
      </c>
      <c r="CR1401" s="14" t="str">
        <f t="shared" si="806"/>
        <v/>
      </c>
      <c r="CS1401" s="13" t="str">
        <f t="shared" si="807"/>
        <v/>
      </c>
      <c r="CT1401" t="str">
        <f t="shared" si="808"/>
        <v/>
      </c>
      <c r="CU1401" s="1" t="str">
        <f t="shared" si="809"/>
        <v/>
      </c>
      <c r="CV1401" t="str">
        <f t="shared" si="810"/>
        <v/>
      </c>
      <c r="CW1401" t="str">
        <f t="shared" si="811"/>
        <v/>
      </c>
      <c r="CX1401" s="1" t="str">
        <f t="shared" si="812"/>
        <v/>
      </c>
      <c r="CY1401" s="2" t="str">
        <f t="shared" si="813"/>
        <v/>
      </c>
      <c r="CZ1401" s="1" t="str">
        <f t="shared" si="814"/>
        <v/>
      </c>
      <c r="DA1401" s="12" t="str">
        <f t="shared" si="815"/>
        <v/>
      </c>
      <c r="DB1401" s="13" t="str">
        <f t="shared" si="816"/>
        <v/>
      </c>
      <c r="DC1401" t="str">
        <f t="shared" si="817"/>
        <v/>
      </c>
    </row>
    <row r="1402" spans="27:107" x14ac:dyDescent="0.2">
      <c r="AA1402" t="str">
        <f>IF([3]Gegner!A1403="","",[3]Gegner!A1403)</f>
        <v/>
      </c>
      <c r="AB1402">
        <f>[3]Gegner!B1403</f>
        <v>0</v>
      </c>
      <c r="AC1402">
        <f>[3]Gegner!C1403</f>
        <v>0</v>
      </c>
      <c r="AD1402">
        <f>[3]Gegner!D1403</f>
        <v>0</v>
      </c>
      <c r="AE1402">
        <f>[3]Gegner!E1403</f>
        <v>0</v>
      </c>
      <c r="AF1402">
        <f>[3]Gegner!F1403</f>
        <v>0</v>
      </c>
      <c r="AG1402">
        <f>[3]Gegner!G1403</f>
        <v>0</v>
      </c>
      <c r="AH1402">
        <f>[3]Gegner!H1403</f>
        <v>0</v>
      </c>
      <c r="AI1402">
        <f>[3]Gegner!I1403</f>
        <v>0</v>
      </c>
      <c r="AJ1402">
        <f>[3]Gegner!J1403</f>
        <v>0</v>
      </c>
      <c r="AK1402">
        <f>[3]Gegner!K1403</f>
        <v>0</v>
      </c>
      <c r="AL1402">
        <f>[3]Gegner!L1403</f>
        <v>0</v>
      </c>
      <c r="AM1402">
        <f>[3]Gegner!M1403</f>
        <v>0</v>
      </c>
      <c r="AN1402">
        <f>[3]Gegner!N1403</f>
        <v>0</v>
      </c>
      <c r="AO1402">
        <f>[3]Gegner!O1403</f>
        <v>0</v>
      </c>
      <c r="AP1402">
        <f>[3]Gegner!P1403</f>
        <v>0</v>
      </c>
      <c r="AQ1402">
        <f>[3]Gegner!Q1403</f>
        <v>0</v>
      </c>
      <c r="AR1402">
        <f>[3]Gegner!R1403</f>
        <v>0</v>
      </c>
      <c r="AS1402">
        <f>[3]Gegner!S1403</f>
        <v>0</v>
      </c>
      <c r="AT1402">
        <f>[3]Gegner!T1403</f>
        <v>0</v>
      </c>
      <c r="AU1402">
        <f>[3]Gegner!U1403</f>
        <v>0</v>
      </c>
      <c r="AV1402">
        <f>[3]Gegner!V1403</f>
        <v>0</v>
      </c>
      <c r="AW1402">
        <f>[3]Gegner!W1403</f>
        <v>0</v>
      </c>
      <c r="AX1402">
        <f>[3]Gegner!X1403</f>
        <v>0</v>
      </c>
      <c r="AY1402">
        <f>[3]Gegner!Y1403</f>
        <v>0</v>
      </c>
      <c r="BA1402" s="12">
        <f>[3]Meisterschaftsspiele!L1402</f>
        <v>4</v>
      </c>
      <c r="BB1402" s="36">
        <v>41574</v>
      </c>
      <c r="BC1402" s="37" t="s">
        <v>5</v>
      </c>
      <c r="BD1402" s="64" t="s">
        <v>6</v>
      </c>
      <c r="BE1402" s="38" t="s">
        <v>77</v>
      </c>
      <c r="BF1402" s="174">
        <v>5</v>
      </c>
      <c r="BG1402" s="175" t="s">
        <v>22</v>
      </c>
      <c r="BH1402" s="43">
        <v>1</v>
      </c>
      <c r="BI1402" s="12">
        <f t="shared" si="818"/>
        <v>4</v>
      </c>
      <c r="BS1402" s="12" t="str">
        <f t="shared" si="819"/>
        <v/>
      </c>
      <c r="BT1402" s="13" t="str">
        <f t="shared" si="820"/>
        <v/>
      </c>
      <c r="BU1402" t="str">
        <f t="shared" si="821"/>
        <v/>
      </c>
      <c r="BV1402" s="19" t="str">
        <f t="shared" si="822"/>
        <v/>
      </c>
      <c r="BW1402" t="str">
        <f t="shared" si="823"/>
        <v/>
      </c>
      <c r="BX1402" t="str">
        <f t="shared" si="824"/>
        <v/>
      </c>
      <c r="BY1402" t="str">
        <f t="shared" si="825"/>
        <v/>
      </c>
      <c r="BZ1402" s="2" t="str">
        <f t="shared" si="826"/>
        <v/>
      </c>
      <c r="CA1402" s="14" t="str">
        <f t="shared" si="827"/>
        <v/>
      </c>
      <c r="CB1402" s="13" t="str">
        <f t="shared" si="828"/>
        <v/>
      </c>
      <c r="CC1402" t="str">
        <f t="shared" si="829"/>
        <v/>
      </c>
      <c r="CD1402" s="19" t="str">
        <f t="shared" si="830"/>
        <v/>
      </c>
      <c r="CE1402" t="str">
        <f t="shared" si="831"/>
        <v/>
      </c>
      <c r="CF1402" t="str">
        <f t="shared" si="832"/>
        <v/>
      </c>
      <c r="CG1402" s="1" t="str">
        <f t="shared" si="833"/>
        <v/>
      </c>
      <c r="CH1402" s="2" t="str">
        <f t="shared" si="834"/>
        <v/>
      </c>
      <c r="CI1402" s="1" t="str">
        <f t="shared" si="835"/>
        <v/>
      </c>
      <c r="CJ1402" s="12" t="str">
        <f t="shared" si="798"/>
        <v/>
      </c>
      <c r="CK1402" s="13" t="str">
        <f t="shared" si="799"/>
        <v/>
      </c>
      <c r="CL1402" t="str">
        <f t="shared" si="800"/>
        <v/>
      </c>
      <c r="CM1402" s="1" t="str">
        <f t="shared" si="801"/>
        <v/>
      </c>
      <c r="CN1402" t="str">
        <f t="shared" si="802"/>
        <v/>
      </c>
      <c r="CO1402" t="str">
        <f t="shared" si="803"/>
        <v/>
      </c>
      <c r="CP1402" t="str">
        <f t="shared" si="804"/>
        <v/>
      </c>
      <c r="CQ1402" s="2" t="str">
        <f t="shared" si="805"/>
        <v/>
      </c>
      <c r="CR1402" s="14" t="str">
        <f t="shared" si="806"/>
        <v/>
      </c>
      <c r="CS1402" s="13" t="str">
        <f t="shared" si="807"/>
        <v/>
      </c>
      <c r="CT1402" t="str">
        <f t="shared" si="808"/>
        <v/>
      </c>
      <c r="CU1402" s="1" t="str">
        <f t="shared" si="809"/>
        <v/>
      </c>
      <c r="CV1402" t="str">
        <f t="shared" si="810"/>
        <v/>
      </c>
      <c r="CW1402" t="str">
        <f t="shared" si="811"/>
        <v/>
      </c>
      <c r="CX1402" s="1" t="str">
        <f t="shared" si="812"/>
        <v/>
      </c>
      <c r="CY1402" s="2" t="str">
        <f t="shared" si="813"/>
        <v/>
      </c>
      <c r="CZ1402" s="1" t="str">
        <f t="shared" si="814"/>
        <v/>
      </c>
      <c r="DA1402" s="12" t="str">
        <f t="shared" si="815"/>
        <v/>
      </c>
      <c r="DB1402" s="13" t="str">
        <f t="shared" si="816"/>
        <v/>
      </c>
      <c r="DC1402" t="str">
        <f t="shared" si="817"/>
        <v/>
      </c>
    </row>
    <row r="1403" spans="27:107" x14ac:dyDescent="0.2">
      <c r="AA1403" t="str">
        <f>IF([3]Gegner!A1404="","",[3]Gegner!A1404)</f>
        <v/>
      </c>
      <c r="AB1403">
        <f>[3]Gegner!B1404</f>
        <v>0</v>
      </c>
      <c r="AC1403">
        <f>[3]Gegner!C1404</f>
        <v>0</v>
      </c>
      <c r="AD1403">
        <f>[3]Gegner!D1404</f>
        <v>0</v>
      </c>
      <c r="AE1403">
        <f>[3]Gegner!E1404</f>
        <v>0</v>
      </c>
      <c r="AF1403">
        <f>[3]Gegner!F1404</f>
        <v>0</v>
      </c>
      <c r="AG1403">
        <f>[3]Gegner!G1404</f>
        <v>0</v>
      </c>
      <c r="AH1403">
        <f>[3]Gegner!H1404</f>
        <v>0</v>
      </c>
      <c r="AI1403">
        <f>[3]Gegner!I1404</f>
        <v>0</v>
      </c>
      <c r="AJ1403">
        <f>[3]Gegner!J1404</f>
        <v>0</v>
      </c>
      <c r="AK1403">
        <f>[3]Gegner!K1404</f>
        <v>0</v>
      </c>
      <c r="AL1403">
        <f>[3]Gegner!L1404</f>
        <v>0</v>
      </c>
      <c r="AM1403">
        <f>[3]Gegner!M1404</f>
        <v>0</v>
      </c>
      <c r="AN1403">
        <f>[3]Gegner!N1404</f>
        <v>0</v>
      </c>
      <c r="AO1403">
        <f>[3]Gegner!O1404</f>
        <v>0</v>
      </c>
      <c r="AP1403">
        <f>[3]Gegner!P1404</f>
        <v>0</v>
      </c>
      <c r="AQ1403">
        <f>[3]Gegner!Q1404</f>
        <v>0</v>
      </c>
      <c r="AR1403">
        <f>[3]Gegner!R1404</f>
        <v>0</v>
      </c>
      <c r="AS1403">
        <f>[3]Gegner!S1404</f>
        <v>0</v>
      </c>
      <c r="AT1403">
        <f>[3]Gegner!T1404</f>
        <v>0</v>
      </c>
      <c r="AU1403">
        <f>[3]Gegner!U1404</f>
        <v>0</v>
      </c>
      <c r="AV1403">
        <f>[3]Gegner!V1404</f>
        <v>0</v>
      </c>
      <c r="AW1403">
        <f>[3]Gegner!W1404</f>
        <v>0</v>
      </c>
      <c r="AX1403">
        <f>[3]Gegner!X1404</f>
        <v>0</v>
      </c>
      <c r="AY1403">
        <f>[3]Gegner!Y1404</f>
        <v>0</v>
      </c>
      <c r="BA1403" s="12">
        <f>[3]Meisterschaftsspiele!L1403</f>
        <v>2</v>
      </c>
      <c r="BB1403" s="36">
        <v>41577</v>
      </c>
      <c r="BC1403" s="37" t="s">
        <v>5</v>
      </c>
      <c r="BD1403" s="64" t="s">
        <v>6</v>
      </c>
      <c r="BE1403" s="38" t="s">
        <v>43</v>
      </c>
      <c r="BF1403" s="174">
        <v>2</v>
      </c>
      <c r="BG1403" s="175" t="s">
        <v>22</v>
      </c>
      <c r="BH1403" s="43">
        <v>0</v>
      </c>
      <c r="BI1403" s="12">
        <f t="shared" si="818"/>
        <v>2</v>
      </c>
      <c r="BS1403" s="12" t="str">
        <f t="shared" si="819"/>
        <v/>
      </c>
      <c r="BT1403" s="13" t="str">
        <f t="shared" si="820"/>
        <v/>
      </c>
      <c r="BU1403" t="str">
        <f t="shared" si="821"/>
        <v/>
      </c>
      <c r="BV1403" s="19" t="str">
        <f t="shared" si="822"/>
        <v/>
      </c>
      <c r="BW1403" t="str">
        <f t="shared" si="823"/>
        <v/>
      </c>
      <c r="BX1403" t="str">
        <f t="shared" si="824"/>
        <v/>
      </c>
      <c r="BY1403" t="str">
        <f t="shared" si="825"/>
        <v/>
      </c>
      <c r="BZ1403" s="2" t="str">
        <f t="shared" si="826"/>
        <v/>
      </c>
      <c r="CA1403" s="14" t="str">
        <f t="shared" si="827"/>
        <v/>
      </c>
      <c r="CB1403" s="13" t="str">
        <f t="shared" si="828"/>
        <v/>
      </c>
      <c r="CC1403" t="str">
        <f t="shared" si="829"/>
        <v/>
      </c>
      <c r="CD1403" s="19" t="str">
        <f t="shared" si="830"/>
        <v/>
      </c>
      <c r="CE1403" t="str">
        <f t="shared" si="831"/>
        <v/>
      </c>
      <c r="CF1403" t="str">
        <f t="shared" si="832"/>
        <v/>
      </c>
      <c r="CG1403" s="1" t="str">
        <f t="shared" si="833"/>
        <v/>
      </c>
      <c r="CH1403" s="2" t="str">
        <f t="shared" si="834"/>
        <v/>
      </c>
      <c r="CI1403" s="1" t="str">
        <f t="shared" si="835"/>
        <v/>
      </c>
      <c r="CJ1403" s="12" t="str">
        <f t="shared" si="798"/>
        <v/>
      </c>
      <c r="CK1403" s="13" t="str">
        <f t="shared" si="799"/>
        <v/>
      </c>
      <c r="CL1403" t="str">
        <f t="shared" si="800"/>
        <v/>
      </c>
      <c r="CM1403" s="1" t="str">
        <f t="shared" si="801"/>
        <v/>
      </c>
      <c r="CN1403" t="str">
        <f t="shared" si="802"/>
        <v/>
      </c>
      <c r="CO1403" t="str">
        <f t="shared" si="803"/>
        <v/>
      </c>
      <c r="CP1403" t="str">
        <f t="shared" si="804"/>
        <v/>
      </c>
      <c r="CQ1403" s="2" t="str">
        <f t="shared" si="805"/>
        <v/>
      </c>
      <c r="CR1403" s="14" t="str">
        <f t="shared" si="806"/>
        <v/>
      </c>
      <c r="CS1403" s="13" t="str">
        <f t="shared" si="807"/>
        <v/>
      </c>
      <c r="CT1403" t="str">
        <f t="shared" si="808"/>
        <v/>
      </c>
      <c r="CU1403" s="1" t="str">
        <f t="shared" si="809"/>
        <v/>
      </c>
      <c r="CV1403" t="str">
        <f t="shared" si="810"/>
        <v/>
      </c>
      <c r="CW1403" t="str">
        <f t="shared" si="811"/>
        <v/>
      </c>
      <c r="CX1403" s="1" t="str">
        <f t="shared" si="812"/>
        <v/>
      </c>
      <c r="CY1403" s="2" t="str">
        <f t="shared" si="813"/>
        <v/>
      </c>
      <c r="CZ1403" s="1" t="str">
        <f t="shared" si="814"/>
        <v/>
      </c>
      <c r="DA1403" s="12" t="str">
        <f t="shared" si="815"/>
        <v/>
      </c>
      <c r="DB1403" s="13" t="str">
        <f t="shared" si="816"/>
        <v/>
      </c>
      <c r="DC1403" t="str">
        <f t="shared" si="817"/>
        <v/>
      </c>
    </row>
    <row r="1404" spans="27:107" x14ac:dyDescent="0.2">
      <c r="AA1404" t="str">
        <f>IF([3]Gegner!A1405="","",[3]Gegner!A1405)</f>
        <v/>
      </c>
      <c r="AB1404">
        <f>[3]Gegner!B1405</f>
        <v>0</v>
      </c>
      <c r="AC1404">
        <f>[3]Gegner!C1405</f>
        <v>0</v>
      </c>
      <c r="AD1404">
        <f>[3]Gegner!D1405</f>
        <v>0</v>
      </c>
      <c r="AE1404">
        <f>[3]Gegner!E1405</f>
        <v>0</v>
      </c>
      <c r="AF1404">
        <f>[3]Gegner!F1405</f>
        <v>0</v>
      </c>
      <c r="AG1404">
        <f>[3]Gegner!G1405</f>
        <v>0</v>
      </c>
      <c r="AH1404">
        <f>[3]Gegner!H1405</f>
        <v>0</v>
      </c>
      <c r="AI1404">
        <f>[3]Gegner!I1405</f>
        <v>0</v>
      </c>
      <c r="AJ1404">
        <f>[3]Gegner!J1405</f>
        <v>0</v>
      </c>
      <c r="AK1404">
        <f>[3]Gegner!K1405</f>
        <v>0</v>
      </c>
      <c r="AL1404">
        <f>[3]Gegner!L1405</f>
        <v>0</v>
      </c>
      <c r="AM1404">
        <f>[3]Gegner!M1405</f>
        <v>0</v>
      </c>
      <c r="AN1404">
        <f>[3]Gegner!N1405</f>
        <v>0</v>
      </c>
      <c r="AO1404">
        <f>[3]Gegner!O1405</f>
        <v>0</v>
      </c>
      <c r="AP1404">
        <f>[3]Gegner!P1405</f>
        <v>0</v>
      </c>
      <c r="AQ1404">
        <f>[3]Gegner!Q1405</f>
        <v>0</v>
      </c>
      <c r="AR1404">
        <f>[3]Gegner!R1405</f>
        <v>0</v>
      </c>
      <c r="AS1404">
        <f>[3]Gegner!S1405</f>
        <v>0</v>
      </c>
      <c r="AT1404">
        <f>[3]Gegner!T1405</f>
        <v>0</v>
      </c>
      <c r="AU1404">
        <f>[3]Gegner!U1405</f>
        <v>0</v>
      </c>
      <c r="AV1404">
        <f>[3]Gegner!V1405</f>
        <v>0</v>
      </c>
      <c r="AW1404">
        <f>[3]Gegner!W1405</f>
        <v>0</v>
      </c>
      <c r="AX1404">
        <f>[3]Gegner!X1405</f>
        <v>0</v>
      </c>
      <c r="AY1404">
        <f>[3]Gegner!Y1405</f>
        <v>0</v>
      </c>
      <c r="BA1404" s="12">
        <f>[3]Meisterschaftsspiele!L1404</f>
        <v>-3</v>
      </c>
      <c r="BB1404" s="36">
        <v>41581</v>
      </c>
      <c r="BC1404" s="37" t="s">
        <v>144</v>
      </c>
      <c r="BD1404" s="64" t="s">
        <v>6</v>
      </c>
      <c r="BE1404" s="38" t="s">
        <v>5</v>
      </c>
      <c r="BF1404" s="174">
        <v>3</v>
      </c>
      <c r="BG1404" s="175" t="s">
        <v>22</v>
      </c>
      <c r="BH1404" s="43">
        <v>0</v>
      </c>
      <c r="BI1404" s="12">
        <f t="shared" si="818"/>
        <v>-3</v>
      </c>
      <c r="BS1404" s="12" t="str">
        <f t="shared" si="819"/>
        <v/>
      </c>
      <c r="BT1404" s="13" t="str">
        <f t="shared" si="820"/>
        <v/>
      </c>
      <c r="BU1404" t="str">
        <f t="shared" si="821"/>
        <v/>
      </c>
      <c r="BV1404" s="19" t="str">
        <f t="shared" si="822"/>
        <v/>
      </c>
      <c r="BW1404" t="str">
        <f t="shared" si="823"/>
        <v/>
      </c>
      <c r="BX1404" t="str">
        <f t="shared" si="824"/>
        <v/>
      </c>
      <c r="BY1404" t="str">
        <f t="shared" si="825"/>
        <v/>
      </c>
      <c r="BZ1404" s="2" t="str">
        <f t="shared" si="826"/>
        <v/>
      </c>
      <c r="CA1404" s="14" t="str">
        <f t="shared" si="827"/>
        <v/>
      </c>
      <c r="CB1404" s="13" t="str">
        <f t="shared" si="828"/>
        <v/>
      </c>
      <c r="CC1404" t="str">
        <f t="shared" si="829"/>
        <v/>
      </c>
      <c r="CD1404" s="19" t="str">
        <f t="shared" si="830"/>
        <v/>
      </c>
      <c r="CE1404" t="str">
        <f t="shared" si="831"/>
        <v/>
      </c>
      <c r="CF1404" t="str">
        <f t="shared" si="832"/>
        <v/>
      </c>
      <c r="CG1404" s="1" t="str">
        <f t="shared" si="833"/>
        <v/>
      </c>
      <c r="CH1404" s="2" t="str">
        <f t="shared" si="834"/>
        <v/>
      </c>
      <c r="CI1404" s="1" t="str">
        <f t="shared" si="835"/>
        <v/>
      </c>
      <c r="CJ1404" s="12" t="str">
        <f t="shared" si="798"/>
        <v/>
      </c>
      <c r="CK1404" s="13" t="str">
        <f t="shared" si="799"/>
        <v/>
      </c>
      <c r="CL1404" t="str">
        <f t="shared" si="800"/>
        <v/>
      </c>
      <c r="CM1404" s="1" t="str">
        <f t="shared" si="801"/>
        <v/>
      </c>
      <c r="CN1404" t="str">
        <f t="shared" si="802"/>
        <v/>
      </c>
      <c r="CO1404" t="str">
        <f t="shared" si="803"/>
        <v/>
      </c>
      <c r="CP1404" t="str">
        <f t="shared" si="804"/>
        <v/>
      </c>
      <c r="CQ1404" s="2" t="str">
        <f t="shared" si="805"/>
        <v/>
      </c>
      <c r="CR1404" s="14" t="str">
        <f t="shared" si="806"/>
        <v/>
      </c>
      <c r="CS1404" s="13" t="str">
        <f t="shared" si="807"/>
        <v/>
      </c>
      <c r="CT1404" t="str">
        <f t="shared" si="808"/>
        <v/>
      </c>
      <c r="CU1404" s="1" t="str">
        <f t="shared" si="809"/>
        <v/>
      </c>
      <c r="CV1404" t="str">
        <f t="shared" si="810"/>
        <v/>
      </c>
      <c r="CW1404" t="str">
        <f t="shared" si="811"/>
        <v/>
      </c>
      <c r="CX1404" s="1" t="str">
        <f t="shared" si="812"/>
        <v/>
      </c>
      <c r="CY1404" s="2" t="str">
        <f t="shared" si="813"/>
        <v/>
      </c>
      <c r="CZ1404" s="1" t="str">
        <f t="shared" si="814"/>
        <v/>
      </c>
      <c r="DA1404" s="12" t="str">
        <f t="shared" si="815"/>
        <v/>
      </c>
      <c r="DB1404" s="13" t="str">
        <f t="shared" si="816"/>
        <v/>
      </c>
      <c r="DC1404" t="str">
        <f t="shared" si="817"/>
        <v/>
      </c>
    </row>
    <row r="1405" spans="27:107" x14ac:dyDescent="0.2">
      <c r="AA1405" t="str">
        <f>IF([3]Gegner!A1406="","",[3]Gegner!A1406)</f>
        <v/>
      </c>
      <c r="AB1405">
        <f>[3]Gegner!B1406</f>
        <v>0</v>
      </c>
      <c r="AC1405">
        <f>[3]Gegner!C1406</f>
        <v>0</v>
      </c>
      <c r="AD1405">
        <f>[3]Gegner!D1406</f>
        <v>0</v>
      </c>
      <c r="AE1405">
        <f>[3]Gegner!E1406</f>
        <v>0</v>
      </c>
      <c r="AF1405">
        <f>[3]Gegner!F1406</f>
        <v>0</v>
      </c>
      <c r="AG1405">
        <f>[3]Gegner!G1406</f>
        <v>0</v>
      </c>
      <c r="AH1405">
        <f>[3]Gegner!H1406</f>
        <v>0</v>
      </c>
      <c r="AI1405">
        <f>[3]Gegner!I1406</f>
        <v>0</v>
      </c>
      <c r="AJ1405">
        <f>[3]Gegner!J1406</f>
        <v>0</v>
      </c>
      <c r="AK1405">
        <f>[3]Gegner!K1406</f>
        <v>0</v>
      </c>
      <c r="AL1405">
        <f>[3]Gegner!L1406</f>
        <v>0</v>
      </c>
      <c r="AM1405">
        <f>[3]Gegner!M1406</f>
        <v>0</v>
      </c>
      <c r="AN1405">
        <f>[3]Gegner!N1406</f>
        <v>0</v>
      </c>
      <c r="AO1405">
        <f>[3]Gegner!O1406</f>
        <v>0</v>
      </c>
      <c r="AP1405">
        <f>[3]Gegner!P1406</f>
        <v>0</v>
      </c>
      <c r="AQ1405">
        <f>[3]Gegner!Q1406</f>
        <v>0</v>
      </c>
      <c r="AR1405">
        <f>[3]Gegner!R1406</f>
        <v>0</v>
      </c>
      <c r="AS1405">
        <f>[3]Gegner!S1406</f>
        <v>0</v>
      </c>
      <c r="AT1405">
        <f>[3]Gegner!T1406</f>
        <v>0</v>
      </c>
      <c r="AU1405">
        <f>[3]Gegner!U1406</f>
        <v>0</v>
      </c>
      <c r="AV1405">
        <f>[3]Gegner!V1406</f>
        <v>0</v>
      </c>
      <c r="AW1405">
        <f>[3]Gegner!W1406</f>
        <v>0</v>
      </c>
      <c r="AX1405">
        <f>[3]Gegner!X1406</f>
        <v>0</v>
      </c>
      <c r="AY1405">
        <f>[3]Gegner!Y1406</f>
        <v>0</v>
      </c>
      <c r="BA1405" s="12">
        <f>[3]Meisterschaftsspiele!L1405</f>
        <v>-2</v>
      </c>
      <c r="BB1405" s="36">
        <v>41588</v>
      </c>
      <c r="BC1405" s="37" t="s">
        <v>89</v>
      </c>
      <c r="BD1405" s="64" t="s">
        <v>6</v>
      </c>
      <c r="BE1405" s="38" t="s">
        <v>5</v>
      </c>
      <c r="BF1405" s="174">
        <v>3</v>
      </c>
      <c r="BG1405" s="175" t="s">
        <v>22</v>
      </c>
      <c r="BH1405" s="43">
        <v>1</v>
      </c>
      <c r="BI1405" s="12">
        <f t="shared" si="818"/>
        <v>-2</v>
      </c>
      <c r="BS1405" s="12" t="str">
        <f t="shared" si="819"/>
        <v/>
      </c>
      <c r="BT1405" s="13" t="str">
        <f t="shared" si="820"/>
        <v/>
      </c>
      <c r="BU1405" t="str">
        <f t="shared" si="821"/>
        <v/>
      </c>
      <c r="BV1405" s="19" t="str">
        <f t="shared" si="822"/>
        <v/>
      </c>
      <c r="BW1405" t="str">
        <f t="shared" si="823"/>
        <v/>
      </c>
      <c r="BX1405" t="str">
        <f t="shared" si="824"/>
        <v/>
      </c>
      <c r="BY1405" t="str">
        <f t="shared" si="825"/>
        <v/>
      </c>
      <c r="BZ1405" s="2" t="str">
        <f t="shared" si="826"/>
        <v/>
      </c>
      <c r="CA1405" s="14" t="str">
        <f t="shared" si="827"/>
        <v/>
      </c>
      <c r="CB1405" s="13" t="str">
        <f t="shared" si="828"/>
        <v/>
      </c>
      <c r="CC1405" t="str">
        <f t="shared" si="829"/>
        <v/>
      </c>
      <c r="CD1405" s="19" t="str">
        <f t="shared" si="830"/>
        <v/>
      </c>
      <c r="CE1405" t="str">
        <f t="shared" si="831"/>
        <v/>
      </c>
      <c r="CF1405" t="str">
        <f t="shared" si="832"/>
        <v/>
      </c>
      <c r="CG1405" s="1" t="str">
        <f t="shared" si="833"/>
        <v/>
      </c>
      <c r="CH1405" s="2" t="str">
        <f t="shared" si="834"/>
        <v/>
      </c>
      <c r="CI1405" s="1" t="str">
        <f t="shared" si="835"/>
        <v/>
      </c>
      <c r="CJ1405" s="12" t="str">
        <f t="shared" si="798"/>
        <v/>
      </c>
      <c r="CK1405" s="13" t="str">
        <f t="shared" si="799"/>
        <v/>
      </c>
      <c r="CL1405" t="str">
        <f t="shared" si="800"/>
        <v/>
      </c>
      <c r="CM1405" s="1" t="str">
        <f t="shared" si="801"/>
        <v/>
      </c>
      <c r="CN1405" t="str">
        <f t="shared" si="802"/>
        <v/>
      </c>
      <c r="CO1405" t="str">
        <f t="shared" si="803"/>
        <v/>
      </c>
      <c r="CP1405" t="str">
        <f t="shared" si="804"/>
        <v/>
      </c>
      <c r="CQ1405" s="2" t="str">
        <f t="shared" si="805"/>
        <v/>
      </c>
      <c r="CR1405" s="14" t="str">
        <f t="shared" si="806"/>
        <v/>
      </c>
      <c r="CS1405" s="13" t="str">
        <f t="shared" si="807"/>
        <v/>
      </c>
      <c r="CT1405" t="str">
        <f t="shared" si="808"/>
        <v/>
      </c>
      <c r="CU1405" s="1" t="str">
        <f t="shared" si="809"/>
        <v/>
      </c>
      <c r="CV1405" t="str">
        <f t="shared" si="810"/>
        <v/>
      </c>
      <c r="CW1405" t="str">
        <f t="shared" si="811"/>
        <v/>
      </c>
      <c r="CX1405" s="1" t="str">
        <f t="shared" si="812"/>
        <v/>
      </c>
      <c r="CY1405" s="2" t="str">
        <f t="shared" si="813"/>
        <v/>
      </c>
      <c r="CZ1405" s="1" t="str">
        <f t="shared" si="814"/>
        <v/>
      </c>
      <c r="DA1405" s="12" t="str">
        <f t="shared" si="815"/>
        <v/>
      </c>
      <c r="DB1405" s="13" t="str">
        <f t="shared" si="816"/>
        <v/>
      </c>
      <c r="DC1405" t="str">
        <f t="shared" si="817"/>
        <v/>
      </c>
    </row>
    <row r="1406" spans="27:107" x14ac:dyDescent="0.2">
      <c r="AA1406" t="str">
        <f>IF([3]Gegner!A1407="","",[3]Gegner!A1407)</f>
        <v/>
      </c>
      <c r="AB1406">
        <f>[3]Gegner!B1407</f>
        <v>0</v>
      </c>
      <c r="AC1406">
        <f>[3]Gegner!C1407</f>
        <v>0</v>
      </c>
      <c r="AD1406">
        <f>[3]Gegner!D1407</f>
        <v>0</v>
      </c>
      <c r="AE1406">
        <f>[3]Gegner!E1407</f>
        <v>0</v>
      </c>
      <c r="AF1406">
        <f>[3]Gegner!F1407</f>
        <v>0</v>
      </c>
      <c r="AG1406">
        <f>[3]Gegner!G1407</f>
        <v>0</v>
      </c>
      <c r="AH1406">
        <f>[3]Gegner!H1407</f>
        <v>0</v>
      </c>
      <c r="AI1406">
        <f>[3]Gegner!I1407</f>
        <v>0</v>
      </c>
      <c r="AJ1406">
        <f>[3]Gegner!J1407</f>
        <v>0</v>
      </c>
      <c r="AK1406">
        <f>[3]Gegner!K1407</f>
        <v>0</v>
      </c>
      <c r="AL1406">
        <f>[3]Gegner!L1407</f>
        <v>0</v>
      </c>
      <c r="AM1406">
        <f>[3]Gegner!M1407</f>
        <v>0</v>
      </c>
      <c r="AN1406">
        <f>[3]Gegner!N1407</f>
        <v>0</v>
      </c>
      <c r="AO1406">
        <f>[3]Gegner!O1407</f>
        <v>0</v>
      </c>
      <c r="AP1406">
        <f>[3]Gegner!P1407</f>
        <v>0</v>
      </c>
      <c r="AQ1406">
        <f>[3]Gegner!Q1407</f>
        <v>0</v>
      </c>
      <c r="AR1406">
        <f>[3]Gegner!R1407</f>
        <v>0</v>
      </c>
      <c r="AS1406">
        <f>[3]Gegner!S1407</f>
        <v>0</v>
      </c>
      <c r="AT1406">
        <f>[3]Gegner!T1407</f>
        <v>0</v>
      </c>
      <c r="AU1406">
        <f>[3]Gegner!U1407</f>
        <v>0</v>
      </c>
      <c r="AV1406">
        <f>[3]Gegner!V1407</f>
        <v>0</v>
      </c>
      <c r="AW1406">
        <f>[3]Gegner!W1407</f>
        <v>0</v>
      </c>
      <c r="AX1406">
        <f>[3]Gegner!X1407</f>
        <v>0</v>
      </c>
      <c r="AY1406">
        <f>[3]Gegner!Y1407</f>
        <v>0</v>
      </c>
      <c r="BA1406" s="12">
        <f>[3]Meisterschaftsspiele!L1406</f>
        <v>2</v>
      </c>
      <c r="BB1406" s="36">
        <v>41595</v>
      </c>
      <c r="BC1406" s="37" t="s">
        <v>5</v>
      </c>
      <c r="BD1406" s="64" t="s">
        <v>6</v>
      </c>
      <c r="BE1406" s="38" t="s">
        <v>120</v>
      </c>
      <c r="BF1406" s="174">
        <v>3</v>
      </c>
      <c r="BG1406" s="175" t="s">
        <v>22</v>
      </c>
      <c r="BH1406" s="43">
        <v>1</v>
      </c>
      <c r="BI1406" s="12">
        <f t="shared" si="818"/>
        <v>2</v>
      </c>
      <c r="BS1406" s="12" t="str">
        <f t="shared" si="819"/>
        <v/>
      </c>
      <c r="BT1406" s="13" t="str">
        <f t="shared" si="820"/>
        <v/>
      </c>
      <c r="BU1406" t="str">
        <f t="shared" si="821"/>
        <v/>
      </c>
      <c r="BV1406" s="19" t="str">
        <f t="shared" si="822"/>
        <v/>
      </c>
      <c r="BW1406" t="str">
        <f t="shared" si="823"/>
        <v/>
      </c>
      <c r="BX1406" t="str">
        <f t="shared" si="824"/>
        <v/>
      </c>
      <c r="BY1406" t="str">
        <f t="shared" si="825"/>
        <v/>
      </c>
      <c r="BZ1406" s="2" t="str">
        <f t="shared" si="826"/>
        <v/>
      </c>
      <c r="CA1406" s="14" t="str">
        <f t="shared" si="827"/>
        <v/>
      </c>
      <c r="CB1406" s="13" t="str">
        <f t="shared" si="828"/>
        <v/>
      </c>
      <c r="CC1406" t="str">
        <f t="shared" si="829"/>
        <v/>
      </c>
      <c r="CD1406" s="19" t="str">
        <f t="shared" si="830"/>
        <v/>
      </c>
      <c r="CE1406" t="str">
        <f t="shared" si="831"/>
        <v/>
      </c>
      <c r="CF1406" t="str">
        <f t="shared" si="832"/>
        <v/>
      </c>
      <c r="CG1406" s="1" t="str">
        <f t="shared" si="833"/>
        <v/>
      </c>
      <c r="CH1406" s="2" t="str">
        <f t="shared" si="834"/>
        <v/>
      </c>
      <c r="CI1406" s="1" t="str">
        <f t="shared" si="835"/>
        <v/>
      </c>
      <c r="CJ1406" s="12" t="str">
        <f t="shared" si="798"/>
        <v/>
      </c>
      <c r="CK1406" s="13" t="str">
        <f t="shared" si="799"/>
        <v/>
      </c>
      <c r="CL1406" t="str">
        <f t="shared" si="800"/>
        <v/>
      </c>
      <c r="CM1406" s="1" t="str">
        <f t="shared" si="801"/>
        <v/>
      </c>
      <c r="CN1406" t="str">
        <f t="shared" si="802"/>
        <v/>
      </c>
      <c r="CO1406" t="str">
        <f t="shared" si="803"/>
        <v/>
      </c>
      <c r="CP1406" t="str">
        <f t="shared" si="804"/>
        <v/>
      </c>
      <c r="CQ1406" s="2" t="str">
        <f t="shared" si="805"/>
        <v/>
      </c>
      <c r="CR1406" s="14" t="str">
        <f t="shared" si="806"/>
        <v/>
      </c>
      <c r="CS1406" s="13" t="str">
        <f t="shared" si="807"/>
        <v/>
      </c>
      <c r="CT1406" t="str">
        <f t="shared" si="808"/>
        <v/>
      </c>
      <c r="CU1406" s="1" t="str">
        <f t="shared" si="809"/>
        <v/>
      </c>
      <c r="CV1406" t="str">
        <f t="shared" si="810"/>
        <v/>
      </c>
      <c r="CW1406" t="str">
        <f t="shared" si="811"/>
        <v/>
      </c>
      <c r="CX1406" s="1" t="str">
        <f t="shared" si="812"/>
        <v/>
      </c>
      <c r="CY1406" s="2" t="str">
        <f t="shared" si="813"/>
        <v/>
      </c>
      <c r="CZ1406" s="1" t="str">
        <f t="shared" si="814"/>
        <v/>
      </c>
      <c r="DA1406" s="12" t="str">
        <f t="shared" si="815"/>
        <v/>
      </c>
      <c r="DB1406" s="13" t="str">
        <f t="shared" si="816"/>
        <v/>
      </c>
      <c r="DC1406" t="str">
        <f t="shared" si="817"/>
        <v/>
      </c>
    </row>
    <row r="1407" spans="27:107" x14ac:dyDescent="0.2">
      <c r="AA1407" t="str">
        <f>IF([3]Gegner!A1408="","",[3]Gegner!A1408)</f>
        <v/>
      </c>
      <c r="AB1407">
        <f>[3]Gegner!B1408</f>
        <v>0</v>
      </c>
      <c r="AC1407">
        <f>[3]Gegner!C1408</f>
        <v>0</v>
      </c>
      <c r="AD1407">
        <f>[3]Gegner!D1408</f>
        <v>0</v>
      </c>
      <c r="AE1407">
        <f>[3]Gegner!E1408</f>
        <v>0</v>
      </c>
      <c r="AF1407">
        <f>[3]Gegner!F1408</f>
        <v>0</v>
      </c>
      <c r="AG1407">
        <f>[3]Gegner!G1408</f>
        <v>0</v>
      </c>
      <c r="AH1407">
        <f>[3]Gegner!H1408</f>
        <v>0</v>
      </c>
      <c r="AI1407">
        <f>[3]Gegner!I1408</f>
        <v>0</v>
      </c>
      <c r="AJ1407">
        <f>[3]Gegner!J1408</f>
        <v>0</v>
      </c>
      <c r="AK1407">
        <f>[3]Gegner!K1408</f>
        <v>0</v>
      </c>
      <c r="AL1407">
        <f>[3]Gegner!L1408</f>
        <v>0</v>
      </c>
      <c r="AM1407">
        <f>[3]Gegner!M1408</f>
        <v>0</v>
      </c>
      <c r="AN1407">
        <f>[3]Gegner!N1408</f>
        <v>0</v>
      </c>
      <c r="AO1407">
        <f>[3]Gegner!O1408</f>
        <v>0</v>
      </c>
      <c r="AP1407">
        <f>[3]Gegner!P1408</f>
        <v>0</v>
      </c>
      <c r="AQ1407">
        <f>[3]Gegner!Q1408</f>
        <v>0</v>
      </c>
      <c r="AR1407">
        <f>[3]Gegner!R1408</f>
        <v>0</v>
      </c>
      <c r="AS1407">
        <f>[3]Gegner!S1408</f>
        <v>0</v>
      </c>
      <c r="AT1407">
        <f>[3]Gegner!T1408</f>
        <v>0</v>
      </c>
      <c r="AU1407">
        <f>[3]Gegner!U1408</f>
        <v>0</v>
      </c>
      <c r="AV1407">
        <f>[3]Gegner!V1408</f>
        <v>0</v>
      </c>
      <c r="AW1407">
        <f>[3]Gegner!W1408</f>
        <v>0</v>
      </c>
      <c r="AX1407">
        <f>[3]Gegner!X1408</f>
        <v>0</v>
      </c>
      <c r="AY1407">
        <f>[3]Gegner!Y1408</f>
        <v>0</v>
      </c>
      <c r="BA1407" s="12">
        <f>[3]Meisterschaftsspiele!L1407</f>
        <v>4</v>
      </c>
      <c r="BB1407" s="36">
        <v>41602</v>
      </c>
      <c r="BC1407" s="37" t="s">
        <v>53</v>
      </c>
      <c r="BD1407" s="64" t="s">
        <v>6</v>
      </c>
      <c r="BE1407" s="38" t="s">
        <v>5</v>
      </c>
      <c r="BF1407" s="174">
        <v>1</v>
      </c>
      <c r="BG1407" s="175" t="s">
        <v>22</v>
      </c>
      <c r="BH1407" s="43">
        <v>5</v>
      </c>
      <c r="BI1407" s="12">
        <f t="shared" si="818"/>
        <v>4</v>
      </c>
      <c r="BS1407" s="12" t="str">
        <f t="shared" si="819"/>
        <v/>
      </c>
      <c r="BT1407" s="13" t="str">
        <f t="shared" si="820"/>
        <v/>
      </c>
      <c r="BU1407" t="str">
        <f t="shared" si="821"/>
        <v/>
      </c>
      <c r="BV1407" s="19" t="str">
        <f t="shared" si="822"/>
        <v/>
      </c>
      <c r="BW1407" t="str">
        <f t="shared" si="823"/>
        <v/>
      </c>
      <c r="BX1407" t="str">
        <f t="shared" si="824"/>
        <v/>
      </c>
      <c r="BY1407" t="str">
        <f t="shared" si="825"/>
        <v/>
      </c>
      <c r="BZ1407" s="2" t="str">
        <f t="shared" si="826"/>
        <v/>
      </c>
      <c r="CA1407" s="14" t="str">
        <f t="shared" si="827"/>
        <v/>
      </c>
      <c r="CB1407" s="13" t="str">
        <f t="shared" si="828"/>
        <v/>
      </c>
      <c r="CC1407" t="str">
        <f t="shared" si="829"/>
        <v/>
      </c>
      <c r="CD1407" s="19" t="str">
        <f t="shared" si="830"/>
        <v/>
      </c>
      <c r="CE1407" t="str">
        <f t="shared" si="831"/>
        <v/>
      </c>
      <c r="CF1407" t="str">
        <f t="shared" si="832"/>
        <v/>
      </c>
      <c r="CG1407" s="1" t="str">
        <f t="shared" si="833"/>
        <v/>
      </c>
      <c r="CH1407" s="2" t="str">
        <f t="shared" si="834"/>
        <v/>
      </c>
      <c r="CI1407" s="1" t="str">
        <f t="shared" si="835"/>
        <v/>
      </c>
      <c r="CJ1407" s="12" t="str">
        <f t="shared" si="798"/>
        <v/>
      </c>
      <c r="CK1407" s="13" t="str">
        <f t="shared" si="799"/>
        <v/>
      </c>
      <c r="CL1407" t="str">
        <f t="shared" si="800"/>
        <v/>
      </c>
      <c r="CM1407" s="1" t="str">
        <f t="shared" si="801"/>
        <v/>
      </c>
      <c r="CN1407" t="str">
        <f t="shared" si="802"/>
        <v/>
      </c>
      <c r="CO1407" t="str">
        <f t="shared" si="803"/>
        <v/>
      </c>
      <c r="CP1407" t="str">
        <f t="shared" si="804"/>
        <v/>
      </c>
      <c r="CQ1407" s="2" t="str">
        <f t="shared" si="805"/>
        <v/>
      </c>
      <c r="CR1407" s="14" t="str">
        <f t="shared" si="806"/>
        <v/>
      </c>
      <c r="CS1407" s="13" t="str">
        <f t="shared" si="807"/>
        <v/>
      </c>
      <c r="CT1407" t="str">
        <f t="shared" si="808"/>
        <v/>
      </c>
      <c r="CU1407" s="1" t="str">
        <f t="shared" si="809"/>
        <v/>
      </c>
      <c r="CV1407" t="str">
        <f t="shared" si="810"/>
        <v/>
      </c>
      <c r="CW1407" t="str">
        <f t="shared" si="811"/>
        <v/>
      </c>
      <c r="CX1407" s="1" t="str">
        <f t="shared" si="812"/>
        <v/>
      </c>
      <c r="CY1407" s="2" t="str">
        <f t="shared" si="813"/>
        <v/>
      </c>
      <c r="CZ1407" s="1" t="str">
        <f t="shared" si="814"/>
        <v/>
      </c>
      <c r="DA1407" s="12" t="str">
        <f t="shared" si="815"/>
        <v/>
      </c>
      <c r="DB1407" s="13" t="str">
        <f t="shared" si="816"/>
        <v/>
      </c>
      <c r="DC1407" t="str">
        <f t="shared" si="817"/>
        <v/>
      </c>
    </row>
    <row r="1408" spans="27:107" x14ac:dyDescent="0.2">
      <c r="AA1408" t="str">
        <f>IF([3]Gegner!A1409="","",[3]Gegner!A1409)</f>
        <v/>
      </c>
      <c r="AB1408">
        <f>[3]Gegner!B1409</f>
        <v>0</v>
      </c>
      <c r="AC1408">
        <f>[3]Gegner!C1409</f>
        <v>0</v>
      </c>
      <c r="AD1408">
        <f>[3]Gegner!D1409</f>
        <v>0</v>
      </c>
      <c r="AE1408">
        <f>[3]Gegner!E1409</f>
        <v>0</v>
      </c>
      <c r="AF1408">
        <f>[3]Gegner!F1409</f>
        <v>0</v>
      </c>
      <c r="AG1408">
        <f>[3]Gegner!G1409</f>
        <v>0</v>
      </c>
      <c r="AH1408">
        <f>[3]Gegner!H1409</f>
        <v>0</v>
      </c>
      <c r="AI1408">
        <f>[3]Gegner!I1409</f>
        <v>0</v>
      </c>
      <c r="AJ1408">
        <f>[3]Gegner!J1409</f>
        <v>0</v>
      </c>
      <c r="AK1408">
        <f>[3]Gegner!K1409</f>
        <v>0</v>
      </c>
      <c r="AL1408">
        <f>[3]Gegner!L1409</f>
        <v>0</v>
      </c>
      <c r="AM1408">
        <f>[3]Gegner!M1409</f>
        <v>0</v>
      </c>
      <c r="AN1408">
        <f>[3]Gegner!N1409</f>
        <v>0</v>
      </c>
      <c r="AO1408">
        <f>[3]Gegner!O1409</f>
        <v>0</v>
      </c>
      <c r="AP1408">
        <f>[3]Gegner!P1409</f>
        <v>0</v>
      </c>
      <c r="AQ1408">
        <f>[3]Gegner!Q1409</f>
        <v>0</v>
      </c>
      <c r="AR1408">
        <f>[3]Gegner!R1409</f>
        <v>0</v>
      </c>
      <c r="AS1408">
        <f>[3]Gegner!S1409</f>
        <v>0</v>
      </c>
      <c r="AT1408">
        <f>[3]Gegner!T1409</f>
        <v>0</v>
      </c>
      <c r="AU1408">
        <f>[3]Gegner!U1409</f>
        <v>0</v>
      </c>
      <c r="AV1408">
        <f>[3]Gegner!V1409</f>
        <v>0</v>
      </c>
      <c r="AW1408">
        <f>[3]Gegner!W1409</f>
        <v>0</v>
      </c>
      <c r="AX1408">
        <f>[3]Gegner!X1409</f>
        <v>0</v>
      </c>
      <c r="AY1408">
        <f>[3]Gegner!Y1409</f>
        <v>0</v>
      </c>
      <c r="BA1408" s="12">
        <f>[3]Meisterschaftsspiele!L1408</f>
        <v>-2</v>
      </c>
      <c r="BB1408" s="36">
        <v>41707</v>
      </c>
      <c r="BC1408" s="37" t="s">
        <v>43</v>
      </c>
      <c r="BD1408" s="64" t="s">
        <v>6</v>
      </c>
      <c r="BE1408" s="38" t="s">
        <v>5</v>
      </c>
      <c r="BF1408" s="174">
        <v>2</v>
      </c>
      <c r="BG1408" s="175" t="s">
        <v>22</v>
      </c>
      <c r="BH1408" s="43">
        <v>0</v>
      </c>
      <c r="BI1408" s="12">
        <f t="shared" si="818"/>
        <v>-2</v>
      </c>
      <c r="BS1408" s="12" t="str">
        <f t="shared" si="819"/>
        <v/>
      </c>
      <c r="BT1408" s="13" t="str">
        <f t="shared" si="820"/>
        <v/>
      </c>
      <c r="BU1408" t="str">
        <f t="shared" si="821"/>
        <v/>
      </c>
      <c r="BV1408" s="19" t="str">
        <f t="shared" si="822"/>
        <v/>
      </c>
      <c r="BW1408" t="str">
        <f t="shared" si="823"/>
        <v/>
      </c>
      <c r="BX1408" t="str">
        <f t="shared" si="824"/>
        <v/>
      </c>
      <c r="BY1408" t="str">
        <f t="shared" si="825"/>
        <v/>
      </c>
      <c r="BZ1408" s="2" t="str">
        <f t="shared" si="826"/>
        <v/>
      </c>
      <c r="CA1408" s="14" t="str">
        <f t="shared" si="827"/>
        <v/>
      </c>
      <c r="CB1408" s="13" t="str">
        <f t="shared" si="828"/>
        <v/>
      </c>
      <c r="CC1408" t="str">
        <f t="shared" si="829"/>
        <v/>
      </c>
      <c r="CD1408" s="19" t="str">
        <f t="shared" si="830"/>
        <v/>
      </c>
      <c r="CE1408" t="str">
        <f t="shared" si="831"/>
        <v/>
      </c>
      <c r="CF1408" t="str">
        <f t="shared" si="832"/>
        <v/>
      </c>
      <c r="CG1408" s="1" t="str">
        <f t="shared" si="833"/>
        <v/>
      </c>
      <c r="CH1408" s="2" t="str">
        <f t="shared" si="834"/>
        <v/>
      </c>
      <c r="CI1408" s="1" t="str">
        <f t="shared" si="835"/>
        <v/>
      </c>
      <c r="CJ1408" s="12" t="str">
        <f t="shared" si="798"/>
        <v/>
      </c>
      <c r="CK1408" s="13" t="str">
        <f t="shared" si="799"/>
        <v/>
      </c>
      <c r="CL1408" t="str">
        <f t="shared" si="800"/>
        <v/>
      </c>
      <c r="CM1408" s="1" t="str">
        <f t="shared" si="801"/>
        <v/>
      </c>
      <c r="CN1408" t="str">
        <f t="shared" si="802"/>
        <v/>
      </c>
      <c r="CO1408" t="str">
        <f t="shared" si="803"/>
        <v/>
      </c>
      <c r="CP1408" t="str">
        <f t="shared" si="804"/>
        <v/>
      </c>
      <c r="CQ1408" s="2" t="str">
        <f t="shared" si="805"/>
        <v/>
      </c>
      <c r="CR1408" s="14" t="str">
        <f t="shared" si="806"/>
        <v/>
      </c>
      <c r="CS1408" s="13" t="str">
        <f t="shared" si="807"/>
        <v/>
      </c>
      <c r="CT1408" t="str">
        <f t="shared" si="808"/>
        <v/>
      </c>
      <c r="CU1408" s="1" t="str">
        <f t="shared" si="809"/>
        <v/>
      </c>
      <c r="CV1408" t="str">
        <f t="shared" si="810"/>
        <v/>
      </c>
      <c r="CW1408" t="str">
        <f t="shared" si="811"/>
        <v/>
      </c>
      <c r="CX1408" s="1" t="str">
        <f t="shared" si="812"/>
        <v/>
      </c>
      <c r="CY1408" s="2" t="str">
        <f t="shared" si="813"/>
        <v/>
      </c>
      <c r="CZ1408" s="1" t="str">
        <f t="shared" si="814"/>
        <v/>
      </c>
      <c r="DA1408" s="12" t="str">
        <f t="shared" si="815"/>
        <v/>
      </c>
      <c r="DB1408" s="13" t="str">
        <f t="shared" si="816"/>
        <v/>
      </c>
      <c r="DC1408" t="str">
        <f t="shared" si="817"/>
        <v/>
      </c>
    </row>
    <row r="1409" spans="27:107" x14ac:dyDescent="0.2">
      <c r="AA1409" t="str">
        <f>IF([3]Gegner!A1410="","",[3]Gegner!A1410)</f>
        <v/>
      </c>
      <c r="AB1409">
        <f>[3]Gegner!B1410</f>
        <v>0</v>
      </c>
      <c r="AC1409">
        <f>[3]Gegner!C1410</f>
        <v>0</v>
      </c>
      <c r="AD1409">
        <f>[3]Gegner!D1410</f>
        <v>0</v>
      </c>
      <c r="AE1409">
        <f>[3]Gegner!E1410</f>
        <v>0</v>
      </c>
      <c r="AF1409">
        <f>[3]Gegner!F1410</f>
        <v>0</v>
      </c>
      <c r="AG1409">
        <f>[3]Gegner!G1410</f>
        <v>0</v>
      </c>
      <c r="AH1409">
        <f>[3]Gegner!H1410</f>
        <v>0</v>
      </c>
      <c r="AI1409">
        <f>[3]Gegner!I1410</f>
        <v>0</v>
      </c>
      <c r="AJ1409">
        <f>[3]Gegner!J1410</f>
        <v>0</v>
      </c>
      <c r="AK1409">
        <f>[3]Gegner!K1410</f>
        <v>0</v>
      </c>
      <c r="AL1409">
        <f>[3]Gegner!L1410</f>
        <v>0</v>
      </c>
      <c r="AM1409">
        <f>[3]Gegner!M1410</f>
        <v>0</v>
      </c>
      <c r="AN1409">
        <f>[3]Gegner!N1410</f>
        <v>0</v>
      </c>
      <c r="AO1409">
        <f>[3]Gegner!O1410</f>
        <v>0</v>
      </c>
      <c r="AP1409">
        <f>[3]Gegner!P1410</f>
        <v>0</v>
      </c>
      <c r="AQ1409">
        <f>[3]Gegner!Q1410</f>
        <v>0</v>
      </c>
      <c r="AR1409">
        <f>[3]Gegner!R1410</f>
        <v>0</v>
      </c>
      <c r="AS1409">
        <f>[3]Gegner!S1410</f>
        <v>0</v>
      </c>
      <c r="AT1409">
        <f>[3]Gegner!T1410</f>
        <v>0</v>
      </c>
      <c r="AU1409">
        <f>[3]Gegner!U1410</f>
        <v>0</v>
      </c>
      <c r="AV1409">
        <f>[3]Gegner!V1410</f>
        <v>0</v>
      </c>
      <c r="AW1409">
        <f>[3]Gegner!W1410</f>
        <v>0</v>
      </c>
      <c r="AX1409">
        <f>[3]Gegner!X1410</f>
        <v>0</v>
      </c>
      <c r="AY1409">
        <f>[3]Gegner!Y1410</f>
        <v>0</v>
      </c>
      <c r="BA1409" s="12">
        <f>[3]Meisterschaftsspiele!L1409</f>
        <v>2</v>
      </c>
      <c r="BB1409" s="36">
        <v>41714</v>
      </c>
      <c r="BC1409" s="37" t="s">
        <v>136</v>
      </c>
      <c r="BD1409" s="64" t="s">
        <v>6</v>
      </c>
      <c r="BE1409" s="38" t="s">
        <v>5</v>
      </c>
      <c r="BF1409" s="174">
        <v>0</v>
      </c>
      <c r="BG1409" s="175" t="s">
        <v>22</v>
      </c>
      <c r="BH1409" s="43">
        <v>2</v>
      </c>
      <c r="BI1409" s="12">
        <f t="shared" si="818"/>
        <v>2</v>
      </c>
      <c r="BS1409" s="12" t="str">
        <f t="shared" si="819"/>
        <v/>
      </c>
      <c r="BT1409" s="13" t="str">
        <f t="shared" si="820"/>
        <v/>
      </c>
      <c r="BU1409" t="str">
        <f t="shared" si="821"/>
        <v/>
      </c>
      <c r="BV1409" s="19" t="str">
        <f t="shared" si="822"/>
        <v/>
      </c>
      <c r="BW1409" t="str">
        <f t="shared" si="823"/>
        <v/>
      </c>
      <c r="BX1409" t="str">
        <f t="shared" si="824"/>
        <v/>
      </c>
      <c r="BY1409" t="str">
        <f t="shared" si="825"/>
        <v/>
      </c>
      <c r="BZ1409" s="2" t="str">
        <f t="shared" si="826"/>
        <v/>
      </c>
      <c r="CA1409" s="14" t="str">
        <f t="shared" si="827"/>
        <v/>
      </c>
      <c r="CB1409" s="13" t="str">
        <f t="shared" si="828"/>
        <v/>
      </c>
      <c r="CC1409" t="str">
        <f t="shared" si="829"/>
        <v/>
      </c>
      <c r="CD1409" s="19" t="str">
        <f t="shared" si="830"/>
        <v/>
      </c>
      <c r="CE1409" t="str">
        <f t="shared" si="831"/>
        <v/>
      </c>
      <c r="CF1409" t="str">
        <f t="shared" si="832"/>
        <v/>
      </c>
      <c r="CG1409" s="1" t="str">
        <f t="shared" si="833"/>
        <v/>
      </c>
      <c r="CH1409" s="2" t="str">
        <f t="shared" si="834"/>
        <v/>
      </c>
      <c r="CI1409" s="1" t="str">
        <f t="shared" si="835"/>
        <v/>
      </c>
      <c r="CJ1409" s="12" t="str">
        <f t="shared" si="798"/>
        <v/>
      </c>
      <c r="CK1409" s="13" t="str">
        <f t="shared" si="799"/>
        <v/>
      </c>
      <c r="CL1409" t="str">
        <f t="shared" si="800"/>
        <v/>
      </c>
      <c r="CM1409" s="1" t="str">
        <f t="shared" si="801"/>
        <v/>
      </c>
      <c r="CN1409" t="str">
        <f t="shared" si="802"/>
        <v/>
      </c>
      <c r="CO1409" t="str">
        <f t="shared" si="803"/>
        <v/>
      </c>
      <c r="CP1409" t="str">
        <f t="shared" si="804"/>
        <v/>
      </c>
      <c r="CQ1409" s="2" t="str">
        <f t="shared" si="805"/>
        <v/>
      </c>
      <c r="CR1409" s="14" t="str">
        <f t="shared" si="806"/>
        <v/>
      </c>
      <c r="CS1409" s="13" t="str">
        <f t="shared" si="807"/>
        <v/>
      </c>
      <c r="CT1409" t="str">
        <f t="shared" si="808"/>
        <v/>
      </c>
      <c r="CU1409" s="1" t="str">
        <f t="shared" si="809"/>
        <v/>
      </c>
      <c r="CV1409" t="str">
        <f t="shared" si="810"/>
        <v/>
      </c>
      <c r="CW1409" t="str">
        <f t="shared" si="811"/>
        <v/>
      </c>
      <c r="CX1409" s="1" t="str">
        <f t="shared" si="812"/>
        <v/>
      </c>
      <c r="CY1409" s="2" t="str">
        <f t="shared" si="813"/>
        <v/>
      </c>
      <c r="CZ1409" s="1" t="str">
        <f t="shared" si="814"/>
        <v/>
      </c>
      <c r="DA1409" s="12" t="str">
        <f t="shared" si="815"/>
        <v/>
      </c>
      <c r="DB1409" s="13" t="str">
        <f t="shared" si="816"/>
        <v/>
      </c>
      <c r="DC1409" t="str">
        <f t="shared" si="817"/>
        <v/>
      </c>
    </row>
    <row r="1410" spans="27:107" x14ac:dyDescent="0.2">
      <c r="AA1410" t="str">
        <f>IF([3]Gegner!A1411="","",[3]Gegner!A1411)</f>
        <v/>
      </c>
      <c r="AB1410">
        <f>[3]Gegner!B1411</f>
        <v>0</v>
      </c>
      <c r="AC1410">
        <f>[3]Gegner!C1411</f>
        <v>0</v>
      </c>
      <c r="AD1410">
        <f>[3]Gegner!D1411</f>
        <v>0</v>
      </c>
      <c r="AE1410">
        <f>[3]Gegner!E1411</f>
        <v>0</v>
      </c>
      <c r="AF1410">
        <f>[3]Gegner!F1411</f>
        <v>0</v>
      </c>
      <c r="AG1410">
        <f>[3]Gegner!G1411</f>
        <v>0</v>
      </c>
      <c r="AH1410">
        <f>[3]Gegner!H1411</f>
        <v>0</v>
      </c>
      <c r="AI1410">
        <f>[3]Gegner!I1411</f>
        <v>0</v>
      </c>
      <c r="AJ1410">
        <f>[3]Gegner!J1411</f>
        <v>0</v>
      </c>
      <c r="AK1410">
        <f>[3]Gegner!K1411</f>
        <v>0</v>
      </c>
      <c r="AL1410">
        <f>[3]Gegner!L1411</f>
        <v>0</v>
      </c>
      <c r="AM1410">
        <f>[3]Gegner!M1411</f>
        <v>0</v>
      </c>
      <c r="AN1410">
        <f>[3]Gegner!N1411</f>
        <v>0</v>
      </c>
      <c r="AO1410">
        <f>[3]Gegner!O1411</f>
        <v>0</v>
      </c>
      <c r="AP1410">
        <f>[3]Gegner!P1411</f>
        <v>0</v>
      </c>
      <c r="AQ1410">
        <f>[3]Gegner!Q1411</f>
        <v>0</v>
      </c>
      <c r="AR1410">
        <f>[3]Gegner!R1411</f>
        <v>0</v>
      </c>
      <c r="AS1410">
        <f>[3]Gegner!S1411</f>
        <v>0</v>
      </c>
      <c r="AT1410">
        <f>[3]Gegner!T1411</f>
        <v>0</v>
      </c>
      <c r="AU1410">
        <f>[3]Gegner!U1411</f>
        <v>0</v>
      </c>
      <c r="AV1410">
        <f>[3]Gegner!V1411</f>
        <v>0</v>
      </c>
      <c r="AW1410">
        <f>[3]Gegner!W1411</f>
        <v>0</v>
      </c>
      <c r="AX1410">
        <f>[3]Gegner!X1411</f>
        <v>0</v>
      </c>
      <c r="AY1410">
        <f>[3]Gegner!Y1411</f>
        <v>0</v>
      </c>
      <c r="BA1410" s="12">
        <f>[3]Meisterschaftsspiele!L1410</f>
        <v>-4</v>
      </c>
      <c r="BB1410" s="36">
        <v>41721</v>
      </c>
      <c r="BC1410" s="37" t="s">
        <v>84</v>
      </c>
      <c r="BD1410" s="64" t="s">
        <v>6</v>
      </c>
      <c r="BE1410" s="38" t="s">
        <v>5</v>
      </c>
      <c r="BF1410" s="174">
        <v>4</v>
      </c>
      <c r="BG1410" s="175" t="s">
        <v>22</v>
      </c>
      <c r="BH1410" s="43">
        <v>0</v>
      </c>
      <c r="BI1410" s="12">
        <f t="shared" si="818"/>
        <v>-4</v>
      </c>
      <c r="BS1410" s="12" t="str">
        <f t="shared" si="819"/>
        <v/>
      </c>
      <c r="BT1410" s="13" t="str">
        <f t="shared" si="820"/>
        <v/>
      </c>
      <c r="BU1410" t="str">
        <f t="shared" si="821"/>
        <v/>
      </c>
      <c r="BV1410" s="19" t="str">
        <f t="shared" si="822"/>
        <v/>
      </c>
      <c r="BW1410" t="str">
        <f t="shared" si="823"/>
        <v/>
      </c>
      <c r="BX1410" t="str">
        <f t="shared" si="824"/>
        <v/>
      </c>
      <c r="BY1410" t="str">
        <f t="shared" si="825"/>
        <v/>
      </c>
      <c r="BZ1410" s="2" t="str">
        <f t="shared" si="826"/>
        <v/>
      </c>
      <c r="CA1410" s="14" t="str">
        <f t="shared" si="827"/>
        <v/>
      </c>
      <c r="CB1410" s="13" t="str">
        <f t="shared" si="828"/>
        <v/>
      </c>
      <c r="CC1410" t="str">
        <f t="shared" si="829"/>
        <v/>
      </c>
      <c r="CD1410" s="19" t="str">
        <f t="shared" si="830"/>
        <v/>
      </c>
      <c r="CE1410" t="str">
        <f t="shared" si="831"/>
        <v/>
      </c>
      <c r="CF1410" t="str">
        <f t="shared" si="832"/>
        <v/>
      </c>
      <c r="CG1410" s="1" t="str">
        <f t="shared" si="833"/>
        <v/>
      </c>
      <c r="CH1410" s="2" t="str">
        <f t="shared" si="834"/>
        <v/>
      </c>
      <c r="CI1410" s="1" t="str">
        <f t="shared" si="835"/>
        <v/>
      </c>
      <c r="CJ1410" s="12" t="str">
        <f t="shared" ref="CJ1410:CJ1473" si="836">IF(BT1410=$BK$6,BR1410,"")</f>
        <v/>
      </c>
      <c r="CK1410" s="13" t="str">
        <f t="shared" ref="CK1410:CK1473" si="837">IF(BT1410=$BK$6,BS1410,"")</f>
        <v/>
      </c>
      <c r="CL1410" t="str">
        <f t="shared" ref="CL1410:CL1473" si="838">IF(BT1410=$BK$6,BT1410,"")</f>
        <v/>
      </c>
      <c r="CM1410" s="1" t="str">
        <f t="shared" ref="CM1410:CM1473" si="839">IF(BT1410=$BK$6,BU1410,"")</f>
        <v/>
      </c>
      <c r="CN1410" t="str">
        <f t="shared" ref="CN1410:CN1473" si="840">IF(BT1410=$BK$6,BV1410,"")</f>
        <v/>
      </c>
      <c r="CO1410" t="str">
        <f t="shared" ref="CO1410:CO1473" si="841">IF(BT1410=$BK$6,BW1410,"")</f>
        <v/>
      </c>
      <c r="CP1410" t="str">
        <f t="shared" ref="CP1410:CP1473" si="842">IF(BT1410=$BK$6,BX1410,"")</f>
        <v/>
      </c>
      <c r="CQ1410" s="2" t="str">
        <f t="shared" ref="CQ1410:CQ1473" si="843">IF(BT1410=$BK$6,BY1410,"")</f>
        <v/>
      </c>
      <c r="CR1410" s="14" t="str">
        <f t="shared" ref="CR1410:CR1473" si="844">IF(BV1410=$BK$6,BR1410,"")</f>
        <v/>
      </c>
      <c r="CS1410" s="13" t="str">
        <f t="shared" ref="CS1410:CS1473" si="845">IF(BV1410=$BK$6,BS1410,"")</f>
        <v/>
      </c>
      <c r="CT1410" t="str">
        <f t="shared" ref="CT1410:CT1473" si="846">IF(BV1410=$BK$6,BT1410,"")</f>
        <v/>
      </c>
      <c r="CU1410" s="1" t="str">
        <f t="shared" ref="CU1410:CU1473" si="847">IF(BV1410=$BK$6,BU1410,"")</f>
        <v/>
      </c>
      <c r="CV1410" t="str">
        <f t="shared" ref="CV1410:CV1473" si="848">IF(BV1410=$BK$6,BV1410,"")</f>
        <v/>
      </c>
      <c r="CW1410" t="str">
        <f t="shared" ref="CW1410:CW1473" si="849">IF(BV1410=$BK$6,BW1410,"")</f>
        <v/>
      </c>
      <c r="CX1410" s="1" t="str">
        <f t="shared" ref="CX1410:CX1473" si="850">IF(BV1410=$BK$6,BX1410,"")</f>
        <v/>
      </c>
      <c r="CY1410" s="2" t="str">
        <f t="shared" ref="CY1410:CY1473" si="851">IF(BV1410=$BK$6,BY1410,"")</f>
        <v/>
      </c>
      <c r="CZ1410" s="1" t="str">
        <f t="shared" ref="CZ1410:CZ1473" si="852">IF(BV1410=$BK$6,BZ1410,"")</f>
        <v/>
      </c>
      <c r="DA1410" s="12" t="str">
        <f t="shared" ref="DA1410:DA1473" si="853">IF(CK1410=$BK$6,CI1410,"")</f>
        <v/>
      </c>
      <c r="DB1410" s="13" t="str">
        <f t="shared" ref="DB1410:DB1473" si="854">IF(CK1410=$BK$6,CJ1410,"")</f>
        <v/>
      </c>
      <c r="DC1410" t="str">
        <f t="shared" ref="DC1410:DC1473" si="855">IF(CK1410=$BK$6,CK1410,"")</f>
        <v/>
      </c>
    </row>
    <row r="1411" spans="27:107" x14ac:dyDescent="0.2">
      <c r="AA1411" t="str">
        <f>IF([3]Gegner!A1412="","",[3]Gegner!A1412)</f>
        <v/>
      </c>
      <c r="AB1411">
        <f>[3]Gegner!B1412</f>
        <v>0</v>
      </c>
      <c r="AC1411">
        <f>[3]Gegner!C1412</f>
        <v>0</v>
      </c>
      <c r="AD1411">
        <f>[3]Gegner!D1412</f>
        <v>0</v>
      </c>
      <c r="AE1411">
        <f>[3]Gegner!E1412</f>
        <v>0</v>
      </c>
      <c r="AF1411">
        <f>[3]Gegner!F1412</f>
        <v>0</v>
      </c>
      <c r="AG1411">
        <f>[3]Gegner!G1412</f>
        <v>0</v>
      </c>
      <c r="AH1411">
        <f>[3]Gegner!H1412</f>
        <v>0</v>
      </c>
      <c r="AI1411">
        <f>[3]Gegner!I1412</f>
        <v>0</v>
      </c>
      <c r="AJ1411">
        <f>[3]Gegner!J1412</f>
        <v>0</v>
      </c>
      <c r="AK1411">
        <f>[3]Gegner!K1412</f>
        <v>0</v>
      </c>
      <c r="AL1411">
        <f>[3]Gegner!L1412</f>
        <v>0</v>
      </c>
      <c r="AM1411">
        <f>[3]Gegner!M1412</f>
        <v>0</v>
      </c>
      <c r="AN1411">
        <f>[3]Gegner!N1412</f>
        <v>0</v>
      </c>
      <c r="AO1411">
        <f>[3]Gegner!O1412</f>
        <v>0</v>
      </c>
      <c r="AP1411">
        <f>[3]Gegner!P1412</f>
        <v>0</v>
      </c>
      <c r="AQ1411">
        <f>[3]Gegner!Q1412</f>
        <v>0</v>
      </c>
      <c r="AR1411">
        <f>[3]Gegner!R1412</f>
        <v>0</v>
      </c>
      <c r="AS1411">
        <f>[3]Gegner!S1412</f>
        <v>0</v>
      </c>
      <c r="AT1411">
        <f>[3]Gegner!T1412</f>
        <v>0</v>
      </c>
      <c r="AU1411">
        <f>[3]Gegner!U1412</f>
        <v>0</v>
      </c>
      <c r="AV1411">
        <f>[3]Gegner!V1412</f>
        <v>0</v>
      </c>
      <c r="AW1411">
        <f>[3]Gegner!W1412</f>
        <v>0</v>
      </c>
      <c r="AX1411">
        <f>[3]Gegner!X1412</f>
        <v>0</v>
      </c>
      <c r="AY1411">
        <f>[3]Gegner!Y1412</f>
        <v>0</v>
      </c>
      <c r="BA1411" s="12">
        <f>[3]Meisterschaftsspiele!L1411</f>
        <v>1</v>
      </c>
      <c r="BB1411" s="36">
        <v>41728</v>
      </c>
      <c r="BC1411" s="37" t="s">
        <v>45</v>
      </c>
      <c r="BD1411" s="64" t="s">
        <v>6</v>
      </c>
      <c r="BE1411" s="38" t="s">
        <v>5</v>
      </c>
      <c r="BF1411" s="174">
        <v>1</v>
      </c>
      <c r="BG1411" s="175" t="s">
        <v>22</v>
      </c>
      <c r="BH1411" s="43">
        <v>2</v>
      </c>
      <c r="BI1411" s="12">
        <f t="shared" ref="BI1411:BI1474" si="856">BA1411</f>
        <v>1</v>
      </c>
      <c r="BS1411" s="12" t="str">
        <f t="shared" ref="BS1411:BS1474" si="857">IF(BC1411=$BK$6,BA1411,"")</f>
        <v/>
      </c>
      <c r="BT1411" s="13" t="str">
        <f t="shared" ref="BT1411:BT1474" si="858">IF(BC1411=$BK$6,BB1411,"")</f>
        <v/>
      </c>
      <c r="BU1411" t="str">
        <f t="shared" ref="BU1411:BU1474" si="859">IF(BC1411=$BK$6,BC1411,"")</f>
        <v/>
      </c>
      <c r="BV1411" s="19" t="str">
        <f t="shared" ref="BV1411:BV1474" si="860">IF(BC1411=$BK$6,BD1411,"")</f>
        <v/>
      </c>
      <c r="BW1411" t="str">
        <f t="shared" ref="BW1411:BW1474" si="861">IF(BC1411=$BK$6,BE1411,"")</f>
        <v/>
      </c>
      <c r="BX1411" t="str">
        <f t="shared" ref="BX1411:BX1474" si="862">IF(BC1411=$BK$6,BF1411,"")</f>
        <v/>
      </c>
      <c r="BY1411" t="str">
        <f t="shared" ref="BY1411:BY1474" si="863">IF(BC1411=$BK$6,BG1411,"")</f>
        <v/>
      </c>
      <c r="BZ1411" s="2" t="str">
        <f t="shared" ref="BZ1411:BZ1474" si="864">IF(BC1411=$BK$6,BH1411,"")</f>
        <v/>
      </c>
      <c r="CA1411" s="14" t="str">
        <f t="shared" ref="CA1411:CA1474" si="865">IF(BE1411=$BK$6,BA1411,"")</f>
        <v/>
      </c>
      <c r="CB1411" s="13" t="str">
        <f t="shared" ref="CB1411:CB1474" si="866">IF(BE1411=$BK$6,BB1411,"")</f>
        <v/>
      </c>
      <c r="CC1411" t="str">
        <f t="shared" ref="CC1411:CC1474" si="867">IF(BE1411=$BK$6,BC1411,"")</f>
        <v/>
      </c>
      <c r="CD1411" s="19" t="str">
        <f t="shared" ref="CD1411:CD1474" si="868">IF(BE1411=$BK$6,BD1411,"")</f>
        <v/>
      </c>
      <c r="CE1411" t="str">
        <f t="shared" ref="CE1411:CE1474" si="869">IF(BE1411=$BK$6,BE1411,"")</f>
        <v/>
      </c>
      <c r="CF1411" t="str">
        <f t="shared" ref="CF1411:CF1474" si="870">IF(BE1411=$BK$6,BF1411,"")</f>
        <v/>
      </c>
      <c r="CG1411" s="1" t="str">
        <f t="shared" ref="CG1411:CG1474" si="871">IF(BE1411=$BK$6,BG1411,"")</f>
        <v/>
      </c>
      <c r="CH1411" s="2" t="str">
        <f t="shared" ref="CH1411:CH1474" si="872">IF(BE1411=$BK$6,BH1411,"")</f>
        <v/>
      </c>
      <c r="CI1411" s="1" t="str">
        <f t="shared" ref="CI1411:CI1474" si="873">IF(BE1411=$BK$6,BI1411,"")</f>
        <v/>
      </c>
      <c r="CJ1411" s="12" t="str">
        <f t="shared" si="836"/>
        <v/>
      </c>
      <c r="CK1411" s="13" t="str">
        <f t="shared" si="837"/>
        <v/>
      </c>
      <c r="CL1411" t="str">
        <f t="shared" si="838"/>
        <v/>
      </c>
      <c r="CM1411" s="1" t="str">
        <f t="shared" si="839"/>
        <v/>
      </c>
      <c r="CN1411" t="str">
        <f t="shared" si="840"/>
        <v/>
      </c>
      <c r="CO1411" t="str">
        <f t="shared" si="841"/>
        <v/>
      </c>
      <c r="CP1411" t="str">
        <f t="shared" si="842"/>
        <v/>
      </c>
      <c r="CQ1411" s="2" t="str">
        <f t="shared" si="843"/>
        <v/>
      </c>
      <c r="CR1411" s="14" t="str">
        <f t="shared" si="844"/>
        <v/>
      </c>
      <c r="CS1411" s="13" t="str">
        <f t="shared" si="845"/>
        <v/>
      </c>
      <c r="CT1411" t="str">
        <f t="shared" si="846"/>
        <v/>
      </c>
      <c r="CU1411" s="1" t="str">
        <f t="shared" si="847"/>
        <v/>
      </c>
      <c r="CV1411" t="str">
        <f t="shared" si="848"/>
        <v/>
      </c>
      <c r="CW1411" t="str">
        <f t="shared" si="849"/>
        <v/>
      </c>
      <c r="CX1411" s="1" t="str">
        <f t="shared" si="850"/>
        <v/>
      </c>
      <c r="CY1411" s="2" t="str">
        <f t="shared" si="851"/>
        <v/>
      </c>
      <c r="CZ1411" s="1" t="str">
        <f t="shared" si="852"/>
        <v/>
      </c>
      <c r="DA1411" s="12" t="str">
        <f t="shared" si="853"/>
        <v/>
      </c>
      <c r="DB1411" s="13" t="str">
        <f t="shared" si="854"/>
        <v/>
      </c>
      <c r="DC1411" t="str">
        <f t="shared" si="855"/>
        <v/>
      </c>
    </row>
    <row r="1412" spans="27:107" x14ac:dyDescent="0.2">
      <c r="AA1412" t="str">
        <f>IF([3]Gegner!A1413="","",[3]Gegner!A1413)</f>
        <v/>
      </c>
      <c r="AB1412">
        <f>[3]Gegner!B1413</f>
        <v>0</v>
      </c>
      <c r="AC1412">
        <f>[3]Gegner!C1413</f>
        <v>0</v>
      </c>
      <c r="AD1412">
        <f>[3]Gegner!D1413</f>
        <v>0</v>
      </c>
      <c r="AE1412">
        <f>[3]Gegner!E1413</f>
        <v>0</v>
      </c>
      <c r="AF1412">
        <f>[3]Gegner!F1413</f>
        <v>0</v>
      </c>
      <c r="AG1412">
        <f>[3]Gegner!G1413</f>
        <v>0</v>
      </c>
      <c r="AH1412">
        <f>[3]Gegner!H1413</f>
        <v>0</v>
      </c>
      <c r="AI1412">
        <f>[3]Gegner!I1413</f>
        <v>0</v>
      </c>
      <c r="AJ1412">
        <f>[3]Gegner!J1413</f>
        <v>0</v>
      </c>
      <c r="AK1412">
        <f>[3]Gegner!K1413</f>
        <v>0</v>
      </c>
      <c r="AL1412">
        <f>[3]Gegner!L1413</f>
        <v>0</v>
      </c>
      <c r="AM1412">
        <f>[3]Gegner!M1413</f>
        <v>0</v>
      </c>
      <c r="AN1412">
        <f>[3]Gegner!N1413</f>
        <v>0</v>
      </c>
      <c r="AO1412">
        <f>[3]Gegner!O1413</f>
        <v>0</v>
      </c>
      <c r="AP1412">
        <f>[3]Gegner!P1413</f>
        <v>0</v>
      </c>
      <c r="AQ1412">
        <f>[3]Gegner!Q1413</f>
        <v>0</v>
      </c>
      <c r="AR1412">
        <f>[3]Gegner!R1413</f>
        <v>0</v>
      </c>
      <c r="AS1412">
        <f>[3]Gegner!S1413</f>
        <v>0</v>
      </c>
      <c r="AT1412">
        <f>[3]Gegner!T1413</f>
        <v>0</v>
      </c>
      <c r="AU1412">
        <f>[3]Gegner!U1413</f>
        <v>0</v>
      </c>
      <c r="AV1412">
        <f>[3]Gegner!V1413</f>
        <v>0</v>
      </c>
      <c r="AW1412">
        <f>[3]Gegner!W1413</f>
        <v>0</v>
      </c>
      <c r="AX1412">
        <f>[3]Gegner!X1413</f>
        <v>0</v>
      </c>
      <c r="AY1412">
        <f>[3]Gegner!Y1413</f>
        <v>0</v>
      </c>
      <c r="BA1412" s="12">
        <f>[3]Meisterschaftsspiele!L1412</f>
        <v>0</v>
      </c>
      <c r="BB1412" s="36">
        <v>41735</v>
      </c>
      <c r="BC1412" s="37" t="s">
        <v>5</v>
      </c>
      <c r="BD1412" s="64" t="s">
        <v>6</v>
      </c>
      <c r="BE1412" s="38" t="s">
        <v>146</v>
      </c>
      <c r="BF1412" s="174">
        <v>3</v>
      </c>
      <c r="BG1412" s="175" t="s">
        <v>22</v>
      </c>
      <c r="BH1412" s="43">
        <v>3</v>
      </c>
      <c r="BI1412" s="12">
        <f t="shared" si="856"/>
        <v>0</v>
      </c>
      <c r="BS1412" s="12" t="str">
        <f t="shared" si="857"/>
        <v/>
      </c>
      <c r="BT1412" s="13" t="str">
        <f t="shared" si="858"/>
        <v/>
      </c>
      <c r="BU1412" t="str">
        <f t="shared" si="859"/>
        <v/>
      </c>
      <c r="BV1412" s="19" t="str">
        <f t="shared" si="860"/>
        <v/>
      </c>
      <c r="BW1412" t="str">
        <f t="shared" si="861"/>
        <v/>
      </c>
      <c r="BX1412" t="str">
        <f t="shared" si="862"/>
        <v/>
      </c>
      <c r="BY1412" t="str">
        <f t="shared" si="863"/>
        <v/>
      </c>
      <c r="BZ1412" s="2" t="str">
        <f t="shared" si="864"/>
        <v/>
      </c>
      <c r="CA1412" s="14" t="str">
        <f t="shared" si="865"/>
        <v/>
      </c>
      <c r="CB1412" s="13" t="str">
        <f t="shared" si="866"/>
        <v/>
      </c>
      <c r="CC1412" t="str">
        <f t="shared" si="867"/>
        <v/>
      </c>
      <c r="CD1412" s="19" t="str">
        <f t="shared" si="868"/>
        <v/>
      </c>
      <c r="CE1412" t="str">
        <f t="shared" si="869"/>
        <v/>
      </c>
      <c r="CF1412" t="str">
        <f t="shared" si="870"/>
        <v/>
      </c>
      <c r="CG1412" s="1" t="str">
        <f t="shared" si="871"/>
        <v/>
      </c>
      <c r="CH1412" s="2" t="str">
        <f t="shared" si="872"/>
        <v/>
      </c>
      <c r="CI1412" s="1" t="str">
        <f t="shared" si="873"/>
        <v/>
      </c>
      <c r="CJ1412" s="12" t="str">
        <f t="shared" si="836"/>
        <v/>
      </c>
      <c r="CK1412" s="13" t="str">
        <f t="shared" si="837"/>
        <v/>
      </c>
      <c r="CL1412" t="str">
        <f t="shared" si="838"/>
        <v/>
      </c>
      <c r="CM1412" s="1" t="str">
        <f t="shared" si="839"/>
        <v/>
      </c>
      <c r="CN1412" t="str">
        <f t="shared" si="840"/>
        <v/>
      </c>
      <c r="CO1412" t="str">
        <f t="shared" si="841"/>
        <v/>
      </c>
      <c r="CP1412" t="str">
        <f t="shared" si="842"/>
        <v/>
      </c>
      <c r="CQ1412" s="2" t="str">
        <f t="shared" si="843"/>
        <v/>
      </c>
      <c r="CR1412" s="14" t="str">
        <f t="shared" si="844"/>
        <v/>
      </c>
      <c r="CS1412" s="13" t="str">
        <f t="shared" si="845"/>
        <v/>
      </c>
      <c r="CT1412" t="str">
        <f t="shared" si="846"/>
        <v/>
      </c>
      <c r="CU1412" s="1" t="str">
        <f t="shared" si="847"/>
        <v/>
      </c>
      <c r="CV1412" t="str">
        <f t="shared" si="848"/>
        <v/>
      </c>
      <c r="CW1412" t="str">
        <f t="shared" si="849"/>
        <v/>
      </c>
      <c r="CX1412" s="1" t="str">
        <f t="shared" si="850"/>
        <v/>
      </c>
      <c r="CY1412" s="2" t="str">
        <f t="shared" si="851"/>
        <v/>
      </c>
      <c r="CZ1412" s="1" t="str">
        <f t="shared" si="852"/>
        <v/>
      </c>
      <c r="DA1412" s="12" t="str">
        <f t="shared" si="853"/>
        <v/>
      </c>
      <c r="DB1412" s="13" t="str">
        <f t="shared" si="854"/>
        <v/>
      </c>
      <c r="DC1412" t="str">
        <f t="shared" si="855"/>
        <v/>
      </c>
    </row>
    <row r="1413" spans="27:107" x14ac:dyDescent="0.2">
      <c r="AA1413" t="str">
        <f>IF([3]Gegner!A1414="","",[3]Gegner!A1414)</f>
        <v/>
      </c>
      <c r="AB1413">
        <f>[3]Gegner!B1414</f>
        <v>0</v>
      </c>
      <c r="AC1413">
        <f>[3]Gegner!C1414</f>
        <v>0</v>
      </c>
      <c r="AD1413">
        <f>[3]Gegner!D1414</f>
        <v>0</v>
      </c>
      <c r="AE1413">
        <f>[3]Gegner!E1414</f>
        <v>0</v>
      </c>
      <c r="AF1413">
        <f>[3]Gegner!F1414</f>
        <v>0</v>
      </c>
      <c r="AG1413">
        <f>[3]Gegner!G1414</f>
        <v>0</v>
      </c>
      <c r="AH1413">
        <f>[3]Gegner!H1414</f>
        <v>0</v>
      </c>
      <c r="AI1413">
        <f>[3]Gegner!I1414</f>
        <v>0</v>
      </c>
      <c r="AJ1413">
        <f>[3]Gegner!J1414</f>
        <v>0</v>
      </c>
      <c r="AK1413">
        <f>[3]Gegner!K1414</f>
        <v>0</v>
      </c>
      <c r="AL1413">
        <f>[3]Gegner!L1414</f>
        <v>0</v>
      </c>
      <c r="AM1413">
        <f>[3]Gegner!M1414</f>
        <v>0</v>
      </c>
      <c r="AN1413">
        <f>[3]Gegner!N1414</f>
        <v>0</v>
      </c>
      <c r="AO1413">
        <f>[3]Gegner!O1414</f>
        <v>0</v>
      </c>
      <c r="AP1413">
        <f>[3]Gegner!P1414</f>
        <v>0</v>
      </c>
      <c r="AQ1413">
        <f>[3]Gegner!Q1414</f>
        <v>0</v>
      </c>
      <c r="AR1413">
        <f>[3]Gegner!R1414</f>
        <v>0</v>
      </c>
      <c r="AS1413">
        <f>[3]Gegner!S1414</f>
        <v>0</v>
      </c>
      <c r="AT1413">
        <f>[3]Gegner!T1414</f>
        <v>0</v>
      </c>
      <c r="AU1413">
        <f>[3]Gegner!U1414</f>
        <v>0</v>
      </c>
      <c r="AV1413">
        <f>[3]Gegner!V1414</f>
        <v>0</v>
      </c>
      <c r="AW1413">
        <f>[3]Gegner!W1414</f>
        <v>0</v>
      </c>
      <c r="AX1413">
        <f>[3]Gegner!X1414</f>
        <v>0</v>
      </c>
      <c r="AY1413">
        <f>[3]Gegner!Y1414</f>
        <v>0</v>
      </c>
      <c r="BA1413" s="12">
        <f>[3]Meisterschaftsspiele!L1413</f>
        <v>1</v>
      </c>
      <c r="BB1413" s="36">
        <v>41742</v>
      </c>
      <c r="BC1413" s="37" t="s">
        <v>139</v>
      </c>
      <c r="BD1413" s="64" t="s">
        <v>6</v>
      </c>
      <c r="BE1413" s="38" t="s">
        <v>5</v>
      </c>
      <c r="BF1413" s="174">
        <v>3</v>
      </c>
      <c r="BG1413" s="175" t="s">
        <v>22</v>
      </c>
      <c r="BH1413" s="43">
        <v>4</v>
      </c>
      <c r="BI1413" s="12">
        <f t="shared" si="856"/>
        <v>1</v>
      </c>
      <c r="BS1413" s="12" t="str">
        <f t="shared" si="857"/>
        <v/>
      </c>
      <c r="BT1413" s="13" t="str">
        <f t="shared" si="858"/>
        <v/>
      </c>
      <c r="BU1413" t="str">
        <f t="shared" si="859"/>
        <v/>
      </c>
      <c r="BV1413" s="19" t="str">
        <f t="shared" si="860"/>
        <v/>
      </c>
      <c r="BW1413" t="str">
        <f t="shared" si="861"/>
        <v/>
      </c>
      <c r="BX1413" t="str">
        <f t="shared" si="862"/>
        <v/>
      </c>
      <c r="BY1413" t="str">
        <f t="shared" si="863"/>
        <v/>
      </c>
      <c r="BZ1413" s="2" t="str">
        <f t="shared" si="864"/>
        <v/>
      </c>
      <c r="CA1413" s="14" t="str">
        <f t="shared" si="865"/>
        <v/>
      </c>
      <c r="CB1413" s="13" t="str">
        <f t="shared" si="866"/>
        <v/>
      </c>
      <c r="CC1413" t="str">
        <f t="shared" si="867"/>
        <v/>
      </c>
      <c r="CD1413" s="19" t="str">
        <f t="shared" si="868"/>
        <v/>
      </c>
      <c r="CE1413" t="str">
        <f t="shared" si="869"/>
        <v/>
      </c>
      <c r="CF1413" t="str">
        <f t="shared" si="870"/>
        <v/>
      </c>
      <c r="CG1413" s="1" t="str">
        <f t="shared" si="871"/>
        <v/>
      </c>
      <c r="CH1413" s="2" t="str">
        <f t="shared" si="872"/>
        <v/>
      </c>
      <c r="CI1413" s="1" t="str">
        <f t="shared" si="873"/>
        <v/>
      </c>
      <c r="CJ1413" s="12" t="str">
        <f t="shared" si="836"/>
        <v/>
      </c>
      <c r="CK1413" s="13" t="str">
        <f t="shared" si="837"/>
        <v/>
      </c>
      <c r="CL1413" t="str">
        <f t="shared" si="838"/>
        <v/>
      </c>
      <c r="CM1413" s="1" t="str">
        <f t="shared" si="839"/>
        <v/>
      </c>
      <c r="CN1413" t="str">
        <f t="shared" si="840"/>
        <v/>
      </c>
      <c r="CO1413" t="str">
        <f t="shared" si="841"/>
        <v/>
      </c>
      <c r="CP1413" t="str">
        <f t="shared" si="842"/>
        <v/>
      </c>
      <c r="CQ1413" s="2" t="str">
        <f t="shared" si="843"/>
        <v/>
      </c>
      <c r="CR1413" s="14" t="str">
        <f t="shared" si="844"/>
        <v/>
      </c>
      <c r="CS1413" s="13" t="str">
        <f t="shared" si="845"/>
        <v/>
      </c>
      <c r="CT1413" t="str">
        <f t="shared" si="846"/>
        <v/>
      </c>
      <c r="CU1413" s="1" t="str">
        <f t="shared" si="847"/>
        <v/>
      </c>
      <c r="CV1413" t="str">
        <f t="shared" si="848"/>
        <v/>
      </c>
      <c r="CW1413" t="str">
        <f t="shared" si="849"/>
        <v/>
      </c>
      <c r="CX1413" s="1" t="str">
        <f t="shared" si="850"/>
        <v/>
      </c>
      <c r="CY1413" s="2" t="str">
        <f t="shared" si="851"/>
        <v/>
      </c>
      <c r="CZ1413" s="1" t="str">
        <f t="shared" si="852"/>
        <v/>
      </c>
      <c r="DA1413" s="12" t="str">
        <f t="shared" si="853"/>
        <v/>
      </c>
      <c r="DB1413" s="13" t="str">
        <f t="shared" si="854"/>
        <v/>
      </c>
      <c r="DC1413" t="str">
        <f t="shared" si="855"/>
        <v/>
      </c>
    </row>
    <row r="1414" spans="27:107" x14ac:dyDescent="0.2">
      <c r="AA1414" t="str">
        <f>IF([3]Gegner!A1415="","",[3]Gegner!A1415)</f>
        <v/>
      </c>
      <c r="AB1414">
        <f>[3]Gegner!B1415</f>
        <v>0</v>
      </c>
      <c r="AC1414">
        <f>[3]Gegner!C1415</f>
        <v>0</v>
      </c>
      <c r="AD1414">
        <f>[3]Gegner!D1415</f>
        <v>0</v>
      </c>
      <c r="AE1414">
        <f>[3]Gegner!E1415</f>
        <v>0</v>
      </c>
      <c r="AF1414">
        <f>[3]Gegner!F1415</f>
        <v>0</v>
      </c>
      <c r="AG1414">
        <f>[3]Gegner!G1415</f>
        <v>0</v>
      </c>
      <c r="AH1414">
        <f>[3]Gegner!H1415</f>
        <v>0</v>
      </c>
      <c r="AI1414">
        <f>[3]Gegner!I1415</f>
        <v>0</v>
      </c>
      <c r="AJ1414">
        <f>[3]Gegner!J1415</f>
        <v>0</v>
      </c>
      <c r="AK1414">
        <f>[3]Gegner!K1415</f>
        <v>0</v>
      </c>
      <c r="AL1414">
        <f>[3]Gegner!L1415</f>
        <v>0</v>
      </c>
      <c r="AM1414">
        <f>[3]Gegner!M1415</f>
        <v>0</v>
      </c>
      <c r="AN1414">
        <f>[3]Gegner!N1415</f>
        <v>0</v>
      </c>
      <c r="AO1414">
        <f>[3]Gegner!O1415</f>
        <v>0</v>
      </c>
      <c r="AP1414">
        <f>[3]Gegner!P1415</f>
        <v>0</v>
      </c>
      <c r="AQ1414">
        <f>[3]Gegner!Q1415</f>
        <v>0</v>
      </c>
      <c r="AR1414">
        <f>[3]Gegner!R1415</f>
        <v>0</v>
      </c>
      <c r="AS1414">
        <f>[3]Gegner!S1415</f>
        <v>0</v>
      </c>
      <c r="AT1414">
        <f>[3]Gegner!T1415</f>
        <v>0</v>
      </c>
      <c r="AU1414">
        <f>[3]Gegner!U1415</f>
        <v>0</v>
      </c>
      <c r="AV1414">
        <f>[3]Gegner!V1415</f>
        <v>0</v>
      </c>
      <c r="AW1414">
        <f>[3]Gegner!W1415</f>
        <v>0</v>
      </c>
      <c r="AX1414">
        <f>[3]Gegner!X1415</f>
        <v>0</v>
      </c>
      <c r="AY1414">
        <f>[3]Gegner!Y1415</f>
        <v>0</v>
      </c>
      <c r="BA1414" s="12">
        <f>[3]Meisterschaftsspiele!L1414</f>
        <v>2</v>
      </c>
      <c r="BB1414" s="36">
        <v>41746</v>
      </c>
      <c r="BC1414" s="37" t="s">
        <v>5</v>
      </c>
      <c r="BD1414" s="64" t="s">
        <v>6</v>
      </c>
      <c r="BE1414" s="38" t="s">
        <v>87</v>
      </c>
      <c r="BF1414" s="174">
        <v>2</v>
      </c>
      <c r="BG1414" s="175" t="s">
        <v>22</v>
      </c>
      <c r="BH1414" s="43">
        <v>0</v>
      </c>
      <c r="BI1414" s="12">
        <f t="shared" si="856"/>
        <v>2</v>
      </c>
      <c r="BS1414" s="12" t="str">
        <f t="shared" si="857"/>
        <v/>
      </c>
      <c r="BT1414" s="13" t="str">
        <f t="shared" si="858"/>
        <v/>
      </c>
      <c r="BU1414" t="str">
        <f t="shared" si="859"/>
        <v/>
      </c>
      <c r="BV1414" s="19" t="str">
        <f t="shared" si="860"/>
        <v/>
      </c>
      <c r="BW1414" t="str">
        <f t="shared" si="861"/>
        <v/>
      </c>
      <c r="BX1414" t="str">
        <f t="shared" si="862"/>
        <v/>
      </c>
      <c r="BY1414" t="str">
        <f t="shared" si="863"/>
        <v/>
      </c>
      <c r="BZ1414" s="2" t="str">
        <f t="shared" si="864"/>
        <v/>
      </c>
      <c r="CA1414" s="14" t="str">
        <f t="shared" si="865"/>
        <v/>
      </c>
      <c r="CB1414" s="13" t="str">
        <f t="shared" si="866"/>
        <v/>
      </c>
      <c r="CC1414" t="str">
        <f t="shared" si="867"/>
        <v/>
      </c>
      <c r="CD1414" s="19" t="str">
        <f t="shared" si="868"/>
        <v/>
      </c>
      <c r="CE1414" t="str">
        <f t="shared" si="869"/>
        <v/>
      </c>
      <c r="CF1414" t="str">
        <f t="shared" si="870"/>
        <v/>
      </c>
      <c r="CG1414" s="1" t="str">
        <f t="shared" si="871"/>
        <v/>
      </c>
      <c r="CH1414" s="2" t="str">
        <f t="shared" si="872"/>
        <v/>
      </c>
      <c r="CI1414" s="1" t="str">
        <f t="shared" si="873"/>
        <v/>
      </c>
      <c r="CJ1414" s="12" t="str">
        <f t="shared" si="836"/>
        <v/>
      </c>
      <c r="CK1414" s="13" t="str">
        <f t="shared" si="837"/>
        <v/>
      </c>
      <c r="CL1414" t="str">
        <f t="shared" si="838"/>
        <v/>
      </c>
      <c r="CM1414" s="1" t="str">
        <f t="shared" si="839"/>
        <v/>
      </c>
      <c r="CN1414" t="str">
        <f t="shared" si="840"/>
        <v/>
      </c>
      <c r="CO1414" t="str">
        <f t="shared" si="841"/>
        <v/>
      </c>
      <c r="CP1414" t="str">
        <f t="shared" si="842"/>
        <v/>
      </c>
      <c r="CQ1414" s="2" t="str">
        <f t="shared" si="843"/>
        <v/>
      </c>
      <c r="CR1414" s="14" t="str">
        <f t="shared" si="844"/>
        <v/>
      </c>
      <c r="CS1414" s="13" t="str">
        <f t="shared" si="845"/>
        <v/>
      </c>
      <c r="CT1414" t="str">
        <f t="shared" si="846"/>
        <v/>
      </c>
      <c r="CU1414" s="1" t="str">
        <f t="shared" si="847"/>
        <v/>
      </c>
      <c r="CV1414" t="str">
        <f t="shared" si="848"/>
        <v/>
      </c>
      <c r="CW1414" t="str">
        <f t="shared" si="849"/>
        <v/>
      </c>
      <c r="CX1414" s="1" t="str">
        <f t="shared" si="850"/>
        <v/>
      </c>
      <c r="CY1414" s="2" t="str">
        <f t="shared" si="851"/>
        <v/>
      </c>
      <c r="CZ1414" s="1" t="str">
        <f t="shared" si="852"/>
        <v/>
      </c>
      <c r="DA1414" s="12" t="str">
        <f t="shared" si="853"/>
        <v/>
      </c>
      <c r="DB1414" s="13" t="str">
        <f t="shared" si="854"/>
        <v/>
      </c>
      <c r="DC1414" t="str">
        <f t="shared" si="855"/>
        <v/>
      </c>
    </row>
    <row r="1415" spans="27:107" x14ac:dyDescent="0.2">
      <c r="AA1415" t="str">
        <f>IF([3]Gegner!A1416="","",[3]Gegner!A1416)</f>
        <v/>
      </c>
      <c r="AB1415">
        <f>[3]Gegner!B1416</f>
        <v>0</v>
      </c>
      <c r="AC1415">
        <f>[3]Gegner!C1416</f>
        <v>0</v>
      </c>
      <c r="AD1415">
        <f>[3]Gegner!D1416</f>
        <v>0</v>
      </c>
      <c r="AE1415">
        <f>[3]Gegner!E1416</f>
        <v>0</v>
      </c>
      <c r="AF1415">
        <f>[3]Gegner!F1416</f>
        <v>0</v>
      </c>
      <c r="AG1415">
        <f>[3]Gegner!G1416</f>
        <v>0</v>
      </c>
      <c r="AH1415">
        <f>[3]Gegner!H1416</f>
        <v>0</v>
      </c>
      <c r="AI1415">
        <f>[3]Gegner!I1416</f>
        <v>0</v>
      </c>
      <c r="AJ1415">
        <f>[3]Gegner!J1416</f>
        <v>0</v>
      </c>
      <c r="AK1415">
        <f>[3]Gegner!K1416</f>
        <v>0</v>
      </c>
      <c r="AL1415">
        <f>[3]Gegner!L1416</f>
        <v>0</v>
      </c>
      <c r="AM1415">
        <f>[3]Gegner!M1416</f>
        <v>0</v>
      </c>
      <c r="AN1415">
        <f>[3]Gegner!N1416</f>
        <v>0</v>
      </c>
      <c r="AO1415">
        <f>[3]Gegner!O1416</f>
        <v>0</v>
      </c>
      <c r="AP1415">
        <f>[3]Gegner!P1416</f>
        <v>0</v>
      </c>
      <c r="AQ1415">
        <f>[3]Gegner!Q1416</f>
        <v>0</v>
      </c>
      <c r="AR1415">
        <f>[3]Gegner!R1416</f>
        <v>0</v>
      </c>
      <c r="AS1415">
        <f>[3]Gegner!S1416</f>
        <v>0</v>
      </c>
      <c r="AT1415">
        <f>[3]Gegner!T1416</f>
        <v>0</v>
      </c>
      <c r="AU1415">
        <f>[3]Gegner!U1416</f>
        <v>0</v>
      </c>
      <c r="AV1415">
        <f>[3]Gegner!V1416</f>
        <v>0</v>
      </c>
      <c r="AW1415">
        <f>[3]Gegner!W1416</f>
        <v>0</v>
      </c>
      <c r="AX1415">
        <f>[3]Gegner!X1416</f>
        <v>0</v>
      </c>
      <c r="AY1415">
        <f>[3]Gegner!Y1416</f>
        <v>0</v>
      </c>
      <c r="BA1415" s="12">
        <f>[3]Meisterschaftsspiele!L1415</f>
        <v>-2</v>
      </c>
      <c r="BB1415" s="36">
        <v>41756</v>
      </c>
      <c r="BC1415" s="37" t="s">
        <v>5</v>
      </c>
      <c r="BD1415" s="64" t="s">
        <v>6</v>
      </c>
      <c r="BE1415" s="38" t="s">
        <v>124</v>
      </c>
      <c r="BF1415" s="174">
        <v>0</v>
      </c>
      <c r="BG1415" s="175" t="s">
        <v>22</v>
      </c>
      <c r="BH1415" s="43">
        <v>2</v>
      </c>
      <c r="BI1415" s="12">
        <f t="shared" si="856"/>
        <v>-2</v>
      </c>
      <c r="BS1415" s="12" t="str">
        <f t="shared" si="857"/>
        <v/>
      </c>
      <c r="BT1415" s="13" t="str">
        <f t="shared" si="858"/>
        <v/>
      </c>
      <c r="BU1415" t="str">
        <f t="shared" si="859"/>
        <v/>
      </c>
      <c r="BV1415" s="19" t="str">
        <f t="shared" si="860"/>
        <v/>
      </c>
      <c r="BW1415" t="str">
        <f t="shared" si="861"/>
        <v/>
      </c>
      <c r="BX1415" t="str">
        <f t="shared" si="862"/>
        <v/>
      </c>
      <c r="BY1415" t="str">
        <f t="shared" si="863"/>
        <v/>
      </c>
      <c r="BZ1415" s="2" t="str">
        <f t="shared" si="864"/>
        <v/>
      </c>
      <c r="CA1415" s="14" t="str">
        <f t="shared" si="865"/>
        <v/>
      </c>
      <c r="CB1415" s="13" t="str">
        <f t="shared" si="866"/>
        <v/>
      </c>
      <c r="CC1415" t="str">
        <f t="shared" si="867"/>
        <v/>
      </c>
      <c r="CD1415" s="19" t="str">
        <f t="shared" si="868"/>
        <v/>
      </c>
      <c r="CE1415" t="str">
        <f t="shared" si="869"/>
        <v/>
      </c>
      <c r="CF1415" t="str">
        <f t="shared" si="870"/>
        <v/>
      </c>
      <c r="CG1415" s="1" t="str">
        <f t="shared" si="871"/>
        <v/>
      </c>
      <c r="CH1415" s="2" t="str">
        <f t="shared" si="872"/>
        <v/>
      </c>
      <c r="CI1415" s="1" t="str">
        <f t="shared" si="873"/>
        <v/>
      </c>
      <c r="CJ1415" s="12" t="str">
        <f t="shared" si="836"/>
        <v/>
      </c>
      <c r="CK1415" s="13" t="str">
        <f t="shared" si="837"/>
        <v/>
      </c>
      <c r="CL1415" t="str">
        <f t="shared" si="838"/>
        <v/>
      </c>
      <c r="CM1415" s="1" t="str">
        <f t="shared" si="839"/>
        <v/>
      </c>
      <c r="CN1415" t="str">
        <f t="shared" si="840"/>
        <v/>
      </c>
      <c r="CO1415" t="str">
        <f t="shared" si="841"/>
        <v/>
      </c>
      <c r="CP1415" t="str">
        <f t="shared" si="842"/>
        <v/>
      </c>
      <c r="CQ1415" s="2" t="str">
        <f t="shared" si="843"/>
        <v/>
      </c>
      <c r="CR1415" s="14" t="str">
        <f t="shared" si="844"/>
        <v/>
      </c>
      <c r="CS1415" s="13" t="str">
        <f t="shared" si="845"/>
        <v/>
      </c>
      <c r="CT1415" t="str">
        <f t="shared" si="846"/>
        <v/>
      </c>
      <c r="CU1415" s="1" t="str">
        <f t="shared" si="847"/>
        <v/>
      </c>
      <c r="CV1415" t="str">
        <f t="shared" si="848"/>
        <v/>
      </c>
      <c r="CW1415" t="str">
        <f t="shared" si="849"/>
        <v/>
      </c>
      <c r="CX1415" s="1" t="str">
        <f t="shared" si="850"/>
        <v/>
      </c>
      <c r="CY1415" s="2" t="str">
        <f t="shared" si="851"/>
        <v/>
      </c>
      <c r="CZ1415" s="1" t="str">
        <f t="shared" si="852"/>
        <v/>
      </c>
      <c r="DA1415" s="12" t="str">
        <f t="shared" si="853"/>
        <v/>
      </c>
      <c r="DB1415" s="13" t="str">
        <f t="shared" si="854"/>
        <v/>
      </c>
      <c r="DC1415" t="str">
        <f t="shared" si="855"/>
        <v/>
      </c>
    </row>
    <row r="1416" spans="27:107" x14ac:dyDescent="0.2">
      <c r="AA1416" t="str">
        <f>IF([3]Gegner!A1417="","",[3]Gegner!A1417)</f>
        <v/>
      </c>
      <c r="AB1416">
        <f>[3]Gegner!B1417</f>
        <v>0</v>
      </c>
      <c r="AC1416">
        <f>[3]Gegner!C1417</f>
        <v>0</v>
      </c>
      <c r="AD1416">
        <f>[3]Gegner!D1417</f>
        <v>0</v>
      </c>
      <c r="AE1416">
        <f>[3]Gegner!E1417</f>
        <v>0</v>
      </c>
      <c r="AF1416">
        <f>[3]Gegner!F1417</f>
        <v>0</v>
      </c>
      <c r="AG1416">
        <f>[3]Gegner!G1417</f>
        <v>0</v>
      </c>
      <c r="AH1416">
        <f>[3]Gegner!H1417</f>
        <v>0</v>
      </c>
      <c r="AI1416">
        <f>[3]Gegner!I1417</f>
        <v>0</v>
      </c>
      <c r="AJ1416">
        <f>[3]Gegner!J1417</f>
        <v>0</v>
      </c>
      <c r="AK1416">
        <f>[3]Gegner!K1417</f>
        <v>0</v>
      </c>
      <c r="AL1416">
        <f>[3]Gegner!L1417</f>
        <v>0</v>
      </c>
      <c r="AM1416">
        <f>[3]Gegner!M1417</f>
        <v>0</v>
      </c>
      <c r="AN1416">
        <f>[3]Gegner!N1417</f>
        <v>0</v>
      </c>
      <c r="AO1416">
        <f>[3]Gegner!O1417</f>
        <v>0</v>
      </c>
      <c r="AP1416">
        <f>[3]Gegner!P1417</f>
        <v>0</v>
      </c>
      <c r="AQ1416">
        <f>[3]Gegner!Q1417</f>
        <v>0</v>
      </c>
      <c r="AR1416">
        <f>[3]Gegner!R1417</f>
        <v>0</v>
      </c>
      <c r="AS1416">
        <f>[3]Gegner!S1417</f>
        <v>0</v>
      </c>
      <c r="AT1416">
        <f>[3]Gegner!T1417</f>
        <v>0</v>
      </c>
      <c r="AU1416">
        <f>[3]Gegner!U1417</f>
        <v>0</v>
      </c>
      <c r="AV1416">
        <f>[3]Gegner!V1417</f>
        <v>0</v>
      </c>
      <c r="AW1416">
        <f>[3]Gegner!W1417</f>
        <v>0</v>
      </c>
      <c r="AX1416">
        <f>[3]Gegner!X1417</f>
        <v>0</v>
      </c>
      <c r="AY1416">
        <f>[3]Gegner!Y1417</f>
        <v>0</v>
      </c>
      <c r="BA1416" s="12">
        <f>[3]Meisterschaftsspiele!L1416</f>
        <v>3</v>
      </c>
      <c r="BB1416" s="36">
        <v>41770</v>
      </c>
      <c r="BC1416" s="37" t="s">
        <v>5</v>
      </c>
      <c r="BD1416" s="64" t="s">
        <v>6</v>
      </c>
      <c r="BE1416" s="38" t="s">
        <v>33</v>
      </c>
      <c r="BF1416" s="174">
        <v>3</v>
      </c>
      <c r="BG1416" s="175" t="s">
        <v>22</v>
      </c>
      <c r="BH1416" s="43">
        <v>0</v>
      </c>
      <c r="BI1416" s="12">
        <f t="shared" si="856"/>
        <v>3</v>
      </c>
      <c r="BS1416" s="12" t="str">
        <f t="shared" si="857"/>
        <v/>
      </c>
      <c r="BT1416" s="13" t="str">
        <f t="shared" si="858"/>
        <v/>
      </c>
      <c r="BU1416" t="str">
        <f t="shared" si="859"/>
        <v/>
      </c>
      <c r="BV1416" s="19" t="str">
        <f t="shared" si="860"/>
        <v/>
      </c>
      <c r="BW1416" t="str">
        <f t="shared" si="861"/>
        <v/>
      </c>
      <c r="BX1416" t="str">
        <f t="shared" si="862"/>
        <v/>
      </c>
      <c r="BY1416" t="str">
        <f t="shared" si="863"/>
        <v/>
      </c>
      <c r="BZ1416" s="2" t="str">
        <f t="shared" si="864"/>
        <v/>
      </c>
      <c r="CA1416" s="14" t="str">
        <f t="shared" si="865"/>
        <v/>
      </c>
      <c r="CB1416" s="13" t="str">
        <f t="shared" si="866"/>
        <v/>
      </c>
      <c r="CC1416" t="str">
        <f t="shared" si="867"/>
        <v/>
      </c>
      <c r="CD1416" s="19" t="str">
        <f t="shared" si="868"/>
        <v/>
      </c>
      <c r="CE1416" t="str">
        <f t="shared" si="869"/>
        <v/>
      </c>
      <c r="CF1416" t="str">
        <f t="shared" si="870"/>
        <v/>
      </c>
      <c r="CG1416" s="1" t="str">
        <f t="shared" si="871"/>
        <v/>
      </c>
      <c r="CH1416" s="2" t="str">
        <f t="shared" si="872"/>
        <v/>
      </c>
      <c r="CI1416" s="1" t="str">
        <f t="shared" si="873"/>
        <v/>
      </c>
      <c r="CJ1416" s="12" t="str">
        <f t="shared" si="836"/>
        <v/>
      </c>
      <c r="CK1416" s="13" t="str">
        <f t="shared" si="837"/>
        <v/>
      </c>
      <c r="CL1416" t="str">
        <f t="shared" si="838"/>
        <v/>
      </c>
      <c r="CM1416" s="1" t="str">
        <f t="shared" si="839"/>
        <v/>
      </c>
      <c r="CN1416" t="str">
        <f t="shared" si="840"/>
        <v/>
      </c>
      <c r="CO1416" t="str">
        <f t="shared" si="841"/>
        <v/>
      </c>
      <c r="CP1416" t="str">
        <f t="shared" si="842"/>
        <v/>
      </c>
      <c r="CQ1416" s="2" t="str">
        <f t="shared" si="843"/>
        <v/>
      </c>
      <c r="CR1416" s="14" t="str">
        <f t="shared" si="844"/>
        <v/>
      </c>
      <c r="CS1416" s="13" t="str">
        <f t="shared" si="845"/>
        <v/>
      </c>
      <c r="CT1416" t="str">
        <f t="shared" si="846"/>
        <v/>
      </c>
      <c r="CU1416" s="1" t="str">
        <f t="shared" si="847"/>
        <v/>
      </c>
      <c r="CV1416" t="str">
        <f t="shared" si="848"/>
        <v/>
      </c>
      <c r="CW1416" t="str">
        <f t="shared" si="849"/>
        <v/>
      </c>
      <c r="CX1416" s="1" t="str">
        <f t="shared" si="850"/>
        <v/>
      </c>
      <c r="CY1416" s="2" t="str">
        <f t="shared" si="851"/>
        <v/>
      </c>
      <c r="CZ1416" s="1" t="str">
        <f t="shared" si="852"/>
        <v/>
      </c>
      <c r="DA1416" s="12" t="str">
        <f t="shared" si="853"/>
        <v/>
      </c>
      <c r="DB1416" s="13" t="str">
        <f t="shared" si="854"/>
        <v/>
      </c>
      <c r="DC1416" t="str">
        <f t="shared" si="855"/>
        <v/>
      </c>
    </row>
    <row r="1417" spans="27:107" x14ac:dyDescent="0.2">
      <c r="AA1417" t="str">
        <f>IF([3]Gegner!A1418="","",[3]Gegner!A1418)</f>
        <v/>
      </c>
      <c r="AB1417">
        <f>[3]Gegner!B1418</f>
        <v>0</v>
      </c>
      <c r="AC1417">
        <f>[3]Gegner!C1418</f>
        <v>0</v>
      </c>
      <c r="AD1417">
        <f>[3]Gegner!D1418</f>
        <v>0</v>
      </c>
      <c r="AE1417">
        <f>[3]Gegner!E1418</f>
        <v>0</v>
      </c>
      <c r="AF1417">
        <f>[3]Gegner!F1418</f>
        <v>0</v>
      </c>
      <c r="AG1417">
        <f>[3]Gegner!G1418</f>
        <v>0</v>
      </c>
      <c r="AH1417">
        <f>[3]Gegner!H1418</f>
        <v>0</v>
      </c>
      <c r="AI1417">
        <f>[3]Gegner!I1418</f>
        <v>0</v>
      </c>
      <c r="AJ1417">
        <f>[3]Gegner!J1418</f>
        <v>0</v>
      </c>
      <c r="AK1417">
        <f>[3]Gegner!K1418</f>
        <v>0</v>
      </c>
      <c r="AL1417">
        <f>[3]Gegner!L1418</f>
        <v>0</v>
      </c>
      <c r="AM1417">
        <f>[3]Gegner!M1418</f>
        <v>0</v>
      </c>
      <c r="AN1417">
        <f>[3]Gegner!N1418</f>
        <v>0</v>
      </c>
      <c r="AO1417">
        <f>[3]Gegner!O1418</f>
        <v>0</v>
      </c>
      <c r="AP1417">
        <f>[3]Gegner!P1418</f>
        <v>0</v>
      </c>
      <c r="AQ1417">
        <f>[3]Gegner!Q1418</f>
        <v>0</v>
      </c>
      <c r="AR1417">
        <f>[3]Gegner!R1418</f>
        <v>0</v>
      </c>
      <c r="AS1417">
        <f>[3]Gegner!S1418</f>
        <v>0</v>
      </c>
      <c r="AT1417">
        <f>[3]Gegner!T1418</f>
        <v>0</v>
      </c>
      <c r="AU1417">
        <f>[3]Gegner!U1418</f>
        <v>0</v>
      </c>
      <c r="AV1417">
        <f>[3]Gegner!V1418</f>
        <v>0</v>
      </c>
      <c r="AW1417">
        <f>[3]Gegner!W1418</f>
        <v>0</v>
      </c>
      <c r="AX1417">
        <f>[3]Gegner!X1418</f>
        <v>0</v>
      </c>
      <c r="AY1417">
        <f>[3]Gegner!Y1418</f>
        <v>0</v>
      </c>
      <c r="BA1417" s="12">
        <f>[3]Meisterschaftsspiele!L1417</f>
        <v>2</v>
      </c>
      <c r="BB1417" s="36">
        <v>41781</v>
      </c>
      <c r="BC1417" s="37" t="s">
        <v>91</v>
      </c>
      <c r="BD1417" s="64" t="s">
        <v>6</v>
      </c>
      <c r="BE1417" s="38" t="s">
        <v>5</v>
      </c>
      <c r="BF1417" s="174">
        <v>0</v>
      </c>
      <c r="BG1417" s="175" t="s">
        <v>22</v>
      </c>
      <c r="BH1417" s="43">
        <v>2</v>
      </c>
      <c r="BI1417" s="12">
        <f t="shared" si="856"/>
        <v>2</v>
      </c>
      <c r="BS1417" s="12" t="str">
        <f t="shared" si="857"/>
        <v/>
      </c>
      <c r="BT1417" s="13" t="str">
        <f t="shared" si="858"/>
        <v/>
      </c>
      <c r="BU1417" t="str">
        <f t="shared" si="859"/>
        <v/>
      </c>
      <c r="BV1417" s="19" t="str">
        <f t="shared" si="860"/>
        <v/>
      </c>
      <c r="BW1417" t="str">
        <f t="shared" si="861"/>
        <v/>
      </c>
      <c r="BX1417" t="str">
        <f t="shared" si="862"/>
        <v/>
      </c>
      <c r="BY1417" t="str">
        <f t="shared" si="863"/>
        <v/>
      </c>
      <c r="BZ1417" s="2" t="str">
        <f t="shared" si="864"/>
        <v/>
      </c>
      <c r="CA1417" s="14" t="str">
        <f t="shared" si="865"/>
        <v/>
      </c>
      <c r="CB1417" s="13" t="str">
        <f t="shared" si="866"/>
        <v/>
      </c>
      <c r="CC1417" t="str">
        <f t="shared" si="867"/>
        <v/>
      </c>
      <c r="CD1417" s="19" t="str">
        <f t="shared" si="868"/>
        <v/>
      </c>
      <c r="CE1417" t="str">
        <f t="shared" si="869"/>
        <v/>
      </c>
      <c r="CF1417" t="str">
        <f t="shared" si="870"/>
        <v/>
      </c>
      <c r="CG1417" s="1" t="str">
        <f t="shared" si="871"/>
        <v/>
      </c>
      <c r="CH1417" s="2" t="str">
        <f t="shared" si="872"/>
        <v/>
      </c>
      <c r="CI1417" s="1" t="str">
        <f t="shared" si="873"/>
        <v/>
      </c>
      <c r="CJ1417" s="12" t="str">
        <f t="shared" si="836"/>
        <v/>
      </c>
      <c r="CK1417" s="13" t="str">
        <f t="shared" si="837"/>
        <v/>
      </c>
      <c r="CL1417" t="str">
        <f t="shared" si="838"/>
        <v/>
      </c>
      <c r="CM1417" s="1" t="str">
        <f t="shared" si="839"/>
        <v/>
      </c>
      <c r="CN1417" t="str">
        <f t="shared" si="840"/>
        <v/>
      </c>
      <c r="CO1417" t="str">
        <f t="shared" si="841"/>
        <v/>
      </c>
      <c r="CP1417" t="str">
        <f t="shared" si="842"/>
        <v/>
      </c>
      <c r="CQ1417" s="2" t="str">
        <f t="shared" si="843"/>
        <v/>
      </c>
      <c r="CR1417" s="14" t="str">
        <f t="shared" si="844"/>
        <v/>
      </c>
      <c r="CS1417" s="13" t="str">
        <f t="shared" si="845"/>
        <v/>
      </c>
      <c r="CT1417" t="str">
        <f t="shared" si="846"/>
        <v/>
      </c>
      <c r="CU1417" s="1" t="str">
        <f t="shared" si="847"/>
        <v/>
      </c>
      <c r="CV1417" t="str">
        <f t="shared" si="848"/>
        <v/>
      </c>
      <c r="CW1417" t="str">
        <f t="shared" si="849"/>
        <v/>
      </c>
      <c r="CX1417" s="1" t="str">
        <f t="shared" si="850"/>
        <v/>
      </c>
      <c r="CY1417" s="2" t="str">
        <f t="shared" si="851"/>
        <v/>
      </c>
      <c r="CZ1417" s="1" t="str">
        <f t="shared" si="852"/>
        <v/>
      </c>
      <c r="DA1417" s="12" t="str">
        <f t="shared" si="853"/>
        <v/>
      </c>
      <c r="DB1417" s="13" t="str">
        <f t="shared" si="854"/>
        <v/>
      </c>
      <c r="DC1417" t="str">
        <f t="shared" si="855"/>
        <v/>
      </c>
    </row>
    <row r="1418" spans="27:107" x14ac:dyDescent="0.2">
      <c r="AA1418" t="str">
        <f>IF([3]Gegner!A1419="","",[3]Gegner!A1419)</f>
        <v/>
      </c>
      <c r="AB1418">
        <f>[3]Gegner!B1419</f>
        <v>0</v>
      </c>
      <c r="AC1418">
        <f>[3]Gegner!C1419</f>
        <v>0</v>
      </c>
      <c r="AD1418">
        <f>[3]Gegner!D1419</f>
        <v>0</v>
      </c>
      <c r="AE1418">
        <f>[3]Gegner!E1419</f>
        <v>0</v>
      </c>
      <c r="AF1418">
        <f>[3]Gegner!F1419</f>
        <v>0</v>
      </c>
      <c r="AG1418">
        <f>[3]Gegner!G1419</f>
        <v>0</v>
      </c>
      <c r="AH1418">
        <f>[3]Gegner!H1419</f>
        <v>0</v>
      </c>
      <c r="AI1418">
        <f>[3]Gegner!I1419</f>
        <v>0</v>
      </c>
      <c r="AJ1418">
        <f>[3]Gegner!J1419</f>
        <v>0</v>
      </c>
      <c r="AK1418">
        <f>[3]Gegner!K1419</f>
        <v>0</v>
      </c>
      <c r="AL1418">
        <f>[3]Gegner!L1419</f>
        <v>0</v>
      </c>
      <c r="AM1418">
        <f>[3]Gegner!M1419</f>
        <v>0</v>
      </c>
      <c r="AN1418">
        <f>[3]Gegner!N1419</f>
        <v>0</v>
      </c>
      <c r="AO1418">
        <f>[3]Gegner!O1419</f>
        <v>0</v>
      </c>
      <c r="AP1418">
        <f>[3]Gegner!P1419</f>
        <v>0</v>
      </c>
      <c r="AQ1418">
        <f>[3]Gegner!Q1419</f>
        <v>0</v>
      </c>
      <c r="AR1418">
        <f>[3]Gegner!R1419</f>
        <v>0</v>
      </c>
      <c r="AS1418">
        <f>[3]Gegner!S1419</f>
        <v>0</v>
      </c>
      <c r="AT1418">
        <f>[3]Gegner!T1419</f>
        <v>0</v>
      </c>
      <c r="AU1418">
        <f>[3]Gegner!U1419</f>
        <v>0</v>
      </c>
      <c r="AV1418">
        <f>[3]Gegner!V1419</f>
        <v>0</v>
      </c>
      <c r="AW1418">
        <f>[3]Gegner!W1419</f>
        <v>0</v>
      </c>
      <c r="AX1418">
        <f>[3]Gegner!X1419</f>
        <v>0</v>
      </c>
      <c r="AY1418">
        <f>[3]Gegner!Y1419</f>
        <v>0</v>
      </c>
      <c r="BA1418" s="12">
        <f>[3]Meisterschaftsspiele!L1418</f>
        <v>3</v>
      </c>
      <c r="BB1418" s="36">
        <v>41784</v>
      </c>
      <c r="BC1418" s="37" t="s">
        <v>5</v>
      </c>
      <c r="BD1418" s="64" t="s">
        <v>6</v>
      </c>
      <c r="BE1418" s="38" t="s">
        <v>24</v>
      </c>
      <c r="BF1418" s="176">
        <v>3</v>
      </c>
      <c r="BG1418" s="177" t="s">
        <v>22</v>
      </c>
      <c r="BH1418" s="178">
        <v>0</v>
      </c>
      <c r="BI1418" s="12">
        <f t="shared" si="856"/>
        <v>3</v>
      </c>
      <c r="BS1418" s="12" t="str">
        <f t="shared" si="857"/>
        <v/>
      </c>
      <c r="BT1418" s="13" t="str">
        <f t="shared" si="858"/>
        <v/>
      </c>
      <c r="BU1418" t="str">
        <f t="shared" si="859"/>
        <v/>
      </c>
      <c r="BV1418" s="19" t="str">
        <f t="shared" si="860"/>
        <v/>
      </c>
      <c r="BW1418" t="str">
        <f t="shared" si="861"/>
        <v/>
      </c>
      <c r="BX1418" t="str">
        <f t="shared" si="862"/>
        <v/>
      </c>
      <c r="BY1418" t="str">
        <f t="shared" si="863"/>
        <v/>
      </c>
      <c r="BZ1418" s="2" t="str">
        <f t="shared" si="864"/>
        <v/>
      </c>
      <c r="CA1418" s="14" t="str">
        <f t="shared" si="865"/>
        <v/>
      </c>
      <c r="CB1418" s="13" t="str">
        <f t="shared" si="866"/>
        <v/>
      </c>
      <c r="CC1418" t="str">
        <f t="shared" si="867"/>
        <v/>
      </c>
      <c r="CD1418" s="19" t="str">
        <f t="shared" si="868"/>
        <v/>
      </c>
      <c r="CE1418" t="str">
        <f t="shared" si="869"/>
        <v/>
      </c>
      <c r="CF1418" t="str">
        <f t="shared" si="870"/>
        <v/>
      </c>
      <c r="CG1418" s="1" t="str">
        <f t="shared" si="871"/>
        <v/>
      </c>
      <c r="CH1418" s="2" t="str">
        <f t="shared" si="872"/>
        <v/>
      </c>
      <c r="CI1418" s="1" t="str">
        <f t="shared" si="873"/>
        <v/>
      </c>
      <c r="CJ1418" s="12" t="str">
        <f t="shared" si="836"/>
        <v/>
      </c>
      <c r="CK1418" s="13" t="str">
        <f t="shared" si="837"/>
        <v/>
      </c>
      <c r="CL1418" t="str">
        <f t="shared" si="838"/>
        <v/>
      </c>
      <c r="CM1418" s="1" t="str">
        <f t="shared" si="839"/>
        <v/>
      </c>
      <c r="CN1418" t="str">
        <f t="shared" si="840"/>
        <v/>
      </c>
      <c r="CO1418" t="str">
        <f t="shared" si="841"/>
        <v/>
      </c>
      <c r="CP1418" t="str">
        <f t="shared" si="842"/>
        <v/>
      </c>
      <c r="CQ1418" s="2" t="str">
        <f t="shared" si="843"/>
        <v/>
      </c>
      <c r="CR1418" s="14" t="str">
        <f t="shared" si="844"/>
        <v/>
      </c>
      <c r="CS1418" s="13" t="str">
        <f t="shared" si="845"/>
        <v/>
      </c>
      <c r="CT1418" t="str">
        <f t="shared" si="846"/>
        <v/>
      </c>
      <c r="CU1418" s="1" t="str">
        <f t="shared" si="847"/>
        <v/>
      </c>
      <c r="CV1418" t="str">
        <f t="shared" si="848"/>
        <v/>
      </c>
      <c r="CW1418" t="str">
        <f t="shared" si="849"/>
        <v/>
      </c>
      <c r="CX1418" s="1" t="str">
        <f t="shared" si="850"/>
        <v/>
      </c>
      <c r="CY1418" s="2" t="str">
        <f t="shared" si="851"/>
        <v/>
      </c>
      <c r="CZ1418" s="1" t="str">
        <f t="shared" si="852"/>
        <v/>
      </c>
      <c r="DA1418" s="12" t="str">
        <f t="shared" si="853"/>
        <v/>
      </c>
      <c r="DB1418" s="13" t="str">
        <f t="shared" si="854"/>
        <v/>
      </c>
      <c r="DC1418" t="str">
        <f t="shared" si="855"/>
        <v/>
      </c>
    </row>
    <row r="1419" spans="27:107" x14ac:dyDescent="0.2">
      <c r="AA1419" t="str">
        <f>IF([3]Gegner!A1420="","",[3]Gegner!A1420)</f>
        <v/>
      </c>
      <c r="AB1419">
        <f>[3]Gegner!B1420</f>
        <v>0</v>
      </c>
      <c r="AC1419">
        <f>[3]Gegner!C1420</f>
        <v>0</v>
      </c>
      <c r="AD1419">
        <f>[3]Gegner!D1420</f>
        <v>0</v>
      </c>
      <c r="AE1419">
        <f>[3]Gegner!E1420</f>
        <v>0</v>
      </c>
      <c r="AF1419">
        <f>[3]Gegner!F1420</f>
        <v>0</v>
      </c>
      <c r="AG1419">
        <f>[3]Gegner!G1420</f>
        <v>0</v>
      </c>
      <c r="AH1419">
        <f>[3]Gegner!H1420</f>
        <v>0</v>
      </c>
      <c r="AI1419">
        <f>[3]Gegner!I1420</f>
        <v>0</v>
      </c>
      <c r="AJ1419">
        <f>[3]Gegner!J1420</f>
        <v>0</v>
      </c>
      <c r="AK1419">
        <f>[3]Gegner!K1420</f>
        <v>0</v>
      </c>
      <c r="AL1419">
        <f>[3]Gegner!L1420</f>
        <v>0</v>
      </c>
      <c r="AM1419">
        <f>[3]Gegner!M1420</f>
        <v>0</v>
      </c>
      <c r="AN1419">
        <f>[3]Gegner!N1420</f>
        <v>0</v>
      </c>
      <c r="AO1419">
        <f>[3]Gegner!O1420</f>
        <v>0</v>
      </c>
      <c r="AP1419">
        <f>[3]Gegner!P1420</f>
        <v>0</v>
      </c>
      <c r="AQ1419">
        <f>[3]Gegner!Q1420</f>
        <v>0</v>
      </c>
      <c r="AR1419">
        <f>[3]Gegner!R1420</f>
        <v>0</v>
      </c>
      <c r="AS1419">
        <f>[3]Gegner!S1420</f>
        <v>0</v>
      </c>
      <c r="AT1419">
        <f>[3]Gegner!T1420</f>
        <v>0</v>
      </c>
      <c r="AU1419">
        <f>[3]Gegner!U1420</f>
        <v>0</v>
      </c>
      <c r="AV1419">
        <f>[3]Gegner!V1420</f>
        <v>0</v>
      </c>
      <c r="AW1419">
        <f>[3]Gegner!W1420</f>
        <v>0</v>
      </c>
      <c r="AX1419">
        <f>[3]Gegner!X1420</f>
        <v>0</v>
      </c>
      <c r="AY1419">
        <f>[3]Gegner!Y1420</f>
        <v>0</v>
      </c>
      <c r="BA1419" s="12">
        <f>[3]Meisterschaftsspiele!L1419</f>
        <v>2</v>
      </c>
      <c r="BB1419" s="36">
        <v>41791</v>
      </c>
      <c r="BC1419" s="37" t="s">
        <v>77</v>
      </c>
      <c r="BD1419" s="64" t="s">
        <v>6</v>
      </c>
      <c r="BE1419" s="38" t="s">
        <v>5</v>
      </c>
      <c r="BF1419" s="174">
        <v>1</v>
      </c>
      <c r="BG1419" s="175" t="s">
        <v>22</v>
      </c>
      <c r="BH1419" s="43">
        <v>3</v>
      </c>
      <c r="BI1419" s="12">
        <f t="shared" si="856"/>
        <v>2</v>
      </c>
      <c r="BS1419" s="12" t="str">
        <f t="shared" si="857"/>
        <v/>
      </c>
      <c r="BT1419" s="13" t="str">
        <f t="shared" si="858"/>
        <v/>
      </c>
      <c r="BU1419" t="str">
        <f t="shared" si="859"/>
        <v/>
      </c>
      <c r="BV1419" s="19" t="str">
        <f t="shared" si="860"/>
        <v/>
      </c>
      <c r="BW1419" t="str">
        <f t="shared" si="861"/>
        <v/>
      </c>
      <c r="BX1419" t="str">
        <f t="shared" si="862"/>
        <v/>
      </c>
      <c r="BY1419" t="str">
        <f t="shared" si="863"/>
        <v/>
      </c>
      <c r="BZ1419" s="2" t="str">
        <f t="shared" si="864"/>
        <v/>
      </c>
      <c r="CA1419" s="14" t="str">
        <f t="shared" si="865"/>
        <v/>
      </c>
      <c r="CB1419" s="13" t="str">
        <f t="shared" si="866"/>
        <v/>
      </c>
      <c r="CC1419" t="str">
        <f t="shared" si="867"/>
        <v/>
      </c>
      <c r="CD1419" s="19" t="str">
        <f t="shared" si="868"/>
        <v/>
      </c>
      <c r="CE1419" t="str">
        <f t="shared" si="869"/>
        <v/>
      </c>
      <c r="CF1419" t="str">
        <f t="shared" si="870"/>
        <v/>
      </c>
      <c r="CG1419" s="1" t="str">
        <f t="shared" si="871"/>
        <v/>
      </c>
      <c r="CH1419" s="2" t="str">
        <f t="shared" si="872"/>
        <v/>
      </c>
      <c r="CI1419" s="1" t="str">
        <f t="shared" si="873"/>
        <v/>
      </c>
      <c r="CJ1419" s="12" t="str">
        <f t="shared" si="836"/>
        <v/>
      </c>
      <c r="CK1419" s="13" t="str">
        <f t="shared" si="837"/>
        <v/>
      </c>
      <c r="CL1419" t="str">
        <f t="shared" si="838"/>
        <v/>
      </c>
      <c r="CM1419" s="1" t="str">
        <f t="shared" si="839"/>
        <v/>
      </c>
      <c r="CN1419" t="str">
        <f t="shared" si="840"/>
        <v/>
      </c>
      <c r="CO1419" t="str">
        <f t="shared" si="841"/>
        <v/>
      </c>
      <c r="CP1419" t="str">
        <f t="shared" si="842"/>
        <v/>
      </c>
      <c r="CQ1419" s="2" t="str">
        <f t="shared" si="843"/>
        <v/>
      </c>
      <c r="CR1419" s="14" t="str">
        <f t="shared" si="844"/>
        <v/>
      </c>
      <c r="CS1419" s="13" t="str">
        <f t="shared" si="845"/>
        <v/>
      </c>
      <c r="CT1419" t="str">
        <f t="shared" si="846"/>
        <v/>
      </c>
      <c r="CU1419" s="1" t="str">
        <f t="shared" si="847"/>
        <v/>
      </c>
      <c r="CV1419" t="str">
        <f t="shared" si="848"/>
        <v/>
      </c>
      <c r="CW1419" t="str">
        <f t="shared" si="849"/>
        <v/>
      </c>
      <c r="CX1419" s="1" t="str">
        <f t="shared" si="850"/>
        <v/>
      </c>
      <c r="CY1419" s="2" t="str">
        <f t="shared" si="851"/>
        <v/>
      </c>
      <c r="CZ1419" s="1" t="str">
        <f t="shared" si="852"/>
        <v/>
      </c>
      <c r="DA1419" s="12" t="str">
        <f t="shared" si="853"/>
        <v/>
      </c>
      <c r="DB1419" s="13" t="str">
        <f t="shared" si="854"/>
        <v/>
      </c>
      <c r="DC1419" t="str">
        <f t="shared" si="855"/>
        <v/>
      </c>
    </row>
    <row r="1420" spans="27:107" ht="13.5" thickBot="1" x14ac:dyDescent="0.25">
      <c r="AA1420" t="str">
        <f>IF([3]Gegner!A1421="","",[3]Gegner!A1421)</f>
        <v/>
      </c>
      <c r="AB1420">
        <f>[3]Gegner!B1421</f>
        <v>0</v>
      </c>
      <c r="AC1420">
        <f>[3]Gegner!C1421</f>
        <v>0</v>
      </c>
      <c r="AD1420">
        <f>[3]Gegner!D1421</f>
        <v>0</v>
      </c>
      <c r="AE1420">
        <f>[3]Gegner!E1421</f>
        <v>0</v>
      </c>
      <c r="AF1420">
        <f>[3]Gegner!F1421</f>
        <v>0</v>
      </c>
      <c r="AG1420">
        <f>[3]Gegner!G1421</f>
        <v>0</v>
      </c>
      <c r="AH1420">
        <f>[3]Gegner!H1421</f>
        <v>0</v>
      </c>
      <c r="AI1420">
        <f>[3]Gegner!I1421</f>
        <v>0</v>
      </c>
      <c r="AJ1420">
        <f>[3]Gegner!J1421</f>
        <v>0</v>
      </c>
      <c r="AK1420">
        <f>[3]Gegner!K1421</f>
        <v>0</v>
      </c>
      <c r="AL1420">
        <f>[3]Gegner!L1421</f>
        <v>0</v>
      </c>
      <c r="AM1420">
        <f>[3]Gegner!M1421</f>
        <v>0</v>
      </c>
      <c r="AN1420">
        <f>[3]Gegner!N1421</f>
        <v>0</v>
      </c>
      <c r="AO1420">
        <f>[3]Gegner!O1421</f>
        <v>0</v>
      </c>
      <c r="AP1420">
        <f>[3]Gegner!P1421</f>
        <v>0</v>
      </c>
      <c r="AQ1420">
        <f>[3]Gegner!Q1421</f>
        <v>0</v>
      </c>
      <c r="AR1420">
        <f>[3]Gegner!R1421</f>
        <v>0</v>
      </c>
      <c r="AS1420">
        <f>[3]Gegner!S1421</f>
        <v>0</v>
      </c>
      <c r="AT1420">
        <f>[3]Gegner!T1421</f>
        <v>0</v>
      </c>
      <c r="AU1420">
        <f>[3]Gegner!U1421</f>
        <v>0</v>
      </c>
      <c r="AV1420">
        <f>[3]Gegner!V1421</f>
        <v>0</v>
      </c>
      <c r="AW1420">
        <f>[3]Gegner!W1421</f>
        <v>0</v>
      </c>
      <c r="AX1420">
        <f>[3]Gegner!X1421</f>
        <v>0</v>
      </c>
      <c r="AY1420">
        <f>[3]Gegner!Y1421</f>
        <v>0</v>
      </c>
      <c r="BA1420" s="12">
        <f>[3]Meisterschaftsspiele!L1420</f>
        <v>5</v>
      </c>
      <c r="BB1420" s="31">
        <v>41797</v>
      </c>
      <c r="BC1420" s="32" t="s">
        <v>5</v>
      </c>
      <c r="BD1420" s="65" t="s">
        <v>6</v>
      </c>
      <c r="BE1420" s="33" t="s">
        <v>144</v>
      </c>
      <c r="BF1420" s="66">
        <v>5</v>
      </c>
      <c r="BG1420" s="67" t="s">
        <v>22</v>
      </c>
      <c r="BH1420" s="52">
        <v>0</v>
      </c>
      <c r="BI1420" s="12">
        <f t="shared" si="856"/>
        <v>5</v>
      </c>
      <c r="BS1420" s="12" t="str">
        <f t="shared" si="857"/>
        <v/>
      </c>
      <c r="BT1420" s="13" t="str">
        <f t="shared" si="858"/>
        <v/>
      </c>
      <c r="BU1420" t="str">
        <f t="shared" si="859"/>
        <v/>
      </c>
      <c r="BV1420" s="19" t="str">
        <f t="shared" si="860"/>
        <v/>
      </c>
      <c r="BW1420" t="str">
        <f t="shared" si="861"/>
        <v/>
      </c>
      <c r="BX1420" t="str">
        <f t="shared" si="862"/>
        <v/>
      </c>
      <c r="BY1420" t="str">
        <f t="shared" si="863"/>
        <v/>
      </c>
      <c r="BZ1420" s="2" t="str">
        <f t="shared" si="864"/>
        <v/>
      </c>
      <c r="CA1420" s="14" t="str">
        <f t="shared" si="865"/>
        <v/>
      </c>
      <c r="CB1420" s="13" t="str">
        <f t="shared" si="866"/>
        <v/>
      </c>
      <c r="CC1420" t="str">
        <f t="shared" si="867"/>
        <v/>
      </c>
      <c r="CD1420" s="19" t="str">
        <f t="shared" si="868"/>
        <v/>
      </c>
      <c r="CE1420" t="str">
        <f t="shared" si="869"/>
        <v/>
      </c>
      <c r="CF1420" t="str">
        <f t="shared" si="870"/>
        <v/>
      </c>
      <c r="CG1420" s="1" t="str">
        <f t="shared" si="871"/>
        <v/>
      </c>
      <c r="CH1420" s="2" t="str">
        <f t="shared" si="872"/>
        <v/>
      </c>
      <c r="CI1420" s="1" t="str">
        <f t="shared" si="873"/>
        <v/>
      </c>
      <c r="CJ1420" s="12" t="str">
        <f t="shared" si="836"/>
        <v/>
      </c>
      <c r="CK1420" s="13" t="str">
        <f t="shared" si="837"/>
        <v/>
      </c>
      <c r="CL1420" t="str">
        <f t="shared" si="838"/>
        <v/>
      </c>
      <c r="CM1420" s="1" t="str">
        <f t="shared" si="839"/>
        <v/>
      </c>
      <c r="CN1420" t="str">
        <f t="shared" si="840"/>
        <v/>
      </c>
      <c r="CO1420" t="str">
        <f t="shared" si="841"/>
        <v/>
      </c>
      <c r="CP1420" t="str">
        <f t="shared" si="842"/>
        <v/>
      </c>
      <c r="CQ1420" s="2" t="str">
        <f t="shared" si="843"/>
        <v/>
      </c>
      <c r="CR1420" s="14" t="str">
        <f t="shared" si="844"/>
        <v/>
      </c>
      <c r="CS1420" s="13" t="str">
        <f t="shared" si="845"/>
        <v/>
      </c>
      <c r="CT1420" t="str">
        <f t="shared" si="846"/>
        <v/>
      </c>
      <c r="CU1420" s="1" t="str">
        <f t="shared" si="847"/>
        <v/>
      </c>
      <c r="CV1420" t="str">
        <f t="shared" si="848"/>
        <v/>
      </c>
      <c r="CW1420" t="str">
        <f t="shared" si="849"/>
        <v/>
      </c>
      <c r="CX1420" s="1" t="str">
        <f t="shared" si="850"/>
        <v/>
      </c>
      <c r="CY1420" s="2" t="str">
        <f t="shared" si="851"/>
        <v/>
      </c>
      <c r="CZ1420" s="1" t="str">
        <f t="shared" si="852"/>
        <v/>
      </c>
      <c r="DA1420" s="12" t="str">
        <f t="shared" si="853"/>
        <v/>
      </c>
      <c r="DB1420" s="13" t="str">
        <f t="shared" si="854"/>
        <v/>
      </c>
      <c r="DC1420" t="str">
        <f t="shared" si="855"/>
        <v/>
      </c>
    </row>
    <row r="1421" spans="27:107" x14ac:dyDescent="0.2">
      <c r="AA1421" t="str">
        <f>IF([3]Gegner!A1422="","",[3]Gegner!A1422)</f>
        <v/>
      </c>
      <c r="AB1421">
        <f>[3]Gegner!B1422</f>
        <v>0</v>
      </c>
      <c r="AC1421">
        <f>[3]Gegner!C1422</f>
        <v>0</v>
      </c>
      <c r="AD1421">
        <f>[3]Gegner!D1422</f>
        <v>0</v>
      </c>
      <c r="AE1421">
        <f>[3]Gegner!E1422</f>
        <v>0</v>
      </c>
      <c r="AF1421">
        <f>[3]Gegner!F1422</f>
        <v>0</v>
      </c>
      <c r="AG1421">
        <f>[3]Gegner!G1422</f>
        <v>0</v>
      </c>
      <c r="AH1421">
        <f>[3]Gegner!H1422</f>
        <v>0</v>
      </c>
      <c r="AI1421">
        <f>[3]Gegner!I1422</f>
        <v>0</v>
      </c>
      <c r="AJ1421">
        <f>[3]Gegner!J1422</f>
        <v>0</v>
      </c>
      <c r="AK1421">
        <f>[3]Gegner!K1422</f>
        <v>0</v>
      </c>
      <c r="AL1421">
        <f>[3]Gegner!L1422</f>
        <v>0</v>
      </c>
      <c r="AM1421">
        <f>[3]Gegner!M1422</f>
        <v>0</v>
      </c>
      <c r="AN1421">
        <f>[3]Gegner!N1422</f>
        <v>0</v>
      </c>
      <c r="AO1421">
        <f>[3]Gegner!O1422</f>
        <v>0</v>
      </c>
      <c r="AP1421">
        <f>[3]Gegner!P1422</f>
        <v>0</v>
      </c>
      <c r="AQ1421">
        <f>[3]Gegner!Q1422</f>
        <v>0</v>
      </c>
      <c r="AR1421">
        <f>[3]Gegner!R1422</f>
        <v>0</v>
      </c>
      <c r="AS1421">
        <f>[3]Gegner!S1422</f>
        <v>0</v>
      </c>
      <c r="AT1421">
        <f>[3]Gegner!T1422</f>
        <v>0</v>
      </c>
      <c r="AU1421">
        <f>[3]Gegner!U1422</f>
        <v>0</v>
      </c>
      <c r="AV1421">
        <f>[3]Gegner!V1422</f>
        <v>0</v>
      </c>
      <c r="AW1421">
        <f>[3]Gegner!W1422</f>
        <v>0</v>
      </c>
      <c r="AX1421">
        <f>[3]Gegner!X1422</f>
        <v>0</v>
      </c>
      <c r="AY1421">
        <f>[3]Gegner!Y1422</f>
        <v>0</v>
      </c>
      <c r="BA1421" s="12">
        <f>[3]Meisterschaftsspiele!L1421</f>
        <v>-3</v>
      </c>
      <c r="BB1421" s="36">
        <v>41861</v>
      </c>
      <c r="BC1421" s="37" t="s">
        <v>5</v>
      </c>
      <c r="BD1421" s="64" t="s">
        <v>6</v>
      </c>
      <c r="BE1421" s="163" t="s">
        <v>91</v>
      </c>
      <c r="BF1421" s="174">
        <v>0</v>
      </c>
      <c r="BG1421" s="175" t="s">
        <v>22</v>
      </c>
      <c r="BH1421" s="43">
        <v>3</v>
      </c>
      <c r="BI1421" s="12">
        <f t="shared" si="856"/>
        <v>-3</v>
      </c>
      <c r="BS1421" s="12" t="str">
        <f t="shared" si="857"/>
        <v/>
      </c>
      <c r="BT1421" s="13" t="str">
        <f t="shared" si="858"/>
        <v/>
      </c>
      <c r="BU1421" t="str">
        <f t="shared" si="859"/>
        <v/>
      </c>
      <c r="BV1421" s="19" t="str">
        <f t="shared" si="860"/>
        <v/>
      </c>
      <c r="BW1421" t="str">
        <f t="shared" si="861"/>
        <v/>
      </c>
      <c r="BX1421" t="str">
        <f t="shared" si="862"/>
        <v/>
      </c>
      <c r="BY1421" t="str">
        <f t="shared" si="863"/>
        <v/>
      </c>
      <c r="BZ1421" s="2" t="str">
        <f t="shared" si="864"/>
        <v/>
      </c>
      <c r="CA1421" s="14" t="str">
        <f t="shared" si="865"/>
        <v/>
      </c>
      <c r="CB1421" s="13" t="str">
        <f t="shared" si="866"/>
        <v/>
      </c>
      <c r="CC1421" t="str">
        <f t="shared" si="867"/>
        <v/>
      </c>
      <c r="CD1421" s="19" t="str">
        <f t="shared" si="868"/>
        <v/>
      </c>
      <c r="CE1421" t="str">
        <f t="shared" si="869"/>
        <v/>
      </c>
      <c r="CF1421" t="str">
        <f t="shared" si="870"/>
        <v/>
      </c>
      <c r="CG1421" s="1" t="str">
        <f t="shared" si="871"/>
        <v/>
      </c>
      <c r="CH1421" s="2" t="str">
        <f t="shared" si="872"/>
        <v/>
      </c>
      <c r="CI1421" s="1" t="str">
        <f t="shared" si="873"/>
        <v/>
      </c>
      <c r="CJ1421" s="12" t="str">
        <f t="shared" si="836"/>
        <v/>
      </c>
      <c r="CK1421" s="13" t="str">
        <f t="shared" si="837"/>
        <v/>
      </c>
      <c r="CL1421" t="str">
        <f t="shared" si="838"/>
        <v/>
      </c>
      <c r="CM1421" s="1" t="str">
        <f t="shared" si="839"/>
        <v/>
      </c>
      <c r="CN1421" t="str">
        <f t="shared" si="840"/>
        <v/>
      </c>
      <c r="CO1421" t="str">
        <f t="shared" si="841"/>
        <v/>
      </c>
      <c r="CP1421" t="str">
        <f t="shared" si="842"/>
        <v/>
      </c>
      <c r="CQ1421" s="2" t="str">
        <f t="shared" si="843"/>
        <v/>
      </c>
      <c r="CR1421" s="14" t="str">
        <f t="shared" si="844"/>
        <v/>
      </c>
      <c r="CS1421" s="13" t="str">
        <f t="shared" si="845"/>
        <v/>
      </c>
      <c r="CT1421" t="str">
        <f t="shared" si="846"/>
        <v/>
      </c>
      <c r="CU1421" s="1" t="str">
        <f t="shared" si="847"/>
        <v/>
      </c>
      <c r="CV1421" t="str">
        <f t="shared" si="848"/>
        <v/>
      </c>
      <c r="CW1421" t="str">
        <f t="shared" si="849"/>
        <v/>
      </c>
      <c r="CX1421" s="1" t="str">
        <f t="shared" si="850"/>
        <v/>
      </c>
      <c r="CY1421" s="2" t="str">
        <f t="shared" si="851"/>
        <v/>
      </c>
      <c r="CZ1421" s="1" t="str">
        <f t="shared" si="852"/>
        <v/>
      </c>
      <c r="DA1421" s="12" t="str">
        <f t="shared" si="853"/>
        <v/>
      </c>
      <c r="DB1421" s="13" t="str">
        <f t="shared" si="854"/>
        <v/>
      </c>
      <c r="DC1421" t="str">
        <f t="shared" si="855"/>
        <v/>
      </c>
    </row>
    <row r="1422" spans="27:107" x14ac:dyDescent="0.2">
      <c r="AA1422" t="str">
        <f>IF([3]Gegner!A1423="","",[3]Gegner!A1423)</f>
        <v/>
      </c>
      <c r="AB1422">
        <f>[3]Gegner!B1423</f>
        <v>0</v>
      </c>
      <c r="AC1422">
        <f>[3]Gegner!C1423</f>
        <v>0</v>
      </c>
      <c r="AD1422">
        <f>[3]Gegner!D1423</f>
        <v>0</v>
      </c>
      <c r="AE1422">
        <f>[3]Gegner!E1423</f>
        <v>0</v>
      </c>
      <c r="AF1422">
        <f>[3]Gegner!F1423</f>
        <v>0</v>
      </c>
      <c r="AG1422">
        <f>[3]Gegner!G1423</f>
        <v>0</v>
      </c>
      <c r="AH1422">
        <f>[3]Gegner!H1423</f>
        <v>0</v>
      </c>
      <c r="AI1422">
        <f>[3]Gegner!I1423</f>
        <v>0</v>
      </c>
      <c r="AJ1422">
        <f>[3]Gegner!J1423</f>
        <v>0</v>
      </c>
      <c r="AK1422">
        <f>[3]Gegner!K1423</f>
        <v>0</v>
      </c>
      <c r="AL1422">
        <f>[3]Gegner!L1423</f>
        <v>0</v>
      </c>
      <c r="AM1422">
        <f>[3]Gegner!M1423</f>
        <v>0</v>
      </c>
      <c r="AN1422">
        <f>[3]Gegner!N1423</f>
        <v>0</v>
      </c>
      <c r="AO1422">
        <f>[3]Gegner!O1423</f>
        <v>0</v>
      </c>
      <c r="AP1422">
        <f>[3]Gegner!P1423</f>
        <v>0</v>
      </c>
      <c r="AQ1422">
        <f>[3]Gegner!Q1423</f>
        <v>0</v>
      </c>
      <c r="AR1422">
        <f>[3]Gegner!R1423</f>
        <v>0</v>
      </c>
      <c r="AS1422">
        <f>[3]Gegner!S1423</f>
        <v>0</v>
      </c>
      <c r="AT1422">
        <f>[3]Gegner!T1423</f>
        <v>0</v>
      </c>
      <c r="AU1422">
        <f>[3]Gegner!U1423</f>
        <v>0</v>
      </c>
      <c r="AV1422">
        <f>[3]Gegner!V1423</f>
        <v>0</v>
      </c>
      <c r="AW1422">
        <f>[3]Gegner!W1423</f>
        <v>0</v>
      </c>
      <c r="AX1422">
        <f>[3]Gegner!X1423</f>
        <v>0</v>
      </c>
      <c r="AY1422">
        <f>[3]Gegner!Y1423</f>
        <v>0</v>
      </c>
      <c r="BA1422" s="12">
        <f>[3]Meisterschaftsspiele!L1422</f>
        <v>2</v>
      </c>
      <c r="BB1422" s="36">
        <v>41864</v>
      </c>
      <c r="BC1422" s="37" t="s">
        <v>5</v>
      </c>
      <c r="BD1422" s="64" t="s">
        <v>6</v>
      </c>
      <c r="BE1422" s="163" t="s">
        <v>83</v>
      </c>
      <c r="BF1422" s="174">
        <v>2</v>
      </c>
      <c r="BG1422" s="175" t="s">
        <v>22</v>
      </c>
      <c r="BH1422" s="43">
        <v>0</v>
      </c>
      <c r="BI1422" s="12">
        <f t="shared" si="856"/>
        <v>2</v>
      </c>
      <c r="BS1422" s="12" t="str">
        <f t="shared" si="857"/>
        <v/>
      </c>
      <c r="BT1422" s="13" t="str">
        <f t="shared" si="858"/>
        <v/>
      </c>
      <c r="BU1422" t="str">
        <f t="shared" si="859"/>
        <v/>
      </c>
      <c r="BV1422" s="19" t="str">
        <f t="shared" si="860"/>
        <v/>
      </c>
      <c r="BW1422" t="str">
        <f t="shared" si="861"/>
        <v/>
      </c>
      <c r="BX1422" t="str">
        <f t="shared" si="862"/>
        <v/>
      </c>
      <c r="BY1422" t="str">
        <f t="shared" si="863"/>
        <v/>
      </c>
      <c r="BZ1422" s="2" t="str">
        <f t="shared" si="864"/>
        <v/>
      </c>
      <c r="CA1422" s="14" t="str">
        <f t="shared" si="865"/>
        <v/>
      </c>
      <c r="CB1422" s="13" t="str">
        <f t="shared" si="866"/>
        <v/>
      </c>
      <c r="CC1422" t="str">
        <f t="shared" si="867"/>
        <v/>
      </c>
      <c r="CD1422" s="19" t="str">
        <f t="shared" si="868"/>
        <v/>
      </c>
      <c r="CE1422" t="str">
        <f t="shared" si="869"/>
        <v/>
      </c>
      <c r="CF1422" t="str">
        <f t="shared" si="870"/>
        <v/>
      </c>
      <c r="CG1422" s="1" t="str">
        <f t="shared" si="871"/>
        <v/>
      </c>
      <c r="CH1422" s="2" t="str">
        <f t="shared" si="872"/>
        <v/>
      </c>
      <c r="CI1422" s="1" t="str">
        <f t="shared" si="873"/>
        <v/>
      </c>
      <c r="CJ1422" s="12" t="str">
        <f t="shared" si="836"/>
        <v/>
      </c>
      <c r="CK1422" s="13" t="str">
        <f t="shared" si="837"/>
        <v/>
      </c>
      <c r="CL1422" t="str">
        <f t="shared" si="838"/>
        <v/>
      </c>
      <c r="CM1422" s="1" t="str">
        <f t="shared" si="839"/>
        <v/>
      </c>
      <c r="CN1422" t="str">
        <f t="shared" si="840"/>
        <v/>
      </c>
      <c r="CO1422" t="str">
        <f t="shared" si="841"/>
        <v/>
      </c>
      <c r="CP1422" t="str">
        <f t="shared" si="842"/>
        <v/>
      </c>
      <c r="CQ1422" s="2" t="str">
        <f t="shared" si="843"/>
        <v/>
      </c>
      <c r="CR1422" s="14" t="str">
        <f t="shared" si="844"/>
        <v/>
      </c>
      <c r="CS1422" s="13" t="str">
        <f t="shared" si="845"/>
        <v/>
      </c>
      <c r="CT1422" t="str">
        <f t="shared" si="846"/>
        <v/>
      </c>
      <c r="CU1422" s="1" t="str">
        <f t="shared" si="847"/>
        <v/>
      </c>
      <c r="CV1422" t="str">
        <f t="shared" si="848"/>
        <v/>
      </c>
      <c r="CW1422" t="str">
        <f t="shared" si="849"/>
        <v/>
      </c>
      <c r="CX1422" s="1" t="str">
        <f t="shared" si="850"/>
        <v/>
      </c>
      <c r="CY1422" s="2" t="str">
        <f t="shared" si="851"/>
        <v/>
      </c>
      <c r="CZ1422" s="1" t="str">
        <f t="shared" si="852"/>
        <v/>
      </c>
      <c r="DA1422" s="12" t="str">
        <f t="shared" si="853"/>
        <v/>
      </c>
      <c r="DB1422" s="13" t="str">
        <f t="shared" si="854"/>
        <v/>
      </c>
      <c r="DC1422" t="str">
        <f t="shared" si="855"/>
        <v/>
      </c>
    </row>
    <row r="1423" spans="27:107" x14ac:dyDescent="0.2">
      <c r="AA1423" t="str">
        <f>IF([3]Gegner!A1424="","",[3]Gegner!A1424)</f>
        <v/>
      </c>
      <c r="AB1423">
        <f>[3]Gegner!B1424</f>
        <v>0</v>
      </c>
      <c r="AC1423">
        <f>[3]Gegner!C1424</f>
        <v>0</v>
      </c>
      <c r="AD1423">
        <f>[3]Gegner!D1424</f>
        <v>0</v>
      </c>
      <c r="AE1423">
        <f>[3]Gegner!E1424</f>
        <v>0</v>
      </c>
      <c r="AF1423">
        <f>[3]Gegner!F1424</f>
        <v>0</v>
      </c>
      <c r="AG1423">
        <f>[3]Gegner!G1424</f>
        <v>0</v>
      </c>
      <c r="AH1423">
        <f>[3]Gegner!H1424</f>
        <v>0</v>
      </c>
      <c r="AI1423">
        <f>[3]Gegner!I1424</f>
        <v>0</v>
      </c>
      <c r="AJ1423">
        <f>[3]Gegner!J1424</f>
        <v>0</v>
      </c>
      <c r="AK1423">
        <f>[3]Gegner!K1424</f>
        <v>0</v>
      </c>
      <c r="AL1423">
        <f>[3]Gegner!L1424</f>
        <v>0</v>
      </c>
      <c r="AM1423">
        <f>[3]Gegner!M1424</f>
        <v>0</v>
      </c>
      <c r="AN1423">
        <f>[3]Gegner!N1424</f>
        <v>0</v>
      </c>
      <c r="AO1423">
        <f>[3]Gegner!O1424</f>
        <v>0</v>
      </c>
      <c r="AP1423">
        <f>[3]Gegner!P1424</f>
        <v>0</v>
      </c>
      <c r="AQ1423">
        <f>[3]Gegner!Q1424</f>
        <v>0</v>
      </c>
      <c r="AR1423">
        <f>[3]Gegner!R1424</f>
        <v>0</v>
      </c>
      <c r="AS1423">
        <f>[3]Gegner!S1424</f>
        <v>0</v>
      </c>
      <c r="AT1423">
        <f>[3]Gegner!T1424</f>
        <v>0</v>
      </c>
      <c r="AU1423">
        <f>[3]Gegner!U1424</f>
        <v>0</v>
      </c>
      <c r="AV1423">
        <f>[3]Gegner!V1424</f>
        <v>0</v>
      </c>
      <c r="AW1423">
        <f>[3]Gegner!W1424</f>
        <v>0</v>
      </c>
      <c r="AX1423">
        <f>[3]Gegner!X1424</f>
        <v>0</v>
      </c>
      <c r="AY1423">
        <f>[3]Gegner!Y1424</f>
        <v>0</v>
      </c>
      <c r="BA1423" s="12">
        <f>[3]Meisterschaftsspiele!L1423</f>
        <v>3</v>
      </c>
      <c r="BB1423" s="36">
        <v>41875</v>
      </c>
      <c r="BC1423" s="37" t="s">
        <v>5</v>
      </c>
      <c r="BD1423" s="64" t="s">
        <v>6</v>
      </c>
      <c r="BE1423" s="163" t="s">
        <v>144</v>
      </c>
      <c r="BF1423" s="174">
        <v>3</v>
      </c>
      <c r="BG1423" s="175" t="s">
        <v>22</v>
      </c>
      <c r="BH1423" s="43">
        <v>0</v>
      </c>
      <c r="BI1423" s="12">
        <f t="shared" si="856"/>
        <v>3</v>
      </c>
      <c r="BS1423" s="12" t="str">
        <f t="shared" si="857"/>
        <v/>
      </c>
      <c r="BT1423" s="13" t="str">
        <f t="shared" si="858"/>
        <v/>
      </c>
      <c r="BU1423" t="str">
        <f t="shared" si="859"/>
        <v/>
      </c>
      <c r="BV1423" s="19" t="str">
        <f t="shared" si="860"/>
        <v/>
      </c>
      <c r="BW1423" t="str">
        <f t="shared" si="861"/>
        <v/>
      </c>
      <c r="BX1423" t="str">
        <f t="shared" si="862"/>
        <v/>
      </c>
      <c r="BY1423" t="str">
        <f t="shared" si="863"/>
        <v/>
      </c>
      <c r="BZ1423" s="2" t="str">
        <f t="shared" si="864"/>
        <v/>
      </c>
      <c r="CA1423" s="14" t="str">
        <f t="shared" si="865"/>
        <v/>
      </c>
      <c r="CB1423" s="13" t="str">
        <f t="shared" si="866"/>
        <v/>
      </c>
      <c r="CC1423" t="str">
        <f t="shared" si="867"/>
        <v/>
      </c>
      <c r="CD1423" s="19" t="str">
        <f t="shared" si="868"/>
        <v/>
      </c>
      <c r="CE1423" t="str">
        <f t="shared" si="869"/>
        <v/>
      </c>
      <c r="CF1423" t="str">
        <f t="shared" si="870"/>
        <v/>
      </c>
      <c r="CG1423" s="1" t="str">
        <f t="shared" si="871"/>
        <v/>
      </c>
      <c r="CH1423" s="2" t="str">
        <f t="shared" si="872"/>
        <v/>
      </c>
      <c r="CI1423" s="1" t="str">
        <f t="shared" si="873"/>
        <v/>
      </c>
      <c r="CJ1423" s="12" t="str">
        <f t="shared" si="836"/>
        <v/>
      </c>
      <c r="CK1423" s="13" t="str">
        <f t="shared" si="837"/>
        <v/>
      </c>
      <c r="CL1423" t="str">
        <f t="shared" si="838"/>
        <v/>
      </c>
      <c r="CM1423" s="1" t="str">
        <f t="shared" si="839"/>
        <v/>
      </c>
      <c r="CN1423" t="str">
        <f t="shared" si="840"/>
        <v/>
      </c>
      <c r="CO1423" t="str">
        <f t="shared" si="841"/>
        <v/>
      </c>
      <c r="CP1423" t="str">
        <f t="shared" si="842"/>
        <v/>
      </c>
      <c r="CQ1423" s="2" t="str">
        <f t="shared" si="843"/>
        <v/>
      </c>
      <c r="CR1423" s="14" t="str">
        <f t="shared" si="844"/>
        <v/>
      </c>
      <c r="CS1423" s="13" t="str">
        <f t="shared" si="845"/>
        <v/>
      </c>
      <c r="CT1423" t="str">
        <f t="shared" si="846"/>
        <v/>
      </c>
      <c r="CU1423" s="1" t="str">
        <f t="shared" si="847"/>
        <v/>
      </c>
      <c r="CV1423" t="str">
        <f t="shared" si="848"/>
        <v/>
      </c>
      <c r="CW1423" t="str">
        <f t="shared" si="849"/>
        <v/>
      </c>
      <c r="CX1423" s="1" t="str">
        <f t="shared" si="850"/>
        <v/>
      </c>
      <c r="CY1423" s="2" t="str">
        <f t="shared" si="851"/>
        <v/>
      </c>
      <c r="CZ1423" s="1" t="str">
        <f t="shared" si="852"/>
        <v/>
      </c>
      <c r="DA1423" s="12" t="str">
        <f t="shared" si="853"/>
        <v/>
      </c>
      <c r="DB1423" s="13" t="str">
        <f t="shared" si="854"/>
        <v/>
      </c>
      <c r="DC1423" t="str">
        <f t="shared" si="855"/>
        <v/>
      </c>
    </row>
    <row r="1424" spans="27:107" x14ac:dyDescent="0.2">
      <c r="AA1424" t="str">
        <f>IF([3]Gegner!A1425="","",[3]Gegner!A1425)</f>
        <v/>
      </c>
      <c r="AB1424">
        <f>[3]Gegner!B1425</f>
        <v>0</v>
      </c>
      <c r="AC1424">
        <f>[3]Gegner!C1425</f>
        <v>0</v>
      </c>
      <c r="AD1424">
        <f>[3]Gegner!D1425</f>
        <v>0</v>
      </c>
      <c r="AE1424">
        <f>[3]Gegner!E1425</f>
        <v>0</v>
      </c>
      <c r="AF1424">
        <f>[3]Gegner!F1425</f>
        <v>0</v>
      </c>
      <c r="AG1424">
        <f>[3]Gegner!G1425</f>
        <v>0</v>
      </c>
      <c r="AH1424">
        <f>[3]Gegner!H1425</f>
        <v>0</v>
      </c>
      <c r="AI1424">
        <f>[3]Gegner!I1425</f>
        <v>0</v>
      </c>
      <c r="AJ1424">
        <f>[3]Gegner!J1425</f>
        <v>0</v>
      </c>
      <c r="AK1424">
        <f>[3]Gegner!K1425</f>
        <v>0</v>
      </c>
      <c r="AL1424">
        <f>[3]Gegner!L1425</f>
        <v>0</v>
      </c>
      <c r="AM1424">
        <f>[3]Gegner!M1425</f>
        <v>0</v>
      </c>
      <c r="AN1424">
        <f>[3]Gegner!N1425</f>
        <v>0</v>
      </c>
      <c r="AO1424">
        <f>[3]Gegner!O1425</f>
        <v>0</v>
      </c>
      <c r="AP1424">
        <f>[3]Gegner!P1425</f>
        <v>0</v>
      </c>
      <c r="AQ1424">
        <f>[3]Gegner!Q1425</f>
        <v>0</v>
      </c>
      <c r="AR1424">
        <f>[3]Gegner!R1425</f>
        <v>0</v>
      </c>
      <c r="AS1424">
        <f>[3]Gegner!S1425</f>
        <v>0</v>
      </c>
      <c r="AT1424">
        <f>[3]Gegner!T1425</f>
        <v>0</v>
      </c>
      <c r="AU1424">
        <f>[3]Gegner!U1425</f>
        <v>0</v>
      </c>
      <c r="AV1424">
        <f>[3]Gegner!V1425</f>
        <v>0</v>
      </c>
      <c r="AW1424">
        <f>[3]Gegner!W1425</f>
        <v>0</v>
      </c>
      <c r="AX1424">
        <f>[3]Gegner!X1425</f>
        <v>0</v>
      </c>
      <c r="AY1424">
        <f>[3]Gegner!Y1425</f>
        <v>0</v>
      </c>
      <c r="BA1424" s="12">
        <f>[3]Meisterschaftsspiele!L1424</f>
        <v>0</v>
      </c>
      <c r="BB1424" s="36">
        <v>41889</v>
      </c>
      <c r="BC1424" s="37" t="s">
        <v>5</v>
      </c>
      <c r="BD1424" s="64" t="s">
        <v>6</v>
      </c>
      <c r="BE1424" s="163" t="s">
        <v>146</v>
      </c>
      <c r="BF1424" s="174">
        <v>1</v>
      </c>
      <c r="BG1424" s="175" t="s">
        <v>22</v>
      </c>
      <c r="BH1424" s="43">
        <v>1</v>
      </c>
      <c r="BI1424" s="12">
        <f t="shared" si="856"/>
        <v>0</v>
      </c>
      <c r="BS1424" s="12" t="str">
        <f t="shared" si="857"/>
        <v/>
      </c>
      <c r="BT1424" s="13" t="str">
        <f t="shared" si="858"/>
        <v/>
      </c>
      <c r="BU1424" t="str">
        <f t="shared" si="859"/>
        <v/>
      </c>
      <c r="BV1424" s="19" t="str">
        <f t="shared" si="860"/>
        <v/>
      </c>
      <c r="BW1424" t="str">
        <f t="shared" si="861"/>
        <v/>
      </c>
      <c r="BX1424" t="str">
        <f t="shared" si="862"/>
        <v/>
      </c>
      <c r="BY1424" t="str">
        <f t="shared" si="863"/>
        <v/>
      </c>
      <c r="BZ1424" s="2" t="str">
        <f t="shared" si="864"/>
        <v/>
      </c>
      <c r="CA1424" s="14" t="str">
        <f t="shared" si="865"/>
        <v/>
      </c>
      <c r="CB1424" s="13" t="str">
        <f t="shared" si="866"/>
        <v/>
      </c>
      <c r="CC1424" t="str">
        <f t="shared" si="867"/>
        <v/>
      </c>
      <c r="CD1424" s="19" t="str">
        <f t="shared" si="868"/>
        <v/>
      </c>
      <c r="CE1424" t="str">
        <f t="shared" si="869"/>
        <v/>
      </c>
      <c r="CF1424" t="str">
        <f t="shared" si="870"/>
        <v/>
      </c>
      <c r="CG1424" s="1" t="str">
        <f t="shared" si="871"/>
        <v/>
      </c>
      <c r="CH1424" s="2" t="str">
        <f t="shared" si="872"/>
        <v/>
      </c>
      <c r="CI1424" s="1" t="str">
        <f t="shared" si="873"/>
        <v/>
      </c>
      <c r="CJ1424" s="12" t="str">
        <f t="shared" si="836"/>
        <v/>
      </c>
      <c r="CK1424" s="13" t="str">
        <f t="shared" si="837"/>
        <v/>
      </c>
      <c r="CL1424" t="str">
        <f t="shared" si="838"/>
        <v/>
      </c>
      <c r="CM1424" s="1" t="str">
        <f t="shared" si="839"/>
        <v/>
      </c>
      <c r="CN1424" t="str">
        <f t="shared" si="840"/>
        <v/>
      </c>
      <c r="CO1424" t="str">
        <f t="shared" si="841"/>
        <v/>
      </c>
      <c r="CP1424" t="str">
        <f t="shared" si="842"/>
        <v/>
      </c>
      <c r="CQ1424" s="2" t="str">
        <f t="shared" si="843"/>
        <v/>
      </c>
      <c r="CR1424" s="14" t="str">
        <f t="shared" si="844"/>
        <v/>
      </c>
      <c r="CS1424" s="13" t="str">
        <f t="shared" si="845"/>
        <v/>
      </c>
      <c r="CT1424" t="str">
        <f t="shared" si="846"/>
        <v/>
      </c>
      <c r="CU1424" s="1" t="str">
        <f t="shared" si="847"/>
        <v/>
      </c>
      <c r="CV1424" t="str">
        <f t="shared" si="848"/>
        <v/>
      </c>
      <c r="CW1424" t="str">
        <f t="shared" si="849"/>
        <v/>
      </c>
      <c r="CX1424" s="1" t="str">
        <f t="shared" si="850"/>
        <v/>
      </c>
      <c r="CY1424" s="2" t="str">
        <f t="shared" si="851"/>
        <v/>
      </c>
      <c r="CZ1424" s="1" t="str">
        <f t="shared" si="852"/>
        <v/>
      </c>
      <c r="DA1424" s="12" t="str">
        <f t="shared" si="853"/>
        <v/>
      </c>
      <c r="DB1424" s="13" t="str">
        <f t="shared" si="854"/>
        <v/>
      </c>
      <c r="DC1424" t="str">
        <f t="shared" si="855"/>
        <v/>
      </c>
    </row>
    <row r="1425" spans="27:107" x14ac:dyDescent="0.2">
      <c r="AA1425" t="str">
        <f>IF([3]Gegner!A1426="","",[3]Gegner!A1426)</f>
        <v/>
      </c>
      <c r="AB1425">
        <f>[3]Gegner!B1426</f>
        <v>0</v>
      </c>
      <c r="AC1425">
        <f>[3]Gegner!C1426</f>
        <v>0</v>
      </c>
      <c r="AD1425">
        <f>[3]Gegner!D1426</f>
        <v>0</v>
      </c>
      <c r="AE1425">
        <f>[3]Gegner!E1426</f>
        <v>0</v>
      </c>
      <c r="AF1425">
        <f>[3]Gegner!F1426</f>
        <v>0</v>
      </c>
      <c r="AG1425">
        <f>[3]Gegner!G1426</f>
        <v>0</v>
      </c>
      <c r="AH1425">
        <f>[3]Gegner!H1426</f>
        <v>0</v>
      </c>
      <c r="AI1425">
        <f>[3]Gegner!I1426</f>
        <v>0</v>
      </c>
      <c r="AJ1425">
        <f>[3]Gegner!J1426</f>
        <v>0</v>
      </c>
      <c r="AK1425">
        <f>[3]Gegner!K1426</f>
        <v>0</v>
      </c>
      <c r="AL1425">
        <f>[3]Gegner!L1426</f>
        <v>0</v>
      </c>
      <c r="AM1425">
        <f>[3]Gegner!M1426</f>
        <v>0</v>
      </c>
      <c r="AN1425">
        <f>[3]Gegner!N1426</f>
        <v>0</v>
      </c>
      <c r="AO1425">
        <f>[3]Gegner!O1426</f>
        <v>0</v>
      </c>
      <c r="AP1425">
        <f>[3]Gegner!P1426</f>
        <v>0</v>
      </c>
      <c r="AQ1425">
        <f>[3]Gegner!Q1426</f>
        <v>0</v>
      </c>
      <c r="AR1425">
        <f>[3]Gegner!R1426</f>
        <v>0</v>
      </c>
      <c r="AS1425">
        <f>[3]Gegner!S1426</f>
        <v>0</v>
      </c>
      <c r="AT1425">
        <f>[3]Gegner!T1426</f>
        <v>0</v>
      </c>
      <c r="AU1425">
        <f>[3]Gegner!U1426</f>
        <v>0</v>
      </c>
      <c r="AV1425">
        <f>[3]Gegner!V1426</f>
        <v>0</v>
      </c>
      <c r="AW1425">
        <f>[3]Gegner!W1426</f>
        <v>0</v>
      </c>
      <c r="AX1425">
        <f>[3]Gegner!X1426</f>
        <v>0</v>
      </c>
      <c r="AY1425">
        <f>[3]Gegner!Y1426</f>
        <v>0</v>
      </c>
      <c r="BA1425" s="12">
        <f>[3]Meisterschaftsspiele!L1425</f>
        <v>0</v>
      </c>
      <c r="BB1425" s="36">
        <v>41896</v>
      </c>
      <c r="BC1425" s="37" t="s">
        <v>46</v>
      </c>
      <c r="BD1425" s="64" t="s">
        <v>6</v>
      </c>
      <c r="BE1425" s="163" t="s">
        <v>5</v>
      </c>
      <c r="BF1425" s="174">
        <v>2</v>
      </c>
      <c r="BG1425" s="175" t="s">
        <v>22</v>
      </c>
      <c r="BH1425" s="43">
        <v>2</v>
      </c>
      <c r="BI1425" s="12">
        <f t="shared" si="856"/>
        <v>0</v>
      </c>
      <c r="BS1425" s="12" t="str">
        <f t="shared" si="857"/>
        <v/>
      </c>
      <c r="BT1425" s="13" t="str">
        <f t="shared" si="858"/>
        <v/>
      </c>
      <c r="BU1425" t="str">
        <f t="shared" si="859"/>
        <v/>
      </c>
      <c r="BV1425" s="19" t="str">
        <f t="shared" si="860"/>
        <v/>
      </c>
      <c r="BW1425" t="str">
        <f t="shared" si="861"/>
        <v/>
      </c>
      <c r="BX1425" t="str">
        <f t="shared" si="862"/>
        <v/>
      </c>
      <c r="BY1425" t="str">
        <f t="shared" si="863"/>
        <v/>
      </c>
      <c r="BZ1425" s="2" t="str">
        <f t="shared" si="864"/>
        <v/>
      </c>
      <c r="CA1425" s="14" t="str">
        <f t="shared" si="865"/>
        <v/>
      </c>
      <c r="CB1425" s="13" t="str">
        <f t="shared" si="866"/>
        <v/>
      </c>
      <c r="CC1425" t="str">
        <f t="shared" si="867"/>
        <v/>
      </c>
      <c r="CD1425" s="19" t="str">
        <f t="shared" si="868"/>
        <v/>
      </c>
      <c r="CE1425" t="str">
        <f t="shared" si="869"/>
        <v/>
      </c>
      <c r="CF1425" t="str">
        <f t="shared" si="870"/>
        <v/>
      </c>
      <c r="CG1425" s="1" t="str">
        <f t="shared" si="871"/>
        <v/>
      </c>
      <c r="CH1425" s="2" t="str">
        <f t="shared" si="872"/>
        <v/>
      </c>
      <c r="CI1425" s="1" t="str">
        <f t="shared" si="873"/>
        <v/>
      </c>
      <c r="CJ1425" s="12" t="str">
        <f t="shared" si="836"/>
        <v/>
      </c>
      <c r="CK1425" s="13" t="str">
        <f t="shared" si="837"/>
        <v/>
      </c>
      <c r="CL1425" t="str">
        <f t="shared" si="838"/>
        <v/>
      </c>
      <c r="CM1425" s="1" t="str">
        <f t="shared" si="839"/>
        <v/>
      </c>
      <c r="CN1425" t="str">
        <f t="shared" si="840"/>
        <v/>
      </c>
      <c r="CO1425" t="str">
        <f t="shared" si="841"/>
        <v/>
      </c>
      <c r="CP1425" t="str">
        <f t="shared" si="842"/>
        <v/>
      </c>
      <c r="CQ1425" s="2" t="str">
        <f t="shared" si="843"/>
        <v/>
      </c>
      <c r="CR1425" s="14" t="str">
        <f t="shared" si="844"/>
        <v/>
      </c>
      <c r="CS1425" s="13" t="str">
        <f t="shared" si="845"/>
        <v/>
      </c>
      <c r="CT1425" t="str">
        <f t="shared" si="846"/>
        <v/>
      </c>
      <c r="CU1425" s="1" t="str">
        <f t="shared" si="847"/>
        <v/>
      </c>
      <c r="CV1425" t="str">
        <f t="shared" si="848"/>
        <v/>
      </c>
      <c r="CW1425" t="str">
        <f t="shared" si="849"/>
        <v/>
      </c>
      <c r="CX1425" s="1" t="str">
        <f t="shared" si="850"/>
        <v/>
      </c>
      <c r="CY1425" s="2" t="str">
        <f t="shared" si="851"/>
        <v/>
      </c>
      <c r="CZ1425" s="1" t="str">
        <f t="shared" si="852"/>
        <v/>
      </c>
      <c r="DA1425" s="12" t="str">
        <f t="shared" si="853"/>
        <v/>
      </c>
      <c r="DB1425" s="13" t="str">
        <f t="shared" si="854"/>
        <v/>
      </c>
      <c r="DC1425" t="str">
        <f t="shared" si="855"/>
        <v/>
      </c>
    </row>
    <row r="1426" spans="27:107" x14ac:dyDescent="0.2">
      <c r="AA1426" t="str">
        <f>IF([3]Gegner!A1427="","",[3]Gegner!A1427)</f>
        <v/>
      </c>
      <c r="AB1426">
        <f>[3]Gegner!B1427</f>
        <v>0</v>
      </c>
      <c r="AC1426">
        <f>[3]Gegner!C1427</f>
        <v>0</v>
      </c>
      <c r="AD1426">
        <f>[3]Gegner!D1427</f>
        <v>0</v>
      </c>
      <c r="AE1426">
        <f>[3]Gegner!E1427</f>
        <v>0</v>
      </c>
      <c r="AF1426">
        <f>[3]Gegner!F1427</f>
        <v>0</v>
      </c>
      <c r="AG1426">
        <f>[3]Gegner!G1427</f>
        <v>0</v>
      </c>
      <c r="AH1426">
        <f>[3]Gegner!H1427</f>
        <v>0</v>
      </c>
      <c r="AI1426">
        <f>[3]Gegner!I1427</f>
        <v>0</v>
      </c>
      <c r="AJ1426">
        <f>[3]Gegner!J1427</f>
        <v>0</v>
      </c>
      <c r="AK1426">
        <f>[3]Gegner!K1427</f>
        <v>0</v>
      </c>
      <c r="AL1426">
        <f>[3]Gegner!L1427</f>
        <v>0</v>
      </c>
      <c r="AM1426">
        <f>[3]Gegner!M1427</f>
        <v>0</v>
      </c>
      <c r="AN1426">
        <f>[3]Gegner!N1427</f>
        <v>0</v>
      </c>
      <c r="AO1426">
        <f>[3]Gegner!O1427</f>
        <v>0</v>
      </c>
      <c r="AP1426">
        <f>[3]Gegner!P1427</f>
        <v>0</v>
      </c>
      <c r="AQ1426">
        <f>[3]Gegner!Q1427</f>
        <v>0</v>
      </c>
      <c r="AR1426">
        <f>[3]Gegner!R1427</f>
        <v>0</v>
      </c>
      <c r="AS1426">
        <f>[3]Gegner!S1427</f>
        <v>0</v>
      </c>
      <c r="AT1426">
        <f>[3]Gegner!T1427</f>
        <v>0</v>
      </c>
      <c r="AU1426">
        <f>[3]Gegner!U1427</f>
        <v>0</v>
      </c>
      <c r="AV1426">
        <f>[3]Gegner!V1427</f>
        <v>0</v>
      </c>
      <c r="AW1426">
        <f>[3]Gegner!W1427</f>
        <v>0</v>
      </c>
      <c r="AX1426">
        <f>[3]Gegner!X1427</f>
        <v>0</v>
      </c>
      <c r="AY1426">
        <f>[3]Gegner!Y1427</f>
        <v>0</v>
      </c>
      <c r="BA1426" s="12">
        <f>[3]Meisterschaftsspiele!L1426</f>
        <v>0</v>
      </c>
      <c r="BB1426" s="36">
        <v>41914</v>
      </c>
      <c r="BC1426" s="37" t="s">
        <v>5</v>
      </c>
      <c r="BD1426" s="64" t="s">
        <v>6</v>
      </c>
      <c r="BE1426" s="163" t="s">
        <v>27</v>
      </c>
      <c r="BF1426" s="174">
        <v>1</v>
      </c>
      <c r="BG1426" s="175" t="s">
        <v>22</v>
      </c>
      <c r="BH1426" s="43">
        <v>1</v>
      </c>
      <c r="BI1426" s="12">
        <f t="shared" si="856"/>
        <v>0</v>
      </c>
      <c r="BS1426" s="12" t="str">
        <f t="shared" si="857"/>
        <v/>
      </c>
      <c r="BT1426" s="13" t="str">
        <f t="shared" si="858"/>
        <v/>
      </c>
      <c r="BU1426" t="str">
        <f t="shared" si="859"/>
        <v/>
      </c>
      <c r="BV1426" s="19" t="str">
        <f t="shared" si="860"/>
        <v/>
      </c>
      <c r="BW1426" t="str">
        <f t="shared" si="861"/>
        <v/>
      </c>
      <c r="BX1426" t="str">
        <f t="shared" si="862"/>
        <v/>
      </c>
      <c r="BY1426" t="str">
        <f t="shared" si="863"/>
        <v/>
      </c>
      <c r="BZ1426" s="2" t="str">
        <f t="shared" si="864"/>
        <v/>
      </c>
      <c r="CA1426" s="14" t="str">
        <f t="shared" si="865"/>
        <v/>
      </c>
      <c r="CB1426" s="13" t="str">
        <f t="shared" si="866"/>
        <v/>
      </c>
      <c r="CC1426" t="str">
        <f t="shared" si="867"/>
        <v/>
      </c>
      <c r="CD1426" s="19" t="str">
        <f t="shared" si="868"/>
        <v/>
      </c>
      <c r="CE1426" t="str">
        <f t="shared" si="869"/>
        <v/>
      </c>
      <c r="CF1426" t="str">
        <f t="shared" si="870"/>
        <v/>
      </c>
      <c r="CG1426" s="1" t="str">
        <f t="shared" si="871"/>
        <v/>
      </c>
      <c r="CH1426" s="2" t="str">
        <f t="shared" si="872"/>
        <v/>
      </c>
      <c r="CI1426" s="1" t="str">
        <f t="shared" si="873"/>
        <v/>
      </c>
      <c r="CJ1426" s="12" t="str">
        <f t="shared" si="836"/>
        <v/>
      </c>
      <c r="CK1426" s="13" t="str">
        <f t="shared" si="837"/>
        <v/>
      </c>
      <c r="CL1426" t="str">
        <f t="shared" si="838"/>
        <v/>
      </c>
      <c r="CM1426" s="1" t="str">
        <f t="shared" si="839"/>
        <v/>
      </c>
      <c r="CN1426" t="str">
        <f t="shared" si="840"/>
        <v/>
      </c>
      <c r="CO1426" t="str">
        <f t="shared" si="841"/>
        <v/>
      </c>
      <c r="CP1426" t="str">
        <f t="shared" si="842"/>
        <v/>
      </c>
      <c r="CQ1426" s="2" t="str">
        <f t="shared" si="843"/>
        <v/>
      </c>
      <c r="CR1426" s="14" t="str">
        <f t="shared" si="844"/>
        <v/>
      </c>
      <c r="CS1426" s="13" t="str">
        <f t="shared" si="845"/>
        <v/>
      </c>
      <c r="CT1426" t="str">
        <f t="shared" si="846"/>
        <v/>
      </c>
      <c r="CU1426" s="1" t="str">
        <f t="shared" si="847"/>
        <v/>
      </c>
      <c r="CV1426" t="str">
        <f t="shared" si="848"/>
        <v/>
      </c>
      <c r="CW1426" t="str">
        <f t="shared" si="849"/>
        <v/>
      </c>
      <c r="CX1426" s="1" t="str">
        <f t="shared" si="850"/>
        <v/>
      </c>
      <c r="CY1426" s="2" t="str">
        <f t="shared" si="851"/>
        <v/>
      </c>
      <c r="CZ1426" s="1" t="str">
        <f t="shared" si="852"/>
        <v/>
      </c>
      <c r="DA1426" s="12" t="str">
        <f t="shared" si="853"/>
        <v/>
      </c>
      <c r="DB1426" s="13" t="str">
        <f t="shared" si="854"/>
        <v/>
      </c>
      <c r="DC1426" t="str">
        <f t="shared" si="855"/>
        <v/>
      </c>
    </row>
    <row r="1427" spans="27:107" x14ac:dyDescent="0.2">
      <c r="AA1427" t="str">
        <f>IF([3]Gegner!A1428="","",[3]Gegner!A1428)</f>
        <v/>
      </c>
      <c r="AB1427">
        <f>[3]Gegner!B1428</f>
        <v>0</v>
      </c>
      <c r="AC1427">
        <f>[3]Gegner!C1428</f>
        <v>0</v>
      </c>
      <c r="AD1427">
        <f>[3]Gegner!D1428</f>
        <v>0</v>
      </c>
      <c r="AE1427">
        <f>[3]Gegner!E1428</f>
        <v>0</v>
      </c>
      <c r="AF1427">
        <f>[3]Gegner!F1428</f>
        <v>0</v>
      </c>
      <c r="AG1427">
        <f>[3]Gegner!G1428</f>
        <v>0</v>
      </c>
      <c r="AH1427">
        <f>[3]Gegner!H1428</f>
        <v>0</v>
      </c>
      <c r="AI1427">
        <f>[3]Gegner!I1428</f>
        <v>0</v>
      </c>
      <c r="AJ1427">
        <f>[3]Gegner!J1428</f>
        <v>0</v>
      </c>
      <c r="AK1427">
        <f>[3]Gegner!K1428</f>
        <v>0</v>
      </c>
      <c r="AL1427">
        <f>[3]Gegner!L1428</f>
        <v>0</v>
      </c>
      <c r="AM1427">
        <f>[3]Gegner!M1428</f>
        <v>0</v>
      </c>
      <c r="AN1427">
        <f>[3]Gegner!N1428</f>
        <v>0</v>
      </c>
      <c r="AO1427">
        <f>[3]Gegner!O1428</f>
        <v>0</v>
      </c>
      <c r="AP1427">
        <f>[3]Gegner!P1428</f>
        <v>0</v>
      </c>
      <c r="AQ1427">
        <f>[3]Gegner!Q1428</f>
        <v>0</v>
      </c>
      <c r="AR1427">
        <f>[3]Gegner!R1428</f>
        <v>0</v>
      </c>
      <c r="AS1427">
        <f>[3]Gegner!S1428</f>
        <v>0</v>
      </c>
      <c r="AT1427">
        <f>[3]Gegner!T1428</f>
        <v>0</v>
      </c>
      <c r="AU1427">
        <f>[3]Gegner!U1428</f>
        <v>0</v>
      </c>
      <c r="AV1427">
        <f>[3]Gegner!V1428</f>
        <v>0</v>
      </c>
      <c r="AW1427">
        <f>[3]Gegner!W1428</f>
        <v>0</v>
      </c>
      <c r="AX1427">
        <f>[3]Gegner!X1428</f>
        <v>0</v>
      </c>
      <c r="AY1427">
        <f>[3]Gegner!Y1428</f>
        <v>0</v>
      </c>
      <c r="BA1427" s="12">
        <f>[3]Meisterschaftsspiele!L1427</f>
        <v>1</v>
      </c>
      <c r="BB1427" s="36">
        <v>41917</v>
      </c>
      <c r="BC1427" s="37" t="s">
        <v>124</v>
      </c>
      <c r="BD1427" s="64" t="s">
        <v>6</v>
      </c>
      <c r="BE1427" s="163" t="s">
        <v>5</v>
      </c>
      <c r="BF1427" s="174">
        <v>0</v>
      </c>
      <c r="BG1427" s="175" t="s">
        <v>22</v>
      </c>
      <c r="BH1427" s="43">
        <v>1</v>
      </c>
      <c r="BI1427" s="12">
        <f t="shared" si="856"/>
        <v>1</v>
      </c>
      <c r="BS1427" s="12" t="str">
        <f t="shared" si="857"/>
        <v/>
      </c>
      <c r="BT1427" s="13" t="str">
        <f t="shared" si="858"/>
        <v/>
      </c>
      <c r="BU1427" t="str">
        <f t="shared" si="859"/>
        <v/>
      </c>
      <c r="BV1427" s="19" t="str">
        <f t="shared" si="860"/>
        <v/>
      </c>
      <c r="BW1427" t="str">
        <f t="shared" si="861"/>
        <v/>
      </c>
      <c r="BX1427" t="str">
        <f t="shared" si="862"/>
        <v/>
      </c>
      <c r="BY1427" t="str">
        <f t="shared" si="863"/>
        <v/>
      </c>
      <c r="BZ1427" s="2" t="str">
        <f t="shared" si="864"/>
        <v/>
      </c>
      <c r="CA1427" s="14" t="str">
        <f t="shared" si="865"/>
        <v/>
      </c>
      <c r="CB1427" s="13" t="str">
        <f t="shared" si="866"/>
        <v/>
      </c>
      <c r="CC1427" t="str">
        <f t="shared" si="867"/>
        <v/>
      </c>
      <c r="CD1427" s="19" t="str">
        <f t="shared" si="868"/>
        <v/>
      </c>
      <c r="CE1427" t="str">
        <f t="shared" si="869"/>
        <v/>
      </c>
      <c r="CF1427" t="str">
        <f t="shared" si="870"/>
        <v/>
      </c>
      <c r="CG1427" s="1" t="str">
        <f t="shared" si="871"/>
        <v/>
      </c>
      <c r="CH1427" s="2" t="str">
        <f t="shared" si="872"/>
        <v/>
      </c>
      <c r="CI1427" s="1" t="str">
        <f t="shared" si="873"/>
        <v/>
      </c>
      <c r="CJ1427" s="12" t="str">
        <f t="shared" si="836"/>
        <v/>
      </c>
      <c r="CK1427" s="13" t="str">
        <f t="shared" si="837"/>
        <v/>
      </c>
      <c r="CL1427" t="str">
        <f t="shared" si="838"/>
        <v/>
      </c>
      <c r="CM1427" s="1" t="str">
        <f t="shared" si="839"/>
        <v/>
      </c>
      <c r="CN1427" t="str">
        <f t="shared" si="840"/>
        <v/>
      </c>
      <c r="CO1427" t="str">
        <f t="shared" si="841"/>
        <v/>
      </c>
      <c r="CP1427" t="str">
        <f t="shared" si="842"/>
        <v/>
      </c>
      <c r="CQ1427" s="2" t="str">
        <f t="shared" si="843"/>
        <v/>
      </c>
      <c r="CR1427" s="14" t="str">
        <f t="shared" si="844"/>
        <v/>
      </c>
      <c r="CS1427" s="13" t="str">
        <f t="shared" si="845"/>
        <v/>
      </c>
      <c r="CT1427" t="str">
        <f t="shared" si="846"/>
        <v/>
      </c>
      <c r="CU1427" s="1" t="str">
        <f t="shared" si="847"/>
        <v/>
      </c>
      <c r="CV1427" t="str">
        <f t="shared" si="848"/>
        <v/>
      </c>
      <c r="CW1427" t="str">
        <f t="shared" si="849"/>
        <v/>
      </c>
      <c r="CX1427" s="1" t="str">
        <f t="shared" si="850"/>
        <v/>
      </c>
      <c r="CY1427" s="2" t="str">
        <f t="shared" si="851"/>
        <v/>
      </c>
      <c r="CZ1427" s="1" t="str">
        <f t="shared" si="852"/>
        <v/>
      </c>
      <c r="DA1427" s="12" t="str">
        <f t="shared" si="853"/>
        <v/>
      </c>
      <c r="DB1427" s="13" t="str">
        <f t="shared" si="854"/>
        <v/>
      </c>
      <c r="DC1427" t="str">
        <f t="shared" si="855"/>
        <v/>
      </c>
    </row>
    <row r="1428" spans="27:107" x14ac:dyDescent="0.2">
      <c r="AA1428" t="str">
        <f>IF([3]Gegner!A1429="","",[3]Gegner!A1429)</f>
        <v/>
      </c>
      <c r="AB1428">
        <f>[3]Gegner!B1429</f>
        <v>0</v>
      </c>
      <c r="AC1428">
        <f>[3]Gegner!C1429</f>
        <v>0</v>
      </c>
      <c r="AD1428">
        <f>[3]Gegner!D1429</f>
        <v>0</v>
      </c>
      <c r="AE1428">
        <f>[3]Gegner!E1429</f>
        <v>0</v>
      </c>
      <c r="AF1428">
        <f>[3]Gegner!F1429</f>
        <v>0</v>
      </c>
      <c r="AG1428">
        <f>[3]Gegner!G1429</f>
        <v>0</v>
      </c>
      <c r="AH1428">
        <f>[3]Gegner!H1429</f>
        <v>0</v>
      </c>
      <c r="AI1428">
        <f>[3]Gegner!I1429</f>
        <v>0</v>
      </c>
      <c r="AJ1428">
        <f>[3]Gegner!J1429</f>
        <v>0</v>
      </c>
      <c r="AK1428">
        <f>[3]Gegner!K1429</f>
        <v>0</v>
      </c>
      <c r="AL1428">
        <f>[3]Gegner!L1429</f>
        <v>0</v>
      </c>
      <c r="AM1428">
        <f>[3]Gegner!M1429</f>
        <v>0</v>
      </c>
      <c r="AN1428">
        <f>[3]Gegner!N1429</f>
        <v>0</v>
      </c>
      <c r="AO1428">
        <f>[3]Gegner!O1429</f>
        <v>0</v>
      </c>
      <c r="AP1428">
        <f>[3]Gegner!P1429</f>
        <v>0</v>
      </c>
      <c r="AQ1428">
        <f>[3]Gegner!Q1429</f>
        <v>0</v>
      </c>
      <c r="AR1428">
        <f>[3]Gegner!R1429</f>
        <v>0</v>
      </c>
      <c r="AS1428">
        <f>[3]Gegner!S1429</f>
        <v>0</v>
      </c>
      <c r="AT1428">
        <f>[3]Gegner!T1429</f>
        <v>0</v>
      </c>
      <c r="AU1428">
        <f>[3]Gegner!U1429</f>
        <v>0</v>
      </c>
      <c r="AV1428">
        <f>[3]Gegner!V1429</f>
        <v>0</v>
      </c>
      <c r="AW1428">
        <f>[3]Gegner!W1429</f>
        <v>0</v>
      </c>
      <c r="AX1428">
        <f>[3]Gegner!X1429</f>
        <v>0</v>
      </c>
      <c r="AY1428">
        <f>[3]Gegner!Y1429</f>
        <v>0</v>
      </c>
      <c r="BA1428" s="12">
        <f>[3]Meisterschaftsspiele!L1428</f>
        <v>1</v>
      </c>
      <c r="BB1428" s="36">
        <v>41921</v>
      </c>
      <c r="BC1428" s="37" t="s">
        <v>5</v>
      </c>
      <c r="BD1428" s="64" t="s">
        <v>6</v>
      </c>
      <c r="BE1428" s="163" t="s">
        <v>87</v>
      </c>
      <c r="BF1428" s="174">
        <v>3</v>
      </c>
      <c r="BG1428" s="175" t="s">
        <v>22</v>
      </c>
      <c r="BH1428" s="43">
        <v>2</v>
      </c>
      <c r="BI1428" s="12">
        <f t="shared" si="856"/>
        <v>1</v>
      </c>
      <c r="BS1428" s="12" t="str">
        <f t="shared" si="857"/>
        <v/>
      </c>
      <c r="BT1428" s="13" t="str">
        <f t="shared" si="858"/>
        <v/>
      </c>
      <c r="BU1428" t="str">
        <f t="shared" si="859"/>
        <v/>
      </c>
      <c r="BV1428" s="19" t="str">
        <f t="shared" si="860"/>
        <v/>
      </c>
      <c r="BW1428" t="str">
        <f t="shared" si="861"/>
        <v/>
      </c>
      <c r="BX1428" t="str">
        <f t="shared" si="862"/>
        <v/>
      </c>
      <c r="BY1428" t="str">
        <f t="shared" si="863"/>
        <v/>
      </c>
      <c r="BZ1428" s="2" t="str">
        <f t="shared" si="864"/>
        <v/>
      </c>
      <c r="CA1428" s="14" t="str">
        <f t="shared" si="865"/>
        <v/>
      </c>
      <c r="CB1428" s="13" t="str">
        <f t="shared" si="866"/>
        <v/>
      </c>
      <c r="CC1428" t="str">
        <f t="shared" si="867"/>
        <v/>
      </c>
      <c r="CD1428" s="19" t="str">
        <f t="shared" si="868"/>
        <v/>
      </c>
      <c r="CE1428" t="str">
        <f t="shared" si="869"/>
        <v/>
      </c>
      <c r="CF1428" t="str">
        <f t="shared" si="870"/>
        <v/>
      </c>
      <c r="CG1428" s="1" t="str">
        <f t="shared" si="871"/>
        <v/>
      </c>
      <c r="CH1428" s="2" t="str">
        <f t="shared" si="872"/>
        <v/>
      </c>
      <c r="CI1428" s="1" t="str">
        <f t="shared" si="873"/>
        <v/>
      </c>
      <c r="CJ1428" s="12" t="str">
        <f t="shared" si="836"/>
        <v/>
      </c>
      <c r="CK1428" s="13" t="str">
        <f t="shared" si="837"/>
        <v/>
      </c>
      <c r="CL1428" t="str">
        <f t="shared" si="838"/>
        <v/>
      </c>
      <c r="CM1428" s="1" t="str">
        <f t="shared" si="839"/>
        <v/>
      </c>
      <c r="CN1428" t="str">
        <f t="shared" si="840"/>
        <v/>
      </c>
      <c r="CO1428" t="str">
        <f t="shared" si="841"/>
        <v/>
      </c>
      <c r="CP1428" t="str">
        <f t="shared" si="842"/>
        <v/>
      </c>
      <c r="CQ1428" s="2" t="str">
        <f t="shared" si="843"/>
        <v/>
      </c>
      <c r="CR1428" s="14" t="str">
        <f t="shared" si="844"/>
        <v/>
      </c>
      <c r="CS1428" s="13" t="str">
        <f t="shared" si="845"/>
        <v/>
      </c>
      <c r="CT1428" t="str">
        <f t="shared" si="846"/>
        <v/>
      </c>
      <c r="CU1428" s="1" t="str">
        <f t="shared" si="847"/>
        <v/>
      </c>
      <c r="CV1428" t="str">
        <f t="shared" si="848"/>
        <v/>
      </c>
      <c r="CW1428" t="str">
        <f t="shared" si="849"/>
        <v/>
      </c>
      <c r="CX1428" s="1" t="str">
        <f t="shared" si="850"/>
        <v/>
      </c>
      <c r="CY1428" s="2" t="str">
        <f t="shared" si="851"/>
        <v/>
      </c>
      <c r="CZ1428" s="1" t="str">
        <f t="shared" si="852"/>
        <v/>
      </c>
      <c r="DA1428" s="12" t="str">
        <f t="shared" si="853"/>
        <v/>
      </c>
      <c r="DB1428" s="13" t="str">
        <f t="shared" si="854"/>
        <v/>
      </c>
      <c r="DC1428" t="str">
        <f t="shared" si="855"/>
        <v/>
      </c>
    </row>
    <row r="1429" spans="27:107" x14ac:dyDescent="0.2">
      <c r="AA1429" t="str">
        <f>IF([3]Gegner!A1430="","",[3]Gegner!A1430)</f>
        <v/>
      </c>
      <c r="AB1429">
        <f>[3]Gegner!B1430</f>
        <v>0</v>
      </c>
      <c r="AC1429">
        <f>[3]Gegner!C1430</f>
        <v>0</v>
      </c>
      <c r="AD1429">
        <f>[3]Gegner!D1430</f>
        <v>0</v>
      </c>
      <c r="AE1429">
        <f>[3]Gegner!E1430</f>
        <v>0</v>
      </c>
      <c r="AF1429">
        <f>[3]Gegner!F1430</f>
        <v>0</v>
      </c>
      <c r="AG1429">
        <f>[3]Gegner!G1430</f>
        <v>0</v>
      </c>
      <c r="AH1429">
        <f>[3]Gegner!H1430</f>
        <v>0</v>
      </c>
      <c r="AI1429">
        <f>[3]Gegner!I1430</f>
        <v>0</v>
      </c>
      <c r="AJ1429">
        <f>[3]Gegner!J1430</f>
        <v>0</v>
      </c>
      <c r="AK1429">
        <f>[3]Gegner!K1430</f>
        <v>0</v>
      </c>
      <c r="AL1429">
        <f>[3]Gegner!L1430</f>
        <v>0</v>
      </c>
      <c r="AM1429">
        <f>[3]Gegner!M1430</f>
        <v>0</v>
      </c>
      <c r="AN1429">
        <f>[3]Gegner!N1430</f>
        <v>0</v>
      </c>
      <c r="AO1429">
        <f>[3]Gegner!O1430</f>
        <v>0</v>
      </c>
      <c r="AP1429">
        <f>[3]Gegner!P1430</f>
        <v>0</v>
      </c>
      <c r="AQ1429">
        <f>[3]Gegner!Q1430</f>
        <v>0</v>
      </c>
      <c r="AR1429">
        <f>[3]Gegner!R1430</f>
        <v>0</v>
      </c>
      <c r="AS1429">
        <f>[3]Gegner!S1430</f>
        <v>0</v>
      </c>
      <c r="AT1429">
        <f>[3]Gegner!T1430</f>
        <v>0</v>
      </c>
      <c r="AU1429">
        <f>[3]Gegner!U1430</f>
        <v>0</v>
      </c>
      <c r="AV1429">
        <f>[3]Gegner!V1430</f>
        <v>0</v>
      </c>
      <c r="AW1429">
        <f>[3]Gegner!W1430</f>
        <v>0</v>
      </c>
      <c r="AX1429">
        <f>[3]Gegner!X1430</f>
        <v>0</v>
      </c>
      <c r="AY1429">
        <f>[3]Gegner!Y1430</f>
        <v>0</v>
      </c>
      <c r="BA1429" s="12">
        <f>[3]Meisterschaftsspiele!L1429</f>
        <v>-1</v>
      </c>
      <c r="BB1429" s="36">
        <v>41927</v>
      </c>
      <c r="BC1429" s="37" t="s">
        <v>30</v>
      </c>
      <c r="BD1429" s="64" t="s">
        <v>6</v>
      </c>
      <c r="BE1429" s="163" t="s">
        <v>5</v>
      </c>
      <c r="BF1429" s="174">
        <v>1</v>
      </c>
      <c r="BG1429" s="175" t="s">
        <v>22</v>
      </c>
      <c r="BH1429" s="43">
        <v>0</v>
      </c>
      <c r="BI1429" s="12">
        <f t="shared" si="856"/>
        <v>-1</v>
      </c>
      <c r="BS1429" s="12" t="str">
        <f t="shared" si="857"/>
        <v/>
      </c>
      <c r="BT1429" s="13" t="str">
        <f t="shared" si="858"/>
        <v/>
      </c>
      <c r="BU1429" t="str">
        <f t="shared" si="859"/>
        <v/>
      </c>
      <c r="BV1429" s="19" t="str">
        <f t="shared" si="860"/>
        <v/>
      </c>
      <c r="BW1429" t="str">
        <f t="shared" si="861"/>
        <v/>
      </c>
      <c r="BX1429" t="str">
        <f t="shared" si="862"/>
        <v/>
      </c>
      <c r="BY1429" t="str">
        <f t="shared" si="863"/>
        <v/>
      </c>
      <c r="BZ1429" s="2" t="str">
        <f t="shared" si="864"/>
        <v/>
      </c>
      <c r="CA1429" s="14" t="str">
        <f t="shared" si="865"/>
        <v/>
      </c>
      <c r="CB1429" s="13" t="str">
        <f t="shared" si="866"/>
        <v/>
      </c>
      <c r="CC1429" t="str">
        <f t="shared" si="867"/>
        <v/>
      </c>
      <c r="CD1429" s="19" t="str">
        <f t="shared" si="868"/>
        <v/>
      </c>
      <c r="CE1429" t="str">
        <f t="shared" si="869"/>
        <v/>
      </c>
      <c r="CF1429" t="str">
        <f t="shared" si="870"/>
        <v/>
      </c>
      <c r="CG1429" s="1" t="str">
        <f t="shared" si="871"/>
        <v/>
      </c>
      <c r="CH1429" s="2" t="str">
        <f t="shared" si="872"/>
        <v/>
      </c>
      <c r="CI1429" s="1" t="str">
        <f t="shared" si="873"/>
        <v/>
      </c>
      <c r="CJ1429" s="12" t="str">
        <f t="shared" si="836"/>
        <v/>
      </c>
      <c r="CK1429" s="13" t="str">
        <f t="shared" si="837"/>
        <v/>
      </c>
      <c r="CL1429" t="str">
        <f t="shared" si="838"/>
        <v/>
      </c>
      <c r="CM1429" s="1" t="str">
        <f t="shared" si="839"/>
        <v/>
      </c>
      <c r="CN1429" t="str">
        <f t="shared" si="840"/>
        <v/>
      </c>
      <c r="CO1429" t="str">
        <f t="shared" si="841"/>
        <v/>
      </c>
      <c r="CP1429" t="str">
        <f t="shared" si="842"/>
        <v/>
      </c>
      <c r="CQ1429" s="2" t="str">
        <f t="shared" si="843"/>
        <v/>
      </c>
      <c r="CR1429" s="14" t="str">
        <f t="shared" si="844"/>
        <v/>
      </c>
      <c r="CS1429" s="13" t="str">
        <f t="shared" si="845"/>
        <v/>
      </c>
      <c r="CT1429" t="str">
        <f t="shared" si="846"/>
        <v/>
      </c>
      <c r="CU1429" s="1" t="str">
        <f t="shared" si="847"/>
        <v/>
      </c>
      <c r="CV1429" t="str">
        <f t="shared" si="848"/>
        <v/>
      </c>
      <c r="CW1429" t="str">
        <f t="shared" si="849"/>
        <v/>
      </c>
      <c r="CX1429" s="1" t="str">
        <f t="shared" si="850"/>
        <v/>
      </c>
      <c r="CY1429" s="2" t="str">
        <f t="shared" si="851"/>
        <v/>
      </c>
      <c r="CZ1429" s="1" t="str">
        <f t="shared" si="852"/>
        <v/>
      </c>
      <c r="DA1429" s="12" t="str">
        <f t="shared" si="853"/>
        <v/>
      </c>
      <c r="DB1429" s="13" t="str">
        <f t="shared" si="854"/>
        <v/>
      </c>
      <c r="DC1429" t="str">
        <f t="shared" si="855"/>
        <v/>
      </c>
    </row>
    <row r="1430" spans="27:107" x14ac:dyDescent="0.2">
      <c r="AA1430" t="str">
        <f>IF([3]Gegner!A1431="","",[3]Gegner!A1431)</f>
        <v/>
      </c>
      <c r="AB1430">
        <f>[3]Gegner!B1431</f>
        <v>0</v>
      </c>
      <c r="AC1430">
        <f>[3]Gegner!C1431</f>
        <v>0</v>
      </c>
      <c r="AD1430">
        <f>[3]Gegner!D1431</f>
        <v>0</v>
      </c>
      <c r="AE1430">
        <f>[3]Gegner!E1431</f>
        <v>0</v>
      </c>
      <c r="AF1430">
        <f>[3]Gegner!F1431</f>
        <v>0</v>
      </c>
      <c r="AG1430">
        <f>[3]Gegner!G1431</f>
        <v>0</v>
      </c>
      <c r="AH1430">
        <f>[3]Gegner!H1431</f>
        <v>0</v>
      </c>
      <c r="AI1430">
        <f>[3]Gegner!I1431</f>
        <v>0</v>
      </c>
      <c r="AJ1430">
        <f>[3]Gegner!J1431</f>
        <v>0</v>
      </c>
      <c r="AK1430">
        <f>[3]Gegner!K1431</f>
        <v>0</v>
      </c>
      <c r="AL1430">
        <f>[3]Gegner!L1431</f>
        <v>0</v>
      </c>
      <c r="AM1430">
        <f>[3]Gegner!M1431</f>
        <v>0</v>
      </c>
      <c r="AN1430">
        <f>[3]Gegner!N1431</f>
        <v>0</v>
      </c>
      <c r="AO1430">
        <f>[3]Gegner!O1431</f>
        <v>0</v>
      </c>
      <c r="AP1430">
        <f>[3]Gegner!P1431</f>
        <v>0</v>
      </c>
      <c r="AQ1430">
        <f>[3]Gegner!Q1431</f>
        <v>0</v>
      </c>
      <c r="AR1430">
        <f>[3]Gegner!R1431</f>
        <v>0</v>
      </c>
      <c r="AS1430">
        <f>[3]Gegner!S1431</f>
        <v>0</v>
      </c>
      <c r="AT1430">
        <f>[3]Gegner!T1431</f>
        <v>0</v>
      </c>
      <c r="AU1430">
        <f>[3]Gegner!U1431</f>
        <v>0</v>
      </c>
      <c r="AV1430">
        <f>[3]Gegner!V1431</f>
        <v>0</v>
      </c>
      <c r="AW1430">
        <f>[3]Gegner!W1431</f>
        <v>0</v>
      </c>
      <c r="AX1430">
        <f>[3]Gegner!X1431</f>
        <v>0</v>
      </c>
      <c r="AY1430">
        <f>[3]Gegner!Y1431</f>
        <v>0</v>
      </c>
      <c r="BA1430" s="12">
        <f>[3]Meisterschaftsspiele!L1430</f>
        <v>1</v>
      </c>
      <c r="BB1430" s="36">
        <v>41931</v>
      </c>
      <c r="BC1430" s="37" t="s">
        <v>24</v>
      </c>
      <c r="BD1430" s="64" t="s">
        <v>6</v>
      </c>
      <c r="BE1430" s="163" t="s">
        <v>5</v>
      </c>
      <c r="BF1430" s="174">
        <v>2</v>
      </c>
      <c r="BG1430" s="175" t="s">
        <v>22</v>
      </c>
      <c r="BH1430" s="43">
        <v>3</v>
      </c>
      <c r="BI1430" s="12">
        <f t="shared" si="856"/>
        <v>1</v>
      </c>
      <c r="BS1430" s="12" t="str">
        <f t="shared" si="857"/>
        <v/>
      </c>
      <c r="BT1430" s="13" t="str">
        <f t="shared" si="858"/>
        <v/>
      </c>
      <c r="BU1430" t="str">
        <f t="shared" si="859"/>
        <v/>
      </c>
      <c r="BV1430" s="19" t="str">
        <f t="shared" si="860"/>
        <v/>
      </c>
      <c r="BW1430" t="str">
        <f t="shared" si="861"/>
        <v/>
      </c>
      <c r="BX1430" t="str">
        <f t="shared" si="862"/>
        <v/>
      </c>
      <c r="BY1430" t="str">
        <f t="shared" si="863"/>
        <v/>
      </c>
      <c r="BZ1430" s="2" t="str">
        <f t="shared" si="864"/>
        <v/>
      </c>
      <c r="CA1430" s="14" t="str">
        <f t="shared" si="865"/>
        <v/>
      </c>
      <c r="CB1430" s="13" t="str">
        <f t="shared" si="866"/>
        <v/>
      </c>
      <c r="CC1430" t="str">
        <f t="shared" si="867"/>
        <v/>
      </c>
      <c r="CD1430" s="19" t="str">
        <f t="shared" si="868"/>
        <v/>
      </c>
      <c r="CE1430" t="str">
        <f t="shared" si="869"/>
        <v/>
      </c>
      <c r="CF1430" t="str">
        <f t="shared" si="870"/>
        <v/>
      </c>
      <c r="CG1430" s="1" t="str">
        <f t="shared" si="871"/>
        <v/>
      </c>
      <c r="CH1430" s="2" t="str">
        <f t="shared" si="872"/>
        <v/>
      </c>
      <c r="CI1430" s="1" t="str">
        <f t="shared" si="873"/>
        <v/>
      </c>
      <c r="CJ1430" s="12" t="str">
        <f t="shared" si="836"/>
        <v/>
      </c>
      <c r="CK1430" s="13" t="str">
        <f t="shared" si="837"/>
        <v/>
      </c>
      <c r="CL1430" t="str">
        <f t="shared" si="838"/>
        <v/>
      </c>
      <c r="CM1430" s="1" t="str">
        <f t="shared" si="839"/>
        <v/>
      </c>
      <c r="CN1430" t="str">
        <f t="shared" si="840"/>
        <v/>
      </c>
      <c r="CO1430" t="str">
        <f t="shared" si="841"/>
        <v/>
      </c>
      <c r="CP1430" t="str">
        <f t="shared" si="842"/>
        <v/>
      </c>
      <c r="CQ1430" s="2" t="str">
        <f t="shared" si="843"/>
        <v/>
      </c>
      <c r="CR1430" s="14" t="str">
        <f t="shared" si="844"/>
        <v/>
      </c>
      <c r="CS1430" s="13" t="str">
        <f t="shared" si="845"/>
        <v/>
      </c>
      <c r="CT1430" t="str">
        <f t="shared" si="846"/>
        <v/>
      </c>
      <c r="CU1430" s="1" t="str">
        <f t="shared" si="847"/>
        <v/>
      </c>
      <c r="CV1430" t="str">
        <f t="shared" si="848"/>
        <v/>
      </c>
      <c r="CW1430" t="str">
        <f t="shared" si="849"/>
        <v/>
      </c>
      <c r="CX1430" s="1" t="str">
        <f t="shared" si="850"/>
        <v/>
      </c>
      <c r="CY1430" s="2" t="str">
        <f t="shared" si="851"/>
        <v/>
      </c>
      <c r="CZ1430" s="1" t="str">
        <f t="shared" si="852"/>
        <v/>
      </c>
      <c r="DA1430" s="12" t="str">
        <f t="shared" si="853"/>
        <v/>
      </c>
      <c r="DB1430" s="13" t="str">
        <f t="shared" si="854"/>
        <v/>
      </c>
      <c r="DC1430" t="str">
        <f t="shared" si="855"/>
        <v/>
      </c>
    </row>
    <row r="1431" spans="27:107" x14ac:dyDescent="0.2">
      <c r="AA1431" t="str">
        <f>IF([3]Gegner!A1432="","",[3]Gegner!A1432)</f>
        <v/>
      </c>
      <c r="AB1431">
        <f>[3]Gegner!B1432</f>
        <v>0</v>
      </c>
      <c r="AC1431">
        <f>[3]Gegner!C1432</f>
        <v>0</v>
      </c>
      <c r="AD1431">
        <f>[3]Gegner!D1432</f>
        <v>0</v>
      </c>
      <c r="AE1431">
        <f>[3]Gegner!E1432</f>
        <v>0</v>
      </c>
      <c r="AF1431">
        <f>[3]Gegner!F1432</f>
        <v>0</v>
      </c>
      <c r="AG1431">
        <f>[3]Gegner!G1432</f>
        <v>0</v>
      </c>
      <c r="AH1431">
        <f>[3]Gegner!H1432</f>
        <v>0</v>
      </c>
      <c r="AI1431">
        <f>[3]Gegner!I1432</f>
        <v>0</v>
      </c>
      <c r="AJ1431">
        <f>[3]Gegner!J1432</f>
        <v>0</v>
      </c>
      <c r="AK1431">
        <f>[3]Gegner!K1432</f>
        <v>0</v>
      </c>
      <c r="AL1431">
        <f>[3]Gegner!L1432</f>
        <v>0</v>
      </c>
      <c r="AM1431">
        <f>[3]Gegner!M1432</f>
        <v>0</v>
      </c>
      <c r="AN1431">
        <f>[3]Gegner!N1432</f>
        <v>0</v>
      </c>
      <c r="AO1431">
        <f>[3]Gegner!O1432</f>
        <v>0</v>
      </c>
      <c r="AP1431">
        <f>[3]Gegner!P1432</f>
        <v>0</v>
      </c>
      <c r="AQ1431">
        <f>[3]Gegner!Q1432</f>
        <v>0</v>
      </c>
      <c r="AR1431">
        <f>[3]Gegner!R1432</f>
        <v>0</v>
      </c>
      <c r="AS1431">
        <f>[3]Gegner!S1432</f>
        <v>0</v>
      </c>
      <c r="AT1431">
        <f>[3]Gegner!T1432</f>
        <v>0</v>
      </c>
      <c r="AU1431">
        <f>[3]Gegner!U1432</f>
        <v>0</v>
      </c>
      <c r="AV1431">
        <f>[3]Gegner!V1432</f>
        <v>0</v>
      </c>
      <c r="AW1431">
        <f>[3]Gegner!W1432</f>
        <v>0</v>
      </c>
      <c r="AX1431">
        <f>[3]Gegner!X1432</f>
        <v>0</v>
      </c>
      <c r="AY1431">
        <f>[3]Gegner!Y1432</f>
        <v>0</v>
      </c>
      <c r="BA1431" s="12">
        <f>[3]Meisterschaftsspiele!L1431</f>
        <v>2</v>
      </c>
      <c r="BB1431" s="36">
        <v>41938</v>
      </c>
      <c r="BC1431" s="37" t="s">
        <v>5</v>
      </c>
      <c r="BD1431" s="64" t="s">
        <v>6</v>
      </c>
      <c r="BE1431" s="163" t="s">
        <v>33</v>
      </c>
      <c r="BF1431" s="174">
        <v>4</v>
      </c>
      <c r="BG1431" s="175" t="s">
        <v>22</v>
      </c>
      <c r="BH1431" s="43">
        <v>2</v>
      </c>
      <c r="BI1431" s="12">
        <f t="shared" si="856"/>
        <v>2</v>
      </c>
      <c r="BS1431" s="12" t="str">
        <f t="shared" si="857"/>
        <v/>
      </c>
      <c r="BT1431" s="13" t="str">
        <f t="shared" si="858"/>
        <v/>
      </c>
      <c r="BU1431" t="str">
        <f t="shared" si="859"/>
        <v/>
      </c>
      <c r="BV1431" s="19" t="str">
        <f t="shared" si="860"/>
        <v/>
      </c>
      <c r="BW1431" t="str">
        <f t="shared" si="861"/>
        <v/>
      </c>
      <c r="BX1431" t="str">
        <f t="shared" si="862"/>
        <v/>
      </c>
      <c r="BY1431" t="str">
        <f t="shared" si="863"/>
        <v/>
      </c>
      <c r="BZ1431" s="2" t="str">
        <f t="shared" si="864"/>
        <v/>
      </c>
      <c r="CA1431" s="14" t="str">
        <f t="shared" si="865"/>
        <v/>
      </c>
      <c r="CB1431" s="13" t="str">
        <f t="shared" si="866"/>
        <v/>
      </c>
      <c r="CC1431" t="str">
        <f t="shared" si="867"/>
        <v/>
      </c>
      <c r="CD1431" s="19" t="str">
        <f t="shared" si="868"/>
        <v/>
      </c>
      <c r="CE1431" t="str">
        <f t="shared" si="869"/>
        <v/>
      </c>
      <c r="CF1431" t="str">
        <f t="shared" si="870"/>
        <v/>
      </c>
      <c r="CG1431" s="1" t="str">
        <f t="shared" si="871"/>
        <v/>
      </c>
      <c r="CH1431" s="2" t="str">
        <f t="shared" si="872"/>
        <v/>
      </c>
      <c r="CI1431" s="1" t="str">
        <f t="shared" si="873"/>
        <v/>
      </c>
      <c r="CJ1431" s="12" t="str">
        <f t="shared" si="836"/>
        <v/>
      </c>
      <c r="CK1431" s="13" t="str">
        <f t="shared" si="837"/>
        <v/>
      </c>
      <c r="CL1431" t="str">
        <f t="shared" si="838"/>
        <v/>
      </c>
      <c r="CM1431" s="1" t="str">
        <f t="shared" si="839"/>
        <v/>
      </c>
      <c r="CN1431" t="str">
        <f t="shared" si="840"/>
        <v/>
      </c>
      <c r="CO1431" t="str">
        <f t="shared" si="841"/>
        <v/>
      </c>
      <c r="CP1431" t="str">
        <f t="shared" si="842"/>
        <v/>
      </c>
      <c r="CQ1431" s="2" t="str">
        <f t="shared" si="843"/>
        <v/>
      </c>
      <c r="CR1431" s="14" t="str">
        <f t="shared" si="844"/>
        <v/>
      </c>
      <c r="CS1431" s="13" t="str">
        <f t="shared" si="845"/>
        <v/>
      </c>
      <c r="CT1431" t="str">
        <f t="shared" si="846"/>
        <v/>
      </c>
      <c r="CU1431" s="1" t="str">
        <f t="shared" si="847"/>
        <v/>
      </c>
      <c r="CV1431" t="str">
        <f t="shared" si="848"/>
        <v/>
      </c>
      <c r="CW1431" t="str">
        <f t="shared" si="849"/>
        <v/>
      </c>
      <c r="CX1431" s="1" t="str">
        <f t="shared" si="850"/>
        <v/>
      </c>
      <c r="CY1431" s="2" t="str">
        <f t="shared" si="851"/>
        <v/>
      </c>
      <c r="CZ1431" s="1" t="str">
        <f t="shared" si="852"/>
        <v/>
      </c>
      <c r="DA1431" s="12" t="str">
        <f t="shared" si="853"/>
        <v/>
      </c>
      <c r="DB1431" s="13" t="str">
        <f t="shared" si="854"/>
        <v/>
      </c>
      <c r="DC1431" t="str">
        <f t="shared" si="855"/>
        <v/>
      </c>
    </row>
    <row r="1432" spans="27:107" x14ac:dyDescent="0.2">
      <c r="AA1432" t="str">
        <f>IF([3]Gegner!A1433="","",[3]Gegner!A1433)</f>
        <v/>
      </c>
      <c r="AB1432">
        <f>[3]Gegner!B1433</f>
        <v>0</v>
      </c>
      <c r="AC1432">
        <f>[3]Gegner!C1433</f>
        <v>0</v>
      </c>
      <c r="AD1432">
        <f>[3]Gegner!D1433</f>
        <v>0</v>
      </c>
      <c r="AE1432">
        <f>[3]Gegner!E1433</f>
        <v>0</v>
      </c>
      <c r="AF1432">
        <f>[3]Gegner!F1433</f>
        <v>0</v>
      </c>
      <c r="AG1432">
        <f>[3]Gegner!G1433</f>
        <v>0</v>
      </c>
      <c r="AH1432">
        <f>[3]Gegner!H1433</f>
        <v>0</v>
      </c>
      <c r="AI1432">
        <f>[3]Gegner!I1433</f>
        <v>0</v>
      </c>
      <c r="AJ1432">
        <f>[3]Gegner!J1433</f>
        <v>0</v>
      </c>
      <c r="AK1432">
        <f>[3]Gegner!K1433</f>
        <v>0</v>
      </c>
      <c r="AL1432">
        <f>[3]Gegner!L1433</f>
        <v>0</v>
      </c>
      <c r="AM1432">
        <f>[3]Gegner!M1433</f>
        <v>0</v>
      </c>
      <c r="AN1432">
        <f>[3]Gegner!N1433</f>
        <v>0</v>
      </c>
      <c r="AO1432">
        <f>[3]Gegner!O1433</f>
        <v>0</v>
      </c>
      <c r="AP1432">
        <f>[3]Gegner!P1433</f>
        <v>0</v>
      </c>
      <c r="AQ1432">
        <f>[3]Gegner!Q1433</f>
        <v>0</v>
      </c>
      <c r="AR1432">
        <f>[3]Gegner!R1433</f>
        <v>0</v>
      </c>
      <c r="AS1432">
        <f>[3]Gegner!S1433</f>
        <v>0</v>
      </c>
      <c r="AT1432">
        <f>[3]Gegner!T1433</f>
        <v>0</v>
      </c>
      <c r="AU1432">
        <f>[3]Gegner!U1433</f>
        <v>0</v>
      </c>
      <c r="AV1432">
        <f>[3]Gegner!V1433</f>
        <v>0</v>
      </c>
      <c r="AW1432">
        <f>[3]Gegner!W1433</f>
        <v>0</v>
      </c>
      <c r="AX1432">
        <f>[3]Gegner!X1433</f>
        <v>0</v>
      </c>
      <c r="AY1432">
        <f>[3]Gegner!Y1433</f>
        <v>0</v>
      </c>
      <c r="BA1432" s="12">
        <f>[3]Meisterschaftsspiele!L1432</f>
        <v>-4</v>
      </c>
      <c r="BB1432" s="36">
        <v>41941</v>
      </c>
      <c r="BC1432" s="37" t="s">
        <v>45</v>
      </c>
      <c r="BD1432" s="64" t="s">
        <v>6</v>
      </c>
      <c r="BE1432" s="163" t="s">
        <v>5</v>
      </c>
      <c r="BF1432" s="174">
        <v>4</v>
      </c>
      <c r="BG1432" s="175" t="s">
        <v>22</v>
      </c>
      <c r="BH1432" s="43">
        <v>0</v>
      </c>
      <c r="BI1432" s="12">
        <f t="shared" si="856"/>
        <v>-4</v>
      </c>
      <c r="BS1432" s="12" t="str">
        <f t="shared" si="857"/>
        <v/>
      </c>
      <c r="BT1432" s="13" t="str">
        <f t="shared" si="858"/>
        <v/>
      </c>
      <c r="BU1432" t="str">
        <f t="shared" si="859"/>
        <v/>
      </c>
      <c r="BV1432" s="19" t="str">
        <f t="shared" si="860"/>
        <v/>
      </c>
      <c r="BW1432" t="str">
        <f t="shared" si="861"/>
        <v/>
      </c>
      <c r="BX1432" t="str">
        <f t="shared" si="862"/>
        <v/>
      </c>
      <c r="BY1432" t="str">
        <f t="shared" si="863"/>
        <v/>
      </c>
      <c r="BZ1432" s="2" t="str">
        <f t="shared" si="864"/>
        <v/>
      </c>
      <c r="CA1432" s="14" t="str">
        <f t="shared" si="865"/>
        <v/>
      </c>
      <c r="CB1432" s="13" t="str">
        <f t="shared" si="866"/>
        <v/>
      </c>
      <c r="CC1432" t="str">
        <f t="shared" si="867"/>
        <v/>
      </c>
      <c r="CD1432" s="19" t="str">
        <f t="shared" si="868"/>
        <v/>
      </c>
      <c r="CE1432" t="str">
        <f t="shared" si="869"/>
        <v/>
      </c>
      <c r="CF1432" t="str">
        <f t="shared" si="870"/>
        <v/>
      </c>
      <c r="CG1432" s="1" t="str">
        <f t="shared" si="871"/>
        <v/>
      </c>
      <c r="CH1432" s="2" t="str">
        <f t="shared" si="872"/>
        <v/>
      </c>
      <c r="CI1432" s="1" t="str">
        <f t="shared" si="873"/>
        <v/>
      </c>
      <c r="CJ1432" s="12" t="str">
        <f t="shared" si="836"/>
        <v/>
      </c>
      <c r="CK1432" s="13" t="str">
        <f t="shared" si="837"/>
        <v/>
      </c>
      <c r="CL1432" t="str">
        <f t="shared" si="838"/>
        <v/>
      </c>
      <c r="CM1432" s="1" t="str">
        <f t="shared" si="839"/>
        <v/>
      </c>
      <c r="CN1432" t="str">
        <f t="shared" si="840"/>
        <v/>
      </c>
      <c r="CO1432" t="str">
        <f t="shared" si="841"/>
        <v/>
      </c>
      <c r="CP1432" t="str">
        <f t="shared" si="842"/>
        <v/>
      </c>
      <c r="CQ1432" s="2" t="str">
        <f t="shared" si="843"/>
        <v/>
      </c>
      <c r="CR1432" s="14" t="str">
        <f t="shared" si="844"/>
        <v/>
      </c>
      <c r="CS1432" s="13" t="str">
        <f t="shared" si="845"/>
        <v/>
      </c>
      <c r="CT1432" t="str">
        <f t="shared" si="846"/>
        <v/>
      </c>
      <c r="CU1432" s="1" t="str">
        <f t="shared" si="847"/>
        <v/>
      </c>
      <c r="CV1432" t="str">
        <f t="shared" si="848"/>
        <v/>
      </c>
      <c r="CW1432" t="str">
        <f t="shared" si="849"/>
        <v/>
      </c>
      <c r="CX1432" s="1" t="str">
        <f t="shared" si="850"/>
        <v/>
      </c>
      <c r="CY1432" s="2" t="str">
        <f t="shared" si="851"/>
        <v/>
      </c>
      <c r="CZ1432" s="1" t="str">
        <f t="shared" si="852"/>
        <v/>
      </c>
      <c r="DA1432" s="12" t="str">
        <f t="shared" si="853"/>
        <v/>
      </c>
      <c r="DB1432" s="13" t="str">
        <f t="shared" si="854"/>
        <v/>
      </c>
      <c r="DC1432" t="str">
        <f t="shared" si="855"/>
        <v/>
      </c>
    </row>
    <row r="1433" spans="27:107" x14ac:dyDescent="0.2">
      <c r="AA1433" t="str">
        <f>IF([3]Gegner!A1434="","",[3]Gegner!A1434)</f>
        <v/>
      </c>
      <c r="AB1433">
        <f>[3]Gegner!B1434</f>
        <v>0</v>
      </c>
      <c r="AC1433">
        <f>[3]Gegner!C1434</f>
        <v>0</v>
      </c>
      <c r="AD1433">
        <f>[3]Gegner!D1434</f>
        <v>0</v>
      </c>
      <c r="AE1433">
        <f>[3]Gegner!E1434</f>
        <v>0</v>
      </c>
      <c r="AF1433">
        <f>[3]Gegner!F1434</f>
        <v>0</v>
      </c>
      <c r="AG1433">
        <f>[3]Gegner!G1434</f>
        <v>0</v>
      </c>
      <c r="AH1433">
        <f>[3]Gegner!H1434</f>
        <v>0</v>
      </c>
      <c r="AI1433">
        <f>[3]Gegner!I1434</f>
        <v>0</v>
      </c>
      <c r="AJ1433">
        <f>[3]Gegner!J1434</f>
        <v>0</v>
      </c>
      <c r="AK1433">
        <f>[3]Gegner!K1434</f>
        <v>0</v>
      </c>
      <c r="AL1433">
        <f>[3]Gegner!L1434</f>
        <v>0</v>
      </c>
      <c r="AM1433">
        <f>[3]Gegner!M1434</f>
        <v>0</v>
      </c>
      <c r="AN1433">
        <f>[3]Gegner!N1434</f>
        <v>0</v>
      </c>
      <c r="AO1433">
        <f>[3]Gegner!O1434</f>
        <v>0</v>
      </c>
      <c r="AP1433">
        <f>[3]Gegner!P1434</f>
        <v>0</v>
      </c>
      <c r="AQ1433">
        <f>[3]Gegner!Q1434</f>
        <v>0</v>
      </c>
      <c r="AR1433">
        <f>[3]Gegner!R1434</f>
        <v>0</v>
      </c>
      <c r="AS1433">
        <f>[3]Gegner!S1434</f>
        <v>0</v>
      </c>
      <c r="AT1433">
        <f>[3]Gegner!T1434</f>
        <v>0</v>
      </c>
      <c r="AU1433">
        <f>[3]Gegner!U1434</f>
        <v>0</v>
      </c>
      <c r="AV1433">
        <f>[3]Gegner!V1434</f>
        <v>0</v>
      </c>
      <c r="AW1433">
        <f>[3]Gegner!W1434</f>
        <v>0</v>
      </c>
      <c r="AX1433">
        <f>[3]Gegner!X1434</f>
        <v>0</v>
      </c>
      <c r="AY1433">
        <f>[3]Gegner!Y1434</f>
        <v>0</v>
      </c>
      <c r="BA1433" s="12">
        <f>[3]Meisterschaftsspiele!L1433</f>
        <v>0</v>
      </c>
      <c r="BB1433" s="36">
        <v>41945</v>
      </c>
      <c r="BC1433" s="37" t="s">
        <v>53</v>
      </c>
      <c r="BD1433" s="64" t="s">
        <v>6</v>
      </c>
      <c r="BE1433" s="163" t="s">
        <v>5</v>
      </c>
      <c r="BF1433" s="174">
        <v>2</v>
      </c>
      <c r="BG1433" s="175" t="s">
        <v>22</v>
      </c>
      <c r="BH1433" s="43">
        <v>2</v>
      </c>
      <c r="BI1433" s="12">
        <f t="shared" si="856"/>
        <v>0</v>
      </c>
      <c r="BS1433" s="12" t="str">
        <f t="shared" si="857"/>
        <v/>
      </c>
      <c r="BT1433" s="13" t="str">
        <f t="shared" si="858"/>
        <v/>
      </c>
      <c r="BU1433" t="str">
        <f t="shared" si="859"/>
        <v/>
      </c>
      <c r="BV1433" s="19" t="str">
        <f t="shared" si="860"/>
        <v/>
      </c>
      <c r="BW1433" t="str">
        <f t="shared" si="861"/>
        <v/>
      </c>
      <c r="BX1433" t="str">
        <f t="shared" si="862"/>
        <v/>
      </c>
      <c r="BY1433" t="str">
        <f t="shared" si="863"/>
        <v/>
      </c>
      <c r="BZ1433" s="2" t="str">
        <f t="shared" si="864"/>
        <v/>
      </c>
      <c r="CA1433" s="14" t="str">
        <f t="shared" si="865"/>
        <v/>
      </c>
      <c r="CB1433" s="13" t="str">
        <f t="shared" si="866"/>
        <v/>
      </c>
      <c r="CC1433" t="str">
        <f t="shared" si="867"/>
        <v/>
      </c>
      <c r="CD1433" s="19" t="str">
        <f t="shared" si="868"/>
        <v/>
      </c>
      <c r="CE1433" t="str">
        <f t="shared" si="869"/>
        <v/>
      </c>
      <c r="CF1433" t="str">
        <f t="shared" si="870"/>
        <v/>
      </c>
      <c r="CG1433" s="1" t="str">
        <f t="shared" si="871"/>
        <v/>
      </c>
      <c r="CH1433" s="2" t="str">
        <f t="shared" si="872"/>
        <v/>
      </c>
      <c r="CI1433" s="1" t="str">
        <f t="shared" si="873"/>
        <v/>
      </c>
      <c r="CJ1433" s="12" t="str">
        <f t="shared" si="836"/>
        <v/>
      </c>
      <c r="CK1433" s="13" t="str">
        <f t="shared" si="837"/>
        <v/>
      </c>
      <c r="CL1433" t="str">
        <f t="shared" si="838"/>
        <v/>
      </c>
      <c r="CM1433" s="1" t="str">
        <f t="shared" si="839"/>
        <v/>
      </c>
      <c r="CN1433" t="str">
        <f t="shared" si="840"/>
        <v/>
      </c>
      <c r="CO1433" t="str">
        <f t="shared" si="841"/>
        <v/>
      </c>
      <c r="CP1433" t="str">
        <f t="shared" si="842"/>
        <v/>
      </c>
      <c r="CQ1433" s="2" t="str">
        <f t="shared" si="843"/>
        <v/>
      </c>
      <c r="CR1433" s="14" t="str">
        <f t="shared" si="844"/>
        <v/>
      </c>
      <c r="CS1433" s="13" t="str">
        <f t="shared" si="845"/>
        <v/>
      </c>
      <c r="CT1433" t="str">
        <f t="shared" si="846"/>
        <v/>
      </c>
      <c r="CU1433" s="1" t="str">
        <f t="shared" si="847"/>
        <v/>
      </c>
      <c r="CV1433" t="str">
        <f t="shared" si="848"/>
        <v/>
      </c>
      <c r="CW1433" t="str">
        <f t="shared" si="849"/>
        <v/>
      </c>
      <c r="CX1433" s="1" t="str">
        <f t="shared" si="850"/>
        <v/>
      </c>
      <c r="CY1433" s="2" t="str">
        <f t="shared" si="851"/>
        <v/>
      </c>
      <c r="CZ1433" s="1" t="str">
        <f t="shared" si="852"/>
        <v/>
      </c>
      <c r="DA1433" s="12" t="str">
        <f t="shared" si="853"/>
        <v/>
      </c>
      <c r="DB1433" s="13" t="str">
        <f t="shared" si="854"/>
        <v/>
      </c>
      <c r="DC1433" t="str">
        <f t="shared" si="855"/>
        <v/>
      </c>
    </row>
    <row r="1434" spans="27:107" x14ac:dyDescent="0.2">
      <c r="AA1434" t="str">
        <f>IF([3]Gegner!A1435="","",[3]Gegner!A1435)</f>
        <v/>
      </c>
      <c r="AB1434">
        <f>[3]Gegner!B1435</f>
        <v>0</v>
      </c>
      <c r="AC1434">
        <f>[3]Gegner!C1435</f>
        <v>0</v>
      </c>
      <c r="AD1434">
        <f>[3]Gegner!D1435</f>
        <v>0</v>
      </c>
      <c r="AE1434">
        <f>[3]Gegner!E1435</f>
        <v>0</v>
      </c>
      <c r="AF1434">
        <f>[3]Gegner!F1435</f>
        <v>0</v>
      </c>
      <c r="AG1434">
        <f>[3]Gegner!G1435</f>
        <v>0</v>
      </c>
      <c r="AH1434">
        <f>[3]Gegner!H1435</f>
        <v>0</v>
      </c>
      <c r="AI1434">
        <f>[3]Gegner!I1435</f>
        <v>0</v>
      </c>
      <c r="AJ1434">
        <f>[3]Gegner!J1435</f>
        <v>0</v>
      </c>
      <c r="AK1434">
        <f>[3]Gegner!K1435</f>
        <v>0</v>
      </c>
      <c r="AL1434">
        <f>[3]Gegner!L1435</f>
        <v>0</v>
      </c>
      <c r="AM1434">
        <f>[3]Gegner!M1435</f>
        <v>0</v>
      </c>
      <c r="AN1434">
        <f>[3]Gegner!N1435</f>
        <v>0</v>
      </c>
      <c r="AO1434">
        <f>[3]Gegner!O1435</f>
        <v>0</v>
      </c>
      <c r="AP1434">
        <f>[3]Gegner!P1435</f>
        <v>0</v>
      </c>
      <c r="AQ1434">
        <f>[3]Gegner!Q1435</f>
        <v>0</v>
      </c>
      <c r="AR1434">
        <f>[3]Gegner!R1435</f>
        <v>0</v>
      </c>
      <c r="AS1434">
        <f>[3]Gegner!S1435</f>
        <v>0</v>
      </c>
      <c r="AT1434">
        <f>[3]Gegner!T1435</f>
        <v>0</v>
      </c>
      <c r="AU1434">
        <f>[3]Gegner!U1435</f>
        <v>0</v>
      </c>
      <c r="AV1434">
        <f>[3]Gegner!V1435</f>
        <v>0</v>
      </c>
      <c r="AW1434">
        <f>[3]Gegner!W1435</f>
        <v>0</v>
      </c>
      <c r="AX1434">
        <f>[3]Gegner!X1435</f>
        <v>0</v>
      </c>
      <c r="AY1434">
        <f>[3]Gegner!Y1435</f>
        <v>0</v>
      </c>
      <c r="BA1434" s="12">
        <f>[3]Meisterschaftsspiele!L1434</f>
        <v>-2</v>
      </c>
      <c r="BB1434" s="36">
        <v>41952</v>
      </c>
      <c r="BC1434" s="37" t="s">
        <v>5</v>
      </c>
      <c r="BD1434" s="64" t="s">
        <v>6</v>
      </c>
      <c r="BE1434" s="163" t="s">
        <v>43</v>
      </c>
      <c r="BF1434" s="174">
        <v>1</v>
      </c>
      <c r="BG1434" s="175" t="s">
        <v>22</v>
      </c>
      <c r="BH1434" s="43">
        <v>3</v>
      </c>
      <c r="BI1434" s="12">
        <f t="shared" si="856"/>
        <v>-2</v>
      </c>
      <c r="BS1434" s="12" t="str">
        <f t="shared" si="857"/>
        <v/>
      </c>
      <c r="BT1434" s="13" t="str">
        <f t="shared" si="858"/>
        <v/>
      </c>
      <c r="BU1434" t="str">
        <f t="shared" si="859"/>
        <v/>
      </c>
      <c r="BV1434" s="19" t="str">
        <f t="shared" si="860"/>
        <v/>
      </c>
      <c r="BW1434" t="str">
        <f t="shared" si="861"/>
        <v/>
      </c>
      <c r="BX1434" t="str">
        <f t="shared" si="862"/>
        <v/>
      </c>
      <c r="BY1434" t="str">
        <f t="shared" si="863"/>
        <v/>
      </c>
      <c r="BZ1434" s="2" t="str">
        <f t="shared" si="864"/>
        <v/>
      </c>
      <c r="CA1434" s="14" t="str">
        <f t="shared" si="865"/>
        <v/>
      </c>
      <c r="CB1434" s="13" t="str">
        <f t="shared" si="866"/>
        <v/>
      </c>
      <c r="CC1434" t="str">
        <f t="shared" si="867"/>
        <v/>
      </c>
      <c r="CD1434" s="19" t="str">
        <f t="shared" si="868"/>
        <v/>
      </c>
      <c r="CE1434" t="str">
        <f t="shared" si="869"/>
        <v/>
      </c>
      <c r="CF1434" t="str">
        <f t="shared" si="870"/>
        <v/>
      </c>
      <c r="CG1434" s="1" t="str">
        <f t="shared" si="871"/>
        <v/>
      </c>
      <c r="CH1434" s="2" t="str">
        <f t="shared" si="872"/>
        <v/>
      </c>
      <c r="CI1434" s="1" t="str">
        <f t="shared" si="873"/>
        <v/>
      </c>
      <c r="CJ1434" s="12" t="str">
        <f t="shared" si="836"/>
        <v/>
      </c>
      <c r="CK1434" s="13" t="str">
        <f t="shared" si="837"/>
        <v/>
      </c>
      <c r="CL1434" t="str">
        <f t="shared" si="838"/>
        <v/>
      </c>
      <c r="CM1434" s="1" t="str">
        <f t="shared" si="839"/>
        <v/>
      </c>
      <c r="CN1434" t="str">
        <f t="shared" si="840"/>
        <v/>
      </c>
      <c r="CO1434" t="str">
        <f t="shared" si="841"/>
        <v/>
      </c>
      <c r="CP1434" t="str">
        <f t="shared" si="842"/>
        <v/>
      </c>
      <c r="CQ1434" s="2" t="str">
        <f t="shared" si="843"/>
        <v/>
      </c>
      <c r="CR1434" s="14" t="str">
        <f t="shared" si="844"/>
        <v/>
      </c>
      <c r="CS1434" s="13" t="str">
        <f t="shared" si="845"/>
        <v/>
      </c>
      <c r="CT1434" t="str">
        <f t="shared" si="846"/>
        <v/>
      </c>
      <c r="CU1434" s="1" t="str">
        <f t="shared" si="847"/>
        <v/>
      </c>
      <c r="CV1434" t="str">
        <f t="shared" si="848"/>
        <v/>
      </c>
      <c r="CW1434" t="str">
        <f t="shared" si="849"/>
        <v/>
      </c>
      <c r="CX1434" s="1" t="str">
        <f t="shared" si="850"/>
        <v/>
      </c>
      <c r="CY1434" s="2" t="str">
        <f t="shared" si="851"/>
        <v/>
      </c>
      <c r="CZ1434" s="1" t="str">
        <f t="shared" si="852"/>
        <v/>
      </c>
      <c r="DA1434" s="12" t="str">
        <f t="shared" si="853"/>
        <v/>
      </c>
      <c r="DB1434" s="13" t="str">
        <f t="shared" si="854"/>
        <v/>
      </c>
      <c r="DC1434" t="str">
        <f t="shared" si="855"/>
        <v/>
      </c>
    </row>
    <row r="1435" spans="27:107" x14ac:dyDescent="0.2">
      <c r="AA1435" t="str">
        <f>IF([3]Gegner!A1436="","",[3]Gegner!A1436)</f>
        <v/>
      </c>
      <c r="AB1435">
        <f>[3]Gegner!B1436</f>
        <v>0</v>
      </c>
      <c r="AC1435">
        <f>[3]Gegner!C1436</f>
        <v>0</v>
      </c>
      <c r="AD1435">
        <f>[3]Gegner!D1436</f>
        <v>0</v>
      </c>
      <c r="AE1435">
        <f>[3]Gegner!E1436</f>
        <v>0</v>
      </c>
      <c r="AF1435">
        <f>[3]Gegner!F1436</f>
        <v>0</v>
      </c>
      <c r="AG1435">
        <f>[3]Gegner!G1436</f>
        <v>0</v>
      </c>
      <c r="AH1435">
        <f>[3]Gegner!H1436</f>
        <v>0</v>
      </c>
      <c r="AI1435">
        <f>[3]Gegner!I1436</f>
        <v>0</v>
      </c>
      <c r="AJ1435">
        <f>[3]Gegner!J1436</f>
        <v>0</v>
      </c>
      <c r="AK1435">
        <f>[3]Gegner!K1436</f>
        <v>0</v>
      </c>
      <c r="AL1435">
        <f>[3]Gegner!L1436</f>
        <v>0</v>
      </c>
      <c r="AM1435">
        <f>[3]Gegner!M1436</f>
        <v>0</v>
      </c>
      <c r="AN1435">
        <f>[3]Gegner!N1436</f>
        <v>0</v>
      </c>
      <c r="AO1435">
        <f>[3]Gegner!O1436</f>
        <v>0</v>
      </c>
      <c r="AP1435">
        <f>[3]Gegner!P1436</f>
        <v>0</v>
      </c>
      <c r="AQ1435">
        <f>[3]Gegner!Q1436</f>
        <v>0</v>
      </c>
      <c r="AR1435">
        <f>[3]Gegner!R1436</f>
        <v>0</v>
      </c>
      <c r="AS1435">
        <f>[3]Gegner!S1436</f>
        <v>0</v>
      </c>
      <c r="AT1435">
        <f>[3]Gegner!T1436</f>
        <v>0</v>
      </c>
      <c r="AU1435">
        <f>[3]Gegner!U1436</f>
        <v>0</v>
      </c>
      <c r="AV1435">
        <f>[3]Gegner!V1436</f>
        <v>0</v>
      </c>
      <c r="AW1435">
        <f>[3]Gegner!W1436</f>
        <v>0</v>
      </c>
      <c r="AX1435">
        <f>[3]Gegner!X1436</f>
        <v>0</v>
      </c>
      <c r="AY1435">
        <f>[3]Gegner!Y1436</f>
        <v>0</v>
      </c>
      <c r="BA1435" s="12">
        <f>[3]Meisterschaftsspiele!L1435</f>
        <v>2</v>
      </c>
      <c r="BB1435" s="36">
        <v>41959</v>
      </c>
      <c r="BC1435" s="37" t="s">
        <v>120</v>
      </c>
      <c r="BD1435" s="64" t="s">
        <v>6</v>
      </c>
      <c r="BE1435" s="163" t="s">
        <v>5</v>
      </c>
      <c r="BF1435" s="174">
        <v>2</v>
      </c>
      <c r="BG1435" s="175" t="s">
        <v>22</v>
      </c>
      <c r="BH1435" s="43">
        <v>4</v>
      </c>
      <c r="BI1435" s="12">
        <f t="shared" si="856"/>
        <v>2</v>
      </c>
      <c r="BS1435" s="12" t="str">
        <f t="shared" si="857"/>
        <v/>
      </c>
      <c r="BT1435" s="13" t="str">
        <f t="shared" si="858"/>
        <v/>
      </c>
      <c r="BU1435" t="str">
        <f t="shared" si="859"/>
        <v/>
      </c>
      <c r="BV1435" s="19" t="str">
        <f t="shared" si="860"/>
        <v/>
      </c>
      <c r="BW1435" t="str">
        <f t="shared" si="861"/>
        <v/>
      </c>
      <c r="BX1435" t="str">
        <f t="shared" si="862"/>
        <v/>
      </c>
      <c r="BY1435" t="str">
        <f t="shared" si="863"/>
        <v/>
      </c>
      <c r="BZ1435" s="2" t="str">
        <f t="shared" si="864"/>
        <v/>
      </c>
      <c r="CA1435" s="14" t="str">
        <f t="shared" si="865"/>
        <v/>
      </c>
      <c r="CB1435" s="13" t="str">
        <f t="shared" si="866"/>
        <v/>
      </c>
      <c r="CC1435" t="str">
        <f t="shared" si="867"/>
        <v/>
      </c>
      <c r="CD1435" s="19" t="str">
        <f t="shared" si="868"/>
        <v/>
      </c>
      <c r="CE1435" t="str">
        <f t="shared" si="869"/>
        <v/>
      </c>
      <c r="CF1435" t="str">
        <f t="shared" si="870"/>
        <v/>
      </c>
      <c r="CG1435" s="1" t="str">
        <f t="shared" si="871"/>
        <v/>
      </c>
      <c r="CH1435" s="2" t="str">
        <f t="shared" si="872"/>
        <v/>
      </c>
      <c r="CI1435" s="1" t="str">
        <f t="shared" si="873"/>
        <v/>
      </c>
      <c r="CJ1435" s="12" t="str">
        <f t="shared" si="836"/>
        <v/>
      </c>
      <c r="CK1435" s="13" t="str">
        <f t="shared" si="837"/>
        <v/>
      </c>
      <c r="CL1435" t="str">
        <f t="shared" si="838"/>
        <v/>
      </c>
      <c r="CM1435" s="1" t="str">
        <f t="shared" si="839"/>
        <v/>
      </c>
      <c r="CN1435" t="str">
        <f t="shared" si="840"/>
        <v/>
      </c>
      <c r="CO1435" t="str">
        <f t="shared" si="841"/>
        <v/>
      </c>
      <c r="CP1435" t="str">
        <f t="shared" si="842"/>
        <v/>
      </c>
      <c r="CQ1435" s="2" t="str">
        <f t="shared" si="843"/>
        <v/>
      </c>
      <c r="CR1435" s="14" t="str">
        <f t="shared" si="844"/>
        <v/>
      </c>
      <c r="CS1435" s="13" t="str">
        <f t="shared" si="845"/>
        <v/>
      </c>
      <c r="CT1435" t="str">
        <f t="shared" si="846"/>
        <v/>
      </c>
      <c r="CU1435" s="1" t="str">
        <f t="shared" si="847"/>
        <v/>
      </c>
      <c r="CV1435" t="str">
        <f t="shared" si="848"/>
        <v/>
      </c>
      <c r="CW1435" t="str">
        <f t="shared" si="849"/>
        <v/>
      </c>
      <c r="CX1435" s="1" t="str">
        <f t="shared" si="850"/>
        <v/>
      </c>
      <c r="CY1435" s="2" t="str">
        <f t="shared" si="851"/>
        <v/>
      </c>
      <c r="CZ1435" s="1" t="str">
        <f t="shared" si="852"/>
        <v/>
      </c>
      <c r="DA1435" s="12" t="str">
        <f t="shared" si="853"/>
        <v/>
      </c>
      <c r="DB1435" s="13" t="str">
        <f t="shared" si="854"/>
        <v/>
      </c>
      <c r="DC1435" t="str">
        <f t="shared" si="855"/>
        <v/>
      </c>
    </row>
    <row r="1436" spans="27:107" x14ac:dyDescent="0.2">
      <c r="AA1436" t="str">
        <f>IF([3]Gegner!A1437="","",[3]Gegner!A1437)</f>
        <v/>
      </c>
      <c r="AB1436">
        <f>[3]Gegner!B1437</f>
        <v>0</v>
      </c>
      <c r="AC1436">
        <f>[3]Gegner!C1437</f>
        <v>0</v>
      </c>
      <c r="AD1436">
        <f>[3]Gegner!D1437</f>
        <v>0</v>
      </c>
      <c r="AE1436">
        <f>[3]Gegner!E1437</f>
        <v>0</v>
      </c>
      <c r="AF1436">
        <f>[3]Gegner!F1437</f>
        <v>0</v>
      </c>
      <c r="AG1436">
        <f>[3]Gegner!G1437</f>
        <v>0</v>
      </c>
      <c r="AH1436">
        <f>[3]Gegner!H1437</f>
        <v>0</v>
      </c>
      <c r="AI1436">
        <f>[3]Gegner!I1437</f>
        <v>0</v>
      </c>
      <c r="AJ1436">
        <f>[3]Gegner!J1437</f>
        <v>0</v>
      </c>
      <c r="AK1436">
        <f>[3]Gegner!K1437</f>
        <v>0</v>
      </c>
      <c r="AL1436">
        <f>[3]Gegner!L1437</f>
        <v>0</v>
      </c>
      <c r="AM1436">
        <f>[3]Gegner!M1437</f>
        <v>0</v>
      </c>
      <c r="AN1436">
        <f>[3]Gegner!N1437</f>
        <v>0</v>
      </c>
      <c r="AO1436">
        <f>[3]Gegner!O1437</f>
        <v>0</v>
      </c>
      <c r="AP1436">
        <f>[3]Gegner!P1437</f>
        <v>0</v>
      </c>
      <c r="AQ1436">
        <f>[3]Gegner!Q1437</f>
        <v>0</v>
      </c>
      <c r="AR1436">
        <f>[3]Gegner!R1437</f>
        <v>0</v>
      </c>
      <c r="AS1436">
        <f>[3]Gegner!S1437</f>
        <v>0</v>
      </c>
      <c r="AT1436">
        <f>[3]Gegner!T1437</f>
        <v>0</v>
      </c>
      <c r="AU1436">
        <f>[3]Gegner!U1437</f>
        <v>0</v>
      </c>
      <c r="AV1436">
        <f>[3]Gegner!V1437</f>
        <v>0</v>
      </c>
      <c r="AW1436">
        <f>[3]Gegner!W1437</f>
        <v>0</v>
      </c>
      <c r="AX1436">
        <f>[3]Gegner!X1437</f>
        <v>0</v>
      </c>
      <c r="AY1436">
        <f>[3]Gegner!Y1437</f>
        <v>0</v>
      </c>
      <c r="BA1436" s="12">
        <f>[3]Meisterschaftsspiele!L1436</f>
        <v>0</v>
      </c>
      <c r="BB1436" s="36">
        <v>41962</v>
      </c>
      <c r="BC1436" s="37" t="s">
        <v>5</v>
      </c>
      <c r="BD1436" s="64" t="s">
        <v>6</v>
      </c>
      <c r="BE1436" s="163" t="s">
        <v>77</v>
      </c>
      <c r="BF1436" s="174">
        <v>0</v>
      </c>
      <c r="BG1436" s="175" t="s">
        <v>22</v>
      </c>
      <c r="BH1436" s="43">
        <v>0</v>
      </c>
      <c r="BI1436" s="12">
        <f t="shared" si="856"/>
        <v>0</v>
      </c>
      <c r="BS1436" s="12" t="str">
        <f t="shared" si="857"/>
        <v/>
      </c>
      <c r="BT1436" s="13" t="str">
        <f t="shared" si="858"/>
        <v/>
      </c>
      <c r="BU1436" t="str">
        <f t="shared" si="859"/>
        <v/>
      </c>
      <c r="BV1436" s="19" t="str">
        <f t="shared" si="860"/>
        <v/>
      </c>
      <c r="BW1436" t="str">
        <f t="shared" si="861"/>
        <v/>
      </c>
      <c r="BX1436" t="str">
        <f t="shared" si="862"/>
        <v/>
      </c>
      <c r="BY1436" t="str">
        <f t="shared" si="863"/>
        <v/>
      </c>
      <c r="BZ1436" s="2" t="str">
        <f t="shared" si="864"/>
        <v/>
      </c>
      <c r="CA1436" s="14" t="str">
        <f t="shared" si="865"/>
        <v/>
      </c>
      <c r="CB1436" s="13" t="str">
        <f t="shared" si="866"/>
        <v/>
      </c>
      <c r="CC1436" t="str">
        <f t="shared" si="867"/>
        <v/>
      </c>
      <c r="CD1436" s="19" t="str">
        <f t="shared" si="868"/>
        <v/>
      </c>
      <c r="CE1436" t="str">
        <f t="shared" si="869"/>
        <v/>
      </c>
      <c r="CF1436" t="str">
        <f t="shared" si="870"/>
        <v/>
      </c>
      <c r="CG1436" s="1" t="str">
        <f t="shared" si="871"/>
        <v/>
      </c>
      <c r="CH1436" s="2" t="str">
        <f t="shared" si="872"/>
        <v/>
      </c>
      <c r="CI1436" s="1" t="str">
        <f t="shared" si="873"/>
        <v/>
      </c>
      <c r="CJ1436" s="12" t="str">
        <f t="shared" si="836"/>
        <v/>
      </c>
      <c r="CK1436" s="13" t="str">
        <f t="shared" si="837"/>
        <v/>
      </c>
      <c r="CL1436" t="str">
        <f t="shared" si="838"/>
        <v/>
      </c>
      <c r="CM1436" s="1" t="str">
        <f t="shared" si="839"/>
        <v/>
      </c>
      <c r="CN1436" t="str">
        <f t="shared" si="840"/>
        <v/>
      </c>
      <c r="CO1436" t="str">
        <f t="shared" si="841"/>
        <v/>
      </c>
      <c r="CP1436" t="str">
        <f t="shared" si="842"/>
        <v/>
      </c>
      <c r="CQ1436" s="2" t="str">
        <f t="shared" si="843"/>
        <v/>
      </c>
      <c r="CR1436" s="14" t="str">
        <f t="shared" si="844"/>
        <v/>
      </c>
      <c r="CS1436" s="13" t="str">
        <f t="shared" si="845"/>
        <v/>
      </c>
      <c r="CT1436" t="str">
        <f t="shared" si="846"/>
        <v/>
      </c>
      <c r="CU1436" s="1" t="str">
        <f t="shared" si="847"/>
        <v/>
      </c>
      <c r="CV1436" t="str">
        <f t="shared" si="848"/>
        <v/>
      </c>
      <c r="CW1436" t="str">
        <f t="shared" si="849"/>
        <v/>
      </c>
      <c r="CX1436" s="1" t="str">
        <f t="shared" si="850"/>
        <v/>
      </c>
      <c r="CY1436" s="2" t="str">
        <f t="shared" si="851"/>
        <v/>
      </c>
      <c r="CZ1436" s="1" t="str">
        <f t="shared" si="852"/>
        <v/>
      </c>
      <c r="DA1436" s="12" t="str">
        <f t="shared" si="853"/>
        <v/>
      </c>
      <c r="DB1436" s="13" t="str">
        <f t="shared" si="854"/>
        <v/>
      </c>
      <c r="DC1436" t="str">
        <f t="shared" si="855"/>
        <v/>
      </c>
    </row>
    <row r="1437" spans="27:107" x14ac:dyDescent="0.2">
      <c r="AA1437" t="str">
        <f>IF([3]Gegner!A1438="","",[3]Gegner!A1438)</f>
        <v/>
      </c>
      <c r="AB1437">
        <f>[3]Gegner!B1438</f>
        <v>0</v>
      </c>
      <c r="AC1437">
        <f>[3]Gegner!C1438</f>
        <v>0</v>
      </c>
      <c r="AD1437">
        <f>[3]Gegner!D1438</f>
        <v>0</v>
      </c>
      <c r="AE1437">
        <f>[3]Gegner!E1438</f>
        <v>0</v>
      </c>
      <c r="AF1437">
        <f>[3]Gegner!F1438</f>
        <v>0</v>
      </c>
      <c r="AG1437">
        <f>[3]Gegner!G1438</f>
        <v>0</v>
      </c>
      <c r="AH1437">
        <f>[3]Gegner!H1438</f>
        <v>0</v>
      </c>
      <c r="AI1437">
        <f>[3]Gegner!I1438</f>
        <v>0</v>
      </c>
      <c r="AJ1437">
        <f>[3]Gegner!J1438</f>
        <v>0</v>
      </c>
      <c r="AK1437">
        <f>[3]Gegner!K1438</f>
        <v>0</v>
      </c>
      <c r="AL1437">
        <f>[3]Gegner!L1438</f>
        <v>0</v>
      </c>
      <c r="AM1437">
        <f>[3]Gegner!M1438</f>
        <v>0</v>
      </c>
      <c r="AN1437">
        <f>[3]Gegner!N1438</f>
        <v>0</v>
      </c>
      <c r="AO1437">
        <f>[3]Gegner!O1438</f>
        <v>0</v>
      </c>
      <c r="AP1437">
        <f>[3]Gegner!P1438</f>
        <v>0</v>
      </c>
      <c r="AQ1437">
        <f>[3]Gegner!Q1438</f>
        <v>0</v>
      </c>
      <c r="AR1437">
        <f>[3]Gegner!R1438</f>
        <v>0</v>
      </c>
      <c r="AS1437">
        <f>[3]Gegner!S1438</f>
        <v>0</v>
      </c>
      <c r="AT1437">
        <f>[3]Gegner!T1438</f>
        <v>0</v>
      </c>
      <c r="AU1437">
        <f>[3]Gegner!U1438</f>
        <v>0</v>
      </c>
      <c r="AV1437">
        <f>[3]Gegner!V1438</f>
        <v>0</v>
      </c>
      <c r="AW1437">
        <f>[3]Gegner!W1438</f>
        <v>0</v>
      </c>
      <c r="AX1437">
        <f>[3]Gegner!X1438</f>
        <v>0</v>
      </c>
      <c r="AY1437">
        <f>[3]Gegner!Y1438</f>
        <v>0</v>
      </c>
      <c r="BA1437" s="12">
        <f>[3]Meisterschaftsspiele!L1437</f>
        <v>0</v>
      </c>
      <c r="BB1437" s="36">
        <v>41966</v>
      </c>
      <c r="BC1437" s="37" t="s">
        <v>5</v>
      </c>
      <c r="BD1437" s="64" t="s">
        <v>6</v>
      </c>
      <c r="BE1437" s="163" t="s">
        <v>30</v>
      </c>
      <c r="BF1437" s="174">
        <v>1</v>
      </c>
      <c r="BG1437" s="175" t="s">
        <v>22</v>
      </c>
      <c r="BH1437" s="43">
        <v>1</v>
      </c>
      <c r="BI1437" s="12">
        <f t="shared" si="856"/>
        <v>0</v>
      </c>
      <c r="BS1437" s="12" t="str">
        <f t="shared" si="857"/>
        <v/>
      </c>
      <c r="BT1437" s="13" t="str">
        <f t="shared" si="858"/>
        <v/>
      </c>
      <c r="BU1437" t="str">
        <f t="shared" si="859"/>
        <v/>
      </c>
      <c r="BV1437" s="19" t="str">
        <f t="shared" si="860"/>
        <v/>
      </c>
      <c r="BW1437" t="str">
        <f t="shared" si="861"/>
        <v/>
      </c>
      <c r="BX1437" t="str">
        <f t="shared" si="862"/>
        <v/>
      </c>
      <c r="BY1437" t="str">
        <f t="shared" si="863"/>
        <v/>
      </c>
      <c r="BZ1437" s="2" t="str">
        <f t="shared" si="864"/>
        <v/>
      </c>
      <c r="CA1437" s="14" t="str">
        <f t="shared" si="865"/>
        <v/>
      </c>
      <c r="CB1437" s="13" t="str">
        <f t="shared" si="866"/>
        <v/>
      </c>
      <c r="CC1437" t="str">
        <f t="shared" si="867"/>
        <v/>
      </c>
      <c r="CD1437" s="19" t="str">
        <f t="shared" si="868"/>
        <v/>
      </c>
      <c r="CE1437" t="str">
        <f t="shared" si="869"/>
        <v/>
      </c>
      <c r="CF1437" t="str">
        <f t="shared" si="870"/>
        <v/>
      </c>
      <c r="CG1437" s="1" t="str">
        <f t="shared" si="871"/>
        <v/>
      </c>
      <c r="CH1437" s="2" t="str">
        <f t="shared" si="872"/>
        <v/>
      </c>
      <c r="CI1437" s="1" t="str">
        <f t="shared" si="873"/>
        <v/>
      </c>
      <c r="CJ1437" s="12" t="str">
        <f t="shared" si="836"/>
        <v/>
      </c>
      <c r="CK1437" s="13" t="str">
        <f t="shared" si="837"/>
        <v/>
      </c>
      <c r="CL1437" t="str">
        <f t="shared" si="838"/>
        <v/>
      </c>
      <c r="CM1437" s="1" t="str">
        <f t="shared" si="839"/>
        <v/>
      </c>
      <c r="CN1437" t="str">
        <f t="shared" si="840"/>
        <v/>
      </c>
      <c r="CO1437" t="str">
        <f t="shared" si="841"/>
        <v/>
      </c>
      <c r="CP1437" t="str">
        <f t="shared" si="842"/>
        <v/>
      </c>
      <c r="CQ1437" s="2" t="str">
        <f t="shared" si="843"/>
        <v/>
      </c>
      <c r="CR1437" s="14" t="str">
        <f t="shared" si="844"/>
        <v/>
      </c>
      <c r="CS1437" s="13" t="str">
        <f t="shared" si="845"/>
        <v/>
      </c>
      <c r="CT1437" t="str">
        <f t="shared" si="846"/>
        <v/>
      </c>
      <c r="CU1437" s="1" t="str">
        <f t="shared" si="847"/>
        <v/>
      </c>
      <c r="CV1437" t="str">
        <f t="shared" si="848"/>
        <v/>
      </c>
      <c r="CW1437" t="str">
        <f t="shared" si="849"/>
        <v/>
      </c>
      <c r="CX1437" s="1" t="str">
        <f t="shared" si="850"/>
        <v/>
      </c>
      <c r="CY1437" s="2" t="str">
        <f t="shared" si="851"/>
        <v/>
      </c>
      <c r="CZ1437" s="1" t="str">
        <f t="shared" si="852"/>
        <v/>
      </c>
      <c r="DA1437" s="12" t="str">
        <f t="shared" si="853"/>
        <v/>
      </c>
      <c r="DB1437" s="13" t="str">
        <f t="shared" si="854"/>
        <v/>
      </c>
      <c r="DC1437" t="str">
        <f t="shared" si="855"/>
        <v/>
      </c>
    </row>
    <row r="1438" spans="27:107" x14ac:dyDescent="0.2">
      <c r="AA1438" t="str">
        <f>IF([3]Gegner!A1439="","",[3]Gegner!A1439)</f>
        <v/>
      </c>
      <c r="AB1438">
        <f>[3]Gegner!B1439</f>
        <v>0</v>
      </c>
      <c r="AC1438">
        <f>[3]Gegner!C1439</f>
        <v>0</v>
      </c>
      <c r="AD1438">
        <f>[3]Gegner!D1439</f>
        <v>0</v>
      </c>
      <c r="AE1438">
        <f>[3]Gegner!E1439</f>
        <v>0</v>
      </c>
      <c r="AF1438">
        <f>[3]Gegner!F1439</f>
        <v>0</v>
      </c>
      <c r="AG1438">
        <f>[3]Gegner!G1439</f>
        <v>0</v>
      </c>
      <c r="AH1438">
        <f>[3]Gegner!H1439</f>
        <v>0</v>
      </c>
      <c r="AI1438">
        <f>[3]Gegner!I1439</f>
        <v>0</v>
      </c>
      <c r="AJ1438">
        <f>[3]Gegner!J1439</f>
        <v>0</v>
      </c>
      <c r="AK1438">
        <f>[3]Gegner!K1439</f>
        <v>0</v>
      </c>
      <c r="AL1438">
        <f>[3]Gegner!L1439</f>
        <v>0</v>
      </c>
      <c r="AM1438">
        <f>[3]Gegner!M1439</f>
        <v>0</v>
      </c>
      <c r="AN1438">
        <f>[3]Gegner!N1439</f>
        <v>0</v>
      </c>
      <c r="AO1438">
        <f>[3]Gegner!O1439</f>
        <v>0</v>
      </c>
      <c r="AP1438">
        <f>[3]Gegner!P1439</f>
        <v>0</v>
      </c>
      <c r="AQ1438">
        <f>[3]Gegner!Q1439</f>
        <v>0</v>
      </c>
      <c r="AR1438">
        <f>[3]Gegner!R1439</f>
        <v>0</v>
      </c>
      <c r="AS1438">
        <f>[3]Gegner!S1439</f>
        <v>0</v>
      </c>
      <c r="AT1438">
        <f>[3]Gegner!T1439</f>
        <v>0</v>
      </c>
      <c r="AU1438">
        <f>[3]Gegner!U1439</f>
        <v>0</v>
      </c>
      <c r="AV1438">
        <f>[3]Gegner!V1439</f>
        <v>0</v>
      </c>
      <c r="AW1438">
        <f>[3]Gegner!W1439</f>
        <v>0</v>
      </c>
      <c r="AX1438">
        <f>[3]Gegner!X1439</f>
        <v>0</v>
      </c>
      <c r="AY1438">
        <f>[3]Gegner!Y1439</f>
        <v>0</v>
      </c>
      <c r="BA1438" s="12">
        <f>[3]Meisterschaftsspiele!L1438</f>
        <v>0</v>
      </c>
      <c r="BB1438" s="36">
        <v>41967</v>
      </c>
      <c r="BC1438" s="37" t="s">
        <v>144</v>
      </c>
      <c r="BD1438" s="64" t="s">
        <v>6</v>
      </c>
      <c r="BE1438" s="163" t="s">
        <v>5</v>
      </c>
      <c r="BF1438" s="174">
        <v>2</v>
      </c>
      <c r="BG1438" s="175" t="s">
        <v>22</v>
      </c>
      <c r="BH1438" s="43">
        <v>2</v>
      </c>
      <c r="BI1438" s="12">
        <f t="shared" si="856"/>
        <v>0</v>
      </c>
      <c r="BS1438" s="12" t="str">
        <f t="shared" si="857"/>
        <v/>
      </c>
      <c r="BT1438" s="13" t="str">
        <f t="shared" si="858"/>
        <v/>
      </c>
      <c r="BU1438" t="str">
        <f t="shared" si="859"/>
        <v/>
      </c>
      <c r="BV1438" s="19" t="str">
        <f t="shared" si="860"/>
        <v/>
      </c>
      <c r="BW1438" t="str">
        <f t="shared" si="861"/>
        <v/>
      </c>
      <c r="BX1438" t="str">
        <f t="shared" si="862"/>
        <v/>
      </c>
      <c r="BY1438" t="str">
        <f t="shared" si="863"/>
        <v/>
      </c>
      <c r="BZ1438" s="2" t="str">
        <f t="shared" si="864"/>
        <v/>
      </c>
      <c r="CA1438" s="14" t="str">
        <f t="shared" si="865"/>
        <v/>
      </c>
      <c r="CB1438" s="13" t="str">
        <f t="shared" si="866"/>
        <v/>
      </c>
      <c r="CC1438" t="str">
        <f t="shared" si="867"/>
        <v/>
      </c>
      <c r="CD1438" s="19" t="str">
        <f t="shared" si="868"/>
        <v/>
      </c>
      <c r="CE1438" t="str">
        <f t="shared" si="869"/>
        <v/>
      </c>
      <c r="CF1438" t="str">
        <f t="shared" si="870"/>
        <v/>
      </c>
      <c r="CG1438" s="1" t="str">
        <f t="shared" si="871"/>
        <v/>
      </c>
      <c r="CH1438" s="2" t="str">
        <f t="shared" si="872"/>
        <v/>
      </c>
      <c r="CI1438" s="1" t="str">
        <f t="shared" si="873"/>
        <v/>
      </c>
      <c r="CJ1438" s="12" t="str">
        <f t="shared" si="836"/>
        <v/>
      </c>
      <c r="CK1438" s="13" t="str">
        <f t="shared" si="837"/>
        <v/>
      </c>
      <c r="CL1438" t="str">
        <f t="shared" si="838"/>
        <v/>
      </c>
      <c r="CM1438" s="1" t="str">
        <f t="shared" si="839"/>
        <v/>
      </c>
      <c r="CN1438" t="str">
        <f t="shared" si="840"/>
        <v/>
      </c>
      <c r="CO1438" t="str">
        <f t="shared" si="841"/>
        <v/>
      </c>
      <c r="CP1438" t="str">
        <f t="shared" si="842"/>
        <v/>
      </c>
      <c r="CQ1438" s="2" t="str">
        <f t="shared" si="843"/>
        <v/>
      </c>
      <c r="CR1438" s="14" t="str">
        <f t="shared" si="844"/>
        <v/>
      </c>
      <c r="CS1438" s="13" t="str">
        <f t="shared" si="845"/>
        <v/>
      </c>
      <c r="CT1438" t="str">
        <f t="shared" si="846"/>
        <v/>
      </c>
      <c r="CU1438" s="1" t="str">
        <f t="shared" si="847"/>
        <v/>
      </c>
      <c r="CV1438" t="str">
        <f t="shared" si="848"/>
        <v/>
      </c>
      <c r="CW1438" t="str">
        <f t="shared" si="849"/>
        <v/>
      </c>
      <c r="CX1438" s="1" t="str">
        <f t="shared" si="850"/>
        <v/>
      </c>
      <c r="CY1438" s="2" t="str">
        <f t="shared" si="851"/>
        <v/>
      </c>
      <c r="CZ1438" s="1" t="str">
        <f t="shared" si="852"/>
        <v/>
      </c>
      <c r="DA1438" s="12" t="str">
        <f t="shared" si="853"/>
        <v/>
      </c>
      <c r="DB1438" s="13" t="str">
        <f t="shared" si="854"/>
        <v/>
      </c>
      <c r="DC1438" t="str">
        <f t="shared" si="855"/>
        <v/>
      </c>
    </row>
    <row r="1439" spans="27:107" x14ac:dyDescent="0.2">
      <c r="AA1439" t="str">
        <f>IF([3]Gegner!A1440="","",[3]Gegner!A1440)</f>
        <v/>
      </c>
      <c r="AB1439">
        <f>[3]Gegner!B1440</f>
        <v>0</v>
      </c>
      <c r="AC1439">
        <f>[3]Gegner!C1440</f>
        <v>0</v>
      </c>
      <c r="AD1439">
        <f>[3]Gegner!D1440</f>
        <v>0</v>
      </c>
      <c r="AE1439">
        <f>[3]Gegner!E1440</f>
        <v>0</v>
      </c>
      <c r="AF1439">
        <f>[3]Gegner!F1440</f>
        <v>0</v>
      </c>
      <c r="AG1439">
        <f>[3]Gegner!G1440</f>
        <v>0</v>
      </c>
      <c r="AH1439">
        <f>[3]Gegner!H1440</f>
        <v>0</v>
      </c>
      <c r="AI1439">
        <f>[3]Gegner!I1440</f>
        <v>0</v>
      </c>
      <c r="AJ1439">
        <f>[3]Gegner!J1440</f>
        <v>0</v>
      </c>
      <c r="AK1439">
        <f>[3]Gegner!K1440</f>
        <v>0</v>
      </c>
      <c r="AL1439">
        <f>[3]Gegner!L1440</f>
        <v>0</v>
      </c>
      <c r="AM1439">
        <f>[3]Gegner!M1440</f>
        <v>0</v>
      </c>
      <c r="AN1439">
        <f>[3]Gegner!N1440</f>
        <v>0</v>
      </c>
      <c r="AO1439">
        <f>[3]Gegner!O1440</f>
        <v>0</v>
      </c>
      <c r="AP1439">
        <f>[3]Gegner!P1440</f>
        <v>0</v>
      </c>
      <c r="AQ1439">
        <f>[3]Gegner!Q1440</f>
        <v>0</v>
      </c>
      <c r="AR1439">
        <f>[3]Gegner!R1440</f>
        <v>0</v>
      </c>
      <c r="AS1439">
        <f>[3]Gegner!S1440</f>
        <v>0</v>
      </c>
      <c r="AT1439">
        <f>[3]Gegner!T1440</f>
        <v>0</v>
      </c>
      <c r="AU1439">
        <f>[3]Gegner!U1440</f>
        <v>0</v>
      </c>
      <c r="AV1439">
        <f>[3]Gegner!V1440</f>
        <v>0</v>
      </c>
      <c r="AW1439">
        <f>[3]Gegner!W1440</f>
        <v>0</v>
      </c>
      <c r="AX1439">
        <f>[3]Gegner!X1440</f>
        <v>0</v>
      </c>
      <c r="AY1439">
        <f>[3]Gegner!Y1440</f>
        <v>0</v>
      </c>
      <c r="BA1439" s="12">
        <f>[3]Meisterschaftsspiele!L1439</f>
        <v>1</v>
      </c>
      <c r="BB1439" s="36">
        <v>41968</v>
      </c>
      <c r="BC1439" s="37" t="s">
        <v>5</v>
      </c>
      <c r="BD1439" s="64" t="s">
        <v>6</v>
      </c>
      <c r="BE1439" s="163" t="s">
        <v>45</v>
      </c>
      <c r="BF1439" s="174">
        <v>2</v>
      </c>
      <c r="BG1439" s="175" t="s">
        <v>22</v>
      </c>
      <c r="BH1439" s="43">
        <v>1</v>
      </c>
      <c r="BI1439" s="12">
        <f t="shared" si="856"/>
        <v>1</v>
      </c>
      <c r="BS1439" s="12" t="str">
        <f t="shared" si="857"/>
        <v/>
      </c>
      <c r="BT1439" s="13" t="str">
        <f t="shared" si="858"/>
        <v/>
      </c>
      <c r="BU1439" t="str">
        <f t="shared" si="859"/>
        <v/>
      </c>
      <c r="BV1439" s="19" t="str">
        <f t="shared" si="860"/>
        <v/>
      </c>
      <c r="BW1439" t="str">
        <f t="shared" si="861"/>
        <v/>
      </c>
      <c r="BX1439" t="str">
        <f t="shared" si="862"/>
        <v/>
      </c>
      <c r="BY1439" t="str">
        <f t="shared" si="863"/>
        <v/>
      </c>
      <c r="BZ1439" s="2" t="str">
        <f t="shared" si="864"/>
        <v/>
      </c>
      <c r="CA1439" s="14" t="str">
        <f t="shared" si="865"/>
        <v/>
      </c>
      <c r="CB1439" s="13" t="str">
        <f t="shared" si="866"/>
        <v/>
      </c>
      <c r="CC1439" t="str">
        <f t="shared" si="867"/>
        <v/>
      </c>
      <c r="CD1439" s="19" t="str">
        <f t="shared" si="868"/>
        <v/>
      </c>
      <c r="CE1439" t="str">
        <f t="shared" si="869"/>
        <v/>
      </c>
      <c r="CF1439" t="str">
        <f t="shared" si="870"/>
        <v/>
      </c>
      <c r="CG1439" s="1" t="str">
        <f t="shared" si="871"/>
        <v/>
      </c>
      <c r="CH1439" s="2" t="str">
        <f t="shared" si="872"/>
        <v/>
      </c>
      <c r="CI1439" s="1" t="str">
        <f t="shared" si="873"/>
        <v/>
      </c>
      <c r="CJ1439" s="12" t="str">
        <f t="shared" si="836"/>
        <v/>
      </c>
      <c r="CK1439" s="13" t="str">
        <f t="shared" si="837"/>
        <v/>
      </c>
      <c r="CL1439" t="str">
        <f t="shared" si="838"/>
        <v/>
      </c>
      <c r="CM1439" s="1" t="str">
        <f t="shared" si="839"/>
        <v/>
      </c>
      <c r="CN1439" t="str">
        <f t="shared" si="840"/>
        <v/>
      </c>
      <c r="CO1439" t="str">
        <f t="shared" si="841"/>
        <v/>
      </c>
      <c r="CP1439" t="str">
        <f t="shared" si="842"/>
        <v/>
      </c>
      <c r="CQ1439" s="2" t="str">
        <f t="shared" si="843"/>
        <v/>
      </c>
      <c r="CR1439" s="14" t="str">
        <f t="shared" si="844"/>
        <v/>
      </c>
      <c r="CS1439" s="13" t="str">
        <f t="shared" si="845"/>
        <v/>
      </c>
      <c r="CT1439" t="str">
        <f t="shared" si="846"/>
        <v/>
      </c>
      <c r="CU1439" s="1" t="str">
        <f t="shared" si="847"/>
        <v/>
      </c>
      <c r="CV1439" t="str">
        <f t="shared" si="848"/>
        <v/>
      </c>
      <c r="CW1439" t="str">
        <f t="shared" si="849"/>
        <v/>
      </c>
      <c r="CX1439" s="1" t="str">
        <f t="shared" si="850"/>
        <v/>
      </c>
      <c r="CY1439" s="2" t="str">
        <f t="shared" si="851"/>
        <v/>
      </c>
      <c r="CZ1439" s="1" t="str">
        <f t="shared" si="852"/>
        <v/>
      </c>
      <c r="DA1439" s="12" t="str">
        <f t="shared" si="853"/>
        <v/>
      </c>
      <c r="DB1439" s="13" t="str">
        <f t="shared" si="854"/>
        <v/>
      </c>
      <c r="DC1439" t="str">
        <f t="shared" si="855"/>
        <v/>
      </c>
    </row>
    <row r="1440" spans="27:107" x14ac:dyDescent="0.2">
      <c r="AA1440" t="str">
        <f>IF([3]Gegner!A1441="","",[3]Gegner!A1441)</f>
        <v/>
      </c>
      <c r="AB1440">
        <f>[3]Gegner!B1441</f>
        <v>0</v>
      </c>
      <c r="AC1440">
        <f>[3]Gegner!C1441</f>
        <v>0</v>
      </c>
      <c r="AD1440">
        <f>[3]Gegner!D1441</f>
        <v>0</v>
      </c>
      <c r="AE1440">
        <f>[3]Gegner!E1441</f>
        <v>0</v>
      </c>
      <c r="AF1440">
        <f>[3]Gegner!F1441</f>
        <v>0</v>
      </c>
      <c r="AG1440">
        <f>[3]Gegner!G1441</f>
        <v>0</v>
      </c>
      <c r="AH1440">
        <f>[3]Gegner!H1441</f>
        <v>0</v>
      </c>
      <c r="AI1440">
        <f>[3]Gegner!I1441</f>
        <v>0</v>
      </c>
      <c r="AJ1440">
        <f>[3]Gegner!J1441</f>
        <v>0</v>
      </c>
      <c r="AK1440">
        <f>[3]Gegner!K1441</f>
        <v>0</v>
      </c>
      <c r="AL1440">
        <f>[3]Gegner!L1441</f>
        <v>0</v>
      </c>
      <c r="AM1440">
        <f>[3]Gegner!M1441</f>
        <v>0</v>
      </c>
      <c r="AN1440">
        <f>[3]Gegner!N1441</f>
        <v>0</v>
      </c>
      <c r="AO1440">
        <f>[3]Gegner!O1441</f>
        <v>0</v>
      </c>
      <c r="AP1440">
        <f>[3]Gegner!P1441</f>
        <v>0</v>
      </c>
      <c r="AQ1440">
        <f>[3]Gegner!Q1441</f>
        <v>0</v>
      </c>
      <c r="AR1440">
        <f>[3]Gegner!R1441</f>
        <v>0</v>
      </c>
      <c r="AS1440">
        <f>[3]Gegner!S1441</f>
        <v>0</v>
      </c>
      <c r="AT1440">
        <f>[3]Gegner!T1441</f>
        <v>0</v>
      </c>
      <c r="AU1440">
        <f>[3]Gegner!U1441</f>
        <v>0</v>
      </c>
      <c r="AV1440">
        <f>[3]Gegner!V1441</f>
        <v>0</v>
      </c>
      <c r="AW1440">
        <f>[3]Gegner!W1441</f>
        <v>0</v>
      </c>
      <c r="AX1440">
        <f>[3]Gegner!X1441</f>
        <v>0</v>
      </c>
      <c r="AY1440">
        <f>[3]Gegner!Y1441</f>
        <v>0</v>
      </c>
      <c r="BA1440" s="12">
        <f>[3]Meisterschaftsspiele!L1440</f>
        <v>-7</v>
      </c>
      <c r="BB1440" s="36">
        <v>42071</v>
      </c>
      <c r="BC1440" s="37" t="s">
        <v>146</v>
      </c>
      <c r="BD1440" s="64" t="s">
        <v>6</v>
      </c>
      <c r="BE1440" s="163" t="s">
        <v>5</v>
      </c>
      <c r="BF1440" s="174">
        <v>7</v>
      </c>
      <c r="BG1440" s="175" t="s">
        <v>22</v>
      </c>
      <c r="BH1440" s="43">
        <v>0</v>
      </c>
      <c r="BI1440" s="12">
        <f t="shared" si="856"/>
        <v>-7</v>
      </c>
      <c r="BS1440" s="12" t="str">
        <f t="shared" si="857"/>
        <v/>
      </c>
      <c r="BT1440" s="13" t="str">
        <f t="shared" si="858"/>
        <v/>
      </c>
      <c r="BU1440" t="str">
        <f t="shared" si="859"/>
        <v/>
      </c>
      <c r="BV1440" s="19" t="str">
        <f t="shared" si="860"/>
        <v/>
      </c>
      <c r="BW1440" t="str">
        <f t="shared" si="861"/>
        <v/>
      </c>
      <c r="BX1440" t="str">
        <f t="shared" si="862"/>
        <v/>
      </c>
      <c r="BY1440" t="str">
        <f t="shared" si="863"/>
        <v/>
      </c>
      <c r="BZ1440" s="2" t="str">
        <f t="shared" si="864"/>
        <v/>
      </c>
      <c r="CA1440" s="14" t="str">
        <f t="shared" si="865"/>
        <v/>
      </c>
      <c r="CB1440" s="13" t="str">
        <f t="shared" si="866"/>
        <v/>
      </c>
      <c r="CC1440" t="str">
        <f t="shared" si="867"/>
        <v/>
      </c>
      <c r="CD1440" s="19" t="str">
        <f t="shared" si="868"/>
        <v/>
      </c>
      <c r="CE1440" t="str">
        <f t="shared" si="869"/>
        <v/>
      </c>
      <c r="CF1440" t="str">
        <f t="shared" si="870"/>
        <v/>
      </c>
      <c r="CG1440" s="1" t="str">
        <f t="shared" si="871"/>
        <v/>
      </c>
      <c r="CH1440" s="2" t="str">
        <f t="shared" si="872"/>
        <v/>
      </c>
      <c r="CI1440" s="1" t="str">
        <f t="shared" si="873"/>
        <v/>
      </c>
      <c r="CJ1440" s="12" t="str">
        <f t="shared" si="836"/>
        <v/>
      </c>
      <c r="CK1440" s="13" t="str">
        <f t="shared" si="837"/>
        <v/>
      </c>
      <c r="CL1440" t="str">
        <f t="shared" si="838"/>
        <v/>
      </c>
      <c r="CM1440" s="1" t="str">
        <f t="shared" si="839"/>
        <v/>
      </c>
      <c r="CN1440" t="str">
        <f t="shared" si="840"/>
        <v/>
      </c>
      <c r="CO1440" t="str">
        <f t="shared" si="841"/>
        <v/>
      </c>
      <c r="CP1440" t="str">
        <f t="shared" si="842"/>
        <v/>
      </c>
      <c r="CQ1440" s="2" t="str">
        <f t="shared" si="843"/>
        <v/>
      </c>
      <c r="CR1440" s="14" t="str">
        <f t="shared" si="844"/>
        <v/>
      </c>
      <c r="CS1440" s="13" t="str">
        <f t="shared" si="845"/>
        <v/>
      </c>
      <c r="CT1440" t="str">
        <f t="shared" si="846"/>
        <v/>
      </c>
      <c r="CU1440" s="1" t="str">
        <f t="shared" si="847"/>
        <v/>
      </c>
      <c r="CV1440" t="str">
        <f t="shared" si="848"/>
        <v/>
      </c>
      <c r="CW1440" t="str">
        <f t="shared" si="849"/>
        <v/>
      </c>
      <c r="CX1440" s="1" t="str">
        <f t="shared" si="850"/>
        <v/>
      </c>
      <c r="CY1440" s="2" t="str">
        <f t="shared" si="851"/>
        <v/>
      </c>
      <c r="CZ1440" s="1" t="str">
        <f t="shared" si="852"/>
        <v/>
      </c>
      <c r="DA1440" s="12" t="str">
        <f t="shared" si="853"/>
        <v/>
      </c>
      <c r="DB1440" s="13" t="str">
        <f t="shared" si="854"/>
        <v/>
      </c>
      <c r="DC1440" t="str">
        <f t="shared" si="855"/>
        <v/>
      </c>
    </row>
    <row r="1441" spans="27:107" x14ac:dyDescent="0.2">
      <c r="AA1441" t="str">
        <f>IF([3]Gegner!A1442="","",[3]Gegner!A1442)</f>
        <v/>
      </c>
      <c r="AB1441">
        <f>[3]Gegner!B1442</f>
        <v>0</v>
      </c>
      <c r="AC1441">
        <f>[3]Gegner!C1442</f>
        <v>0</v>
      </c>
      <c r="AD1441">
        <f>[3]Gegner!D1442</f>
        <v>0</v>
      </c>
      <c r="AE1441">
        <f>[3]Gegner!E1442</f>
        <v>0</v>
      </c>
      <c r="AF1441">
        <f>[3]Gegner!F1442</f>
        <v>0</v>
      </c>
      <c r="AG1441">
        <f>[3]Gegner!G1442</f>
        <v>0</v>
      </c>
      <c r="AH1441">
        <f>[3]Gegner!H1442</f>
        <v>0</v>
      </c>
      <c r="AI1441">
        <f>[3]Gegner!I1442</f>
        <v>0</v>
      </c>
      <c r="AJ1441">
        <f>[3]Gegner!J1442</f>
        <v>0</v>
      </c>
      <c r="AK1441">
        <f>[3]Gegner!K1442</f>
        <v>0</v>
      </c>
      <c r="AL1441">
        <f>[3]Gegner!L1442</f>
        <v>0</v>
      </c>
      <c r="AM1441">
        <f>[3]Gegner!M1442</f>
        <v>0</v>
      </c>
      <c r="AN1441">
        <f>[3]Gegner!N1442</f>
        <v>0</v>
      </c>
      <c r="AO1441">
        <f>[3]Gegner!O1442</f>
        <v>0</v>
      </c>
      <c r="AP1441">
        <f>[3]Gegner!P1442</f>
        <v>0</v>
      </c>
      <c r="AQ1441">
        <f>[3]Gegner!Q1442</f>
        <v>0</v>
      </c>
      <c r="AR1441">
        <f>[3]Gegner!R1442</f>
        <v>0</v>
      </c>
      <c r="AS1441">
        <f>[3]Gegner!S1442</f>
        <v>0</v>
      </c>
      <c r="AT1441">
        <f>[3]Gegner!T1442</f>
        <v>0</v>
      </c>
      <c r="AU1441">
        <f>[3]Gegner!U1442</f>
        <v>0</v>
      </c>
      <c r="AV1441">
        <f>[3]Gegner!V1442</f>
        <v>0</v>
      </c>
      <c r="AW1441">
        <f>[3]Gegner!W1442</f>
        <v>0</v>
      </c>
      <c r="AX1441">
        <f>[3]Gegner!X1442</f>
        <v>0</v>
      </c>
      <c r="AY1441">
        <f>[3]Gegner!Y1442</f>
        <v>0</v>
      </c>
      <c r="BA1441" s="12">
        <f>[3]Meisterschaftsspiele!L1441</f>
        <v>2</v>
      </c>
      <c r="BB1441" s="36">
        <v>42078</v>
      </c>
      <c r="BC1441" s="37" t="s">
        <v>5</v>
      </c>
      <c r="BD1441" s="64" t="s">
        <v>6</v>
      </c>
      <c r="BE1441" s="163" t="s">
        <v>46</v>
      </c>
      <c r="BF1441" s="174">
        <v>3</v>
      </c>
      <c r="BG1441" s="175" t="s">
        <v>22</v>
      </c>
      <c r="BH1441" s="43">
        <v>1</v>
      </c>
      <c r="BI1441" s="12">
        <f t="shared" si="856"/>
        <v>2</v>
      </c>
      <c r="BS1441" s="12" t="str">
        <f t="shared" si="857"/>
        <v/>
      </c>
      <c r="BT1441" s="13" t="str">
        <f t="shared" si="858"/>
        <v/>
      </c>
      <c r="BU1441" t="str">
        <f t="shared" si="859"/>
        <v/>
      </c>
      <c r="BV1441" s="19" t="str">
        <f t="shared" si="860"/>
        <v/>
      </c>
      <c r="BW1441" t="str">
        <f t="shared" si="861"/>
        <v/>
      </c>
      <c r="BX1441" t="str">
        <f t="shared" si="862"/>
        <v/>
      </c>
      <c r="BY1441" t="str">
        <f t="shared" si="863"/>
        <v/>
      </c>
      <c r="BZ1441" s="2" t="str">
        <f t="shared" si="864"/>
        <v/>
      </c>
      <c r="CA1441" s="14" t="str">
        <f t="shared" si="865"/>
        <v/>
      </c>
      <c r="CB1441" s="13" t="str">
        <f t="shared" si="866"/>
        <v/>
      </c>
      <c r="CC1441" t="str">
        <f t="shared" si="867"/>
        <v/>
      </c>
      <c r="CD1441" s="19" t="str">
        <f t="shared" si="868"/>
        <v/>
      </c>
      <c r="CE1441" t="str">
        <f t="shared" si="869"/>
        <v/>
      </c>
      <c r="CF1441" t="str">
        <f t="shared" si="870"/>
        <v/>
      </c>
      <c r="CG1441" s="1" t="str">
        <f t="shared" si="871"/>
        <v/>
      </c>
      <c r="CH1441" s="2" t="str">
        <f t="shared" si="872"/>
        <v/>
      </c>
      <c r="CI1441" s="1" t="str">
        <f t="shared" si="873"/>
        <v/>
      </c>
      <c r="CJ1441" s="12" t="str">
        <f t="shared" si="836"/>
        <v/>
      </c>
      <c r="CK1441" s="13" t="str">
        <f t="shared" si="837"/>
        <v/>
      </c>
      <c r="CL1441" t="str">
        <f t="shared" si="838"/>
        <v/>
      </c>
      <c r="CM1441" s="1" t="str">
        <f t="shared" si="839"/>
        <v/>
      </c>
      <c r="CN1441" t="str">
        <f t="shared" si="840"/>
        <v/>
      </c>
      <c r="CO1441" t="str">
        <f t="shared" si="841"/>
        <v/>
      </c>
      <c r="CP1441" t="str">
        <f t="shared" si="842"/>
        <v/>
      </c>
      <c r="CQ1441" s="2" t="str">
        <f t="shared" si="843"/>
        <v/>
      </c>
      <c r="CR1441" s="14" t="str">
        <f t="shared" si="844"/>
        <v/>
      </c>
      <c r="CS1441" s="13" t="str">
        <f t="shared" si="845"/>
        <v/>
      </c>
      <c r="CT1441" t="str">
        <f t="shared" si="846"/>
        <v/>
      </c>
      <c r="CU1441" s="1" t="str">
        <f t="shared" si="847"/>
        <v/>
      </c>
      <c r="CV1441" t="str">
        <f t="shared" si="848"/>
        <v/>
      </c>
      <c r="CW1441" t="str">
        <f t="shared" si="849"/>
        <v/>
      </c>
      <c r="CX1441" s="1" t="str">
        <f t="shared" si="850"/>
        <v/>
      </c>
      <c r="CY1441" s="2" t="str">
        <f t="shared" si="851"/>
        <v/>
      </c>
      <c r="CZ1441" s="1" t="str">
        <f t="shared" si="852"/>
        <v/>
      </c>
      <c r="DA1441" s="12" t="str">
        <f t="shared" si="853"/>
        <v/>
      </c>
      <c r="DB1441" s="13" t="str">
        <f t="shared" si="854"/>
        <v/>
      </c>
      <c r="DC1441" t="str">
        <f t="shared" si="855"/>
        <v/>
      </c>
    </row>
    <row r="1442" spans="27:107" x14ac:dyDescent="0.2">
      <c r="AA1442" t="str">
        <f>IF([3]Gegner!A1443="","",[3]Gegner!A1443)</f>
        <v/>
      </c>
      <c r="AB1442">
        <f>[3]Gegner!B1443</f>
        <v>0</v>
      </c>
      <c r="AC1442">
        <f>[3]Gegner!C1443</f>
        <v>0</v>
      </c>
      <c r="AD1442">
        <f>[3]Gegner!D1443</f>
        <v>0</v>
      </c>
      <c r="AE1442">
        <f>[3]Gegner!E1443</f>
        <v>0</v>
      </c>
      <c r="AF1442">
        <f>[3]Gegner!F1443</f>
        <v>0</v>
      </c>
      <c r="AG1442">
        <f>[3]Gegner!G1443</f>
        <v>0</v>
      </c>
      <c r="AH1442">
        <f>[3]Gegner!H1443</f>
        <v>0</v>
      </c>
      <c r="AI1442">
        <f>[3]Gegner!I1443</f>
        <v>0</v>
      </c>
      <c r="AJ1442">
        <f>[3]Gegner!J1443</f>
        <v>0</v>
      </c>
      <c r="AK1442">
        <f>[3]Gegner!K1443</f>
        <v>0</v>
      </c>
      <c r="AL1442">
        <f>[3]Gegner!L1443</f>
        <v>0</v>
      </c>
      <c r="AM1442">
        <f>[3]Gegner!M1443</f>
        <v>0</v>
      </c>
      <c r="AN1442">
        <f>[3]Gegner!N1443</f>
        <v>0</v>
      </c>
      <c r="AO1442">
        <f>[3]Gegner!O1443</f>
        <v>0</v>
      </c>
      <c r="AP1442">
        <f>[3]Gegner!P1443</f>
        <v>0</v>
      </c>
      <c r="AQ1442">
        <f>[3]Gegner!Q1443</f>
        <v>0</v>
      </c>
      <c r="AR1442">
        <f>[3]Gegner!R1443</f>
        <v>0</v>
      </c>
      <c r="AS1442">
        <f>[3]Gegner!S1443</f>
        <v>0</v>
      </c>
      <c r="AT1442">
        <f>[3]Gegner!T1443</f>
        <v>0</v>
      </c>
      <c r="AU1442">
        <f>[3]Gegner!U1443</f>
        <v>0</v>
      </c>
      <c r="AV1442">
        <f>[3]Gegner!V1443</f>
        <v>0</v>
      </c>
      <c r="AW1442">
        <f>[3]Gegner!W1443</f>
        <v>0</v>
      </c>
      <c r="AX1442">
        <f>[3]Gegner!X1443</f>
        <v>0</v>
      </c>
      <c r="AY1442">
        <f>[3]Gegner!Y1443</f>
        <v>0</v>
      </c>
      <c r="BA1442" s="12">
        <f>[3]Meisterschaftsspiele!L1442</f>
        <v>1</v>
      </c>
      <c r="BB1442" s="36">
        <v>42085</v>
      </c>
      <c r="BC1442" s="37" t="s">
        <v>87</v>
      </c>
      <c r="BD1442" s="64" t="s">
        <v>6</v>
      </c>
      <c r="BE1442" s="163" t="s">
        <v>5</v>
      </c>
      <c r="BF1442" s="174">
        <v>1</v>
      </c>
      <c r="BG1442" s="175" t="s">
        <v>22</v>
      </c>
      <c r="BH1442" s="43">
        <v>2</v>
      </c>
      <c r="BI1442" s="12">
        <f t="shared" si="856"/>
        <v>1</v>
      </c>
      <c r="BS1442" s="12" t="str">
        <f t="shared" si="857"/>
        <v/>
      </c>
      <c r="BT1442" s="13" t="str">
        <f t="shared" si="858"/>
        <v/>
      </c>
      <c r="BU1442" t="str">
        <f t="shared" si="859"/>
        <v/>
      </c>
      <c r="BV1442" s="19" t="str">
        <f t="shared" si="860"/>
        <v/>
      </c>
      <c r="BW1442" t="str">
        <f t="shared" si="861"/>
        <v/>
      </c>
      <c r="BX1442" t="str">
        <f t="shared" si="862"/>
        <v/>
      </c>
      <c r="BY1442" t="str">
        <f t="shared" si="863"/>
        <v/>
      </c>
      <c r="BZ1442" s="2" t="str">
        <f t="shared" si="864"/>
        <v/>
      </c>
      <c r="CA1442" s="14" t="str">
        <f t="shared" si="865"/>
        <v/>
      </c>
      <c r="CB1442" s="13" t="str">
        <f t="shared" si="866"/>
        <v/>
      </c>
      <c r="CC1442" t="str">
        <f t="shared" si="867"/>
        <v/>
      </c>
      <c r="CD1442" s="19" t="str">
        <f t="shared" si="868"/>
        <v/>
      </c>
      <c r="CE1442" t="str">
        <f t="shared" si="869"/>
        <v/>
      </c>
      <c r="CF1442" t="str">
        <f t="shared" si="870"/>
        <v/>
      </c>
      <c r="CG1442" s="1" t="str">
        <f t="shared" si="871"/>
        <v/>
      </c>
      <c r="CH1442" s="2" t="str">
        <f t="shared" si="872"/>
        <v/>
      </c>
      <c r="CI1442" s="1" t="str">
        <f t="shared" si="873"/>
        <v/>
      </c>
      <c r="CJ1442" s="12" t="str">
        <f t="shared" si="836"/>
        <v/>
      </c>
      <c r="CK1442" s="13" t="str">
        <f t="shared" si="837"/>
        <v/>
      </c>
      <c r="CL1442" t="str">
        <f t="shared" si="838"/>
        <v/>
      </c>
      <c r="CM1442" s="1" t="str">
        <f t="shared" si="839"/>
        <v/>
      </c>
      <c r="CN1442" t="str">
        <f t="shared" si="840"/>
        <v/>
      </c>
      <c r="CO1442" t="str">
        <f t="shared" si="841"/>
        <v/>
      </c>
      <c r="CP1442" t="str">
        <f t="shared" si="842"/>
        <v/>
      </c>
      <c r="CQ1442" s="2" t="str">
        <f t="shared" si="843"/>
        <v/>
      </c>
      <c r="CR1442" s="14" t="str">
        <f t="shared" si="844"/>
        <v/>
      </c>
      <c r="CS1442" s="13" t="str">
        <f t="shared" si="845"/>
        <v/>
      </c>
      <c r="CT1442" t="str">
        <f t="shared" si="846"/>
        <v/>
      </c>
      <c r="CU1442" s="1" t="str">
        <f t="shared" si="847"/>
        <v/>
      </c>
      <c r="CV1442" t="str">
        <f t="shared" si="848"/>
        <v/>
      </c>
      <c r="CW1442" t="str">
        <f t="shared" si="849"/>
        <v/>
      </c>
      <c r="CX1442" s="1" t="str">
        <f t="shared" si="850"/>
        <v/>
      </c>
      <c r="CY1442" s="2" t="str">
        <f t="shared" si="851"/>
        <v/>
      </c>
      <c r="CZ1442" s="1" t="str">
        <f t="shared" si="852"/>
        <v/>
      </c>
      <c r="DA1442" s="12" t="str">
        <f t="shared" si="853"/>
        <v/>
      </c>
      <c r="DB1442" s="13" t="str">
        <f t="shared" si="854"/>
        <v/>
      </c>
      <c r="DC1442" t="str">
        <f t="shared" si="855"/>
        <v/>
      </c>
    </row>
    <row r="1443" spans="27:107" x14ac:dyDescent="0.2">
      <c r="AA1443" t="str">
        <f>IF([3]Gegner!A1444="","",[3]Gegner!A1444)</f>
        <v/>
      </c>
      <c r="AB1443">
        <f>[3]Gegner!B1444</f>
        <v>0</v>
      </c>
      <c r="AC1443">
        <f>[3]Gegner!C1444</f>
        <v>0</v>
      </c>
      <c r="AD1443">
        <f>[3]Gegner!D1444</f>
        <v>0</v>
      </c>
      <c r="AE1443">
        <f>[3]Gegner!E1444</f>
        <v>0</v>
      </c>
      <c r="AF1443">
        <f>[3]Gegner!F1444</f>
        <v>0</v>
      </c>
      <c r="AG1443">
        <f>[3]Gegner!G1444</f>
        <v>0</v>
      </c>
      <c r="AH1443">
        <f>[3]Gegner!H1444</f>
        <v>0</v>
      </c>
      <c r="AI1443">
        <f>[3]Gegner!I1444</f>
        <v>0</v>
      </c>
      <c r="AJ1443">
        <f>[3]Gegner!J1444</f>
        <v>0</v>
      </c>
      <c r="AK1443">
        <f>[3]Gegner!K1444</f>
        <v>0</v>
      </c>
      <c r="AL1443">
        <f>[3]Gegner!L1444</f>
        <v>0</v>
      </c>
      <c r="AM1443">
        <f>[3]Gegner!M1444</f>
        <v>0</v>
      </c>
      <c r="AN1443">
        <f>[3]Gegner!N1444</f>
        <v>0</v>
      </c>
      <c r="AO1443">
        <f>[3]Gegner!O1444</f>
        <v>0</v>
      </c>
      <c r="AP1443">
        <f>[3]Gegner!P1444</f>
        <v>0</v>
      </c>
      <c r="AQ1443">
        <f>[3]Gegner!Q1444</f>
        <v>0</v>
      </c>
      <c r="AR1443">
        <f>[3]Gegner!R1444</f>
        <v>0</v>
      </c>
      <c r="AS1443">
        <f>[3]Gegner!S1444</f>
        <v>0</v>
      </c>
      <c r="AT1443">
        <f>[3]Gegner!T1444</f>
        <v>0</v>
      </c>
      <c r="AU1443">
        <f>[3]Gegner!U1444</f>
        <v>0</v>
      </c>
      <c r="AV1443">
        <f>[3]Gegner!V1444</f>
        <v>0</v>
      </c>
      <c r="AW1443">
        <f>[3]Gegner!W1444</f>
        <v>0</v>
      </c>
      <c r="AX1443">
        <f>[3]Gegner!X1444</f>
        <v>0</v>
      </c>
      <c r="AY1443">
        <f>[3]Gegner!Y1444</f>
        <v>0</v>
      </c>
      <c r="BA1443" s="12">
        <f>[3]Meisterschaftsspiele!L1443</f>
        <v>-1</v>
      </c>
      <c r="BB1443" s="36">
        <v>42098</v>
      </c>
      <c r="BC1443" s="37" t="s">
        <v>77</v>
      </c>
      <c r="BD1443" s="64" t="s">
        <v>6</v>
      </c>
      <c r="BE1443" s="163" t="s">
        <v>5</v>
      </c>
      <c r="BF1443" s="174">
        <v>1</v>
      </c>
      <c r="BG1443" s="175" t="s">
        <v>22</v>
      </c>
      <c r="BH1443" s="43">
        <v>0</v>
      </c>
      <c r="BI1443" s="12">
        <f t="shared" si="856"/>
        <v>-1</v>
      </c>
      <c r="BS1443" s="12" t="str">
        <f t="shared" si="857"/>
        <v/>
      </c>
      <c r="BT1443" s="13" t="str">
        <f t="shared" si="858"/>
        <v/>
      </c>
      <c r="BU1443" t="str">
        <f t="shared" si="859"/>
        <v/>
      </c>
      <c r="BV1443" s="19" t="str">
        <f t="shared" si="860"/>
        <v/>
      </c>
      <c r="BW1443" t="str">
        <f t="shared" si="861"/>
        <v/>
      </c>
      <c r="BX1443" t="str">
        <f t="shared" si="862"/>
        <v/>
      </c>
      <c r="BY1443" t="str">
        <f t="shared" si="863"/>
        <v/>
      </c>
      <c r="BZ1443" s="2" t="str">
        <f t="shared" si="864"/>
        <v/>
      </c>
      <c r="CA1443" s="14" t="str">
        <f t="shared" si="865"/>
        <v/>
      </c>
      <c r="CB1443" s="13" t="str">
        <f t="shared" si="866"/>
        <v/>
      </c>
      <c r="CC1443" t="str">
        <f t="shared" si="867"/>
        <v/>
      </c>
      <c r="CD1443" s="19" t="str">
        <f t="shared" si="868"/>
        <v/>
      </c>
      <c r="CE1443" t="str">
        <f t="shared" si="869"/>
        <v/>
      </c>
      <c r="CF1443" t="str">
        <f t="shared" si="870"/>
        <v/>
      </c>
      <c r="CG1443" s="1" t="str">
        <f t="shared" si="871"/>
        <v/>
      </c>
      <c r="CH1443" s="2" t="str">
        <f t="shared" si="872"/>
        <v/>
      </c>
      <c r="CI1443" s="1" t="str">
        <f t="shared" si="873"/>
        <v/>
      </c>
      <c r="CJ1443" s="12" t="str">
        <f t="shared" si="836"/>
        <v/>
      </c>
      <c r="CK1443" s="13" t="str">
        <f t="shared" si="837"/>
        <v/>
      </c>
      <c r="CL1443" t="str">
        <f t="shared" si="838"/>
        <v/>
      </c>
      <c r="CM1443" s="1" t="str">
        <f t="shared" si="839"/>
        <v/>
      </c>
      <c r="CN1443" t="str">
        <f t="shared" si="840"/>
        <v/>
      </c>
      <c r="CO1443" t="str">
        <f t="shared" si="841"/>
        <v/>
      </c>
      <c r="CP1443" t="str">
        <f t="shared" si="842"/>
        <v/>
      </c>
      <c r="CQ1443" s="2" t="str">
        <f t="shared" si="843"/>
        <v/>
      </c>
      <c r="CR1443" s="14" t="str">
        <f t="shared" si="844"/>
        <v/>
      </c>
      <c r="CS1443" s="13" t="str">
        <f t="shared" si="845"/>
        <v/>
      </c>
      <c r="CT1443" t="str">
        <f t="shared" si="846"/>
        <v/>
      </c>
      <c r="CU1443" s="1" t="str">
        <f t="shared" si="847"/>
        <v/>
      </c>
      <c r="CV1443" t="str">
        <f t="shared" si="848"/>
        <v/>
      </c>
      <c r="CW1443" t="str">
        <f t="shared" si="849"/>
        <v/>
      </c>
      <c r="CX1443" s="1" t="str">
        <f t="shared" si="850"/>
        <v/>
      </c>
      <c r="CY1443" s="2" t="str">
        <f t="shared" si="851"/>
        <v/>
      </c>
      <c r="CZ1443" s="1" t="str">
        <f t="shared" si="852"/>
        <v/>
      </c>
      <c r="DA1443" s="12" t="str">
        <f t="shared" si="853"/>
        <v/>
      </c>
      <c r="DB1443" s="13" t="str">
        <f t="shared" si="854"/>
        <v/>
      </c>
      <c r="DC1443" t="str">
        <f t="shared" si="855"/>
        <v/>
      </c>
    </row>
    <row r="1444" spans="27:107" x14ac:dyDescent="0.2">
      <c r="AA1444" t="str">
        <f>IF([3]Gegner!A1445="","",[3]Gegner!A1445)</f>
        <v/>
      </c>
      <c r="AB1444">
        <f>[3]Gegner!B1445</f>
        <v>0</v>
      </c>
      <c r="AC1444">
        <f>[3]Gegner!C1445</f>
        <v>0</v>
      </c>
      <c r="AD1444">
        <f>[3]Gegner!D1445</f>
        <v>0</v>
      </c>
      <c r="AE1444">
        <f>[3]Gegner!E1445</f>
        <v>0</v>
      </c>
      <c r="AF1444">
        <f>[3]Gegner!F1445</f>
        <v>0</v>
      </c>
      <c r="AG1444">
        <f>[3]Gegner!G1445</f>
        <v>0</v>
      </c>
      <c r="AH1444">
        <f>[3]Gegner!H1445</f>
        <v>0</v>
      </c>
      <c r="AI1444">
        <f>[3]Gegner!I1445</f>
        <v>0</v>
      </c>
      <c r="AJ1444">
        <f>[3]Gegner!J1445</f>
        <v>0</v>
      </c>
      <c r="AK1444">
        <f>[3]Gegner!K1445</f>
        <v>0</v>
      </c>
      <c r="AL1444">
        <f>[3]Gegner!L1445</f>
        <v>0</v>
      </c>
      <c r="AM1444">
        <f>[3]Gegner!M1445</f>
        <v>0</v>
      </c>
      <c r="AN1444">
        <f>[3]Gegner!N1445</f>
        <v>0</v>
      </c>
      <c r="AO1444">
        <f>[3]Gegner!O1445</f>
        <v>0</v>
      </c>
      <c r="AP1444">
        <f>[3]Gegner!P1445</f>
        <v>0</v>
      </c>
      <c r="AQ1444">
        <f>[3]Gegner!Q1445</f>
        <v>0</v>
      </c>
      <c r="AR1444">
        <f>[3]Gegner!R1445</f>
        <v>0</v>
      </c>
      <c r="AS1444">
        <f>[3]Gegner!S1445</f>
        <v>0</v>
      </c>
      <c r="AT1444">
        <f>[3]Gegner!T1445</f>
        <v>0</v>
      </c>
      <c r="AU1444">
        <f>[3]Gegner!U1445</f>
        <v>0</v>
      </c>
      <c r="AV1444">
        <f>[3]Gegner!V1445</f>
        <v>0</v>
      </c>
      <c r="AW1444">
        <f>[3]Gegner!W1445</f>
        <v>0</v>
      </c>
      <c r="AX1444">
        <f>[3]Gegner!X1445</f>
        <v>0</v>
      </c>
      <c r="AY1444">
        <f>[3]Gegner!Y1445</f>
        <v>0</v>
      </c>
      <c r="BA1444" s="12">
        <f>[3]Meisterschaftsspiele!L1444</f>
        <v>-2</v>
      </c>
      <c r="BB1444" s="36">
        <v>42100</v>
      </c>
      <c r="BC1444" s="37" t="s">
        <v>91</v>
      </c>
      <c r="BD1444" s="64" t="s">
        <v>6</v>
      </c>
      <c r="BE1444" s="163" t="s">
        <v>5</v>
      </c>
      <c r="BF1444" s="174">
        <v>2</v>
      </c>
      <c r="BG1444" s="175" t="s">
        <v>22</v>
      </c>
      <c r="BH1444" s="43">
        <v>0</v>
      </c>
      <c r="BI1444" s="12">
        <f t="shared" si="856"/>
        <v>-2</v>
      </c>
      <c r="BS1444" s="12" t="str">
        <f t="shared" si="857"/>
        <v/>
      </c>
      <c r="BT1444" s="13" t="str">
        <f t="shared" si="858"/>
        <v/>
      </c>
      <c r="BU1444" t="str">
        <f t="shared" si="859"/>
        <v/>
      </c>
      <c r="BV1444" s="19" t="str">
        <f t="shared" si="860"/>
        <v/>
      </c>
      <c r="BW1444" t="str">
        <f t="shared" si="861"/>
        <v/>
      </c>
      <c r="BX1444" t="str">
        <f t="shared" si="862"/>
        <v/>
      </c>
      <c r="BY1444" t="str">
        <f t="shared" si="863"/>
        <v/>
      </c>
      <c r="BZ1444" s="2" t="str">
        <f t="shared" si="864"/>
        <v/>
      </c>
      <c r="CA1444" s="14" t="str">
        <f t="shared" si="865"/>
        <v/>
      </c>
      <c r="CB1444" s="13" t="str">
        <f t="shared" si="866"/>
        <v/>
      </c>
      <c r="CC1444" t="str">
        <f t="shared" si="867"/>
        <v/>
      </c>
      <c r="CD1444" s="19" t="str">
        <f t="shared" si="868"/>
        <v/>
      </c>
      <c r="CE1444" t="str">
        <f t="shared" si="869"/>
        <v/>
      </c>
      <c r="CF1444" t="str">
        <f t="shared" si="870"/>
        <v/>
      </c>
      <c r="CG1444" s="1" t="str">
        <f t="shared" si="871"/>
        <v/>
      </c>
      <c r="CH1444" s="2" t="str">
        <f t="shared" si="872"/>
        <v/>
      </c>
      <c r="CI1444" s="1" t="str">
        <f t="shared" si="873"/>
        <v/>
      </c>
      <c r="CJ1444" s="12" t="str">
        <f t="shared" si="836"/>
        <v/>
      </c>
      <c r="CK1444" s="13" t="str">
        <f t="shared" si="837"/>
        <v/>
      </c>
      <c r="CL1444" t="str">
        <f t="shared" si="838"/>
        <v/>
      </c>
      <c r="CM1444" s="1" t="str">
        <f t="shared" si="839"/>
        <v/>
      </c>
      <c r="CN1444" t="str">
        <f t="shared" si="840"/>
        <v/>
      </c>
      <c r="CO1444" t="str">
        <f t="shared" si="841"/>
        <v/>
      </c>
      <c r="CP1444" t="str">
        <f t="shared" si="842"/>
        <v/>
      </c>
      <c r="CQ1444" s="2" t="str">
        <f t="shared" si="843"/>
        <v/>
      </c>
      <c r="CR1444" s="14" t="str">
        <f t="shared" si="844"/>
        <v/>
      </c>
      <c r="CS1444" s="13" t="str">
        <f t="shared" si="845"/>
        <v/>
      </c>
      <c r="CT1444" t="str">
        <f t="shared" si="846"/>
        <v/>
      </c>
      <c r="CU1444" s="1" t="str">
        <f t="shared" si="847"/>
        <v/>
      </c>
      <c r="CV1444" t="str">
        <f t="shared" si="848"/>
        <v/>
      </c>
      <c r="CW1444" t="str">
        <f t="shared" si="849"/>
        <v/>
      </c>
      <c r="CX1444" s="1" t="str">
        <f t="shared" si="850"/>
        <v/>
      </c>
      <c r="CY1444" s="2" t="str">
        <f t="shared" si="851"/>
        <v/>
      </c>
      <c r="CZ1444" s="1" t="str">
        <f t="shared" si="852"/>
        <v/>
      </c>
      <c r="DA1444" s="12" t="str">
        <f t="shared" si="853"/>
        <v/>
      </c>
      <c r="DB1444" s="13" t="str">
        <f t="shared" si="854"/>
        <v/>
      </c>
      <c r="DC1444" t="str">
        <f t="shared" si="855"/>
        <v/>
      </c>
    </row>
    <row r="1445" spans="27:107" x14ac:dyDescent="0.2">
      <c r="AA1445" t="str">
        <f>IF([3]Gegner!A1446="","",[3]Gegner!A1446)</f>
        <v/>
      </c>
      <c r="AB1445">
        <f>[3]Gegner!B1446</f>
        <v>0</v>
      </c>
      <c r="AC1445">
        <f>[3]Gegner!C1446</f>
        <v>0</v>
      </c>
      <c r="AD1445">
        <f>[3]Gegner!D1446</f>
        <v>0</v>
      </c>
      <c r="AE1445">
        <f>[3]Gegner!E1446</f>
        <v>0</v>
      </c>
      <c r="AF1445">
        <f>[3]Gegner!F1446</f>
        <v>0</v>
      </c>
      <c r="AG1445">
        <f>[3]Gegner!G1446</f>
        <v>0</v>
      </c>
      <c r="AH1445">
        <f>[3]Gegner!H1446</f>
        <v>0</v>
      </c>
      <c r="AI1445">
        <f>[3]Gegner!I1446</f>
        <v>0</v>
      </c>
      <c r="AJ1445">
        <f>[3]Gegner!J1446</f>
        <v>0</v>
      </c>
      <c r="AK1445">
        <f>[3]Gegner!K1446</f>
        <v>0</v>
      </c>
      <c r="AL1445">
        <f>[3]Gegner!L1446</f>
        <v>0</v>
      </c>
      <c r="AM1445">
        <f>[3]Gegner!M1446</f>
        <v>0</v>
      </c>
      <c r="AN1445">
        <f>[3]Gegner!N1446</f>
        <v>0</v>
      </c>
      <c r="AO1445">
        <f>[3]Gegner!O1446</f>
        <v>0</v>
      </c>
      <c r="AP1445">
        <f>[3]Gegner!P1446</f>
        <v>0</v>
      </c>
      <c r="AQ1445">
        <f>[3]Gegner!Q1446</f>
        <v>0</v>
      </c>
      <c r="AR1445">
        <f>[3]Gegner!R1446</f>
        <v>0</v>
      </c>
      <c r="AS1445">
        <f>[3]Gegner!S1446</f>
        <v>0</v>
      </c>
      <c r="AT1445">
        <f>[3]Gegner!T1446</f>
        <v>0</v>
      </c>
      <c r="AU1445">
        <f>[3]Gegner!U1446</f>
        <v>0</v>
      </c>
      <c r="AV1445">
        <f>[3]Gegner!V1446</f>
        <v>0</v>
      </c>
      <c r="AW1445">
        <f>[3]Gegner!W1446</f>
        <v>0</v>
      </c>
      <c r="AX1445">
        <f>[3]Gegner!X1446</f>
        <v>0</v>
      </c>
      <c r="AY1445">
        <f>[3]Gegner!Y1446</f>
        <v>0</v>
      </c>
      <c r="BA1445" s="12">
        <f>[3]Meisterschaftsspiele!L1445</f>
        <v>-2</v>
      </c>
      <c r="BB1445" s="36">
        <v>42106</v>
      </c>
      <c r="BC1445" s="37" t="s">
        <v>83</v>
      </c>
      <c r="BD1445" s="64" t="s">
        <v>6</v>
      </c>
      <c r="BE1445" s="163" t="s">
        <v>5</v>
      </c>
      <c r="BF1445" s="174">
        <v>3</v>
      </c>
      <c r="BG1445" s="175" t="s">
        <v>22</v>
      </c>
      <c r="BH1445" s="43">
        <v>1</v>
      </c>
      <c r="BI1445" s="12">
        <f t="shared" si="856"/>
        <v>-2</v>
      </c>
      <c r="BS1445" s="12" t="str">
        <f t="shared" si="857"/>
        <v/>
      </c>
      <c r="BT1445" s="13" t="str">
        <f t="shared" si="858"/>
        <v/>
      </c>
      <c r="BU1445" t="str">
        <f t="shared" si="859"/>
        <v/>
      </c>
      <c r="BV1445" s="19" t="str">
        <f t="shared" si="860"/>
        <v/>
      </c>
      <c r="BW1445" t="str">
        <f t="shared" si="861"/>
        <v/>
      </c>
      <c r="BX1445" t="str">
        <f t="shared" si="862"/>
        <v/>
      </c>
      <c r="BY1445" t="str">
        <f t="shared" si="863"/>
        <v/>
      </c>
      <c r="BZ1445" s="2" t="str">
        <f t="shared" si="864"/>
        <v/>
      </c>
      <c r="CA1445" s="14" t="str">
        <f t="shared" si="865"/>
        <v/>
      </c>
      <c r="CB1445" s="13" t="str">
        <f t="shared" si="866"/>
        <v/>
      </c>
      <c r="CC1445" t="str">
        <f t="shared" si="867"/>
        <v/>
      </c>
      <c r="CD1445" s="19" t="str">
        <f t="shared" si="868"/>
        <v/>
      </c>
      <c r="CE1445" t="str">
        <f t="shared" si="869"/>
        <v/>
      </c>
      <c r="CF1445" t="str">
        <f t="shared" si="870"/>
        <v/>
      </c>
      <c r="CG1445" s="1" t="str">
        <f t="shared" si="871"/>
        <v/>
      </c>
      <c r="CH1445" s="2" t="str">
        <f t="shared" si="872"/>
        <v/>
      </c>
      <c r="CI1445" s="1" t="str">
        <f t="shared" si="873"/>
        <v/>
      </c>
      <c r="CJ1445" s="12" t="str">
        <f t="shared" si="836"/>
        <v/>
      </c>
      <c r="CK1445" s="13" t="str">
        <f t="shared" si="837"/>
        <v/>
      </c>
      <c r="CL1445" t="str">
        <f t="shared" si="838"/>
        <v/>
      </c>
      <c r="CM1445" s="1" t="str">
        <f t="shared" si="839"/>
        <v/>
      </c>
      <c r="CN1445" t="str">
        <f t="shared" si="840"/>
        <v/>
      </c>
      <c r="CO1445" t="str">
        <f t="shared" si="841"/>
        <v/>
      </c>
      <c r="CP1445" t="str">
        <f t="shared" si="842"/>
        <v/>
      </c>
      <c r="CQ1445" s="2" t="str">
        <f t="shared" si="843"/>
        <v/>
      </c>
      <c r="CR1445" s="14" t="str">
        <f t="shared" si="844"/>
        <v/>
      </c>
      <c r="CS1445" s="13" t="str">
        <f t="shared" si="845"/>
        <v/>
      </c>
      <c r="CT1445" t="str">
        <f t="shared" si="846"/>
        <v/>
      </c>
      <c r="CU1445" s="1" t="str">
        <f t="shared" si="847"/>
        <v/>
      </c>
      <c r="CV1445" t="str">
        <f t="shared" si="848"/>
        <v/>
      </c>
      <c r="CW1445" t="str">
        <f t="shared" si="849"/>
        <v/>
      </c>
      <c r="CX1445" s="1" t="str">
        <f t="shared" si="850"/>
        <v/>
      </c>
      <c r="CY1445" s="2" t="str">
        <f t="shared" si="851"/>
        <v/>
      </c>
      <c r="CZ1445" s="1" t="str">
        <f t="shared" si="852"/>
        <v/>
      </c>
      <c r="DA1445" s="12" t="str">
        <f t="shared" si="853"/>
        <v/>
      </c>
      <c r="DB1445" s="13" t="str">
        <f t="shared" si="854"/>
        <v/>
      </c>
      <c r="DC1445" t="str">
        <f t="shared" si="855"/>
        <v/>
      </c>
    </row>
    <row r="1446" spans="27:107" x14ac:dyDescent="0.2">
      <c r="AA1446" t="str">
        <f>IF([3]Gegner!A1447="","",[3]Gegner!A1447)</f>
        <v/>
      </c>
      <c r="AB1446">
        <f>[3]Gegner!B1447</f>
        <v>0</v>
      </c>
      <c r="AC1446">
        <f>[3]Gegner!C1447</f>
        <v>0</v>
      </c>
      <c r="AD1446">
        <f>[3]Gegner!D1447</f>
        <v>0</v>
      </c>
      <c r="AE1446">
        <f>[3]Gegner!E1447</f>
        <v>0</v>
      </c>
      <c r="AF1446">
        <f>[3]Gegner!F1447</f>
        <v>0</v>
      </c>
      <c r="AG1446">
        <f>[3]Gegner!G1447</f>
        <v>0</v>
      </c>
      <c r="AH1446">
        <f>[3]Gegner!H1447</f>
        <v>0</v>
      </c>
      <c r="AI1446">
        <f>[3]Gegner!I1447</f>
        <v>0</v>
      </c>
      <c r="AJ1446">
        <f>[3]Gegner!J1447</f>
        <v>0</v>
      </c>
      <c r="AK1446">
        <f>[3]Gegner!K1447</f>
        <v>0</v>
      </c>
      <c r="AL1446">
        <f>[3]Gegner!L1447</f>
        <v>0</v>
      </c>
      <c r="AM1446">
        <f>[3]Gegner!M1447</f>
        <v>0</v>
      </c>
      <c r="AN1446">
        <f>[3]Gegner!N1447</f>
        <v>0</v>
      </c>
      <c r="AO1446">
        <f>[3]Gegner!O1447</f>
        <v>0</v>
      </c>
      <c r="AP1446">
        <f>[3]Gegner!P1447</f>
        <v>0</v>
      </c>
      <c r="AQ1446">
        <f>[3]Gegner!Q1447</f>
        <v>0</v>
      </c>
      <c r="AR1446">
        <f>[3]Gegner!R1447</f>
        <v>0</v>
      </c>
      <c r="AS1446">
        <f>[3]Gegner!S1447</f>
        <v>0</v>
      </c>
      <c r="AT1446">
        <f>[3]Gegner!T1447</f>
        <v>0</v>
      </c>
      <c r="AU1446">
        <f>[3]Gegner!U1447</f>
        <v>0</v>
      </c>
      <c r="AV1446">
        <f>[3]Gegner!V1447</f>
        <v>0</v>
      </c>
      <c r="AW1446">
        <f>[3]Gegner!W1447</f>
        <v>0</v>
      </c>
      <c r="AX1446">
        <f>[3]Gegner!X1447</f>
        <v>0</v>
      </c>
      <c r="AY1446">
        <f>[3]Gegner!Y1447</f>
        <v>0</v>
      </c>
      <c r="BA1446" s="12">
        <f>[3]Meisterschaftsspiele!L1446</f>
        <v>-3</v>
      </c>
      <c r="BB1446" s="36">
        <v>42113</v>
      </c>
      <c r="BC1446" s="37" t="s">
        <v>5</v>
      </c>
      <c r="BD1446" s="64" t="s">
        <v>6</v>
      </c>
      <c r="BE1446" s="163" t="s">
        <v>124</v>
      </c>
      <c r="BF1446" s="174">
        <v>0</v>
      </c>
      <c r="BG1446" s="175" t="s">
        <v>22</v>
      </c>
      <c r="BH1446" s="43">
        <v>3</v>
      </c>
      <c r="BI1446" s="12">
        <f t="shared" si="856"/>
        <v>-3</v>
      </c>
      <c r="BS1446" s="12" t="str">
        <f t="shared" si="857"/>
        <v/>
      </c>
      <c r="BT1446" s="13" t="str">
        <f t="shared" si="858"/>
        <v/>
      </c>
      <c r="BU1446" t="str">
        <f t="shared" si="859"/>
        <v/>
      </c>
      <c r="BV1446" s="19" t="str">
        <f t="shared" si="860"/>
        <v/>
      </c>
      <c r="BW1446" t="str">
        <f t="shared" si="861"/>
        <v/>
      </c>
      <c r="BX1446" t="str">
        <f t="shared" si="862"/>
        <v/>
      </c>
      <c r="BY1446" t="str">
        <f t="shared" si="863"/>
        <v/>
      </c>
      <c r="BZ1446" s="2" t="str">
        <f t="shared" si="864"/>
        <v/>
      </c>
      <c r="CA1446" s="14" t="str">
        <f t="shared" si="865"/>
        <v/>
      </c>
      <c r="CB1446" s="13" t="str">
        <f t="shared" si="866"/>
        <v/>
      </c>
      <c r="CC1446" t="str">
        <f t="shared" si="867"/>
        <v/>
      </c>
      <c r="CD1446" s="19" t="str">
        <f t="shared" si="868"/>
        <v/>
      </c>
      <c r="CE1446" t="str">
        <f t="shared" si="869"/>
        <v/>
      </c>
      <c r="CF1446" t="str">
        <f t="shared" si="870"/>
        <v/>
      </c>
      <c r="CG1446" s="1" t="str">
        <f t="shared" si="871"/>
        <v/>
      </c>
      <c r="CH1446" s="2" t="str">
        <f t="shared" si="872"/>
        <v/>
      </c>
      <c r="CI1446" s="1" t="str">
        <f t="shared" si="873"/>
        <v/>
      </c>
      <c r="CJ1446" s="12" t="str">
        <f t="shared" si="836"/>
        <v/>
      </c>
      <c r="CK1446" s="13" t="str">
        <f t="shared" si="837"/>
        <v/>
      </c>
      <c r="CL1446" t="str">
        <f t="shared" si="838"/>
        <v/>
      </c>
      <c r="CM1446" s="1" t="str">
        <f t="shared" si="839"/>
        <v/>
      </c>
      <c r="CN1446" t="str">
        <f t="shared" si="840"/>
        <v/>
      </c>
      <c r="CO1446" t="str">
        <f t="shared" si="841"/>
        <v/>
      </c>
      <c r="CP1446" t="str">
        <f t="shared" si="842"/>
        <v/>
      </c>
      <c r="CQ1446" s="2" t="str">
        <f t="shared" si="843"/>
        <v/>
      </c>
      <c r="CR1446" s="14" t="str">
        <f t="shared" si="844"/>
        <v/>
      </c>
      <c r="CS1446" s="13" t="str">
        <f t="shared" si="845"/>
        <v/>
      </c>
      <c r="CT1446" t="str">
        <f t="shared" si="846"/>
        <v/>
      </c>
      <c r="CU1446" s="1" t="str">
        <f t="shared" si="847"/>
        <v/>
      </c>
      <c r="CV1446" t="str">
        <f t="shared" si="848"/>
        <v/>
      </c>
      <c r="CW1446" t="str">
        <f t="shared" si="849"/>
        <v/>
      </c>
      <c r="CX1446" s="1" t="str">
        <f t="shared" si="850"/>
        <v/>
      </c>
      <c r="CY1446" s="2" t="str">
        <f t="shared" si="851"/>
        <v/>
      </c>
      <c r="CZ1446" s="1" t="str">
        <f t="shared" si="852"/>
        <v/>
      </c>
      <c r="DA1446" s="12" t="str">
        <f t="shared" si="853"/>
        <v/>
      </c>
      <c r="DB1446" s="13" t="str">
        <f t="shared" si="854"/>
        <v/>
      </c>
      <c r="DC1446" t="str">
        <f t="shared" si="855"/>
        <v/>
      </c>
    </row>
    <row r="1447" spans="27:107" x14ac:dyDescent="0.2">
      <c r="AA1447" t="str">
        <f>IF([3]Gegner!A1448="","",[3]Gegner!A1448)</f>
        <v/>
      </c>
      <c r="AB1447">
        <f>[3]Gegner!B1448</f>
        <v>0</v>
      </c>
      <c r="AC1447">
        <f>[3]Gegner!C1448</f>
        <v>0</v>
      </c>
      <c r="AD1447">
        <f>[3]Gegner!D1448</f>
        <v>0</v>
      </c>
      <c r="AE1447">
        <f>[3]Gegner!E1448</f>
        <v>0</v>
      </c>
      <c r="AF1447">
        <f>[3]Gegner!F1448</f>
        <v>0</v>
      </c>
      <c r="AG1447">
        <f>[3]Gegner!G1448</f>
        <v>0</v>
      </c>
      <c r="AH1447">
        <f>[3]Gegner!H1448</f>
        <v>0</v>
      </c>
      <c r="AI1447">
        <f>[3]Gegner!I1448</f>
        <v>0</v>
      </c>
      <c r="AJ1447">
        <f>[3]Gegner!J1448</f>
        <v>0</v>
      </c>
      <c r="AK1447">
        <f>[3]Gegner!K1448</f>
        <v>0</v>
      </c>
      <c r="AL1447">
        <f>[3]Gegner!L1448</f>
        <v>0</v>
      </c>
      <c r="AM1447">
        <f>[3]Gegner!M1448</f>
        <v>0</v>
      </c>
      <c r="AN1447">
        <f>[3]Gegner!N1448</f>
        <v>0</v>
      </c>
      <c r="AO1447">
        <f>[3]Gegner!O1448</f>
        <v>0</v>
      </c>
      <c r="AP1447">
        <f>[3]Gegner!P1448</f>
        <v>0</v>
      </c>
      <c r="AQ1447">
        <f>[3]Gegner!Q1448</f>
        <v>0</v>
      </c>
      <c r="AR1447">
        <f>[3]Gegner!R1448</f>
        <v>0</v>
      </c>
      <c r="AS1447">
        <f>[3]Gegner!S1448</f>
        <v>0</v>
      </c>
      <c r="AT1447">
        <f>[3]Gegner!T1448</f>
        <v>0</v>
      </c>
      <c r="AU1447">
        <f>[3]Gegner!U1448</f>
        <v>0</v>
      </c>
      <c r="AV1447">
        <f>[3]Gegner!V1448</f>
        <v>0</v>
      </c>
      <c r="AW1447">
        <f>[3]Gegner!W1448</f>
        <v>0</v>
      </c>
      <c r="AX1447">
        <f>[3]Gegner!X1448</f>
        <v>0</v>
      </c>
      <c r="AY1447">
        <f>[3]Gegner!Y1448</f>
        <v>0</v>
      </c>
      <c r="BA1447" s="12">
        <f>[3]Meisterschaftsspiele!L1447</f>
        <v>0</v>
      </c>
      <c r="BB1447" s="36">
        <v>42120</v>
      </c>
      <c r="BC1447" s="37" t="s">
        <v>27</v>
      </c>
      <c r="BD1447" s="64" t="s">
        <v>6</v>
      </c>
      <c r="BE1447" s="163" t="s">
        <v>5</v>
      </c>
      <c r="BF1447" s="174">
        <v>1</v>
      </c>
      <c r="BG1447" s="175" t="s">
        <v>22</v>
      </c>
      <c r="BH1447" s="43">
        <v>1</v>
      </c>
      <c r="BI1447" s="12">
        <f t="shared" si="856"/>
        <v>0</v>
      </c>
      <c r="BS1447" s="12" t="str">
        <f t="shared" si="857"/>
        <v/>
      </c>
      <c r="BT1447" s="13" t="str">
        <f t="shared" si="858"/>
        <v/>
      </c>
      <c r="BU1447" t="str">
        <f t="shared" si="859"/>
        <v/>
      </c>
      <c r="BV1447" s="19" t="str">
        <f t="shared" si="860"/>
        <v/>
      </c>
      <c r="BW1447" t="str">
        <f t="shared" si="861"/>
        <v/>
      </c>
      <c r="BX1447" t="str">
        <f t="shared" si="862"/>
        <v/>
      </c>
      <c r="BY1447" t="str">
        <f t="shared" si="863"/>
        <v/>
      </c>
      <c r="BZ1447" s="2" t="str">
        <f t="shared" si="864"/>
        <v/>
      </c>
      <c r="CA1447" s="14" t="str">
        <f t="shared" si="865"/>
        <v/>
      </c>
      <c r="CB1447" s="13" t="str">
        <f t="shared" si="866"/>
        <v/>
      </c>
      <c r="CC1447" t="str">
        <f t="shared" si="867"/>
        <v/>
      </c>
      <c r="CD1447" s="19" t="str">
        <f t="shared" si="868"/>
        <v/>
      </c>
      <c r="CE1447" t="str">
        <f t="shared" si="869"/>
        <v/>
      </c>
      <c r="CF1447" t="str">
        <f t="shared" si="870"/>
        <v/>
      </c>
      <c r="CG1447" s="1" t="str">
        <f t="shared" si="871"/>
        <v/>
      </c>
      <c r="CH1447" s="2" t="str">
        <f t="shared" si="872"/>
        <v/>
      </c>
      <c r="CI1447" s="1" t="str">
        <f t="shared" si="873"/>
        <v/>
      </c>
      <c r="CJ1447" s="12" t="str">
        <f t="shared" si="836"/>
        <v/>
      </c>
      <c r="CK1447" s="13" t="str">
        <f t="shared" si="837"/>
        <v/>
      </c>
      <c r="CL1447" t="str">
        <f t="shared" si="838"/>
        <v/>
      </c>
      <c r="CM1447" s="1" t="str">
        <f t="shared" si="839"/>
        <v/>
      </c>
      <c r="CN1447" t="str">
        <f t="shared" si="840"/>
        <v/>
      </c>
      <c r="CO1447" t="str">
        <f t="shared" si="841"/>
        <v/>
      </c>
      <c r="CP1447" t="str">
        <f t="shared" si="842"/>
        <v/>
      </c>
      <c r="CQ1447" s="2" t="str">
        <f t="shared" si="843"/>
        <v/>
      </c>
      <c r="CR1447" s="14" t="str">
        <f t="shared" si="844"/>
        <v/>
      </c>
      <c r="CS1447" s="13" t="str">
        <f t="shared" si="845"/>
        <v/>
      </c>
      <c r="CT1447" t="str">
        <f t="shared" si="846"/>
        <v/>
      </c>
      <c r="CU1447" s="1" t="str">
        <f t="shared" si="847"/>
        <v/>
      </c>
      <c r="CV1447" t="str">
        <f t="shared" si="848"/>
        <v/>
      </c>
      <c r="CW1447" t="str">
        <f t="shared" si="849"/>
        <v/>
      </c>
      <c r="CX1447" s="1" t="str">
        <f t="shared" si="850"/>
        <v/>
      </c>
      <c r="CY1447" s="2" t="str">
        <f t="shared" si="851"/>
        <v/>
      </c>
      <c r="CZ1447" s="1" t="str">
        <f t="shared" si="852"/>
        <v/>
      </c>
      <c r="DA1447" s="12" t="str">
        <f t="shared" si="853"/>
        <v/>
      </c>
      <c r="DB1447" s="13" t="str">
        <f t="shared" si="854"/>
        <v/>
      </c>
      <c r="DC1447" t="str">
        <f t="shared" si="855"/>
        <v/>
      </c>
    </row>
    <row r="1448" spans="27:107" x14ac:dyDescent="0.2">
      <c r="AA1448" t="str">
        <f>IF([3]Gegner!A1449="","",[3]Gegner!A1449)</f>
        <v/>
      </c>
      <c r="AB1448">
        <f>[3]Gegner!B1449</f>
        <v>0</v>
      </c>
      <c r="AC1448">
        <f>[3]Gegner!C1449</f>
        <v>0</v>
      </c>
      <c r="AD1448">
        <f>[3]Gegner!D1449</f>
        <v>0</v>
      </c>
      <c r="AE1448">
        <f>[3]Gegner!E1449</f>
        <v>0</v>
      </c>
      <c r="AF1448">
        <f>[3]Gegner!F1449</f>
        <v>0</v>
      </c>
      <c r="AG1448">
        <f>[3]Gegner!G1449</f>
        <v>0</v>
      </c>
      <c r="AH1448">
        <f>[3]Gegner!H1449</f>
        <v>0</v>
      </c>
      <c r="AI1448">
        <f>[3]Gegner!I1449</f>
        <v>0</v>
      </c>
      <c r="AJ1448">
        <f>[3]Gegner!J1449</f>
        <v>0</v>
      </c>
      <c r="AK1448">
        <f>[3]Gegner!K1449</f>
        <v>0</v>
      </c>
      <c r="AL1448">
        <f>[3]Gegner!L1449</f>
        <v>0</v>
      </c>
      <c r="AM1448">
        <f>[3]Gegner!M1449</f>
        <v>0</v>
      </c>
      <c r="AN1448">
        <f>[3]Gegner!N1449</f>
        <v>0</v>
      </c>
      <c r="AO1448">
        <f>[3]Gegner!O1449</f>
        <v>0</v>
      </c>
      <c r="AP1448">
        <f>[3]Gegner!P1449</f>
        <v>0</v>
      </c>
      <c r="AQ1448">
        <f>[3]Gegner!Q1449</f>
        <v>0</v>
      </c>
      <c r="AR1448">
        <f>[3]Gegner!R1449</f>
        <v>0</v>
      </c>
      <c r="AS1448">
        <f>[3]Gegner!S1449</f>
        <v>0</v>
      </c>
      <c r="AT1448">
        <f>[3]Gegner!T1449</f>
        <v>0</v>
      </c>
      <c r="AU1448">
        <f>[3]Gegner!U1449</f>
        <v>0</v>
      </c>
      <c r="AV1448">
        <f>[3]Gegner!V1449</f>
        <v>0</v>
      </c>
      <c r="AW1448">
        <f>[3]Gegner!W1449</f>
        <v>0</v>
      </c>
      <c r="AX1448">
        <f>[3]Gegner!X1449</f>
        <v>0</v>
      </c>
      <c r="AY1448">
        <f>[3]Gegner!Y1449</f>
        <v>0</v>
      </c>
      <c r="BA1448" s="12">
        <f>[3]Meisterschaftsspiele!L1448</f>
        <v>-2</v>
      </c>
      <c r="BB1448" s="36">
        <v>42127</v>
      </c>
      <c r="BC1448" s="37" t="s">
        <v>5</v>
      </c>
      <c r="BD1448" s="64" t="s">
        <v>6</v>
      </c>
      <c r="BE1448" s="163" t="s">
        <v>24</v>
      </c>
      <c r="BF1448" s="174">
        <v>0</v>
      </c>
      <c r="BG1448" s="175" t="s">
        <v>22</v>
      </c>
      <c r="BH1448" s="43">
        <v>2</v>
      </c>
      <c r="BI1448" s="12">
        <f t="shared" si="856"/>
        <v>-2</v>
      </c>
      <c r="BS1448" s="12" t="str">
        <f t="shared" si="857"/>
        <v/>
      </c>
      <c r="BT1448" s="13" t="str">
        <f t="shared" si="858"/>
        <v/>
      </c>
      <c r="BU1448" t="str">
        <f t="shared" si="859"/>
        <v/>
      </c>
      <c r="BV1448" s="19" t="str">
        <f t="shared" si="860"/>
        <v/>
      </c>
      <c r="BW1448" t="str">
        <f t="shared" si="861"/>
        <v/>
      </c>
      <c r="BX1448" t="str">
        <f t="shared" si="862"/>
        <v/>
      </c>
      <c r="BY1448" t="str">
        <f t="shared" si="863"/>
        <v/>
      </c>
      <c r="BZ1448" s="2" t="str">
        <f t="shared" si="864"/>
        <v/>
      </c>
      <c r="CA1448" s="14" t="str">
        <f t="shared" si="865"/>
        <v/>
      </c>
      <c r="CB1448" s="13" t="str">
        <f t="shared" si="866"/>
        <v/>
      </c>
      <c r="CC1448" t="str">
        <f t="shared" si="867"/>
        <v/>
      </c>
      <c r="CD1448" s="19" t="str">
        <f t="shared" si="868"/>
        <v/>
      </c>
      <c r="CE1448" t="str">
        <f t="shared" si="869"/>
        <v/>
      </c>
      <c r="CF1448" t="str">
        <f t="shared" si="870"/>
        <v/>
      </c>
      <c r="CG1448" s="1" t="str">
        <f t="shared" si="871"/>
        <v/>
      </c>
      <c r="CH1448" s="2" t="str">
        <f t="shared" si="872"/>
        <v/>
      </c>
      <c r="CI1448" s="1" t="str">
        <f t="shared" si="873"/>
        <v/>
      </c>
      <c r="CJ1448" s="12" t="str">
        <f t="shared" si="836"/>
        <v/>
      </c>
      <c r="CK1448" s="13" t="str">
        <f t="shared" si="837"/>
        <v/>
      </c>
      <c r="CL1448" t="str">
        <f t="shared" si="838"/>
        <v/>
      </c>
      <c r="CM1448" s="1" t="str">
        <f t="shared" si="839"/>
        <v/>
      </c>
      <c r="CN1448" t="str">
        <f t="shared" si="840"/>
        <v/>
      </c>
      <c r="CO1448" t="str">
        <f t="shared" si="841"/>
        <v/>
      </c>
      <c r="CP1448" t="str">
        <f t="shared" si="842"/>
        <v/>
      </c>
      <c r="CQ1448" s="2" t="str">
        <f t="shared" si="843"/>
        <v/>
      </c>
      <c r="CR1448" s="14" t="str">
        <f t="shared" si="844"/>
        <v/>
      </c>
      <c r="CS1448" s="13" t="str">
        <f t="shared" si="845"/>
        <v/>
      </c>
      <c r="CT1448" t="str">
        <f t="shared" si="846"/>
        <v/>
      </c>
      <c r="CU1448" s="1" t="str">
        <f t="shared" si="847"/>
        <v/>
      </c>
      <c r="CV1448" t="str">
        <f t="shared" si="848"/>
        <v/>
      </c>
      <c r="CW1448" t="str">
        <f t="shared" si="849"/>
        <v/>
      </c>
      <c r="CX1448" s="1" t="str">
        <f t="shared" si="850"/>
        <v/>
      </c>
      <c r="CY1448" s="2" t="str">
        <f t="shared" si="851"/>
        <v/>
      </c>
      <c r="CZ1448" s="1" t="str">
        <f t="shared" si="852"/>
        <v/>
      </c>
      <c r="DA1448" s="12" t="str">
        <f t="shared" si="853"/>
        <v/>
      </c>
      <c r="DB1448" s="13" t="str">
        <f t="shared" si="854"/>
        <v/>
      </c>
      <c r="DC1448" t="str">
        <f t="shared" si="855"/>
        <v/>
      </c>
    </row>
    <row r="1449" spans="27:107" x14ac:dyDescent="0.2">
      <c r="AA1449" t="str">
        <f>IF([3]Gegner!A1450="","",[3]Gegner!A1450)</f>
        <v/>
      </c>
      <c r="AB1449">
        <f>[3]Gegner!B1450</f>
        <v>0</v>
      </c>
      <c r="AC1449">
        <f>[3]Gegner!C1450</f>
        <v>0</v>
      </c>
      <c r="AD1449">
        <f>[3]Gegner!D1450</f>
        <v>0</v>
      </c>
      <c r="AE1449">
        <f>[3]Gegner!E1450</f>
        <v>0</v>
      </c>
      <c r="AF1449">
        <f>[3]Gegner!F1450</f>
        <v>0</v>
      </c>
      <c r="AG1449">
        <f>[3]Gegner!G1450</f>
        <v>0</v>
      </c>
      <c r="AH1449">
        <f>[3]Gegner!H1450</f>
        <v>0</v>
      </c>
      <c r="AI1449">
        <f>[3]Gegner!I1450</f>
        <v>0</v>
      </c>
      <c r="AJ1449">
        <f>[3]Gegner!J1450</f>
        <v>0</v>
      </c>
      <c r="AK1449">
        <f>[3]Gegner!K1450</f>
        <v>0</v>
      </c>
      <c r="AL1449">
        <f>[3]Gegner!L1450</f>
        <v>0</v>
      </c>
      <c r="AM1449">
        <f>[3]Gegner!M1450</f>
        <v>0</v>
      </c>
      <c r="AN1449">
        <f>[3]Gegner!N1450</f>
        <v>0</v>
      </c>
      <c r="AO1449">
        <f>[3]Gegner!O1450</f>
        <v>0</v>
      </c>
      <c r="AP1449">
        <f>[3]Gegner!P1450</f>
        <v>0</v>
      </c>
      <c r="AQ1449">
        <f>[3]Gegner!Q1450</f>
        <v>0</v>
      </c>
      <c r="AR1449">
        <f>[3]Gegner!R1450</f>
        <v>0</v>
      </c>
      <c r="AS1449">
        <f>[3]Gegner!S1450</f>
        <v>0</v>
      </c>
      <c r="AT1449">
        <f>[3]Gegner!T1450</f>
        <v>0</v>
      </c>
      <c r="AU1449">
        <f>[3]Gegner!U1450</f>
        <v>0</v>
      </c>
      <c r="AV1449">
        <f>[3]Gegner!V1450</f>
        <v>0</v>
      </c>
      <c r="AW1449">
        <f>[3]Gegner!W1450</f>
        <v>0</v>
      </c>
      <c r="AX1449">
        <f>[3]Gegner!X1450</f>
        <v>0</v>
      </c>
      <c r="AY1449">
        <f>[3]Gegner!Y1450</f>
        <v>0</v>
      </c>
      <c r="BA1449" s="12">
        <f>[3]Meisterschaftsspiele!L1449</f>
        <v>2</v>
      </c>
      <c r="BB1449" s="36">
        <v>42134</v>
      </c>
      <c r="BC1449" s="37" t="s">
        <v>33</v>
      </c>
      <c r="BD1449" s="64" t="s">
        <v>6</v>
      </c>
      <c r="BE1449" s="163" t="s">
        <v>5</v>
      </c>
      <c r="BF1449" s="174">
        <v>1</v>
      </c>
      <c r="BG1449" s="175" t="s">
        <v>22</v>
      </c>
      <c r="BH1449" s="43">
        <v>3</v>
      </c>
      <c r="BI1449" s="12">
        <f t="shared" si="856"/>
        <v>2</v>
      </c>
      <c r="BS1449" s="12" t="str">
        <f t="shared" si="857"/>
        <v/>
      </c>
      <c r="BT1449" s="13" t="str">
        <f t="shared" si="858"/>
        <v/>
      </c>
      <c r="BU1449" t="str">
        <f t="shared" si="859"/>
        <v/>
      </c>
      <c r="BV1449" s="19" t="str">
        <f t="shared" si="860"/>
        <v/>
      </c>
      <c r="BW1449" t="str">
        <f t="shared" si="861"/>
        <v/>
      </c>
      <c r="BX1449" t="str">
        <f t="shared" si="862"/>
        <v/>
      </c>
      <c r="BY1449" t="str">
        <f t="shared" si="863"/>
        <v/>
      </c>
      <c r="BZ1449" s="2" t="str">
        <f t="shared" si="864"/>
        <v/>
      </c>
      <c r="CA1449" s="14" t="str">
        <f t="shared" si="865"/>
        <v/>
      </c>
      <c r="CB1449" s="13" t="str">
        <f t="shared" si="866"/>
        <v/>
      </c>
      <c r="CC1449" t="str">
        <f t="shared" si="867"/>
        <v/>
      </c>
      <c r="CD1449" s="19" t="str">
        <f t="shared" si="868"/>
        <v/>
      </c>
      <c r="CE1449" t="str">
        <f t="shared" si="869"/>
        <v/>
      </c>
      <c r="CF1449" t="str">
        <f t="shared" si="870"/>
        <v/>
      </c>
      <c r="CG1449" s="1" t="str">
        <f t="shared" si="871"/>
        <v/>
      </c>
      <c r="CH1449" s="2" t="str">
        <f t="shared" si="872"/>
        <v/>
      </c>
      <c r="CI1449" s="1" t="str">
        <f t="shared" si="873"/>
        <v/>
      </c>
      <c r="CJ1449" s="12" t="str">
        <f t="shared" si="836"/>
        <v/>
      </c>
      <c r="CK1449" s="13" t="str">
        <f t="shared" si="837"/>
        <v/>
      </c>
      <c r="CL1449" t="str">
        <f t="shared" si="838"/>
        <v/>
      </c>
      <c r="CM1449" s="1" t="str">
        <f t="shared" si="839"/>
        <v/>
      </c>
      <c r="CN1449" t="str">
        <f t="shared" si="840"/>
        <v/>
      </c>
      <c r="CO1449" t="str">
        <f t="shared" si="841"/>
        <v/>
      </c>
      <c r="CP1449" t="str">
        <f t="shared" si="842"/>
        <v/>
      </c>
      <c r="CQ1449" s="2" t="str">
        <f t="shared" si="843"/>
        <v/>
      </c>
      <c r="CR1449" s="14" t="str">
        <f t="shared" si="844"/>
        <v/>
      </c>
      <c r="CS1449" s="13" t="str">
        <f t="shared" si="845"/>
        <v/>
      </c>
      <c r="CT1449" t="str">
        <f t="shared" si="846"/>
        <v/>
      </c>
      <c r="CU1449" s="1" t="str">
        <f t="shared" si="847"/>
        <v/>
      </c>
      <c r="CV1449" t="str">
        <f t="shared" si="848"/>
        <v/>
      </c>
      <c r="CW1449" t="str">
        <f t="shared" si="849"/>
        <v/>
      </c>
      <c r="CX1449" s="1" t="str">
        <f t="shared" si="850"/>
        <v/>
      </c>
      <c r="CY1449" s="2" t="str">
        <f t="shared" si="851"/>
        <v/>
      </c>
      <c r="CZ1449" s="1" t="str">
        <f t="shared" si="852"/>
        <v/>
      </c>
      <c r="DA1449" s="12" t="str">
        <f t="shared" si="853"/>
        <v/>
      </c>
      <c r="DB1449" s="13" t="str">
        <f t="shared" si="854"/>
        <v/>
      </c>
      <c r="DC1449" t="str">
        <f t="shared" si="855"/>
        <v/>
      </c>
    </row>
    <row r="1450" spans="27:107" x14ac:dyDescent="0.2">
      <c r="AA1450" t="str">
        <f>IF([3]Gegner!A1451="","",[3]Gegner!A1451)</f>
        <v/>
      </c>
      <c r="AB1450">
        <f>[3]Gegner!B1451</f>
        <v>0</v>
      </c>
      <c r="AC1450">
        <f>[3]Gegner!C1451</f>
        <v>0</v>
      </c>
      <c r="AD1450">
        <f>[3]Gegner!D1451</f>
        <v>0</v>
      </c>
      <c r="AE1450">
        <f>[3]Gegner!E1451</f>
        <v>0</v>
      </c>
      <c r="AF1450">
        <f>[3]Gegner!F1451</f>
        <v>0</v>
      </c>
      <c r="AG1450">
        <f>[3]Gegner!G1451</f>
        <v>0</v>
      </c>
      <c r="AH1450">
        <f>[3]Gegner!H1451</f>
        <v>0</v>
      </c>
      <c r="AI1450">
        <f>[3]Gegner!I1451</f>
        <v>0</v>
      </c>
      <c r="AJ1450">
        <f>[3]Gegner!J1451</f>
        <v>0</v>
      </c>
      <c r="AK1450">
        <f>[3]Gegner!K1451</f>
        <v>0</v>
      </c>
      <c r="AL1450">
        <f>[3]Gegner!L1451</f>
        <v>0</v>
      </c>
      <c r="AM1450">
        <f>[3]Gegner!M1451</f>
        <v>0</v>
      </c>
      <c r="AN1450">
        <f>[3]Gegner!N1451</f>
        <v>0</v>
      </c>
      <c r="AO1450">
        <f>[3]Gegner!O1451</f>
        <v>0</v>
      </c>
      <c r="AP1450">
        <f>[3]Gegner!P1451</f>
        <v>0</v>
      </c>
      <c r="AQ1450">
        <f>[3]Gegner!Q1451</f>
        <v>0</v>
      </c>
      <c r="AR1450">
        <f>[3]Gegner!R1451</f>
        <v>0</v>
      </c>
      <c r="AS1450">
        <f>[3]Gegner!S1451</f>
        <v>0</v>
      </c>
      <c r="AT1450">
        <f>[3]Gegner!T1451</f>
        <v>0</v>
      </c>
      <c r="AU1450">
        <f>[3]Gegner!U1451</f>
        <v>0</v>
      </c>
      <c r="AV1450">
        <f>[3]Gegner!V1451</f>
        <v>0</v>
      </c>
      <c r="AW1450">
        <f>[3]Gegner!W1451</f>
        <v>0</v>
      </c>
      <c r="AX1450">
        <f>[3]Gegner!X1451</f>
        <v>0</v>
      </c>
      <c r="AY1450">
        <f>[3]Gegner!Y1451</f>
        <v>0</v>
      </c>
      <c r="BA1450" s="12">
        <f>[3]Meisterschaftsspiele!L1450</f>
        <v>0</v>
      </c>
      <c r="BB1450" s="36">
        <v>42141</v>
      </c>
      <c r="BC1450" s="37" t="s">
        <v>5</v>
      </c>
      <c r="BD1450" s="64" t="s">
        <v>6</v>
      </c>
      <c r="BE1450" s="163" t="s">
        <v>53</v>
      </c>
      <c r="BF1450" s="174">
        <v>0</v>
      </c>
      <c r="BG1450" s="175" t="s">
        <v>22</v>
      </c>
      <c r="BH1450" s="43">
        <v>0</v>
      </c>
      <c r="BI1450" s="12">
        <f t="shared" si="856"/>
        <v>0</v>
      </c>
      <c r="BS1450" s="12" t="str">
        <f t="shared" si="857"/>
        <v/>
      </c>
      <c r="BT1450" s="13" t="str">
        <f t="shared" si="858"/>
        <v/>
      </c>
      <c r="BU1450" t="str">
        <f t="shared" si="859"/>
        <v/>
      </c>
      <c r="BV1450" s="19" t="str">
        <f t="shared" si="860"/>
        <v/>
      </c>
      <c r="BW1450" t="str">
        <f t="shared" si="861"/>
        <v/>
      </c>
      <c r="BX1450" t="str">
        <f t="shared" si="862"/>
        <v/>
      </c>
      <c r="BY1450" t="str">
        <f t="shared" si="863"/>
        <v/>
      </c>
      <c r="BZ1450" s="2" t="str">
        <f t="shared" si="864"/>
        <v/>
      </c>
      <c r="CA1450" s="14" t="str">
        <f t="shared" si="865"/>
        <v/>
      </c>
      <c r="CB1450" s="13" t="str">
        <f t="shared" si="866"/>
        <v/>
      </c>
      <c r="CC1450" t="str">
        <f t="shared" si="867"/>
        <v/>
      </c>
      <c r="CD1450" s="19" t="str">
        <f t="shared" si="868"/>
        <v/>
      </c>
      <c r="CE1450" t="str">
        <f t="shared" si="869"/>
        <v/>
      </c>
      <c r="CF1450" t="str">
        <f t="shared" si="870"/>
        <v/>
      </c>
      <c r="CG1450" s="1" t="str">
        <f t="shared" si="871"/>
        <v/>
      </c>
      <c r="CH1450" s="2" t="str">
        <f t="shared" si="872"/>
        <v/>
      </c>
      <c r="CI1450" s="1" t="str">
        <f t="shared" si="873"/>
        <v/>
      </c>
      <c r="CJ1450" s="12" t="str">
        <f t="shared" si="836"/>
        <v/>
      </c>
      <c r="CK1450" s="13" t="str">
        <f t="shared" si="837"/>
        <v/>
      </c>
      <c r="CL1450" t="str">
        <f t="shared" si="838"/>
        <v/>
      </c>
      <c r="CM1450" s="1" t="str">
        <f t="shared" si="839"/>
        <v/>
      </c>
      <c r="CN1450" t="str">
        <f t="shared" si="840"/>
        <v/>
      </c>
      <c r="CO1450" t="str">
        <f t="shared" si="841"/>
        <v/>
      </c>
      <c r="CP1450" t="str">
        <f t="shared" si="842"/>
        <v/>
      </c>
      <c r="CQ1450" s="2" t="str">
        <f t="shared" si="843"/>
        <v/>
      </c>
      <c r="CR1450" s="14" t="str">
        <f t="shared" si="844"/>
        <v/>
      </c>
      <c r="CS1450" s="13" t="str">
        <f t="shared" si="845"/>
        <v/>
      </c>
      <c r="CT1450" t="str">
        <f t="shared" si="846"/>
        <v/>
      </c>
      <c r="CU1450" s="1" t="str">
        <f t="shared" si="847"/>
        <v/>
      </c>
      <c r="CV1450" t="str">
        <f t="shared" si="848"/>
        <v/>
      </c>
      <c r="CW1450" t="str">
        <f t="shared" si="849"/>
        <v/>
      </c>
      <c r="CX1450" s="1" t="str">
        <f t="shared" si="850"/>
        <v/>
      </c>
      <c r="CY1450" s="2" t="str">
        <f t="shared" si="851"/>
        <v/>
      </c>
      <c r="CZ1450" s="1" t="str">
        <f t="shared" si="852"/>
        <v/>
      </c>
      <c r="DA1450" s="12" t="str">
        <f t="shared" si="853"/>
        <v/>
      </c>
      <c r="DB1450" s="13" t="str">
        <f t="shared" si="854"/>
        <v/>
      </c>
      <c r="DC1450" t="str">
        <f t="shared" si="855"/>
        <v/>
      </c>
    </row>
    <row r="1451" spans="27:107" x14ac:dyDescent="0.2">
      <c r="AA1451" t="str">
        <f>IF([3]Gegner!A1452="","",[3]Gegner!A1452)</f>
        <v/>
      </c>
      <c r="AB1451">
        <f>[3]Gegner!B1452</f>
        <v>0</v>
      </c>
      <c r="AC1451">
        <f>[3]Gegner!C1452</f>
        <v>0</v>
      </c>
      <c r="AD1451">
        <f>[3]Gegner!D1452</f>
        <v>0</v>
      </c>
      <c r="AE1451">
        <f>[3]Gegner!E1452</f>
        <v>0</v>
      </c>
      <c r="AF1451">
        <f>[3]Gegner!F1452</f>
        <v>0</v>
      </c>
      <c r="AG1451">
        <f>[3]Gegner!G1452</f>
        <v>0</v>
      </c>
      <c r="AH1451">
        <f>[3]Gegner!H1452</f>
        <v>0</v>
      </c>
      <c r="AI1451">
        <f>[3]Gegner!I1452</f>
        <v>0</v>
      </c>
      <c r="AJ1451">
        <f>[3]Gegner!J1452</f>
        <v>0</v>
      </c>
      <c r="AK1451">
        <f>[3]Gegner!K1452</f>
        <v>0</v>
      </c>
      <c r="AL1451">
        <f>[3]Gegner!L1452</f>
        <v>0</v>
      </c>
      <c r="AM1451">
        <f>[3]Gegner!M1452</f>
        <v>0</v>
      </c>
      <c r="AN1451">
        <f>[3]Gegner!N1452</f>
        <v>0</v>
      </c>
      <c r="AO1451">
        <f>[3]Gegner!O1452</f>
        <v>0</v>
      </c>
      <c r="AP1451">
        <f>[3]Gegner!P1452</f>
        <v>0</v>
      </c>
      <c r="AQ1451">
        <f>[3]Gegner!Q1452</f>
        <v>0</v>
      </c>
      <c r="AR1451">
        <f>[3]Gegner!R1452</f>
        <v>0</v>
      </c>
      <c r="AS1451">
        <f>[3]Gegner!S1452</f>
        <v>0</v>
      </c>
      <c r="AT1451">
        <f>[3]Gegner!T1452</f>
        <v>0</v>
      </c>
      <c r="AU1451">
        <f>[3]Gegner!U1452</f>
        <v>0</v>
      </c>
      <c r="AV1451">
        <f>[3]Gegner!V1452</f>
        <v>0</v>
      </c>
      <c r="AW1451">
        <f>[3]Gegner!W1452</f>
        <v>0</v>
      </c>
      <c r="AX1451">
        <f>[3]Gegner!X1452</f>
        <v>0</v>
      </c>
      <c r="AY1451">
        <f>[3]Gegner!Y1452</f>
        <v>0</v>
      </c>
      <c r="BA1451" s="12">
        <f>[3]Meisterschaftsspiele!L1451</f>
        <v>-3</v>
      </c>
      <c r="BB1451" s="36">
        <v>42148</v>
      </c>
      <c r="BC1451" s="37" t="s">
        <v>43</v>
      </c>
      <c r="BD1451" s="64" t="s">
        <v>6</v>
      </c>
      <c r="BE1451" s="163" t="s">
        <v>5</v>
      </c>
      <c r="BF1451" s="174">
        <v>3</v>
      </c>
      <c r="BG1451" s="175" t="s">
        <v>22</v>
      </c>
      <c r="BH1451" s="43">
        <v>0</v>
      </c>
      <c r="BI1451" s="12">
        <f t="shared" si="856"/>
        <v>-3</v>
      </c>
      <c r="BS1451" s="12" t="str">
        <f t="shared" si="857"/>
        <v/>
      </c>
      <c r="BT1451" s="13" t="str">
        <f t="shared" si="858"/>
        <v/>
      </c>
      <c r="BU1451" t="str">
        <f t="shared" si="859"/>
        <v/>
      </c>
      <c r="BV1451" s="19" t="str">
        <f t="shared" si="860"/>
        <v/>
      </c>
      <c r="BW1451" t="str">
        <f t="shared" si="861"/>
        <v/>
      </c>
      <c r="BX1451" t="str">
        <f t="shared" si="862"/>
        <v/>
      </c>
      <c r="BY1451" t="str">
        <f t="shared" si="863"/>
        <v/>
      </c>
      <c r="BZ1451" s="2" t="str">
        <f t="shared" si="864"/>
        <v/>
      </c>
      <c r="CA1451" s="14" t="str">
        <f t="shared" si="865"/>
        <v/>
      </c>
      <c r="CB1451" s="13" t="str">
        <f t="shared" si="866"/>
        <v/>
      </c>
      <c r="CC1451" t="str">
        <f t="shared" si="867"/>
        <v/>
      </c>
      <c r="CD1451" s="19" t="str">
        <f t="shared" si="868"/>
        <v/>
      </c>
      <c r="CE1451" t="str">
        <f t="shared" si="869"/>
        <v/>
      </c>
      <c r="CF1451" t="str">
        <f t="shared" si="870"/>
        <v/>
      </c>
      <c r="CG1451" s="1" t="str">
        <f t="shared" si="871"/>
        <v/>
      </c>
      <c r="CH1451" s="2" t="str">
        <f t="shared" si="872"/>
        <v/>
      </c>
      <c r="CI1451" s="1" t="str">
        <f t="shared" si="873"/>
        <v/>
      </c>
      <c r="CJ1451" s="12" t="str">
        <f t="shared" si="836"/>
        <v/>
      </c>
      <c r="CK1451" s="13" t="str">
        <f t="shared" si="837"/>
        <v/>
      </c>
      <c r="CL1451" t="str">
        <f t="shared" si="838"/>
        <v/>
      </c>
      <c r="CM1451" s="1" t="str">
        <f t="shared" si="839"/>
        <v/>
      </c>
      <c r="CN1451" t="str">
        <f t="shared" si="840"/>
        <v/>
      </c>
      <c r="CO1451" t="str">
        <f t="shared" si="841"/>
        <v/>
      </c>
      <c r="CP1451" t="str">
        <f t="shared" si="842"/>
        <v/>
      </c>
      <c r="CQ1451" s="2" t="str">
        <f t="shared" si="843"/>
        <v/>
      </c>
      <c r="CR1451" s="14" t="str">
        <f t="shared" si="844"/>
        <v/>
      </c>
      <c r="CS1451" s="13" t="str">
        <f t="shared" si="845"/>
        <v/>
      </c>
      <c r="CT1451" t="str">
        <f t="shared" si="846"/>
        <v/>
      </c>
      <c r="CU1451" s="1" t="str">
        <f t="shared" si="847"/>
        <v/>
      </c>
      <c r="CV1451" t="str">
        <f t="shared" si="848"/>
        <v/>
      </c>
      <c r="CW1451" t="str">
        <f t="shared" si="849"/>
        <v/>
      </c>
      <c r="CX1451" s="1" t="str">
        <f t="shared" si="850"/>
        <v/>
      </c>
      <c r="CY1451" s="2" t="str">
        <f t="shared" si="851"/>
        <v/>
      </c>
      <c r="CZ1451" s="1" t="str">
        <f t="shared" si="852"/>
        <v/>
      </c>
      <c r="DA1451" s="12" t="str">
        <f t="shared" si="853"/>
        <v/>
      </c>
      <c r="DB1451" s="13" t="str">
        <f t="shared" si="854"/>
        <v/>
      </c>
      <c r="DC1451" t="str">
        <f t="shared" si="855"/>
        <v/>
      </c>
    </row>
    <row r="1452" spans="27:107" ht="13.5" thickBot="1" x14ac:dyDescent="0.25">
      <c r="AA1452" t="str">
        <f>IF([3]Gegner!A1453="","",[3]Gegner!A1453)</f>
        <v/>
      </c>
      <c r="AB1452">
        <f>[3]Gegner!B1453</f>
        <v>0</v>
      </c>
      <c r="AC1452">
        <f>[3]Gegner!C1453</f>
        <v>0</v>
      </c>
      <c r="AD1452">
        <f>[3]Gegner!D1453</f>
        <v>0</v>
      </c>
      <c r="AE1452">
        <f>[3]Gegner!E1453</f>
        <v>0</v>
      </c>
      <c r="AF1452">
        <f>[3]Gegner!F1453</f>
        <v>0</v>
      </c>
      <c r="AG1452">
        <f>[3]Gegner!G1453</f>
        <v>0</v>
      </c>
      <c r="AH1452">
        <f>[3]Gegner!H1453</f>
        <v>0</v>
      </c>
      <c r="AI1452">
        <f>[3]Gegner!I1453</f>
        <v>0</v>
      </c>
      <c r="AJ1452">
        <f>[3]Gegner!J1453</f>
        <v>0</v>
      </c>
      <c r="AK1452">
        <f>[3]Gegner!K1453</f>
        <v>0</v>
      </c>
      <c r="AL1452">
        <f>[3]Gegner!L1453</f>
        <v>0</v>
      </c>
      <c r="AM1452">
        <f>[3]Gegner!M1453</f>
        <v>0</v>
      </c>
      <c r="AN1452">
        <f>[3]Gegner!N1453</f>
        <v>0</v>
      </c>
      <c r="AO1452">
        <f>[3]Gegner!O1453</f>
        <v>0</v>
      </c>
      <c r="AP1452">
        <f>[3]Gegner!P1453</f>
        <v>0</v>
      </c>
      <c r="AQ1452">
        <f>[3]Gegner!Q1453</f>
        <v>0</v>
      </c>
      <c r="AR1452">
        <f>[3]Gegner!R1453</f>
        <v>0</v>
      </c>
      <c r="AS1452">
        <f>[3]Gegner!S1453</f>
        <v>0</v>
      </c>
      <c r="AT1452">
        <f>[3]Gegner!T1453</f>
        <v>0</v>
      </c>
      <c r="AU1452">
        <f>[3]Gegner!U1453</f>
        <v>0</v>
      </c>
      <c r="AV1452">
        <f>[3]Gegner!V1453</f>
        <v>0</v>
      </c>
      <c r="AW1452">
        <f>[3]Gegner!W1453</f>
        <v>0</v>
      </c>
      <c r="AX1452">
        <f>[3]Gegner!X1453</f>
        <v>0</v>
      </c>
      <c r="AY1452">
        <f>[3]Gegner!Y1453</f>
        <v>0</v>
      </c>
      <c r="BA1452" s="12">
        <f>[3]Meisterschaftsspiele!L1452</f>
        <v>2</v>
      </c>
      <c r="BB1452" s="31">
        <v>42154</v>
      </c>
      <c r="BC1452" s="179" t="s">
        <v>5</v>
      </c>
      <c r="BD1452" s="65" t="s">
        <v>6</v>
      </c>
      <c r="BE1452" s="167" t="s">
        <v>120</v>
      </c>
      <c r="BF1452" s="66">
        <v>2</v>
      </c>
      <c r="BG1452" s="67" t="s">
        <v>22</v>
      </c>
      <c r="BH1452" s="52">
        <v>0</v>
      </c>
      <c r="BI1452" s="12">
        <f t="shared" si="856"/>
        <v>2</v>
      </c>
      <c r="BS1452" s="12" t="str">
        <f t="shared" si="857"/>
        <v/>
      </c>
      <c r="BT1452" s="13" t="str">
        <f t="shared" si="858"/>
        <v/>
      </c>
      <c r="BU1452" t="str">
        <f t="shared" si="859"/>
        <v/>
      </c>
      <c r="BV1452" s="19" t="str">
        <f t="shared" si="860"/>
        <v/>
      </c>
      <c r="BW1452" t="str">
        <f t="shared" si="861"/>
        <v/>
      </c>
      <c r="BX1452" t="str">
        <f t="shared" si="862"/>
        <v/>
      </c>
      <c r="BY1452" t="str">
        <f t="shared" si="863"/>
        <v/>
      </c>
      <c r="BZ1452" s="2" t="str">
        <f t="shared" si="864"/>
        <v/>
      </c>
      <c r="CA1452" s="14" t="str">
        <f t="shared" si="865"/>
        <v/>
      </c>
      <c r="CB1452" s="13" t="str">
        <f t="shared" si="866"/>
        <v/>
      </c>
      <c r="CC1452" t="str">
        <f t="shared" si="867"/>
        <v/>
      </c>
      <c r="CD1452" s="19" t="str">
        <f t="shared" si="868"/>
        <v/>
      </c>
      <c r="CE1452" t="str">
        <f t="shared" si="869"/>
        <v/>
      </c>
      <c r="CF1452" t="str">
        <f t="shared" si="870"/>
        <v/>
      </c>
      <c r="CG1452" s="1" t="str">
        <f t="shared" si="871"/>
        <v/>
      </c>
      <c r="CH1452" s="2" t="str">
        <f t="shared" si="872"/>
        <v/>
      </c>
      <c r="CI1452" s="1" t="str">
        <f t="shared" si="873"/>
        <v/>
      </c>
      <c r="CJ1452" s="12" t="str">
        <f t="shared" si="836"/>
        <v/>
      </c>
      <c r="CK1452" s="13" t="str">
        <f t="shared" si="837"/>
        <v/>
      </c>
      <c r="CL1452" t="str">
        <f t="shared" si="838"/>
        <v/>
      </c>
      <c r="CM1452" s="1" t="str">
        <f t="shared" si="839"/>
        <v/>
      </c>
      <c r="CN1452" t="str">
        <f t="shared" si="840"/>
        <v/>
      </c>
      <c r="CO1452" t="str">
        <f t="shared" si="841"/>
        <v/>
      </c>
      <c r="CP1452" t="str">
        <f t="shared" si="842"/>
        <v/>
      </c>
      <c r="CQ1452" s="2" t="str">
        <f t="shared" si="843"/>
        <v/>
      </c>
      <c r="CR1452" s="14" t="str">
        <f t="shared" si="844"/>
        <v/>
      </c>
      <c r="CS1452" s="13" t="str">
        <f t="shared" si="845"/>
        <v/>
      </c>
      <c r="CT1452" t="str">
        <f t="shared" si="846"/>
        <v/>
      </c>
      <c r="CU1452" s="1" t="str">
        <f t="shared" si="847"/>
        <v/>
      </c>
      <c r="CV1452" t="str">
        <f t="shared" si="848"/>
        <v/>
      </c>
      <c r="CW1452" t="str">
        <f t="shared" si="849"/>
        <v/>
      </c>
      <c r="CX1452" s="1" t="str">
        <f t="shared" si="850"/>
        <v/>
      </c>
      <c r="CY1452" s="2" t="str">
        <f t="shared" si="851"/>
        <v/>
      </c>
      <c r="CZ1452" s="1" t="str">
        <f t="shared" si="852"/>
        <v/>
      </c>
      <c r="DA1452" s="12" t="str">
        <f t="shared" si="853"/>
        <v/>
      </c>
      <c r="DB1452" s="13" t="str">
        <f t="shared" si="854"/>
        <v/>
      </c>
      <c r="DC1452" t="str">
        <f t="shared" si="855"/>
        <v/>
      </c>
    </row>
    <row r="1453" spans="27:107" x14ac:dyDescent="0.2">
      <c r="AA1453" t="str">
        <f>IF([3]Gegner!A1454="","",[3]Gegner!A1454)</f>
        <v/>
      </c>
      <c r="AB1453">
        <f>[3]Gegner!B1454</f>
        <v>0</v>
      </c>
      <c r="AC1453">
        <f>[3]Gegner!C1454</f>
        <v>0</v>
      </c>
      <c r="AD1453">
        <f>[3]Gegner!D1454</f>
        <v>0</v>
      </c>
      <c r="AE1453">
        <f>[3]Gegner!E1454</f>
        <v>0</v>
      </c>
      <c r="AF1453">
        <f>[3]Gegner!F1454</f>
        <v>0</v>
      </c>
      <c r="AG1453">
        <f>[3]Gegner!G1454</f>
        <v>0</v>
      </c>
      <c r="AH1453">
        <f>[3]Gegner!H1454</f>
        <v>0</v>
      </c>
      <c r="AI1453">
        <f>[3]Gegner!I1454</f>
        <v>0</v>
      </c>
      <c r="AJ1453">
        <f>[3]Gegner!J1454</f>
        <v>0</v>
      </c>
      <c r="AK1453">
        <f>[3]Gegner!K1454</f>
        <v>0</v>
      </c>
      <c r="AL1453">
        <f>[3]Gegner!L1454</f>
        <v>0</v>
      </c>
      <c r="AM1453">
        <f>[3]Gegner!M1454</f>
        <v>0</v>
      </c>
      <c r="AN1453">
        <f>[3]Gegner!N1454</f>
        <v>0</v>
      </c>
      <c r="AO1453">
        <f>[3]Gegner!O1454</f>
        <v>0</v>
      </c>
      <c r="AP1453">
        <f>[3]Gegner!P1454</f>
        <v>0</v>
      </c>
      <c r="AQ1453">
        <f>[3]Gegner!Q1454</f>
        <v>0</v>
      </c>
      <c r="AR1453">
        <f>[3]Gegner!R1454</f>
        <v>0</v>
      </c>
      <c r="AS1453">
        <f>[3]Gegner!S1454</f>
        <v>0</v>
      </c>
      <c r="AT1453">
        <f>[3]Gegner!T1454</f>
        <v>0</v>
      </c>
      <c r="AU1453">
        <f>[3]Gegner!U1454</f>
        <v>0</v>
      </c>
      <c r="AV1453">
        <f>[3]Gegner!V1454</f>
        <v>0</v>
      </c>
      <c r="AW1453">
        <f>[3]Gegner!W1454</f>
        <v>0</v>
      </c>
      <c r="AX1453">
        <f>[3]Gegner!X1454</f>
        <v>0</v>
      </c>
      <c r="AY1453">
        <f>[3]Gegner!Y1454</f>
        <v>0</v>
      </c>
      <c r="BA1453" s="12">
        <f>[3]Meisterschaftsspiele!L1453</f>
        <v>2</v>
      </c>
      <c r="BB1453" s="36">
        <v>42225</v>
      </c>
      <c r="BC1453" s="37" t="s">
        <v>5</v>
      </c>
      <c r="BD1453" s="64" t="s">
        <v>6</v>
      </c>
      <c r="BE1453" s="38" t="s">
        <v>38</v>
      </c>
      <c r="BF1453" s="39">
        <v>4</v>
      </c>
      <c r="BG1453" s="40" t="s">
        <v>22</v>
      </c>
      <c r="BH1453" s="38">
        <v>2</v>
      </c>
      <c r="BI1453" s="12">
        <f t="shared" si="856"/>
        <v>2</v>
      </c>
      <c r="BS1453" s="12" t="str">
        <f t="shared" si="857"/>
        <v/>
      </c>
      <c r="BT1453" s="13" t="str">
        <f t="shared" si="858"/>
        <v/>
      </c>
      <c r="BU1453" t="str">
        <f t="shared" si="859"/>
        <v/>
      </c>
      <c r="BV1453" s="19" t="str">
        <f t="shared" si="860"/>
        <v/>
      </c>
      <c r="BW1453" t="str">
        <f t="shared" si="861"/>
        <v/>
      </c>
      <c r="BX1453" t="str">
        <f t="shared" si="862"/>
        <v/>
      </c>
      <c r="BY1453" t="str">
        <f t="shared" si="863"/>
        <v/>
      </c>
      <c r="BZ1453" s="2" t="str">
        <f t="shared" si="864"/>
        <v/>
      </c>
      <c r="CA1453" s="14" t="str">
        <f t="shared" si="865"/>
        <v/>
      </c>
      <c r="CB1453" s="13" t="str">
        <f t="shared" si="866"/>
        <v/>
      </c>
      <c r="CC1453" t="str">
        <f t="shared" si="867"/>
        <v/>
      </c>
      <c r="CD1453" s="19" t="str">
        <f t="shared" si="868"/>
        <v/>
      </c>
      <c r="CE1453" t="str">
        <f t="shared" si="869"/>
        <v/>
      </c>
      <c r="CF1453" t="str">
        <f t="shared" si="870"/>
        <v/>
      </c>
      <c r="CG1453" s="1" t="str">
        <f t="shared" si="871"/>
        <v/>
      </c>
      <c r="CH1453" s="2" t="str">
        <f t="shared" si="872"/>
        <v/>
      </c>
      <c r="CI1453" s="1" t="str">
        <f t="shared" si="873"/>
        <v/>
      </c>
      <c r="CJ1453" s="12" t="str">
        <f t="shared" si="836"/>
        <v/>
      </c>
      <c r="CK1453" s="13" t="str">
        <f t="shared" si="837"/>
        <v/>
      </c>
      <c r="CL1453" t="str">
        <f t="shared" si="838"/>
        <v/>
      </c>
      <c r="CM1453" s="1" t="str">
        <f t="shared" si="839"/>
        <v/>
      </c>
      <c r="CN1453" t="str">
        <f t="shared" si="840"/>
        <v/>
      </c>
      <c r="CO1453" t="str">
        <f t="shared" si="841"/>
        <v/>
      </c>
      <c r="CP1453" t="str">
        <f t="shared" si="842"/>
        <v/>
      </c>
      <c r="CQ1453" s="2" t="str">
        <f t="shared" si="843"/>
        <v/>
      </c>
      <c r="CR1453" s="14" t="str">
        <f t="shared" si="844"/>
        <v/>
      </c>
      <c r="CS1453" s="13" t="str">
        <f t="shared" si="845"/>
        <v/>
      </c>
      <c r="CT1453" t="str">
        <f t="shared" si="846"/>
        <v/>
      </c>
      <c r="CU1453" s="1" t="str">
        <f t="shared" si="847"/>
        <v/>
      </c>
      <c r="CV1453" t="str">
        <f t="shared" si="848"/>
        <v/>
      </c>
      <c r="CW1453" t="str">
        <f t="shared" si="849"/>
        <v/>
      </c>
      <c r="CX1453" s="1" t="str">
        <f t="shared" si="850"/>
        <v/>
      </c>
      <c r="CY1453" s="2" t="str">
        <f t="shared" si="851"/>
        <v/>
      </c>
      <c r="CZ1453" s="1" t="str">
        <f t="shared" si="852"/>
        <v/>
      </c>
      <c r="DA1453" s="12" t="str">
        <f t="shared" si="853"/>
        <v/>
      </c>
      <c r="DB1453" s="13" t="str">
        <f t="shared" si="854"/>
        <v/>
      </c>
      <c r="DC1453" t="str">
        <f t="shared" si="855"/>
        <v/>
      </c>
    </row>
    <row r="1454" spans="27:107" x14ac:dyDescent="0.2">
      <c r="AA1454" t="str">
        <f>IF([3]Gegner!A1455="","",[3]Gegner!A1455)</f>
        <v/>
      </c>
      <c r="AB1454">
        <f>[3]Gegner!B1455</f>
        <v>0</v>
      </c>
      <c r="AC1454">
        <f>[3]Gegner!C1455</f>
        <v>0</v>
      </c>
      <c r="AD1454">
        <f>[3]Gegner!D1455</f>
        <v>0</v>
      </c>
      <c r="AE1454">
        <f>[3]Gegner!E1455</f>
        <v>0</v>
      </c>
      <c r="AF1454">
        <f>[3]Gegner!F1455</f>
        <v>0</v>
      </c>
      <c r="AG1454">
        <f>[3]Gegner!G1455</f>
        <v>0</v>
      </c>
      <c r="AH1454">
        <f>[3]Gegner!H1455</f>
        <v>0</v>
      </c>
      <c r="AI1454">
        <f>[3]Gegner!I1455</f>
        <v>0</v>
      </c>
      <c r="AJ1454">
        <f>[3]Gegner!J1455</f>
        <v>0</v>
      </c>
      <c r="AK1454">
        <f>[3]Gegner!K1455</f>
        <v>0</v>
      </c>
      <c r="AL1454">
        <f>[3]Gegner!L1455</f>
        <v>0</v>
      </c>
      <c r="AM1454">
        <f>[3]Gegner!M1455</f>
        <v>0</v>
      </c>
      <c r="AN1454">
        <f>[3]Gegner!N1455</f>
        <v>0</v>
      </c>
      <c r="AO1454">
        <f>[3]Gegner!O1455</f>
        <v>0</v>
      </c>
      <c r="AP1454">
        <f>[3]Gegner!P1455</f>
        <v>0</v>
      </c>
      <c r="AQ1454">
        <f>[3]Gegner!Q1455</f>
        <v>0</v>
      </c>
      <c r="AR1454">
        <f>[3]Gegner!R1455</f>
        <v>0</v>
      </c>
      <c r="AS1454">
        <f>[3]Gegner!S1455</f>
        <v>0</v>
      </c>
      <c r="AT1454">
        <f>[3]Gegner!T1455</f>
        <v>0</v>
      </c>
      <c r="AU1454">
        <f>[3]Gegner!U1455</f>
        <v>0</v>
      </c>
      <c r="AV1454">
        <f>[3]Gegner!V1455</f>
        <v>0</v>
      </c>
      <c r="AW1454">
        <f>[3]Gegner!W1455</f>
        <v>0</v>
      </c>
      <c r="AX1454">
        <f>[3]Gegner!X1455</f>
        <v>0</v>
      </c>
      <c r="AY1454">
        <f>[3]Gegner!Y1455</f>
        <v>0</v>
      </c>
      <c r="BA1454" s="12">
        <f>[3]Meisterschaftsspiele!L1454</f>
        <v>-3</v>
      </c>
      <c r="BB1454" s="23">
        <v>42232</v>
      </c>
      <c r="BC1454" s="24" t="s">
        <v>94</v>
      </c>
      <c r="BD1454" s="30" t="s">
        <v>6</v>
      </c>
      <c r="BE1454" s="25" t="s">
        <v>5</v>
      </c>
      <c r="BF1454" s="26">
        <v>3</v>
      </c>
      <c r="BG1454" s="27" t="s">
        <v>22</v>
      </c>
      <c r="BH1454" s="25">
        <v>0</v>
      </c>
      <c r="BI1454" s="12">
        <f t="shared" si="856"/>
        <v>-3</v>
      </c>
      <c r="BS1454" s="12" t="str">
        <f t="shared" si="857"/>
        <v/>
      </c>
      <c r="BT1454" s="13" t="str">
        <f t="shared" si="858"/>
        <v/>
      </c>
      <c r="BU1454" t="str">
        <f t="shared" si="859"/>
        <v/>
      </c>
      <c r="BV1454" s="19" t="str">
        <f t="shared" si="860"/>
        <v/>
      </c>
      <c r="BW1454" t="str">
        <f t="shared" si="861"/>
        <v/>
      </c>
      <c r="BX1454" t="str">
        <f t="shared" si="862"/>
        <v/>
      </c>
      <c r="BY1454" t="str">
        <f t="shared" si="863"/>
        <v/>
      </c>
      <c r="BZ1454" s="2" t="str">
        <f t="shared" si="864"/>
        <v/>
      </c>
      <c r="CA1454" s="14" t="str">
        <f t="shared" si="865"/>
        <v/>
      </c>
      <c r="CB1454" s="13" t="str">
        <f t="shared" si="866"/>
        <v/>
      </c>
      <c r="CC1454" t="str">
        <f t="shared" si="867"/>
        <v/>
      </c>
      <c r="CD1454" s="19" t="str">
        <f t="shared" si="868"/>
        <v/>
      </c>
      <c r="CE1454" t="str">
        <f t="shared" si="869"/>
        <v/>
      </c>
      <c r="CF1454" t="str">
        <f t="shared" si="870"/>
        <v/>
      </c>
      <c r="CG1454" s="1" t="str">
        <f t="shared" si="871"/>
        <v/>
      </c>
      <c r="CH1454" s="2" t="str">
        <f t="shared" si="872"/>
        <v/>
      </c>
      <c r="CI1454" s="1" t="str">
        <f t="shared" si="873"/>
        <v/>
      </c>
      <c r="CJ1454" s="12" t="str">
        <f t="shared" si="836"/>
        <v/>
      </c>
      <c r="CK1454" s="13" t="str">
        <f t="shared" si="837"/>
        <v/>
      </c>
      <c r="CL1454" t="str">
        <f t="shared" si="838"/>
        <v/>
      </c>
      <c r="CM1454" s="1" t="str">
        <f t="shared" si="839"/>
        <v/>
      </c>
      <c r="CN1454" t="str">
        <f t="shared" si="840"/>
        <v/>
      </c>
      <c r="CO1454" t="str">
        <f t="shared" si="841"/>
        <v/>
      </c>
      <c r="CP1454" t="str">
        <f t="shared" si="842"/>
        <v/>
      </c>
      <c r="CQ1454" s="2" t="str">
        <f t="shared" si="843"/>
        <v/>
      </c>
      <c r="CR1454" s="14" t="str">
        <f t="shared" si="844"/>
        <v/>
      </c>
      <c r="CS1454" s="13" t="str">
        <f t="shared" si="845"/>
        <v/>
      </c>
      <c r="CT1454" t="str">
        <f t="shared" si="846"/>
        <v/>
      </c>
      <c r="CU1454" s="1" t="str">
        <f t="shared" si="847"/>
        <v/>
      </c>
      <c r="CV1454" t="str">
        <f t="shared" si="848"/>
        <v/>
      </c>
      <c r="CW1454" t="str">
        <f t="shared" si="849"/>
        <v/>
      </c>
      <c r="CX1454" s="1" t="str">
        <f t="shared" si="850"/>
        <v/>
      </c>
      <c r="CY1454" s="2" t="str">
        <f t="shared" si="851"/>
        <v/>
      </c>
      <c r="CZ1454" s="1" t="str">
        <f t="shared" si="852"/>
        <v/>
      </c>
      <c r="DA1454" s="12" t="str">
        <f t="shared" si="853"/>
        <v/>
      </c>
      <c r="DB1454" s="13" t="str">
        <f t="shared" si="854"/>
        <v/>
      </c>
      <c r="DC1454" t="str">
        <f t="shared" si="855"/>
        <v/>
      </c>
    </row>
    <row r="1455" spans="27:107" x14ac:dyDescent="0.2">
      <c r="AA1455" t="str">
        <f>IF([3]Gegner!A1456="","",[3]Gegner!A1456)</f>
        <v/>
      </c>
      <c r="AB1455">
        <f>[3]Gegner!B1456</f>
        <v>0</v>
      </c>
      <c r="AC1455">
        <f>[3]Gegner!C1456</f>
        <v>0</v>
      </c>
      <c r="AD1455">
        <f>[3]Gegner!D1456</f>
        <v>0</v>
      </c>
      <c r="AE1455">
        <f>[3]Gegner!E1456</f>
        <v>0</v>
      </c>
      <c r="AF1455">
        <f>[3]Gegner!F1456</f>
        <v>0</v>
      </c>
      <c r="AG1455">
        <f>[3]Gegner!G1456</f>
        <v>0</v>
      </c>
      <c r="AH1455">
        <f>[3]Gegner!H1456</f>
        <v>0</v>
      </c>
      <c r="AI1455">
        <f>[3]Gegner!I1456</f>
        <v>0</v>
      </c>
      <c r="AJ1455">
        <f>[3]Gegner!J1456</f>
        <v>0</v>
      </c>
      <c r="AK1455">
        <f>[3]Gegner!K1456</f>
        <v>0</v>
      </c>
      <c r="AL1455">
        <f>[3]Gegner!L1456</f>
        <v>0</v>
      </c>
      <c r="AM1455">
        <f>[3]Gegner!M1456</f>
        <v>0</v>
      </c>
      <c r="AN1455">
        <f>[3]Gegner!N1456</f>
        <v>0</v>
      </c>
      <c r="AO1455">
        <f>[3]Gegner!O1456</f>
        <v>0</v>
      </c>
      <c r="AP1455">
        <f>[3]Gegner!P1456</f>
        <v>0</v>
      </c>
      <c r="AQ1455">
        <f>[3]Gegner!Q1456</f>
        <v>0</v>
      </c>
      <c r="AR1455">
        <f>[3]Gegner!R1456</f>
        <v>0</v>
      </c>
      <c r="AS1455">
        <f>[3]Gegner!S1456</f>
        <v>0</v>
      </c>
      <c r="AT1455">
        <f>[3]Gegner!T1456</f>
        <v>0</v>
      </c>
      <c r="AU1455">
        <f>[3]Gegner!U1456</f>
        <v>0</v>
      </c>
      <c r="AV1455">
        <f>[3]Gegner!V1456</f>
        <v>0</v>
      </c>
      <c r="AW1455">
        <f>[3]Gegner!W1456</f>
        <v>0</v>
      </c>
      <c r="AX1455">
        <f>[3]Gegner!X1456</f>
        <v>0</v>
      </c>
      <c r="AY1455">
        <f>[3]Gegner!Y1456</f>
        <v>0</v>
      </c>
      <c r="BA1455" s="12">
        <f>[3]Meisterschaftsspiele!L1455</f>
        <v>-2</v>
      </c>
      <c r="BB1455" s="23">
        <v>42239</v>
      </c>
      <c r="BC1455" s="24" t="s">
        <v>5</v>
      </c>
      <c r="BD1455" s="30" t="s">
        <v>6</v>
      </c>
      <c r="BE1455" s="25" t="s">
        <v>28</v>
      </c>
      <c r="BF1455" s="26">
        <v>0</v>
      </c>
      <c r="BG1455" s="27" t="s">
        <v>22</v>
      </c>
      <c r="BH1455" s="25">
        <v>2</v>
      </c>
      <c r="BI1455" s="12">
        <f t="shared" si="856"/>
        <v>-2</v>
      </c>
      <c r="BS1455" s="12" t="str">
        <f t="shared" si="857"/>
        <v/>
      </c>
      <c r="BT1455" s="13" t="str">
        <f t="shared" si="858"/>
        <v/>
      </c>
      <c r="BU1455" t="str">
        <f t="shared" si="859"/>
        <v/>
      </c>
      <c r="BV1455" s="19" t="str">
        <f t="shared" si="860"/>
        <v/>
      </c>
      <c r="BW1455" t="str">
        <f t="shared" si="861"/>
        <v/>
      </c>
      <c r="BX1455" t="str">
        <f t="shared" si="862"/>
        <v/>
      </c>
      <c r="BY1455" t="str">
        <f t="shared" si="863"/>
        <v/>
      </c>
      <c r="BZ1455" s="2" t="str">
        <f t="shared" si="864"/>
        <v/>
      </c>
      <c r="CA1455" s="14" t="str">
        <f t="shared" si="865"/>
        <v/>
      </c>
      <c r="CB1455" s="13" t="str">
        <f t="shared" si="866"/>
        <v/>
      </c>
      <c r="CC1455" t="str">
        <f t="shared" si="867"/>
        <v/>
      </c>
      <c r="CD1455" s="19" t="str">
        <f t="shared" si="868"/>
        <v/>
      </c>
      <c r="CE1455" t="str">
        <f t="shared" si="869"/>
        <v/>
      </c>
      <c r="CF1455" t="str">
        <f t="shared" si="870"/>
        <v/>
      </c>
      <c r="CG1455" s="1" t="str">
        <f t="shared" si="871"/>
        <v/>
      </c>
      <c r="CH1455" s="2" t="str">
        <f t="shared" si="872"/>
        <v/>
      </c>
      <c r="CI1455" s="1" t="str">
        <f t="shared" si="873"/>
        <v/>
      </c>
      <c r="CJ1455" s="12" t="str">
        <f t="shared" si="836"/>
        <v/>
      </c>
      <c r="CK1455" s="13" t="str">
        <f t="shared" si="837"/>
        <v/>
      </c>
      <c r="CL1455" t="str">
        <f t="shared" si="838"/>
        <v/>
      </c>
      <c r="CM1455" s="1" t="str">
        <f t="shared" si="839"/>
        <v/>
      </c>
      <c r="CN1455" t="str">
        <f t="shared" si="840"/>
        <v/>
      </c>
      <c r="CO1455" t="str">
        <f t="shared" si="841"/>
        <v/>
      </c>
      <c r="CP1455" t="str">
        <f t="shared" si="842"/>
        <v/>
      </c>
      <c r="CQ1455" s="2" t="str">
        <f t="shared" si="843"/>
        <v/>
      </c>
      <c r="CR1455" s="14" t="str">
        <f t="shared" si="844"/>
        <v/>
      </c>
      <c r="CS1455" s="13" t="str">
        <f t="shared" si="845"/>
        <v/>
      </c>
      <c r="CT1455" t="str">
        <f t="shared" si="846"/>
        <v/>
      </c>
      <c r="CU1455" s="1" t="str">
        <f t="shared" si="847"/>
        <v/>
      </c>
      <c r="CV1455" t="str">
        <f t="shared" si="848"/>
        <v/>
      </c>
      <c r="CW1455" t="str">
        <f t="shared" si="849"/>
        <v/>
      </c>
      <c r="CX1455" s="1" t="str">
        <f t="shared" si="850"/>
        <v/>
      </c>
      <c r="CY1455" s="2" t="str">
        <f t="shared" si="851"/>
        <v/>
      </c>
      <c r="CZ1455" s="1" t="str">
        <f t="shared" si="852"/>
        <v/>
      </c>
      <c r="DA1455" s="12" t="str">
        <f t="shared" si="853"/>
        <v/>
      </c>
      <c r="DB1455" s="13" t="str">
        <f t="shared" si="854"/>
        <v/>
      </c>
      <c r="DC1455" t="str">
        <f t="shared" si="855"/>
        <v/>
      </c>
    </row>
    <row r="1456" spans="27:107" x14ac:dyDescent="0.2">
      <c r="AA1456" t="str">
        <f>IF([3]Gegner!A1457="","",[3]Gegner!A1457)</f>
        <v/>
      </c>
      <c r="AB1456">
        <f>[3]Gegner!B1457</f>
        <v>0</v>
      </c>
      <c r="AC1456">
        <f>[3]Gegner!C1457</f>
        <v>0</v>
      </c>
      <c r="AD1456">
        <f>[3]Gegner!D1457</f>
        <v>0</v>
      </c>
      <c r="AE1456">
        <f>[3]Gegner!E1457</f>
        <v>0</v>
      </c>
      <c r="AF1456">
        <f>[3]Gegner!F1457</f>
        <v>0</v>
      </c>
      <c r="AG1456">
        <f>[3]Gegner!G1457</f>
        <v>0</v>
      </c>
      <c r="AH1456">
        <f>[3]Gegner!H1457</f>
        <v>0</v>
      </c>
      <c r="AI1456">
        <f>[3]Gegner!I1457</f>
        <v>0</v>
      </c>
      <c r="AJ1456">
        <f>[3]Gegner!J1457</f>
        <v>0</v>
      </c>
      <c r="AK1456">
        <f>[3]Gegner!K1457</f>
        <v>0</v>
      </c>
      <c r="AL1456">
        <f>[3]Gegner!L1457</f>
        <v>0</v>
      </c>
      <c r="AM1456">
        <f>[3]Gegner!M1457</f>
        <v>0</v>
      </c>
      <c r="AN1456">
        <f>[3]Gegner!N1457</f>
        <v>0</v>
      </c>
      <c r="AO1456">
        <f>[3]Gegner!O1457</f>
        <v>0</v>
      </c>
      <c r="AP1456">
        <f>[3]Gegner!P1457</f>
        <v>0</v>
      </c>
      <c r="AQ1456">
        <f>[3]Gegner!Q1457</f>
        <v>0</v>
      </c>
      <c r="AR1456">
        <f>[3]Gegner!R1457</f>
        <v>0</v>
      </c>
      <c r="AS1456">
        <f>[3]Gegner!S1457</f>
        <v>0</v>
      </c>
      <c r="AT1456">
        <f>[3]Gegner!T1457</f>
        <v>0</v>
      </c>
      <c r="AU1456">
        <f>[3]Gegner!U1457</f>
        <v>0</v>
      </c>
      <c r="AV1456">
        <f>[3]Gegner!V1457</f>
        <v>0</v>
      </c>
      <c r="AW1456">
        <f>[3]Gegner!W1457</f>
        <v>0</v>
      </c>
      <c r="AX1456">
        <f>[3]Gegner!X1457</f>
        <v>0</v>
      </c>
      <c r="AY1456">
        <f>[3]Gegner!Y1457</f>
        <v>0</v>
      </c>
      <c r="BA1456" s="12">
        <f>[3]Meisterschaftsspiele!L1456</f>
        <v>-2</v>
      </c>
      <c r="BB1456" s="23">
        <v>42246</v>
      </c>
      <c r="BC1456" s="24" t="s">
        <v>91</v>
      </c>
      <c r="BD1456" s="30" t="s">
        <v>6</v>
      </c>
      <c r="BE1456" s="25" t="s">
        <v>5</v>
      </c>
      <c r="BF1456" s="26">
        <v>3</v>
      </c>
      <c r="BG1456" s="27" t="s">
        <v>22</v>
      </c>
      <c r="BH1456" s="25">
        <v>1</v>
      </c>
      <c r="BI1456" s="12">
        <f t="shared" si="856"/>
        <v>-2</v>
      </c>
      <c r="BS1456" s="12" t="str">
        <f t="shared" si="857"/>
        <v/>
      </c>
      <c r="BT1456" s="13" t="str">
        <f t="shared" si="858"/>
        <v/>
      </c>
      <c r="BU1456" t="str">
        <f t="shared" si="859"/>
        <v/>
      </c>
      <c r="BV1456" s="19" t="str">
        <f t="shared" si="860"/>
        <v/>
      </c>
      <c r="BW1456" t="str">
        <f t="shared" si="861"/>
        <v/>
      </c>
      <c r="BX1456" t="str">
        <f t="shared" si="862"/>
        <v/>
      </c>
      <c r="BY1456" t="str">
        <f t="shared" si="863"/>
        <v/>
      </c>
      <c r="BZ1456" s="2" t="str">
        <f t="shared" si="864"/>
        <v/>
      </c>
      <c r="CA1456" s="14" t="str">
        <f t="shared" si="865"/>
        <v/>
      </c>
      <c r="CB1456" s="13" t="str">
        <f t="shared" si="866"/>
        <v/>
      </c>
      <c r="CC1456" t="str">
        <f t="shared" si="867"/>
        <v/>
      </c>
      <c r="CD1456" s="19" t="str">
        <f t="shared" si="868"/>
        <v/>
      </c>
      <c r="CE1456" t="str">
        <f t="shared" si="869"/>
        <v/>
      </c>
      <c r="CF1456" t="str">
        <f t="shared" si="870"/>
        <v/>
      </c>
      <c r="CG1456" s="1" t="str">
        <f t="shared" si="871"/>
        <v/>
      </c>
      <c r="CH1456" s="2" t="str">
        <f t="shared" si="872"/>
        <v/>
      </c>
      <c r="CI1456" s="1" t="str">
        <f t="shared" si="873"/>
        <v/>
      </c>
      <c r="CJ1456" s="12" t="str">
        <f t="shared" si="836"/>
        <v/>
      </c>
      <c r="CK1456" s="13" t="str">
        <f t="shared" si="837"/>
        <v/>
      </c>
      <c r="CL1456" t="str">
        <f t="shared" si="838"/>
        <v/>
      </c>
      <c r="CM1456" s="1" t="str">
        <f t="shared" si="839"/>
        <v/>
      </c>
      <c r="CN1456" t="str">
        <f t="shared" si="840"/>
        <v/>
      </c>
      <c r="CO1456" t="str">
        <f t="shared" si="841"/>
        <v/>
      </c>
      <c r="CP1456" t="str">
        <f t="shared" si="842"/>
        <v/>
      </c>
      <c r="CQ1456" s="2" t="str">
        <f t="shared" si="843"/>
        <v/>
      </c>
      <c r="CR1456" s="14" t="str">
        <f t="shared" si="844"/>
        <v/>
      </c>
      <c r="CS1456" s="13" t="str">
        <f t="shared" si="845"/>
        <v/>
      </c>
      <c r="CT1456" t="str">
        <f t="shared" si="846"/>
        <v/>
      </c>
      <c r="CU1456" s="1" t="str">
        <f t="shared" si="847"/>
        <v/>
      </c>
      <c r="CV1456" t="str">
        <f t="shared" si="848"/>
        <v/>
      </c>
      <c r="CW1456" t="str">
        <f t="shared" si="849"/>
        <v/>
      </c>
      <c r="CX1456" s="1" t="str">
        <f t="shared" si="850"/>
        <v/>
      </c>
      <c r="CY1456" s="2" t="str">
        <f t="shared" si="851"/>
        <v/>
      </c>
      <c r="CZ1456" s="1" t="str">
        <f t="shared" si="852"/>
        <v/>
      </c>
      <c r="DA1456" s="12" t="str">
        <f t="shared" si="853"/>
        <v/>
      </c>
      <c r="DB1456" s="13" t="str">
        <f t="shared" si="854"/>
        <v/>
      </c>
      <c r="DC1456" t="str">
        <f t="shared" si="855"/>
        <v/>
      </c>
    </row>
    <row r="1457" spans="27:107" x14ac:dyDescent="0.2">
      <c r="AA1457" t="str">
        <f>IF([3]Gegner!A1458="","",[3]Gegner!A1458)</f>
        <v/>
      </c>
      <c r="AB1457">
        <f>[3]Gegner!B1458</f>
        <v>0</v>
      </c>
      <c r="AC1457">
        <f>[3]Gegner!C1458</f>
        <v>0</v>
      </c>
      <c r="AD1457">
        <f>[3]Gegner!D1458</f>
        <v>0</v>
      </c>
      <c r="AE1457">
        <f>[3]Gegner!E1458</f>
        <v>0</v>
      </c>
      <c r="AF1457">
        <f>[3]Gegner!F1458</f>
        <v>0</v>
      </c>
      <c r="AG1457">
        <f>[3]Gegner!G1458</f>
        <v>0</v>
      </c>
      <c r="AH1457">
        <f>[3]Gegner!H1458</f>
        <v>0</v>
      </c>
      <c r="AI1457">
        <f>[3]Gegner!I1458</f>
        <v>0</v>
      </c>
      <c r="AJ1457">
        <f>[3]Gegner!J1458</f>
        <v>0</v>
      </c>
      <c r="AK1457">
        <f>[3]Gegner!K1458</f>
        <v>0</v>
      </c>
      <c r="AL1457">
        <f>[3]Gegner!L1458</f>
        <v>0</v>
      </c>
      <c r="AM1457">
        <f>[3]Gegner!M1458</f>
        <v>0</v>
      </c>
      <c r="AN1457">
        <f>[3]Gegner!N1458</f>
        <v>0</v>
      </c>
      <c r="AO1457">
        <f>[3]Gegner!O1458</f>
        <v>0</v>
      </c>
      <c r="AP1457">
        <f>[3]Gegner!P1458</f>
        <v>0</v>
      </c>
      <c r="AQ1457">
        <f>[3]Gegner!Q1458</f>
        <v>0</v>
      </c>
      <c r="AR1457">
        <f>[3]Gegner!R1458</f>
        <v>0</v>
      </c>
      <c r="AS1457">
        <f>[3]Gegner!S1458</f>
        <v>0</v>
      </c>
      <c r="AT1457">
        <f>[3]Gegner!T1458</f>
        <v>0</v>
      </c>
      <c r="AU1457">
        <f>[3]Gegner!U1458</f>
        <v>0</v>
      </c>
      <c r="AV1457">
        <f>[3]Gegner!V1458</f>
        <v>0</v>
      </c>
      <c r="AW1457">
        <f>[3]Gegner!W1458</f>
        <v>0</v>
      </c>
      <c r="AX1457">
        <f>[3]Gegner!X1458</f>
        <v>0</v>
      </c>
      <c r="AY1457">
        <f>[3]Gegner!Y1458</f>
        <v>0</v>
      </c>
      <c r="BA1457" s="12">
        <f>[3]Meisterschaftsspiele!L1457</f>
        <v>2</v>
      </c>
      <c r="BB1457" s="23">
        <v>42253</v>
      </c>
      <c r="BC1457" s="24" t="s">
        <v>5</v>
      </c>
      <c r="BD1457" s="30" t="s">
        <v>6</v>
      </c>
      <c r="BE1457" s="25" t="s">
        <v>27</v>
      </c>
      <c r="BF1457" s="26">
        <v>2</v>
      </c>
      <c r="BG1457" s="27" t="s">
        <v>22</v>
      </c>
      <c r="BH1457" s="25">
        <v>0</v>
      </c>
      <c r="BI1457" s="12">
        <f t="shared" si="856"/>
        <v>2</v>
      </c>
      <c r="BS1457" s="12" t="str">
        <f t="shared" si="857"/>
        <v/>
      </c>
      <c r="BT1457" s="13" t="str">
        <f t="shared" si="858"/>
        <v/>
      </c>
      <c r="BU1457" t="str">
        <f t="shared" si="859"/>
        <v/>
      </c>
      <c r="BV1457" s="19" t="str">
        <f t="shared" si="860"/>
        <v/>
      </c>
      <c r="BW1457" t="str">
        <f t="shared" si="861"/>
        <v/>
      </c>
      <c r="BX1457" t="str">
        <f t="shared" si="862"/>
        <v/>
      </c>
      <c r="BY1457" t="str">
        <f t="shared" si="863"/>
        <v/>
      </c>
      <c r="BZ1457" s="2" t="str">
        <f t="shared" si="864"/>
        <v/>
      </c>
      <c r="CA1457" s="14" t="str">
        <f t="shared" si="865"/>
        <v/>
      </c>
      <c r="CB1457" s="13" t="str">
        <f t="shared" si="866"/>
        <v/>
      </c>
      <c r="CC1457" t="str">
        <f t="shared" si="867"/>
        <v/>
      </c>
      <c r="CD1457" s="19" t="str">
        <f t="shared" si="868"/>
        <v/>
      </c>
      <c r="CE1457" t="str">
        <f t="shared" si="869"/>
        <v/>
      </c>
      <c r="CF1457" t="str">
        <f t="shared" si="870"/>
        <v/>
      </c>
      <c r="CG1457" s="1" t="str">
        <f t="shared" si="871"/>
        <v/>
      </c>
      <c r="CH1457" s="2" t="str">
        <f t="shared" si="872"/>
        <v/>
      </c>
      <c r="CI1457" s="1" t="str">
        <f t="shared" si="873"/>
        <v/>
      </c>
      <c r="CJ1457" s="12" t="str">
        <f t="shared" si="836"/>
        <v/>
      </c>
      <c r="CK1457" s="13" t="str">
        <f t="shared" si="837"/>
        <v/>
      </c>
      <c r="CL1457" t="str">
        <f t="shared" si="838"/>
        <v/>
      </c>
      <c r="CM1457" s="1" t="str">
        <f t="shared" si="839"/>
        <v/>
      </c>
      <c r="CN1457" t="str">
        <f t="shared" si="840"/>
        <v/>
      </c>
      <c r="CO1457" t="str">
        <f t="shared" si="841"/>
        <v/>
      </c>
      <c r="CP1457" t="str">
        <f t="shared" si="842"/>
        <v/>
      </c>
      <c r="CQ1457" s="2" t="str">
        <f t="shared" si="843"/>
        <v/>
      </c>
      <c r="CR1457" s="14" t="str">
        <f t="shared" si="844"/>
        <v/>
      </c>
      <c r="CS1457" s="13" t="str">
        <f t="shared" si="845"/>
        <v/>
      </c>
      <c r="CT1457" t="str">
        <f t="shared" si="846"/>
        <v/>
      </c>
      <c r="CU1457" s="1" t="str">
        <f t="shared" si="847"/>
        <v/>
      </c>
      <c r="CV1457" t="str">
        <f t="shared" si="848"/>
        <v/>
      </c>
      <c r="CW1457" t="str">
        <f t="shared" si="849"/>
        <v/>
      </c>
      <c r="CX1457" s="1" t="str">
        <f t="shared" si="850"/>
        <v/>
      </c>
      <c r="CY1457" s="2" t="str">
        <f t="shared" si="851"/>
        <v/>
      </c>
      <c r="CZ1457" s="1" t="str">
        <f t="shared" si="852"/>
        <v/>
      </c>
      <c r="DA1457" s="12" t="str">
        <f t="shared" si="853"/>
        <v/>
      </c>
      <c r="DB1457" s="13" t="str">
        <f t="shared" si="854"/>
        <v/>
      </c>
      <c r="DC1457" t="str">
        <f t="shared" si="855"/>
        <v/>
      </c>
    </row>
    <row r="1458" spans="27:107" x14ac:dyDescent="0.2">
      <c r="AA1458" t="str">
        <f>IF([3]Gegner!A1459="","",[3]Gegner!A1459)</f>
        <v/>
      </c>
      <c r="AB1458">
        <f>[3]Gegner!B1459</f>
        <v>0</v>
      </c>
      <c r="AC1458">
        <f>[3]Gegner!C1459</f>
        <v>0</v>
      </c>
      <c r="AD1458">
        <f>[3]Gegner!D1459</f>
        <v>0</v>
      </c>
      <c r="AE1458">
        <f>[3]Gegner!E1459</f>
        <v>0</v>
      </c>
      <c r="AF1458">
        <f>[3]Gegner!F1459</f>
        <v>0</v>
      </c>
      <c r="AG1458">
        <f>[3]Gegner!G1459</f>
        <v>0</v>
      </c>
      <c r="AH1458">
        <f>[3]Gegner!H1459</f>
        <v>0</v>
      </c>
      <c r="AI1458">
        <f>[3]Gegner!I1459</f>
        <v>0</v>
      </c>
      <c r="AJ1458">
        <f>[3]Gegner!J1459</f>
        <v>0</v>
      </c>
      <c r="AK1458">
        <f>[3]Gegner!K1459</f>
        <v>0</v>
      </c>
      <c r="AL1458">
        <f>[3]Gegner!L1459</f>
        <v>0</v>
      </c>
      <c r="AM1458">
        <f>[3]Gegner!M1459</f>
        <v>0</v>
      </c>
      <c r="AN1458">
        <f>[3]Gegner!N1459</f>
        <v>0</v>
      </c>
      <c r="AO1458">
        <f>[3]Gegner!O1459</f>
        <v>0</v>
      </c>
      <c r="AP1458">
        <f>[3]Gegner!P1459</f>
        <v>0</v>
      </c>
      <c r="AQ1458">
        <f>[3]Gegner!Q1459</f>
        <v>0</v>
      </c>
      <c r="AR1458">
        <f>[3]Gegner!R1459</f>
        <v>0</v>
      </c>
      <c r="AS1458">
        <f>[3]Gegner!S1459</f>
        <v>0</v>
      </c>
      <c r="AT1458">
        <f>[3]Gegner!T1459</f>
        <v>0</v>
      </c>
      <c r="AU1458">
        <f>[3]Gegner!U1459</f>
        <v>0</v>
      </c>
      <c r="AV1458">
        <f>[3]Gegner!V1459</f>
        <v>0</v>
      </c>
      <c r="AW1458">
        <f>[3]Gegner!W1459</f>
        <v>0</v>
      </c>
      <c r="AX1458">
        <f>[3]Gegner!X1459</f>
        <v>0</v>
      </c>
      <c r="AY1458">
        <f>[3]Gegner!Y1459</f>
        <v>0</v>
      </c>
      <c r="BA1458" s="12">
        <f>[3]Meisterschaftsspiele!L1458</f>
        <v>1</v>
      </c>
      <c r="BB1458" s="23">
        <v>42259</v>
      </c>
      <c r="BC1458" s="24" t="s">
        <v>141</v>
      </c>
      <c r="BD1458" s="30" t="s">
        <v>6</v>
      </c>
      <c r="BE1458" s="25" t="s">
        <v>5</v>
      </c>
      <c r="BF1458" s="26">
        <v>1</v>
      </c>
      <c r="BG1458" s="27" t="s">
        <v>22</v>
      </c>
      <c r="BH1458" s="25">
        <v>2</v>
      </c>
      <c r="BI1458" s="12">
        <f t="shared" si="856"/>
        <v>1</v>
      </c>
      <c r="BS1458" s="12" t="str">
        <f t="shared" si="857"/>
        <v/>
      </c>
      <c r="BT1458" s="13" t="str">
        <f t="shared" si="858"/>
        <v/>
      </c>
      <c r="BU1458" t="str">
        <f t="shared" si="859"/>
        <v/>
      </c>
      <c r="BV1458" s="19" t="str">
        <f t="shared" si="860"/>
        <v/>
      </c>
      <c r="BW1458" t="str">
        <f t="shared" si="861"/>
        <v/>
      </c>
      <c r="BX1458" t="str">
        <f t="shared" si="862"/>
        <v/>
      </c>
      <c r="BY1458" t="str">
        <f t="shared" si="863"/>
        <v/>
      </c>
      <c r="BZ1458" s="2" t="str">
        <f t="shared" si="864"/>
        <v/>
      </c>
      <c r="CA1458" s="14" t="str">
        <f t="shared" si="865"/>
        <v/>
      </c>
      <c r="CB1458" s="13" t="str">
        <f t="shared" si="866"/>
        <v/>
      </c>
      <c r="CC1458" t="str">
        <f t="shared" si="867"/>
        <v/>
      </c>
      <c r="CD1458" s="19" t="str">
        <f t="shared" si="868"/>
        <v/>
      </c>
      <c r="CE1458" t="str">
        <f t="shared" si="869"/>
        <v/>
      </c>
      <c r="CF1458" t="str">
        <f t="shared" si="870"/>
        <v/>
      </c>
      <c r="CG1458" s="1" t="str">
        <f t="shared" si="871"/>
        <v/>
      </c>
      <c r="CH1458" s="2" t="str">
        <f t="shared" si="872"/>
        <v/>
      </c>
      <c r="CI1458" s="1" t="str">
        <f t="shared" si="873"/>
        <v/>
      </c>
      <c r="CJ1458" s="12" t="str">
        <f t="shared" si="836"/>
        <v/>
      </c>
      <c r="CK1458" s="13" t="str">
        <f t="shared" si="837"/>
        <v/>
      </c>
      <c r="CL1458" t="str">
        <f t="shared" si="838"/>
        <v/>
      </c>
      <c r="CM1458" s="1" t="str">
        <f t="shared" si="839"/>
        <v/>
      </c>
      <c r="CN1458" t="str">
        <f t="shared" si="840"/>
        <v/>
      </c>
      <c r="CO1458" t="str">
        <f t="shared" si="841"/>
        <v/>
      </c>
      <c r="CP1458" t="str">
        <f t="shared" si="842"/>
        <v/>
      </c>
      <c r="CQ1458" s="2" t="str">
        <f t="shared" si="843"/>
        <v/>
      </c>
      <c r="CR1458" s="14" t="str">
        <f t="shared" si="844"/>
        <v/>
      </c>
      <c r="CS1458" s="13" t="str">
        <f t="shared" si="845"/>
        <v/>
      </c>
      <c r="CT1458" t="str">
        <f t="shared" si="846"/>
        <v/>
      </c>
      <c r="CU1458" s="1" t="str">
        <f t="shared" si="847"/>
        <v/>
      </c>
      <c r="CV1458" t="str">
        <f t="shared" si="848"/>
        <v/>
      </c>
      <c r="CW1458" t="str">
        <f t="shared" si="849"/>
        <v/>
      </c>
      <c r="CX1458" s="1" t="str">
        <f t="shared" si="850"/>
        <v/>
      </c>
      <c r="CY1458" s="2" t="str">
        <f t="shared" si="851"/>
        <v/>
      </c>
      <c r="CZ1458" s="1" t="str">
        <f t="shared" si="852"/>
        <v/>
      </c>
      <c r="DA1458" s="12" t="str">
        <f t="shared" si="853"/>
        <v/>
      </c>
      <c r="DB1458" s="13" t="str">
        <f t="shared" si="854"/>
        <v/>
      </c>
      <c r="DC1458" t="str">
        <f t="shared" si="855"/>
        <v/>
      </c>
    </row>
    <row r="1459" spans="27:107" x14ac:dyDescent="0.2">
      <c r="AA1459" t="str">
        <f>IF([3]Gegner!A1460="","",[3]Gegner!A1460)</f>
        <v/>
      </c>
      <c r="AB1459">
        <f>[3]Gegner!B1460</f>
        <v>0</v>
      </c>
      <c r="AC1459">
        <f>[3]Gegner!C1460</f>
        <v>0</v>
      </c>
      <c r="AD1459">
        <f>[3]Gegner!D1460</f>
        <v>0</v>
      </c>
      <c r="AE1459">
        <f>[3]Gegner!E1460</f>
        <v>0</v>
      </c>
      <c r="AF1459">
        <f>[3]Gegner!F1460</f>
        <v>0</v>
      </c>
      <c r="AG1459">
        <f>[3]Gegner!G1460</f>
        <v>0</v>
      </c>
      <c r="AH1459">
        <f>[3]Gegner!H1460</f>
        <v>0</v>
      </c>
      <c r="AI1459">
        <f>[3]Gegner!I1460</f>
        <v>0</v>
      </c>
      <c r="AJ1459">
        <f>[3]Gegner!J1460</f>
        <v>0</v>
      </c>
      <c r="AK1459">
        <f>[3]Gegner!K1460</f>
        <v>0</v>
      </c>
      <c r="AL1459">
        <f>[3]Gegner!L1460</f>
        <v>0</v>
      </c>
      <c r="AM1459">
        <f>[3]Gegner!M1460</f>
        <v>0</v>
      </c>
      <c r="AN1459">
        <f>[3]Gegner!N1460</f>
        <v>0</v>
      </c>
      <c r="AO1459">
        <f>[3]Gegner!O1460</f>
        <v>0</v>
      </c>
      <c r="AP1459">
        <f>[3]Gegner!P1460</f>
        <v>0</v>
      </c>
      <c r="AQ1459">
        <f>[3]Gegner!Q1460</f>
        <v>0</v>
      </c>
      <c r="AR1459">
        <f>[3]Gegner!R1460</f>
        <v>0</v>
      </c>
      <c r="AS1459">
        <f>[3]Gegner!S1460</f>
        <v>0</v>
      </c>
      <c r="AT1459">
        <f>[3]Gegner!T1460</f>
        <v>0</v>
      </c>
      <c r="AU1459">
        <f>[3]Gegner!U1460</f>
        <v>0</v>
      </c>
      <c r="AV1459">
        <f>[3]Gegner!V1460</f>
        <v>0</v>
      </c>
      <c r="AW1459">
        <f>[3]Gegner!W1460</f>
        <v>0</v>
      </c>
      <c r="AX1459">
        <f>[3]Gegner!X1460</f>
        <v>0</v>
      </c>
      <c r="AY1459">
        <f>[3]Gegner!Y1460</f>
        <v>0</v>
      </c>
      <c r="BA1459" s="12">
        <f>[3]Meisterschaftsspiele!L1459</f>
        <v>0</v>
      </c>
      <c r="BB1459" s="23">
        <v>42263</v>
      </c>
      <c r="BC1459" s="24" t="s">
        <v>5</v>
      </c>
      <c r="BD1459" s="30" t="s">
        <v>6</v>
      </c>
      <c r="BE1459" s="25" t="s">
        <v>33</v>
      </c>
      <c r="BF1459" s="26">
        <v>2</v>
      </c>
      <c r="BG1459" s="27" t="s">
        <v>22</v>
      </c>
      <c r="BH1459" s="25">
        <v>2</v>
      </c>
      <c r="BI1459" s="12">
        <f t="shared" si="856"/>
        <v>0</v>
      </c>
      <c r="BS1459" s="12" t="str">
        <f t="shared" si="857"/>
        <v/>
      </c>
      <c r="BT1459" s="13" t="str">
        <f t="shared" si="858"/>
        <v/>
      </c>
      <c r="BU1459" t="str">
        <f t="shared" si="859"/>
        <v/>
      </c>
      <c r="BV1459" s="19" t="str">
        <f t="shared" si="860"/>
        <v/>
      </c>
      <c r="BW1459" t="str">
        <f t="shared" si="861"/>
        <v/>
      </c>
      <c r="BX1459" t="str">
        <f t="shared" si="862"/>
        <v/>
      </c>
      <c r="BY1459" t="str">
        <f t="shared" si="863"/>
        <v/>
      </c>
      <c r="BZ1459" s="2" t="str">
        <f t="shared" si="864"/>
        <v/>
      </c>
      <c r="CA1459" s="14" t="str">
        <f t="shared" si="865"/>
        <v/>
      </c>
      <c r="CB1459" s="13" t="str">
        <f t="shared" si="866"/>
        <v/>
      </c>
      <c r="CC1459" t="str">
        <f t="shared" si="867"/>
        <v/>
      </c>
      <c r="CD1459" s="19" t="str">
        <f t="shared" si="868"/>
        <v/>
      </c>
      <c r="CE1459" t="str">
        <f t="shared" si="869"/>
        <v/>
      </c>
      <c r="CF1459" t="str">
        <f t="shared" si="870"/>
        <v/>
      </c>
      <c r="CG1459" s="1" t="str">
        <f t="shared" si="871"/>
        <v/>
      </c>
      <c r="CH1459" s="2" t="str">
        <f t="shared" si="872"/>
        <v/>
      </c>
      <c r="CI1459" s="1" t="str">
        <f t="shared" si="873"/>
        <v/>
      </c>
      <c r="CJ1459" s="12" t="str">
        <f t="shared" si="836"/>
        <v/>
      </c>
      <c r="CK1459" s="13" t="str">
        <f t="shared" si="837"/>
        <v/>
      </c>
      <c r="CL1459" t="str">
        <f t="shared" si="838"/>
        <v/>
      </c>
      <c r="CM1459" s="1" t="str">
        <f t="shared" si="839"/>
        <v/>
      </c>
      <c r="CN1459" t="str">
        <f t="shared" si="840"/>
        <v/>
      </c>
      <c r="CO1459" t="str">
        <f t="shared" si="841"/>
        <v/>
      </c>
      <c r="CP1459" t="str">
        <f t="shared" si="842"/>
        <v/>
      </c>
      <c r="CQ1459" s="2" t="str">
        <f t="shared" si="843"/>
        <v/>
      </c>
      <c r="CR1459" s="14" t="str">
        <f t="shared" si="844"/>
        <v/>
      </c>
      <c r="CS1459" s="13" t="str">
        <f t="shared" si="845"/>
        <v/>
      </c>
      <c r="CT1459" t="str">
        <f t="shared" si="846"/>
        <v/>
      </c>
      <c r="CU1459" s="1" t="str">
        <f t="shared" si="847"/>
        <v/>
      </c>
      <c r="CV1459" t="str">
        <f t="shared" si="848"/>
        <v/>
      </c>
      <c r="CW1459" t="str">
        <f t="shared" si="849"/>
        <v/>
      </c>
      <c r="CX1459" s="1" t="str">
        <f t="shared" si="850"/>
        <v/>
      </c>
      <c r="CY1459" s="2" t="str">
        <f t="shared" si="851"/>
        <v/>
      </c>
      <c r="CZ1459" s="1" t="str">
        <f t="shared" si="852"/>
        <v/>
      </c>
      <c r="DA1459" s="12" t="str">
        <f t="shared" si="853"/>
        <v/>
      </c>
      <c r="DB1459" s="13" t="str">
        <f t="shared" si="854"/>
        <v/>
      </c>
      <c r="DC1459" t="str">
        <f t="shared" si="855"/>
        <v/>
      </c>
    </row>
    <row r="1460" spans="27:107" x14ac:dyDescent="0.2">
      <c r="AA1460" t="str">
        <f>IF([3]Gegner!A1461="","",[3]Gegner!A1461)</f>
        <v/>
      </c>
      <c r="AB1460">
        <f>[3]Gegner!B1461</f>
        <v>0</v>
      </c>
      <c r="AC1460">
        <f>[3]Gegner!C1461</f>
        <v>0</v>
      </c>
      <c r="AD1460">
        <f>[3]Gegner!D1461</f>
        <v>0</v>
      </c>
      <c r="AE1460">
        <f>[3]Gegner!E1461</f>
        <v>0</v>
      </c>
      <c r="AF1460">
        <f>[3]Gegner!F1461</f>
        <v>0</v>
      </c>
      <c r="AG1460">
        <f>[3]Gegner!G1461</f>
        <v>0</v>
      </c>
      <c r="AH1460">
        <f>[3]Gegner!H1461</f>
        <v>0</v>
      </c>
      <c r="AI1460">
        <f>[3]Gegner!I1461</f>
        <v>0</v>
      </c>
      <c r="AJ1460">
        <f>[3]Gegner!J1461</f>
        <v>0</v>
      </c>
      <c r="AK1460">
        <f>[3]Gegner!K1461</f>
        <v>0</v>
      </c>
      <c r="AL1460">
        <f>[3]Gegner!L1461</f>
        <v>0</v>
      </c>
      <c r="AM1460">
        <f>[3]Gegner!M1461</f>
        <v>0</v>
      </c>
      <c r="AN1460">
        <f>[3]Gegner!N1461</f>
        <v>0</v>
      </c>
      <c r="AO1460">
        <f>[3]Gegner!O1461</f>
        <v>0</v>
      </c>
      <c r="AP1460">
        <f>[3]Gegner!P1461</f>
        <v>0</v>
      </c>
      <c r="AQ1460">
        <f>[3]Gegner!Q1461</f>
        <v>0</v>
      </c>
      <c r="AR1460">
        <f>[3]Gegner!R1461</f>
        <v>0</v>
      </c>
      <c r="AS1460">
        <f>[3]Gegner!S1461</f>
        <v>0</v>
      </c>
      <c r="AT1460">
        <f>[3]Gegner!T1461</f>
        <v>0</v>
      </c>
      <c r="AU1460">
        <f>[3]Gegner!U1461</f>
        <v>0</v>
      </c>
      <c r="AV1460">
        <f>[3]Gegner!V1461</f>
        <v>0</v>
      </c>
      <c r="AW1460">
        <f>[3]Gegner!W1461</f>
        <v>0</v>
      </c>
      <c r="AX1460">
        <f>[3]Gegner!X1461</f>
        <v>0</v>
      </c>
      <c r="AY1460">
        <f>[3]Gegner!Y1461</f>
        <v>0</v>
      </c>
      <c r="BA1460" s="12">
        <f>[3]Meisterschaftsspiele!L1460</f>
        <v>2</v>
      </c>
      <c r="BB1460" s="23">
        <v>42266</v>
      </c>
      <c r="BC1460" s="24" t="s">
        <v>5</v>
      </c>
      <c r="BD1460" s="30" t="s">
        <v>6</v>
      </c>
      <c r="BE1460" s="25" t="s">
        <v>109</v>
      </c>
      <c r="BF1460" s="26">
        <v>4</v>
      </c>
      <c r="BG1460" s="27" t="s">
        <v>22</v>
      </c>
      <c r="BH1460" s="25">
        <v>2</v>
      </c>
      <c r="BI1460" s="12">
        <f t="shared" si="856"/>
        <v>2</v>
      </c>
      <c r="BS1460" s="12" t="str">
        <f t="shared" si="857"/>
        <v/>
      </c>
      <c r="BT1460" s="13" t="str">
        <f t="shared" si="858"/>
        <v/>
      </c>
      <c r="BU1460" t="str">
        <f t="shared" si="859"/>
        <v/>
      </c>
      <c r="BV1460" s="19" t="str">
        <f t="shared" si="860"/>
        <v/>
      </c>
      <c r="BW1460" t="str">
        <f t="shared" si="861"/>
        <v/>
      </c>
      <c r="BX1460" t="str">
        <f t="shared" si="862"/>
        <v/>
      </c>
      <c r="BY1460" t="str">
        <f t="shared" si="863"/>
        <v/>
      </c>
      <c r="BZ1460" s="2" t="str">
        <f t="shared" si="864"/>
        <v/>
      </c>
      <c r="CA1460" s="14" t="str">
        <f t="shared" si="865"/>
        <v/>
      </c>
      <c r="CB1460" s="13" t="str">
        <f t="shared" si="866"/>
        <v/>
      </c>
      <c r="CC1460" t="str">
        <f t="shared" si="867"/>
        <v/>
      </c>
      <c r="CD1460" s="19" t="str">
        <f t="shared" si="868"/>
        <v/>
      </c>
      <c r="CE1460" t="str">
        <f t="shared" si="869"/>
        <v/>
      </c>
      <c r="CF1460" t="str">
        <f t="shared" si="870"/>
        <v/>
      </c>
      <c r="CG1460" s="1" t="str">
        <f t="shared" si="871"/>
        <v/>
      </c>
      <c r="CH1460" s="2" t="str">
        <f t="shared" si="872"/>
        <v/>
      </c>
      <c r="CI1460" s="1" t="str">
        <f t="shared" si="873"/>
        <v/>
      </c>
      <c r="CJ1460" s="12" t="str">
        <f t="shared" si="836"/>
        <v/>
      </c>
      <c r="CK1460" s="13" t="str">
        <f t="shared" si="837"/>
        <v/>
      </c>
      <c r="CL1460" t="str">
        <f t="shared" si="838"/>
        <v/>
      </c>
      <c r="CM1460" s="1" t="str">
        <f t="shared" si="839"/>
        <v/>
      </c>
      <c r="CN1460" t="str">
        <f t="shared" si="840"/>
        <v/>
      </c>
      <c r="CO1460" t="str">
        <f t="shared" si="841"/>
        <v/>
      </c>
      <c r="CP1460" t="str">
        <f t="shared" si="842"/>
        <v/>
      </c>
      <c r="CQ1460" s="2" t="str">
        <f t="shared" si="843"/>
        <v/>
      </c>
      <c r="CR1460" s="14" t="str">
        <f t="shared" si="844"/>
        <v/>
      </c>
      <c r="CS1460" s="13" t="str">
        <f t="shared" si="845"/>
        <v/>
      </c>
      <c r="CT1460" t="str">
        <f t="shared" si="846"/>
        <v/>
      </c>
      <c r="CU1460" s="1" t="str">
        <f t="shared" si="847"/>
        <v/>
      </c>
      <c r="CV1460" t="str">
        <f t="shared" si="848"/>
        <v/>
      </c>
      <c r="CW1460" t="str">
        <f t="shared" si="849"/>
        <v/>
      </c>
      <c r="CX1460" s="1" t="str">
        <f t="shared" si="850"/>
        <v/>
      </c>
      <c r="CY1460" s="2" t="str">
        <f t="shared" si="851"/>
        <v/>
      </c>
      <c r="CZ1460" s="1" t="str">
        <f t="shared" si="852"/>
        <v/>
      </c>
      <c r="DA1460" s="12" t="str">
        <f t="shared" si="853"/>
        <v/>
      </c>
      <c r="DB1460" s="13" t="str">
        <f t="shared" si="854"/>
        <v/>
      </c>
      <c r="DC1460" t="str">
        <f t="shared" si="855"/>
        <v/>
      </c>
    </row>
    <row r="1461" spans="27:107" x14ac:dyDescent="0.2">
      <c r="AA1461" t="str">
        <f>IF([3]Gegner!A1462="","",[3]Gegner!A1462)</f>
        <v/>
      </c>
      <c r="AB1461">
        <f>[3]Gegner!B1462</f>
        <v>0</v>
      </c>
      <c r="AC1461">
        <f>[3]Gegner!C1462</f>
        <v>0</v>
      </c>
      <c r="AD1461">
        <f>[3]Gegner!D1462</f>
        <v>0</v>
      </c>
      <c r="AE1461">
        <f>[3]Gegner!E1462</f>
        <v>0</v>
      </c>
      <c r="AF1461">
        <f>[3]Gegner!F1462</f>
        <v>0</v>
      </c>
      <c r="AG1461">
        <f>[3]Gegner!G1462</f>
        <v>0</v>
      </c>
      <c r="AH1461">
        <f>[3]Gegner!H1462</f>
        <v>0</v>
      </c>
      <c r="AI1461">
        <f>[3]Gegner!I1462</f>
        <v>0</v>
      </c>
      <c r="AJ1461">
        <f>[3]Gegner!J1462</f>
        <v>0</v>
      </c>
      <c r="AK1461">
        <f>[3]Gegner!K1462</f>
        <v>0</v>
      </c>
      <c r="AL1461">
        <f>[3]Gegner!L1462</f>
        <v>0</v>
      </c>
      <c r="AM1461">
        <f>[3]Gegner!M1462</f>
        <v>0</v>
      </c>
      <c r="AN1461">
        <f>[3]Gegner!N1462</f>
        <v>0</v>
      </c>
      <c r="AO1461">
        <f>[3]Gegner!O1462</f>
        <v>0</v>
      </c>
      <c r="AP1461">
        <f>[3]Gegner!P1462</f>
        <v>0</v>
      </c>
      <c r="AQ1461">
        <f>[3]Gegner!Q1462</f>
        <v>0</v>
      </c>
      <c r="AR1461">
        <f>[3]Gegner!R1462</f>
        <v>0</v>
      </c>
      <c r="AS1461">
        <f>[3]Gegner!S1462</f>
        <v>0</v>
      </c>
      <c r="AT1461">
        <f>[3]Gegner!T1462</f>
        <v>0</v>
      </c>
      <c r="AU1461">
        <f>[3]Gegner!U1462</f>
        <v>0</v>
      </c>
      <c r="AV1461">
        <f>[3]Gegner!V1462</f>
        <v>0</v>
      </c>
      <c r="AW1461">
        <f>[3]Gegner!W1462</f>
        <v>0</v>
      </c>
      <c r="AX1461">
        <f>[3]Gegner!X1462</f>
        <v>0</v>
      </c>
      <c r="AY1461">
        <f>[3]Gegner!Y1462</f>
        <v>0</v>
      </c>
      <c r="BA1461" s="12">
        <f>[3]Meisterschaftsspiele!L1461</f>
        <v>2</v>
      </c>
      <c r="BB1461" s="23">
        <v>42274</v>
      </c>
      <c r="BC1461" s="24" t="s">
        <v>5</v>
      </c>
      <c r="BD1461" s="30" t="s">
        <v>6</v>
      </c>
      <c r="BE1461" s="145" t="s">
        <v>58</v>
      </c>
      <c r="BF1461" s="26">
        <v>3</v>
      </c>
      <c r="BG1461" s="27" t="s">
        <v>22</v>
      </c>
      <c r="BH1461" s="25">
        <v>1</v>
      </c>
      <c r="BI1461" s="12">
        <f t="shared" si="856"/>
        <v>2</v>
      </c>
      <c r="BS1461" s="12" t="str">
        <f t="shared" si="857"/>
        <v/>
      </c>
      <c r="BT1461" s="13" t="str">
        <f t="shared" si="858"/>
        <v/>
      </c>
      <c r="BU1461" t="str">
        <f t="shared" si="859"/>
        <v/>
      </c>
      <c r="BV1461" s="19" t="str">
        <f t="shared" si="860"/>
        <v/>
      </c>
      <c r="BW1461" t="str">
        <f t="shared" si="861"/>
        <v/>
      </c>
      <c r="BX1461" t="str">
        <f t="shared" si="862"/>
        <v/>
      </c>
      <c r="BY1461" t="str">
        <f t="shared" si="863"/>
        <v/>
      </c>
      <c r="BZ1461" s="2" t="str">
        <f t="shared" si="864"/>
        <v/>
      </c>
      <c r="CA1461" s="14" t="str">
        <f t="shared" si="865"/>
        <v/>
      </c>
      <c r="CB1461" s="13" t="str">
        <f t="shared" si="866"/>
        <v/>
      </c>
      <c r="CC1461" t="str">
        <f t="shared" si="867"/>
        <v/>
      </c>
      <c r="CD1461" s="19" t="str">
        <f t="shared" si="868"/>
        <v/>
      </c>
      <c r="CE1461" t="str">
        <f t="shared" si="869"/>
        <v/>
      </c>
      <c r="CF1461" t="str">
        <f t="shared" si="870"/>
        <v/>
      </c>
      <c r="CG1461" s="1" t="str">
        <f t="shared" si="871"/>
        <v/>
      </c>
      <c r="CH1461" s="2" t="str">
        <f t="shared" si="872"/>
        <v/>
      </c>
      <c r="CI1461" s="1" t="str">
        <f t="shared" si="873"/>
        <v/>
      </c>
      <c r="CJ1461" s="12" t="str">
        <f t="shared" si="836"/>
        <v/>
      </c>
      <c r="CK1461" s="13" t="str">
        <f t="shared" si="837"/>
        <v/>
      </c>
      <c r="CL1461" t="str">
        <f t="shared" si="838"/>
        <v/>
      </c>
      <c r="CM1461" s="1" t="str">
        <f t="shared" si="839"/>
        <v/>
      </c>
      <c r="CN1461" t="str">
        <f t="shared" si="840"/>
        <v/>
      </c>
      <c r="CO1461" t="str">
        <f t="shared" si="841"/>
        <v/>
      </c>
      <c r="CP1461" t="str">
        <f t="shared" si="842"/>
        <v/>
      </c>
      <c r="CQ1461" s="2" t="str">
        <f t="shared" si="843"/>
        <v/>
      </c>
      <c r="CR1461" s="14" t="str">
        <f t="shared" si="844"/>
        <v/>
      </c>
      <c r="CS1461" s="13" t="str">
        <f t="shared" si="845"/>
        <v/>
      </c>
      <c r="CT1461" t="str">
        <f t="shared" si="846"/>
        <v/>
      </c>
      <c r="CU1461" s="1" t="str">
        <f t="shared" si="847"/>
        <v/>
      </c>
      <c r="CV1461" t="str">
        <f t="shared" si="848"/>
        <v/>
      </c>
      <c r="CW1461" t="str">
        <f t="shared" si="849"/>
        <v/>
      </c>
      <c r="CX1461" s="1" t="str">
        <f t="shared" si="850"/>
        <v/>
      </c>
      <c r="CY1461" s="2" t="str">
        <f t="shared" si="851"/>
        <v/>
      </c>
      <c r="CZ1461" s="1" t="str">
        <f t="shared" si="852"/>
        <v/>
      </c>
      <c r="DA1461" s="12" t="str">
        <f t="shared" si="853"/>
        <v/>
      </c>
      <c r="DB1461" s="13" t="str">
        <f t="shared" si="854"/>
        <v/>
      </c>
      <c r="DC1461" t="str">
        <f t="shared" si="855"/>
        <v/>
      </c>
    </row>
    <row r="1462" spans="27:107" x14ac:dyDescent="0.2">
      <c r="AA1462" t="str">
        <f>IF([3]Gegner!A1463="","",[3]Gegner!A1463)</f>
        <v/>
      </c>
      <c r="AB1462">
        <f>[3]Gegner!B1463</f>
        <v>0</v>
      </c>
      <c r="AC1462">
        <f>[3]Gegner!C1463</f>
        <v>0</v>
      </c>
      <c r="AD1462">
        <f>[3]Gegner!D1463</f>
        <v>0</v>
      </c>
      <c r="AE1462">
        <f>[3]Gegner!E1463</f>
        <v>0</v>
      </c>
      <c r="AF1462">
        <f>[3]Gegner!F1463</f>
        <v>0</v>
      </c>
      <c r="AG1462">
        <f>[3]Gegner!G1463</f>
        <v>0</v>
      </c>
      <c r="AH1462">
        <f>[3]Gegner!H1463</f>
        <v>0</v>
      </c>
      <c r="AI1462">
        <f>[3]Gegner!I1463</f>
        <v>0</v>
      </c>
      <c r="AJ1462">
        <f>[3]Gegner!J1463</f>
        <v>0</v>
      </c>
      <c r="AK1462">
        <f>[3]Gegner!K1463</f>
        <v>0</v>
      </c>
      <c r="AL1462">
        <f>[3]Gegner!L1463</f>
        <v>0</v>
      </c>
      <c r="AM1462">
        <f>[3]Gegner!M1463</f>
        <v>0</v>
      </c>
      <c r="AN1462">
        <f>[3]Gegner!N1463</f>
        <v>0</v>
      </c>
      <c r="AO1462">
        <f>[3]Gegner!O1463</f>
        <v>0</v>
      </c>
      <c r="AP1462">
        <f>[3]Gegner!P1463</f>
        <v>0</v>
      </c>
      <c r="AQ1462">
        <f>[3]Gegner!Q1463</f>
        <v>0</v>
      </c>
      <c r="AR1462">
        <f>[3]Gegner!R1463</f>
        <v>0</v>
      </c>
      <c r="AS1462">
        <f>[3]Gegner!S1463</f>
        <v>0</v>
      </c>
      <c r="AT1462">
        <f>[3]Gegner!T1463</f>
        <v>0</v>
      </c>
      <c r="AU1462">
        <f>[3]Gegner!U1463</f>
        <v>0</v>
      </c>
      <c r="AV1462">
        <f>[3]Gegner!V1463</f>
        <v>0</v>
      </c>
      <c r="AW1462">
        <f>[3]Gegner!W1463</f>
        <v>0</v>
      </c>
      <c r="AX1462">
        <f>[3]Gegner!X1463</f>
        <v>0</v>
      </c>
      <c r="AY1462">
        <f>[3]Gegner!Y1463</f>
        <v>0</v>
      </c>
      <c r="BA1462" s="12">
        <f>[3]Meisterschaftsspiele!L1462</f>
        <v>2</v>
      </c>
      <c r="BB1462" s="23">
        <v>42281</v>
      </c>
      <c r="BC1462" s="24" t="s">
        <v>5</v>
      </c>
      <c r="BD1462" s="30" t="s">
        <v>6</v>
      </c>
      <c r="BE1462" s="145" t="s">
        <v>64</v>
      </c>
      <c r="BF1462" s="26">
        <v>3</v>
      </c>
      <c r="BG1462" s="27" t="s">
        <v>22</v>
      </c>
      <c r="BH1462" s="25">
        <v>1</v>
      </c>
      <c r="BI1462" s="12">
        <f t="shared" si="856"/>
        <v>2</v>
      </c>
      <c r="BS1462" s="12" t="str">
        <f t="shared" si="857"/>
        <v/>
      </c>
      <c r="BT1462" s="13" t="str">
        <f t="shared" si="858"/>
        <v/>
      </c>
      <c r="BU1462" t="str">
        <f t="shared" si="859"/>
        <v/>
      </c>
      <c r="BV1462" s="19" t="str">
        <f t="shared" si="860"/>
        <v/>
      </c>
      <c r="BW1462" t="str">
        <f t="shared" si="861"/>
        <v/>
      </c>
      <c r="BX1462" t="str">
        <f t="shared" si="862"/>
        <v/>
      </c>
      <c r="BY1462" t="str">
        <f t="shared" si="863"/>
        <v/>
      </c>
      <c r="BZ1462" s="2" t="str">
        <f t="shared" si="864"/>
        <v/>
      </c>
      <c r="CA1462" s="14" t="str">
        <f t="shared" si="865"/>
        <v/>
      </c>
      <c r="CB1462" s="13" t="str">
        <f t="shared" si="866"/>
        <v/>
      </c>
      <c r="CC1462" t="str">
        <f t="shared" si="867"/>
        <v/>
      </c>
      <c r="CD1462" s="19" t="str">
        <f t="shared" si="868"/>
        <v/>
      </c>
      <c r="CE1462" t="str">
        <f t="shared" si="869"/>
        <v/>
      </c>
      <c r="CF1462" t="str">
        <f t="shared" si="870"/>
        <v/>
      </c>
      <c r="CG1462" s="1" t="str">
        <f t="shared" si="871"/>
        <v/>
      </c>
      <c r="CH1462" s="2" t="str">
        <f t="shared" si="872"/>
        <v/>
      </c>
      <c r="CI1462" s="1" t="str">
        <f t="shared" si="873"/>
        <v/>
      </c>
      <c r="CJ1462" s="12" t="str">
        <f t="shared" si="836"/>
        <v/>
      </c>
      <c r="CK1462" s="13" t="str">
        <f t="shared" si="837"/>
        <v/>
      </c>
      <c r="CL1462" t="str">
        <f t="shared" si="838"/>
        <v/>
      </c>
      <c r="CM1462" s="1" t="str">
        <f t="shared" si="839"/>
        <v/>
      </c>
      <c r="CN1462" t="str">
        <f t="shared" si="840"/>
        <v/>
      </c>
      <c r="CO1462" t="str">
        <f t="shared" si="841"/>
        <v/>
      </c>
      <c r="CP1462" t="str">
        <f t="shared" si="842"/>
        <v/>
      </c>
      <c r="CQ1462" s="2" t="str">
        <f t="shared" si="843"/>
        <v/>
      </c>
      <c r="CR1462" s="14" t="str">
        <f t="shared" si="844"/>
        <v/>
      </c>
      <c r="CS1462" s="13" t="str">
        <f t="shared" si="845"/>
        <v/>
      </c>
      <c r="CT1462" t="str">
        <f t="shared" si="846"/>
        <v/>
      </c>
      <c r="CU1462" s="1" t="str">
        <f t="shared" si="847"/>
        <v/>
      </c>
      <c r="CV1462" t="str">
        <f t="shared" si="848"/>
        <v/>
      </c>
      <c r="CW1462" t="str">
        <f t="shared" si="849"/>
        <v/>
      </c>
      <c r="CX1462" s="1" t="str">
        <f t="shared" si="850"/>
        <v/>
      </c>
      <c r="CY1462" s="2" t="str">
        <f t="shared" si="851"/>
        <v/>
      </c>
      <c r="CZ1462" s="1" t="str">
        <f t="shared" si="852"/>
        <v/>
      </c>
      <c r="DA1462" s="12" t="str">
        <f t="shared" si="853"/>
        <v/>
      </c>
      <c r="DB1462" s="13" t="str">
        <f t="shared" si="854"/>
        <v/>
      </c>
      <c r="DC1462" t="str">
        <f t="shared" si="855"/>
        <v/>
      </c>
    </row>
    <row r="1463" spans="27:107" x14ac:dyDescent="0.2">
      <c r="AA1463" t="str">
        <f>IF([3]Gegner!A1464="","",[3]Gegner!A1464)</f>
        <v/>
      </c>
      <c r="AB1463">
        <f>[3]Gegner!B1464</f>
        <v>0</v>
      </c>
      <c r="AC1463">
        <f>[3]Gegner!C1464</f>
        <v>0</v>
      </c>
      <c r="AD1463">
        <f>[3]Gegner!D1464</f>
        <v>0</v>
      </c>
      <c r="AE1463">
        <f>[3]Gegner!E1464</f>
        <v>0</v>
      </c>
      <c r="AF1463">
        <f>[3]Gegner!F1464</f>
        <v>0</v>
      </c>
      <c r="AG1463">
        <f>[3]Gegner!G1464</f>
        <v>0</v>
      </c>
      <c r="AH1463">
        <f>[3]Gegner!H1464</f>
        <v>0</v>
      </c>
      <c r="AI1463">
        <f>[3]Gegner!I1464</f>
        <v>0</v>
      </c>
      <c r="AJ1463">
        <f>[3]Gegner!J1464</f>
        <v>0</v>
      </c>
      <c r="AK1463">
        <f>[3]Gegner!K1464</f>
        <v>0</v>
      </c>
      <c r="AL1463">
        <f>[3]Gegner!L1464</f>
        <v>0</v>
      </c>
      <c r="AM1463">
        <f>[3]Gegner!M1464</f>
        <v>0</v>
      </c>
      <c r="AN1463">
        <f>[3]Gegner!N1464</f>
        <v>0</v>
      </c>
      <c r="AO1463">
        <f>[3]Gegner!O1464</f>
        <v>0</v>
      </c>
      <c r="AP1463">
        <f>[3]Gegner!P1464</f>
        <v>0</v>
      </c>
      <c r="AQ1463">
        <f>[3]Gegner!Q1464</f>
        <v>0</v>
      </c>
      <c r="AR1463">
        <f>[3]Gegner!R1464</f>
        <v>0</v>
      </c>
      <c r="AS1463">
        <f>[3]Gegner!S1464</f>
        <v>0</v>
      </c>
      <c r="AT1463">
        <f>[3]Gegner!T1464</f>
        <v>0</v>
      </c>
      <c r="AU1463">
        <f>[3]Gegner!U1464</f>
        <v>0</v>
      </c>
      <c r="AV1463">
        <f>[3]Gegner!V1464</f>
        <v>0</v>
      </c>
      <c r="AW1463">
        <f>[3]Gegner!W1464</f>
        <v>0</v>
      </c>
      <c r="AX1463">
        <f>[3]Gegner!X1464</f>
        <v>0</v>
      </c>
      <c r="AY1463">
        <f>[3]Gegner!Y1464</f>
        <v>0</v>
      </c>
      <c r="BA1463" s="12">
        <f>[3]Meisterschaftsspiele!L1463</f>
        <v>0</v>
      </c>
      <c r="BB1463" s="23">
        <v>42288</v>
      </c>
      <c r="BC1463" s="24" t="s">
        <v>5</v>
      </c>
      <c r="BD1463" s="30" t="s">
        <v>6</v>
      </c>
      <c r="BE1463" s="145" t="s">
        <v>146</v>
      </c>
      <c r="BF1463" s="26">
        <v>0</v>
      </c>
      <c r="BG1463" s="27" t="s">
        <v>22</v>
      </c>
      <c r="BH1463" s="25">
        <v>0</v>
      </c>
      <c r="BI1463" s="12">
        <f t="shared" si="856"/>
        <v>0</v>
      </c>
      <c r="BS1463" s="12" t="str">
        <f t="shared" si="857"/>
        <v/>
      </c>
      <c r="BT1463" s="13" t="str">
        <f t="shared" si="858"/>
        <v/>
      </c>
      <c r="BU1463" t="str">
        <f t="shared" si="859"/>
        <v/>
      </c>
      <c r="BV1463" s="19" t="str">
        <f t="shared" si="860"/>
        <v/>
      </c>
      <c r="BW1463" t="str">
        <f t="shared" si="861"/>
        <v/>
      </c>
      <c r="BX1463" t="str">
        <f t="shared" si="862"/>
        <v/>
      </c>
      <c r="BY1463" t="str">
        <f t="shared" si="863"/>
        <v/>
      </c>
      <c r="BZ1463" s="2" t="str">
        <f t="shared" si="864"/>
        <v/>
      </c>
      <c r="CA1463" s="14" t="str">
        <f t="shared" si="865"/>
        <v/>
      </c>
      <c r="CB1463" s="13" t="str">
        <f t="shared" si="866"/>
        <v/>
      </c>
      <c r="CC1463" t="str">
        <f t="shared" si="867"/>
        <v/>
      </c>
      <c r="CD1463" s="19" t="str">
        <f t="shared" si="868"/>
        <v/>
      </c>
      <c r="CE1463" t="str">
        <f t="shared" si="869"/>
        <v/>
      </c>
      <c r="CF1463" t="str">
        <f t="shared" si="870"/>
        <v/>
      </c>
      <c r="CG1463" s="1" t="str">
        <f t="shared" si="871"/>
        <v/>
      </c>
      <c r="CH1463" s="2" t="str">
        <f t="shared" si="872"/>
        <v/>
      </c>
      <c r="CI1463" s="1" t="str">
        <f t="shared" si="873"/>
        <v/>
      </c>
      <c r="CJ1463" s="12" t="str">
        <f t="shared" si="836"/>
        <v/>
      </c>
      <c r="CK1463" s="13" t="str">
        <f t="shared" si="837"/>
        <v/>
      </c>
      <c r="CL1463" t="str">
        <f t="shared" si="838"/>
        <v/>
      </c>
      <c r="CM1463" s="1" t="str">
        <f t="shared" si="839"/>
        <v/>
      </c>
      <c r="CN1463" t="str">
        <f t="shared" si="840"/>
        <v/>
      </c>
      <c r="CO1463" t="str">
        <f t="shared" si="841"/>
        <v/>
      </c>
      <c r="CP1463" t="str">
        <f t="shared" si="842"/>
        <v/>
      </c>
      <c r="CQ1463" s="2" t="str">
        <f t="shared" si="843"/>
        <v/>
      </c>
      <c r="CR1463" s="14" t="str">
        <f t="shared" si="844"/>
        <v/>
      </c>
      <c r="CS1463" s="13" t="str">
        <f t="shared" si="845"/>
        <v/>
      </c>
      <c r="CT1463" t="str">
        <f t="shared" si="846"/>
        <v/>
      </c>
      <c r="CU1463" s="1" t="str">
        <f t="shared" si="847"/>
        <v/>
      </c>
      <c r="CV1463" t="str">
        <f t="shared" si="848"/>
        <v/>
      </c>
      <c r="CW1463" t="str">
        <f t="shared" si="849"/>
        <v/>
      </c>
      <c r="CX1463" s="1" t="str">
        <f t="shared" si="850"/>
        <v/>
      </c>
      <c r="CY1463" s="2" t="str">
        <f t="shared" si="851"/>
        <v/>
      </c>
      <c r="CZ1463" s="1" t="str">
        <f t="shared" si="852"/>
        <v/>
      </c>
      <c r="DA1463" s="12" t="str">
        <f t="shared" si="853"/>
        <v/>
      </c>
      <c r="DB1463" s="13" t="str">
        <f t="shared" si="854"/>
        <v/>
      </c>
      <c r="DC1463" t="str">
        <f t="shared" si="855"/>
        <v/>
      </c>
    </row>
    <row r="1464" spans="27:107" x14ac:dyDescent="0.2">
      <c r="AA1464" t="str">
        <f>IF([3]Gegner!A1465="","",[3]Gegner!A1465)</f>
        <v/>
      </c>
      <c r="AB1464">
        <f>[3]Gegner!B1465</f>
        <v>0</v>
      </c>
      <c r="AC1464">
        <f>[3]Gegner!C1465</f>
        <v>0</v>
      </c>
      <c r="AD1464">
        <f>[3]Gegner!D1465</f>
        <v>0</v>
      </c>
      <c r="AE1464">
        <f>[3]Gegner!E1465</f>
        <v>0</v>
      </c>
      <c r="AF1464">
        <f>[3]Gegner!F1465</f>
        <v>0</v>
      </c>
      <c r="AG1464">
        <f>[3]Gegner!G1465</f>
        <v>0</v>
      </c>
      <c r="AH1464">
        <f>[3]Gegner!H1465</f>
        <v>0</v>
      </c>
      <c r="AI1464">
        <f>[3]Gegner!I1465</f>
        <v>0</v>
      </c>
      <c r="AJ1464">
        <f>[3]Gegner!J1465</f>
        <v>0</v>
      </c>
      <c r="AK1464">
        <f>[3]Gegner!K1465</f>
        <v>0</v>
      </c>
      <c r="AL1464">
        <f>[3]Gegner!L1465</f>
        <v>0</v>
      </c>
      <c r="AM1464">
        <f>[3]Gegner!M1465</f>
        <v>0</v>
      </c>
      <c r="AN1464">
        <f>[3]Gegner!N1465</f>
        <v>0</v>
      </c>
      <c r="AO1464">
        <f>[3]Gegner!O1465</f>
        <v>0</v>
      </c>
      <c r="AP1464">
        <f>[3]Gegner!P1465</f>
        <v>0</v>
      </c>
      <c r="AQ1464">
        <f>[3]Gegner!Q1465</f>
        <v>0</v>
      </c>
      <c r="AR1464">
        <f>[3]Gegner!R1465</f>
        <v>0</v>
      </c>
      <c r="AS1464">
        <f>[3]Gegner!S1465</f>
        <v>0</v>
      </c>
      <c r="AT1464">
        <f>[3]Gegner!T1465</f>
        <v>0</v>
      </c>
      <c r="AU1464">
        <f>[3]Gegner!U1465</f>
        <v>0</v>
      </c>
      <c r="AV1464">
        <f>[3]Gegner!V1465</f>
        <v>0</v>
      </c>
      <c r="AW1464">
        <f>[3]Gegner!W1465</f>
        <v>0</v>
      </c>
      <c r="AX1464">
        <f>[3]Gegner!X1465</f>
        <v>0</v>
      </c>
      <c r="AY1464">
        <f>[3]Gegner!Y1465</f>
        <v>0</v>
      </c>
      <c r="BA1464" s="12">
        <f>[3]Meisterschaftsspiele!L1464</f>
        <v>-1</v>
      </c>
      <c r="BB1464" s="23">
        <v>42295</v>
      </c>
      <c r="BC1464" s="24" t="s">
        <v>5</v>
      </c>
      <c r="BD1464" s="30" t="s">
        <v>6</v>
      </c>
      <c r="BE1464" s="145" t="s">
        <v>106</v>
      </c>
      <c r="BF1464" s="26">
        <v>2</v>
      </c>
      <c r="BG1464" s="27" t="s">
        <v>22</v>
      </c>
      <c r="BH1464" s="25">
        <v>3</v>
      </c>
      <c r="BI1464" s="12">
        <f t="shared" si="856"/>
        <v>-1</v>
      </c>
      <c r="BS1464" s="12" t="str">
        <f t="shared" si="857"/>
        <v/>
      </c>
      <c r="BT1464" s="13" t="str">
        <f t="shared" si="858"/>
        <v/>
      </c>
      <c r="BU1464" t="str">
        <f t="shared" si="859"/>
        <v/>
      </c>
      <c r="BV1464" s="19" t="str">
        <f t="shared" si="860"/>
        <v/>
      </c>
      <c r="BW1464" t="str">
        <f t="shared" si="861"/>
        <v/>
      </c>
      <c r="BX1464" t="str">
        <f t="shared" si="862"/>
        <v/>
      </c>
      <c r="BY1464" t="str">
        <f t="shared" si="863"/>
        <v/>
      </c>
      <c r="BZ1464" s="2" t="str">
        <f t="shared" si="864"/>
        <v/>
      </c>
      <c r="CA1464" s="14" t="str">
        <f t="shared" si="865"/>
        <v/>
      </c>
      <c r="CB1464" s="13" t="str">
        <f t="shared" si="866"/>
        <v/>
      </c>
      <c r="CC1464" t="str">
        <f t="shared" si="867"/>
        <v/>
      </c>
      <c r="CD1464" s="19" t="str">
        <f t="shared" si="868"/>
        <v/>
      </c>
      <c r="CE1464" t="str">
        <f t="shared" si="869"/>
        <v/>
      </c>
      <c r="CF1464" t="str">
        <f t="shared" si="870"/>
        <v/>
      </c>
      <c r="CG1464" s="1" t="str">
        <f t="shared" si="871"/>
        <v/>
      </c>
      <c r="CH1464" s="2" t="str">
        <f t="shared" si="872"/>
        <v/>
      </c>
      <c r="CI1464" s="1" t="str">
        <f t="shared" si="873"/>
        <v/>
      </c>
      <c r="CJ1464" s="12" t="str">
        <f t="shared" si="836"/>
        <v/>
      </c>
      <c r="CK1464" s="13" t="str">
        <f t="shared" si="837"/>
        <v/>
      </c>
      <c r="CL1464" t="str">
        <f t="shared" si="838"/>
        <v/>
      </c>
      <c r="CM1464" s="1" t="str">
        <f t="shared" si="839"/>
        <v/>
      </c>
      <c r="CN1464" t="str">
        <f t="shared" si="840"/>
        <v/>
      </c>
      <c r="CO1464" t="str">
        <f t="shared" si="841"/>
        <v/>
      </c>
      <c r="CP1464" t="str">
        <f t="shared" si="842"/>
        <v/>
      </c>
      <c r="CQ1464" s="2" t="str">
        <f t="shared" si="843"/>
        <v/>
      </c>
      <c r="CR1464" s="14" t="str">
        <f t="shared" si="844"/>
        <v/>
      </c>
      <c r="CS1464" s="13" t="str">
        <f t="shared" si="845"/>
        <v/>
      </c>
      <c r="CT1464" t="str">
        <f t="shared" si="846"/>
        <v/>
      </c>
      <c r="CU1464" s="1" t="str">
        <f t="shared" si="847"/>
        <v/>
      </c>
      <c r="CV1464" t="str">
        <f t="shared" si="848"/>
        <v/>
      </c>
      <c r="CW1464" t="str">
        <f t="shared" si="849"/>
        <v/>
      </c>
      <c r="CX1464" s="1" t="str">
        <f t="shared" si="850"/>
        <v/>
      </c>
      <c r="CY1464" s="2" t="str">
        <f t="shared" si="851"/>
        <v/>
      </c>
      <c r="CZ1464" s="1" t="str">
        <f t="shared" si="852"/>
        <v/>
      </c>
      <c r="DA1464" s="12" t="str">
        <f t="shared" si="853"/>
        <v/>
      </c>
      <c r="DB1464" s="13" t="str">
        <f t="shared" si="854"/>
        <v/>
      </c>
      <c r="DC1464" t="str">
        <f t="shared" si="855"/>
        <v/>
      </c>
    </row>
    <row r="1465" spans="27:107" x14ac:dyDescent="0.2">
      <c r="AA1465" t="str">
        <f>IF([3]Gegner!A1466="","",[3]Gegner!A1466)</f>
        <v/>
      </c>
      <c r="AB1465">
        <f>[3]Gegner!B1466</f>
        <v>0</v>
      </c>
      <c r="AC1465">
        <f>[3]Gegner!C1466</f>
        <v>0</v>
      </c>
      <c r="AD1465">
        <f>[3]Gegner!D1466</f>
        <v>0</v>
      </c>
      <c r="AE1465">
        <f>[3]Gegner!E1466</f>
        <v>0</v>
      </c>
      <c r="AF1465">
        <f>[3]Gegner!F1466</f>
        <v>0</v>
      </c>
      <c r="AG1465">
        <f>[3]Gegner!G1466</f>
        <v>0</v>
      </c>
      <c r="AH1465">
        <f>[3]Gegner!H1466</f>
        <v>0</v>
      </c>
      <c r="AI1465">
        <f>[3]Gegner!I1466</f>
        <v>0</v>
      </c>
      <c r="AJ1465">
        <f>[3]Gegner!J1466</f>
        <v>0</v>
      </c>
      <c r="AK1465">
        <f>[3]Gegner!K1466</f>
        <v>0</v>
      </c>
      <c r="AL1465">
        <f>[3]Gegner!L1466</f>
        <v>0</v>
      </c>
      <c r="AM1465">
        <f>[3]Gegner!M1466</f>
        <v>0</v>
      </c>
      <c r="AN1465">
        <f>[3]Gegner!N1466</f>
        <v>0</v>
      </c>
      <c r="AO1465">
        <f>[3]Gegner!O1466</f>
        <v>0</v>
      </c>
      <c r="AP1465">
        <f>[3]Gegner!P1466</f>
        <v>0</v>
      </c>
      <c r="AQ1465">
        <f>[3]Gegner!Q1466</f>
        <v>0</v>
      </c>
      <c r="AR1465">
        <f>[3]Gegner!R1466</f>
        <v>0</v>
      </c>
      <c r="AS1465">
        <f>[3]Gegner!S1466</f>
        <v>0</v>
      </c>
      <c r="AT1465">
        <f>[3]Gegner!T1466</f>
        <v>0</v>
      </c>
      <c r="AU1465">
        <f>[3]Gegner!U1466</f>
        <v>0</v>
      </c>
      <c r="AV1465">
        <f>[3]Gegner!V1466</f>
        <v>0</v>
      </c>
      <c r="AW1465">
        <f>[3]Gegner!W1466</f>
        <v>0</v>
      </c>
      <c r="AX1465">
        <f>[3]Gegner!X1466</f>
        <v>0</v>
      </c>
      <c r="AY1465">
        <f>[3]Gegner!Y1466</f>
        <v>0</v>
      </c>
      <c r="BA1465" s="12">
        <f>[3]Meisterschaftsspiele!L1465</f>
        <v>5</v>
      </c>
      <c r="BB1465" s="23">
        <v>42302</v>
      </c>
      <c r="BC1465" s="24" t="s">
        <v>5</v>
      </c>
      <c r="BD1465" s="30" t="s">
        <v>6</v>
      </c>
      <c r="BE1465" s="145" t="s">
        <v>108</v>
      </c>
      <c r="BF1465" s="26">
        <v>5</v>
      </c>
      <c r="BG1465" s="27" t="s">
        <v>22</v>
      </c>
      <c r="BH1465" s="25">
        <v>0</v>
      </c>
      <c r="BI1465" s="12">
        <f t="shared" si="856"/>
        <v>5</v>
      </c>
      <c r="BS1465" s="12" t="str">
        <f t="shared" si="857"/>
        <v/>
      </c>
      <c r="BT1465" s="13" t="str">
        <f t="shared" si="858"/>
        <v/>
      </c>
      <c r="BU1465" t="str">
        <f t="shared" si="859"/>
        <v/>
      </c>
      <c r="BV1465" s="19" t="str">
        <f t="shared" si="860"/>
        <v/>
      </c>
      <c r="BW1465" t="str">
        <f t="shared" si="861"/>
        <v/>
      </c>
      <c r="BX1465" t="str">
        <f t="shared" si="862"/>
        <v/>
      </c>
      <c r="BY1465" t="str">
        <f t="shared" si="863"/>
        <v/>
      </c>
      <c r="BZ1465" s="2" t="str">
        <f t="shared" si="864"/>
        <v/>
      </c>
      <c r="CA1465" s="14" t="str">
        <f t="shared" si="865"/>
        <v/>
      </c>
      <c r="CB1465" s="13" t="str">
        <f t="shared" si="866"/>
        <v/>
      </c>
      <c r="CC1465" t="str">
        <f t="shared" si="867"/>
        <v/>
      </c>
      <c r="CD1465" s="19" t="str">
        <f t="shared" si="868"/>
        <v/>
      </c>
      <c r="CE1465" t="str">
        <f t="shared" si="869"/>
        <v/>
      </c>
      <c r="CF1465" t="str">
        <f t="shared" si="870"/>
        <v/>
      </c>
      <c r="CG1465" s="1" t="str">
        <f t="shared" si="871"/>
        <v/>
      </c>
      <c r="CH1465" s="2" t="str">
        <f t="shared" si="872"/>
        <v/>
      </c>
      <c r="CI1465" s="1" t="str">
        <f t="shared" si="873"/>
        <v/>
      </c>
      <c r="CJ1465" s="12" t="str">
        <f t="shared" si="836"/>
        <v/>
      </c>
      <c r="CK1465" s="13" t="str">
        <f t="shared" si="837"/>
        <v/>
      </c>
      <c r="CL1465" t="str">
        <f t="shared" si="838"/>
        <v/>
      </c>
      <c r="CM1465" s="1" t="str">
        <f t="shared" si="839"/>
        <v/>
      </c>
      <c r="CN1465" t="str">
        <f t="shared" si="840"/>
        <v/>
      </c>
      <c r="CO1465" t="str">
        <f t="shared" si="841"/>
        <v/>
      </c>
      <c r="CP1465" t="str">
        <f t="shared" si="842"/>
        <v/>
      </c>
      <c r="CQ1465" s="2" t="str">
        <f t="shared" si="843"/>
        <v/>
      </c>
      <c r="CR1465" s="14" t="str">
        <f t="shared" si="844"/>
        <v/>
      </c>
      <c r="CS1465" s="13" t="str">
        <f t="shared" si="845"/>
        <v/>
      </c>
      <c r="CT1465" t="str">
        <f t="shared" si="846"/>
        <v/>
      </c>
      <c r="CU1465" s="1" t="str">
        <f t="shared" si="847"/>
        <v/>
      </c>
      <c r="CV1465" t="str">
        <f t="shared" si="848"/>
        <v/>
      </c>
      <c r="CW1465" t="str">
        <f t="shared" si="849"/>
        <v/>
      </c>
      <c r="CX1465" s="1" t="str">
        <f t="shared" si="850"/>
        <v/>
      </c>
      <c r="CY1465" s="2" t="str">
        <f t="shared" si="851"/>
        <v/>
      </c>
      <c r="CZ1465" s="1" t="str">
        <f t="shared" si="852"/>
        <v/>
      </c>
      <c r="DA1465" s="12" t="str">
        <f t="shared" si="853"/>
        <v/>
      </c>
      <c r="DB1465" s="13" t="str">
        <f t="shared" si="854"/>
        <v/>
      </c>
      <c r="DC1465" t="str">
        <f t="shared" si="855"/>
        <v/>
      </c>
    </row>
    <row r="1466" spans="27:107" x14ac:dyDescent="0.2">
      <c r="AA1466" t="str">
        <f>IF([3]Gegner!A1467="","",[3]Gegner!A1467)</f>
        <v/>
      </c>
      <c r="AB1466">
        <f>[3]Gegner!B1467</f>
        <v>0</v>
      </c>
      <c r="AC1466">
        <f>[3]Gegner!C1467</f>
        <v>0</v>
      </c>
      <c r="AD1466">
        <f>[3]Gegner!D1467</f>
        <v>0</v>
      </c>
      <c r="AE1466">
        <f>[3]Gegner!E1467</f>
        <v>0</v>
      </c>
      <c r="AF1466">
        <f>[3]Gegner!F1467</f>
        <v>0</v>
      </c>
      <c r="AG1466">
        <f>[3]Gegner!G1467</f>
        <v>0</v>
      </c>
      <c r="AH1466">
        <f>[3]Gegner!H1467</f>
        <v>0</v>
      </c>
      <c r="AI1466">
        <f>[3]Gegner!I1467</f>
        <v>0</v>
      </c>
      <c r="AJ1466">
        <f>[3]Gegner!J1467</f>
        <v>0</v>
      </c>
      <c r="AK1466">
        <f>[3]Gegner!K1467</f>
        <v>0</v>
      </c>
      <c r="AL1466">
        <f>[3]Gegner!L1467</f>
        <v>0</v>
      </c>
      <c r="AM1466">
        <f>[3]Gegner!M1467</f>
        <v>0</v>
      </c>
      <c r="AN1466">
        <f>[3]Gegner!N1467</f>
        <v>0</v>
      </c>
      <c r="AO1466">
        <f>[3]Gegner!O1467</f>
        <v>0</v>
      </c>
      <c r="AP1466">
        <f>[3]Gegner!P1467</f>
        <v>0</v>
      </c>
      <c r="AQ1466">
        <f>[3]Gegner!Q1467</f>
        <v>0</v>
      </c>
      <c r="AR1466">
        <f>[3]Gegner!R1467</f>
        <v>0</v>
      </c>
      <c r="AS1466">
        <f>[3]Gegner!S1467</f>
        <v>0</v>
      </c>
      <c r="AT1466">
        <f>[3]Gegner!T1467</f>
        <v>0</v>
      </c>
      <c r="AU1466">
        <f>[3]Gegner!U1467</f>
        <v>0</v>
      </c>
      <c r="AV1466">
        <f>[3]Gegner!V1467</f>
        <v>0</v>
      </c>
      <c r="AW1466">
        <f>[3]Gegner!W1467</f>
        <v>0</v>
      </c>
      <c r="AX1466">
        <f>[3]Gegner!X1467</f>
        <v>0</v>
      </c>
      <c r="AY1466">
        <f>[3]Gegner!Y1467</f>
        <v>0</v>
      </c>
      <c r="BA1466" s="12">
        <f>[3]Meisterschaftsspiele!L1466</f>
        <v>5</v>
      </c>
      <c r="BB1466" s="23">
        <v>42309</v>
      </c>
      <c r="BC1466" s="24" t="s">
        <v>5</v>
      </c>
      <c r="BD1466" s="30" t="s">
        <v>6</v>
      </c>
      <c r="BE1466" s="145" t="s">
        <v>48</v>
      </c>
      <c r="BF1466" s="26">
        <v>5</v>
      </c>
      <c r="BG1466" s="27" t="s">
        <v>22</v>
      </c>
      <c r="BH1466" s="25">
        <v>0</v>
      </c>
      <c r="BI1466" s="12">
        <f t="shared" si="856"/>
        <v>5</v>
      </c>
      <c r="BS1466" s="12" t="str">
        <f t="shared" si="857"/>
        <v/>
      </c>
      <c r="BT1466" s="13" t="str">
        <f t="shared" si="858"/>
        <v/>
      </c>
      <c r="BU1466" t="str">
        <f t="shared" si="859"/>
        <v/>
      </c>
      <c r="BV1466" s="19" t="str">
        <f t="shared" si="860"/>
        <v/>
      </c>
      <c r="BW1466" t="str">
        <f t="shared" si="861"/>
        <v/>
      </c>
      <c r="BX1466" t="str">
        <f t="shared" si="862"/>
        <v/>
      </c>
      <c r="BY1466" t="str">
        <f t="shared" si="863"/>
        <v/>
      </c>
      <c r="BZ1466" s="2" t="str">
        <f t="shared" si="864"/>
        <v/>
      </c>
      <c r="CA1466" s="14" t="str">
        <f t="shared" si="865"/>
        <v/>
      </c>
      <c r="CB1466" s="13" t="str">
        <f t="shared" si="866"/>
        <v/>
      </c>
      <c r="CC1466" t="str">
        <f t="shared" si="867"/>
        <v/>
      </c>
      <c r="CD1466" s="19" t="str">
        <f t="shared" si="868"/>
        <v/>
      </c>
      <c r="CE1466" t="str">
        <f t="shared" si="869"/>
        <v/>
      </c>
      <c r="CF1466" t="str">
        <f t="shared" si="870"/>
        <v/>
      </c>
      <c r="CG1466" s="1" t="str">
        <f t="shared" si="871"/>
        <v/>
      </c>
      <c r="CH1466" s="2" t="str">
        <f t="shared" si="872"/>
        <v/>
      </c>
      <c r="CI1466" s="1" t="str">
        <f t="shared" si="873"/>
        <v/>
      </c>
      <c r="CJ1466" s="12" t="str">
        <f t="shared" si="836"/>
        <v/>
      </c>
      <c r="CK1466" s="13" t="str">
        <f t="shared" si="837"/>
        <v/>
      </c>
      <c r="CL1466" t="str">
        <f t="shared" si="838"/>
        <v/>
      </c>
      <c r="CM1466" s="1" t="str">
        <f t="shared" si="839"/>
        <v/>
      </c>
      <c r="CN1466" t="str">
        <f t="shared" si="840"/>
        <v/>
      </c>
      <c r="CO1466" t="str">
        <f t="shared" si="841"/>
        <v/>
      </c>
      <c r="CP1466" t="str">
        <f t="shared" si="842"/>
        <v/>
      </c>
      <c r="CQ1466" s="2" t="str">
        <f t="shared" si="843"/>
        <v/>
      </c>
      <c r="CR1466" s="14" t="str">
        <f t="shared" si="844"/>
        <v/>
      </c>
      <c r="CS1466" s="13" t="str">
        <f t="shared" si="845"/>
        <v/>
      </c>
      <c r="CT1466" t="str">
        <f t="shared" si="846"/>
        <v/>
      </c>
      <c r="CU1466" s="1" t="str">
        <f t="shared" si="847"/>
        <v/>
      </c>
      <c r="CV1466" t="str">
        <f t="shared" si="848"/>
        <v/>
      </c>
      <c r="CW1466" t="str">
        <f t="shared" si="849"/>
        <v/>
      </c>
      <c r="CX1466" s="1" t="str">
        <f t="shared" si="850"/>
        <v/>
      </c>
      <c r="CY1466" s="2" t="str">
        <f t="shared" si="851"/>
        <v/>
      </c>
      <c r="CZ1466" s="1" t="str">
        <f t="shared" si="852"/>
        <v/>
      </c>
      <c r="DA1466" s="12" t="str">
        <f t="shared" si="853"/>
        <v/>
      </c>
      <c r="DB1466" s="13" t="str">
        <f t="shared" si="854"/>
        <v/>
      </c>
      <c r="DC1466" t="str">
        <f t="shared" si="855"/>
        <v/>
      </c>
    </row>
    <row r="1467" spans="27:107" x14ac:dyDescent="0.2">
      <c r="AA1467" t="str">
        <f>IF([3]Gegner!A1468="","",[3]Gegner!A1468)</f>
        <v/>
      </c>
      <c r="AB1467">
        <f>[3]Gegner!B1468</f>
        <v>0</v>
      </c>
      <c r="AC1467">
        <f>[3]Gegner!C1468</f>
        <v>0</v>
      </c>
      <c r="AD1467">
        <f>[3]Gegner!D1468</f>
        <v>0</v>
      </c>
      <c r="AE1467">
        <f>[3]Gegner!E1468</f>
        <v>0</v>
      </c>
      <c r="AF1467">
        <f>[3]Gegner!F1468</f>
        <v>0</v>
      </c>
      <c r="AG1467">
        <f>[3]Gegner!G1468</f>
        <v>0</v>
      </c>
      <c r="AH1467">
        <f>[3]Gegner!H1468</f>
        <v>0</v>
      </c>
      <c r="AI1467">
        <f>[3]Gegner!I1468</f>
        <v>0</v>
      </c>
      <c r="AJ1467">
        <f>[3]Gegner!J1468</f>
        <v>0</v>
      </c>
      <c r="AK1467">
        <f>[3]Gegner!K1468</f>
        <v>0</v>
      </c>
      <c r="AL1467">
        <f>[3]Gegner!L1468</f>
        <v>0</v>
      </c>
      <c r="AM1467">
        <f>[3]Gegner!M1468</f>
        <v>0</v>
      </c>
      <c r="AN1467">
        <f>[3]Gegner!N1468</f>
        <v>0</v>
      </c>
      <c r="AO1467">
        <f>[3]Gegner!O1468</f>
        <v>0</v>
      </c>
      <c r="AP1467">
        <f>[3]Gegner!P1468</f>
        <v>0</v>
      </c>
      <c r="AQ1467">
        <f>[3]Gegner!Q1468</f>
        <v>0</v>
      </c>
      <c r="AR1467">
        <f>[3]Gegner!R1468</f>
        <v>0</v>
      </c>
      <c r="AS1467">
        <f>[3]Gegner!S1468</f>
        <v>0</v>
      </c>
      <c r="AT1467">
        <f>[3]Gegner!T1468</f>
        <v>0</v>
      </c>
      <c r="AU1467">
        <f>[3]Gegner!U1468</f>
        <v>0</v>
      </c>
      <c r="AV1467">
        <f>[3]Gegner!V1468</f>
        <v>0</v>
      </c>
      <c r="AW1467">
        <f>[3]Gegner!W1468</f>
        <v>0</v>
      </c>
      <c r="AX1467">
        <f>[3]Gegner!X1468</f>
        <v>0</v>
      </c>
      <c r="AY1467">
        <f>[3]Gegner!Y1468</f>
        <v>0</v>
      </c>
      <c r="BA1467" s="12">
        <f>[3]Meisterschaftsspiele!L1467</f>
        <v>2</v>
      </c>
      <c r="BB1467" s="23">
        <v>42316</v>
      </c>
      <c r="BC1467" s="24" t="s">
        <v>5</v>
      </c>
      <c r="BD1467" s="30" t="s">
        <v>6</v>
      </c>
      <c r="BE1467" s="145" t="s">
        <v>82</v>
      </c>
      <c r="BF1467" s="26">
        <v>3</v>
      </c>
      <c r="BG1467" s="27" t="s">
        <v>22</v>
      </c>
      <c r="BH1467" s="25">
        <v>1</v>
      </c>
      <c r="BI1467" s="12">
        <f t="shared" si="856"/>
        <v>2</v>
      </c>
      <c r="BS1467" s="12" t="str">
        <f t="shared" si="857"/>
        <v/>
      </c>
      <c r="BT1467" s="13" t="str">
        <f t="shared" si="858"/>
        <v/>
      </c>
      <c r="BU1467" t="str">
        <f t="shared" si="859"/>
        <v/>
      </c>
      <c r="BV1467" s="19" t="str">
        <f t="shared" si="860"/>
        <v/>
      </c>
      <c r="BW1467" t="str">
        <f t="shared" si="861"/>
        <v/>
      </c>
      <c r="BX1467" t="str">
        <f t="shared" si="862"/>
        <v/>
      </c>
      <c r="BY1467" t="str">
        <f t="shared" si="863"/>
        <v/>
      </c>
      <c r="BZ1467" s="2" t="str">
        <f t="shared" si="864"/>
        <v/>
      </c>
      <c r="CA1467" s="14" t="str">
        <f t="shared" si="865"/>
        <v/>
      </c>
      <c r="CB1467" s="13" t="str">
        <f t="shared" si="866"/>
        <v/>
      </c>
      <c r="CC1467" t="str">
        <f t="shared" si="867"/>
        <v/>
      </c>
      <c r="CD1467" s="19" t="str">
        <f t="shared" si="868"/>
        <v/>
      </c>
      <c r="CE1467" t="str">
        <f t="shared" si="869"/>
        <v/>
      </c>
      <c r="CF1467" t="str">
        <f t="shared" si="870"/>
        <v/>
      </c>
      <c r="CG1467" s="1" t="str">
        <f t="shared" si="871"/>
        <v/>
      </c>
      <c r="CH1467" s="2" t="str">
        <f t="shared" si="872"/>
        <v/>
      </c>
      <c r="CI1467" s="1" t="str">
        <f t="shared" si="873"/>
        <v/>
      </c>
      <c r="CJ1467" s="12" t="str">
        <f t="shared" si="836"/>
        <v/>
      </c>
      <c r="CK1467" s="13" t="str">
        <f t="shared" si="837"/>
        <v/>
      </c>
      <c r="CL1467" t="str">
        <f t="shared" si="838"/>
        <v/>
      </c>
      <c r="CM1467" s="1" t="str">
        <f t="shared" si="839"/>
        <v/>
      </c>
      <c r="CN1467" t="str">
        <f t="shared" si="840"/>
        <v/>
      </c>
      <c r="CO1467" t="str">
        <f t="shared" si="841"/>
        <v/>
      </c>
      <c r="CP1467" t="str">
        <f t="shared" si="842"/>
        <v/>
      </c>
      <c r="CQ1467" s="2" t="str">
        <f t="shared" si="843"/>
        <v/>
      </c>
      <c r="CR1467" s="14" t="str">
        <f t="shared" si="844"/>
        <v/>
      </c>
      <c r="CS1467" s="13" t="str">
        <f t="shared" si="845"/>
        <v/>
      </c>
      <c r="CT1467" t="str">
        <f t="shared" si="846"/>
        <v/>
      </c>
      <c r="CU1467" s="1" t="str">
        <f t="shared" si="847"/>
        <v/>
      </c>
      <c r="CV1467" t="str">
        <f t="shared" si="848"/>
        <v/>
      </c>
      <c r="CW1467" t="str">
        <f t="shared" si="849"/>
        <v/>
      </c>
      <c r="CX1467" s="1" t="str">
        <f t="shared" si="850"/>
        <v/>
      </c>
      <c r="CY1467" s="2" t="str">
        <f t="shared" si="851"/>
        <v/>
      </c>
      <c r="CZ1467" s="1" t="str">
        <f t="shared" si="852"/>
        <v/>
      </c>
      <c r="DA1467" s="12" t="str">
        <f t="shared" si="853"/>
        <v/>
      </c>
      <c r="DB1467" s="13" t="str">
        <f t="shared" si="854"/>
        <v/>
      </c>
      <c r="DC1467" t="str">
        <f t="shared" si="855"/>
        <v/>
      </c>
    </row>
    <row r="1468" spans="27:107" x14ac:dyDescent="0.2">
      <c r="AA1468" t="str">
        <f>IF([3]Gegner!A1469="","",[3]Gegner!A1469)</f>
        <v/>
      </c>
      <c r="AB1468">
        <f>[3]Gegner!B1469</f>
        <v>0</v>
      </c>
      <c r="AC1468">
        <f>[3]Gegner!C1469</f>
        <v>0</v>
      </c>
      <c r="AD1468">
        <f>[3]Gegner!D1469</f>
        <v>0</v>
      </c>
      <c r="AE1468">
        <f>[3]Gegner!E1469</f>
        <v>0</v>
      </c>
      <c r="AF1468">
        <f>[3]Gegner!F1469</f>
        <v>0</v>
      </c>
      <c r="AG1468">
        <f>[3]Gegner!G1469</f>
        <v>0</v>
      </c>
      <c r="AH1468">
        <f>[3]Gegner!H1469</f>
        <v>0</v>
      </c>
      <c r="AI1468">
        <f>[3]Gegner!I1469</f>
        <v>0</v>
      </c>
      <c r="AJ1468">
        <f>[3]Gegner!J1469</f>
        <v>0</v>
      </c>
      <c r="AK1468">
        <f>[3]Gegner!K1469</f>
        <v>0</v>
      </c>
      <c r="AL1468">
        <f>[3]Gegner!L1469</f>
        <v>0</v>
      </c>
      <c r="AM1468">
        <f>[3]Gegner!M1469</f>
        <v>0</v>
      </c>
      <c r="AN1468">
        <f>[3]Gegner!N1469</f>
        <v>0</v>
      </c>
      <c r="AO1468">
        <f>[3]Gegner!O1469</f>
        <v>0</v>
      </c>
      <c r="AP1468">
        <f>[3]Gegner!P1469</f>
        <v>0</v>
      </c>
      <c r="AQ1468">
        <f>[3]Gegner!Q1469</f>
        <v>0</v>
      </c>
      <c r="AR1468">
        <f>[3]Gegner!R1469</f>
        <v>0</v>
      </c>
      <c r="AS1468">
        <f>[3]Gegner!S1469</f>
        <v>0</v>
      </c>
      <c r="AT1468">
        <f>[3]Gegner!T1469</f>
        <v>0</v>
      </c>
      <c r="AU1468">
        <f>[3]Gegner!U1469</f>
        <v>0</v>
      </c>
      <c r="AV1468">
        <f>[3]Gegner!V1469</f>
        <v>0</v>
      </c>
      <c r="AW1468">
        <f>[3]Gegner!W1469</f>
        <v>0</v>
      </c>
      <c r="AX1468">
        <f>[3]Gegner!X1469</f>
        <v>0</v>
      </c>
      <c r="AY1468">
        <f>[3]Gegner!Y1469</f>
        <v>0</v>
      </c>
      <c r="BA1468" s="12">
        <f>[3]Meisterschaftsspiele!L1468</f>
        <v>-3</v>
      </c>
      <c r="BB1468" s="23">
        <v>42323</v>
      </c>
      <c r="BC1468" s="24" t="s">
        <v>28</v>
      </c>
      <c r="BD1468" s="30" t="s">
        <v>6</v>
      </c>
      <c r="BE1468" s="145" t="s">
        <v>5</v>
      </c>
      <c r="BF1468" s="26">
        <v>5</v>
      </c>
      <c r="BG1468" s="27" t="s">
        <v>22</v>
      </c>
      <c r="BH1468" s="25">
        <v>2</v>
      </c>
      <c r="BI1468" s="12">
        <f t="shared" si="856"/>
        <v>-3</v>
      </c>
      <c r="BS1468" s="12" t="str">
        <f t="shared" si="857"/>
        <v/>
      </c>
      <c r="BT1468" s="13" t="str">
        <f t="shared" si="858"/>
        <v/>
      </c>
      <c r="BU1468" t="str">
        <f t="shared" si="859"/>
        <v/>
      </c>
      <c r="BV1468" s="19" t="str">
        <f t="shared" si="860"/>
        <v/>
      </c>
      <c r="BW1468" t="str">
        <f t="shared" si="861"/>
        <v/>
      </c>
      <c r="BX1468" t="str">
        <f t="shared" si="862"/>
        <v/>
      </c>
      <c r="BY1468" t="str">
        <f t="shared" si="863"/>
        <v/>
      </c>
      <c r="BZ1468" s="2" t="str">
        <f t="shared" si="864"/>
        <v/>
      </c>
      <c r="CA1468" s="14" t="str">
        <f t="shared" si="865"/>
        <v/>
      </c>
      <c r="CB1468" s="13" t="str">
        <f t="shared" si="866"/>
        <v/>
      </c>
      <c r="CC1468" t="str">
        <f t="shared" si="867"/>
        <v/>
      </c>
      <c r="CD1468" s="19" t="str">
        <f t="shared" si="868"/>
        <v/>
      </c>
      <c r="CE1468" t="str">
        <f t="shared" si="869"/>
        <v/>
      </c>
      <c r="CF1468" t="str">
        <f t="shared" si="870"/>
        <v/>
      </c>
      <c r="CG1468" s="1" t="str">
        <f t="shared" si="871"/>
        <v/>
      </c>
      <c r="CH1468" s="2" t="str">
        <f t="shared" si="872"/>
        <v/>
      </c>
      <c r="CI1468" s="1" t="str">
        <f t="shared" si="873"/>
        <v/>
      </c>
      <c r="CJ1468" s="12" t="str">
        <f t="shared" si="836"/>
        <v/>
      </c>
      <c r="CK1468" s="13" t="str">
        <f t="shared" si="837"/>
        <v/>
      </c>
      <c r="CL1468" t="str">
        <f t="shared" si="838"/>
        <v/>
      </c>
      <c r="CM1468" s="1" t="str">
        <f t="shared" si="839"/>
        <v/>
      </c>
      <c r="CN1468" t="str">
        <f t="shared" si="840"/>
        <v/>
      </c>
      <c r="CO1468" t="str">
        <f t="shared" si="841"/>
        <v/>
      </c>
      <c r="CP1468" t="str">
        <f t="shared" si="842"/>
        <v/>
      </c>
      <c r="CQ1468" s="2" t="str">
        <f t="shared" si="843"/>
        <v/>
      </c>
      <c r="CR1468" s="14" t="str">
        <f t="shared" si="844"/>
        <v/>
      </c>
      <c r="CS1468" s="13" t="str">
        <f t="shared" si="845"/>
        <v/>
      </c>
      <c r="CT1468" t="str">
        <f t="shared" si="846"/>
        <v/>
      </c>
      <c r="CU1468" s="1" t="str">
        <f t="shared" si="847"/>
        <v/>
      </c>
      <c r="CV1468" t="str">
        <f t="shared" si="848"/>
        <v/>
      </c>
      <c r="CW1468" t="str">
        <f t="shared" si="849"/>
        <v/>
      </c>
      <c r="CX1468" s="1" t="str">
        <f t="shared" si="850"/>
        <v/>
      </c>
      <c r="CY1468" s="2" t="str">
        <f t="shared" si="851"/>
        <v/>
      </c>
      <c r="CZ1468" s="1" t="str">
        <f t="shared" si="852"/>
        <v/>
      </c>
      <c r="DA1468" s="12" t="str">
        <f t="shared" si="853"/>
        <v/>
      </c>
      <c r="DB1468" s="13" t="str">
        <f t="shared" si="854"/>
        <v/>
      </c>
      <c r="DC1468" t="str">
        <f t="shared" si="855"/>
        <v/>
      </c>
    </row>
    <row r="1469" spans="27:107" x14ac:dyDescent="0.2">
      <c r="AA1469" t="str">
        <f>IF([3]Gegner!A1470="","",[3]Gegner!A1470)</f>
        <v/>
      </c>
      <c r="AB1469">
        <f>[3]Gegner!B1470</f>
        <v>0</v>
      </c>
      <c r="AC1469">
        <f>[3]Gegner!C1470</f>
        <v>0</v>
      </c>
      <c r="AD1469">
        <f>[3]Gegner!D1470</f>
        <v>0</v>
      </c>
      <c r="AE1469">
        <f>[3]Gegner!E1470</f>
        <v>0</v>
      </c>
      <c r="AF1469">
        <f>[3]Gegner!F1470</f>
        <v>0</v>
      </c>
      <c r="AG1469">
        <f>[3]Gegner!G1470</f>
        <v>0</v>
      </c>
      <c r="AH1469">
        <f>[3]Gegner!H1470</f>
        <v>0</v>
      </c>
      <c r="AI1469">
        <f>[3]Gegner!I1470</f>
        <v>0</v>
      </c>
      <c r="AJ1469">
        <f>[3]Gegner!J1470</f>
        <v>0</v>
      </c>
      <c r="AK1469">
        <f>[3]Gegner!K1470</f>
        <v>0</v>
      </c>
      <c r="AL1469">
        <f>[3]Gegner!L1470</f>
        <v>0</v>
      </c>
      <c r="AM1469">
        <f>[3]Gegner!M1470</f>
        <v>0</v>
      </c>
      <c r="AN1469">
        <f>[3]Gegner!N1470</f>
        <v>0</v>
      </c>
      <c r="AO1469">
        <f>[3]Gegner!O1470</f>
        <v>0</v>
      </c>
      <c r="AP1469">
        <f>[3]Gegner!P1470</f>
        <v>0</v>
      </c>
      <c r="AQ1469">
        <f>[3]Gegner!Q1470</f>
        <v>0</v>
      </c>
      <c r="AR1469">
        <f>[3]Gegner!R1470</f>
        <v>0</v>
      </c>
      <c r="AS1469">
        <f>[3]Gegner!S1470</f>
        <v>0</v>
      </c>
      <c r="AT1469">
        <f>[3]Gegner!T1470</f>
        <v>0</v>
      </c>
      <c r="AU1469">
        <f>[3]Gegner!U1470</f>
        <v>0</v>
      </c>
      <c r="AV1469">
        <f>[3]Gegner!V1470</f>
        <v>0</v>
      </c>
      <c r="AW1469">
        <f>[3]Gegner!W1470</f>
        <v>0</v>
      </c>
      <c r="AX1469">
        <f>[3]Gegner!X1470</f>
        <v>0</v>
      </c>
      <c r="AY1469">
        <f>[3]Gegner!Y1470</f>
        <v>0</v>
      </c>
      <c r="BA1469" s="12">
        <f>[3]Meisterschaftsspiele!L1469</f>
        <v>-1</v>
      </c>
      <c r="BB1469" s="23">
        <v>42330</v>
      </c>
      <c r="BC1469" s="24" t="s">
        <v>5</v>
      </c>
      <c r="BD1469" s="30" t="s">
        <v>6</v>
      </c>
      <c r="BE1469" s="145" t="s">
        <v>94</v>
      </c>
      <c r="BF1469" s="26">
        <v>1</v>
      </c>
      <c r="BG1469" s="27" t="s">
        <v>22</v>
      </c>
      <c r="BH1469" s="25">
        <v>2</v>
      </c>
      <c r="BI1469" s="12">
        <f t="shared" si="856"/>
        <v>-1</v>
      </c>
      <c r="BS1469" s="12" t="str">
        <f t="shared" si="857"/>
        <v/>
      </c>
      <c r="BT1469" s="13" t="str">
        <f t="shared" si="858"/>
        <v/>
      </c>
      <c r="BU1469" t="str">
        <f t="shared" si="859"/>
        <v/>
      </c>
      <c r="BV1469" s="19" t="str">
        <f t="shared" si="860"/>
        <v/>
      </c>
      <c r="BW1469" t="str">
        <f t="shared" si="861"/>
        <v/>
      </c>
      <c r="BX1469" t="str">
        <f t="shared" si="862"/>
        <v/>
      </c>
      <c r="BY1469" t="str">
        <f t="shared" si="863"/>
        <v/>
      </c>
      <c r="BZ1469" s="2" t="str">
        <f t="shared" si="864"/>
        <v/>
      </c>
      <c r="CA1469" s="14" t="str">
        <f t="shared" si="865"/>
        <v/>
      </c>
      <c r="CB1469" s="13" t="str">
        <f t="shared" si="866"/>
        <v/>
      </c>
      <c r="CC1469" t="str">
        <f t="shared" si="867"/>
        <v/>
      </c>
      <c r="CD1469" s="19" t="str">
        <f t="shared" si="868"/>
        <v/>
      </c>
      <c r="CE1469" t="str">
        <f t="shared" si="869"/>
        <v/>
      </c>
      <c r="CF1469" t="str">
        <f t="shared" si="870"/>
        <v/>
      </c>
      <c r="CG1469" s="1" t="str">
        <f t="shared" si="871"/>
        <v/>
      </c>
      <c r="CH1469" s="2" t="str">
        <f t="shared" si="872"/>
        <v/>
      </c>
      <c r="CI1469" s="1" t="str">
        <f t="shared" si="873"/>
        <v/>
      </c>
      <c r="CJ1469" s="12" t="str">
        <f t="shared" si="836"/>
        <v/>
      </c>
      <c r="CK1469" s="13" t="str">
        <f t="shared" si="837"/>
        <v/>
      </c>
      <c r="CL1469" t="str">
        <f t="shared" si="838"/>
        <v/>
      </c>
      <c r="CM1469" s="1" t="str">
        <f t="shared" si="839"/>
        <v/>
      </c>
      <c r="CN1469" t="str">
        <f t="shared" si="840"/>
        <v/>
      </c>
      <c r="CO1469" t="str">
        <f t="shared" si="841"/>
        <v/>
      </c>
      <c r="CP1469" t="str">
        <f t="shared" si="842"/>
        <v/>
      </c>
      <c r="CQ1469" s="2" t="str">
        <f t="shared" si="843"/>
        <v/>
      </c>
      <c r="CR1469" s="14" t="str">
        <f t="shared" si="844"/>
        <v/>
      </c>
      <c r="CS1469" s="13" t="str">
        <f t="shared" si="845"/>
        <v/>
      </c>
      <c r="CT1469" t="str">
        <f t="shared" si="846"/>
        <v/>
      </c>
      <c r="CU1469" s="1" t="str">
        <f t="shared" si="847"/>
        <v/>
      </c>
      <c r="CV1469" t="str">
        <f t="shared" si="848"/>
        <v/>
      </c>
      <c r="CW1469" t="str">
        <f t="shared" si="849"/>
        <v/>
      </c>
      <c r="CX1469" s="1" t="str">
        <f t="shared" si="850"/>
        <v/>
      </c>
      <c r="CY1469" s="2" t="str">
        <f t="shared" si="851"/>
        <v/>
      </c>
      <c r="CZ1469" s="1" t="str">
        <f t="shared" si="852"/>
        <v/>
      </c>
      <c r="DA1469" s="12" t="str">
        <f t="shared" si="853"/>
        <v/>
      </c>
      <c r="DB1469" s="13" t="str">
        <f t="shared" si="854"/>
        <v/>
      </c>
      <c r="DC1469" t="str">
        <f t="shared" si="855"/>
        <v/>
      </c>
    </row>
    <row r="1470" spans="27:107" x14ac:dyDescent="0.2">
      <c r="AA1470" t="str">
        <f>IF([3]Gegner!A1471="","",[3]Gegner!A1471)</f>
        <v/>
      </c>
      <c r="AB1470">
        <f>[3]Gegner!B1471</f>
        <v>0</v>
      </c>
      <c r="AC1470">
        <f>[3]Gegner!C1471</f>
        <v>0</v>
      </c>
      <c r="AD1470">
        <f>[3]Gegner!D1471</f>
        <v>0</v>
      </c>
      <c r="AE1470">
        <f>[3]Gegner!E1471</f>
        <v>0</v>
      </c>
      <c r="AF1470">
        <f>[3]Gegner!F1471</f>
        <v>0</v>
      </c>
      <c r="AG1470">
        <f>[3]Gegner!G1471</f>
        <v>0</v>
      </c>
      <c r="AH1470">
        <f>[3]Gegner!H1471</f>
        <v>0</v>
      </c>
      <c r="AI1470">
        <f>[3]Gegner!I1471</f>
        <v>0</v>
      </c>
      <c r="AJ1470">
        <f>[3]Gegner!J1471</f>
        <v>0</v>
      </c>
      <c r="AK1470">
        <f>[3]Gegner!K1471</f>
        <v>0</v>
      </c>
      <c r="AL1470">
        <f>[3]Gegner!L1471</f>
        <v>0</v>
      </c>
      <c r="AM1470">
        <f>[3]Gegner!M1471</f>
        <v>0</v>
      </c>
      <c r="AN1470">
        <f>[3]Gegner!N1471</f>
        <v>0</v>
      </c>
      <c r="AO1470">
        <f>[3]Gegner!O1471</f>
        <v>0</v>
      </c>
      <c r="AP1470">
        <f>[3]Gegner!P1471</f>
        <v>0</v>
      </c>
      <c r="AQ1470">
        <f>[3]Gegner!Q1471</f>
        <v>0</v>
      </c>
      <c r="AR1470">
        <f>[3]Gegner!R1471</f>
        <v>0</v>
      </c>
      <c r="AS1470">
        <f>[3]Gegner!S1471</f>
        <v>0</v>
      </c>
      <c r="AT1470">
        <f>[3]Gegner!T1471</f>
        <v>0</v>
      </c>
      <c r="AU1470">
        <f>[3]Gegner!U1471</f>
        <v>0</v>
      </c>
      <c r="AV1470">
        <f>[3]Gegner!V1471</f>
        <v>0</v>
      </c>
      <c r="AW1470">
        <f>[3]Gegner!W1471</f>
        <v>0</v>
      </c>
      <c r="AX1470">
        <f>[3]Gegner!X1471</f>
        <v>0</v>
      </c>
      <c r="AY1470">
        <f>[3]Gegner!Y1471</f>
        <v>0</v>
      </c>
      <c r="BA1470" s="12">
        <f>[3]Meisterschaftsspiele!L1470</f>
        <v>-2</v>
      </c>
      <c r="BB1470" s="23">
        <v>42337</v>
      </c>
      <c r="BC1470" s="24" t="s">
        <v>5</v>
      </c>
      <c r="BD1470" s="30" t="s">
        <v>6</v>
      </c>
      <c r="BE1470" s="145" t="s">
        <v>91</v>
      </c>
      <c r="BF1470" s="26">
        <v>3</v>
      </c>
      <c r="BG1470" s="27" t="s">
        <v>22</v>
      </c>
      <c r="BH1470" s="25">
        <v>5</v>
      </c>
      <c r="BI1470" s="12">
        <f t="shared" si="856"/>
        <v>-2</v>
      </c>
      <c r="BS1470" s="12" t="str">
        <f t="shared" si="857"/>
        <v/>
      </c>
      <c r="BT1470" s="13" t="str">
        <f t="shared" si="858"/>
        <v/>
      </c>
      <c r="BU1470" t="str">
        <f t="shared" si="859"/>
        <v/>
      </c>
      <c r="BV1470" s="19" t="str">
        <f t="shared" si="860"/>
        <v/>
      </c>
      <c r="BW1470" t="str">
        <f t="shared" si="861"/>
        <v/>
      </c>
      <c r="BX1470" t="str">
        <f t="shared" si="862"/>
        <v/>
      </c>
      <c r="BY1470" t="str">
        <f t="shared" si="863"/>
        <v/>
      </c>
      <c r="BZ1470" s="2" t="str">
        <f t="shared" si="864"/>
        <v/>
      </c>
      <c r="CA1470" s="14" t="str">
        <f t="shared" si="865"/>
        <v/>
      </c>
      <c r="CB1470" s="13" t="str">
        <f t="shared" si="866"/>
        <v/>
      </c>
      <c r="CC1470" t="str">
        <f t="shared" si="867"/>
        <v/>
      </c>
      <c r="CD1470" s="19" t="str">
        <f t="shared" si="868"/>
        <v/>
      </c>
      <c r="CE1470" t="str">
        <f t="shared" si="869"/>
        <v/>
      </c>
      <c r="CF1470" t="str">
        <f t="shared" si="870"/>
        <v/>
      </c>
      <c r="CG1470" s="1" t="str">
        <f t="shared" si="871"/>
        <v/>
      </c>
      <c r="CH1470" s="2" t="str">
        <f t="shared" si="872"/>
        <v/>
      </c>
      <c r="CI1470" s="1" t="str">
        <f t="shared" si="873"/>
        <v/>
      </c>
      <c r="CJ1470" s="12" t="str">
        <f t="shared" si="836"/>
        <v/>
      </c>
      <c r="CK1470" s="13" t="str">
        <f t="shared" si="837"/>
        <v/>
      </c>
      <c r="CL1470" t="str">
        <f t="shared" si="838"/>
        <v/>
      </c>
      <c r="CM1470" s="1" t="str">
        <f t="shared" si="839"/>
        <v/>
      </c>
      <c r="CN1470" t="str">
        <f t="shared" si="840"/>
        <v/>
      </c>
      <c r="CO1470" t="str">
        <f t="shared" si="841"/>
        <v/>
      </c>
      <c r="CP1470" t="str">
        <f t="shared" si="842"/>
        <v/>
      </c>
      <c r="CQ1470" s="2" t="str">
        <f t="shared" si="843"/>
        <v/>
      </c>
      <c r="CR1470" s="14" t="str">
        <f t="shared" si="844"/>
        <v/>
      </c>
      <c r="CS1470" s="13" t="str">
        <f t="shared" si="845"/>
        <v/>
      </c>
      <c r="CT1470" t="str">
        <f t="shared" si="846"/>
        <v/>
      </c>
      <c r="CU1470" s="1" t="str">
        <f t="shared" si="847"/>
        <v/>
      </c>
      <c r="CV1470" t="str">
        <f t="shared" si="848"/>
        <v/>
      </c>
      <c r="CW1470" t="str">
        <f t="shared" si="849"/>
        <v/>
      </c>
      <c r="CX1470" s="1" t="str">
        <f t="shared" si="850"/>
        <v/>
      </c>
      <c r="CY1470" s="2" t="str">
        <f t="shared" si="851"/>
        <v/>
      </c>
      <c r="CZ1470" s="1" t="str">
        <f t="shared" si="852"/>
        <v/>
      </c>
      <c r="DA1470" s="12" t="str">
        <f t="shared" si="853"/>
        <v/>
      </c>
      <c r="DB1470" s="13" t="str">
        <f t="shared" si="854"/>
        <v/>
      </c>
      <c r="DC1470" t="str">
        <f t="shared" si="855"/>
        <v/>
      </c>
    </row>
    <row r="1471" spans="27:107" x14ac:dyDescent="0.2">
      <c r="AA1471" t="str">
        <f>IF([3]Gegner!A1472="","",[3]Gegner!A1472)</f>
        <v/>
      </c>
      <c r="AB1471">
        <f>[3]Gegner!B1472</f>
        <v>0</v>
      </c>
      <c r="AC1471">
        <f>[3]Gegner!C1472</f>
        <v>0</v>
      </c>
      <c r="AD1471">
        <f>[3]Gegner!D1472</f>
        <v>0</v>
      </c>
      <c r="AE1471">
        <f>[3]Gegner!E1472</f>
        <v>0</v>
      </c>
      <c r="AF1471">
        <f>[3]Gegner!F1472</f>
        <v>0</v>
      </c>
      <c r="AG1471">
        <f>[3]Gegner!G1472</f>
        <v>0</v>
      </c>
      <c r="AH1471">
        <f>[3]Gegner!H1472</f>
        <v>0</v>
      </c>
      <c r="AI1471">
        <f>[3]Gegner!I1472</f>
        <v>0</v>
      </c>
      <c r="AJ1471">
        <f>[3]Gegner!J1472</f>
        <v>0</v>
      </c>
      <c r="AK1471">
        <f>[3]Gegner!K1472</f>
        <v>0</v>
      </c>
      <c r="AL1471">
        <f>[3]Gegner!L1472</f>
        <v>0</v>
      </c>
      <c r="AM1471">
        <f>[3]Gegner!M1472</f>
        <v>0</v>
      </c>
      <c r="AN1471">
        <f>[3]Gegner!N1472</f>
        <v>0</v>
      </c>
      <c r="AO1471">
        <f>[3]Gegner!O1472</f>
        <v>0</v>
      </c>
      <c r="AP1471">
        <f>[3]Gegner!P1472</f>
        <v>0</v>
      </c>
      <c r="AQ1471">
        <f>[3]Gegner!Q1472</f>
        <v>0</v>
      </c>
      <c r="AR1471">
        <f>[3]Gegner!R1472</f>
        <v>0</v>
      </c>
      <c r="AS1471">
        <f>[3]Gegner!S1472</f>
        <v>0</v>
      </c>
      <c r="AT1471">
        <f>[3]Gegner!T1472</f>
        <v>0</v>
      </c>
      <c r="AU1471">
        <f>[3]Gegner!U1472</f>
        <v>0</v>
      </c>
      <c r="AV1471">
        <f>[3]Gegner!V1472</f>
        <v>0</v>
      </c>
      <c r="AW1471">
        <f>[3]Gegner!W1472</f>
        <v>0</v>
      </c>
      <c r="AX1471">
        <f>[3]Gegner!X1472</f>
        <v>0</v>
      </c>
      <c r="AY1471">
        <f>[3]Gegner!Y1472</f>
        <v>0</v>
      </c>
      <c r="BA1471" s="12">
        <f>[3]Meisterschaftsspiele!L1471</f>
        <v>-1</v>
      </c>
      <c r="BB1471" s="23">
        <v>42442</v>
      </c>
      <c r="BC1471" s="24" t="s">
        <v>27</v>
      </c>
      <c r="BD1471" s="30" t="s">
        <v>6</v>
      </c>
      <c r="BE1471" s="145" t="s">
        <v>5</v>
      </c>
      <c r="BF1471" s="26">
        <v>3</v>
      </c>
      <c r="BG1471" s="27" t="s">
        <v>22</v>
      </c>
      <c r="BH1471" s="25">
        <v>2</v>
      </c>
      <c r="BI1471" s="12">
        <f t="shared" si="856"/>
        <v>-1</v>
      </c>
      <c r="BS1471" s="12" t="str">
        <f t="shared" si="857"/>
        <v/>
      </c>
      <c r="BT1471" s="13" t="str">
        <f t="shared" si="858"/>
        <v/>
      </c>
      <c r="BU1471" t="str">
        <f t="shared" si="859"/>
        <v/>
      </c>
      <c r="BV1471" s="19" t="str">
        <f t="shared" si="860"/>
        <v/>
      </c>
      <c r="BW1471" t="str">
        <f t="shared" si="861"/>
        <v/>
      </c>
      <c r="BX1471" t="str">
        <f t="shared" si="862"/>
        <v/>
      </c>
      <c r="BY1471" t="str">
        <f t="shared" si="863"/>
        <v/>
      </c>
      <c r="BZ1471" s="2" t="str">
        <f t="shared" si="864"/>
        <v/>
      </c>
      <c r="CA1471" s="14" t="str">
        <f t="shared" si="865"/>
        <v/>
      </c>
      <c r="CB1471" s="13" t="str">
        <f t="shared" si="866"/>
        <v/>
      </c>
      <c r="CC1471" t="str">
        <f t="shared" si="867"/>
        <v/>
      </c>
      <c r="CD1471" s="19" t="str">
        <f t="shared" si="868"/>
        <v/>
      </c>
      <c r="CE1471" t="str">
        <f t="shared" si="869"/>
        <v/>
      </c>
      <c r="CF1471" t="str">
        <f t="shared" si="870"/>
        <v/>
      </c>
      <c r="CG1471" s="1" t="str">
        <f t="shared" si="871"/>
        <v/>
      </c>
      <c r="CH1471" s="2" t="str">
        <f t="shared" si="872"/>
        <v/>
      </c>
      <c r="CI1471" s="1" t="str">
        <f t="shared" si="873"/>
        <v/>
      </c>
      <c r="CJ1471" s="12" t="str">
        <f t="shared" si="836"/>
        <v/>
      </c>
      <c r="CK1471" s="13" t="str">
        <f t="shared" si="837"/>
        <v/>
      </c>
      <c r="CL1471" t="str">
        <f t="shared" si="838"/>
        <v/>
      </c>
      <c r="CM1471" s="1" t="str">
        <f t="shared" si="839"/>
        <v/>
      </c>
      <c r="CN1471" t="str">
        <f t="shared" si="840"/>
        <v/>
      </c>
      <c r="CO1471" t="str">
        <f t="shared" si="841"/>
        <v/>
      </c>
      <c r="CP1471" t="str">
        <f t="shared" si="842"/>
        <v/>
      </c>
      <c r="CQ1471" s="2" t="str">
        <f t="shared" si="843"/>
        <v/>
      </c>
      <c r="CR1471" s="14" t="str">
        <f t="shared" si="844"/>
        <v/>
      </c>
      <c r="CS1471" s="13" t="str">
        <f t="shared" si="845"/>
        <v/>
      </c>
      <c r="CT1471" t="str">
        <f t="shared" si="846"/>
        <v/>
      </c>
      <c r="CU1471" s="1" t="str">
        <f t="shared" si="847"/>
        <v/>
      </c>
      <c r="CV1471" t="str">
        <f t="shared" si="848"/>
        <v/>
      </c>
      <c r="CW1471" t="str">
        <f t="shared" si="849"/>
        <v/>
      </c>
      <c r="CX1471" s="1" t="str">
        <f t="shared" si="850"/>
        <v/>
      </c>
      <c r="CY1471" s="2" t="str">
        <f t="shared" si="851"/>
        <v/>
      </c>
      <c r="CZ1471" s="1" t="str">
        <f t="shared" si="852"/>
        <v/>
      </c>
      <c r="DA1471" s="12" t="str">
        <f t="shared" si="853"/>
        <v/>
      </c>
      <c r="DB1471" s="13" t="str">
        <f t="shared" si="854"/>
        <v/>
      </c>
      <c r="DC1471" t="str">
        <f t="shared" si="855"/>
        <v/>
      </c>
    </row>
    <row r="1472" spans="27:107" x14ac:dyDescent="0.2">
      <c r="AA1472" t="str">
        <f>IF([3]Gegner!A1473="","",[3]Gegner!A1473)</f>
        <v/>
      </c>
      <c r="AB1472">
        <f>[3]Gegner!B1473</f>
        <v>0</v>
      </c>
      <c r="AC1472">
        <f>[3]Gegner!C1473</f>
        <v>0</v>
      </c>
      <c r="AD1472">
        <f>[3]Gegner!D1473</f>
        <v>0</v>
      </c>
      <c r="AE1472">
        <f>[3]Gegner!E1473</f>
        <v>0</v>
      </c>
      <c r="AF1472">
        <f>[3]Gegner!F1473</f>
        <v>0</v>
      </c>
      <c r="AG1472">
        <f>[3]Gegner!G1473</f>
        <v>0</v>
      </c>
      <c r="AH1472">
        <f>[3]Gegner!H1473</f>
        <v>0</v>
      </c>
      <c r="AI1472">
        <f>[3]Gegner!I1473</f>
        <v>0</v>
      </c>
      <c r="AJ1472">
        <f>[3]Gegner!J1473</f>
        <v>0</v>
      </c>
      <c r="AK1472">
        <f>[3]Gegner!K1473</f>
        <v>0</v>
      </c>
      <c r="AL1472">
        <f>[3]Gegner!L1473</f>
        <v>0</v>
      </c>
      <c r="AM1472">
        <f>[3]Gegner!M1473</f>
        <v>0</v>
      </c>
      <c r="AN1472">
        <f>[3]Gegner!N1473</f>
        <v>0</v>
      </c>
      <c r="AO1472">
        <f>[3]Gegner!O1473</f>
        <v>0</v>
      </c>
      <c r="AP1472">
        <f>[3]Gegner!P1473</f>
        <v>0</v>
      </c>
      <c r="AQ1472">
        <f>[3]Gegner!Q1473</f>
        <v>0</v>
      </c>
      <c r="AR1472">
        <f>[3]Gegner!R1473</f>
        <v>0</v>
      </c>
      <c r="AS1472">
        <f>[3]Gegner!S1473</f>
        <v>0</v>
      </c>
      <c r="AT1472">
        <f>[3]Gegner!T1473</f>
        <v>0</v>
      </c>
      <c r="AU1472">
        <f>[3]Gegner!U1473</f>
        <v>0</v>
      </c>
      <c r="AV1472">
        <f>[3]Gegner!V1473</f>
        <v>0</v>
      </c>
      <c r="AW1472">
        <f>[3]Gegner!W1473</f>
        <v>0</v>
      </c>
      <c r="AX1472">
        <f>[3]Gegner!X1473</f>
        <v>0</v>
      </c>
      <c r="AY1472">
        <f>[3]Gegner!Y1473</f>
        <v>0</v>
      </c>
      <c r="BA1472" s="12">
        <f>[3]Meisterschaftsspiele!L1472</f>
        <v>4</v>
      </c>
      <c r="BB1472" s="23">
        <v>42449</v>
      </c>
      <c r="BC1472" s="24" t="s">
        <v>5</v>
      </c>
      <c r="BD1472" s="30" t="s">
        <v>6</v>
      </c>
      <c r="BE1472" s="145" t="s">
        <v>141</v>
      </c>
      <c r="BF1472" s="26">
        <v>5</v>
      </c>
      <c r="BG1472" s="27" t="s">
        <v>22</v>
      </c>
      <c r="BH1472" s="25">
        <v>1</v>
      </c>
      <c r="BI1472" s="12">
        <f t="shared" si="856"/>
        <v>4</v>
      </c>
      <c r="BS1472" s="12" t="str">
        <f t="shared" si="857"/>
        <v/>
      </c>
      <c r="BT1472" s="13" t="str">
        <f t="shared" si="858"/>
        <v/>
      </c>
      <c r="BU1472" t="str">
        <f t="shared" si="859"/>
        <v/>
      </c>
      <c r="BV1472" s="19" t="str">
        <f t="shared" si="860"/>
        <v/>
      </c>
      <c r="BW1472" t="str">
        <f t="shared" si="861"/>
        <v/>
      </c>
      <c r="BX1472" t="str">
        <f t="shared" si="862"/>
        <v/>
      </c>
      <c r="BY1472" t="str">
        <f t="shared" si="863"/>
        <v/>
      </c>
      <c r="BZ1472" s="2" t="str">
        <f t="shared" si="864"/>
        <v/>
      </c>
      <c r="CA1472" s="14" t="str">
        <f t="shared" si="865"/>
        <v/>
      </c>
      <c r="CB1472" s="13" t="str">
        <f t="shared" si="866"/>
        <v/>
      </c>
      <c r="CC1472" t="str">
        <f t="shared" si="867"/>
        <v/>
      </c>
      <c r="CD1472" s="19" t="str">
        <f t="shared" si="868"/>
        <v/>
      </c>
      <c r="CE1472" t="str">
        <f t="shared" si="869"/>
        <v/>
      </c>
      <c r="CF1472" t="str">
        <f t="shared" si="870"/>
        <v/>
      </c>
      <c r="CG1472" s="1" t="str">
        <f t="shared" si="871"/>
        <v/>
      </c>
      <c r="CH1472" s="2" t="str">
        <f t="shared" si="872"/>
        <v/>
      </c>
      <c r="CI1472" s="1" t="str">
        <f t="shared" si="873"/>
        <v/>
      </c>
      <c r="CJ1472" s="12" t="str">
        <f t="shared" si="836"/>
        <v/>
      </c>
      <c r="CK1472" s="13" t="str">
        <f t="shared" si="837"/>
        <v/>
      </c>
      <c r="CL1472" t="str">
        <f t="shared" si="838"/>
        <v/>
      </c>
      <c r="CM1472" s="1" t="str">
        <f t="shared" si="839"/>
        <v/>
      </c>
      <c r="CN1472" t="str">
        <f t="shared" si="840"/>
        <v/>
      </c>
      <c r="CO1472" t="str">
        <f t="shared" si="841"/>
        <v/>
      </c>
      <c r="CP1472" t="str">
        <f t="shared" si="842"/>
        <v/>
      </c>
      <c r="CQ1472" s="2" t="str">
        <f t="shared" si="843"/>
        <v/>
      </c>
      <c r="CR1472" s="14" t="str">
        <f t="shared" si="844"/>
        <v/>
      </c>
      <c r="CS1472" s="13" t="str">
        <f t="shared" si="845"/>
        <v/>
      </c>
      <c r="CT1472" t="str">
        <f t="shared" si="846"/>
        <v/>
      </c>
      <c r="CU1472" s="1" t="str">
        <f t="shared" si="847"/>
        <v/>
      </c>
      <c r="CV1472" t="str">
        <f t="shared" si="848"/>
        <v/>
      </c>
      <c r="CW1472" t="str">
        <f t="shared" si="849"/>
        <v/>
      </c>
      <c r="CX1472" s="1" t="str">
        <f t="shared" si="850"/>
        <v/>
      </c>
      <c r="CY1472" s="2" t="str">
        <f t="shared" si="851"/>
        <v/>
      </c>
      <c r="CZ1472" s="1" t="str">
        <f t="shared" si="852"/>
        <v/>
      </c>
      <c r="DA1472" s="12" t="str">
        <f t="shared" si="853"/>
        <v/>
      </c>
      <c r="DB1472" s="13" t="str">
        <f t="shared" si="854"/>
        <v/>
      </c>
      <c r="DC1472" t="str">
        <f t="shared" si="855"/>
        <v/>
      </c>
    </row>
    <row r="1473" spans="27:107" x14ac:dyDescent="0.2">
      <c r="AA1473" t="str">
        <f>IF([3]Gegner!A1474="","",[3]Gegner!A1474)</f>
        <v/>
      </c>
      <c r="AB1473">
        <f>[3]Gegner!B1474</f>
        <v>0</v>
      </c>
      <c r="AC1473">
        <f>[3]Gegner!C1474</f>
        <v>0</v>
      </c>
      <c r="AD1473">
        <f>[3]Gegner!D1474</f>
        <v>0</v>
      </c>
      <c r="AE1473">
        <f>[3]Gegner!E1474</f>
        <v>0</v>
      </c>
      <c r="AF1473">
        <f>[3]Gegner!F1474</f>
        <v>0</v>
      </c>
      <c r="AG1473">
        <f>[3]Gegner!G1474</f>
        <v>0</v>
      </c>
      <c r="AH1473">
        <f>[3]Gegner!H1474</f>
        <v>0</v>
      </c>
      <c r="AI1473">
        <f>[3]Gegner!I1474</f>
        <v>0</v>
      </c>
      <c r="AJ1473">
        <f>[3]Gegner!J1474</f>
        <v>0</v>
      </c>
      <c r="AK1473">
        <f>[3]Gegner!K1474</f>
        <v>0</v>
      </c>
      <c r="AL1473">
        <f>[3]Gegner!L1474</f>
        <v>0</v>
      </c>
      <c r="AM1473">
        <f>[3]Gegner!M1474</f>
        <v>0</v>
      </c>
      <c r="AN1473">
        <f>[3]Gegner!N1474</f>
        <v>0</v>
      </c>
      <c r="AO1473">
        <f>[3]Gegner!O1474</f>
        <v>0</v>
      </c>
      <c r="AP1473">
        <f>[3]Gegner!P1474</f>
        <v>0</v>
      </c>
      <c r="AQ1473">
        <f>[3]Gegner!Q1474</f>
        <v>0</v>
      </c>
      <c r="AR1473">
        <f>[3]Gegner!R1474</f>
        <v>0</v>
      </c>
      <c r="AS1473">
        <f>[3]Gegner!S1474</f>
        <v>0</v>
      </c>
      <c r="AT1473">
        <f>[3]Gegner!T1474</f>
        <v>0</v>
      </c>
      <c r="AU1473">
        <f>[3]Gegner!U1474</f>
        <v>0</v>
      </c>
      <c r="AV1473">
        <f>[3]Gegner!V1474</f>
        <v>0</v>
      </c>
      <c r="AW1473">
        <f>[3]Gegner!W1474</f>
        <v>0</v>
      </c>
      <c r="AX1473">
        <f>[3]Gegner!X1474</f>
        <v>0</v>
      </c>
      <c r="AY1473">
        <f>[3]Gegner!Y1474</f>
        <v>0</v>
      </c>
      <c r="BA1473" s="12">
        <f>[3]Meisterschaftsspiele!L1473</f>
        <v>-1</v>
      </c>
      <c r="BB1473" s="23">
        <v>42457</v>
      </c>
      <c r="BC1473" s="24" t="s">
        <v>109</v>
      </c>
      <c r="BD1473" s="30" t="s">
        <v>6</v>
      </c>
      <c r="BE1473" s="145" t="s">
        <v>5</v>
      </c>
      <c r="BF1473" s="26">
        <v>3</v>
      </c>
      <c r="BG1473" s="27" t="s">
        <v>22</v>
      </c>
      <c r="BH1473" s="25">
        <v>2</v>
      </c>
      <c r="BI1473" s="12">
        <f t="shared" si="856"/>
        <v>-1</v>
      </c>
      <c r="BS1473" s="12" t="str">
        <f t="shared" si="857"/>
        <v/>
      </c>
      <c r="BT1473" s="13" t="str">
        <f t="shared" si="858"/>
        <v/>
      </c>
      <c r="BU1473" t="str">
        <f t="shared" si="859"/>
        <v/>
      </c>
      <c r="BV1473" s="19" t="str">
        <f t="shared" si="860"/>
        <v/>
      </c>
      <c r="BW1473" t="str">
        <f t="shared" si="861"/>
        <v/>
      </c>
      <c r="BX1473" t="str">
        <f t="shared" si="862"/>
        <v/>
      </c>
      <c r="BY1473" t="str">
        <f t="shared" si="863"/>
        <v/>
      </c>
      <c r="BZ1473" s="2" t="str">
        <f t="shared" si="864"/>
        <v/>
      </c>
      <c r="CA1473" s="14" t="str">
        <f t="shared" si="865"/>
        <v/>
      </c>
      <c r="CB1473" s="13" t="str">
        <f t="shared" si="866"/>
        <v/>
      </c>
      <c r="CC1473" t="str">
        <f t="shared" si="867"/>
        <v/>
      </c>
      <c r="CD1473" s="19" t="str">
        <f t="shared" si="868"/>
        <v/>
      </c>
      <c r="CE1473" t="str">
        <f t="shared" si="869"/>
        <v/>
      </c>
      <c r="CF1473" t="str">
        <f t="shared" si="870"/>
        <v/>
      </c>
      <c r="CG1473" s="1" t="str">
        <f t="shared" si="871"/>
        <v/>
      </c>
      <c r="CH1473" s="2" t="str">
        <f t="shared" si="872"/>
        <v/>
      </c>
      <c r="CI1473" s="1" t="str">
        <f t="shared" si="873"/>
        <v/>
      </c>
      <c r="CJ1473" s="12" t="str">
        <f t="shared" si="836"/>
        <v/>
      </c>
      <c r="CK1473" s="13" t="str">
        <f t="shared" si="837"/>
        <v/>
      </c>
      <c r="CL1473" t="str">
        <f t="shared" si="838"/>
        <v/>
      </c>
      <c r="CM1473" s="1" t="str">
        <f t="shared" si="839"/>
        <v/>
      </c>
      <c r="CN1473" t="str">
        <f t="shared" si="840"/>
        <v/>
      </c>
      <c r="CO1473" t="str">
        <f t="shared" si="841"/>
        <v/>
      </c>
      <c r="CP1473" t="str">
        <f t="shared" si="842"/>
        <v/>
      </c>
      <c r="CQ1473" s="2" t="str">
        <f t="shared" si="843"/>
        <v/>
      </c>
      <c r="CR1473" s="14" t="str">
        <f t="shared" si="844"/>
        <v/>
      </c>
      <c r="CS1473" s="13" t="str">
        <f t="shared" si="845"/>
        <v/>
      </c>
      <c r="CT1473" t="str">
        <f t="shared" si="846"/>
        <v/>
      </c>
      <c r="CU1473" s="1" t="str">
        <f t="shared" si="847"/>
        <v/>
      </c>
      <c r="CV1473" t="str">
        <f t="shared" si="848"/>
        <v/>
      </c>
      <c r="CW1473" t="str">
        <f t="shared" si="849"/>
        <v/>
      </c>
      <c r="CX1473" s="1" t="str">
        <f t="shared" si="850"/>
        <v/>
      </c>
      <c r="CY1473" s="2" t="str">
        <f t="shared" si="851"/>
        <v/>
      </c>
      <c r="CZ1473" s="1" t="str">
        <f t="shared" si="852"/>
        <v/>
      </c>
      <c r="DA1473" s="12" t="str">
        <f t="shared" si="853"/>
        <v/>
      </c>
      <c r="DB1473" s="13" t="str">
        <f t="shared" si="854"/>
        <v/>
      </c>
      <c r="DC1473" t="str">
        <f t="shared" si="855"/>
        <v/>
      </c>
    </row>
    <row r="1474" spans="27:107" x14ac:dyDescent="0.2">
      <c r="AA1474" t="str">
        <f>IF([3]Gegner!A1475="","",[3]Gegner!A1475)</f>
        <v/>
      </c>
      <c r="AB1474">
        <f>[3]Gegner!B1475</f>
        <v>0</v>
      </c>
      <c r="AC1474">
        <f>[3]Gegner!C1475</f>
        <v>0</v>
      </c>
      <c r="AD1474">
        <f>[3]Gegner!D1475</f>
        <v>0</v>
      </c>
      <c r="AE1474">
        <f>[3]Gegner!E1475</f>
        <v>0</v>
      </c>
      <c r="AF1474">
        <f>[3]Gegner!F1475</f>
        <v>0</v>
      </c>
      <c r="AG1474">
        <f>[3]Gegner!G1475</f>
        <v>0</v>
      </c>
      <c r="AH1474">
        <f>[3]Gegner!H1475</f>
        <v>0</v>
      </c>
      <c r="AI1474">
        <f>[3]Gegner!I1475</f>
        <v>0</v>
      </c>
      <c r="AJ1474">
        <f>[3]Gegner!J1475</f>
        <v>0</v>
      </c>
      <c r="AK1474">
        <f>[3]Gegner!K1475</f>
        <v>0</v>
      </c>
      <c r="AL1474">
        <f>[3]Gegner!L1475</f>
        <v>0</v>
      </c>
      <c r="AM1474">
        <f>[3]Gegner!M1475</f>
        <v>0</v>
      </c>
      <c r="AN1474">
        <f>[3]Gegner!N1475</f>
        <v>0</v>
      </c>
      <c r="AO1474">
        <f>[3]Gegner!O1475</f>
        <v>0</v>
      </c>
      <c r="AP1474">
        <f>[3]Gegner!P1475</f>
        <v>0</v>
      </c>
      <c r="AQ1474">
        <f>[3]Gegner!Q1475</f>
        <v>0</v>
      </c>
      <c r="AR1474">
        <f>[3]Gegner!R1475</f>
        <v>0</v>
      </c>
      <c r="AS1474">
        <f>[3]Gegner!S1475</f>
        <v>0</v>
      </c>
      <c r="AT1474">
        <f>[3]Gegner!T1475</f>
        <v>0</v>
      </c>
      <c r="AU1474">
        <f>[3]Gegner!U1475</f>
        <v>0</v>
      </c>
      <c r="AV1474">
        <f>[3]Gegner!V1475</f>
        <v>0</v>
      </c>
      <c r="AW1474">
        <f>[3]Gegner!W1475</f>
        <v>0</v>
      </c>
      <c r="AX1474">
        <f>[3]Gegner!X1475</f>
        <v>0</v>
      </c>
      <c r="AY1474">
        <f>[3]Gegner!Y1475</f>
        <v>0</v>
      </c>
      <c r="BA1474" s="12">
        <f>[3]Meisterschaftsspiele!L1474</f>
        <v>-1</v>
      </c>
      <c r="BB1474" s="23">
        <v>42463</v>
      </c>
      <c r="BC1474" s="24" t="s">
        <v>58</v>
      </c>
      <c r="BD1474" s="30" t="s">
        <v>6</v>
      </c>
      <c r="BE1474" s="145" t="s">
        <v>5</v>
      </c>
      <c r="BF1474" s="26">
        <v>3</v>
      </c>
      <c r="BG1474" s="27" t="s">
        <v>22</v>
      </c>
      <c r="BH1474" s="25">
        <v>2</v>
      </c>
      <c r="BI1474" s="12">
        <f t="shared" si="856"/>
        <v>-1</v>
      </c>
      <c r="BS1474" s="12" t="str">
        <f t="shared" si="857"/>
        <v/>
      </c>
      <c r="BT1474" s="13" t="str">
        <f t="shared" si="858"/>
        <v/>
      </c>
      <c r="BU1474" t="str">
        <f t="shared" si="859"/>
        <v/>
      </c>
      <c r="BV1474" s="19" t="str">
        <f t="shared" si="860"/>
        <v/>
      </c>
      <c r="BW1474" t="str">
        <f t="shared" si="861"/>
        <v/>
      </c>
      <c r="BX1474" t="str">
        <f t="shared" si="862"/>
        <v/>
      </c>
      <c r="BY1474" t="str">
        <f t="shared" si="863"/>
        <v/>
      </c>
      <c r="BZ1474" s="2" t="str">
        <f t="shared" si="864"/>
        <v/>
      </c>
      <c r="CA1474" s="14" t="str">
        <f t="shared" si="865"/>
        <v/>
      </c>
      <c r="CB1474" s="13" t="str">
        <f t="shared" si="866"/>
        <v/>
      </c>
      <c r="CC1474" t="str">
        <f t="shared" si="867"/>
        <v/>
      </c>
      <c r="CD1474" s="19" t="str">
        <f t="shared" si="868"/>
        <v/>
      </c>
      <c r="CE1474" t="str">
        <f t="shared" si="869"/>
        <v/>
      </c>
      <c r="CF1474" t="str">
        <f t="shared" si="870"/>
        <v/>
      </c>
      <c r="CG1474" s="1" t="str">
        <f t="shared" si="871"/>
        <v/>
      </c>
      <c r="CH1474" s="2" t="str">
        <f t="shared" si="872"/>
        <v/>
      </c>
      <c r="CI1474" s="1" t="str">
        <f t="shared" si="873"/>
        <v/>
      </c>
      <c r="CJ1474" s="12" t="str">
        <f t="shared" ref="CJ1474:CJ1537" si="874">IF(BT1474=$BK$6,BR1474,"")</f>
        <v/>
      </c>
      <c r="CK1474" s="13" t="str">
        <f t="shared" ref="CK1474:CK1537" si="875">IF(BT1474=$BK$6,BS1474,"")</f>
        <v/>
      </c>
      <c r="CL1474" t="str">
        <f t="shared" ref="CL1474:CL1537" si="876">IF(BT1474=$BK$6,BT1474,"")</f>
        <v/>
      </c>
      <c r="CM1474" s="1" t="str">
        <f t="shared" ref="CM1474:CM1537" si="877">IF(BT1474=$BK$6,BU1474,"")</f>
        <v/>
      </c>
      <c r="CN1474" t="str">
        <f t="shared" ref="CN1474:CN1537" si="878">IF(BT1474=$BK$6,BV1474,"")</f>
        <v/>
      </c>
      <c r="CO1474" t="str">
        <f t="shared" ref="CO1474:CO1537" si="879">IF(BT1474=$BK$6,BW1474,"")</f>
        <v/>
      </c>
      <c r="CP1474" t="str">
        <f t="shared" ref="CP1474:CP1537" si="880">IF(BT1474=$BK$6,BX1474,"")</f>
        <v/>
      </c>
      <c r="CQ1474" s="2" t="str">
        <f t="shared" ref="CQ1474:CQ1537" si="881">IF(BT1474=$BK$6,BY1474,"")</f>
        <v/>
      </c>
      <c r="CR1474" s="14" t="str">
        <f t="shared" ref="CR1474:CR1537" si="882">IF(BV1474=$BK$6,BR1474,"")</f>
        <v/>
      </c>
      <c r="CS1474" s="13" t="str">
        <f t="shared" ref="CS1474:CS1537" si="883">IF(BV1474=$BK$6,BS1474,"")</f>
        <v/>
      </c>
      <c r="CT1474" t="str">
        <f t="shared" ref="CT1474:CT1537" si="884">IF(BV1474=$BK$6,BT1474,"")</f>
        <v/>
      </c>
      <c r="CU1474" s="1" t="str">
        <f t="shared" ref="CU1474:CU1537" si="885">IF(BV1474=$BK$6,BU1474,"")</f>
        <v/>
      </c>
      <c r="CV1474" t="str">
        <f t="shared" ref="CV1474:CV1537" si="886">IF(BV1474=$BK$6,BV1474,"")</f>
        <v/>
      </c>
      <c r="CW1474" t="str">
        <f t="shared" ref="CW1474:CW1537" si="887">IF(BV1474=$BK$6,BW1474,"")</f>
        <v/>
      </c>
      <c r="CX1474" s="1" t="str">
        <f t="shared" ref="CX1474:CX1537" si="888">IF(BV1474=$BK$6,BX1474,"")</f>
        <v/>
      </c>
      <c r="CY1474" s="2" t="str">
        <f t="shared" ref="CY1474:CY1537" si="889">IF(BV1474=$BK$6,BY1474,"")</f>
        <v/>
      </c>
      <c r="CZ1474" s="1" t="str">
        <f t="shared" ref="CZ1474:CZ1537" si="890">IF(BV1474=$BK$6,BZ1474,"")</f>
        <v/>
      </c>
      <c r="DA1474" s="12" t="str">
        <f t="shared" ref="DA1474:DA1537" si="891">IF(CK1474=$BK$6,CI1474,"")</f>
        <v/>
      </c>
      <c r="DB1474" s="13" t="str">
        <f t="shared" ref="DB1474:DB1537" si="892">IF(CK1474=$BK$6,CJ1474,"")</f>
        <v/>
      </c>
      <c r="DC1474" t="str">
        <f t="shared" ref="DC1474:DC1537" si="893">IF(CK1474=$BK$6,CK1474,"")</f>
        <v/>
      </c>
    </row>
    <row r="1475" spans="27:107" x14ac:dyDescent="0.2">
      <c r="AA1475" t="str">
        <f>IF([3]Gegner!A1476="","",[3]Gegner!A1476)</f>
        <v/>
      </c>
      <c r="AB1475">
        <f>[3]Gegner!B1476</f>
        <v>0</v>
      </c>
      <c r="AC1475">
        <f>[3]Gegner!C1476</f>
        <v>0</v>
      </c>
      <c r="AD1475">
        <f>[3]Gegner!D1476</f>
        <v>0</v>
      </c>
      <c r="AE1475">
        <f>[3]Gegner!E1476</f>
        <v>0</v>
      </c>
      <c r="AF1475">
        <f>[3]Gegner!F1476</f>
        <v>0</v>
      </c>
      <c r="AG1475">
        <f>[3]Gegner!G1476</f>
        <v>0</v>
      </c>
      <c r="AH1475">
        <f>[3]Gegner!H1476</f>
        <v>0</v>
      </c>
      <c r="AI1475">
        <f>[3]Gegner!I1476</f>
        <v>0</v>
      </c>
      <c r="AJ1475">
        <f>[3]Gegner!J1476</f>
        <v>0</v>
      </c>
      <c r="AK1475">
        <f>[3]Gegner!K1476</f>
        <v>0</v>
      </c>
      <c r="AL1475">
        <f>[3]Gegner!L1476</f>
        <v>0</v>
      </c>
      <c r="AM1475">
        <f>[3]Gegner!M1476</f>
        <v>0</v>
      </c>
      <c r="AN1475">
        <f>[3]Gegner!N1476</f>
        <v>0</v>
      </c>
      <c r="AO1475">
        <f>[3]Gegner!O1476</f>
        <v>0</v>
      </c>
      <c r="AP1475">
        <f>[3]Gegner!P1476</f>
        <v>0</v>
      </c>
      <c r="AQ1475">
        <f>[3]Gegner!Q1476</f>
        <v>0</v>
      </c>
      <c r="AR1475">
        <f>[3]Gegner!R1476</f>
        <v>0</v>
      </c>
      <c r="AS1475">
        <f>[3]Gegner!S1476</f>
        <v>0</v>
      </c>
      <c r="AT1475">
        <f>[3]Gegner!T1476</f>
        <v>0</v>
      </c>
      <c r="AU1475">
        <f>[3]Gegner!U1476</f>
        <v>0</v>
      </c>
      <c r="AV1475">
        <f>[3]Gegner!V1476</f>
        <v>0</v>
      </c>
      <c r="AW1475">
        <f>[3]Gegner!W1476</f>
        <v>0</v>
      </c>
      <c r="AX1475">
        <f>[3]Gegner!X1476</f>
        <v>0</v>
      </c>
      <c r="AY1475">
        <f>[3]Gegner!Y1476</f>
        <v>0</v>
      </c>
      <c r="BA1475" s="12">
        <f>[3]Meisterschaftsspiele!L1475</f>
        <v>1</v>
      </c>
      <c r="BB1475" s="23">
        <v>42470</v>
      </c>
      <c r="BC1475" s="24" t="s">
        <v>64</v>
      </c>
      <c r="BD1475" s="30" t="s">
        <v>6</v>
      </c>
      <c r="BE1475" s="145" t="s">
        <v>5</v>
      </c>
      <c r="BF1475" s="26">
        <v>1</v>
      </c>
      <c r="BG1475" s="27" t="s">
        <v>22</v>
      </c>
      <c r="BH1475" s="25">
        <v>2</v>
      </c>
      <c r="BI1475" s="12">
        <f t="shared" ref="BI1475:BI1538" si="894">BA1475</f>
        <v>1</v>
      </c>
      <c r="BS1475" s="12" t="str">
        <f t="shared" ref="BS1475:BS1538" si="895">IF(BC1475=$BK$6,BA1475,"")</f>
        <v/>
      </c>
      <c r="BT1475" s="13" t="str">
        <f t="shared" ref="BT1475:BT1538" si="896">IF(BC1475=$BK$6,BB1475,"")</f>
        <v/>
      </c>
      <c r="BU1475" t="str">
        <f t="shared" ref="BU1475:BU1538" si="897">IF(BC1475=$BK$6,BC1475,"")</f>
        <v/>
      </c>
      <c r="BV1475" s="19" t="str">
        <f t="shared" ref="BV1475:BV1538" si="898">IF(BC1475=$BK$6,BD1475,"")</f>
        <v/>
      </c>
      <c r="BW1475" t="str">
        <f t="shared" ref="BW1475:BW1538" si="899">IF(BC1475=$BK$6,BE1475,"")</f>
        <v/>
      </c>
      <c r="BX1475" t="str">
        <f t="shared" ref="BX1475:BX1538" si="900">IF(BC1475=$BK$6,BF1475,"")</f>
        <v/>
      </c>
      <c r="BY1475" t="str">
        <f t="shared" ref="BY1475:BY1538" si="901">IF(BC1475=$BK$6,BG1475,"")</f>
        <v/>
      </c>
      <c r="BZ1475" s="2" t="str">
        <f t="shared" ref="BZ1475:BZ1538" si="902">IF(BC1475=$BK$6,BH1475,"")</f>
        <v/>
      </c>
      <c r="CA1475" s="14" t="str">
        <f t="shared" ref="CA1475:CA1538" si="903">IF(BE1475=$BK$6,BA1475,"")</f>
        <v/>
      </c>
      <c r="CB1475" s="13" t="str">
        <f t="shared" ref="CB1475:CB1538" si="904">IF(BE1475=$BK$6,BB1475,"")</f>
        <v/>
      </c>
      <c r="CC1475" t="str">
        <f t="shared" ref="CC1475:CC1538" si="905">IF(BE1475=$BK$6,BC1475,"")</f>
        <v/>
      </c>
      <c r="CD1475" s="19" t="str">
        <f t="shared" ref="CD1475:CD1538" si="906">IF(BE1475=$BK$6,BD1475,"")</f>
        <v/>
      </c>
      <c r="CE1475" t="str">
        <f t="shared" ref="CE1475:CE1538" si="907">IF(BE1475=$BK$6,BE1475,"")</f>
        <v/>
      </c>
      <c r="CF1475" t="str">
        <f t="shared" ref="CF1475:CF1538" si="908">IF(BE1475=$BK$6,BF1475,"")</f>
        <v/>
      </c>
      <c r="CG1475" s="1" t="str">
        <f t="shared" ref="CG1475:CG1538" si="909">IF(BE1475=$BK$6,BG1475,"")</f>
        <v/>
      </c>
      <c r="CH1475" s="2" t="str">
        <f t="shared" ref="CH1475:CH1538" si="910">IF(BE1475=$BK$6,BH1475,"")</f>
        <v/>
      </c>
      <c r="CI1475" s="1" t="str">
        <f t="shared" ref="CI1475:CI1538" si="911">IF(BE1475=$BK$6,BI1475,"")</f>
        <v/>
      </c>
      <c r="CJ1475" s="12" t="str">
        <f t="shared" si="874"/>
        <v/>
      </c>
      <c r="CK1475" s="13" t="str">
        <f t="shared" si="875"/>
        <v/>
      </c>
      <c r="CL1475" t="str">
        <f t="shared" si="876"/>
        <v/>
      </c>
      <c r="CM1475" s="1" t="str">
        <f t="shared" si="877"/>
        <v/>
      </c>
      <c r="CN1475" t="str">
        <f t="shared" si="878"/>
        <v/>
      </c>
      <c r="CO1475" t="str">
        <f t="shared" si="879"/>
        <v/>
      </c>
      <c r="CP1475" t="str">
        <f t="shared" si="880"/>
        <v/>
      </c>
      <c r="CQ1475" s="2" t="str">
        <f t="shared" si="881"/>
        <v/>
      </c>
      <c r="CR1475" s="14" t="str">
        <f t="shared" si="882"/>
        <v/>
      </c>
      <c r="CS1475" s="13" t="str">
        <f t="shared" si="883"/>
        <v/>
      </c>
      <c r="CT1475" t="str">
        <f t="shared" si="884"/>
        <v/>
      </c>
      <c r="CU1475" s="1" t="str">
        <f t="shared" si="885"/>
        <v/>
      </c>
      <c r="CV1475" t="str">
        <f t="shared" si="886"/>
        <v/>
      </c>
      <c r="CW1475" t="str">
        <f t="shared" si="887"/>
        <v/>
      </c>
      <c r="CX1475" s="1" t="str">
        <f t="shared" si="888"/>
        <v/>
      </c>
      <c r="CY1475" s="2" t="str">
        <f t="shared" si="889"/>
        <v/>
      </c>
      <c r="CZ1475" s="1" t="str">
        <f t="shared" si="890"/>
        <v/>
      </c>
      <c r="DA1475" s="12" t="str">
        <f t="shared" si="891"/>
        <v/>
      </c>
      <c r="DB1475" s="13" t="str">
        <f t="shared" si="892"/>
        <v/>
      </c>
      <c r="DC1475" t="str">
        <f t="shared" si="893"/>
        <v/>
      </c>
    </row>
    <row r="1476" spans="27:107" x14ac:dyDescent="0.2">
      <c r="AA1476" t="str">
        <f>IF([3]Gegner!A1477="","",[3]Gegner!A1477)</f>
        <v/>
      </c>
      <c r="AB1476">
        <f>[3]Gegner!B1477</f>
        <v>0</v>
      </c>
      <c r="AC1476">
        <f>[3]Gegner!C1477</f>
        <v>0</v>
      </c>
      <c r="AD1476">
        <f>[3]Gegner!D1477</f>
        <v>0</v>
      </c>
      <c r="AE1476">
        <f>[3]Gegner!E1477</f>
        <v>0</v>
      </c>
      <c r="AF1476">
        <f>[3]Gegner!F1477</f>
        <v>0</v>
      </c>
      <c r="AG1476">
        <f>[3]Gegner!G1477</f>
        <v>0</v>
      </c>
      <c r="AH1476">
        <f>[3]Gegner!H1477</f>
        <v>0</v>
      </c>
      <c r="AI1476">
        <f>[3]Gegner!I1477</f>
        <v>0</v>
      </c>
      <c r="AJ1476">
        <f>[3]Gegner!J1477</f>
        <v>0</v>
      </c>
      <c r="AK1476">
        <f>[3]Gegner!K1477</f>
        <v>0</v>
      </c>
      <c r="AL1476">
        <f>[3]Gegner!L1477</f>
        <v>0</v>
      </c>
      <c r="AM1476">
        <f>[3]Gegner!M1477</f>
        <v>0</v>
      </c>
      <c r="AN1476">
        <f>[3]Gegner!N1477</f>
        <v>0</v>
      </c>
      <c r="AO1476">
        <f>[3]Gegner!O1477</f>
        <v>0</v>
      </c>
      <c r="AP1476">
        <f>[3]Gegner!P1477</f>
        <v>0</v>
      </c>
      <c r="AQ1476">
        <f>[3]Gegner!Q1477</f>
        <v>0</v>
      </c>
      <c r="AR1476">
        <f>[3]Gegner!R1477</f>
        <v>0</v>
      </c>
      <c r="AS1476">
        <f>[3]Gegner!S1477</f>
        <v>0</v>
      </c>
      <c r="AT1476">
        <f>[3]Gegner!T1477</f>
        <v>0</v>
      </c>
      <c r="AU1476">
        <f>[3]Gegner!U1477</f>
        <v>0</v>
      </c>
      <c r="AV1476">
        <f>[3]Gegner!V1477</f>
        <v>0</v>
      </c>
      <c r="AW1476">
        <f>[3]Gegner!W1477</f>
        <v>0</v>
      </c>
      <c r="AX1476">
        <f>[3]Gegner!X1477</f>
        <v>0</v>
      </c>
      <c r="AY1476">
        <f>[3]Gegner!Y1477</f>
        <v>0</v>
      </c>
      <c r="BA1476" s="12">
        <f>[3]Meisterschaftsspiele!L1476</f>
        <v>-3</v>
      </c>
      <c r="BB1476" s="23">
        <v>42477</v>
      </c>
      <c r="BC1476" s="24" t="s">
        <v>146</v>
      </c>
      <c r="BD1476" s="30" t="s">
        <v>6</v>
      </c>
      <c r="BE1476" s="145" t="s">
        <v>5</v>
      </c>
      <c r="BF1476" s="26">
        <v>3</v>
      </c>
      <c r="BG1476" s="27" t="s">
        <v>22</v>
      </c>
      <c r="BH1476" s="25">
        <v>0</v>
      </c>
      <c r="BI1476" s="12">
        <f t="shared" si="894"/>
        <v>-3</v>
      </c>
      <c r="BS1476" s="12" t="str">
        <f t="shared" si="895"/>
        <v/>
      </c>
      <c r="BT1476" s="13" t="str">
        <f t="shared" si="896"/>
        <v/>
      </c>
      <c r="BU1476" t="str">
        <f t="shared" si="897"/>
        <v/>
      </c>
      <c r="BV1476" s="19" t="str">
        <f t="shared" si="898"/>
        <v/>
      </c>
      <c r="BW1476" t="str">
        <f t="shared" si="899"/>
        <v/>
      </c>
      <c r="BX1476" t="str">
        <f t="shared" si="900"/>
        <v/>
      </c>
      <c r="BY1476" t="str">
        <f t="shared" si="901"/>
        <v/>
      </c>
      <c r="BZ1476" s="2" t="str">
        <f t="shared" si="902"/>
        <v/>
      </c>
      <c r="CA1476" s="14" t="str">
        <f t="shared" si="903"/>
        <v/>
      </c>
      <c r="CB1476" s="13" t="str">
        <f t="shared" si="904"/>
        <v/>
      </c>
      <c r="CC1476" t="str">
        <f t="shared" si="905"/>
        <v/>
      </c>
      <c r="CD1476" s="19" t="str">
        <f t="shared" si="906"/>
        <v/>
      </c>
      <c r="CE1476" t="str">
        <f t="shared" si="907"/>
        <v/>
      </c>
      <c r="CF1476" t="str">
        <f t="shared" si="908"/>
        <v/>
      </c>
      <c r="CG1476" s="1" t="str">
        <f t="shared" si="909"/>
        <v/>
      </c>
      <c r="CH1476" s="2" t="str">
        <f t="shared" si="910"/>
        <v/>
      </c>
      <c r="CI1476" s="1" t="str">
        <f t="shared" si="911"/>
        <v/>
      </c>
      <c r="CJ1476" s="12" t="str">
        <f t="shared" si="874"/>
        <v/>
      </c>
      <c r="CK1476" s="13" t="str">
        <f t="shared" si="875"/>
        <v/>
      </c>
      <c r="CL1476" t="str">
        <f t="shared" si="876"/>
        <v/>
      </c>
      <c r="CM1476" s="1" t="str">
        <f t="shared" si="877"/>
        <v/>
      </c>
      <c r="CN1476" t="str">
        <f t="shared" si="878"/>
        <v/>
      </c>
      <c r="CO1476" t="str">
        <f t="shared" si="879"/>
        <v/>
      </c>
      <c r="CP1476" t="str">
        <f t="shared" si="880"/>
        <v/>
      </c>
      <c r="CQ1476" s="2" t="str">
        <f t="shared" si="881"/>
        <v/>
      </c>
      <c r="CR1476" s="14" t="str">
        <f t="shared" si="882"/>
        <v/>
      </c>
      <c r="CS1476" s="13" t="str">
        <f t="shared" si="883"/>
        <v/>
      </c>
      <c r="CT1476" t="str">
        <f t="shared" si="884"/>
        <v/>
      </c>
      <c r="CU1476" s="1" t="str">
        <f t="shared" si="885"/>
        <v/>
      </c>
      <c r="CV1476" t="str">
        <f t="shared" si="886"/>
        <v/>
      </c>
      <c r="CW1476" t="str">
        <f t="shared" si="887"/>
        <v/>
      </c>
      <c r="CX1476" s="1" t="str">
        <f t="shared" si="888"/>
        <v/>
      </c>
      <c r="CY1476" s="2" t="str">
        <f t="shared" si="889"/>
        <v/>
      </c>
      <c r="CZ1476" s="1" t="str">
        <f t="shared" si="890"/>
        <v/>
      </c>
      <c r="DA1476" s="12" t="str">
        <f t="shared" si="891"/>
        <v/>
      </c>
      <c r="DB1476" s="13" t="str">
        <f t="shared" si="892"/>
        <v/>
      </c>
      <c r="DC1476" t="str">
        <f t="shared" si="893"/>
        <v/>
      </c>
    </row>
    <row r="1477" spans="27:107" x14ac:dyDescent="0.2">
      <c r="AA1477" t="str">
        <f>IF([3]Gegner!A1478="","",[3]Gegner!A1478)</f>
        <v/>
      </c>
      <c r="AB1477">
        <f>[3]Gegner!B1478</f>
        <v>0</v>
      </c>
      <c r="AC1477">
        <f>[3]Gegner!C1478</f>
        <v>0</v>
      </c>
      <c r="AD1477">
        <f>[3]Gegner!D1478</f>
        <v>0</v>
      </c>
      <c r="AE1477">
        <f>[3]Gegner!E1478</f>
        <v>0</v>
      </c>
      <c r="AF1477">
        <f>[3]Gegner!F1478</f>
        <v>0</v>
      </c>
      <c r="AG1477">
        <f>[3]Gegner!G1478</f>
        <v>0</v>
      </c>
      <c r="AH1477">
        <f>[3]Gegner!H1478</f>
        <v>0</v>
      </c>
      <c r="AI1477">
        <f>[3]Gegner!I1478</f>
        <v>0</v>
      </c>
      <c r="AJ1477">
        <f>[3]Gegner!J1478</f>
        <v>0</v>
      </c>
      <c r="AK1477">
        <f>[3]Gegner!K1478</f>
        <v>0</v>
      </c>
      <c r="AL1477">
        <f>[3]Gegner!L1478</f>
        <v>0</v>
      </c>
      <c r="AM1477">
        <f>[3]Gegner!M1478</f>
        <v>0</v>
      </c>
      <c r="AN1477">
        <f>[3]Gegner!N1478</f>
        <v>0</v>
      </c>
      <c r="AO1477">
        <f>[3]Gegner!O1478</f>
        <v>0</v>
      </c>
      <c r="AP1477">
        <f>[3]Gegner!P1478</f>
        <v>0</v>
      </c>
      <c r="AQ1477">
        <f>[3]Gegner!Q1478</f>
        <v>0</v>
      </c>
      <c r="AR1477">
        <f>[3]Gegner!R1478</f>
        <v>0</v>
      </c>
      <c r="AS1477">
        <f>[3]Gegner!S1478</f>
        <v>0</v>
      </c>
      <c r="AT1477">
        <f>[3]Gegner!T1478</f>
        <v>0</v>
      </c>
      <c r="AU1477">
        <f>[3]Gegner!U1478</f>
        <v>0</v>
      </c>
      <c r="AV1477">
        <f>[3]Gegner!V1478</f>
        <v>0</v>
      </c>
      <c r="AW1477">
        <f>[3]Gegner!W1478</f>
        <v>0</v>
      </c>
      <c r="AX1477">
        <f>[3]Gegner!X1478</f>
        <v>0</v>
      </c>
      <c r="AY1477">
        <f>[3]Gegner!Y1478</f>
        <v>0</v>
      </c>
      <c r="BA1477" s="12">
        <f>[3]Meisterschaftsspiele!L1477</f>
        <v>-4</v>
      </c>
      <c r="BB1477" s="23">
        <v>42484</v>
      </c>
      <c r="BC1477" s="24" t="s">
        <v>106</v>
      </c>
      <c r="BD1477" s="30" t="s">
        <v>6</v>
      </c>
      <c r="BE1477" s="145" t="s">
        <v>5</v>
      </c>
      <c r="BF1477" s="26">
        <v>4</v>
      </c>
      <c r="BG1477" s="27" t="s">
        <v>22</v>
      </c>
      <c r="BH1477" s="25">
        <v>0</v>
      </c>
      <c r="BI1477" s="12">
        <f t="shared" si="894"/>
        <v>-4</v>
      </c>
      <c r="BS1477" s="12" t="str">
        <f t="shared" si="895"/>
        <v/>
      </c>
      <c r="BT1477" s="13" t="str">
        <f t="shared" si="896"/>
        <v/>
      </c>
      <c r="BU1477" t="str">
        <f t="shared" si="897"/>
        <v/>
      </c>
      <c r="BV1477" s="19" t="str">
        <f t="shared" si="898"/>
        <v/>
      </c>
      <c r="BW1477" t="str">
        <f t="shared" si="899"/>
        <v/>
      </c>
      <c r="BX1477" t="str">
        <f t="shared" si="900"/>
        <v/>
      </c>
      <c r="BY1477" t="str">
        <f t="shared" si="901"/>
        <v/>
      </c>
      <c r="BZ1477" s="2" t="str">
        <f t="shared" si="902"/>
        <v/>
      </c>
      <c r="CA1477" s="14" t="str">
        <f t="shared" si="903"/>
        <v/>
      </c>
      <c r="CB1477" s="13" t="str">
        <f t="shared" si="904"/>
        <v/>
      </c>
      <c r="CC1477" t="str">
        <f t="shared" si="905"/>
        <v/>
      </c>
      <c r="CD1477" s="19" t="str">
        <f t="shared" si="906"/>
        <v/>
      </c>
      <c r="CE1477" t="str">
        <f t="shared" si="907"/>
        <v/>
      </c>
      <c r="CF1477" t="str">
        <f t="shared" si="908"/>
        <v/>
      </c>
      <c r="CG1477" s="1" t="str">
        <f t="shared" si="909"/>
        <v/>
      </c>
      <c r="CH1477" s="2" t="str">
        <f t="shared" si="910"/>
        <v/>
      </c>
      <c r="CI1477" s="1" t="str">
        <f t="shared" si="911"/>
        <v/>
      </c>
      <c r="CJ1477" s="12" t="str">
        <f t="shared" si="874"/>
        <v/>
      </c>
      <c r="CK1477" s="13" t="str">
        <f t="shared" si="875"/>
        <v/>
      </c>
      <c r="CL1477" t="str">
        <f t="shared" si="876"/>
        <v/>
      </c>
      <c r="CM1477" s="1" t="str">
        <f t="shared" si="877"/>
        <v/>
      </c>
      <c r="CN1477" t="str">
        <f t="shared" si="878"/>
        <v/>
      </c>
      <c r="CO1477" t="str">
        <f t="shared" si="879"/>
        <v/>
      </c>
      <c r="CP1477" t="str">
        <f t="shared" si="880"/>
        <v/>
      </c>
      <c r="CQ1477" s="2" t="str">
        <f t="shared" si="881"/>
        <v/>
      </c>
      <c r="CR1477" s="14" t="str">
        <f t="shared" si="882"/>
        <v/>
      </c>
      <c r="CS1477" s="13" t="str">
        <f t="shared" si="883"/>
        <v/>
      </c>
      <c r="CT1477" t="str">
        <f t="shared" si="884"/>
        <v/>
      </c>
      <c r="CU1477" s="1" t="str">
        <f t="shared" si="885"/>
        <v/>
      </c>
      <c r="CV1477" t="str">
        <f t="shared" si="886"/>
        <v/>
      </c>
      <c r="CW1477" t="str">
        <f t="shared" si="887"/>
        <v/>
      </c>
      <c r="CX1477" s="1" t="str">
        <f t="shared" si="888"/>
        <v/>
      </c>
      <c r="CY1477" s="2" t="str">
        <f t="shared" si="889"/>
        <v/>
      </c>
      <c r="CZ1477" s="1" t="str">
        <f t="shared" si="890"/>
        <v/>
      </c>
      <c r="DA1477" s="12" t="str">
        <f t="shared" si="891"/>
        <v/>
      </c>
      <c r="DB1477" s="13" t="str">
        <f t="shared" si="892"/>
        <v/>
      </c>
      <c r="DC1477" t="str">
        <f t="shared" si="893"/>
        <v/>
      </c>
    </row>
    <row r="1478" spans="27:107" x14ac:dyDescent="0.2">
      <c r="AA1478" t="str">
        <f>IF([3]Gegner!A1479="","",[3]Gegner!A1479)</f>
        <v/>
      </c>
      <c r="AB1478">
        <f>[3]Gegner!B1479</f>
        <v>0</v>
      </c>
      <c r="AC1478">
        <f>[3]Gegner!C1479</f>
        <v>0</v>
      </c>
      <c r="AD1478">
        <f>[3]Gegner!D1479</f>
        <v>0</v>
      </c>
      <c r="AE1478">
        <f>[3]Gegner!E1479</f>
        <v>0</v>
      </c>
      <c r="AF1478">
        <f>[3]Gegner!F1479</f>
        <v>0</v>
      </c>
      <c r="AG1478">
        <f>[3]Gegner!G1479</f>
        <v>0</v>
      </c>
      <c r="AH1478">
        <f>[3]Gegner!H1479</f>
        <v>0</v>
      </c>
      <c r="AI1478">
        <f>[3]Gegner!I1479</f>
        <v>0</v>
      </c>
      <c r="AJ1478">
        <f>[3]Gegner!J1479</f>
        <v>0</v>
      </c>
      <c r="AK1478">
        <f>[3]Gegner!K1479</f>
        <v>0</v>
      </c>
      <c r="AL1478">
        <f>[3]Gegner!L1479</f>
        <v>0</v>
      </c>
      <c r="AM1478">
        <f>[3]Gegner!M1479</f>
        <v>0</v>
      </c>
      <c r="AN1478">
        <f>[3]Gegner!N1479</f>
        <v>0</v>
      </c>
      <c r="AO1478">
        <f>[3]Gegner!O1479</f>
        <v>0</v>
      </c>
      <c r="AP1478">
        <f>[3]Gegner!P1479</f>
        <v>0</v>
      </c>
      <c r="AQ1478">
        <f>[3]Gegner!Q1479</f>
        <v>0</v>
      </c>
      <c r="AR1478">
        <f>[3]Gegner!R1479</f>
        <v>0</v>
      </c>
      <c r="AS1478">
        <f>[3]Gegner!S1479</f>
        <v>0</v>
      </c>
      <c r="AT1478">
        <f>[3]Gegner!T1479</f>
        <v>0</v>
      </c>
      <c r="AU1478">
        <f>[3]Gegner!U1479</f>
        <v>0</v>
      </c>
      <c r="AV1478">
        <f>[3]Gegner!V1479</f>
        <v>0</v>
      </c>
      <c r="AW1478">
        <f>[3]Gegner!W1479</f>
        <v>0</v>
      </c>
      <c r="AX1478">
        <f>[3]Gegner!X1479</f>
        <v>0</v>
      </c>
      <c r="AY1478">
        <f>[3]Gegner!Y1479</f>
        <v>0</v>
      </c>
      <c r="BA1478" s="12">
        <f>[3]Meisterschaftsspiele!L1478</f>
        <v>4</v>
      </c>
      <c r="BB1478" s="23">
        <v>42494</v>
      </c>
      <c r="BC1478" s="24" t="s">
        <v>108</v>
      </c>
      <c r="BD1478" s="30" t="s">
        <v>6</v>
      </c>
      <c r="BE1478" s="145" t="s">
        <v>5</v>
      </c>
      <c r="BF1478" s="26">
        <v>0</v>
      </c>
      <c r="BG1478" s="27" t="s">
        <v>22</v>
      </c>
      <c r="BH1478" s="25">
        <v>4</v>
      </c>
      <c r="BI1478" s="12">
        <f t="shared" si="894"/>
        <v>4</v>
      </c>
      <c r="BS1478" s="12" t="str">
        <f t="shared" si="895"/>
        <v/>
      </c>
      <c r="BT1478" s="13" t="str">
        <f t="shared" si="896"/>
        <v/>
      </c>
      <c r="BU1478" t="str">
        <f t="shared" si="897"/>
        <v/>
      </c>
      <c r="BV1478" s="19" t="str">
        <f t="shared" si="898"/>
        <v/>
      </c>
      <c r="BW1478" t="str">
        <f t="shared" si="899"/>
        <v/>
      </c>
      <c r="BX1478" t="str">
        <f t="shared" si="900"/>
        <v/>
      </c>
      <c r="BY1478" t="str">
        <f t="shared" si="901"/>
        <v/>
      </c>
      <c r="BZ1478" s="2" t="str">
        <f t="shared" si="902"/>
        <v/>
      </c>
      <c r="CA1478" s="14" t="str">
        <f t="shared" si="903"/>
        <v/>
      </c>
      <c r="CB1478" s="13" t="str">
        <f t="shared" si="904"/>
        <v/>
      </c>
      <c r="CC1478" t="str">
        <f t="shared" si="905"/>
        <v/>
      </c>
      <c r="CD1478" s="19" t="str">
        <f t="shared" si="906"/>
        <v/>
      </c>
      <c r="CE1478" t="str">
        <f t="shared" si="907"/>
        <v/>
      </c>
      <c r="CF1478" t="str">
        <f t="shared" si="908"/>
        <v/>
      </c>
      <c r="CG1478" s="1" t="str">
        <f t="shared" si="909"/>
        <v/>
      </c>
      <c r="CH1478" s="2" t="str">
        <f t="shared" si="910"/>
        <v/>
      </c>
      <c r="CI1478" s="1" t="str">
        <f t="shared" si="911"/>
        <v/>
      </c>
      <c r="CJ1478" s="12" t="str">
        <f t="shared" si="874"/>
        <v/>
      </c>
      <c r="CK1478" s="13" t="str">
        <f t="shared" si="875"/>
        <v/>
      </c>
      <c r="CL1478" t="str">
        <f t="shared" si="876"/>
        <v/>
      </c>
      <c r="CM1478" s="1" t="str">
        <f t="shared" si="877"/>
        <v/>
      </c>
      <c r="CN1478" t="str">
        <f t="shared" si="878"/>
        <v/>
      </c>
      <c r="CO1478" t="str">
        <f t="shared" si="879"/>
        <v/>
      </c>
      <c r="CP1478" t="str">
        <f t="shared" si="880"/>
        <v/>
      </c>
      <c r="CQ1478" s="2" t="str">
        <f t="shared" si="881"/>
        <v/>
      </c>
      <c r="CR1478" s="14" t="str">
        <f t="shared" si="882"/>
        <v/>
      </c>
      <c r="CS1478" s="13" t="str">
        <f t="shared" si="883"/>
        <v/>
      </c>
      <c r="CT1478" t="str">
        <f t="shared" si="884"/>
        <v/>
      </c>
      <c r="CU1478" s="1" t="str">
        <f t="shared" si="885"/>
        <v/>
      </c>
      <c r="CV1478" t="str">
        <f t="shared" si="886"/>
        <v/>
      </c>
      <c r="CW1478" t="str">
        <f t="shared" si="887"/>
        <v/>
      </c>
      <c r="CX1478" s="1" t="str">
        <f t="shared" si="888"/>
        <v/>
      </c>
      <c r="CY1478" s="2" t="str">
        <f t="shared" si="889"/>
        <v/>
      </c>
      <c r="CZ1478" s="1" t="str">
        <f t="shared" si="890"/>
        <v/>
      </c>
      <c r="DA1478" s="12" t="str">
        <f t="shared" si="891"/>
        <v/>
      </c>
      <c r="DB1478" s="13" t="str">
        <f t="shared" si="892"/>
        <v/>
      </c>
      <c r="DC1478" t="str">
        <f t="shared" si="893"/>
        <v/>
      </c>
    </row>
    <row r="1479" spans="27:107" x14ac:dyDescent="0.2">
      <c r="AA1479" t="str">
        <f>IF([3]Gegner!A1480="","",[3]Gegner!A1480)</f>
        <v/>
      </c>
      <c r="AB1479">
        <f>[3]Gegner!B1480</f>
        <v>0</v>
      </c>
      <c r="AC1479">
        <f>[3]Gegner!C1480</f>
        <v>0</v>
      </c>
      <c r="AD1479">
        <f>[3]Gegner!D1480</f>
        <v>0</v>
      </c>
      <c r="AE1479">
        <f>[3]Gegner!E1480</f>
        <v>0</v>
      </c>
      <c r="AF1479">
        <f>[3]Gegner!F1480</f>
        <v>0</v>
      </c>
      <c r="AG1479">
        <f>[3]Gegner!G1480</f>
        <v>0</v>
      </c>
      <c r="AH1479">
        <f>[3]Gegner!H1480</f>
        <v>0</v>
      </c>
      <c r="AI1479">
        <f>[3]Gegner!I1480</f>
        <v>0</v>
      </c>
      <c r="AJ1479">
        <f>[3]Gegner!J1480</f>
        <v>0</v>
      </c>
      <c r="AK1479">
        <f>[3]Gegner!K1480</f>
        <v>0</v>
      </c>
      <c r="AL1479">
        <f>[3]Gegner!L1480</f>
        <v>0</v>
      </c>
      <c r="AM1479">
        <f>[3]Gegner!M1480</f>
        <v>0</v>
      </c>
      <c r="AN1479">
        <f>[3]Gegner!N1480</f>
        <v>0</v>
      </c>
      <c r="AO1479">
        <f>[3]Gegner!O1480</f>
        <v>0</v>
      </c>
      <c r="AP1479">
        <f>[3]Gegner!P1480</f>
        <v>0</v>
      </c>
      <c r="AQ1479">
        <f>[3]Gegner!Q1480</f>
        <v>0</v>
      </c>
      <c r="AR1479">
        <f>[3]Gegner!R1480</f>
        <v>0</v>
      </c>
      <c r="AS1479">
        <f>[3]Gegner!S1480</f>
        <v>0</v>
      </c>
      <c r="AT1479">
        <f>[3]Gegner!T1480</f>
        <v>0</v>
      </c>
      <c r="AU1479">
        <f>[3]Gegner!U1480</f>
        <v>0</v>
      </c>
      <c r="AV1479">
        <f>[3]Gegner!V1480</f>
        <v>0</v>
      </c>
      <c r="AW1479">
        <f>[3]Gegner!W1480</f>
        <v>0</v>
      </c>
      <c r="AX1479">
        <f>[3]Gegner!X1480</f>
        <v>0</v>
      </c>
      <c r="AY1479">
        <f>[3]Gegner!Y1480</f>
        <v>0</v>
      </c>
      <c r="BA1479" s="12">
        <f>[3]Meisterschaftsspiele!L1479</f>
        <v>-2</v>
      </c>
      <c r="BB1479" s="23">
        <v>42504</v>
      </c>
      <c r="BC1479" s="24" t="s">
        <v>82</v>
      </c>
      <c r="BD1479" s="30" t="s">
        <v>6</v>
      </c>
      <c r="BE1479" s="145" t="s">
        <v>5</v>
      </c>
      <c r="BF1479" s="26">
        <v>3</v>
      </c>
      <c r="BG1479" s="27" t="s">
        <v>22</v>
      </c>
      <c r="BH1479" s="25">
        <v>1</v>
      </c>
      <c r="BI1479" s="12">
        <f t="shared" si="894"/>
        <v>-2</v>
      </c>
      <c r="BS1479" s="12" t="str">
        <f t="shared" si="895"/>
        <v/>
      </c>
      <c r="BT1479" s="13" t="str">
        <f t="shared" si="896"/>
        <v/>
      </c>
      <c r="BU1479" t="str">
        <f t="shared" si="897"/>
        <v/>
      </c>
      <c r="BV1479" s="19" t="str">
        <f t="shared" si="898"/>
        <v/>
      </c>
      <c r="BW1479" t="str">
        <f t="shared" si="899"/>
        <v/>
      </c>
      <c r="BX1479" t="str">
        <f t="shared" si="900"/>
        <v/>
      </c>
      <c r="BY1479" t="str">
        <f t="shared" si="901"/>
        <v/>
      </c>
      <c r="BZ1479" s="2" t="str">
        <f t="shared" si="902"/>
        <v/>
      </c>
      <c r="CA1479" s="14" t="str">
        <f t="shared" si="903"/>
        <v/>
      </c>
      <c r="CB1479" s="13" t="str">
        <f t="shared" si="904"/>
        <v/>
      </c>
      <c r="CC1479" t="str">
        <f t="shared" si="905"/>
        <v/>
      </c>
      <c r="CD1479" s="19" t="str">
        <f t="shared" si="906"/>
        <v/>
      </c>
      <c r="CE1479" t="str">
        <f t="shared" si="907"/>
        <v/>
      </c>
      <c r="CF1479" t="str">
        <f t="shared" si="908"/>
        <v/>
      </c>
      <c r="CG1479" s="1" t="str">
        <f t="shared" si="909"/>
        <v/>
      </c>
      <c r="CH1479" s="2" t="str">
        <f t="shared" si="910"/>
        <v/>
      </c>
      <c r="CI1479" s="1" t="str">
        <f t="shared" si="911"/>
        <v/>
      </c>
      <c r="CJ1479" s="12" t="str">
        <f t="shared" si="874"/>
        <v/>
      </c>
      <c r="CK1479" s="13" t="str">
        <f t="shared" si="875"/>
        <v/>
      </c>
      <c r="CL1479" t="str">
        <f t="shared" si="876"/>
        <v/>
      </c>
      <c r="CM1479" s="1" t="str">
        <f t="shared" si="877"/>
        <v/>
      </c>
      <c r="CN1479" t="str">
        <f t="shared" si="878"/>
        <v/>
      </c>
      <c r="CO1479" t="str">
        <f t="shared" si="879"/>
        <v/>
      </c>
      <c r="CP1479" t="str">
        <f t="shared" si="880"/>
        <v/>
      </c>
      <c r="CQ1479" s="2" t="str">
        <f t="shared" si="881"/>
        <v/>
      </c>
      <c r="CR1479" s="14" t="str">
        <f t="shared" si="882"/>
        <v/>
      </c>
      <c r="CS1479" s="13" t="str">
        <f t="shared" si="883"/>
        <v/>
      </c>
      <c r="CT1479" t="str">
        <f t="shared" si="884"/>
        <v/>
      </c>
      <c r="CU1479" s="1" t="str">
        <f t="shared" si="885"/>
        <v/>
      </c>
      <c r="CV1479" t="str">
        <f t="shared" si="886"/>
        <v/>
      </c>
      <c r="CW1479" t="str">
        <f t="shared" si="887"/>
        <v/>
      </c>
      <c r="CX1479" s="1" t="str">
        <f t="shared" si="888"/>
        <v/>
      </c>
      <c r="CY1479" s="2" t="str">
        <f t="shared" si="889"/>
        <v/>
      </c>
      <c r="CZ1479" s="1" t="str">
        <f t="shared" si="890"/>
        <v/>
      </c>
      <c r="DA1479" s="12" t="str">
        <f t="shared" si="891"/>
        <v/>
      </c>
      <c r="DB1479" s="13" t="str">
        <f t="shared" si="892"/>
        <v/>
      </c>
      <c r="DC1479" t="str">
        <f t="shared" si="893"/>
        <v/>
      </c>
    </row>
    <row r="1480" spans="27:107" x14ac:dyDescent="0.2">
      <c r="AA1480" t="str">
        <f>IF([3]Gegner!A1481="","",[3]Gegner!A1481)</f>
        <v/>
      </c>
      <c r="AB1480">
        <f>[3]Gegner!B1481</f>
        <v>0</v>
      </c>
      <c r="AC1480">
        <f>[3]Gegner!C1481</f>
        <v>0</v>
      </c>
      <c r="AD1480">
        <f>[3]Gegner!D1481</f>
        <v>0</v>
      </c>
      <c r="AE1480">
        <f>[3]Gegner!E1481</f>
        <v>0</v>
      </c>
      <c r="AF1480">
        <f>[3]Gegner!F1481</f>
        <v>0</v>
      </c>
      <c r="AG1480">
        <f>[3]Gegner!G1481</f>
        <v>0</v>
      </c>
      <c r="AH1480">
        <f>[3]Gegner!H1481</f>
        <v>0</v>
      </c>
      <c r="AI1480">
        <f>[3]Gegner!I1481</f>
        <v>0</v>
      </c>
      <c r="AJ1480">
        <f>[3]Gegner!J1481</f>
        <v>0</v>
      </c>
      <c r="AK1480">
        <f>[3]Gegner!K1481</f>
        <v>0</v>
      </c>
      <c r="AL1480">
        <f>[3]Gegner!L1481</f>
        <v>0</v>
      </c>
      <c r="AM1480">
        <f>[3]Gegner!M1481</f>
        <v>0</v>
      </c>
      <c r="AN1480">
        <f>[3]Gegner!N1481</f>
        <v>0</v>
      </c>
      <c r="AO1480">
        <f>[3]Gegner!O1481</f>
        <v>0</v>
      </c>
      <c r="AP1480">
        <f>[3]Gegner!P1481</f>
        <v>0</v>
      </c>
      <c r="AQ1480">
        <f>[3]Gegner!Q1481</f>
        <v>0</v>
      </c>
      <c r="AR1480">
        <f>[3]Gegner!R1481</f>
        <v>0</v>
      </c>
      <c r="AS1480">
        <f>[3]Gegner!S1481</f>
        <v>0</v>
      </c>
      <c r="AT1480">
        <f>[3]Gegner!T1481</f>
        <v>0</v>
      </c>
      <c r="AU1480">
        <f>[3]Gegner!U1481</f>
        <v>0</v>
      </c>
      <c r="AV1480">
        <f>[3]Gegner!V1481</f>
        <v>0</v>
      </c>
      <c r="AW1480">
        <f>[3]Gegner!W1481</f>
        <v>0</v>
      </c>
      <c r="AX1480">
        <f>[3]Gegner!X1481</f>
        <v>0</v>
      </c>
      <c r="AY1480">
        <f>[3]Gegner!Y1481</f>
        <v>0</v>
      </c>
      <c r="BA1480" s="12">
        <f>[3]Meisterschaftsspiele!L1480</f>
        <v>-2</v>
      </c>
      <c r="BB1480" s="23">
        <v>42508</v>
      </c>
      <c r="BC1480" s="24" t="s">
        <v>48</v>
      </c>
      <c r="BD1480" s="30" t="s">
        <v>6</v>
      </c>
      <c r="BE1480" s="145" t="s">
        <v>5</v>
      </c>
      <c r="BF1480" s="26">
        <v>3</v>
      </c>
      <c r="BG1480" s="27" t="s">
        <v>22</v>
      </c>
      <c r="BH1480" s="25">
        <v>1</v>
      </c>
      <c r="BI1480" s="12">
        <f t="shared" si="894"/>
        <v>-2</v>
      </c>
      <c r="BS1480" s="12" t="str">
        <f t="shared" si="895"/>
        <v/>
      </c>
      <c r="BT1480" s="13" t="str">
        <f t="shared" si="896"/>
        <v/>
      </c>
      <c r="BU1480" t="str">
        <f t="shared" si="897"/>
        <v/>
      </c>
      <c r="BV1480" s="19" t="str">
        <f t="shared" si="898"/>
        <v/>
      </c>
      <c r="BW1480" t="str">
        <f t="shared" si="899"/>
        <v/>
      </c>
      <c r="BX1480" t="str">
        <f t="shared" si="900"/>
        <v/>
      </c>
      <c r="BY1480" t="str">
        <f t="shared" si="901"/>
        <v/>
      </c>
      <c r="BZ1480" s="2" t="str">
        <f t="shared" si="902"/>
        <v/>
      </c>
      <c r="CA1480" s="14" t="str">
        <f t="shared" si="903"/>
        <v/>
      </c>
      <c r="CB1480" s="13" t="str">
        <f t="shared" si="904"/>
        <v/>
      </c>
      <c r="CC1480" t="str">
        <f t="shared" si="905"/>
        <v/>
      </c>
      <c r="CD1480" s="19" t="str">
        <f t="shared" si="906"/>
        <v/>
      </c>
      <c r="CE1480" t="str">
        <f t="shared" si="907"/>
        <v/>
      </c>
      <c r="CF1480" t="str">
        <f t="shared" si="908"/>
        <v/>
      </c>
      <c r="CG1480" s="1" t="str">
        <f t="shared" si="909"/>
        <v/>
      </c>
      <c r="CH1480" s="2" t="str">
        <f t="shared" si="910"/>
        <v/>
      </c>
      <c r="CI1480" s="1" t="str">
        <f t="shared" si="911"/>
        <v/>
      </c>
      <c r="CJ1480" s="12" t="str">
        <f t="shared" si="874"/>
        <v/>
      </c>
      <c r="CK1480" s="13" t="str">
        <f t="shared" si="875"/>
        <v/>
      </c>
      <c r="CL1480" t="str">
        <f t="shared" si="876"/>
        <v/>
      </c>
      <c r="CM1480" s="1" t="str">
        <f t="shared" si="877"/>
        <v/>
      </c>
      <c r="CN1480" t="str">
        <f t="shared" si="878"/>
        <v/>
      </c>
      <c r="CO1480" t="str">
        <f t="shared" si="879"/>
        <v/>
      </c>
      <c r="CP1480" t="str">
        <f t="shared" si="880"/>
        <v/>
      </c>
      <c r="CQ1480" s="2" t="str">
        <f t="shared" si="881"/>
        <v/>
      </c>
      <c r="CR1480" s="14" t="str">
        <f t="shared" si="882"/>
        <v/>
      </c>
      <c r="CS1480" s="13" t="str">
        <f t="shared" si="883"/>
        <v/>
      </c>
      <c r="CT1480" t="str">
        <f t="shared" si="884"/>
        <v/>
      </c>
      <c r="CU1480" s="1" t="str">
        <f t="shared" si="885"/>
        <v/>
      </c>
      <c r="CV1480" t="str">
        <f t="shared" si="886"/>
        <v/>
      </c>
      <c r="CW1480" t="str">
        <f t="shared" si="887"/>
        <v/>
      </c>
      <c r="CX1480" s="1" t="str">
        <f t="shared" si="888"/>
        <v/>
      </c>
      <c r="CY1480" s="2" t="str">
        <f t="shared" si="889"/>
        <v/>
      </c>
      <c r="CZ1480" s="1" t="str">
        <f t="shared" si="890"/>
        <v/>
      </c>
      <c r="DA1480" s="12" t="str">
        <f t="shared" si="891"/>
        <v/>
      </c>
      <c r="DB1480" s="13" t="str">
        <f t="shared" si="892"/>
        <v/>
      </c>
      <c r="DC1480" t="str">
        <f t="shared" si="893"/>
        <v/>
      </c>
    </row>
    <row r="1481" spans="27:107" x14ac:dyDescent="0.2">
      <c r="AA1481" t="str">
        <f>IF([3]Gegner!A1482="","",[3]Gegner!A1482)</f>
        <v/>
      </c>
      <c r="AB1481">
        <f>[3]Gegner!B1482</f>
        <v>0</v>
      </c>
      <c r="AC1481">
        <f>[3]Gegner!C1482</f>
        <v>0</v>
      </c>
      <c r="AD1481">
        <f>[3]Gegner!D1482</f>
        <v>0</v>
      </c>
      <c r="AE1481">
        <f>[3]Gegner!E1482</f>
        <v>0</v>
      </c>
      <c r="AF1481">
        <f>[3]Gegner!F1482</f>
        <v>0</v>
      </c>
      <c r="AG1481">
        <f>[3]Gegner!G1482</f>
        <v>0</v>
      </c>
      <c r="AH1481">
        <f>[3]Gegner!H1482</f>
        <v>0</v>
      </c>
      <c r="AI1481">
        <f>[3]Gegner!I1482</f>
        <v>0</v>
      </c>
      <c r="AJ1481">
        <f>[3]Gegner!J1482</f>
        <v>0</v>
      </c>
      <c r="AK1481">
        <f>[3]Gegner!K1482</f>
        <v>0</v>
      </c>
      <c r="AL1481">
        <f>[3]Gegner!L1482</f>
        <v>0</v>
      </c>
      <c r="AM1481">
        <f>[3]Gegner!M1482</f>
        <v>0</v>
      </c>
      <c r="AN1481">
        <f>[3]Gegner!N1482</f>
        <v>0</v>
      </c>
      <c r="AO1481">
        <f>[3]Gegner!O1482</f>
        <v>0</v>
      </c>
      <c r="AP1481">
        <f>[3]Gegner!P1482</f>
        <v>0</v>
      </c>
      <c r="AQ1481">
        <f>[3]Gegner!Q1482</f>
        <v>0</v>
      </c>
      <c r="AR1481">
        <f>[3]Gegner!R1482</f>
        <v>0</v>
      </c>
      <c r="AS1481">
        <f>[3]Gegner!S1482</f>
        <v>0</v>
      </c>
      <c r="AT1481">
        <f>[3]Gegner!T1482</f>
        <v>0</v>
      </c>
      <c r="AU1481">
        <f>[3]Gegner!U1482</f>
        <v>0</v>
      </c>
      <c r="AV1481">
        <f>[3]Gegner!V1482</f>
        <v>0</v>
      </c>
      <c r="AW1481">
        <f>[3]Gegner!W1482</f>
        <v>0</v>
      </c>
      <c r="AX1481">
        <f>[3]Gegner!X1482</f>
        <v>0</v>
      </c>
      <c r="AY1481">
        <f>[3]Gegner!Y1482</f>
        <v>0</v>
      </c>
      <c r="BA1481" s="12">
        <f>[3]Meisterschaftsspiele!L1481</f>
        <v>0</v>
      </c>
      <c r="BB1481" s="23">
        <v>42512</v>
      </c>
      <c r="BC1481" s="24" t="s">
        <v>33</v>
      </c>
      <c r="BD1481" s="30" t="s">
        <v>6</v>
      </c>
      <c r="BE1481" s="145" t="s">
        <v>5</v>
      </c>
      <c r="BF1481" s="26">
        <v>2</v>
      </c>
      <c r="BG1481" s="27" t="s">
        <v>22</v>
      </c>
      <c r="BH1481" s="25">
        <v>2</v>
      </c>
      <c r="BI1481" s="12">
        <f t="shared" si="894"/>
        <v>0</v>
      </c>
      <c r="BS1481" s="12" t="str">
        <f t="shared" si="895"/>
        <v/>
      </c>
      <c r="BT1481" s="13" t="str">
        <f t="shared" si="896"/>
        <v/>
      </c>
      <c r="BU1481" t="str">
        <f t="shared" si="897"/>
        <v/>
      </c>
      <c r="BV1481" s="19" t="str">
        <f t="shared" si="898"/>
        <v/>
      </c>
      <c r="BW1481" t="str">
        <f t="shared" si="899"/>
        <v/>
      </c>
      <c r="BX1481" t="str">
        <f t="shared" si="900"/>
        <v/>
      </c>
      <c r="BY1481" t="str">
        <f t="shared" si="901"/>
        <v/>
      </c>
      <c r="BZ1481" s="2" t="str">
        <f t="shared" si="902"/>
        <v/>
      </c>
      <c r="CA1481" s="14" t="str">
        <f t="shared" si="903"/>
        <v/>
      </c>
      <c r="CB1481" s="13" t="str">
        <f t="shared" si="904"/>
        <v/>
      </c>
      <c r="CC1481" t="str">
        <f t="shared" si="905"/>
        <v/>
      </c>
      <c r="CD1481" s="19" t="str">
        <f t="shared" si="906"/>
        <v/>
      </c>
      <c r="CE1481" t="str">
        <f t="shared" si="907"/>
        <v/>
      </c>
      <c r="CF1481" t="str">
        <f t="shared" si="908"/>
        <v/>
      </c>
      <c r="CG1481" s="1" t="str">
        <f t="shared" si="909"/>
        <v/>
      </c>
      <c r="CH1481" s="2" t="str">
        <f t="shared" si="910"/>
        <v/>
      </c>
      <c r="CI1481" s="1" t="str">
        <f t="shared" si="911"/>
        <v/>
      </c>
      <c r="CJ1481" s="12" t="str">
        <f t="shared" si="874"/>
        <v/>
      </c>
      <c r="CK1481" s="13" t="str">
        <f t="shared" si="875"/>
        <v/>
      </c>
      <c r="CL1481" t="str">
        <f t="shared" si="876"/>
        <v/>
      </c>
      <c r="CM1481" s="1" t="str">
        <f t="shared" si="877"/>
        <v/>
      </c>
      <c r="CN1481" t="str">
        <f t="shared" si="878"/>
        <v/>
      </c>
      <c r="CO1481" t="str">
        <f t="shared" si="879"/>
        <v/>
      </c>
      <c r="CP1481" t="str">
        <f t="shared" si="880"/>
        <v/>
      </c>
      <c r="CQ1481" s="2" t="str">
        <f t="shared" si="881"/>
        <v/>
      </c>
      <c r="CR1481" s="14" t="str">
        <f t="shared" si="882"/>
        <v/>
      </c>
      <c r="CS1481" s="13" t="str">
        <f t="shared" si="883"/>
        <v/>
      </c>
      <c r="CT1481" t="str">
        <f t="shared" si="884"/>
        <v/>
      </c>
      <c r="CU1481" s="1" t="str">
        <f t="shared" si="885"/>
        <v/>
      </c>
      <c r="CV1481" t="str">
        <f t="shared" si="886"/>
        <v/>
      </c>
      <c r="CW1481" t="str">
        <f t="shared" si="887"/>
        <v/>
      </c>
      <c r="CX1481" s="1" t="str">
        <f t="shared" si="888"/>
        <v/>
      </c>
      <c r="CY1481" s="2" t="str">
        <f t="shared" si="889"/>
        <v/>
      </c>
      <c r="CZ1481" s="1" t="str">
        <f t="shared" si="890"/>
        <v/>
      </c>
      <c r="DA1481" s="12" t="str">
        <f t="shared" si="891"/>
        <v/>
      </c>
      <c r="DB1481" s="13" t="str">
        <f t="shared" si="892"/>
        <v/>
      </c>
      <c r="DC1481" t="str">
        <f t="shared" si="893"/>
        <v/>
      </c>
    </row>
    <row r="1482" spans="27:107" ht="13.5" thickBot="1" x14ac:dyDescent="0.25">
      <c r="AA1482" t="str">
        <f>IF([3]Gegner!A1483="","",[3]Gegner!A1483)</f>
        <v/>
      </c>
      <c r="AB1482">
        <f>[3]Gegner!B1483</f>
        <v>0</v>
      </c>
      <c r="AC1482">
        <f>[3]Gegner!C1483</f>
        <v>0</v>
      </c>
      <c r="AD1482">
        <f>[3]Gegner!D1483</f>
        <v>0</v>
      </c>
      <c r="AE1482">
        <f>[3]Gegner!E1483</f>
        <v>0</v>
      </c>
      <c r="AF1482">
        <f>[3]Gegner!F1483</f>
        <v>0</v>
      </c>
      <c r="AG1482">
        <f>[3]Gegner!G1483</f>
        <v>0</v>
      </c>
      <c r="AH1482">
        <f>[3]Gegner!H1483</f>
        <v>0</v>
      </c>
      <c r="AI1482">
        <f>[3]Gegner!I1483</f>
        <v>0</v>
      </c>
      <c r="AJ1482">
        <f>[3]Gegner!J1483</f>
        <v>0</v>
      </c>
      <c r="AK1482">
        <f>[3]Gegner!K1483</f>
        <v>0</v>
      </c>
      <c r="AL1482">
        <f>[3]Gegner!L1483</f>
        <v>0</v>
      </c>
      <c r="AM1482">
        <f>[3]Gegner!M1483</f>
        <v>0</v>
      </c>
      <c r="AN1482">
        <f>[3]Gegner!N1483</f>
        <v>0</v>
      </c>
      <c r="AO1482">
        <f>[3]Gegner!O1483</f>
        <v>0</v>
      </c>
      <c r="AP1482">
        <f>[3]Gegner!P1483</f>
        <v>0</v>
      </c>
      <c r="AQ1482">
        <f>[3]Gegner!Q1483</f>
        <v>0</v>
      </c>
      <c r="AR1482">
        <f>[3]Gegner!R1483</f>
        <v>0</v>
      </c>
      <c r="AS1482">
        <f>[3]Gegner!S1483</f>
        <v>0</v>
      </c>
      <c r="AT1482">
        <f>[3]Gegner!T1483</f>
        <v>0</v>
      </c>
      <c r="AU1482">
        <f>[3]Gegner!U1483</f>
        <v>0</v>
      </c>
      <c r="AV1482">
        <f>[3]Gegner!V1483</f>
        <v>0</v>
      </c>
      <c r="AW1482">
        <f>[3]Gegner!W1483</f>
        <v>0</v>
      </c>
      <c r="AX1482">
        <f>[3]Gegner!X1483</f>
        <v>0</v>
      </c>
      <c r="AY1482">
        <f>[3]Gegner!Y1483</f>
        <v>0</v>
      </c>
      <c r="BA1482" s="12">
        <f>[3]Meisterschaftsspiele!L1482</f>
        <v>3</v>
      </c>
      <c r="BB1482" s="31">
        <v>42519</v>
      </c>
      <c r="BC1482" s="32" t="s">
        <v>38</v>
      </c>
      <c r="BD1482" s="65" t="s">
        <v>6</v>
      </c>
      <c r="BE1482" s="167" t="s">
        <v>5</v>
      </c>
      <c r="BF1482" s="34">
        <v>1</v>
      </c>
      <c r="BG1482" s="35" t="s">
        <v>22</v>
      </c>
      <c r="BH1482" s="33">
        <v>4</v>
      </c>
      <c r="BI1482" s="12">
        <f t="shared" si="894"/>
        <v>3</v>
      </c>
      <c r="BS1482" s="12" t="str">
        <f t="shared" si="895"/>
        <v/>
      </c>
      <c r="BT1482" s="13" t="str">
        <f t="shared" si="896"/>
        <v/>
      </c>
      <c r="BU1482" t="str">
        <f t="shared" si="897"/>
        <v/>
      </c>
      <c r="BV1482" s="19" t="str">
        <f t="shared" si="898"/>
        <v/>
      </c>
      <c r="BW1482" t="str">
        <f t="shared" si="899"/>
        <v/>
      </c>
      <c r="BX1482" t="str">
        <f t="shared" si="900"/>
        <v/>
      </c>
      <c r="BY1482" t="str">
        <f t="shared" si="901"/>
        <v/>
      </c>
      <c r="BZ1482" s="2" t="str">
        <f t="shared" si="902"/>
        <v/>
      </c>
      <c r="CA1482" s="14" t="str">
        <f t="shared" si="903"/>
        <v/>
      </c>
      <c r="CB1482" s="13" t="str">
        <f t="shared" si="904"/>
        <v/>
      </c>
      <c r="CC1482" t="str">
        <f t="shared" si="905"/>
        <v/>
      </c>
      <c r="CD1482" s="19" t="str">
        <f t="shared" si="906"/>
        <v/>
      </c>
      <c r="CE1482" t="str">
        <f t="shared" si="907"/>
        <v/>
      </c>
      <c r="CF1482" t="str">
        <f t="shared" si="908"/>
        <v/>
      </c>
      <c r="CG1482" s="1" t="str">
        <f t="shared" si="909"/>
        <v/>
      </c>
      <c r="CH1482" s="2" t="str">
        <f t="shared" si="910"/>
        <v/>
      </c>
      <c r="CI1482" s="1" t="str">
        <f t="shared" si="911"/>
        <v/>
      </c>
      <c r="CJ1482" s="12" t="str">
        <f t="shared" si="874"/>
        <v/>
      </c>
      <c r="CK1482" s="13" t="str">
        <f t="shared" si="875"/>
        <v/>
      </c>
      <c r="CL1482" t="str">
        <f t="shared" si="876"/>
        <v/>
      </c>
      <c r="CM1482" s="1" t="str">
        <f t="shared" si="877"/>
        <v/>
      </c>
      <c r="CN1482" t="str">
        <f t="shared" si="878"/>
        <v/>
      </c>
      <c r="CO1482" t="str">
        <f t="shared" si="879"/>
        <v/>
      </c>
      <c r="CP1482" t="str">
        <f t="shared" si="880"/>
        <v/>
      </c>
      <c r="CQ1482" s="2" t="str">
        <f t="shared" si="881"/>
        <v/>
      </c>
      <c r="CR1482" s="14" t="str">
        <f t="shared" si="882"/>
        <v/>
      </c>
      <c r="CS1482" s="13" t="str">
        <f t="shared" si="883"/>
        <v/>
      </c>
      <c r="CT1482" t="str">
        <f t="shared" si="884"/>
        <v/>
      </c>
      <c r="CU1482" s="1" t="str">
        <f t="shared" si="885"/>
        <v/>
      </c>
      <c r="CV1482" t="str">
        <f t="shared" si="886"/>
        <v/>
      </c>
      <c r="CW1482" t="str">
        <f t="shared" si="887"/>
        <v/>
      </c>
      <c r="CX1482" s="1" t="str">
        <f t="shared" si="888"/>
        <v/>
      </c>
      <c r="CY1482" s="2" t="str">
        <f t="shared" si="889"/>
        <v/>
      </c>
      <c r="CZ1482" s="1" t="str">
        <f t="shared" si="890"/>
        <v/>
      </c>
      <c r="DA1482" s="12" t="str">
        <f t="shared" si="891"/>
        <v/>
      </c>
      <c r="DB1482" s="13" t="str">
        <f t="shared" si="892"/>
        <v/>
      </c>
      <c r="DC1482" t="str">
        <f t="shared" si="893"/>
        <v/>
      </c>
    </row>
    <row r="1483" spans="27:107" x14ac:dyDescent="0.2">
      <c r="AA1483" t="str">
        <f>IF([3]Gegner!A1484="","",[3]Gegner!A1484)</f>
        <v/>
      </c>
      <c r="AB1483">
        <f>[3]Gegner!B1484</f>
        <v>0</v>
      </c>
      <c r="AC1483">
        <f>[3]Gegner!C1484</f>
        <v>0</v>
      </c>
      <c r="AD1483">
        <f>[3]Gegner!D1484</f>
        <v>0</v>
      </c>
      <c r="AE1483">
        <f>[3]Gegner!E1484</f>
        <v>0</v>
      </c>
      <c r="AF1483">
        <f>[3]Gegner!F1484</f>
        <v>0</v>
      </c>
      <c r="AG1483">
        <f>[3]Gegner!G1484</f>
        <v>0</v>
      </c>
      <c r="AH1483">
        <f>[3]Gegner!H1484</f>
        <v>0</v>
      </c>
      <c r="AI1483">
        <f>[3]Gegner!I1484</f>
        <v>0</v>
      </c>
      <c r="AJ1483">
        <f>[3]Gegner!J1484</f>
        <v>0</v>
      </c>
      <c r="AK1483">
        <f>[3]Gegner!K1484</f>
        <v>0</v>
      </c>
      <c r="AL1483">
        <f>[3]Gegner!L1484</f>
        <v>0</v>
      </c>
      <c r="AM1483">
        <f>[3]Gegner!M1484</f>
        <v>0</v>
      </c>
      <c r="AN1483">
        <f>[3]Gegner!N1484</f>
        <v>0</v>
      </c>
      <c r="AO1483">
        <f>[3]Gegner!O1484</f>
        <v>0</v>
      </c>
      <c r="AP1483">
        <f>[3]Gegner!P1484</f>
        <v>0</v>
      </c>
      <c r="AQ1483">
        <f>[3]Gegner!Q1484</f>
        <v>0</v>
      </c>
      <c r="AR1483">
        <f>[3]Gegner!R1484</f>
        <v>0</v>
      </c>
      <c r="AS1483">
        <f>[3]Gegner!S1484</f>
        <v>0</v>
      </c>
      <c r="AT1483">
        <f>[3]Gegner!T1484</f>
        <v>0</v>
      </c>
      <c r="AU1483">
        <f>[3]Gegner!U1484</f>
        <v>0</v>
      </c>
      <c r="AV1483">
        <f>[3]Gegner!V1484</f>
        <v>0</v>
      </c>
      <c r="AW1483">
        <f>[3]Gegner!W1484</f>
        <v>0</v>
      </c>
      <c r="AX1483">
        <f>[3]Gegner!X1484</f>
        <v>0</v>
      </c>
      <c r="AY1483">
        <f>[3]Gegner!Y1484</f>
        <v>0</v>
      </c>
      <c r="BA1483" s="12">
        <f>[3]Meisterschaftsspiele!L1483</f>
        <v>-1</v>
      </c>
      <c r="BB1483" s="36">
        <v>42589</v>
      </c>
      <c r="BC1483" s="37" t="s">
        <v>91</v>
      </c>
      <c r="BD1483" s="64" t="s">
        <v>6</v>
      </c>
      <c r="BE1483" s="163" t="s">
        <v>5</v>
      </c>
      <c r="BF1483" s="39">
        <v>2</v>
      </c>
      <c r="BG1483" s="40" t="s">
        <v>22</v>
      </c>
      <c r="BH1483" s="38">
        <v>1</v>
      </c>
      <c r="BI1483" s="12">
        <f t="shared" si="894"/>
        <v>-1</v>
      </c>
      <c r="BS1483" s="12" t="str">
        <f t="shared" si="895"/>
        <v/>
      </c>
      <c r="BT1483" s="13" t="str">
        <f t="shared" si="896"/>
        <v/>
      </c>
      <c r="BU1483" t="str">
        <f t="shared" si="897"/>
        <v/>
      </c>
      <c r="BV1483" s="19" t="str">
        <f t="shared" si="898"/>
        <v/>
      </c>
      <c r="BW1483" t="str">
        <f t="shared" si="899"/>
        <v/>
      </c>
      <c r="BX1483" t="str">
        <f t="shared" si="900"/>
        <v/>
      </c>
      <c r="BY1483" t="str">
        <f t="shared" si="901"/>
        <v/>
      </c>
      <c r="BZ1483" s="2" t="str">
        <f t="shared" si="902"/>
        <v/>
      </c>
      <c r="CA1483" s="14" t="str">
        <f t="shared" si="903"/>
        <v/>
      </c>
      <c r="CB1483" s="13" t="str">
        <f t="shared" si="904"/>
        <v/>
      </c>
      <c r="CC1483" t="str">
        <f t="shared" si="905"/>
        <v/>
      </c>
      <c r="CD1483" s="19" t="str">
        <f t="shared" si="906"/>
        <v/>
      </c>
      <c r="CE1483" t="str">
        <f t="shared" si="907"/>
        <v/>
      </c>
      <c r="CF1483" t="str">
        <f t="shared" si="908"/>
        <v/>
      </c>
      <c r="CG1483" s="1" t="str">
        <f t="shared" si="909"/>
        <v/>
      </c>
      <c r="CH1483" s="2" t="str">
        <f t="shared" si="910"/>
        <v/>
      </c>
      <c r="CI1483" s="1" t="str">
        <f t="shared" si="911"/>
        <v/>
      </c>
      <c r="CJ1483" s="12" t="str">
        <f t="shared" si="874"/>
        <v/>
      </c>
      <c r="CK1483" s="13" t="str">
        <f t="shared" si="875"/>
        <v/>
      </c>
      <c r="CL1483" t="str">
        <f t="shared" si="876"/>
        <v/>
      </c>
      <c r="CM1483" s="1" t="str">
        <f t="shared" si="877"/>
        <v/>
      </c>
      <c r="CN1483" t="str">
        <f t="shared" si="878"/>
        <v/>
      </c>
      <c r="CO1483" t="str">
        <f t="shared" si="879"/>
        <v/>
      </c>
      <c r="CP1483" t="str">
        <f t="shared" si="880"/>
        <v/>
      </c>
      <c r="CQ1483" s="2" t="str">
        <f t="shared" si="881"/>
        <v/>
      </c>
      <c r="CR1483" s="14" t="str">
        <f t="shared" si="882"/>
        <v/>
      </c>
      <c r="CS1483" s="13" t="str">
        <f t="shared" si="883"/>
        <v/>
      </c>
      <c r="CT1483" t="str">
        <f t="shared" si="884"/>
        <v/>
      </c>
      <c r="CU1483" s="1" t="str">
        <f t="shared" si="885"/>
        <v/>
      </c>
      <c r="CV1483" t="str">
        <f t="shared" si="886"/>
        <v/>
      </c>
      <c r="CW1483" t="str">
        <f t="shared" si="887"/>
        <v/>
      </c>
      <c r="CX1483" s="1" t="str">
        <f t="shared" si="888"/>
        <v/>
      </c>
      <c r="CY1483" s="2" t="str">
        <f t="shared" si="889"/>
        <v/>
      </c>
      <c r="CZ1483" s="1" t="str">
        <f t="shared" si="890"/>
        <v/>
      </c>
      <c r="DA1483" s="12" t="str">
        <f t="shared" si="891"/>
        <v/>
      </c>
      <c r="DB1483" s="13" t="str">
        <f t="shared" si="892"/>
        <v/>
      </c>
      <c r="DC1483" t="str">
        <f t="shared" si="893"/>
        <v/>
      </c>
    </row>
    <row r="1484" spans="27:107" x14ac:dyDescent="0.2">
      <c r="AA1484" t="str">
        <f>IF([3]Gegner!A1485="","",[3]Gegner!A1485)</f>
        <v/>
      </c>
      <c r="AB1484">
        <f>[3]Gegner!B1485</f>
        <v>0</v>
      </c>
      <c r="AC1484">
        <f>[3]Gegner!C1485</f>
        <v>0</v>
      </c>
      <c r="AD1484">
        <f>[3]Gegner!D1485</f>
        <v>0</v>
      </c>
      <c r="AE1484">
        <f>[3]Gegner!E1485</f>
        <v>0</v>
      </c>
      <c r="AF1484">
        <f>[3]Gegner!F1485</f>
        <v>0</v>
      </c>
      <c r="AG1484">
        <f>[3]Gegner!G1485</f>
        <v>0</v>
      </c>
      <c r="AH1484">
        <f>[3]Gegner!H1485</f>
        <v>0</v>
      </c>
      <c r="AI1484">
        <f>[3]Gegner!I1485</f>
        <v>0</v>
      </c>
      <c r="AJ1484">
        <f>[3]Gegner!J1485</f>
        <v>0</v>
      </c>
      <c r="AK1484">
        <f>[3]Gegner!K1485</f>
        <v>0</v>
      </c>
      <c r="AL1484">
        <f>[3]Gegner!L1485</f>
        <v>0</v>
      </c>
      <c r="AM1484">
        <f>[3]Gegner!M1485</f>
        <v>0</v>
      </c>
      <c r="AN1484">
        <f>[3]Gegner!N1485</f>
        <v>0</v>
      </c>
      <c r="AO1484">
        <f>[3]Gegner!O1485</f>
        <v>0</v>
      </c>
      <c r="AP1484">
        <f>[3]Gegner!P1485</f>
        <v>0</v>
      </c>
      <c r="AQ1484">
        <f>[3]Gegner!Q1485</f>
        <v>0</v>
      </c>
      <c r="AR1484">
        <f>[3]Gegner!R1485</f>
        <v>0</v>
      </c>
      <c r="AS1484">
        <f>[3]Gegner!S1485</f>
        <v>0</v>
      </c>
      <c r="AT1484">
        <f>[3]Gegner!T1485</f>
        <v>0</v>
      </c>
      <c r="AU1484">
        <f>[3]Gegner!U1485</f>
        <v>0</v>
      </c>
      <c r="AV1484">
        <f>[3]Gegner!V1485</f>
        <v>0</v>
      </c>
      <c r="AW1484">
        <f>[3]Gegner!W1485</f>
        <v>0</v>
      </c>
      <c r="AX1484">
        <f>[3]Gegner!X1485</f>
        <v>0</v>
      </c>
      <c r="AY1484">
        <f>[3]Gegner!Y1485</f>
        <v>0</v>
      </c>
      <c r="BA1484" s="12">
        <f>[3]Meisterschaftsspiele!L1484</f>
        <v>2</v>
      </c>
      <c r="BB1484" s="36">
        <v>42592</v>
      </c>
      <c r="BC1484" s="37" t="s">
        <v>109</v>
      </c>
      <c r="BD1484" s="64" t="s">
        <v>6</v>
      </c>
      <c r="BE1484" s="163" t="s">
        <v>5</v>
      </c>
      <c r="BF1484" s="39">
        <v>0</v>
      </c>
      <c r="BG1484" s="40" t="s">
        <v>22</v>
      </c>
      <c r="BH1484" s="38">
        <v>2</v>
      </c>
      <c r="BI1484" s="12">
        <f t="shared" si="894"/>
        <v>2</v>
      </c>
      <c r="BS1484" s="12" t="str">
        <f t="shared" si="895"/>
        <v/>
      </c>
      <c r="BT1484" s="13" t="str">
        <f t="shared" si="896"/>
        <v/>
      </c>
      <c r="BU1484" t="str">
        <f t="shared" si="897"/>
        <v/>
      </c>
      <c r="BV1484" s="19" t="str">
        <f t="shared" si="898"/>
        <v/>
      </c>
      <c r="BW1484" t="str">
        <f t="shared" si="899"/>
        <v/>
      </c>
      <c r="BX1484" t="str">
        <f t="shared" si="900"/>
        <v/>
      </c>
      <c r="BY1484" t="str">
        <f t="shared" si="901"/>
        <v/>
      </c>
      <c r="BZ1484" s="2" t="str">
        <f t="shared" si="902"/>
        <v/>
      </c>
      <c r="CA1484" s="14" t="str">
        <f t="shared" si="903"/>
        <v/>
      </c>
      <c r="CB1484" s="13" t="str">
        <f t="shared" si="904"/>
        <v/>
      </c>
      <c r="CC1484" t="str">
        <f t="shared" si="905"/>
        <v/>
      </c>
      <c r="CD1484" s="19" t="str">
        <f t="shared" si="906"/>
        <v/>
      </c>
      <c r="CE1484" t="str">
        <f t="shared" si="907"/>
        <v/>
      </c>
      <c r="CF1484" t="str">
        <f t="shared" si="908"/>
        <v/>
      </c>
      <c r="CG1484" s="1" t="str">
        <f t="shared" si="909"/>
        <v/>
      </c>
      <c r="CH1484" s="2" t="str">
        <f t="shared" si="910"/>
        <v/>
      </c>
      <c r="CI1484" s="1" t="str">
        <f t="shared" si="911"/>
        <v/>
      </c>
      <c r="CJ1484" s="12" t="str">
        <f t="shared" si="874"/>
        <v/>
      </c>
      <c r="CK1484" s="13" t="str">
        <f t="shared" si="875"/>
        <v/>
      </c>
      <c r="CL1484" t="str">
        <f t="shared" si="876"/>
        <v/>
      </c>
      <c r="CM1484" s="1" t="str">
        <f t="shared" si="877"/>
        <v/>
      </c>
      <c r="CN1484" t="str">
        <f t="shared" si="878"/>
        <v/>
      </c>
      <c r="CO1484" t="str">
        <f t="shared" si="879"/>
        <v/>
      </c>
      <c r="CP1484" t="str">
        <f t="shared" si="880"/>
        <v/>
      </c>
      <c r="CQ1484" s="2" t="str">
        <f t="shared" si="881"/>
        <v/>
      </c>
      <c r="CR1484" s="14" t="str">
        <f t="shared" si="882"/>
        <v/>
      </c>
      <c r="CS1484" s="13" t="str">
        <f t="shared" si="883"/>
        <v/>
      </c>
      <c r="CT1484" t="str">
        <f t="shared" si="884"/>
        <v/>
      </c>
      <c r="CU1484" s="1" t="str">
        <f t="shared" si="885"/>
        <v/>
      </c>
      <c r="CV1484" t="str">
        <f t="shared" si="886"/>
        <v/>
      </c>
      <c r="CW1484" t="str">
        <f t="shared" si="887"/>
        <v/>
      </c>
      <c r="CX1484" s="1" t="str">
        <f t="shared" si="888"/>
        <v/>
      </c>
      <c r="CY1484" s="2" t="str">
        <f t="shared" si="889"/>
        <v/>
      </c>
      <c r="CZ1484" s="1" t="str">
        <f t="shared" si="890"/>
        <v/>
      </c>
      <c r="DA1484" s="12" t="str">
        <f t="shared" si="891"/>
        <v/>
      </c>
      <c r="DB1484" s="13" t="str">
        <f t="shared" si="892"/>
        <v/>
      </c>
      <c r="DC1484" t="str">
        <f t="shared" si="893"/>
        <v/>
      </c>
    </row>
    <row r="1485" spans="27:107" x14ac:dyDescent="0.2">
      <c r="AA1485" t="str">
        <f>IF([3]Gegner!A1486="","",[3]Gegner!A1486)</f>
        <v/>
      </c>
      <c r="AB1485">
        <f>[3]Gegner!B1486</f>
        <v>0</v>
      </c>
      <c r="AC1485">
        <f>[3]Gegner!C1486</f>
        <v>0</v>
      </c>
      <c r="AD1485">
        <f>[3]Gegner!D1486</f>
        <v>0</v>
      </c>
      <c r="AE1485">
        <f>[3]Gegner!E1486</f>
        <v>0</v>
      </c>
      <c r="AF1485">
        <f>[3]Gegner!F1486</f>
        <v>0</v>
      </c>
      <c r="AG1485">
        <f>[3]Gegner!G1486</f>
        <v>0</v>
      </c>
      <c r="AH1485">
        <f>[3]Gegner!H1486</f>
        <v>0</v>
      </c>
      <c r="AI1485">
        <f>[3]Gegner!I1486</f>
        <v>0</v>
      </c>
      <c r="AJ1485">
        <f>[3]Gegner!J1486</f>
        <v>0</v>
      </c>
      <c r="AK1485">
        <f>[3]Gegner!K1486</f>
        <v>0</v>
      </c>
      <c r="AL1485">
        <f>[3]Gegner!L1486</f>
        <v>0</v>
      </c>
      <c r="AM1485">
        <f>[3]Gegner!M1486</f>
        <v>0</v>
      </c>
      <c r="AN1485">
        <f>[3]Gegner!N1486</f>
        <v>0</v>
      </c>
      <c r="AO1485">
        <f>[3]Gegner!O1486</f>
        <v>0</v>
      </c>
      <c r="AP1485">
        <f>[3]Gegner!P1486</f>
        <v>0</v>
      </c>
      <c r="AQ1485">
        <f>[3]Gegner!Q1486</f>
        <v>0</v>
      </c>
      <c r="AR1485">
        <f>[3]Gegner!R1486</f>
        <v>0</v>
      </c>
      <c r="AS1485">
        <f>[3]Gegner!S1486</f>
        <v>0</v>
      </c>
      <c r="AT1485">
        <f>[3]Gegner!T1486</f>
        <v>0</v>
      </c>
      <c r="AU1485">
        <f>[3]Gegner!U1486</f>
        <v>0</v>
      </c>
      <c r="AV1485">
        <f>[3]Gegner!V1486</f>
        <v>0</v>
      </c>
      <c r="AW1485">
        <f>[3]Gegner!W1486</f>
        <v>0</v>
      </c>
      <c r="AX1485">
        <f>[3]Gegner!X1486</f>
        <v>0</v>
      </c>
      <c r="AY1485">
        <f>[3]Gegner!Y1486</f>
        <v>0</v>
      </c>
      <c r="BA1485" s="12">
        <f>[3]Meisterschaftsspiele!L1485</f>
        <v>3</v>
      </c>
      <c r="BB1485" s="36">
        <v>42596</v>
      </c>
      <c r="BC1485" s="37" t="s">
        <v>5</v>
      </c>
      <c r="BD1485" s="64" t="s">
        <v>6</v>
      </c>
      <c r="BE1485" s="163" t="s">
        <v>38</v>
      </c>
      <c r="BF1485" s="39">
        <v>3</v>
      </c>
      <c r="BG1485" s="40" t="s">
        <v>22</v>
      </c>
      <c r="BH1485" s="38">
        <v>0</v>
      </c>
      <c r="BI1485" s="12">
        <f t="shared" si="894"/>
        <v>3</v>
      </c>
      <c r="BS1485" s="12" t="str">
        <f t="shared" si="895"/>
        <v/>
      </c>
      <c r="BT1485" s="13" t="str">
        <f t="shared" si="896"/>
        <v/>
      </c>
      <c r="BU1485" t="str">
        <f t="shared" si="897"/>
        <v/>
      </c>
      <c r="BV1485" s="19" t="str">
        <f t="shared" si="898"/>
        <v/>
      </c>
      <c r="BW1485" t="str">
        <f t="shared" si="899"/>
        <v/>
      </c>
      <c r="BX1485" t="str">
        <f t="shared" si="900"/>
        <v/>
      </c>
      <c r="BY1485" t="str">
        <f t="shared" si="901"/>
        <v/>
      </c>
      <c r="BZ1485" s="2" t="str">
        <f t="shared" si="902"/>
        <v/>
      </c>
      <c r="CA1485" s="14" t="str">
        <f t="shared" si="903"/>
        <v/>
      </c>
      <c r="CB1485" s="13" t="str">
        <f t="shared" si="904"/>
        <v/>
      </c>
      <c r="CC1485" t="str">
        <f t="shared" si="905"/>
        <v/>
      </c>
      <c r="CD1485" s="19" t="str">
        <f t="shared" si="906"/>
        <v/>
      </c>
      <c r="CE1485" t="str">
        <f t="shared" si="907"/>
        <v/>
      </c>
      <c r="CF1485" t="str">
        <f t="shared" si="908"/>
        <v/>
      </c>
      <c r="CG1485" s="1" t="str">
        <f t="shared" si="909"/>
        <v/>
      </c>
      <c r="CH1485" s="2" t="str">
        <f t="shared" si="910"/>
        <v/>
      </c>
      <c r="CI1485" s="1" t="str">
        <f t="shared" si="911"/>
        <v/>
      </c>
      <c r="CJ1485" s="12" t="str">
        <f t="shared" si="874"/>
        <v/>
      </c>
      <c r="CK1485" s="13" t="str">
        <f t="shared" si="875"/>
        <v/>
      </c>
      <c r="CL1485" t="str">
        <f t="shared" si="876"/>
        <v/>
      </c>
      <c r="CM1485" s="1" t="str">
        <f t="shared" si="877"/>
        <v/>
      </c>
      <c r="CN1485" t="str">
        <f t="shared" si="878"/>
        <v/>
      </c>
      <c r="CO1485" t="str">
        <f t="shared" si="879"/>
        <v/>
      </c>
      <c r="CP1485" t="str">
        <f t="shared" si="880"/>
        <v/>
      </c>
      <c r="CQ1485" s="2" t="str">
        <f t="shared" si="881"/>
        <v/>
      </c>
      <c r="CR1485" s="14" t="str">
        <f t="shared" si="882"/>
        <v/>
      </c>
      <c r="CS1485" s="13" t="str">
        <f t="shared" si="883"/>
        <v/>
      </c>
      <c r="CT1485" t="str">
        <f t="shared" si="884"/>
        <v/>
      </c>
      <c r="CU1485" s="1" t="str">
        <f t="shared" si="885"/>
        <v/>
      </c>
      <c r="CV1485" t="str">
        <f t="shared" si="886"/>
        <v/>
      </c>
      <c r="CW1485" t="str">
        <f t="shared" si="887"/>
        <v/>
      </c>
      <c r="CX1485" s="1" t="str">
        <f t="shared" si="888"/>
        <v/>
      </c>
      <c r="CY1485" s="2" t="str">
        <f t="shared" si="889"/>
        <v/>
      </c>
      <c r="CZ1485" s="1" t="str">
        <f t="shared" si="890"/>
        <v/>
      </c>
      <c r="DA1485" s="12" t="str">
        <f t="shared" si="891"/>
        <v/>
      </c>
      <c r="DB1485" s="13" t="str">
        <f t="shared" si="892"/>
        <v/>
      </c>
      <c r="DC1485" t="str">
        <f t="shared" si="893"/>
        <v/>
      </c>
    </row>
    <row r="1486" spans="27:107" x14ac:dyDescent="0.2">
      <c r="AA1486" t="str">
        <f>IF([3]Gegner!A1487="","",[3]Gegner!A1487)</f>
        <v/>
      </c>
      <c r="AB1486">
        <f>[3]Gegner!B1487</f>
        <v>0</v>
      </c>
      <c r="AC1486">
        <f>[3]Gegner!C1487</f>
        <v>0</v>
      </c>
      <c r="AD1486">
        <f>[3]Gegner!D1487</f>
        <v>0</v>
      </c>
      <c r="AE1486">
        <f>[3]Gegner!E1487</f>
        <v>0</v>
      </c>
      <c r="AF1486">
        <f>[3]Gegner!F1487</f>
        <v>0</v>
      </c>
      <c r="AG1486">
        <f>[3]Gegner!G1487</f>
        <v>0</v>
      </c>
      <c r="AH1486">
        <f>[3]Gegner!H1487</f>
        <v>0</v>
      </c>
      <c r="AI1486">
        <f>[3]Gegner!I1487</f>
        <v>0</v>
      </c>
      <c r="AJ1486">
        <f>[3]Gegner!J1487</f>
        <v>0</v>
      </c>
      <c r="AK1486">
        <f>[3]Gegner!K1487</f>
        <v>0</v>
      </c>
      <c r="AL1486">
        <f>[3]Gegner!L1487</f>
        <v>0</v>
      </c>
      <c r="AM1486">
        <f>[3]Gegner!M1487</f>
        <v>0</v>
      </c>
      <c r="AN1486">
        <f>[3]Gegner!N1487</f>
        <v>0</v>
      </c>
      <c r="AO1486">
        <f>[3]Gegner!O1487</f>
        <v>0</v>
      </c>
      <c r="AP1486">
        <f>[3]Gegner!P1487</f>
        <v>0</v>
      </c>
      <c r="AQ1486">
        <f>[3]Gegner!Q1487</f>
        <v>0</v>
      </c>
      <c r="AR1486">
        <f>[3]Gegner!R1487</f>
        <v>0</v>
      </c>
      <c r="AS1486">
        <f>[3]Gegner!S1487</f>
        <v>0</v>
      </c>
      <c r="AT1486">
        <f>[3]Gegner!T1487</f>
        <v>0</v>
      </c>
      <c r="AU1486">
        <f>[3]Gegner!U1487</f>
        <v>0</v>
      </c>
      <c r="AV1486">
        <f>[3]Gegner!V1487</f>
        <v>0</v>
      </c>
      <c r="AW1486">
        <f>[3]Gegner!W1487</f>
        <v>0</v>
      </c>
      <c r="AX1486">
        <f>[3]Gegner!X1487</f>
        <v>0</v>
      </c>
      <c r="AY1486">
        <f>[3]Gegner!Y1487</f>
        <v>0</v>
      </c>
      <c r="BA1486" s="12">
        <f>[3]Meisterschaftsspiele!L1486</f>
        <v>-1</v>
      </c>
      <c r="BB1486" s="36">
        <v>42603</v>
      </c>
      <c r="BC1486" s="37" t="s">
        <v>106</v>
      </c>
      <c r="BD1486" s="64" t="s">
        <v>6</v>
      </c>
      <c r="BE1486" s="163" t="s">
        <v>5</v>
      </c>
      <c r="BF1486" s="39">
        <v>2</v>
      </c>
      <c r="BG1486" s="40" t="s">
        <v>22</v>
      </c>
      <c r="BH1486" s="38">
        <v>1</v>
      </c>
      <c r="BI1486" s="12">
        <f t="shared" si="894"/>
        <v>-1</v>
      </c>
      <c r="BS1486" s="12" t="str">
        <f t="shared" si="895"/>
        <v/>
      </c>
      <c r="BT1486" s="13" t="str">
        <f t="shared" si="896"/>
        <v/>
      </c>
      <c r="BU1486" t="str">
        <f t="shared" si="897"/>
        <v/>
      </c>
      <c r="BV1486" s="19" t="str">
        <f t="shared" si="898"/>
        <v/>
      </c>
      <c r="BW1486" t="str">
        <f t="shared" si="899"/>
        <v/>
      </c>
      <c r="BX1486" t="str">
        <f t="shared" si="900"/>
        <v/>
      </c>
      <c r="BY1486" t="str">
        <f t="shared" si="901"/>
        <v/>
      </c>
      <c r="BZ1486" s="2" t="str">
        <f t="shared" si="902"/>
        <v/>
      </c>
      <c r="CA1486" s="14" t="str">
        <f t="shared" si="903"/>
        <v/>
      </c>
      <c r="CB1486" s="13" t="str">
        <f t="shared" si="904"/>
        <v/>
      </c>
      <c r="CC1486" t="str">
        <f t="shared" si="905"/>
        <v/>
      </c>
      <c r="CD1486" s="19" t="str">
        <f t="shared" si="906"/>
        <v/>
      </c>
      <c r="CE1486" t="str">
        <f t="shared" si="907"/>
        <v/>
      </c>
      <c r="CF1486" t="str">
        <f t="shared" si="908"/>
        <v/>
      </c>
      <c r="CG1486" s="1" t="str">
        <f t="shared" si="909"/>
        <v/>
      </c>
      <c r="CH1486" s="2" t="str">
        <f t="shared" si="910"/>
        <v/>
      </c>
      <c r="CI1486" s="1" t="str">
        <f t="shared" si="911"/>
        <v/>
      </c>
      <c r="CJ1486" s="12" t="str">
        <f t="shared" si="874"/>
        <v/>
      </c>
      <c r="CK1486" s="13" t="str">
        <f t="shared" si="875"/>
        <v/>
      </c>
      <c r="CL1486" t="str">
        <f t="shared" si="876"/>
        <v/>
      </c>
      <c r="CM1486" s="1" t="str">
        <f t="shared" si="877"/>
        <v/>
      </c>
      <c r="CN1486" t="str">
        <f t="shared" si="878"/>
        <v/>
      </c>
      <c r="CO1486" t="str">
        <f t="shared" si="879"/>
        <v/>
      </c>
      <c r="CP1486" t="str">
        <f t="shared" si="880"/>
        <v/>
      </c>
      <c r="CQ1486" s="2" t="str">
        <f t="shared" si="881"/>
        <v/>
      </c>
      <c r="CR1486" s="14" t="str">
        <f t="shared" si="882"/>
        <v/>
      </c>
      <c r="CS1486" s="13" t="str">
        <f t="shared" si="883"/>
        <v/>
      </c>
      <c r="CT1486" t="str">
        <f t="shared" si="884"/>
        <v/>
      </c>
      <c r="CU1486" s="1" t="str">
        <f t="shared" si="885"/>
        <v/>
      </c>
      <c r="CV1486" t="str">
        <f t="shared" si="886"/>
        <v/>
      </c>
      <c r="CW1486" t="str">
        <f t="shared" si="887"/>
        <v/>
      </c>
      <c r="CX1486" s="1" t="str">
        <f t="shared" si="888"/>
        <v/>
      </c>
      <c r="CY1486" s="2" t="str">
        <f t="shared" si="889"/>
        <v/>
      </c>
      <c r="CZ1486" s="1" t="str">
        <f t="shared" si="890"/>
        <v/>
      </c>
      <c r="DA1486" s="12" t="str">
        <f t="shared" si="891"/>
        <v/>
      </c>
      <c r="DB1486" s="13" t="str">
        <f t="shared" si="892"/>
        <v/>
      </c>
      <c r="DC1486" t="str">
        <f t="shared" si="893"/>
        <v/>
      </c>
    </row>
    <row r="1487" spans="27:107" x14ac:dyDescent="0.2">
      <c r="AA1487" t="str">
        <f>IF([3]Gegner!A1488="","",[3]Gegner!A1488)</f>
        <v/>
      </c>
      <c r="AB1487">
        <f>[3]Gegner!B1488</f>
        <v>0</v>
      </c>
      <c r="AC1487">
        <f>[3]Gegner!C1488</f>
        <v>0</v>
      </c>
      <c r="AD1487">
        <f>[3]Gegner!D1488</f>
        <v>0</v>
      </c>
      <c r="AE1487">
        <f>[3]Gegner!E1488</f>
        <v>0</v>
      </c>
      <c r="AF1487">
        <f>[3]Gegner!F1488</f>
        <v>0</v>
      </c>
      <c r="AG1487">
        <f>[3]Gegner!G1488</f>
        <v>0</v>
      </c>
      <c r="AH1487">
        <f>[3]Gegner!H1488</f>
        <v>0</v>
      </c>
      <c r="AI1487">
        <f>[3]Gegner!I1488</f>
        <v>0</v>
      </c>
      <c r="AJ1487">
        <f>[3]Gegner!J1488</f>
        <v>0</v>
      </c>
      <c r="AK1487">
        <f>[3]Gegner!K1488</f>
        <v>0</v>
      </c>
      <c r="AL1487">
        <f>[3]Gegner!L1488</f>
        <v>0</v>
      </c>
      <c r="AM1487">
        <f>[3]Gegner!M1488</f>
        <v>0</v>
      </c>
      <c r="AN1487">
        <f>[3]Gegner!N1488</f>
        <v>0</v>
      </c>
      <c r="AO1487">
        <f>[3]Gegner!O1488</f>
        <v>0</v>
      </c>
      <c r="AP1487">
        <f>[3]Gegner!P1488</f>
        <v>0</v>
      </c>
      <c r="AQ1487">
        <f>[3]Gegner!Q1488</f>
        <v>0</v>
      </c>
      <c r="AR1487">
        <f>[3]Gegner!R1488</f>
        <v>0</v>
      </c>
      <c r="AS1487">
        <f>[3]Gegner!S1488</f>
        <v>0</v>
      </c>
      <c r="AT1487">
        <f>[3]Gegner!T1488</f>
        <v>0</v>
      </c>
      <c r="AU1487">
        <f>[3]Gegner!U1488</f>
        <v>0</v>
      </c>
      <c r="AV1487">
        <f>[3]Gegner!V1488</f>
        <v>0</v>
      </c>
      <c r="AW1487">
        <f>[3]Gegner!W1488</f>
        <v>0</v>
      </c>
      <c r="AX1487">
        <f>[3]Gegner!X1488</f>
        <v>0</v>
      </c>
      <c r="AY1487">
        <f>[3]Gegner!Y1488</f>
        <v>0</v>
      </c>
      <c r="BA1487" s="12">
        <f>[3]Meisterschaftsspiele!L1487</f>
        <v>0</v>
      </c>
      <c r="BB1487" s="36">
        <v>42610</v>
      </c>
      <c r="BC1487" s="37" t="s">
        <v>5</v>
      </c>
      <c r="BD1487" s="64" t="s">
        <v>6</v>
      </c>
      <c r="BE1487" s="163" t="s">
        <v>64</v>
      </c>
      <c r="BF1487" s="39">
        <v>4</v>
      </c>
      <c r="BG1487" s="40" t="s">
        <v>22</v>
      </c>
      <c r="BH1487" s="38">
        <v>4</v>
      </c>
      <c r="BI1487" s="12">
        <f t="shared" si="894"/>
        <v>0</v>
      </c>
      <c r="BS1487" s="12" t="str">
        <f t="shared" si="895"/>
        <v/>
      </c>
      <c r="BT1487" s="13" t="str">
        <f t="shared" si="896"/>
        <v/>
      </c>
      <c r="BU1487" t="str">
        <f t="shared" si="897"/>
        <v/>
      </c>
      <c r="BV1487" s="19" t="str">
        <f t="shared" si="898"/>
        <v/>
      </c>
      <c r="BW1487" t="str">
        <f t="shared" si="899"/>
        <v/>
      </c>
      <c r="BX1487" t="str">
        <f t="shared" si="900"/>
        <v/>
      </c>
      <c r="BY1487" t="str">
        <f t="shared" si="901"/>
        <v/>
      </c>
      <c r="BZ1487" s="2" t="str">
        <f t="shared" si="902"/>
        <v/>
      </c>
      <c r="CA1487" s="14" t="str">
        <f t="shared" si="903"/>
        <v/>
      </c>
      <c r="CB1487" s="13" t="str">
        <f t="shared" si="904"/>
        <v/>
      </c>
      <c r="CC1487" t="str">
        <f t="shared" si="905"/>
        <v/>
      </c>
      <c r="CD1487" s="19" t="str">
        <f t="shared" si="906"/>
        <v/>
      </c>
      <c r="CE1487" t="str">
        <f t="shared" si="907"/>
        <v/>
      </c>
      <c r="CF1487" t="str">
        <f t="shared" si="908"/>
        <v/>
      </c>
      <c r="CG1487" s="1" t="str">
        <f t="shared" si="909"/>
        <v/>
      </c>
      <c r="CH1487" s="2" t="str">
        <f t="shared" si="910"/>
        <v/>
      </c>
      <c r="CI1487" s="1" t="str">
        <f t="shared" si="911"/>
        <v/>
      </c>
      <c r="CJ1487" s="12" t="str">
        <f t="shared" si="874"/>
        <v/>
      </c>
      <c r="CK1487" s="13" t="str">
        <f t="shared" si="875"/>
        <v/>
      </c>
      <c r="CL1487" t="str">
        <f t="shared" si="876"/>
        <v/>
      </c>
      <c r="CM1487" s="1" t="str">
        <f t="shared" si="877"/>
        <v/>
      </c>
      <c r="CN1487" t="str">
        <f t="shared" si="878"/>
        <v/>
      </c>
      <c r="CO1487" t="str">
        <f t="shared" si="879"/>
        <v/>
      </c>
      <c r="CP1487" t="str">
        <f t="shared" si="880"/>
        <v/>
      </c>
      <c r="CQ1487" s="2" t="str">
        <f t="shared" si="881"/>
        <v/>
      </c>
      <c r="CR1487" s="14" t="str">
        <f t="shared" si="882"/>
        <v/>
      </c>
      <c r="CS1487" s="13" t="str">
        <f t="shared" si="883"/>
        <v/>
      </c>
      <c r="CT1487" t="str">
        <f t="shared" si="884"/>
        <v/>
      </c>
      <c r="CU1487" s="1" t="str">
        <f t="shared" si="885"/>
        <v/>
      </c>
      <c r="CV1487" t="str">
        <f t="shared" si="886"/>
        <v/>
      </c>
      <c r="CW1487" t="str">
        <f t="shared" si="887"/>
        <v/>
      </c>
      <c r="CX1487" s="1" t="str">
        <f t="shared" si="888"/>
        <v/>
      </c>
      <c r="CY1487" s="2" t="str">
        <f t="shared" si="889"/>
        <v/>
      </c>
      <c r="CZ1487" s="1" t="str">
        <f t="shared" si="890"/>
        <v/>
      </c>
      <c r="DA1487" s="12" t="str">
        <f t="shared" si="891"/>
        <v/>
      </c>
      <c r="DB1487" s="13" t="str">
        <f t="shared" si="892"/>
        <v/>
      </c>
      <c r="DC1487" t="str">
        <f t="shared" si="893"/>
        <v/>
      </c>
    </row>
    <row r="1488" spans="27:107" x14ac:dyDescent="0.2">
      <c r="AA1488" t="str">
        <f>IF([3]Gegner!A1489="","",[3]Gegner!A1489)</f>
        <v/>
      </c>
      <c r="AB1488">
        <f>[3]Gegner!B1489</f>
        <v>0</v>
      </c>
      <c r="AC1488">
        <f>[3]Gegner!C1489</f>
        <v>0</v>
      </c>
      <c r="AD1488">
        <f>[3]Gegner!D1489</f>
        <v>0</v>
      </c>
      <c r="AE1488">
        <f>[3]Gegner!E1489</f>
        <v>0</v>
      </c>
      <c r="AF1488">
        <f>[3]Gegner!F1489</f>
        <v>0</v>
      </c>
      <c r="AG1488">
        <f>[3]Gegner!G1489</f>
        <v>0</v>
      </c>
      <c r="AH1488">
        <f>[3]Gegner!H1489</f>
        <v>0</v>
      </c>
      <c r="AI1488">
        <f>[3]Gegner!I1489</f>
        <v>0</v>
      </c>
      <c r="AJ1488">
        <f>[3]Gegner!J1489</f>
        <v>0</v>
      </c>
      <c r="AK1488">
        <f>[3]Gegner!K1489</f>
        <v>0</v>
      </c>
      <c r="AL1488">
        <f>[3]Gegner!L1489</f>
        <v>0</v>
      </c>
      <c r="AM1488">
        <f>[3]Gegner!M1489</f>
        <v>0</v>
      </c>
      <c r="AN1488">
        <f>[3]Gegner!N1489</f>
        <v>0</v>
      </c>
      <c r="AO1488">
        <f>[3]Gegner!O1489</f>
        <v>0</v>
      </c>
      <c r="AP1488">
        <f>[3]Gegner!P1489</f>
        <v>0</v>
      </c>
      <c r="AQ1488">
        <f>[3]Gegner!Q1489</f>
        <v>0</v>
      </c>
      <c r="AR1488">
        <f>[3]Gegner!R1489</f>
        <v>0</v>
      </c>
      <c r="AS1488">
        <f>[3]Gegner!S1489</f>
        <v>0</v>
      </c>
      <c r="AT1488">
        <f>[3]Gegner!T1489</f>
        <v>0</v>
      </c>
      <c r="AU1488">
        <f>[3]Gegner!U1489</f>
        <v>0</v>
      </c>
      <c r="AV1488">
        <f>[3]Gegner!V1489</f>
        <v>0</v>
      </c>
      <c r="AW1488">
        <f>[3]Gegner!W1489</f>
        <v>0</v>
      </c>
      <c r="AX1488">
        <f>[3]Gegner!X1489</f>
        <v>0</v>
      </c>
      <c r="AY1488">
        <f>[3]Gegner!Y1489</f>
        <v>0</v>
      </c>
      <c r="BA1488" s="12">
        <f>[3]Meisterschaftsspiele!L1488</f>
        <v>2</v>
      </c>
      <c r="BB1488" s="36">
        <v>42617</v>
      </c>
      <c r="BC1488" s="37" t="s">
        <v>20</v>
      </c>
      <c r="BD1488" s="64" t="s">
        <v>6</v>
      </c>
      <c r="BE1488" s="163" t="s">
        <v>5</v>
      </c>
      <c r="BF1488" s="39">
        <v>1</v>
      </c>
      <c r="BG1488" s="40" t="s">
        <v>22</v>
      </c>
      <c r="BH1488" s="38">
        <v>3</v>
      </c>
      <c r="BI1488" s="12">
        <f t="shared" si="894"/>
        <v>2</v>
      </c>
      <c r="BS1488" s="12" t="str">
        <f t="shared" si="895"/>
        <v/>
      </c>
      <c r="BT1488" s="13" t="str">
        <f t="shared" si="896"/>
        <v/>
      </c>
      <c r="BU1488" t="str">
        <f t="shared" si="897"/>
        <v/>
      </c>
      <c r="BV1488" s="19" t="str">
        <f t="shared" si="898"/>
        <v/>
      </c>
      <c r="BW1488" t="str">
        <f t="shared" si="899"/>
        <v/>
      </c>
      <c r="BX1488" t="str">
        <f t="shared" si="900"/>
        <v/>
      </c>
      <c r="BY1488" t="str">
        <f t="shared" si="901"/>
        <v/>
      </c>
      <c r="BZ1488" s="2" t="str">
        <f t="shared" si="902"/>
        <v/>
      </c>
      <c r="CA1488" s="14" t="str">
        <f t="shared" si="903"/>
        <v/>
      </c>
      <c r="CB1488" s="13" t="str">
        <f t="shared" si="904"/>
        <v/>
      </c>
      <c r="CC1488" t="str">
        <f t="shared" si="905"/>
        <v/>
      </c>
      <c r="CD1488" s="19" t="str">
        <f t="shared" si="906"/>
        <v/>
      </c>
      <c r="CE1488" t="str">
        <f t="shared" si="907"/>
        <v/>
      </c>
      <c r="CF1488" t="str">
        <f t="shared" si="908"/>
        <v/>
      </c>
      <c r="CG1488" s="1" t="str">
        <f t="shared" si="909"/>
        <v/>
      </c>
      <c r="CH1488" s="2" t="str">
        <f t="shared" si="910"/>
        <v/>
      </c>
      <c r="CI1488" s="1" t="str">
        <f t="shared" si="911"/>
        <v/>
      </c>
      <c r="CJ1488" s="12" t="str">
        <f t="shared" si="874"/>
        <v/>
      </c>
      <c r="CK1488" s="13" t="str">
        <f t="shared" si="875"/>
        <v/>
      </c>
      <c r="CL1488" t="str">
        <f t="shared" si="876"/>
        <v/>
      </c>
      <c r="CM1488" s="1" t="str">
        <f t="shared" si="877"/>
        <v/>
      </c>
      <c r="CN1488" t="str">
        <f t="shared" si="878"/>
        <v/>
      </c>
      <c r="CO1488" t="str">
        <f t="shared" si="879"/>
        <v/>
      </c>
      <c r="CP1488" t="str">
        <f t="shared" si="880"/>
        <v/>
      </c>
      <c r="CQ1488" s="2" t="str">
        <f t="shared" si="881"/>
        <v/>
      </c>
      <c r="CR1488" s="14" t="str">
        <f t="shared" si="882"/>
        <v/>
      </c>
      <c r="CS1488" s="13" t="str">
        <f t="shared" si="883"/>
        <v/>
      </c>
      <c r="CT1488" t="str">
        <f t="shared" si="884"/>
        <v/>
      </c>
      <c r="CU1488" s="1" t="str">
        <f t="shared" si="885"/>
        <v/>
      </c>
      <c r="CV1488" t="str">
        <f t="shared" si="886"/>
        <v/>
      </c>
      <c r="CW1488" t="str">
        <f t="shared" si="887"/>
        <v/>
      </c>
      <c r="CX1488" s="1" t="str">
        <f t="shared" si="888"/>
        <v/>
      </c>
      <c r="CY1488" s="2" t="str">
        <f t="shared" si="889"/>
        <v/>
      </c>
      <c r="CZ1488" s="1" t="str">
        <f t="shared" si="890"/>
        <v/>
      </c>
      <c r="DA1488" s="12" t="str">
        <f t="shared" si="891"/>
        <v/>
      </c>
      <c r="DB1488" s="13" t="str">
        <f t="shared" si="892"/>
        <v/>
      </c>
      <c r="DC1488" t="str">
        <f t="shared" si="893"/>
        <v/>
      </c>
    </row>
    <row r="1489" spans="27:107" x14ac:dyDescent="0.2">
      <c r="AA1489" t="str">
        <f>IF([3]Gegner!A1490="","",[3]Gegner!A1490)</f>
        <v/>
      </c>
      <c r="AB1489">
        <f>[3]Gegner!B1490</f>
        <v>0</v>
      </c>
      <c r="AC1489">
        <f>[3]Gegner!C1490</f>
        <v>0</v>
      </c>
      <c r="AD1489">
        <f>[3]Gegner!D1490</f>
        <v>0</v>
      </c>
      <c r="AE1489">
        <f>[3]Gegner!E1490</f>
        <v>0</v>
      </c>
      <c r="AF1489">
        <f>[3]Gegner!F1490</f>
        <v>0</v>
      </c>
      <c r="AG1489">
        <f>[3]Gegner!G1490</f>
        <v>0</v>
      </c>
      <c r="AH1489">
        <f>[3]Gegner!H1490</f>
        <v>0</v>
      </c>
      <c r="AI1489">
        <f>[3]Gegner!I1490</f>
        <v>0</v>
      </c>
      <c r="AJ1489">
        <f>[3]Gegner!J1490</f>
        <v>0</v>
      </c>
      <c r="AK1489">
        <f>[3]Gegner!K1490</f>
        <v>0</v>
      </c>
      <c r="AL1489">
        <f>[3]Gegner!L1490</f>
        <v>0</v>
      </c>
      <c r="AM1489">
        <f>[3]Gegner!M1490</f>
        <v>0</v>
      </c>
      <c r="AN1489">
        <f>[3]Gegner!N1490</f>
        <v>0</v>
      </c>
      <c r="AO1489">
        <f>[3]Gegner!O1490</f>
        <v>0</v>
      </c>
      <c r="AP1489">
        <f>[3]Gegner!P1490</f>
        <v>0</v>
      </c>
      <c r="AQ1489">
        <f>[3]Gegner!Q1490</f>
        <v>0</v>
      </c>
      <c r="AR1489">
        <f>[3]Gegner!R1490</f>
        <v>0</v>
      </c>
      <c r="AS1489">
        <f>[3]Gegner!S1490</f>
        <v>0</v>
      </c>
      <c r="AT1489">
        <f>[3]Gegner!T1490</f>
        <v>0</v>
      </c>
      <c r="AU1489">
        <f>[3]Gegner!U1490</f>
        <v>0</v>
      </c>
      <c r="AV1489">
        <f>[3]Gegner!V1490</f>
        <v>0</v>
      </c>
      <c r="AW1489">
        <f>[3]Gegner!W1490</f>
        <v>0</v>
      </c>
      <c r="AX1489">
        <f>[3]Gegner!X1490</f>
        <v>0</v>
      </c>
      <c r="AY1489">
        <f>[3]Gegner!Y1490</f>
        <v>0</v>
      </c>
      <c r="BA1489" s="12">
        <f>[3]Meisterschaftsspiele!L1489</f>
        <v>0</v>
      </c>
      <c r="BB1489" s="36">
        <v>42624</v>
      </c>
      <c r="BC1489" s="180" t="s">
        <v>43</v>
      </c>
      <c r="BD1489" s="64" t="s">
        <v>6</v>
      </c>
      <c r="BE1489" s="163" t="s">
        <v>5</v>
      </c>
      <c r="BF1489" s="39">
        <v>1</v>
      </c>
      <c r="BG1489" s="40" t="s">
        <v>22</v>
      </c>
      <c r="BH1489" s="38">
        <v>1</v>
      </c>
      <c r="BI1489" s="12">
        <f t="shared" si="894"/>
        <v>0</v>
      </c>
      <c r="BS1489" s="12" t="str">
        <f t="shared" si="895"/>
        <v/>
      </c>
      <c r="BT1489" s="13" t="str">
        <f t="shared" si="896"/>
        <v/>
      </c>
      <c r="BU1489" t="str">
        <f t="shared" si="897"/>
        <v/>
      </c>
      <c r="BV1489" s="19" t="str">
        <f t="shared" si="898"/>
        <v/>
      </c>
      <c r="BW1489" t="str">
        <f t="shared" si="899"/>
        <v/>
      </c>
      <c r="BX1489" t="str">
        <f t="shared" si="900"/>
        <v/>
      </c>
      <c r="BY1489" t="str">
        <f t="shared" si="901"/>
        <v/>
      </c>
      <c r="BZ1489" s="2" t="str">
        <f t="shared" si="902"/>
        <v/>
      </c>
      <c r="CA1489" s="14" t="str">
        <f t="shared" si="903"/>
        <v/>
      </c>
      <c r="CB1489" s="13" t="str">
        <f t="shared" si="904"/>
        <v/>
      </c>
      <c r="CC1489" t="str">
        <f t="shared" si="905"/>
        <v/>
      </c>
      <c r="CD1489" s="19" t="str">
        <f t="shared" si="906"/>
        <v/>
      </c>
      <c r="CE1489" t="str">
        <f t="shared" si="907"/>
        <v/>
      </c>
      <c r="CF1489" t="str">
        <f t="shared" si="908"/>
        <v/>
      </c>
      <c r="CG1489" s="1" t="str">
        <f t="shared" si="909"/>
        <v/>
      </c>
      <c r="CH1489" s="2" t="str">
        <f t="shared" si="910"/>
        <v/>
      </c>
      <c r="CI1489" s="1" t="str">
        <f t="shared" si="911"/>
        <v/>
      </c>
      <c r="CJ1489" s="12" t="str">
        <f t="shared" si="874"/>
        <v/>
      </c>
      <c r="CK1489" s="13" t="str">
        <f t="shared" si="875"/>
        <v/>
      </c>
      <c r="CL1489" t="str">
        <f t="shared" si="876"/>
        <v/>
      </c>
      <c r="CM1489" s="1" t="str">
        <f t="shared" si="877"/>
        <v/>
      </c>
      <c r="CN1489" t="str">
        <f t="shared" si="878"/>
        <v/>
      </c>
      <c r="CO1489" t="str">
        <f t="shared" si="879"/>
        <v/>
      </c>
      <c r="CP1489" t="str">
        <f t="shared" si="880"/>
        <v/>
      </c>
      <c r="CQ1489" s="2" t="str">
        <f t="shared" si="881"/>
        <v/>
      </c>
      <c r="CR1489" s="14" t="str">
        <f t="shared" si="882"/>
        <v/>
      </c>
      <c r="CS1489" s="13" t="str">
        <f t="shared" si="883"/>
        <v/>
      </c>
      <c r="CT1489" t="str">
        <f t="shared" si="884"/>
        <v/>
      </c>
      <c r="CU1489" s="1" t="str">
        <f t="shared" si="885"/>
        <v/>
      </c>
      <c r="CV1489" t="str">
        <f t="shared" si="886"/>
        <v/>
      </c>
      <c r="CW1489" t="str">
        <f t="shared" si="887"/>
        <v/>
      </c>
      <c r="CX1489" s="1" t="str">
        <f t="shared" si="888"/>
        <v/>
      </c>
      <c r="CY1489" s="2" t="str">
        <f t="shared" si="889"/>
        <v/>
      </c>
      <c r="CZ1489" s="1" t="str">
        <f t="shared" si="890"/>
        <v/>
      </c>
      <c r="DA1489" s="12" t="str">
        <f t="shared" si="891"/>
        <v/>
      </c>
      <c r="DB1489" s="13" t="str">
        <f t="shared" si="892"/>
        <v/>
      </c>
      <c r="DC1489" t="str">
        <f t="shared" si="893"/>
        <v/>
      </c>
    </row>
    <row r="1490" spans="27:107" x14ac:dyDescent="0.2">
      <c r="AA1490" t="str">
        <f>IF([3]Gegner!A1491="","",[3]Gegner!A1491)</f>
        <v/>
      </c>
      <c r="AB1490">
        <f>[3]Gegner!B1491</f>
        <v>0</v>
      </c>
      <c r="AC1490">
        <f>[3]Gegner!C1491</f>
        <v>0</v>
      </c>
      <c r="AD1490">
        <f>[3]Gegner!D1491</f>
        <v>0</v>
      </c>
      <c r="AE1490">
        <f>[3]Gegner!E1491</f>
        <v>0</v>
      </c>
      <c r="AF1490">
        <f>[3]Gegner!F1491</f>
        <v>0</v>
      </c>
      <c r="AG1490">
        <f>[3]Gegner!G1491</f>
        <v>0</v>
      </c>
      <c r="AH1490">
        <f>[3]Gegner!H1491</f>
        <v>0</v>
      </c>
      <c r="AI1490">
        <f>[3]Gegner!I1491</f>
        <v>0</v>
      </c>
      <c r="AJ1490">
        <f>[3]Gegner!J1491</f>
        <v>0</v>
      </c>
      <c r="AK1490">
        <f>[3]Gegner!K1491</f>
        <v>0</v>
      </c>
      <c r="AL1490">
        <f>[3]Gegner!L1491</f>
        <v>0</v>
      </c>
      <c r="AM1490">
        <f>[3]Gegner!M1491</f>
        <v>0</v>
      </c>
      <c r="AN1490">
        <f>[3]Gegner!N1491</f>
        <v>0</v>
      </c>
      <c r="AO1490">
        <f>[3]Gegner!O1491</f>
        <v>0</v>
      </c>
      <c r="AP1490">
        <f>[3]Gegner!P1491</f>
        <v>0</v>
      </c>
      <c r="AQ1490">
        <f>[3]Gegner!Q1491</f>
        <v>0</v>
      </c>
      <c r="AR1490">
        <f>[3]Gegner!R1491</f>
        <v>0</v>
      </c>
      <c r="AS1490">
        <f>[3]Gegner!S1491</f>
        <v>0</v>
      </c>
      <c r="AT1490">
        <f>[3]Gegner!T1491</f>
        <v>0</v>
      </c>
      <c r="AU1490">
        <f>[3]Gegner!U1491</f>
        <v>0</v>
      </c>
      <c r="AV1490">
        <f>[3]Gegner!V1491</f>
        <v>0</v>
      </c>
      <c r="AW1490">
        <f>[3]Gegner!W1491</f>
        <v>0</v>
      </c>
      <c r="AX1490">
        <f>[3]Gegner!X1491</f>
        <v>0</v>
      </c>
      <c r="AY1490">
        <f>[3]Gegner!Y1491</f>
        <v>0</v>
      </c>
      <c r="BA1490" s="12">
        <f>[3]Meisterschaftsspiele!L1490</f>
        <v>2</v>
      </c>
      <c r="BB1490" s="36">
        <v>42630</v>
      </c>
      <c r="BC1490" s="180" t="s">
        <v>58</v>
      </c>
      <c r="BD1490" s="64" t="s">
        <v>6</v>
      </c>
      <c r="BE1490" s="163" t="s">
        <v>5</v>
      </c>
      <c r="BF1490" s="39">
        <v>1</v>
      </c>
      <c r="BG1490" s="40" t="s">
        <v>22</v>
      </c>
      <c r="BH1490" s="38">
        <v>3</v>
      </c>
      <c r="BI1490" s="12">
        <f t="shared" si="894"/>
        <v>2</v>
      </c>
      <c r="BS1490" s="12" t="str">
        <f t="shared" si="895"/>
        <v/>
      </c>
      <c r="BT1490" s="13" t="str">
        <f t="shared" si="896"/>
        <v/>
      </c>
      <c r="BU1490" t="str">
        <f t="shared" si="897"/>
        <v/>
      </c>
      <c r="BV1490" s="19" t="str">
        <f t="shared" si="898"/>
        <v/>
      </c>
      <c r="BW1490" t="str">
        <f t="shared" si="899"/>
        <v/>
      </c>
      <c r="BX1490" t="str">
        <f t="shared" si="900"/>
        <v/>
      </c>
      <c r="BY1490" t="str">
        <f t="shared" si="901"/>
        <v/>
      </c>
      <c r="BZ1490" s="2" t="str">
        <f t="shared" si="902"/>
        <v/>
      </c>
      <c r="CA1490" s="14" t="str">
        <f t="shared" si="903"/>
        <v/>
      </c>
      <c r="CB1490" s="13" t="str">
        <f t="shared" si="904"/>
        <v/>
      </c>
      <c r="CC1490" t="str">
        <f t="shared" si="905"/>
        <v/>
      </c>
      <c r="CD1490" s="19" t="str">
        <f t="shared" si="906"/>
        <v/>
      </c>
      <c r="CE1490" t="str">
        <f t="shared" si="907"/>
        <v/>
      </c>
      <c r="CF1490" t="str">
        <f t="shared" si="908"/>
        <v/>
      </c>
      <c r="CG1490" s="1" t="str">
        <f t="shared" si="909"/>
        <v/>
      </c>
      <c r="CH1490" s="2" t="str">
        <f t="shared" si="910"/>
        <v/>
      </c>
      <c r="CI1490" s="1" t="str">
        <f t="shared" si="911"/>
        <v/>
      </c>
      <c r="CJ1490" s="12" t="str">
        <f t="shared" si="874"/>
        <v/>
      </c>
      <c r="CK1490" s="13" t="str">
        <f t="shared" si="875"/>
        <v/>
      </c>
      <c r="CL1490" t="str">
        <f t="shared" si="876"/>
        <v/>
      </c>
      <c r="CM1490" s="1" t="str">
        <f t="shared" si="877"/>
        <v/>
      </c>
      <c r="CN1490" t="str">
        <f t="shared" si="878"/>
        <v/>
      </c>
      <c r="CO1490" t="str">
        <f t="shared" si="879"/>
        <v/>
      </c>
      <c r="CP1490" t="str">
        <f t="shared" si="880"/>
        <v/>
      </c>
      <c r="CQ1490" s="2" t="str">
        <f t="shared" si="881"/>
        <v/>
      </c>
      <c r="CR1490" s="14" t="str">
        <f t="shared" si="882"/>
        <v/>
      </c>
      <c r="CS1490" s="13" t="str">
        <f t="shared" si="883"/>
        <v/>
      </c>
      <c r="CT1490" t="str">
        <f t="shared" si="884"/>
        <v/>
      </c>
      <c r="CU1490" s="1" t="str">
        <f t="shared" si="885"/>
        <v/>
      </c>
      <c r="CV1490" t="str">
        <f t="shared" si="886"/>
        <v/>
      </c>
      <c r="CW1490" t="str">
        <f t="shared" si="887"/>
        <v/>
      </c>
      <c r="CX1490" s="1" t="str">
        <f t="shared" si="888"/>
        <v/>
      </c>
      <c r="CY1490" s="2" t="str">
        <f t="shared" si="889"/>
        <v/>
      </c>
      <c r="CZ1490" s="1" t="str">
        <f t="shared" si="890"/>
        <v/>
      </c>
      <c r="DA1490" s="12" t="str">
        <f t="shared" si="891"/>
        <v/>
      </c>
      <c r="DB1490" s="13" t="str">
        <f t="shared" si="892"/>
        <v/>
      </c>
      <c r="DC1490" t="str">
        <f t="shared" si="893"/>
        <v/>
      </c>
    </row>
    <row r="1491" spans="27:107" x14ac:dyDescent="0.2">
      <c r="AA1491" t="str">
        <f>IF([3]Gegner!A1492="","",[3]Gegner!A1492)</f>
        <v/>
      </c>
      <c r="AB1491">
        <f>[3]Gegner!B1492</f>
        <v>0</v>
      </c>
      <c r="AC1491">
        <f>[3]Gegner!C1492</f>
        <v>0</v>
      </c>
      <c r="AD1491">
        <f>[3]Gegner!D1492</f>
        <v>0</v>
      </c>
      <c r="AE1491">
        <f>[3]Gegner!E1492</f>
        <v>0</v>
      </c>
      <c r="AF1491">
        <f>[3]Gegner!F1492</f>
        <v>0</v>
      </c>
      <c r="AG1491">
        <f>[3]Gegner!G1492</f>
        <v>0</v>
      </c>
      <c r="AH1491">
        <f>[3]Gegner!H1492</f>
        <v>0</v>
      </c>
      <c r="AI1491">
        <f>[3]Gegner!I1492</f>
        <v>0</v>
      </c>
      <c r="AJ1491">
        <f>[3]Gegner!J1492</f>
        <v>0</v>
      </c>
      <c r="AK1491">
        <f>[3]Gegner!K1492</f>
        <v>0</v>
      </c>
      <c r="AL1491">
        <f>[3]Gegner!L1492</f>
        <v>0</v>
      </c>
      <c r="AM1491">
        <f>[3]Gegner!M1492</f>
        <v>0</v>
      </c>
      <c r="AN1491">
        <f>[3]Gegner!N1492</f>
        <v>0</v>
      </c>
      <c r="AO1491">
        <f>[3]Gegner!O1492</f>
        <v>0</v>
      </c>
      <c r="AP1491">
        <f>[3]Gegner!P1492</f>
        <v>0</v>
      </c>
      <c r="AQ1491">
        <f>[3]Gegner!Q1492</f>
        <v>0</v>
      </c>
      <c r="AR1491">
        <f>[3]Gegner!R1492</f>
        <v>0</v>
      </c>
      <c r="AS1491">
        <f>[3]Gegner!S1492</f>
        <v>0</v>
      </c>
      <c r="AT1491">
        <f>[3]Gegner!T1492</f>
        <v>0</v>
      </c>
      <c r="AU1491">
        <f>[3]Gegner!U1492</f>
        <v>0</v>
      </c>
      <c r="AV1491">
        <f>[3]Gegner!V1492</f>
        <v>0</v>
      </c>
      <c r="AW1491">
        <f>[3]Gegner!W1492</f>
        <v>0</v>
      </c>
      <c r="AX1491">
        <f>[3]Gegner!X1492</f>
        <v>0</v>
      </c>
      <c r="AY1491">
        <f>[3]Gegner!Y1492</f>
        <v>0</v>
      </c>
      <c r="BA1491" s="12">
        <f>[3]Meisterschaftsspiele!L1491</f>
        <v>4</v>
      </c>
      <c r="BB1491" s="36">
        <v>42638</v>
      </c>
      <c r="BC1491" s="180" t="s">
        <v>5</v>
      </c>
      <c r="BD1491" s="64" t="s">
        <v>6</v>
      </c>
      <c r="BE1491" s="163" t="s">
        <v>100</v>
      </c>
      <c r="BF1491" s="39">
        <v>4</v>
      </c>
      <c r="BG1491" s="40" t="s">
        <v>22</v>
      </c>
      <c r="BH1491" s="38">
        <v>0</v>
      </c>
      <c r="BI1491" s="12">
        <f t="shared" si="894"/>
        <v>4</v>
      </c>
      <c r="BS1491" s="12" t="str">
        <f t="shared" si="895"/>
        <v/>
      </c>
      <c r="BT1491" s="13" t="str">
        <f t="shared" si="896"/>
        <v/>
      </c>
      <c r="BU1491" t="str">
        <f t="shared" si="897"/>
        <v/>
      </c>
      <c r="BV1491" s="19" t="str">
        <f t="shared" si="898"/>
        <v/>
      </c>
      <c r="BW1491" t="str">
        <f t="shared" si="899"/>
        <v/>
      </c>
      <c r="BX1491" t="str">
        <f t="shared" si="900"/>
        <v/>
      </c>
      <c r="BY1491" t="str">
        <f t="shared" si="901"/>
        <v/>
      </c>
      <c r="BZ1491" s="2" t="str">
        <f t="shared" si="902"/>
        <v/>
      </c>
      <c r="CA1491" s="14" t="str">
        <f t="shared" si="903"/>
        <v/>
      </c>
      <c r="CB1491" s="13" t="str">
        <f t="shared" si="904"/>
        <v/>
      </c>
      <c r="CC1491" t="str">
        <f t="shared" si="905"/>
        <v/>
      </c>
      <c r="CD1491" s="19" t="str">
        <f t="shared" si="906"/>
        <v/>
      </c>
      <c r="CE1491" t="str">
        <f t="shared" si="907"/>
        <v/>
      </c>
      <c r="CF1491" t="str">
        <f t="shared" si="908"/>
        <v/>
      </c>
      <c r="CG1491" s="1" t="str">
        <f t="shared" si="909"/>
        <v/>
      </c>
      <c r="CH1491" s="2" t="str">
        <f t="shared" si="910"/>
        <v/>
      </c>
      <c r="CI1491" s="1" t="str">
        <f t="shared" si="911"/>
        <v/>
      </c>
      <c r="CJ1491" s="12" t="str">
        <f t="shared" si="874"/>
        <v/>
      </c>
      <c r="CK1491" s="13" t="str">
        <f t="shared" si="875"/>
        <v/>
      </c>
      <c r="CL1491" t="str">
        <f t="shared" si="876"/>
        <v/>
      </c>
      <c r="CM1491" s="1" t="str">
        <f t="shared" si="877"/>
        <v/>
      </c>
      <c r="CN1491" t="str">
        <f t="shared" si="878"/>
        <v/>
      </c>
      <c r="CO1491" t="str">
        <f t="shared" si="879"/>
        <v/>
      </c>
      <c r="CP1491" t="str">
        <f t="shared" si="880"/>
        <v/>
      </c>
      <c r="CQ1491" s="2" t="str">
        <f t="shared" si="881"/>
        <v/>
      </c>
      <c r="CR1491" s="14" t="str">
        <f t="shared" si="882"/>
        <v/>
      </c>
      <c r="CS1491" s="13" t="str">
        <f t="shared" si="883"/>
        <v/>
      </c>
      <c r="CT1491" t="str">
        <f t="shared" si="884"/>
        <v/>
      </c>
      <c r="CU1491" s="1" t="str">
        <f t="shared" si="885"/>
        <v/>
      </c>
      <c r="CV1491" t="str">
        <f t="shared" si="886"/>
        <v/>
      </c>
      <c r="CW1491" t="str">
        <f t="shared" si="887"/>
        <v/>
      </c>
      <c r="CX1491" s="1" t="str">
        <f t="shared" si="888"/>
        <v/>
      </c>
      <c r="CY1491" s="2" t="str">
        <f t="shared" si="889"/>
        <v/>
      </c>
      <c r="CZ1491" s="1" t="str">
        <f t="shared" si="890"/>
        <v/>
      </c>
      <c r="DA1491" s="12" t="str">
        <f t="shared" si="891"/>
        <v/>
      </c>
      <c r="DB1491" s="13" t="str">
        <f t="shared" si="892"/>
        <v/>
      </c>
      <c r="DC1491" t="str">
        <f t="shared" si="893"/>
        <v/>
      </c>
    </row>
    <row r="1492" spans="27:107" x14ac:dyDescent="0.2">
      <c r="AA1492" t="str">
        <f>IF([3]Gegner!A1493="","",[3]Gegner!A1493)</f>
        <v/>
      </c>
      <c r="AB1492">
        <f>[3]Gegner!B1493</f>
        <v>0</v>
      </c>
      <c r="AC1492">
        <f>[3]Gegner!C1493</f>
        <v>0</v>
      </c>
      <c r="AD1492">
        <f>[3]Gegner!D1493</f>
        <v>0</v>
      </c>
      <c r="AE1492">
        <f>[3]Gegner!E1493</f>
        <v>0</v>
      </c>
      <c r="AF1492">
        <f>[3]Gegner!F1493</f>
        <v>0</v>
      </c>
      <c r="AG1492">
        <f>[3]Gegner!G1493</f>
        <v>0</v>
      </c>
      <c r="AH1492">
        <f>[3]Gegner!H1493</f>
        <v>0</v>
      </c>
      <c r="AI1492">
        <f>[3]Gegner!I1493</f>
        <v>0</v>
      </c>
      <c r="AJ1492">
        <f>[3]Gegner!J1493</f>
        <v>0</v>
      </c>
      <c r="AK1492">
        <f>[3]Gegner!K1493</f>
        <v>0</v>
      </c>
      <c r="AL1492">
        <f>[3]Gegner!L1493</f>
        <v>0</v>
      </c>
      <c r="AM1492">
        <f>[3]Gegner!M1493</f>
        <v>0</v>
      </c>
      <c r="AN1492">
        <f>[3]Gegner!N1493</f>
        <v>0</v>
      </c>
      <c r="AO1492">
        <f>[3]Gegner!O1493</f>
        <v>0</v>
      </c>
      <c r="AP1492">
        <f>[3]Gegner!P1493</f>
        <v>0</v>
      </c>
      <c r="AQ1492">
        <f>[3]Gegner!Q1493</f>
        <v>0</v>
      </c>
      <c r="AR1492">
        <f>[3]Gegner!R1493</f>
        <v>0</v>
      </c>
      <c r="AS1492">
        <f>[3]Gegner!S1493</f>
        <v>0</v>
      </c>
      <c r="AT1492">
        <f>[3]Gegner!T1493</f>
        <v>0</v>
      </c>
      <c r="AU1492">
        <f>[3]Gegner!U1493</f>
        <v>0</v>
      </c>
      <c r="AV1492">
        <f>[3]Gegner!V1493</f>
        <v>0</v>
      </c>
      <c r="AW1492">
        <f>[3]Gegner!W1493</f>
        <v>0</v>
      </c>
      <c r="AX1492">
        <f>[3]Gegner!X1493</f>
        <v>0</v>
      </c>
      <c r="AY1492">
        <f>[3]Gegner!Y1493</f>
        <v>0</v>
      </c>
      <c r="BA1492" s="12">
        <f>[3]Meisterschaftsspiele!L1492</f>
        <v>-2</v>
      </c>
      <c r="BB1492" s="36">
        <v>42655</v>
      </c>
      <c r="BC1492" s="180" t="s">
        <v>82</v>
      </c>
      <c r="BD1492" s="64" t="s">
        <v>6</v>
      </c>
      <c r="BE1492" s="163" t="s">
        <v>5</v>
      </c>
      <c r="BF1492" s="39">
        <v>4</v>
      </c>
      <c r="BG1492" s="40" t="s">
        <v>22</v>
      </c>
      <c r="BH1492" s="38">
        <v>2</v>
      </c>
      <c r="BI1492" s="12">
        <f t="shared" si="894"/>
        <v>-2</v>
      </c>
      <c r="BS1492" s="12" t="str">
        <f t="shared" si="895"/>
        <v/>
      </c>
      <c r="BT1492" s="13" t="str">
        <f t="shared" si="896"/>
        <v/>
      </c>
      <c r="BU1492" t="str">
        <f t="shared" si="897"/>
        <v/>
      </c>
      <c r="BV1492" s="19" t="str">
        <f t="shared" si="898"/>
        <v/>
      </c>
      <c r="BW1492" t="str">
        <f t="shared" si="899"/>
        <v/>
      </c>
      <c r="BX1492" t="str">
        <f t="shared" si="900"/>
        <v/>
      </c>
      <c r="BY1492" t="str">
        <f t="shared" si="901"/>
        <v/>
      </c>
      <c r="BZ1492" s="2" t="str">
        <f t="shared" si="902"/>
        <v/>
      </c>
      <c r="CA1492" s="14" t="str">
        <f t="shared" si="903"/>
        <v/>
      </c>
      <c r="CB1492" s="13" t="str">
        <f t="shared" si="904"/>
        <v/>
      </c>
      <c r="CC1492" t="str">
        <f t="shared" si="905"/>
        <v/>
      </c>
      <c r="CD1492" s="19" t="str">
        <f t="shared" si="906"/>
        <v/>
      </c>
      <c r="CE1492" t="str">
        <f t="shared" si="907"/>
        <v/>
      </c>
      <c r="CF1492" t="str">
        <f t="shared" si="908"/>
        <v/>
      </c>
      <c r="CG1492" s="1" t="str">
        <f t="shared" si="909"/>
        <v/>
      </c>
      <c r="CH1492" s="2" t="str">
        <f t="shared" si="910"/>
        <v/>
      </c>
      <c r="CI1492" s="1" t="str">
        <f t="shared" si="911"/>
        <v/>
      </c>
      <c r="CJ1492" s="12" t="str">
        <f t="shared" si="874"/>
        <v/>
      </c>
      <c r="CK1492" s="13" t="str">
        <f t="shared" si="875"/>
        <v/>
      </c>
      <c r="CL1492" t="str">
        <f t="shared" si="876"/>
        <v/>
      </c>
      <c r="CM1492" s="1" t="str">
        <f t="shared" si="877"/>
        <v/>
      </c>
      <c r="CN1492" t="str">
        <f t="shared" si="878"/>
        <v/>
      </c>
      <c r="CO1492" t="str">
        <f t="shared" si="879"/>
        <v/>
      </c>
      <c r="CP1492" t="str">
        <f t="shared" si="880"/>
        <v/>
      </c>
      <c r="CQ1492" s="2" t="str">
        <f t="shared" si="881"/>
        <v/>
      </c>
      <c r="CR1492" s="14" t="str">
        <f t="shared" si="882"/>
        <v/>
      </c>
      <c r="CS1492" s="13" t="str">
        <f t="shared" si="883"/>
        <v/>
      </c>
      <c r="CT1492" t="str">
        <f t="shared" si="884"/>
        <v/>
      </c>
      <c r="CU1492" s="1" t="str">
        <f t="shared" si="885"/>
        <v/>
      </c>
      <c r="CV1492" t="str">
        <f t="shared" si="886"/>
        <v/>
      </c>
      <c r="CW1492" t="str">
        <f t="shared" si="887"/>
        <v/>
      </c>
      <c r="CX1492" s="1" t="str">
        <f t="shared" si="888"/>
        <v/>
      </c>
      <c r="CY1492" s="2" t="str">
        <f t="shared" si="889"/>
        <v/>
      </c>
      <c r="CZ1492" s="1" t="str">
        <f t="shared" si="890"/>
        <v/>
      </c>
      <c r="DA1492" s="12" t="str">
        <f t="shared" si="891"/>
        <v/>
      </c>
      <c r="DB1492" s="13" t="str">
        <f t="shared" si="892"/>
        <v/>
      </c>
      <c r="DC1492" t="str">
        <f t="shared" si="893"/>
        <v/>
      </c>
    </row>
    <row r="1493" spans="27:107" x14ac:dyDescent="0.2">
      <c r="AA1493" t="str">
        <f>IF([3]Gegner!A1494="","",[3]Gegner!A1494)</f>
        <v/>
      </c>
      <c r="AB1493">
        <f>[3]Gegner!B1494</f>
        <v>0</v>
      </c>
      <c r="AC1493">
        <f>[3]Gegner!C1494</f>
        <v>0</v>
      </c>
      <c r="AD1493">
        <f>[3]Gegner!D1494</f>
        <v>0</v>
      </c>
      <c r="AE1493">
        <f>[3]Gegner!E1494</f>
        <v>0</v>
      </c>
      <c r="AF1493">
        <f>[3]Gegner!F1494</f>
        <v>0</v>
      </c>
      <c r="AG1493">
        <f>[3]Gegner!G1494</f>
        <v>0</v>
      </c>
      <c r="AH1493">
        <f>[3]Gegner!H1494</f>
        <v>0</v>
      </c>
      <c r="AI1493">
        <f>[3]Gegner!I1494</f>
        <v>0</v>
      </c>
      <c r="AJ1493">
        <f>[3]Gegner!J1494</f>
        <v>0</v>
      </c>
      <c r="AK1493">
        <f>[3]Gegner!K1494</f>
        <v>0</v>
      </c>
      <c r="AL1493">
        <f>[3]Gegner!L1494</f>
        <v>0</v>
      </c>
      <c r="AM1493">
        <f>[3]Gegner!M1494</f>
        <v>0</v>
      </c>
      <c r="AN1493">
        <f>[3]Gegner!N1494</f>
        <v>0</v>
      </c>
      <c r="AO1493">
        <f>[3]Gegner!O1494</f>
        <v>0</v>
      </c>
      <c r="AP1493">
        <f>[3]Gegner!P1494</f>
        <v>0</v>
      </c>
      <c r="AQ1493">
        <f>[3]Gegner!Q1494</f>
        <v>0</v>
      </c>
      <c r="AR1493">
        <f>[3]Gegner!R1494</f>
        <v>0</v>
      </c>
      <c r="AS1493">
        <f>[3]Gegner!S1494</f>
        <v>0</v>
      </c>
      <c r="AT1493">
        <f>[3]Gegner!T1494</f>
        <v>0</v>
      </c>
      <c r="AU1493">
        <f>[3]Gegner!U1494</f>
        <v>0</v>
      </c>
      <c r="AV1493">
        <f>[3]Gegner!V1494</f>
        <v>0</v>
      </c>
      <c r="AW1493">
        <f>[3]Gegner!W1494</f>
        <v>0</v>
      </c>
      <c r="AX1493">
        <f>[3]Gegner!X1494</f>
        <v>0</v>
      </c>
      <c r="AY1493">
        <f>[3]Gegner!Y1494</f>
        <v>0</v>
      </c>
      <c r="BA1493" s="12">
        <f>[3]Meisterschaftsspiele!L1493</f>
        <v>-2</v>
      </c>
      <c r="BB1493" s="36">
        <v>42659</v>
      </c>
      <c r="BC1493" s="180" t="s">
        <v>28</v>
      </c>
      <c r="BD1493" s="64" t="s">
        <v>6</v>
      </c>
      <c r="BE1493" s="163" t="s">
        <v>5</v>
      </c>
      <c r="BF1493" s="39">
        <v>3</v>
      </c>
      <c r="BG1493" s="40" t="s">
        <v>22</v>
      </c>
      <c r="BH1493" s="38">
        <v>1</v>
      </c>
      <c r="BI1493" s="12">
        <f t="shared" si="894"/>
        <v>-2</v>
      </c>
      <c r="BS1493" s="12" t="str">
        <f t="shared" si="895"/>
        <v/>
      </c>
      <c r="BT1493" s="13" t="str">
        <f t="shared" si="896"/>
        <v/>
      </c>
      <c r="BU1493" t="str">
        <f t="shared" si="897"/>
        <v/>
      </c>
      <c r="BV1493" s="19" t="str">
        <f t="shared" si="898"/>
        <v/>
      </c>
      <c r="BW1493" t="str">
        <f t="shared" si="899"/>
        <v/>
      </c>
      <c r="BX1493" t="str">
        <f t="shared" si="900"/>
        <v/>
      </c>
      <c r="BY1493" t="str">
        <f t="shared" si="901"/>
        <v/>
      </c>
      <c r="BZ1493" s="2" t="str">
        <f t="shared" si="902"/>
        <v/>
      </c>
      <c r="CA1493" s="14" t="str">
        <f t="shared" si="903"/>
        <v/>
      </c>
      <c r="CB1493" s="13" t="str">
        <f t="shared" si="904"/>
        <v/>
      </c>
      <c r="CC1493" t="str">
        <f t="shared" si="905"/>
        <v/>
      </c>
      <c r="CD1493" s="19" t="str">
        <f t="shared" si="906"/>
        <v/>
      </c>
      <c r="CE1493" t="str">
        <f t="shared" si="907"/>
        <v/>
      </c>
      <c r="CF1493" t="str">
        <f t="shared" si="908"/>
        <v/>
      </c>
      <c r="CG1493" s="1" t="str">
        <f t="shared" si="909"/>
        <v/>
      </c>
      <c r="CH1493" s="2" t="str">
        <f t="shared" si="910"/>
        <v/>
      </c>
      <c r="CI1493" s="1" t="str">
        <f t="shared" si="911"/>
        <v/>
      </c>
      <c r="CJ1493" s="12" t="str">
        <f t="shared" si="874"/>
        <v/>
      </c>
      <c r="CK1493" s="13" t="str">
        <f t="shared" si="875"/>
        <v/>
      </c>
      <c r="CL1493" t="str">
        <f t="shared" si="876"/>
        <v/>
      </c>
      <c r="CM1493" s="1" t="str">
        <f t="shared" si="877"/>
        <v/>
      </c>
      <c r="CN1493" t="str">
        <f t="shared" si="878"/>
        <v/>
      </c>
      <c r="CO1493" t="str">
        <f t="shared" si="879"/>
        <v/>
      </c>
      <c r="CP1493" t="str">
        <f t="shared" si="880"/>
        <v/>
      </c>
      <c r="CQ1493" s="2" t="str">
        <f t="shared" si="881"/>
        <v/>
      </c>
      <c r="CR1493" s="14" t="str">
        <f t="shared" si="882"/>
        <v/>
      </c>
      <c r="CS1493" s="13" t="str">
        <f t="shared" si="883"/>
        <v/>
      </c>
      <c r="CT1493" t="str">
        <f t="shared" si="884"/>
        <v/>
      </c>
      <c r="CU1493" s="1" t="str">
        <f t="shared" si="885"/>
        <v/>
      </c>
      <c r="CV1493" t="str">
        <f t="shared" si="886"/>
        <v/>
      </c>
      <c r="CW1493" t="str">
        <f t="shared" si="887"/>
        <v/>
      </c>
      <c r="CX1493" s="1" t="str">
        <f t="shared" si="888"/>
        <v/>
      </c>
      <c r="CY1493" s="2" t="str">
        <f t="shared" si="889"/>
        <v/>
      </c>
      <c r="CZ1493" s="1" t="str">
        <f t="shared" si="890"/>
        <v/>
      </c>
      <c r="DA1493" s="12" t="str">
        <f t="shared" si="891"/>
        <v/>
      </c>
      <c r="DB1493" s="13" t="str">
        <f t="shared" si="892"/>
        <v/>
      </c>
      <c r="DC1493" t="str">
        <f t="shared" si="893"/>
        <v/>
      </c>
    </row>
    <row r="1494" spans="27:107" x14ac:dyDescent="0.2">
      <c r="AA1494" t="str">
        <f>IF([3]Gegner!A1495="","",[3]Gegner!A1495)</f>
        <v/>
      </c>
      <c r="AB1494">
        <f>[3]Gegner!B1495</f>
        <v>0</v>
      </c>
      <c r="AC1494">
        <f>[3]Gegner!C1495</f>
        <v>0</v>
      </c>
      <c r="AD1494">
        <f>[3]Gegner!D1495</f>
        <v>0</v>
      </c>
      <c r="AE1494">
        <f>[3]Gegner!E1495</f>
        <v>0</v>
      </c>
      <c r="AF1494">
        <f>[3]Gegner!F1495</f>
        <v>0</v>
      </c>
      <c r="AG1494">
        <f>[3]Gegner!G1495</f>
        <v>0</v>
      </c>
      <c r="AH1494">
        <f>[3]Gegner!H1495</f>
        <v>0</v>
      </c>
      <c r="AI1494">
        <f>[3]Gegner!I1495</f>
        <v>0</v>
      </c>
      <c r="AJ1494">
        <f>[3]Gegner!J1495</f>
        <v>0</v>
      </c>
      <c r="AK1494">
        <f>[3]Gegner!K1495</f>
        <v>0</v>
      </c>
      <c r="AL1494">
        <f>[3]Gegner!L1495</f>
        <v>0</v>
      </c>
      <c r="AM1494">
        <f>[3]Gegner!M1495</f>
        <v>0</v>
      </c>
      <c r="AN1494">
        <f>[3]Gegner!N1495</f>
        <v>0</v>
      </c>
      <c r="AO1494">
        <f>[3]Gegner!O1495</f>
        <v>0</v>
      </c>
      <c r="AP1494">
        <f>[3]Gegner!P1495</f>
        <v>0</v>
      </c>
      <c r="AQ1494">
        <f>[3]Gegner!Q1495</f>
        <v>0</v>
      </c>
      <c r="AR1494">
        <f>[3]Gegner!R1495</f>
        <v>0</v>
      </c>
      <c r="AS1494">
        <f>[3]Gegner!S1495</f>
        <v>0</v>
      </c>
      <c r="AT1494">
        <f>[3]Gegner!T1495</f>
        <v>0</v>
      </c>
      <c r="AU1494">
        <f>[3]Gegner!U1495</f>
        <v>0</v>
      </c>
      <c r="AV1494">
        <f>[3]Gegner!V1495</f>
        <v>0</v>
      </c>
      <c r="AW1494">
        <f>[3]Gegner!W1495</f>
        <v>0</v>
      </c>
      <c r="AX1494">
        <f>[3]Gegner!X1495</f>
        <v>0</v>
      </c>
      <c r="AY1494">
        <f>[3]Gegner!Y1495</f>
        <v>0</v>
      </c>
      <c r="BA1494" s="12">
        <f>[3]Meisterschaftsspiele!L1494</f>
        <v>-1</v>
      </c>
      <c r="BB1494" s="36">
        <v>42666</v>
      </c>
      <c r="BC1494" s="180" t="s">
        <v>87</v>
      </c>
      <c r="BD1494" s="64" t="s">
        <v>6</v>
      </c>
      <c r="BE1494" s="163" t="s">
        <v>5</v>
      </c>
      <c r="BF1494" s="39">
        <v>3</v>
      </c>
      <c r="BG1494" s="40" t="s">
        <v>22</v>
      </c>
      <c r="BH1494" s="38">
        <v>2</v>
      </c>
      <c r="BI1494" s="12">
        <f t="shared" si="894"/>
        <v>-1</v>
      </c>
      <c r="BS1494" s="12" t="str">
        <f t="shared" si="895"/>
        <v/>
      </c>
      <c r="BT1494" s="13" t="str">
        <f t="shared" si="896"/>
        <v/>
      </c>
      <c r="BU1494" t="str">
        <f t="shared" si="897"/>
        <v/>
      </c>
      <c r="BV1494" s="19" t="str">
        <f t="shared" si="898"/>
        <v/>
      </c>
      <c r="BW1494" t="str">
        <f t="shared" si="899"/>
        <v/>
      </c>
      <c r="BX1494" t="str">
        <f t="shared" si="900"/>
        <v/>
      </c>
      <c r="BY1494" t="str">
        <f t="shared" si="901"/>
        <v/>
      </c>
      <c r="BZ1494" s="2" t="str">
        <f t="shared" si="902"/>
        <v/>
      </c>
      <c r="CA1494" s="14" t="str">
        <f t="shared" si="903"/>
        <v/>
      </c>
      <c r="CB1494" s="13" t="str">
        <f t="shared" si="904"/>
        <v/>
      </c>
      <c r="CC1494" t="str">
        <f t="shared" si="905"/>
        <v/>
      </c>
      <c r="CD1494" s="19" t="str">
        <f t="shared" si="906"/>
        <v/>
      </c>
      <c r="CE1494" t="str">
        <f t="shared" si="907"/>
        <v/>
      </c>
      <c r="CF1494" t="str">
        <f t="shared" si="908"/>
        <v/>
      </c>
      <c r="CG1494" s="1" t="str">
        <f t="shared" si="909"/>
        <v/>
      </c>
      <c r="CH1494" s="2" t="str">
        <f t="shared" si="910"/>
        <v/>
      </c>
      <c r="CI1494" s="1" t="str">
        <f t="shared" si="911"/>
        <v/>
      </c>
      <c r="CJ1494" s="12" t="str">
        <f t="shared" si="874"/>
        <v/>
      </c>
      <c r="CK1494" s="13" t="str">
        <f t="shared" si="875"/>
        <v/>
      </c>
      <c r="CL1494" t="str">
        <f t="shared" si="876"/>
        <v/>
      </c>
      <c r="CM1494" s="1" t="str">
        <f t="shared" si="877"/>
        <v/>
      </c>
      <c r="CN1494" t="str">
        <f t="shared" si="878"/>
        <v/>
      </c>
      <c r="CO1494" t="str">
        <f t="shared" si="879"/>
        <v/>
      </c>
      <c r="CP1494" t="str">
        <f t="shared" si="880"/>
        <v/>
      </c>
      <c r="CQ1494" s="2" t="str">
        <f t="shared" si="881"/>
        <v/>
      </c>
      <c r="CR1494" s="14" t="str">
        <f t="shared" si="882"/>
        <v/>
      </c>
      <c r="CS1494" s="13" t="str">
        <f t="shared" si="883"/>
        <v/>
      </c>
      <c r="CT1494" t="str">
        <f t="shared" si="884"/>
        <v/>
      </c>
      <c r="CU1494" s="1" t="str">
        <f t="shared" si="885"/>
        <v/>
      </c>
      <c r="CV1494" t="str">
        <f t="shared" si="886"/>
        <v/>
      </c>
      <c r="CW1494" t="str">
        <f t="shared" si="887"/>
        <v/>
      </c>
      <c r="CX1494" s="1" t="str">
        <f t="shared" si="888"/>
        <v/>
      </c>
      <c r="CY1494" s="2" t="str">
        <f t="shared" si="889"/>
        <v/>
      </c>
      <c r="CZ1494" s="1" t="str">
        <f t="shared" si="890"/>
        <v/>
      </c>
      <c r="DA1494" s="12" t="str">
        <f t="shared" si="891"/>
        <v/>
      </c>
      <c r="DB1494" s="13" t="str">
        <f t="shared" si="892"/>
        <v/>
      </c>
      <c r="DC1494" t="str">
        <f t="shared" si="893"/>
        <v/>
      </c>
    </row>
    <row r="1495" spans="27:107" x14ac:dyDescent="0.2">
      <c r="AA1495" t="str">
        <f>IF([3]Gegner!A1496="","",[3]Gegner!A1496)</f>
        <v/>
      </c>
      <c r="AB1495">
        <f>[3]Gegner!B1496</f>
        <v>0</v>
      </c>
      <c r="AC1495">
        <f>[3]Gegner!C1496</f>
        <v>0</v>
      </c>
      <c r="AD1495">
        <f>[3]Gegner!D1496</f>
        <v>0</v>
      </c>
      <c r="AE1495">
        <f>[3]Gegner!E1496</f>
        <v>0</v>
      </c>
      <c r="AF1495">
        <f>[3]Gegner!F1496</f>
        <v>0</v>
      </c>
      <c r="AG1495">
        <f>[3]Gegner!G1496</f>
        <v>0</v>
      </c>
      <c r="AH1495">
        <f>[3]Gegner!H1496</f>
        <v>0</v>
      </c>
      <c r="AI1495">
        <f>[3]Gegner!I1496</f>
        <v>0</v>
      </c>
      <c r="AJ1495">
        <f>[3]Gegner!J1496</f>
        <v>0</v>
      </c>
      <c r="AK1495">
        <f>[3]Gegner!K1496</f>
        <v>0</v>
      </c>
      <c r="AL1495">
        <f>[3]Gegner!L1496</f>
        <v>0</v>
      </c>
      <c r="AM1495">
        <f>[3]Gegner!M1496</f>
        <v>0</v>
      </c>
      <c r="AN1495">
        <f>[3]Gegner!N1496</f>
        <v>0</v>
      </c>
      <c r="AO1495">
        <f>[3]Gegner!O1496</f>
        <v>0</v>
      </c>
      <c r="AP1495">
        <f>[3]Gegner!P1496</f>
        <v>0</v>
      </c>
      <c r="AQ1495">
        <f>[3]Gegner!Q1496</f>
        <v>0</v>
      </c>
      <c r="AR1495">
        <f>[3]Gegner!R1496</f>
        <v>0</v>
      </c>
      <c r="AS1495">
        <f>[3]Gegner!S1496</f>
        <v>0</v>
      </c>
      <c r="AT1495">
        <f>[3]Gegner!T1496</f>
        <v>0</v>
      </c>
      <c r="AU1495">
        <f>[3]Gegner!U1496</f>
        <v>0</v>
      </c>
      <c r="AV1495">
        <f>[3]Gegner!V1496</f>
        <v>0</v>
      </c>
      <c r="AW1495">
        <f>[3]Gegner!W1496</f>
        <v>0</v>
      </c>
      <c r="AX1495">
        <f>[3]Gegner!X1496</f>
        <v>0</v>
      </c>
      <c r="AY1495">
        <f>[3]Gegner!Y1496</f>
        <v>0</v>
      </c>
      <c r="BA1495" s="12">
        <f>[3]Meisterschaftsspiele!L1495</f>
        <v>2</v>
      </c>
      <c r="BB1495" s="36">
        <v>42673</v>
      </c>
      <c r="BC1495" s="180" t="s">
        <v>108</v>
      </c>
      <c r="BD1495" s="64" t="s">
        <v>6</v>
      </c>
      <c r="BE1495" s="163" t="s">
        <v>5</v>
      </c>
      <c r="BF1495" s="39">
        <v>2</v>
      </c>
      <c r="BG1495" s="40" t="s">
        <v>22</v>
      </c>
      <c r="BH1495" s="38">
        <v>4</v>
      </c>
      <c r="BI1495" s="12">
        <f t="shared" si="894"/>
        <v>2</v>
      </c>
      <c r="BS1495" s="12" t="str">
        <f t="shared" si="895"/>
        <v/>
      </c>
      <c r="BT1495" s="13" t="str">
        <f t="shared" si="896"/>
        <v/>
      </c>
      <c r="BU1495" t="str">
        <f t="shared" si="897"/>
        <v/>
      </c>
      <c r="BV1495" s="19" t="str">
        <f t="shared" si="898"/>
        <v/>
      </c>
      <c r="BW1495" t="str">
        <f t="shared" si="899"/>
        <v/>
      </c>
      <c r="BX1495" t="str">
        <f t="shared" si="900"/>
        <v/>
      </c>
      <c r="BY1495" t="str">
        <f t="shared" si="901"/>
        <v/>
      </c>
      <c r="BZ1495" s="2" t="str">
        <f t="shared" si="902"/>
        <v/>
      </c>
      <c r="CA1495" s="14" t="str">
        <f t="shared" si="903"/>
        <v/>
      </c>
      <c r="CB1495" s="13" t="str">
        <f t="shared" si="904"/>
        <v/>
      </c>
      <c r="CC1495" t="str">
        <f t="shared" si="905"/>
        <v/>
      </c>
      <c r="CD1495" s="19" t="str">
        <f t="shared" si="906"/>
        <v/>
      </c>
      <c r="CE1495" t="str">
        <f t="shared" si="907"/>
        <v/>
      </c>
      <c r="CF1495" t="str">
        <f t="shared" si="908"/>
        <v/>
      </c>
      <c r="CG1495" s="1" t="str">
        <f t="shared" si="909"/>
        <v/>
      </c>
      <c r="CH1495" s="2" t="str">
        <f t="shared" si="910"/>
        <v/>
      </c>
      <c r="CI1495" s="1" t="str">
        <f t="shared" si="911"/>
        <v/>
      </c>
      <c r="CJ1495" s="12" t="str">
        <f t="shared" si="874"/>
        <v/>
      </c>
      <c r="CK1495" s="13" t="str">
        <f t="shared" si="875"/>
        <v/>
      </c>
      <c r="CL1495" t="str">
        <f t="shared" si="876"/>
        <v/>
      </c>
      <c r="CM1495" s="1" t="str">
        <f t="shared" si="877"/>
        <v/>
      </c>
      <c r="CN1495" t="str">
        <f t="shared" si="878"/>
        <v/>
      </c>
      <c r="CO1495" t="str">
        <f t="shared" si="879"/>
        <v/>
      </c>
      <c r="CP1495" t="str">
        <f t="shared" si="880"/>
        <v/>
      </c>
      <c r="CQ1495" s="2" t="str">
        <f t="shared" si="881"/>
        <v/>
      </c>
      <c r="CR1495" s="14" t="str">
        <f t="shared" si="882"/>
        <v/>
      </c>
      <c r="CS1495" s="13" t="str">
        <f t="shared" si="883"/>
        <v/>
      </c>
      <c r="CT1495" t="str">
        <f t="shared" si="884"/>
        <v/>
      </c>
      <c r="CU1495" s="1" t="str">
        <f t="shared" si="885"/>
        <v/>
      </c>
      <c r="CV1495" t="str">
        <f t="shared" si="886"/>
        <v/>
      </c>
      <c r="CW1495" t="str">
        <f t="shared" si="887"/>
        <v/>
      </c>
      <c r="CX1495" s="1" t="str">
        <f t="shared" si="888"/>
        <v/>
      </c>
      <c r="CY1495" s="2" t="str">
        <f t="shared" si="889"/>
        <v/>
      </c>
      <c r="CZ1495" s="1" t="str">
        <f t="shared" si="890"/>
        <v/>
      </c>
      <c r="DA1495" s="12" t="str">
        <f t="shared" si="891"/>
        <v/>
      </c>
      <c r="DB1495" s="13" t="str">
        <f t="shared" si="892"/>
        <v/>
      </c>
      <c r="DC1495" t="str">
        <f t="shared" si="893"/>
        <v/>
      </c>
    </row>
    <row r="1496" spans="27:107" x14ac:dyDescent="0.2">
      <c r="AA1496" t="str">
        <f>IF([3]Gegner!A1497="","",[3]Gegner!A1497)</f>
        <v/>
      </c>
      <c r="AB1496">
        <f>[3]Gegner!B1497</f>
        <v>0</v>
      </c>
      <c r="AC1496">
        <f>[3]Gegner!C1497</f>
        <v>0</v>
      </c>
      <c r="AD1496">
        <f>[3]Gegner!D1497</f>
        <v>0</v>
      </c>
      <c r="AE1496">
        <f>[3]Gegner!E1497</f>
        <v>0</v>
      </c>
      <c r="AF1496">
        <f>[3]Gegner!F1497</f>
        <v>0</v>
      </c>
      <c r="AG1496">
        <f>[3]Gegner!G1497</f>
        <v>0</v>
      </c>
      <c r="AH1496">
        <f>[3]Gegner!H1497</f>
        <v>0</v>
      </c>
      <c r="AI1496">
        <f>[3]Gegner!I1497</f>
        <v>0</v>
      </c>
      <c r="AJ1496">
        <f>[3]Gegner!J1497</f>
        <v>0</v>
      </c>
      <c r="AK1496">
        <f>[3]Gegner!K1497</f>
        <v>0</v>
      </c>
      <c r="AL1496">
        <f>[3]Gegner!L1497</f>
        <v>0</v>
      </c>
      <c r="AM1496">
        <f>[3]Gegner!M1497</f>
        <v>0</v>
      </c>
      <c r="AN1496">
        <f>[3]Gegner!N1497</f>
        <v>0</v>
      </c>
      <c r="AO1496">
        <f>[3]Gegner!O1497</f>
        <v>0</v>
      </c>
      <c r="AP1496">
        <f>[3]Gegner!P1497</f>
        <v>0</v>
      </c>
      <c r="AQ1496">
        <f>[3]Gegner!Q1497</f>
        <v>0</v>
      </c>
      <c r="AR1496">
        <f>[3]Gegner!R1497</f>
        <v>0</v>
      </c>
      <c r="AS1496">
        <f>[3]Gegner!S1497</f>
        <v>0</v>
      </c>
      <c r="AT1496">
        <f>[3]Gegner!T1497</f>
        <v>0</v>
      </c>
      <c r="AU1496">
        <f>[3]Gegner!U1497</f>
        <v>0</v>
      </c>
      <c r="AV1496">
        <f>[3]Gegner!V1497</f>
        <v>0</v>
      </c>
      <c r="AW1496">
        <f>[3]Gegner!W1497</f>
        <v>0</v>
      </c>
      <c r="AX1496">
        <f>[3]Gegner!X1497</f>
        <v>0</v>
      </c>
      <c r="AY1496">
        <f>[3]Gegner!Y1497</f>
        <v>0</v>
      </c>
      <c r="BA1496" s="12">
        <f>[3]Meisterschaftsspiele!L1496</f>
        <v>1</v>
      </c>
      <c r="BB1496" s="36">
        <v>42680</v>
      </c>
      <c r="BC1496" s="180" t="s">
        <v>27</v>
      </c>
      <c r="BD1496" s="64" t="s">
        <v>6</v>
      </c>
      <c r="BE1496" s="163" t="s">
        <v>5</v>
      </c>
      <c r="BF1496" s="39">
        <v>2</v>
      </c>
      <c r="BG1496" s="40" t="s">
        <v>22</v>
      </c>
      <c r="BH1496" s="38">
        <v>3</v>
      </c>
      <c r="BI1496" s="12">
        <f t="shared" si="894"/>
        <v>1</v>
      </c>
      <c r="BS1496" s="12" t="str">
        <f t="shared" si="895"/>
        <v/>
      </c>
      <c r="BT1496" s="13" t="str">
        <f t="shared" si="896"/>
        <v/>
      </c>
      <c r="BU1496" t="str">
        <f t="shared" si="897"/>
        <v/>
      </c>
      <c r="BV1496" s="19" t="str">
        <f t="shared" si="898"/>
        <v/>
      </c>
      <c r="BW1496" t="str">
        <f t="shared" si="899"/>
        <v/>
      </c>
      <c r="BX1496" t="str">
        <f t="shared" si="900"/>
        <v/>
      </c>
      <c r="BY1496" t="str">
        <f t="shared" si="901"/>
        <v/>
      </c>
      <c r="BZ1496" s="2" t="str">
        <f t="shared" si="902"/>
        <v/>
      </c>
      <c r="CA1496" s="14" t="str">
        <f t="shared" si="903"/>
        <v/>
      </c>
      <c r="CB1496" s="13" t="str">
        <f t="shared" si="904"/>
        <v/>
      </c>
      <c r="CC1496" t="str">
        <f t="shared" si="905"/>
        <v/>
      </c>
      <c r="CD1496" s="19" t="str">
        <f t="shared" si="906"/>
        <v/>
      </c>
      <c r="CE1496" t="str">
        <f t="shared" si="907"/>
        <v/>
      </c>
      <c r="CF1496" t="str">
        <f t="shared" si="908"/>
        <v/>
      </c>
      <c r="CG1496" s="1" t="str">
        <f t="shared" si="909"/>
        <v/>
      </c>
      <c r="CH1496" s="2" t="str">
        <f t="shared" si="910"/>
        <v/>
      </c>
      <c r="CI1496" s="1" t="str">
        <f t="shared" si="911"/>
        <v/>
      </c>
      <c r="CJ1496" s="12" t="str">
        <f t="shared" si="874"/>
        <v/>
      </c>
      <c r="CK1496" s="13" t="str">
        <f t="shared" si="875"/>
        <v/>
      </c>
      <c r="CL1496" t="str">
        <f t="shared" si="876"/>
        <v/>
      </c>
      <c r="CM1496" s="1" t="str">
        <f t="shared" si="877"/>
        <v/>
      </c>
      <c r="CN1496" t="str">
        <f t="shared" si="878"/>
        <v/>
      </c>
      <c r="CO1496" t="str">
        <f t="shared" si="879"/>
        <v/>
      </c>
      <c r="CP1496" t="str">
        <f t="shared" si="880"/>
        <v/>
      </c>
      <c r="CQ1496" s="2" t="str">
        <f t="shared" si="881"/>
        <v/>
      </c>
      <c r="CR1496" s="14" t="str">
        <f t="shared" si="882"/>
        <v/>
      </c>
      <c r="CS1496" s="13" t="str">
        <f t="shared" si="883"/>
        <v/>
      </c>
      <c r="CT1496" t="str">
        <f t="shared" si="884"/>
        <v/>
      </c>
      <c r="CU1496" s="1" t="str">
        <f t="shared" si="885"/>
        <v/>
      </c>
      <c r="CV1496" t="str">
        <f t="shared" si="886"/>
        <v/>
      </c>
      <c r="CW1496" t="str">
        <f t="shared" si="887"/>
        <v/>
      </c>
      <c r="CX1496" s="1" t="str">
        <f t="shared" si="888"/>
        <v/>
      </c>
      <c r="CY1496" s="2" t="str">
        <f t="shared" si="889"/>
        <v/>
      </c>
      <c r="CZ1496" s="1" t="str">
        <f t="shared" si="890"/>
        <v/>
      </c>
      <c r="DA1496" s="12" t="str">
        <f t="shared" si="891"/>
        <v/>
      </c>
      <c r="DB1496" s="13" t="str">
        <f t="shared" si="892"/>
        <v/>
      </c>
      <c r="DC1496" t="str">
        <f t="shared" si="893"/>
        <v/>
      </c>
    </row>
    <row r="1497" spans="27:107" x14ac:dyDescent="0.2">
      <c r="AA1497" t="str">
        <f>IF([3]Gegner!A1498="","",[3]Gegner!A1498)</f>
        <v/>
      </c>
      <c r="AB1497">
        <f>[3]Gegner!B1498</f>
        <v>0</v>
      </c>
      <c r="AC1497">
        <f>[3]Gegner!C1498</f>
        <v>0</v>
      </c>
      <c r="AD1497">
        <f>[3]Gegner!D1498</f>
        <v>0</v>
      </c>
      <c r="AE1497">
        <f>[3]Gegner!E1498</f>
        <v>0</v>
      </c>
      <c r="AF1497">
        <f>[3]Gegner!F1498</f>
        <v>0</v>
      </c>
      <c r="AG1497">
        <f>[3]Gegner!G1498</f>
        <v>0</v>
      </c>
      <c r="AH1497">
        <f>[3]Gegner!H1498</f>
        <v>0</v>
      </c>
      <c r="AI1497">
        <f>[3]Gegner!I1498</f>
        <v>0</v>
      </c>
      <c r="AJ1497">
        <f>[3]Gegner!J1498</f>
        <v>0</v>
      </c>
      <c r="AK1497">
        <f>[3]Gegner!K1498</f>
        <v>0</v>
      </c>
      <c r="AL1497">
        <f>[3]Gegner!L1498</f>
        <v>0</v>
      </c>
      <c r="AM1497">
        <f>[3]Gegner!M1498</f>
        <v>0</v>
      </c>
      <c r="AN1497">
        <f>[3]Gegner!N1498</f>
        <v>0</v>
      </c>
      <c r="AO1497">
        <f>[3]Gegner!O1498</f>
        <v>0</v>
      </c>
      <c r="AP1497">
        <f>[3]Gegner!P1498</f>
        <v>0</v>
      </c>
      <c r="AQ1497">
        <f>[3]Gegner!Q1498</f>
        <v>0</v>
      </c>
      <c r="AR1497">
        <f>[3]Gegner!R1498</f>
        <v>0</v>
      </c>
      <c r="AS1497">
        <f>[3]Gegner!S1498</f>
        <v>0</v>
      </c>
      <c r="AT1497">
        <f>[3]Gegner!T1498</f>
        <v>0</v>
      </c>
      <c r="AU1497">
        <f>[3]Gegner!U1498</f>
        <v>0</v>
      </c>
      <c r="AV1497">
        <f>[3]Gegner!V1498</f>
        <v>0</v>
      </c>
      <c r="AW1497">
        <f>[3]Gegner!W1498</f>
        <v>0</v>
      </c>
      <c r="AX1497">
        <f>[3]Gegner!X1498</f>
        <v>0</v>
      </c>
      <c r="AY1497">
        <f>[3]Gegner!Y1498</f>
        <v>0</v>
      </c>
      <c r="BA1497" s="12">
        <f>[3]Meisterschaftsspiele!L1497</f>
        <v>2</v>
      </c>
      <c r="BB1497" s="36">
        <v>42687</v>
      </c>
      <c r="BC1497" s="180" t="s">
        <v>5</v>
      </c>
      <c r="BD1497" s="64" t="s">
        <v>6</v>
      </c>
      <c r="BE1497" s="163" t="s">
        <v>20</v>
      </c>
      <c r="BF1497" s="39">
        <v>4</v>
      </c>
      <c r="BG1497" s="40" t="s">
        <v>22</v>
      </c>
      <c r="BH1497" s="38">
        <v>2</v>
      </c>
      <c r="BI1497" s="12">
        <f t="shared" si="894"/>
        <v>2</v>
      </c>
      <c r="BS1497" s="12" t="str">
        <f t="shared" si="895"/>
        <v/>
      </c>
      <c r="BT1497" s="13" t="str">
        <f t="shared" si="896"/>
        <v/>
      </c>
      <c r="BU1497" t="str">
        <f t="shared" si="897"/>
        <v/>
      </c>
      <c r="BV1497" s="19" t="str">
        <f t="shared" si="898"/>
        <v/>
      </c>
      <c r="BW1497" t="str">
        <f t="shared" si="899"/>
        <v/>
      </c>
      <c r="BX1497" t="str">
        <f t="shared" si="900"/>
        <v/>
      </c>
      <c r="BY1497" t="str">
        <f t="shared" si="901"/>
        <v/>
      </c>
      <c r="BZ1497" s="2" t="str">
        <f t="shared" si="902"/>
        <v/>
      </c>
      <c r="CA1497" s="14" t="str">
        <f t="shared" si="903"/>
        <v/>
      </c>
      <c r="CB1497" s="13" t="str">
        <f t="shared" si="904"/>
        <v/>
      </c>
      <c r="CC1497" t="str">
        <f t="shared" si="905"/>
        <v/>
      </c>
      <c r="CD1497" s="19" t="str">
        <f t="shared" si="906"/>
        <v/>
      </c>
      <c r="CE1497" t="str">
        <f t="shared" si="907"/>
        <v/>
      </c>
      <c r="CF1497" t="str">
        <f t="shared" si="908"/>
        <v/>
      </c>
      <c r="CG1497" s="1" t="str">
        <f t="shared" si="909"/>
        <v/>
      </c>
      <c r="CH1497" s="2" t="str">
        <f t="shared" si="910"/>
        <v/>
      </c>
      <c r="CI1497" s="1" t="str">
        <f t="shared" si="911"/>
        <v/>
      </c>
      <c r="CJ1497" s="12" t="str">
        <f t="shared" si="874"/>
        <v/>
      </c>
      <c r="CK1497" s="13" t="str">
        <f t="shared" si="875"/>
        <v/>
      </c>
      <c r="CL1497" t="str">
        <f t="shared" si="876"/>
        <v/>
      </c>
      <c r="CM1497" s="1" t="str">
        <f t="shared" si="877"/>
        <v/>
      </c>
      <c r="CN1497" t="str">
        <f t="shared" si="878"/>
        <v/>
      </c>
      <c r="CO1497" t="str">
        <f t="shared" si="879"/>
        <v/>
      </c>
      <c r="CP1497" t="str">
        <f t="shared" si="880"/>
        <v/>
      </c>
      <c r="CQ1497" s="2" t="str">
        <f t="shared" si="881"/>
        <v/>
      </c>
      <c r="CR1497" s="14" t="str">
        <f t="shared" si="882"/>
        <v/>
      </c>
      <c r="CS1497" s="13" t="str">
        <f t="shared" si="883"/>
        <v/>
      </c>
      <c r="CT1497" t="str">
        <f t="shared" si="884"/>
        <v/>
      </c>
      <c r="CU1497" s="1" t="str">
        <f t="shared" si="885"/>
        <v/>
      </c>
      <c r="CV1497" t="str">
        <f t="shared" si="886"/>
        <v/>
      </c>
      <c r="CW1497" t="str">
        <f t="shared" si="887"/>
        <v/>
      </c>
      <c r="CX1497" s="1" t="str">
        <f t="shared" si="888"/>
        <v/>
      </c>
      <c r="CY1497" s="2" t="str">
        <f t="shared" si="889"/>
        <v/>
      </c>
      <c r="CZ1497" s="1" t="str">
        <f t="shared" si="890"/>
        <v/>
      </c>
      <c r="DA1497" s="12" t="str">
        <f t="shared" si="891"/>
        <v/>
      </c>
      <c r="DB1497" s="13" t="str">
        <f t="shared" si="892"/>
        <v/>
      </c>
      <c r="DC1497" t="str">
        <f t="shared" si="893"/>
        <v/>
      </c>
    </row>
    <row r="1498" spans="27:107" x14ac:dyDescent="0.2">
      <c r="AA1498" t="str">
        <f>IF([3]Gegner!A1499="","",[3]Gegner!A1499)</f>
        <v/>
      </c>
      <c r="AB1498">
        <f>[3]Gegner!B1499</f>
        <v>0</v>
      </c>
      <c r="AC1498">
        <f>[3]Gegner!C1499</f>
        <v>0</v>
      </c>
      <c r="AD1498">
        <f>[3]Gegner!D1499</f>
        <v>0</v>
      </c>
      <c r="AE1498">
        <f>[3]Gegner!E1499</f>
        <v>0</v>
      </c>
      <c r="AF1498">
        <f>[3]Gegner!F1499</f>
        <v>0</v>
      </c>
      <c r="AG1498">
        <f>[3]Gegner!G1499</f>
        <v>0</v>
      </c>
      <c r="AH1498">
        <f>[3]Gegner!H1499</f>
        <v>0</v>
      </c>
      <c r="AI1498">
        <f>[3]Gegner!I1499</f>
        <v>0</v>
      </c>
      <c r="AJ1498">
        <f>[3]Gegner!J1499</f>
        <v>0</v>
      </c>
      <c r="AK1498">
        <f>[3]Gegner!K1499</f>
        <v>0</v>
      </c>
      <c r="AL1498">
        <f>[3]Gegner!L1499</f>
        <v>0</v>
      </c>
      <c r="AM1498">
        <f>[3]Gegner!M1499</f>
        <v>0</v>
      </c>
      <c r="AN1498">
        <f>[3]Gegner!N1499</f>
        <v>0</v>
      </c>
      <c r="AO1498">
        <f>[3]Gegner!O1499</f>
        <v>0</v>
      </c>
      <c r="AP1498">
        <f>[3]Gegner!P1499</f>
        <v>0</v>
      </c>
      <c r="AQ1498">
        <f>[3]Gegner!Q1499</f>
        <v>0</v>
      </c>
      <c r="AR1498">
        <f>[3]Gegner!R1499</f>
        <v>0</v>
      </c>
      <c r="AS1498">
        <f>[3]Gegner!S1499</f>
        <v>0</v>
      </c>
      <c r="AT1498">
        <f>[3]Gegner!T1499</f>
        <v>0</v>
      </c>
      <c r="AU1498">
        <f>[3]Gegner!U1499</f>
        <v>0</v>
      </c>
      <c r="AV1498">
        <f>[3]Gegner!V1499</f>
        <v>0</v>
      </c>
      <c r="AW1498">
        <f>[3]Gegner!W1499</f>
        <v>0</v>
      </c>
      <c r="AX1498">
        <f>[3]Gegner!X1499</f>
        <v>0</v>
      </c>
      <c r="AY1498">
        <f>[3]Gegner!Y1499</f>
        <v>0</v>
      </c>
      <c r="BA1498" s="12">
        <f>[3]Meisterschaftsspiele!L1498</f>
        <v>-2</v>
      </c>
      <c r="BB1498" s="36">
        <v>42701</v>
      </c>
      <c r="BC1498" s="180" t="s">
        <v>5</v>
      </c>
      <c r="BD1498" s="64" t="s">
        <v>6</v>
      </c>
      <c r="BE1498" s="163" t="s">
        <v>106</v>
      </c>
      <c r="BF1498" s="39">
        <v>2</v>
      </c>
      <c r="BG1498" s="40" t="s">
        <v>22</v>
      </c>
      <c r="BH1498" s="38">
        <v>4</v>
      </c>
      <c r="BI1498" s="12">
        <f t="shared" si="894"/>
        <v>-2</v>
      </c>
      <c r="BS1498" s="12" t="str">
        <f t="shared" si="895"/>
        <v/>
      </c>
      <c r="BT1498" s="13" t="str">
        <f t="shared" si="896"/>
        <v/>
      </c>
      <c r="BU1498" t="str">
        <f t="shared" si="897"/>
        <v/>
      </c>
      <c r="BV1498" s="19" t="str">
        <f t="shared" si="898"/>
        <v/>
      </c>
      <c r="BW1498" t="str">
        <f t="shared" si="899"/>
        <v/>
      </c>
      <c r="BX1498" t="str">
        <f t="shared" si="900"/>
        <v/>
      </c>
      <c r="BY1498" t="str">
        <f t="shared" si="901"/>
        <v/>
      </c>
      <c r="BZ1498" s="2" t="str">
        <f t="shared" si="902"/>
        <v/>
      </c>
      <c r="CA1498" s="14" t="str">
        <f t="shared" si="903"/>
        <v/>
      </c>
      <c r="CB1498" s="13" t="str">
        <f t="shared" si="904"/>
        <v/>
      </c>
      <c r="CC1498" t="str">
        <f t="shared" si="905"/>
        <v/>
      </c>
      <c r="CD1498" s="19" t="str">
        <f t="shared" si="906"/>
        <v/>
      </c>
      <c r="CE1498" t="str">
        <f t="shared" si="907"/>
        <v/>
      </c>
      <c r="CF1498" t="str">
        <f t="shared" si="908"/>
        <v/>
      </c>
      <c r="CG1498" s="1" t="str">
        <f t="shared" si="909"/>
        <v/>
      </c>
      <c r="CH1498" s="2" t="str">
        <f t="shared" si="910"/>
        <v/>
      </c>
      <c r="CI1498" s="1" t="str">
        <f t="shared" si="911"/>
        <v/>
      </c>
      <c r="CJ1498" s="12" t="str">
        <f t="shared" si="874"/>
        <v/>
      </c>
      <c r="CK1498" s="13" t="str">
        <f t="shared" si="875"/>
        <v/>
      </c>
      <c r="CL1498" t="str">
        <f t="shared" si="876"/>
        <v/>
      </c>
      <c r="CM1498" s="1" t="str">
        <f t="shared" si="877"/>
        <v/>
      </c>
      <c r="CN1498" t="str">
        <f t="shared" si="878"/>
        <v/>
      </c>
      <c r="CO1498" t="str">
        <f t="shared" si="879"/>
        <v/>
      </c>
      <c r="CP1498" t="str">
        <f t="shared" si="880"/>
        <v/>
      </c>
      <c r="CQ1498" s="2" t="str">
        <f t="shared" si="881"/>
        <v/>
      </c>
      <c r="CR1498" s="14" t="str">
        <f t="shared" si="882"/>
        <v/>
      </c>
      <c r="CS1498" s="13" t="str">
        <f t="shared" si="883"/>
        <v/>
      </c>
      <c r="CT1498" t="str">
        <f t="shared" si="884"/>
        <v/>
      </c>
      <c r="CU1498" s="1" t="str">
        <f t="shared" si="885"/>
        <v/>
      </c>
      <c r="CV1498" t="str">
        <f t="shared" si="886"/>
        <v/>
      </c>
      <c r="CW1498" t="str">
        <f t="shared" si="887"/>
        <v/>
      </c>
      <c r="CX1498" s="1" t="str">
        <f t="shared" si="888"/>
        <v/>
      </c>
      <c r="CY1498" s="2" t="str">
        <f t="shared" si="889"/>
        <v/>
      </c>
      <c r="CZ1498" s="1" t="str">
        <f t="shared" si="890"/>
        <v/>
      </c>
      <c r="DA1498" s="12" t="str">
        <f t="shared" si="891"/>
        <v/>
      </c>
      <c r="DB1498" s="13" t="str">
        <f t="shared" si="892"/>
        <v/>
      </c>
      <c r="DC1498" t="str">
        <f t="shared" si="893"/>
        <v/>
      </c>
    </row>
    <row r="1499" spans="27:107" x14ac:dyDescent="0.2">
      <c r="AA1499" t="str">
        <f>IF([3]Gegner!A1500="","",[3]Gegner!A1500)</f>
        <v/>
      </c>
      <c r="AB1499">
        <f>[3]Gegner!B1500</f>
        <v>0</v>
      </c>
      <c r="AC1499">
        <f>[3]Gegner!C1500</f>
        <v>0</v>
      </c>
      <c r="AD1499">
        <f>[3]Gegner!D1500</f>
        <v>0</v>
      </c>
      <c r="AE1499">
        <f>[3]Gegner!E1500</f>
        <v>0</v>
      </c>
      <c r="AF1499">
        <f>[3]Gegner!F1500</f>
        <v>0</v>
      </c>
      <c r="AG1499">
        <f>[3]Gegner!G1500</f>
        <v>0</v>
      </c>
      <c r="AH1499">
        <f>[3]Gegner!H1500</f>
        <v>0</v>
      </c>
      <c r="AI1499">
        <f>[3]Gegner!I1500</f>
        <v>0</v>
      </c>
      <c r="AJ1499">
        <f>[3]Gegner!J1500</f>
        <v>0</v>
      </c>
      <c r="AK1499">
        <f>[3]Gegner!K1500</f>
        <v>0</v>
      </c>
      <c r="AL1499">
        <f>[3]Gegner!L1500</f>
        <v>0</v>
      </c>
      <c r="AM1499">
        <f>[3]Gegner!M1500</f>
        <v>0</v>
      </c>
      <c r="AN1499">
        <f>[3]Gegner!N1500</f>
        <v>0</v>
      </c>
      <c r="AO1499">
        <f>[3]Gegner!O1500</f>
        <v>0</v>
      </c>
      <c r="AP1499">
        <f>[3]Gegner!P1500</f>
        <v>0</v>
      </c>
      <c r="AQ1499">
        <f>[3]Gegner!Q1500</f>
        <v>0</v>
      </c>
      <c r="AR1499">
        <f>[3]Gegner!R1500</f>
        <v>0</v>
      </c>
      <c r="AS1499">
        <f>[3]Gegner!S1500</f>
        <v>0</v>
      </c>
      <c r="AT1499">
        <f>[3]Gegner!T1500</f>
        <v>0</v>
      </c>
      <c r="AU1499">
        <f>[3]Gegner!U1500</f>
        <v>0</v>
      </c>
      <c r="AV1499">
        <f>[3]Gegner!V1500</f>
        <v>0</v>
      </c>
      <c r="AW1499">
        <f>[3]Gegner!W1500</f>
        <v>0</v>
      </c>
      <c r="AX1499">
        <f>[3]Gegner!X1500</f>
        <v>0</v>
      </c>
      <c r="AY1499">
        <f>[3]Gegner!Y1500</f>
        <v>0</v>
      </c>
      <c r="BA1499" s="12">
        <f>[3]Meisterschaftsspiele!L1499</f>
        <v>3</v>
      </c>
      <c r="BB1499" s="36">
        <v>42707</v>
      </c>
      <c r="BC1499" s="180" t="s">
        <v>38</v>
      </c>
      <c r="BD1499" s="64" t="s">
        <v>6</v>
      </c>
      <c r="BE1499" s="163" t="s">
        <v>5</v>
      </c>
      <c r="BF1499" s="39">
        <v>1</v>
      </c>
      <c r="BG1499" s="40" t="s">
        <v>22</v>
      </c>
      <c r="BH1499" s="38">
        <v>4</v>
      </c>
      <c r="BI1499" s="12">
        <f t="shared" si="894"/>
        <v>3</v>
      </c>
      <c r="BS1499" s="12" t="str">
        <f t="shared" si="895"/>
        <v/>
      </c>
      <c r="BT1499" s="13" t="str">
        <f t="shared" si="896"/>
        <v/>
      </c>
      <c r="BU1499" t="str">
        <f t="shared" si="897"/>
        <v/>
      </c>
      <c r="BV1499" s="19" t="str">
        <f t="shared" si="898"/>
        <v/>
      </c>
      <c r="BW1499" t="str">
        <f t="shared" si="899"/>
        <v/>
      </c>
      <c r="BX1499" t="str">
        <f t="shared" si="900"/>
        <v/>
      </c>
      <c r="BY1499" t="str">
        <f t="shared" si="901"/>
        <v/>
      </c>
      <c r="BZ1499" s="2" t="str">
        <f t="shared" si="902"/>
        <v/>
      </c>
      <c r="CA1499" s="14" t="str">
        <f t="shared" si="903"/>
        <v/>
      </c>
      <c r="CB1499" s="13" t="str">
        <f t="shared" si="904"/>
        <v/>
      </c>
      <c r="CC1499" t="str">
        <f t="shared" si="905"/>
        <v/>
      </c>
      <c r="CD1499" s="19" t="str">
        <f t="shared" si="906"/>
        <v/>
      </c>
      <c r="CE1499" t="str">
        <f t="shared" si="907"/>
        <v/>
      </c>
      <c r="CF1499" t="str">
        <f t="shared" si="908"/>
        <v/>
      </c>
      <c r="CG1499" s="1" t="str">
        <f t="shared" si="909"/>
        <v/>
      </c>
      <c r="CH1499" s="2" t="str">
        <f t="shared" si="910"/>
        <v/>
      </c>
      <c r="CI1499" s="1" t="str">
        <f t="shared" si="911"/>
        <v/>
      </c>
      <c r="CJ1499" s="12" t="str">
        <f t="shared" si="874"/>
        <v/>
      </c>
      <c r="CK1499" s="13" t="str">
        <f t="shared" si="875"/>
        <v/>
      </c>
      <c r="CL1499" t="str">
        <f t="shared" si="876"/>
        <v/>
      </c>
      <c r="CM1499" s="1" t="str">
        <f t="shared" si="877"/>
        <v/>
      </c>
      <c r="CN1499" t="str">
        <f t="shared" si="878"/>
        <v/>
      </c>
      <c r="CO1499" t="str">
        <f t="shared" si="879"/>
        <v/>
      </c>
      <c r="CP1499" t="str">
        <f t="shared" si="880"/>
        <v/>
      </c>
      <c r="CQ1499" s="2" t="str">
        <f t="shared" si="881"/>
        <v/>
      </c>
      <c r="CR1499" s="14" t="str">
        <f t="shared" si="882"/>
        <v/>
      </c>
      <c r="CS1499" s="13" t="str">
        <f t="shared" si="883"/>
        <v/>
      </c>
      <c r="CT1499" t="str">
        <f t="shared" si="884"/>
        <v/>
      </c>
      <c r="CU1499" s="1" t="str">
        <f t="shared" si="885"/>
        <v/>
      </c>
      <c r="CV1499" t="str">
        <f t="shared" si="886"/>
        <v/>
      </c>
      <c r="CW1499" t="str">
        <f t="shared" si="887"/>
        <v/>
      </c>
      <c r="CX1499" s="1" t="str">
        <f t="shared" si="888"/>
        <v/>
      </c>
      <c r="CY1499" s="2" t="str">
        <f t="shared" si="889"/>
        <v/>
      </c>
      <c r="CZ1499" s="1" t="str">
        <f t="shared" si="890"/>
        <v/>
      </c>
      <c r="DA1499" s="12" t="str">
        <f t="shared" si="891"/>
        <v/>
      </c>
      <c r="DB1499" s="13" t="str">
        <f t="shared" si="892"/>
        <v/>
      </c>
      <c r="DC1499" t="str">
        <f t="shared" si="893"/>
        <v/>
      </c>
    </row>
    <row r="1500" spans="27:107" x14ac:dyDescent="0.2">
      <c r="AA1500" t="str">
        <f>IF([3]Gegner!A1501="","",[3]Gegner!A1501)</f>
        <v/>
      </c>
      <c r="AB1500">
        <f>[3]Gegner!B1501</f>
        <v>0</v>
      </c>
      <c r="AC1500">
        <f>[3]Gegner!C1501</f>
        <v>0</v>
      </c>
      <c r="AD1500">
        <f>[3]Gegner!D1501</f>
        <v>0</v>
      </c>
      <c r="AE1500">
        <f>[3]Gegner!E1501</f>
        <v>0</v>
      </c>
      <c r="AF1500">
        <f>[3]Gegner!F1501</f>
        <v>0</v>
      </c>
      <c r="AG1500">
        <f>[3]Gegner!G1501</f>
        <v>0</v>
      </c>
      <c r="AH1500">
        <f>[3]Gegner!H1501</f>
        <v>0</v>
      </c>
      <c r="AI1500">
        <f>[3]Gegner!I1501</f>
        <v>0</v>
      </c>
      <c r="AJ1500">
        <f>[3]Gegner!J1501</f>
        <v>0</v>
      </c>
      <c r="AK1500">
        <f>[3]Gegner!K1501</f>
        <v>0</v>
      </c>
      <c r="AL1500">
        <f>[3]Gegner!L1501</f>
        <v>0</v>
      </c>
      <c r="AM1500">
        <f>[3]Gegner!M1501</f>
        <v>0</v>
      </c>
      <c r="AN1500">
        <f>[3]Gegner!N1501</f>
        <v>0</v>
      </c>
      <c r="AO1500">
        <f>[3]Gegner!O1501</f>
        <v>0</v>
      </c>
      <c r="AP1500">
        <f>[3]Gegner!P1501</f>
        <v>0</v>
      </c>
      <c r="AQ1500">
        <f>[3]Gegner!Q1501</f>
        <v>0</v>
      </c>
      <c r="AR1500">
        <f>[3]Gegner!R1501</f>
        <v>0</v>
      </c>
      <c r="AS1500">
        <f>[3]Gegner!S1501</f>
        <v>0</v>
      </c>
      <c r="AT1500">
        <f>[3]Gegner!T1501</f>
        <v>0</v>
      </c>
      <c r="AU1500">
        <f>[3]Gegner!U1501</f>
        <v>0</v>
      </c>
      <c r="AV1500">
        <f>[3]Gegner!V1501</f>
        <v>0</v>
      </c>
      <c r="AW1500">
        <f>[3]Gegner!W1501</f>
        <v>0</v>
      </c>
      <c r="AX1500">
        <f>[3]Gegner!X1501</f>
        <v>0</v>
      </c>
      <c r="AY1500">
        <f>[3]Gegner!Y1501</f>
        <v>0</v>
      </c>
      <c r="BA1500" s="12">
        <f>[3]Meisterschaftsspiele!L1500</f>
        <v>6</v>
      </c>
      <c r="BB1500" s="36">
        <v>42703</v>
      </c>
      <c r="BC1500" s="180" t="s">
        <v>5</v>
      </c>
      <c r="BD1500" s="64" t="s">
        <v>6</v>
      </c>
      <c r="BE1500" s="163" t="s">
        <v>33</v>
      </c>
      <c r="BF1500" s="39">
        <v>6</v>
      </c>
      <c r="BG1500" s="40" t="s">
        <v>22</v>
      </c>
      <c r="BH1500" s="38">
        <v>0</v>
      </c>
      <c r="BI1500" s="12">
        <f t="shared" si="894"/>
        <v>6</v>
      </c>
      <c r="BS1500" s="12" t="str">
        <f t="shared" si="895"/>
        <v/>
      </c>
      <c r="BT1500" s="13" t="str">
        <f t="shared" si="896"/>
        <v/>
      </c>
      <c r="BU1500" t="str">
        <f t="shared" si="897"/>
        <v/>
      </c>
      <c r="BV1500" s="19" t="str">
        <f t="shared" si="898"/>
        <v/>
      </c>
      <c r="BW1500" t="str">
        <f t="shared" si="899"/>
        <v/>
      </c>
      <c r="BX1500" t="str">
        <f t="shared" si="900"/>
        <v/>
      </c>
      <c r="BY1500" t="str">
        <f t="shared" si="901"/>
        <v/>
      </c>
      <c r="BZ1500" s="2" t="str">
        <f t="shared" si="902"/>
        <v/>
      </c>
      <c r="CA1500" s="14" t="str">
        <f t="shared" si="903"/>
        <v/>
      </c>
      <c r="CB1500" s="13" t="str">
        <f t="shared" si="904"/>
        <v/>
      </c>
      <c r="CC1500" t="str">
        <f t="shared" si="905"/>
        <v/>
      </c>
      <c r="CD1500" s="19" t="str">
        <f t="shared" si="906"/>
        <v/>
      </c>
      <c r="CE1500" t="str">
        <f t="shared" si="907"/>
        <v/>
      </c>
      <c r="CF1500" t="str">
        <f t="shared" si="908"/>
        <v/>
      </c>
      <c r="CG1500" s="1" t="str">
        <f t="shared" si="909"/>
        <v/>
      </c>
      <c r="CH1500" s="2" t="str">
        <f t="shared" si="910"/>
        <v/>
      </c>
      <c r="CI1500" s="1" t="str">
        <f t="shared" si="911"/>
        <v/>
      </c>
      <c r="CJ1500" s="12" t="str">
        <f t="shared" si="874"/>
        <v/>
      </c>
      <c r="CK1500" s="13" t="str">
        <f t="shared" si="875"/>
        <v/>
      </c>
      <c r="CL1500" t="str">
        <f t="shared" si="876"/>
        <v/>
      </c>
      <c r="CM1500" s="1" t="str">
        <f t="shared" si="877"/>
        <v/>
      </c>
      <c r="CN1500" t="str">
        <f t="shared" si="878"/>
        <v/>
      </c>
      <c r="CO1500" t="str">
        <f t="shared" si="879"/>
        <v/>
      </c>
      <c r="CP1500" t="str">
        <f t="shared" si="880"/>
        <v/>
      </c>
      <c r="CQ1500" s="2" t="str">
        <f t="shared" si="881"/>
        <v/>
      </c>
      <c r="CR1500" s="14" t="str">
        <f t="shared" si="882"/>
        <v/>
      </c>
      <c r="CS1500" s="13" t="str">
        <f t="shared" si="883"/>
        <v/>
      </c>
      <c r="CT1500" t="str">
        <f t="shared" si="884"/>
        <v/>
      </c>
      <c r="CU1500" s="1" t="str">
        <f t="shared" si="885"/>
        <v/>
      </c>
      <c r="CV1500" t="str">
        <f t="shared" si="886"/>
        <v/>
      </c>
      <c r="CW1500" t="str">
        <f t="shared" si="887"/>
        <v/>
      </c>
      <c r="CX1500" s="1" t="str">
        <f t="shared" si="888"/>
        <v/>
      </c>
      <c r="CY1500" s="2" t="str">
        <f t="shared" si="889"/>
        <v/>
      </c>
      <c r="CZ1500" s="1" t="str">
        <f t="shared" si="890"/>
        <v/>
      </c>
      <c r="DA1500" s="12" t="str">
        <f t="shared" si="891"/>
        <v/>
      </c>
      <c r="DB1500" s="13" t="str">
        <f t="shared" si="892"/>
        <v/>
      </c>
      <c r="DC1500" t="str">
        <f t="shared" si="893"/>
        <v/>
      </c>
    </row>
    <row r="1501" spans="27:107" x14ac:dyDescent="0.2">
      <c r="AA1501" t="str">
        <f>IF([3]Gegner!A1502="","",[3]Gegner!A1502)</f>
        <v/>
      </c>
      <c r="AB1501">
        <f>[3]Gegner!B1502</f>
        <v>0</v>
      </c>
      <c r="AC1501">
        <f>[3]Gegner!C1502</f>
        <v>0</v>
      </c>
      <c r="AD1501">
        <f>[3]Gegner!D1502</f>
        <v>0</v>
      </c>
      <c r="AE1501">
        <f>[3]Gegner!E1502</f>
        <v>0</v>
      </c>
      <c r="AF1501">
        <f>[3]Gegner!F1502</f>
        <v>0</v>
      </c>
      <c r="AG1501">
        <f>[3]Gegner!G1502</f>
        <v>0</v>
      </c>
      <c r="AH1501">
        <f>[3]Gegner!H1502</f>
        <v>0</v>
      </c>
      <c r="AI1501">
        <f>[3]Gegner!I1502</f>
        <v>0</v>
      </c>
      <c r="AJ1501">
        <f>[3]Gegner!J1502</f>
        <v>0</v>
      </c>
      <c r="AK1501">
        <f>[3]Gegner!K1502</f>
        <v>0</v>
      </c>
      <c r="AL1501">
        <f>[3]Gegner!L1502</f>
        <v>0</v>
      </c>
      <c r="AM1501">
        <f>[3]Gegner!M1502</f>
        <v>0</v>
      </c>
      <c r="AN1501">
        <f>[3]Gegner!N1502</f>
        <v>0</v>
      </c>
      <c r="AO1501">
        <f>[3]Gegner!O1502</f>
        <v>0</v>
      </c>
      <c r="AP1501">
        <f>[3]Gegner!P1502</f>
        <v>0</v>
      </c>
      <c r="AQ1501">
        <f>[3]Gegner!Q1502</f>
        <v>0</v>
      </c>
      <c r="AR1501">
        <f>[3]Gegner!R1502</f>
        <v>0</v>
      </c>
      <c r="AS1501">
        <f>[3]Gegner!S1502</f>
        <v>0</v>
      </c>
      <c r="AT1501">
        <f>[3]Gegner!T1502</f>
        <v>0</v>
      </c>
      <c r="AU1501">
        <f>[3]Gegner!U1502</f>
        <v>0</v>
      </c>
      <c r="AV1501">
        <f>[3]Gegner!V1502</f>
        <v>0</v>
      </c>
      <c r="AW1501">
        <f>[3]Gegner!W1502</f>
        <v>0</v>
      </c>
      <c r="AX1501">
        <f>[3]Gegner!X1502</f>
        <v>0</v>
      </c>
      <c r="AY1501">
        <f>[3]Gegner!Y1502</f>
        <v>0</v>
      </c>
      <c r="BA1501" s="12">
        <f>[3]Meisterschaftsspiele!L1501</f>
        <v>-3</v>
      </c>
      <c r="BB1501" s="36">
        <v>42806</v>
      </c>
      <c r="BC1501" s="180" t="s">
        <v>64</v>
      </c>
      <c r="BD1501" s="64" t="s">
        <v>6</v>
      </c>
      <c r="BE1501" s="163" t="s">
        <v>5</v>
      </c>
      <c r="BF1501" s="39">
        <v>4</v>
      </c>
      <c r="BG1501" s="40" t="s">
        <v>22</v>
      </c>
      <c r="BH1501" s="38">
        <v>1</v>
      </c>
      <c r="BI1501" s="12">
        <f t="shared" si="894"/>
        <v>-3</v>
      </c>
      <c r="BS1501" s="12" t="str">
        <f t="shared" si="895"/>
        <v/>
      </c>
      <c r="BT1501" s="13" t="str">
        <f t="shared" si="896"/>
        <v/>
      </c>
      <c r="BU1501" t="str">
        <f t="shared" si="897"/>
        <v/>
      </c>
      <c r="BV1501" s="19" t="str">
        <f t="shared" si="898"/>
        <v/>
      </c>
      <c r="BW1501" t="str">
        <f t="shared" si="899"/>
        <v/>
      </c>
      <c r="BX1501" t="str">
        <f t="shared" si="900"/>
        <v/>
      </c>
      <c r="BY1501" t="str">
        <f t="shared" si="901"/>
        <v/>
      </c>
      <c r="BZ1501" s="2" t="str">
        <f t="shared" si="902"/>
        <v/>
      </c>
      <c r="CA1501" s="14" t="str">
        <f t="shared" si="903"/>
        <v/>
      </c>
      <c r="CB1501" s="13" t="str">
        <f t="shared" si="904"/>
        <v/>
      </c>
      <c r="CC1501" t="str">
        <f t="shared" si="905"/>
        <v/>
      </c>
      <c r="CD1501" s="19" t="str">
        <f t="shared" si="906"/>
        <v/>
      </c>
      <c r="CE1501" t="str">
        <f t="shared" si="907"/>
        <v/>
      </c>
      <c r="CF1501" t="str">
        <f t="shared" si="908"/>
        <v/>
      </c>
      <c r="CG1501" s="1" t="str">
        <f t="shared" si="909"/>
        <v/>
      </c>
      <c r="CH1501" s="2" t="str">
        <f t="shared" si="910"/>
        <v/>
      </c>
      <c r="CI1501" s="1" t="str">
        <f t="shared" si="911"/>
        <v/>
      </c>
      <c r="CJ1501" s="12" t="str">
        <f t="shared" si="874"/>
        <v/>
      </c>
      <c r="CK1501" s="13" t="str">
        <f t="shared" si="875"/>
        <v/>
      </c>
      <c r="CL1501" t="str">
        <f t="shared" si="876"/>
        <v/>
      </c>
      <c r="CM1501" s="1" t="str">
        <f t="shared" si="877"/>
        <v/>
      </c>
      <c r="CN1501" t="str">
        <f t="shared" si="878"/>
        <v/>
      </c>
      <c r="CO1501" t="str">
        <f t="shared" si="879"/>
        <v/>
      </c>
      <c r="CP1501" t="str">
        <f t="shared" si="880"/>
        <v/>
      </c>
      <c r="CQ1501" s="2" t="str">
        <f t="shared" si="881"/>
        <v/>
      </c>
      <c r="CR1501" s="14" t="str">
        <f t="shared" si="882"/>
        <v/>
      </c>
      <c r="CS1501" s="13" t="str">
        <f t="shared" si="883"/>
        <v/>
      </c>
      <c r="CT1501" t="str">
        <f t="shared" si="884"/>
        <v/>
      </c>
      <c r="CU1501" s="1" t="str">
        <f t="shared" si="885"/>
        <v/>
      </c>
      <c r="CV1501" t="str">
        <f t="shared" si="886"/>
        <v/>
      </c>
      <c r="CW1501" t="str">
        <f t="shared" si="887"/>
        <v/>
      </c>
      <c r="CX1501" s="1" t="str">
        <f t="shared" si="888"/>
        <v/>
      </c>
      <c r="CY1501" s="2" t="str">
        <f t="shared" si="889"/>
        <v/>
      </c>
      <c r="CZ1501" s="1" t="str">
        <f t="shared" si="890"/>
        <v/>
      </c>
      <c r="DA1501" s="12" t="str">
        <f t="shared" si="891"/>
        <v/>
      </c>
      <c r="DB1501" s="13" t="str">
        <f t="shared" si="892"/>
        <v/>
      </c>
      <c r="DC1501" t="str">
        <f t="shared" si="893"/>
        <v/>
      </c>
    </row>
    <row r="1502" spans="27:107" x14ac:dyDescent="0.2">
      <c r="AA1502" t="str">
        <f>IF([3]Gegner!A1503="","",[3]Gegner!A1503)</f>
        <v/>
      </c>
      <c r="AB1502">
        <f>[3]Gegner!B1503</f>
        <v>0</v>
      </c>
      <c r="AC1502">
        <f>[3]Gegner!C1503</f>
        <v>0</v>
      </c>
      <c r="AD1502">
        <f>[3]Gegner!D1503</f>
        <v>0</v>
      </c>
      <c r="AE1502">
        <f>[3]Gegner!E1503</f>
        <v>0</v>
      </c>
      <c r="AF1502">
        <f>[3]Gegner!F1503</f>
        <v>0</v>
      </c>
      <c r="AG1502">
        <f>[3]Gegner!G1503</f>
        <v>0</v>
      </c>
      <c r="AH1502">
        <f>[3]Gegner!H1503</f>
        <v>0</v>
      </c>
      <c r="AI1502">
        <f>[3]Gegner!I1503</f>
        <v>0</v>
      </c>
      <c r="AJ1502">
        <f>[3]Gegner!J1503</f>
        <v>0</v>
      </c>
      <c r="AK1502">
        <f>[3]Gegner!K1503</f>
        <v>0</v>
      </c>
      <c r="AL1502">
        <f>[3]Gegner!L1503</f>
        <v>0</v>
      </c>
      <c r="AM1502">
        <f>[3]Gegner!M1503</f>
        <v>0</v>
      </c>
      <c r="AN1502">
        <f>[3]Gegner!N1503</f>
        <v>0</v>
      </c>
      <c r="AO1502">
        <f>[3]Gegner!O1503</f>
        <v>0</v>
      </c>
      <c r="AP1502">
        <f>[3]Gegner!P1503</f>
        <v>0</v>
      </c>
      <c r="AQ1502">
        <f>[3]Gegner!Q1503</f>
        <v>0</v>
      </c>
      <c r="AR1502">
        <f>[3]Gegner!R1503</f>
        <v>0</v>
      </c>
      <c r="AS1502">
        <f>[3]Gegner!S1503</f>
        <v>0</v>
      </c>
      <c r="AT1502">
        <f>[3]Gegner!T1503</f>
        <v>0</v>
      </c>
      <c r="AU1502">
        <f>[3]Gegner!U1503</f>
        <v>0</v>
      </c>
      <c r="AV1502">
        <f>[3]Gegner!V1503</f>
        <v>0</v>
      </c>
      <c r="AW1502">
        <f>[3]Gegner!W1503</f>
        <v>0</v>
      </c>
      <c r="AX1502">
        <f>[3]Gegner!X1503</f>
        <v>0</v>
      </c>
      <c r="AY1502">
        <f>[3]Gegner!Y1503</f>
        <v>0</v>
      </c>
      <c r="BA1502" s="12">
        <f>[3]Meisterschaftsspiele!L1502</f>
        <v>5</v>
      </c>
      <c r="BB1502" s="36">
        <v>42813</v>
      </c>
      <c r="BC1502" s="180" t="s">
        <v>5</v>
      </c>
      <c r="BD1502" s="64" t="s">
        <v>6</v>
      </c>
      <c r="BE1502" s="163" t="s">
        <v>43</v>
      </c>
      <c r="BF1502" s="39">
        <v>6</v>
      </c>
      <c r="BG1502" s="40" t="s">
        <v>22</v>
      </c>
      <c r="BH1502" s="38">
        <v>1</v>
      </c>
      <c r="BI1502" s="12">
        <f t="shared" si="894"/>
        <v>5</v>
      </c>
      <c r="BS1502" s="12" t="str">
        <f t="shared" si="895"/>
        <v/>
      </c>
      <c r="BT1502" s="13" t="str">
        <f t="shared" si="896"/>
        <v/>
      </c>
      <c r="BU1502" t="str">
        <f t="shared" si="897"/>
        <v/>
      </c>
      <c r="BV1502" s="19" t="str">
        <f t="shared" si="898"/>
        <v/>
      </c>
      <c r="BW1502" t="str">
        <f t="shared" si="899"/>
        <v/>
      </c>
      <c r="BX1502" t="str">
        <f t="shared" si="900"/>
        <v/>
      </c>
      <c r="BY1502" t="str">
        <f t="shared" si="901"/>
        <v/>
      </c>
      <c r="BZ1502" s="2" t="str">
        <f t="shared" si="902"/>
        <v/>
      </c>
      <c r="CA1502" s="14" t="str">
        <f t="shared" si="903"/>
        <v/>
      </c>
      <c r="CB1502" s="13" t="str">
        <f t="shared" si="904"/>
        <v/>
      </c>
      <c r="CC1502" t="str">
        <f t="shared" si="905"/>
        <v/>
      </c>
      <c r="CD1502" s="19" t="str">
        <f t="shared" si="906"/>
        <v/>
      </c>
      <c r="CE1502" t="str">
        <f t="shared" si="907"/>
        <v/>
      </c>
      <c r="CF1502" t="str">
        <f t="shared" si="908"/>
        <v/>
      </c>
      <c r="CG1502" s="1" t="str">
        <f t="shared" si="909"/>
        <v/>
      </c>
      <c r="CH1502" s="2" t="str">
        <f t="shared" si="910"/>
        <v/>
      </c>
      <c r="CI1502" s="1" t="str">
        <f t="shared" si="911"/>
        <v/>
      </c>
      <c r="CJ1502" s="12" t="str">
        <f t="shared" si="874"/>
        <v/>
      </c>
      <c r="CK1502" s="13" t="str">
        <f t="shared" si="875"/>
        <v/>
      </c>
      <c r="CL1502" t="str">
        <f t="shared" si="876"/>
        <v/>
      </c>
      <c r="CM1502" s="1" t="str">
        <f t="shared" si="877"/>
        <v/>
      </c>
      <c r="CN1502" t="str">
        <f t="shared" si="878"/>
        <v/>
      </c>
      <c r="CO1502" t="str">
        <f t="shared" si="879"/>
        <v/>
      </c>
      <c r="CP1502" t="str">
        <f t="shared" si="880"/>
        <v/>
      </c>
      <c r="CQ1502" s="2" t="str">
        <f t="shared" si="881"/>
        <v/>
      </c>
      <c r="CR1502" s="14" t="str">
        <f t="shared" si="882"/>
        <v/>
      </c>
      <c r="CS1502" s="13" t="str">
        <f t="shared" si="883"/>
        <v/>
      </c>
      <c r="CT1502" t="str">
        <f t="shared" si="884"/>
        <v/>
      </c>
      <c r="CU1502" s="1" t="str">
        <f t="shared" si="885"/>
        <v/>
      </c>
      <c r="CV1502" t="str">
        <f t="shared" si="886"/>
        <v/>
      </c>
      <c r="CW1502" t="str">
        <f t="shared" si="887"/>
        <v/>
      </c>
      <c r="CX1502" s="1" t="str">
        <f t="shared" si="888"/>
        <v/>
      </c>
      <c r="CY1502" s="2" t="str">
        <f t="shared" si="889"/>
        <v/>
      </c>
      <c r="CZ1502" s="1" t="str">
        <f t="shared" si="890"/>
        <v/>
      </c>
      <c r="DA1502" s="12" t="str">
        <f t="shared" si="891"/>
        <v/>
      </c>
      <c r="DB1502" s="13" t="str">
        <f t="shared" si="892"/>
        <v/>
      </c>
      <c r="DC1502" t="str">
        <f t="shared" si="893"/>
        <v/>
      </c>
    </row>
    <row r="1503" spans="27:107" x14ac:dyDescent="0.2">
      <c r="AA1503" t="str">
        <f>IF([3]Gegner!A1504="","",[3]Gegner!A1504)</f>
        <v/>
      </c>
      <c r="AB1503">
        <f>[3]Gegner!B1504</f>
        <v>0</v>
      </c>
      <c r="AC1503">
        <f>[3]Gegner!C1504</f>
        <v>0</v>
      </c>
      <c r="AD1503">
        <f>[3]Gegner!D1504</f>
        <v>0</v>
      </c>
      <c r="AE1503">
        <f>[3]Gegner!E1504</f>
        <v>0</v>
      </c>
      <c r="AF1503">
        <f>[3]Gegner!F1504</f>
        <v>0</v>
      </c>
      <c r="AG1503">
        <f>[3]Gegner!G1504</f>
        <v>0</v>
      </c>
      <c r="AH1503">
        <f>[3]Gegner!H1504</f>
        <v>0</v>
      </c>
      <c r="AI1503">
        <f>[3]Gegner!I1504</f>
        <v>0</v>
      </c>
      <c r="AJ1503">
        <f>[3]Gegner!J1504</f>
        <v>0</v>
      </c>
      <c r="AK1503">
        <f>[3]Gegner!K1504</f>
        <v>0</v>
      </c>
      <c r="AL1503">
        <f>[3]Gegner!L1504</f>
        <v>0</v>
      </c>
      <c r="AM1503">
        <f>[3]Gegner!M1504</f>
        <v>0</v>
      </c>
      <c r="AN1503">
        <f>[3]Gegner!N1504</f>
        <v>0</v>
      </c>
      <c r="AO1503">
        <f>[3]Gegner!O1504</f>
        <v>0</v>
      </c>
      <c r="AP1503">
        <f>[3]Gegner!P1504</f>
        <v>0</v>
      </c>
      <c r="AQ1503">
        <f>[3]Gegner!Q1504</f>
        <v>0</v>
      </c>
      <c r="AR1503">
        <f>[3]Gegner!R1504</f>
        <v>0</v>
      </c>
      <c r="AS1503">
        <f>[3]Gegner!S1504</f>
        <v>0</v>
      </c>
      <c r="AT1503">
        <f>[3]Gegner!T1504</f>
        <v>0</v>
      </c>
      <c r="AU1503">
        <f>[3]Gegner!U1504</f>
        <v>0</v>
      </c>
      <c r="AV1503">
        <f>[3]Gegner!V1504</f>
        <v>0</v>
      </c>
      <c r="AW1503">
        <f>[3]Gegner!W1504</f>
        <v>0</v>
      </c>
      <c r="AX1503">
        <f>[3]Gegner!X1504</f>
        <v>0</v>
      </c>
      <c r="AY1503">
        <f>[3]Gegner!Y1504</f>
        <v>0</v>
      </c>
      <c r="BA1503" s="12">
        <f>[3]Meisterschaftsspiele!L1503</f>
        <v>2</v>
      </c>
      <c r="BB1503" s="36">
        <v>42820</v>
      </c>
      <c r="BC1503" s="180" t="s">
        <v>5</v>
      </c>
      <c r="BD1503" s="64" t="s">
        <v>6</v>
      </c>
      <c r="BE1503" s="163" t="s">
        <v>58</v>
      </c>
      <c r="BF1503" s="39">
        <v>4</v>
      </c>
      <c r="BG1503" s="40" t="s">
        <v>22</v>
      </c>
      <c r="BH1503" s="38">
        <v>2</v>
      </c>
      <c r="BI1503" s="12">
        <f t="shared" si="894"/>
        <v>2</v>
      </c>
      <c r="BS1503" s="12" t="str">
        <f t="shared" si="895"/>
        <v/>
      </c>
      <c r="BT1503" s="13" t="str">
        <f t="shared" si="896"/>
        <v/>
      </c>
      <c r="BU1503" t="str">
        <f t="shared" si="897"/>
        <v/>
      </c>
      <c r="BV1503" s="19" t="str">
        <f t="shared" si="898"/>
        <v/>
      </c>
      <c r="BW1503" t="str">
        <f t="shared" si="899"/>
        <v/>
      </c>
      <c r="BX1503" t="str">
        <f t="shared" si="900"/>
        <v/>
      </c>
      <c r="BY1503" t="str">
        <f t="shared" si="901"/>
        <v/>
      </c>
      <c r="BZ1503" s="2" t="str">
        <f t="shared" si="902"/>
        <v/>
      </c>
      <c r="CA1503" s="14" t="str">
        <f t="shared" si="903"/>
        <v/>
      </c>
      <c r="CB1503" s="13" t="str">
        <f t="shared" si="904"/>
        <v/>
      </c>
      <c r="CC1503" t="str">
        <f t="shared" si="905"/>
        <v/>
      </c>
      <c r="CD1503" s="19" t="str">
        <f t="shared" si="906"/>
        <v/>
      </c>
      <c r="CE1503" t="str">
        <f t="shared" si="907"/>
        <v/>
      </c>
      <c r="CF1503" t="str">
        <f t="shared" si="908"/>
        <v/>
      </c>
      <c r="CG1503" s="1" t="str">
        <f t="shared" si="909"/>
        <v/>
      </c>
      <c r="CH1503" s="2" t="str">
        <f t="shared" si="910"/>
        <v/>
      </c>
      <c r="CI1503" s="1" t="str">
        <f t="shared" si="911"/>
        <v/>
      </c>
      <c r="CJ1503" s="12" t="str">
        <f t="shared" si="874"/>
        <v/>
      </c>
      <c r="CK1503" s="13" t="str">
        <f t="shared" si="875"/>
        <v/>
      </c>
      <c r="CL1503" t="str">
        <f t="shared" si="876"/>
        <v/>
      </c>
      <c r="CM1503" s="1" t="str">
        <f t="shared" si="877"/>
        <v/>
      </c>
      <c r="CN1503" t="str">
        <f t="shared" si="878"/>
        <v/>
      </c>
      <c r="CO1503" t="str">
        <f t="shared" si="879"/>
        <v/>
      </c>
      <c r="CP1503" t="str">
        <f t="shared" si="880"/>
        <v/>
      </c>
      <c r="CQ1503" s="2" t="str">
        <f t="shared" si="881"/>
        <v/>
      </c>
      <c r="CR1503" s="14" t="str">
        <f t="shared" si="882"/>
        <v/>
      </c>
      <c r="CS1503" s="13" t="str">
        <f t="shared" si="883"/>
        <v/>
      </c>
      <c r="CT1503" t="str">
        <f t="shared" si="884"/>
        <v/>
      </c>
      <c r="CU1503" s="1" t="str">
        <f t="shared" si="885"/>
        <v/>
      </c>
      <c r="CV1503" t="str">
        <f t="shared" si="886"/>
        <v/>
      </c>
      <c r="CW1503" t="str">
        <f t="shared" si="887"/>
        <v/>
      </c>
      <c r="CX1503" s="1" t="str">
        <f t="shared" si="888"/>
        <v/>
      </c>
      <c r="CY1503" s="2" t="str">
        <f t="shared" si="889"/>
        <v/>
      </c>
      <c r="CZ1503" s="1" t="str">
        <f t="shared" si="890"/>
        <v/>
      </c>
      <c r="DA1503" s="12" t="str">
        <f t="shared" si="891"/>
        <v/>
      </c>
      <c r="DB1503" s="13" t="str">
        <f t="shared" si="892"/>
        <v/>
      </c>
      <c r="DC1503" t="str">
        <f t="shared" si="893"/>
        <v/>
      </c>
    </row>
    <row r="1504" spans="27:107" x14ac:dyDescent="0.2">
      <c r="AA1504" t="str">
        <f>IF([3]Gegner!A1505="","",[3]Gegner!A1505)</f>
        <v/>
      </c>
      <c r="AB1504">
        <f>[3]Gegner!B1505</f>
        <v>0</v>
      </c>
      <c r="AC1504">
        <f>[3]Gegner!C1505</f>
        <v>0</v>
      </c>
      <c r="AD1504">
        <f>[3]Gegner!D1505</f>
        <v>0</v>
      </c>
      <c r="AE1504">
        <f>[3]Gegner!E1505</f>
        <v>0</v>
      </c>
      <c r="AF1504">
        <f>[3]Gegner!F1505</f>
        <v>0</v>
      </c>
      <c r="AG1504">
        <f>[3]Gegner!G1505</f>
        <v>0</v>
      </c>
      <c r="AH1504">
        <f>[3]Gegner!H1505</f>
        <v>0</v>
      </c>
      <c r="AI1504">
        <f>[3]Gegner!I1505</f>
        <v>0</v>
      </c>
      <c r="AJ1504">
        <f>[3]Gegner!J1505</f>
        <v>0</v>
      </c>
      <c r="AK1504">
        <f>[3]Gegner!K1505</f>
        <v>0</v>
      </c>
      <c r="AL1504">
        <f>[3]Gegner!L1505</f>
        <v>0</v>
      </c>
      <c r="AM1504">
        <f>[3]Gegner!M1505</f>
        <v>0</v>
      </c>
      <c r="AN1504">
        <f>[3]Gegner!N1505</f>
        <v>0</v>
      </c>
      <c r="AO1504">
        <f>[3]Gegner!O1505</f>
        <v>0</v>
      </c>
      <c r="AP1504">
        <f>[3]Gegner!P1505</f>
        <v>0</v>
      </c>
      <c r="AQ1504">
        <f>[3]Gegner!Q1505</f>
        <v>0</v>
      </c>
      <c r="AR1504">
        <f>[3]Gegner!R1505</f>
        <v>0</v>
      </c>
      <c r="AS1504">
        <f>[3]Gegner!S1505</f>
        <v>0</v>
      </c>
      <c r="AT1504">
        <f>[3]Gegner!T1505</f>
        <v>0</v>
      </c>
      <c r="AU1504">
        <f>[3]Gegner!U1505</f>
        <v>0</v>
      </c>
      <c r="AV1504">
        <f>[3]Gegner!V1505</f>
        <v>0</v>
      </c>
      <c r="AW1504">
        <f>[3]Gegner!W1505</f>
        <v>0</v>
      </c>
      <c r="AX1504">
        <f>[3]Gegner!X1505</f>
        <v>0</v>
      </c>
      <c r="AY1504">
        <f>[3]Gegner!Y1505</f>
        <v>0</v>
      </c>
      <c r="BA1504" s="12">
        <f>[3]Meisterschaftsspiele!L1504</f>
        <v>0</v>
      </c>
      <c r="BB1504" s="36">
        <v>42827</v>
      </c>
      <c r="BC1504" s="180" t="s">
        <v>100</v>
      </c>
      <c r="BD1504" s="64" t="s">
        <v>6</v>
      </c>
      <c r="BE1504" s="163" t="s">
        <v>5</v>
      </c>
      <c r="BF1504" s="39">
        <v>1</v>
      </c>
      <c r="BG1504" s="40" t="s">
        <v>22</v>
      </c>
      <c r="BH1504" s="38">
        <v>1</v>
      </c>
      <c r="BI1504" s="12">
        <f t="shared" si="894"/>
        <v>0</v>
      </c>
      <c r="BS1504" s="12" t="str">
        <f t="shared" si="895"/>
        <v/>
      </c>
      <c r="BT1504" s="13" t="str">
        <f t="shared" si="896"/>
        <v/>
      </c>
      <c r="BU1504" t="str">
        <f t="shared" si="897"/>
        <v/>
      </c>
      <c r="BV1504" s="19" t="str">
        <f t="shared" si="898"/>
        <v/>
      </c>
      <c r="BW1504" t="str">
        <f t="shared" si="899"/>
        <v/>
      </c>
      <c r="BX1504" t="str">
        <f t="shared" si="900"/>
        <v/>
      </c>
      <c r="BY1504" t="str">
        <f t="shared" si="901"/>
        <v/>
      </c>
      <c r="BZ1504" s="2" t="str">
        <f t="shared" si="902"/>
        <v/>
      </c>
      <c r="CA1504" s="14" t="str">
        <f t="shared" si="903"/>
        <v/>
      </c>
      <c r="CB1504" s="13" t="str">
        <f t="shared" si="904"/>
        <v/>
      </c>
      <c r="CC1504" t="str">
        <f t="shared" si="905"/>
        <v/>
      </c>
      <c r="CD1504" s="19" t="str">
        <f t="shared" si="906"/>
        <v/>
      </c>
      <c r="CE1504" t="str">
        <f t="shared" si="907"/>
        <v/>
      </c>
      <c r="CF1504" t="str">
        <f t="shared" si="908"/>
        <v/>
      </c>
      <c r="CG1504" s="1" t="str">
        <f t="shared" si="909"/>
        <v/>
      </c>
      <c r="CH1504" s="2" t="str">
        <f t="shared" si="910"/>
        <v/>
      </c>
      <c r="CI1504" s="1" t="str">
        <f t="shared" si="911"/>
        <v/>
      </c>
      <c r="CJ1504" s="12" t="str">
        <f t="shared" si="874"/>
        <v/>
      </c>
      <c r="CK1504" s="13" t="str">
        <f t="shared" si="875"/>
        <v/>
      </c>
      <c r="CL1504" t="str">
        <f t="shared" si="876"/>
        <v/>
      </c>
      <c r="CM1504" s="1" t="str">
        <f t="shared" si="877"/>
        <v/>
      </c>
      <c r="CN1504" t="str">
        <f t="shared" si="878"/>
        <v/>
      </c>
      <c r="CO1504" t="str">
        <f t="shared" si="879"/>
        <v/>
      </c>
      <c r="CP1504" t="str">
        <f t="shared" si="880"/>
        <v/>
      </c>
      <c r="CQ1504" s="2" t="str">
        <f t="shared" si="881"/>
        <v/>
      </c>
      <c r="CR1504" s="14" t="str">
        <f t="shared" si="882"/>
        <v/>
      </c>
      <c r="CS1504" s="13" t="str">
        <f t="shared" si="883"/>
        <v/>
      </c>
      <c r="CT1504" t="str">
        <f t="shared" si="884"/>
        <v/>
      </c>
      <c r="CU1504" s="1" t="str">
        <f t="shared" si="885"/>
        <v/>
      </c>
      <c r="CV1504" t="str">
        <f t="shared" si="886"/>
        <v/>
      </c>
      <c r="CW1504" t="str">
        <f t="shared" si="887"/>
        <v/>
      </c>
      <c r="CX1504" s="1" t="str">
        <f t="shared" si="888"/>
        <v/>
      </c>
      <c r="CY1504" s="2" t="str">
        <f t="shared" si="889"/>
        <v/>
      </c>
      <c r="CZ1504" s="1" t="str">
        <f t="shared" si="890"/>
        <v/>
      </c>
      <c r="DA1504" s="12" t="str">
        <f t="shared" si="891"/>
        <v/>
      </c>
      <c r="DB1504" s="13" t="str">
        <f t="shared" si="892"/>
        <v/>
      </c>
      <c r="DC1504" t="str">
        <f t="shared" si="893"/>
        <v/>
      </c>
    </row>
    <row r="1505" spans="27:107" x14ac:dyDescent="0.2">
      <c r="AA1505" t="str">
        <f>IF([3]Gegner!A1506="","",[3]Gegner!A1506)</f>
        <v/>
      </c>
      <c r="AB1505">
        <f>[3]Gegner!B1506</f>
        <v>0</v>
      </c>
      <c r="AC1505">
        <f>[3]Gegner!C1506</f>
        <v>0</v>
      </c>
      <c r="AD1505">
        <f>[3]Gegner!D1506</f>
        <v>0</v>
      </c>
      <c r="AE1505">
        <f>[3]Gegner!E1506</f>
        <v>0</v>
      </c>
      <c r="AF1505">
        <f>[3]Gegner!F1506</f>
        <v>0</v>
      </c>
      <c r="AG1505">
        <f>[3]Gegner!G1506</f>
        <v>0</v>
      </c>
      <c r="AH1505">
        <f>[3]Gegner!H1506</f>
        <v>0</v>
      </c>
      <c r="AI1505">
        <f>[3]Gegner!I1506</f>
        <v>0</v>
      </c>
      <c r="AJ1505">
        <f>[3]Gegner!J1506</f>
        <v>0</v>
      </c>
      <c r="AK1505">
        <f>[3]Gegner!K1506</f>
        <v>0</v>
      </c>
      <c r="AL1505">
        <f>[3]Gegner!L1506</f>
        <v>0</v>
      </c>
      <c r="AM1505">
        <f>[3]Gegner!M1506</f>
        <v>0</v>
      </c>
      <c r="AN1505">
        <f>[3]Gegner!N1506</f>
        <v>0</v>
      </c>
      <c r="AO1505">
        <f>[3]Gegner!O1506</f>
        <v>0</v>
      </c>
      <c r="AP1505">
        <f>[3]Gegner!P1506</f>
        <v>0</v>
      </c>
      <c r="AQ1505">
        <f>[3]Gegner!Q1506</f>
        <v>0</v>
      </c>
      <c r="AR1505">
        <f>[3]Gegner!R1506</f>
        <v>0</v>
      </c>
      <c r="AS1505">
        <f>[3]Gegner!S1506</f>
        <v>0</v>
      </c>
      <c r="AT1505">
        <f>[3]Gegner!T1506</f>
        <v>0</v>
      </c>
      <c r="AU1505">
        <f>[3]Gegner!U1506</f>
        <v>0</v>
      </c>
      <c r="AV1505">
        <f>[3]Gegner!V1506</f>
        <v>0</v>
      </c>
      <c r="AW1505">
        <f>[3]Gegner!W1506</f>
        <v>0</v>
      </c>
      <c r="AX1505">
        <f>[3]Gegner!X1506</f>
        <v>0</v>
      </c>
      <c r="AY1505">
        <f>[3]Gegner!Y1506</f>
        <v>0</v>
      </c>
      <c r="BA1505" s="12">
        <f>[3]Meisterschaftsspiele!L1505</f>
        <v>1</v>
      </c>
      <c r="BB1505" s="36">
        <v>42834</v>
      </c>
      <c r="BC1505" s="180" t="s">
        <v>5</v>
      </c>
      <c r="BD1505" s="64" t="s">
        <v>6</v>
      </c>
      <c r="BE1505" s="163" t="s">
        <v>109</v>
      </c>
      <c r="BF1505" s="39">
        <v>1</v>
      </c>
      <c r="BG1505" s="40" t="s">
        <v>22</v>
      </c>
      <c r="BH1505" s="38">
        <v>0</v>
      </c>
      <c r="BI1505" s="12">
        <f t="shared" si="894"/>
        <v>1</v>
      </c>
      <c r="BS1505" s="12" t="str">
        <f t="shared" si="895"/>
        <v/>
      </c>
      <c r="BT1505" s="13" t="str">
        <f t="shared" si="896"/>
        <v/>
      </c>
      <c r="BU1505" t="str">
        <f t="shared" si="897"/>
        <v/>
      </c>
      <c r="BV1505" s="19" t="str">
        <f t="shared" si="898"/>
        <v/>
      </c>
      <c r="BW1505" t="str">
        <f t="shared" si="899"/>
        <v/>
      </c>
      <c r="BX1505" t="str">
        <f t="shared" si="900"/>
        <v/>
      </c>
      <c r="BY1505" t="str">
        <f t="shared" si="901"/>
        <v/>
      </c>
      <c r="BZ1505" s="2" t="str">
        <f t="shared" si="902"/>
        <v/>
      </c>
      <c r="CA1505" s="14" t="str">
        <f t="shared" si="903"/>
        <v/>
      </c>
      <c r="CB1505" s="13" t="str">
        <f t="shared" si="904"/>
        <v/>
      </c>
      <c r="CC1505" t="str">
        <f t="shared" si="905"/>
        <v/>
      </c>
      <c r="CD1505" s="19" t="str">
        <f t="shared" si="906"/>
        <v/>
      </c>
      <c r="CE1505" t="str">
        <f t="shared" si="907"/>
        <v/>
      </c>
      <c r="CF1505" t="str">
        <f t="shared" si="908"/>
        <v/>
      </c>
      <c r="CG1505" s="1" t="str">
        <f t="shared" si="909"/>
        <v/>
      </c>
      <c r="CH1505" s="2" t="str">
        <f t="shared" si="910"/>
        <v/>
      </c>
      <c r="CI1505" s="1" t="str">
        <f t="shared" si="911"/>
        <v/>
      </c>
      <c r="CJ1505" s="12" t="str">
        <f t="shared" si="874"/>
        <v/>
      </c>
      <c r="CK1505" s="13" t="str">
        <f t="shared" si="875"/>
        <v/>
      </c>
      <c r="CL1505" t="str">
        <f t="shared" si="876"/>
        <v/>
      </c>
      <c r="CM1505" s="1" t="str">
        <f t="shared" si="877"/>
        <v/>
      </c>
      <c r="CN1505" t="str">
        <f t="shared" si="878"/>
        <v/>
      </c>
      <c r="CO1505" t="str">
        <f t="shared" si="879"/>
        <v/>
      </c>
      <c r="CP1505" t="str">
        <f t="shared" si="880"/>
        <v/>
      </c>
      <c r="CQ1505" s="2" t="str">
        <f t="shared" si="881"/>
        <v/>
      </c>
      <c r="CR1505" s="14" t="str">
        <f t="shared" si="882"/>
        <v/>
      </c>
      <c r="CS1505" s="13" t="str">
        <f t="shared" si="883"/>
        <v/>
      </c>
      <c r="CT1505" t="str">
        <f t="shared" si="884"/>
        <v/>
      </c>
      <c r="CU1505" s="1" t="str">
        <f t="shared" si="885"/>
        <v/>
      </c>
      <c r="CV1505" t="str">
        <f t="shared" si="886"/>
        <v/>
      </c>
      <c r="CW1505" t="str">
        <f t="shared" si="887"/>
        <v/>
      </c>
      <c r="CX1505" s="1" t="str">
        <f t="shared" si="888"/>
        <v/>
      </c>
      <c r="CY1505" s="2" t="str">
        <f t="shared" si="889"/>
        <v/>
      </c>
      <c r="CZ1505" s="1" t="str">
        <f t="shared" si="890"/>
        <v/>
      </c>
      <c r="DA1505" s="12" t="str">
        <f t="shared" si="891"/>
        <v/>
      </c>
      <c r="DB1505" s="13" t="str">
        <f t="shared" si="892"/>
        <v/>
      </c>
      <c r="DC1505" t="str">
        <f t="shared" si="893"/>
        <v/>
      </c>
    </row>
    <row r="1506" spans="27:107" x14ac:dyDescent="0.2">
      <c r="AA1506" t="str">
        <f>IF([3]Gegner!A1507="","",[3]Gegner!A1507)</f>
        <v/>
      </c>
      <c r="AB1506">
        <f>[3]Gegner!B1507</f>
        <v>0</v>
      </c>
      <c r="AC1506">
        <f>[3]Gegner!C1507</f>
        <v>0</v>
      </c>
      <c r="AD1506">
        <f>[3]Gegner!D1507</f>
        <v>0</v>
      </c>
      <c r="AE1506">
        <f>[3]Gegner!E1507</f>
        <v>0</v>
      </c>
      <c r="AF1506">
        <f>[3]Gegner!F1507</f>
        <v>0</v>
      </c>
      <c r="AG1506">
        <f>[3]Gegner!G1507</f>
        <v>0</v>
      </c>
      <c r="AH1506">
        <f>[3]Gegner!H1507</f>
        <v>0</v>
      </c>
      <c r="AI1506">
        <f>[3]Gegner!I1507</f>
        <v>0</v>
      </c>
      <c r="AJ1506">
        <f>[3]Gegner!J1507</f>
        <v>0</v>
      </c>
      <c r="AK1506">
        <f>[3]Gegner!K1507</f>
        <v>0</v>
      </c>
      <c r="AL1506">
        <f>[3]Gegner!L1507</f>
        <v>0</v>
      </c>
      <c r="AM1506">
        <f>[3]Gegner!M1507</f>
        <v>0</v>
      </c>
      <c r="AN1506">
        <f>[3]Gegner!N1507</f>
        <v>0</v>
      </c>
      <c r="AO1506">
        <f>[3]Gegner!O1507</f>
        <v>0</v>
      </c>
      <c r="AP1506">
        <f>[3]Gegner!P1507</f>
        <v>0</v>
      </c>
      <c r="AQ1506">
        <f>[3]Gegner!Q1507</f>
        <v>0</v>
      </c>
      <c r="AR1506">
        <f>[3]Gegner!R1507</f>
        <v>0</v>
      </c>
      <c r="AS1506">
        <f>[3]Gegner!S1507</f>
        <v>0</v>
      </c>
      <c r="AT1506">
        <f>[3]Gegner!T1507</f>
        <v>0</v>
      </c>
      <c r="AU1506">
        <f>[3]Gegner!U1507</f>
        <v>0</v>
      </c>
      <c r="AV1506">
        <f>[3]Gegner!V1507</f>
        <v>0</v>
      </c>
      <c r="AW1506">
        <f>[3]Gegner!W1507</f>
        <v>0</v>
      </c>
      <c r="AX1506">
        <f>[3]Gegner!X1507</f>
        <v>0</v>
      </c>
      <c r="AY1506">
        <f>[3]Gegner!Y1507</f>
        <v>0</v>
      </c>
      <c r="BA1506" s="12">
        <f>[3]Meisterschaftsspiele!L1506</f>
        <v>5</v>
      </c>
      <c r="BB1506" s="36">
        <v>42848</v>
      </c>
      <c r="BC1506" s="180" t="s">
        <v>5</v>
      </c>
      <c r="BD1506" s="64" t="s">
        <v>6</v>
      </c>
      <c r="BE1506" s="163" t="s">
        <v>28</v>
      </c>
      <c r="BF1506" s="39">
        <v>6</v>
      </c>
      <c r="BG1506" s="40" t="s">
        <v>22</v>
      </c>
      <c r="BH1506" s="38">
        <v>1</v>
      </c>
      <c r="BI1506" s="12">
        <f t="shared" si="894"/>
        <v>5</v>
      </c>
      <c r="BS1506" s="12" t="str">
        <f t="shared" si="895"/>
        <v/>
      </c>
      <c r="BT1506" s="13" t="str">
        <f t="shared" si="896"/>
        <v/>
      </c>
      <c r="BU1506" t="str">
        <f t="shared" si="897"/>
        <v/>
      </c>
      <c r="BV1506" s="19" t="str">
        <f t="shared" si="898"/>
        <v/>
      </c>
      <c r="BW1506" t="str">
        <f t="shared" si="899"/>
        <v/>
      </c>
      <c r="BX1506" t="str">
        <f t="shared" si="900"/>
        <v/>
      </c>
      <c r="BY1506" t="str">
        <f t="shared" si="901"/>
        <v/>
      </c>
      <c r="BZ1506" s="2" t="str">
        <f t="shared" si="902"/>
        <v/>
      </c>
      <c r="CA1506" s="14" t="str">
        <f t="shared" si="903"/>
        <v/>
      </c>
      <c r="CB1506" s="13" t="str">
        <f t="shared" si="904"/>
        <v/>
      </c>
      <c r="CC1506" t="str">
        <f t="shared" si="905"/>
        <v/>
      </c>
      <c r="CD1506" s="19" t="str">
        <f t="shared" si="906"/>
        <v/>
      </c>
      <c r="CE1506" t="str">
        <f t="shared" si="907"/>
        <v/>
      </c>
      <c r="CF1506" t="str">
        <f t="shared" si="908"/>
        <v/>
      </c>
      <c r="CG1506" s="1" t="str">
        <f t="shared" si="909"/>
        <v/>
      </c>
      <c r="CH1506" s="2" t="str">
        <f t="shared" si="910"/>
        <v/>
      </c>
      <c r="CI1506" s="1" t="str">
        <f t="shared" si="911"/>
        <v/>
      </c>
      <c r="CJ1506" s="12" t="str">
        <f t="shared" si="874"/>
        <v/>
      </c>
      <c r="CK1506" s="13" t="str">
        <f t="shared" si="875"/>
        <v/>
      </c>
      <c r="CL1506" t="str">
        <f t="shared" si="876"/>
        <v/>
      </c>
      <c r="CM1506" s="1" t="str">
        <f t="shared" si="877"/>
        <v/>
      </c>
      <c r="CN1506" t="str">
        <f t="shared" si="878"/>
        <v/>
      </c>
      <c r="CO1506" t="str">
        <f t="shared" si="879"/>
        <v/>
      </c>
      <c r="CP1506" t="str">
        <f t="shared" si="880"/>
        <v/>
      </c>
      <c r="CQ1506" s="2" t="str">
        <f t="shared" si="881"/>
        <v/>
      </c>
      <c r="CR1506" s="14" t="str">
        <f t="shared" si="882"/>
        <v/>
      </c>
      <c r="CS1506" s="13" t="str">
        <f t="shared" si="883"/>
        <v/>
      </c>
      <c r="CT1506" t="str">
        <f t="shared" si="884"/>
        <v/>
      </c>
      <c r="CU1506" s="1" t="str">
        <f t="shared" si="885"/>
        <v/>
      </c>
      <c r="CV1506" t="str">
        <f t="shared" si="886"/>
        <v/>
      </c>
      <c r="CW1506" t="str">
        <f t="shared" si="887"/>
        <v/>
      </c>
      <c r="CX1506" s="1" t="str">
        <f t="shared" si="888"/>
        <v/>
      </c>
      <c r="CY1506" s="2" t="str">
        <f t="shared" si="889"/>
        <v/>
      </c>
      <c r="CZ1506" s="1" t="str">
        <f t="shared" si="890"/>
        <v/>
      </c>
      <c r="DA1506" s="12" t="str">
        <f t="shared" si="891"/>
        <v/>
      </c>
      <c r="DB1506" s="13" t="str">
        <f t="shared" si="892"/>
        <v/>
      </c>
      <c r="DC1506" t="str">
        <f t="shared" si="893"/>
        <v/>
      </c>
    </row>
    <row r="1507" spans="27:107" x14ac:dyDescent="0.2">
      <c r="AA1507" t="str">
        <f>IF([3]Gegner!A1508="","",[3]Gegner!A1508)</f>
        <v/>
      </c>
      <c r="AB1507">
        <f>[3]Gegner!B1508</f>
        <v>0</v>
      </c>
      <c r="AC1507">
        <f>[3]Gegner!C1508</f>
        <v>0</v>
      </c>
      <c r="AD1507">
        <f>[3]Gegner!D1508</f>
        <v>0</v>
      </c>
      <c r="AE1507">
        <f>[3]Gegner!E1508</f>
        <v>0</v>
      </c>
      <c r="AF1507">
        <f>[3]Gegner!F1508</f>
        <v>0</v>
      </c>
      <c r="AG1507">
        <f>[3]Gegner!G1508</f>
        <v>0</v>
      </c>
      <c r="AH1507">
        <f>[3]Gegner!H1508</f>
        <v>0</v>
      </c>
      <c r="AI1507">
        <f>[3]Gegner!I1508</f>
        <v>0</v>
      </c>
      <c r="AJ1507">
        <f>[3]Gegner!J1508</f>
        <v>0</v>
      </c>
      <c r="AK1507">
        <f>[3]Gegner!K1508</f>
        <v>0</v>
      </c>
      <c r="AL1507">
        <f>[3]Gegner!L1508</f>
        <v>0</v>
      </c>
      <c r="AM1507">
        <f>[3]Gegner!M1508</f>
        <v>0</v>
      </c>
      <c r="AN1507">
        <f>[3]Gegner!N1508</f>
        <v>0</v>
      </c>
      <c r="AO1507">
        <f>[3]Gegner!O1508</f>
        <v>0</v>
      </c>
      <c r="AP1507">
        <f>[3]Gegner!P1508</f>
        <v>0</v>
      </c>
      <c r="AQ1507">
        <f>[3]Gegner!Q1508</f>
        <v>0</v>
      </c>
      <c r="AR1507">
        <f>[3]Gegner!R1508</f>
        <v>0</v>
      </c>
      <c r="AS1507">
        <f>[3]Gegner!S1508</f>
        <v>0</v>
      </c>
      <c r="AT1507">
        <f>[3]Gegner!T1508</f>
        <v>0</v>
      </c>
      <c r="AU1507">
        <f>[3]Gegner!U1508</f>
        <v>0</v>
      </c>
      <c r="AV1507">
        <f>[3]Gegner!V1508</f>
        <v>0</v>
      </c>
      <c r="AW1507">
        <f>[3]Gegner!W1508</f>
        <v>0</v>
      </c>
      <c r="AX1507">
        <f>[3]Gegner!X1508</f>
        <v>0</v>
      </c>
      <c r="AY1507">
        <f>[3]Gegner!Y1508</f>
        <v>0</v>
      </c>
      <c r="BA1507" s="12">
        <f>[3]Meisterschaftsspiele!L1507</f>
        <v>0</v>
      </c>
      <c r="BB1507" s="36">
        <v>42855</v>
      </c>
      <c r="BC1507" s="180" t="s">
        <v>5</v>
      </c>
      <c r="BD1507" s="64" t="s">
        <v>6</v>
      </c>
      <c r="BE1507" s="163" t="s">
        <v>87</v>
      </c>
      <c r="BF1507" s="39">
        <v>1</v>
      </c>
      <c r="BG1507" s="40" t="s">
        <v>22</v>
      </c>
      <c r="BH1507" s="38">
        <v>1</v>
      </c>
      <c r="BI1507" s="12">
        <f t="shared" si="894"/>
        <v>0</v>
      </c>
      <c r="BS1507" s="12" t="str">
        <f t="shared" si="895"/>
        <v/>
      </c>
      <c r="BT1507" s="13" t="str">
        <f t="shared" si="896"/>
        <v/>
      </c>
      <c r="BU1507" t="str">
        <f t="shared" si="897"/>
        <v/>
      </c>
      <c r="BV1507" s="19" t="str">
        <f t="shared" si="898"/>
        <v/>
      </c>
      <c r="BW1507" t="str">
        <f t="shared" si="899"/>
        <v/>
      </c>
      <c r="BX1507" t="str">
        <f t="shared" si="900"/>
        <v/>
      </c>
      <c r="BY1507" t="str">
        <f t="shared" si="901"/>
        <v/>
      </c>
      <c r="BZ1507" s="2" t="str">
        <f t="shared" si="902"/>
        <v/>
      </c>
      <c r="CA1507" s="14" t="str">
        <f t="shared" si="903"/>
        <v/>
      </c>
      <c r="CB1507" s="13" t="str">
        <f t="shared" si="904"/>
        <v/>
      </c>
      <c r="CC1507" t="str">
        <f t="shared" si="905"/>
        <v/>
      </c>
      <c r="CD1507" s="19" t="str">
        <f t="shared" si="906"/>
        <v/>
      </c>
      <c r="CE1507" t="str">
        <f t="shared" si="907"/>
        <v/>
      </c>
      <c r="CF1507" t="str">
        <f t="shared" si="908"/>
        <v/>
      </c>
      <c r="CG1507" s="1" t="str">
        <f t="shared" si="909"/>
        <v/>
      </c>
      <c r="CH1507" s="2" t="str">
        <f t="shared" si="910"/>
        <v/>
      </c>
      <c r="CI1507" s="1" t="str">
        <f t="shared" si="911"/>
        <v/>
      </c>
      <c r="CJ1507" s="12" t="str">
        <f t="shared" si="874"/>
        <v/>
      </c>
      <c r="CK1507" s="13" t="str">
        <f t="shared" si="875"/>
        <v/>
      </c>
      <c r="CL1507" t="str">
        <f t="shared" si="876"/>
        <v/>
      </c>
      <c r="CM1507" s="1" t="str">
        <f t="shared" si="877"/>
        <v/>
      </c>
      <c r="CN1507" t="str">
        <f t="shared" si="878"/>
        <v/>
      </c>
      <c r="CO1507" t="str">
        <f t="shared" si="879"/>
        <v/>
      </c>
      <c r="CP1507" t="str">
        <f t="shared" si="880"/>
        <v/>
      </c>
      <c r="CQ1507" s="2" t="str">
        <f t="shared" si="881"/>
        <v/>
      </c>
      <c r="CR1507" s="14" t="str">
        <f t="shared" si="882"/>
        <v/>
      </c>
      <c r="CS1507" s="13" t="str">
        <f t="shared" si="883"/>
        <v/>
      </c>
      <c r="CT1507" t="str">
        <f t="shared" si="884"/>
        <v/>
      </c>
      <c r="CU1507" s="1" t="str">
        <f t="shared" si="885"/>
        <v/>
      </c>
      <c r="CV1507" t="str">
        <f t="shared" si="886"/>
        <v/>
      </c>
      <c r="CW1507" t="str">
        <f t="shared" si="887"/>
        <v/>
      </c>
      <c r="CX1507" s="1" t="str">
        <f t="shared" si="888"/>
        <v/>
      </c>
      <c r="CY1507" s="2" t="str">
        <f t="shared" si="889"/>
        <v/>
      </c>
      <c r="CZ1507" s="1" t="str">
        <f t="shared" si="890"/>
        <v/>
      </c>
      <c r="DA1507" s="12" t="str">
        <f t="shared" si="891"/>
        <v/>
      </c>
      <c r="DB1507" s="13" t="str">
        <f t="shared" si="892"/>
        <v/>
      </c>
      <c r="DC1507" t="str">
        <f t="shared" si="893"/>
        <v/>
      </c>
    </row>
    <row r="1508" spans="27:107" x14ac:dyDescent="0.2">
      <c r="AA1508" t="str">
        <f>IF([3]Gegner!A1509="","",[3]Gegner!A1509)</f>
        <v/>
      </c>
      <c r="AB1508">
        <f>[3]Gegner!B1509</f>
        <v>0</v>
      </c>
      <c r="AC1508">
        <f>[3]Gegner!C1509</f>
        <v>0</v>
      </c>
      <c r="AD1508">
        <f>[3]Gegner!D1509</f>
        <v>0</v>
      </c>
      <c r="AE1508">
        <f>[3]Gegner!E1509</f>
        <v>0</v>
      </c>
      <c r="AF1508">
        <f>[3]Gegner!F1509</f>
        <v>0</v>
      </c>
      <c r="AG1508">
        <f>[3]Gegner!G1509</f>
        <v>0</v>
      </c>
      <c r="AH1508">
        <f>[3]Gegner!H1509</f>
        <v>0</v>
      </c>
      <c r="AI1508">
        <f>[3]Gegner!I1509</f>
        <v>0</v>
      </c>
      <c r="AJ1508">
        <f>[3]Gegner!J1509</f>
        <v>0</v>
      </c>
      <c r="AK1508">
        <f>[3]Gegner!K1509</f>
        <v>0</v>
      </c>
      <c r="AL1508">
        <f>[3]Gegner!L1509</f>
        <v>0</v>
      </c>
      <c r="AM1508">
        <f>[3]Gegner!M1509</f>
        <v>0</v>
      </c>
      <c r="AN1508">
        <f>[3]Gegner!N1509</f>
        <v>0</v>
      </c>
      <c r="AO1508">
        <f>[3]Gegner!O1509</f>
        <v>0</v>
      </c>
      <c r="AP1508">
        <f>[3]Gegner!P1509</f>
        <v>0</v>
      </c>
      <c r="AQ1508">
        <f>[3]Gegner!Q1509</f>
        <v>0</v>
      </c>
      <c r="AR1508">
        <f>[3]Gegner!R1509</f>
        <v>0</v>
      </c>
      <c r="AS1508">
        <f>[3]Gegner!S1509</f>
        <v>0</v>
      </c>
      <c r="AT1508">
        <f>[3]Gegner!T1509</f>
        <v>0</v>
      </c>
      <c r="AU1508">
        <f>[3]Gegner!U1509</f>
        <v>0</v>
      </c>
      <c r="AV1508">
        <f>[3]Gegner!V1509</f>
        <v>0</v>
      </c>
      <c r="AW1508">
        <f>[3]Gegner!W1509</f>
        <v>0</v>
      </c>
      <c r="AX1508">
        <f>[3]Gegner!X1509</f>
        <v>0</v>
      </c>
      <c r="AY1508">
        <f>[3]Gegner!Y1509</f>
        <v>0</v>
      </c>
      <c r="BA1508" s="12">
        <f>[3]Meisterschaftsspiele!L1508</f>
        <v>6</v>
      </c>
      <c r="BB1508" s="36">
        <v>42862</v>
      </c>
      <c r="BC1508" s="180" t="s">
        <v>5</v>
      </c>
      <c r="BD1508" s="64" t="s">
        <v>6</v>
      </c>
      <c r="BE1508" s="163" t="s">
        <v>108</v>
      </c>
      <c r="BF1508" s="39">
        <v>6</v>
      </c>
      <c r="BG1508" s="40" t="s">
        <v>22</v>
      </c>
      <c r="BH1508" s="38">
        <v>0</v>
      </c>
      <c r="BI1508" s="12">
        <f t="shared" si="894"/>
        <v>6</v>
      </c>
      <c r="BS1508" s="12" t="str">
        <f t="shared" si="895"/>
        <v/>
      </c>
      <c r="BT1508" s="13" t="str">
        <f t="shared" si="896"/>
        <v/>
      </c>
      <c r="BU1508" t="str">
        <f t="shared" si="897"/>
        <v/>
      </c>
      <c r="BV1508" s="19" t="str">
        <f t="shared" si="898"/>
        <v/>
      </c>
      <c r="BW1508" t="str">
        <f t="shared" si="899"/>
        <v/>
      </c>
      <c r="BX1508" t="str">
        <f t="shared" si="900"/>
        <v/>
      </c>
      <c r="BY1508" t="str">
        <f t="shared" si="901"/>
        <v/>
      </c>
      <c r="BZ1508" s="2" t="str">
        <f t="shared" si="902"/>
        <v/>
      </c>
      <c r="CA1508" s="14" t="str">
        <f t="shared" si="903"/>
        <v/>
      </c>
      <c r="CB1508" s="13" t="str">
        <f t="shared" si="904"/>
        <v/>
      </c>
      <c r="CC1508" t="str">
        <f t="shared" si="905"/>
        <v/>
      </c>
      <c r="CD1508" s="19" t="str">
        <f t="shared" si="906"/>
        <v/>
      </c>
      <c r="CE1508" t="str">
        <f t="shared" si="907"/>
        <v/>
      </c>
      <c r="CF1508" t="str">
        <f t="shared" si="908"/>
        <v/>
      </c>
      <c r="CG1508" s="1" t="str">
        <f t="shared" si="909"/>
        <v/>
      </c>
      <c r="CH1508" s="2" t="str">
        <f t="shared" si="910"/>
        <v/>
      </c>
      <c r="CI1508" s="1" t="str">
        <f t="shared" si="911"/>
        <v/>
      </c>
      <c r="CJ1508" s="12" t="str">
        <f t="shared" si="874"/>
        <v/>
      </c>
      <c r="CK1508" s="13" t="str">
        <f t="shared" si="875"/>
        <v/>
      </c>
      <c r="CL1508" t="str">
        <f t="shared" si="876"/>
        <v/>
      </c>
      <c r="CM1508" s="1" t="str">
        <f t="shared" si="877"/>
        <v/>
      </c>
      <c r="CN1508" t="str">
        <f t="shared" si="878"/>
        <v/>
      </c>
      <c r="CO1508" t="str">
        <f t="shared" si="879"/>
        <v/>
      </c>
      <c r="CP1508" t="str">
        <f t="shared" si="880"/>
        <v/>
      </c>
      <c r="CQ1508" s="2" t="str">
        <f t="shared" si="881"/>
        <v/>
      </c>
      <c r="CR1508" s="14" t="str">
        <f t="shared" si="882"/>
        <v/>
      </c>
      <c r="CS1508" s="13" t="str">
        <f t="shared" si="883"/>
        <v/>
      </c>
      <c r="CT1508" t="str">
        <f t="shared" si="884"/>
        <v/>
      </c>
      <c r="CU1508" s="1" t="str">
        <f t="shared" si="885"/>
        <v/>
      </c>
      <c r="CV1508" t="str">
        <f t="shared" si="886"/>
        <v/>
      </c>
      <c r="CW1508" t="str">
        <f t="shared" si="887"/>
        <v/>
      </c>
      <c r="CX1508" s="1" t="str">
        <f t="shared" si="888"/>
        <v/>
      </c>
      <c r="CY1508" s="2" t="str">
        <f t="shared" si="889"/>
        <v/>
      </c>
      <c r="CZ1508" s="1" t="str">
        <f t="shared" si="890"/>
        <v/>
      </c>
      <c r="DA1508" s="12" t="str">
        <f t="shared" si="891"/>
        <v/>
      </c>
      <c r="DB1508" s="13" t="str">
        <f t="shared" si="892"/>
        <v/>
      </c>
      <c r="DC1508" t="str">
        <f t="shared" si="893"/>
        <v/>
      </c>
    </row>
    <row r="1509" spans="27:107" x14ac:dyDescent="0.2">
      <c r="AA1509" t="str">
        <f>IF([3]Gegner!A1510="","",[3]Gegner!A1510)</f>
        <v/>
      </c>
      <c r="AB1509">
        <f>[3]Gegner!B1510</f>
        <v>0</v>
      </c>
      <c r="AC1509">
        <f>[3]Gegner!C1510</f>
        <v>0</v>
      </c>
      <c r="AD1509">
        <f>[3]Gegner!D1510</f>
        <v>0</v>
      </c>
      <c r="AE1509">
        <f>[3]Gegner!E1510</f>
        <v>0</v>
      </c>
      <c r="AF1509">
        <f>[3]Gegner!F1510</f>
        <v>0</v>
      </c>
      <c r="AG1509">
        <f>[3]Gegner!G1510</f>
        <v>0</v>
      </c>
      <c r="AH1509">
        <f>[3]Gegner!H1510</f>
        <v>0</v>
      </c>
      <c r="AI1509">
        <f>[3]Gegner!I1510</f>
        <v>0</v>
      </c>
      <c r="AJ1509">
        <f>[3]Gegner!J1510</f>
        <v>0</v>
      </c>
      <c r="AK1509">
        <f>[3]Gegner!K1510</f>
        <v>0</v>
      </c>
      <c r="AL1509">
        <f>[3]Gegner!L1510</f>
        <v>0</v>
      </c>
      <c r="AM1509">
        <f>[3]Gegner!M1510</f>
        <v>0</v>
      </c>
      <c r="AN1509">
        <f>[3]Gegner!N1510</f>
        <v>0</v>
      </c>
      <c r="AO1509">
        <f>[3]Gegner!O1510</f>
        <v>0</v>
      </c>
      <c r="AP1509">
        <f>[3]Gegner!P1510</f>
        <v>0</v>
      </c>
      <c r="AQ1509">
        <f>[3]Gegner!Q1510</f>
        <v>0</v>
      </c>
      <c r="AR1509">
        <f>[3]Gegner!R1510</f>
        <v>0</v>
      </c>
      <c r="AS1509">
        <f>[3]Gegner!S1510</f>
        <v>0</v>
      </c>
      <c r="AT1509">
        <f>[3]Gegner!T1510</f>
        <v>0</v>
      </c>
      <c r="AU1509">
        <f>[3]Gegner!U1510</f>
        <v>0</v>
      </c>
      <c r="AV1509">
        <f>[3]Gegner!V1510</f>
        <v>0</v>
      </c>
      <c r="AW1509">
        <f>[3]Gegner!W1510</f>
        <v>0</v>
      </c>
      <c r="AX1509">
        <f>[3]Gegner!X1510</f>
        <v>0</v>
      </c>
      <c r="AY1509">
        <f>[3]Gegner!Y1510</f>
        <v>0</v>
      </c>
      <c r="BA1509" s="12">
        <f>[3]Meisterschaftsspiele!L1509</f>
        <v>-2</v>
      </c>
      <c r="BB1509" s="36">
        <v>42869</v>
      </c>
      <c r="BC1509" s="180" t="s">
        <v>5</v>
      </c>
      <c r="BD1509" s="64" t="s">
        <v>6</v>
      </c>
      <c r="BE1509" s="163" t="s">
        <v>27</v>
      </c>
      <c r="BF1509" s="39">
        <v>0</v>
      </c>
      <c r="BG1509" s="40" t="s">
        <v>22</v>
      </c>
      <c r="BH1509" s="38">
        <v>2</v>
      </c>
      <c r="BI1509" s="12">
        <f t="shared" si="894"/>
        <v>-2</v>
      </c>
      <c r="BS1509" s="12" t="str">
        <f t="shared" si="895"/>
        <v/>
      </c>
      <c r="BT1509" s="13" t="str">
        <f t="shared" si="896"/>
        <v/>
      </c>
      <c r="BU1509" t="str">
        <f t="shared" si="897"/>
        <v/>
      </c>
      <c r="BV1509" s="19" t="str">
        <f t="shared" si="898"/>
        <v/>
      </c>
      <c r="BW1509" t="str">
        <f t="shared" si="899"/>
        <v/>
      </c>
      <c r="BX1509" t="str">
        <f t="shared" si="900"/>
        <v/>
      </c>
      <c r="BY1509" t="str">
        <f t="shared" si="901"/>
        <v/>
      </c>
      <c r="BZ1509" s="2" t="str">
        <f t="shared" si="902"/>
        <v/>
      </c>
      <c r="CA1509" s="14" t="str">
        <f t="shared" si="903"/>
        <v/>
      </c>
      <c r="CB1509" s="13" t="str">
        <f t="shared" si="904"/>
        <v/>
      </c>
      <c r="CC1509" t="str">
        <f t="shared" si="905"/>
        <v/>
      </c>
      <c r="CD1509" s="19" t="str">
        <f t="shared" si="906"/>
        <v/>
      </c>
      <c r="CE1509" t="str">
        <f t="shared" si="907"/>
        <v/>
      </c>
      <c r="CF1509" t="str">
        <f t="shared" si="908"/>
        <v/>
      </c>
      <c r="CG1509" s="1" t="str">
        <f t="shared" si="909"/>
        <v/>
      </c>
      <c r="CH1509" s="2" t="str">
        <f t="shared" si="910"/>
        <v/>
      </c>
      <c r="CI1509" s="1" t="str">
        <f t="shared" si="911"/>
        <v/>
      </c>
      <c r="CJ1509" s="12" t="str">
        <f t="shared" si="874"/>
        <v/>
      </c>
      <c r="CK1509" s="13" t="str">
        <f t="shared" si="875"/>
        <v/>
      </c>
      <c r="CL1509" t="str">
        <f t="shared" si="876"/>
        <v/>
      </c>
      <c r="CM1509" s="1" t="str">
        <f t="shared" si="877"/>
        <v/>
      </c>
      <c r="CN1509" t="str">
        <f t="shared" si="878"/>
        <v/>
      </c>
      <c r="CO1509" t="str">
        <f t="shared" si="879"/>
        <v/>
      </c>
      <c r="CP1509" t="str">
        <f t="shared" si="880"/>
        <v/>
      </c>
      <c r="CQ1509" s="2" t="str">
        <f t="shared" si="881"/>
        <v/>
      </c>
      <c r="CR1509" s="14" t="str">
        <f t="shared" si="882"/>
        <v/>
      </c>
      <c r="CS1509" s="13" t="str">
        <f t="shared" si="883"/>
        <v/>
      </c>
      <c r="CT1509" t="str">
        <f t="shared" si="884"/>
        <v/>
      </c>
      <c r="CU1509" s="1" t="str">
        <f t="shared" si="885"/>
        <v/>
      </c>
      <c r="CV1509" t="str">
        <f t="shared" si="886"/>
        <v/>
      </c>
      <c r="CW1509" t="str">
        <f t="shared" si="887"/>
        <v/>
      </c>
      <c r="CX1509" s="1" t="str">
        <f t="shared" si="888"/>
        <v/>
      </c>
      <c r="CY1509" s="2" t="str">
        <f t="shared" si="889"/>
        <v/>
      </c>
      <c r="CZ1509" s="1" t="str">
        <f t="shared" si="890"/>
        <v/>
      </c>
      <c r="DA1509" s="12" t="str">
        <f t="shared" si="891"/>
        <v/>
      </c>
      <c r="DB1509" s="13" t="str">
        <f t="shared" si="892"/>
        <v/>
      </c>
      <c r="DC1509" t="str">
        <f t="shared" si="893"/>
        <v/>
      </c>
    </row>
    <row r="1510" spans="27:107" x14ac:dyDescent="0.2">
      <c r="AA1510" t="str">
        <f>IF([3]Gegner!A1511="","",[3]Gegner!A1511)</f>
        <v/>
      </c>
      <c r="AB1510">
        <f>[3]Gegner!B1511</f>
        <v>0</v>
      </c>
      <c r="AC1510">
        <f>[3]Gegner!C1511</f>
        <v>0</v>
      </c>
      <c r="AD1510">
        <f>[3]Gegner!D1511</f>
        <v>0</v>
      </c>
      <c r="AE1510">
        <f>[3]Gegner!E1511</f>
        <v>0</v>
      </c>
      <c r="AF1510">
        <f>[3]Gegner!F1511</f>
        <v>0</v>
      </c>
      <c r="AG1510">
        <f>[3]Gegner!G1511</f>
        <v>0</v>
      </c>
      <c r="AH1510">
        <f>[3]Gegner!H1511</f>
        <v>0</v>
      </c>
      <c r="AI1510">
        <f>[3]Gegner!I1511</f>
        <v>0</v>
      </c>
      <c r="AJ1510">
        <f>[3]Gegner!J1511</f>
        <v>0</v>
      </c>
      <c r="AK1510">
        <f>[3]Gegner!K1511</f>
        <v>0</v>
      </c>
      <c r="AL1510">
        <f>[3]Gegner!L1511</f>
        <v>0</v>
      </c>
      <c r="AM1510">
        <f>[3]Gegner!M1511</f>
        <v>0</v>
      </c>
      <c r="AN1510">
        <f>[3]Gegner!N1511</f>
        <v>0</v>
      </c>
      <c r="AO1510">
        <f>[3]Gegner!O1511</f>
        <v>0</v>
      </c>
      <c r="AP1510">
        <f>[3]Gegner!P1511</f>
        <v>0</v>
      </c>
      <c r="AQ1510">
        <f>[3]Gegner!Q1511</f>
        <v>0</v>
      </c>
      <c r="AR1510">
        <f>[3]Gegner!R1511</f>
        <v>0</v>
      </c>
      <c r="AS1510">
        <f>[3]Gegner!S1511</f>
        <v>0</v>
      </c>
      <c r="AT1510">
        <f>[3]Gegner!T1511</f>
        <v>0</v>
      </c>
      <c r="AU1510">
        <f>[3]Gegner!U1511</f>
        <v>0</v>
      </c>
      <c r="AV1510">
        <f>[3]Gegner!V1511</f>
        <v>0</v>
      </c>
      <c r="AW1510">
        <f>[3]Gegner!W1511</f>
        <v>0</v>
      </c>
      <c r="AX1510">
        <f>[3]Gegner!X1511</f>
        <v>0</v>
      </c>
      <c r="AY1510">
        <f>[3]Gegner!Y1511</f>
        <v>0</v>
      </c>
      <c r="BA1510" s="12">
        <f>[3]Meisterschaftsspiele!L1510</f>
        <v>2</v>
      </c>
      <c r="BB1510" s="36">
        <v>42873</v>
      </c>
      <c r="BC1510" s="180" t="s">
        <v>5</v>
      </c>
      <c r="BD1510" s="64" t="s">
        <v>6</v>
      </c>
      <c r="BE1510" s="163" t="s">
        <v>82</v>
      </c>
      <c r="BF1510" s="39">
        <v>4</v>
      </c>
      <c r="BG1510" s="40" t="s">
        <v>22</v>
      </c>
      <c r="BH1510" s="38">
        <v>2</v>
      </c>
      <c r="BI1510" s="12">
        <f t="shared" si="894"/>
        <v>2</v>
      </c>
      <c r="BS1510" s="12" t="str">
        <f t="shared" si="895"/>
        <v/>
      </c>
      <c r="BT1510" s="13" t="str">
        <f t="shared" si="896"/>
        <v/>
      </c>
      <c r="BU1510" t="str">
        <f t="shared" si="897"/>
        <v/>
      </c>
      <c r="BV1510" s="19" t="str">
        <f t="shared" si="898"/>
        <v/>
      </c>
      <c r="BW1510" t="str">
        <f t="shared" si="899"/>
        <v/>
      </c>
      <c r="BX1510" t="str">
        <f t="shared" si="900"/>
        <v/>
      </c>
      <c r="BY1510" t="str">
        <f t="shared" si="901"/>
        <v/>
      </c>
      <c r="BZ1510" s="2" t="str">
        <f t="shared" si="902"/>
        <v/>
      </c>
      <c r="CA1510" s="14" t="str">
        <f t="shared" si="903"/>
        <v/>
      </c>
      <c r="CB1510" s="13" t="str">
        <f t="shared" si="904"/>
        <v/>
      </c>
      <c r="CC1510" t="str">
        <f t="shared" si="905"/>
        <v/>
      </c>
      <c r="CD1510" s="19" t="str">
        <f t="shared" si="906"/>
        <v/>
      </c>
      <c r="CE1510" t="str">
        <f t="shared" si="907"/>
        <v/>
      </c>
      <c r="CF1510" t="str">
        <f t="shared" si="908"/>
        <v/>
      </c>
      <c r="CG1510" s="1" t="str">
        <f t="shared" si="909"/>
        <v/>
      </c>
      <c r="CH1510" s="2" t="str">
        <f t="shared" si="910"/>
        <v/>
      </c>
      <c r="CI1510" s="1" t="str">
        <f t="shared" si="911"/>
        <v/>
      </c>
      <c r="CJ1510" s="12" t="str">
        <f t="shared" si="874"/>
        <v/>
      </c>
      <c r="CK1510" s="13" t="str">
        <f t="shared" si="875"/>
        <v/>
      </c>
      <c r="CL1510" t="str">
        <f t="shared" si="876"/>
        <v/>
      </c>
      <c r="CM1510" s="1" t="str">
        <f t="shared" si="877"/>
        <v/>
      </c>
      <c r="CN1510" t="str">
        <f t="shared" si="878"/>
        <v/>
      </c>
      <c r="CO1510" t="str">
        <f t="shared" si="879"/>
        <v/>
      </c>
      <c r="CP1510" t="str">
        <f t="shared" si="880"/>
        <v/>
      </c>
      <c r="CQ1510" s="2" t="str">
        <f t="shared" si="881"/>
        <v/>
      </c>
      <c r="CR1510" s="14" t="str">
        <f t="shared" si="882"/>
        <v/>
      </c>
      <c r="CS1510" s="13" t="str">
        <f t="shared" si="883"/>
        <v/>
      </c>
      <c r="CT1510" t="str">
        <f t="shared" si="884"/>
        <v/>
      </c>
      <c r="CU1510" s="1" t="str">
        <f t="shared" si="885"/>
        <v/>
      </c>
      <c r="CV1510" t="str">
        <f t="shared" si="886"/>
        <v/>
      </c>
      <c r="CW1510" t="str">
        <f t="shared" si="887"/>
        <v/>
      </c>
      <c r="CX1510" s="1" t="str">
        <f t="shared" si="888"/>
        <v/>
      </c>
      <c r="CY1510" s="2" t="str">
        <f t="shared" si="889"/>
        <v/>
      </c>
      <c r="CZ1510" s="1" t="str">
        <f t="shared" si="890"/>
        <v/>
      </c>
      <c r="DA1510" s="12" t="str">
        <f t="shared" si="891"/>
        <v/>
      </c>
      <c r="DB1510" s="13" t="str">
        <f t="shared" si="892"/>
        <v/>
      </c>
      <c r="DC1510" t="str">
        <f t="shared" si="893"/>
        <v/>
      </c>
    </row>
    <row r="1511" spans="27:107" x14ac:dyDescent="0.2">
      <c r="AA1511" t="str">
        <f>IF([3]Gegner!A1512="","",[3]Gegner!A1512)</f>
        <v/>
      </c>
      <c r="AB1511">
        <f>[3]Gegner!B1512</f>
        <v>0</v>
      </c>
      <c r="AC1511">
        <f>[3]Gegner!C1512</f>
        <v>0</v>
      </c>
      <c r="AD1511">
        <f>[3]Gegner!D1512</f>
        <v>0</v>
      </c>
      <c r="AE1511">
        <f>[3]Gegner!E1512</f>
        <v>0</v>
      </c>
      <c r="AF1511">
        <f>[3]Gegner!F1512</f>
        <v>0</v>
      </c>
      <c r="AG1511">
        <f>[3]Gegner!G1512</f>
        <v>0</v>
      </c>
      <c r="AH1511">
        <f>[3]Gegner!H1512</f>
        <v>0</v>
      </c>
      <c r="AI1511">
        <f>[3]Gegner!I1512</f>
        <v>0</v>
      </c>
      <c r="AJ1511">
        <f>[3]Gegner!J1512</f>
        <v>0</v>
      </c>
      <c r="AK1511">
        <f>[3]Gegner!K1512</f>
        <v>0</v>
      </c>
      <c r="AL1511">
        <f>[3]Gegner!L1512</f>
        <v>0</v>
      </c>
      <c r="AM1511">
        <f>[3]Gegner!M1512</f>
        <v>0</v>
      </c>
      <c r="AN1511">
        <f>[3]Gegner!N1512</f>
        <v>0</v>
      </c>
      <c r="AO1511">
        <f>[3]Gegner!O1512</f>
        <v>0</v>
      </c>
      <c r="AP1511">
        <f>[3]Gegner!P1512</f>
        <v>0</v>
      </c>
      <c r="AQ1511">
        <f>[3]Gegner!Q1512</f>
        <v>0</v>
      </c>
      <c r="AR1511">
        <f>[3]Gegner!R1512</f>
        <v>0</v>
      </c>
      <c r="AS1511">
        <f>[3]Gegner!S1512</f>
        <v>0</v>
      </c>
      <c r="AT1511">
        <f>[3]Gegner!T1512</f>
        <v>0</v>
      </c>
      <c r="AU1511">
        <f>[3]Gegner!U1512</f>
        <v>0</v>
      </c>
      <c r="AV1511">
        <f>[3]Gegner!V1512</f>
        <v>0</v>
      </c>
      <c r="AW1511">
        <f>[3]Gegner!W1512</f>
        <v>0</v>
      </c>
      <c r="AX1511">
        <f>[3]Gegner!X1512</f>
        <v>0</v>
      </c>
      <c r="AY1511">
        <f>[3]Gegner!Y1512</f>
        <v>0</v>
      </c>
      <c r="BA1511" s="12">
        <f>[3]Meisterschaftsspiele!L1511</f>
        <v>2</v>
      </c>
      <c r="BB1511" s="36">
        <v>42876</v>
      </c>
      <c r="BC1511" s="180" t="s">
        <v>33</v>
      </c>
      <c r="BD1511" s="64" t="s">
        <v>6</v>
      </c>
      <c r="BE1511" s="163" t="s">
        <v>5</v>
      </c>
      <c r="BF1511" s="39">
        <v>1</v>
      </c>
      <c r="BG1511" s="40" t="s">
        <v>22</v>
      </c>
      <c r="BH1511" s="38">
        <v>3</v>
      </c>
      <c r="BI1511" s="12">
        <f t="shared" si="894"/>
        <v>2</v>
      </c>
      <c r="BS1511" s="12" t="str">
        <f t="shared" si="895"/>
        <v/>
      </c>
      <c r="BT1511" s="13" t="str">
        <f t="shared" si="896"/>
        <v/>
      </c>
      <c r="BU1511" t="str">
        <f t="shared" si="897"/>
        <v/>
      </c>
      <c r="BV1511" s="19" t="str">
        <f t="shared" si="898"/>
        <v/>
      </c>
      <c r="BW1511" t="str">
        <f t="shared" si="899"/>
        <v/>
      </c>
      <c r="BX1511" t="str">
        <f t="shared" si="900"/>
        <v/>
      </c>
      <c r="BY1511" t="str">
        <f t="shared" si="901"/>
        <v/>
      </c>
      <c r="BZ1511" s="2" t="str">
        <f t="shared" si="902"/>
        <v/>
      </c>
      <c r="CA1511" s="14" t="str">
        <f t="shared" si="903"/>
        <v/>
      </c>
      <c r="CB1511" s="13" t="str">
        <f t="shared" si="904"/>
        <v/>
      </c>
      <c r="CC1511" t="str">
        <f t="shared" si="905"/>
        <v/>
      </c>
      <c r="CD1511" s="19" t="str">
        <f t="shared" si="906"/>
        <v/>
      </c>
      <c r="CE1511" t="str">
        <f t="shared" si="907"/>
        <v/>
      </c>
      <c r="CF1511" t="str">
        <f t="shared" si="908"/>
        <v/>
      </c>
      <c r="CG1511" s="1" t="str">
        <f t="shared" si="909"/>
        <v/>
      </c>
      <c r="CH1511" s="2" t="str">
        <f t="shared" si="910"/>
        <v/>
      </c>
      <c r="CI1511" s="1" t="str">
        <f t="shared" si="911"/>
        <v/>
      </c>
      <c r="CJ1511" s="12" t="str">
        <f t="shared" si="874"/>
        <v/>
      </c>
      <c r="CK1511" s="13" t="str">
        <f t="shared" si="875"/>
        <v/>
      </c>
      <c r="CL1511" t="str">
        <f t="shared" si="876"/>
        <v/>
      </c>
      <c r="CM1511" s="1" t="str">
        <f t="shared" si="877"/>
        <v/>
      </c>
      <c r="CN1511" t="str">
        <f t="shared" si="878"/>
        <v/>
      </c>
      <c r="CO1511" t="str">
        <f t="shared" si="879"/>
        <v/>
      </c>
      <c r="CP1511" t="str">
        <f t="shared" si="880"/>
        <v/>
      </c>
      <c r="CQ1511" s="2" t="str">
        <f t="shared" si="881"/>
        <v/>
      </c>
      <c r="CR1511" s="14" t="str">
        <f t="shared" si="882"/>
        <v/>
      </c>
      <c r="CS1511" s="13" t="str">
        <f t="shared" si="883"/>
        <v/>
      </c>
      <c r="CT1511" t="str">
        <f t="shared" si="884"/>
        <v/>
      </c>
      <c r="CU1511" s="1" t="str">
        <f t="shared" si="885"/>
        <v/>
      </c>
      <c r="CV1511" t="str">
        <f t="shared" si="886"/>
        <v/>
      </c>
      <c r="CW1511" t="str">
        <f t="shared" si="887"/>
        <v/>
      </c>
      <c r="CX1511" s="1" t="str">
        <f t="shared" si="888"/>
        <v/>
      </c>
      <c r="CY1511" s="2" t="str">
        <f t="shared" si="889"/>
        <v/>
      </c>
      <c r="CZ1511" s="1" t="str">
        <f t="shared" si="890"/>
        <v/>
      </c>
      <c r="DA1511" s="12" t="str">
        <f t="shared" si="891"/>
        <v/>
      </c>
      <c r="DB1511" s="13" t="str">
        <f t="shared" si="892"/>
        <v/>
      </c>
      <c r="DC1511" t="str">
        <f t="shared" si="893"/>
        <v/>
      </c>
    </row>
    <row r="1512" spans="27:107" ht="13.5" thickBot="1" x14ac:dyDescent="0.25">
      <c r="AA1512" t="str">
        <f>IF([3]Gegner!A1513="","",[3]Gegner!A1513)</f>
        <v/>
      </c>
      <c r="AB1512">
        <f>[3]Gegner!B1513</f>
        <v>0</v>
      </c>
      <c r="AC1512">
        <f>[3]Gegner!C1513</f>
        <v>0</v>
      </c>
      <c r="AD1512">
        <f>[3]Gegner!D1513</f>
        <v>0</v>
      </c>
      <c r="AE1512">
        <f>[3]Gegner!E1513</f>
        <v>0</v>
      </c>
      <c r="AF1512">
        <f>[3]Gegner!F1513</f>
        <v>0</v>
      </c>
      <c r="AG1512">
        <f>[3]Gegner!G1513</f>
        <v>0</v>
      </c>
      <c r="AH1512">
        <f>[3]Gegner!H1513</f>
        <v>0</v>
      </c>
      <c r="AI1512">
        <f>[3]Gegner!I1513</f>
        <v>0</v>
      </c>
      <c r="AJ1512">
        <f>[3]Gegner!J1513</f>
        <v>0</v>
      </c>
      <c r="AK1512">
        <f>[3]Gegner!K1513</f>
        <v>0</v>
      </c>
      <c r="AL1512">
        <f>[3]Gegner!L1513</f>
        <v>0</v>
      </c>
      <c r="AM1512">
        <f>[3]Gegner!M1513</f>
        <v>0</v>
      </c>
      <c r="AN1512">
        <f>[3]Gegner!N1513</f>
        <v>0</v>
      </c>
      <c r="AO1512">
        <f>[3]Gegner!O1513</f>
        <v>0</v>
      </c>
      <c r="AP1512">
        <f>[3]Gegner!P1513</f>
        <v>0</v>
      </c>
      <c r="AQ1512">
        <f>[3]Gegner!Q1513</f>
        <v>0</v>
      </c>
      <c r="AR1512">
        <f>[3]Gegner!R1513</f>
        <v>0</v>
      </c>
      <c r="AS1512">
        <f>[3]Gegner!S1513</f>
        <v>0</v>
      </c>
      <c r="AT1512">
        <f>[3]Gegner!T1513</f>
        <v>0</v>
      </c>
      <c r="AU1512">
        <f>[3]Gegner!U1513</f>
        <v>0</v>
      </c>
      <c r="AV1512">
        <f>[3]Gegner!V1513</f>
        <v>0</v>
      </c>
      <c r="AW1512">
        <f>[3]Gegner!W1513</f>
        <v>0</v>
      </c>
      <c r="AX1512">
        <f>[3]Gegner!X1513</f>
        <v>0</v>
      </c>
      <c r="AY1512">
        <f>[3]Gegner!Y1513</f>
        <v>0</v>
      </c>
      <c r="BA1512" s="12">
        <f>[3]Meisterschaftsspiele!L1512</f>
        <v>11</v>
      </c>
      <c r="BB1512" s="31">
        <v>42883</v>
      </c>
      <c r="BC1512" s="179" t="s">
        <v>5</v>
      </c>
      <c r="BD1512" s="65" t="s">
        <v>6</v>
      </c>
      <c r="BE1512" s="167" t="s">
        <v>91</v>
      </c>
      <c r="BF1512" s="34">
        <v>12</v>
      </c>
      <c r="BG1512" s="35" t="s">
        <v>22</v>
      </c>
      <c r="BH1512" s="33">
        <v>1</v>
      </c>
      <c r="BI1512" s="12">
        <f t="shared" si="894"/>
        <v>11</v>
      </c>
      <c r="BS1512" s="12" t="str">
        <f t="shared" si="895"/>
        <v/>
      </c>
      <c r="BT1512" s="13" t="str">
        <f t="shared" si="896"/>
        <v/>
      </c>
      <c r="BU1512" t="str">
        <f t="shared" si="897"/>
        <v/>
      </c>
      <c r="BV1512" s="19" t="str">
        <f t="shared" si="898"/>
        <v/>
      </c>
      <c r="BW1512" t="str">
        <f t="shared" si="899"/>
        <v/>
      </c>
      <c r="BX1512" t="str">
        <f t="shared" si="900"/>
        <v/>
      </c>
      <c r="BY1512" t="str">
        <f t="shared" si="901"/>
        <v/>
      </c>
      <c r="BZ1512" s="2" t="str">
        <f t="shared" si="902"/>
        <v/>
      </c>
      <c r="CA1512" s="14" t="str">
        <f t="shared" si="903"/>
        <v/>
      </c>
      <c r="CB1512" s="13" t="str">
        <f t="shared" si="904"/>
        <v/>
      </c>
      <c r="CC1512" t="str">
        <f t="shared" si="905"/>
        <v/>
      </c>
      <c r="CD1512" s="19" t="str">
        <f t="shared" si="906"/>
        <v/>
      </c>
      <c r="CE1512" t="str">
        <f t="shared" si="907"/>
        <v/>
      </c>
      <c r="CF1512" t="str">
        <f t="shared" si="908"/>
        <v/>
      </c>
      <c r="CG1512" s="1" t="str">
        <f t="shared" si="909"/>
        <v/>
      </c>
      <c r="CH1512" s="2" t="str">
        <f t="shared" si="910"/>
        <v/>
      </c>
      <c r="CI1512" s="1" t="str">
        <f t="shared" si="911"/>
        <v/>
      </c>
      <c r="CJ1512" s="12" t="str">
        <f t="shared" si="874"/>
        <v/>
      </c>
      <c r="CK1512" s="13" t="str">
        <f t="shared" si="875"/>
        <v/>
      </c>
      <c r="CL1512" t="str">
        <f t="shared" si="876"/>
        <v/>
      </c>
      <c r="CM1512" s="1" t="str">
        <f t="shared" si="877"/>
        <v/>
      </c>
      <c r="CN1512" t="str">
        <f t="shared" si="878"/>
        <v/>
      </c>
      <c r="CO1512" t="str">
        <f t="shared" si="879"/>
        <v/>
      </c>
      <c r="CP1512" t="str">
        <f t="shared" si="880"/>
        <v/>
      </c>
      <c r="CQ1512" s="2" t="str">
        <f t="shared" si="881"/>
        <v/>
      </c>
      <c r="CR1512" s="14" t="str">
        <f t="shared" si="882"/>
        <v/>
      </c>
      <c r="CS1512" s="13" t="str">
        <f t="shared" si="883"/>
        <v/>
      </c>
      <c r="CT1512" t="str">
        <f t="shared" si="884"/>
        <v/>
      </c>
      <c r="CU1512" s="1" t="str">
        <f t="shared" si="885"/>
        <v/>
      </c>
      <c r="CV1512" t="str">
        <f t="shared" si="886"/>
        <v/>
      </c>
      <c r="CW1512" t="str">
        <f t="shared" si="887"/>
        <v/>
      </c>
      <c r="CX1512" s="1" t="str">
        <f t="shared" si="888"/>
        <v/>
      </c>
      <c r="CY1512" s="2" t="str">
        <f t="shared" si="889"/>
        <v/>
      </c>
      <c r="CZ1512" s="1" t="str">
        <f t="shared" si="890"/>
        <v/>
      </c>
      <c r="DA1512" s="12" t="str">
        <f t="shared" si="891"/>
        <v/>
      </c>
      <c r="DB1512" s="13" t="str">
        <f t="shared" si="892"/>
        <v/>
      </c>
      <c r="DC1512" t="str">
        <f t="shared" si="893"/>
        <v/>
      </c>
    </row>
    <row r="1513" spans="27:107" x14ac:dyDescent="0.2">
      <c r="AA1513" t="str">
        <f>IF([3]Gegner!A1514="","",[3]Gegner!A1514)</f>
        <v/>
      </c>
      <c r="AB1513">
        <f>[3]Gegner!B1514</f>
        <v>0</v>
      </c>
      <c r="AC1513">
        <f>[3]Gegner!C1514</f>
        <v>0</v>
      </c>
      <c r="AD1513">
        <f>[3]Gegner!D1514</f>
        <v>0</v>
      </c>
      <c r="AE1513">
        <f>[3]Gegner!E1514</f>
        <v>0</v>
      </c>
      <c r="AF1513">
        <f>[3]Gegner!F1514</f>
        <v>0</v>
      </c>
      <c r="AG1513">
        <f>[3]Gegner!G1514</f>
        <v>0</v>
      </c>
      <c r="AH1513">
        <f>[3]Gegner!H1514</f>
        <v>0</v>
      </c>
      <c r="AI1513">
        <f>[3]Gegner!I1514</f>
        <v>0</v>
      </c>
      <c r="AJ1513">
        <f>[3]Gegner!J1514</f>
        <v>0</v>
      </c>
      <c r="AK1513">
        <f>[3]Gegner!K1514</f>
        <v>0</v>
      </c>
      <c r="AL1513">
        <f>[3]Gegner!L1514</f>
        <v>0</v>
      </c>
      <c r="AM1513">
        <f>[3]Gegner!M1514</f>
        <v>0</v>
      </c>
      <c r="AN1513">
        <f>[3]Gegner!N1514</f>
        <v>0</v>
      </c>
      <c r="AO1513">
        <f>[3]Gegner!O1514</f>
        <v>0</v>
      </c>
      <c r="AP1513">
        <f>[3]Gegner!P1514</f>
        <v>0</v>
      </c>
      <c r="AQ1513">
        <f>[3]Gegner!Q1514</f>
        <v>0</v>
      </c>
      <c r="AR1513">
        <f>[3]Gegner!R1514</f>
        <v>0</v>
      </c>
      <c r="AS1513">
        <f>[3]Gegner!S1514</f>
        <v>0</v>
      </c>
      <c r="AT1513">
        <f>[3]Gegner!T1514</f>
        <v>0</v>
      </c>
      <c r="AU1513">
        <f>[3]Gegner!U1514</f>
        <v>0</v>
      </c>
      <c r="AV1513">
        <f>[3]Gegner!V1514</f>
        <v>0</v>
      </c>
      <c r="AW1513">
        <f>[3]Gegner!W1514</f>
        <v>0</v>
      </c>
      <c r="AX1513">
        <f>[3]Gegner!X1514</f>
        <v>0</v>
      </c>
      <c r="AY1513">
        <f>[3]Gegner!Y1514</f>
        <v>0</v>
      </c>
      <c r="BA1513" s="12">
        <f>[3]Meisterschaftsspiele!L1513</f>
        <v>-1</v>
      </c>
      <c r="BB1513" s="36">
        <v>42953</v>
      </c>
      <c r="BC1513" s="180" t="s">
        <v>45</v>
      </c>
      <c r="BD1513" s="64" t="s">
        <v>6</v>
      </c>
      <c r="BE1513" s="163" t="s">
        <v>5</v>
      </c>
      <c r="BF1513" s="39">
        <v>2</v>
      </c>
      <c r="BG1513" s="40" t="s">
        <v>22</v>
      </c>
      <c r="BH1513" s="38">
        <v>1</v>
      </c>
      <c r="BI1513" s="12">
        <f t="shared" si="894"/>
        <v>-1</v>
      </c>
      <c r="BS1513" s="12" t="str">
        <f t="shared" si="895"/>
        <v/>
      </c>
      <c r="BT1513" s="13" t="str">
        <f t="shared" si="896"/>
        <v/>
      </c>
      <c r="BU1513" t="str">
        <f t="shared" si="897"/>
        <v/>
      </c>
      <c r="BV1513" s="19" t="str">
        <f t="shared" si="898"/>
        <v/>
      </c>
      <c r="BW1513" t="str">
        <f t="shared" si="899"/>
        <v/>
      </c>
      <c r="BX1513" t="str">
        <f t="shared" si="900"/>
        <v/>
      </c>
      <c r="BY1513" t="str">
        <f t="shared" si="901"/>
        <v/>
      </c>
      <c r="BZ1513" s="2" t="str">
        <f t="shared" si="902"/>
        <v/>
      </c>
      <c r="CA1513" s="14" t="str">
        <f t="shared" si="903"/>
        <v/>
      </c>
      <c r="CB1513" s="13" t="str">
        <f t="shared" si="904"/>
        <v/>
      </c>
      <c r="CC1513" t="str">
        <f t="shared" si="905"/>
        <v/>
      </c>
      <c r="CD1513" s="19" t="str">
        <f t="shared" si="906"/>
        <v/>
      </c>
      <c r="CE1513" t="str">
        <f t="shared" si="907"/>
        <v/>
      </c>
      <c r="CF1513" t="str">
        <f t="shared" si="908"/>
        <v/>
      </c>
      <c r="CG1513" s="1" t="str">
        <f t="shared" si="909"/>
        <v/>
      </c>
      <c r="CH1513" s="2" t="str">
        <f t="shared" si="910"/>
        <v/>
      </c>
      <c r="CI1513" s="1" t="str">
        <f t="shared" si="911"/>
        <v/>
      </c>
      <c r="CJ1513" s="12" t="str">
        <f t="shared" si="874"/>
        <v/>
      </c>
      <c r="CK1513" s="13" t="str">
        <f t="shared" si="875"/>
        <v/>
      </c>
      <c r="CL1513" t="str">
        <f t="shared" si="876"/>
        <v/>
      </c>
      <c r="CM1513" s="1" t="str">
        <f t="shared" si="877"/>
        <v/>
      </c>
      <c r="CN1513" t="str">
        <f t="shared" si="878"/>
        <v/>
      </c>
      <c r="CO1513" t="str">
        <f t="shared" si="879"/>
        <v/>
      </c>
      <c r="CP1513" t="str">
        <f t="shared" si="880"/>
        <v/>
      </c>
      <c r="CQ1513" s="2" t="str">
        <f t="shared" si="881"/>
        <v/>
      </c>
      <c r="CR1513" s="14" t="str">
        <f t="shared" si="882"/>
        <v/>
      </c>
      <c r="CS1513" s="13" t="str">
        <f t="shared" si="883"/>
        <v/>
      </c>
      <c r="CT1513" t="str">
        <f t="shared" si="884"/>
        <v/>
      </c>
      <c r="CU1513" s="1" t="str">
        <f t="shared" si="885"/>
        <v/>
      </c>
      <c r="CV1513" t="str">
        <f t="shared" si="886"/>
        <v/>
      </c>
      <c r="CW1513" t="str">
        <f t="shared" si="887"/>
        <v/>
      </c>
      <c r="CX1513" s="1" t="str">
        <f t="shared" si="888"/>
        <v/>
      </c>
      <c r="CY1513" s="2" t="str">
        <f t="shared" si="889"/>
        <v/>
      </c>
      <c r="CZ1513" s="1" t="str">
        <f t="shared" si="890"/>
        <v/>
      </c>
      <c r="DA1513" s="12" t="str">
        <f t="shared" si="891"/>
        <v/>
      </c>
      <c r="DB1513" s="13" t="str">
        <f t="shared" si="892"/>
        <v/>
      </c>
      <c r="DC1513" t="str">
        <f t="shared" si="893"/>
        <v/>
      </c>
    </row>
    <row r="1514" spans="27:107" x14ac:dyDescent="0.2">
      <c r="AA1514" t="str">
        <f>IF([3]Gegner!A1515="","",[3]Gegner!A1515)</f>
        <v/>
      </c>
      <c r="AB1514">
        <f>[3]Gegner!B1515</f>
        <v>0</v>
      </c>
      <c r="AC1514">
        <f>[3]Gegner!C1515</f>
        <v>0</v>
      </c>
      <c r="AD1514">
        <f>[3]Gegner!D1515</f>
        <v>0</v>
      </c>
      <c r="AE1514">
        <f>[3]Gegner!E1515</f>
        <v>0</v>
      </c>
      <c r="AF1514">
        <f>[3]Gegner!F1515</f>
        <v>0</v>
      </c>
      <c r="AG1514">
        <f>[3]Gegner!G1515</f>
        <v>0</v>
      </c>
      <c r="AH1514">
        <f>[3]Gegner!H1515</f>
        <v>0</v>
      </c>
      <c r="AI1514">
        <f>[3]Gegner!I1515</f>
        <v>0</v>
      </c>
      <c r="AJ1514">
        <f>[3]Gegner!J1515</f>
        <v>0</v>
      </c>
      <c r="AK1514">
        <f>[3]Gegner!K1515</f>
        <v>0</v>
      </c>
      <c r="AL1514">
        <f>[3]Gegner!L1515</f>
        <v>0</v>
      </c>
      <c r="AM1514">
        <f>[3]Gegner!M1515</f>
        <v>0</v>
      </c>
      <c r="AN1514">
        <f>[3]Gegner!N1515</f>
        <v>0</v>
      </c>
      <c r="AO1514">
        <f>[3]Gegner!O1515</f>
        <v>0</v>
      </c>
      <c r="AP1514">
        <f>[3]Gegner!P1515</f>
        <v>0</v>
      </c>
      <c r="AQ1514">
        <f>[3]Gegner!Q1515</f>
        <v>0</v>
      </c>
      <c r="AR1514">
        <f>[3]Gegner!R1515</f>
        <v>0</v>
      </c>
      <c r="AS1514">
        <f>[3]Gegner!S1515</f>
        <v>0</v>
      </c>
      <c r="AT1514">
        <f>[3]Gegner!T1515</f>
        <v>0</v>
      </c>
      <c r="AU1514">
        <f>[3]Gegner!U1515</f>
        <v>0</v>
      </c>
      <c r="AV1514">
        <f>[3]Gegner!V1515</f>
        <v>0</v>
      </c>
      <c r="AW1514">
        <f>[3]Gegner!W1515</f>
        <v>0</v>
      </c>
      <c r="AX1514">
        <f>[3]Gegner!X1515</f>
        <v>0</v>
      </c>
      <c r="AY1514">
        <f>[3]Gegner!Y1515</f>
        <v>0</v>
      </c>
      <c r="BA1514" s="12">
        <f>[3]Meisterschaftsspiele!L1514</f>
        <v>3</v>
      </c>
      <c r="BB1514" s="36">
        <v>42960</v>
      </c>
      <c r="BC1514" s="180" t="s">
        <v>5</v>
      </c>
      <c r="BD1514" s="64" t="s">
        <v>6</v>
      </c>
      <c r="BE1514" s="163" t="s">
        <v>85</v>
      </c>
      <c r="BF1514" s="39">
        <v>3</v>
      </c>
      <c r="BG1514" s="40" t="s">
        <v>22</v>
      </c>
      <c r="BH1514" s="38">
        <v>0</v>
      </c>
      <c r="BI1514" s="12">
        <f t="shared" si="894"/>
        <v>3</v>
      </c>
      <c r="BS1514" s="12" t="str">
        <f t="shared" si="895"/>
        <v/>
      </c>
      <c r="BT1514" s="13" t="str">
        <f t="shared" si="896"/>
        <v/>
      </c>
      <c r="BU1514" t="str">
        <f t="shared" si="897"/>
        <v/>
      </c>
      <c r="BV1514" s="19" t="str">
        <f t="shared" si="898"/>
        <v/>
      </c>
      <c r="BW1514" t="str">
        <f t="shared" si="899"/>
        <v/>
      </c>
      <c r="BX1514" t="str">
        <f t="shared" si="900"/>
        <v/>
      </c>
      <c r="BY1514" t="str">
        <f t="shared" si="901"/>
        <v/>
      </c>
      <c r="BZ1514" s="2" t="str">
        <f t="shared" si="902"/>
        <v/>
      </c>
      <c r="CA1514" s="14" t="str">
        <f t="shared" si="903"/>
        <v/>
      </c>
      <c r="CB1514" s="13" t="str">
        <f t="shared" si="904"/>
        <v/>
      </c>
      <c r="CC1514" t="str">
        <f t="shared" si="905"/>
        <v/>
      </c>
      <c r="CD1514" s="19" t="str">
        <f t="shared" si="906"/>
        <v/>
      </c>
      <c r="CE1514" t="str">
        <f t="shared" si="907"/>
        <v/>
      </c>
      <c r="CF1514" t="str">
        <f t="shared" si="908"/>
        <v/>
      </c>
      <c r="CG1514" s="1" t="str">
        <f t="shared" si="909"/>
        <v/>
      </c>
      <c r="CH1514" s="2" t="str">
        <f t="shared" si="910"/>
        <v/>
      </c>
      <c r="CI1514" s="1" t="str">
        <f t="shared" si="911"/>
        <v/>
      </c>
      <c r="CJ1514" s="12" t="str">
        <f t="shared" si="874"/>
        <v/>
      </c>
      <c r="CK1514" s="13" t="str">
        <f t="shared" si="875"/>
        <v/>
      </c>
      <c r="CL1514" t="str">
        <f t="shared" si="876"/>
        <v/>
      </c>
      <c r="CM1514" s="1" t="str">
        <f t="shared" si="877"/>
        <v/>
      </c>
      <c r="CN1514" t="str">
        <f t="shared" si="878"/>
        <v/>
      </c>
      <c r="CO1514" t="str">
        <f t="shared" si="879"/>
        <v/>
      </c>
      <c r="CP1514" t="str">
        <f t="shared" si="880"/>
        <v/>
      </c>
      <c r="CQ1514" s="2" t="str">
        <f t="shared" si="881"/>
        <v/>
      </c>
      <c r="CR1514" s="14" t="str">
        <f t="shared" si="882"/>
        <v/>
      </c>
      <c r="CS1514" s="13" t="str">
        <f t="shared" si="883"/>
        <v/>
      </c>
      <c r="CT1514" t="str">
        <f t="shared" si="884"/>
        <v/>
      </c>
      <c r="CU1514" s="1" t="str">
        <f t="shared" si="885"/>
        <v/>
      </c>
      <c r="CV1514" t="str">
        <f t="shared" si="886"/>
        <v/>
      </c>
      <c r="CW1514" t="str">
        <f t="shared" si="887"/>
        <v/>
      </c>
      <c r="CX1514" s="1" t="str">
        <f t="shared" si="888"/>
        <v/>
      </c>
      <c r="CY1514" s="2" t="str">
        <f t="shared" si="889"/>
        <v/>
      </c>
      <c r="CZ1514" s="1" t="str">
        <f t="shared" si="890"/>
        <v/>
      </c>
      <c r="DA1514" s="12" t="str">
        <f t="shared" si="891"/>
        <v/>
      </c>
      <c r="DB1514" s="13" t="str">
        <f t="shared" si="892"/>
        <v/>
      </c>
      <c r="DC1514" t="str">
        <f t="shared" si="893"/>
        <v/>
      </c>
    </row>
    <row r="1515" spans="27:107" x14ac:dyDescent="0.2">
      <c r="AA1515" t="str">
        <f>IF([3]Gegner!A1516="","",[3]Gegner!A1516)</f>
        <v/>
      </c>
      <c r="AB1515">
        <f>[3]Gegner!B1516</f>
        <v>0</v>
      </c>
      <c r="AC1515">
        <f>[3]Gegner!C1516</f>
        <v>0</v>
      </c>
      <c r="AD1515">
        <f>[3]Gegner!D1516</f>
        <v>0</v>
      </c>
      <c r="AE1515">
        <f>[3]Gegner!E1516</f>
        <v>0</v>
      </c>
      <c r="AF1515">
        <f>[3]Gegner!F1516</f>
        <v>0</v>
      </c>
      <c r="AG1515">
        <f>[3]Gegner!G1516</f>
        <v>0</v>
      </c>
      <c r="AH1515">
        <f>[3]Gegner!H1516</f>
        <v>0</v>
      </c>
      <c r="AI1515">
        <f>[3]Gegner!I1516</f>
        <v>0</v>
      </c>
      <c r="AJ1515">
        <f>[3]Gegner!J1516</f>
        <v>0</v>
      </c>
      <c r="AK1515">
        <f>[3]Gegner!K1516</f>
        <v>0</v>
      </c>
      <c r="AL1515">
        <f>[3]Gegner!L1516</f>
        <v>0</v>
      </c>
      <c r="AM1515">
        <f>[3]Gegner!M1516</f>
        <v>0</v>
      </c>
      <c r="AN1515">
        <f>[3]Gegner!N1516</f>
        <v>0</v>
      </c>
      <c r="AO1515">
        <f>[3]Gegner!O1516</f>
        <v>0</v>
      </c>
      <c r="AP1515">
        <f>[3]Gegner!P1516</f>
        <v>0</v>
      </c>
      <c r="AQ1515">
        <f>[3]Gegner!Q1516</f>
        <v>0</v>
      </c>
      <c r="AR1515">
        <f>[3]Gegner!R1516</f>
        <v>0</v>
      </c>
      <c r="AS1515">
        <f>[3]Gegner!S1516</f>
        <v>0</v>
      </c>
      <c r="AT1515">
        <f>[3]Gegner!T1516</f>
        <v>0</v>
      </c>
      <c r="AU1515">
        <f>[3]Gegner!U1516</f>
        <v>0</v>
      </c>
      <c r="AV1515">
        <f>[3]Gegner!V1516</f>
        <v>0</v>
      </c>
      <c r="AW1515">
        <f>[3]Gegner!W1516</f>
        <v>0</v>
      </c>
      <c r="AX1515">
        <f>[3]Gegner!X1516</f>
        <v>0</v>
      </c>
      <c r="AY1515">
        <f>[3]Gegner!Y1516</f>
        <v>0</v>
      </c>
      <c r="BA1515" s="12">
        <f>[3]Meisterschaftsspiele!L1515</f>
        <v>1</v>
      </c>
      <c r="BB1515" s="36">
        <v>42967</v>
      </c>
      <c r="BC1515" s="180" t="s">
        <v>33</v>
      </c>
      <c r="BD1515" s="64" t="s">
        <v>6</v>
      </c>
      <c r="BE1515" s="163" t="s">
        <v>5</v>
      </c>
      <c r="BF1515" s="39">
        <v>1</v>
      </c>
      <c r="BG1515" s="40" t="s">
        <v>22</v>
      </c>
      <c r="BH1515" s="38">
        <v>2</v>
      </c>
      <c r="BI1515" s="12">
        <f t="shared" si="894"/>
        <v>1</v>
      </c>
      <c r="BS1515" s="12" t="str">
        <f t="shared" si="895"/>
        <v/>
      </c>
      <c r="BT1515" s="13" t="str">
        <f t="shared" si="896"/>
        <v/>
      </c>
      <c r="BU1515" t="str">
        <f t="shared" si="897"/>
        <v/>
      </c>
      <c r="BV1515" s="19" t="str">
        <f t="shared" si="898"/>
        <v/>
      </c>
      <c r="BW1515" t="str">
        <f t="shared" si="899"/>
        <v/>
      </c>
      <c r="BX1515" t="str">
        <f t="shared" si="900"/>
        <v/>
      </c>
      <c r="BY1515" t="str">
        <f t="shared" si="901"/>
        <v/>
      </c>
      <c r="BZ1515" s="2" t="str">
        <f t="shared" si="902"/>
        <v/>
      </c>
      <c r="CA1515" s="14" t="str">
        <f t="shared" si="903"/>
        <v/>
      </c>
      <c r="CB1515" s="13" t="str">
        <f t="shared" si="904"/>
        <v/>
      </c>
      <c r="CC1515" t="str">
        <f t="shared" si="905"/>
        <v/>
      </c>
      <c r="CD1515" s="19" t="str">
        <f t="shared" si="906"/>
        <v/>
      </c>
      <c r="CE1515" t="str">
        <f t="shared" si="907"/>
        <v/>
      </c>
      <c r="CF1515" t="str">
        <f t="shared" si="908"/>
        <v/>
      </c>
      <c r="CG1515" s="1" t="str">
        <f t="shared" si="909"/>
        <v/>
      </c>
      <c r="CH1515" s="2" t="str">
        <f t="shared" si="910"/>
        <v/>
      </c>
      <c r="CI1515" s="1" t="str">
        <f t="shared" si="911"/>
        <v/>
      </c>
      <c r="CJ1515" s="12" t="str">
        <f t="shared" si="874"/>
        <v/>
      </c>
      <c r="CK1515" s="13" t="str">
        <f t="shared" si="875"/>
        <v/>
      </c>
      <c r="CL1515" t="str">
        <f t="shared" si="876"/>
        <v/>
      </c>
      <c r="CM1515" s="1" t="str">
        <f t="shared" si="877"/>
        <v/>
      </c>
      <c r="CN1515" t="str">
        <f t="shared" si="878"/>
        <v/>
      </c>
      <c r="CO1515" t="str">
        <f t="shared" si="879"/>
        <v/>
      </c>
      <c r="CP1515" t="str">
        <f t="shared" si="880"/>
        <v/>
      </c>
      <c r="CQ1515" s="2" t="str">
        <f t="shared" si="881"/>
        <v/>
      </c>
      <c r="CR1515" s="14" t="str">
        <f t="shared" si="882"/>
        <v/>
      </c>
      <c r="CS1515" s="13" t="str">
        <f t="shared" si="883"/>
        <v/>
      </c>
      <c r="CT1515" t="str">
        <f t="shared" si="884"/>
        <v/>
      </c>
      <c r="CU1515" s="1" t="str">
        <f t="shared" si="885"/>
        <v/>
      </c>
      <c r="CV1515" t="str">
        <f t="shared" si="886"/>
        <v/>
      </c>
      <c r="CW1515" t="str">
        <f t="shared" si="887"/>
        <v/>
      </c>
      <c r="CX1515" s="1" t="str">
        <f t="shared" si="888"/>
        <v/>
      </c>
      <c r="CY1515" s="2" t="str">
        <f t="shared" si="889"/>
        <v/>
      </c>
      <c r="CZ1515" s="1" t="str">
        <f t="shared" si="890"/>
        <v/>
      </c>
      <c r="DA1515" s="12" t="str">
        <f t="shared" si="891"/>
        <v/>
      </c>
      <c r="DB1515" s="13" t="str">
        <f t="shared" si="892"/>
        <v/>
      </c>
      <c r="DC1515" t="str">
        <f t="shared" si="893"/>
        <v/>
      </c>
    </row>
    <row r="1516" spans="27:107" x14ac:dyDescent="0.2">
      <c r="AA1516" t="str">
        <f>IF([3]Gegner!A1517="","",[3]Gegner!A1517)</f>
        <v/>
      </c>
      <c r="AB1516">
        <f>[3]Gegner!B1517</f>
        <v>0</v>
      </c>
      <c r="AC1516">
        <f>[3]Gegner!C1517</f>
        <v>0</v>
      </c>
      <c r="AD1516">
        <f>[3]Gegner!D1517</f>
        <v>0</v>
      </c>
      <c r="AE1516">
        <f>[3]Gegner!E1517</f>
        <v>0</v>
      </c>
      <c r="AF1516">
        <f>[3]Gegner!F1517</f>
        <v>0</v>
      </c>
      <c r="AG1516">
        <f>[3]Gegner!G1517</f>
        <v>0</v>
      </c>
      <c r="AH1516">
        <f>[3]Gegner!H1517</f>
        <v>0</v>
      </c>
      <c r="AI1516">
        <f>[3]Gegner!I1517</f>
        <v>0</v>
      </c>
      <c r="AJ1516">
        <f>[3]Gegner!J1517</f>
        <v>0</v>
      </c>
      <c r="AK1516">
        <f>[3]Gegner!K1517</f>
        <v>0</v>
      </c>
      <c r="AL1516">
        <f>[3]Gegner!L1517</f>
        <v>0</v>
      </c>
      <c r="AM1516">
        <f>[3]Gegner!M1517</f>
        <v>0</v>
      </c>
      <c r="AN1516">
        <f>[3]Gegner!N1517</f>
        <v>0</v>
      </c>
      <c r="AO1516">
        <f>[3]Gegner!O1517</f>
        <v>0</v>
      </c>
      <c r="AP1516">
        <f>[3]Gegner!P1517</f>
        <v>0</v>
      </c>
      <c r="AQ1516">
        <f>[3]Gegner!Q1517</f>
        <v>0</v>
      </c>
      <c r="AR1516">
        <f>[3]Gegner!R1517</f>
        <v>0</v>
      </c>
      <c r="AS1516">
        <f>[3]Gegner!S1517</f>
        <v>0</v>
      </c>
      <c r="AT1516">
        <f>[3]Gegner!T1517</f>
        <v>0</v>
      </c>
      <c r="AU1516">
        <f>[3]Gegner!U1517</f>
        <v>0</v>
      </c>
      <c r="AV1516">
        <f>[3]Gegner!V1517</f>
        <v>0</v>
      </c>
      <c r="AW1516">
        <f>[3]Gegner!W1517</f>
        <v>0</v>
      </c>
      <c r="AX1516">
        <f>[3]Gegner!X1517</f>
        <v>0</v>
      </c>
      <c r="AY1516">
        <f>[3]Gegner!Y1517</f>
        <v>0</v>
      </c>
      <c r="BA1516" s="12">
        <f>[3]Meisterschaftsspiele!L1516</f>
        <v>2</v>
      </c>
      <c r="BB1516" s="36">
        <v>42974</v>
      </c>
      <c r="BC1516" s="180" t="s">
        <v>5</v>
      </c>
      <c r="BD1516" s="64" t="s">
        <v>6</v>
      </c>
      <c r="BE1516" s="163" t="s">
        <v>119</v>
      </c>
      <c r="BF1516" s="39">
        <v>3</v>
      </c>
      <c r="BG1516" s="40" t="s">
        <v>22</v>
      </c>
      <c r="BH1516" s="38">
        <v>1</v>
      </c>
      <c r="BI1516" s="12">
        <f t="shared" si="894"/>
        <v>2</v>
      </c>
      <c r="BS1516" s="12" t="str">
        <f t="shared" si="895"/>
        <v/>
      </c>
      <c r="BT1516" s="13" t="str">
        <f t="shared" si="896"/>
        <v/>
      </c>
      <c r="BU1516" t="str">
        <f t="shared" si="897"/>
        <v/>
      </c>
      <c r="BV1516" s="19" t="str">
        <f t="shared" si="898"/>
        <v/>
      </c>
      <c r="BW1516" t="str">
        <f t="shared" si="899"/>
        <v/>
      </c>
      <c r="BX1516" t="str">
        <f t="shared" si="900"/>
        <v/>
      </c>
      <c r="BY1516" t="str">
        <f t="shared" si="901"/>
        <v/>
      </c>
      <c r="BZ1516" s="2" t="str">
        <f t="shared" si="902"/>
        <v/>
      </c>
      <c r="CA1516" s="14" t="str">
        <f t="shared" si="903"/>
        <v/>
      </c>
      <c r="CB1516" s="13" t="str">
        <f t="shared" si="904"/>
        <v/>
      </c>
      <c r="CC1516" t="str">
        <f t="shared" si="905"/>
        <v/>
      </c>
      <c r="CD1516" s="19" t="str">
        <f t="shared" si="906"/>
        <v/>
      </c>
      <c r="CE1516" t="str">
        <f t="shared" si="907"/>
        <v/>
      </c>
      <c r="CF1516" t="str">
        <f t="shared" si="908"/>
        <v/>
      </c>
      <c r="CG1516" s="1" t="str">
        <f t="shared" si="909"/>
        <v/>
      </c>
      <c r="CH1516" s="2" t="str">
        <f t="shared" si="910"/>
        <v/>
      </c>
      <c r="CI1516" s="1" t="str">
        <f t="shared" si="911"/>
        <v/>
      </c>
      <c r="CJ1516" s="12" t="str">
        <f t="shared" si="874"/>
        <v/>
      </c>
      <c r="CK1516" s="13" t="str">
        <f t="shared" si="875"/>
        <v/>
      </c>
      <c r="CL1516" t="str">
        <f t="shared" si="876"/>
        <v/>
      </c>
      <c r="CM1516" s="1" t="str">
        <f t="shared" si="877"/>
        <v/>
      </c>
      <c r="CN1516" t="str">
        <f t="shared" si="878"/>
        <v/>
      </c>
      <c r="CO1516" t="str">
        <f t="shared" si="879"/>
        <v/>
      </c>
      <c r="CP1516" t="str">
        <f t="shared" si="880"/>
        <v/>
      </c>
      <c r="CQ1516" s="2" t="str">
        <f t="shared" si="881"/>
        <v/>
      </c>
      <c r="CR1516" s="14" t="str">
        <f t="shared" si="882"/>
        <v/>
      </c>
      <c r="CS1516" s="13" t="str">
        <f t="shared" si="883"/>
        <v/>
      </c>
      <c r="CT1516" t="str">
        <f t="shared" si="884"/>
        <v/>
      </c>
      <c r="CU1516" s="1" t="str">
        <f t="shared" si="885"/>
        <v/>
      </c>
      <c r="CV1516" t="str">
        <f t="shared" si="886"/>
        <v/>
      </c>
      <c r="CW1516" t="str">
        <f t="shared" si="887"/>
        <v/>
      </c>
      <c r="CX1516" s="1" t="str">
        <f t="shared" si="888"/>
        <v/>
      </c>
      <c r="CY1516" s="2" t="str">
        <f t="shared" si="889"/>
        <v/>
      </c>
      <c r="CZ1516" s="1" t="str">
        <f t="shared" si="890"/>
        <v/>
      </c>
      <c r="DA1516" s="12" t="str">
        <f t="shared" si="891"/>
        <v/>
      </c>
      <c r="DB1516" s="13" t="str">
        <f t="shared" si="892"/>
        <v/>
      </c>
      <c r="DC1516" t="str">
        <f t="shared" si="893"/>
        <v/>
      </c>
    </row>
    <row r="1517" spans="27:107" x14ac:dyDescent="0.2">
      <c r="AA1517" t="str">
        <f>IF([3]Gegner!A1518="","",[3]Gegner!A1518)</f>
        <v/>
      </c>
      <c r="AB1517">
        <f>[3]Gegner!B1518</f>
        <v>0</v>
      </c>
      <c r="AC1517">
        <f>[3]Gegner!C1518</f>
        <v>0</v>
      </c>
      <c r="AD1517">
        <f>[3]Gegner!D1518</f>
        <v>0</v>
      </c>
      <c r="AE1517">
        <f>[3]Gegner!E1518</f>
        <v>0</v>
      </c>
      <c r="AF1517">
        <f>[3]Gegner!F1518</f>
        <v>0</v>
      </c>
      <c r="AG1517">
        <f>[3]Gegner!G1518</f>
        <v>0</v>
      </c>
      <c r="AH1517">
        <f>[3]Gegner!H1518</f>
        <v>0</v>
      </c>
      <c r="AI1517">
        <f>[3]Gegner!I1518</f>
        <v>0</v>
      </c>
      <c r="AJ1517">
        <f>[3]Gegner!J1518</f>
        <v>0</v>
      </c>
      <c r="AK1517">
        <f>[3]Gegner!K1518</f>
        <v>0</v>
      </c>
      <c r="AL1517">
        <f>[3]Gegner!L1518</f>
        <v>0</v>
      </c>
      <c r="AM1517">
        <f>[3]Gegner!M1518</f>
        <v>0</v>
      </c>
      <c r="AN1517">
        <f>[3]Gegner!N1518</f>
        <v>0</v>
      </c>
      <c r="AO1517">
        <f>[3]Gegner!O1518</f>
        <v>0</v>
      </c>
      <c r="AP1517">
        <f>[3]Gegner!P1518</f>
        <v>0</v>
      </c>
      <c r="AQ1517">
        <f>[3]Gegner!Q1518</f>
        <v>0</v>
      </c>
      <c r="AR1517">
        <f>[3]Gegner!R1518</f>
        <v>0</v>
      </c>
      <c r="AS1517">
        <f>[3]Gegner!S1518</f>
        <v>0</v>
      </c>
      <c r="AT1517">
        <f>[3]Gegner!T1518</f>
        <v>0</v>
      </c>
      <c r="AU1517">
        <f>[3]Gegner!U1518</f>
        <v>0</v>
      </c>
      <c r="AV1517">
        <f>[3]Gegner!V1518</f>
        <v>0</v>
      </c>
      <c r="AW1517">
        <f>[3]Gegner!W1518</f>
        <v>0</v>
      </c>
      <c r="AX1517">
        <f>[3]Gegner!X1518</f>
        <v>0</v>
      </c>
      <c r="AY1517">
        <f>[3]Gegner!Y1518</f>
        <v>0</v>
      </c>
      <c r="BA1517" s="12">
        <f>[3]Meisterschaftsspiele!L1517</f>
        <v>-1</v>
      </c>
      <c r="BB1517" s="36">
        <v>42981</v>
      </c>
      <c r="BC1517" s="180" t="s">
        <v>59</v>
      </c>
      <c r="BD1517" s="64" t="s">
        <v>6</v>
      </c>
      <c r="BE1517" s="163" t="s">
        <v>5</v>
      </c>
      <c r="BF1517" s="39">
        <v>2</v>
      </c>
      <c r="BG1517" s="40" t="s">
        <v>22</v>
      </c>
      <c r="BH1517" s="38">
        <v>1</v>
      </c>
      <c r="BI1517" s="12">
        <f t="shared" si="894"/>
        <v>-1</v>
      </c>
      <c r="BS1517" s="12">
        <f t="shared" si="895"/>
        <v>-1</v>
      </c>
      <c r="BT1517" s="13">
        <f t="shared" si="896"/>
        <v>42981</v>
      </c>
      <c r="BU1517" t="str">
        <f t="shared" si="897"/>
        <v>TSV Elnhausen</v>
      </c>
      <c r="BV1517" s="19" t="str">
        <f t="shared" si="898"/>
        <v>-</v>
      </c>
      <c r="BW1517" t="str">
        <f t="shared" si="899"/>
        <v>FC Oberwalgern</v>
      </c>
      <c r="BX1517">
        <f t="shared" si="900"/>
        <v>2</v>
      </c>
      <c r="BY1517" t="str">
        <f t="shared" si="901"/>
        <v>:</v>
      </c>
      <c r="BZ1517" s="2">
        <f t="shared" si="902"/>
        <v>1</v>
      </c>
      <c r="CA1517" s="14" t="str">
        <f t="shared" si="903"/>
        <v/>
      </c>
      <c r="CB1517" s="13" t="str">
        <f t="shared" si="904"/>
        <v/>
      </c>
      <c r="CC1517" t="str">
        <f t="shared" si="905"/>
        <v/>
      </c>
      <c r="CD1517" s="19" t="str">
        <f t="shared" si="906"/>
        <v/>
      </c>
      <c r="CE1517" t="str">
        <f t="shared" si="907"/>
        <v/>
      </c>
      <c r="CF1517" t="str">
        <f t="shared" si="908"/>
        <v/>
      </c>
      <c r="CG1517" s="1" t="str">
        <f t="shared" si="909"/>
        <v/>
      </c>
      <c r="CH1517" s="2" t="str">
        <f t="shared" si="910"/>
        <v/>
      </c>
      <c r="CI1517" s="1" t="str">
        <f t="shared" si="911"/>
        <v/>
      </c>
      <c r="CJ1517" s="12" t="str">
        <f t="shared" si="874"/>
        <v/>
      </c>
      <c r="CK1517" s="13" t="str">
        <f t="shared" si="875"/>
        <v/>
      </c>
      <c r="CL1517" t="str">
        <f t="shared" si="876"/>
        <v/>
      </c>
      <c r="CM1517" s="1" t="str">
        <f t="shared" si="877"/>
        <v/>
      </c>
      <c r="CN1517" t="str">
        <f t="shared" si="878"/>
        <v/>
      </c>
      <c r="CO1517" t="str">
        <f t="shared" si="879"/>
        <v/>
      </c>
      <c r="CP1517" t="str">
        <f t="shared" si="880"/>
        <v/>
      </c>
      <c r="CQ1517" s="2" t="str">
        <f t="shared" si="881"/>
        <v/>
      </c>
      <c r="CR1517" s="14" t="str">
        <f t="shared" si="882"/>
        <v/>
      </c>
      <c r="CS1517" s="13" t="str">
        <f t="shared" si="883"/>
        <v/>
      </c>
      <c r="CT1517" t="str">
        <f t="shared" si="884"/>
        <v/>
      </c>
      <c r="CU1517" s="1" t="str">
        <f t="shared" si="885"/>
        <v/>
      </c>
      <c r="CV1517" t="str">
        <f t="shared" si="886"/>
        <v/>
      </c>
      <c r="CW1517" t="str">
        <f t="shared" si="887"/>
        <v/>
      </c>
      <c r="CX1517" s="1" t="str">
        <f t="shared" si="888"/>
        <v/>
      </c>
      <c r="CY1517" s="2" t="str">
        <f t="shared" si="889"/>
        <v/>
      </c>
      <c r="CZ1517" s="1" t="str">
        <f t="shared" si="890"/>
        <v/>
      </c>
      <c r="DA1517" s="12" t="str">
        <f t="shared" si="891"/>
        <v/>
      </c>
      <c r="DB1517" s="13" t="str">
        <f t="shared" si="892"/>
        <v/>
      </c>
      <c r="DC1517" t="str">
        <f t="shared" si="893"/>
        <v/>
      </c>
    </row>
    <row r="1518" spans="27:107" x14ac:dyDescent="0.2">
      <c r="AA1518" t="str">
        <f>IF([3]Gegner!A1519="","",[3]Gegner!A1519)</f>
        <v/>
      </c>
      <c r="AB1518">
        <f>[3]Gegner!B1519</f>
        <v>0</v>
      </c>
      <c r="AC1518">
        <f>[3]Gegner!C1519</f>
        <v>0</v>
      </c>
      <c r="AD1518">
        <f>[3]Gegner!D1519</f>
        <v>0</v>
      </c>
      <c r="AE1518">
        <f>[3]Gegner!E1519</f>
        <v>0</v>
      </c>
      <c r="AF1518">
        <f>[3]Gegner!F1519</f>
        <v>0</v>
      </c>
      <c r="AG1518">
        <f>[3]Gegner!G1519</f>
        <v>0</v>
      </c>
      <c r="AH1518">
        <f>[3]Gegner!H1519</f>
        <v>0</v>
      </c>
      <c r="AI1518">
        <f>[3]Gegner!I1519</f>
        <v>0</v>
      </c>
      <c r="AJ1518">
        <f>[3]Gegner!J1519</f>
        <v>0</v>
      </c>
      <c r="AK1518">
        <f>[3]Gegner!K1519</f>
        <v>0</v>
      </c>
      <c r="AL1518">
        <f>[3]Gegner!L1519</f>
        <v>0</v>
      </c>
      <c r="AM1518">
        <f>[3]Gegner!M1519</f>
        <v>0</v>
      </c>
      <c r="AN1518">
        <f>[3]Gegner!N1519</f>
        <v>0</v>
      </c>
      <c r="AO1518">
        <f>[3]Gegner!O1519</f>
        <v>0</v>
      </c>
      <c r="AP1518">
        <f>[3]Gegner!P1519</f>
        <v>0</v>
      </c>
      <c r="AQ1518">
        <f>[3]Gegner!Q1519</f>
        <v>0</v>
      </c>
      <c r="AR1518">
        <f>[3]Gegner!R1519</f>
        <v>0</v>
      </c>
      <c r="AS1518">
        <f>[3]Gegner!S1519</f>
        <v>0</v>
      </c>
      <c r="AT1518">
        <f>[3]Gegner!T1519</f>
        <v>0</v>
      </c>
      <c r="AU1518">
        <f>[3]Gegner!U1519</f>
        <v>0</v>
      </c>
      <c r="AV1518">
        <f>[3]Gegner!V1519</f>
        <v>0</v>
      </c>
      <c r="AW1518">
        <f>[3]Gegner!W1519</f>
        <v>0</v>
      </c>
      <c r="AX1518">
        <f>[3]Gegner!X1519</f>
        <v>0</v>
      </c>
      <c r="AY1518">
        <f>[3]Gegner!Y1519</f>
        <v>0</v>
      </c>
      <c r="BA1518" s="12">
        <f>[3]Meisterschaftsspiele!L1518</f>
        <v>2</v>
      </c>
      <c r="BB1518" s="36">
        <v>42988</v>
      </c>
      <c r="BC1518" s="180" t="s">
        <v>5</v>
      </c>
      <c r="BD1518" s="64" t="s">
        <v>6</v>
      </c>
      <c r="BE1518" s="163" t="s">
        <v>58</v>
      </c>
      <c r="BF1518" s="39">
        <v>4</v>
      </c>
      <c r="BG1518" s="40" t="s">
        <v>22</v>
      </c>
      <c r="BH1518" s="38">
        <v>2</v>
      </c>
      <c r="BI1518" s="12">
        <f t="shared" si="894"/>
        <v>2</v>
      </c>
      <c r="BS1518" s="12" t="str">
        <f t="shared" si="895"/>
        <v/>
      </c>
      <c r="BT1518" s="13" t="str">
        <f t="shared" si="896"/>
        <v/>
      </c>
      <c r="BU1518" t="str">
        <f t="shared" si="897"/>
        <v/>
      </c>
      <c r="BV1518" s="19" t="str">
        <f t="shared" si="898"/>
        <v/>
      </c>
      <c r="BW1518" t="str">
        <f t="shared" si="899"/>
        <v/>
      </c>
      <c r="BX1518" t="str">
        <f t="shared" si="900"/>
        <v/>
      </c>
      <c r="BY1518" t="str">
        <f t="shared" si="901"/>
        <v/>
      </c>
      <c r="BZ1518" s="2" t="str">
        <f t="shared" si="902"/>
        <v/>
      </c>
      <c r="CA1518" s="14" t="str">
        <f t="shared" si="903"/>
        <v/>
      </c>
      <c r="CB1518" s="13" t="str">
        <f t="shared" si="904"/>
        <v/>
      </c>
      <c r="CC1518" t="str">
        <f t="shared" si="905"/>
        <v/>
      </c>
      <c r="CD1518" s="19" t="str">
        <f t="shared" si="906"/>
        <v/>
      </c>
      <c r="CE1518" t="str">
        <f t="shared" si="907"/>
        <v/>
      </c>
      <c r="CF1518" t="str">
        <f t="shared" si="908"/>
        <v/>
      </c>
      <c r="CG1518" s="1" t="str">
        <f t="shared" si="909"/>
        <v/>
      </c>
      <c r="CH1518" s="2" t="str">
        <f t="shared" si="910"/>
        <v/>
      </c>
      <c r="CI1518" s="1" t="str">
        <f t="shared" si="911"/>
        <v/>
      </c>
      <c r="CJ1518" s="12" t="str">
        <f t="shared" si="874"/>
        <v/>
      </c>
      <c r="CK1518" s="13" t="str">
        <f t="shared" si="875"/>
        <v/>
      </c>
      <c r="CL1518" t="str">
        <f t="shared" si="876"/>
        <v/>
      </c>
      <c r="CM1518" s="1" t="str">
        <f t="shared" si="877"/>
        <v/>
      </c>
      <c r="CN1518" t="str">
        <f t="shared" si="878"/>
        <v/>
      </c>
      <c r="CO1518" t="str">
        <f t="shared" si="879"/>
        <v/>
      </c>
      <c r="CP1518" t="str">
        <f t="shared" si="880"/>
        <v/>
      </c>
      <c r="CQ1518" s="2" t="str">
        <f t="shared" si="881"/>
        <v/>
      </c>
      <c r="CR1518" s="14" t="str">
        <f t="shared" si="882"/>
        <v/>
      </c>
      <c r="CS1518" s="13" t="str">
        <f t="shared" si="883"/>
        <v/>
      </c>
      <c r="CT1518" t="str">
        <f t="shared" si="884"/>
        <v/>
      </c>
      <c r="CU1518" s="1" t="str">
        <f t="shared" si="885"/>
        <v/>
      </c>
      <c r="CV1518" t="str">
        <f t="shared" si="886"/>
        <v/>
      </c>
      <c r="CW1518" t="str">
        <f t="shared" si="887"/>
        <v/>
      </c>
      <c r="CX1518" s="1" t="str">
        <f t="shared" si="888"/>
        <v/>
      </c>
      <c r="CY1518" s="2" t="str">
        <f t="shared" si="889"/>
        <v/>
      </c>
      <c r="CZ1518" s="1" t="str">
        <f t="shared" si="890"/>
        <v/>
      </c>
      <c r="DA1518" s="12" t="str">
        <f t="shared" si="891"/>
        <v/>
      </c>
      <c r="DB1518" s="13" t="str">
        <f t="shared" si="892"/>
        <v/>
      </c>
      <c r="DC1518" t="str">
        <f t="shared" si="893"/>
        <v/>
      </c>
    </row>
    <row r="1519" spans="27:107" x14ac:dyDescent="0.2">
      <c r="AA1519" t="str">
        <f>IF([3]Gegner!A1520="","",[3]Gegner!A1520)</f>
        <v/>
      </c>
      <c r="AB1519">
        <f>[3]Gegner!B1520</f>
        <v>0</v>
      </c>
      <c r="AC1519">
        <f>[3]Gegner!C1520</f>
        <v>0</v>
      </c>
      <c r="AD1519">
        <f>[3]Gegner!D1520</f>
        <v>0</v>
      </c>
      <c r="AE1519">
        <f>[3]Gegner!E1520</f>
        <v>0</v>
      </c>
      <c r="AF1519">
        <f>[3]Gegner!F1520</f>
        <v>0</v>
      </c>
      <c r="AG1519">
        <f>[3]Gegner!G1520</f>
        <v>0</v>
      </c>
      <c r="AH1519">
        <f>[3]Gegner!H1520</f>
        <v>0</v>
      </c>
      <c r="AI1519">
        <f>[3]Gegner!I1520</f>
        <v>0</v>
      </c>
      <c r="AJ1519">
        <f>[3]Gegner!J1520</f>
        <v>0</v>
      </c>
      <c r="AK1519">
        <f>[3]Gegner!K1520</f>
        <v>0</v>
      </c>
      <c r="AL1519">
        <f>[3]Gegner!L1520</f>
        <v>0</v>
      </c>
      <c r="AM1519">
        <f>[3]Gegner!M1520</f>
        <v>0</v>
      </c>
      <c r="AN1519">
        <f>[3]Gegner!N1520</f>
        <v>0</v>
      </c>
      <c r="AO1519">
        <f>[3]Gegner!O1520</f>
        <v>0</v>
      </c>
      <c r="AP1519">
        <f>[3]Gegner!P1520</f>
        <v>0</v>
      </c>
      <c r="AQ1519">
        <f>[3]Gegner!Q1520</f>
        <v>0</v>
      </c>
      <c r="AR1519">
        <f>[3]Gegner!R1520</f>
        <v>0</v>
      </c>
      <c r="AS1519">
        <f>[3]Gegner!S1520</f>
        <v>0</v>
      </c>
      <c r="AT1519">
        <f>[3]Gegner!T1520</f>
        <v>0</v>
      </c>
      <c r="AU1519">
        <f>[3]Gegner!U1520</f>
        <v>0</v>
      </c>
      <c r="AV1519">
        <f>[3]Gegner!V1520</f>
        <v>0</v>
      </c>
      <c r="AW1519">
        <f>[3]Gegner!W1520</f>
        <v>0</v>
      </c>
      <c r="AX1519">
        <f>[3]Gegner!X1520</f>
        <v>0</v>
      </c>
      <c r="AY1519">
        <f>[3]Gegner!Y1520</f>
        <v>0</v>
      </c>
      <c r="BA1519" s="12">
        <f>[3]Meisterschaftsspiele!L1519</f>
        <v>-1</v>
      </c>
      <c r="BB1519" s="36">
        <v>42995</v>
      </c>
      <c r="BC1519" s="180" t="s">
        <v>91</v>
      </c>
      <c r="BD1519" s="64" t="s">
        <v>6</v>
      </c>
      <c r="BE1519" s="163" t="s">
        <v>5</v>
      </c>
      <c r="BF1519" s="39">
        <v>3</v>
      </c>
      <c r="BG1519" s="40" t="s">
        <v>22</v>
      </c>
      <c r="BH1519" s="38">
        <v>2</v>
      </c>
      <c r="BI1519" s="12">
        <f t="shared" si="894"/>
        <v>-1</v>
      </c>
      <c r="BS1519" s="12" t="str">
        <f t="shared" si="895"/>
        <v/>
      </c>
      <c r="BT1519" s="13" t="str">
        <f t="shared" si="896"/>
        <v/>
      </c>
      <c r="BU1519" t="str">
        <f t="shared" si="897"/>
        <v/>
      </c>
      <c r="BV1519" s="19" t="str">
        <f t="shared" si="898"/>
        <v/>
      </c>
      <c r="BW1519" t="str">
        <f t="shared" si="899"/>
        <v/>
      </c>
      <c r="BX1519" t="str">
        <f t="shared" si="900"/>
        <v/>
      </c>
      <c r="BY1519" t="str">
        <f t="shared" si="901"/>
        <v/>
      </c>
      <c r="BZ1519" s="2" t="str">
        <f t="shared" si="902"/>
        <v/>
      </c>
      <c r="CA1519" s="14" t="str">
        <f t="shared" si="903"/>
        <v/>
      </c>
      <c r="CB1519" s="13" t="str">
        <f t="shared" si="904"/>
        <v/>
      </c>
      <c r="CC1519" t="str">
        <f t="shared" si="905"/>
        <v/>
      </c>
      <c r="CD1519" s="19" t="str">
        <f t="shared" si="906"/>
        <v/>
      </c>
      <c r="CE1519" t="str">
        <f t="shared" si="907"/>
        <v/>
      </c>
      <c r="CF1519" t="str">
        <f t="shared" si="908"/>
        <v/>
      </c>
      <c r="CG1519" s="1" t="str">
        <f t="shared" si="909"/>
        <v/>
      </c>
      <c r="CH1519" s="2" t="str">
        <f t="shared" si="910"/>
        <v/>
      </c>
      <c r="CI1519" s="1" t="str">
        <f t="shared" si="911"/>
        <v/>
      </c>
      <c r="CJ1519" s="12" t="str">
        <f t="shared" si="874"/>
        <v/>
      </c>
      <c r="CK1519" s="13" t="str">
        <f t="shared" si="875"/>
        <v/>
      </c>
      <c r="CL1519" t="str">
        <f t="shared" si="876"/>
        <v/>
      </c>
      <c r="CM1519" s="1" t="str">
        <f t="shared" si="877"/>
        <v/>
      </c>
      <c r="CN1519" t="str">
        <f t="shared" si="878"/>
        <v/>
      </c>
      <c r="CO1519" t="str">
        <f t="shared" si="879"/>
        <v/>
      </c>
      <c r="CP1519" t="str">
        <f t="shared" si="880"/>
        <v/>
      </c>
      <c r="CQ1519" s="2" t="str">
        <f t="shared" si="881"/>
        <v/>
      </c>
      <c r="CR1519" s="14" t="str">
        <f t="shared" si="882"/>
        <v/>
      </c>
      <c r="CS1519" s="13" t="str">
        <f t="shared" si="883"/>
        <v/>
      </c>
      <c r="CT1519" t="str">
        <f t="shared" si="884"/>
        <v/>
      </c>
      <c r="CU1519" s="1" t="str">
        <f t="shared" si="885"/>
        <v/>
      </c>
      <c r="CV1519" t="str">
        <f t="shared" si="886"/>
        <v/>
      </c>
      <c r="CW1519" t="str">
        <f t="shared" si="887"/>
        <v/>
      </c>
      <c r="CX1519" s="1" t="str">
        <f t="shared" si="888"/>
        <v/>
      </c>
      <c r="CY1519" s="2" t="str">
        <f t="shared" si="889"/>
        <v/>
      </c>
      <c r="CZ1519" s="1" t="str">
        <f t="shared" si="890"/>
        <v/>
      </c>
      <c r="DA1519" s="12" t="str">
        <f t="shared" si="891"/>
        <v/>
      </c>
      <c r="DB1519" s="13" t="str">
        <f t="shared" si="892"/>
        <v/>
      </c>
      <c r="DC1519" t="str">
        <f t="shared" si="893"/>
        <v/>
      </c>
    </row>
    <row r="1520" spans="27:107" x14ac:dyDescent="0.2">
      <c r="AA1520" t="str">
        <f>IF([3]Gegner!A1521="","",[3]Gegner!A1521)</f>
        <v/>
      </c>
      <c r="AB1520">
        <f>[3]Gegner!B1521</f>
        <v>0</v>
      </c>
      <c r="AC1520">
        <f>[3]Gegner!C1521</f>
        <v>0</v>
      </c>
      <c r="AD1520">
        <f>[3]Gegner!D1521</f>
        <v>0</v>
      </c>
      <c r="AE1520">
        <f>[3]Gegner!E1521</f>
        <v>0</v>
      </c>
      <c r="AF1520">
        <f>[3]Gegner!F1521</f>
        <v>0</v>
      </c>
      <c r="AG1520">
        <f>[3]Gegner!G1521</f>
        <v>0</v>
      </c>
      <c r="AH1520">
        <f>[3]Gegner!H1521</f>
        <v>0</v>
      </c>
      <c r="AI1520">
        <f>[3]Gegner!I1521</f>
        <v>0</v>
      </c>
      <c r="AJ1520">
        <f>[3]Gegner!J1521</f>
        <v>0</v>
      </c>
      <c r="AK1520">
        <f>[3]Gegner!K1521</f>
        <v>0</v>
      </c>
      <c r="AL1520">
        <f>[3]Gegner!L1521</f>
        <v>0</v>
      </c>
      <c r="AM1520">
        <f>[3]Gegner!M1521</f>
        <v>0</v>
      </c>
      <c r="AN1520">
        <f>[3]Gegner!N1521</f>
        <v>0</v>
      </c>
      <c r="AO1520">
        <f>[3]Gegner!O1521</f>
        <v>0</v>
      </c>
      <c r="AP1520">
        <f>[3]Gegner!P1521</f>
        <v>0</v>
      </c>
      <c r="AQ1520">
        <f>[3]Gegner!Q1521</f>
        <v>0</v>
      </c>
      <c r="AR1520">
        <f>[3]Gegner!R1521</f>
        <v>0</v>
      </c>
      <c r="AS1520">
        <f>[3]Gegner!S1521</f>
        <v>0</v>
      </c>
      <c r="AT1520">
        <f>[3]Gegner!T1521</f>
        <v>0</v>
      </c>
      <c r="AU1520">
        <f>[3]Gegner!U1521</f>
        <v>0</v>
      </c>
      <c r="AV1520">
        <f>[3]Gegner!V1521</f>
        <v>0</v>
      </c>
      <c r="AW1520">
        <f>[3]Gegner!W1521</f>
        <v>0</v>
      </c>
      <c r="AX1520">
        <f>[3]Gegner!X1521</f>
        <v>0</v>
      </c>
      <c r="AY1520">
        <f>[3]Gegner!Y1521</f>
        <v>0</v>
      </c>
      <c r="BA1520" s="12">
        <f>[3]Meisterschaftsspiele!L1520</f>
        <v>7</v>
      </c>
      <c r="BB1520" s="36">
        <v>43002</v>
      </c>
      <c r="BC1520" s="180" t="s">
        <v>5</v>
      </c>
      <c r="BD1520" s="64" t="s">
        <v>6</v>
      </c>
      <c r="BE1520" s="163" t="s">
        <v>124</v>
      </c>
      <c r="BF1520" s="39">
        <v>8</v>
      </c>
      <c r="BG1520" s="40" t="s">
        <v>22</v>
      </c>
      <c r="BH1520" s="38">
        <v>1</v>
      </c>
      <c r="BI1520" s="12">
        <f t="shared" si="894"/>
        <v>7</v>
      </c>
      <c r="BS1520" s="12" t="str">
        <f t="shared" si="895"/>
        <v/>
      </c>
      <c r="BT1520" s="13" t="str">
        <f t="shared" si="896"/>
        <v/>
      </c>
      <c r="BU1520" t="str">
        <f t="shared" si="897"/>
        <v/>
      </c>
      <c r="BV1520" s="19" t="str">
        <f t="shared" si="898"/>
        <v/>
      </c>
      <c r="BW1520" t="str">
        <f t="shared" si="899"/>
        <v/>
      </c>
      <c r="BX1520" t="str">
        <f t="shared" si="900"/>
        <v/>
      </c>
      <c r="BY1520" t="str">
        <f t="shared" si="901"/>
        <v/>
      </c>
      <c r="BZ1520" s="2" t="str">
        <f t="shared" si="902"/>
        <v/>
      </c>
      <c r="CA1520" s="14" t="str">
        <f t="shared" si="903"/>
        <v/>
      </c>
      <c r="CB1520" s="13" t="str">
        <f t="shared" si="904"/>
        <v/>
      </c>
      <c r="CC1520" t="str">
        <f t="shared" si="905"/>
        <v/>
      </c>
      <c r="CD1520" s="19" t="str">
        <f t="shared" si="906"/>
        <v/>
      </c>
      <c r="CE1520" t="str">
        <f t="shared" si="907"/>
        <v/>
      </c>
      <c r="CF1520" t="str">
        <f t="shared" si="908"/>
        <v/>
      </c>
      <c r="CG1520" s="1" t="str">
        <f t="shared" si="909"/>
        <v/>
      </c>
      <c r="CH1520" s="2" t="str">
        <f t="shared" si="910"/>
        <v/>
      </c>
      <c r="CI1520" s="1" t="str">
        <f t="shared" si="911"/>
        <v/>
      </c>
      <c r="CJ1520" s="12" t="str">
        <f t="shared" si="874"/>
        <v/>
      </c>
      <c r="CK1520" s="13" t="str">
        <f t="shared" si="875"/>
        <v/>
      </c>
      <c r="CL1520" t="str">
        <f t="shared" si="876"/>
        <v/>
      </c>
      <c r="CM1520" s="1" t="str">
        <f t="shared" si="877"/>
        <v/>
      </c>
      <c r="CN1520" t="str">
        <f t="shared" si="878"/>
        <v/>
      </c>
      <c r="CO1520" t="str">
        <f t="shared" si="879"/>
        <v/>
      </c>
      <c r="CP1520" t="str">
        <f t="shared" si="880"/>
        <v/>
      </c>
      <c r="CQ1520" s="2" t="str">
        <f t="shared" si="881"/>
        <v/>
      </c>
      <c r="CR1520" s="14" t="str">
        <f t="shared" si="882"/>
        <v/>
      </c>
      <c r="CS1520" s="13" t="str">
        <f t="shared" si="883"/>
        <v/>
      </c>
      <c r="CT1520" t="str">
        <f t="shared" si="884"/>
        <v/>
      </c>
      <c r="CU1520" s="1" t="str">
        <f t="shared" si="885"/>
        <v/>
      </c>
      <c r="CV1520" t="str">
        <f t="shared" si="886"/>
        <v/>
      </c>
      <c r="CW1520" t="str">
        <f t="shared" si="887"/>
        <v/>
      </c>
      <c r="CX1520" s="1" t="str">
        <f t="shared" si="888"/>
        <v/>
      </c>
      <c r="CY1520" s="2" t="str">
        <f t="shared" si="889"/>
        <v/>
      </c>
      <c r="CZ1520" s="1" t="str">
        <f t="shared" si="890"/>
        <v/>
      </c>
      <c r="DA1520" s="12" t="str">
        <f t="shared" si="891"/>
        <v/>
      </c>
      <c r="DB1520" s="13" t="str">
        <f t="shared" si="892"/>
        <v/>
      </c>
      <c r="DC1520" t="str">
        <f t="shared" si="893"/>
        <v/>
      </c>
    </row>
    <row r="1521" spans="27:107" x14ac:dyDescent="0.2">
      <c r="AA1521" t="str">
        <f>IF([3]Gegner!A1522="","",[3]Gegner!A1522)</f>
        <v/>
      </c>
      <c r="AB1521">
        <f>[3]Gegner!B1522</f>
        <v>0</v>
      </c>
      <c r="AC1521">
        <f>[3]Gegner!C1522</f>
        <v>0</v>
      </c>
      <c r="AD1521">
        <f>[3]Gegner!D1522</f>
        <v>0</v>
      </c>
      <c r="AE1521">
        <f>[3]Gegner!E1522</f>
        <v>0</v>
      </c>
      <c r="AF1521">
        <f>[3]Gegner!F1522</f>
        <v>0</v>
      </c>
      <c r="AG1521">
        <f>[3]Gegner!G1522</f>
        <v>0</v>
      </c>
      <c r="AH1521">
        <f>[3]Gegner!H1522</f>
        <v>0</v>
      </c>
      <c r="AI1521">
        <f>[3]Gegner!I1522</f>
        <v>0</v>
      </c>
      <c r="AJ1521">
        <f>[3]Gegner!J1522</f>
        <v>0</v>
      </c>
      <c r="AK1521">
        <f>[3]Gegner!K1522</f>
        <v>0</v>
      </c>
      <c r="AL1521">
        <f>[3]Gegner!L1522</f>
        <v>0</v>
      </c>
      <c r="AM1521">
        <f>[3]Gegner!M1522</f>
        <v>0</v>
      </c>
      <c r="AN1521">
        <f>[3]Gegner!N1522</f>
        <v>0</v>
      </c>
      <c r="AO1521">
        <f>[3]Gegner!O1522</f>
        <v>0</v>
      </c>
      <c r="AP1521">
        <f>[3]Gegner!P1522</f>
        <v>0</v>
      </c>
      <c r="AQ1521">
        <f>[3]Gegner!Q1522</f>
        <v>0</v>
      </c>
      <c r="AR1521">
        <f>[3]Gegner!R1522</f>
        <v>0</v>
      </c>
      <c r="AS1521">
        <f>[3]Gegner!S1522</f>
        <v>0</v>
      </c>
      <c r="AT1521">
        <f>[3]Gegner!T1522</f>
        <v>0</v>
      </c>
      <c r="AU1521">
        <f>[3]Gegner!U1522</f>
        <v>0</v>
      </c>
      <c r="AV1521">
        <f>[3]Gegner!V1522</f>
        <v>0</v>
      </c>
      <c r="AW1521">
        <f>[3]Gegner!W1522</f>
        <v>0</v>
      </c>
      <c r="AX1521">
        <f>[3]Gegner!X1522</f>
        <v>0</v>
      </c>
      <c r="AY1521">
        <f>[3]Gegner!Y1522</f>
        <v>0</v>
      </c>
      <c r="BA1521" s="12">
        <f>[3]Meisterschaftsspiele!L1521</f>
        <v>-3</v>
      </c>
      <c r="BB1521" s="36">
        <v>43009</v>
      </c>
      <c r="BC1521" s="180" t="s">
        <v>27</v>
      </c>
      <c r="BD1521" s="64" t="s">
        <v>6</v>
      </c>
      <c r="BE1521" s="163" t="s">
        <v>5</v>
      </c>
      <c r="BF1521" s="39">
        <v>4</v>
      </c>
      <c r="BG1521" s="40" t="s">
        <v>22</v>
      </c>
      <c r="BH1521" s="38">
        <v>1</v>
      </c>
      <c r="BI1521" s="12">
        <f t="shared" si="894"/>
        <v>-3</v>
      </c>
      <c r="BS1521" s="12" t="str">
        <f t="shared" si="895"/>
        <v/>
      </c>
      <c r="BT1521" s="13" t="str">
        <f t="shared" si="896"/>
        <v/>
      </c>
      <c r="BU1521" t="str">
        <f t="shared" si="897"/>
        <v/>
      </c>
      <c r="BV1521" s="19" t="str">
        <f t="shared" si="898"/>
        <v/>
      </c>
      <c r="BW1521" t="str">
        <f t="shared" si="899"/>
        <v/>
      </c>
      <c r="BX1521" t="str">
        <f t="shared" si="900"/>
        <v/>
      </c>
      <c r="BY1521" t="str">
        <f t="shared" si="901"/>
        <v/>
      </c>
      <c r="BZ1521" s="2" t="str">
        <f t="shared" si="902"/>
        <v/>
      </c>
      <c r="CA1521" s="14" t="str">
        <f t="shared" si="903"/>
        <v/>
      </c>
      <c r="CB1521" s="13" t="str">
        <f t="shared" si="904"/>
        <v/>
      </c>
      <c r="CC1521" t="str">
        <f t="shared" si="905"/>
        <v/>
      </c>
      <c r="CD1521" s="19" t="str">
        <f t="shared" si="906"/>
        <v/>
      </c>
      <c r="CE1521" t="str">
        <f t="shared" si="907"/>
        <v/>
      </c>
      <c r="CF1521" t="str">
        <f t="shared" si="908"/>
        <v/>
      </c>
      <c r="CG1521" s="1" t="str">
        <f t="shared" si="909"/>
        <v/>
      </c>
      <c r="CH1521" s="2" t="str">
        <f t="shared" si="910"/>
        <v/>
      </c>
      <c r="CI1521" s="1" t="str">
        <f t="shared" si="911"/>
        <v/>
      </c>
      <c r="CJ1521" s="12" t="str">
        <f t="shared" si="874"/>
        <v/>
      </c>
      <c r="CK1521" s="13" t="str">
        <f t="shared" si="875"/>
        <v/>
      </c>
      <c r="CL1521" t="str">
        <f t="shared" si="876"/>
        <v/>
      </c>
      <c r="CM1521" s="1" t="str">
        <f t="shared" si="877"/>
        <v/>
      </c>
      <c r="CN1521" t="str">
        <f t="shared" si="878"/>
        <v/>
      </c>
      <c r="CO1521" t="str">
        <f t="shared" si="879"/>
        <v/>
      </c>
      <c r="CP1521" t="str">
        <f t="shared" si="880"/>
        <v/>
      </c>
      <c r="CQ1521" s="2" t="str">
        <f t="shared" si="881"/>
        <v/>
      </c>
      <c r="CR1521" s="14" t="str">
        <f t="shared" si="882"/>
        <v/>
      </c>
      <c r="CS1521" s="13" t="str">
        <f t="shared" si="883"/>
        <v/>
      </c>
      <c r="CT1521" t="str">
        <f t="shared" si="884"/>
        <v/>
      </c>
      <c r="CU1521" s="1" t="str">
        <f t="shared" si="885"/>
        <v/>
      </c>
      <c r="CV1521" t="str">
        <f t="shared" si="886"/>
        <v/>
      </c>
      <c r="CW1521" t="str">
        <f t="shared" si="887"/>
        <v/>
      </c>
      <c r="CX1521" s="1" t="str">
        <f t="shared" si="888"/>
        <v/>
      </c>
      <c r="CY1521" s="2" t="str">
        <f t="shared" si="889"/>
        <v/>
      </c>
      <c r="CZ1521" s="1" t="str">
        <f t="shared" si="890"/>
        <v/>
      </c>
      <c r="DA1521" s="12" t="str">
        <f t="shared" si="891"/>
        <v/>
      </c>
      <c r="DB1521" s="13" t="str">
        <f t="shared" si="892"/>
        <v/>
      </c>
      <c r="DC1521" t="str">
        <f t="shared" si="893"/>
        <v/>
      </c>
    </row>
    <row r="1522" spans="27:107" x14ac:dyDescent="0.2">
      <c r="AA1522" t="str">
        <f>IF([3]Gegner!A1523="","",[3]Gegner!A1523)</f>
        <v/>
      </c>
      <c r="AB1522">
        <f>[3]Gegner!B1523</f>
        <v>0</v>
      </c>
      <c r="AC1522">
        <f>[3]Gegner!C1523</f>
        <v>0</v>
      </c>
      <c r="AD1522">
        <f>[3]Gegner!D1523</f>
        <v>0</v>
      </c>
      <c r="AE1522">
        <f>[3]Gegner!E1523</f>
        <v>0</v>
      </c>
      <c r="AF1522">
        <f>[3]Gegner!F1523</f>
        <v>0</v>
      </c>
      <c r="AG1522">
        <f>[3]Gegner!G1523</f>
        <v>0</v>
      </c>
      <c r="AH1522">
        <f>[3]Gegner!H1523</f>
        <v>0</v>
      </c>
      <c r="AI1522">
        <f>[3]Gegner!I1523</f>
        <v>0</v>
      </c>
      <c r="AJ1522">
        <f>[3]Gegner!J1523</f>
        <v>0</v>
      </c>
      <c r="AK1522">
        <f>[3]Gegner!K1523</f>
        <v>0</v>
      </c>
      <c r="AL1522">
        <f>[3]Gegner!L1523</f>
        <v>0</v>
      </c>
      <c r="AM1522">
        <f>[3]Gegner!M1523</f>
        <v>0</v>
      </c>
      <c r="AN1522">
        <f>[3]Gegner!N1523</f>
        <v>0</v>
      </c>
      <c r="AO1522">
        <f>[3]Gegner!O1523</f>
        <v>0</v>
      </c>
      <c r="AP1522">
        <f>[3]Gegner!P1523</f>
        <v>0</v>
      </c>
      <c r="AQ1522">
        <f>[3]Gegner!Q1523</f>
        <v>0</v>
      </c>
      <c r="AR1522">
        <f>[3]Gegner!R1523</f>
        <v>0</v>
      </c>
      <c r="AS1522">
        <f>[3]Gegner!S1523</f>
        <v>0</v>
      </c>
      <c r="AT1522">
        <f>[3]Gegner!T1523</f>
        <v>0</v>
      </c>
      <c r="AU1522">
        <f>[3]Gegner!U1523</f>
        <v>0</v>
      </c>
      <c r="AV1522">
        <f>[3]Gegner!V1523</f>
        <v>0</v>
      </c>
      <c r="AW1522">
        <f>[3]Gegner!W1523</f>
        <v>0</v>
      </c>
      <c r="AX1522">
        <f>[3]Gegner!X1523</f>
        <v>0</v>
      </c>
      <c r="AY1522">
        <f>[3]Gegner!Y1523</f>
        <v>0</v>
      </c>
      <c r="BA1522" s="12">
        <f>[3]Meisterschaftsspiele!L1522</f>
        <v>1</v>
      </c>
      <c r="BB1522" s="36">
        <v>43016</v>
      </c>
      <c r="BC1522" s="180" t="s">
        <v>5</v>
      </c>
      <c r="BD1522" s="64" t="s">
        <v>6</v>
      </c>
      <c r="BE1522" s="163" t="s">
        <v>90</v>
      </c>
      <c r="BF1522" s="39">
        <v>1</v>
      </c>
      <c r="BG1522" s="40" t="s">
        <v>22</v>
      </c>
      <c r="BH1522" s="38">
        <v>0</v>
      </c>
      <c r="BI1522" s="12">
        <f t="shared" si="894"/>
        <v>1</v>
      </c>
      <c r="BS1522" s="12" t="str">
        <f t="shared" si="895"/>
        <v/>
      </c>
      <c r="BT1522" s="13" t="str">
        <f t="shared" si="896"/>
        <v/>
      </c>
      <c r="BU1522" t="str">
        <f t="shared" si="897"/>
        <v/>
      </c>
      <c r="BV1522" s="19" t="str">
        <f t="shared" si="898"/>
        <v/>
      </c>
      <c r="BW1522" t="str">
        <f t="shared" si="899"/>
        <v/>
      </c>
      <c r="BX1522" t="str">
        <f t="shared" si="900"/>
        <v/>
      </c>
      <c r="BY1522" t="str">
        <f t="shared" si="901"/>
        <v/>
      </c>
      <c r="BZ1522" s="2" t="str">
        <f t="shared" si="902"/>
        <v/>
      </c>
      <c r="CA1522" s="14" t="str">
        <f t="shared" si="903"/>
        <v/>
      </c>
      <c r="CB1522" s="13" t="str">
        <f t="shared" si="904"/>
        <v/>
      </c>
      <c r="CC1522" t="str">
        <f t="shared" si="905"/>
        <v/>
      </c>
      <c r="CD1522" s="19" t="str">
        <f t="shared" si="906"/>
        <v/>
      </c>
      <c r="CE1522" t="str">
        <f t="shared" si="907"/>
        <v/>
      </c>
      <c r="CF1522" t="str">
        <f t="shared" si="908"/>
        <v/>
      </c>
      <c r="CG1522" s="1" t="str">
        <f t="shared" si="909"/>
        <v/>
      </c>
      <c r="CH1522" s="2" t="str">
        <f t="shared" si="910"/>
        <v/>
      </c>
      <c r="CI1522" s="1" t="str">
        <f t="shared" si="911"/>
        <v/>
      </c>
      <c r="CJ1522" s="12" t="str">
        <f t="shared" si="874"/>
        <v/>
      </c>
      <c r="CK1522" s="13" t="str">
        <f t="shared" si="875"/>
        <v/>
      </c>
      <c r="CL1522" t="str">
        <f t="shared" si="876"/>
        <v/>
      </c>
      <c r="CM1522" s="1" t="str">
        <f t="shared" si="877"/>
        <v/>
      </c>
      <c r="CN1522" t="str">
        <f t="shared" si="878"/>
        <v/>
      </c>
      <c r="CO1522" t="str">
        <f t="shared" si="879"/>
        <v/>
      </c>
      <c r="CP1522" t="str">
        <f t="shared" si="880"/>
        <v/>
      </c>
      <c r="CQ1522" s="2" t="str">
        <f t="shared" si="881"/>
        <v/>
      </c>
      <c r="CR1522" s="14" t="str">
        <f t="shared" si="882"/>
        <v/>
      </c>
      <c r="CS1522" s="13" t="str">
        <f t="shared" si="883"/>
        <v/>
      </c>
      <c r="CT1522" t="str">
        <f t="shared" si="884"/>
        <v/>
      </c>
      <c r="CU1522" s="1" t="str">
        <f t="shared" si="885"/>
        <v/>
      </c>
      <c r="CV1522" t="str">
        <f t="shared" si="886"/>
        <v/>
      </c>
      <c r="CW1522" t="str">
        <f t="shared" si="887"/>
        <v/>
      </c>
      <c r="CX1522" s="1" t="str">
        <f t="shared" si="888"/>
        <v/>
      </c>
      <c r="CY1522" s="2" t="str">
        <f t="shared" si="889"/>
        <v/>
      </c>
      <c r="CZ1522" s="1" t="str">
        <f t="shared" si="890"/>
        <v/>
      </c>
      <c r="DA1522" s="12" t="str">
        <f t="shared" si="891"/>
        <v/>
      </c>
      <c r="DB1522" s="13" t="str">
        <f t="shared" si="892"/>
        <v/>
      </c>
      <c r="DC1522" t="str">
        <f t="shared" si="893"/>
        <v/>
      </c>
    </row>
    <row r="1523" spans="27:107" x14ac:dyDescent="0.2">
      <c r="AA1523" t="str">
        <f>IF([3]Gegner!A1524="","",[3]Gegner!A1524)</f>
        <v/>
      </c>
      <c r="AB1523">
        <f>[3]Gegner!B1524</f>
        <v>0</v>
      </c>
      <c r="AC1523">
        <f>[3]Gegner!C1524</f>
        <v>0</v>
      </c>
      <c r="AD1523">
        <f>[3]Gegner!D1524</f>
        <v>0</v>
      </c>
      <c r="AE1523">
        <f>[3]Gegner!E1524</f>
        <v>0</v>
      </c>
      <c r="AF1523">
        <f>[3]Gegner!F1524</f>
        <v>0</v>
      </c>
      <c r="AG1523">
        <f>[3]Gegner!G1524</f>
        <v>0</v>
      </c>
      <c r="AH1523">
        <f>[3]Gegner!H1524</f>
        <v>0</v>
      </c>
      <c r="AI1523">
        <f>[3]Gegner!I1524</f>
        <v>0</v>
      </c>
      <c r="AJ1523">
        <f>[3]Gegner!J1524</f>
        <v>0</v>
      </c>
      <c r="AK1523">
        <f>[3]Gegner!K1524</f>
        <v>0</v>
      </c>
      <c r="AL1523">
        <f>[3]Gegner!L1524</f>
        <v>0</v>
      </c>
      <c r="AM1523">
        <f>[3]Gegner!M1524</f>
        <v>0</v>
      </c>
      <c r="AN1523">
        <f>[3]Gegner!N1524</f>
        <v>0</v>
      </c>
      <c r="AO1523">
        <f>[3]Gegner!O1524</f>
        <v>0</v>
      </c>
      <c r="AP1523">
        <f>[3]Gegner!P1524</f>
        <v>0</v>
      </c>
      <c r="AQ1523">
        <f>[3]Gegner!Q1524</f>
        <v>0</v>
      </c>
      <c r="AR1523">
        <f>[3]Gegner!R1524</f>
        <v>0</v>
      </c>
      <c r="AS1523">
        <f>[3]Gegner!S1524</f>
        <v>0</v>
      </c>
      <c r="AT1523">
        <f>[3]Gegner!T1524</f>
        <v>0</v>
      </c>
      <c r="AU1523">
        <f>[3]Gegner!U1524</f>
        <v>0</v>
      </c>
      <c r="AV1523">
        <f>[3]Gegner!V1524</f>
        <v>0</v>
      </c>
      <c r="AW1523">
        <f>[3]Gegner!W1524</f>
        <v>0</v>
      </c>
      <c r="AX1523">
        <f>[3]Gegner!X1524</f>
        <v>0</v>
      </c>
      <c r="AY1523">
        <f>[3]Gegner!Y1524</f>
        <v>0</v>
      </c>
      <c r="BA1523" s="12">
        <f>[3]Meisterschaftsspiele!L1523</f>
        <v>0</v>
      </c>
      <c r="BB1523" s="36">
        <v>43023</v>
      </c>
      <c r="BC1523" s="180" t="s">
        <v>112</v>
      </c>
      <c r="BD1523" s="64" t="s">
        <v>6</v>
      </c>
      <c r="BE1523" s="163" t="s">
        <v>5</v>
      </c>
      <c r="BF1523" s="39">
        <v>2</v>
      </c>
      <c r="BG1523" s="40" t="s">
        <v>22</v>
      </c>
      <c r="BH1523" s="38">
        <v>2</v>
      </c>
      <c r="BI1523" s="12">
        <f t="shared" si="894"/>
        <v>0</v>
      </c>
      <c r="BS1523" s="12" t="str">
        <f t="shared" si="895"/>
        <v/>
      </c>
      <c r="BT1523" s="13" t="str">
        <f t="shared" si="896"/>
        <v/>
      </c>
      <c r="BU1523" t="str">
        <f t="shared" si="897"/>
        <v/>
      </c>
      <c r="BV1523" s="19" t="str">
        <f t="shared" si="898"/>
        <v/>
      </c>
      <c r="BW1523" t="str">
        <f t="shared" si="899"/>
        <v/>
      </c>
      <c r="BX1523" t="str">
        <f t="shared" si="900"/>
        <v/>
      </c>
      <c r="BY1523" t="str">
        <f t="shared" si="901"/>
        <v/>
      </c>
      <c r="BZ1523" s="2" t="str">
        <f t="shared" si="902"/>
        <v/>
      </c>
      <c r="CA1523" s="14" t="str">
        <f t="shared" si="903"/>
        <v/>
      </c>
      <c r="CB1523" s="13" t="str">
        <f t="shared" si="904"/>
        <v/>
      </c>
      <c r="CC1523" t="str">
        <f t="shared" si="905"/>
        <v/>
      </c>
      <c r="CD1523" s="19" t="str">
        <f t="shared" si="906"/>
        <v/>
      </c>
      <c r="CE1523" t="str">
        <f t="shared" si="907"/>
        <v/>
      </c>
      <c r="CF1523" t="str">
        <f t="shared" si="908"/>
        <v/>
      </c>
      <c r="CG1523" s="1" t="str">
        <f t="shared" si="909"/>
        <v/>
      </c>
      <c r="CH1523" s="2" t="str">
        <f t="shared" si="910"/>
        <v/>
      </c>
      <c r="CI1523" s="1" t="str">
        <f t="shared" si="911"/>
        <v/>
      </c>
      <c r="CJ1523" s="12" t="str">
        <f t="shared" si="874"/>
        <v/>
      </c>
      <c r="CK1523" s="13" t="str">
        <f t="shared" si="875"/>
        <v/>
      </c>
      <c r="CL1523" t="str">
        <f t="shared" si="876"/>
        <v/>
      </c>
      <c r="CM1523" s="1" t="str">
        <f t="shared" si="877"/>
        <v/>
      </c>
      <c r="CN1523" t="str">
        <f t="shared" si="878"/>
        <v/>
      </c>
      <c r="CO1523" t="str">
        <f t="shared" si="879"/>
        <v/>
      </c>
      <c r="CP1523" t="str">
        <f t="shared" si="880"/>
        <v/>
      </c>
      <c r="CQ1523" s="2" t="str">
        <f t="shared" si="881"/>
        <v/>
      </c>
      <c r="CR1523" s="14" t="str">
        <f t="shared" si="882"/>
        <v/>
      </c>
      <c r="CS1523" s="13" t="str">
        <f t="shared" si="883"/>
        <v/>
      </c>
      <c r="CT1523" t="str">
        <f t="shared" si="884"/>
        <v/>
      </c>
      <c r="CU1523" s="1" t="str">
        <f t="shared" si="885"/>
        <v/>
      </c>
      <c r="CV1523" t="str">
        <f t="shared" si="886"/>
        <v/>
      </c>
      <c r="CW1523" t="str">
        <f t="shared" si="887"/>
        <v/>
      </c>
      <c r="CX1523" s="1" t="str">
        <f t="shared" si="888"/>
        <v/>
      </c>
      <c r="CY1523" s="2" t="str">
        <f t="shared" si="889"/>
        <v/>
      </c>
      <c r="CZ1523" s="1" t="str">
        <f t="shared" si="890"/>
        <v/>
      </c>
      <c r="DA1523" s="12" t="str">
        <f t="shared" si="891"/>
        <v/>
      </c>
      <c r="DB1523" s="13" t="str">
        <f t="shared" si="892"/>
        <v/>
      </c>
      <c r="DC1523" t="str">
        <f t="shared" si="893"/>
        <v/>
      </c>
    </row>
    <row r="1524" spans="27:107" x14ac:dyDescent="0.2">
      <c r="AA1524" t="str">
        <f>IF([3]Gegner!A1525="","",[3]Gegner!A1525)</f>
        <v/>
      </c>
      <c r="AB1524">
        <f>[3]Gegner!B1525</f>
        <v>0</v>
      </c>
      <c r="AC1524">
        <f>[3]Gegner!C1525</f>
        <v>0</v>
      </c>
      <c r="AD1524">
        <f>[3]Gegner!D1525</f>
        <v>0</v>
      </c>
      <c r="AE1524">
        <f>[3]Gegner!E1525</f>
        <v>0</v>
      </c>
      <c r="AF1524">
        <f>[3]Gegner!F1525</f>
        <v>0</v>
      </c>
      <c r="AG1524">
        <f>[3]Gegner!G1525</f>
        <v>0</v>
      </c>
      <c r="AH1524">
        <f>[3]Gegner!H1525</f>
        <v>0</v>
      </c>
      <c r="AI1524">
        <f>[3]Gegner!I1525</f>
        <v>0</v>
      </c>
      <c r="AJ1524">
        <f>[3]Gegner!J1525</f>
        <v>0</v>
      </c>
      <c r="AK1524">
        <f>[3]Gegner!K1525</f>
        <v>0</v>
      </c>
      <c r="AL1524">
        <f>[3]Gegner!L1525</f>
        <v>0</v>
      </c>
      <c r="AM1524">
        <f>[3]Gegner!M1525</f>
        <v>0</v>
      </c>
      <c r="AN1524">
        <f>[3]Gegner!N1525</f>
        <v>0</v>
      </c>
      <c r="AO1524">
        <f>[3]Gegner!O1525</f>
        <v>0</v>
      </c>
      <c r="AP1524">
        <f>[3]Gegner!P1525</f>
        <v>0</v>
      </c>
      <c r="AQ1524">
        <f>[3]Gegner!Q1525</f>
        <v>0</v>
      </c>
      <c r="AR1524">
        <f>[3]Gegner!R1525</f>
        <v>0</v>
      </c>
      <c r="AS1524">
        <f>[3]Gegner!S1525</f>
        <v>0</v>
      </c>
      <c r="AT1524">
        <f>[3]Gegner!T1525</f>
        <v>0</v>
      </c>
      <c r="AU1524">
        <f>[3]Gegner!U1525</f>
        <v>0</v>
      </c>
      <c r="AV1524">
        <f>[3]Gegner!V1525</f>
        <v>0</v>
      </c>
      <c r="AW1524">
        <f>[3]Gegner!W1525</f>
        <v>0</v>
      </c>
      <c r="AX1524">
        <f>[3]Gegner!X1525</f>
        <v>0</v>
      </c>
      <c r="AY1524">
        <f>[3]Gegner!Y1525</f>
        <v>0</v>
      </c>
      <c r="BA1524" s="12">
        <f>[3]Meisterschaftsspiele!L1524</f>
        <v>-3</v>
      </c>
      <c r="BB1524" s="36">
        <v>43030</v>
      </c>
      <c r="BC1524" s="180" t="s">
        <v>5</v>
      </c>
      <c r="BD1524" s="64" t="s">
        <v>6</v>
      </c>
      <c r="BE1524" s="163" t="s">
        <v>100</v>
      </c>
      <c r="BF1524" s="39">
        <v>1</v>
      </c>
      <c r="BG1524" s="40" t="s">
        <v>22</v>
      </c>
      <c r="BH1524" s="38">
        <v>4</v>
      </c>
      <c r="BI1524" s="12">
        <f t="shared" si="894"/>
        <v>-3</v>
      </c>
      <c r="BS1524" s="12" t="str">
        <f t="shared" si="895"/>
        <v/>
      </c>
      <c r="BT1524" s="13" t="str">
        <f t="shared" si="896"/>
        <v/>
      </c>
      <c r="BU1524" t="str">
        <f t="shared" si="897"/>
        <v/>
      </c>
      <c r="BV1524" s="19" t="str">
        <f t="shared" si="898"/>
        <v/>
      </c>
      <c r="BW1524" t="str">
        <f t="shared" si="899"/>
        <v/>
      </c>
      <c r="BX1524" t="str">
        <f t="shared" si="900"/>
        <v/>
      </c>
      <c r="BY1524" t="str">
        <f t="shared" si="901"/>
        <v/>
      </c>
      <c r="BZ1524" s="2" t="str">
        <f t="shared" si="902"/>
        <v/>
      </c>
      <c r="CA1524" s="14" t="str">
        <f t="shared" si="903"/>
        <v/>
      </c>
      <c r="CB1524" s="13" t="str">
        <f t="shared" si="904"/>
        <v/>
      </c>
      <c r="CC1524" t="str">
        <f t="shared" si="905"/>
        <v/>
      </c>
      <c r="CD1524" s="19" t="str">
        <f t="shared" si="906"/>
        <v/>
      </c>
      <c r="CE1524" t="str">
        <f t="shared" si="907"/>
        <v/>
      </c>
      <c r="CF1524" t="str">
        <f t="shared" si="908"/>
        <v/>
      </c>
      <c r="CG1524" s="1" t="str">
        <f t="shared" si="909"/>
        <v/>
      </c>
      <c r="CH1524" s="2" t="str">
        <f t="shared" si="910"/>
        <v/>
      </c>
      <c r="CI1524" s="1" t="str">
        <f t="shared" si="911"/>
        <v/>
      </c>
      <c r="CJ1524" s="12" t="str">
        <f t="shared" si="874"/>
        <v/>
      </c>
      <c r="CK1524" s="13" t="str">
        <f t="shared" si="875"/>
        <v/>
      </c>
      <c r="CL1524" t="str">
        <f t="shared" si="876"/>
        <v/>
      </c>
      <c r="CM1524" s="1" t="str">
        <f t="shared" si="877"/>
        <v/>
      </c>
      <c r="CN1524" t="str">
        <f t="shared" si="878"/>
        <v/>
      </c>
      <c r="CO1524" t="str">
        <f t="shared" si="879"/>
        <v/>
      </c>
      <c r="CP1524" t="str">
        <f t="shared" si="880"/>
        <v/>
      </c>
      <c r="CQ1524" s="2" t="str">
        <f t="shared" si="881"/>
        <v/>
      </c>
      <c r="CR1524" s="14" t="str">
        <f t="shared" si="882"/>
        <v/>
      </c>
      <c r="CS1524" s="13" t="str">
        <f t="shared" si="883"/>
        <v/>
      </c>
      <c r="CT1524" t="str">
        <f t="shared" si="884"/>
        <v/>
      </c>
      <c r="CU1524" s="1" t="str">
        <f t="shared" si="885"/>
        <v/>
      </c>
      <c r="CV1524" t="str">
        <f t="shared" si="886"/>
        <v/>
      </c>
      <c r="CW1524" t="str">
        <f t="shared" si="887"/>
        <v/>
      </c>
      <c r="CX1524" s="1" t="str">
        <f t="shared" si="888"/>
        <v/>
      </c>
      <c r="CY1524" s="2" t="str">
        <f t="shared" si="889"/>
        <v/>
      </c>
      <c r="CZ1524" s="1" t="str">
        <f t="shared" si="890"/>
        <v/>
      </c>
      <c r="DA1524" s="12" t="str">
        <f t="shared" si="891"/>
        <v/>
      </c>
      <c r="DB1524" s="13" t="str">
        <f t="shared" si="892"/>
        <v/>
      </c>
      <c r="DC1524" t="str">
        <f t="shared" si="893"/>
        <v/>
      </c>
    </row>
    <row r="1525" spans="27:107" x14ac:dyDescent="0.2">
      <c r="AA1525" t="str">
        <f>IF([3]Gegner!A1526="","",[3]Gegner!A1526)</f>
        <v/>
      </c>
      <c r="AB1525">
        <f>[3]Gegner!B1526</f>
        <v>0</v>
      </c>
      <c r="AC1525">
        <f>[3]Gegner!C1526</f>
        <v>0</v>
      </c>
      <c r="AD1525">
        <f>[3]Gegner!D1526</f>
        <v>0</v>
      </c>
      <c r="AE1525">
        <f>[3]Gegner!E1526</f>
        <v>0</v>
      </c>
      <c r="AF1525">
        <f>[3]Gegner!F1526</f>
        <v>0</v>
      </c>
      <c r="AG1525">
        <f>[3]Gegner!G1526</f>
        <v>0</v>
      </c>
      <c r="AH1525">
        <f>[3]Gegner!H1526</f>
        <v>0</v>
      </c>
      <c r="AI1525">
        <f>[3]Gegner!I1526</f>
        <v>0</v>
      </c>
      <c r="AJ1525">
        <f>[3]Gegner!J1526</f>
        <v>0</v>
      </c>
      <c r="AK1525">
        <f>[3]Gegner!K1526</f>
        <v>0</v>
      </c>
      <c r="AL1525">
        <f>[3]Gegner!L1526</f>
        <v>0</v>
      </c>
      <c r="AM1525">
        <f>[3]Gegner!M1526</f>
        <v>0</v>
      </c>
      <c r="AN1525">
        <f>[3]Gegner!N1526</f>
        <v>0</v>
      </c>
      <c r="AO1525">
        <f>[3]Gegner!O1526</f>
        <v>0</v>
      </c>
      <c r="AP1525">
        <f>[3]Gegner!P1526</f>
        <v>0</v>
      </c>
      <c r="AQ1525">
        <f>[3]Gegner!Q1526</f>
        <v>0</v>
      </c>
      <c r="AR1525">
        <f>[3]Gegner!R1526</f>
        <v>0</v>
      </c>
      <c r="AS1525">
        <f>[3]Gegner!S1526</f>
        <v>0</v>
      </c>
      <c r="AT1525">
        <f>[3]Gegner!T1526</f>
        <v>0</v>
      </c>
      <c r="AU1525">
        <f>[3]Gegner!U1526</f>
        <v>0</v>
      </c>
      <c r="AV1525">
        <f>[3]Gegner!V1526</f>
        <v>0</v>
      </c>
      <c r="AW1525">
        <f>[3]Gegner!W1526</f>
        <v>0</v>
      </c>
      <c r="AX1525">
        <f>[3]Gegner!X1526</f>
        <v>0</v>
      </c>
      <c r="AY1525">
        <f>[3]Gegner!Y1526</f>
        <v>0</v>
      </c>
      <c r="BA1525" s="12">
        <f>[3]Meisterschaftsspiele!L1525</f>
        <v>9</v>
      </c>
      <c r="BB1525" s="36">
        <v>43037</v>
      </c>
      <c r="BC1525" s="180" t="s">
        <v>5</v>
      </c>
      <c r="BD1525" s="64" t="s">
        <v>6</v>
      </c>
      <c r="BE1525" s="163" t="s">
        <v>43</v>
      </c>
      <c r="BF1525" s="39">
        <v>9</v>
      </c>
      <c r="BG1525" s="40" t="s">
        <v>22</v>
      </c>
      <c r="BH1525" s="38">
        <v>0</v>
      </c>
      <c r="BI1525" s="12">
        <f t="shared" si="894"/>
        <v>9</v>
      </c>
      <c r="BS1525" s="12" t="str">
        <f t="shared" si="895"/>
        <v/>
      </c>
      <c r="BT1525" s="13" t="str">
        <f t="shared" si="896"/>
        <v/>
      </c>
      <c r="BU1525" t="str">
        <f t="shared" si="897"/>
        <v/>
      </c>
      <c r="BV1525" s="19" t="str">
        <f t="shared" si="898"/>
        <v/>
      </c>
      <c r="BW1525" t="str">
        <f t="shared" si="899"/>
        <v/>
      </c>
      <c r="BX1525" t="str">
        <f t="shared" si="900"/>
        <v/>
      </c>
      <c r="BY1525" t="str">
        <f t="shared" si="901"/>
        <v/>
      </c>
      <c r="BZ1525" s="2" t="str">
        <f t="shared" si="902"/>
        <v/>
      </c>
      <c r="CA1525" s="14" t="str">
        <f t="shared" si="903"/>
        <v/>
      </c>
      <c r="CB1525" s="13" t="str">
        <f t="shared" si="904"/>
        <v/>
      </c>
      <c r="CC1525" t="str">
        <f t="shared" si="905"/>
        <v/>
      </c>
      <c r="CD1525" s="19" t="str">
        <f t="shared" si="906"/>
        <v/>
      </c>
      <c r="CE1525" t="str">
        <f t="shared" si="907"/>
        <v/>
      </c>
      <c r="CF1525" t="str">
        <f t="shared" si="908"/>
        <v/>
      </c>
      <c r="CG1525" s="1" t="str">
        <f t="shared" si="909"/>
        <v/>
      </c>
      <c r="CH1525" s="2" t="str">
        <f t="shared" si="910"/>
        <v/>
      </c>
      <c r="CI1525" s="1" t="str">
        <f t="shared" si="911"/>
        <v/>
      </c>
      <c r="CJ1525" s="12" t="str">
        <f t="shared" si="874"/>
        <v/>
      </c>
      <c r="CK1525" s="13" t="str">
        <f t="shared" si="875"/>
        <v/>
      </c>
      <c r="CL1525" t="str">
        <f t="shared" si="876"/>
        <v/>
      </c>
      <c r="CM1525" s="1" t="str">
        <f t="shared" si="877"/>
        <v/>
      </c>
      <c r="CN1525" t="str">
        <f t="shared" si="878"/>
        <v/>
      </c>
      <c r="CO1525" t="str">
        <f t="shared" si="879"/>
        <v/>
      </c>
      <c r="CP1525" t="str">
        <f t="shared" si="880"/>
        <v/>
      </c>
      <c r="CQ1525" s="2" t="str">
        <f t="shared" si="881"/>
        <v/>
      </c>
      <c r="CR1525" s="14" t="str">
        <f t="shared" si="882"/>
        <v/>
      </c>
      <c r="CS1525" s="13" t="str">
        <f t="shared" si="883"/>
        <v/>
      </c>
      <c r="CT1525" t="str">
        <f t="shared" si="884"/>
        <v/>
      </c>
      <c r="CU1525" s="1" t="str">
        <f t="shared" si="885"/>
        <v/>
      </c>
      <c r="CV1525" t="str">
        <f t="shared" si="886"/>
        <v/>
      </c>
      <c r="CW1525" t="str">
        <f t="shared" si="887"/>
        <v/>
      </c>
      <c r="CX1525" s="1" t="str">
        <f t="shared" si="888"/>
        <v/>
      </c>
      <c r="CY1525" s="2" t="str">
        <f t="shared" si="889"/>
        <v/>
      </c>
      <c r="CZ1525" s="1" t="str">
        <f t="shared" si="890"/>
        <v/>
      </c>
      <c r="DA1525" s="12" t="str">
        <f t="shared" si="891"/>
        <v/>
      </c>
      <c r="DB1525" s="13" t="str">
        <f t="shared" si="892"/>
        <v/>
      </c>
      <c r="DC1525" t="str">
        <f t="shared" si="893"/>
        <v/>
      </c>
    </row>
    <row r="1526" spans="27:107" x14ac:dyDescent="0.2">
      <c r="AA1526" t="str">
        <f>IF([3]Gegner!A1527="","",[3]Gegner!A1527)</f>
        <v/>
      </c>
      <c r="AB1526">
        <f>[3]Gegner!B1527</f>
        <v>0</v>
      </c>
      <c r="AC1526">
        <f>[3]Gegner!C1527</f>
        <v>0</v>
      </c>
      <c r="AD1526">
        <f>[3]Gegner!D1527</f>
        <v>0</v>
      </c>
      <c r="AE1526">
        <f>[3]Gegner!E1527</f>
        <v>0</v>
      </c>
      <c r="AF1526">
        <f>[3]Gegner!F1527</f>
        <v>0</v>
      </c>
      <c r="AG1526">
        <f>[3]Gegner!G1527</f>
        <v>0</v>
      </c>
      <c r="AH1526">
        <f>[3]Gegner!H1527</f>
        <v>0</v>
      </c>
      <c r="AI1526">
        <f>[3]Gegner!I1527</f>
        <v>0</v>
      </c>
      <c r="AJ1526">
        <f>[3]Gegner!J1527</f>
        <v>0</v>
      </c>
      <c r="AK1526">
        <f>[3]Gegner!K1527</f>
        <v>0</v>
      </c>
      <c r="AL1526">
        <f>[3]Gegner!L1527</f>
        <v>0</v>
      </c>
      <c r="AM1526">
        <f>[3]Gegner!M1527</f>
        <v>0</v>
      </c>
      <c r="AN1526">
        <f>[3]Gegner!N1527</f>
        <v>0</v>
      </c>
      <c r="AO1526">
        <f>[3]Gegner!O1527</f>
        <v>0</v>
      </c>
      <c r="AP1526">
        <f>[3]Gegner!P1527</f>
        <v>0</v>
      </c>
      <c r="AQ1526">
        <f>[3]Gegner!Q1527</f>
        <v>0</v>
      </c>
      <c r="AR1526">
        <f>[3]Gegner!R1527</f>
        <v>0</v>
      </c>
      <c r="AS1526">
        <f>[3]Gegner!S1527</f>
        <v>0</v>
      </c>
      <c r="AT1526">
        <f>[3]Gegner!T1527</f>
        <v>0</v>
      </c>
      <c r="AU1526">
        <f>[3]Gegner!U1527</f>
        <v>0</v>
      </c>
      <c r="AV1526">
        <f>[3]Gegner!V1527</f>
        <v>0</v>
      </c>
      <c r="AW1526">
        <f>[3]Gegner!W1527</f>
        <v>0</v>
      </c>
      <c r="AX1526">
        <f>[3]Gegner!X1527</f>
        <v>0</v>
      </c>
      <c r="AY1526">
        <f>[3]Gegner!Y1527</f>
        <v>0</v>
      </c>
      <c r="BA1526" s="12">
        <f>[3]Meisterschaftsspiele!L1526</f>
        <v>-3</v>
      </c>
      <c r="BB1526" s="36">
        <v>43044</v>
      </c>
      <c r="BC1526" s="180" t="s">
        <v>52</v>
      </c>
      <c r="BD1526" s="64" t="s">
        <v>6</v>
      </c>
      <c r="BE1526" s="163" t="s">
        <v>5</v>
      </c>
      <c r="BF1526" s="39">
        <v>4</v>
      </c>
      <c r="BG1526" s="40" t="s">
        <v>22</v>
      </c>
      <c r="BH1526" s="38">
        <v>1</v>
      </c>
      <c r="BI1526" s="12">
        <f t="shared" si="894"/>
        <v>-3</v>
      </c>
      <c r="BS1526" s="12" t="str">
        <f t="shared" si="895"/>
        <v/>
      </c>
      <c r="BT1526" s="13" t="str">
        <f t="shared" si="896"/>
        <v/>
      </c>
      <c r="BU1526" t="str">
        <f t="shared" si="897"/>
        <v/>
      </c>
      <c r="BV1526" s="19" t="str">
        <f t="shared" si="898"/>
        <v/>
      </c>
      <c r="BW1526" t="str">
        <f t="shared" si="899"/>
        <v/>
      </c>
      <c r="BX1526" t="str">
        <f t="shared" si="900"/>
        <v/>
      </c>
      <c r="BY1526" t="str">
        <f t="shared" si="901"/>
        <v/>
      </c>
      <c r="BZ1526" s="2" t="str">
        <f t="shared" si="902"/>
        <v/>
      </c>
      <c r="CA1526" s="14" t="str">
        <f t="shared" si="903"/>
        <v/>
      </c>
      <c r="CB1526" s="13" t="str">
        <f t="shared" si="904"/>
        <v/>
      </c>
      <c r="CC1526" t="str">
        <f t="shared" si="905"/>
        <v/>
      </c>
      <c r="CD1526" s="19" t="str">
        <f t="shared" si="906"/>
        <v/>
      </c>
      <c r="CE1526" t="str">
        <f t="shared" si="907"/>
        <v/>
      </c>
      <c r="CF1526" t="str">
        <f t="shared" si="908"/>
        <v/>
      </c>
      <c r="CG1526" s="1" t="str">
        <f t="shared" si="909"/>
        <v/>
      </c>
      <c r="CH1526" s="2" t="str">
        <f t="shared" si="910"/>
        <v/>
      </c>
      <c r="CI1526" s="1" t="str">
        <f t="shared" si="911"/>
        <v/>
      </c>
      <c r="CJ1526" s="12" t="str">
        <f t="shared" si="874"/>
        <v/>
      </c>
      <c r="CK1526" s="13" t="str">
        <f t="shared" si="875"/>
        <v/>
      </c>
      <c r="CL1526" t="str">
        <f t="shared" si="876"/>
        <v/>
      </c>
      <c r="CM1526" s="1" t="str">
        <f t="shared" si="877"/>
        <v/>
      </c>
      <c r="CN1526" t="str">
        <f t="shared" si="878"/>
        <v/>
      </c>
      <c r="CO1526" t="str">
        <f t="shared" si="879"/>
        <v/>
      </c>
      <c r="CP1526" t="str">
        <f t="shared" si="880"/>
        <v/>
      </c>
      <c r="CQ1526" s="2" t="str">
        <f t="shared" si="881"/>
        <v/>
      </c>
      <c r="CR1526" s="14" t="str">
        <f t="shared" si="882"/>
        <v/>
      </c>
      <c r="CS1526" s="13" t="str">
        <f t="shared" si="883"/>
        <v/>
      </c>
      <c r="CT1526" t="str">
        <f t="shared" si="884"/>
        <v/>
      </c>
      <c r="CU1526" s="1" t="str">
        <f t="shared" si="885"/>
        <v/>
      </c>
      <c r="CV1526" t="str">
        <f t="shared" si="886"/>
        <v/>
      </c>
      <c r="CW1526" t="str">
        <f t="shared" si="887"/>
        <v/>
      </c>
      <c r="CX1526" s="1" t="str">
        <f t="shared" si="888"/>
        <v/>
      </c>
      <c r="CY1526" s="2" t="str">
        <f t="shared" si="889"/>
        <v/>
      </c>
      <c r="CZ1526" s="1" t="str">
        <f t="shared" si="890"/>
        <v/>
      </c>
      <c r="DA1526" s="12" t="str">
        <f t="shared" si="891"/>
        <v/>
      </c>
      <c r="DB1526" s="13" t="str">
        <f t="shared" si="892"/>
        <v/>
      </c>
      <c r="DC1526" t="str">
        <f t="shared" si="893"/>
        <v/>
      </c>
    </row>
    <row r="1527" spans="27:107" x14ac:dyDescent="0.2">
      <c r="AA1527" t="str">
        <f>IF([3]Gegner!A1528="","",[3]Gegner!A1528)</f>
        <v/>
      </c>
      <c r="AB1527">
        <f>[3]Gegner!B1528</f>
        <v>0</v>
      </c>
      <c r="AC1527">
        <f>[3]Gegner!C1528</f>
        <v>0</v>
      </c>
      <c r="AD1527">
        <f>[3]Gegner!D1528</f>
        <v>0</v>
      </c>
      <c r="AE1527">
        <f>[3]Gegner!E1528</f>
        <v>0</v>
      </c>
      <c r="AF1527">
        <f>[3]Gegner!F1528</f>
        <v>0</v>
      </c>
      <c r="AG1527">
        <f>[3]Gegner!G1528</f>
        <v>0</v>
      </c>
      <c r="AH1527">
        <f>[3]Gegner!H1528</f>
        <v>0</v>
      </c>
      <c r="AI1527">
        <f>[3]Gegner!I1528</f>
        <v>0</v>
      </c>
      <c r="AJ1527">
        <f>[3]Gegner!J1528</f>
        <v>0</v>
      </c>
      <c r="AK1527">
        <f>[3]Gegner!K1528</f>
        <v>0</v>
      </c>
      <c r="AL1527">
        <f>[3]Gegner!L1528</f>
        <v>0</v>
      </c>
      <c r="AM1527">
        <f>[3]Gegner!M1528</f>
        <v>0</v>
      </c>
      <c r="AN1527">
        <f>[3]Gegner!N1528</f>
        <v>0</v>
      </c>
      <c r="AO1527">
        <f>[3]Gegner!O1528</f>
        <v>0</v>
      </c>
      <c r="AP1527">
        <f>[3]Gegner!P1528</f>
        <v>0</v>
      </c>
      <c r="AQ1527">
        <f>[3]Gegner!Q1528</f>
        <v>0</v>
      </c>
      <c r="AR1527">
        <f>[3]Gegner!R1528</f>
        <v>0</v>
      </c>
      <c r="AS1527">
        <f>[3]Gegner!S1528</f>
        <v>0</v>
      </c>
      <c r="AT1527">
        <f>[3]Gegner!T1528</f>
        <v>0</v>
      </c>
      <c r="AU1527">
        <f>[3]Gegner!U1528</f>
        <v>0</v>
      </c>
      <c r="AV1527">
        <f>[3]Gegner!V1528</f>
        <v>0</v>
      </c>
      <c r="AW1527">
        <f>[3]Gegner!W1528</f>
        <v>0</v>
      </c>
      <c r="AX1527">
        <f>[3]Gegner!X1528</f>
        <v>0</v>
      </c>
      <c r="AY1527">
        <f>[3]Gegner!Y1528</f>
        <v>0</v>
      </c>
      <c r="BA1527" s="12">
        <f>[3]Meisterschaftsspiele!L1527</f>
        <v>2</v>
      </c>
      <c r="BB1527" s="36">
        <v>43051</v>
      </c>
      <c r="BC1527" s="180" t="s">
        <v>5</v>
      </c>
      <c r="BD1527" s="64" t="s">
        <v>6</v>
      </c>
      <c r="BE1527" s="163" t="s">
        <v>20</v>
      </c>
      <c r="BF1527" s="39">
        <v>3</v>
      </c>
      <c r="BG1527" s="40" t="s">
        <v>22</v>
      </c>
      <c r="BH1527" s="38">
        <v>1</v>
      </c>
      <c r="BI1527" s="12">
        <f t="shared" si="894"/>
        <v>2</v>
      </c>
      <c r="BS1527" s="12" t="str">
        <f t="shared" si="895"/>
        <v/>
      </c>
      <c r="BT1527" s="13" t="str">
        <f t="shared" si="896"/>
        <v/>
      </c>
      <c r="BU1527" t="str">
        <f t="shared" si="897"/>
        <v/>
      </c>
      <c r="BV1527" s="19" t="str">
        <f t="shared" si="898"/>
        <v/>
      </c>
      <c r="BW1527" t="str">
        <f t="shared" si="899"/>
        <v/>
      </c>
      <c r="BX1527" t="str">
        <f t="shared" si="900"/>
        <v/>
      </c>
      <c r="BY1527" t="str">
        <f t="shared" si="901"/>
        <v/>
      </c>
      <c r="BZ1527" s="2" t="str">
        <f t="shared" si="902"/>
        <v/>
      </c>
      <c r="CA1527" s="14" t="str">
        <f t="shared" si="903"/>
        <v/>
      </c>
      <c r="CB1527" s="13" t="str">
        <f t="shared" si="904"/>
        <v/>
      </c>
      <c r="CC1527" t="str">
        <f t="shared" si="905"/>
        <v/>
      </c>
      <c r="CD1527" s="19" t="str">
        <f t="shared" si="906"/>
        <v/>
      </c>
      <c r="CE1527" t="str">
        <f t="shared" si="907"/>
        <v/>
      </c>
      <c r="CF1527" t="str">
        <f t="shared" si="908"/>
        <v/>
      </c>
      <c r="CG1527" s="1" t="str">
        <f t="shared" si="909"/>
        <v/>
      </c>
      <c r="CH1527" s="2" t="str">
        <f t="shared" si="910"/>
        <v/>
      </c>
      <c r="CI1527" s="1" t="str">
        <f t="shared" si="911"/>
        <v/>
      </c>
      <c r="CJ1527" s="12" t="str">
        <f t="shared" si="874"/>
        <v/>
      </c>
      <c r="CK1527" s="13" t="str">
        <f t="shared" si="875"/>
        <v/>
      </c>
      <c r="CL1527" t="str">
        <f t="shared" si="876"/>
        <v/>
      </c>
      <c r="CM1527" s="1" t="str">
        <f t="shared" si="877"/>
        <v/>
      </c>
      <c r="CN1527" t="str">
        <f t="shared" si="878"/>
        <v/>
      </c>
      <c r="CO1527" t="str">
        <f t="shared" si="879"/>
        <v/>
      </c>
      <c r="CP1527" t="str">
        <f t="shared" si="880"/>
        <v/>
      </c>
      <c r="CQ1527" s="2" t="str">
        <f t="shared" si="881"/>
        <v/>
      </c>
      <c r="CR1527" s="14" t="str">
        <f t="shared" si="882"/>
        <v/>
      </c>
      <c r="CS1527" s="13" t="str">
        <f t="shared" si="883"/>
        <v/>
      </c>
      <c r="CT1527" t="str">
        <f t="shared" si="884"/>
        <v/>
      </c>
      <c r="CU1527" s="1" t="str">
        <f t="shared" si="885"/>
        <v/>
      </c>
      <c r="CV1527" t="str">
        <f t="shared" si="886"/>
        <v/>
      </c>
      <c r="CW1527" t="str">
        <f t="shared" si="887"/>
        <v/>
      </c>
      <c r="CX1527" s="1" t="str">
        <f t="shared" si="888"/>
        <v/>
      </c>
      <c r="CY1527" s="2" t="str">
        <f t="shared" si="889"/>
        <v/>
      </c>
      <c r="CZ1527" s="1" t="str">
        <f t="shared" si="890"/>
        <v/>
      </c>
      <c r="DA1527" s="12" t="str">
        <f t="shared" si="891"/>
        <v/>
      </c>
      <c r="DB1527" s="13" t="str">
        <f t="shared" si="892"/>
        <v/>
      </c>
      <c r="DC1527" t="str">
        <f t="shared" si="893"/>
        <v/>
      </c>
    </row>
    <row r="1528" spans="27:107" x14ac:dyDescent="0.2">
      <c r="AA1528" t="str">
        <f>IF([3]Gegner!A1529="","",[3]Gegner!A1529)</f>
        <v/>
      </c>
      <c r="AB1528">
        <f>[3]Gegner!B1529</f>
        <v>0</v>
      </c>
      <c r="AC1528">
        <f>[3]Gegner!C1529</f>
        <v>0</v>
      </c>
      <c r="AD1528">
        <f>[3]Gegner!D1529</f>
        <v>0</v>
      </c>
      <c r="AE1528">
        <f>[3]Gegner!E1529</f>
        <v>0</v>
      </c>
      <c r="AF1528">
        <f>[3]Gegner!F1529</f>
        <v>0</v>
      </c>
      <c r="AG1528">
        <f>[3]Gegner!G1529</f>
        <v>0</v>
      </c>
      <c r="AH1528">
        <f>[3]Gegner!H1529</f>
        <v>0</v>
      </c>
      <c r="AI1528">
        <f>[3]Gegner!I1529</f>
        <v>0</v>
      </c>
      <c r="AJ1528">
        <f>[3]Gegner!J1529</f>
        <v>0</v>
      </c>
      <c r="AK1528">
        <f>[3]Gegner!K1529</f>
        <v>0</v>
      </c>
      <c r="AL1528">
        <f>[3]Gegner!L1529</f>
        <v>0</v>
      </c>
      <c r="AM1528">
        <f>[3]Gegner!M1529</f>
        <v>0</v>
      </c>
      <c r="AN1528">
        <f>[3]Gegner!N1529</f>
        <v>0</v>
      </c>
      <c r="AO1528">
        <f>[3]Gegner!O1529</f>
        <v>0</v>
      </c>
      <c r="AP1528">
        <f>[3]Gegner!P1529</f>
        <v>0</v>
      </c>
      <c r="AQ1528">
        <f>[3]Gegner!Q1529</f>
        <v>0</v>
      </c>
      <c r="AR1528">
        <f>[3]Gegner!R1529</f>
        <v>0</v>
      </c>
      <c r="AS1528">
        <f>[3]Gegner!S1529</f>
        <v>0</v>
      </c>
      <c r="AT1528">
        <f>[3]Gegner!T1529</f>
        <v>0</v>
      </c>
      <c r="AU1528">
        <f>[3]Gegner!U1529</f>
        <v>0</v>
      </c>
      <c r="AV1528">
        <f>[3]Gegner!V1529</f>
        <v>0</v>
      </c>
      <c r="AW1528">
        <f>[3]Gegner!W1529</f>
        <v>0</v>
      </c>
      <c r="AX1528">
        <f>[3]Gegner!X1529</f>
        <v>0</v>
      </c>
      <c r="AY1528">
        <f>[3]Gegner!Y1529</f>
        <v>0</v>
      </c>
      <c r="BA1528" s="12">
        <f>[3]Meisterschaftsspiele!L1528</f>
        <v>-1</v>
      </c>
      <c r="BB1528" s="36">
        <v>43058</v>
      </c>
      <c r="BC1528" s="180" t="s">
        <v>5</v>
      </c>
      <c r="BD1528" s="64" t="s">
        <v>6</v>
      </c>
      <c r="BE1528" s="163" t="s">
        <v>45</v>
      </c>
      <c r="BF1528" s="39">
        <v>1</v>
      </c>
      <c r="BG1528" s="40" t="s">
        <v>22</v>
      </c>
      <c r="BH1528" s="38">
        <v>2</v>
      </c>
      <c r="BI1528" s="12">
        <f t="shared" si="894"/>
        <v>-1</v>
      </c>
      <c r="BS1528" s="12" t="str">
        <f t="shared" si="895"/>
        <v/>
      </c>
      <c r="BT1528" s="13" t="str">
        <f t="shared" si="896"/>
        <v/>
      </c>
      <c r="BU1528" t="str">
        <f t="shared" si="897"/>
        <v/>
      </c>
      <c r="BV1528" s="19" t="str">
        <f t="shared" si="898"/>
        <v/>
      </c>
      <c r="BW1528" t="str">
        <f t="shared" si="899"/>
        <v/>
      </c>
      <c r="BX1528" t="str">
        <f t="shared" si="900"/>
        <v/>
      </c>
      <c r="BY1528" t="str">
        <f t="shared" si="901"/>
        <v/>
      </c>
      <c r="BZ1528" s="2" t="str">
        <f t="shared" si="902"/>
        <v/>
      </c>
      <c r="CA1528" s="14" t="str">
        <f t="shared" si="903"/>
        <v/>
      </c>
      <c r="CB1528" s="13" t="str">
        <f t="shared" si="904"/>
        <v/>
      </c>
      <c r="CC1528" t="str">
        <f t="shared" si="905"/>
        <v/>
      </c>
      <c r="CD1528" s="19" t="str">
        <f t="shared" si="906"/>
        <v/>
      </c>
      <c r="CE1528" t="str">
        <f t="shared" si="907"/>
        <v/>
      </c>
      <c r="CF1528" t="str">
        <f t="shared" si="908"/>
        <v/>
      </c>
      <c r="CG1528" s="1" t="str">
        <f t="shared" si="909"/>
        <v/>
      </c>
      <c r="CH1528" s="2" t="str">
        <f t="shared" si="910"/>
        <v/>
      </c>
      <c r="CI1528" s="1" t="str">
        <f t="shared" si="911"/>
        <v/>
      </c>
      <c r="CJ1528" s="12" t="str">
        <f t="shared" si="874"/>
        <v/>
      </c>
      <c r="CK1528" s="13" t="str">
        <f t="shared" si="875"/>
        <v/>
      </c>
      <c r="CL1528" t="str">
        <f t="shared" si="876"/>
        <v/>
      </c>
      <c r="CM1528" s="1" t="str">
        <f t="shared" si="877"/>
        <v/>
      </c>
      <c r="CN1528" t="str">
        <f t="shared" si="878"/>
        <v/>
      </c>
      <c r="CO1528" t="str">
        <f t="shared" si="879"/>
        <v/>
      </c>
      <c r="CP1528" t="str">
        <f t="shared" si="880"/>
        <v/>
      </c>
      <c r="CQ1528" s="2" t="str">
        <f t="shared" si="881"/>
        <v/>
      </c>
      <c r="CR1528" s="14" t="str">
        <f t="shared" si="882"/>
        <v/>
      </c>
      <c r="CS1528" s="13" t="str">
        <f t="shared" si="883"/>
        <v/>
      </c>
      <c r="CT1528" t="str">
        <f t="shared" si="884"/>
        <v/>
      </c>
      <c r="CU1528" s="1" t="str">
        <f t="shared" si="885"/>
        <v/>
      </c>
      <c r="CV1528" t="str">
        <f t="shared" si="886"/>
        <v/>
      </c>
      <c r="CW1528" t="str">
        <f t="shared" si="887"/>
        <v/>
      </c>
      <c r="CX1528" s="1" t="str">
        <f t="shared" si="888"/>
        <v/>
      </c>
      <c r="CY1528" s="2" t="str">
        <f t="shared" si="889"/>
        <v/>
      </c>
      <c r="CZ1528" s="1" t="str">
        <f t="shared" si="890"/>
        <v/>
      </c>
      <c r="DA1528" s="12" t="str">
        <f t="shared" si="891"/>
        <v/>
      </c>
      <c r="DB1528" s="13" t="str">
        <f t="shared" si="892"/>
        <v/>
      </c>
      <c r="DC1528" t="str">
        <f t="shared" si="893"/>
        <v/>
      </c>
    </row>
    <row r="1529" spans="27:107" x14ac:dyDescent="0.2">
      <c r="AA1529" t="str">
        <f>IF([3]Gegner!A1530="","",[3]Gegner!A1530)</f>
        <v/>
      </c>
      <c r="AB1529">
        <f>[3]Gegner!B1530</f>
        <v>0</v>
      </c>
      <c r="AC1529">
        <f>[3]Gegner!C1530</f>
        <v>0</v>
      </c>
      <c r="AD1529">
        <f>[3]Gegner!D1530</f>
        <v>0</v>
      </c>
      <c r="AE1529">
        <f>[3]Gegner!E1530</f>
        <v>0</v>
      </c>
      <c r="AF1529">
        <f>[3]Gegner!F1530</f>
        <v>0</v>
      </c>
      <c r="AG1529">
        <f>[3]Gegner!G1530</f>
        <v>0</v>
      </c>
      <c r="AH1529">
        <f>[3]Gegner!H1530</f>
        <v>0</v>
      </c>
      <c r="AI1529">
        <f>[3]Gegner!I1530</f>
        <v>0</v>
      </c>
      <c r="AJ1529">
        <f>[3]Gegner!J1530</f>
        <v>0</v>
      </c>
      <c r="AK1529">
        <f>[3]Gegner!K1530</f>
        <v>0</v>
      </c>
      <c r="AL1529">
        <f>[3]Gegner!L1530</f>
        <v>0</v>
      </c>
      <c r="AM1529">
        <f>[3]Gegner!M1530</f>
        <v>0</v>
      </c>
      <c r="AN1529">
        <f>[3]Gegner!N1530</f>
        <v>0</v>
      </c>
      <c r="AO1529">
        <f>[3]Gegner!O1530</f>
        <v>0</v>
      </c>
      <c r="AP1529">
        <f>[3]Gegner!P1530</f>
        <v>0</v>
      </c>
      <c r="AQ1529">
        <f>[3]Gegner!Q1530</f>
        <v>0</v>
      </c>
      <c r="AR1529">
        <f>[3]Gegner!R1530</f>
        <v>0</v>
      </c>
      <c r="AS1529">
        <f>[3]Gegner!S1530</f>
        <v>0</v>
      </c>
      <c r="AT1529">
        <f>[3]Gegner!T1530</f>
        <v>0</v>
      </c>
      <c r="AU1529">
        <f>[3]Gegner!U1530</f>
        <v>0</v>
      </c>
      <c r="AV1529">
        <f>[3]Gegner!V1530</f>
        <v>0</v>
      </c>
      <c r="AW1529">
        <f>[3]Gegner!W1530</f>
        <v>0</v>
      </c>
      <c r="AX1529">
        <f>[3]Gegner!X1530</f>
        <v>0</v>
      </c>
      <c r="AY1529">
        <f>[3]Gegner!Y1530</f>
        <v>0</v>
      </c>
      <c r="BA1529" s="12">
        <f>[3]Meisterschaftsspiele!L1529</f>
        <v>-2</v>
      </c>
      <c r="BB1529" s="36">
        <v>43184</v>
      </c>
      <c r="BC1529" s="180" t="s">
        <v>5</v>
      </c>
      <c r="BD1529" s="64" t="s">
        <v>6</v>
      </c>
      <c r="BE1529" s="163" t="s">
        <v>91</v>
      </c>
      <c r="BF1529" s="39">
        <v>1</v>
      </c>
      <c r="BG1529" s="40" t="s">
        <v>22</v>
      </c>
      <c r="BH1529" s="38">
        <v>3</v>
      </c>
      <c r="BI1529" s="12">
        <f t="shared" si="894"/>
        <v>-2</v>
      </c>
      <c r="BS1529" s="12" t="str">
        <f t="shared" si="895"/>
        <v/>
      </c>
      <c r="BT1529" s="13" t="str">
        <f t="shared" si="896"/>
        <v/>
      </c>
      <c r="BU1529" t="str">
        <f t="shared" si="897"/>
        <v/>
      </c>
      <c r="BV1529" s="19" t="str">
        <f t="shared" si="898"/>
        <v/>
      </c>
      <c r="BW1529" t="str">
        <f t="shared" si="899"/>
        <v/>
      </c>
      <c r="BX1529" t="str">
        <f t="shared" si="900"/>
        <v/>
      </c>
      <c r="BY1529" t="str">
        <f t="shared" si="901"/>
        <v/>
      </c>
      <c r="BZ1529" s="2" t="str">
        <f t="shared" si="902"/>
        <v/>
      </c>
      <c r="CA1529" s="14" t="str">
        <f t="shared" si="903"/>
        <v/>
      </c>
      <c r="CB1529" s="13" t="str">
        <f t="shared" si="904"/>
        <v/>
      </c>
      <c r="CC1529" t="str">
        <f t="shared" si="905"/>
        <v/>
      </c>
      <c r="CD1529" s="19" t="str">
        <f t="shared" si="906"/>
        <v/>
      </c>
      <c r="CE1529" t="str">
        <f t="shared" si="907"/>
        <v/>
      </c>
      <c r="CF1529" t="str">
        <f t="shared" si="908"/>
        <v/>
      </c>
      <c r="CG1529" s="1" t="str">
        <f t="shared" si="909"/>
        <v/>
      </c>
      <c r="CH1529" s="2" t="str">
        <f t="shared" si="910"/>
        <v/>
      </c>
      <c r="CI1529" s="1" t="str">
        <f t="shared" si="911"/>
        <v/>
      </c>
      <c r="CJ1529" s="12" t="str">
        <f t="shared" si="874"/>
        <v/>
      </c>
      <c r="CK1529" s="13" t="str">
        <f t="shared" si="875"/>
        <v/>
      </c>
      <c r="CL1529" t="str">
        <f t="shared" si="876"/>
        <v/>
      </c>
      <c r="CM1529" s="1" t="str">
        <f t="shared" si="877"/>
        <v/>
      </c>
      <c r="CN1529" t="str">
        <f t="shared" si="878"/>
        <v/>
      </c>
      <c r="CO1529" t="str">
        <f t="shared" si="879"/>
        <v/>
      </c>
      <c r="CP1529" t="str">
        <f t="shared" si="880"/>
        <v/>
      </c>
      <c r="CQ1529" s="2" t="str">
        <f t="shared" si="881"/>
        <v/>
      </c>
      <c r="CR1529" s="14" t="str">
        <f t="shared" si="882"/>
        <v/>
      </c>
      <c r="CS1529" s="13" t="str">
        <f t="shared" si="883"/>
        <v/>
      </c>
      <c r="CT1529" t="str">
        <f t="shared" si="884"/>
        <v/>
      </c>
      <c r="CU1529" s="1" t="str">
        <f t="shared" si="885"/>
        <v/>
      </c>
      <c r="CV1529" t="str">
        <f t="shared" si="886"/>
        <v/>
      </c>
      <c r="CW1529" t="str">
        <f t="shared" si="887"/>
        <v/>
      </c>
      <c r="CX1529" s="1" t="str">
        <f t="shared" si="888"/>
        <v/>
      </c>
      <c r="CY1529" s="2" t="str">
        <f t="shared" si="889"/>
        <v/>
      </c>
      <c r="CZ1529" s="1" t="str">
        <f t="shared" si="890"/>
        <v/>
      </c>
      <c r="DA1529" s="12" t="str">
        <f t="shared" si="891"/>
        <v/>
      </c>
      <c r="DB1529" s="13" t="str">
        <f t="shared" si="892"/>
        <v/>
      </c>
      <c r="DC1529" t="str">
        <f t="shared" si="893"/>
        <v/>
      </c>
    </row>
    <row r="1530" spans="27:107" x14ac:dyDescent="0.2">
      <c r="AA1530" t="str">
        <f>IF([3]Gegner!A1531="","",[3]Gegner!A1531)</f>
        <v/>
      </c>
      <c r="AB1530">
        <f>[3]Gegner!B1531</f>
        <v>0</v>
      </c>
      <c r="AC1530">
        <f>[3]Gegner!C1531</f>
        <v>0</v>
      </c>
      <c r="AD1530">
        <f>[3]Gegner!D1531</f>
        <v>0</v>
      </c>
      <c r="AE1530">
        <f>[3]Gegner!E1531</f>
        <v>0</v>
      </c>
      <c r="AF1530">
        <f>[3]Gegner!F1531</f>
        <v>0</v>
      </c>
      <c r="AG1530">
        <f>[3]Gegner!G1531</f>
        <v>0</v>
      </c>
      <c r="AH1530">
        <f>[3]Gegner!H1531</f>
        <v>0</v>
      </c>
      <c r="AI1530">
        <f>[3]Gegner!I1531</f>
        <v>0</v>
      </c>
      <c r="AJ1530">
        <f>[3]Gegner!J1531</f>
        <v>0</v>
      </c>
      <c r="AK1530">
        <f>[3]Gegner!K1531</f>
        <v>0</v>
      </c>
      <c r="AL1530">
        <f>[3]Gegner!L1531</f>
        <v>0</v>
      </c>
      <c r="AM1530">
        <f>[3]Gegner!M1531</f>
        <v>0</v>
      </c>
      <c r="AN1530">
        <f>[3]Gegner!N1531</f>
        <v>0</v>
      </c>
      <c r="AO1530">
        <f>[3]Gegner!O1531</f>
        <v>0</v>
      </c>
      <c r="AP1530">
        <f>[3]Gegner!P1531</f>
        <v>0</v>
      </c>
      <c r="AQ1530">
        <f>[3]Gegner!Q1531</f>
        <v>0</v>
      </c>
      <c r="AR1530">
        <f>[3]Gegner!R1531</f>
        <v>0</v>
      </c>
      <c r="AS1530">
        <f>[3]Gegner!S1531</f>
        <v>0</v>
      </c>
      <c r="AT1530">
        <f>[3]Gegner!T1531</f>
        <v>0</v>
      </c>
      <c r="AU1530">
        <f>[3]Gegner!U1531</f>
        <v>0</v>
      </c>
      <c r="AV1530">
        <f>[3]Gegner!V1531</f>
        <v>0</v>
      </c>
      <c r="AW1530">
        <f>[3]Gegner!W1531</f>
        <v>0</v>
      </c>
      <c r="AX1530">
        <f>[3]Gegner!X1531</f>
        <v>0</v>
      </c>
      <c r="AY1530">
        <f>[3]Gegner!Y1531</f>
        <v>0</v>
      </c>
      <c r="BA1530" s="12">
        <f>[3]Meisterschaftsspiele!L1530</f>
        <v>-1</v>
      </c>
      <c r="BB1530" s="36">
        <v>43187</v>
      </c>
      <c r="BC1530" s="180" t="s">
        <v>85</v>
      </c>
      <c r="BD1530" s="64" t="s">
        <v>6</v>
      </c>
      <c r="BE1530" s="163" t="s">
        <v>5</v>
      </c>
      <c r="BF1530" s="39">
        <v>1</v>
      </c>
      <c r="BG1530" s="40" t="s">
        <v>22</v>
      </c>
      <c r="BH1530" s="38">
        <v>0</v>
      </c>
      <c r="BI1530" s="12">
        <f t="shared" si="894"/>
        <v>-1</v>
      </c>
      <c r="BS1530" s="12" t="str">
        <f t="shared" si="895"/>
        <v/>
      </c>
      <c r="BT1530" s="13" t="str">
        <f t="shared" si="896"/>
        <v/>
      </c>
      <c r="BU1530" t="str">
        <f t="shared" si="897"/>
        <v/>
      </c>
      <c r="BV1530" s="19" t="str">
        <f t="shared" si="898"/>
        <v/>
      </c>
      <c r="BW1530" t="str">
        <f t="shared" si="899"/>
        <v/>
      </c>
      <c r="BX1530" t="str">
        <f t="shared" si="900"/>
        <v/>
      </c>
      <c r="BY1530" t="str">
        <f t="shared" si="901"/>
        <v/>
      </c>
      <c r="BZ1530" s="2" t="str">
        <f t="shared" si="902"/>
        <v/>
      </c>
      <c r="CA1530" s="14" t="str">
        <f t="shared" si="903"/>
        <v/>
      </c>
      <c r="CB1530" s="13" t="str">
        <f t="shared" si="904"/>
        <v/>
      </c>
      <c r="CC1530" t="str">
        <f t="shared" si="905"/>
        <v/>
      </c>
      <c r="CD1530" s="19" t="str">
        <f t="shared" si="906"/>
        <v/>
      </c>
      <c r="CE1530" t="str">
        <f t="shared" si="907"/>
        <v/>
      </c>
      <c r="CF1530" t="str">
        <f t="shared" si="908"/>
        <v/>
      </c>
      <c r="CG1530" s="1" t="str">
        <f t="shared" si="909"/>
        <v/>
      </c>
      <c r="CH1530" s="2" t="str">
        <f t="shared" si="910"/>
        <v/>
      </c>
      <c r="CI1530" s="1" t="str">
        <f t="shared" si="911"/>
        <v/>
      </c>
      <c r="CJ1530" s="12" t="str">
        <f t="shared" si="874"/>
        <v/>
      </c>
      <c r="CK1530" s="13" t="str">
        <f t="shared" si="875"/>
        <v/>
      </c>
      <c r="CL1530" t="str">
        <f t="shared" si="876"/>
        <v/>
      </c>
      <c r="CM1530" s="1" t="str">
        <f t="shared" si="877"/>
        <v/>
      </c>
      <c r="CN1530" t="str">
        <f t="shared" si="878"/>
        <v/>
      </c>
      <c r="CO1530" t="str">
        <f t="shared" si="879"/>
        <v/>
      </c>
      <c r="CP1530" t="str">
        <f t="shared" si="880"/>
        <v/>
      </c>
      <c r="CQ1530" s="2" t="str">
        <f t="shared" si="881"/>
        <v/>
      </c>
      <c r="CR1530" s="14" t="str">
        <f t="shared" si="882"/>
        <v/>
      </c>
      <c r="CS1530" s="13" t="str">
        <f t="shared" si="883"/>
        <v/>
      </c>
      <c r="CT1530" t="str">
        <f t="shared" si="884"/>
        <v/>
      </c>
      <c r="CU1530" s="1" t="str">
        <f t="shared" si="885"/>
        <v/>
      </c>
      <c r="CV1530" t="str">
        <f t="shared" si="886"/>
        <v/>
      </c>
      <c r="CW1530" t="str">
        <f t="shared" si="887"/>
        <v/>
      </c>
      <c r="CX1530" s="1" t="str">
        <f t="shared" si="888"/>
        <v/>
      </c>
      <c r="CY1530" s="2" t="str">
        <f t="shared" si="889"/>
        <v/>
      </c>
      <c r="CZ1530" s="1" t="str">
        <f t="shared" si="890"/>
        <v/>
      </c>
      <c r="DA1530" s="12" t="str">
        <f t="shared" si="891"/>
        <v/>
      </c>
      <c r="DB1530" s="13" t="str">
        <f t="shared" si="892"/>
        <v/>
      </c>
      <c r="DC1530" t="str">
        <f t="shared" si="893"/>
        <v/>
      </c>
    </row>
    <row r="1531" spans="27:107" x14ac:dyDescent="0.2">
      <c r="AA1531" t="str">
        <f>IF([3]Gegner!A1532="","",[3]Gegner!A1532)</f>
        <v/>
      </c>
      <c r="AB1531">
        <f>[3]Gegner!B1532</f>
        <v>0</v>
      </c>
      <c r="AC1531">
        <f>[3]Gegner!C1532</f>
        <v>0</v>
      </c>
      <c r="AD1531">
        <f>[3]Gegner!D1532</f>
        <v>0</v>
      </c>
      <c r="AE1531">
        <f>[3]Gegner!E1532</f>
        <v>0</v>
      </c>
      <c r="AF1531">
        <f>[3]Gegner!F1532</f>
        <v>0</v>
      </c>
      <c r="AG1531">
        <f>[3]Gegner!G1532</f>
        <v>0</v>
      </c>
      <c r="AH1531">
        <f>[3]Gegner!H1532</f>
        <v>0</v>
      </c>
      <c r="AI1531">
        <f>[3]Gegner!I1532</f>
        <v>0</v>
      </c>
      <c r="AJ1531">
        <f>[3]Gegner!J1532</f>
        <v>0</v>
      </c>
      <c r="AK1531">
        <f>[3]Gegner!K1532</f>
        <v>0</v>
      </c>
      <c r="AL1531">
        <f>[3]Gegner!L1532</f>
        <v>0</v>
      </c>
      <c r="AM1531">
        <f>[3]Gegner!M1532</f>
        <v>0</v>
      </c>
      <c r="AN1531">
        <f>[3]Gegner!N1532</f>
        <v>0</v>
      </c>
      <c r="AO1531">
        <f>[3]Gegner!O1532</f>
        <v>0</v>
      </c>
      <c r="AP1531">
        <f>[3]Gegner!P1532</f>
        <v>0</v>
      </c>
      <c r="AQ1531">
        <f>[3]Gegner!Q1532</f>
        <v>0</v>
      </c>
      <c r="AR1531">
        <f>[3]Gegner!R1532</f>
        <v>0</v>
      </c>
      <c r="AS1531">
        <f>[3]Gegner!S1532</f>
        <v>0</v>
      </c>
      <c r="AT1531">
        <f>[3]Gegner!T1532</f>
        <v>0</v>
      </c>
      <c r="AU1531">
        <f>[3]Gegner!U1532</f>
        <v>0</v>
      </c>
      <c r="AV1531">
        <f>[3]Gegner!V1532</f>
        <v>0</v>
      </c>
      <c r="AW1531">
        <f>[3]Gegner!W1532</f>
        <v>0</v>
      </c>
      <c r="AX1531">
        <f>[3]Gegner!X1532</f>
        <v>0</v>
      </c>
      <c r="AY1531">
        <f>[3]Gegner!Y1532</f>
        <v>0</v>
      </c>
      <c r="BA1531" s="12">
        <f>[3]Meisterschaftsspiele!L1531</f>
        <v>0</v>
      </c>
      <c r="BB1531" s="36">
        <v>43192</v>
      </c>
      <c r="BC1531" s="180" t="s">
        <v>5</v>
      </c>
      <c r="BD1531" s="64" t="s">
        <v>6</v>
      </c>
      <c r="BE1531" s="163" t="s">
        <v>33</v>
      </c>
      <c r="BF1531" s="39">
        <v>1</v>
      </c>
      <c r="BG1531" s="40" t="s">
        <v>22</v>
      </c>
      <c r="BH1531" s="38">
        <v>1</v>
      </c>
      <c r="BI1531" s="12">
        <f t="shared" si="894"/>
        <v>0</v>
      </c>
      <c r="BS1531" s="12" t="str">
        <f t="shared" si="895"/>
        <v/>
      </c>
      <c r="BT1531" s="13" t="str">
        <f t="shared" si="896"/>
        <v/>
      </c>
      <c r="BU1531" t="str">
        <f t="shared" si="897"/>
        <v/>
      </c>
      <c r="BV1531" s="19" t="str">
        <f t="shared" si="898"/>
        <v/>
      </c>
      <c r="BW1531" t="str">
        <f t="shared" si="899"/>
        <v/>
      </c>
      <c r="BX1531" t="str">
        <f t="shared" si="900"/>
        <v/>
      </c>
      <c r="BY1531" t="str">
        <f t="shared" si="901"/>
        <v/>
      </c>
      <c r="BZ1531" s="2" t="str">
        <f t="shared" si="902"/>
        <v/>
      </c>
      <c r="CA1531" s="14" t="str">
        <f t="shared" si="903"/>
        <v/>
      </c>
      <c r="CB1531" s="13" t="str">
        <f t="shared" si="904"/>
        <v/>
      </c>
      <c r="CC1531" t="str">
        <f t="shared" si="905"/>
        <v/>
      </c>
      <c r="CD1531" s="19" t="str">
        <f t="shared" si="906"/>
        <v/>
      </c>
      <c r="CE1531" t="str">
        <f t="shared" si="907"/>
        <v/>
      </c>
      <c r="CF1531" t="str">
        <f t="shared" si="908"/>
        <v/>
      </c>
      <c r="CG1531" s="1" t="str">
        <f t="shared" si="909"/>
        <v/>
      </c>
      <c r="CH1531" s="2" t="str">
        <f t="shared" si="910"/>
        <v/>
      </c>
      <c r="CI1531" s="1" t="str">
        <f t="shared" si="911"/>
        <v/>
      </c>
      <c r="CJ1531" s="12" t="str">
        <f t="shared" si="874"/>
        <v/>
      </c>
      <c r="CK1531" s="13" t="str">
        <f t="shared" si="875"/>
        <v/>
      </c>
      <c r="CL1531" t="str">
        <f t="shared" si="876"/>
        <v/>
      </c>
      <c r="CM1531" s="1" t="str">
        <f t="shared" si="877"/>
        <v/>
      </c>
      <c r="CN1531" t="str">
        <f t="shared" si="878"/>
        <v/>
      </c>
      <c r="CO1531" t="str">
        <f t="shared" si="879"/>
        <v/>
      </c>
      <c r="CP1531" t="str">
        <f t="shared" si="880"/>
        <v/>
      </c>
      <c r="CQ1531" s="2" t="str">
        <f t="shared" si="881"/>
        <v/>
      </c>
      <c r="CR1531" s="14" t="str">
        <f t="shared" si="882"/>
        <v/>
      </c>
      <c r="CS1531" s="13" t="str">
        <f t="shared" si="883"/>
        <v/>
      </c>
      <c r="CT1531" t="str">
        <f t="shared" si="884"/>
        <v/>
      </c>
      <c r="CU1531" s="1" t="str">
        <f t="shared" si="885"/>
        <v/>
      </c>
      <c r="CV1531" t="str">
        <f t="shared" si="886"/>
        <v/>
      </c>
      <c r="CW1531" t="str">
        <f t="shared" si="887"/>
        <v/>
      </c>
      <c r="CX1531" s="1" t="str">
        <f t="shared" si="888"/>
        <v/>
      </c>
      <c r="CY1531" s="2" t="str">
        <f t="shared" si="889"/>
        <v/>
      </c>
      <c r="CZ1531" s="1" t="str">
        <f t="shared" si="890"/>
        <v/>
      </c>
      <c r="DA1531" s="12" t="str">
        <f t="shared" si="891"/>
        <v/>
      </c>
      <c r="DB1531" s="13" t="str">
        <f t="shared" si="892"/>
        <v/>
      </c>
      <c r="DC1531" t="str">
        <f t="shared" si="893"/>
        <v/>
      </c>
    </row>
    <row r="1532" spans="27:107" x14ac:dyDescent="0.2">
      <c r="AA1532" t="str">
        <f>IF([3]Gegner!A1533="","",[3]Gegner!A1533)</f>
        <v/>
      </c>
      <c r="AB1532">
        <f>[3]Gegner!B1533</f>
        <v>0</v>
      </c>
      <c r="AC1532">
        <f>[3]Gegner!C1533</f>
        <v>0</v>
      </c>
      <c r="AD1532">
        <f>[3]Gegner!D1533</f>
        <v>0</v>
      </c>
      <c r="AE1532">
        <f>[3]Gegner!E1533</f>
        <v>0</v>
      </c>
      <c r="AF1532">
        <f>[3]Gegner!F1533</f>
        <v>0</v>
      </c>
      <c r="AG1532">
        <f>[3]Gegner!G1533</f>
        <v>0</v>
      </c>
      <c r="AH1532">
        <f>[3]Gegner!H1533</f>
        <v>0</v>
      </c>
      <c r="AI1532">
        <f>[3]Gegner!I1533</f>
        <v>0</v>
      </c>
      <c r="AJ1532">
        <f>[3]Gegner!J1533</f>
        <v>0</v>
      </c>
      <c r="AK1532">
        <f>[3]Gegner!K1533</f>
        <v>0</v>
      </c>
      <c r="AL1532">
        <f>[3]Gegner!L1533</f>
        <v>0</v>
      </c>
      <c r="AM1532">
        <f>[3]Gegner!M1533</f>
        <v>0</v>
      </c>
      <c r="AN1532">
        <f>[3]Gegner!N1533</f>
        <v>0</v>
      </c>
      <c r="AO1532">
        <f>[3]Gegner!O1533</f>
        <v>0</v>
      </c>
      <c r="AP1532">
        <f>[3]Gegner!P1533</f>
        <v>0</v>
      </c>
      <c r="AQ1532">
        <f>[3]Gegner!Q1533</f>
        <v>0</v>
      </c>
      <c r="AR1532">
        <f>[3]Gegner!R1533</f>
        <v>0</v>
      </c>
      <c r="AS1532">
        <f>[3]Gegner!S1533</f>
        <v>0</v>
      </c>
      <c r="AT1532">
        <f>[3]Gegner!T1533</f>
        <v>0</v>
      </c>
      <c r="AU1532">
        <f>[3]Gegner!U1533</f>
        <v>0</v>
      </c>
      <c r="AV1532">
        <f>[3]Gegner!V1533</f>
        <v>0</v>
      </c>
      <c r="AW1532">
        <f>[3]Gegner!W1533</f>
        <v>0</v>
      </c>
      <c r="AX1532">
        <f>[3]Gegner!X1533</f>
        <v>0</v>
      </c>
      <c r="AY1532">
        <f>[3]Gegner!Y1533</f>
        <v>0</v>
      </c>
      <c r="BA1532" s="12">
        <f>[3]Meisterschaftsspiele!L1532</f>
        <v>4</v>
      </c>
      <c r="BB1532" s="36">
        <v>43198</v>
      </c>
      <c r="BC1532" s="180" t="s">
        <v>124</v>
      </c>
      <c r="BD1532" s="64" t="s">
        <v>6</v>
      </c>
      <c r="BE1532" s="163" t="s">
        <v>5</v>
      </c>
      <c r="BF1532" s="39">
        <v>2</v>
      </c>
      <c r="BG1532" s="40" t="s">
        <v>22</v>
      </c>
      <c r="BH1532" s="38">
        <v>6</v>
      </c>
      <c r="BI1532" s="12">
        <f t="shared" si="894"/>
        <v>4</v>
      </c>
      <c r="BS1532" s="12" t="str">
        <f t="shared" si="895"/>
        <v/>
      </c>
      <c r="BT1532" s="13" t="str">
        <f t="shared" si="896"/>
        <v/>
      </c>
      <c r="BU1532" t="str">
        <f t="shared" si="897"/>
        <v/>
      </c>
      <c r="BV1532" s="19" t="str">
        <f t="shared" si="898"/>
        <v/>
      </c>
      <c r="BW1532" t="str">
        <f t="shared" si="899"/>
        <v/>
      </c>
      <c r="BX1532" t="str">
        <f t="shared" si="900"/>
        <v/>
      </c>
      <c r="BY1532" t="str">
        <f t="shared" si="901"/>
        <v/>
      </c>
      <c r="BZ1532" s="2" t="str">
        <f t="shared" si="902"/>
        <v/>
      </c>
      <c r="CA1532" s="14" t="str">
        <f t="shared" si="903"/>
        <v/>
      </c>
      <c r="CB1532" s="13" t="str">
        <f t="shared" si="904"/>
        <v/>
      </c>
      <c r="CC1532" t="str">
        <f t="shared" si="905"/>
        <v/>
      </c>
      <c r="CD1532" s="19" t="str">
        <f t="shared" si="906"/>
        <v/>
      </c>
      <c r="CE1532" t="str">
        <f t="shared" si="907"/>
        <v/>
      </c>
      <c r="CF1532" t="str">
        <f t="shared" si="908"/>
        <v/>
      </c>
      <c r="CG1532" s="1" t="str">
        <f t="shared" si="909"/>
        <v/>
      </c>
      <c r="CH1532" s="2" t="str">
        <f t="shared" si="910"/>
        <v/>
      </c>
      <c r="CI1532" s="1" t="str">
        <f t="shared" si="911"/>
        <v/>
      </c>
      <c r="CJ1532" s="12" t="str">
        <f t="shared" si="874"/>
        <v/>
      </c>
      <c r="CK1532" s="13" t="str">
        <f t="shared" si="875"/>
        <v/>
      </c>
      <c r="CL1532" t="str">
        <f t="shared" si="876"/>
        <v/>
      </c>
      <c r="CM1532" s="1" t="str">
        <f t="shared" si="877"/>
        <v/>
      </c>
      <c r="CN1532" t="str">
        <f t="shared" si="878"/>
        <v/>
      </c>
      <c r="CO1532" t="str">
        <f t="shared" si="879"/>
        <v/>
      </c>
      <c r="CP1532" t="str">
        <f t="shared" si="880"/>
        <v/>
      </c>
      <c r="CQ1532" s="2" t="str">
        <f t="shared" si="881"/>
        <v/>
      </c>
      <c r="CR1532" s="14" t="str">
        <f t="shared" si="882"/>
        <v/>
      </c>
      <c r="CS1532" s="13" t="str">
        <f t="shared" si="883"/>
        <v/>
      </c>
      <c r="CT1532" t="str">
        <f t="shared" si="884"/>
        <v/>
      </c>
      <c r="CU1532" s="1" t="str">
        <f t="shared" si="885"/>
        <v/>
      </c>
      <c r="CV1532" t="str">
        <f t="shared" si="886"/>
        <v/>
      </c>
      <c r="CW1532" t="str">
        <f t="shared" si="887"/>
        <v/>
      </c>
      <c r="CX1532" s="1" t="str">
        <f t="shared" si="888"/>
        <v/>
      </c>
      <c r="CY1532" s="2" t="str">
        <f t="shared" si="889"/>
        <v/>
      </c>
      <c r="CZ1532" s="1" t="str">
        <f t="shared" si="890"/>
        <v/>
      </c>
      <c r="DA1532" s="12" t="str">
        <f t="shared" si="891"/>
        <v/>
      </c>
      <c r="DB1532" s="13" t="str">
        <f t="shared" si="892"/>
        <v/>
      </c>
      <c r="DC1532" t="str">
        <f t="shared" si="893"/>
        <v/>
      </c>
    </row>
    <row r="1533" spans="27:107" x14ac:dyDescent="0.2">
      <c r="AA1533" t="str">
        <f>IF([3]Gegner!A1534="","",[3]Gegner!A1534)</f>
        <v/>
      </c>
      <c r="AB1533">
        <f>[3]Gegner!B1534</f>
        <v>0</v>
      </c>
      <c r="AC1533">
        <f>[3]Gegner!C1534</f>
        <v>0</v>
      </c>
      <c r="AD1533">
        <f>[3]Gegner!D1534</f>
        <v>0</v>
      </c>
      <c r="AE1533">
        <f>[3]Gegner!E1534</f>
        <v>0</v>
      </c>
      <c r="AF1533">
        <f>[3]Gegner!F1534</f>
        <v>0</v>
      </c>
      <c r="AG1533">
        <f>[3]Gegner!G1534</f>
        <v>0</v>
      </c>
      <c r="AH1533">
        <f>[3]Gegner!H1534</f>
        <v>0</v>
      </c>
      <c r="AI1533">
        <f>[3]Gegner!I1534</f>
        <v>0</v>
      </c>
      <c r="AJ1533">
        <f>[3]Gegner!J1534</f>
        <v>0</v>
      </c>
      <c r="AK1533">
        <f>[3]Gegner!K1534</f>
        <v>0</v>
      </c>
      <c r="AL1533">
        <f>[3]Gegner!L1534</f>
        <v>0</v>
      </c>
      <c r="AM1533">
        <f>[3]Gegner!M1534</f>
        <v>0</v>
      </c>
      <c r="AN1533">
        <f>[3]Gegner!N1534</f>
        <v>0</v>
      </c>
      <c r="AO1533">
        <f>[3]Gegner!O1534</f>
        <v>0</v>
      </c>
      <c r="AP1533">
        <f>[3]Gegner!P1534</f>
        <v>0</v>
      </c>
      <c r="AQ1533">
        <f>[3]Gegner!Q1534</f>
        <v>0</v>
      </c>
      <c r="AR1533">
        <f>[3]Gegner!R1534</f>
        <v>0</v>
      </c>
      <c r="AS1533">
        <f>[3]Gegner!S1534</f>
        <v>0</v>
      </c>
      <c r="AT1533">
        <f>[3]Gegner!T1534</f>
        <v>0</v>
      </c>
      <c r="AU1533">
        <f>[3]Gegner!U1534</f>
        <v>0</v>
      </c>
      <c r="AV1533">
        <f>[3]Gegner!V1534</f>
        <v>0</v>
      </c>
      <c r="AW1533">
        <f>[3]Gegner!W1534</f>
        <v>0</v>
      </c>
      <c r="AX1533">
        <f>[3]Gegner!X1534</f>
        <v>0</v>
      </c>
      <c r="AY1533">
        <f>[3]Gegner!Y1534</f>
        <v>0</v>
      </c>
      <c r="BA1533" s="12">
        <f>[3]Meisterschaftsspiele!L1533</f>
        <v>4</v>
      </c>
      <c r="BB1533" s="36">
        <v>43205</v>
      </c>
      <c r="BC1533" s="180" t="s">
        <v>5</v>
      </c>
      <c r="BD1533" s="64" t="s">
        <v>6</v>
      </c>
      <c r="BE1533" s="163" t="s">
        <v>27</v>
      </c>
      <c r="BF1533" s="39">
        <v>4</v>
      </c>
      <c r="BG1533" s="40" t="s">
        <v>22</v>
      </c>
      <c r="BH1533" s="38">
        <v>0</v>
      </c>
      <c r="BI1533" s="12">
        <f t="shared" si="894"/>
        <v>4</v>
      </c>
      <c r="BS1533" s="12" t="str">
        <f t="shared" si="895"/>
        <v/>
      </c>
      <c r="BT1533" s="13" t="str">
        <f t="shared" si="896"/>
        <v/>
      </c>
      <c r="BU1533" t="str">
        <f t="shared" si="897"/>
        <v/>
      </c>
      <c r="BV1533" s="19" t="str">
        <f t="shared" si="898"/>
        <v/>
      </c>
      <c r="BW1533" t="str">
        <f t="shared" si="899"/>
        <v/>
      </c>
      <c r="BX1533" t="str">
        <f t="shared" si="900"/>
        <v/>
      </c>
      <c r="BY1533" t="str">
        <f t="shared" si="901"/>
        <v/>
      </c>
      <c r="BZ1533" s="2" t="str">
        <f t="shared" si="902"/>
        <v/>
      </c>
      <c r="CA1533" s="14" t="str">
        <f t="shared" si="903"/>
        <v/>
      </c>
      <c r="CB1533" s="13" t="str">
        <f t="shared" si="904"/>
        <v/>
      </c>
      <c r="CC1533" t="str">
        <f t="shared" si="905"/>
        <v/>
      </c>
      <c r="CD1533" s="19" t="str">
        <f t="shared" si="906"/>
        <v/>
      </c>
      <c r="CE1533" t="str">
        <f t="shared" si="907"/>
        <v/>
      </c>
      <c r="CF1533" t="str">
        <f t="shared" si="908"/>
        <v/>
      </c>
      <c r="CG1533" s="1" t="str">
        <f t="shared" si="909"/>
        <v/>
      </c>
      <c r="CH1533" s="2" t="str">
        <f t="shared" si="910"/>
        <v/>
      </c>
      <c r="CI1533" s="1" t="str">
        <f t="shared" si="911"/>
        <v/>
      </c>
      <c r="CJ1533" s="12" t="str">
        <f t="shared" si="874"/>
        <v/>
      </c>
      <c r="CK1533" s="13" t="str">
        <f t="shared" si="875"/>
        <v/>
      </c>
      <c r="CL1533" t="str">
        <f t="shared" si="876"/>
        <v/>
      </c>
      <c r="CM1533" s="1" t="str">
        <f t="shared" si="877"/>
        <v/>
      </c>
      <c r="CN1533" t="str">
        <f t="shared" si="878"/>
        <v/>
      </c>
      <c r="CO1533" t="str">
        <f t="shared" si="879"/>
        <v/>
      </c>
      <c r="CP1533" t="str">
        <f t="shared" si="880"/>
        <v/>
      </c>
      <c r="CQ1533" s="2" t="str">
        <f t="shared" si="881"/>
        <v/>
      </c>
      <c r="CR1533" s="14" t="str">
        <f t="shared" si="882"/>
        <v/>
      </c>
      <c r="CS1533" s="13" t="str">
        <f t="shared" si="883"/>
        <v/>
      </c>
      <c r="CT1533" t="str">
        <f t="shared" si="884"/>
        <v/>
      </c>
      <c r="CU1533" s="1" t="str">
        <f t="shared" si="885"/>
        <v/>
      </c>
      <c r="CV1533" t="str">
        <f t="shared" si="886"/>
        <v/>
      </c>
      <c r="CW1533" t="str">
        <f t="shared" si="887"/>
        <v/>
      </c>
      <c r="CX1533" s="1" t="str">
        <f t="shared" si="888"/>
        <v/>
      </c>
      <c r="CY1533" s="2" t="str">
        <f t="shared" si="889"/>
        <v/>
      </c>
      <c r="CZ1533" s="1" t="str">
        <f t="shared" si="890"/>
        <v/>
      </c>
      <c r="DA1533" s="12" t="str">
        <f t="shared" si="891"/>
        <v/>
      </c>
      <c r="DB1533" s="13" t="str">
        <f t="shared" si="892"/>
        <v/>
      </c>
      <c r="DC1533" t="str">
        <f t="shared" si="893"/>
        <v/>
      </c>
    </row>
    <row r="1534" spans="27:107" x14ac:dyDescent="0.2">
      <c r="AA1534" t="str">
        <f>IF([3]Gegner!A1535="","",[3]Gegner!A1535)</f>
        <v/>
      </c>
      <c r="AB1534">
        <f>[3]Gegner!B1535</f>
        <v>0</v>
      </c>
      <c r="AC1534">
        <f>[3]Gegner!C1535</f>
        <v>0</v>
      </c>
      <c r="AD1534">
        <f>[3]Gegner!D1535</f>
        <v>0</v>
      </c>
      <c r="AE1534">
        <f>[3]Gegner!E1535</f>
        <v>0</v>
      </c>
      <c r="AF1534">
        <f>[3]Gegner!F1535</f>
        <v>0</v>
      </c>
      <c r="AG1534">
        <f>[3]Gegner!G1535</f>
        <v>0</v>
      </c>
      <c r="AH1534">
        <f>[3]Gegner!H1535</f>
        <v>0</v>
      </c>
      <c r="AI1534">
        <f>[3]Gegner!I1535</f>
        <v>0</v>
      </c>
      <c r="AJ1534">
        <f>[3]Gegner!J1535</f>
        <v>0</v>
      </c>
      <c r="AK1534">
        <f>[3]Gegner!K1535</f>
        <v>0</v>
      </c>
      <c r="AL1534">
        <f>[3]Gegner!L1535</f>
        <v>0</v>
      </c>
      <c r="AM1534">
        <f>[3]Gegner!M1535</f>
        <v>0</v>
      </c>
      <c r="AN1534">
        <f>[3]Gegner!N1535</f>
        <v>0</v>
      </c>
      <c r="AO1534">
        <f>[3]Gegner!O1535</f>
        <v>0</v>
      </c>
      <c r="AP1534">
        <f>[3]Gegner!P1535</f>
        <v>0</v>
      </c>
      <c r="AQ1534">
        <f>[3]Gegner!Q1535</f>
        <v>0</v>
      </c>
      <c r="AR1534">
        <f>[3]Gegner!R1535</f>
        <v>0</v>
      </c>
      <c r="AS1534">
        <f>[3]Gegner!S1535</f>
        <v>0</v>
      </c>
      <c r="AT1534">
        <f>[3]Gegner!T1535</f>
        <v>0</v>
      </c>
      <c r="AU1534">
        <f>[3]Gegner!U1535</f>
        <v>0</v>
      </c>
      <c r="AV1534">
        <f>[3]Gegner!V1535</f>
        <v>0</v>
      </c>
      <c r="AW1534">
        <f>[3]Gegner!W1535</f>
        <v>0</v>
      </c>
      <c r="AX1534">
        <f>[3]Gegner!X1535</f>
        <v>0</v>
      </c>
      <c r="AY1534">
        <f>[3]Gegner!Y1535</f>
        <v>0</v>
      </c>
      <c r="BA1534" s="12">
        <f>[3]Meisterschaftsspiele!L1534</f>
        <v>-4</v>
      </c>
      <c r="BB1534" s="36">
        <v>43212</v>
      </c>
      <c r="BC1534" s="180" t="s">
        <v>90</v>
      </c>
      <c r="BD1534" s="64" t="s">
        <v>6</v>
      </c>
      <c r="BE1534" s="163" t="s">
        <v>5</v>
      </c>
      <c r="BF1534" s="39">
        <v>6</v>
      </c>
      <c r="BG1534" s="40" t="s">
        <v>22</v>
      </c>
      <c r="BH1534" s="38">
        <v>2</v>
      </c>
      <c r="BI1534" s="12">
        <f t="shared" si="894"/>
        <v>-4</v>
      </c>
      <c r="BS1534" s="12" t="str">
        <f t="shared" si="895"/>
        <v/>
      </c>
      <c r="BT1534" s="13" t="str">
        <f t="shared" si="896"/>
        <v/>
      </c>
      <c r="BU1534" t="str">
        <f t="shared" si="897"/>
        <v/>
      </c>
      <c r="BV1534" s="19" t="str">
        <f t="shared" si="898"/>
        <v/>
      </c>
      <c r="BW1534" t="str">
        <f t="shared" si="899"/>
        <v/>
      </c>
      <c r="BX1534" t="str">
        <f t="shared" si="900"/>
        <v/>
      </c>
      <c r="BY1534" t="str">
        <f t="shared" si="901"/>
        <v/>
      </c>
      <c r="BZ1534" s="2" t="str">
        <f t="shared" si="902"/>
        <v/>
      </c>
      <c r="CA1534" s="14" t="str">
        <f t="shared" si="903"/>
        <v/>
      </c>
      <c r="CB1534" s="13" t="str">
        <f t="shared" si="904"/>
        <v/>
      </c>
      <c r="CC1534" t="str">
        <f t="shared" si="905"/>
        <v/>
      </c>
      <c r="CD1534" s="19" t="str">
        <f t="shared" si="906"/>
        <v/>
      </c>
      <c r="CE1534" t="str">
        <f t="shared" si="907"/>
        <v/>
      </c>
      <c r="CF1534" t="str">
        <f t="shared" si="908"/>
        <v/>
      </c>
      <c r="CG1534" s="1" t="str">
        <f t="shared" si="909"/>
        <v/>
      </c>
      <c r="CH1534" s="2" t="str">
        <f t="shared" si="910"/>
        <v/>
      </c>
      <c r="CI1534" s="1" t="str">
        <f t="shared" si="911"/>
        <v/>
      </c>
      <c r="CJ1534" s="12" t="str">
        <f t="shared" si="874"/>
        <v/>
      </c>
      <c r="CK1534" s="13" t="str">
        <f t="shared" si="875"/>
        <v/>
      </c>
      <c r="CL1534" t="str">
        <f t="shared" si="876"/>
        <v/>
      </c>
      <c r="CM1534" s="1" t="str">
        <f t="shared" si="877"/>
        <v/>
      </c>
      <c r="CN1534" t="str">
        <f t="shared" si="878"/>
        <v/>
      </c>
      <c r="CO1534" t="str">
        <f t="shared" si="879"/>
        <v/>
      </c>
      <c r="CP1534" t="str">
        <f t="shared" si="880"/>
        <v/>
      </c>
      <c r="CQ1534" s="2" t="str">
        <f t="shared" si="881"/>
        <v/>
      </c>
      <c r="CR1534" s="14" t="str">
        <f t="shared" si="882"/>
        <v/>
      </c>
      <c r="CS1534" s="13" t="str">
        <f t="shared" si="883"/>
        <v/>
      </c>
      <c r="CT1534" t="str">
        <f t="shared" si="884"/>
        <v/>
      </c>
      <c r="CU1534" s="1" t="str">
        <f t="shared" si="885"/>
        <v/>
      </c>
      <c r="CV1534" t="str">
        <f t="shared" si="886"/>
        <v/>
      </c>
      <c r="CW1534" t="str">
        <f t="shared" si="887"/>
        <v/>
      </c>
      <c r="CX1534" s="1" t="str">
        <f t="shared" si="888"/>
        <v/>
      </c>
      <c r="CY1534" s="2" t="str">
        <f t="shared" si="889"/>
        <v/>
      </c>
      <c r="CZ1534" s="1" t="str">
        <f t="shared" si="890"/>
        <v/>
      </c>
      <c r="DA1534" s="12" t="str">
        <f t="shared" si="891"/>
        <v/>
      </c>
      <c r="DB1534" s="13" t="str">
        <f t="shared" si="892"/>
        <v/>
      </c>
      <c r="DC1534" t="str">
        <f t="shared" si="893"/>
        <v/>
      </c>
    </row>
    <row r="1535" spans="27:107" x14ac:dyDescent="0.2">
      <c r="AA1535" t="str">
        <f>IF([3]Gegner!A1536="","",[3]Gegner!A1536)</f>
        <v/>
      </c>
      <c r="AB1535">
        <f>[3]Gegner!B1536</f>
        <v>0</v>
      </c>
      <c r="AC1535">
        <f>[3]Gegner!C1536</f>
        <v>0</v>
      </c>
      <c r="AD1535">
        <f>[3]Gegner!D1536</f>
        <v>0</v>
      </c>
      <c r="AE1535">
        <f>[3]Gegner!E1536</f>
        <v>0</v>
      </c>
      <c r="AF1535">
        <f>[3]Gegner!F1536</f>
        <v>0</v>
      </c>
      <c r="AG1535">
        <f>[3]Gegner!G1536</f>
        <v>0</v>
      </c>
      <c r="AH1535">
        <f>[3]Gegner!H1536</f>
        <v>0</v>
      </c>
      <c r="AI1535">
        <f>[3]Gegner!I1536</f>
        <v>0</v>
      </c>
      <c r="AJ1535">
        <f>[3]Gegner!J1536</f>
        <v>0</v>
      </c>
      <c r="AK1535">
        <f>[3]Gegner!K1536</f>
        <v>0</v>
      </c>
      <c r="AL1535">
        <f>[3]Gegner!L1536</f>
        <v>0</v>
      </c>
      <c r="AM1535">
        <f>[3]Gegner!M1536</f>
        <v>0</v>
      </c>
      <c r="AN1535">
        <f>[3]Gegner!N1536</f>
        <v>0</v>
      </c>
      <c r="AO1535">
        <f>[3]Gegner!O1536</f>
        <v>0</v>
      </c>
      <c r="AP1535">
        <f>[3]Gegner!P1536</f>
        <v>0</v>
      </c>
      <c r="AQ1535">
        <f>[3]Gegner!Q1536</f>
        <v>0</v>
      </c>
      <c r="AR1535">
        <f>[3]Gegner!R1536</f>
        <v>0</v>
      </c>
      <c r="AS1535">
        <f>[3]Gegner!S1536</f>
        <v>0</v>
      </c>
      <c r="AT1535">
        <f>[3]Gegner!T1536</f>
        <v>0</v>
      </c>
      <c r="AU1535">
        <f>[3]Gegner!U1536</f>
        <v>0</v>
      </c>
      <c r="AV1535">
        <f>[3]Gegner!V1536</f>
        <v>0</v>
      </c>
      <c r="AW1535">
        <f>[3]Gegner!W1536</f>
        <v>0</v>
      </c>
      <c r="AX1535">
        <f>[3]Gegner!X1536</f>
        <v>0</v>
      </c>
      <c r="AY1535">
        <f>[3]Gegner!Y1536</f>
        <v>0</v>
      </c>
      <c r="BA1535" s="12">
        <f>[3]Meisterschaftsspiele!L1535</f>
        <v>1</v>
      </c>
      <c r="BB1535" s="36">
        <v>43219</v>
      </c>
      <c r="BC1535" s="180" t="s">
        <v>5</v>
      </c>
      <c r="BD1535" s="64" t="s">
        <v>6</v>
      </c>
      <c r="BE1535" s="163" t="s">
        <v>112</v>
      </c>
      <c r="BF1535" s="39">
        <v>3</v>
      </c>
      <c r="BG1535" s="40" t="s">
        <v>22</v>
      </c>
      <c r="BH1535" s="38">
        <v>2</v>
      </c>
      <c r="BI1535" s="12">
        <f t="shared" si="894"/>
        <v>1</v>
      </c>
      <c r="BS1535" s="12" t="str">
        <f t="shared" si="895"/>
        <v/>
      </c>
      <c r="BT1535" s="13" t="str">
        <f t="shared" si="896"/>
        <v/>
      </c>
      <c r="BU1535" t="str">
        <f t="shared" si="897"/>
        <v/>
      </c>
      <c r="BV1535" s="19" t="str">
        <f t="shared" si="898"/>
        <v/>
      </c>
      <c r="BW1535" t="str">
        <f t="shared" si="899"/>
        <v/>
      </c>
      <c r="BX1535" t="str">
        <f t="shared" si="900"/>
        <v/>
      </c>
      <c r="BY1535" t="str">
        <f t="shared" si="901"/>
        <v/>
      </c>
      <c r="BZ1535" s="2" t="str">
        <f t="shared" si="902"/>
        <v/>
      </c>
      <c r="CA1535" s="14" t="str">
        <f t="shared" si="903"/>
        <v/>
      </c>
      <c r="CB1535" s="13" t="str">
        <f t="shared" si="904"/>
        <v/>
      </c>
      <c r="CC1535" t="str">
        <f t="shared" si="905"/>
        <v/>
      </c>
      <c r="CD1535" s="19" t="str">
        <f t="shared" si="906"/>
        <v/>
      </c>
      <c r="CE1535" t="str">
        <f t="shared" si="907"/>
        <v/>
      </c>
      <c r="CF1535" t="str">
        <f t="shared" si="908"/>
        <v/>
      </c>
      <c r="CG1535" s="1" t="str">
        <f t="shared" si="909"/>
        <v/>
      </c>
      <c r="CH1535" s="2" t="str">
        <f t="shared" si="910"/>
        <v/>
      </c>
      <c r="CI1535" s="1" t="str">
        <f t="shared" si="911"/>
        <v/>
      </c>
      <c r="CJ1535" s="12" t="str">
        <f t="shared" si="874"/>
        <v/>
      </c>
      <c r="CK1535" s="13" t="str">
        <f t="shared" si="875"/>
        <v/>
      </c>
      <c r="CL1535" t="str">
        <f t="shared" si="876"/>
        <v/>
      </c>
      <c r="CM1535" s="1" t="str">
        <f t="shared" si="877"/>
        <v/>
      </c>
      <c r="CN1535" t="str">
        <f t="shared" si="878"/>
        <v/>
      </c>
      <c r="CO1535" t="str">
        <f t="shared" si="879"/>
        <v/>
      </c>
      <c r="CP1535" t="str">
        <f t="shared" si="880"/>
        <v/>
      </c>
      <c r="CQ1535" s="2" t="str">
        <f t="shared" si="881"/>
        <v/>
      </c>
      <c r="CR1535" s="14" t="str">
        <f t="shared" si="882"/>
        <v/>
      </c>
      <c r="CS1535" s="13" t="str">
        <f t="shared" si="883"/>
        <v/>
      </c>
      <c r="CT1535" t="str">
        <f t="shared" si="884"/>
        <v/>
      </c>
      <c r="CU1535" s="1" t="str">
        <f t="shared" si="885"/>
        <v/>
      </c>
      <c r="CV1535" t="str">
        <f t="shared" si="886"/>
        <v/>
      </c>
      <c r="CW1535" t="str">
        <f t="shared" si="887"/>
        <v/>
      </c>
      <c r="CX1535" s="1" t="str">
        <f t="shared" si="888"/>
        <v/>
      </c>
      <c r="CY1535" s="2" t="str">
        <f t="shared" si="889"/>
        <v/>
      </c>
      <c r="CZ1535" s="1" t="str">
        <f t="shared" si="890"/>
        <v/>
      </c>
      <c r="DA1535" s="12" t="str">
        <f t="shared" si="891"/>
        <v/>
      </c>
      <c r="DB1535" s="13" t="str">
        <f t="shared" si="892"/>
        <v/>
      </c>
      <c r="DC1535" t="str">
        <f t="shared" si="893"/>
        <v/>
      </c>
    </row>
    <row r="1536" spans="27:107" x14ac:dyDescent="0.2">
      <c r="AA1536" t="str">
        <f>IF([3]Gegner!A1537="","",[3]Gegner!A1537)</f>
        <v/>
      </c>
      <c r="AB1536">
        <f>[3]Gegner!B1537</f>
        <v>0</v>
      </c>
      <c r="AC1536">
        <f>[3]Gegner!C1537</f>
        <v>0</v>
      </c>
      <c r="AD1536">
        <f>[3]Gegner!D1537</f>
        <v>0</v>
      </c>
      <c r="AE1536">
        <f>[3]Gegner!E1537</f>
        <v>0</v>
      </c>
      <c r="AF1536">
        <f>[3]Gegner!F1537</f>
        <v>0</v>
      </c>
      <c r="AG1536">
        <f>[3]Gegner!G1537</f>
        <v>0</v>
      </c>
      <c r="AH1536">
        <f>[3]Gegner!H1537</f>
        <v>0</v>
      </c>
      <c r="AI1536">
        <f>[3]Gegner!I1537</f>
        <v>0</v>
      </c>
      <c r="AJ1536">
        <f>[3]Gegner!J1537</f>
        <v>0</v>
      </c>
      <c r="AK1536">
        <f>[3]Gegner!K1537</f>
        <v>0</v>
      </c>
      <c r="AL1536">
        <f>[3]Gegner!L1537</f>
        <v>0</v>
      </c>
      <c r="AM1536">
        <f>[3]Gegner!M1537</f>
        <v>0</v>
      </c>
      <c r="AN1536">
        <f>[3]Gegner!N1537</f>
        <v>0</v>
      </c>
      <c r="AO1536">
        <f>[3]Gegner!O1537</f>
        <v>0</v>
      </c>
      <c r="AP1536">
        <f>[3]Gegner!P1537</f>
        <v>0</v>
      </c>
      <c r="AQ1536">
        <f>[3]Gegner!Q1537</f>
        <v>0</v>
      </c>
      <c r="AR1536">
        <f>[3]Gegner!R1537</f>
        <v>0</v>
      </c>
      <c r="AS1536">
        <f>[3]Gegner!S1537</f>
        <v>0</v>
      </c>
      <c r="AT1536">
        <f>[3]Gegner!T1537</f>
        <v>0</v>
      </c>
      <c r="AU1536">
        <f>[3]Gegner!U1537</f>
        <v>0</v>
      </c>
      <c r="AV1536">
        <f>[3]Gegner!V1537</f>
        <v>0</v>
      </c>
      <c r="AW1536">
        <f>[3]Gegner!W1537</f>
        <v>0</v>
      </c>
      <c r="AX1536">
        <f>[3]Gegner!X1537</f>
        <v>0</v>
      </c>
      <c r="AY1536">
        <f>[3]Gegner!Y1537</f>
        <v>0</v>
      </c>
      <c r="BA1536" s="12">
        <f>[3]Meisterschaftsspiele!L1536</f>
        <v>-1</v>
      </c>
      <c r="BB1536" s="36">
        <v>43222</v>
      </c>
      <c r="BC1536" s="180" t="s">
        <v>119</v>
      </c>
      <c r="BD1536" s="64" t="s">
        <v>6</v>
      </c>
      <c r="BE1536" s="163" t="s">
        <v>5</v>
      </c>
      <c r="BF1536" s="39">
        <v>3</v>
      </c>
      <c r="BG1536" s="40" t="s">
        <v>22</v>
      </c>
      <c r="BH1536" s="38">
        <v>2</v>
      </c>
      <c r="BI1536" s="12">
        <f t="shared" si="894"/>
        <v>-1</v>
      </c>
      <c r="BS1536" s="12" t="str">
        <f t="shared" si="895"/>
        <v/>
      </c>
      <c r="BT1536" s="13" t="str">
        <f t="shared" si="896"/>
        <v/>
      </c>
      <c r="BU1536" t="str">
        <f t="shared" si="897"/>
        <v/>
      </c>
      <c r="BV1536" s="19" t="str">
        <f t="shared" si="898"/>
        <v/>
      </c>
      <c r="BW1536" t="str">
        <f t="shared" si="899"/>
        <v/>
      </c>
      <c r="BX1536" t="str">
        <f t="shared" si="900"/>
        <v/>
      </c>
      <c r="BY1536" t="str">
        <f t="shared" si="901"/>
        <v/>
      </c>
      <c r="BZ1536" s="2" t="str">
        <f t="shared" si="902"/>
        <v/>
      </c>
      <c r="CA1536" s="14" t="str">
        <f t="shared" si="903"/>
        <v/>
      </c>
      <c r="CB1536" s="13" t="str">
        <f t="shared" si="904"/>
        <v/>
      </c>
      <c r="CC1536" t="str">
        <f t="shared" si="905"/>
        <v/>
      </c>
      <c r="CD1536" s="19" t="str">
        <f t="shared" si="906"/>
        <v/>
      </c>
      <c r="CE1536" t="str">
        <f t="shared" si="907"/>
        <v/>
      </c>
      <c r="CF1536" t="str">
        <f t="shared" si="908"/>
        <v/>
      </c>
      <c r="CG1536" s="1" t="str">
        <f t="shared" si="909"/>
        <v/>
      </c>
      <c r="CH1536" s="2" t="str">
        <f t="shared" si="910"/>
        <v/>
      </c>
      <c r="CI1536" s="1" t="str">
        <f t="shared" si="911"/>
        <v/>
      </c>
      <c r="CJ1536" s="12" t="str">
        <f t="shared" si="874"/>
        <v/>
      </c>
      <c r="CK1536" s="13" t="str">
        <f t="shared" si="875"/>
        <v/>
      </c>
      <c r="CL1536" t="str">
        <f t="shared" si="876"/>
        <v/>
      </c>
      <c r="CM1536" s="1" t="str">
        <f t="shared" si="877"/>
        <v/>
      </c>
      <c r="CN1536" t="str">
        <f t="shared" si="878"/>
        <v/>
      </c>
      <c r="CO1536" t="str">
        <f t="shared" si="879"/>
        <v/>
      </c>
      <c r="CP1536" t="str">
        <f t="shared" si="880"/>
        <v/>
      </c>
      <c r="CQ1536" s="2" t="str">
        <f t="shared" si="881"/>
        <v/>
      </c>
      <c r="CR1536" s="14" t="str">
        <f t="shared" si="882"/>
        <v/>
      </c>
      <c r="CS1536" s="13" t="str">
        <f t="shared" si="883"/>
        <v/>
      </c>
      <c r="CT1536" t="str">
        <f t="shared" si="884"/>
        <v/>
      </c>
      <c r="CU1536" s="1" t="str">
        <f t="shared" si="885"/>
        <v/>
      </c>
      <c r="CV1536" t="str">
        <f t="shared" si="886"/>
        <v/>
      </c>
      <c r="CW1536" t="str">
        <f t="shared" si="887"/>
        <v/>
      </c>
      <c r="CX1536" s="1" t="str">
        <f t="shared" si="888"/>
        <v/>
      </c>
      <c r="CY1536" s="2" t="str">
        <f t="shared" si="889"/>
        <v/>
      </c>
      <c r="CZ1536" s="1" t="str">
        <f t="shared" si="890"/>
        <v/>
      </c>
      <c r="DA1536" s="12" t="str">
        <f t="shared" si="891"/>
        <v/>
      </c>
      <c r="DB1536" s="13" t="str">
        <f t="shared" si="892"/>
        <v/>
      </c>
      <c r="DC1536" t="str">
        <f t="shared" si="893"/>
        <v/>
      </c>
    </row>
    <row r="1537" spans="27:107" x14ac:dyDescent="0.2">
      <c r="AA1537" t="str">
        <f>IF([3]Gegner!A1538="","",[3]Gegner!A1538)</f>
        <v/>
      </c>
      <c r="AB1537">
        <f>[3]Gegner!B1538</f>
        <v>0</v>
      </c>
      <c r="AC1537">
        <f>[3]Gegner!C1538</f>
        <v>0</v>
      </c>
      <c r="AD1537">
        <f>[3]Gegner!D1538</f>
        <v>0</v>
      </c>
      <c r="AE1537">
        <f>[3]Gegner!E1538</f>
        <v>0</v>
      </c>
      <c r="AF1537">
        <f>[3]Gegner!F1538</f>
        <v>0</v>
      </c>
      <c r="AG1537">
        <f>[3]Gegner!G1538</f>
        <v>0</v>
      </c>
      <c r="AH1537">
        <f>[3]Gegner!H1538</f>
        <v>0</v>
      </c>
      <c r="AI1537">
        <f>[3]Gegner!I1538</f>
        <v>0</v>
      </c>
      <c r="AJ1537">
        <f>[3]Gegner!J1538</f>
        <v>0</v>
      </c>
      <c r="AK1537">
        <f>[3]Gegner!K1538</f>
        <v>0</v>
      </c>
      <c r="AL1537">
        <f>[3]Gegner!L1538</f>
        <v>0</v>
      </c>
      <c r="AM1537">
        <f>[3]Gegner!M1538</f>
        <v>0</v>
      </c>
      <c r="AN1537">
        <f>[3]Gegner!N1538</f>
        <v>0</v>
      </c>
      <c r="AO1537">
        <f>[3]Gegner!O1538</f>
        <v>0</v>
      </c>
      <c r="AP1537">
        <f>[3]Gegner!P1538</f>
        <v>0</v>
      </c>
      <c r="AQ1537">
        <f>[3]Gegner!Q1538</f>
        <v>0</v>
      </c>
      <c r="AR1537">
        <f>[3]Gegner!R1538</f>
        <v>0</v>
      </c>
      <c r="AS1537">
        <f>[3]Gegner!S1538</f>
        <v>0</v>
      </c>
      <c r="AT1537">
        <f>[3]Gegner!T1538</f>
        <v>0</v>
      </c>
      <c r="AU1537">
        <f>[3]Gegner!U1538</f>
        <v>0</v>
      </c>
      <c r="AV1537">
        <f>[3]Gegner!V1538</f>
        <v>0</v>
      </c>
      <c r="AW1537">
        <f>[3]Gegner!W1538</f>
        <v>0</v>
      </c>
      <c r="AX1537">
        <f>[3]Gegner!X1538</f>
        <v>0</v>
      </c>
      <c r="AY1537">
        <f>[3]Gegner!Y1538</f>
        <v>0</v>
      </c>
      <c r="BA1537" s="12">
        <f>[3]Meisterschaftsspiele!L1537</f>
        <v>-1</v>
      </c>
      <c r="BB1537" s="36">
        <v>43226</v>
      </c>
      <c r="BC1537" s="180" t="s">
        <v>100</v>
      </c>
      <c r="BD1537" s="64" t="s">
        <v>6</v>
      </c>
      <c r="BE1537" s="163" t="s">
        <v>5</v>
      </c>
      <c r="BF1537" s="39">
        <v>3</v>
      </c>
      <c r="BG1537" s="40" t="s">
        <v>22</v>
      </c>
      <c r="BH1537" s="38">
        <v>2</v>
      </c>
      <c r="BI1537" s="12">
        <f t="shared" si="894"/>
        <v>-1</v>
      </c>
      <c r="BS1537" s="12" t="str">
        <f t="shared" si="895"/>
        <v/>
      </c>
      <c r="BT1537" s="13" t="str">
        <f t="shared" si="896"/>
        <v/>
      </c>
      <c r="BU1537" t="str">
        <f t="shared" si="897"/>
        <v/>
      </c>
      <c r="BV1537" s="19" t="str">
        <f t="shared" si="898"/>
        <v/>
      </c>
      <c r="BW1537" t="str">
        <f t="shared" si="899"/>
        <v/>
      </c>
      <c r="BX1537" t="str">
        <f t="shared" si="900"/>
        <v/>
      </c>
      <c r="BY1537" t="str">
        <f t="shared" si="901"/>
        <v/>
      </c>
      <c r="BZ1537" s="2" t="str">
        <f t="shared" si="902"/>
        <v/>
      </c>
      <c r="CA1537" s="14" t="str">
        <f t="shared" si="903"/>
        <v/>
      </c>
      <c r="CB1537" s="13" t="str">
        <f t="shared" si="904"/>
        <v/>
      </c>
      <c r="CC1537" t="str">
        <f t="shared" si="905"/>
        <v/>
      </c>
      <c r="CD1537" s="19" t="str">
        <f t="shared" si="906"/>
        <v/>
      </c>
      <c r="CE1537" t="str">
        <f t="shared" si="907"/>
        <v/>
      </c>
      <c r="CF1537" t="str">
        <f t="shared" si="908"/>
        <v/>
      </c>
      <c r="CG1537" s="1" t="str">
        <f t="shared" si="909"/>
        <v/>
      </c>
      <c r="CH1537" s="2" t="str">
        <f t="shared" si="910"/>
        <v/>
      </c>
      <c r="CI1537" s="1" t="str">
        <f t="shared" si="911"/>
        <v/>
      </c>
      <c r="CJ1537" s="12" t="str">
        <f t="shared" si="874"/>
        <v/>
      </c>
      <c r="CK1537" s="13" t="str">
        <f t="shared" si="875"/>
        <v/>
      </c>
      <c r="CL1537" t="str">
        <f t="shared" si="876"/>
        <v/>
      </c>
      <c r="CM1537" s="1" t="str">
        <f t="shared" si="877"/>
        <v/>
      </c>
      <c r="CN1537" t="str">
        <f t="shared" si="878"/>
        <v/>
      </c>
      <c r="CO1537" t="str">
        <f t="shared" si="879"/>
        <v/>
      </c>
      <c r="CP1537" t="str">
        <f t="shared" si="880"/>
        <v/>
      </c>
      <c r="CQ1537" s="2" t="str">
        <f t="shared" si="881"/>
        <v/>
      </c>
      <c r="CR1537" s="14" t="str">
        <f t="shared" si="882"/>
        <v/>
      </c>
      <c r="CS1537" s="13" t="str">
        <f t="shared" si="883"/>
        <v/>
      </c>
      <c r="CT1537" t="str">
        <f t="shared" si="884"/>
        <v/>
      </c>
      <c r="CU1537" s="1" t="str">
        <f t="shared" si="885"/>
        <v/>
      </c>
      <c r="CV1537" t="str">
        <f t="shared" si="886"/>
        <v/>
      </c>
      <c r="CW1537" t="str">
        <f t="shared" si="887"/>
        <v/>
      </c>
      <c r="CX1537" s="1" t="str">
        <f t="shared" si="888"/>
        <v/>
      </c>
      <c r="CY1537" s="2" t="str">
        <f t="shared" si="889"/>
        <v/>
      </c>
      <c r="CZ1537" s="1" t="str">
        <f t="shared" si="890"/>
        <v/>
      </c>
      <c r="DA1537" s="12" t="str">
        <f t="shared" si="891"/>
        <v/>
      </c>
      <c r="DB1537" s="13" t="str">
        <f t="shared" si="892"/>
        <v/>
      </c>
      <c r="DC1537" t="str">
        <f t="shared" si="893"/>
        <v/>
      </c>
    </row>
    <row r="1538" spans="27:107" x14ac:dyDescent="0.2">
      <c r="AA1538" t="str">
        <f>IF([3]Gegner!A1539="","",[3]Gegner!A1539)</f>
        <v/>
      </c>
      <c r="AB1538">
        <f>[3]Gegner!B1539</f>
        <v>0</v>
      </c>
      <c r="AC1538">
        <f>[3]Gegner!C1539</f>
        <v>0</v>
      </c>
      <c r="AD1538">
        <f>[3]Gegner!D1539</f>
        <v>0</v>
      </c>
      <c r="AE1538">
        <f>[3]Gegner!E1539</f>
        <v>0</v>
      </c>
      <c r="AF1538">
        <f>[3]Gegner!F1539</f>
        <v>0</v>
      </c>
      <c r="AG1538">
        <f>[3]Gegner!G1539</f>
        <v>0</v>
      </c>
      <c r="AH1538">
        <f>[3]Gegner!H1539</f>
        <v>0</v>
      </c>
      <c r="AI1538">
        <f>[3]Gegner!I1539</f>
        <v>0</v>
      </c>
      <c r="AJ1538">
        <f>[3]Gegner!J1539</f>
        <v>0</v>
      </c>
      <c r="AK1538">
        <f>[3]Gegner!K1539</f>
        <v>0</v>
      </c>
      <c r="AL1538">
        <f>[3]Gegner!L1539</f>
        <v>0</v>
      </c>
      <c r="AM1538">
        <f>[3]Gegner!M1539</f>
        <v>0</v>
      </c>
      <c r="AN1538">
        <f>[3]Gegner!N1539</f>
        <v>0</v>
      </c>
      <c r="AO1538">
        <f>[3]Gegner!O1539</f>
        <v>0</v>
      </c>
      <c r="AP1538">
        <f>[3]Gegner!P1539</f>
        <v>0</v>
      </c>
      <c r="AQ1538">
        <f>[3]Gegner!Q1539</f>
        <v>0</v>
      </c>
      <c r="AR1538">
        <f>[3]Gegner!R1539</f>
        <v>0</v>
      </c>
      <c r="AS1538">
        <f>[3]Gegner!S1539</f>
        <v>0</v>
      </c>
      <c r="AT1538">
        <f>[3]Gegner!T1539</f>
        <v>0</v>
      </c>
      <c r="AU1538">
        <f>[3]Gegner!U1539</f>
        <v>0</v>
      </c>
      <c r="AV1538">
        <f>[3]Gegner!V1539</f>
        <v>0</v>
      </c>
      <c r="AW1538">
        <f>[3]Gegner!W1539</f>
        <v>0</v>
      </c>
      <c r="AX1538">
        <f>[3]Gegner!X1539</f>
        <v>0</v>
      </c>
      <c r="AY1538">
        <f>[3]Gegner!Y1539</f>
        <v>0</v>
      </c>
      <c r="BA1538" s="12">
        <f>[3]Meisterschaftsspiele!L1538</f>
        <v>2</v>
      </c>
      <c r="BB1538" s="36">
        <v>43233</v>
      </c>
      <c r="BC1538" s="180" t="s">
        <v>43</v>
      </c>
      <c r="BD1538" s="64" t="s">
        <v>6</v>
      </c>
      <c r="BE1538" s="163" t="s">
        <v>5</v>
      </c>
      <c r="BF1538" s="39">
        <v>0</v>
      </c>
      <c r="BG1538" s="40" t="s">
        <v>22</v>
      </c>
      <c r="BH1538" s="38">
        <v>2</v>
      </c>
      <c r="BI1538" s="12">
        <f t="shared" si="894"/>
        <v>2</v>
      </c>
      <c r="BS1538" s="12" t="str">
        <f t="shared" si="895"/>
        <v/>
      </c>
      <c r="BT1538" s="13" t="str">
        <f t="shared" si="896"/>
        <v/>
      </c>
      <c r="BU1538" t="str">
        <f t="shared" si="897"/>
        <v/>
      </c>
      <c r="BV1538" s="19" t="str">
        <f t="shared" si="898"/>
        <v/>
      </c>
      <c r="BW1538" t="str">
        <f t="shared" si="899"/>
        <v/>
      </c>
      <c r="BX1538" t="str">
        <f t="shared" si="900"/>
        <v/>
      </c>
      <c r="BY1538" t="str">
        <f t="shared" si="901"/>
        <v/>
      </c>
      <c r="BZ1538" s="2" t="str">
        <f t="shared" si="902"/>
        <v/>
      </c>
      <c r="CA1538" s="14" t="str">
        <f t="shared" si="903"/>
        <v/>
      </c>
      <c r="CB1538" s="13" t="str">
        <f t="shared" si="904"/>
        <v/>
      </c>
      <c r="CC1538" t="str">
        <f t="shared" si="905"/>
        <v/>
      </c>
      <c r="CD1538" s="19" t="str">
        <f t="shared" si="906"/>
        <v/>
      </c>
      <c r="CE1538" t="str">
        <f t="shared" si="907"/>
        <v/>
      </c>
      <c r="CF1538" t="str">
        <f t="shared" si="908"/>
        <v/>
      </c>
      <c r="CG1538" s="1" t="str">
        <f t="shared" si="909"/>
        <v/>
      </c>
      <c r="CH1538" s="2" t="str">
        <f t="shared" si="910"/>
        <v/>
      </c>
      <c r="CI1538" s="1" t="str">
        <f t="shared" si="911"/>
        <v/>
      </c>
      <c r="CJ1538" s="12" t="str">
        <f t="shared" ref="CJ1538:CJ1601" si="912">IF(BT1538=$BK$6,BR1538,"")</f>
        <v/>
      </c>
      <c r="CK1538" s="13" t="str">
        <f t="shared" ref="CK1538:CK1601" si="913">IF(BT1538=$BK$6,BS1538,"")</f>
        <v/>
      </c>
      <c r="CL1538" t="str">
        <f t="shared" ref="CL1538:CL1601" si="914">IF(BT1538=$BK$6,BT1538,"")</f>
        <v/>
      </c>
      <c r="CM1538" s="1" t="str">
        <f t="shared" ref="CM1538:CM1601" si="915">IF(BT1538=$BK$6,BU1538,"")</f>
        <v/>
      </c>
      <c r="CN1538" t="str">
        <f t="shared" ref="CN1538:CN1601" si="916">IF(BT1538=$BK$6,BV1538,"")</f>
        <v/>
      </c>
      <c r="CO1538" t="str">
        <f t="shared" ref="CO1538:CO1601" si="917">IF(BT1538=$BK$6,BW1538,"")</f>
        <v/>
      </c>
      <c r="CP1538" t="str">
        <f t="shared" ref="CP1538:CP1601" si="918">IF(BT1538=$BK$6,BX1538,"")</f>
        <v/>
      </c>
      <c r="CQ1538" s="2" t="str">
        <f t="shared" ref="CQ1538:CQ1601" si="919">IF(BT1538=$BK$6,BY1538,"")</f>
        <v/>
      </c>
      <c r="CR1538" s="14" t="str">
        <f t="shared" ref="CR1538:CR1601" si="920">IF(BV1538=$BK$6,BR1538,"")</f>
        <v/>
      </c>
      <c r="CS1538" s="13" t="str">
        <f t="shared" ref="CS1538:CS1601" si="921">IF(BV1538=$BK$6,BS1538,"")</f>
        <v/>
      </c>
      <c r="CT1538" t="str">
        <f t="shared" ref="CT1538:CT1601" si="922">IF(BV1538=$BK$6,BT1538,"")</f>
        <v/>
      </c>
      <c r="CU1538" s="1" t="str">
        <f t="shared" ref="CU1538:CU1601" si="923">IF(BV1538=$BK$6,BU1538,"")</f>
        <v/>
      </c>
      <c r="CV1538" t="str">
        <f t="shared" ref="CV1538:CV1601" si="924">IF(BV1538=$BK$6,BV1538,"")</f>
        <v/>
      </c>
      <c r="CW1538" t="str">
        <f t="shared" ref="CW1538:CW1601" si="925">IF(BV1538=$BK$6,BW1538,"")</f>
        <v/>
      </c>
      <c r="CX1538" s="1" t="str">
        <f t="shared" ref="CX1538:CX1601" si="926">IF(BV1538=$BK$6,BX1538,"")</f>
        <v/>
      </c>
      <c r="CY1538" s="2" t="str">
        <f t="shared" ref="CY1538:CY1601" si="927">IF(BV1538=$BK$6,BY1538,"")</f>
        <v/>
      </c>
      <c r="CZ1538" s="1" t="str">
        <f t="shared" ref="CZ1538:CZ1601" si="928">IF(BV1538=$BK$6,BZ1538,"")</f>
        <v/>
      </c>
      <c r="DA1538" s="12" t="str">
        <f t="shared" ref="DA1538:DA1601" si="929">IF(CK1538=$BK$6,CI1538,"")</f>
        <v/>
      </c>
      <c r="DB1538" s="13" t="str">
        <f t="shared" ref="DB1538:DB1601" si="930">IF(CK1538=$BK$6,CJ1538,"")</f>
        <v/>
      </c>
      <c r="DC1538" t="str">
        <f t="shared" ref="DC1538:DC1601" si="931">IF(CK1538=$BK$6,CK1538,"")</f>
        <v/>
      </c>
    </row>
    <row r="1539" spans="27:107" x14ac:dyDescent="0.2">
      <c r="AA1539" t="str">
        <f>IF([3]Gegner!A1540="","",[3]Gegner!A1540)</f>
        <v/>
      </c>
      <c r="AB1539">
        <f>[3]Gegner!B1540</f>
        <v>0</v>
      </c>
      <c r="AC1539">
        <f>[3]Gegner!C1540</f>
        <v>0</v>
      </c>
      <c r="AD1539">
        <f>[3]Gegner!D1540</f>
        <v>0</v>
      </c>
      <c r="AE1539">
        <f>[3]Gegner!E1540</f>
        <v>0</v>
      </c>
      <c r="AF1539">
        <f>[3]Gegner!F1540</f>
        <v>0</v>
      </c>
      <c r="AG1539">
        <f>[3]Gegner!G1540</f>
        <v>0</v>
      </c>
      <c r="AH1539">
        <f>[3]Gegner!H1540</f>
        <v>0</v>
      </c>
      <c r="AI1539">
        <f>[3]Gegner!I1540</f>
        <v>0</v>
      </c>
      <c r="AJ1539">
        <f>[3]Gegner!J1540</f>
        <v>0</v>
      </c>
      <c r="AK1539">
        <f>[3]Gegner!K1540</f>
        <v>0</v>
      </c>
      <c r="AL1539">
        <f>[3]Gegner!L1540</f>
        <v>0</v>
      </c>
      <c r="AM1539">
        <f>[3]Gegner!M1540</f>
        <v>0</v>
      </c>
      <c r="AN1539">
        <f>[3]Gegner!N1540</f>
        <v>0</v>
      </c>
      <c r="AO1539">
        <f>[3]Gegner!O1540</f>
        <v>0</v>
      </c>
      <c r="AP1539">
        <f>[3]Gegner!P1540</f>
        <v>0</v>
      </c>
      <c r="AQ1539">
        <f>[3]Gegner!Q1540</f>
        <v>0</v>
      </c>
      <c r="AR1539">
        <f>[3]Gegner!R1540</f>
        <v>0</v>
      </c>
      <c r="AS1539">
        <f>[3]Gegner!S1540</f>
        <v>0</v>
      </c>
      <c r="AT1539">
        <f>[3]Gegner!T1540</f>
        <v>0</v>
      </c>
      <c r="AU1539">
        <f>[3]Gegner!U1540</f>
        <v>0</v>
      </c>
      <c r="AV1539">
        <f>[3]Gegner!V1540</f>
        <v>0</v>
      </c>
      <c r="AW1539">
        <f>[3]Gegner!W1540</f>
        <v>0</v>
      </c>
      <c r="AX1539">
        <f>[3]Gegner!X1540</f>
        <v>0</v>
      </c>
      <c r="AY1539">
        <f>[3]Gegner!Y1540</f>
        <v>0</v>
      </c>
      <c r="BA1539" s="12">
        <f>[3]Meisterschaftsspiele!L1539</f>
        <v>-2</v>
      </c>
      <c r="BB1539" s="36">
        <v>43236</v>
      </c>
      <c r="BC1539" s="180" t="s">
        <v>5</v>
      </c>
      <c r="BD1539" s="64" t="s">
        <v>6</v>
      </c>
      <c r="BE1539" s="163" t="s">
        <v>59</v>
      </c>
      <c r="BF1539" s="39">
        <v>2</v>
      </c>
      <c r="BG1539" s="40" t="s">
        <v>22</v>
      </c>
      <c r="BH1539" s="38">
        <v>4</v>
      </c>
      <c r="BI1539" s="12">
        <f t="shared" ref="BI1539:BI1602" si="932">BA1539</f>
        <v>-2</v>
      </c>
      <c r="BS1539" s="12" t="str">
        <f t="shared" ref="BS1539:BS1602" si="933">IF(BC1539=$BK$6,BA1539,"")</f>
        <v/>
      </c>
      <c r="BT1539" s="13" t="str">
        <f t="shared" ref="BT1539:BT1602" si="934">IF(BC1539=$BK$6,BB1539,"")</f>
        <v/>
      </c>
      <c r="BU1539" t="str">
        <f t="shared" ref="BU1539:BU1602" si="935">IF(BC1539=$BK$6,BC1539,"")</f>
        <v/>
      </c>
      <c r="BV1539" s="19" t="str">
        <f t="shared" ref="BV1539:BV1602" si="936">IF(BC1539=$BK$6,BD1539,"")</f>
        <v/>
      </c>
      <c r="BW1539" t="str">
        <f t="shared" ref="BW1539:BW1602" si="937">IF(BC1539=$BK$6,BE1539,"")</f>
        <v/>
      </c>
      <c r="BX1539" t="str">
        <f t="shared" ref="BX1539:BX1602" si="938">IF(BC1539=$BK$6,BF1539,"")</f>
        <v/>
      </c>
      <c r="BY1539" t="str">
        <f t="shared" ref="BY1539:BY1602" si="939">IF(BC1539=$BK$6,BG1539,"")</f>
        <v/>
      </c>
      <c r="BZ1539" s="2" t="str">
        <f t="shared" ref="BZ1539:BZ1602" si="940">IF(BC1539=$BK$6,BH1539,"")</f>
        <v/>
      </c>
      <c r="CA1539" s="14">
        <f t="shared" ref="CA1539:CA1602" si="941">IF(BE1539=$BK$6,BA1539,"")</f>
        <v>-2</v>
      </c>
      <c r="CB1539" s="13">
        <f t="shared" ref="CB1539:CB1602" si="942">IF(BE1539=$BK$6,BB1539,"")</f>
        <v>43236</v>
      </c>
      <c r="CC1539" t="str">
        <f t="shared" ref="CC1539:CC1602" si="943">IF(BE1539=$BK$6,BC1539,"")</f>
        <v>FC Oberwalgern</v>
      </c>
      <c r="CD1539" s="19" t="str">
        <f t="shared" ref="CD1539:CD1602" si="944">IF(BE1539=$BK$6,BD1539,"")</f>
        <v>-</v>
      </c>
      <c r="CE1539" t="str">
        <f t="shared" ref="CE1539:CE1602" si="945">IF(BE1539=$BK$6,BE1539,"")</f>
        <v>TSV Elnhausen</v>
      </c>
      <c r="CF1539">
        <f t="shared" ref="CF1539:CF1602" si="946">IF(BE1539=$BK$6,BF1539,"")</f>
        <v>2</v>
      </c>
      <c r="CG1539" s="1" t="str">
        <f t="shared" ref="CG1539:CG1602" si="947">IF(BE1539=$BK$6,BG1539,"")</f>
        <v>:</v>
      </c>
      <c r="CH1539" s="2">
        <f t="shared" ref="CH1539:CH1602" si="948">IF(BE1539=$BK$6,BH1539,"")</f>
        <v>4</v>
      </c>
      <c r="CI1539" s="1">
        <f t="shared" ref="CI1539:CI1602" si="949">IF(BE1539=$BK$6,BI1539,"")</f>
        <v>-2</v>
      </c>
      <c r="CJ1539" s="12" t="str">
        <f t="shared" si="912"/>
        <v/>
      </c>
      <c r="CK1539" s="13" t="str">
        <f t="shared" si="913"/>
        <v/>
      </c>
      <c r="CL1539" t="str">
        <f t="shared" si="914"/>
        <v/>
      </c>
      <c r="CM1539" s="1" t="str">
        <f t="shared" si="915"/>
        <v/>
      </c>
      <c r="CN1539" t="str">
        <f t="shared" si="916"/>
        <v/>
      </c>
      <c r="CO1539" t="str">
        <f t="shared" si="917"/>
        <v/>
      </c>
      <c r="CP1539" t="str">
        <f t="shared" si="918"/>
        <v/>
      </c>
      <c r="CQ1539" s="2" t="str">
        <f t="shared" si="919"/>
        <v/>
      </c>
      <c r="CR1539" s="14" t="str">
        <f t="shared" si="920"/>
        <v/>
      </c>
      <c r="CS1539" s="13" t="str">
        <f t="shared" si="921"/>
        <v/>
      </c>
      <c r="CT1539" t="str">
        <f t="shared" si="922"/>
        <v/>
      </c>
      <c r="CU1539" s="1" t="str">
        <f t="shared" si="923"/>
        <v/>
      </c>
      <c r="CV1539" t="str">
        <f t="shared" si="924"/>
        <v/>
      </c>
      <c r="CW1539" t="str">
        <f t="shared" si="925"/>
        <v/>
      </c>
      <c r="CX1539" s="1" t="str">
        <f t="shared" si="926"/>
        <v/>
      </c>
      <c r="CY1539" s="2" t="str">
        <f t="shared" si="927"/>
        <v/>
      </c>
      <c r="CZ1539" s="1" t="str">
        <f t="shared" si="928"/>
        <v/>
      </c>
      <c r="DA1539" s="12" t="str">
        <f t="shared" si="929"/>
        <v/>
      </c>
      <c r="DB1539" s="13" t="str">
        <f t="shared" si="930"/>
        <v/>
      </c>
      <c r="DC1539" t="str">
        <f t="shared" si="931"/>
        <v/>
      </c>
    </row>
    <row r="1540" spans="27:107" x14ac:dyDescent="0.2">
      <c r="AA1540" t="str">
        <f>IF([3]Gegner!A1541="","",[3]Gegner!A1541)</f>
        <v/>
      </c>
      <c r="AB1540">
        <f>[3]Gegner!B1541</f>
        <v>0</v>
      </c>
      <c r="AC1540">
        <f>[3]Gegner!C1541</f>
        <v>0</v>
      </c>
      <c r="AD1540">
        <f>[3]Gegner!D1541</f>
        <v>0</v>
      </c>
      <c r="AE1540">
        <f>[3]Gegner!E1541</f>
        <v>0</v>
      </c>
      <c r="AF1540">
        <f>[3]Gegner!F1541</f>
        <v>0</v>
      </c>
      <c r="AG1540">
        <f>[3]Gegner!G1541</f>
        <v>0</v>
      </c>
      <c r="AH1540">
        <f>[3]Gegner!H1541</f>
        <v>0</v>
      </c>
      <c r="AI1540">
        <f>[3]Gegner!I1541</f>
        <v>0</v>
      </c>
      <c r="AJ1540">
        <f>[3]Gegner!J1541</f>
        <v>0</v>
      </c>
      <c r="AK1540">
        <f>[3]Gegner!K1541</f>
        <v>0</v>
      </c>
      <c r="AL1540">
        <f>[3]Gegner!L1541</f>
        <v>0</v>
      </c>
      <c r="AM1540">
        <f>[3]Gegner!M1541</f>
        <v>0</v>
      </c>
      <c r="AN1540">
        <f>[3]Gegner!N1541</f>
        <v>0</v>
      </c>
      <c r="AO1540">
        <f>[3]Gegner!O1541</f>
        <v>0</v>
      </c>
      <c r="AP1540">
        <f>[3]Gegner!P1541</f>
        <v>0</v>
      </c>
      <c r="AQ1540">
        <f>[3]Gegner!Q1541</f>
        <v>0</v>
      </c>
      <c r="AR1540">
        <f>[3]Gegner!R1541</f>
        <v>0</v>
      </c>
      <c r="AS1540">
        <f>[3]Gegner!S1541</f>
        <v>0</v>
      </c>
      <c r="AT1540">
        <f>[3]Gegner!T1541</f>
        <v>0</v>
      </c>
      <c r="AU1540">
        <f>[3]Gegner!U1541</f>
        <v>0</v>
      </c>
      <c r="AV1540">
        <f>[3]Gegner!V1541</f>
        <v>0</v>
      </c>
      <c r="AW1540">
        <f>[3]Gegner!W1541</f>
        <v>0</v>
      </c>
      <c r="AX1540">
        <f>[3]Gegner!X1541</f>
        <v>0</v>
      </c>
      <c r="AY1540">
        <f>[3]Gegner!Y1541</f>
        <v>0</v>
      </c>
      <c r="BA1540" s="12">
        <f>[3]Meisterschaftsspiele!L1540</f>
        <v>3</v>
      </c>
      <c r="BB1540" s="36">
        <v>43240</v>
      </c>
      <c r="BC1540" s="180" t="s">
        <v>5</v>
      </c>
      <c r="BD1540" s="64" t="s">
        <v>6</v>
      </c>
      <c r="BE1540" s="163" t="s">
        <v>52</v>
      </c>
      <c r="BF1540" s="39">
        <v>3</v>
      </c>
      <c r="BG1540" s="40" t="s">
        <v>22</v>
      </c>
      <c r="BH1540" s="38">
        <v>0</v>
      </c>
      <c r="BI1540" s="12">
        <f t="shared" si="932"/>
        <v>3</v>
      </c>
      <c r="BS1540" s="12" t="str">
        <f t="shared" si="933"/>
        <v/>
      </c>
      <c r="BT1540" s="13" t="str">
        <f t="shared" si="934"/>
        <v/>
      </c>
      <c r="BU1540" t="str">
        <f t="shared" si="935"/>
        <v/>
      </c>
      <c r="BV1540" s="19" t="str">
        <f t="shared" si="936"/>
        <v/>
      </c>
      <c r="BW1540" t="str">
        <f t="shared" si="937"/>
        <v/>
      </c>
      <c r="BX1540" t="str">
        <f t="shared" si="938"/>
        <v/>
      </c>
      <c r="BY1540" t="str">
        <f t="shared" si="939"/>
        <v/>
      </c>
      <c r="BZ1540" s="2" t="str">
        <f t="shared" si="940"/>
        <v/>
      </c>
      <c r="CA1540" s="14" t="str">
        <f t="shared" si="941"/>
        <v/>
      </c>
      <c r="CB1540" s="13" t="str">
        <f t="shared" si="942"/>
        <v/>
      </c>
      <c r="CC1540" t="str">
        <f t="shared" si="943"/>
        <v/>
      </c>
      <c r="CD1540" s="19" t="str">
        <f t="shared" si="944"/>
        <v/>
      </c>
      <c r="CE1540" t="str">
        <f t="shared" si="945"/>
        <v/>
      </c>
      <c r="CF1540" t="str">
        <f t="shared" si="946"/>
        <v/>
      </c>
      <c r="CG1540" s="1" t="str">
        <f t="shared" si="947"/>
        <v/>
      </c>
      <c r="CH1540" s="2" t="str">
        <f t="shared" si="948"/>
        <v/>
      </c>
      <c r="CI1540" s="1" t="str">
        <f t="shared" si="949"/>
        <v/>
      </c>
      <c r="CJ1540" s="12" t="str">
        <f t="shared" si="912"/>
        <v/>
      </c>
      <c r="CK1540" s="13" t="str">
        <f t="shared" si="913"/>
        <v/>
      </c>
      <c r="CL1540" t="str">
        <f t="shared" si="914"/>
        <v/>
      </c>
      <c r="CM1540" s="1" t="str">
        <f t="shared" si="915"/>
        <v/>
      </c>
      <c r="CN1540" t="str">
        <f t="shared" si="916"/>
        <v/>
      </c>
      <c r="CO1540" t="str">
        <f t="shared" si="917"/>
        <v/>
      </c>
      <c r="CP1540" t="str">
        <f t="shared" si="918"/>
        <v/>
      </c>
      <c r="CQ1540" s="2" t="str">
        <f t="shared" si="919"/>
        <v/>
      </c>
      <c r="CR1540" s="14" t="str">
        <f t="shared" si="920"/>
        <v/>
      </c>
      <c r="CS1540" s="13" t="str">
        <f t="shared" si="921"/>
        <v/>
      </c>
      <c r="CT1540" t="str">
        <f t="shared" si="922"/>
        <v/>
      </c>
      <c r="CU1540" s="1" t="str">
        <f t="shared" si="923"/>
        <v/>
      </c>
      <c r="CV1540" t="str">
        <f t="shared" si="924"/>
        <v/>
      </c>
      <c r="CW1540" t="str">
        <f t="shared" si="925"/>
        <v/>
      </c>
      <c r="CX1540" s="1" t="str">
        <f t="shared" si="926"/>
        <v/>
      </c>
      <c r="CY1540" s="2" t="str">
        <f t="shared" si="927"/>
        <v/>
      </c>
      <c r="CZ1540" s="1" t="str">
        <f t="shared" si="928"/>
        <v/>
      </c>
      <c r="DA1540" s="12" t="str">
        <f t="shared" si="929"/>
        <v/>
      </c>
      <c r="DB1540" s="13" t="str">
        <f t="shared" si="930"/>
        <v/>
      </c>
      <c r="DC1540" t="str">
        <f t="shared" si="931"/>
        <v/>
      </c>
    </row>
    <row r="1541" spans="27:107" x14ac:dyDescent="0.2">
      <c r="AA1541" t="str">
        <f>IF([3]Gegner!A1542="","",[3]Gegner!A1542)</f>
        <v/>
      </c>
      <c r="AB1541">
        <f>[3]Gegner!B1542</f>
        <v>0</v>
      </c>
      <c r="AC1541">
        <f>[3]Gegner!C1542</f>
        <v>0</v>
      </c>
      <c r="AD1541">
        <f>[3]Gegner!D1542</f>
        <v>0</v>
      </c>
      <c r="AE1541">
        <f>[3]Gegner!E1542</f>
        <v>0</v>
      </c>
      <c r="AF1541">
        <f>[3]Gegner!F1542</f>
        <v>0</v>
      </c>
      <c r="AG1541">
        <f>[3]Gegner!G1542</f>
        <v>0</v>
      </c>
      <c r="AH1541">
        <f>[3]Gegner!H1542</f>
        <v>0</v>
      </c>
      <c r="AI1541">
        <f>[3]Gegner!I1542</f>
        <v>0</v>
      </c>
      <c r="AJ1541">
        <f>[3]Gegner!J1542</f>
        <v>0</v>
      </c>
      <c r="AK1541">
        <f>[3]Gegner!K1542</f>
        <v>0</v>
      </c>
      <c r="AL1541">
        <f>[3]Gegner!L1542</f>
        <v>0</v>
      </c>
      <c r="AM1541">
        <f>[3]Gegner!M1542</f>
        <v>0</v>
      </c>
      <c r="AN1541">
        <f>[3]Gegner!N1542</f>
        <v>0</v>
      </c>
      <c r="AO1541">
        <f>[3]Gegner!O1542</f>
        <v>0</v>
      </c>
      <c r="AP1541">
        <f>[3]Gegner!P1542</f>
        <v>0</v>
      </c>
      <c r="AQ1541">
        <f>[3]Gegner!Q1542</f>
        <v>0</v>
      </c>
      <c r="AR1541">
        <f>[3]Gegner!R1542</f>
        <v>0</v>
      </c>
      <c r="AS1541">
        <f>[3]Gegner!S1542</f>
        <v>0</v>
      </c>
      <c r="AT1541">
        <f>[3]Gegner!T1542</f>
        <v>0</v>
      </c>
      <c r="AU1541">
        <f>[3]Gegner!U1542</f>
        <v>0</v>
      </c>
      <c r="AV1541">
        <f>[3]Gegner!V1542</f>
        <v>0</v>
      </c>
      <c r="AW1541">
        <f>[3]Gegner!W1542</f>
        <v>0</v>
      </c>
      <c r="AX1541">
        <f>[3]Gegner!X1542</f>
        <v>0</v>
      </c>
      <c r="AY1541">
        <f>[3]Gegner!Y1542</f>
        <v>0</v>
      </c>
      <c r="BA1541" s="12">
        <f>[3]Meisterschaftsspiele!L1541</f>
        <v>1</v>
      </c>
      <c r="BB1541" s="23">
        <v>43243</v>
      </c>
      <c r="BC1541" s="181" t="s">
        <v>58</v>
      </c>
      <c r="BD1541" s="30" t="s">
        <v>6</v>
      </c>
      <c r="BE1541" s="145" t="s">
        <v>5</v>
      </c>
      <c r="BF1541" s="26">
        <v>3</v>
      </c>
      <c r="BG1541" s="27" t="s">
        <v>22</v>
      </c>
      <c r="BH1541" s="25">
        <v>4</v>
      </c>
      <c r="BI1541" s="12">
        <f t="shared" si="932"/>
        <v>1</v>
      </c>
      <c r="BS1541" s="12" t="str">
        <f t="shared" si="933"/>
        <v/>
      </c>
      <c r="BT1541" s="13" t="str">
        <f t="shared" si="934"/>
        <v/>
      </c>
      <c r="BU1541" t="str">
        <f t="shared" si="935"/>
        <v/>
      </c>
      <c r="BV1541" s="19" t="str">
        <f t="shared" si="936"/>
        <v/>
      </c>
      <c r="BW1541" t="str">
        <f t="shared" si="937"/>
        <v/>
      </c>
      <c r="BX1541" t="str">
        <f t="shared" si="938"/>
        <v/>
      </c>
      <c r="BY1541" t="str">
        <f t="shared" si="939"/>
        <v/>
      </c>
      <c r="BZ1541" s="2" t="str">
        <f t="shared" si="940"/>
        <v/>
      </c>
      <c r="CA1541" s="14" t="str">
        <f t="shared" si="941"/>
        <v/>
      </c>
      <c r="CB1541" s="13" t="str">
        <f t="shared" si="942"/>
        <v/>
      </c>
      <c r="CC1541" t="str">
        <f t="shared" si="943"/>
        <v/>
      </c>
      <c r="CD1541" s="19" t="str">
        <f t="shared" si="944"/>
        <v/>
      </c>
      <c r="CE1541" t="str">
        <f t="shared" si="945"/>
        <v/>
      </c>
      <c r="CF1541" t="str">
        <f t="shared" si="946"/>
        <v/>
      </c>
      <c r="CG1541" s="1" t="str">
        <f t="shared" si="947"/>
        <v/>
      </c>
      <c r="CH1541" s="2" t="str">
        <f t="shared" si="948"/>
        <v/>
      </c>
      <c r="CI1541" s="1" t="str">
        <f t="shared" si="949"/>
        <v/>
      </c>
      <c r="CJ1541" s="12" t="str">
        <f t="shared" si="912"/>
        <v/>
      </c>
      <c r="CK1541" s="13" t="str">
        <f t="shared" si="913"/>
        <v/>
      </c>
      <c r="CL1541" t="str">
        <f t="shared" si="914"/>
        <v/>
      </c>
      <c r="CM1541" s="1" t="str">
        <f t="shared" si="915"/>
        <v/>
      </c>
      <c r="CN1541" t="str">
        <f t="shared" si="916"/>
        <v/>
      </c>
      <c r="CO1541" t="str">
        <f t="shared" si="917"/>
        <v/>
      </c>
      <c r="CP1541" t="str">
        <f t="shared" si="918"/>
        <v/>
      </c>
      <c r="CQ1541" s="2" t="str">
        <f t="shared" si="919"/>
        <v/>
      </c>
      <c r="CR1541" s="14" t="str">
        <f t="shared" si="920"/>
        <v/>
      </c>
      <c r="CS1541" s="13" t="str">
        <f t="shared" si="921"/>
        <v/>
      </c>
      <c r="CT1541" t="str">
        <f t="shared" si="922"/>
        <v/>
      </c>
      <c r="CU1541" s="1" t="str">
        <f t="shared" si="923"/>
        <v/>
      </c>
      <c r="CV1541" t="str">
        <f t="shared" si="924"/>
        <v/>
      </c>
      <c r="CW1541" t="str">
        <f t="shared" si="925"/>
        <v/>
      </c>
      <c r="CX1541" s="1" t="str">
        <f t="shared" si="926"/>
        <v/>
      </c>
      <c r="CY1541" s="2" t="str">
        <f t="shared" si="927"/>
        <v/>
      </c>
      <c r="CZ1541" s="1" t="str">
        <f t="shared" si="928"/>
        <v/>
      </c>
      <c r="DA1541" s="12" t="str">
        <f t="shared" si="929"/>
        <v/>
      </c>
      <c r="DB1541" s="13" t="str">
        <f t="shared" si="930"/>
        <v/>
      </c>
      <c r="DC1541" t="str">
        <f t="shared" si="931"/>
        <v/>
      </c>
    </row>
    <row r="1542" spans="27:107" ht="13.5" thickBot="1" x14ac:dyDescent="0.25">
      <c r="AA1542" t="str">
        <f>IF([3]Gegner!A1543="","",[3]Gegner!A1543)</f>
        <v/>
      </c>
      <c r="AB1542">
        <f>[3]Gegner!B1543</f>
        <v>0</v>
      </c>
      <c r="AC1542">
        <f>[3]Gegner!C1543</f>
        <v>0</v>
      </c>
      <c r="AD1542">
        <f>[3]Gegner!D1543</f>
        <v>0</v>
      </c>
      <c r="AE1542">
        <f>[3]Gegner!E1543</f>
        <v>0</v>
      </c>
      <c r="AF1542">
        <f>[3]Gegner!F1543</f>
        <v>0</v>
      </c>
      <c r="AG1542">
        <f>[3]Gegner!G1543</f>
        <v>0</v>
      </c>
      <c r="AH1542">
        <f>[3]Gegner!H1543</f>
        <v>0</v>
      </c>
      <c r="AI1542">
        <f>[3]Gegner!I1543</f>
        <v>0</v>
      </c>
      <c r="AJ1542">
        <f>[3]Gegner!J1543</f>
        <v>0</v>
      </c>
      <c r="AK1542">
        <f>[3]Gegner!K1543</f>
        <v>0</v>
      </c>
      <c r="AL1542">
        <f>[3]Gegner!L1543</f>
        <v>0</v>
      </c>
      <c r="AM1542">
        <f>[3]Gegner!M1543</f>
        <v>0</v>
      </c>
      <c r="AN1542">
        <f>[3]Gegner!N1543</f>
        <v>0</v>
      </c>
      <c r="AO1542">
        <f>[3]Gegner!O1543</f>
        <v>0</v>
      </c>
      <c r="AP1542">
        <f>[3]Gegner!P1543</f>
        <v>0</v>
      </c>
      <c r="AQ1542">
        <f>[3]Gegner!Q1543</f>
        <v>0</v>
      </c>
      <c r="AR1542">
        <f>[3]Gegner!R1543</f>
        <v>0</v>
      </c>
      <c r="AS1542">
        <f>[3]Gegner!S1543</f>
        <v>0</v>
      </c>
      <c r="AT1542">
        <f>[3]Gegner!T1543</f>
        <v>0</v>
      </c>
      <c r="AU1542">
        <f>[3]Gegner!U1543</f>
        <v>0</v>
      </c>
      <c r="AV1542">
        <f>[3]Gegner!V1543</f>
        <v>0</v>
      </c>
      <c r="AW1542">
        <f>[3]Gegner!W1543</f>
        <v>0</v>
      </c>
      <c r="AX1542">
        <f>[3]Gegner!X1543</f>
        <v>0</v>
      </c>
      <c r="AY1542">
        <f>[3]Gegner!Y1543</f>
        <v>0</v>
      </c>
      <c r="BA1542" s="12">
        <f>[3]Meisterschaftsspiele!L1542</f>
        <v>0</v>
      </c>
      <c r="BB1542" s="31">
        <v>43246</v>
      </c>
      <c r="BC1542" s="179" t="s">
        <v>20</v>
      </c>
      <c r="BD1542" s="65" t="s">
        <v>6</v>
      </c>
      <c r="BE1542" s="167" t="s">
        <v>5</v>
      </c>
      <c r="BF1542" s="34">
        <v>1</v>
      </c>
      <c r="BG1542" s="35" t="s">
        <v>22</v>
      </c>
      <c r="BH1542" s="33">
        <v>1</v>
      </c>
      <c r="BI1542" s="12">
        <f t="shared" si="932"/>
        <v>0</v>
      </c>
      <c r="BS1542" s="12" t="str">
        <f t="shared" si="933"/>
        <v/>
      </c>
      <c r="BT1542" s="13" t="str">
        <f t="shared" si="934"/>
        <v/>
      </c>
      <c r="BU1542" t="str">
        <f t="shared" si="935"/>
        <v/>
      </c>
      <c r="BV1542" s="19" t="str">
        <f t="shared" si="936"/>
        <v/>
      </c>
      <c r="BW1542" t="str">
        <f t="shared" si="937"/>
        <v/>
      </c>
      <c r="BX1542" t="str">
        <f t="shared" si="938"/>
        <v/>
      </c>
      <c r="BY1542" t="str">
        <f t="shared" si="939"/>
        <v/>
      </c>
      <c r="BZ1542" s="2" t="str">
        <f t="shared" si="940"/>
        <v/>
      </c>
      <c r="CA1542" s="14" t="str">
        <f t="shared" si="941"/>
        <v/>
      </c>
      <c r="CB1542" s="13" t="str">
        <f t="shared" si="942"/>
        <v/>
      </c>
      <c r="CC1542" t="str">
        <f t="shared" si="943"/>
        <v/>
      </c>
      <c r="CD1542" s="19" t="str">
        <f t="shared" si="944"/>
        <v/>
      </c>
      <c r="CE1542" t="str">
        <f t="shared" si="945"/>
        <v/>
      </c>
      <c r="CF1542" t="str">
        <f t="shared" si="946"/>
        <v/>
      </c>
      <c r="CG1542" s="1" t="str">
        <f t="shared" si="947"/>
        <v/>
      </c>
      <c r="CH1542" s="2" t="str">
        <f t="shared" si="948"/>
        <v/>
      </c>
      <c r="CI1542" s="1" t="str">
        <f t="shared" si="949"/>
        <v/>
      </c>
      <c r="CJ1542" s="12" t="str">
        <f t="shared" si="912"/>
        <v/>
      </c>
      <c r="CK1542" s="13" t="str">
        <f t="shared" si="913"/>
        <v/>
      </c>
      <c r="CL1542" t="str">
        <f t="shared" si="914"/>
        <v/>
      </c>
      <c r="CM1542" s="1" t="str">
        <f t="shared" si="915"/>
        <v/>
      </c>
      <c r="CN1542" t="str">
        <f t="shared" si="916"/>
        <v/>
      </c>
      <c r="CO1542" t="str">
        <f t="shared" si="917"/>
        <v/>
      </c>
      <c r="CP1542" t="str">
        <f t="shared" si="918"/>
        <v/>
      </c>
      <c r="CQ1542" s="2" t="str">
        <f t="shared" si="919"/>
        <v/>
      </c>
      <c r="CR1542" s="14" t="str">
        <f t="shared" si="920"/>
        <v/>
      </c>
      <c r="CS1542" s="13" t="str">
        <f t="shared" si="921"/>
        <v/>
      </c>
      <c r="CT1542" t="str">
        <f t="shared" si="922"/>
        <v/>
      </c>
      <c r="CU1542" s="1" t="str">
        <f t="shared" si="923"/>
        <v/>
      </c>
      <c r="CV1542" t="str">
        <f t="shared" si="924"/>
        <v/>
      </c>
      <c r="CW1542" t="str">
        <f t="shared" si="925"/>
        <v/>
      </c>
      <c r="CX1542" s="1" t="str">
        <f t="shared" si="926"/>
        <v/>
      </c>
      <c r="CY1542" s="2" t="str">
        <f t="shared" si="927"/>
        <v/>
      </c>
      <c r="CZ1542" s="1" t="str">
        <f t="shared" si="928"/>
        <v/>
      </c>
      <c r="DA1542" s="12" t="str">
        <f t="shared" si="929"/>
        <v/>
      </c>
      <c r="DB1542" s="13" t="str">
        <f t="shared" si="930"/>
        <v/>
      </c>
      <c r="DC1542" t="str">
        <f t="shared" si="931"/>
        <v/>
      </c>
    </row>
    <row r="1543" spans="27:107" x14ac:dyDescent="0.2">
      <c r="AA1543" t="str">
        <f>IF([3]Gegner!A1544="","",[3]Gegner!A1544)</f>
        <v/>
      </c>
      <c r="AB1543">
        <f>[3]Gegner!B1544</f>
        <v>0</v>
      </c>
      <c r="AC1543">
        <f>[3]Gegner!C1544</f>
        <v>0</v>
      </c>
      <c r="AD1543">
        <f>[3]Gegner!D1544</f>
        <v>0</v>
      </c>
      <c r="AE1543">
        <f>[3]Gegner!E1544</f>
        <v>0</v>
      </c>
      <c r="AF1543">
        <f>[3]Gegner!F1544</f>
        <v>0</v>
      </c>
      <c r="AG1543">
        <f>[3]Gegner!G1544</f>
        <v>0</v>
      </c>
      <c r="AH1543">
        <f>[3]Gegner!H1544</f>
        <v>0</v>
      </c>
      <c r="AI1543">
        <f>[3]Gegner!I1544</f>
        <v>0</v>
      </c>
      <c r="AJ1543">
        <f>[3]Gegner!J1544</f>
        <v>0</v>
      </c>
      <c r="AK1543">
        <f>[3]Gegner!K1544</f>
        <v>0</v>
      </c>
      <c r="AL1543">
        <f>[3]Gegner!L1544</f>
        <v>0</v>
      </c>
      <c r="AM1543">
        <f>[3]Gegner!M1544</f>
        <v>0</v>
      </c>
      <c r="AN1543">
        <f>[3]Gegner!N1544</f>
        <v>0</v>
      </c>
      <c r="AO1543">
        <f>[3]Gegner!O1544</f>
        <v>0</v>
      </c>
      <c r="AP1543">
        <f>[3]Gegner!P1544</f>
        <v>0</v>
      </c>
      <c r="AQ1543">
        <f>[3]Gegner!Q1544</f>
        <v>0</v>
      </c>
      <c r="AR1543">
        <f>[3]Gegner!R1544</f>
        <v>0</v>
      </c>
      <c r="AS1543">
        <f>[3]Gegner!S1544</f>
        <v>0</v>
      </c>
      <c r="AT1543">
        <f>[3]Gegner!T1544</f>
        <v>0</v>
      </c>
      <c r="AU1543">
        <f>[3]Gegner!U1544</f>
        <v>0</v>
      </c>
      <c r="AV1543">
        <f>[3]Gegner!V1544</f>
        <v>0</v>
      </c>
      <c r="AW1543">
        <f>[3]Gegner!W1544</f>
        <v>0</v>
      </c>
      <c r="AX1543">
        <f>[3]Gegner!X1544</f>
        <v>0</v>
      </c>
      <c r="AY1543">
        <f>[3]Gegner!Y1544</f>
        <v>0</v>
      </c>
      <c r="BA1543" s="12">
        <f>[3]Meisterschaftsspiele!L1543</f>
        <v>-2</v>
      </c>
      <c r="BB1543" s="36">
        <v>43317</v>
      </c>
      <c r="BC1543" s="37" t="s">
        <v>69</v>
      </c>
      <c r="BD1543" s="64" t="s">
        <v>6</v>
      </c>
      <c r="BE1543" s="38" t="s">
        <v>5</v>
      </c>
      <c r="BF1543" s="39">
        <v>2</v>
      </c>
      <c r="BG1543" s="40" t="s">
        <v>22</v>
      </c>
      <c r="BH1543" s="38">
        <v>0</v>
      </c>
      <c r="BI1543" s="12">
        <f t="shared" si="932"/>
        <v>-2</v>
      </c>
      <c r="BS1543" s="12" t="str">
        <f t="shared" si="933"/>
        <v/>
      </c>
      <c r="BT1543" s="13" t="str">
        <f t="shared" si="934"/>
        <v/>
      </c>
      <c r="BU1543" t="str">
        <f t="shared" si="935"/>
        <v/>
      </c>
      <c r="BV1543" s="19" t="str">
        <f t="shared" si="936"/>
        <v/>
      </c>
      <c r="BW1543" t="str">
        <f t="shared" si="937"/>
        <v/>
      </c>
      <c r="BX1543" t="str">
        <f t="shared" si="938"/>
        <v/>
      </c>
      <c r="BY1543" t="str">
        <f t="shared" si="939"/>
        <v/>
      </c>
      <c r="BZ1543" s="2" t="str">
        <f t="shared" si="940"/>
        <v/>
      </c>
      <c r="CA1543" s="14" t="str">
        <f t="shared" si="941"/>
        <v/>
      </c>
      <c r="CB1543" s="13" t="str">
        <f t="shared" si="942"/>
        <v/>
      </c>
      <c r="CC1543" t="str">
        <f t="shared" si="943"/>
        <v/>
      </c>
      <c r="CD1543" s="19" t="str">
        <f t="shared" si="944"/>
        <v/>
      </c>
      <c r="CE1543" t="str">
        <f t="shared" si="945"/>
        <v/>
      </c>
      <c r="CF1543" t="str">
        <f t="shared" si="946"/>
        <v/>
      </c>
      <c r="CG1543" s="1" t="str">
        <f t="shared" si="947"/>
        <v/>
      </c>
      <c r="CH1543" s="2" t="str">
        <f t="shared" si="948"/>
        <v/>
      </c>
      <c r="CI1543" s="1" t="str">
        <f t="shared" si="949"/>
        <v/>
      </c>
      <c r="CJ1543" s="12" t="str">
        <f t="shared" si="912"/>
        <v/>
      </c>
      <c r="CK1543" s="13" t="str">
        <f t="shared" si="913"/>
        <v/>
      </c>
      <c r="CL1543" t="str">
        <f t="shared" si="914"/>
        <v/>
      </c>
      <c r="CM1543" s="1" t="str">
        <f t="shared" si="915"/>
        <v/>
      </c>
      <c r="CN1543" t="str">
        <f t="shared" si="916"/>
        <v/>
      </c>
      <c r="CO1543" t="str">
        <f t="shared" si="917"/>
        <v/>
      </c>
      <c r="CP1543" t="str">
        <f t="shared" si="918"/>
        <v/>
      </c>
      <c r="CQ1543" s="2" t="str">
        <f t="shared" si="919"/>
        <v/>
      </c>
      <c r="CR1543" s="14" t="str">
        <f t="shared" si="920"/>
        <v/>
      </c>
      <c r="CS1543" s="13" t="str">
        <f t="shared" si="921"/>
        <v/>
      </c>
      <c r="CT1543" t="str">
        <f t="shared" si="922"/>
        <v/>
      </c>
      <c r="CU1543" s="1" t="str">
        <f t="shared" si="923"/>
        <v/>
      </c>
      <c r="CV1543" t="str">
        <f t="shared" si="924"/>
        <v/>
      </c>
      <c r="CW1543" t="str">
        <f t="shared" si="925"/>
        <v/>
      </c>
      <c r="CX1543" s="1" t="str">
        <f t="shared" si="926"/>
        <v/>
      </c>
      <c r="CY1543" s="2" t="str">
        <f t="shared" si="927"/>
        <v/>
      </c>
      <c r="CZ1543" s="1" t="str">
        <f t="shared" si="928"/>
        <v/>
      </c>
      <c r="DA1543" s="12" t="str">
        <f t="shared" si="929"/>
        <v/>
      </c>
      <c r="DB1543" s="13" t="str">
        <f t="shared" si="930"/>
        <v/>
      </c>
      <c r="DC1543" t="str">
        <f t="shared" si="931"/>
        <v/>
      </c>
    </row>
    <row r="1544" spans="27:107" x14ac:dyDescent="0.2">
      <c r="AA1544" t="str">
        <f>IF([3]Gegner!A1545="","",[3]Gegner!A1545)</f>
        <v/>
      </c>
      <c r="AB1544">
        <f>[3]Gegner!B1545</f>
        <v>0</v>
      </c>
      <c r="AC1544">
        <f>[3]Gegner!C1545</f>
        <v>0</v>
      </c>
      <c r="AD1544">
        <f>[3]Gegner!D1545</f>
        <v>0</v>
      </c>
      <c r="AE1544">
        <f>[3]Gegner!E1545</f>
        <v>0</v>
      </c>
      <c r="AF1544">
        <f>[3]Gegner!F1545</f>
        <v>0</v>
      </c>
      <c r="AG1544">
        <f>[3]Gegner!G1545</f>
        <v>0</v>
      </c>
      <c r="AH1544">
        <f>[3]Gegner!H1545</f>
        <v>0</v>
      </c>
      <c r="AI1544">
        <f>[3]Gegner!I1545</f>
        <v>0</v>
      </c>
      <c r="AJ1544">
        <f>[3]Gegner!J1545</f>
        <v>0</v>
      </c>
      <c r="AK1544">
        <f>[3]Gegner!K1545</f>
        <v>0</v>
      </c>
      <c r="AL1544">
        <f>[3]Gegner!L1545</f>
        <v>0</v>
      </c>
      <c r="AM1544">
        <f>[3]Gegner!M1545</f>
        <v>0</v>
      </c>
      <c r="AN1544">
        <f>[3]Gegner!N1545</f>
        <v>0</v>
      </c>
      <c r="AO1544">
        <f>[3]Gegner!O1545</f>
        <v>0</v>
      </c>
      <c r="AP1544">
        <f>[3]Gegner!P1545</f>
        <v>0</v>
      </c>
      <c r="AQ1544">
        <f>[3]Gegner!Q1545</f>
        <v>0</v>
      </c>
      <c r="AR1544">
        <f>[3]Gegner!R1545</f>
        <v>0</v>
      </c>
      <c r="AS1544">
        <f>[3]Gegner!S1545</f>
        <v>0</v>
      </c>
      <c r="AT1544">
        <f>[3]Gegner!T1545</f>
        <v>0</v>
      </c>
      <c r="AU1544">
        <f>[3]Gegner!U1545</f>
        <v>0</v>
      </c>
      <c r="AV1544">
        <f>[3]Gegner!V1545</f>
        <v>0</v>
      </c>
      <c r="AW1544">
        <f>[3]Gegner!W1545</f>
        <v>0</v>
      </c>
      <c r="AX1544">
        <f>[3]Gegner!X1545</f>
        <v>0</v>
      </c>
      <c r="AY1544">
        <f>[3]Gegner!Y1545</f>
        <v>0</v>
      </c>
      <c r="BA1544" s="12">
        <f>[3]Meisterschaftsspiele!L1544</f>
        <v>-4</v>
      </c>
      <c r="BB1544" s="23">
        <v>43323</v>
      </c>
      <c r="BC1544" s="24" t="s">
        <v>5</v>
      </c>
      <c r="BD1544" s="30" t="s">
        <v>6</v>
      </c>
      <c r="BE1544" s="25" t="s">
        <v>137</v>
      </c>
      <c r="BF1544" s="26">
        <v>1</v>
      </c>
      <c r="BG1544" s="27" t="s">
        <v>22</v>
      </c>
      <c r="BH1544" s="25">
        <v>5</v>
      </c>
      <c r="BI1544" s="12">
        <f t="shared" si="932"/>
        <v>-4</v>
      </c>
      <c r="BS1544" s="12" t="str">
        <f t="shared" si="933"/>
        <v/>
      </c>
      <c r="BT1544" s="13" t="str">
        <f t="shared" si="934"/>
        <v/>
      </c>
      <c r="BU1544" t="str">
        <f t="shared" si="935"/>
        <v/>
      </c>
      <c r="BV1544" s="19" t="str">
        <f t="shared" si="936"/>
        <v/>
      </c>
      <c r="BW1544" t="str">
        <f t="shared" si="937"/>
        <v/>
      </c>
      <c r="BX1544" t="str">
        <f t="shared" si="938"/>
        <v/>
      </c>
      <c r="BY1544" t="str">
        <f t="shared" si="939"/>
        <v/>
      </c>
      <c r="BZ1544" s="2" t="str">
        <f t="shared" si="940"/>
        <v/>
      </c>
      <c r="CA1544" s="14" t="str">
        <f t="shared" si="941"/>
        <v/>
      </c>
      <c r="CB1544" s="13" t="str">
        <f t="shared" si="942"/>
        <v/>
      </c>
      <c r="CC1544" t="str">
        <f t="shared" si="943"/>
        <v/>
      </c>
      <c r="CD1544" s="19" t="str">
        <f t="shared" si="944"/>
        <v/>
      </c>
      <c r="CE1544" t="str">
        <f t="shared" si="945"/>
        <v/>
      </c>
      <c r="CF1544" t="str">
        <f t="shared" si="946"/>
        <v/>
      </c>
      <c r="CG1544" s="1" t="str">
        <f t="shared" si="947"/>
        <v/>
      </c>
      <c r="CH1544" s="2" t="str">
        <f t="shared" si="948"/>
        <v/>
      </c>
      <c r="CI1544" s="1" t="str">
        <f t="shared" si="949"/>
        <v/>
      </c>
      <c r="CJ1544" s="12" t="str">
        <f t="shared" si="912"/>
        <v/>
      </c>
      <c r="CK1544" s="13" t="str">
        <f t="shared" si="913"/>
        <v/>
      </c>
      <c r="CL1544" t="str">
        <f t="shared" si="914"/>
        <v/>
      </c>
      <c r="CM1544" s="1" t="str">
        <f t="shared" si="915"/>
        <v/>
      </c>
      <c r="CN1544" t="str">
        <f t="shared" si="916"/>
        <v/>
      </c>
      <c r="CO1544" t="str">
        <f t="shared" si="917"/>
        <v/>
      </c>
      <c r="CP1544" t="str">
        <f t="shared" si="918"/>
        <v/>
      </c>
      <c r="CQ1544" s="2" t="str">
        <f t="shared" si="919"/>
        <v/>
      </c>
      <c r="CR1544" s="14" t="str">
        <f t="shared" si="920"/>
        <v/>
      </c>
      <c r="CS1544" s="13" t="str">
        <f t="shared" si="921"/>
        <v/>
      </c>
      <c r="CT1544" t="str">
        <f t="shared" si="922"/>
        <v/>
      </c>
      <c r="CU1544" s="1" t="str">
        <f t="shared" si="923"/>
        <v/>
      </c>
      <c r="CV1544" t="str">
        <f t="shared" si="924"/>
        <v/>
      </c>
      <c r="CW1544" t="str">
        <f t="shared" si="925"/>
        <v/>
      </c>
      <c r="CX1544" s="1" t="str">
        <f t="shared" si="926"/>
        <v/>
      </c>
      <c r="CY1544" s="2" t="str">
        <f t="shared" si="927"/>
        <v/>
      </c>
      <c r="CZ1544" s="1" t="str">
        <f t="shared" si="928"/>
        <v/>
      </c>
      <c r="DA1544" s="12" t="str">
        <f t="shared" si="929"/>
        <v/>
      </c>
      <c r="DB1544" s="13" t="str">
        <f t="shared" si="930"/>
        <v/>
      </c>
      <c r="DC1544" t="str">
        <f t="shared" si="931"/>
        <v/>
      </c>
    </row>
    <row r="1545" spans="27:107" x14ac:dyDescent="0.2">
      <c r="AA1545" t="str">
        <f>IF([3]Gegner!A1546="","",[3]Gegner!A1546)</f>
        <v/>
      </c>
      <c r="AB1545">
        <f>[3]Gegner!B1546</f>
        <v>0</v>
      </c>
      <c r="AC1545">
        <f>[3]Gegner!C1546</f>
        <v>0</v>
      </c>
      <c r="AD1545">
        <f>[3]Gegner!D1546</f>
        <v>0</v>
      </c>
      <c r="AE1545">
        <f>[3]Gegner!E1546</f>
        <v>0</v>
      </c>
      <c r="AF1545">
        <f>[3]Gegner!F1546</f>
        <v>0</v>
      </c>
      <c r="AG1545">
        <f>[3]Gegner!G1546</f>
        <v>0</v>
      </c>
      <c r="AH1545">
        <f>[3]Gegner!H1546</f>
        <v>0</v>
      </c>
      <c r="AI1545">
        <f>[3]Gegner!I1546</f>
        <v>0</v>
      </c>
      <c r="AJ1545">
        <f>[3]Gegner!J1546</f>
        <v>0</v>
      </c>
      <c r="AK1545">
        <f>[3]Gegner!K1546</f>
        <v>0</v>
      </c>
      <c r="AL1545">
        <f>[3]Gegner!L1546</f>
        <v>0</v>
      </c>
      <c r="AM1545">
        <f>[3]Gegner!M1546</f>
        <v>0</v>
      </c>
      <c r="AN1545">
        <f>[3]Gegner!N1546</f>
        <v>0</v>
      </c>
      <c r="AO1545">
        <f>[3]Gegner!O1546</f>
        <v>0</v>
      </c>
      <c r="AP1545">
        <f>[3]Gegner!P1546</f>
        <v>0</v>
      </c>
      <c r="AQ1545">
        <f>[3]Gegner!Q1546</f>
        <v>0</v>
      </c>
      <c r="AR1545">
        <f>[3]Gegner!R1546</f>
        <v>0</v>
      </c>
      <c r="AS1545">
        <f>[3]Gegner!S1546</f>
        <v>0</v>
      </c>
      <c r="AT1545">
        <f>[3]Gegner!T1546</f>
        <v>0</v>
      </c>
      <c r="AU1545">
        <f>[3]Gegner!U1546</f>
        <v>0</v>
      </c>
      <c r="AV1545">
        <f>[3]Gegner!V1546</f>
        <v>0</v>
      </c>
      <c r="AW1545">
        <f>[3]Gegner!W1546</f>
        <v>0</v>
      </c>
      <c r="AX1545">
        <f>[3]Gegner!X1546</f>
        <v>0</v>
      </c>
      <c r="AY1545">
        <f>[3]Gegner!Y1546</f>
        <v>0</v>
      </c>
      <c r="BA1545" s="12">
        <f>[3]Meisterschaftsspiele!L1545</f>
        <v>-2</v>
      </c>
      <c r="BB1545" s="23">
        <v>43338</v>
      </c>
      <c r="BC1545" s="24" t="s">
        <v>5</v>
      </c>
      <c r="BD1545" s="30" t="s">
        <v>6</v>
      </c>
      <c r="BE1545" s="25" t="s">
        <v>33</v>
      </c>
      <c r="BF1545" s="26">
        <v>1</v>
      </c>
      <c r="BG1545" s="27" t="s">
        <v>22</v>
      </c>
      <c r="BH1545" s="25">
        <v>3</v>
      </c>
      <c r="BI1545" s="12">
        <f t="shared" si="932"/>
        <v>-2</v>
      </c>
      <c r="BS1545" s="12" t="str">
        <f t="shared" si="933"/>
        <v/>
      </c>
      <c r="BT1545" s="13" t="str">
        <f t="shared" si="934"/>
        <v/>
      </c>
      <c r="BU1545" t="str">
        <f t="shared" si="935"/>
        <v/>
      </c>
      <c r="BV1545" s="19" t="str">
        <f t="shared" si="936"/>
        <v/>
      </c>
      <c r="BW1545" t="str">
        <f t="shared" si="937"/>
        <v/>
      </c>
      <c r="BX1545" t="str">
        <f t="shared" si="938"/>
        <v/>
      </c>
      <c r="BY1545" t="str">
        <f t="shared" si="939"/>
        <v/>
      </c>
      <c r="BZ1545" s="2" t="str">
        <f t="shared" si="940"/>
        <v/>
      </c>
      <c r="CA1545" s="14" t="str">
        <f t="shared" si="941"/>
        <v/>
      </c>
      <c r="CB1545" s="13" t="str">
        <f t="shared" si="942"/>
        <v/>
      </c>
      <c r="CC1545" t="str">
        <f t="shared" si="943"/>
        <v/>
      </c>
      <c r="CD1545" s="19" t="str">
        <f t="shared" si="944"/>
        <v/>
      </c>
      <c r="CE1545" t="str">
        <f t="shared" si="945"/>
        <v/>
      </c>
      <c r="CF1545" t="str">
        <f t="shared" si="946"/>
        <v/>
      </c>
      <c r="CG1545" s="1" t="str">
        <f t="shared" si="947"/>
        <v/>
      </c>
      <c r="CH1545" s="2" t="str">
        <f t="shared" si="948"/>
        <v/>
      </c>
      <c r="CI1545" s="1" t="str">
        <f t="shared" si="949"/>
        <v/>
      </c>
      <c r="CJ1545" s="12" t="str">
        <f t="shared" si="912"/>
        <v/>
      </c>
      <c r="CK1545" s="13" t="str">
        <f t="shared" si="913"/>
        <v/>
      </c>
      <c r="CL1545" t="str">
        <f t="shared" si="914"/>
        <v/>
      </c>
      <c r="CM1545" s="1" t="str">
        <f t="shared" si="915"/>
        <v/>
      </c>
      <c r="CN1545" t="str">
        <f t="shared" si="916"/>
        <v/>
      </c>
      <c r="CO1545" t="str">
        <f t="shared" si="917"/>
        <v/>
      </c>
      <c r="CP1545" t="str">
        <f t="shared" si="918"/>
        <v/>
      </c>
      <c r="CQ1545" s="2" t="str">
        <f t="shared" si="919"/>
        <v/>
      </c>
      <c r="CR1545" s="14" t="str">
        <f t="shared" si="920"/>
        <v/>
      </c>
      <c r="CS1545" s="13" t="str">
        <f t="shared" si="921"/>
        <v/>
      </c>
      <c r="CT1545" t="str">
        <f t="shared" si="922"/>
        <v/>
      </c>
      <c r="CU1545" s="1" t="str">
        <f t="shared" si="923"/>
        <v/>
      </c>
      <c r="CV1545" t="str">
        <f t="shared" si="924"/>
        <v/>
      </c>
      <c r="CW1545" t="str">
        <f t="shared" si="925"/>
        <v/>
      </c>
      <c r="CX1545" s="1" t="str">
        <f t="shared" si="926"/>
        <v/>
      </c>
      <c r="CY1545" s="2" t="str">
        <f t="shared" si="927"/>
        <v/>
      </c>
      <c r="CZ1545" s="1" t="str">
        <f t="shared" si="928"/>
        <v/>
      </c>
      <c r="DA1545" s="12" t="str">
        <f t="shared" si="929"/>
        <v/>
      </c>
      <c r="DB1545" s="13" t="str">
        <f t="shared" si="930"/>
        <v/>
      </c>
      <c r="DC1545" t="str">
        <f t="shared" si="931"/>
        <v/>
      </c>
    </row>
    <row r="1546" spans="27:107" x14ac:dyDescent="0.2">
      <c r="AA1546" t="str">
        <f>IF([3]Gegner!A1547="","",[3]Gegner!A1547)</f>
        <v/>
      </c>
      <c r="AB1546">
        <f>[3]Gegner!B1547</f>
        <v>0</v>
      </c>
      <c r="AC1546">
        <f>[3]Gegner!C1547</f>
        <v>0</v>
      </c>
      <c r="AD1546">
        <f>[3]Gegner!D1547</f>
        <v>0</v>
      </c>
      <c r="AE1546">
        <f>[3]Gegner!E1547</f>
        <v>0</v>
      </c>
      <c r="AF1546">
        <f>[3]Gegner!F1547</f>
        <v>0</v>
      </c>
      <c r="AG1546">
        <f>[3]Gegner!G1547</f>
        <v>0</v>
      </c>
      <c r="AH1546">
        <f>[3]Gegner!H1547</f>
        <v>0</v>
      </c>
      <c r="AI1546">
        <f>[3]Gegner!I1547</f>
        <v>0</v>
      </c>
      <c r="AJ1546">
        <f>[3]Gegner!J1547</f>
        <v>0</v>
      </c>
      <c r="AK1546">
        <f>[3]Gegner!K1547</f>
        <v>0</v>
      </c>
      <c r="AL1546">
        <f>[3]Gegner!L1547</f>
        <v>0</v>
      </c>
      <c r="AM1546">
        <f>[3]Gegner!M1547</f>
        <v>0</v>
      </c>
      <c r="AN1546">
        <f>[3]Gegner!N1547</f>
        <v>0</v>
      </c>
      <c r="AO1546">
        <f>[3]Gegner!O1547</f>
        <v>0</v>
      </c>
      <c r="AP1546">
        <f>[3]Gegner!P1547</f>
        <v>0</v>
      </c>
      <c r="AQ1546">
        <f>[3]Gegner!Q1547</f>
        <v>0</v>
      </c>
      <c r="AR1546">
        <f>[3]Gegner!R1547</f>
        <v>0</v>
      </c>
      <c r="AS1546">
        <f>[3]Gegner!S1547</f>
        <v>0</v>
      </c>
      <c r="AT1546">
        <f>[3]Gegner!T1547</f>
        <v>0</v>
      </c>
      <c r="AU1546">
        <f>[3]Gegner!U1547</f>
        <v>0</v>
      </c>
      <c r="AV1546">
        <f>[3]Gegner!V1547</f>
        <v>0</v>
      </c>
      <c r="AW1546">
        <f>[3]Gegner!W1547</f>
        <v>0</v>
      </c>
      <c r="AX1546">
        <f>[3]Gegner!X1547</f>
        <v>0</v>
      </c>
      <c r="AY1546">
        <f>[3]Gegner!Y1547</f>
        <v>0</v>
      </c>
      <c r="BA1546" s="12">
        <f>[3]Meisterschaftsspiele!L1546</f>
        <v>-4</v>
      </c>
      <c r="BB1546" s="23">
        <v>43345</v>
      </c>
      <c r="BC1546" s="24" t="s">
        <v>89</v>
      </c>
      <c r="BD1546" s="30" t="s">
        <v>6</v>
      </c>
      <c r="BE1546" s="25" t="s">
        <v>5</v>
      </c>
      <c r="BF1546" s="26">
        <v>5</v>
      </c>
      <c r="BG1546" s="27" t="s">
        <v>22</v>
      </c>
      <c r="BH1546" s="25">
        <v>1</v>
      </c>
      <c r="BI1546" s="12">
        <f t="shared" si="932"/>
        <v>-4</v>
      </c>
      <c r="BS1546" s="12" t="str">
        <f t="shared" si="933"/>
        <v/>
      </c>
      <c r="BT1546" s="13" t="str">
        <f t="shared" si="934"/>
        <v/>
      </c>
      <c r="BU1546" t="str">
        <f t="shared" si="935"/>
        <v/>
      </c>
      <c r="BV1546" s="19" t="str">
        <f t="shared" si="936"/>
        <v/>
      </c>
      <c r="BW1546" t="str">
        <f t="shared" si="937"/>
        <v/>
      </c>
      <c r="BX1546" t="str">
        <f t="shared" si="938"/>
        <v/>
      </c>
      <c r="BY1546" t="str">
        <f t="shared" si="939"/>
        <v/>
      </c>
      <c r="BZ1546" s="2" t="str">
        <f t="shared" si="940"/>
        <v/>
      </c>
      <c r="CA1546" s="14" t="str">
        <f t="shared" si="941"/>
        <v/>
      </c>
      <c r="CB1546" s="13" t="str">
        <f t="shared" si="942"/>
        <v/>
      </c>
      <c r="CC1546" t="str">
        <f t="shared" si="943"/>
        <v/>
      </c>
      <c r="CD1546" s="19" t="str">
        <f t="shared" si="944"/>
        <v/>
      </c>
      <c r="CE1546" t="str">
        <f t="shared" si="945"/>
        <v/>
      </c>
      <c r="CF1546" t="str">
        <f t="shared" si="946"/>
        <v/>
      </c>
      <c r="CG1546" s="1" t="str">
        <f t="shared" si="947"/>
        <v/>
      </c>
      <c r="CH1546" s="2" t="str">
        <f t="shared" si="948"/>
        <v/>
      </c>
      <c r="CI1546" s="1" t="str">
        <f t="shared" si="949"/>
        <v/>
      </c>
      <c r="CJ1546" s="12" t="str">
        <f t="shared" si="912"/>
        <v/>
      </c>
      <c r="CK1546" s="13" t="str">
        <f t="shared" si="913"/>
        <v/>
      </c>
      <c r="CL1546" t="str">
        <f t="shared" si="914"/>
        <v/>
      </c>
      <c r="CM1546" s="1" t="str">
        <f t="shared" si="915"/>
        <v/>
      </c>
      <c r="CN1546" t="str">
        <f t="shared" si="916"/>
        <v/>
      </c>
      <c r="CO1546" t="str">
        <f t="shared" si="917"/>
        <v/>
      </c>
      <c r="CP1546" t="str">
        <f t="shared" si="918"/>
        <v/>
      </c>
      <c r="CQ1546" s="2" t="str">
        <f t="shared" si="919"/>
        <v/>
      </c>
      <c r="CR1546" s="14" t="str">
        <f t="shared" si="920"/>
        <v/>
      </c>
      <c r="CS1546" s="13" t="str">
        <f t="shared" si="921"/>
        <v/>
      </c>
      <c r="CT1546" t="str">
        <f t="shared" si="922"/>
        <v/>
      </c>
      <c r="CU1546" s="1" t="str">
        <f t="shared" si="923"/>
        <v/>
      </c>
      <c r="CV1546" t="str">
        <f t="shared" si="924"/>
        <v/>
      </c>
      <c r="CW1546" t="str">
        <f t="shared" si="925"/>
        <v/>
      </c>
      <c r="CX1546" s="1" t="str">
        <f t="shared" si="926"/>
        <v/>
      </c>
      <c r="CY1546" s="2" t="str">
        <f t="shared" si="927"/>
        <v/>
      </c>
      <c r="CZ1546" s="1" t="str">
        <f t="shared" si="928"/>
        <v/>
      </c>
      <c r="DA1546" s="12" t="str">
        <f t="shared" si="929"/>
        <v/>
      </c>
      <c r="DB1546" s="13" t="str">
        <f t="shared" si="930"/>
        <v/>
      </c>
      <c r="DC1546" t="str">
        <f t="shared" si="931"/>
        <v/>
      </c>
    </row>
    <row r="1547" spans="27:107" x14ac:dyDescent="0.2">
      <c r="AA1547" t="str">
        <f>IF([3]Gegner!A1548="","",[3]Gegner!A1548)</f>
        <v/>
      </c>
      <c r="AB1547">
        <f>[3]Gegner!B1548</f>
        <v>0</v>
      </c>
      <c r="AC1547">
        <f>[3]Gegner!C1548</f>
        <v>0</v>
      </c>
      <c r="AD1547">
        <f>[3]Gegner!D1548</f>
        <v>0</v>
      </c>
      <c r="AE1547">
        <f>[3]Gegner!E1548</f>
        <v>0</v>
      </c>
      <c r="AF1547">
        <f>[3]Gegner!F1548</f>
        <v>0</v>
      </c>
      <c r="AG1547">
        <f>[3]Gegner!G1548</f>
        <v>0</v>
      </c>
      <c r="AH1547">
        <f>[3]Gegner!H1548</f>
        <v>0</v>
      </c>
      <c r="AI1547">
        <f>[3]Gegner!I1548</f>
        <v>0</v>
      </c>
      <c r="AJ1547">
        <f>[3]Gegner!J1548</f>
        <v>0</v>
      </c>
      <c r="AK1547">
        <f>[3]Gegner!K1548</f>
        <v>0</v>
      </c>
      <c r="AL1547">
        <f>[3]Gegner!L1548</f>
        <v>0</v>
      </c>
      <c r="AM1547">
        <f>[3]Gegner!M1548</f>
        <v>0</v>
      </c>
      <c r="AN1547">
        <f>[3]Gegner!N1548</f>
        <v>0</v>
      </c>
      <c r="AO1547">
        <f>[3]Gegner!O1548</f>
        <v>0</v>
      </c>
      <c r="AP1547">
        <f>[3]Gegner!P1548</f>
        <v>0</v>
      </c>
      <c r="AQ1547">
        <f>[3]Gegner!Q1548</f>
        <v>0</v>
      </c>
      <c r="AR1547">
        <f>[3]Gegner!R1548</f>
        <v>0</v>
      </c>
      <c r="AS1547">
        <f>[3]Gegner!S1548</f>
        <v>0</v>
      </c>
      <c r="AT1547">
        <f>[3]Gegner!T1548</f>
        <v>0</v>
      </c>
      <c r="AU1547">
        <f>[3]Gegner!U1548</f>
        <v>0</v>
      </c>
      <c r="AV1547">
        <f>[3]Gegner!V1548</f>
        <v>0</v>
      </c>
      <c r="AW1547">
        <f>[3]Gegner!W1548</f>
        <v>0</v>
      </c>
      <c r="AX1547">
        <f>[3]Gegner!X1548</f>
        <v>0</v>
      </c>
      <c r="AY1547">
        <f>[3]Gegner!Y1548</f>
        <v>0</v>
      </c>
      <c r="BA1547" s="12">
        <f>[3]Meisterschaftsspiele!L1547</f>
        <v>-2</v>
      </c>
      <c r="BB1547" s="23">
        <v>43352</v>
      </c>
      <c r="BC1547" s="24" t="s">
        <v>5</v>
      </c>
      <c r="BD1547" s="30" t="s">
        <v>6</v>
      </c>
      <c r="BE1547" s="25" t="s">
        <v>58</v>
      </c>
      <c r="BF1547" s="26">
        <v>3</v>
      </c>
      <c r="BG1547" s="27" t="s">
        <v>22</v>
      </c>
      <c r="BH1547" s="25">
        <v>5</v>
      </c>
      <c r="BI1547" s="12">
        <f t="shared" si="932"/>
        <v>-2</v>
      </c>
      <c r="BS1547" s="12" t="str">
        <f t="shared" si="933"/>
        <v/>
      </c>
      <c r="BT1547" s="13" t="str">
        <f t="shared" si="934"/>
        <v/>
      </c>
      <c r="BU1547" t="str">
        <f t="shared" si="935"/>
        <v/>
      </c>
      <c r="BV1547" s="19" t="str">
        <f t="shared" si="936"/>
        <v/>
      </c>
      <c r="BW1547" t="str">
        <f t="shared" si="937"/>
        <v/>
      </c>
      <c r="BX1547" t="str">
        <f t="shared" si="938"/>
        <v/>
      </c>
      <c r="BY1547" t="str">
        <f t="shared" si="939"/>
        <v/>
      </c>
      <c r="BZ1547" s="2" t="str">
        <f t="shared" si="940"/>
        <v/>
      </c>
      <c r="CA1547" s="14" t="str">
        <f t="shared" si="941"/>
        <v/>
      </c>
      <c r="CB1547" s="13" t="str">
        <f t="shared" si="942"/>
        <v/>
      </c>
      <c r="CC1547" t="str">
        <f t="shared" si="943"/>
        <v/>
      </c>
      <c r="CD1547" s="19" t="str">
        <f t="shared" si="944"/>
        <v/>
      </c>
      <c r="CE1547" t="str">
        <f t="shared" si="945"/>
        <v/>
      </c>
      <c r="CF1547" t="str">
        <f t="shared" si="946"/>
        <v/>
      </c>
      <c r="CG1547" s="1" t="str">
        <f t="shared" si="947"/>
        <v/>
      </c>
      <c r="CH1547" s="2" t="str">
        <f t="shared" si="948"/>
        <v/>
      </c>
      <c r="CI1547" s="1" t="str">
        <f t="shared" si="949"/>
        <v/>
      </c>
      <c r="CJ1547" s="12" t="str">
        <f t="shared" si="912"/>
        <v/>
      </c>
      <c r="CK1547" s="13" t="str">
        <f t="shared" si="913"/>
        <v/>
      </c>
      <c r="CL1547" t="str">
        <f t="shared" si="914"/>
        <v/>
      </c>
      <c r="CM1547" s="1" t="str">
        <f t="shared" si="915"/>
        <v/>
      </c>
      <c r="CN1547" t="str">
        <f t="shared" si="916"/>
        <v/>
      </c>
      <c r="CO1547" t="str">
        <f t="shared" si="917"/>
        <v/>
      </c>
      <c r="CP1547" t="str">
        <f t="shared" si="918"/>
        <v/>
      </c>
      <c r="CQ1547" s="2" t="str">
        <f t="shared" si="919"/>
        <v/>
      </c>
      <c r="CR1547" s="14" t="str">
        <f t="shared" si="920"/>
        <v/>
      </c>
      <c r="CS1547" s="13" t="str">
        <f t="shared" si="921"/>
        <v/>
      </c>
      <c r="CT1547" t="str">
        <f t="shared" si="922"/>
        <v/>
      </c>
      <c r="CU1547" s="1" t="str">
        <f t="shared" si="923"/>
        <v/>
      </c>
      <c r="CV1547" t="str">
        <f t="shared" si="924"/>
        <v/>
      </c>
      <c r="CW1547" t="str">
        <f t="shared" si="925"/>
        <v/>
      </c>
      <c r="CX1547" s="1" t="str">
        <f t="shared" si="926"/>
        <v/>
      </c>
      <c r="CY1547" s="2" t="str">
        <f t="shared" si="927"/>
        <v/>
      </c>
      <c r="CZ1547" s="1" t="str">
        <f t="shared" si="928"/>
        <v/>
      </c>
      <c r="DA1547" s="12" t="str">
        <f t="shared" si="929"/>
        <v/>
      </c>
      <c r="DB1547" s="13" t="str">
        <f t="shared" si="930"/>
        <v/>
      </c>
      <c r="DC1547" t="str">
        <f t="shared" si="931"/>
        <v/>
      </c>
    </row>
    <row r="1548" spans="27:107" x14ac:dyDescent="0.2">
      <c r="AA1548" t="str">
        <f>IF([3]Gegner!A1549="","",[3]Gegner!A1549)</f>
        <v/>
      </c>
      <c r="AB1548">
        <f>[3]Gegner!B1549</f>
        <v>0</v>
      </c>
      <c r="AC1548">
        <f>[3]Gegner!C1549</f>
        <v>0</v>
      </c>
      <c r="AD1548">
        <f>[3]Gegner!D1549</f>
        <v>0</v>
      </c>
      <c r="AE1548">
        <f>[3]Gegner!E1549</f>
        <v>0</v>
      </c>
      <c r="AF1548">
        <f>[3]Gegner!F1549</f>
        <v>0</v>
      </c>
      <c r="AG1548">
        <f>[3]Gegner!G1549</f>
        <v>0</v>
      </c>
      <c r="AH1548">
        <f>[3]Gegner!H1549</f>
        <v>0</v>
      </c>
      <c r="AI1548">
        <f>[3]Gegner!I1549</f>
        <v>0</v>
      </c>
      <c r="AJ1548">
        <f>[3]Gegner!J1549</f>
        <v>0</v>
      </c>
      <c r="AK1548">
        <f>[3]Gegner!K1549</f>
        <v>0</v>
      </c>
      <c r="AL1548">
        <f>[3]Gegner!L1549</f>
        <v>0</v>
      </c>
      <c r="AM1548">
        <f>[3]Gegner!M1549</f>
        <v>0</v>
      </c>
      <c r="AN1548">
        <f>[3]Gegner!N1549</f>
        <v>0</v>
      </c>
      <c r="AO1548">
        <f>[3]Gegner!O1549</f>
        <v>0</v>
      </c>
      <c r="AP1548">
        <f>[3]Gegner!P1549</f>
        <v>0</v>
      </c>
      <c r="AQ1548">
        <f>[3]Gegner!Q1549</f>
        <v>0</v>
      </c>
      <c r="AR1548">
        <f>[3]Gegner!R1549</f>
        <v>0</v>
      </c>
      <c r="AS1548">
        <f>[3]Gegner!S1549</f>
        <v>0</v>
      </c>
      <c r="AT1548">
        <f>[3]Gegner!T1549</f>
        <v>0</v>
      </c>
      <c r="AU1548">
        <f>[3]Gegner!U1549</f>
        <v>0</v>
      </c>
      <c r="AV1548">
        <f>[3]Gegner!V1549</f>
        <v>0</v>
      </c>
      <c r="AW1548">
        <f>[3]Gegner!W1549</f>
        <v>0</v>
      </c>
      <c r="AX1548">
        <f>[3]Gegner!X1549</f>
        <v>0</v>
      </c>
      <c r="AY1548">
        <f>[3]Gegner!Y1549</f>
        <v>0</v>
      </c>
      <c r="BA1548" s="12">
        <f>[3]Meisterschaftsspiele!L1548</f>
        <v>-2</v>
      </c>
      <c r="BB1548" s="23">
        <v>43362</v>
      </c>
      <c r="BC1548" s="24" t="s">
        <v>5</v>
      </c>
      <c r="BD1548" s="30" t="s">
        <v>6</v>
      </c>
      <c r="BE1548" s="25" t="s">
        <v>85</v>
      </c>
      <c r="BF1548" s="26">
        <v>0</v>
      </c>
      <c r="BG1548" s="27" t="s">
        <v>22</v>
      </c>
      <c r="BH1548" s="25">
        <v>2</v>
      </c>
      <c r="BI1548" s="12">
        <f t="shared" si="932"/>
        <v>-2</v>
      </c>
      <c r="BS1548" s="12" t="str">
        <f t="shared" si="933"/>
        <v/>
      </c>
      <c r="BT1548" s="13" t="str">
        <f t="shared" si="934"/>
        <v/>
      </c>
      <c r="BU1548" t="str">
        <f t="shared" si="935"/>
        <v/>
      </c>
      <c r="BV1548" s="19" t="str">
        <f t="shared" si="936"/>
        <v/>
      </c>
      <c r="BW1548" t="str">
        <f t="shared" si="937"/>
        <v/>
      </c>
      <c r="BX1548" t="str">
        <f t="shared" si="938"/>
        <v/>
      </c>
      <c r="BY1548" t="str">
        <f t="shared" si="939"/>
        <v/>
      </c>
      <c r="BZ1548" s="2" t="str">
        <f t="shared" si="940"/>
        <v/>
      </c>
      <c r="CA1548" s="14" t="str">
        <f t="shared" si="941"/>
        <v/>
      </c>
      <c r="CB1548" s="13" t="str">
        <f t="shared" si="942"/>
        <v/>
      </c>
      <c r="CC1548" t="str">
        <f t="shared" si="943"/>
        <v/>
      </c>
      <c r="CD1548" s="19" t="str">
        <f t="shared" si="944"/>
        <v/>
      </c>
      <c r="CE1548" t="str">
        <f t="shared" si="945"/>
        <v/>
      </c>
      <c r="CF1548" t="str">
        <f t="shared" si="946"/>
        <v/>
      </c>
      <c r="CG1548" s="1" t="str">
        <f t="shared" si="947"/>
        <v/>
      </c>
      <c r="CH1548" s="2" t="str">
        <f t="shared" si="948"/>
        <v/>
      </c>
      <c r="CI1548" s="1" t="str">
        <f t="shared" si="949"/>
        <v/>
      </c>
      <c r="CJ1548" s="12" t="str">
        <f t="shared" si="912"/>
        <v/>
      </c>
      <c r="CK1548" s="13" t="str">
        <f t="shared" si="913"/>
        <v/>
      </c>
      <c r="CL1548" t="str">
        <f t="shared" si="914"/>
        <v/>
      </c>
      <c r="CM1548" s="1" t="str">
        <f t="shared" si="915"/>
        <v/>
      </c>
      <c r="CN1548" t="str">
        <f t="shared" si="916"/>
        <v/>
      </c>
      <c r="CO1548" t="str">
        <f t="shared" si="917"/>
        <v/>
      </c>
      <c r="CP1548" t="str">
        <f t="shared" si="918"/>
        <v/>
      </c>
      <c r="CQ1548" s="2" t="str">
        <f t="shared" si="919"/>
        <v/>
      </c>
      <c r="CR1548" s="14" t="str">
        <f t="shared" si="920"/>
        <v/>
      </c>
      <c r="CS1548" s="13" t="str">
        <f t="shared" si="921"/>
        <v/>
      </c>
      <c r="CT1548" t="str">
        <f t="shared" si="922"/>
        <v/>
      </c>
      <c r="CU1548" s="1" t="str">
        <f t="shared" si="923"/>
        <v/>
      </c>
      <c r="CV1548" t="str">
        <f t="shared" si="924"/>
        <v/>
      </c>
      <c r="CW1548" t="str">
        <f t="shared" si="925"/>
        <v/>
      </c>
      <c r="CX1548" s="1" t="str">
        <f t="shared" si="926"/>
        <v/>
      </c>
      <c r="CY1548" s="2" t="str">
        <f t="shared" si="927"/>
        <v/>
      </c>
      <c r="CZ1548" s="1" t="str">
        <f t="shared" si="928"/>
        <v/>
      </c>
      <c r="DA1548" s="12" t="str">
        <f t="shared" si="929"/>
        <v/>
      </c>
      <c r="DB1548" s="13" t="str">
        <f t="shared" si="930"/>
        <v/>
      </c>
      <c r="DC1548" t="str">
        <f t="shared" si="931"/>
        <v/>
      </c>
    </row>
    <row r="1549" spans="27:107" x14ac:dyDescent="0.2">
      <c r="AA1549" t="str">
        <f>IF([3]Gegner!A1550="","",[3]Gegner!A1550)</f>
        <v/>
      </c>
      <c r="AB1549">
        <f>[3]Gegner!B1550</f>
        <v>0</v>
      </c>
      <c r="AC1549">
        <f>[3]Gegner!C1550</f>
        <v>0</v>
      </c>
      <c r="AD1549">
        <f>[3]Gegner!D1550</f>
        <v>0</v>
      </c>
      <c r="AE1549">
        <f>[3]Gegner!E1550</f>
        <v>0</v>
      </c>
      <c r="AF1549">
        <f>[3]Gegner!F1550</f>
        <v>0</v>
      </c>
      <c r="AG1549">
        <f>[3]Gegner!G1550</f>
        <v>0</v>
      </c>
      <c r="AH1549">
        <f>[3]Gegner!H1550</f>
        <v>0</v>
      </c>
      <c r="AI1549">
        <f>[3]Gegner!I1550</f>
        <v>0</v>
      </c>
      <c r="AJ1549">
        <f>[3]Gegner!J1550</f>
        <v>0</v>
      </c>
      <c r="AK1549">
        <f>[3]Gegner!K1550</f>
        <v>0</v>
      </c>
      <c r="AL1549">
        <f>[3]Gegner!L1550</f>
        <v>0</v>
      </c>
      <c r="AM1549">
        <f>[3]Gegner!M1550</f>
        <v>0</v>
      </c>
      <c r="AN1549">
        <f>[3]Gegner!N1550</f>
        <v>0</v>
      </c>
      <c r="AO1549">
        <f>[3]Gegner!O1550</f>
        <v>0</v>
      </c>
      <c r="AP1549">
        <f>[3]Gegner!P1550</f>
        <v>0</v>
      </c>
      <c r="AQ1549">
        <f>[3]Gegner!Q1550</f>
        <v>0</v>
      </c>
      <c r="AR1549">
        <f>[3]Gegner!R1550</f>
        <v>0</v>
      </c>
      <c r="AS1549">
        <f>[3]Gegner!S1550</f>
        <v>0</v>
      </c>
      <c r="AT1549">
        <f>[3]Gegner!T1550</f>
        <v>0</v>
      </c>
      <c r="AU1549">
        <f>[3]Gegner!U1550</f>
        <v>0</v>
      </c>
      <c r="AV1549">
        <f>[3]Gegner!V1550</f>
        <v>0</v>
      </c>
      <c r="AW1549">
        <f>[3]Gegner!W1550</f>
        <v>0</v>
      </c>
      <c r="AX1549">
        <f>[3]Gegner!X1550</f>
        <v>0</v>
      </c>
      <c r="AY1549">
        <f>[3]Gegner!Y1550</f>
        <v>0</v>
      </c>
      <c r="BA1549" s="12">
        <f>[3]Meisterschaftsspiele!L1549</f>
        <v>-1</v>
      </c>
      <c r="BB1549" s="23">
        <v>43366</v>
      </c>
      <c r="BC1549" s="24" t="s">
        <v>36</v>
      </c>
      <c r="BD1549" s="30" t="s">
        <v>6</v>
      </c>
      <c r="BE1549" s="25" t="s">
        <v>5</v>
      </c>
      <c r="BF1549" s="26">
        <v>2</v>
      </c>
      <c r="BG1549" s="27" t="s">
        <v>22</v>
      </c>
      <c r="BH1549" s="25">
        <v>1</v>
      </c>
      <c r="BI1549" s="12">
        <f t="shared" si="932"/>
        <v>-1</v>
      </c>
      <c r="BS1549" s="12" t="str">
        <f t="shared" si="933"/>
        <v/>
      </c>
      <c r="BT1549" s="13" t="str">
        <f t="shared" si="934"/>
        <v/>
      </c>
      <c r="BU1549" t="str">
        <f t="shared" si="935"/>
        <v/>
      </c>
      <c r="BV1549" s="19" t="str">
        <f t="shared" si="936"/>
        <v/>
      </c>
      <c r="BW1549" t="str">
        <f t="shared" si="937"/>
        <v/>
      </c>
      <c r="BX1549" t="str">
        <f t="shared" si="938"/>
        <v/>
      </c>
      <c r="BY1549" t="str">
        <f t="shared" si="939"/>
        <v/>
      </c>
      <c r="BZ1549" s="2" t="str">
        <f t="shared" si="940"/>
        <v/>
      </c>
      <c r="CA1549" s="14" t="str">
        <f t="shared" si="941"/>
        <v/>
      </c>
      <c r="CB1549" s="13" t="str">
        <f t="shared" si="942"/>
        <v/>
      </c>
      <c r="CC1549" t="str">
        <f t="shared" si="943"/>
        <v/>
      </c>
      <c r="CD1549" s="19" t="str">
        <f t="shared" si="944"/>
        <v/>
      </c>
      <c r="CE1549" t="str">
        <f t="shared" si="945"/>
        <v/>
      </c>
      <c r="CF1549" t="str">
        <f t="shared" si="946"/>
        <v/>
      </c>
      <c r="CG1549" s="1" t="str">
        <f t="shared" si="947"/>
        <v/>
      </c>
      <c r="CH1549" s="2" t="str">
        <f t="shared" si="948"/>
        <v/>
      </c>
      <c r="CI1549" s="1" t="str">
        <f t="shared" si="949"/>
        <v/>
      </c>
      <c r="CJ1549" s="12" t="str">
        <f t="shared" si="912"/>
        <v/>
      </c>
      <c r="CK1549" s="13" t="str">
        <f t="shared" si="913"/>
        <v/>
      </c>
      <c r="CL1549" t="str">
        <f t="shared" si="914"/>
        <v/>
      </c>
      <c r="CM1549" s="1" t="str">
        <f t="shared" si="915"/>
        <v/>
      </c>
      <c r="CN1549" t="str">
        <f t="shared" si="916"/>
        <v/>
      </c>
      <c r="CO1549" t="str">
        <f t="shared" si="917"/>
        <v/>
      </c>
      <c r="CP1549" t="str">
        <f t="shared" si="918"/>
        <v/>
      </c>
      <c r="CQ1549" s="2" t="str">
        <f t="shared" si="919"/>
        <v/>
      </c>
      <c r="CR1549" s="14" t="str">
        <f t="shared" si="920"/>
        <v/>
      </c>
      <c r="CS1549" s="13" t="str">
        <f t="shared" si="921"/>
        <v/>
      </c>
      <c r="CT1549" t="str">
        <f t="shared" si="922"/>
        <v/>
      </c>
      <c r="CU1549" s="1" t="str">
        <f t="shared" si="923"/>
        <v/>
      </c>
      <c r="CV1549" t="str">
        <f t="shared" si="924"/>
        <v/>
      </c>
      <c r="CW1549" t="str">
        <f t="shared" si="925"/>
        <v/>
      </c>
      <c r="CX1549" s="1" t="str">
        <f t="shared" si="926"/>
        <v/>
      </c>
      <c r="CY1549" s="2" t="str">
        <f t="shared" si="927"/>
        <v/>
      </c>
      <c r="CZ1549" s="1" t="str">
        <f t="shared" si="928"/>
        <v/>
      </c>
      <c r="DA1549" s="12" t="str">
        <f t="shared" si="929"/>
        <v/>
      </c>
      <c r="DB1549" s="13" t="str">
        <f t="shared" si="930"/>
        <v/>
      </c>
      <c r="DC1549" t="str">
        <f t="shared" si="931"/>
        <v/>
      </c>
    </row>
    <row r="1550" spans="27:107" x14ac:dyDescent="0.2">
      <c r="AA1550" t="str">
        <f>IF([3]Gegner!A1551="","",[3]Gegner!A1551)</f>
        <v/>
      </c>
      <c r="AB1550">
        <f>[3]Gegner!B1551</f>
        <v>0</v>
      </c>
      <c r="AC1550">
        <f>[3]Gegner!C1551</f>
        <v>0</v>
      </c>
      <c r="AD1550">
        <f>[3]Gegner!D1551</f>
        <v>0</v>
      </c>
      <c r="AE1550">
        <f>[3]Gegner!E1551</f>
        <v>0</v>
      </c>
      <c r="AF1550">
        <f>[3]Gegner!F1551</f>
        <v>0</v>
      </c>
      <c r="AG1550">
        <f>[3]Gegner!G1551</f>
        <v>0</v>
      </c>
      <c r="AH1550">
        <f>[3]Gegner!H1551</f>
        <v>0</v>
      </c>
      <c r="AI1550">
        <f>[3]Gegner!I1551</f>
        <v>0</v>
      </c>
      <c r="AJ1550">
        <f>[3]Gegner!J1551</f>
        <v>0</v>
      </c>
      <c r="AK1550">
        <f>[3]Gegner!K1551</f>
        <v>0</v>
      </c>
      <c r="AL1550">
        <f>[3]Gegner!L1551</f>
        <v>0</v>
      </c>
      <c r="AM1550">
        <f>[3]Gegner!M1551</f>
        <v>0</v>
      </c>
      <c r="AN1550">
        <f>[3]Gegner!N1551</f>
        <v>0</v>
      </c>
      <c r="AO1550">
        <f>[3]Gegner!O1551</f>
        <v>0</v>
      </c>
      <c r="AP1550">
        <f>[3]Gegner!P1551</f>
        <v>0</v>
      </c>
      <c r="AQ1550">
        <f>[3]Gegner!Q1551</f>
        <v>0</v>
      </c>
      <c r="AR1550">
        <f>[3]Gegner!R1551</f>
        <v>0</v>
      </c>
      <c r="AS1550">
        <f>[3]Gegner!S1551</f>
        <v>0</v>
      </c>
      <c r="AT1550">
        <f>[3]Gegner!T1551</f>
        <v>0</v>
      </c>
      <c r="AU1550">
        <f>[3]Gegner!U1551</f>
        <v>0</v>
      </c>
      <c r="AV1550">
        <f>[3]Gegner!V1551</f>
        <v>0</v>
      </c>
      <c r="AW1550">
        <f>[3]Gegner!W1551</f>
        <v>0</v>
      </c>
      <c r="AX1550">
        <f>[3]Gegner!X1551</f>
        <v>0</v>
      </c>
      <c r="AY1550">
        <f>[3]Gegner!Y1551</f>
        <v>0</v>
      </c>
      <c r="BA1550" s="12">
        <f>[3]Meisterschaftsspiele!L1550</f>
        <v>6</v>
      </c>
      <c r="BB1550" s="23">
        <v>43373</v>
      </c>
      <c r="BC1550" s="24" t="s">
        <v>5</v>
      </c>
      <c r="BD1550" s="30" t="s">
        <v>6</v>
      </c>
      <c r="BE1550" s="25" t="s">
        <v>52</v>
      </c>
      <c r="BF1550" s="26">
        <v>6</v>
      </c>
      <c r="BG1550" s="27" t="s">
        <v>22</v>
      </c>
      <c r="BH1550" s="25">
        <v>0</v>
      </c>
      <c r="BI1550" s="12">
        <f t="shared" si="932"/>
        <v>6</v>
      </c>
      <c r="BS1550" s="12" t="str">
        <f t="shared" si="933"/>
        <v/>
      </c>
      <c r="BT1550" s="13" t="str">
        <f t="shared" si="934"/>
        <v/>
      </c>
      <c r="BU1550" t="str">
        <f t="shared" si="935"/>
        <v/>
      </c>
      <c r="BV1550" s="19" t="str">
        <f t="shared" si="936"/>
        <v/>
      </c>
      <c r="BW1550" t="str">
        <f t="shared" si="937"/>
        <v/>
      </c>
      <c r="BX1550" t="str">
        <f t="shared" si="938"/>
        <v/>
      </c>
      <c r="BY1550" t="str">
        <f t="shared" si="939"/>
        <v/>
      </c>
      <c r="BZ1550" s="2" t="str">
        <f t="shared" si="940"/>
        <v/>
      </c>
      <c r="CA1550" s="14" t="str">
        <f t="shared" si="941"/>
        <v/>
      </c>
      <c r="CB1550" s="13" t="str">
        <f t="shared" si="942"/>
        <v/>
      </c>
      <c r="CC1550" t="str">
        <f t="shared" si="943"/>
        <v/>
      </c>
      <c r="CD1550" s="19" t="str">
        <f t="shared" si="944"/>
        <v/>
      </c>
      <c r="CE1550" t="str">
        <f t="shared" si="945"/>
        <v/>
      </c>
      <c r="CF1550" t="str">
        <f t="shared" si="946"/>
        <v/>
      </c>
      <c r="CG1550" s="1" t="str">
        <f t="shared" si="947"/>
        <v/>
      </c>
      <c r="CH1550" s="2" t="str">
        <f t="shared" si="948"/>
        <v/>
      </c>
      <c r="CI1550" s="1" t="str">
        <f t="shared" si="949"/>
        <v/>
      </c>
      <c r="CJ1550" s="12" t="str">
        <f t="shared" si="912"/>
        <v/>
      </c>
      <c r="CK1550" s="13" t="str">
        <f t="shared" si="913"/>
        <v/>
      </c>
      <c r="CL1550" t="str">
        <f t="shared" si="914"/>
        <v/>
      </c>
      <c r="CM1550" s="1" t="str">
        <f t="shared" si="915"/>
        <v/>
      </c>
      <c r="CN1550" t="str">
        <f t="shared" si="916"/>
        <v/>
      </c>
      <c r="CO1550" t="str">
        <f t="shared" si="917"/>
        <v/>
      </c>
      <c r="CP1550" t="str">
        <f t="shared" si="918"/>
        <v/>
      </c>
      <c r="CQ1550" s="2" t="str">
        <f t="shared" si="919"/>
        <v/>
      </c>
      <c r="CR1550" s="14" t="str">
        <f t="shared" si="920"/>
        <v/>
      </c>
      <c r="CS1550" s="13" t="str">
        <f t="shared" si="921"/>
        <v/>
      </c>
      <c r="CT1550" t="str">
        <f t="shared" si="922"/>
        <v/>
      </c>
      <c r="CU1550" s="1" t="str">
        <f t="shared" si="923"/>
        <v/>
      </c>
      <c r="CV1550" t="str">
        <f t="shared" si="924"/>
        <v/>
      </c>
      <c r="CW1550" t="str">
        <f t="shared" si="925"/>
        <v/>
      </c>
      <c r="CX1550" s="1" t="str">
        <f t="shared" si="926"/>
        <v/>
      </c>
      <c r="CY1550" s="2" t="str">
        <f t="shared" si="927"/>
        <v/>
      </c>
      <c r="CZ1550" s="1" t="str">
        <f t="shared" si="928"/>
        <v/>
      </c>
      <c r="DA1550" s="12" t="str">
        <f t="shared" si="929"/>
        <v/>
      </c>
      <c r="DB1550" s="13" t="str">
        <f t="shared" si="930"/>
        <v/>
      </c>
      <c r="DC1550" t="str">
        <f t="shared" si="931"/>
        <v/>
      </c>
    </row>
    <row r="1551" spans="27:107" x14ac:dyDescent="0.2">
      <c r="AA1551" t="str">
        <f>IF([3]Gegner!A1552="","",[3]Gegner!A1552)</f>
        <v/>
      </c>
      <c r="AB1551">
        <f>[3]Gegner!B1552</f>
        <v>0</v>
      </c>
      <c r="AC1551">
        <f>[3]Gegner!C1552</f>
        <v>0</v>
      </c>
      <c r="AD1551">
        <f>[3]Gegner!D1552</f>
        <v>0</v>
      </c>
      <c r="AE1551">
        <f>[3]Gegner!E1552</f>
        <v>0</v>
      </c>
      <c r="AF1551">
        <f>[3]Gegner!F1552</f>
        <v>0</v>
      </c>
      <c r="AG1551">
        <f>[3]Gegner!G1552</f>
        <v>0</v>
      </c>
      <c r="AH1551">
        <f>[3]Gegner!H1552</f>
        <v>0</v>
      </c>
      <c r="AI1551">
        <f>[3]Gegner!I1552</f>
        <v>0</v>
      </c>
      <c r="AJ1551">
        <f>[3]Gegner!J1552</f>
        <v>0</v>
      </c>
      <c r="AK1551">
        <f>[3]Gegner!K1552</f>
        <v>0</v>
      </c>
      <c r="AL1551">
        <f>[3]Gegner!L1552</f>
        <v>0</v>
      </c>
      <c r="AM1551">
        <f>[3]Gegner!M1552</f>
        <v>0</v>
      </c>
      <c r="AN1551">
        <f>[3]Gegner!N1552</f>
        <v>0</v>
      </c>
      <c r="AO1551">
        <f>[3]Gegner!O1552</f>
        <v>0</v>
      </c>
      <c r="AP1551">
        <f>[3]Gegner!P1552</f>
        <v>0</v>
      </c>
      <c r="AQ1551">
        <f>[3]Gegner!Q1552</f>
        <v>0</v>
      </c>
      <c r="AR1551">
        <f>[3]Gegner!R1552</f>
        <v>0</v>
      </c>
      <c r="AS1551">
        <f>[3]Gegner!S1552</f>
        <v>0</v>
      </c>
      <c r="AT1551">
        <f>[3]Gegner!T1552</f>
        <v>0</v>
      </c>
      <c r="AU1551">
        <f>[3]Gegner!U1552</f>
        <v>0</v>
      </c>
      <c r="AV1551">
        <f>[3]Gegner!V1552</f>
        <v>0</v>
      </c>
      <c r="AW1551">
        <f>[3]Gegner!W1552</f>
        <v>0</v>
      </c>
      <c r="AX1551">
        <f>[3]Gegner!X1552</f>
        <v>0</v>
      </c>
      <c r="AY1551">
        <f>[3]Gegner!Y1552</f>
        <v>0</v>
      </c>
      <c r="BA1551" s="12">
        <f>[3]Meisterschaftsspiele!L1551</f>
        <v>-3</v>
      </c>
      <c r="BB1551" s="23">
        <v>43375</v>
      </c>
      <c r="BC1551" s="24" t="s">
        <v>100</v>
      </c>
      <c r="BD1551" s="30" t="s">
        <v>6</v>
      </c>
      <c r="BE1551" s="25" t="s">
        <v>5</v>
      </c>
      <c r="BF1551" s="26">
        <v>4</v>
      </c>
      <c r="BG1551" s="27" t="s">
        <v>22</v>
      </c>
      <c r="BH1551" s="25">
        <v>1</v>
      </c>
      <c r="BI1551" s="12">
        <f t="shared" si="932"/>
        <v>-3</v>
      </c>
      <c r="BS1551" s="12" t="str">
        <f t="shared" si="933"/>
        <v/>
      </c>
      <c r="BT1551" s="13" t="str">
        <f t="shared" si="934"/>
        <v/>
      </c>
      <c r="BU1551" t="str">
        <f t="shared" si="935"/>
        <v/>
      </c>
      <c r="BV1551" s="19" t="str">
        <f t="shared" si="936"/>
        <v/>
      </c>
      <c r="BW1551" t="str">
        <f t="shared" si="937"/>
        <v/>
      </c>
      <c r="BX1551" t="str">
        <f t="shared" si="938"/>
        <v/>
      </c>
      <c r="BY1551" t="str">
        <f t="shared" si="939"/>
        <v/>
      </c>
      <c r="BZ1551" s="2" t="str">
        <f t="shared" si="940"/>
        <v/>
      </c>
      <c r="CA1551" s="14" t="str">
        <f t="shared" si="941"/>
        <v/>
      </c>
      <c r="CB1551" s="13" t="str">
        <f t="shared" si="942"/>
        <v/>
      </c>
      <c r="CC1551" t="str">
        <f t="shared" si="943"/>
        <v/>
      </c>
      <c r="CD1551" s="19" t="str">
        <f t="shared" si="944"/>
        <v/>
      </c>
      <c r="CE1551" t="str">
        <f t="shared" si="945"/>
        <v/>
      </c>
      <c r="CF1551" t="str">
        <f t="shared" si="946"/>
        <v/>
      </c>
      <c r="CG1551" s="1" t="str">
        <f t="shared" si="947"/>
        <v/>
      </c>
      <c r="CH1551" s="2" t="str">
        <f t="shared" si="948"/>
        <v/>
      </c>
      <c r="CI1551" s="1" t="str">
        <f t="shared" si="949"/>
        <v/>
      </c>
      <c r="CJ1551" s="12" t="str">
        <f t="shared" si="912"/>
        <v/>
      </c>
      <c r="CK1551" s="13" t="str">
        <f t="shared" si="913"/>
        <v/>
      </c>
      <c r="CL1551" t="str">
        <f t="shared" si="914"/>
        <v/>
      </c>
      <c r="CM1551" s="1" t="str">
        <f t="shared" si="915"/>
        <v/>
      </c>
      <c r="CN1551" t="str">
        <f t="shared" si="916"/>
        <v/>
      </c>
      <c r="CO1551" t="str">
        <f t="shared" si="917"/>
        <v/>
      </c>
      <c r="CP1551" t="str">
        <f t="shared" si="918"/>
        <v/>
      </c>
      <c r="CQ1551" s="2" t="str">
        <f t="shared" si="919"/>
        <v/>
      </c>
      <c r="CR1551" s="14" t="str">
        <f t="shared" si="920"/>
        <v/>
      </c>
      <c r="CS1551" s="13" t="str">
        <f t="shared" si="921"/>
        <v/>
      </c>
      <c r="CT1551" t="str">
        <f t="shared" si="922"/>
        <v/>
      </c>
      <c r="CU1551" s="1" t="str">
        <f t="shared" si="923"/>
        <v/>
      </c>
      <c r="CV1551" t="str">
        <f t="shared" si="924"/>
        <v/>
      </c>
      <c r="CW1551" t="str">
        <f t="shared" si="925"/>
        <v/>
      </c>
      <c r="CX1551" s="1" t="str">
        <f t="shared" si="926"/>
        <v/>
      </c>
      <c r="CY1551" s="2" t="str">
        <f t="shared" si="927"/>
        <v/>
      </c>
      <c r="CZ1551" s="1" t="str">
        <f t="shared" si="928"/>
        <v/>
      </c>
      <c r="DA1551" s="12" t="str">
        <f t="shared" si="929"/>
        <v/>
      </c>
      <c r="DB1551" s="13" t="str">
        <f t="shared" si="930"/>
        <v/>
      </c>
      <c r="DC1551" t="str">
        <f t="shared" si="931"/>
        <v/>
      </c>
    </row>
    <row r="1552" spans="27:107" x14ac:dyDescent="0.2">
      <c r="AA1552" t="str">
        <f>IF([3]Gegner!A1553="","",[3]Gegner!A1553)</f>
        <v/>
      </c>
      <c r="AB1552">
        <f>[3]Gegner!B1553</f>
        <v>0</v>
      </c>
      <c r="AC1552">
        <f>[3]Gegner!C1553</f>
        <v>0</v>
      </c>
      <c r="AD1552">
        <f>[3]Gegner!D1553</f>
        <v>0</v>
      </c>
      <c r="AE1552">
        <f>[3]Gegner!E1553</f>
        <v>0</v>
      </c>
      <c r="AF1552">
        <f>[3]Gegner!F1553</f>
        <v>0</v>
      </c>
      <c r="AG1552">
        <f>[3]Gegner!G1553</f>
        <v>0</v>
      </c>
      <c r="AH1552">
        <f>[3]Gegner!H1553</f>
        <v>0</v>
      </c>
      <c r="AI1552">
        <f>[3]Gegner!I1553</f>
        <v>0</v>
      </c>
      <c r="AJ1552">
        <f>[3]Gegner!J1553</f>
        <v>0</v>
      </c>
      <c r="AK1552">
        <f>[3]Gegner!K1553</f>
        <v>0</v>
      </c>
      <c r="AL1552">
        <f>[3]Gegner!L1553</f>
        <v>0</v>
      </c>
      <c r="AM1552">
        <f>[3]Gegner!M1553</f>
        <v>0</v>
      </c>
      <c r="AN1552">
        <f>[3]Gegner!N1553</f>
        <v>0</v>
      </c>
      <c r="AO1552">
        <f>[3]Gegner!O1553</f>
        <v>0</v>
      </c>
      <c r="AP1552">
        <f>[3]Gegner!P1553</f>
        <v>0</v>
      </c>
      <c r="AQ1552">
        <f>[3]Gegner!Q1553</f>
        <v>0</v>
      </c>
      <c r="AR1552">
        <f>[3]Gegner!R1553</f>
        <v>0</v>
      </c>
      <c r="AS1552">
        <f>[3]Gegner!S1553</f>
        <v>0</v>
      </c>
      <c r="AT1552">
        <f>[3]Gegner!T1553</f>
        <v>0</v>
      </c>
      <c r="AU1552">
        <f>[3]Gegner!U1553</f>
        <v>0</v>
      </c>
      <c r="AV1552">
        <f>[3]Gegner!V1553</f>
        <v>0</v>
      </c>
      <c r="AW1552">
        <f>[3]Gegner!W1553</f>
        <v>0</v>
      </c>
      <c r="AX1552">
        <f>[3]Gegner!X1553</f>
        <v>0</v>
      </c>
      <c r="AY1552">
        <f>[3]Gegner!Y1553</f>
        <v>0</v>
      </c>
      <c r="BA1552" s="12">
        <f>[3]Meisterschaftsspiele!L1552</f>
        <v>1</v>
      </c>
      <c r="BB1552" s="23">
        <v>43380</v>
      </c>
      <c r="BC1552" s="24" t="s">
        <v>5</v>
      </c>
      <c r="BD1552" s="30" t="s">
        <v>6</v>
      </c>
      <c r="BE1552" s="25" t="s">
        <v>49</v>
      </c>
      <c r="BF1552" s="26">
        <v>4</v>
      </c>
      <c r="BG1552" s="27" t="s">
        <v>22</v>
      </c>
      <c r="BH1552" s="25">
        <v>3</v>
      </c>
      <c r="BI1552" s="12">
        <f t="shared" si="932"/>
        <v>1</v>
      </c>
      <c r="BS1552" s="12" t="str">
        <f t="shared" si="933"/>
        <v/>
      </c>
      <c r="BT1552" s="13" t="str">
        <f t="shared" si="934"/>
        <v/>
      </c>
      <c r="BU1552" t="str">
        <f t="shared" si="935"/>
        <v/>
      </c>
      <c r="BV1552" s="19" t="str">
        <f t="shared" si="936"/>
        <v/>
      </c>
      <c r="BW1552" t="str">
        <f t="shared" si="937"/>
        <v/>
      </c>
      <c r="BX1552" t="str">
        <f t="shared" si="938"/>
        <v/>
      </c>
      <c r="BY1552" t="str">
        <f t="shared" si="939"/>
        <v/>
      </c>
      <c r="BZ1552" s="2" t="str">
        <f t="shared" si="940"/>
        <v/>
      </c>
      <c r="CA1552" s="14" t="str">
        <f t="shared" si="941"/>
        <v/>
      </c>
      <c r="CB1552" s="13" t="str">
        <f t="shared" si="942"/>
        <v/>
      </c>
      <c r="CC1552" t="str">
        <f t="shared" si="943"/>
        <v/>
      </c>
      <c r="CD1552" s="19" t="str">
        <f t="shared" si="944"/>
        <v/>
      </c>
      <c r="CE1552" t="str">
        <f t="shared" si="945"/>
        <v/>
      </c>
      <c r="CF1552" t="str">
        <f t="shared" si="946"/>
        <v/>
      </c>
      <c r="CG1552" s="1" t="str">
        <f t="shared" si="947"/>
        <v/>
      </c>
      <c r="CH1552" s="2" t="str">
        <f t="shared" si="948"/>
        <v/>
      </c>
      <c r="CI1552" s="1" t="str">
        <f t="shared" si="949"/>
        <v/>
      </c>
      <c r="CJ1552" s="12" t="str">
        <f t="shared" si="912"/>
        <v/>
      </c>
      <c r="CK1552" s="13" t="str">
        <f t="shared" si="913"/>
        <v/>
      </c>
      <c r="CL1552" t="str">
        <f t="shared" si="914"/>
        <v/>
      </c>
      <c r="CM1552" s="1" t="str">
        <f t="shared" si="915"/>
        <v/>
      </c>
      <c r="CN1552" t="str">
        <f t="shared" si="916"/>
        <v/>
      </c>
      <c r="CO1552" t="str">
        <f t="shared" si="917"/>
        <v/>
      </c>
      <c r="CP1552" t="str">
        <f t="shared" si="918"/>
        <v/>
      </c>
      <c r="CQ1552" s="2" t="str">
        <f t="shared" si="919"/>
        <v/>
      </c>
      <c r="CR1552" s="14" t="str">
        <f t="shared" si="920"/>
        <v/>
      </c>
      <c r="CS1552" s="13" t="str">
        <f t="shared" si="921"/>
        <v/>
      </c>
      <c r="CT1552" t="str">
        <f t="shared" si="922"/>
        <v/>
      </c>
      <c r="CU1552" s="1" t="str">
        <f t="shared" si="923"/>
        <v/>
      </c>
      <c r="CV1552" t="str">
        <f t="shared" si="924"/>
        <v/>
      </c>
      <c r="CW1552" t="str">
        <f t="shared" si="925"/>
        <v/>
      </c>
      <c r="CX1552" s="1" t="str">
        <f t="shared" si="926"/>
        <v/>
      </c>
      <c r="CY1552" s="2" t="str">
        <f t="shared" si="927"/>
        <v/>
      </c>
      <c r="CZ1552" s="1" t="str">
        <f t="shared" si="928"/>
        <v/>
      </c>
      <c r="DA1552" s="12" t="str">
        <f t="shared" si="929"/>
        <v/>
      </c>
      <c r="DB1552" s="13" t="str">
        <f t="shared" si="930"/>
        <v/>
      </c>
      <c r="DC1552" t="str">
        <f t="shared" si="931"/>
        <v/>
      </c>
    </row>
    <row r="1553" spans="27:107" x14ac:dyDescent="0.2">
      <c r="AA1553" t="str">
        <f>IF([3]Gegner!A1554="","",[3]Gegner!A1554)</f>
        <v/>
      </c>
      <c r="AB1553">
        <f>[3]Gegner!B1554</f>
        <v>0</v>
      </c>
      <c r="AC1553">
        <f>[3]Gegner!C1554</f>
        <v>0</v>
      </c>
      <c r="AD1553">
        <f>[3]Gegner!D1554</f>
        <v>0</v>
      </c>
      <c r="AE1553">
        <f>[3]Gegner!E1554</f>
        <v>0</v>
      </c>
      <c r="AF1553">
        <f>[3]Gegner!F1554</f>
        <v>0</v>
      </c>
      <c r="AG1553">
        <f>[3]Gegner!G1554</f>
        <v>0</v>
      </c>
      <c r="AH1553">
        <f>[3]Gegner!H1554</f>
        <v>0</v>
      </c>
      <c r="AI1553">
        <f>[3]Gegner!I1554</f>
        <v>0</v>
      </c>
      <c r="AJ1553">
        <f>[3]Gegner!J1554</f>
        <v>0</v>
      </c>
      <c r="AK1553">
        <f>[3]Gegner!K1554</f>
        <v>0</v>
      </c>
      <c r="AL1553">
        <f>[3]Gegner!L1554</f>
        <v>0</v>
      </c>
      <c r="AM1553">
        <f>[3]Gegner!M1554</f>
        <v>0</v>
      </c>
      <c r="AN1553">
        <f>[3]Gegner!N1554</f>
        <v>0</v>
      </c>
      <c r="AO1553">
        <f>[3]Gegner!O1554</f>
        <v>0</v>
      </c>
      <c r="AP1553">
        <f>[3]Gegner!P1554</f>
        <v>0</v>
      </c>
      <c r="AQ1553">
        <f>[3]Gegner!Q1554</f>
        <v>0</v>
      </c>
      <c r="AR1553">
        <f>[3]Gegner!R1554</f>
        <v>0</v>
      </c>
      <c r="AS1553">
        <f>[3]Gegner!S1554</f>
        <v>0</v>
      </c>
      <c r="AT1553">
        <f>[3]Gegner!T1554</f>
        <v>0</v>
      </c>
      <c r="AU1553">
        <f>[3]Gegner!U1554</f>
        <v>0</v>
      </c>
      <c r="AV1553">
        <f>[3]Gegner!V1554</f>
        <v>0</v>
      </c>
      <c r="AW1553">
        <f>[3]Gegner!W1554</f>
        <v>0</v>
      </c>
      <c r="AX1553">
        <f>[3]Gegner!X1554</f>
        <v>0</v>
      </c>
      <c r="AY1553">
        <f>[3]Gegner!Y1554</f>
        <v>0</v>
      </c>
      <c r="BA1553" s="12">
        <f>[3]Meisterschaftsspiele!L1553</f>
        <v>3</v>
      </c>
      <c r="BB1553" s="23">
        <v>43387</v>
      </c>
      <c r="BC1553" s="24" t="s">
        <v>112</v>
      </c>
      <c r="BD1553" s="30" t="s">
        <v>6</v>
      </c>
      <c r="BE1553" s="25" t="s">
        <v>5</v>
      </c>
      <c r="BF1553" s="26">
        <v>0</v>
      </c>
      <c r="BG1553" s="27" t="s">
        <v>22</v>
      </c>
      <c r="BH1553" s="25">
        <v>3</v>
      </c>
      <c r="BI1553" s="12">
        <f t="shared" si="932"/>
        <v>3</v>
      </c>
      <c r="BS1553" s="12" t="str">
        <f t="shared" si="933"/>
        <v/>
      </c>
      <c r="BT1553" s="13" t="str">
        <f t="shared" si="934"/>
        <v/>
      </c>
      <c r="BU1553" t="str">
        <f t="shared" si="935"/>
        <v/>
      </c>
      <c r="BV1553" s="19" t="str">
        <f t="shared" si="936"/>
        <v/>
      </c>
      <c r="BW1553" t="str">
        <f t="shared" si="937"/>
        <v/>
      </c>
      <c r="BX1553" t="str">
        <f t="shared" si="938"/>
        <v/>
      </c>
      <c r="BY1553" t="str">
        <f t="shared" si="939"/>
        <v/>
      </c>
      <c r="BZ1553" s="2" t="str">
        <f t="shared" si="940"/>
        <v/>
      </c>
      <c r="CA1553" s="14" t="str">
        <f t="shared" si="941"/>
        <v/>
      </c>
      <c r="CB1553" s="13" t="str">
        <f t="shared" si="942"/>
        <v/>
      </c>
      <c r="CC1553" t="str">
        <f t="shared" si="943"/>
        <v/>
      </c>
      <c r="CD1553" s="19" t="str">
        <f t="shared" si="944"/>
        <v/>
      </c>
      <c r="CE1553" t="str">
        <f t="shared" si="945"/>
        <v/>
      </c>
      <c r="CF1553" t="str">
        <f t="shared" si="946"/>
        <v/>
      </c>
      <c r="CG1553" s="1" t="str">
        <f t="shared" si="947"/>
        <v/>
      </c>
      <c r="CH1553" s="2" t="str">
        <f t="shared" si="948"/>
        <v/>
      </c>
      <c r="CI1553" s="1" t="str">
        <f t="shared" si="949"/>
        <v/>
      </c>
      <c r="CJ1553" s="12" t="str">
        <f t="shared" si="912"/>
        <v/>
      </c>
      <c r="CK1553" s="13" t="str">
        <f t="shared" si="913"/>
        <v/>
      </c>
      <c r="CL1553" t="str">
        <f t="shared" si="914"/>
        <v/>
      </c>
      <c r="CM1553" s="1" t="str">
        <f t="shared" si="915"/>
        <v/>
      </c>
      <c r="CN1553" t="str">
        <f t="shared" si="916"/>
        <v/>
      </c>
      <c r="CO1553" t="str">
        <f t="shared" si="917"/>
        <v/>
      </c>
      <c r="CP1553" t="str">
        <f t="shared" si="918"/>
        <v/>
      </c>
      <c r="CQ1553" s="2" t="str">
        <f t="shared" si="919"/>
        <v/>
      </c>
      <c r="CR1553" s="14" t="str">
        <f t="shared" si="920"/>
        <v/>
      </c>
      <c r="CS1553" s="13" t="str">
        <f t="shared" si="921"/>
        <v/>
      </c>
      <c r="CT1553" t="str">
        <f t="shared" si="922"/>
        <v/>
      </c>
      <c r="CU1553" s="1" t="str">
        <f t="shared" si="923"/>
        <v/>
      </c>
      <c r="CV1553" t="str">
        <f t="shared" si="924"/>
        <v/>
      </c>
      <c r="CW1553" t="str">
        <f t="shared" si="925"/>
        <v/>
      </c>
      <c r="CX1553" s="1" t="str">
        <f t="shared" si="926"/>
        <v/>
      </c>
      <c r="CY1553" s="2" t="str">
        <f t="shared" si="927"/>
        <v/>
      </c>
      <c r="CZ1553" s="1" t="str">
        <f t="shared" si="928"/>
        <v/>
      </c>
      <c r="DA1553" s="12" t="str">
        <f t="shared" si="929"/>
        <v/>
      </c>
      <c r="DB1553" s="13" t="str">
        <f t="shared" si="930"/>
        <v/>
      </c>
      <c r="DC1553" t="str">
        <f t="shared" si="931"/>
        <v/>
      </c>
    </row>
    <row r="1554" spans="27:107" x14ac:dyDescent="0.2">
      <c r="AA1554" t="str">
        <f>IF([3]Gegner!A1555="","",[3]Gegner!A1555)</f>
        <v/>
      </c>
      <c r="AB1554">
        <f>[3]Gegner!B1555</f>
        <v>0</v>
      </c>
      <c r="AC1554">
        <f>[3]Gegner!C1555</f>
        <v>0</v>
      </c>
      <c r="AD1554">
        <f>[3]Gegner!D1555</f>
        <v>0</v>
      </c>
      <c r="AE1554">
        <f>[3]Gegner!E1555</f>
        <v>0</v>
      </c>
      <c r="AF1554">
        <f>[3]Gegner!F1555</f>
        <v>0</v>
      </c>
      <c r="AG1554">
        <f>[3]Gegner!G1555</f>
        <v>0</v>
      </c>
      <c r="AH1554">
        <f>[3]Gegner!H1555</f>
        <v>0</v>
      </c>
      <c r="AI1554">
        <f>[3]Gegner!I1555</f>
        <v>0</v>
      </c>
      <c r="AJ1554">
        <f>[3]Gegner!J1555</f>
        <v>0</v>
      </c>
      <c r="AK1554">
        <f>[3]Gegner!K1555</f>
        <v>0</v>
      </c>
      <c r="AL1554">
        <f>[3]Gegner!L1555</f>
        <v>0</v>
      </c>
      <c r="AM1554">
        <f>[3]Gegner!M1555</f>
        <v>0</v>
      </c>
      <c r="AN1554">
        <f>[3]Gegner!N1555</f>
        <v>0</v>
      </c>
      <c r="AO1554">
        <f>[3]Gegner!O1555</f>
        <v>0</v>
      </c>
      <c r="AP1554">
        <f>[3]Gegner!P1555</f>
        <v>0</v>
      </c>
      <c r="AQ1554">
        <f>[3]Gegner!Q1555</f>
        <v>0</v>
      </c>
      <c r="AR1554">
        <f>[3]Gegner!R1555</f>
        <v>0</v>
      </c>
      <c r="AS1554">
        <f>[3]Gegner!S1555</f>
        <v>0</v>
      </c>
      <c r="AT1554">
        <f>[3]Gegner!T1555</f>
        <v>0</v>
      </c>
      <c r="AU1554">
        <f>[3]Gegner!U1555</f>
        <v>0</v>
      </c>
      <c r="AV1554">
        <f>[3]Gegner!V1555</f>
        <v>0</v>
      </c>
      <c r="AW1554">
        <f>[3]Gegner!W1555</f>
        <v>0</v>
      </c>
      <c r="AX1554">
        <f>[3]Gegner!X1555</f>
        <v>0</v>
      </c>
      <c r="AY1554">
        <f>[3]Gegner!Y1555</f>
        <v>0</v>
      </c>
      <c r="BA1554" s="12">
        <f>[3]Meisterschaftsspiele!L1554</f>
        <v>5</v>
      </c>
      <c r="BB1554" s="23">
        <v>43394</v>
      </c>
      <c r="BC1554" s="24" t="s">
        <v>5</v>
      </c>
      <c r="BD1554" s="30" t="s">
        <v>6</v>
      </c>
      <c r="BE1554" s="25" t="s">
        <v>48</v>
      </c>
      <c r="BF1554" s="26">
        <v>5</v>
      </c>
      <c r="BG1554" s="27" t="s">
        <v>22</v>
      </c>
      <c r="BH1554" s="25">
        <v>0</v>
      </c>
      <c r="BI1554" s="12">
        <f t="shared" si="932"/>
        <v>5</v>
      </c>
      <c r="BS1554" s="12" t="str">
        <f t="shared" si="933"/>
        <v/>
      </c>
      <c r="BT1554" s="13" t="str">
        <f t="shared" si="934"/>
        <v/>
      </c>
      <c r="BU1554" t="str">
        <f t="shared" si="935"/>
        <v/>
      </c>
      <c r="BV1554" s="19" t="str">
        <f t="shared" si="936"/>
        <v/>
      </c>
      <c r="BW1554" t="str">
        <f t="shared" si="937"/>
        <v/>
      </c>
      <c r="BX1554" t="str">
        <f t="shared" si="938"/>
        <v/>
      </c>
      <c r="BY1554" t="str">
        <f t="shared" si="939"/>
        <v/>
      </c>
      <c r="BZ1554" s="2" t="str">
        <f t="shared" si="940"/>
        <v/>
      </c>
      <c r="CA1554" s="14" t="str">
        <f t="shared" si="941"/>
        <v/>
      </c>
      <c r="CB1554" s="13" t="str">
        <f t="shared" si="942"/>
        <v/>
      </c>
      <c r="CC1554" t="str">
        <f t="shared" si="943"/>
        <v/>
      </c>
      <c r="CD1554" s="19" t="str">
        <f t="shared" si="944"/>
        <v/>
      </c>
      <c r="CE1554" t="str">
        <f t="shared" si="945"/>
        <v/>
      </c>
      <c r="CF1554" t="str">
        <f t="shared" si="946"/>
        <v/>
      </c>
      <c r="CG1554" s="1" t="str">
        <f t="shared" si="947"/>
        <v/>
      </c>
      <c r="CH1554" s="2" t="str">
        <f t="shared" si="948"/>
        <v/>
      </c>
      <c r="CI1554" s="1" t="str">
        <f t="shared" si="949"/>
        <v/>
      </c>
      <c r="CJ1554" s="12" t="str">
        <f t="shared" si="912"/>
        <v/>
      </c>
      <c r="CK1554" s="13" t="str">
        <f t="shared" si="913"/>
        <v/>
      </c>
      <c r="CL1554" t="str">
        <f t="shared" si="914"/>
        <v/>
      </c>
      <c r="CM1554" s="1" t="str">
        <f t="shared" si="915"/>
        <v/>
      </c>
      <c r="CN1554" t="str">
        <f t="shared" si="916"/>
        <v/>
      </c>
      <c r="CO1554" t="str">
        <f t="shared" si="917"/>
        <v/>
      </c>
      <c r="CP1554" t="str">
        <f t="shared" si="918"/>
        <v/>
      </c>
      <c r="CQ1554" s="2" t="str">
        <f t="shared" si="919"/>
        <v/>
      </c>
      <c r="CR1554" s="14" t="str">
        <f t="shared" si="920"/>
        <v/>
      </c>
      <c r="CS1554" s="13" t="str">
        <f t="shared" si="921"/>
        <v/>
      </c>
      <c r="CT1554" t="str">
        <f t="shared" si="922"/>
        <v/>
      </c>
      <c r="CU1554" s="1" t="str">
        <f t="shared" si="923"/>
        <v/>
      </c>
      <c r="CV1554" t="str">
        <f t="shared" si="924"/>
        <v/>
      </c>
      <c r="CW1554" t="str">
        <f t="shared" si="925"/>
        <v/>
      </c>
      <c r="CX1554" s="1" t="str">
        <f t="shared" si="926"/>
        <v/>
      </c>
      <c r="CY1554" s="2" t="str">
        <f t="shared" si="927"/>
        <v/>
      </c>
      <c r="CZ1554" s="1" t="str">
        <f t="shared" si="928"/>
        <v/>
      </c>
      <c r="DA1554" s="12" t="str">
        <f t="shared" si="929"/>
        <v/>
      </c>
      <c r="DB1554" s="13" t="str">
        <f t="shared" si="930"/>
        <v/>
      </c>
      <c r="DC1554" t="str">
        <f t="shared" si="931"/>
        <v/>
      </c>
    </row>
    <row r="1555" spans="27:107" x14ac:dyDescent="0.2">
      <c r="AA1555" t="str">
        <f>IF([3]Gegner!A1556="","",[3]Gegner!A1556)</f>
        <v/>
      </c>
      <c r="AB1555">
        <f>[3]Gegner!B1556</f>
        <v>0</v>
      </c>
      <c r="AC1555">
        <f>[3]Gegner!C1556</f>
        <v>0</v>
      </c>
      <c r="AD1555">
        <f>[3]Gegner!D1556</f>
        <v>0</v>
      </c>
      <c r="AE1555">
        <f>[3]Gegner!E1556</f>
        <v>0</v>
      </c>
      <c r="AF1555">
        <f>[3]Gegner!F1556</f>
        <v>0</v>
      </c>
      <c r="AG1555">
        <f>[3]Gegner!G1556</f>
        <v>0</v>
      </c>
      <c r="AH1555">
        <f>[3]Gegner!H1556</f>
        <v>0</v>
      </c>
      <c r="AI1555">
        <f>[3]Gegner!I1556</f>
        <v>0</v>
      </c>
      <c r="AJ1555">
        <f>[3]Gegner!J1556</f>
        <v>0</v>
      </c>
      <c r="AK1555">
        <f>[3]Gegner!K1556</f>
        <v>0</v>
      </c>
      <c r="AL1555">
        <f>[3]Gegner!L1556</f>
        <v>0</v>
      </c>
      <c r="AM1555">
        <f>[3]Gegner!M1556</f>
        <v>0</v>
      </c>
      <c r="AN1555">
        <f>[3]Gegner!N1556</f>
        <v>0</v>
      </c>
      <c r="AO1555">
        <f>[3]Gegner!O1556</f>
        <v>0</v>
      </c>
      <c r="AP1555">
        <f>[3]Gegner!P1556</f>
        <v>0</v>
      </c>
      <c r="AQ1555">
        <f>[3]Gegner!Q1556</f>
        <v>0</v>
      </c>
      <c r="AR1555">
        <f>[3]Gegner!R1556</f>
        <v>0</v>
      </c>
      <c r="AS1555">
        <f>[3]Gegner!S1556</f>
        <v>0</v>
      </c>
      <c r="AT1555">
        <f>[3]Gegner!T1556</f>
        <v>0</v>
      </c>
      <c r="AU1555">
        <f>[3]Gegner!U1556</f>
        <v>0</v>
      </c>
      <c r="AV1555">
        <f>[3]Gegner!V1556</f>
        <v>0</v>
      </c>
      <c r="AW1555">
        <f>[3]Gegner!W1556</f>
        <v>0</v>
      </c>
      <c r="AX1555">
        <f>[3]Gegner!X1556</f>
        <v>0</v>
      </c>
      <c r="AY1555">
        <f>[3]Gegner!Y1556</f>
        <v>0</v>
      </c>
      <c r="BA1555" s="12">
        <f>[3]Meisterschaftsspiele!L1555</f>
        <v>5</v>
      </c>
      <c r="BB1555" s="23">
        <v>43401</v>
      </c>
      <c r="BC1555" s="24" t="s">
        <v>91</v>
      </c>
      <c r="BD1555" s="30" t="s">
        <v>6</v>
      </c>
      <c r="BE1555" s="25" t="s">
        <v>5</v>
      </c>
      <c r="BF1555" s="26">
        <v>0</v>
      </c>
      <c r="BG1555" s="27" t="s">
        <v>22</v>
      </c>
      <c r="BH1555" s="25">
        <v>5</v>
      </c>
      <c r="BI1555" s="12">
        <f t="shared" si="932"/>
        <v>5</v>
      </c>
      <c r="BS1555" s="12" t="str">
        <f t="shared" si="933"/>
        <v/>
      </c>
      <c r="BT1555" s="13" t="str">
        <f t="shared" si="934"/>
        <v/>
      </c>
      <c r="BU1555" t="str">
        <f t="shared" si="935"/>
        <v/>
      </c>
      <c r="BV1555" s="19" t="str">
        <f t="shared" si="936"/>
        <v/>
      </c>
      <c r="BW1555" t="str">
        <f t="shared" si="937"/>
        <v/>
      </c>
      <c r="BX1555" t="str">
        <f t="shared" si="938"/>
        <v/>
      </c>
      <c r="BY1555" t="str">
        <f t="shared" si="939"/>
        <v/>
      </c>
      <c r="BZ1555" s="2" t="str">
        <f t="shared" si="940"/>
        <v/>
      </c>
      <c r="CA1555" s="14" t="str">
        <f t="shared" si="941"/>
        <v/>
      </c>
      <c r="CB1555" s="13" t="str">
        <f t="shared" si="942"/>
        <v/>
      </c>
      <c r="CC1555" t="str">
        <f t="shared" si="943"/>
        <v/>
      </c>
      <c r="CD1555" s="19" t="str">
        <f t="shared" si="944"/>
        <v/>
      </c>
      <c r="CE1555" t="str">
        <f t="shared" si="945"/>
        <v/>
      </c>
      <c r="CF1555" t="str">
        <f t="shared" si="946"/>
        <v/>
      </c>
      <c r="CG1555" s="1" t="str">
        <f t="shared" si="947"/>
        <v/>
      </c>
      <c r="CH1555" s="2" t="str">
        <f t="shared" si="948"/>
        <v/>
      </c>
      <c r="CI1555" s="1" t="str">
        <f t="shared" si="949"/>
        <v/>
      </c>
      <c r="CJ1555" s="12" t="str">
        <f t="shared" si="912"/>
        <v/>
      </c>
      <c r="CK1555" s="13" t="str">
        <f t="shared" si="913"/>
        <v/>
      </c>
      <c r="CL1555" t="str">
        <f t="shared" si="914"/>
        <v/>
      </c>
      <c r="CM1555" s="1" t="str">
        <f t="shared" si="915"/>
        <v/>
      </c>
      <c r="CN1555" t="str">
        <f t="shared" si="916"/>
        <v/>
      </c>
      <c r="CO1555" t="str">
        <f t="shared" si="917"/>
        <v/>
      </c>
      <c r="CP1555" t="str">
        <f t="shared" si="918"/>
        <v/>
      </c>
      <c r="CQ1555" s="2" t="str">
        <f t="shared" si="919"/>
        <v/>
      </c>
      <c r="CR1555" s="14" t="str">
        <f t="shared" si="920"/>
        <v/>
      </c>
      <c r="CS1555" s="13" t="str">
        <f t="shared" si="921"/>
        <v/>
      </c>
      <c r="CT1555" t="str">
        <f t="shared" si="922"/>
        <v/>
      </c>
      <c r="CU1555" s="1" t="str">
        <f t="shared" si="923"/>
        <v/>
      </c>
      <c r="CV1555" t="str">
        <f t="shared" si="924"/>
        <v/>
      </c>
      <c r="CW1555" t="str">
        <f t="shared" si="925"/>
        <v/>
      </c>
      <c r="CX1555" s="1" t="str">
        <f t="shared" si="926"/>
        <v/>
      </c>
      <c r="CY1555" s="2" t="str">
        <f t="shared" si="927"/>
        <v/>
      </c>
      <c r="CZ1555" s="1" t="str">
        <f t="shared" si="928"/>
        <v/>
      </c>
      <c r="DA1555" s="12" t="str">
        <f t="shared" si="929"/>
        <v/>
      </c>
      <c r="DB1555" s="13" t="str">
        <f t="shared" si="930"/>
        <v/>
      </c>
      <c r="DC1555" t="str">
        <f t="shared" si="931"/>
        <v/>
      </c>
    </row>
    <row r="1556" spans="27:107" x14ac:dyDescent="0.2">
      <c r="AA1556" t="str">
        <f>IF([3]Gegner!A1557="","",[3]Gegner!A1557)</f>
        <v/>
      </c>
      <c r="AB1556">
        <f>[3]Gegner!B1557</f>
        <v>0</v>
      </c>
      <c r="AC1556">
        <f>[3]Gegner!C1557</f>
        <v>0</v>
      </c>
      <c r="AD1556">
        <f>[3]Gegner!D1557</f>
        <v>0</v>
      </c>
      <c r="AE1556">
        <f>[3]Gegner!E1557</f>
        <v>0</v>
      </c>
      <c r="AF1556">
        <f>[3]Gegner!F1557</f>
        <v>0</v>
      </c>
      <c r="AG1556">
        <f>[3]Gegner!G1557</f>
        <v>0</v>
      </c>
      <c r="AH1556">
        <f>[3]Gegner!H1557</f>
        <v>0</v>
      </c>
      <c r="AI1556">
        <f>[3]Gegner!I1557</f>
        <v>0</v>
      </c>
      <c r="AJ1556">
        <f>[3]Gegner!J1557</f>
        <v>0</v>
      </c>
      <c r="AK1556">
        <f>[3]Gegner!K1557</f>
        <v>0</v>
      </c>
      <c r="AL1556">
        <f>[3]Gegner!L1557</f>
        <v>0</v>
      </c>
      <c r="AM1556">
        <f>[3]Gegner!M1557</f>
        <v>0</v>
      </c>
      <c r="AN1556">
        <f>[3]Gegner!N1557</f>
        <v>0</v>
      </c>
      <c r="AO1556">
        <f>[3]Gegner!O1557</f>
        <v>0</v>
      </c>
      <c r="AP1556">
        <f>[3]Gegner!P1557</f>
        <v>0</v>
      </c>
      <c r="AQ1556">
        <f>[3]Gegner!Q1557</f>
        <v>0</v>
      </c>
      <c r="AR1556">
        <f>[3]Gegner!R1557</f>
        <v>0</v>
      </c>
      <c r="AS1556">
        <f>[3]Gegner!S1557</f>
        <v>0</v>
      </c>
      <c r="AT1556">
        <f>[3]Gegner!T1557</f>
        <v>0</v>
      </c>
      <c r="AU1556">
        <f>[3]Gegner!U1557</f>
        <v>0</v>
      </c>
      <c r="AV1556">
        <f>[3]Gegner!V1557</f>
        <v>0</v>
      </c>
      <c r="AW1556">
        <f>[3]Gegner!W1557</f>
        <v>0</v>
      </c>
      <c r="AX1556">
        <f>[3]Gegner!X1557</f>
        <v>0</v>
      </c>
      <c r="AY1556">
        <f>[3]Gegner!Y1557</f>
        <v>0</v>
      </c>
      <c r="BA1556" s="12">
        <f>[3]Meisterschaftsspiele!L1556</f>
        <v>0</v>
      </c>
      <c r="BB1556" s="23">
        <v>43408</v>
      </c>
      <c r="BC1556" s="24" t="s">
        <v>5</v>
      </c>
      <c r="BD1556" s="30" t="s">
        <v>6</v>
      </c>
      <c r="BE1556" s="25" t="s">
        <v>119</v>
      </c>
      <c r="BF1556" s="26">
        <v>1</v>
      </c>
      <c r="BG1556" s="27" t="s">
        <v>22</v>
      </c>
      <c r="BH1556" s="25">
        <v>1</v>
      </c>
      <c r="BI1556" s="12">
        <f t="shared" si="932"/>
        <v>0</v>
      </c>
      <c r="BS1556" s="12" t="str">
        <f t="shared" si="933"/>
        <v/>
      </c>
      <c r="BT1556" s="13" t="str">
        <f t="shared" si="934"/>
        <v/>
      </c>
      <c r="BU1556" t="str">
        <f t="shared" si="935"/>
        <v/>
      </c>
      <c r="BV1556" s="19" t="str">
        <f t="shared" si="936"/>
        <v/>
      </c>
      <c r="BW1556" t="str">
        <f t="shared" si="937"/>
        <v/>
      </c>
      <c r="BX1556" t="str">
        <f t="shared" si="938"/>
        <v/>
      </c>
      <c r="BY1556" t="str">
        <f t="shared" si="939"/>
        <v/>
      </c>
      <c r="BZ1556" s="2" t="str">
        <f t="shared" si="940"/>
        <v/>
      </c>
      <c r="CA1556" s="14" t="str">
        <f t="shared" si="941"/>
        <v/>
      </c>
      <c r="CB1556" s="13" t="str">
        <f t="shared" si="942"/>
        <v/>
      </c>
      <c r="CC1556" t="str">
        <f t="shared" si="943"/>
        <v/>
      </c>
      <c r="CD1556" s="19" t="str">
        <f t="shared" si="944"/>
        <v/>
      </c>
      <c r="CE1556" t="str">
        <f t="shared" si="945"/>
        <v/>
      </c>
      <c r="CF1556" t="str">
        <f t="shared" si="946"/>
        <v/>
      </c>
      <c r="CG1556" s="1" t="str">
        <f t="shared" si="947"/>
        <v/>
      </c>
      <c r="CH1556" s="2" t="str">
        <f t="shared" si="948"/>
        <v/>
      </c>
      <c r="CI1556" s="1" t="str">
        <f t="shared" si="949"/>
        <v/>
      </c>
      <c r="CJ1556" s="12" t="str">
        <f t="shared" si="912"/>
        <v/>
      </c>
      <c r="CK1556" s="13" t="str">
        <f t="shared" si="913"/>
        <v/>
      </c>
      <c r="CL1556" t="str">
        <f t="shared" si="914"/>
        <v/>
      </c>
      <c r="CM1556" s="1" t="str">
        <f t="shared" si="915"/>
        <v/>
      </c>
      <c r="CN1556" t="str">
        <f t="shared" si="916"/>
        <v/>
      </c>
      <c r="CO1556" t="str">
        <f t="shared" si="917"/>
        <v/>
      </c>
      <c r="CP1556" t="str">
        <f t="shared" si="918"/>
        <v/>
      </c>
      <c r="CQ1556" s="2" t="str">
        <f t="shared" si="919"/>
        <v/>
      </c>
      <c r="CR1556" s="14" t="str">
        <f t="shared" si="920"/>
        <v/>
      </c>
      <c r="CS1556" s="13" t="str">
        <f t="shared" si="921"/>
        <v/>
      </c>
      <c r="CT1556" t="str">
        <f t="shared" si="922"/>
        <v/>
      </c>
      <c r="CU1556" s="1" t="str">
        <f t="shared" si="923"/>
        <v/>
      </c>
      <c r="CV1556" t="str">
        <f t="shared" si="924"/>
        <v/>
      </c>
      <c r="CW1556" t="str">
        <f t="shared" si="925"/>
        <v/>
      </c>
      <c r="CX1556" s="1" t="str">
        <f t="shared" si="926"/>
        <v/>
      </c>
      <c r="CY1556" s="2" t="str">
        <f t="shared" si="927"/>
        <v/>
      </c>
      <c r="CZ1556" s="1" t="str">
        <f t="shared" si="928"/>
        <v/>
      </c>
      <c r="DA1556" s="12" t="str">
        <f t="shared" si="929"/>
        <v/>
      </c>
      <c r="DB1556" s="13" t="str">
        <f t="shared" si="930"/>
        <v/>
      </c>
      <c r="DC1556" t="str">
        <f t="shared" si="931"/>
        <v/>
      </c>
    </row>
    <row r="1557" spans="27:107" x14ac:dyDescent="0.2">
      <c r="AA1557" t="str">
        <f>IF([3]Gegner!A1558="","",[3]Gegner!A1558)</f>
        <v/>
      </c>
      <c r="AB1557">
        <f>[3]Gegner!B1558</f>
        <v>0</v>
      </c>
      <c r="AC1557">
        <f>[3]Gegner!C1558</f>
        <v>0</v>
      </c>
      <c r="AD1557">
        <f>[3]Gegner!D1558</f>
        <v>0</v>
      </c>
      <c r="AE1557">
        <f>[3]Gegner!E1558</f>
        <v>0</v>
      </c>
      <c r="AF1557">
        <f>[3]Gegner!F1558</f>
        <v>0</v>
      </c>
      <c r="AG1557">
        <f>[3]Gegner!G1558</f>
        <v>0</v>
      </c>
      <c r="AH1557">
        <f>[3]Gegner!H1558</f>
        <v>0</v>
      </c>
      <c r="AI1557">
        <f>[3]Gegner!I1558</f>
        <v>0</v>
      </c>
      <c r="AJ1557">
        <f>[3]Gegner!J1558</f>
        <v>0</v>
      </c>
      <c r="AK1557">
        <f>[3]Gegner!K1558</f>
        <v>0</v>
      </c>
      <c r="AL1557">
        <f>[3]Gegner!L1558</f>
        <v>0</v>
      </c>
      <c r="AM1557">
        <f>[3]Gegner!M1558</f>
        <v>0</v>
      </c>
      <c r="AN1557">
        <f>[3]Gegner!N1558</f>
        <v>0</v>
      </c>
      <c r="AO1557">
        <f>[3]Gegner!O1558</f>
        <v>0</v>
      </c>
      <c r="AP1557">
        <f>[3]Gegner!P1558</f>
        <v>0</v>
      </c>
      <c r="AQ1557">
        <f>[3]Gegner!Q1558</f>
        <v>0</v>
      </c>
      <c r="AR1557">
        <f>[3]Gegner!R1558</f>
        <v>0</v>
      </c>
      <c r="AS1557">
        <f>[3]Gegner!S1558</f>
        <v>0</v>
      </c>
      <c r="AT1557">
        <f>[3]Gegner!T1558</f>
        <v>0</v>
      </c>
      <c r="AU1557">
        <f>[3]Gegner!U1558</f>
        <v>0</v>
      </c>
      <c r="AV1557">
        <f>[3]Gegner!V1558</f>
        <v>0</v>
      </c>
      <c r="AW1557">
        <f>[3]Gegner!W1558</f>
        <v>0</v>
      </c>
      <c r="AX1557">
        <f>[3]Gegner!X1558</f>
        <v>0</v>
      </c>
      <c r="AY1557">
        <f>[3]Gegner!Y1558</f>
        <v>0</v>
      </c>
      <c r="BA1557" s="12">
        <f>[3]Meisterschaftsspiele!L1557</f>
        <v>-1</v>
      </c>
      <c r="BB1557" s="23">
        <v>43415</v>
      </c>
      <c r="BC1557" s="24" t="s">
        <v>5</v>
      </c>
      <c r="BD1557" s="30" t="s">
        <v>6</v>
      </c>
      <c r="BE1557" s="25" t="s">
        <v>69</v>
      </c>
      <c r="BF1557" s="26">
        <v>1</v>
      </c>
      <c r="BG1557" s="27" t="s">
        <v>22</v>
      </c>
      <c r="BH1557" s="25">
        <v>2</v>
      </c>
      <c r="BI1557" s="12">
        <f t="shared" si="932"/>
        <v>-1</v>
      </c>
      <c r="BS1557" s="12" t="str">
        <f t="shared" si="933"/>
        <v/>
      </c>
      <c r="BT1557" s="13" t="str">
        <f t="shared" si="934"/>
        <v/>
      </c>
      <c r="BU1557" t="str">
        <f t="shared" si="935"/>
        <v/>
      </c>
      <c r="BV1557" s="19" t="str">
        <f t="shared" si="936"/>
        <v/>
      </c>
      <c r="BW1557" t="str">
        <f t="shared" si="937"/>
        <v/>
      </c>
      <c r="BX1557" t="str">
        <f t="shared" si="938"/>
        <v/>
      </c>
      <c r="BY1557" t="str">
        <f t="shared" si="939"/>
        <v/>
      </c>
      <c r="BZ1557" s="2" t="str">
        <f t="shared" si="940"/>
        <v/>
      </c>
      <c r="CA1557" s="14" t="str">
        <f t="shared" si="941"/>
        <v/>
      </c>
      <c r="CB1557" s="13" t="str">
        <f t="shared" si="942"/>
        <v/>
      </c>
      <c r="CC1557" t="str">
        <f t="shared" si="943"/>
        <v/>
      </c>
      <c r="CD1557" s="19" t="str">
        <f t="shared" si="944"/>
        <v/>
      </c>
      <c r="CE1557" t="str">
        <f t="shared" si="945"/>
        <v/>
      </c>
      <c r="CF1557" t="str">
        <f t="shared" si="946"/>
        <v/>
      </c>
      <c r="CG1557" s="1" t="str">
        <f t="shared" si="947"/>
        <v/>
      </c>
      <c r="CH1557" s="2" t="str">
        <f t="shared" si="948"/>
        <v/>
      </c>
      <c r="CI1557" s="1" t="str">
        <f t="shared" si="949"/>
        <v/>
      </c>
      <c r="CJ1557" s="12" t="str">
        <f t="shared" si="912"/>
        <v/>
      </c>
      <c r="CK1557" s="13" t="str">
        <f t="shared" si="913"/>
        <v/>
      </c>
      <c r="CL1557" t="str">
        <f t="shared" si="914"/>
        <v/>
      </c>
      <c r="CM1557" s="1" t="str">
        <f t="shared" si="915"/>
        <v/>
      </c>
      <c r="CN1557" t="str">
        <f t="shared" si="916"/>
        <v/>
      </c>
      <c r="CO1557" t="str">
        <f t="shared" si="917"/>
        <v/>
      </c>
      <c r="CP1557" t="str">
        <f t="shared" si="918"/>
        <v/>
      </c>
      <c r="CQ1557" s="2" t="str">
        <f t="shared" si="919"/>
        <v/>
      </c>
      <c r="CR1557" s="14" t="str">
        <f t="shared" si="920"/>
        <v/>
      </c>
      <c r="CS1557" s="13" t="str">
        <f t="shared" si="921"/>
        <v/>
      </c>
      <c r="CT1557" t="str">
        <f t="shared" si="922"/>
        <v/>
      </c>
      <c r="CU1557" s="1" t="str">
        <f t="shared" si="923"/>
        <v/>
      </c>
      <c r="CV1557" t="str">
        <f t="shared" si="924"/>
        <v/>
      </c>
      <c r="CW1557" t="str">
        <f t="shared" si="925"/>
        <v/>
      </c>
      <c r="CX1557" s="1" t="str">
        <f t="shared" si="926"/>
        <v/>
      </c>
      <c r="CY1557" s="2" t="str">
        <f t="shared" si="927"/>
        <v/>
      </c>
      <c r="CZ1557" s="1" t="str">
        <f t="shared" si="928"/>
        <v/>
      </c>
      <c r="DA1557" s="12" t="str">
        <f t="shared" si="929"/>
        <v/>
      </c>
      <c r="DB1557" s="13" t="str">
        <f t="shared" si="930"/>
        <v/>
      </c>
      <c r="DC1557" t="str">
        <f t="shared" si="931"/>
        <v/>
      </c>
    </row>
    <row r="1558" spans="27:107" x14ac:dyDescent="0.2">
      <c r="AA1558" t="str">
        <f>IF([3]Gegner!A1559="","",[3]Gegner!A1559)</f>
        <v/>
      </c>
      <c r="AB1558">
        <f>[3]Gegner!B1559</f>
        <v>0</v>
      </c>
      <c r="AC1558">
        <f>[3]Gegner!C1559</f>
        <v>0</v>
      </c>
      <c r="AD1558">
        <f>[3]Gegner!D1559</f>
        <v>0</v>
      </c>
      <c r="AE1558">
        <f>[3]Gegner!E1559</f>
        <v>0</v>
      </c>
      <c r="AF1558">
        <f>[3]Gegner!F1559</f>
        <v>0</v>
      </c>
      <c r="AG1558">
        <f>[3]Gegner!G1559</f>
        <v>0</v>
      </c>
      <c r="AH1558">
        <f>[3]Gegner!H1559</f>
        <v>0</v>
      </c>
      <c r="AI1558">
        <f>[3]Gegner!I1559</f>
        <v>0</v>
      </c>
      <c r="AJ1558">
        <f>[3]Gegner!J1559</f>
        <v>0</v>
      </c>
      <c r="AK1558">
        <f>[3]Gegner!K1559</f>
        <v>0</v>
      </c>
      <c r="AL1558">
        <f>[3]Gegner!L1559</f>
        <v>0</v>
      </c>
      <c r="AM1558">
        <f>[3]Gegner!M1559</f>
        <v>0</v>
      </c>
      <c r="AN1558">
        <f>[3]Gegner!N1559</f>
        <v>0</v>
      </c>
      <c r="AO1558">
        <f>[3]Gegner!O1559</f>
        <v>0</v>
      </c>
      <c r="AP1558">
        <f>[3]Gegner!P1559</f>
        <v>0</v>
      </c>
      <c r="AQ1558">
        <f>[3]Gegner!Q1559</f>
        <v>0</v>
      </c>
      <c r="AR1558">
        <f>[3]Gegner!R1559</f>
        <v>0</v>
      </c>
      <c r="AS1558">
        <f>[3]Gegner!S1559</f>
        <v>0</v>
      </c>
      <c r="AT1558">
        <f>[3]Gegner!T1559</f>
        <v>0</v>
      </c>
      <c r="AU1558">
        <f>[3]Gegner!U1559</f>
        <v>0</v>
      </c>
      <c r="AV1558">
        <f>[3]Gegner!V1559</f>
        <v>0</v>
      </c>
      <c r="AW1558">
        <f>[3]Gegner!W1559</f>
        <v>0</v>
      </c>
      <c r="AX1558">
        <f>[3]Gegner!X1559</f>
        <v>0</v>
      </c>
      <c r="AY1558">
        <f>[3]Gegner!Y1559</f>
        <v>0</v>
      </c>
      <c r="BA1558" s="12">
        <f>[3]Meisterschaftsspiele!L1558</f>
        <v>1</v>
      </c>
      <c r="BB1558" s="23">
        <v>43422</v>
      </c>
      <c r="BC1558" s="24" t="s">
        <v>137</v>
      </c>
      <c r="BD1558" s="30" t="s">
        <v>6</v>
      </c>
      <c r="BE1558" s="25" t="s">
        <v>5</v>
      </c>
      <c r="BF1558" s="26">
        <v>1</v>
      </c>
      <c r="BG1558" s="27" t="s">
        <v>22</v>
      </c>
      <c r="BH1558" s="25">
        <v>2</v>
      </c>
      <c r="BI1558" s="12">
        <f t="shared" si="932"/>
        <v>1</v>
      </c>
      <c r="BS1558" s="12" t="str">
        <f t="shared" si="933"/>
        <v/>
      </c>
      <c r="BT1558" s="13" t="str">
        <f t="shared" si="934"/>
        <v/>
      </c>
      <c r="BU1558" t="str">
        <f t="shared" si="935"/>
        <v/>
      </c>
      <c r="BV1558" s="19" t="str">
        <f t="shared" si="936"/>
        <v/>
      </c>
      <c r="BW1558" t="str">
        <f t="shared" si="937"/>
        <v/>
      </c>
      <c r="BX1558" t="str">
        <f t="shared" si="938"/>
        <v/>
      </c>
      <c r="BY1558" t="str">
        <f t="shared" si="939"/>
        <v/>
      </c>
      <c r="BZ1558" s="2" t="str">
        <f t="shared" si="940"/>
        <v/>
      </c>
      <c r="CA1558" s="14" t="str">
        <f t="shared" si="941"/>
        <v/>
      </c>
      <c r="CB1558" s="13" t="str">
        <f t="shared" si="942"/>
        <v/>
      </c>
      <c r="CC1558" t="str">
        <f t="shared" si="943"/>
        <v/>
      </c>
      <c r="CD1558" s="19" t="str">
        <f t="shared" si="944"/>
        <v/>
      </c>
      <c r="CE1558" t="str">
        <f t="shared" si="945"/>
        <v/>
      </c>
      <c r="CF1558" t="str">
        <f t="shared" si="946"/>
        <v/>
      </c>
      <c r="CG1558" s="1" t="str">
        <f t="shared" si="947"/>
        <v/>
      </c>
      <c r="CH1558" s="2" t="str">
        <f t="shared" si="948"/>
        <v/>
      </c>
      <c r="CI1558" s="1" t="str">
        <f t="shared" si="949"/>
        <v/>
      </c>
      <c r="CJ1558" s="12" t="str">
        <f t="shared" si="912"/>
        <v/>
      </c>
      <c r="CK1558" s="13" t="str">
        <f t="shared" si="913"/>
        <v/>
      </c>
      <c r="CL1558" t="str">
        <f t="shared" si="914"/>
        <v/>
      </c>
      <c r="CM1558" s="1" t="str">
        <f t="shared" si="915"/>
        <v/>
      </c>
      <c r="CN1558" t="str">
        <f t="shared" si="916"/>
        <v/>
      </c>
      <c r="CO1558" t="str">
        <f t="shared" si="917"/>
        <v/>
      </c>
      <c r="CP1558" t="str">
        <f t="shared" si="918"/>
        <v/>
      </c>
      <c r="CQ1558" s="2" t="str">
        <f t="shared" si="919"/>
        <v/>
      </c>
      <c r="CR1558" s="14" t="str">
        <f t="shared" si="920"/>
        <v/>
      </c>
      <c r="CS1558" s="13" t="str">
        <f t="shared" si="921"/>
        <v/>
      </c>
      <c r="CT1558" t="str">
        <f t="shared" si="922"/>
        <v/>
      </c>
      <c r="CU1558" s="1" t="str">
        <f t="shared" si="923"/>
        <v/>
      </c>
      <c r="CV1558" t="str">
        <f t="shared" si="924"/>
        <v/>
      </c>
      <c r="CW1558" t="str">
        <f t="shared" si="925"/>
        <v/>
      </c>
      <c r="CX1558" s="1" t="str">
        <f t="shared" si="926"/>
        <v/>
      </c>
      <c r="CY1558" s="2" t="str">
        <f t="shared" si="927"/>
        <v/>
      </c>
      <c r="CZ1558" s="1" t="str">
        <f t="shared" si="928"/>
        <v/>
      </c>
      <c r="DA1558" s="12" t="str">
        <f t="shared" si="929"/>
        <v/>
      </c>
      <c r="DB1558" s="13" t="str">
        <f t="shared" si="930"/>
        <v/>
      </c>
      <c r="DC1558" t="str">
        <f t="shared" si="931"/>
        <v/>
      </c>
    </row>
    <row r="1559" spans="27:107" x14ac:dyDescent="0.2">
      <c r="AA1559" t="str">
        <f>IF([3]Gegner!A1560="","",[3]Gegner!A1560)</f>
        <v/>
      </c>
      <c r="AB1559">
        <f>[3]Gegner!B1560</f>
        <v>0</v>
      </c>
      <c r="AC1559">
        <f>[3]Gegner!C1560</f>
        <v>0</v>
      </c>
      <c r="AD1559">
        <f>[3]Gegner!D1560</f>
        <v>0</v>
      </c>
      <c r="AE1559">
        <f>[3]Gegner!E1560</f>
        <v>0</v>
      </c>
      <c r="AF1559">
        <f>[3]Gegner!F1560</f>
        <v>0</v>
      </c>
      <c r="AG1559">
        <f>[3]Gegner!G1560</f>
        <v>0</v>
      </c>
      <c r="AH1559">
        <f>[3]Gegner!H1560</f>
        <v>0</v>
      </c>
      <c r="AI1559">
        <f>[3]Gegner!I1560</f>
        <v>0</v>
      </c>
      <c r="AJ1559">
        <f>[3]Gegner!J1560</f>
        <v>0</v>
      </c>
      <c r="AK1559">
        <f>[3]Gegner!K1560</f>
        <v>0</v>
      </c>
      <c r="AL1559">
        <f>[3]Gegner!L1560</f>
        <v>0</v>
      </c>
      <c r="AM1559">
        <f>[3]Gegner!M1560</f>
        <v>0</v>
      </c>
      <c r="AN1559">
        <f>[3]Gegner!N1560</f>
        <v>0</v>
      </c>
      <c r="AO1559">
        <f>[3]Gegner!O1560</f>
        <v>0</v>
      </c>
      <c r="AP1559">
        <f>[3]Gegner!P1560</f>
        <v>0</v>
      </c>
      <c r="AQ1559">
        <f>[3]Gegner!Q1560</f>
        <v>0</v>
      </c>
      <c r="AR1559">
        <f>[3]Gegner!R1560</f>
        <v>0</v>
      </c>
      <c r="AS1559">
        <f>[3]Gegner!S1560</f>
        <v>0</v>
      </c>
      <c r="AT1559">
        <f>[3]Gegner!T1560</f>
        <v>0</v>
      </c>
      <c r="AU1559">
        <f>[3]Gegner!U1560</f>
        <v>0</v>
      </c>
      <c r="AV1559">
        <f>[3]Gegner!V1560</f>
        <v>0</v>
      </c>
      <c r="AW1559">
        <f>[3]Gegner!W1560</f>
        <v>0</v>
      </c>
      <c r="AX1559">
        <f>[3]Gegner!X1560</f>
        <v>0</v>
      </c>
      <c r="AY1559">
        <f>[3]Gegner!Y1560</f>
        <v>0</v>
      </c>
      <c r="BA1559" s="12">
        <f>[3]Meisterschaftsspiele!L1559</f>
        <v>0</v>
      </c>
      <c r="BB1559" s="23">
        <v>43435</v>
      </c>
      <c r="BC1559" s="24" t="s">
        <v>33</v>
      </c>
      <c r="BD1559" s="30" t="s">
        <v>6</v>
      </c>
      <c r="BE1559" s="25" t="s">
        <v>5</v>
      </c>
      <c r="BF1559" s="26">
        <v>1</v>
      </c>
      <c r="BG1559" s="27" t="s">
        <v>22</v>
      </c>
      <c r="BH1559" s="25">
        <v>1</v>
      </c>
      <c r="BI1559" s="12">
        <f t="shared" si="932"/>
        <v>0</v>
      </c>
      <c r="BS1559" s="12" t="str">
        <f t="shared" si="933"/>
        <v/>
      </c>
      <c r="BT1559" s="13" t="str">
        <f t="shared" si="934"/>
        <v/>
      </c>
      <c r="BU1559" t="str">
        <f t="shared" si="935"/>
        <v/>
      </c>
      <c r="BV1559" s="19" t="str">
        <f t="shared" si="936"/>
        <v/>
      </c>
      <c r="BW1559" t="str">
        <f t="shared" si="937"/>
        <v/>
      </c>
      <c r="BX1559" t="str">
        <f t="shared" si="938"/>
        <v/>
      </c>
      <c r="BY1559" t="str">
        <f t="shared" si="939"/>
        <v/>
      </c>
      <c r="BZ1559" s="2" t="str">
        <f t="shared" si="940"/>
        <v/>
      </c>
      <c r="CA1559" s="14" t="str">
        <f t="shared" si="941"/>
        <v/>
      </c>
      <c r="CB1559" s="13" t="str">
        <f t="shared" si="942"/>
        <v/>
      </c>
      <c r="CC1559" t="str">
        <f t="shared" si="943"/>
        <v/>
      </c>
      <c r="CD1559" s="19" t="str">
        <f t="shared" si="944"/>
        <v/>
      </c>
      <c r="CE1559" t="str">
        <f t="shared" si="945"/>
        <v/>
      </c>
      <c r="CF1559" t="str">
        <f t="shared" si="946"/>
        <v/>
      </c>
      <c r="CG1559" s="1" t="str">
        <f t="shared" si="947"/>
        <v/>
      </c>
      <c r="CH1559" s="2" t="str">
        <f t="shared" si="948"/>
        <v/>
      </c>
      <c r="CI1559" s="1" t="str">
        <f t="shared" si="949"/>
        <v/>
      </c>
      <c r="CJ1559" s="12" t="str">
        <f t="shared" si="912"/>
        <v/>
      </c>
      <c r="CK1559" s="13" t="str">
        <f t="shared" si="913"/>
        <v/>
      </c>
      <c r="CL1559" t="str">
        <f t="shared" si="914"/>
        <v/>
      </c>
      <c r="CM1559" s="1" t="str">
        <f t="shared" si="915"/>
        <v/>
      </c>
      <c r="CN1559" t="str">
        <f t="shared" si="916"/>
        <v/>
      </c>
      <c r="CO1559" t="str">
        <f t="shared" si="917"/>
        <v/>
      </c>
      <c r="CP1559" t="str">
        <f t="shared" si="918"/>
        <v/>
      </c>
      <c r="CQ1559" s="2" t="str">
        <f t="shared" si="919"/>
        <v/>
      </c>
      <c r="CR1559" s="14" t="str">
        <f t="shared" si="920"/>
        <v/>
      </c>
      <c r="CS1559" s="13" t="str">
        <f t="shared" si="921"/>
        <v/>
      </c>
      <c r="CT1559" t="str">
        <f t="shared" si="922"/>
        <v/>
      </c>
      <c r="CU1559" s="1" t="str">
        <f t="shared" si="923"/>
        <v/>
      </c>
      <c r="CV1559" t="str">
        <f t="shared" si="924"/>
        <v/>
      </c>
      <c r="CW1559" t="str">
        <f t="shared" si="925"/>
        <v/>
      </c>
      <c r="CX1559" s="1" t="str">
        <f t="shared" si="926"/>
        <v/>
      </c>
      <c r="CY1559" s="2" t="str">
        <f t="shared" si="927"/>
        <v/>
      </c>
      <c r="CZ1559" s="1" t="str">
        <f t="shared" si="928"/>
        <v/>
      </c>
      <c r="DA1559" s="12" t="str">
        <f t="shared" si="929"/>
        <v/>
      </c>
      <c r="DB1559" s="13" t="str">
        <f t="shared" si="930"/>
        <v/>
      </c>
      <c r="DC1559" t="str">
        <f t="shared" si="931"/>
        <v/>
      </c>
    </row>
    <row r="1560" spans="27:107" x14ac:dyDescent="0.2">
      <c r="AA1560" t="str">
        <f>IF([3]Gegner!A1561="","",[3]Gegner!A1561)</f>
        <v/>
      </c>
      <c r="AB1560">
        <f>[3]Gegner!B1561</f>
        <v>0</v>
      </c>
      <c r="AC1560">
        <f>[3]Gegner!C1561</f>
        <v>0</v>
      </c>
      <c r="AD1560">
        <f>[3]Gegner!D1561</f>
        <v>0</v>
      </c>
      <c r="AE1560">
        <f>[3]Gegner!E1561</f>
        <v>0</v>
      </c>
      <c r="AF1560">
        <f>[3]Gegner!F1561</f>
        <v>0</v>
      </c>
      <c r="AG1560">
        <f>[3]Gegner!G1561</f>
        <v>0</v>
      </c>
      <c r="AH1560">
        <f>[3]Gegner!H1561</f>
        <v>0</v>
      </c>
      <c r="AI1560">
        <f>[3]Gegner!I1561</f>
        <v>0</v>
      </c>
      <c r="AJ1560">
        <f>[3]Gegner!J1561</f>
        <v>0</v>
      </c>
      <c r="AK1560">
        <f>[3]Gegner!K1561</f>
        <v>0</v>
      </c>
      <c r="AL1560">
        <f>[3]Gegner!L1561</f>
        <v>0</v>
      </c>
      <c r="AM1560">
        <f>[3]Gegner!M1561</f>
        <v>0</v>
      </c>
      <c r="AN1560">
        <f>[3]Gegner!N1561</f>
        <v>0</v>
      </c>
      <c r="AO1560">
        <f>[3]Gegner!O1561</f>
        <v>0</v>
      </c>
      <c r="AP1560">
        <f>[3]Gegner!P1561</f>
        <v>0</v>
      </c>
      <c r="AQ1560">
        <f>[3]Gegner!Q1561</f>
        <v>0</v>
      </c>
      <c r="AR1560">
        <f>[3]Gegner!R1561</f>
        <v>0</v>
      </c>
      <c r="AS1560">
        <f>[3]Gegner!S1561</f>
        <v>0</v>
      </c>
      <c r="AT1560">
        <f>[3]Gegner!T1561</f>
        <v>0</v>
      </c>
      <c r="AU1560">
        <f>[3]Gegner!U1561</f>
        <v>0</v>
      </c>
      <c r="AV1560">
        <f>[3]Gegner!V1561</f>
        <v>0</v>
      </c>
      <c r="AW1560">
        <f>[3]Gegner!W1561</f>
        <v>0</v>
      </c>
      <c r="AX1560">
        <f>[3]Gegner!X1561</f>
        <v>0</v>
      </c>
      <c r="AY1560">
        <f>[3]Gegner!Y1561</f>
        <v>0</v>
      </c>
      <c r="BA1560" s="12">
        <f>[3]Meisterschaftsspiele!L1560</f>
        <v>6</v>
      </c>
      <c r="BB1560" s="23">
        <v>43534</v>
      </c>
      <c r="BC1560" s="24" t="s">
        <v>5</v>
      </c>
      <c r="BD1560" s="30" t="s">
        <v>6</v>
      </c>
      <c r="BE1560" s="25" t="s">
        <v>89</v>
      </c>
      <c r="BF1560" s="26">
        <v>7</v>
      </c>
      <c r="BG1560" s="27" t="s">
        <v>22</v>
      </c>
      <c r="BH1560" s="25">
        <v>1</v>
      </c>
      <c r="BI1560" s="12">
        <f t="shared" si="932"/>
        <v>6</v>
      </c>
      <c r="BS1560" s="12" t="str">
        <f t="shared" si="933"/>
        <v/>
      </c>
      <c r="BT1560" s="13" t="str">
        <f t="shared" si="934"/>
        <v/>
      </c>
      <c r="BU1560" t="str">
        <f t="shared" si="935"/>
        <v/>
      </c>
      <c r="BV1560" s="19" t="str">
        <f t="shared" si="936"/>
        <v/>
      </c>
      <c r="BW1560" t="str">
        <f t="shared" si="937"/>
        <v/>
      </c>
      <c r="BX1560" t="str">
        <f t="shared" si="938"/>
        <v/>
      </c>
      <c r="BY1560" t="str">
        <f t="shared" si="939"/>
        <v/>
      </c>
      <c r="BZ1560" s="2" t="str">
        <f t="shared" si="940"/>
        <v/>
      </c>
      <c r="CA1560" s="14" t="str">
        <f t="shared" si="941"/>
        <v/>
      </c>
      <c r="CB1560" s="13" t="str">
        <f t="shared" si="942"/>
        <v/>
      </c>
      <c r="CC1560" t="str">
        <f t="shared" si="943"/>
        <v/>
      </c>
      <c r="CD1560" s="19" t="str">
        <f t="shared" si="944"/>
        <v/>
      </c>
      <c r="CE1560" t="str">
        <f t="shared" si="945"/>
        <v/>
      </c>
      <c r="CF1560" t="str">
        <f t="shared" si="946"/>
        <v/>
      </c>
      <c r="CG1560" s="1" t="str">
        <f t="shared" si="947"/>
        <v/>
      </c>
      <c r="CH1560" s="2" t="str">
        <f t="shared" si="948"/>
        <v/>
      </c>
      <c r="CI1560" s="1" t="str">
        <f t="shared" si="949"/>
        <v/>
      </c>
      <c r="CJ1560" s="12" t="str">
        <f t="shared" si="912"/>
        <v/>
      </c>
      <c r="CK1560" s="13" t="str">
        <f t="shared" si="913"/>
        <v/>
      </c>
      <c r="CL1560" t="str">
        <f t="shared" si="914"/>
        <v/>
      </c>
      <c r="CM1560" s="1" t="str">
        <f t="shared" si="915"/>
        <v/>
      </c>
      <c r="CN1560" t="str">
        <f t="shared" si="916"/>
        <v/>
      </c>
      <c r="CO1560" t="str">
        <f t="shared" si="917"/>
        <v/>
      </c>
      <c r="CP1560" t="str">
        <f t="shared" si="918"/>
        <v/>
      </c>
      <c r="CQ1560" s="2" t="str">
        <f t="shared" si="919"/>
        <v/>
      </c>
      <c r="CR1560" s="14" t="str">
        <f t="shared" si="920"/>
        <v/>
      </c>
      <c r="CS1560" s="13" t="str">
        <f t="shared" si="921"/>
        <v/>
      </c>
      <c r="CT1560" t="str">
        <f t="shared" si="922"/>
        <v/>
      </c>
      <c r="CU1560" s="1" t="str">
        <f t="shared" si="923"/>
        <v/>
      </c>
      <c r="CV1560" t="str">
        <f t="shared" si="924"/>
        <v/>
      </c>
      <c r="CW1560" t="str">
        <f t="shared" si="925"/>
        <v/>
      </c>
      <c r="CX1560" s="1" t="str">
        <f t="shared" si="926"/>
        <v/>
      </c>
      <c r="CY1560" s="2" t="str">
        <f t="shared" si="927"/>
        <v/>
      </c>
      <c r="CZ1560" s="1" t="str">
        <f t="shared" si="928"/>
        <v/>
      </c>
      <c r="DA1560" s="12" t="str">
        <f t="shared" si="929"/>
        <v/>
      </c>
      <c r="DB1560" s="13" t="str">
        <f t="shared" si="930"/>
        <v/>
      </c>
      <c r="DC1560" t="str">
        <f t="shared" si="931"/>
        <v/>
      </c>
    </row>
    <row r="1561" spans="27:107" x14ac:dyDescent="0.2">
      <c r="AA1561" t="str">
        <f>IF([3]Gegner!A1562="","",[3]Gegner!A1562)</f>
        <v/>
      </c>
      <c r="AB1561">
        <f>[3]Gegner!B1562</f>
        <v>0</v>
      </c>
      <c r="AC1561">
        <f>[3]Gegner!C1562</f>
        <v>0</v>
      </c>
      <c r="AD1561">
        <f>[3]Gegner!D1562</f>
        <v>0</v>
      </c>
      <c r="AE1561">
        <f>[3]Gegner!E1562</f>
        <v>0</v>
      </c>
      <c r="AF1561">
        <f>[3]Gegner!F1562</f>
        <v>0</v>
      </c>
      <c r="AG1561">
        <f>[3]Gegner!G1562</f>
        <v>0</v>
      </c>
      <c r="AH1561">
        <f>[3]Gegner!H1562</f>
        <v>0</v>
      </c>
      <c r="AI1561">
        <f>[3]Gegner!I1562</f>
        <v>0</v>
      </c>
      <c r="AJ1561">
        <f>[3]Gegner!J1562</f>
        <v>0</v>
      </c>
      <c r="AK1561">
        <f>[3]Gegner!K1562</f>
        <v>0</v>
      </c>
      <c r="AL1561">
        <f>[3]Gegner!L1562</f>
        <v>0</v>
      </c>
      <c r="AM1561">
        <f>[3]Gegner!M1562</f>
        <v>0</v>
      </c>
      <c r="AN1561">
        <f>[3]Gegner!N1562</f>
        <v>0</v>
      </c>
      <c r="AO1561">
        <f>[3]Gegner!O1562</f>
        <v>0</v>
      </c>
      <c r="AP1561">
        <f>[3]Gegner!P1562</f>
        <v>0</v>
      </c>
      <c r="AQ1561">
        <f>[3]Gegner!Q1562</f>
        <v>0</v>
      </c>
      <c r="AR1561">
        <f>[3]Gegner!R1562</f>
        <v>0</v>
      </c>
      <c r="AS1561">
        <f>[3]Gegner!S1562</f>
        <v>0</v>
      </c>
      <c r="AT1561">
        <f>[3]Gegner!T1562</f>
        <v>0</v>
      </c>
      <c r="AU1561">
        <f>[3]Gegner!U1562</f>
        <v>0</v>
      </c>
      <c r="AV1561">
        <f>[3]Gegner!V1562</f>
        <v>0</v>
      </c>
      <c r="AW1561">
        <f>[3]Gegner!W1562</f>
        <v>0</v>
      </c>
      <c r="AX1561">
        <f>[3]Gegner!X1562</f>
        <v>0</v>
      </c>
      <c r="AY1561">
        <f>[3]Gegner!Y1562</f>
        <v>0</v>
      </c>
      <c r="BA1561" s="12">
        <f>[3]Meisterschaftsspiele!L1561</f>
        <v>0</v>
      </c>
      <c r="BB1561" s="23">
        <v>43541</v>
      </c>
      <c r="BC1561" s="24" t="s">
        <v>58</v>
      </c>
      <c r="BD1561" s="30" t="s">
        <v>6</v>
      </c>
      <c r="BE1561" s="25" t="s">
        <v>5</v>
      </c>
      <c r="BF1561" s="26">
        <v>3</v>
      </c>
      <c r="BG1561" s="27" t="s">
        <v>22</v>
      </c>
      <c r="BH1561" s="25">
        <v>3</v>
      </c>
      <c r="BI1561" s="12">
        <f t="shared" si="932"/>
        <v>0</v>
      </c>
      <c r="BS1561" s="12" t="str">
        <f t="shared" si="933"/>
        <v/>
      </c>
      <c r="BT1561" s="13" t="str">
        <f t="shared" si="934"/>
        <v/>
      </c>
      <c r="BU1561" t="str">
        <f t="shared" si="935"/>
        <v/>
      </c>
      <c r="BV1561" s="19" t="str">
        <f t="shared" si="936"/>
        <v/>
      </c>
      <c r="BW1561" t="str">
        <f t="shared" si="937"/>
        <v/>
      </c>
      <c r="BX1561" t="str">
        <f t="shared" si="938"/>
        <v/>
      </c>
      <c r="BY1561" t="str">
        <f t="shared" si="939"/>
        <v/>
      </c>
      <c r="BZ1561" s="2" t="str">
        <f t="shared" si="940"/>
        <v/>
      </c>
      <c r="CA1561" s="14" t="str">
        <f t="shared" si="941"/>
        <v/>
      </c>
      <c r="CB1561" s="13" t="str">
        <f t="shared" si="942"/>
        <v/>
      </c>
      <c r="CC1561" t="str">
        <f t="shared" si="943"/>
        <v/>
      </c>
      <c r="CD1561" s="19" t="str">
        <f t="shared" si="944"/>
        <v/>
      </c>
      <c r="CE1561" t="str">
        <f t="shared" si="945"/>
        <v/>
      </c>
      <c r="CF1561" t="str">
        <f t="shared" si="946"/>
        <v/>
      </c>
      <c r="CG1561" s="1" t="str">
        <f t="shared" si="947"/>
        <v/>
      </c>
      <c r="CH1561" s="2" t="str">
        <f t="shared" si="948"/>
        <v/>
      </c>
      <c r="CI1561" s="1" t="str">
        <f t="shared" si="949"/>
        <v/>
      </c>
      <c r="CJ1561" s="12" t="str">
        <f t="shared" si="912"/>
        <v/>
      </c>
      <c r="CK1561" s="13" t="str">
        <f t="shared" si="913"/>
        <v/>
      </c>
      <c r="CL1561" t="str">
        <f t="shared" si="914"/>
        <v/>
      </c>
      <c r="CM1561" s="1" t="str">
        <f t="shared" si="915"/>
        <v/>
      </c>
      <c r="CN1561" t="str">
        <f t="shared" si="916"/>
        <v/>
      </c>
      <c r="CO1561" t="str">
        <f t="shared" si="917"/>
        <v/>
      </c>
      <c r="CP1561" t="str">
        <f t="shared" si="918"/>
        <v/>
      </c>
      <c r="CQ1561" s="2" t="str">
        <f t="shared" si="919"/>
        <v/>
      </c>
      <c r="CR1561" s="14" t="str">
        <f t="shared" si="920"/>
        <v/>
      </c>
      <c r="CS1561" s="13" t="str">
        <f t="shared" si="921"/>
        <v/>
      </c>
      <c r="CT1561" t="str">
        <f t="shared" si="922"/>
        <v/>
      </c>
      <c r="CU1561" s="1" t="str">
        <f t="shared" si="923"/>
        <v/>
      </c>
      <c r="CV1561" t="str">
        <f t="shared" si="924"/>
        <v/>
      </c>
      <c r="CW1561" t="str">
        <f t="shared" si="925"/>
        <v/>
      </c>
      <c r="CX1561" s="1" t="str">
        <f t="shared" si="926"/>
        <v/>
      </c>
      <c r="CY1561" s="2" t="str">
        <f t="shared" si="927"/>
        <v/>
      </c>
      <c r="CZ1561" s="1" t="str">
        <f t="shared" si="928"/>
        <v/>
      </c>
      <c r="DA1561" s="12" t="str">
        <f t="shared" si="929"/>
        <v/>
      </c>
      <c r="DB1561" s="13" t="str">
        <f t="shared" si="930"/>
        <v/>
      </c>
      <c r="DC1561" t="str">
        <f t="shared" si="931"/>
        <v/>
      </c>
    </row>
    <row r="1562" spans="27:107" x14ac:dyDescent="0.2">
      <c r="AA1562" t="str">
        <f>IF([3]Gegner!A1563="","",[3]Gegner!A1563)</f>
        <v/>
      </c>
      <c r="AB1562">
        <f>[3]Gegner!B1563</f>
        <v>0</v>
      </c>
      <c r="AC1562">
        <f>[3]Gegner!C1563</f>
        <v>0</v>
      </c>
      <c r="AD1562">
        <f>[3]Gegner!D1563</f>
        <v>0</v>
      </c>
      <c r="AE1562">
        <f>[3]Gegner!E1563</f>
        <v>0</v>
      </c>
      <c r="AF1562">
        <f>[3]Gegner!F1563</f>
        <v>0</v>
      </c>
      <c r="AG1562">
        <f>[3]Gegner!G1563</f>
        <v>0</v>
      </c>
      <c r="AH1562">
        <f>[3]Gegner!H1563</f>
        <v>0</v>
      </c>
      <c r="AI1562">
        <f>[3]Gegner!I1563</f>
        <v>0</v>
      </c>
      <c r="AJ1562">
        <f>[3]Gegner!J1563</f>
        <v>0</v>
      </c>
      <c r="AK1562">
        <f>[3]Gegner!K1563</f>
        <v>0</v>
      </c>
      <c r="AL1562">
        <f>[3]Gegner!L1563</f>
        <v>0</v>
      </c>
      <c r="AM1562">
        <f>[3]Gegner!M1563</f>
        <v>0</v>
      </c>
      <c r="AN1562">
        <f>[3]Gegner!N1563</f>
        <v>0</v>
      </c>
      <c r="AO1562">
        <f>[3]Gegner!O1563</f>
        <v>0</v>
      </c>
      <c r="AP1562">
        <f>[3]Gegner!P1563</f>
        <v>0</v>
      </c>
      <c r="AQ1562">
        <f>[3]Gegner!Q1563</f>
        <v>0</v>
      </c>
      <c r="AR1562">
        <f>[3]Gegner!R1563</f>
        <v>0</v>
      </c>
      <c r="AS1562">
        <f>[3]Gegner!S1563</f>
        <v>0</v>
      </c>
      <c r="AT1562">
        <f>[3]Gegner!T1563</f>
        <v>0</v>
      </c>
      <c r="AU1562">
        <f>[3]Gegner!U1563</f>
        <v>0</v>
      </c>
      <c r="AV1562">
        <f>[3]Gegner!V1563</f>
        <v>0</v>
      </c>
      <c r="AW1562">
        <f>[3]Gegner!W1563</f>
        <v>0</v>
      </c>
      <c r="AX1562">
        <f>[3]Gegner!X1563</f>
        <v>0</v>
      </c>
      <c r="AY1562">
        <f>[3]Gegner!Y1563</f>
        <v>0</v>
      </c>
      <c r="BA1562" s="12">
        <f>[3]Meisterschaftsspiele!L1562</f>
        <v>0</v>
      </c>
      <c r="BB1562" s="23">
        <v>43548</v>
      </c>
      <c r="BC1562" s="24" t="s">
        <v>85</v>
      </c>
      <c r="BD1562" s="30" t="s">
        <v>6</v>
      </c>
      <c r="BE1562" s="25" t="s">
        <v>5</v>
      </c>
      <c r="BF1562" s="26">
        <v>1</v>
      </c>
      <c r="BG1562" s="27" t="s">
        <v>22</v>
      </c>
      <c r="BH1562" s="25">
        <v>1</v>
      </c>
      <c r="BI1562" s="12">
        <f t="shared" si="932"/>
        <v>0</v>
      </c>
      <c r="BS1562" s="12" t="str">
        <f t="shared" si="933"/>
        <v/>
      </c>
      <c r="BT1562" s="13" t="str">
        <f t="shared" si="934"/>
        <v/>
      </c>
      <c r="BU1562" t="str">
        <f t="shared" si="935"/>
        <v/>
      </c>
      <c r="BV1562" s="19" t="str">
        <f t="shared" si="936"/>
        <v/>
      </c>
      <c r="BW1562" t="str">
        <f t="shared" si="937"/>
        <v/>
      </c>
      <c r="BX1562" t="str">
        <f t="shared" si="938"/>
        <v/>
      </c>
      <c r="BY1562" t="str">
        <f t="shared" si="939"/>
        <v/>
      </c>
      <c r="BZ1562" s="2" t="str">
        <f t="shared" si="940"/>
        <v/>
      </c>
      <c r="CA1562" s="14" t="str">
        <f t="shared" si="941"/>
        <v/>
      </c>
      <c r="CB1562" s="13" t="str">
        <f t="shared" si="942"/>
        <v/>
      </c>
      <c r="CC1562" t="str">
        <f t="shared" si="943"/>
        <v/>
      </c>
      <c r="CD1562" s="19" t="str">
        <f t="shared" si="944"/>
        <v/>
      </c>
      <c r="CE1562" t="str">
        <f t="shared" si="945"/>
        <v/>
      </c>
      <c r="CF1562" t="str">
        <f t="shared" si="946"/>
        <v/>
      </c>
      <c r="CG1562" s="1" t="str">
        <f t="shared" si="947"/>
        <v/>
      </c>
      <c r="CH1562" s="2" t="str">
        <f t="shared" si="948"/>
        <v/>
      </c>
      <c r="CI1562" s="1" t="str">
        <f t="shared" si="949"/>
        <v/>
      </c>
      <c r="CJ1562" s="12" t="str">
        <f t="shared" si="912"/>
        <v/>
      </c>
      <c r="CK1562" s="13" t="str">
        <f t="shared" si="913"/>
        <v/>
      </c>
      <c r="CL1562" t="str">
        <f t="shared" si="914"/>
        <v/>
      </c>
      <c r="CM1562" s="1" t="str">
        <f t="shared" si="915"/>
        <v/>
      </c>
      <c r="CN1562" t="str">
        <f t="shared" si="916"/>
        <v/>
      </c>
      <c r="CO1562" t="str">
        <f t="shared" si="917"/>
        <v/>
      </c>
      <c r="CP1562" t="str">
        <f t="shared" si="918"/>
        <v/>
      </c>
      <c r="CQ1562" s="2" t="str">
        <f t="shared" si="919"/>
        <v/>
      </c>
      <c r="CR1562" s="14" t="str">
        <f t="shared" si="920"/>
        <v/>
      </c>
      <c r="CS1562" s="13" t="str">
        <f t="shared" si="921"/>
        <v/>
      </c>
      <c r="CT1562" t="str">
        <f t="shared" si="922"/>
        <v/>
      </c>
      <c r="CU1562" s="1" t="str">
        <f t="shared" si="923"/>
        <v/>
      </c>
      <c r="CV1562" t="str">
        <f t="shared" si="924"/>
        <v/>
      </c>
      <c r="CW1562" t="str">
        <f t="shared" si="925"/>
        <v/>
      </c>
      <c r="CX1562" s="1" t="str">
        <f t="shared" si="926"/>
        <v/>
      </c>
      <c r="CY1562" s="2" t="str">
        <f t="shared" si="927"/>
        <v/>
      </c>
      <c r="CZ1562" s="1" t="str">
        <f t="shared" si="928"/>
        <v/>
      </c>
      <c r="DA1562" s="12" t="str">
        <f t="shared" si="929"/>
        <v/>
      </c>
      <c r="DB1562" s="13" t="str">
        <f t="shared" si="930"/>
        <v/>
      </c>
      <c r="DC1562" t="str">
        <f t="shared" si="931"/>
        <v/>
      </c>
    </row>
    <row r="1563" spans="27:107" x14ac:dyDescent="0.2">
      <c r="AA1563" t="str">
        <f>IF([3]Gegner!A1564="","",[3]Gegner!A1564)</f>
        <v/>
      </c>
      <c r="AB1563">
        <f>[3]Gegner!B1564</f>
        <v>0</v>
      </c>
      <c r="AC1563">
        <f>[3]Gegner!C1564</f>
        <v>0</v>
      </c>
      <c r="AD1563">
        <f>[3]Gegner!D1564</f>
        <v>0</v>
      </c>
      <c r="AE1563">
        <f>[3]Gegner!E1564</f>
        <v>0</v>
      </c>
      <c r="AF1563">
        <f>[3]Gegner!F1564</f>
        <v>0</v>
      </c>
      <c r="AG1563">
        <f>[3]Gegner!G1564</f>
        <v>0</v>
      </c>
      <c r="AH1563">
        <f>[3]Gegner!H1564</f>
        <v>0</v>
      </c>
      <c r="AI1563">
        <f>[3]Gegner!I1564</f>
        <v>0</v>
      </c>
      <c r="AJ1563">
        <f>[3]Gegner!J1564</f>
        <v>0</v>
      </c>
      <c r="AK1563">
        <f>[3]Gegner!K1564</f>
        <v>0</v>
      </c>
      <c r="AL1563">
        <f>[3]Gegner!L1564</f>
        <v>0</v>
      </c>
      <c r="AM1563">
        <f>[3]Gegner!M1564</f>
        <v>0</v>
      </c>
      <c r="AN1563">
        <f>[3]Gegner!N1564</f>
        <v>0</v>
      </c>
      <c r="AO1563">
        <f>[3]Gegner!O1564</f>
        <v>0</v>
      </c>
      <c r="AP1563">
        <f>[3]Gegner!P1564</f>
        <v>0</v>
      </c>
      <c r="AQ1563">
        <f>[3]Gegner!Q1564</f>
        <v>0</v>
      </c>
      <c r="AR1563">
        <f>[3]Gegner!R1564</f>
        <v>0</v>
      </c>
      <c r="AS1563">
        <f>[3]Gegner!S1564</f>
        <v>0</v>
      </c>
      <c r="AT1563">
        <f>[3]Gegner!T1564</f>
        <v>0</v>
      </c>
      <c r="AU1563">
        <f>[3]Gegner!U1564</f>
        <v>0</v>
      </c>
      <c r="AV1563">
        <f>[3]Gegner!V1564</f>
        <v>0</v>
      </c>
      <c r="AW1563">
        <f>[3]Gegner!W1564</f>
        <v>0</v>
      </c>
      <c r="AX1563">
        <f>[3]Gegner!X1564</f>
        <v>0</v>
      </c>
      <c r="AY1563">
        <f>[3]Gegner!Y1564</f>
        <v>0</v>
      </c>
      <c r="BA1563" s="12">
        <f>[3]Meisterschaftsspiele!L1563</f>
        <v>1</v>
      </c>
      <c r="BB1563" s="23">
        <v>43555</v>
      </c>
      <c r="BC1563" s="24" t="s">
        <v>5</v>
      </c>
      <c r="BD1563" s="30" t="s">
        <v>6</v>
      </c>
      <c r="BE1563" s="25" t="s">
        <v>36</v>
      </c>
      <c r="BF1563" s="26">
        <v>3</v>
      </c>
      <c r="BG1563" s="27" t="s">
        <v>22</v>
      </c>
      <c r="BH1563" s="25">
        <v>2</v>
      </c>
      <c r="BI1563" s="12">
        <f t="shared" si="932"/>
        <v>1</v>
      </c>
      <c r="BS1563" s="12" t="str">
        <f t="shared" si="933"/>
        <v/>
      </c>
      <c r="BT1563" s="13" t="str">
        <f t="shared" si="934"/>
        <v/>
      </c>
      <c r="BU1563" t="str">
        <f t="shared" si="935"/>
        <v/>
      </c>
      <c r="BV1563" s="19" t="str">
        <f t="shared" si="936"/>
        <v/>
      </c>
      <c r="BW1563" t="str">
        <f t="shared" si="937"/>
        <v/>
      </c>
      <c r="BX1563" t="str">
        <f t="shared" si="938"/>
        <v/>
      </c>
      <c r="BY1563" t="str">
        <f t="shared" si="939"/>
        <v/>
      </c>
      <c r="BZ1563" s="2" t="str">
        <f t="shared" si="940"/>
        <v/>
      </c>
      <c r="CA1563" s="14" t="str">
        <f t="shared" si="941"/>
        <v/>
      </c>
      <c r="CB1563" s="13" t="str">
        <f t="shared" si="942"/>
        <v/>
      </c>
      <c r="CC1563" t="str">
        <f t="shared" si="943"/>
        <v/>
      </c>
      <c r="CD1563" s="19" t="str">
        <f t="shared" si="944"/>
        <v/>
      </c>
      <c r="CE1563" t="str">
        <f t="shared" si="945"/>
        <v/>
      </c>
      <c r="CF1563" t="str">
        <f t="shared" si="946"/>
        <v/>
      </c>
      <c r="CG1563" s="1" t="str">
        <f t="shared" si="947"/>
        <v/>
      </c>
      <c r="CH1563" s="2" t="str">
        <f t="shared" si="948"/>
        <v/>
      </c>
      <c r="CI1563" s="1" t="str">
        <f t="shared" si="949"/>
        <v/>
      </c>
      <c r="CJ1563" s="12" t="str">
        <f t="shared" si="912"/>
        <v/>
      </c>
      <c r="CK1563" s="13" t="str">
        <f t="shared" si="913"/>
        <v/>
      </c>
      <c r="CL1563" t="str">
        <f t="shared" si="914"/>
        <v/>
      </c>
      <c r="CM1563" s="1" t="str">
        <f t="shared" si="915"/>
        <v/>
      </c>
      <c r="CN1563" t="str">
        <f t="shared" si="916"/>
        <v/>
      </c>
      <c r="CO1563" t="str">
        <f t="shared" si="917"/>
        <v/>
      </c>
      <c r="CP1563" t="str">
        <f t="shared" si="918"/>
        <v/>
      </c>
      <c r="CQ1563" s="2" t="str">
        <f t="shared" si="919"/>
        <v/>
      </c>
      <c r="CR1563" s="14" t="str">
        <f t="shared" si="920"/>
        <v/>
      </c>
      <c r="CS1563" s="13" t="str">
        <f t="shared" si="921"/>
        <v/>
      </c>
      <c r="CT1563" t="str">
        <f t="shared" si="922"/>
        <v/>
      </c>
      <c r="CU1563" s="1" t="str">
        <f t="shared" si="923"/>
        <v/>
      </c>
      <c r="CV1563" t="str">
        <f t="shared" si="924"/>
        <v/>
      </c>
      <c r="CW1563" t="str">
        <f t="shared" si="925"/>
        <v/>
      </c>
      <c r="CX1563" s="1" t="str">
        <f t="shared" si="926"/>
        <v/>
      </c>
      <c r="CY1563" s="2" t="str">
        <f t="shared" si="927"/>
        <v/>
      </c>
      <c r="CZ1563" s="1" t="str">
        <f t="shared" si="928"/>
        <v/>
      </c>
      <c r="DA1563" s="12" t="str">
        <f t="shared" si="929"/>
        <v/>
      </c>
      <c r="DB1563" s="13" t="str">
        <f t="shared" si="930"/>
        <v/>
      </c>
      <c r="DC1563" t="str">
        <f t="shared" si="931"/>
        <v/>
      </c>
    </row>
    <row r="1564" spans="27:107" x14ac:dyDescent="0.2">
      <c r="AA1564" t="str">
        <f>IF([3]Gegner!A1565="","",[3]Gegner!A1565)</f>
        <v/>
      </c>
      <c r="AB1564">
        <f>[3]Gegner!B1565</f>
        <v>0</v>
      </c>
      <c r="AC1564">
        <f>[3]Gegner!C1565</f>
        <v>0</v>
      </c>
      <c r="AD1564">
        <f>[3]Gegner!D1565</f>
        <v>0</v>
      </c>
      <c r="AE1564">
        <f>[3]Gegner!E1565</f>
        <v>0</v>
      </c>
      <c r="AF1564">
        <f>[3]Gegner!F1565</f>
        <v>0</v>
      </c>
      <c r="AG1564">
        <f>[3]Gegner!G1565</f>
        <v>0</v>
      </c>
      <c r="AH1564">
        <f>[3]Gegner!H1565</f>
        <v>0</v>
      </c>
      <c r="AI1564">
        <f>[3]Gegner!I1565</f>
        <v>0</v>
      </c>
      <c r="AJ1564">
        <f>[3]Gegner!J1565</f>
        <v>0</v>
      </c>
      <c r="AK1564">
        <f>[3]Gegner!K1565</f>
        <v>0</v>
      </c>
      <c r="AL1564">
        <f>[3]Gegner!L1565</f>
        <v>0</v>
      </c>
      <c r="AM1564">
        <f>[3]Gegner!M1565</f>
        <v>0</v>
      </c>
      <c r="AN1564">
        <f>[3]Gegner!N1565</f>
        <v>0</v>
      </c>
      <c r="AO1564">
        <f>[3]Gegner!O1565</f>
        <v>0</v>
      </c>
      <c r="AP1564">
        <f>[3]Gegner!P1565</f>
        <v>0</v>
      </c>
      <c r="AQ1564">
        <f>[3]Gegner!Q1565</f>
        <v>0</v>
      </c>
      <c r="AR1564">
        <f>[3]Gegner!R1565</f>
        <v>0</v>
      </c>
      <c r="AS1564">
        <f>[3]Gegner!S1565</f>
        <v>0</v>
      </c>
      <c r="AT1564">
        <f>[3]Gegner!T1565</f>
        <v>0</v>
      </c>
      <c r="AU1564">
        <f>[3]Gegner!U1565</f>
        <v>0</v>
      </c>
      <c r="AV1564">
        <f>[3]Gegner!V1565</f>
        <v>0</v>
      </c>
      <c r="AW1564">
        <f>[3]Gegner!W1565</f>
        <v>0</v>
      </c>
      <c r="AX1564">
        <f>[3]Gegner!X1565</f>
        <v>0</v>
      </c>
      <c r="AY1564">
        <f>[3]Gegner!Y1565</f>
        <v>0</v>
      </c>
      <c r="BA1564" s="12">
        <f>[3]Meisterschaftsspiele!L1564</f>
        <v>1</v>
      </c>
      <c r="BB1564" s="23">
        <v>43562</v>
      </c>
      <c r="BC1564" s="24" t="s">
        <v>52</v>
      </c>
      <c r="BD1564" s="30" t="s">
        <v>6</v>
      </c>
      <c r="BE1564" s="25" t="s">
        <v>5</v>
      </c>
      <c r="BF1564" s="26">
        <v>1</v>
      </c>
      <c r="BG1564" s="27" t="s">
        <v>22</v>
      </c>
      <c r="BH1564" s="25">
        <v>2</v>
      </c>
      <c r="BI1564" s="12">
        <f t="shared" si="932"/>
        <v>1</v>
      </c>
      <c r="BS1564" s="12" t="str">
        <f t="shared" si="933"/>
        <v/>
      </c>
      <c r="BT1564" s="13" t="str">
        <f t="shared" si="934"/>
        <v/>
      </c>
      <c r="BU1564" t="str">
        <f t="shared" si="935"/>
        <v/>
      </c>
      <c r="BV1564" s="19" t="str">
        <f t="shared" si="936"/>
        <v/>
      </c>
      <c r="BW1564" t="str">
        <f t="shared" si="937"/>
        <v/>
      </c>
      <c r="BX1564" t="str">
        <f t="shared" si="938"/>
        <v/>
      </c>
      <c r="BY1564" t="str">
        <f t="shared" si="939"/>
        <v/>
      </c>
      <c r="BZ1564" s="2" t="str">
        <f t="shared" si="940"/>
        <v/>
      </c>
      <c r="CA1564" s="14" t="str">
        <f t="shared" si="941"/>
        <v/>
      </c>
      <c r="CB1564" s="13" t="str">
        <f t="shared" si="942"/>
        <v/>
      </c>
      <c r="CC1564" t="str">
        <f t="shared" si="943"/>
        <v/>
      </c>
      <c r="CD1564" s="19" t="str">
        <f t="shared" si="944"/>
        <v/>
      </c>
      <c r="CE1564" t="str">
        <f t="shared" si="945"/>
        <v/>
      </c>
      <c r="CF1564" t="str">
        <f t="shared" si="946"/>
        <v/>
      </c>
      <c r="CG1564" s="1" t="str">
        <f t="shared" si="947"/>
        <v/>
      </c>
      <c r="CH1564" s="2" t="str">
        <f t="shared" si="948"/>
        <v/>
      </c>
      <c r="CI1564" s="1" t="str">
        <f t="shared" si="949"/>
        <v/>
      </c>
      <c r="CJ1564" s="12" t="str">
        <f t="shared" si="912"/>
        <v/>
      </c>
      <c r="CK1564" s="13" t="str">
        <f t="shared" si="913"/>
        <v/>
      </c>
      <c r="CL1564" t="str">
        <f t="shared" si="914"/>
        <v/>
      </c>
      <c r="CM1564" s="1" t="str">
        <f t="shared" si="915"/>
        <v/>
      </c>
      <c r="CN1564" t="str">
        <f t="shared" si="916"/>
        <v/>
      </c>
      <c r="CO1564" t="str">
        <f t="shared" si="917"/>
        <v/>
      </c>
      <c r="CP1564" t="str">
        <f t="shared" si="918"/>
        <v/>
      </c>
      <c r="CQ1564" s="2" t="str">
        <f t="shared" si="919"/>
        <v/>
      </c>
      <c r="CR1564" s="14" t="str">
        <f t="shared" si="920"/>
        <v/>
      </c>
      <c r="CS1564" s="13" t="str">
        <f t="shared" si="921"/>
        <v/>
      </c>
      <c r="CT1564" t="str">
        <f t="shared" si="922"/>
        <v/>
      </c>
      <c r="CU1564" s="1" t="str">
        <f t="shared" si="923"/>
        <v/>
      </c>
      <c r="CV1564" t="str">
        <f t="shared" si="924"/>
        <v/>
      </c>
      <c r="CW1564" t="str">
        <f t="shared" si="925"/>
        <v/>
      </c>
      <c r="CX1564" s="1" t="str">
        <f t="shared" si="926"/>
        <v/>
      </c>
      <c r="CY1564" s="2" t="str">
        <f t="shared" si="927"/>
        <v/>
      </c>
      <c r="CZ1564" s="1" t="str">
        <f t="shared" si="928"/>
        <v/>
      </c>
      <c r="DA1564" s="12" t="str">
        <f t="shared" si="929"/>
        <v/>
      </c>
      <c r="DB1564" s="13" t="str">
        <f t="shared" si="930"/>
        <v/>
      </c>
      <c r="DC1564" t="str">
        <f t="shared" si="931"/>
        <v/>
      </c>
    </row>
    <row r="1565" spans="27:107" x14ac:dyDescent="0.2">
      <c r="AA1565" t="str">
        <f>IF([3]Gegner!A1566="","",[3]Gegner!A1566)</f>
        <v/>
      </c>
      <c r="AB1565">
        <f>[3]Gegner!B1566</f>
        <v>0</v>
      </c>
      <c r="AC1565">
        <f>[3]Gegner!C1566</f>
        <v>0</v>
      </c>
      <c r="AD1565">
        <f>[3]Gegner!D1566</f>
        <v>0</v>
      </c>
      <c r="AE1565">
        <f>[3]Gegner!E1566</f>
        <v>0</v>
      </c>
      <c r="AF1565">
        <f>[3]Gegner!F1566</f>
        <v>0</v>
      </c>
      <c r="AG1565">
        <f>[3]Gegner!G1566</f>
        <v>0</v>
      </c>
      <c r="AH1565">
        <f>[3]Gegner!H1566</f>
        <v>0</v>
      </c>
      <c r="AI1565">
        <f>[3]Gegner!I1566</f>
        <v>0</v>
      </c>
      <c r="AJ1565">
        <f>[3]Gegner!J1566</f>
        <v>0</v>
      </c>
      <c r="AK1565">
        <f>[3]Gegner!K1566</f>
        <v>0</v>
      </c>
      <c r="AL1565">
        <f>[3]Gegner!L1566</f>
        <v>0</v>
      </c>
      <c r="AM1565">
        <f>[3]Gegner!M1566</f>
        <v>0</v>
      </c>
      <c r="AN1565">
        <f>[3]Gegner!N1566</f>
        <v>0</v>
      </c>
      <c r="AO1565">
        <f>[3]Gegner!O1566</f>
        <v>0</v>
      </c>
      <c r="AP1565">
        <f>[3]Gegner!P1566</f>
        <v>0</v>
      </c>
      <c r="AQ1565">
        <f>[3]Gegner!Q1566</f>
        <v>0</v>
      </c>
      <c r="AR1565">
        <f>[3]Gegner!R1566</f>
        <v>0</v>
      </c>
      <c r="AS1565">
        <f>[3]Gegner!S1566</f>
        <v>0</v>
      </c>
      <c r="AT1565">
        <f>[3]Gegner!T1566</f>
        <v>0</v>
      </c>
      <c r="AU1565">
        <f>[3]Gegner!U1566</f>
        <v>0</v>
      </c>
      <c r="AV1565">
        <f>[3]Gegner!V1566</f>
        <v>0</v>
      </c>
      <c r="AW1565">
        <f>[3]Gegner!W1566</f>
        <v>0</v>
      </c>
      <c r="AX1565">
        <f>[3]Gegner!X1566</f>
        <v>0</v>
      </c>
      <c r="AY1565">
        <f>[3]Gegner!Y1566</f>
        <v>0</v>
      </c>
      <c r="BA1565" s="12">
        <f>[3]Meisterschaftsspiele!L1565</f>
        <v>-1</v>
      </c>
      <c r="BB1565" s="23">
        <v>43569</v>
      </c>
      <c r="BC1565" s="24" t="s">
        <v>5</v>
      </c>
      <c r="BD1565" s="30" t="s">
        <v>6</v>
      </c>
      <c r="BE1565" s="25" t="s">
        <v>100</v>
      </c>
      <c r="BF1565" s="26">
        <v>1</v>
      </c>
      <c r="BG1565" s="27" t="s">
        <v>22</v>
      </c>
      <c r="BH1565" s="25">
        <v>2</v>
      </c>
      <c r="BI1565" s="12">
        <f t="shared" si="932"/>
        <v>-1</v>
      </c>
      <c r="BS1565" s="12" t="str">
        <f t="shared" si="933"/>
        <v/>
      </c>
      <c r="BT1565" s="13" t="str">
        <f t="shared" si="934"/>
        <v/>
      </c>
      <c r="BU1565" t="str">
        <f t="shared" si="935"/>
        <v/>
      </c>
      <c r="BV1565" s="19" t="str">
        <f t="shared" si="936"/>
        <v/>
      </c>
      <c r="BW1565" t="str">
        <f t="shared" si="937"/>
        <v/>
      </c>
      <c r="BX1565" t="str">
        <f t="shared" si="938"/>
        <v/>
      </c>
      <c r="BY1565" t="str">
        <f t="shared" si="939"/>
        <v/>
      </c>
      <c r="BZ1565" s="2" t="str">
        <f t="shared" si="940"/>
        <v/>
      </c>
      <c r="CA1565" s="14" t="str">
        <f t="shared" si="941"/>
        <v/>
      </c>
      <c r="CB1565" s="13" t="str">
        <f t="shared" si="942"/>
        <v/>
      </c>
      <c r="CC1565" t="str">
        <f t="shared" si="943"/>
        <v/>
      </c>
      <c r="CD1565" s="19" t="str">
        <f t="shared" si="944"/>
        <v/>
      </c>
      <c r="CE1565" t="str">
        <f t="shared" si="945"/>
        <v/>
      </c>
      <c r="CF1565" t="str">
        <f t="shared" si="946"/>
        <v/>
      </c>
      <c r="CG1565" s="1" t="str">
        <f t="shared" si="947"/>
        <v/>
      </c>
      <c r="CH1565" s="2" t="str">
        <f t="shared" si="948"/>
        <v/>
      </c>
      <c r="CI1565" s="1" t="str">
        <f t="shared" si="949"/>
        <v/>
      </c>
      <c r="CJ1565" s="12" t="str">
        <f t="shared" si="912"/>
        <v/>
      </c>
      <c r="CK1565" s="13" t="str">
        <f t="shared" si="913"/>
        <v/>
      </c>
      <c r="CL1565" t="str">
        <f t="shared" si="914"/>
        <v/>
      </c>
      <c r="CM1565" s="1" t="str">
        <f t="shared" si="915"/>
        <v/>
      </c>
      <c r="CN1565" t="str">
        <f t="shared" si="916"/>
        <v/>
      </c>
      <c r="CO1565" t="str">
        <f t="shared" si="917"/>
        <v/>
      </c>
      <c r="CP1565" t="str">
        <f t="shared" si="918"/>
        <v/>
      </c>
      <c r="CQ1565" s="2" t="str">
        <f t="shared" si="919"/>
        <v/>
      </c>
      <c r="CR1565" s="14" t="str">
        <f t="shared" si="920"/>
        <v/>
      </c>
      <c r="CS1565" s="13" t="str">
        <f t="shared" si="921"/>
        <v/>
      </c>
      <c r="CT1565" t="str">
        <f t="shared" si="922"/>
        <v/>
      </c>
      <c r="CU1565" s="1" t="str">
        <f t="shared" si="923"/>
        <v/>
      </c>
      <c r="CV1565" t="str">
        <f t="shared" si="924"/>
        <v/>
      </c>
      <c r="CW1565" t="str">
        <f t="shared" si="925"/>
        <v/>
      </c>
      <c r="CX1565" s="1" t="str">
        <f t="shared" si="926"/>
        <v/>
      </c>
      <c r="CY1565" s="2" t="str">
        <f t="shared" si="927"/>
        <v/>
      </c>
      <c r="CZ1565" s="1" t="str">
        <f t="shared" si="928"/>
        <v/>
      </c>
      <c r="DA1565" s="12" t="str">
        <f t="shared" si="929"/>
        <v/>
      </c>
      <c r="DB1565" s="13" t="str">
        <f t="shared" si="930"/>
        <v/>
      </c>
      <c r="DC1565" t="str">
        <f t="shared" si="931"/>
        <v/>
      </c>
    </row>
    <row r="1566" spans="27:107" x14ac:dyDescent="0.2">
      <c r="AA1566" t="str">
        <f>IF([3]Gegner!A1567="","",[3]Gegner!A1567)</f>
        <v/>
      </c>
      <c r="AB1566">
        <f>[3]Gegner!B1567</f>
        <v>0</v>
      </c>
      <c r="AC1566">
        <f>[3]Gegner!C1567</f>
        <v>0</v>
      </c>
      <c r="AD1566">
        <f>[3]Gegner!D1567</f>
        <v>0</v>
      </c>
      <c r="AE1566">
        <f>[3]Gegner!E1567</f>
        <v>0</v>
      </c>
      <c r="AF1566">
        <f>[3]Gegner!F1567</f>
        <v>0</v>
      </c>
      <c r="AG1566">
        <f>[3]Gegner!G1567</f>
        <v>0</v>
      </c>
      <c r="AH1566">
        <f>[3]Gegner!H1567</f>
        <v>0</v>
      </c>
      <c r="AI1566">
        <f>[3]Gegner!I1567</f>
        <v>0</v>
      </c>
      <c r="AJ1566">
        <f>[3]Gegner!J1567</f>
        <v>0</v>
      </c>
      <c r="AK1566">
        <f>[3]Gegner!K1567</f>
        <v>0</v>
      </c>
      <c r="AL1566">
        <f>[3]Gegner!L1567</f>
        <v>0</v>
      </c>
      <c r="AM1566">
        <f>[3]Gegner!M1567</f>
        <v>0</v>
      </c>
      <c r="AN1566">
        <f>[3]Gegner!N1567</f>
        <v>0</v>
      </c>
      <c r="AO1566">
        <f>[3]Gegner!O1567</f>
        <v>0</v>
      </c>
      <c r="AP1566">
        <f>[3]Gegner!P1567</f>
        <v>0</v>
      </c>
      <c r="AQ1566">
        <f>[3]Gegner!Q1567</f>
        <v>0</v>
      </c>
      <c r="AR1566">
        <f>[3]Gegner!R1567</f>
        <v>0</v>
      </c>
      <c r="AS1566">
        <f>[3]Gegner!S1567</f>
        <v>0</v>
      </c>
      <c r="AT1566">
        <f>[3]Gegner!T1567</f>
        <v>0</v>
      </c>
      <c r="AU1566">
        <f>[3]Gegner!U1567</f>
        <v>0</v>
      </c>
      <c r="AV1566">
        <f>[3]Gegner!V1567</f>
        <v>0</v>
      </c>
      <c r="AW1566">
        <f>[3]Gegner!W1567</f>
        <v>0</v>
      </c>
      <c r="AX1566">
        <f>[3]Gegner!X1567</f>
        <v>0</v>
      </c>
      <c r="AY1566">
        <f>[3]Gegner!Y1567</f>
        <v>0</v>
      </c>
      <c r="BA1566" s="12">
        <f>[3]Meisterschaftsspiele!L1566</f>
        <v>-1</v>
      </c>
      <c r="BB1566" s="23">
        <v>43583</v>
      </c>
      <c r="BC1566" s="24" t="s">
        <v>49</v>
      </c>
      <c r="BD1566" s="30" t="s">
        <v>6</v>
      </c>
      <c r="BE1566" s="25" t="s">
        <v>5</v>
      </c>
      <c r="BF1566" s="26">
        <v>3</v>
      </c>
      <c r="BG1566" s="27" t="s">
        <v>22</v>
      </c>
      <c r="BH1566" s="25">
        <v>2</v>
      </c>
      <c r="BI1566" s="12">
        <f t="shared" si="932"/>
        <v>-1</v>
      </c>
      <c r="BS1566" s="12" t="str">
        <f t="shared" si="933"/>
        <v/>
      </c>
      <c r="BT1566" s="13" t="str">
        <f t="shared" si="934"/>
        <v/>
      </c>
      <c r="BU1566" t="str">
        <f t="shared" si="935"/>
        <v/>
      </c>
      <c r="BV1566" s="19" t="str">
        <f t="shared" si="936"/>
        <v/>
      </c>
      <c r="BW1566" t="str">
        <f t="shared" si="937"/>
        <v/>
      </c>
      <c r="BX1566" t="str">
        <f t="shared" si="938"/>
        <v/>
      </c>
      <c r="BY1566" t="str">
        <f t="shared" si="939"/>
        <v/>
      </c>
      <c r="BZ1566" s="2" t="str">
        <f t="shared" si="940"/>
        <v/>
      </c>
      <c r="CA1566" s="14" t="str">
        <f t="shared" si="941"/>
        <v/>
      </c>
      <c r="CB1566" s="13" t="str">
        <f t="shared" si="942"/>
        <v/>
      </c>
      <c r="CC1566" t="str">
        <f t="shared" si="943"/>
        <v/>
      </c>
      <c r="CD1566" s="19" t="str">
        <f t="shared" si="944"/>
        <v/>
      </c>
      <c r="CE1566" t="str">
        <f t="shared" si="945"/>
        <v/>
      </c>
      <c r="CF1566" t="str">
        <f t="shared" si="946"/>
        <v/>
      </c>
      <c r="CG1566" s="1" t="str">
        <f t="shared" si="947"/>
        <v/>
      </c>
      <c r="CH1566" s="2" t="str">
        <f t="shared" si="948"/>
        <v/>
      </c>
      <c r="CI1566" s="1" t="str">
        <f t="shared" si="949"/>
        <v/>
      </c>
      <c r="CJ1566" s="12" t="str">
        <f t="shared" si="912"/>
        <v/>
      </c>
      <c r="CK1566" s="13" t="str">
        <f t="shared" si="913"/>
        <v/>
      </c>
      <c r="CL1566" t="str">
        <f t="shared" si="914"/>
        <v/>
      </c>
      <c r="CM1566" s="1" t="str">
        <f t="shared" si="915"/>
        <v/>
      </c>
      <c r="CN1566" t="str">
        <f t="shared" si="916"/>
        <v/>
      </c>
      <c r="CO1566" t="str">
        <f t="shared" si="917"/>
        <v/>
      </c>
      <c r="CP1566" t="str">
        <f t="shared" si="918"/>
        <v/>
      </c>
      <c r="CQ1566" s="2" t="str">
        <f t="shared" si="919"/>
        <v/>
      </c>
      <c r="CR1566" s="14" t="str">
        <f t="shared" si="920"/>
        <v/>
      </c>
      <c r="CS1566" s="13" t="str">
        <f t="shared" si="921"/>
        <v/>
      </c>
      <c r="CT1566" t="str">
        <f t="shared" si="922"/>
        <v/>
      </c>
      <c r="CU1566" s="1" t="str">
        <f t="shared" si="923"/>
        <v/>
      </c>
      <c r="CV1566" t="str">
        <f t="shared" si="924"/>
        <v/>
      </c>
      <c r="CW1566" t="str">
        <f t="shared" si="925"/>
        <v/>
      </c>
      <c r="CX1566" s="1" t="str">
        <f t="shared" si="926"/>
        <v/>
      </c>
      <c r="CY1566" s="2" t="str">
        <f t="shared" si="927"/>
        <v/>
      </c>
      <c r="CZ1566" s="1" t="str">
        <f t="shared" si="928"/>
        <v/>
      </c>
      <c r="DA1566" s="12" t="str">
        <f t="shared" si="929"/>
        <v/>
      </c>
      <c r="DB1566" s="13" t="str">
        <f t="shared" si="930"/>
        <v/>
      </c>
      <c r="DC1566" t="str">
        <f t="shared" si="931"/>
        <v/>
      </c>
    </row>
    <row r="1567" spans="27:107" x14ac:dyDescent="0.2">
      <c r="AA1567" t="str">
        <f>IF([3]Gegner!A1568="","",[3]Gegner!A1568)</f>
        <v/>
      </c>
      <c r="AB1567">
        <f>[3]Gegner!B1568</f>
        <v>0</v>
      </c>
      <c r="AC1567">
        <f>[3]Gegner!C1568</f>
        <v>0</v>
      </c>
      <c r="AD1567">
        <f>[3]Gegner!D1568</f>
        <v>0</v>
      </c>
      <c r="AE1567">
        <f>[3]Gegner!E1568</f>
        <v>0</v>
      </c>
      <c r="AF1567">
        <f>[3]Gegner!F1568</f>
        <v>0</v>
      </c>
      <c r="AG1567">
        <f>[3]Gegner!G1568</f>
        <v>0</v>
      </c>
      <c r="AH1567">
        <f>[3]Gegner!H1568</f>
        <v>0</v>
      </c>
      <c r="AI1567">
        <f>[3]Gegner!I1568</f>
        <v>0</v>
      </c>
      <c r="AJ1567">
        <f>[3]Gegner!J1568</f>
        <v>0</v>
      </c>
      <c r="AK1567">
        <f>[3]Gegner!K1568</f>
        <v>0</v>
      </c>
      <c r="AL1567">
        <f>[3]Gegner!L1568</f>
        <v>0</v>
      </c>
      <c r="AM1567">
        <f>[3]Gegner!M1568</f>
        <v>0</v>
      </c>
      <c r="AN1567">
        <f>[3]Gegner!N1568</f>
        <v>0</v>
      </c>
      <c r="AO1567">
        <f>[3]Gegner!O1568</f>
        <v>0</v>
      </c>
      <c r="AP1567">
        <f>[3]Gegner!P1568</f>
        <v>0</v>
      </c>
      <c r="AQ1567">
        <f>[3]Gegner!Q1568</f>
        <v>0</v>
      </c>
      <c r="AR1567">
        <f>[3]Gegner!R1568</f>
        <v>0</v>
      </c>
      <c r="AS1567">
        <f>[3]Gegner!S1568</f>
        <v>0</v>
      </c>
      <c r="AT1567">
        <f>[3]Gegner!T1568</f>
        <v>0</v>
      </c>
      <c r="AU1567">
        <f>[3]Gegner!U1568</f>
        <v>0</v>
      </c>
      <c r="AV1567">
        <f>[3]Gegner!V1568</f>
        <v>0</v>
      </c>
      <c r="AW1567">
        <f>[3]Gegner!W1568</f>
        <v>0</v>
      </c>
      <c r="AX1567">
        <f>[3]Gegner!X1568</f>
        <v>0</v>
      </c>
      <c r="AY1567">
        <f>[3]Gegner!Y1568</f>
        <v>0</v>
      </c>
      <c r="BA1567" s="12">
        <f>[3]Meisterschaftsspiele!L1567</f>
        <v>1</v>
      </c>
      <c r="BB1567" s="23">
        <v>43590</v>
      </c>
      <c r="BC1567" s="181" t="s">
        <v>5</v>
      </c>
      <c r="BD1567" s="30" t="s">
        <v>6</v>
      </c>
      <c r="BE1567" s="145" t="s">
        <v>112</v>
      </c>
      <c r="BF1567" s="26">
        <v>2</v>
      </c>
      <c r="BG1567" s="27" t="s">
        <v>22</v>
      </c>
      <c r="BH1567" s="25">
        <v>1</v>
      </c>
      <c r="BI1567" s="12">
        <f t="shared" si="932"/>
        <v>1</v>
      </c>
      <c r="BS1567" s="12" t="str">
        <f t="shared" si="933"/>
        <v/>
      </c>
      <c r="BT1567" s="13" t="str">
        <f t="shared" si="934"/>
        <v/>
      </c>
      <c r="BU1567" t="str">
        <f t="shared" si="935"/>
        <v/>
      </c>
      <c r="BV1567" s="19" t="str">
        <f t="shared" si="936"/>
        <v/>
      </c>
      <c r="BW1567" t="str">
        <f t="shared" si="937"/>
        <v/>
      </c>
      <c r="BX1567" t="str">
        <f t="shared" si="938"/>
        <v/>
      </c>
      <c r="BY1567" t="str">
        <f t="shared" si="939"/>
        <v/>
      </c>
      <c r="BZ1567" s="2" t="str">
        <f t="shared" si="940"/>
        <v/>
      </c>
      <c r="CA1567" s="14" t="str">
        <f t="shared" si="941"/>
        <v/>
      </c>
      <c r="CB1567" s="13" t="str">
        <f t="shared" si="942"/>
        <v/>
      </c>
      <c r="CC1567" t="str">
        <f t="shared" si="943"/>
        <v/>
      </c>
      <c r="CD1567" s="19" t="str">
        <f t="shared" si="944"/>
        <v/>
      </c>
      <c r="CE1567" t="str">
        <f t="shared" si="945"/>
        <v/>
      </c>
      <c r="CF1567" t="str">
        <f t="shared" si="946"/>
        <v/>
      </c>
      <c r="CG1567" s="1" t="str">
        <f t="shared" si="947"/>
        <v/>
      </c>
      <c r="CH1567" s="2" t="str">
        <f t="shared" si="948"/>
        <v/>
      </c>
      <c r="CI1567" s="1" t="str">
        <f t="shared" si="949"/>
        <v/>
      </c>
      <c r="CJ1567" s="12" t="str">
        <f t="shared" si="912"/>
        <v/>
      </c>
      <c r="CK1567" s="13" t="str">
        <f t="shared" si="913"/>
        <v/>
      </c>
      <c r="CL1567" t="str">
        <f t="shared" si="914"/>
        <v/>
      </c>
      <c r="CM1567" s="1" t="str">
        <f t="shared" si="915"/>
        <v/>
      </c>
      <c r="CN1567" t="str">
        <f t="shared" si="916"/>
        <v/>
      </c>
      <c r="CO1567" t="str">
        <f t="shared" si="917"/>
        <v/>
      </c>
      <c r="CP1567" t="str">
        <f t="shared" si="918"/>
        <v/>
      </c>
      <c r="CQ1567" s="2" t="str">
        <f t="shared" si="919"/>
        <v/>
      </c>
      <c r="CR1567" s="14" t="str">
        <f t="shared" si="920"/>
        <v/>
      </c>
      <c r="CS1567" s="13" t="str">
        <f t="shared" si="921"/>
        <v/>
      </c>
      <c r="CT1567" t="str">
        <f t="shared" si="922"/>
        <v/>
      </c>
      <c r="CU1567" s="1" t="str">
        <f t="shared" si="923"/>
        <v/>
      </c>
      <c r="CV1567" t="str">
        <f t="shared" si="924"/>
        <v/>
      </c>
      <c r="CW1567" t="str">
        <f t="shared" si="925"/>
        <v/>
      </c>
      <c r="CX1567" s="1" t="str">
        <f t="shared" si="926"/>
        <v/>
      </c>
      <c r="CY1567" s="2" t="str">
        <f t="shared" si="927"/>
        <v/>
      </c>
      <c r="CZ1567" s="1" t="str">
        <f t="shared" si="928"/>
        <v/>
      </c>
      <c r="DA1567" s="12" t="str">
        <f t="shared" si="929"/>
        <v/>
      </c>
      <c r="DB1567" s="13" t="str">
        <f t="shared" si="930"/>
        <v/>
      </c>
      <c r="DC1567" t="str">
        <f t="shared" si="931"/>
        <v/>
      </c>
    </row>
    <row r="1568" spans="27:107" x14ac:dyDescent="0.2">
      <c r="AA1568" t="str">
        <f>IF([3]Gegner!A1569="","",[3]Gegner!A1569)</f>
        <v/>
      </c>
      <c r="AB1568">
        <f>[3]Gegner!B1569</f>
        <v>0</v>
      </c>
      <c r="AC1568">
        <f>[3]Gegner!C1569</f>
        <v>0</v>
      </c>
      <c r="AD1568">
        <f>[3]Gegner!D1569</f>
        <v>0</v>
      </c>
      <c r="AE1568">
        <f>[3]Gegner!E1569</f>
        <v>0</v>
      </c>
      <c r="AF1568">
        <f>[3]Gegner!F1569</f>
        <v>0</v>
      </c>
      <c r="AG1568">
        <f>[3]Gegner!G1569</f>
        <v>0</v>
      </c>
      <c r="AH1568">
        <f>[3]Gegner!H1569</f>
        <v>0</v>
      </c>
      <c r="AI1568">
        <f>[3]Gegner!I1569</f>
        <v>0</v>
      </c>
      <c r="AJ1568">
        <f>[3]Gegner!J1569</f>
        <v>0</v>
      </c>
      <c r="AK1568">
        <f>[3]Gegner!K1569</f>
        <v>0</v>
      </c>
      <c r="AL1568">
        <f>[3]Gegner!L1569</f>
        <v>0</v>
      </c>
      <c r="AM1568">
        <f>[3]Gegner!M1569</f>
        <v>0</v>
      </c>
      <c r="AN1568">
        <f>[3]Gegner!N1569</f>
        <v>0</v>
      </c>
      <c r="AO1568">
        <f>[3]Gegner!O1569</f>
        <v>0</v>
      </c>
      <c r="AP1568">
        <f>[3]Gegner!P1569</f>
        <v>0</v>
      </c>
      <c r="AQ1568">
        <f>[3]Gegner!Q1569</f>
        <v>0</v>
      </c>
      <c r="AR1568">
        <f>[3]Gegner!R1569</f>
        <v>0</v>
      </c>
      <c r="AS1568">
        <f>[3]Gegner!S1569</f>
        <v>0</v>
      </c>
      <c r="AT1568">
        <f>[3]Gegner!T1569</f>
        <v>0</v>
      </c>
      <c r="AU1568">
        <f>[3]Gegner!U1569</f>
        <v>0</v>
      </c>
      <c r="AV1568">
        <f>[3]Gegner!V1569</f>
        <v>0</v>
      </c>
      <c r="AW1568">
        <f>[3]Gegner!W1569</f>
        <v>0</v>
      </c>
      <c r="AX1568">
        <f>[3]Gegner!X1569</f>
        <v>0</v>
      </c>
      <c r="AY1568">
        <f>[3]Gegner!Y1569</f>
        <v>0</v>
      </c>
      <c r="BA1568" s="12">
        <f>[3]Meisterschaftsspiele!L1568</f>
        <v>-1</v>
      </c>
      <c r="BB1568" s="23">
        <v>43597</v>
      </c>
      <c r="BC1568" s="181" t="s">
        <v>48</v>
      </c>
      <c r="BD1568" s="30" t="s">
        <v>6</v>
      </c>
      <c r="BE1568" s="145" t="s">
        <v>5</v>
      </c>
      <c r="BF1568" s="26">
        <v>1</v>
      </c>
      <c r="BG1568" s="27" t="s">
        <v>22</v>
      </c>
      <c r="BH1568" s="25">
        <v>0</v>
      </c>
      <c r="BI1568" s="12">
        <f t="shared" si="932"/>
        <v>-1</v>
      </c>
      <c r="BS1568" s="12" t="str">
        <f t="shared" si="933"/>
        <v/>
      </c>
      <c r="BT1568" s="13" t="str">
        <f t="shared" si="934"/>
        <v/>
      </c>
      <c r="BU1568" t="str">
        <f t="shared" si="935"/>
        <v/>
      </c>
      <c r="BV1568" s="19" t="str">
        <f t="shared" si="936"/>
        <v/>
      </c>
      <c r="BW1568" t="str">
        <f t="shared" si="937"/>
        <v/>
      </c>
      <c r="BX1568" t="str">
        <f t="shared" si="938"/>
        <v/>
      </c>
      <c r="BY1568" t="str">
        <f t="shared" si="939"/>
        <v/>
      </c>
      <c r="BZ1568" s="2" t="str">
        <f t="shared" si="940"/>
        <v/>
      </c>
      <c r="CA1568" s="14" t="str">
        <f t="shared" si="941"/>
        <v/>
      </c>
      <c r="CB1568" s="13" t="str">
        <f t="shared" si="942"/>
        <v/>
      </c>
      <c r="CC1568" t="str">
        <f t="shared" si="943"/>
        <v/>
      </c>
      <c r="CD1568" s="19" t="str">
        <f t="shared" si="944"/>
        <v/>
      </c>
      <c r="CE1568" t="str">
        <f t="shared" si="945"/>
        <v/>
      </c>
      <c r="CF1568" t="str">
        <f t="shared" si="946"/>
        <v/>
      </c>
      <c r="CG1568" s="1" t="str">
        <f t="shared" si="947"/>
        <v/>
      </c>
      <c r="CH1568" s="2" t="str">
        <f t="shared" si="948"/>
        <v/>
      </c>
      <c r="CI1568" s="1" t="str">
        <f t="shared" si="949"/>
        <v/>
      </c>
      <c r="CJ1568" s="12" t="str">
        <f t="shared" si="912"/>
        <v/>
      </c>
      <c r="CK1568" s="13" t="str">
        <f t="shared" si="913"/>
        <v/>
      </c>
      <c r="CL1568" t="str">
        <f t="shared" si="914"/>
        <v/>
      </c>
      <c r="CM1568" s="1" t="str">
        <f t="shared" si="915"/>
        <v/>
      </c>
      <c r="CN1568" t="str">
        <f t="shared" si="916"/>
        <v/>
      </c>
      <c r="CO1568" t="str">
        <f t="shared" si="917"/>
        <v/>
      </c>
      <c r="CP1568" t="str">
        <f t="shared" si="918"/>
        <v/>
      </c>
      <c r="CQ1568" s="2" t="str">
        <f t="shared" si="919"/>
        <v/>
      </c>
      <c r="CR1568" s="14" t="str">
        <f t="shared" si="920"/>
        <v/>
      </c>
      <c r="CS1568" s="13" t="str">
        <f t="shared" si="921"/>
        <v/>
      </c>
      <c r="CT1568" t="str">
        <f t="shared" si="922"/>
        <v/>
      </c>
      <c r="CU1568" s="1" t="str">
        <f t="shared" si="923"/>
        <v/>
      </c>
      <c r="CV1568" t="str">
        <f t="shared" si="924"/>
        <v/>
      </c>
      <c r="CW1568" t="str">
        <f t="shared" si="925"/>
        <v/>
      </c>
      <c r="CX1568" s="1" t="str">
        <f t="shared" si="926"/>
        <v/>
      </c>
      <c r="CY1568" s="2" t="str">
        <f t="shared" si="927"/>
        <v/>
      </c>
      <c r="CZ1568" s="1" t="str">
        <f t="shared" si="928"/>
        <v/>
      </c>
      <c r="DA1568" s="12" t="str">
        <f t="shared" si="929"/>
        <v/>
      </c>
      <c r="DB1568" s="13" t="str">
        <f t="shared" si="930"/>
        <v/>
      </c>
      <c r="DC1568" t="str">
        <f t="shared" si="931"/>
        <v/>
      </c>
    </row>
    <row r="1569" spans="27:107" x14ac:dyDescent="0.2">
      <c r="AA1569" t="str">
        <f>IF([3]Gegner!A1570="","",[3]Gegner!A1570)</f>
        <v/>
      </c>
      <c r="AB1569">
        <f>[3]Gegner!B1570</f>
        <v>0</v>
      </c>
      <c r="AC1569">
        <f>[3]Gegner!C1570</f>
        <v>0</v>
      </c>
      <c r="AD1569">
        <f>[3]Gegner!D1570</f>
        <v>0</v>
      </c>
      <c r="AE1569">
        <f>[3]Gegner!E1570</f>
        <v>0</v>
      </c>
      <c r="AF1569">
        <f>[3]Gegner!F1570</f>
        <v>0</v>
      </c>
      <c r="AG1569">
        <f>[3]Gegner!G1570</f>
        <v>0</v>
      </c>
      <c r="AH1569">
        <f>[3]Gegner!H1570</f>
        <v>0</v>
      </c>
      <c r="AI1569">
        <f>[3]Gegner!I1570</f>
        <v>0</v>
      </c>
      <c r="AJ1569">
        <f>[3]Gegner!J1570</f>
        <v>0</v>
      </c>
      <c r="AK1569">
        <f>[3]Gegner!K1570</f>
        <v>0</v>
      </c>
      <c r="AL1569">
        <f>[3]Gegner!L1570</f>
        <v>0</v>
      </c>
      <c r="AM1569">
        <f>[3]Gegner!M1570</f>
        <v>0</v>
      </c>
      <c r="AN1569">
        <f>[3]Gegner!N1570</f>
        <v>0</v>
      </c>
      <c r="AO1569">
        <f>[3]Gegner!O1570</f>
        <v>0</v>
      </c>
      <c r="AP1569">
        <f>[3]Gegner!P1570</f>
        <v>0</v>
      </c>
      <c r="AQ1569">
        <f>[3]Gegner!Q1570</f>
        <v>0</v>
      </c>
      <c r="AR1569">
        <f>[3]Gegner!R1570</f>
        <v>0</v>
      </c>
      <c r="AS1569">
        <f>[3]Gegner!S1570</f>
        <v>0</v>
      </c>
      <c r="AT1569">
        <f>[3]Gegner!T1570</f>
        <v>0</v>
      </c>
      <c r="AU1569">
        <f>[3]Gegner!U1570</f>
        <v>0</v>
      </c>
      <c r="AV1569">
        <f>[3]Gegner!V1570</f>
        <v>0</v>
      </c>
      <c r="AW1569">
        <f>[3]Gegner!W1570</f>
        <v>0</v>
      </c>
      <c r="AX1569">
        <f>[3]Gegner!X1570</f>
        <v>0</v>
      </c>
      <c r="AY1569">
        <f>[3]Gegner!Y1570</f>
        <v>0</v>
      </c>
      <c r="BA1569" s="12">
        <f>[3]Meisterschaftsspiele!L1569</f>
        <v>4</v>
      </c>
      <c r="BB1569" s="23">
        <v>43543</v>
      </c>
      <c r="BC1569" s="181" t="s">
        <v>5</v>
      </c>
      <c r="BD1569" s="30" t="s">
        <v>6</v>
      </c>
      <c r="BE1569" s="145" t="s">
        <v>91</v>
      </c>
      <c r="BF1569" s="26">
        <v>7</v>
      </c>
      <c r="BG1569" s="27" t="s">
        <v>22</v>
      </c>
      <c r="BH1569" s="25">
        <v>3</v>
      </c>
      <c r="BI1569" s="12">
        <f t="shared" si="932"/>
        <v>4</v>
      </c>
      <c r="BS1569" s="12" t="str">
        <f t="shared" si="933"/>
        <v/>
      </c>
      <c r="BT1569" s="13" t="str">
        <f t="shared" si="934"/>
        <v/>
      </c>
      <c r="BU1569" t="str">
        <f t="shared" si="935"/>
        <v/>
      </c>
      <c r="BV1569" s="19" t="str">
        <f t="shared" si="936"/>
        <v/>
      </c>
      <c r="BW1569" t="str">
        <f t="shared" si="937"/>
        <v/>
      </c>
      <c r="BX1569" t="str">
        <f t="shared" si="938"/>
        <v/>
      </c>
      <c r="BY1569" t="str">
        <f t="shared" si="939"/>
        <v/>
      </c>
      <c r="BZ1569" s="2" t="str">
        <f t="shared" si="940"/>
        <v/>
      </c>
      <c r="CA1569" s="14" t="str">
        <f t="shared" si="941"/>
        <v/>
      </c>
      <c r="CB1569" s="13" t="str">
        <f t="shared" si="942"/>
        <v/>
      </c>
      <c r="CC1569" t="str">
        <f t="shared" si="943"/>
        <v/>
      </c>
      <c r="CD1569" s="19" t="str">
        <f t="shared" si="944"/>
        <v/>
      </c>
      <c r="CE1569" t="str">
        <f t="shared" si="945"/>
        <v/>
      </c>
      <c r="CF1569" t="str">
        <f t="shared" si="946"/>
        <v/>
      </c>
      <c r="CG1569" s="1" t="str">
        <f t="shared" si="947"/>
        <v/>
      </c>
      <c r="CH1569" s="2" t="str">
        <f t="shared" si="948"/>
        <v/>
      </c>
      <c r="CI1569" s="1" t="str">
        <f t="shared" si="949"/>
        <v/>
      </c>
      <c r="CJ1569" s="12" t="str">
        <f t="shared" si="912"/>
        <v/>
      </c>
      <c r="CK1569" s="13" t="str">
        <f t="shared" si="913"/>
        <v/>
      </c>
      <c r="CL1569" t="str">
        <f t="shared" si="914"/>
        <v/>
      </c>
      <c r="CM1569" s="1" t="str">
        <f t="shared" si="915"/>
        <v/>
      </c>
      <c r="CN1569" t="str">
        <f t="shared" si="916"/>
        <v/>
      </c>
      <c r="CO1569" t="str">
        <f t="shared" si="917"/>
        <v/>
      </c>
      <c r="CP1569" t="str">
        <f t="shared" si="918"/>
        <v/>
      </c>
      <c r="CQ1569" s="2" t="str">
        <f t="shared" si="919"/>
        <v/>
      </c>
      <c r="CR1569" s="14" t="str">
        <f t="shared" si="920"/>
        <v/>
      </c>
      <c r="CS1569" s="13" t="str">
        <f t="shared" si="921"/>
        <v/>
      </c>
      <c r="CT1569" t="str">
        <f t="shared" si="922"/>
        <v/>
      </c>
      <c r="CU1569" s="1" t="str">
        <f t="shared" si="923"/>
        <v/>
      </c>
      <c r="CV1569" t="str">
        <f t="shared" si="924"/>
        <v/>
      </c>
      <c r="CW1569" t="str">
        <f t="shared" si="925"/>
        <v/>
      </c>
      <c r="CX1569" s="1" t="str">
        <f t="shared" si="926"/>
        <v/>
      </c>
      <c r="CY1569" s="2" t="str">
        <f t="shared" si="927"/>
        <v/>
      </c>
      <c r="CZ1569" s="1" t="str">
        <f t="shared" si="928"/>
        <v/>
      </c>
      <c r="DA1569" s="12" t="str">
        <f t="shared" si="929"/>
        <v/>
      </c>
      <c r="DB1569" s="13" t="str">
        <f t="shared" si="930"/>
        <v/>
      </c>
      <c r="DC1569" t="str">
        <f t="shared" si="931"/>
        <v/>
      </c>
    </row>
    <row r="1570" spans="27:107" ht="13.5" thickBot="1" x14ac:dyDescent="0.25">
      <c r="AA1570" t="str">
        <f>IF([3]Gegner!A1571="","",[3]Gegner!A1571)</f>
        <v/>
      </c>
      <c r="AB1570">
        <f>[3]Gegner!B1571</f>
        <v>0</v>
      </c>
      <c r="AC1570">
        <f>[3]Gegner!C1571</f>
        <v>0</v>
      </c>
      <c r="AD1570">
        <f>[3]Gegner!D1571</f>
        <v>0</v>
      </c>
      <c r="AE1570">
        <f>[3]Gegner!E1571</f>
        <v>0</v>
      </c>
      <c r="AF1570">
        <f>[3]Gegner!F1571</f>
        <v>0</v>
      </c>
      <c r="AG1570">
        <f>[3]Gegner!G1571</f>
        <v>0</v>
      </c>
      <c r="AH1570">
        <f>[3]Gegner!H1571</f>
        <v>0</v>
      </c>
      <c r="AI1570">
        <f>[3]Gegner!I1571</f>
        <v>0</v>
      </c>
      <c r="AJ1570">
        <f>[3]Gegner!J1571</f>
        <v>0</v>
      </c>
      <c r="AK1570">
        <f>[3]Gegner!K1571</f>
        <v>0</v>
      </c>
      <c r="AL1570">
        <f>[3]Gegner!L1571</f>
        <v>0</v>
      </c>
      <c r="AM1570">
        <f>[3]Gegner!M1571</f>
        <v>0</v>
      </c>
      <c r="AN1570">
        <f>[3]Gegner!N1571</f>
        <v>0</v>
      </c>
      <c r="AO1570">
        <f>[3]Gegner!O1571</f>
        <v>0</v>
      </c>
      <c r="AP1570">
        <f>[3]Gegner!P1571</f>
        <v>0</v>
      </c>
      <c r="AQ1570">
        <f>[3]Gegner!Q1571</f>
        <v>0</v>
      </c>
      <c r="AR1570">
        <f>[3]Gegner!R1571</f>
        <v>0</v>
      </c>
      <c r="AS1570">
        <f>[3]Gegner!S1571</f>
        <v>0</v>
      </c>
      <c r="AT1570">
        <f>[3]Gegner!T1571</f>
        <v>0</v>
      </c>
      <c r="AU1570">
        <f>[3]Gegner!U1571</f>
        <v>0</v>
      </c>
      <c r="AV1570">
        <f>[3]Gegner!V1571</f>
        <v>0</v>
      </c>
      <c r="AW1570">
        <f>[3]Gegner!W1571</f>
        <v>0</v>
      </c>
      <c r="AX1570">
        <f>[3]Gegner!X1571</f>
        <v>0</v>
      </c>
      <c r="AY1570">
        <f>[3]Gegner!Y1571</f>
        <v>0</v>
      </c>
      <c r="BA1570" s="12">
        <f>[3]Meisterschaftsspiele!L1570</f>
        <v>-2</v>
      </c>
      <c r="BB1570" s="31">
        <v>43549</v>
      </c>
      <c r="BC1570" s="179" t="s">
        <v>119</v>
      </c>
      <c r="BD1570" s="65" t="s">
        <v>6</v>
      </c>
      <c r="BE1570" s="167" t="s">
        <v>5</v>
      </c>
      <c r="BF1570" s="34">
        <v>3</v>
      </c>
      <c r="BG1570" s="35" t="s">
        <v>22</v>
      </c>
      <c r="BH1570" s="33">
        <v>1</v>
      </c>
      <c r="BI1570" s="12">
        <f t="shared" si="932"/>
        <v>-2</v>
      </c>
      <c r="BS1570" s="12" t="str">
        <f t="shared" si="933"/>
        <v/>
      </c>
      <c r="BT1570" s="13" t="str">
        <f t="shared" si="934"/>
        <v/>
      </c>
      <c r="BU1570" t="str">
        <f t="shared" si="935"/>
        <v/>
      </c>
      <c r="BV1570" s="19" t="str">
        <f t="shared" si="936"/>
        <v/>
      </c>
      <c r="BW1570" t="str">
        <f t="shared" si="937"/>
        <v/>
      </c>
      <c r="BX1570" t="str">
        <f t="shared" si="938"/>
        <v/>
      </c>
      <c r="BY1570" t="str">
        <f t="shared" si="939"/>
        <v/>
      </c>
      <c r="BZ1570" s="2" t="str">
        <f t="shared" si="940"/>
        <v/>
      </c>
      <c r="CA1570" s="14" t="str">
        <f t="shared" si="941"/>
        <v/>
      </c>
      <c r="CB1570" s="13" t="str">
        <f t="shared" si="942"/>
        <v/>
      </c>
      <c r="CC1570" t="str">
        <f t="shared" si="943"/>
        <v/>
      </c>
      <c r="CD1570" s="19" t="str">
        <f t="shared" si="944"/>
        <v/>
      </c>
      <c r="CE1570" t="str">
        <f t="shared" si="945"/>
        <v/>
      </c>
      <c r="CF1570" t="str">
        <f t="shared" si="946"/>
        <v/>
      </c>
      <c r="CG1570" s="1" t="str">
        <f t="shared" si="947"/>
        <v/>
      </c>
      <c r="CH1570" s="2" t="str">
        <f t="shared" si="948"/>
        <v/>
      </c>
      <c r="CI1570" s="1" t="str">
        <f t="shared" si="949"/>
        <v/>
      </c>
      <c r="CJ1570" s="12" t="str">
        <f t="shared" si="912"/>
        <v/>
      </c>
      <c r="CK1570" s="13" t="str">
        <f t="shared" si="913"/>
        <v/>
      </c>
      <c r="CL1570" t="str">
        <f t="shared" si="914"/>
        <v/>
      </c>
      <c r="CM1570" s="1" t="str">
        <f t="shared" si="915"/>
        <v/>
      </c>
      <c r="CN1570" t="str">
        <f t="shared" si="916"/>
        <v/>
      </c>
      <c r="CO1570" t="str">
        <f t="shared" si="917"/>
        <v/>
      </c>
      <c r="CP1570" t="str">
        <f t="shared" si="918"/>
        <v/>
      </c>
      <c r="CQ1570" s="2" t="str">
        <f t="shared" si="919"/>
        <v/>
      </c>
      <c r="CR1570" s="14" t="str">
        <f t="shared" si="920"/>
        <v/>
      </c>
      <c r="CS1570" s="13" t="str">
        <f t="shared" si="921"/>
        <v/>
      </c>
      <c r="CT1570" t="str">
        <f t="shared" si="922"/>
        <v/>
      </c>
      <c r="CU1570" s="1" t="str">
        <f t="shared" si="923"/>
        <v/>
      </c>
      <c r="CV1570" t="str">
        <f t="shared" si="924"/>
        <v/>
      </c>
      <c r="CW1570" t="str">
        <f t="shared" si="925"/>
        <v/>
      </c>
      <c r="CX1570" s="1" t="str">
        <f t="shared" si="926"/>
        <v/>
      </c>
      <c r="CY1570" s="2" t="str">
        <f t="shared" si="927"/>
        <v/>
      </c>
      <c r="CZ1570" s="1" t="str">
        <f t="shared" si="928"/>
        <v/>
      </c>
      <c r="DA1570" s="12" t="str">
        <f t="shared" si="929"/>
        <v/>
      </c>
      <c r="DB1570" s="13" t="str">
        <f t="shared" si="930"/>
        <v/>
      </c>
      <c r="DC1570" t="str">
        <f t="shared" si="931"/>
        <v/>
      </c>
    </row>
    <row r="1571" spans="27:107" x14ac:dyDescent="0.2">
      <c r="AA1571" t="str">
        <f>IF([3]Gegner!A1572="","",[3]Gegner!A1572)</f>
        <v/>
      </c>
      <c r="AB1571">
        <f>[3]Gegner!B1572</f>
        <v>0</v>
      </c>
      <c r="AC1571">
        <f>[3]Gegner!C1572</f>
        <v>0</v>
      </c>
      <c r="AD1571">
        <f>[3]Gegner!D1572</f>
        <v>0</v>
      </c>
      <c r="AE1571">
        <f>[3]Gegner!E1572</f>
        <v>0</v>
      </c>
      <c r="AF1571">
        <f>[3]Gegner!F1572</f>
        <v>0</v>
      </c>
      <c r="AG1571">
        <f>[3]Gegner!G1572</f>
        <v>0</v>
      </c>
      <c r="AH1571">
        <f>[3]Gegner!H1572</f>
        <v>0</v>
      </c>
      <c r="AI1571">
        <f>[3]Gegner!I1572</f>
        <v>0</v>
      </c>
      <c r="AJ1571">
        <f>[3]Gegner!J1572</f>
        <v>0</v>
      </c>
      <c r="AK1571">
        <f>[3]Gegner!K1572</f>
        <v>0</v>
      </c>
      <c r="AL1571">
        <f>[3]Gegner!L1572</f>
        <v>0</v>
      </c>
      <c r="AM1571">
        <f>[3]Gegner!M1572</f>
        <v>0</v>
      </c>
      <c r="AN1571">
        <f>[3]Gegner!N1572</f>
        <v>0</v>
      </c>
      <c r="AO1571">
        <f>[3]Gegner!O1572</f>
        <v>0</v>
      </c>
      <c r="AP1571">
        <f>[3]Gegner!P1572</f>
        <v>0</v>
      </c>
      <c r="AQ1571">
        <f>[3]Gegner!Q1572</f>
        <v>0</v>
      </c>
      <c r="AR1571">
        <f>[3]Gegner!R1572</f>
        <v>0</v>
      </c>
      <c r="AS1571">
        <f>[3]Gegner!S1572</f>
        <v>0</v>
      </c>
      <c r="AT1571">
        <f>[3]Gegner!T1572</f>
        <v>0</v>
      </c>
      <c r="AU1571">
        <f>[3]Gegner!U1572</f>
        <v>0</v>
      </c>
      <c r="AV1571">
        <f>[3]Gegner!V1572</f>
        <v>0</v>
      </c>
      <c r="AW1571">
        <f>[3]Gegner!W1572</f>
        <v>0</v>
      </c>
      <c r="AX1571">
        <f>[3]Gegner!X1572</f>
        <v>0</v>
      </c>
      <c r="AY1571">
        <f>[3]Gegner!Y1572</f>
        <v>0</v>
      </c>
      <c r="BA1571" s="12">
        <f>[3]Meisterschaftsspiele!L1571</f>
        <v>0</v>
      </c>
      <c r="BB1571" s="36">
        <v>43681</v>
      </c>
      <c r="BC1571" s="37" t="s">
        <v>5</v>
      </c>
      <c r="BD1571" s="64" t="s">
        <v>6</v>
      </c>
      <c r="BE1571" s="38" t="s">
        <v>36</v>
      </c>
      <c r="BF1571" s="39">
        <v>2</v>
      </c>
      <c r="BG1571" s="40" t="s">
        <v>22</v>
      </c>
      <c r="BH1571" s="38">
        <v>2</v>
      </c>
      <c r="BI1571" s="12">
        <f t="shared" si="932"/>
        <v>0</v>
      </c>
      <c r="BS1571" s="12" t="str">
        <f t="shared" si="933"/>
        <v/>
      </c>
      <c r="BT1571" s="13" t="str">
        <f t="shared" si="934"/>
        <v/>
      </c>
      <c r="BU1571" t="str">
        <f t="shared" si="935"/>
        <v/>
      </c>
      <c r="BV1571" s="19" t="str">
        <f t="shared" si="936"/>
        <v/>
      </c>
      <c r="BW1571" t="str">
        <f t="shared" si="937"/>
        <v/>
      </c>
      <c r="BX1571" t="str">
        <f t="shared" si="938"/>
        <v/>
      </c>
      <c r="BY1571" t="str">
        <f t="shared" si="939"/>
        <v/>
      </c>
      <c r="BZ1571" s="2" t="str">
        <f t="shared" si="940"/>
        <v/>
      </c>
      <c r="CA1571" s="14" t="str">
        <f t="shared" si="941"/>
        <v/>
      </c>
      <c r="CB1571" s="13" t="str">
        <f t="shared" si="942"/>
        <v/>
      </c>
      <c r="CC1571" t="str">
        <f t="shared" si="943"/>
        <v/>
      </c>
      <c r="CD1571" s="19" t="str">
        <f t="shared" si="944"/>
        <v/>
      </c>
      <c r="CE1571" t="str">
        <f t="shared" si="945"/>
        <v/>
      </c>
      <c r="CF1571" t="str">
        <f t="shared" si="946"/>
        <v/>
      </c>
      <c r="CG1571" s="1" t="str">
        <f t="shared" si="947"/>
        <v/>
      </c>
      <c r="CH1571" s="2" t="str">
        <f t="shared" si="948"/>
        <v/>
      </c>
      <c r="CI1571" s="1" t="str">
        <f t="shared" si="949"/>
        <v/>
      </c>
      <c r="CJ1571" s="12" t="str">
        <f t="shared" si="912"/>
        <v/>
      </c>
      <c r="CK1571" s="13" t="str">
        <f t="shared" si="913"/>
        <v/>
      </c>
      <c r="CL1571" t="str">
        <f t="shared" si="914"/>
        <v/>
      </c>
      <c r="CM1571" s="1" t="str">
        <f t="shared" si="915"/>
        <v/>
      </c>
      <c r="CN1571" t="str">
        <f t="shared" si="916"/>
        <v/>
      </c>
      <c r="CO1571" t="str">
        <f t="shared" si="917"/>
        <v/>
      </c>
      <c r="CP1571" t="str">
        <f t="shared" si="918"/>
        <v/>
      </c>
      <c r="CQ1571" s="2" t="str">
        <f t="shared" si="919"/>
        <v/>
      </c>
      <c r="CR1571" s="14" t="str">
        <f t="shared" si="920"/>
        <v/>
      </c>
      <c r="CS1571" s="13" t="str">
        <f t="shared" si="921"/>
        <v/>
      </c>
      <c r="CT1571" t="str">
        <f t="shared" si="922"/>
        <v/>
      </c>
      <c r="CU1571" s="1" t="str">
        <f t="shared" si="923"/>
        <v/>
      </c>
      <c r="CV1571" t="str">
        <f t="shared" si="924"/>
        <v/>
      </c>
      <c r="CW1571" t="str">
        <f t="shared" si="925"/>
        <v/>
      </c>
      <c r="CX1571" s="1" t="str">
        <f t="shared" si="926"/>
        <v/>
      </c>
      <c r="CY1571" s="2" t="str">
        <f t="shared" si="927"/>
        <v/>
      </c>
      <c r="CZ1571" s="1" t="str">
        <f t="shared" si="928"/>
        <v/>
      </c>
      <c r="DA1571" s="12" t="str">
        <f t="shared" si="929"/>
        <v/>
      </c>
      <c r="DB1571" s="13" t="str">
        <f t="shared" si="930"/>
        <v/>
      </c>
      <c r="DC1571" t="str">
        <f t="shared" si="931"/>
        <v/>
      </c>
    </row>
    <row r="1572" spans="27:107" x14ac:dyDescent="0.2">
      <c r="AA1572" t="str">
        <f>IF([3]Gegner!A1573="","",[3]Gegner!A1573)</f>
        <v/>
      </c>
      <c r="AB1572">
        <f>[3]Gegner!B1573</f>
        <v>0</v>
      </c>
      <c r="AC1572">
        <f>[3]Gegner!C1573</f>
        <v>0</v>
      </c>
      <c r="AD1572">
        <f>[3]Gegner!D1573</f>
        <v>0</v>
      </c>
      <c r="AE1572">
        <f>[3]Gegner!E1573</f>
        <v>0</v>
      </c>
      <c r="AF1572">
        <f>[3]Gegner!F1573</f>
        <v>0</v>
      </c>
      <c r="AG1572">
        <f>[3]Gegner!G1573</f>
        <v>0</v>
      </c>
      <c r="AH1572">
        <f>[3]Gegner!H1573</f>
        <v>0</v>
      </c>
      <c r="AI1572">
        <f>[3]Gegner!I1573</f>
        <v>0</v>
      </c>
      <c r="AJ1572">
        <f>[3]Gegner!J1573</f>
        <v>0</v>
      </c>
      <c r="AK1572">
        <f>[3]Gegner!K1573</f>
        <v>0</v>
      </c>
      <c r="AL1572">
        <f>[3]Gegner!L1573</f>
        <v>0</v>
      </c>
      <c r="AM1572">
        <f>[3]Gegner!M1573</f>
        <v>0</v>
      </c>
      <c r="AN1572">
        <f>[3]Gegner!N1573</f>
        <v>0</v>
      </c>
      <c r="AO1572">
        <f>[3]Gegner!O1573</f>
        <v>0</v>
      </c>
      <c r="AP1572">
        <f>[3]Gegner!P1573</f>
        <v>0</v>
      </c>
      <c r="AQ1572">
        <f>[3]Gegner!Q1573</f>
        <v>0</v>
      </c>
      <c r="AR1572">
        <f>[3]Gegner!R1573</f>
        <v>0</v>
      </c>
      <c r="AS1572">
        <f>[3]Gegner!S1573</f>
        <v>0</v>
      </c>
      <c r="AT1572">
        <f>[3]Gegner!T1573</f>
        <v>0</v>
      </c>
      <c r="AU1572">
        <f>[3]Gegner!U1573</f>
        <v>0</v>
      </c>
      <c r="AV1572">
        <f>[3]Gegner!V1573</f>
        <v>0</v>
      </c>
      <c r="AW1572">
        <f>[3]Gegner!W1573</f>
        <v>0</v>
      </c>
      <c r="AX1572">
        <f>[3]Gegner!X1573</f>
        <v>0</v>
      </c>
      <c r="AY1572">
        <f>[3]Gegner!Y1573</f>
        <v>0</v>
      </c>
      <c r="BA1572" s="12">
        <f>[3]Meisterschaftsspiele!L1572</f>
        <v>-1</v>
      </c>
      <c r="BB1572" s="36">
        <v>43687</v>
      </c>
      <c r="BC1572" s="37" t="s">
        <v>143</v>
      </c>
      <c r="BD1572" s="64" t="s">
        <v>6</v>
      </c>
      <c r="BE1572" s="38" t="s">
        <v>5</v>
      </c>
      <c r="BF1572" s="39">
        <v>2</v>
      </c>
      <c r="BG1572" s="40" t="s">
        <v>22</v>
      </c>
      <c r="BH1572" s="38">
        <v>1</v>
      </c>
      <c r="BI1572" s="12">
        <f t="shared" si="932"/>
        <v>-1</v>
      </c>
      <c r="BS1572" s="12" t="str">
        <f t="shared" si="933"/>
        <v/>
      </c>
      <c r="BT1572" s="13" t="str">
        <f t="shared" si="934"/>
        <v/>
      </c>
      <c r="BU1572" t="str">
        <f t="shared" si="935"/>
        <v/>
      </c>
      <c r="BV1572" s="19" t="str">
        <f t="shared" si="936"/>
        <v/>
      </c>
      <c r="BW1572" t="str">
        <f t="shared" si="937"/>
        <v/>
      </c>
      <c r="BX1572" t="str">
        <f t="shared" si="938"/>
        <v/>
      </c>
      <c r="BY1572" t="str">
        <f t="shared" si="939"/>
        <v/>
      </c>
      <c r="BZ1572" s="2" t="str">
        <f t="shared" si="940"/>
        <v/>
      </c>
      <c r="CA1572" s="14" t="str">
        <f t="shared" si="941"/>
        <v/>
      </c>
      <c r="CB1572" s="13" t="str">
        <f t="shared" si="942"/>
        <v/>
      </c>
      <c r="CC1572" t="str">
        <f t="shared" si="943"/>
        <v/>
      </c>
      <c r="CD1572" s="19" t="str">
        <f t="shared" si="944"/>
        <v/>
      </c>
      <c r="CE1572" t="str">
        <f t="shared" si="945"/>
        <v/>
      </c>
      <c r="CF1572" t="str">
        <f t="shared" si="946"/>
        <v/>
      </c>
      <c r="CG1572" s="1" t="str">
        <f t="shared" si="947"/>
        <v/>
      </c>
      <c r="CH1572" s="2" t="str">
        <f t="shared" si="948"/>
        <v/>
      </c>
      <c r="CI1572" s="1" t="str">
        <f t="shared" si="949"/>
        <v/>
      </c>
      <c r="CJ1572" s="12" t="str">
        <f t="shared" si="912"/>
        <v/>
      </c>
      <c r="CK1572" s="13" t="str">
        <f t="shared" si="913"/>
        <v/>
      </c>
      <c r="CL1572" t="str">
        <f t="shared" si="914"/>
        <v/>
      </c>
      <c r="CM1572" s="1" t="str">
        <f t="shared" si="915"/>
        <v/>
      </c>
      <c r="CN1572" t="str">
        <f t="shared" si="916"/>
        <v/>
      </c>
      <c r="CO1572" t="str">
        <f t="shared" si="917"/>
        <v/>
      </c>
      <c r="CP1572" t="str">
        <f t="shared" si="918"/>
        <v/>
      </c>
      <c r="CQ1572" s="2" t="str">
        <f t="shared" si="919"/>
        <v/>
      </c>
      <c r="CR1572" s="14" t="str">
        <f t="shared" si="920"/>
        <v/>
      </c>
      <c r="CS1572" s="13" t="str">
        <f t="shared" si="921"/>
        <v/>
      </c>
      <c r="CT1572" t="str">
        <f t="shared" si="922"/>
        <v/>
      </c>
      <c r="CU1572" s="1" t="str">
        <f t="shared" si="923"/>
        <v/>
      </c>
      <c r="CV1572" t="str">
        <f t="shared" si="924"/>
        <v/>
      </c>
      <c r="CW1572" t="str">
        <f t="shared" si="925"/>
        <v/>
      </c>
      <c r="CX1572" s="1" t="str">
        <f t="shared" si="926"/>
        <v/>
      </c>
      <c r="CY1572" s="2" t="str">
        <f t="shared" si="927"/>
        <v/>
      </c>
      <c r="CZ1572" s="1" t="str">
        <f t="shared" si="928"/>
        <v/>
      </c>
      <c r="DA1572" s="12" t="str">
        <f t="shared" si="929"/>
        <v/>
      </c>
      <c r="DB1572" s="13" t="str">
        <f t="shared" si="930"/>
        <v/>
      </c>
      <c r="DC1572" t="str">
        <f t="shared" si="931"/>
        <v/>
      </c>
    </row>
    <row r="1573" spans="27:107" x14ac:dyDescent="0.2">
      <c r="AA1573" t="str">
        <f>IF([3]Gegner!A1574="","",[3]Gegner!A1574)</f>
        <v/>
      </c>
      <c r="AB1573">
        <f>[3]Gegner!B1574</f>
        <v>0</v>
      </c>
      <c r="AC1573">
        <f>[3]Gegner!C1574</f>
        <v>0</v>
      </c>
      <c r="AD1573">
        <f>[3]Gegner!D1574</f>
        <v>0</v>
      </c>
      <c r="AE1573">
        <f>[3]Gegner!E1574</f>
        <v>0</v>
      </c>
      <c r="AF1573">
        <f>[3]Gegner!F1574</f>
        <v>0</v>
      </c>
      <c r="AG1573">
        <f>[3]Gegner!G1574</f>
        <v>0</v>
      </c>
      <c r="AH1573">
        <f>[3]Gegner!H1574</f>
        <v>0</v>
      </c>
      <c r="AI1573">
        <f>[3]Gegner!I1574</f>
        <v>0</v>
      </c>
      <c r="AJ1573">
        <f>[3]Gegner!J1574</f>
        <v>0</v>
      </c>
      <c r="AK1573">
        <f>[3]Gegner!K1574</f>
        <v>0</v>
      </c>
      <c r="AL1573">
        <f>[3]Gegner!L1574</f>
        <v>0</v>
      </c>
      <c r="AM1573">
        <f>[3]Gegner!M1574</f>
        <v>0</v>
      </c>
      <c r="AN1573">
        <f>[3]Gegner!N1574</f>
        <v>0</v>
      </c>
      <c r="AO1573">
        <f>[3]Gegner!O1574</f>
        <v>0</v>
      </c>
      <c r="AP1573">
        <f>[3]Gegner!P1574</f>
        <v>0</v>
      </c>
      <c r="AQ1573">
        <f>[3]Gegner!Q1574</f>
        <v>0</v>
      </c>
      <c r="AR1573">
        <f>[3]Gegner!R1574</f>
        <v>0</v>
      </c>
      <c r="AS1573">
        <f>[3]Gegner!S1574</f>
        <v>0</v>
      </c>
      <c r="AT1573">
        <f>[3]Gegner!T1574</f>
        <v>0</v>
      </c>
      <c r="AU1573">
        <f>[3]Gegner!U1574</f>
        <v>0</v>
      </c>
      <c r="AV1573">
        <f>[3]Gegner!V1574</f>
        <v>0</v>
      </c>
      <c r="AW1573">
        <f>[3]Gegner!W1574</f>
        <v>0</v>
      </c>
      <c r="AX1573">
        <f>[3]Gegner!X1574</f>
        <v>0</v>
      </c>
      <c r="AY1573">
        <f>[3]Gegner!Y1574</f>
        <v>0</v>
      </c>
      <c r="BA1573" s="12">
        <f>[3]Meisterschaftsspiele!L1573</f>
        <v>-2</v>
      </c>
      <c r="BB1573" s="36">
        <v>43692</v>
      </c>
      <c r="BC1573" s="37" t="s">
        <v>5</v>
      </c>
      <c r="BD1573" s="64" t="s">
        <v>6</v>
      </c>
      <c r="BE1573" s="38" t="s">
        <v>33</v>
      </c>
      <c r="BF1573" s="39">
        <v>1</v>
      </c>
      <c r="BG1573" s="40" t="s">
        <v>22</v>
      </c>
      <c r="BH1573" s="38">
        <v>3</v>
      </c>
      <c r="BI1573" s="12">
        <f t="shared" si="932"/>
        <v>-2</v>
      </c>
      <c r="BS1573" s="12" t="str">
        <f t="shared" si="933"/>
        <v/>
      </c>
      <c r="BT1573" s="13" t="str">
        <f t="shared" si="934"/>
        <v/>
      </c>
      <c r="BU1573" t="str">
        <f t="shared" si="935"/>
        <v/>
      </c>
      <c r="BV1573" s="19" t="str">
        <f t="shared" si="936"/>
        <v/>
      </c>
      <c r="BW1573" t="str">
        <f t="shared" si="937"/>
        <v/>
      </c>
      <c r="BX1573" t="str">
        <f t="shared" si="938"/>
        <v/>
      </c>
      <c r="BY1573" t="str">
        <f t="shared" si="939"/>
        <v/>
      </c>
      <c r="BZ1573" s="2" t="str">
        <f t="shared" si="940"/>
        <v/>
      </c>
      <c r="CA1573" s="14" t="str">
        <f t="shared" si="941"/>
        <v/>
      </c>
      <c r="CB1573" s="13" t="str">
        <f t="shared" si="942"/>
        <v/>
      </c>
      <c r="CC1573" t="str">
        <f t="shared" si="943"/>
        <v/>
      </c>
      <c r="CD1573" s="19" t="str">
        <f t="shared" si="944"/>
        <v/>
      </c>
      <c r="CE1573" t="str">
        <f t="shared" si="945"/>
        <v/>
      </c>
      <c r="CF1573" t="str">
        <f t="shared" si="946"/>
        <v/>
      </c>
      <c r="CG1573" s="1" t="str">
        <f t="shared" si="947"/>
        <v/>
      </c>
      <c r="CH1573" s="2" t="str">
        <f t="shared" si="948"/>
        <v/>
      </c>
      <c r="CI1573" s="1" t="str">
        <f t="shared" si="949"/>
        <v/>
      </c>
      <c r="CJ1573" s="12" t="str">
        <f t="shared" si="912"/>
        <v/>
      </c>
      <c r="CK1573" s="13" t="str">
        <f t="shared" si="913"/>
        <v/>
      </c>
      <c r="CL1573" t="str">
        <f t="shared" si="914"/>
        <v/>
      </c>
      <c r="CM1573" s="1" t="str">
        <f t="shared" si="915"/>
        <v/>
      </c>
      <c r="CN1573" t="str">
        <f t="shared" si="916"/>
        <v/>
      </c>
      <c r="CO1573" t="str">
        <f t="shared" si="917"/>
        <v/>
      </c>
      <c r="CP1573" t="str">
        <f t="shared" si="918"/>
        <v/>
      </c>
      <c r="CQ1573" s="2" t="str">
        <f t="shared" si="919"/>
        <v/>
      </c>
      <c r="CR1573" s="14" t="str">
        <f t="shared" si="920"/>
        <v/>
      </c>
      <c r="CS1573" s="13" t="str">
        <f t="shared" si="921"/>
        <v/>
      </c>
      <c r="CT1573" t="str">
        <f t="shared" si="922"/>
        <v/>
      </c>
      <c r="CU1573" s="1" t="str">
        <f t="shared" si="923"/>
        <v/>
      </c>
      <c r="CV1573" t="str">
        <f t="shared" si="924"/>
        <v/>
      </c>
      <c r="CW1573" t="str">
        <f t="shared" si="925"/>
        <v/>
      </c>
      <c r="CX1573" s="1" t="str">
        <f t="shared" si="926"/>
        <v/>
      </c>
      <c r="CY1573" s="2" t="str">
        <f t="shared" si="927"/>
        <v/>
      </c>
      <c r="CZ1573" s="1" t="str">
        <f t="shared" si="928"/>
        <v/>
      </c>
      <c r="DA1573" s="12" t="str">
        <f t="shared" si="929"/>
        <v/>
      </c>
      <c r="DB1573" s="13" t="str">
        <f t="shared" si="930"/>
        <v/>
      </c>
      <c r="DC1573" t="str">
        <f t="shared" si="931"/>
        <v/>
      </c>
    </row>
    <row r="1574" spans="27:107" x14ac:dyDescent="0.2">
      <c r="AA1574" t="str">
        <f>IF([3]Gegner!A1575="","",[3]Gegner!A1575)</f>
        <v/>
      </c>
      <c r="AB1574">
        <f>[3]Gegner!B1575</f>
        <v>0</v>
      </c>
      <c r="AC1574">
        <f>[3]Gegner!C1575</f>
        <v>0</v>
      </c>
      <c r="AD1574">
        <f>[3]Gegner!D1575</f>
        <v>0</v>
      </c>
      <c r="AE1574">
        <f>[3]Gegner!E1575</f>
        <v>0</v>
      </c>
      <c r="AF1574">
        <f>[3]Gegner!F1575</f>
        <v>0</v>
      </c>
      <c r="AG1574">
        <f>[3]Gegner!G1575</f>
        <v>0</v>
      </c>
      <c r="AH1574">
        <f>[3]Gegner!H1575</f>
        <v>0</v>
      </c>
      <c r="AI1574">
        <f>[3]Gegner!I1575</f>
        <v>0</v>
      </c>
      <c r="AJ1574">
        <f>[3]Gegner!J1575</f>
        <v>0</v>
      </c>
      <c r="AK1574">
        <f>[3]Gegner!K1575</f>
        <v>0</v>
      </c>
      <c r="AL1574">
        <f>[3]Gegner!L1575</f>
        <v>0</v>
      </c>
      <c r="AM1574">
        <f>[3]Gegner!M1575</f>
        <v>0</v>
      </c>
      <c r="AN1574">
        <f>[3]Gegner!N1575</f>
        <v>0</v>
      </c>
      <c r="AO1574">
        <f>[3]Gegner!O1575</f>
        <v>0</v>
      </c>
      <c r="AP1574">
        <f>[3]Gegner!P1575</f>
        <v>0</v>
      </c>
      <c r="AQ1574">
        <f>[3]Gegner!Q1575</f>
        <v>0</v>
      </c>
      <c r="AR1574">
        <f>[3]Gegner!R1575</f>
        <v>0</v>
      </c>
      <c r="AS1574">
        <f>[3]Gegner!S1575</f>
        <v>0</v>
      </c>
      <c r="AT1574">
        <f>[3]Gegner!T1575</f>
        <v>0</v>
      </c>
      <c r="AU1574">
        <f>[3]Gegner!U1575</f>
        <v>0</v>
      </c>
      <c r="AV1574">
        <f>[3]Gegner!V1575</f>
        <v>0</v>
      </c>
      <c r="AW1574">
        <f>[3]Gegner!W1575</f>
        <v>0</v>
      </c>
      <c r="AX1574">
        <f>[3]Gegner!X1575</f>
        <v>0</v>
      </c>
      <c r="AY1574">
        <f>[3]Gegner!Y1575</f>
        <v>0</v>
      </c>
      <c r="BA1574" s="12">
        <f>[3]Meisterschaftsspiele!L1574</f>
        <v>-1</v>
      </c>
      <c r="BB1574" s="36">
        <v>43689</v>
      </c>
      <c r="BC1574" s="37" t="s">
        <v>59</v>
      </c>
      <c r="BD1574" s="64" t="s">
        <v>6</v>
      </c>
      <c r="BE1574" s="38" t="s">
        <v>5</v>
      </c>
      <c r="BF1574" s="39">
        <v>2</v>
      </c>
      <c r="BG1574" s="40" t="s">
        <v>22</v>
      </c>
      <c r="BH1574" s="38">
        <v>1</v>
      </c>
      <c r="BI1574" s="12">
        <f t="shared" si="932"/>
        <v>-1</v>
      </c>
      <c r="BS1574" s="12">
        <f t="shared" si="933"/>
        <v>-1</v>
      </c>
      <c r="BT1574" s="13">
        <f t="shared" si="934"/>
        <v>43689</v>
      </c>
      <c r="BU1574" t="str">
        <f t="shared" si="935"/>
        <v>TSV Elnhausen</v>
      </c>
      <c r="BV1574" s="19" t="str">
        <f t="shared" si="936"/>
        <v>-</v>
      </c>
      <c r="BW1574" t="str">
        <f t="shared" si="937"/>
        <v>FC Oberwalgern</v>
      </c>
      <c r="BX1574">
        <f t="shared" si="938"/>
        <v>2</v>
      </c>
      <c r="BY1574" t="str">
        <f t="shared" si="939"/>
        <v>:</v>
      </c>
      <c r="BZ1574" s="2">
        <f t="shared" si="940"/>
        <v>1</v>
      </c>
      <c r="CA1574" s="14" t="str">
        <f t="shared" si="941"/>
        <v/>
      </c>
      <c r="CB1574" s="13" t="str">
        <f t="shared" si="942"/>
        <v/>
      </c>
      <c r="CC1574" t="str">
        <f t="shared" si="943"/>
        <v/>
      </c>
      <c r="CD1574" s="19" t="str">
        <f t="shared" si="944"/>
        <v/>
      </c>
      <c r="CE1574" t="str">
        <f t="shared" si="945"/>
        <v/>
      </c>
      <c r="CF1574" t="str">
        <f t="shared" si="946"/>
        <v/>
      </c>
      <c r="CG1574" s="1" t="str">
        <f t="shared" si="947"/>
        <v/>
      </c>
      <c r="CH1574" s="2" t="str">
        <f t="shared" si="948"/>
        <v/>
      </c>
      <c r="CI1574" s="1" t="str">
        <f t="shared" si="949"/>
        <v/>
      </c>
      <c r="CJ1574" s="12" t="str">
        <f t="shared" si="912"/>
        <v/>
      </c>
      <c r="CK1574" s="13" t="str">
        <f t="shared" si="913"/>
        <v/>
      </c>
      <c r="CL1574" t="str">
        <f t="shared" si="914"/>
        <v/>
      </c>
      <c r="CM1574" s="1" t="str">
        <f t="shared" si="915"/>
        <v/>
      </c>
      <c r="CN1574" t="str">
        <f t="shared" si="916"/>
        <v/>
      </c>
      <c r="CO1574" t="str">
        <f t="shared" si="917"/>
        <v/>
      </c>
      <c r="CP1574" t="str">
        <f t="shared" si="918"/>
        <v/>
      </c>
      <c r="CQ1574" s="2" t="str">
        <f t="shared" si="919"/>
        <v/>
      </c>
      <c r="CR1574" s="14" t="str">
        <f t="shared" si="920"/>
        <v/>
      </c>
      <c r="CS1574" s="13" t="str">
        <f t="shared" si="921"/>
        <v/>
      </c>
      <c r="CT1574" t="str">
        <f t="shared" si="922"/>
        <v/>
      </c>
      <c r="CU1574" s="1" t="str">
        <f t="shared" si="923"/>
        <v/>
      </c>
      <c r="CV1574" t="str">
        <f t="shared" si="924"/>
        <v/>
      </c>
      <c r="CW1574" t="str">
        <f t="shared" si="925"/>
        <v/>
      </c>
      <c r="CX1574" s="1" t="str">
        <f t="shared" si="926"/>
        <v/>
      </c>
      <c r="CY1574" s="2" t="str">
        <f t="shared" si="927"/>
        <v/>
      </c>
      <c r="CZ1574" s="1" t="str">
        <f t="shared" si="928"/>
        <v/>
      </c>
      <c r="DA1574" s="12" t="str">
        <f t="shared" si="929"/>
        <v/>
      </c>
      <c r="DB1574" s="13" t="str">
        <f t="shared" si="930"/>
        <v/>
      </c>
      <c r="DC1574" t="str">
        <f t="shared" si="931"/>
        <v/>
      </c>
    </row>
    <row r="1575" spans="27:107" x14ac:dyDescent="0.2">
      <c r="AA1575" t="str">
        <f>IF([3]Gegner!A1576="","",[3]Gegner!A1576)</f>
        <v/>
      </c>
      <c r="AB1575">
        <f>[3]Gegner!B1576</f>
        <v>0</v>
      </c>
      <c r="AC1575">
        <f>[3]Gegner!C1576</f>
        <v>0</v>
      </c>
      <c r="AD1575">
        <f>[3]Gegner!D1576</f>
        <v>0</v>
      </c>
      <c r="AE1575">
        <f>[3]Gegner!E1576</f>
        <v>0</v>
      </c>
      <c r="AF1575">
        <f>[3]Gegner!F1576</f>
        <v>0</v>
      </c>
      <c r="AG1575">
        <f>[3]Gegner!G1576</f>
        <v>0</v>
      </c>
      <c r="AH1575">
        <f>[3]Gegner!H1576</f>
        <v>0</v>
      </c>
      <c r="AI1575">
        <f>[3]Gegner!I1576</f>
        <v>0</v>
      </c>
      <c r="AJ1575">
        <f>[3]Gegner!J1576</f>
        <v>0</v>
      </c>
      <c r="AK1575">
        <f>[3]Gegner!K1576</f>
        <v>0</v>
      </c>
      <c r="AL1575">
        <f>[3]Gegner!L1576</f>
        <v>0</v>
      </c>
      <c r="AM1575">
        <f>[3]Gegner!M1576</f>
        <v>0</v>
      </c>
      <c r="AN1575">
        <f>[3]Gegner!N1576</f>
        <v>0</v>
      </c>
      <c r="AO1575">
        <f>[3]Gegner!O1576</f>
        <v>0</v>
      </c>
      <c r="AP1575">
        <f>[3]Gegner!P1576</f>
        <v>0</v>
      </c>
      <c r="AQ1575">
        <f>[3]Gegner!Q1576</f>
        <v>0</v>
      </c>
      <c r="AR1575">
        <f>[3]Gegner!R1576</f>
        <v>0</v>
      </c>
      <c r="AS1575">
        <f>[3]Gegner!S1576</f>
        <v>0</v>
      </c>
      <c r="AT1575">
        <f>[3]Gegner!T1576</f>
        <v>0</v>
      </c>
      <c r="AU1575">
        <f>[3]Gegner!U1576</f>
        <v>0</v>
      </c>
      <c r="AV1575">
        <f>[3]Gegner!V1576</f>
        <v>0</v>
      </c>
      <c r="AW1575">
        <f>[3]Gegner!W1576</f>
        <v>0</v>
      </c>
      <c r="AX1575">
        <f>[3]Gegner!X1576</f>
        <v>0</v>
      </c>
      <c r="AY1575">
        <f>[3]Gegner!Y1576</f>
        <v>0</v>
      </c>
      <c r="BA1575" s="12">
        <f>[3]Meisterschaftsspiele!L1575</f>
        <v>6</v>
      </c>
      <c r="BB1575" s="36">
        <v>43707</v>
      </c>
      <c r="BC1575" s="37" t="s">
        <v>5</v>
      </c>
      <c r="BD1575" s="64" t="s">
        <v>6</v>
      </c>
      <c r="BE1575" s="38" t="s">
        <v>20</v>
      </c>
      <c r="BF1575" s="39">
        <v>6</v>
      </c>
      <c r="BG1575" s="40" t="s">
        <v>22</v>
      </c>
      <c r="BH1575" s="38">
        <v>0</v>
      </c>
      <c r="BI1575" s="12">
        <f t="shared" si="932"/>
        <v>6</v>
      </c>
      <c r="BS1575" s="12" t="str">
        <f t="shared" si="933"/>
        <v/>
      </c>
      <c r="BT1575" s="13" t="str">
        <f t="shared" si="934"/>
        <v/>
      </c>
      <c r="BU1575" t="str">
        <f t="shared" si="935"/>
        <v/>
      </c>
      <c r="BV1575" s="19" t="str">
        <f t="shared" si="936"/>
        <v/>
      </c>
      <c r="BW1575" t="str">
        <f t="shared" si="937"/>
        <v/>
      </c>
      <c r="BX1575" t="str">
        <f t="shared" si="938"/>
        <v/>
      </c>
      <c r="BY1575" t="str">
        <f t="shared" si="939"/>
        <v/>
      </c>
      <c r="BZ1575" s="2" t="str">
        <f t="shared" si="940"/>
        <v/>
      </c>
      <c r="CA1575" s="14" t="str">
        <f t="shared" si="941"/>
        <v/>
      </c>
      <c r="CB1575" s="13" t="str">
        <f t="shared" si="942"/>
        <v/>
      </c>
      <c r="CC1575" t="str">
        <f t="shared" si="943"/>
        <v/>
      </c>
      <c r="CD1575" s="19" t="str">
        <f t="shared" si="944"/>
        <v/>
      </c>
      <c r="CE1575" t="str">
        <f t="shared" si="945"/>
        <v/>
      </c>
      <c r="CF1575" t="str">
        <f t="shared" si="946"/>
        <v/>
      </c>
      <c r="CG1575" s="1" t="str">
        <f t="shared" si="947"/>
        <v/>
      </c>
      <c r="CH1575" s="2" t="str">
        <f t="shared" si="948"/>
        <v/>
      </c>
      <c r="CI1575" s="1" t="str">
        <f t="shared" si="949"/>
        <v/>
      </c>
      <c r="CJ1575" s="12" t="str">
        <f t="shared" si="912"/>
        <v/>
      </c>
      <c r="CK1575" s="13" t="str">
        <f t="shared" si="913"/>
        <v/>
      </c>
      <c r="CL1575" t="str">
        <f t="shared" si="914"/>
        <v/>
      </c>
      <c r="CM1575" s="1" t="str">
        <f t="shared" si="915"/>
        <v/>
      </c>
      <c r="CN1575" t="str">
        <f t="shared" si="916"/>
        <v/>
      </c>
      <c r="CO1575" t="str">
        <f t="shared" si="917"/>
        <v/>
      </c>
      <c r="CP1575" t="str">
        <f t="shared" si="918"/>
        <v/>
      </c>
      <c r="CQ1575" s="2" t="str">
        <f t="shared" si="919"/>
        <v/>
      </c>
      <c r="CR1575" s="14" t="str">
        <f t="shared" si="920"/>
        <v/>
      </c>
      <c r="CS1575" s="13" t="str">
        <f t="shared" si="921"/>
        <v/>
      </c>
      <c r="CT1575" t="str">
        <f t="shared" si="922"/>
        <v/>
      </c>
      <c r="CU1575" s="1" t="str">
        <f t="shared" si="923"/>
        <v/>
      </c>
      <c r="CV1575" t="str">
        <f t="shared" si="924"/>
        <v/>
      </c>
      <c r="CW1575" t="str">
        <f t="shared" si="925"/>
        <v/>
      </c>
      <c r="CX1575" s="1" t="str">
        <f t="shared" si="926"/>
        <v/>
      </c>
      <c r="CY1575" s="2" t="str">
        <f t="shared" si="927"/>
        <v/>
      </c>
      <c r="CZ1575" s="1" t="str">
        <f t="shared" si="928"/>
        <v/>
      </c>
      <c r="DA1575" s="12" t="str">
        <f t="shared" si="929"/>
        <v/>
      </c>
      <c r="DB1575" s="13" t="str">
        <f t="shared" si="930"/>
        <v/>
      </c>
      <c r="DC1575" t="str">
        <f t="shared" si="931"/>
        <v/>
      </c>
    </row>
    <row r="1576" spans="27:107" x14ac:dyDescent="0.2">
      <c r="AA1576" t="str">
        <f>IF([3]Gegner!A1577="","",[3]Gegner!A1577)</f>
        <v/>
      </c>
      <c r="AB1576">
        <f>[3]Gegner!B1577</f>
        <v>0</v>
      </c>
      <c r="AC1576">
        <f>[3]Gegner!C1577</f>
        <v>0</v>
      </c>
      <c r="AD1576">
        <f>[3]Gegner!D1577</f>
        <v>0</v>
      </c>
      <c r="AE1576">
        <f>[3]Gegner!E1577</f>
        <v>0</v>
      </c>
      <c r="AF1576">
        <f>[3]Gegner!F1577</f>
        <v>0</v>
      </c>
      <c r="AG1576">
        <f>[3]Gegner!G1577</f>
        <v>0</v>
      </c>
      <c r="AH1576">
        <f>[3]Gegner!H1577</f>
        <v>0</v>
      </c>
      <c r="AI1576">
        <f>[3]Gegner!I1577</f>
        <v>0</v>
      </c>
      <c r="AJ1576">
        <f>[3]Gegner!J1577</f>
        <v>0</v>
      </c>
      <c r="AK1576">
        <f>[3]Gegner!K1577</f>
        <v>0</v>
      </c>
      <c r="AL1576">
        <f>[3]Gegner!L1577</f>
        <v>0</v>
      </c>
      <c r="AM1576">
        <f>[3]Gegner!M1577</f>
        <v>0</v>
      </c>
      <c r="AN1576">
        <f>[3]Gegner!N1577</f>
        <v>0</v>
      </c>
      <c r="AO1576">
        <f>[3]Gegner!O1577</f>
        <v>0</v>
      </c>
      <c r="AP1576">
        <f>[3]Gegner!P1577</f>
        <v>0</v>
      </c>
      <c r="AQ1576">
        <f>[3]Gegner!Q1577</f>
        <v>0</v>
      </c>
      <c r="AR1576">
        <f>[3]Gegner!R1577</f>
        <v>0</v>
      </c>
      <c r="AS1576">
        <f>[3]Gegner!S1577</f>
        <v>0</v>
      </c>
      <c r="AT1576">
        <f>[3]Gegner!T1577</f>
        <v>0</v>
      </c>
      <c r="AU1576">
        <f>[3]Gegner!U1577</f>
        <v>0</v>
      </c>
      <c r="AV1576">
        <f>[3]Gegner!V1577</f>
        <v>0</v>
      </c>
      <c r="AW1576">
        <f>[3]Gegner!W1577</f>
        <v>0</v>
      </c>
      <c r="AX1576">
        <f>[3]Gegner!X1577</f>
        <v>0</v>
      </c>
      <c r="AY1576">
        <f>[3]Gegner!Y1577</f>
        <v>0</v>
      </c>
      <c r="BA1576" s="12">
        <f>[3]Meisterschaftsspiele!L1576</f>
        <v>0</v>
      </c>
      <c r="BB1576" s="36">
        <v>43716</v>
      </c>
      <c r="BC1576" s="37" t="s">
        <v>43</v>
      </c>
      <c r="BD1576" s="64" t="s">
        <v>6</v>
      </c>
      <c r="BE1576" s="38" t="s">
        <v>5</v>
      </c>
      <c r="BF1576" s="39">
        <v>1</v>
      </c>
      <c r="BG1576" s="40" t="s">
        <v>22</v>
      </c>
      <c r="BH1576" s="38">
        <v>1</v>
      </c>
      <c r="BI1576" s="12">
        <f t="shared" si="932"/>
        <v>0</v>
      </c>
      <c r="BS1576" s="12" t="str">
        <f t="shared" si="933"/>
        <v/>
      </c>
      <c r="BT1576" s="13" t="str">
        <f t="shared" si="934"/>
        <v/>
      </c>
      <c r="BU1576" t="str">
        <f t="shared" si="935"/>
        <v/>
      </c>
      <c r="BV1576" s="19" t="str">
        <f t="shared" si="936"/>
        <v/>
      </c>
      <c r="BW1576" t="str">
        <f t="shared" si="937"/>
        <v/>
      </c>
      <c r="BX1576" t="str">
        <f t="shared" si="938"/>
        <v/>
      </c>
      <c r="BY1576" t="str">
        <f t="shared" si="939"/>
        <v/>
      </c>
      <c r="BZ1576" s="2" t="str">
        <f t="shared" si="940"/>
        <v/>
      </c>
      <c r="CA1576" s="14" t="str">
        <f t="shared" si="941"/>
        <v/>
      </c>
      <c r="CB1576" s="13" t="str">
        <f t="shared" si="942"/>
        <v/>
      </c>
      <c r="CC1576" t="str">
        <f t="shared" si="943"/>
        <v/>
      </c>
      <c r="CD1576" s="19" t="str">
        <f t="shared" si="944"/>
        <v/>
      </c>
      <c r="CE1576" t="str">
        <f t="shared" si="945"/>
        <v/>
      </c>
      <c r="CF1576" t="str">
        <f t="shared" si="946"/>
        <v/>
      </c>
      <c r="CG1576" s="1" t="str">
        <f t="shared" si="947"/>
        <v/>
      </c>
      <c r="CH1576" s="2" t="str">
        <f t="shared" si="948"/>
        <v/>
      </c>
      <c r="CI1576" s="1" t="str">
        <f t="shared" si="949"/>
        <v/>
      </c>
      <c r="CJ1576" s="12" t="str">
        <f t="shared" si="912"/>
        <v/>
      </c>
      <c r="CK1576" s="13" t="str">
        <f t="shared" si="913"/>
        <v/>
      </c>
      <c r="CL1576" t="str">
        <f t="shared" si="914"/>
        <v/>
      </c>
      <c r="CM1576" s="1" t="str">
        <f t="shared" si="915"/>
        <v/>
      </c>
      <c r="CN1576" t="str">
        <f t="shared" si="916"/>
        <v/>
      </c>
      <c r="CO1576" t="str">
        <f t="shared" si="917"/>
        <v/>
      </c>
      <c r="CP1576" t="str">
        <f t="shared" si="918"/>
        <v/>
      </c>
      <c r="CQ1576" s="2" t="str">
        <f t="shared" si="919"/>
        <v/>
      </c>
      <c r="CR1576" s="14" t="str">
        <f t="shared" si="920"/>
        <v/>
      </c>
      <c r="CS1576" s="13" t="str">
        <f t="shared" si="921"/>
        <v/>
      </c>
      <c r="CT1576" t="str">
        <f t="shared" si="922"/>
        <v/>
      </c>
      <c r="CU1576" s="1" t="str">
        <f t="shared" si="923"/>
        <v/>
      </c>
      <c r="CV1576" t="str">
        <f t="shared" si="924"/>
        <v/>
      </c>
      <c r="CW1576" t="str">
        <f t="shared" si="925"/>
        <v/>
      </c>
      <c r="CX1576" s="1" t="str">
        <f t="shared" si="926"/>
        <v/>
      </c>
      <c r="CY1576" s="2" t="str">
        <f t="shared" si="927"/>
        <v/>
      </c>
      <c r="CZ1576" s="1" t="str">
        <f t="shared" si="928"/>
        <v/>
      </c>
      <c r="DA1576" s="12" t="str">
        <f t="shared" si="929"/>
        <v/>
      </c>
      <c r="DB1576" s="13" t="str">
        <f t="shared" si="930"/>
        <v/>
      </c>
      <c r="DC1576" t="str">
        <f t="shared" si="931"/>
        <v/>
      </c>
    </row>
    <row r="1577" spans="27:107" x14ac:dyDescent="0.2">
      <c r="AA1577" t="str">
        <f>IF([3]Gegner!A1578="","",[3]Gegner!A1578)</f>
        <v/>
      </c>
      <c r="AB1577">
        <f>[3]Gegner!B1578</f>
        <v>0</v>
      </c>
      <c r="AC1577">
        <f>[3]Gegner!C1578</f>
        <v>0</v>
      </c>
      <c r="AD1577">
        <f>[3]Gegner!D1578</f>
        <v>0</v>
      </c>
      <c r="AE1577">
        <f>[3]Gegner!E1578</f>
        <v>0</v>
      </c>
      <c r="AF1577">
        <f>[3]Gegner!F1578</f>
        <v>0</v>
      </c>
      <c r="AG1577">
        <f>[3]Gegner!G1578</f>
        <v>0</v>
      </c>
      <c r="AH1577">
        <f>[3]Gegner!H1578</f>
        <v>0</v>
      </c>
      <c r="AI1577">
        <f>[3]Gegner!I1578</f>
        <v>0</v>
      </c>
      <c r="AJ1577">
        <f>[3]Gegner!J1578</f>
        <v>0</v>
      </c>
      <c r="AK1577">
        <f>[3]Gegner!K1578</f>
        <v>0</v>
      </c>
      <c r="AL1577">
        <f>[3]Gegner!L1578</f>
        <v>0</v>
      </c>
      <c r="AM1577">
        <f>[3]Gegner!M1578</f>
        <v>0</v>
      </c>
      <c r="AN1577">
        <f>[3]Gegner!N1578</f>
        <v>0</v>
      </c>
      <c r="AO1577">
        <f>[3]Gegner!O1578</f>
        <v>0</v>
      </c>
      <c r="AP1577">
        <f>[3]Gegner!P1578</f>
        <v>0</v>
      </c>
      <c r="AQ1577">
        <f>[3]Gegner!Q1578</f>
        <v>0</v>
      </c>
      <c r="AR1577">
        <f>[3]Gegner!R1578</f>
        <v>0</v>
      </c>
      <c r="AS1577">
        <f>[3]Gegner!S1578</f>
        <v>0</v>
      </c>
      <c r="AT1577">
        <f>[3]Gegner!T1578</f>
        <v>0</v>
      </c>
      <c r="AU1577">
        <f>[3]Gegner!U1578</f>
        <v>0</v>
      </c>
      <c r="AV1577">
        <f>[3]Gegner!V1578</f>
        <v>0</v>
      </c>
      <c r="AW1577">
        <f>[3]Gegner!W1578</f>
        <v>0</v>
      </c>
      <c r="AX1577">
        <f>[3]Gegner!X1578</f>
        <v>0</v>
      </c>
      <c r="AY1577">
        <f>[3]Gegner!Y1578</f>
        <v>0</v>
      </c>
      <c r="BA1577" s="12">
        <f>[3]Meisterschaftsspiele!L1577</f>
        <v>5</v>
      </c>
      <c r="BB1577" s="36">
        <v>43722</v>
      </c>
      <c r="BC1577" s="37" t="s">
        <v>27</v>
      </c>
      <c r="BD1577" s="64" t="s">
        <v>6</v>
      </c>
      <c r="BE1577" s="38" t="s">
        <v>5</v>
      </c>
      <c r="BF1577" s="39">
        <v>0</v>
      </c>
      <c r="BG1577" s="40" t="s">
        <v>22</v>
      </c>
      <c r="BH1577" s="38">
        <v>5</v>
      </c>
      <c r="BI1577" s="12">
        <f t="shared" si="932"/>
        <v>5</v>
      </c>
      <c r="BS1577" s="12" t="str">
        <f t="shared" si="933"/>
        <v/>
      </c>
      <c r="BT1577" s="13" t="str">
        <f t="shared" si="934"/>
        <v/>
      </c>
      <c r="BU1577" t="str">
        <f t="shared" si="935"/>
        <v/>
      </c>
      <c r="BV1577" s="19" t="str">
        <f t="shared" si="936"/>
        <v/>
      </c>
      <c r="BW1577" t="str">
        <f t="shared" si="937"/>
        <v/>
      </c>
      <c r="BX1577" t="str">
        <f t="shared" si="938"/>
        <v/>
      </c>
      <c r="BY1577" t="str">
        <f t="shared" si="939"/>
        <v/>
      </c>
      <c r="BZ1577" s="2" t="str">
        <f t="shared" si="940"/>
        <v/>
      </c>
      <c r="CA1577" s="14" t="str">
        <f t="shared" si="941"/>
        <v/>
      </c>
      <c r="CB1577" s="13" t="str">
        <f t="shared" si="942"/>
        <v/>
      </c>
      <c r="CC1577" t="str">
        <f t="shared" si="943"/>
        <v/>
      </c>
      <c r="CD1577" s="19" t="str">
        <f t="shared" si="944"/>
        <v/>
      </c>
      <c r="CE1577" t="str">
        <f t="shared" si="945"/>
        <v/>
      </c>
      <c r="CF1577" t="str">
        <f t="shared" si="946"/>
        <v/>
      </c>
      <c r="CG1577" s="1" t="str">
        <f t="shared" si="947"/>
        <v/>
      </c>
      <c r="CH1577" s="2" t="str">
        <f t="shared" si="948"/>
        <v/>
      </c>
      <c r="CI1577" s="1" t="str">
        <f t="shared" si="949"/>
        <v/>
      </c>
      <c r="CJ1577" s="12" t="str">
        <f t="shared" si="912"/>
        <v/>
      </c>
      <c r="CK1577" s="13" t="str">
        <f t="shared" si="913"/>
        <v/>
      </c>
      <c r="CL1577" t="str">
        <f t="shared" si="914"/>
        <v/>
      </c>
      <c r="CM1577" s="1" t="str">
        <f t="shared" si="915"/>
        <v/>
      </c>
      <c r="CN1577" t="str">
        <f t="shared" si="916"/>
        <v/>
      </c>
      <c r="CO1577" t="str">
        <f t="shared" si="917"/>
        <v/>
      </c>
      <c r="CP1577" t="str">
        <f t="shared" si="918"/>
        <v/>
      </c>
      <c r="CQ1577" s="2" t="str">
        <f t="shared" si="919"/>
        <v/>
      </c>
      <c r="CR1577" s="14" t="str">
        <f t="shared" si="920"/>
        <v/>
      </c>
      <c r="CS1577" s="13" t="str">
        <f t="shared" si="921"/>
        <v/>
      </c>
      <c r="CT1577" t="str">
        <f t="shared" si="922"/>
        <v/>
      </c>
      <c r="CU1577" s="1" t="str">
        <f t="shared" si="923"/>
        <v/>
      </c>
      <c r="CV1577" t="str">
        <f t="shared" si="924"/>
        <v/>
      </c>
      <c r="CW1577" t="str">
        <f t="shared" si="925"/>
        <v/>
      </c>
      <c r="CX1577" s="1" t="str">
        <f t="shared" si="926"/>
        <v/>
      </c>
      <c r="CY1577" s="2" t="str">
        <f t="shared" si="927"/>
        <v/>
      </c>
      <c r="CZ1577" s="1" t="str">
        <f t="shared" si="928"/>
        <v/>
      </c>
      <c r="DA1577" s="12" t="str">
        <f t="shared" si="929"/>
        <v/>
      </c>
      <c r="DB1577" s="13" t="str">
        <f t="shared" si="930"/>
        <v/>
      </c>
      <c r="DC1577" t="str">
        <f t="shared" si="931"/>
        <v/>
      </c>
    </row>
    <row r="1578" spans="27:107" x14ac:dyDescent="0.2">
      <c r="AA1578" t="str">
        <f>IF([3]Gegner!A1579="","",[3]Gegner!A1579)</f>
        <v/>
      </c>
      <c r="AB1578">
        <f>[3]Gegner!B1579</f>
        <v>0</v>
      </c>
      <c r="AC1578">
        <f>[3]Gegner!C1579</f>
        <v>0</v>
      </c>
      <c r="AD1578">
        <f>[3]Gegner!D1579</f>
        <v>0</v>
      </c>
      <c r="AE1578">
        <f>[3]Gegner!E1579</f>
        <v>0</v>
      </c>
      <c r="AF1578">
        <f>[3]Gegner!F1579</f>
        <v>0</v>
      </c>
      <c r="AG1578">
        <f>[3]Gegner!G1579</f>
        <v>0</v>
      </c>
      <c r="AH1578">
        <f>[3]Gegner!H1579</f>
        <v>0</v>
      </c>
      <c r="AI1578">
        <f>[3]Gegner!I1579</f>
        <v>0</v>
      </c>
      <c r="AJ1578">
        <f>[3]Gegner!J1579</f>
        <v>0</v>
      </c>
      <c r="AK1578">
        <f>[3]Gegner!K1579</f>
        <v>0</v>
      </c>
      <c r="AL1578">
        <f>[3]Gegner!L1579</f>
        <v>0</v>
      </c>
      <c r="AM1578">
        <f>[3]Gegner!M1579</f>
        <v>0</v>
      </c>
      <c r="AN1578">
        <f>[3]Gegner!N1579</f>
        <v>0</v>
      </c>
      <c r="AO1578">
        <f>[3]Gegner!O1579</f>
        <v>0</v>
      </c>
      <c r="AP1578">
        <f>[3]Gegner!P1579</f>
        <v>0</v>
      </c>
      <c r="AQ1578">
        <f>[3]Gegner!Q1579</f>
        <v>0</v>
      </c>
      <c r="AR1578">
        <f>[3]Gegner!R1579</f>
        <v>0</v>
      </c>
      <c r="AS1578">
        <f>[3]Gegner!S1579</f>
        <v>0</v>
      </c>
      <c r="AT1578">
        <f>[3]Gegner!T1579</f>
        <v>0</v>
      </c>
      <c r="AU1578">
        <f>[3]Gegner!U1579</f>
        <v>0</v>
      </c>
      <c r="AV1578">
        <f>[3]Gegner!V1579</f>
        <v>0</v>
      </c>
      <c r="AW1578">
        <f>[3]Gegner!W1579</f>
        <v>0</v>
      </c>
      <c r="AX1578">
        <f>[3]Gegner!X1579</f>
        <v>0</v>
      </c>
      <c r="AY1578">
        <f>[3]Gegner!Y1579</f>
        <v>0</v>
      </c>
      <c r="BA1578" s="12">
        <f>[3]Meisterschaftsspiele!L1578</f>
        <v>-6</v>
      </c>
      <c r="BB1578" s="36">
        <v>43730</v>
      </c>
      <c r="BC1578" s="37" t="s">
        <v>5</v>
      </c>
      <c r="BD1578" s="64" t="s">
        <v>6</v>
      </c>
      <c r="BE1578" s="38" t="s">
        <v>49</v>
      </c>
      <c r="BF1578" s="39">
        <v>1</v>
      </c>
      <c r="BG1578" s="40" t="s">
        <v>22</v>
      </c>
      <c r="BH1578" s="38">
        <v>7</v>
      </c>
      <c r="BI1578" s="12">
        <f t="shared" si="932"/>
        <v>-6</v>
      </c>
      <c r="BS1578" s="12" t="str">
        <f t="shared" si="933"/>
        <v/>
      </c>
      <c r="BT1578" s="13" t="str">
        <f t="shared" si="934"/>
        <v/>
      </c>
      <c r="BU1578" t="str">
        <f t="shared" si="935"/>
        <v/>
      </c>
      <c r="BV1578" s="19" t="str">
        <f t="shared" si="936"/>
        <v/>
      </c>
      <c r="BW1578" t="str">
        <f t="shared" si="937"/>
        <v/>
      </c>
      <c r="BX1578" t="str">
        <f t="shared" si="938"/>
        <v/>
      </c>
      <c r="BY1578" t="str">
        <f t="shared" si="939"/>
        <v/>
      </c>
      <c r="BZ1578" s="2" t="str">
        <f t="shared" si="940"/>
        <v/>
      </c>
      <c r="CA1578" s="14" t="str">
        <f t="shared" si="941"/>
        <v/>
      </c>
      <c r="CB1578" s="13" t="str">
        <f t="shared" si="942"/>
        <v/>
      </c>
      <c r="CC1578" t="str">
        <f t="shared" si="943"/>
        <v/>
      </c>
      <c r="CD1578" s="19" t="str">
        <f t="shared" si="944"/>
        <v/>
      </c>
      <c r="CE1578" t="str">
        <f t="shared" si="945"/>
        <v/>
      </c>
      <c r="CF1578" t="str">
        <f t="shared" si="946"/>
        <v/>
      </c>
      <c r="CG1578" s="1" t="str">
        <f t="shared" si="947"/>
        <v/>
      </c>
      <c r="CH1578" s="2" t="str">
        <f t="shared" si="948"/>
        <v/>
      </c>
      <c r="CI1578" s="1" t="str">
        <f t="shared" si="949"/>
        <v/>
      </c>
      <c r="CJ1578" s="12" t="str">
        <f t="shared" si="912"/>
        <v/>
      </c>
      <c r="CK1578" s="13" t="str">
        <f t="shared" si="913"/>
        <v/>
      </c>
      <c r="CL1578" t="str">
        <f t="shared" si="914"/>
        <v/>
      </c>
      <c r="CM1578" s="1" t="str">
        <f t="shared" si="915"/>
        <v/>
      </c>
      <c r="CN1578" t="str">
        <f t="shared" si="916"/>
        <v/>
      </c>
      <c r="CO1578" t="str">
        <f t="shared" si="917"/>
        <v/>
      </c>
      <c r="CP1578" t="str">
        <f t="shared" si="918"/>
        <v/>
      </c>
      <c r="CQ1578" s="2" t="str">
        <f t="shared" si="919"/>
        <v/>
      </c>
      <c r="CR1578" s="14" t="str">
        <f t="shared" si="920"/>
        <v/>
      </c>
      <c r="CS1578" s="13" t="str">
        <f t="shared" si="921"/>
        <v/>
      </c>
      <c r="CT1578" t="str">
        <f t="shared" si="922"/>
        <v/>
      </c>
      <c r="CU1578" s="1" t="str">
        <f t="shared" si="923"/>
        <v/>
      </c>
      <c r="CV1578" t="str">
        <f t="shared" si="924"/>
        <v/>
      </c>
      <c r="CW1578" t="str">
        <f t="shared" si="925"/>
        <v/>
      </c>
      <c r="CX1578" s="1" t="str">
        <f t="shared" si="926"/>
        <v/>
      </c>
      <c r="CY1578" s="2" t="str">
        <f t="shared" si="927"/>
        <v/>
      </c>
      <c r="CZ1578" s="1" t="str">
        <f t="shared" si="928"/>
        <v/>
      </c>
      <c r="DA1578" s="12" t="str">
        <f t="shared" si="929"/>
        <v/>
      </c>
      <c r="DB1578" s="13" t="str">
        <f t="shared" si="930"/>
        <v/>
      </c>
      <c r="DC1578" t="str">
        <f t="shared" si="931"/>
        <v/>
      </c>
    </row>
    <row r="1579" spans="27:107" x14ac:dyDescent="0.2">
      <c r="AA1579" t="str">
        <f>IF([3]Gegner!A1580="","",[3]Gegner!A1580)</f>
        <v/>
      </c>
      <c r="AB1579">
        <f>[3]Gegner!B1580</f>
        <v>0</v>
      </c>
      <c r="AC1579">
        <f>[3]Gegner!C1580</f>
        <v>0</v>
      </c>
      <c r="AD1579">
        <f>[3]Gegner!D1580</f>
        <v>0</v>
      </c>
      <c r="AE1579">
        <f>[3]Gegner!E1580</f>
        <v>0</v>
      </c>
      <c r="AF1579">
        <f>[3]Gegner!F1580</f>
        <v>0</v>
      </c>
      <c r="AG1579">
        <f>[3]Gegner!G1580</f>
        <v>0</v>
      </c>
      <c r="AH1579">
        <f>[3]Gegner!H1580</f>
        <v>0</v>
      </c>
      <c r="AI1579">
        <f>[3]Gegner!I1580</f>
        <v>0</v>
      </c>
      <c r="AJ1579">
        <f>[3]Gegner!J1580</f>
        <v>0</v>
      </c>
      <c r="AK1579">
        <f>[3]Gegner!K1580</f>
        <v>0</v>
      </c>
      <c r="AL1579">
        <f>[3]Gegner!L1580</f>
        <v>0</v>
      </c>
      <c r="AM1579">
        <f>[3]Gegner!M1580</f>
        <v>0</v>
      </c>
      <c r="AN1579">
        <f>[3]Gegner!N1580</f>
        <v>0</v>
      </c>
      <c r="AO1579">
        <f>[3]Gegner!O1580</f>
        <v>0</v>
      </c>
      <c r="AP1579">
        <f>[3]Gegner!P1580</f>
        <v>0</v>
      </c>
      <c r="AQ1579">
        <f>[3]Gegner!Q1580</f>
        <v>0</v>
      </c>
      <c r="AR1579">
        <f>[3]Gegner!R1580</f>
        <v>0</v>
      </c>
      <c r="AS1579">
        <f>[3]Gegner!S1580</f>
        <v>0</v>
      </c>
      <c r="AT1579">
        <f>[3]Gegner!T1580</f>
        <v>0</v>
      </c>
      <c r="AU1579">
        <f>[3]Gegner!U1580</f>
        <v>0</v>
      </c>
      <c r="AV1579">
        <f>[3]Gegner!V1580</f>
        <v>0</v>
      </c>
      <c r="AW1579">
        <f>[3]Gegner!W1580</f>
        <v>0</v>
      </c>
      <c r="AX1579">
        <f>[3]Gegner!X1580</f>
        <v>0</v>
      </c>
      <c r="AY1579">
        <f>[3]Gegner!Y1580</f>
        <v>0</v>
      </c>
      <c r="BA1579" s="12">
        <f>[3]Meisterschaftsspiele!L1579</f>
        <v>-2</v>
      </c>
      <c r="BB1579" s="36">
        <v>43737</v>
      </c>
      <c r="BC1579" s="37" t="s">
        <v>100</v>
      </c>
      <c r="BD1579" s="64" t="s">
        <v>6</v>
      </c>
      <c r="BE1579" s="38" t="s">
        <v>5</v>
      </c>
      <c r="BF1579" s="39">
        <v>4</v>
      </c>
      <c r="BG1579" s="40" t="s">
        <v>22</v>
      </c>
      <c r="BH1579" s="38">
        <v>2</v>
      </c>
      <c r="BI1579" s="12">
        <f t="shared" si="932"/>
        <v>-2</v>
      </c>
      <c r="BS1579" s="12" t="str">
        <f t="shared" si="933"/>
        <v/>
      </c>
      <c r="BT1579" s="13" t="str">
        <f t="shared" si="934"/>
        <v/>
      </c>
      <c r="BU1579" t="str">
        <f t="shared" si="935"/>
        <v/>
      </c>
      <c r="BV1579" s="19" t="str">
        <f t="shared" si="936"/>
        <v/>
      </c>
      <c r="BW1579" t="str">
        <f t="shared" si="937"/>
        <v/>
      </c>
      <c r="BX1579" t="str">
        <f t="shared" si="938"/>
        <v/>
      </c>
      <c r="BY1579" t="str">
        <f t="shared" si="939"/>
        <v/>
      </c>
      <c r="BZ1579" s="2" t="str">
        <f t="shared" si="940"/>
        <v/>
      </c>
      <c r="CA1579" s="14" t="str">
        <f t="shared" si="941"/>
        <v/>
      </c>
      <c r="CB1579" s="13" t="str">
        <f t="shared" si="942"/>
        <v/>
      </c>
      <c r="CC1579" t="str">
        <f t="shared" si="943"/>
        <v/>
      </c>
      <c r="CD1579" s="19" t="str">
        <f t="shared" si="944"/>
        <v/>
      </c>
      <c r="CE1579" t="str">
        <f t="shared" si="945"/>
        <v/>
      </c>
      <c r="CF1579" t="str">
        <f t="shared" si="946"/>
        <v/>
      </c>
      <c r="CG1579" s="1" t="str">
        <f t="shared" si="947"/>
        <v/>
      </c>
      <c r="CH1579" s="2" t="str">
        <f t="shared" si="948"/>
        <v/>
      </c>
      <c r="CI1579" s="1" t="str">
        <f t="shared" si="949"/>
        <v/>
      </c>
      <c r="CJ1579" s="12" t="str">
        <f t="shared" si="912"/>
        <v/>
      </c>
      <c r="CK1579" s="13" t="str">
        <f t="shared" si="913"/>
        <v/>
      </c>
      <c r="CL1579" t="str">
        <f t="shared" si="914"/>
        <v/>
      </c>
      <c r="CM1579" s="1" t="str">
        <f t="shared" si="915"/>
        <v/>
      </c>
      <c r="CN1579" t="str">
        <f t="shared" si="916"/>
        <v/>
      </c>
      <c r="CO1579" t="str">
        <f t="shared" si="917"/>
        <v/>
      </c>
      <c r="CP1579" t="str">
        <f t="shared" si="918"/>
        <v/>
      </c>
      <c r="CQ1579" s="2" t="str">
        <f t="shared" si="919"/>
        <v/>
      </c>
      <c r="CR1579" s="14" t="str">
        <f t="shared" si="920"/>
        <v/>
      </c>
      <c r="CS1579" s="13" t="str">
        <f t="shared" si="921"/>
        <v/>
      </c>
      <c r="CT1579" t="str">
        <f t="shared" si="922"/>
        <v/>
      </c>
      <c r="CU1579" s="1" t="str">
        <f t="shared" si="923"/>
        <v/>
      </c>
      <c r="CV1579" t="str">
        <f t="shared" si="924"/>
        <v/>
      </c>
      <c r="CW1579" t="str">
        <f t="shared" si="925"/>
        <v/>
      </c>
      <c r="CX1579" s="1" t="str">
        <f t="shared" si="926"/>
        <v/>
      </c>
      <c r="CY1579" s="2" t="str">
        <f t="shared" si="927"/>
        <v/>
      </c>
      <c r="CZ1579" s="1" t="str">
        <f t="shared" si="928"/>
        <v/>
      </c>
      <c r="DA1579" s="12" t="str">
        <f t="shared" si="929"/>
        <v/>
      </c>
      <c r="DB1579" s="13" t="str">
        <f t="shared" si="930"/>
        <v/>
      </c>
      <c r="DC1579" t="str">
        <f t="shared" si="931"/>
        <v/>
      </c>
    </row>
    <row r="1580" spans="27:107" x14ac:dyDescent="0.2">
      <c r="AA1580" t="str">
        <f>IF([3]Gegner!A1581="","",[3]Gegner!A1581)</f>
        <v/>
      </c>
      <c r="AB1580">
        <f>[3]Gegner!B1581</f>
        <v>0</v>
      </c>
      <c r="AC1580">
        <f>[3]Gegner!C1581</f>
        <v>0</v>
      </c>
      <c r="AD1580">
        <f>[3]Gegner!D1581</f>
        <v>0</v>
      </c>
      <c r="AE1580">
        <f>[3]Gegner!E1581</f>
        <v>0</v>
      </c>
      <c r="AF1580">
        <f>[3]Gegner!F1581</f>
        <v>0</v>
      </c>
      <c r="AG1580">
        <f>[3]Gegner!G1581</f>
        <v>0</v>
      </c>
      <c r="AH1580">
        <f>[3]Gegner!H1581</f>
        <v>0</v>
      </c>
      <c r="AI1580">
        <f>[3]Gegner!I1581</f>
        <v>0</v>
      </c>
      <c r="AJ1580">
        <f>[3]Gegner!J1581</f>
        <v>0</v>
      </c>
      <c r="AK1580">
        <f>[3]Gegner!K1581</f>
        <v>0</v>
      </c>
      <c r="AL1580">
        <f>[3]Gegner!L1581</f>
        <v>0</v>
      </c>
      <c r="AM1580">
        <f>[3]Gegner!M1581</f>
        <v>0</v>
      </c>
      <c r="AN1580">
        <f>[3]Gegner!N1581</f>
        <v>0</v>
      </c>
      <c r="AO1580">
        <f>[3]Gegner!O1581</f>
        <v>0</v>
      </c>
      <c r="AP1580">
        <f>[3]Gegner!P1581</f>
        <v>0</v>
      </c>
      <c r="AQ1580">
        <f>[3]Gegner!Q1581</f>
        <v>0</v>
      </c>
      <c r="AR1580">
        <f>[3]Gegner!R1581</f>
        <v>0</v>
      </c>
      <c r="AS1580">
        <f>[3]Gegner!S1581</f>
        <v>0</v>
      </c>
      <c r="AT1580">
        <f>[3]Gegner!T1581</f>
        <v>0</v>
      </c>
      <c r="AU1580">
        <f>[3]Gegner!U1581</f>
        <v>0</v>
      </c>
      <c r="AV1580">
        <f>[3]Gegner!V1581</f>
        <v>0</v>
      </c>
      <c r="AW1580">
        <f>[3]Gegner!W1581</f>
        <v>0</v>
      </c>
      <c r="AX1580">
        <f>[3]Gegner!X1581</f>
        <v>0</v>
      </c>
      <c r="AY1580">
        <f>[3]Gegner!Y1581</f>
        <v>0</v>
      </c>
      <c r="BA1580" s="12">
        <f>[3]Meisterschaftsspiele!L1580</f>
        <v>0</v>
      </c>
      <c r="BB1580" s="36">
        <v>43744</v>
      </c>
      <c r="BC1580" s="37" t="s">
        <v>5</v>
      </c>
      <c r="BD1580" s="64" t="s">
        <v>6</v>
      </c>
      <c r="BE1580" s="38" t="s">
        <v>89</v>
      </c>
      <c r="BF1580" s="39">
        <v>3</v>
      </c>
      <c r="BG1580" s="40" t="s">
        <v>22</v>
      </c>
      <c r="BH1580" s="38">
        <v>3</v>
      </c>
      <c r="BI1580" s="12">
        <f t="shared" si="932"/>
        <v>0</v>
      </c>
      <c r="BS1580" s="12" t="str">
        <f t="shared" si="933"/>
        <v/>
      </c>
      <c r="BT1580" s="13" t="str">
        <f t="shared" si="934"/>
        <v/>
      </c>
      <c r="BU1580" t="str">
        <f t="shared" si="935"/>
        <v/>
      </c>
      <c r="BV1580" s="19" t="str">
        <f t="shared" si="936"/>
        <v/>
      </c>
      <c r="BW1580" t="str">
        <f t="shared" si="937"/>
        <v/>
      </c>
      <c r="BX1580" t="str">
        <f t="shared" si="938"/>
        <v/>
      </c>
      <c r="BY1580" t="str">
        <f t="shared" si="939"/>
        <v/>
      </c>
      <c r="BZ1580" s="2" t="str">
        <f t="shared" si="940"/>
        <v/>
      </c>
      <c r="CA1580" s="14" t="str">
        <f t="shared" si="941"/>
        <v/>
      </c>
      <c r="CB1580" s="13" t="str">
        <f t="shared" si="942"/>
        <v/>
      </c>
      <c r="CC1580" t="str">
        <f t="shared" si="943"/>
        <v/>
      </c>
      <c r="CD1580" s="19" t="str">
        <f t="shared" si="944"/>
        <v/>
      </c>
      <c r="CE1580" t="str">
        <f t="shared" si="945"/>
        <v/>
      </c>
      <c r="CF1580" t="str">
        <f t="shared" si="946"/>
        <v/>
      </c>
      <c r="CG1580" s="1" t="str">
        <f t="shared" si="947"/>
        <v/>
      </c>
      <c r="CH1580" s="2" t="str">
        <f t="shared" si="948"/>
        <v/>
      </c>
      <c r="CI1580" s="1" t="str">
        <f t="shared" si="949"/>
        <v/>
      </c>
      <c r="CJ1580" s="12" t="str">
        <f t="shared" si="912"/>
        <v/>
      </c>
      <c r="CK1580" s="13" t="str">
        <f t="shared" si="913"/>
        <v/>
      </c>
      <c r="CL1580" t="str">
        <f t="shared" si="914"/>
        <v/>
      </c>
      <c r="CM1580" s="1" t="str">
        <f t="shared" si="915"/>
        <v/>
      </c>
      <c r="CN1580" t="str">
        <f t="shared" si="916"/>
        <v/>
      </c>
      <c r="CO1580" t="str">
        <f t="shared" si="917"/>
        <v/>
      </c>
      <c r="CP1580" t="str">
        <f t="shared" si="918"/>
        <v/>
      </c>
      <c r="CQ1580" s="2" t="str">
        <f t="shared" si="919"/>
        <v/>
      </c>
      <c r="CR1580" s="14" t="str">
        <f t="shared" si="920"/>
        <v/>
      </c>
      <c r="CS1580" s="13" t="str">
        <f t="shared" si="921"/>
        <v/>
      </c>
      <c r="CT1580" t="str">
        <f t="shared" si="922"/>
        <v/>
      </c>
      <c r="CU1580" s="1" t="str">
        <f t="shared" si="923"/>
        <v/>
      </c>
      <c r="CV1580" t="str">
        <f t="shared" si="924"/>
        <v/>
      </c>
      <c r="CW1580" t="str">
        <f t="shared" si="925"/>
        <v/>
      </c>
      <c r="CX1580" s="1" t="str">
        <f t="shared" si="926"/>
        <v/>
      </c>
      <c r="CY1580" s="2" t="str">
        <f t="shared" si="927"/>
        <v/>
      </c>
      <c r="CZ1580" s="1" t="str">
        <f t="shared" si="928"/>
        <v/>
      </c>
      <c r="DA1580" s="12" t="str">
        <f t="shared" si="929"/>
        <v/>
      </c>
      <c r="DB1580" s="13" t="str">
        <f t="shared" si="930"/>
        <v/>
      </c>
      <c r="DC1580" t="str">
        <f t="shared" si="931"/>
        <v/>
      </c>
    </row>
    <row r="1581" spans="27:107" x14ac:dyDescent="0.2">
      <c r="AA1581" t="str">
        <f>IF([3]Gegner!A1582="","",[3]Gegner!A1582)</f>
        <v/>
      </c>
      <c r="AB1581">
        <f>[3]Gegner!B1582</f>
        <v>0</v>
      </c>
      <c r="AC1581">
        <f>[3]Gegner!C1582</f>
        <v>0</v>
      </c>
      <c r="AD1581">
        <f>[3]Gegner!D1582</f>
        <v>0</v>
      </c>
      <c r="AE1581">
        <f>[3]Gegner!E1582</f>
        <v>0</v>
      </c>
      <c r="AF1581">
        <f>[3]Gegner!F1582</f>
        <v>0</v>
      </c>
      <c r="AG1581">
        <f>[3]Gegner!G1582</f>
        <v>0</v>
      </c>
      <c r="AH1581">
        <f>[3]Gegner!H1582</f>
        <v>0</v>
      </c>
      <c r="AI1581">
        <f>[3]Gegner!I1582</f>
        <v>0</v>
      </c>
      <c r="AJ1581">
        <f>[3]Gegner!J1582</f>
        <v>0</v>
      </c>
      <c r="AK1581">
        <f>[3]Gegner!K1582</f>
        <v>0</v>
      </c>
      <c r="AL1581">
        <f>[3]Gegner!L1582</f>
        <v>0</v>
      </c>
      <c r="AM1581">
        <f>[3]Gegner!M1582</f>
        <v>0</v>
      </c>
      <c r="AN1581">
        <f>[3]Gegner!N1582</f>
        <v>0</v>
      </c>
      <c r="AO1581">
        <f>[3]Gegner!O1582</f>
        <v>0</v>
      </c>
      <c r="AP1581">
        <f>[3]Gegner!P1582</f>
        <v>0</v>
      </c>
      <c r="AQ1581">
        <f>[3]Gegner!Q1582</f>
        <v>0</v>
      </c>
      <c r="AR1581">
        <f>[3]Gegner!R1582</f>
        <v>0</v>
      </c>
      <c r="AS1581">
        <f>[3]Gegner!S1582</f>
        <v>0</v>
      </c>
      <c r="AT1581">
        <f>[3]Gegner!T1582</f>
        <v>0</v>
      </c>
      <c r="AU1581">
        <f>[3]Gegner!U1582</f>
        <v>0</v>
      </c>
      <c r="AV1581">
        <f>[3]Gegner!V1582</f>
        <v>0</v>
      </c>
      <c r="AW1581">
        <f>[3]Gegner!W1582</f>
        <v>0</v>
      </c>
      <c r="AX1581">
        <f>[3]Gegner!X1582</f>
        <v>0</v>
      </c>
      <c r="AY1581">
        <f>[3]Gegner!Y1582</f>
        <v>0</v>
      </c>
      <c r="BA1581" s="12">
        <f>[3]Meisterschaftsspiele!L1581</f>
        <v>0</v>
      </c>
      <c r="BB1581" s="36">
        <v>43751</v>
      </c>
      <c r="BC1581" s="37" t="s">
        <v>141</v>
      </c>
      <c r="BD1581" s="64" t="s">
        <v>6</v>
      </c>
      <c r="BE1581" s="38" t="s">
        <v>5</v>
      </c>
      <c r="BF1581" s="39">
        <v>1</v>
      </c>
      <c r="BG1581" s="40" t="s">
        <v>22</v>
      </c>
      <c r="BH1581" s="38">
        <v>1</v>
      </c>
      <c r="BI1581" s="12">
        <f t="shared" si="932"/>
        <v>0</v>
      </c>
      <c r="BS1581" s="12" t="str">
        <f t="shared" si="933"/>
        <v/>
      </c>
      <c r="BT1581" s="13" t="str">
        <f t="shared" si="934"/>
        <v/>
      </c>
      <c r="BU1581" t="str">
        <f t="shared" si="935"/>
        <v/>
      </c>
      <c r="BV1581" s="19" t="str">
        <f t="shared" si="936"/>
        <v/>
      </c>
      <c r="BW1581" t="str">
        <f t="shared" si="937"/>
        <v/>
      </c>
      <c r="BX1581" t="str">
        <f t="shared" si="938"/>
        <v/>
      </c>
      <c r="BY1581" t="str">
        <f t="shared" si="939"/>
        <v/>
      </c>
      <c r="BZ1581" s="2" t="str">
        <f t="shared" si="940"/>
        <v/>
      </c>
      <c r="CA1581" s="14" t="str">
        <f t="shared" si="941"/>
        <v/>
      </c>
      <c r="CB1581" s="13" t="str">
        <f t="shared" si="942"/>
        <v/>
      </c>
      <c r="CC1581" t="str">
        <f t="shared" si="943"/>
        <v/>
      </c>
      <c r="CD1581" s="19" t="str">
        <f t="shared" si="944"/>
        <v/>
      </c>
      <c r="CE1581" t="str">
        <f t="shared" si="945"/>
        <v/>
      </c>
      <c r="CF1581" t="str">
        <f t="shared" si="946"/>
        <v/>
      </c>
      <c r="CG1581" s="1" t="str">
        <f t="shared" si="947"/>
        <v/>
      </c>
      <c r="CH1581" s="2" t="str">
        <f t="shared" si="948"/>
        <v/>
      </c>
      <c r="CI1581" s="1" t="str">
        <f t="shared" si="949"/>
        <v/>
      </c>
      <c r="CJ1581" s="12" t="str">
        <f t="shared" si="912"/>
        <v/>
      </c>
      <c r="CK1581" s="13" t="str">
        <f t="shared" si="913"/>
        <v/>
      </c>
      <c r="CL1581" t="str">
        <f t="shared" si="914"/>
        <v/>
      </c>
      <c r="CM1581" s="1" t="str">
        <f t="shared" si="915"/>
        <v/>
      </c>
      <c r="CN1581" t="str">
        <f t="shared" si="916"/>
        <v/>
      </c>
      <c r="CO1581" t="str">
        <f t="shared" si="917"/>
        <v/>
      </c>
      <c r="CP1581" t="str">
        <f t="shared" si="918"/>
        <v/>
      </c>
      <c r="CQ1581" s="2" t="str">
        <f t="shared" si="919"/>
        <v/>
      </c>
      <c r="CR1581" s="14" t="str">
        <f t="shared" si="920"/>
        <v/>
      </c>
      <c r="CS1581" s="13" t="str">
        <f t="shared" si="921"/>
        <v/>
      </c>
      <c r="CT1581" t="str">
        <f t="shared" si="922"/>
        <v/>
      </c>
      <c r="CU1581" s="1" t="str">
        <f t="shared" si="923"/>
        <v/>
      </c>
      <c r="CV1581" t="str">
        <f t="shared" si="924"/>
        <v/>
      </c>
      <c r="CW1581" t="str">
        <f t="shared" si="925"/>
        <v/>
      </c>
      <c r="CX1581" s="1" t="str">
        <f t="shared" si="926"/>
        <v/>
      </c>
      <c r="CY1581" s="2" t="str">
        <f t="shared" si="927"/>
        <v/>
      </c>
      <c r="CZ1581" s="1" t="str">
        <f t="shared" si="928"/>
        <v/>
      </c>
      <c r="DA1581" s="12" t="str">
        <f t="shared" si="929"/>
        <v/>
      </c>
      <c r="DB1581" s="13" t="str">
        <f t="shared" si="930"/>
        <v/>
      </c>
      <c r="DC1581" t="str">
        <f t="shared" si="931"/>
        <v/>
      </c>
    </row>
    <row r="1582" spans="27:107" x14ac:dyDescent="0.2">
      <c r="AA1582" t="str">
        <f>IF([3]Gegner!A1583="","",[3]Gegner!A1583)</f>
        <v/>
      </c>
      <c r="AB1582">
        <f>[3]Gegner!B1583</f>
        <v>0</v>
      </c>
      <c r="AC1582">
        <f>[3]Gegner!C1583</f>
        <v>0</v>
      </c>
      <c r="AD1582">
        <f>[3]Gegner!D1583</f>
        <v>0</v>
      </c>
      <c r="AE1582">
        <f>[3]Gegner!E1583</f>
        <v>0</v>
      </c>
      <c r="AF1582">
        <f>[3]Gegner!F1583</f>
        <v>0</v>
      </c>
      <c r="AG1582">
        <f>[3]Gegner!G1583</f>
        <v>0</v>
      </c>
      <c r="AH1582">
        <f>[3]Gegner!H1583</f>
        <v>0</v>
      </c>
      <c r="AI1582">
        <f>[3]Gegner!I1583</f>
        <v>0</v>
      </c>
      <c r="AJ1582">
        <f>[3]Gegner!J1583</f>
        <v>0</v>
      </c>
      <c r="AK1582">
        <f>[3]Gegner!K1583</f>
        <v>0</v>
      </c>
      <c r="AL1582">
        <f>[3]Gegner!L1583</f>
        <v>0</v>
      </c>
      <c r="AM1582">
        <f>[3]Gegner!M1583</f>
        <v>0</v>
      </c>
      <c r="AN1582">
        <f>[3]Gegner!N1583</f>
        <v>0</v>
      </c>
      <c r="AO1582">
        <f>[3]Gegner!O1583</f>
        <v>0</v>
      </c>
      <c r="AP1582">
        <f>[3]Gegner!P1583</f>
        <v>0</v>
      </c>
      <c r="AQ1582">
        <f>[3]Gegner!Q1583</f>
        <v>0</v>
      </c>
      <c r="AR1582">
        <f>[3]Gegner!R1583</f>
        <v>0</v>
      </c>
      <c r="AS1582">
        <f>[3]Gegner!S1583</f>
        <v>0</v>
      </c>
      <c r="AT1582">
        <f>[3]Gegner!T1583</f>
        <v>0</v>
      </c>
      <c r="AU1582">
        <f>[3]Gegner!U1583</f>
        <v>0</v>
      </c>
      <c r="AV1582">
        <f>[3]Gegner!V1583</f>
        <v>0</v>
      </c>
      <c r="AW1582">
        <f>[3]Gegner!W1583</f>
        <v>0</v>
      </c>
      <c r="AX1582">
        <f>[3]Gegner!X1583</f>
        <v>0</v>
      </c>
      <c r="AY1582">
        <f>[3]Gegner!Y1583</f>
        <v>0</v>
      </c>
      <c r="BA1582" s="12">
        <f>[3]Meisterschaftsspiele!L1582</f>
        <v>0</v>
      </c>
      <c r="BB1582" s="36">
        <v>43765</v>
      </c>
      <c r="BC1582" s="37" t="s">
        <v>58</v>
      </c>
      <c r="BD1582" s="64" t="s">
        <v>6</v>
      </c>
      <c r="BE1582" s="38" t="s">
        <v>5</v>
      </c>
      <c r="BF1582" s="39">
        <v>1</v>
      </c>
      <c r="BG1582" s="40" t="s">
        <v>22</v>
      </c>
      <c r="BH1582" s="38">
        <v>1</v>
      </c>
      <c r="BI1582" s="12">
        <f t="shared" si="932"/>
        <v>0</v>
      </c>
      <c r="BS1582" s="12" t="str">
        <f t="shared" si="933"/>
        <v/>
      </c>
      <c r="BT1582" s="13" t="str">
        <f t="shared" si="934"/>
        <v/>
      </c>
      <c r="BU1582" t="str">
        <f t="shared" si="935"/>
        <v/>
      </c>
      <c r="BV1582" s="19" t="str">
        <f t="shared" si="936"/>
        <v/>
      </c>
      <c r="BW1582" t="str">
        <f t="shared" si="937"/>
        <v/>
      </c>
      <c r="BX1582" t="str">
        <f t="shared" si="938"/>
        <v/>
      </c>
      <c r="BY1582" t="str">
        <f t="shared" si="939"/>
        <v/>
      </c>
      <c r="BZ1582" s="2" t="str">
        <f t="shared" si="940"/>
        <v/>
      </c>
      <c r="CA1582" s="14" t="str">
        <f t="shared" si="941"/>
        <v/>
      </c>
      <c r="CB1582" s="13" t="str">
        <f t="shared" si="942"/>
        <v/>
      </c>
      <c r="CC1582" t="str">
        <f t="shared" si="943"/>
        <v/>
      </c>
      <c r="CD1582" s="19" t="str">
        <f t="shared" si="944"/>
        <v/>
      </c>
      <c r="CE1582" t="str">
        <f t="shared" si="945"/>
        <v/>
      </c>
      <c r="CF1582" t="str">
        <f t="shared" si="946"/>
        <v/>
      </c>
      <c r="CG1582" s="1" t="str">
        <f t="shared" si="947"/>
        <v/>
      </c>
      <c r="CH1582" s="2" t="str">
        <f t="shared" si="948"/>
        <v/>
      </c>
      <c r="CI1582" s="1" t="str">
        <f t="shared" si="949"/>
        <v/>
      </c>
      <c r="CJ1582" s="12" t="str">
        <f t="shared" si="912"/>
        <v/>
      </c>
      <c r="CK1582" s="13" t="str">
        <f t="shared" si="913"/>
        <v/>
      </c>
      <c r="CL1582" t="str">
        <f t="shared" si="914"/>
        <v/>
      </c>
      <c r="CM1582" s="1" t="str">
        <f t="shared" si="915"/>
        <v/>
      </c>
      <c r="CN1582" t="str">
        <f t="shared" si="916"/>
        <v/>
      </c>
      <c r="CO1582" t="str">
        <f t="shared" si="917"/>
        <v/>
      </c>
      <c r="CP1582" t="str">
        <f t="shared" si="918"/>
        <v/>
      </c>
      <c r="CQ1582" s="2" t="str">
        <f t="shared" si="919"/>
        <v/>
      </c>
      <c r="CR1582" s="14" t="str">
        <f t="shared" si="920"/>
        <v/>
      </c>
      <c r="CS1582" s="13" t="str">
        <f t="shared" si="921"/>
        <v/>
      </c>
      <c r="CT1582" t="str">
        <f t="shared" si="922"/>
        <v/>
      </c>
      <c r="CU1582" s="1" t="str">
        <f t="shared" si="923"/>
        <v/>
      </c>
      <c r="CV1582" t="str">
        <f t="shared" si="924"/>
        <v/>
      </c>
      <c r="CW1582" t="str">
        <f t="shared" si="925"/>
        <v/>
      </c>
      <c r="CX1582" s="1" t="str">
        <f t="shared" si="926"/>
        <v/>
      </c>
      <c r="CY1582" s="2" t="str">
        <f t="shared" si="927"/>
        <v/>
      </c>
      <c r="CZ1582" s="1" t="str">
        <f t="shared" si="928"/>
        <v/>
      </c>
      <c r="DA1582" s="12" t="str">
        <f t="shared" si="929"/>
        <v/>
      </c>
      <c r="DB1582" s="13" t="str">
        <f t="shared" si="930"/>
        <v/>
      </c>
      <c r="DC1582" t="str">
        <f t="shared" si="931"/>
        <v/>
      </c>
    </row>
    <row r="1583" spans="27:107" x14ac:dyDescent="0.2">
      <c r="AA1583" t="str">
        <f>IF([3]Gegner!A1584="","",[3]Gegner!A1584)</f>
        <v/>
      </c>
      <c r="AB1583">
        <f>[3]Gegner!B1584</f>
        <v>0</v>
      </c>
      <c r="AC1583">
        <f>[3]Gegner!C1584</f>
        <v>0</v>
      </c>
      <c r="AD1583">
        <f>[3]Gegner!D1584</f>
        <v>0</v>
      </c>
      <c r="AE1583">
        <f>[3]Gegner!E1584</f>
        <v>0</v>
      </c>
      <c r="AF1583">
        <f>[3]Gegner!F1584</f>
        <v>0</v>
      </c>
      <c r="AG1583">
        <f>[3]Gegner!G1584</f>
        <v>0</v>
      </c>
      <c r="AH1583">
        <f>[3]Gegner!H1584</f>
        <v>0</v>
      </c>
      <c r="AI1583">
        <f>[3]Gegner!I1584</f>
        <v>0</v>
      </c>
      <c r="AJ1583">
        <f>[3]Gegner!J1584</f>
        <v>0</v>
      </c>
      <c r="AK1583">
        <f>[3]Gegner!K1584</f>
        <v>0</v>
      </c>
      <c r="AL1583">
        <f>[3]Gegner!L1584</f>
        <v>0</v>
      </c>
      <c r="AM1583">
        <f>[3]Gegner!M1584</f>
        <v>0</v>
      </c>
      <c r="AN1583">
        <f>[3]Gegner!N1584</f>
        <v>0</v>
      </c>
      <c r="AO1583">
        <f>[3]Gegner!O1584</f>
        <v>0</v>
      </c>
      <c r="AP1583">
        <f>[3]Gegner!P1584</f>
        <v>0</v>
      </c>
      <c r="AQ1583">
        <f>[3]Gegner!Q1584</f>
        <v>0</v>
      </c>
      <c r="AR1583">
        <f>[3]Gegner!R1584</f>
        <v>0</v>
      </c>
      <c r="AS1583">
        <f>[3]Gegner!S1584</f>
        <v>0</v>
      </c>
      <c r="AT1583">
        <f>[3]Gegner!T1584</f>
        <v>0</v>
      </c>
      <c r="AU1583">
        <f>[3]Gegner!U1584</f>
        <v>0</v>
      </c>
      <c r="AV1583">
        <f>[3]Gegner!V1584</f>
        <v>0</v>
      </c>
      <c r="AW1583">
        <f>[3]Gegner!W1584</f>
        <v>0</v>
      </c>
      <c r="AX1583">
        <f>[3]Gegner!X1584</f>
        <v>0</v>
      </c>
      <c r="AY1583">
        <f>[3]Gegner!Y1584</f>
        <v>0</v>
      </c>
      <c r="BA1583" s="12">
        <f>[3]Meisterschaftsspiele!L1583</f>
        <v>2</v>
      </c>
      <c r="BB1583" s="36">
        <v>43772</v>
      </c>
      <c r="BC1583" s="37" t="s">
        <v>5</v>
      </c>
      <c r="BD1583" s="64" t="s">
        <v>6</v>
      </c>
      <c r="BE1583" s="38" t="s">
        <v>112</v>
      </c>
      <c r="BF1583" s="39">
        <v>3</v>
      </c>
      <c r="BG1583" s="40" t="s">
        <v>22</v>
      </c>
      <c r="BH1583" s="38">
        <v>1</v>
      </c>
      <c r="BI1583" s="12">
        <f t="shared" si="932"/>
        <v>2</v>
      </c>
      <c r="BS1583" s="12" t="str">
        <f t="shared" si="933"/>
        <v/>
      </c>
      <c r="BT1583" s="13" t="str">
        <f t="shared" si="934"/>
        <v/>
      </c>
      <c r="BU1583" t="str">
        <f t="shared" si="935"/>
        <v/>
      </c>
      <c r="BV1583" s="19" t="str">
        <f t="shared" si="936"/>
        <v/>
      </c>
      <c r="BW1583" t="str">
        <f t="shared" si="937"/>
        <v/>
      </c>
      <c r="BX1583" t="str">
        <f t="shared" si="938"/>
        <v/>
      </c>
      <c r="BY1583" t="str">
        <f t="shared" si="939"/>
        <v/>
      </c>
      <c r="BZ1583" s="2" t="str">
        <f t="shared" si="940"/>
        <v/>
      </c>
      <c r="CA1583" s="14" t="str">
        <f t="shared" si="941"/>
        <v/>
      </c>
      <c r="CB1583" s="13" t="str">
        <f t="shared" si="942"/>
        <v/>
      </c>
      <c r="CC1583" t="str">
        <f t="shared" si="943"/>
        <v/>
      </c>
      <c r="CD1583" s="19" t="str">
        <f t="shared" si="944"/>
        <v/>
      </c>
      <c r="CE1583" t="str">
        <f t="shared" si="945"/>
        <v/>
      </c>
      <c r="CF1583" t="str">
        <f t="shared" si="946"/>
        <v/>
      </c>
      <c r="CG1583" s="1" t="str">
        <f t="shared" si="947"/>
        <v/>
      </c>
      <c r="CH1583" s="2" t="str">
        <f t="shared" si="948"/>
        <v/>
      </c>
      <c r="CI1583" s="1" t="str">
        <f t="shared" si="949"/>
        <v/>
      </c>
      <c r="CJ1583" s="12" t="str">
        <f t="shared" si="912"/>
        <v/>
      </c>
      <c r="CK1583" s="13" t="str">
        <f t="shared" si="913"/>
        <v/>
      </c>
      <c r="CL1583" t="str">
        <f t="shared" si="914"/>
        <v/>
      </c>
      <c r="CM1583" s="1" t="str">
        <f t="shared" si="915"/>
        <v/>
      </c>
      <c r="CN1583" t="str">
        <f t="shared" si="916"/>
        <v/>
      </c>
      <c r="CO1583" t="str">
        <f t="shared" si="917"/>
        <v/>
      </c>
      <c r="CP1583" t="str">
        <f t="shared" si="918"/>
        <v/>
      </c>
      <c r="CQ1583" s="2" t="str">
        <f t="shared" si="919"/>
        <v/>
      </c>
      <c r="CR1583" s="14" t="str">
        <f t="shared" si="920"/>
        <v/>
      </c>
      <c r="CS1583" s="13" t="str">
        <f t="shared" si="921"/>
        <v/>
      </c>
      <c r="CT1583" t="str">
        <f t="shared" si="922"/>
        <v/>
      </c>
      <c r="CU1583" s="1" t="str">
        <f t="shared" si="923"/>
        <v/>
      </c>
      <c r="CV1583" t="str">
        <f t="shared" si="924"/>
        <v/>
      </c>
      <c r="CW1583" t="str">
        <f t="shared" si="925"/>
        <v/>
      </c>
      <c r="CX1583" s="1" t="str">
        <f t="shared" si="926"/>
        <v/>
      </c>
      <c r="CY1583" s="2" t="str">
        <f t="shared" si="927"/>
        <v/>
      </c>
      <c r="CZ1583" s="1" t="str">
        <f t="shared" si="928"/>
        <v/>
      </c>
      <c r="DA1583" s="12" t="str">
        <f t="shared" si="929"/>
        <v/>
      </c>
      <c r="DB1583" s="13" t="str">
        <f t="shared" si="930"/>
        <v/>
      </c>
      <c r="DC1583" t="str">
        <f t="shared" si="931"/>
        <v/>
      </c>
    </row>
    <row r="1584" spans="27:107" x14ac:dyDescent="0.2">
      <c r="AA1584" t="str">
        <f>IF([3]Gegner!A1585="","",[3]Gegner!A1585)</f>
        <v/>
      </c>
      <c r="AB1584">
        <f>[3]Gegner!B1585</f>
        <v>0</v>
      </c>
      <c r="AC1584">
        <f>[3]Gegner!C1585</f>
        <v>0</v>
      </c>
      <c r="AD1584">
        <f>[3]Gegner!D1585</f>
        <v>0</v>
      </c>
      <c r="AE1584">
        <f>[3]Gegner!E1585</f>
        <v>0</v>
      </c>
      <c r="AF1584">
        <f>[3]Gegner!F1585</f>
        <v>0</v>
      </c>
      <c r="AG1584">
        <f>[3]Gegner!G1585</f>
        <v>0</v>
      </c>
      <c r="AH1584">
        <f>[3]Gegner!H1585</f>
        <v>0</v>
      </c>
      <c r="AI1584">
        <f>[3]Gegner!I1585</f>
        <v>0</v>
      </c>
      <c r="AJ1584">
        <f>[3]Gegner!J1585</f>
        <v>0</v>
      </c>
      <c r="AK1584">
        <f>[3]Gegner!K1585</f>
        <v>0</v>
      </c>
      <c r="AL1584">
        <f>[3]Gegner!L1585</f>
        <v>0</v>
      </c>
      <c r="AM1584">
        <f>[3]Gegner!M1585</f>
        <v>0</v>
      </c>
      <c r="AN1584">
        <f>[3]Gegner!N1585</f>
        <v>0</v>
      </c>
      <c r="AO1584">
        <f>[3]Gegner!O1585</f>
        <v>0</v>
      </c>
      <c r="AP1584">
        <f>[3]Gegner!P1585</f>
        <v>0</v>
      </c>
      <c r="AQ1584">
        <f>[3]Gegner!Q1585</f>
        <v>0</v>
      </c>
      <c r="AR1584">
        <f>[3]Gegner!R1585</f>
        <v>0</v>
      </c>
      <c r="AS1584">
        <f>[3]Gegner!S1585</f>
        <v>0</v>
      </c>
      <c r="AT1584">
        <f>[3]Gegner!T1585</f>
        <v>0</v>
      </c>
      <c r="AU1584">
        <f>[3]Gegner!U1585</f>
        <v>0</v>
      </c>
      <c r="AV1584">
        <f>[3]Gegner!V1585</f>
        <v>0</v>
      </c>
      <c r="AW1584">
        <f>[3]Gegner!W1585</f>
        <v>0</v>
      </c>
      <c r="AX1584">
        <f>[3]Gegner!X1585</f>
        <v>0</v>
      </c>
      <c r="AY1584">
        <f>[3]Gegner!Y1585</f>
        <v>0</v>
      </c>
      <c r="BA1584" s="12">
        <f>[3]Meisterschaftsspiele!L1584</f>
        <v>-1</v>
      </c>
      <c r="BB1584" s="36">
        <v>43779</v>
      </c>
      <c r="BC1584" s="37" t="s">
        <v>137</v>
      </c>
      <c r="BD1584" s="64" t="s">
        <v>6</v>
      </c>
      <c r="BE1584" s="38" t="s">
        <v>5</v>
      </c>
      <c r="BF1584" s="39">
        <v>4</v>
      </c>
      <c r="BG1584" s="40" t="s">
        <v>22</v>
      </c>
      <c r="BH1584" s="38">
        <v>3</v>
      </c>
      <c r="BI1584" s="12">
        <f t="shared" si="932"/>
        <v>-1</v>
      </c>
      <c r="BS1584" s="12" t="str">
        <f t="shared" si="933"/>
        <v/>
      </c>
      <c r="BT1584" s="13" t="str">
        <f t="shared" si="934"/>
        <v/>
      </c>
      <c r="BU1584" t="str">
        <f t="shared" si="935"/>
        <v/>
      </c>
      <c r="BV1584" s="19" t="str">
        <f t="shared" si="936"/>
        <v/>
      </c>
      <c r="BW1584" t="str">
        <f t="shared" si="937"/>
        <v/>
      </c>
      <c r="BX1584" t="str">
        <f t="shared" si="938"/>
        <v/>
      </c>
      <c r="BY1584" t="str">
        <f t="shared" si="939"/>
        <v/>
      </c>
      <c r="BZ1584" s="2" t="str">
        <f t="shared" si="940"/>
        <v/>
      </c>
      <c r="CA1584" s="14" t="str">
        <f t="shared" si="941"/>
        <v/>
      </c>
      <c r="CB1584" s="13" t="str">
        <f t="shared" si="942"/>
        <v/>
      </c>
      <c r="CC1584" t="str">
        <f t="shared" si="943"/>
        <v/>
      </c>
      <c r="CD1584" s="19" t="str">
        <f t="shared" si="944"/>
        <v/>
      </c>
      <c r="CE1584" t="str">
        <f t="shared" si="945"/>
        <v/>
      </c>
      <c r="CF1584" t="str">
        <f t="shared" si="946"/>
        <v/>
      </c>
      <c r="CG1584" s="1" t="str">
        <f t="shared" si="947"/>
        <v/>
      </c>
      <c r="CH1584" s="2" t="str">
        <f t="shared" si="948"/>
        <v/>
      </c>
      <c r="CI1584" s="1" t="str">
        <f t="shared" si="949"/>
        <v/>
      </c>
      <c r="CJ1584" s="12" t="str">
        <f t="shared" si="912"/>
        <v/>
      </c>
      <c r="CK1584" s="13" t="str">
        <f t="shared" si="913"/>
        <v/>
      </c>
      <c r="CL1584" t="str">
        <f t="shared" si="914"/>
        <v/>
      </c>
      <c r="CM1584" s="1" t="str">
        <f t="shared" si="915"/>
        <v/>
      </c>
      <c r="CN1584" t="str">
        <f t="shared" si="916"/>
        <v/>
      </c>
      <c r="CO1584" t="str">
        <f t="shared" si="917"/>
        <v/>
      </c>
      <c r="CP1584" t="str">
        <f t="shared" si="918"/>
        <v/>
      </c>
      <c r="CQ1584" s="2" t="str">
        <f t="shared" si="919"/>
        <v/>
      </c>
      <c r="CR1584" s="14" t="str">
        <f t="shared" si="920"/>
        <v/>
      </c>
      <c r="CS1584" s="13" t="str">
        <f t="shared" si="921"/>
        <v/>
      </c>
      <c r="CT1584" t="str">
        <f t="shared" si="922"/>
        <v/>
      </c>
      <c r="CU1584" s="1" t="str">
        <f t="shared" si="923"/>
        <v/>
      </c>
      <c r="CV1584" t="str">
        <f t="shared" si="924"/>
        <v/>
      </c>
      <c r="CW1584" t="str">
        <f t="shared" si="925"/>
        <v/>
      </c>
      <c r="CX1584" s="1" t="str">
        <f t="shared" si="926"/>
        <v/>
      </c>
      <c r="CY1584" s="2" t="str">
        <f t="shared" si="927"/>
        <v/>
      </c>
      <c r="CZ1584" s="1" t="str">
        <f t="shared" si="928"/>
        <v/>
      </c>
      <c r="DA1584" s="12" t="str">
        <f t="shared" si="929"/>
        <v/>
      </c>
      <c r="DB1584" s="13" t="str">
        <f t="shared" si="930"/>
        <v/>
      </c>
      <c r="DC1584" t="str">
        <f t="shared" si="931"/>
        <v/>
      </c>
    </row>
    <row r="1585" spans="27:107" x14ac:dyDescent="0.2">
      <c r="AA1585" t="str">
        <f>IF([3]Gegner!A1586="","",[3]Gegner!A1586)</f>
        <v/>
      </c>
      <c r="AB1585">
        <f>[3]Gegner!B1586</f>
        <v>0</v>
      </c>
      <c r="AC1585">
        <f>[3]Gegner!C1586</f>
        <v>0</v>
      </c>
      <c r="AD1585">
        <f>[3]Gegner!D1586</f>
        <v>0</v>
      </c>
      <c r="AE1585">
        <f>[3]Gegner!E1586</f>
        <v>0</v>
      </c>
      <c r="AF1585">
        <f>[3]Gegner!F1586</f>
        <v>0</v>
      </c>
      <c r="AG1585">
        <f>[3]Gegner!G1586</f>
        <v>0</v>
      </c>
      <c r="AH1585">
        <f>[3]Gegner!H1586</f>
        <v>0</v>
      </c>
      <c r="AI1585">
        <f>[3]Gegner!I1586</f>
        <v>0</v>
      </c>
      <c r="AJ1585">
        <f>[3]Gegner!J1586</f>
        <v>0</v>
      </c>
      <c r="AK1585">
        <f>[3]Gegner!K1586</f>
        <v>0</v>
      </c>
      <c r="AL1585">
        <f>[3]Gegner!L1586</f>
        <v>0</v>
      </c>
      <c r="AM1585">
        <f>[3]Gegner!M1586</f>
        <v>0</v>
      </c>
      <c r="AN1585">
        <f>[3]Gegner!N1586</f>
        <v>0</v>
      </c>
      <c r="AO1585">
        <f>[3]Gegner!O1586</f>
        <v>0</v>
      </c>
      <c r="AP1585">
        <f>[3]Gegner!P1586</f>
        <v>0</v>
      </c>
      <c r="AQ1585">
        <f>[3]Gegner!Q1586</f>
        <v>0</v>
      </c>
      <c r="AR1585">
        <f>[3]Gegner!R1586</f>
        <v>0</v>
      </c>
      <c r="AS1585">
        <f>[3]Gegner!S1586</f>
        <v>0</v>
      </c>
      <c r="AT1585">
        <f>[3]Gegner!T1586</f>
        <v>0</v>
      </c>
      <c r="AU1585">
        <f>[3]Gegner!U1586</f>
        <v>0</v>
      </c>
      <c r="AV1585">
        <f>[3]Gegner!V1586</f>
        <v>0</v>
      </c>
      <c r="AW1585">
        <f>[3]Gegner!W1586</f>
        <v>0</v>
      </c>
      <c r="AX1585">
        <f>[3]Gegner!X1586</f>
        <v>0</v>
      </c>
      <c r="AY1585">
        <f>[3]Gegner!Y1586</f>
        <v>0</v>
      </c>
      <c r="BA1585" s="12">
        <f>[3]Meisterschaftsspiele!L1585</f>
        <v>-2</v>
      </c>
      <c r="BB1585" s="36">
        <v>43786</v>
      </c>
      <c r="BC1585" s="37" t="s">
        <v>36</v>
      </c>
      <c r="BD1585" s="64" t="s">
        <v>6</v>
      </c>
      <c r="BE1585" s="38" t="s">
        <v>5</v>
      </c>
      <c r="BF1585" s="39">
        <v>3</v>
      </c>
      <c r="BG1585" s="40" t="s">
        <v>22</v>
      </c>
      <c r="BH1585" s="38">
        <v>1</v>
      </c>
      <c r="BI1585" s="12">
        <f t="shared" si="932"/>
        <v>-2</v>
      </c>
      <c r="BS1585" s="12" t="str">
        <f t="shared" si="933"/>
        <v/>
      </c>
      <c r="BT1585" s="13" t="str">
        <f t="shared" si="934"/>
        <v/>
      </c>
      <c r="BU1585" t="str">
        <f t="shared" si="935"/>
        <v/>
      </c>
      <c r="BV1585" s="19" t="str">
        <f t="shared" si="936"/>
        <v/>
      </c>
      <c r="BW1585" t="str">
        <f t="shared" si="937"/>
        <v/>
      </c>
      <c r="BX1585" t="str">
        <f t="shared" si="938"/>
        <v/>
      </c>
      <c r="BY1585" t="str">
        <f t="shared" si="939"/>
        <v/>
      </c>
      <c r="BZ1585" s="2" t="str">
        <f t="shared" si="940"/>
        <v/>
      </c>
      <c r="CA1585" s="14" t="str">
        <f t="shared" si="941"/>
        <v/>
      </c>
      <c r="CB1585" s="13" t="str">
        <f t="shared" si="942"/>
        <v/>
      </c>
      <c r="CC1585" t="str">
        <f t="shared" si="943"/>
        <v/>
      </c>
      <c r="CD1585" s="19" t="str">
        <f t="shared" si="944"/>
        <v/>
      </c>
      <c r="CE1585" t="str">
        <f t="shared" si="945"/>
        <v/>
      </c>
      <c r="CF1585" t="str">
        <f t="shared" si="946"/>
        <v/>
      </c>
      <c r="CG1585" s="1" t="str">
        <f t="shared" si="947"/>
        <v/>
      </c>
      <c r="CH1585" s="2" t="str">
        <f t="shared" si="948"/>
        <v/>
      </c>
      <c r="CI1585" s="1" t="str">
        <f t="shared" si="949"/>
        <v/>
      </c>
      <c r="CJ1585" s="12" t="str">
        <f t="shared" si="912"/>
        <v/>
      </c>
      <c r="CK1585" s="13" t="str">
        <f t="shared" si="913"/>
        <v/>
      </c>
      <c r="CL1585" t="str">
        <f t="shared" si="914"/>
        <v/>
      </c>
      <c r="CM1585" s="1" t="str">
        <f t="shared" si="915"/>
        <v/>
      </c>
      <c r="CN1585" t="str">
        <f t="shared" si="916"/>
        <v/>
      </c>
      <c r="CO1585" t="str">
        <f t="shared" si="917"/>
        <v/>
      </c>
      <c r="CP1585" t="str">
        <f t="shared" si="918"/>
        <v/>
      </c>
      <c r="CQ1585" s="2" t="str">
        <f t="shared" si="919"/>
        <v/>
      </c>
      <c r="CR1585" s="14" t="str">
        <f t="shared" si="920"/>
        <v/>
      </c>
      <c r="CS1585" s="13" t="str">
        <f t="shared" si="921"/>
        <v/>
      </c>
      <c r="CT1585" t="str">
        <f t="shared" si="922"/>
        <v/>
      </c>
      <c r="CU1585" s="1" t="str">
        <f t="shared" si="923"/>
        <v/>
      </c>
      <c r="CV1585" t="str">
        <f t="shared" si="924"/>
        <v/>
      </c>
      <c r="CW1585" t="str">
        <f t="shared" si="925"/>
        <v/>
      </c>
      <c r="CX1585" s="1" t="str">
        <f t="shared" si="926"/>
        <v/>
      </c>
      <c r="CY1585" s="2" t="str">
        <f t="shared" si="927"/>
        <v/>
      </c>
      <c r="CZ1585" s="1" t="str">
        <f t="shared" si="928"/>
        <v/>
      </c>
      <c r="DA1585" s="12" t="str">
        <f t="shared" si="929"/>
        <v/>
      </c>
      <c r="DB1585" s="13" t="str">
        <f t="shared" si="930"/>
        <v/>
      </c>
      <c r="DC1585" t="str">
        <f t="shared" si="931"/>
        <v/>
      </c>
    </row>
    <row r="1586" spans="27:107" x14ac:dyDescent="0.2">
      <c r="AA1586" t="str">
        <f>IF([3]Gegner!A1587="","",[3]Gegner!A1587)</f>
        <v/>
      </c>
      <c r="AB1586">
        <f>[3]Gegner!B1587</f>
        <v>0</v>
      </c>
      <c r="AC1586">
        <f>[3]Gegner!C1587</f>
        <v>0</v>
      </c>
      <c r="AD1586">
        <f>[3]Gegner!D1587</f>
        <v>0</v>
      </c>
      <c r="AE1586">
        <f>[3]Gegner!E1587</f>
        <v>0</v>
      </c>
      <c r="AF1586">
        <f>[3]Gegner!F1587</f>
        <v>0</v>
      </c>
      <c r="AG1586">
        <f>[3]Gegner!G1587</f>
        <v>0</v>
      </c>
      <c r="AH1586">
        <f>[3]Gegner!H1587</f>
        <v>0</v>
      </c>
      <c r="AI1586">
        <f>[3]Gegner!I1587</f>
        <v>0</v>
      </c>
      <c r="AJ1586">
        <f>[3]Gegner!J1587</f>
        <v>0</v>
      </c>
      <c r="AK1586">
        <f>[3]Gegner!K1587</f>
        <v>0</v>
      </c>
      <c r="AL1586">
        <f>[3]Gegner!L1587</f>
        <v>0</v>
      </c>
      <c r="AM1586">
        <f>[3]Gegner!M1587</f>
        <v>0</v>
      </c>
      <c r="AN1586">
        <f>[3]Gegner!N1587</f>
        <v>0</v>
      </c>
      <c r="AO1586">
        <f>[3]Gegner!O1587</f>
        <v>0</v>
      </c>
      <c r="AP1586">
        <f>[3]Gegner!P1587</f>
        <v>0</v>
      </c>
      <c r="AQ1586">
        <f>[3]Gegner!Q1587</f>
        <v>0</v>
      </c>
      <c r="AR1586">
        <f>[3]Gegner!R1587</f>
        <v>0</v>
      </c>
      <c r="AS1586">
        <f>[3]Gegner!S1587</f>
        <v>0</v>
      </c>
      <c r="AT1586">
        <f>[3]Gegner!T1587</f>
        <v>0</v>
      </c>
      <c r="AU1586">
        <f>[3]Gegner!U1587</f>
        <v>0</v>
      </c>
      <c r="AV1586">
        <f>[3]Gegner!V1587</f>
        <v>0</v>
      </c>
      <c r="AW1586">
        <f>[3]Gegner!W1587</f>
        <v>0</v>
      </c>
      <c r="AX1586">
        <f>[3]Gegner!X1587</f>
        <v>0</v>
      </c>
      <c r="AY1586">
        <f>[3]Gegner!Y1587</f>
        <v>0</v>
      </c>
      <c r="BA1586" s="12">
        <f>[3]Meisterschaftsspiele!L1586</f>
        <v>-2</v>
      </c>
      <c r="BB1586" s="36">
        <v>43891</v>
      </c>
      <c r="BC1586" s="37" t="s">
        <v>5</v>
      </c>
      <c r="BD1586" s="64" t="s">
        <v>6</v>
      </c>
      <c r="BE1586" s="38" t="s">
        <v>85</v>
      </c>
      <c r="BF1586" s="39">
        <v>0</v>
      </c>
      <c r="BG1586" s="40" t="s">
        <v>22</v>
      </c>
      <c r="BH1586" s="38">
        <v>2</v>
      </c>
      <c r="BI1586" s="12">
        <f t="shared" si="932"/>
        <v>-2</v>
      </c>
      <c r="BS1586" s="12" t="str">
        <f t="shared" si="933"/>
        <v/>
      </c>
      <c r="BT1586" s="13" t="str">
        <f t="shared" si="934"/>
        <v/>
      </c>
      <c r="BU1586" t="str">
        <f t="shared" si="935"/>
        <v/>
      </c>
      <c r="BV1586" s="19" t="str">
        <f t="shared" si="936"/>
        <v/>
      </c>
      <c r="BW1586" t="str">
        <f t="shared" si="937"/>
        <v/>
      </c>
      <c r="BX1586" t="str">
        <f t="shared" si="938"/>
        <v/>
      </c>
      <c r="BY1586" t="str">
        <f t="shared" si="939"/>
        <v/>
      </c>
      <c r="BZ1586" s="2" t="str">
        <f t="shared" si="940"/>
        <v/>
      </c>
      <c r="CA1586" s="14" t="str">
        <f t="shared" si="941"/>
        <v/>
      </c>
      <c r="CB1586" s="13" t="str">
        <f t="shared" si="942"/>
        <v/>
      </c>
      <c r="CC1586" t="str">
        <f t="shared" si="943"/>
        <v/>
      </c>
      <c r="CD1586" s="19" t="str">
        <f t="shared" si="944"/>
        <v/>
      </c>
      <c r="CE1586" t="str">
        <f t="shared" si="945"/>
        <v/>
      </c>
      <c r="CF1586" t="str">
        <f t="shared" si="946"/>
        <v/>
      </c>
      <c r="CG1586" s="1" t="str">
        <f t="shared" si="947"/>
        <v/>
      </c>
      <c r="CH1586" s="2" t="str">
        <f t="shared" si="948"/>
        <v/>
      </c>
      <c r="CI1586" s="1" t="str">
        <f t="shared" si="949"/>
        <v/>
      </c>
      <c r="CJ1586" s="12" t="str">
        <f t="shared" si="912"/>
        <v/>
      </c>
      <c r="CK1586" s="13" t="str">
        <f t="shared" si="913"/>
        <v/>
      </c>
      <c r="CL1586" t="str">
        <f t="shared" si="914"/>
        <v/>
      </c>
      <c r="CM1586" s="1" t="str">
        <f t="shared" si="915"/>
        <v/>
      </c>
      <c r="CN1586" t="str">
        <f t="shared" si="916"/>
        <v/>
      </c>
      <c r="CO1586" t="str">
        <f t="shared" si="917"/>
        <v/>
      </c>
      <c r="CP1586" t="str">
        <f t="shared" si="918"/>
        <v/>
      </c>
      <c r="CQ1586" s="2" t="str">
        <f t="shared" si="919"/>
        <v/>
      </c>
      <c r="CR1586" s="14" t="str">
        <f t="shared" si="920"/>
        <v/>
      </c>
      <c r="CS1586" s="13" t="str">
        <f t="shared" si="921"/>
        <v/>
      </c>
      <c r="CT1586" t="str">
        <f t="shared" si="922"/>
        <v/>
      </c>
      <c r="CU1586" s="1" t="str">
        <f t="shared" si="923"/>
        <v/>
      </c>
      <c r="CV1586" t="str">
        <f t="shared" si="924"/>
        <v/>
      </c>
      <c r="CW1586" t="str">
        <f t="shared" si="925"/>
        <v/>
      </c>
      <c r="CX1586" s="1" t="str">
        <f t="shared" si="926"/>
        <v/>
      </c>
      <c r="CY1586" s="2" t="str">
        <f t="shared" si="927"/>
        <v/>
      </c>
      <c r="CZ1586" s="1" t="str">
        <f t="shared" si="928"/>
        <v/>
      </c>
      <c r="DA1586" s="12" t="str">
        <f t="shared" si="929"/>
        <v/>
      </c>
      <c r="DB1586" s="13" t="str">
        <f t="shared" si="930"/>
        <v/>
      </c>
      <c r="DC1586" t="str">
        <f t="shared" si="931"/>
        <v/>
      </c>
    </row>
    <row r="1587" spans="27:107" ht="13.5" thickBot="1" x14ac:dyDescent="0.25">
      <c r="AA1587" t="str">
        <f>IF([3]Gegner!A1588="","",[3]Gegner!A1588)</f>
        <v/>
      </c>
      <c r="AB1587">
        <f>[3]Gegner!B1588</f>
        <v>0</v>
      </c>
      <c r="AC1587">
        <f>[3]Gegner!C1588</f>
        <v>0</v>
      </c>
      <c r="AD1587">
        <f>[3]Gegner!D1588</f>
        <v>0</v>
      </c>
      <c r="AE1587">
        <f>[3]Gegner!E1588</f>
        <v>0</v>
      </c>
      <c r="AF1587">
        <f>[3]Gegner!F1588</f>
        <v>0</v>
      </c>
      <c r="AG1587">
        <f>[3]Gegner!G1588</f>
        <v>0</v>
      </c>
      <c r="AH1587">
        <f>[3]Gegner!H1588</f>
        <v>0</v>
      </c>
      <c r="AI1587">
        <f>[3]Gegner!I1588</f>
        <v>0</v>
      </c>
      <c r="AJ1587">
        <f>[3]Gegner!J1588</f>
        <v>0</v>
      </c>
      <c r="AK1587">
        <f>[3]Gegner!K1588</f>
        <v>0</v>
      </c>
      <c r="AL1587">
        <f>[3]Gegner!L1588</f>
        <v>0</v>
      </c>
      <c r="AM1587">
        <f>[3]Gegner!M1588</f>
        <v>0</v>
      </c>
      <c r="AN1587">
        <f>[3]Gegner!N1588</f>
        <v>0</v>
      </c>
      <c r="AO1587">
        <f>[3]Gegner!O1588</f>
        <v>0</v>
      </c>
      <c r="AP1587">
        <f>[3]Gegner!P1588</f>
        <v>0</v>
      </c>
      <c r="AQ1587">
        <f>[3]Gegner!Q1588</f>
        <v>0</v>
      </c>
      <c r="AR1587">
        <f>[3]Gegner!R1588</f>
        <v>0</v>
      </c>
      <c r="AS1587">
        <f>[3]Gegner!S1588</f>
        <v>0</v>
      </c>
      <c r="AT1587">
        <f>[3]Gegner!T1588</f>
        <v>0</v>
      </c>
      <c r="AU1587">
        <f>[3]Gegner!U1588</f>
        <v>0</v>
      </c>
      <c r="AV1587">
        <f>[3]Gegner!V1588</f>
        <v>0</v>
      </c>
      <c r="AW1587">
        <f>[3]Gegner!W1588</f>
        <v>0</v>
      </c>
      <c r="AX1587">
        <f>[3]Gegner!X1588</f>
        <v>0</v>
      </c>
      <c r="AY1587">
        <f>[3]Gegner!Y1588</f>
        <v>0</v>
      </c>
      <c r="BA1587" s="12">
        <f>[3]Meisterschaftsspiele!L1587</f>
        <v>-3</v>
      </c>
      <c r="BB1587" s="31">
        <v>43898</v>
      </c>
      <c r="BC1587" s="32" t="s">
        <v>5</v>
      </c>
      <c r="BD1587" s="65" t="s">
        <v>6</v>
      </c>
      <c r="BE1587" s="167" t="s">
        <v>59</v>
      </c>
      <c r="BF1587" s="34">
        <v>0</v>
      </c>
      <c r="BG1587" s="35" t="s">
        <v>22</v>
      </c>
      <c r="BH1587" s="33">
        <v>3</v>
      </c>
      <c r="BI1587" s="12">
        <f t="shared" si="932"/>
        <v>-3</v>
      </c>
      <c r="BS1587" s="12" t="str">
        <f t="shared" si="933"/>
        <v/>
      </c>
      <c r="BT1587" s="13" t="str">
        <f t="shared" si="934"/>
        <v/>
      </c>
      <c r="BU1587" t="str">
        <f t="shared" si="935"/>
        <v/>
      </c>
      <c r="BV1587" s="19" t="str">
        <f t="shared" si="936"/>
        <v/>
      </c>
      <c r="BW1587" t="str">
        <f t="shared" si="937"/>
        <v/>
      </c>
      <c r="BX1587" t="str">
        <f t="shared" si="938"/>
        <v/>
      </c>
      <c r="BY1587" t="str">
        <f t="shared" si="939"/>
        <v/>
      </c>
      <c r="BZ1587" s="2" t="str">
        <f t="shared" si="940"/>
        <v/>
      </c>
      <c r="CA1587" s="14">
        <f t="shared" si="941"/>
        <v>-3</v>
      </c>
      <c r="CB1587" s="13">
        <f t="shared" si="942"/>
        <v>43898</v>
      </c>
      <c r="CC1587" t="str">
        <f t="shared" si="943"/>
        <v>FC Oberwalgern</v>
      </c>
      <c r="CD1587" s="19" t="str">
        <f t="shared" si="944"/>
        <v>-</v>
      </c>
      <c r="CE1587" t="str">
        <f t="shared" si="945"/>
        <v>TSV Elnhausen</v>
      </c>
      <c r="CF1587">
        <f t="shared" si="946"/>
        <v>0</v>
      </c>
      <c r="CG1587" s="1" t="str">
        <f t="shared" si="947"/>
        <v>:</v>
      </c>
      <c r="CH1587" s="2">
        <f t="shared" si="948"/>
        <v>3</v>
      </c>
      <c r="CI1587" s="1">
        <f t="shared" si="949"/>
        <v>-3</v>
      </c>
      <c r="CJ1587" s="12" t="str">
        <f t="shared" si="912"/>
        <v/>
      </c>
      <c r="CK1587" s="13" t="str">
        <f t="shared" si="913"/>
        <v/>
      </c>
      <c r="CL1587" t="str">
        <f t="shared" si="914"/>
        <v/>
      </c>
      <c r="CM1587" s="1" t="str">
        <f t="shared" si="915"/>
        <v/>
      </c>
      <c r="CN1587" t="str">
        <f t="shared" si="916"/>
        <v/>
      </c>
      <c r="CO1587" t="str">
        <f t="shared" si="917"/>
        <v/>
      </c>
      <c r="CP1587" t="str">
        <f t="shared" si="918"/>
        <v/>
      </c>
      <c r="CQ1587" s="2" t="str">
        <f t="shared" si="919"/>
        <v/>
      </c>
      <c r="CR1587" s="14" t="str">
        <f t="shared" si="920"/>
        <v/>
      </c>
      <c r="CS1587" s="13" t="str">
        <f t="shared" si="921"/>
        <v/>
      </c>
      <c r="CT1587" t="str">
        <f t="shared" si="922"/>
        <v/>
      </c>
      <c r="CU1587" s="1" t="str">
        <f t="shared" si="923"/>
        <v/>
      </c>
      <c r="CV1587" t="str">
        <f t="shared" si="924"/>
        <v/>
      </c>
      <c r="CW1587" t="str">
        <f t="shared" si="925"/>
        <v/>
      </c>
      <c r="CX1587" s="1" t="str">
        <f t="shared" si="926"/>
        <v/>
      </c>
      <c r="CY1587" s="2" t="str">
        <f t="shared" si="927"/>
        <v/>
      </c>
      <c r="CZ1587" s="1" t="str">
        <f t="shared" si="928"/>
        <v/>
      </c>
      <c r="DA1587" s="12" t="str">
        <f t="shared" si="929"/>
        <v/>
      </c>
      <c r="DB1587" s="13" t="str">
        <f t="shared" si="930"/>
        <v/>
      </c>
      <c r="DC1587" t="str">
        <f t="shared" si="931"/>
        <v/>
      </c>
    </row>
    <row r="1588" spans="27:107" x14ac:dyDescent="0.2">
      <c r="AA1588" t="str">
        <f>IF([3]Gegner!A1589="","",[3]Gegner!A1589)</f>
        <v/>
      </c>
      <c r="AB1588">
        <f>[3]Gegner!B1589</f>
        <v>0</v>
      </c>
      <c r="AC1588">
        <f>[3]Gegner!C1589</f>
        <v>0</v>
      </c>
      <c r="AD1588">
        <f>[3]Gegner!D1589</f>
        <v>0</v>
      </c>
      <c r="AE1588">
        <f>[3]Gegner!E1589</f>
        <v>0</v>
      </c>
      <c r="AF1588">
        <f>[3]Gegner!F1589</f>
        <v>0</v>
      </c>
      <c r="AG1588">
        <f>[3]Gegner!G1589</f>
        <v>0</v>
      </c>
      <c r="AH1588">
        <f>[3]Gegner!H1589</f>
        <v>0</v>
      </c>
      <c r="AI1588">
        <f>[3]Gegner!I1589</f>
        <v>0</v>
      </c>
      <c r="AJ1588">
        <f>[3]Gegner!J1589</f>
        <v>0</v>
      </c>
      <c r="AK1588">
        <f>[3]Gegner!K1589</f>
        <v>0</v>
      </c>
      <c r="AL1588">
        <f>[3]Gegner!L1589</f>
        <v>0</v>
      </c>
      <c r="AM1588">
        <f>[3]Gegner!M1589</f>
        <v>0</v>
      </c>
      <c r="AN1588">
        <f>[3]Gegner!N1589</f>
        <v>0</v>
      </c>
      <c r="AO1588">
        <f>[3]Gegner!O1589</f>
        <v>0</v>
      </c>
      <c r="AP1588">
        <f>[3]Gegner!P1589</f>
        <v>0</v>
      </c>
      <c r="AQ1588">
        <f>[3]Gegner!Q1589</f>
        <v>0</v>
      </c>
      <c r="AR1588">
        <f>[3]Gegner!R1589</f>
        <v>0</v>
      </c>
      <c r="AS1588">
        <f>[3]Gegner!S1589</f>
        <v>0</v>
      </c>
      <c r="AT1588">
        <f>[3]Gegner!T1589</f>
        <v>0</v>
      </c>
      <c r="AU1588">
        <f>[3]Gegner!U1589</f>
        <v>0</v>
      </c>
      <c r="AV1588">
        <f>[3]Gegner!V1589</f>
        <v>0</v>
      </c>
      <c r="AW1588">
        <f>[3]Gegner!W1589</f>
        <v>0</v>
      </c>
      <c r="AX1588">
        <f>[3]Gegner!X1589</f>
        <v>0</v>
      </c>
      <c r="AY1588">
        <f>[3]Gegner!Y1589</f>
        <v>0</v>
      </c>
      <c r="BA1588" s="12">
        <f>[3]Meisterschaftsspiele!L1588</f>
        <v>-2</v>
      </c>
      <c r="BB1588" s="182">
        <v>44079</v>
      </c>
      <c r="BC1588" s="183" t="s">
        <v>5</v>
      </c>
      <c r="BD1588" s="184" t="s">
        <v>6</v>
      </c>
      <c r="BE1588" s="185" t="s">
        <v>36</v>
      </c>
      <c r="BF1588" s="186">
        <v>1</v>
      </c>
      <c r="BG1588" s="187" t="s">
        <v>22</v>
      </c>
      <c r="BH1588" s="188">
        <v>3</v>
      </c>
      <c r="BI1588" s="12">
        <f t="shared" si="932"/>
        <v>-2</v>
      </c>
      <c r="BS1588" s="12" t="str">
        <f t="shared" si="933"/>
        <v/>
      </c>
      <c r="BT1588" s="13" t="str">
        <f t="shared" si="934"/>
        <v/>
      </c>
      <c r="BU1588" t="str">
        <f t="shared" si="935"/>
        <v/>
      </c>
      <c r="BV1588" s="19" t="str">
        <f t="shared" si="936"/>
        <v/>
      </c>
      <c r="BW1588" t="str">
        <f t="shared" si="937"/>
        <v/>
      </c>
      <c r="BX1588" t="str">
        <f t="shared" si="938"/>
        <v/>
      </c>
      <c r="BY1588" t="str">
        <f t="shared" si="939"/>
        <v/>
      </c>
      <c r="BZ1588" s="2" t="str">
        <f t="shared" si="940"/>
        <v/>
      </c>
      <c r="CA1588" s="14" t="str">
        <f t="shared" si="941"/>
        <v/>
      </c>
      <c r="CB1588" s="13" t="str">
        <f t="shared" si="942"/>
        <v/>
      </c>
      <c r="CC1588" t="str">
        <f t="shared" si="943"/>
        <v/>
      </c>
      <c r="CD1588" s="19" t="str">
        <f t="shared" si="944"/>
        <v/>
      </c>
      <c r="CE1588" t="str">
        <f t="shared" si="945"/>
        <v/>
      </c>
      <c r="CF1588" t="str">
        <f t="shared" si="946"/>
        <v/>
      </c>
      <c r="CG1588" s="1" t="str">
        <f t="shared" si="947"/>
        <v/>
      </c>
      <c r="CH1588" s="2" t="str">
        <f t="shared" si="948"/>
        <v/>
      </c>
      <c r="CI1588" s="1" t="str">
        <f t="shared" si="949"/>
        <v/>
      </c>
      <c r="CJ1588" s="12" t="str">
        <f t="shared" si="912"/>
        <v/>
      </c>
      <c r="CK1588" s="13" t="str">
        <f t="shared" si="913"/>
        <v/>
      </c>
      <c r="CL1588" t="str">
        <f t="shared" si="914"/>
        <v/>
      </c>
      <c r="CM1588" s="1" t="str">
        <f t="shared" si="915"/>
        <v/>
      </c>
      <c r="CN1588" t="str">
        <f t="shared" si="916"/>
        <v/>
      </c>
      <c r="CO1588" t="str">
        <f t="shared" si="917"/>
        <v/>
      </c>
      <c r="CP1588" t="str">
        <f t="shared" si="918"/>
        <v/>
      </c>
      <c r="CQ1588" s="2" t="str">
        <f t="shared" si="919"/>
        <v/>
      </c>
      <c r="CR1588" s="14" t="str">
        <f t="shared" si="920"/>
        <v/>
      </c>
      <c r="CS1588" s="13" t="str">
        <f t="shared" si="921"/>
        <v/>
      </c>
      <c r="CT1588" t="str">
        <f t="shared" si="922"/>
        <v/>
      </c>
      <c r="CU1588" s="1" t="str">
        <f t="shared" si="923"/>
        <v/>
      </c>
      <c r="CV1588" t="str">
        <f t="shared" si="924"/>
        <v/>
      </c>
      <c r="CW1588" t="str">
        <f t="shared" si="925"/>
        <v/>
      </c>
      <c r="CX1588" s="1" t="str">
        <f t="shared" si="926"/>
        <v/>
      </c>
      <c r="CY1588" s="2" t="str">
        <f t="shared" si="927"/>
        <v/>
      </c>
      <c r="CZ1588" s="1" t="str">
        <f t="shared" si="928"/>
        <v/>
      </c>
      <c r="DA1588" s="12" t="str">
        <f t="shared" si="929"/>
        <v/>
      </c>
      <c r="DB1588" s="13" t="str">
        <f t="shared" si="930"/>
        <v/>
      </c>
      <c r="DC1588" t="str">
        <f t="shared" si="931"/>
        <v/>
      </c>
    </row>
    <row r="1589" spans="27:107" x14ac:dyDescent="0.2">
      <c r="AA1589" t="str">
        <f>IF([3]Gegner!A1590="","",[3]Gegner!A1590)</f>
        <v/>
      </c>
      <c r="AB1589">
        <f>[3]Gegner!B1590</f>
        <v>0</v>
      </c>
      <c r="AC1589">
        <f>[3]Gegner!C1590</f>
        <v>0</v>
      </c>
      <c r="AD1589">
        <f>[3]Gegner!D1590</f>
        <v>0</v>
      </c>
      <c r="AE1589">
        <f>[3]Gegner!E1590</f>
        <v>0</v>
      </c>
      <c r="AF1589">
        <f>[3]Gegner!F1590</f>
        <v>0</v>
      </c>
      <c r="AG1589">
        <f>[3]Gegner!G1590</f>
        <v>0</v>
      </c>
      <c r="AH1589">
        <f>[3]Gegner!H1590</f>
        <v>0</v>
      </c>
      <c r="AI1589">
        <f>[3]Gegner!I1590</f>
        <v>0</v>
      </c>
      <c r="AJ1589">
        <f>[3]Gegner!J1590</f>
        <v>0</v>
      </c>
      <c r="AK1589">
        <f>[3]Gegner!K1590</f>
        <v>0</v>
      </c>
      <c r="AL1589">
        <f>[3]Gegner!L1590</f>
        <v>0</v>
      </c>
      <c r="AM1589">
        <f>[3]Gegner!M1590</f>
        <v>0</v>
      </c>
      <c r="AN1589">
        <f>[3]Gegner!N1590</f>
        <v>0</v>
      </c>
      <c r="AO1589">
        <f>[3]Gegner!O1590</f>
        <v>0</v>
      </c>
      <c r="AP1589">
        <f>[3]Gegner!P1590</f>
        <v>0</v>
      </c>
      <c r="AQ1589">
        <f>[3]Gegner!Q1590</f>
        <v>0</v>
      </c>
      <c r="AR1589">
        <f>[3]Gegner!R1590</f>
        <v>0</v>
      </c>
      <c r="AS1589">
        <f>[3]Gegner!S1590</f>
        <v>0</v>
      </c>
      <c r="AT1589">
        <f>[3]Gegner!T1590</f>
        <v>0</v>
      </c>
      <c r="AU1589">
        <f>[3]Gegner!U1590</f>
        <v>0</v>
      </c>
      <c r="AV1589">
        <f>[3]Gegner!V1590</f>
        <v>0</v>
      </c>
      <c r="AW1589">
        <f>[3]Gegner!W1590</f>
        <v>0</v>
      </c>
      <c r="AX1589">
        <f>[3]Gegner!X1590</f>
        <v>0</v>
      </c>
      <c r="AY1589">
        <f>[3]Gegner!Y1590</f>
        <v>0</v>
      </c>
      <c r="BA1589" s="12">
        <f>[3]Meisterschaftsspiele!L1589</f>
        <v>1</v>
      </c>
      <c r="BB1589" s="58">
        <v>44087</v>
      </c>
      <c r="BC1589" s="189" t="s">
        <v>89</v>
      </c>
      <c r="BD1589" s="60" t="s">
        <v>6</v>
      </c>
      <c r="BE1589" s="190" t="s">
        <v>5</v>
      </c>
      <c r="BF1589" s="186">
        <v>2</v>
      </c>
      <c r="BG1589" s="191" t="s">
        <v>22</v>
      </c>
      <c r="BH1589" s="188">
        <v>3</v>
      </c>
      <c r="BI1589" s="12">
        <f t="shared" si="932"/>
        <v>1</v>
      </c>
      <c r="BS1589" s="12" t="str">
        <f t="shared" si="933"/>
        <v/>
      </c>
      <c r="BT1589" s="13" t="str">
        <f t="shared" si="934"/>
        <v/>
      </c>
      <c r="BU1589" t="str">
        <f t="shared" si="935"/>
        <v/>
      </c>
      <c r="BV1589" s="19" t="str">
        <f t="shared" si="936"/>
        <v/>
      </c>
      <c r="BW1589" t="str">
        <f t="shared" si="937"/>
        <v/>
      </c>
      <c r="BX1589" t="str">
        <f t="shared" si="938"/>
        <v/>
      </c>
      <c r="BY1589" t="str">
        <f t="shared" si="939"/>
        <v/>
      </c>
      <c r="BZ1589" s="2" t="str">
        <f t="shared" si="940"/>
        <v/>
      </c>
      <c r="CA1589" s="14" t="str">
        <f t="shared" si="941"/>
        <v/>
      </c>
      <c r="CB1589" s="13" t="str">
        <f t="shared" si="942"/>
        <v/>
      </c>
      <c r="CC1589" t="str">
        <f t="shared" si="943"/>
        <v/>
      </c>
      <c r="CD1589" s="19" t="str">
        <f t="shared" si="944"/>
        <v/>
      </c>
      <c r="CE1589" t="str">
        <f t="shared" si="945"/>
        <v/>
      </c>
      <c r="CF1589" t="str">
        <f t="shared" si="946"/>
        <v/>
      </c>
      <c r="CG1589" s="1" t="str">
        <f t="shared" si="947"/>
        <v/>
      </c>
      <c r="CH1589" s="2" t="str">
        <f t="shared" si="948"/>
        <v/>
      </c>
      <c r="CI1589" s="1" t="str">
        <f t="shared" si="949"/>
        <v/>
      </c>
      <c r="CJ1589" s="12" t="str">
        <f t="shared" si="912"/>
        <v/>
      </c>
      <c r="CK1589" s="13" t="str">
        <f t="shared" si="913"/>
        <v/>
      </c>
      <c r="CL1589" t="str">
        <f t="shared" si="914"/>
        <v/>
      </c>
      <c r="CM1589" s="1" t="str">
        <f t="shared" si="915"/>
        <v/>
      </c>
      <c r="CN1589" t="str">
        <f t="shared" si="916"/>
        <v/>
      </c>
      <c r="CO1589" t="str">
        <f t="shared" si="917"/>
        <v/>
      </c>
      <c r="CP1589" t="str">
        <f t="shared" si="918"/>
        <v/>
      </c>
      <c r="CQ1589" s="2" t="str">
        <f t="shared" si="919"/>
        <v/>
      </c>
      <c r="CR1589" s="14" t="str">
        <f t="shared" si="920"/>
        <v/>
      </c>
      <c r="CS1589" s="13" t="str">
        <f t="shared" si="921"/>
        <v/>
      </c>
      <c r="CT1589" t="str">
        <f t="shared" si="922"/>
        <v/>
      </c>
      <c r="CU1589" s="1" t="str">
        <f t="shared" si="923"/>
        <v/>
      </c>
      <c r="CV1589" t="str">
        <f t="shared" si="924"/>
        <v/>
      </c>
      <c r="CW1589" t="str">
        <f t="shared" si="925"/>
        <v/>
      </c>
      <c r="CX1589" s="1" t="str">
        <f t="shared" si="926"/>
        <v/>
      </c>
      <c r="CY1589" s="2" t="str">
        <f t="shared" si="927"/>
        <v/>
      </c>
      <c r="CZ1589" s="1" t="str">
        <f t="shared" si="928"/>
        <v/>
      </c>
      <c r="DA1589" s="12" t="str">
        <f t="shared" si="929"/>
        <v/>
      </c>
      <c r="DB1589" s="13" t="str">
        <f t="shared" si="930"/>
        <v/>
      </c>
      <c r="DC1589" t="str">
        <f t="shared" si="931"/>
        <v/>
      </c>
    </row>
    <row r="1590" spans="27:107" x14ac:dyDescent="0.2">
      <c r="AA1590" t="str">
        <f>IF([3]Gegner!A1591="","",[3]Gegner!A1591)</f>
        <v/>
      </c>
      <c r="AB1590">
        <f>[3]Gegner!B1591</f>
        <v>0</v>
      </c>
      <c r="AC1590">
        <f>[3]Gegner!C1591</f>
        <v>0</v>
      </c>
      <c r="AD1590">
        <f>[3]Gegner!D1591</f>
        <v>0</v>
      </c>
      <c r="AE1590">
        <f>[3]Gegner!E1591</f>
        <v>0</v>
      </c>
      <c r="AF1590">
        <f>[3]Gegner!F1591</f>
        <v>0</v>
      </c>
      <c r="AG1590">
        <f>[3]Gegner!G1591</f>
        <v>0</v>
      </c>
      <c r="AH1590">
        <f>[3]Gegner!H1591</f>
        <v>0</v>
      </c>
      <c r="AI1590">
        <f>[3]Gegner!I1591</f>
        <v>0</v>
      </c>
      <c r="AJ1590">
        <f>[3]Gegner!J1591</f>
        <v>0</v>
      </c>
      <c r="AK1590">
        <f>[3]Gegner!K1591</f>
        <v>0</v>
      </c>
      <c r="AL1590">
        <f>[3]Gegner!L1591</f>
        <v>0</v>
      </c>
      <c r="AM1590">
        <f>[3]Gegner!M1591</f>
        <v>0</v>
      </c>
      <c r="AN1590">
        <f>[3]Gegner!N1591</f>
        <v>0</v>
      </c>
      <c r="AO1590">
        <f>[3]Gegner!O1591</f>
        <v>0</v>
      </c>
      <c r="AP1590">
        <f>[3]Gegner!P1591</f>
        <v>0</v>
      </c>
      <c r="AQ1590">
        <f>[3]Gegner!Q1591</f>
        <v>0</v>
      </c>
      <c r="AR1590">
        <f>[3]Gegner!R1591</f>
        <v>0</v>
      </c>
      <c r="AS1590">
        <f>[3]Gegner!S1591</f>
        <v>0</v>
      </c>
      <c r="AT1590">
        <f>[3]Gegner!T1591</f>
        <v>0</v>
      </c>
      <c r="AU1590">
        <f>[3]Gegner!U1591</f>
        <v>0</v>
      </c>
      <c r="AV1590">
        <f>[3]Gegner!V1591</f>
        <v>0</v>
      </c>
      <c r="AW1590">
        <f>[3]Gegner!W1591</f>
        <v>0</v>
      </c>
      <c r="AX1590">
        <f>[3]Gegner!X1591</f>
        <v>0</v>
      </c>
      <c r="AY1590">
        <f>[3]Gegner!Y1591</f>
        <v>0</v>
      </c>
      <c r="BA1590" s="12">
        <f>[3]Meisterschaftsspiele!L1590</f>
        <v>2</v>
      </c>
      <c r="BB1590" s="58">
        <v>44108</v>
      </c>
      <c r="BC1590" s="3" t="s">
        <v>5</v>
      </c>
      <c r="BD1590" s="60" t="s">
        <v>6</v>
      </c>
      <c r="BE1590" s="2" t="s">
        <v>43</v>
      </c>
      <c r="BF1590" s="186">
        <v>3</v>
      </c>
      <c r="BG1590" s="191" t="s">
        <v>22</v>
      </c>
      <c r="BH1590" s="188">
        <v>1</v>
      </c>
      <c r="BI1590" s="12">
        <f t="shared" si="932"/>
        <v>2</v>
      </c>
      <c r="BS1590" s="12" t="str">
        <f t="shared" si="933"/>
        <v/>
      </c>
      <c r="BT1590" s="13" t="str">
        <f t="shared" si="934"/>
        <v/>
      </c>
      <c r="BU1590" t="str">
        <f t="shared" si="935"/>
        <v/>
      </c>
      <c r="BV1590" s="19" t="str">
        <f t="shared" si="936"/>
        <v/>
      </c>
      <c r="BW1590" t="str">
        <f t="shared" si="937"/>
        <v/>
      </c>
      <c r="BX1590" t="str">
        <f t="shared" si="938"/>
        <v/>
      </c>
      <c r="BY1590" t="str">
        <f t="shared" si="939"/>
        <v/>
      </c>
      <c r="BZ1590" s="2" t="str">
        <f t="shared" si="940"/>
        <v/>
      </c>
      <c r="CA1590" s="14" t="str">
        <f t="shared" si="941"/>
        <v/>
      </c>
      <c r="CB1590" s="13" t="str">
        <f t="shared" si="942"/>
        <v/>
      </c>
      <c r="CC1590" t="str">
        <f t="shared" si="943"/>
        <v/>
      </c>
      <c r="CD1590" s="19" t="str">
        <f t="shared" si="944"/>
        <v/>
      </c>
      <c r="CE1590" t="str">
        <f t="shared" si="945"/>
        <v/>
      </c>
      <c r="CF1590" t="str">
        <f t="shared" si="946"/>
        <v/>
      </c>
      <c r="CG1590" s="1" t="str">
        <f t="shared" si="947"/>
        <v/>
      </c>
      <c r="CH1590" s="2" t="str">
        <f t="shared" si="948"/>
        <v/>
      </c>
      <c r="CI1590" s="1" t="str">
        <f t="shared" si="949"/>
        <v/>
      </c>
      <c r="CJ1590" s="12" t="str">
        <f t="shared" si="912"/>
        <v/>
      </c>
      <c r="CK1590" s="13" t="str">
        <f t="shared" si="913"/>
        <v/>
      </c>
      <c r="CL1590" t="str">
        <f t="shared" si="914"/>
        <v/>
      </c>
      <c r="CM1590" s="1" t="str">
        <f t="shared" si="915"/>
        <v/>
      </c>
      <c r="CN1590" t="str">
        <f t="shared" si="916"/>
        <v/>
      </c>
      <c r="CO1590" t="str">
        <f t="shared" si="917"/>
        <v/>
      </c>
      <c r="CP1590" t="str">
        <f t="shared" si="918"/>
        <v/>
      </c>
      <c r="CQ1590" s="2" t="str">
        <f t="shared" si="919"/>
        <v/>
      </c>
      <c r="CR1590" s="14" t="str">
        <f t="shared" si="920"/>
        <v/>
      </c>
      <c r="CS1590" s="13" t="str">
        <f t="shared" si="921"/>
        <v/>
      </c>
      <c r="CT1590" t="str">
        <f t="shared" si="922"/>
        <v/>
      </c>
      <c r="CU1590" s="1" t="str">
        <f t="shared" si="923"/>
        <v/>
      </c>
      <c r="CV1590" t="str">
        <f t="shared" si="924"/>
        <v/>
      </c>
      <c r="CW1590" t="str">
        <f t="shared" si="925"/>
        <v/>
      </c>
      <c r="CX1590" s="1" t="str">
        <f t="shared" si="926"/>
        <v/>
      </c>
      <c r="CY1590" s="2" t="str">
        <f t="shared" si="927"/>
        <v/>
      </c>
      <c r="CZ1590" s="1" t="str">
        <f t="shared" si="928"/>
        <v/>
      </c>
      <c r="DA1590" s="12" t="str">
        <f t="shared" si="929"/>
        <v/>
      </c>
      <c r="DB1590" s="13" t="str">
        <f t="shared" si="930"/>
        <v/>
      </c>
      <c r="DC1590" t="str">
        <f t="shared" si="931"/>
        <v/>
      </c>
    </row>
    <row r="1591" spans="27:107" x14ac:dyDescent="0.2">
      <c r="AA1591" t="str">
        <f>IF([3]Gegner!A1592="","",[3]Gegner!A1592)</f>
        <v/>
      </c>
      <c r="AB1591">
        <f>[3]Gegner!B1592</f>
        <v>0</v>
      </c>
      <c r="AC1591">
        <f>[3]Gegner!C1592</f>
        <v>0</v>
      </c>
      <c r="AD1591">
        <f>[3]Gegner!D1592</f>
        <v>0</v>
      </c>
      <c r="AE1591">
        <f>[3]Gegner!E1592</f>
        <v>0</v>
      </c>
      <c r="AF1591">
        <f>[3]Gegner!F1592</f>
        <v>0</v>
      </c>
      <c r="AG1591">
        <f>[3]Gegner!G1592</f>
        <v>0</v>
      </c>
      <c r="AH1591">
        <f>[3]Gegner!H1592</f>
        <v>0</v>
      </c>
      <c r="AI1591">
        <f>[3]Gegner!I1592</f>
        <v>0</v>
      </c>
      <c r="AJ1591">
        <f>[3]Gegner!J1592</f>
        <v>0</v>
      </c>
      <c r="AK1591">
        <f>[3]Gegner!K1592</f>
        <v>0</v>
      </c>
      <c r="AL1591">
        <f>[3]Gegner!L1592</f>
        <v>0</v>
      </c>
      <c r="AM1591">
        <f>[3]Gegner!M1592</f>
        <v>0</v>
      </c>
      <c r="AN1591">
        <f>[3]Gegner!N1592</f>
        <v>0</v>
      </c>
      <c r="AO1591">
        <f>[3]Gegner!O1592</f>
        <v>0</v>
      </c>
      <c r="AP1591">
        <f>[3]Gegner!P1592</f>
        <v>0</v>
      </c>
      <c r="AQ1591">
        <f>[3]Gegner!Q1592</f>
        <v>0</v>
      </c>
      <c r="AR1591">
        <f>[3]Gegner!R1592</f>
        <v>0</v>
      </c>
      <c r="AS1591">
        <f>[3]Gegner!S1592</f>
        <v>0</v>
      </c>
      <c r="AT1591">
        <f>[3]Gegner!T1592</f>
        <v>0</v>
      </c>
      <c r="AU1591">
        <f>[3]Gegner!U1592</f>
        <v>0</v>
      </c>
      <c r="AV1591">
        <f>[3]Gegner!V1592</f>
        <v>0</v>
      </c>
      <c r="AW1591">
        <f>[3]Gegner!W1592</f>
        <v>0</v>
      </c>
      <c r="AX1591">
        <f>[3]Gegner!X1592</f>
        <v>0</v>
      </c>
      <c r="AY1591">
        <f>[3]Gegner!Y1592</f>
        <v>0</v>
      </c>
      <c r="BA1591" s="12">
        <f>[3]Meisterschaftsspiele!L1591</f>
        <v>5</v>
      </c>
      <c r="BB1591" s="58">
        <v>44110</v>
      </c>
      <c r="BC1591" s="3" t="s">
        <v>5</v>
      </c>
      <c r="BD1591" s="60" t="s">
        <v>6</v>
      </c>
      <c r="BE1591" s="2" t="s">
        <v>91</v>
      </c>
      <c r="BF1591" s="186">
        <v>5</v>
      </c>
      <c r="BG1591" s="191" t="s">
        <v>22</v>
      </c>
      <c r="BH1591" s="188">
        <v>0</v>
      </c>
      <c r="BI1591" s="12">
        <f t="shared" si="932"/>
        <v>5</v>
      </c>
      <c r="BS1591" s="12" t="str">
        <f t="shared" si="933"/>
        <v/>
      </c>
      <c r="BT1591" s="13" t="str">
        <f t="shared" si="934"/>
        <v/>
      </c>
      <c r="BU1591" t="str">
        <f t="shared" si="935"/>
        <v/>
      </c>
      <c r="BV1591" s="19" t="str">
        <f t="shared" si="936"/>
        <v/>
      </c>
      <c r="BW1591" t="str">
        <f t="shared" si="937"/>
        <v/>
      </c>
      <c r="BX1591" t="str">
        <f t="shared" si="938"/>
        <v/>
      </c>
      <c r="BY1591" t="str">
        <f t="shared" si="939"/>
        <v/>
      </c>
      <c r="BZ1591" s="2" t="str">
        <f t="shared" si="940"/>
        <v/>
      </c>
      <c r="CA1591" s="14" t="str">
        <f t="shared" si="941"/>
        <v/>
      </c>
      <c r="CB1591" s="13" t="str">
        <f t="shared" si="942"/>
        <v/>
      </c>
      <c r="CC1591" t="str">
        <f t="shared" si="943"/>
        <v/>
      </c>
      <c r="CD1591" s="19" t="str">
        <f t="shared" si="944"/>
        <v/>
      </c>
      <c r="CE1591" t="str">
        <f t="shared" si="945"/>
        <v/>
      </c>
      <c r="CF1591" t="str">
        <f t="shared" si="946"/>
        <v/>
      </c>
      <c r="CG1591" s="1" t="str">
        <f t="shared" si="947"/>
        <v/>
      </c>
      <c r="CH1591" s="2" t="str">
        <f t="shared" si="948"/>
        <v/>
      </c>
      <c r="CI1591" s="1" t="str">
        <f t="shared" si="949"/>
        <v/>
      </c>
      <c r="CJ1591" s="12" t="str">
        <f t="shared" si="912"/>
        <v/>
      </c>
      <c r="CK1591" s="13" t="str">
        <f t="shared" si="913"/>
        <v/>
      </c>
      <c r="CL1591" t="str">
        <f t="shared" si="914"/>
        <v/>
      </c>
      <c r="CM1591" s="1" t="str">
        <f t="shared" si="915"/>
        <v/>
      </c>
      <c r="CN1591" t="str">
        <f t="shared" si="916"/>
        <v/>
      </c>
      <c r="CO1591" t="str">
        <f t="shared" si="917"/>
        <v/>
      </c>
      <c r="CP1591" t="str">
        <f t="shared" si="918"/>
        <v/>
      </c>
      <c r="CQ1591" s="2" t="str">
        <f t="shared" si="919"/>
        <v/>
      </c>
      <c r="CR1591" s="14" t="str">
        <f t="shared" si="920"/>
        <v/>
      </c>
      <c r="CS1591" s="13" t="str">
        <f t="shared" si="921"/>
        <v/>
      </c>
      <c r="CT1591" t="str">
        <f t="shared" si="922"/>
        <v/>
      </c>
      <c r="CU1591" s="1" t="str">
        <f t="shared" si="923"/>
        <v/>
      </c>
      <c r="CV1591" t="str">
        <f t="shared" si="924"/>
        <v/>
      </c>
      <c r="CW1591" t="str">
        <f t="shared" si="925"/>
        <v/>
      </c>
      <c r="CX1591" s="1" t="str">
        <f t="shared" si="926"/>
        <v/>
      </c>
      <c r="CY1591" s="2" t="str">
        <f t="shared" si="927"/>
        <v/>
      </c>
      <c r="CZ1591" s="1" t="str">
        <f t="shared" si="928"/>
        <v/>
      </c>
      <c r="DA1591" s="12" t="str">
        <f t="shared" si="929"/>
        <v/>
      </c>
      <c r="DB1591" s="13" t="str">
        <f t="shared" si="930"/>
        <v/>
      </c>
      <c r="DC1591" t="str">
        <f t="shared" si="931"/>
        <v/>
      </c>
    </row>
    <row r="1592" spans="27:107" x14ac:dyDescent="0.2">
      <c r="AA1592" t="str">
        <f>IF([3]Gegner!A1593="","",[3]Gegner!A1593)</f>
        <v/>
      </c>
      <c r="AB1592">
        <f>[3]Gegner!B1593</f>
        <v>0</v>
      </c>
      <c r="AC1592">
        <f>[3]Gegner!C1593</f>
        <v>0</v>
      </c>
      <c r="AD1592">
        <f>[3]Gegner!D1593</f>
        <v>0</v>
      </c>
      <c r="AE1592">
        <f>[3]Gegner!E1593</f>
        <v>0</v>
      </c>
      <c r="AF1592">
        <f>[3]Gegner!F1593</f>
        <v>0</v>
      </c>
      <c r="AG1592">
        <f>[3]Gegner!G1593</f>
        <v>0</v>
      </c>
      <c r="AH1592">
        <f>[3]Gegner!H1593</f>
        <v>0</v>
      </c>
      <c r="AI1592">
        <f>[3]Gegner!I1593</f>
        <v>0</v>
      </c>
      <c r="AJ1592">
        <f>[3]Gegner!J1593</f>
        <v>0</v>
      </c>
      <c r="AK1592">
        <f>[3]Gegner!K1593</f>
        <v>0</v>
      </c>
      <c r="AL1592">
        <f>[3]Gegner!L1593</f>
        <v>0</v>
      </c>
      <c r="AM1592">
        <f>[3]Gegner!M1593</f>
        <v>0</v>
      </c>
      <c r="AN1592">
        <f>[3]Gegner!N1593</f>
        <v>0</v>
      </c>
      <c r="AO1592">
        <f>[3]Gegner!O1593</f>
        <v>0</v>
      </c>
      <c r="AP1592">
        <f>[3]Gegner!P1593</f>
        <v>0</v>
      </c>
      <c r="AQ1592">
        <f>[3]Gegner!Q1593</f>
        <v>0</v>
      </c>
      <c r="AR1592">
        <f>[3]Gegner!R1593</f>
        <v>0</v>
      </c>
      <c r="AS1592">
        <f>[3]Gegner!S1593</f>
        <v>0</v>
      </c>
      <c r="AT1592">
        <f>[3]Gegner!T1593</f>
        <v>0</v>
      </c>
      <c r="AU1592">
        <f>[3]Gegner!U1593</f>
        <v>0</v>
      </c>
      <c r="AV1592">
        <f>[3]Gegner!V1593</f>
        <v>0</v>
      </c>
      <c r="AW1592">
        <f>[3]Gegner!W1593</f>
        <v>0</v>
      </c>
      <c r="AX1592">
        <f>[3]Gegner!X1593</f>
        <v>0</v>
      </c>
      <c r="AY1592">
        <f>[3]Gegner!Y1593</f>
        <v>0</v>
      </c>
      <c r="BA1592" s="12">
        <f>[3]Meisterschaftsspiele!L1592</f>
        <v>-1</v>
      </c>
      <c r="BB1592" s="58">
        <v>44115</v>
      </c>
      <c r="BC1592" s="192" t="s">
        <v>58</v>
      </c>
      <c r="BD1592" s="60" t="s">
        <v>6</v>
      </c>
      <c r="BE1592" s="193" t="s">
        <v>5</v>
      </c>
      <c r="BF1592" s="186">
        <v>3</v>
      </c>
      <c r="BG1592" s="191" t="s">
        <v>22</v>
      </c>
      <c r="BH1592" s="188">
        <v>2</v>
      </c>
      <c r="BI1592" s="12">
        <f t="shared" si="932"/>
        <v>-1</v>
      </c>
      <c r="BS1592" s="12" t="str">
        <f t="shared" si="933"/>
        <v/>
      </c>
      <c r="BT1592" s="13" t="str">
        <f t="shared" si="934"/>
        <v/>
      </c>
      <c r="BU1592" t="str">
        <f t="shared" si="935"/>
        <v/>
      </c>
      <c r="BV1592" s="19" t="str">
        <f t="shared" si="936"/>
        <v/>
      </c>
      <c r="BW1592" t="str">
        <f t="shared" si="937"/>
        <v/>
      </c>
      <c r="BX1592" t="str">
        <f t="shared" si="938"/>
        <v/>
      </c>
      <c r="BY1592" t="str">
        <f t="shared" si="939"/>
        <v/>
      </c>
      <c r="BZ1592" s="2" t="str">
        <f t="shared" si="940"/>
        <v/>
      </c>
      <c r="CA1592" s="14" t="str">
        <f t="shared" si="941"/>
        <v/>
      </c>
      <c r="CB1592" s="13" t="str">
        <f t="shared" si="942"/>
        <v/>
      </c>
      <c r="CC1592" t="str">
        <f t="shared" si="943"/>
        <v/>
      </c>
      <c r="CD1592" s="19" t="str">
        <f t="shared" si="944"/>
        <v/>
      </c>
      <c r="CE1592" t="str">
        <f t="shared" si="945"/>
        <v/>
      </c>
      <c r="CF1592" t="str">
        <f t="shared" si="946"/>
        <v/>
      </c>
      <c r="CG1592" s="1" t="str">
        <f t="shared" si="947"/>
        <v/>
      </c>
      <c r="CH1592" s="2" t="str">
        <f t="shared" si="948"/>
        <v/>
      </c>
      <c r="CI1592" s="1" t="str">
        <f t="shared" si="949"/>
        <v/>
      </c>
      <c r="CJ1592" s="12" t="str">
        <f t="shared" si="912"/>
        <v/>
      </c>
      <c r="CK1592" s="13" t="str">
        <f t="shared" si="913"/>
        <v/>
      </c>
      <c r="CL1592" t="str">
        <f t="shared" si="914"/>
        <v/>
      </c>
      <c r="CM1592" s="1" t="str">
        <f t="shared" si="915"/>
        <v/>
      </c>
      <c r="CN1592" t="str">
        <f t="shared" si="916"/>
        <v/>
      </c>
      <c r="CO1592" t="str">
        <f t="shared" si="917"/>
        <v/>
      </c>
      <c r="CP1592" t="str">
        <f t="shared" si="918"/>
        <v/>
      </c>
      <c r="CQ1592" s="2" t="str">
        <f t="shared" si="919"/>
        <v/>
      </c>
      <c r="CR1592" s="14" t="str">
        <f t="shared" si="920"/>
        <v/>
      </c>
      <c r="CS1592" s="13" t="str">
        <f t="shared" si="921"/>
        <v/>
      </c>
      <c r="CT1592" t="str">
        <f t="shared" si="922"/>
        <v/>
      </c>
      <c r="CU1592" s="1" t="str">
        <f t="shared" si="923"/>
        <v/>
      </c>
      <c r="CV1592" t="str">
        <f t="shared" si="924"/>
        <v/>
      </c>
      <c r="CW1592" t="str">
        <f t="shared" si="925"/>
        <v/>
      </c>
      <c r="CX1592" s="1" t="str">
        <f t="shared" si="926"/>
        <v/>
      </c>
      <c r="CY1592" s="2" t="str">
        <f t="shared" si="927"/>
        <v/>
      </c>
      <c r="CZ1592" s="1" t="str">
        <f t="shared" si="928"/>
        <v/>
      </c>
      <c r="DA1592" s="12" t="str">
        <f t="shared" si="929"/>
        <v/>
      </c>
      <c r="DB1592" s="13" t="str">
        <f t="shared" si="930"/>
        <v/>
      </c>
      <c r="DC1592" t="str">
        <f t="shared" si="931"/>
        <v/>
      </c>
    </row>
    <row r="1593" spans="27:107" x14ac:dyDescent="0.2">
      <c r="AA1593" t="str">
        <f>IF([3]Gegner!A1594="","",[3]Gegner!A1594)</f>
        <v/>
      </c>
      <c r="AB1593">
        <f>[3]Gegner!B1594</f>
        <v>0</v>
      </c>
      <c r="AC1593">
        <f>[3]Gegner!C1594</f>
        <v>0</v>
      </c>
      <c r="AD1593">
        <f>[3]Gegner!D1594</f>
        <v>0</v>
      </c>
      <c r="AE1593">
        <f>[3]Gegner!E1594</f>
        <v>0</v>
      </c>
      <c r="AF1593">
        <f>[3]Gegner!F1594</f>
        <v>0</v>
      </c>
      <c r="AG1593">
        <f>[3]Gegner!G1594</f>
        <v>0</v>
      </c>
      <c r="AH1593">
        <f>[3]Gegner!H1594</f>
        <v>0</v>
      </c>
      <c r="AI1593">
        <f>[3]Gegner!I1594</f>
        <v>0</v>
      </c>
      <c r="AJ1593">
        <f>[3]Gegner!J1594</f>
        <v>0</v>
      </c>
      <c r="AK1593">
        <f>[3]Gegner!K1594</f>
        <v>0</v>
      </c>
      <c r="AL1593">
        <f>[3]Gegner!L1594</f>
        <v>0</v>
      </c>
      <c r="AM1593">
        <f>[3]Gegner!M1594</f>
        <v>0</v>
      </c>
      <c r="AN1593">
        <f>[3]Gegner!N1594</f>
        <v>0</v>
      </c>
      <c r="AO1593">
        <f>[3]Gegner!O1594</f>
        <v>0</v>
      </c>
      <c r="AP1593">
        <f>[3]Gegner!P1594</f>
        <v>0</v>
      </c>
      <c r="AQ1593">
        <f>[3]Gegner!Q1594</f>
        <v>0</v>
      </c>
      <c r="AR1593">
        <f>[3]Gegner!R1594</f>
        <v>0</v>
      </c>
      <c r="AS1593">
        <f>[3]Gegner!S1594</f>
        <v>0</v>
      </c>
      <c r="AT1593">
        <f>[3]Gegner!T1594</f>
        <v>0</v>
      </c>
      <c r="AU1593">
        <f>[3]Gegner!U1594</f>
        <v>0</v>
      </c>
      <c r="AV1593">
        <f>[3]Gegner!V1594</f>
        <v>0</v>
      </c>
      <c r="AW1593">
        <f>[3]Gegner!W1594</f>
        <v>0</v>
      </c>
      <c r="AX1593">
        <f>[3]Gegner!X1594</f>
        <v>0</v>
      </c>
      <c r="AY1593">
        <f>[3]Gegner!Y1594</f>
        <v>0</v>
      </c>
      <c r="BA1593" s="12">
        <f>[3]Meisterschaftsspiele!L1593</f>
        <v>4</v>
      </c>
      <c r="BB1593" s="58">
        <v>44119</v>
      </c>
      <c r="BC1593" s="192" t="s">
        <v>5</v>
      </c>
      <c r="BD1593" s="60" t="s">
        <v>6</v>
      </c>
      <c r="BE1593" s="193" t="s">
        <v>64</v>
      </c>
      <c r="BF1593" s="186">
        <v>6</v>
      </c>
      <c r="BG1593" s="191" t="s">
        <v>22</v>
      </c>
      <c r="BH1593" s="188">
        <v>2</v>
      </c>
      <c r="BI1593" s="12">
        <f t="shared" si="932"/>
        <v>4</v>
      </c>
      <c r="BS1593" s="12" t="str">
        <f t="shared" si="933"/>
        <v/>
      </c>
      <c r="BT1593" s="13" t="str">
        <f t="shared" si="934"/>
        <v/>
      </c>
      <c r="BU1593" t="str">
        <f t="shared" si="935"/>
        <v/>
      </c>
      <c r="BV1593" s="19" t="str">
        <f t="shared" si="936"/>
        <v/>
      </c>
      <c r="BW1593" t="str">
        <f t="shared" si="937"/>
        <v/>
      </c>
      <c r="BX1593" t="str">
        <f t="shared" si="938"/>
        <v/>
      </c>
      <c r="BY1593" t="str">
        <f t="shared" si="939"/>
        <v/>
      </c>
      <c r="BZ1593" s="2" t="str">
        <f t="shared" si="940"/>
        <v/>
      </c>
      <c r="CA1593" s="14" t="str">
        <f t="shared" si="941"/>
        <v/>
      </c>
      <c r="CB1593" s="13" t="str">
        <f t="shared" si="942"/>
        <v/>
      </c>
      <c r="CC1593" t="str">
        <f t="shared" si="943"/>
        <v/>
      </c>
      <c r="CD1593" s="19" t="str">
        <f t="shared" si="944"/>
        <v/>
      </c>
      <c r="CE1593" t="str">
        <f t="shared" si="945"/>
        <v/>
      </c>
      <c r="CF1593" t="str">
        <f t="shared" si="946"/>
        <v/>
      </c>
      <c r="CG1593" s="1" t="str">
        <f t="shared" si="947"/>
        <v/>
      </c>
      <c r="CH1593" s="2" t="str">
        <f t="shared" si="948"/>
        <v/>
      </c>
      <c r="CI1593" s="1" t="str">
        <f t="shared" si="949"/>
        <v/>
      </c>
      <c r="CJ1593" s="12" t="str">
        <f t="shared" si="912"/>
        <v/>
      </c>
      <c r="CK1593" s="13" t="str">
        <f t="shared" si="913"/>
        <v/>
      </c>
      <c r="CL1593" t="str">
        <f t="shared" si="914"/>
        <v/>
      </c>
      <c r="CM1593" s="1" t="str">
        <f t="shared" si="915"/>
        <v/>
      </c>
      <c r="CN1593" t="str">
        <f t="shared" si="916"/>
        <v/>
      </c>
      <c r="CO1593" t="str">
        <f t="shared" si="917"/>
        <v/>
      </c>
      <c r="CP1593" t="str">
        <f t="shared" si="918"/>
        <v/>
      </c>
      <c r="CQ1593" s="2" t="str">
        <f t="shared" si="919"/>
        <v/>
      </c>
      <c r="CR1593" s="14" t="str">
        <f t="shared" si="920"/>
        <v/>
      </c>
      <c r="CS1593" s="13" t="str">
        <f t="shared" si="921"/>
        <v/>
      </c>
      <c r="CT1593" t="str">
        <f t="shared" si="922"/>
        <v/>
      </c>
      <c r="CU1593" s="1" t="str">
        <f t="shared" si="923"/>
        <v/>
      </c>
      <c r="CV1593" t="str">
        <f t="shared" si="924"/>
        <v/>
      </c>
      <c r="CW1593" t="str">
        <f t="shared" si="925"/>
        <v/>
      </c>
      <c r="CX1593" s="1" t="str">
        <f t="shared" si="926"/>
        <v/>
      </c>
      <c r="CY1593" s="2" t="str">
        <f t="shared" si="927"/>
        <v/>
      </c>
      <c r="CZ1593" s="1" t="str">
        <f t="shared" si="928"/>
        <v/>
      </c>
      <c r="DA1593" s="12" t="str">
        <f t="shared" si="929"/>
        <v/>
      </c>
      <c r="DB1593" s="13" t="str">
        <f t="shared" si="930"/>
        <v/>
      </c>
      <c r="DC1593" t="str">
        <f t="shared" si="931"/>
        <v/>
      </c>
    </row>
    <row r="1594" spans="27:107" ht="13.5" thickBot="1" x14ac:dyDescent="0.25">
      <c r="AA1594" t="str">
        <f>IF([3]Gegner!A1595="","",[3]Gegner!A1595)</f>
        <v/>
      </c>
      <c r="AB1594">
        <f>[3]Gegner!B1595</f>
        <v>0</v>
      </c>
      <c r="AC1594">
        <f>[3]Gegner!C1595</f>
        <v>0</v>
      </c>
      <c r="AD1594">
        <f>[3]Gegner!D1595</f>
        <v>0</v>
      </c>
      <c r="AE1594">
        <f>[3]Gegner!E1595</f>
        <v>0</v>
      </c>
      <c r="AF1594">
        <f>[3]Gegner!F1595</f>
        <v>0</v>
      </c>
      <c r="AG1594">
        <f>[3]Gegner!G1595</f>
        <v>0</v>
      </c>
      <c r="AH1594">
        <f>[3]Gegner!H1595</f>
        <v>0</v>
      </c>
      <c r="AI1594">
        <f>[3]Gegner!I1595</f>
        <v>0</v>
      </c>
      <c r="AJ1594">
        <f>[3]Gegner!J1595</f>
        <v>0</v>
      </c>
      <c r="AK1594">
        <f>[3]Gegner!K1595</f>
        <v>0</v>
      </c>
      <c r="AL1594">
        <f>[3]Gegner!L1595</f>
        <v>0</v>
      </c>
      <c r="AM1594">
        <f>[3]Gegner!M1595</f>
        <v>0</v>
      </c>
      <c r="AN1594">
        <f>[3]Gegner!N1595</f>
        <v>0</v>
      </c>
      <c r="AO1594">
        <f>[3]Gegner!O1595</f>
        <v>0</v>
      </c>
      <c r="AP1594">
        <f>[3]Gegner!P1595</f>
        <v>0</v>
      </c>
      <c r="AQ1594">
        <f>[3]Gegner!Q1595</f>
        <v>0</v>
      </c>
      <c r="AR1594">
        <f>[3]Gegner!R1595</f>
        <v>0</v>
      </c>
      <c r="AS1594">
        <f>[3]Gegner!S1595</f>
        <v>0</v>
      </c>
      <c r="AT1594">
        <f>[3]Gegner!T1595</f>
        <v>0</v>
      </c>
      <c r="AU1594">
        <f>[3]Gegner!U1595</f>
        <v>0</v>
      </c>
      <c r="AV1594">
        <f>[3]Gegner!V1595</f>
        <v>0</v>
      </c>
      <c r="AW1594">
        <f>[3]Gegner!W1595</f>
        <v>0</v>
      </c>
      <c r="AX1594">
        <f>[3]Gegner!X1595</f>
        <v>0</v>
      </c>
      <c r="AY1594">
        <f>[3]Gegner!Y1595</f>
        <v>0</v>
      </c>
      <c r="BA1594" s="12">
        <f>[3]Meisterschaftsspiele!L1594</f>
        <v>2</v>
      </c>
      <c r="BB1594" s="58">
        <v>44122</v>
      </c>
      <c r="BC1594" s="192" t="s">
        <v>5</v>
      </c>
      <c r="BD1594" s="60" t="s">
        <v>6</v>
      </c>
      <c r="BE1594" s="193" t="s">
        <v>20</v>
      </c>
      <c r="BF1594" s="186">
        <v>3</v>
      </c>
      <c r="BG1594" s="191" t="s">
        <v>22</v>
      </c>
      <c r="BH1594" s="188">
        <v>1</v>
      </c>
      <c r="BI1594" s="12">
        <f t="shared" si="932"/>
        <v>2</v>
      </c>
      <c r="BS1594" s="12" t="str">
        <f t="shared" si="933"/>
        <v/>
      </c>
      <c r="BT1594" s="13" t="str">
        <f t="shared" si="934"/>
        <v/>
      </c>
      <c r="BU1594" t="str">
        <f t="shared" si="935"/>
        <v/>
      </c>
      <c r="BV1594" s="19" t="str">
        <f t="shared" si="936"/>
        <v/>
      </c>
      <c r="BW1594" t="str">
        <f t="shared" si="937"/>
        <v/>
      </c>
      <c r="BX1594" t="str">
        <f t="shared" si="938"/>
        <v/>
      </c>
      <c r="BY1594" t="str">
        <f t="shared" si="939"/>
        <v/>
      </c>
      <c r="BZ1594" s="2" t="str">
        <f t="shared" si="940"/>
        <v/>
      </c>
      <c r="CA1594" s="14" t="str">
        <f t="shared" si="941"/>
        <v/>
      </c>
      <c r="CB1594" s="13" t="str">
        <f t="shared" si="942"/>
        <v/>
      </c>
      <c r="CC1594" t="str">
        <f t="shared" si="943"/>
        <v/>
      </c>
      <c r="CD1594" s="19" t="str">
        <f t="shared" si="944"/>
        <v/>
      </c>
      <c r="CE1594" t="str">
        <f t="shared" si="945"/>
        <v/>
      </c>
      <c r="CF1594" t="str">
        <f t="shared" si="946"/>
        <v/>
      </c>
      <c r="CG1594" s="1" t="str">
        <f t="shared" si="947"/>
        <v/>
      </c>
      <c r="CH1594" s="2" t="str">
        <f t="shared" si="948"/>
        <v/>
      </c>
      <c r="CI1594" s="1" t="str">
        <f t="shared" si="949"/>
        <v/>
      </c>
      <c r="CJ1594" s="12" t="str">
        <f t="shared" si="912"/>
        <v/>
      </c>
      <c r="CK1594" s="13" t="str">
        <f t="shared" si="913"/>
        <v/>
      </c>
      <c r="CL1594" t="str">
        <f t="shared" si="914"/>
        <v/>
      </c>
      <c r="CM1594" s="1" t="str">
        <f t="shared" si="915"/>
        <v/>
      </c>
      <c r="CN1594" t="str">
        <f t="shared" si="916"/>
        <v/>
      </c>
      <c r="CO1594" t="str">
        <f t="shared" si="917"/>
        <v/>
      </c>
      <c r="CP1594" t="str">
        <f t="shared" si="918"/>
        <v/>
      </c>
      <c r="CQ1594" s="2" t="str">
        <f t="shared" si="919"/>
        <v/>
      </c>
      <c r="CR1594" s="14" t="str">
        <f t="shared" si="920"/>
        <v/>
      </c>
      <c r="CS1594" s="13" t="str">
        <f t="shared" si="921"/>
        <v/>
      </c>
      <c r="CT1594" t="str">
        <f t="shared" si="922"/>
        <v/>
      </c>
      <c r="CU1594" s="1" t="str">
        <f t="shared" si="923"/>
        <v/>
      </c>
      <c r="CV1594" t="str">
        <f t="shared" si="924"/>
        <v/>
      </c>
      <c r="CW1594" t="str">
        <f t="shared" si="925"/>
        <v/>
      </c>
      <c r="CX1594" s="1" t="str">
        <f t="shared" si="926"/>
        <v/>
      </c>
      <c r="CY1594" s="2" t="str">
        <f t="shared" si="927"/>
        <v/>
      </c>
      <c r="CZ1594" s="1" t="str">
        <f t="shared" si="928"/>
        <v/>
      </c>
      <c r="DA1594" s="12" t="str">
        <f t="shared" si="929"/>
        <v/>
      </c>
      <c r="DB1594" s="13" t="str">
        <f t="shared" si="930"/>
        <v/>
      </c>
      <c r="DC1594" t="str">
        <f t="shared" si="931"/>
        <v/>
      </c>
    </row>
    <row r="1595" spans="27:107" x14ac:dyDescent="0.2">
      <c r="AA1595" t="str">
        <f>IF([3]Gegner!A1596="","",[3]Gegner!A1596)</f>
        <v/>
      </c>
      <c r="AB1595">
        <f>[3]Gegner!B1596</f>
        <v>0</v>
      </c>
      <c r="AC1595">
        <f>[3]Gegner!C1596</f>
        <v>0</v>
      </c>
      <c r="AD1595">
        <f>[3]Gegner!D1596</f>
        <v>0</v>
      </c>
      <c r="AE1595">
        <f>[3]Gegner!E1596</f>
        <v>0</v>
      </c>
      <c r="AF1595">
        <f>[3]Gegner!F1596</f>
        <v>0</v>
      </c>
      <c r="AG1595">
        <f>[3]Gegner!G1596</f>
        <v>0</v>
      </c>
      <c r="AH1595">
        <f>[3]Gegner!H1596</f>
        <v>0</v>
      </c>
      <c r="AI1595">
        <f>[3]Gegner!I1596</f>
        <v>0</v>
      </c>
      <c r="AJ1595">
        <f>[3]Gegner!J1596</f>
        <v>0</v>
      </c>
      <c r="AK1595">
        <f>[3]Gegner!K1596</f>
        <v>0</v>
      </c>
      <c r="AL1595">
        <f>[3]Gegner!L1596</f>
        <v>0</v>
      </c>
      <c r="AM1595">
        <f>[3]Gegner!M1596</f>
        <v>0</v>
      </c>
      <c r="AN1595">
        <f>[3]Gegner!N1596</f>
        <v>0</v>
      </c>
      <c r="AO1595">
        <f>[3]Gegner!O1596</f>
        <v>0</v>
      </c>
      <c r="AP1595">
        <f>[3]Gegner!P1596</f>
        <v>0</v>
      </c>
      <c r="AQ1595">
        <f>[3]Gegner!Q1596</f>
        <v>0</v>
      </c>
      <c r="AR1595">
        <f>[3]Gegner!R1596</f>
        <v>0</v>
      </c>
      <c r="AS1595">
        <f>[3]Gegner!S1596</f>
        <v>0</v>
      </c>
      <c r="AT1595">
        <f>[3]Gegner!T1596</f>
        <v>0</v>
      </c>
      <c r="AU1595">
        <f>[3]Gegner!U1596</f>
        <v>0</v>
      </c>
      <c r="AV1595">
        <f>[3]Gegner!V1596</f>
        <v>0</v>
      </c>
      <c r="AW1595">
        <f>[3]Gegner!W1596</f>
        <v>0</v>
      </c>
      <c r="AX1595">
        <f>[3]Gegner!X1596</f>
        <v>0</v>
      </c>
      <c r="AY1595">
        <f>[3]Gegner!Y1596</f>
        <v>0</v>
      </c>
      <c r="BA1595" s="12">
        <f>[3]Meisterschaftsspiele!L1595</f>
        <v>3</v>
      </c>
      <c r="BB1595" s="194">
        <v>44423</v>
      </c>
      <c r="BC1595" s="195" t="s">
        <v>146</v>
      </c>
      <c r="BD1595" s="196" t="s">
        <v>6</v>
      </c>
      <c r="BE1595" s="197" t="s">
        <v>5</v>
      </c>
      <c r="BF1595" s="198">
        <v>0</v>
      </c>
      <c r="BG1595" s="199" t="s">
        <v>22</v>
      </c>
      <c r="BH1595" s="200">
        <v>3</v>
      </c>
      <c r="BI1595" s="12">
        <f t="shared" si="932"/>
        <v>3</v>
      </c>
      <c r="BS1595" s="12" t="str">
        <f t="shared" si="933"/>
        <v/>
      </c>
      <c r="BT1595" s="13" t="str">
        <f t="shared" si="934"/>
        <v/>
      </c>
      <c r="BU1595" t="str">
        <f t="shared" si="935"/>
        <v/>
      </c>
      <c r="BV1595" s="19" t="str">
        <f t="shared" si="936"/>
        <v/>
      </c>
      <c r="BW1595" t="str">
        <f t="shared" si="937"/>
        <v/>
      </c>
      <c r="BX1595" t="str">
        <f t="shared" si="938"/>
        <v/>
      </c>
      <c r="BY1595" t="str">
        <f t="shared" si="939"/>
        <v/>
      </c>
      <c r="BZ1595" s="2" t="str">
        <f t="shared" si="940"/>
        <v/>
      </c>
      <c r="CA1595" s="14" t="str">
        <f t="shared" si="941"/>
        <v/>
      </c>
      <c r="CB1595" s="13" t="str">
        <f t="shared" si="942"/>
        <v/>
      </c>
      <c r="CC1595" t="str">
        <f t="shared" si="943"/>
        <v/>
      </c>
      <c r="CD1595" s="19" t="str">
        <f t="shared" si="944"/>
        <v/>
      </c>
      <c r="CE1595" t="str">
        <f t="shared" si="945"/>
        <v/>
      </c>
      <c r="CF1595" t="str">
        <f t="shared" si="946"/>
        <v/>
      </c>
      <c r="CG1595" s="1" t="str">
        <f t="shared" si="947"/>
        <v/>
      </c>
      <c r="CH1595" s="2" t="str">
        <f t="shared" si="948"/>
        <v/>
      </c>
      <c r="CI1595" s="1" t="str">
        <f t="shared" si="949"/>
        <v/>
      </c>
      <c r="CJ1595" s="12" t="str">
        <f t="shared" si="912"/>
        <v/>
      </c>
      <c r="CK1595" s="13" t="str">
        <f t="shared" si="913"/>
        <v/>
      </c>
      <c r="CL1595" t="str">
        <f t="shared" si="914"/>
        <v/>
      </c>
      <c r="CM1595" s="1" t="str">
        <f t="shared" si="915"/>
        <v/>
      </c>
      <c r="CN1595" t="str">
        <f t="shared" si="916"/>
        <v/>
      </c>
      <c r="CO1595" t="str">
        <f t="shared" si="917"/>
        <v/>
      </c>
      <c r="CP1595" t="str">
        <f t="shared" si="918"/>
        <v/>
      </c>
      <c r="CQ1595" s="2" t="str">
        <f t="shared" si="919"/>
        <v/>
      </c>
      <c r="CR1595" s="14" t="str">
        <f t="shared" si="920"/>
        <v/>
      </c>
      <c r="CS1595" s="13" t="str">
        <f t="shared" si="921"/>
        <v/>
      </c>
      <c r="CT1595" t="str">
        <f t="shared" si="922"/>
        <v/>
      </c>
      <c r="CU1595" s="1" t="str">
        <f t="shared" si="923"/>
        <v/>
      </c>
      <c r="CV1595" t="str">
        <f t="shared" si="924"/>
        <v/>
      </c>
      <c r="CW1595" t="str">
        <f t="shared" si="925"/>
        <v/>
      </c>
      <c r="CX1595" s="1" t="str">
        <f t="shared" si="926"/>
        <v/>
      </c>
      <c r="CY1595" s="2" t="str">
        <f t="shared" si="927"/>
        <v/>
      </c>
      <c r="CZ1595" s="1" t="str">
        <f t="shared" si="928"/>
        <v/>
      </c>
      <c r="DA1595" s="12" t="str">
        <f t="shared" si="929"/>
        <v/>
      </c>
      <c r="DB1595" s="13" t="str">
        <f t="shared" si="930"/>
        <v/>
      </c>
      <c r="DC1595" t="str">
        <f t="shared" si="931"/>
        <v/>
      </c>
    </row>
    <row r="1596" spans="27:107" x14ac:dyDescent="0.2">
      <c r="AA1596" t="str">
        <f>IF([3]Gegner!A1597="","",[3]Gegner!A1597)</f>
        <v/>
      </c>
      <c r="AB1596">
        <f>[3]Gegner!B1597</f>
        <v>0</v>
      </c>
      <c r="AC1596">
        <f>[3]Gegner!C1597</f>
        <v>0</v>
      </c>
      <c r="AD1596">
        <f>[3]Gegner!D1597</f>
        <v>0</v>
      </c>
      <c r="AE1596">
        <f>[3]Gegner!E1597</f>
        <v>0</v>
      </c>
      <c r="AF1596">
        <f>[3]Gegner!F1597</f>
        <v>0</v>
      </c>
      <c r="AG1596">
        <f>[3]Gegner!G1597</f>
        <v>0</v>
      </c>
      <c r="AH1596">
        <f>[3]Gegner!H1597</f>
        <v>0</v>
      </c>
      <c r="AI1596">
        <f>[3]Gegner!I1597</f>
        <v>0</v>
      </c>
      <c r="AJ1596">
        <f>[3]Gegner!J1597</f>
        <v>0</v>
      </c>
      <c r="AK1596">
        <f>[3]Gegner!K1597</f>
        <v>0</v>
      </c>
      <c r="AL1596">
        <f>[3]Gegner!L1597</f>
        <v>0</v>
      </c>
      <c r="AM1596">
        <f>[3]Gegner!M1597</f>
        <v>0</v>
      </c>
      <c r="AN1596">
        <f>[3]Gegner!N1597</f>
        <v>0</v>
      </c>
      <c r="AO1596">
        <f>[3]Gegner!O1597</f>
        <v>0</v>
      </c>
      <c r="AP1596">
        <f>[3]Gegner!P1597</f>
        <v>0</v>
      </c>
      <c r="AQ1596">
        <f>[3]Gegner!Q1597</f>
        <v>0</v>
      </c>
      <c r="AR1596">
        <f>[3]Gegner!R1597</f>
        <v>0</v>
      </c>
      <c r="AS1596">
        <f>[3]Gegner!S1597</f>
        <v>0</v>
      </c>
      <c r="AT1596">
        <f>[3]Gegner!T1597</f>
        <v>0</v>
      </c>
      <c r="AU1596">
        <f>[3]Gegner!U1597</f>
        <v>0</v>
      </c>
      <c r="AV1596">
        <f>[3]Gegner!V1597</f>
        <v>0</v>
      </c>
      <c r="AW1596">
        <f>[3]Gegner!W1597</f>
        <v>0</v>
      </c>
      <c r="AX1596">
        <f>[3]Gegner!X1597</f>
        <v>0</v>
      </c>
      <c r="AY1596">
        <f>[3]Gegner!Y1597</f>
        <v>0</v>
      </c>
      <c r="BA1596" s="12">
        <f>[3]Meisterschaftsspiele!L1596</f>
        <v>6</v>
      </c>
      <c r="BB1596" s="201">
        <v>44430</v>
      </c>
      <c r="BC1596" s="195" t="s">
        <v>5</v>
      </c>
      <c r="BD1596" s="202" t="s">
        <v>6</v>
      </c>
      <c r="BE1596" s="197" t="s">
        <v>20</v>
      </c>
      <c r="BF1596" s="203">
        <v>7</v>
      </c>
      <c r="BG1596" s="204" t="s">
        <v>22</v>
      </c>
      <c r="BH1596" s="205">
        <v>1</v>
      </c>
      <c r="BI1596" s="12">
        <f t="shared" si="932"/>
        <v>6</v>
      </c>
      <c r="BS1596" s="12" t="str">
        <f t="shared" si="933"/>
        <v/>
      </c>
      <c r="BT1596" s="13" t="str">
        <f t="shared" si="934"/>
        <v/>
      </c>
      <c r="BU1596" t="str">
        <f t="shared" si="935"/>
        <v/>
      </c>
      <c r="BV1596" s="19" t="str">
        <f t="shared" si="936"/>
        <v/>
      </c>
      <c r="BW1596" t="str">
        <f t="shared" si="937"/>
        <v/>
      </c>
      <c r="BX1596" t="str">
        <f t="shared" si="938"/>
        <v/>
      </c>
      <c r="BY1596" t="str">
        <f t="shared" si="939"/>
        <v/>
      </c>
      <c r="BZ1596" s="2" t="str">
        <f t="shared" si="940"/>
        <v/>
      </c>
      <c r="CA1596" s="14" t="str">
        <f t="shared" si="941"/>
        <v/>
      </c>
      <c r="CB1596" s="13" t="str">
        <f t="shared" si="942"/>
        <v/>
      </c>
      <c r="CC1596" t="str">
        <f t="shared" si="943"/>
        <v/>
      </c>
      <c r="CD1596" s="19" t="str">
        <f t="shared" si="944"/>
        <v/>
      </c>
      <c r="CE1596" t="str">
        <f t="shared" si="945"/>
        <v/>
      </c>
      <c r="CF1596" t="str">
        <f t="shared" si="946"/>
        <v/>
      </c>
      <c r="CG1596" s="1" t="str">
        <f t="shared" si="947"/>
        <v/>
      </c>
      <c r="CH1596" s="2" t="str">
        <f t="shared" si="948"/>
        <v/>
      </c>
      <c r="CI1596" s="1" t="str">
        <f t="shared" si="949"/>
        <v/>
      </c>
      <c r="CJ1596" s="12" t="str">
        <f t="shared" si="912"/>
        <v/>
      </c>
      <c r="CK1596" s="13" t="str">
        <f t="shared" si="913"/>
        <v/>
      </c>
      <c r="CL1596" t="str">
        <f t="shared" si="914"/>
        <v/>
      </c>
      <c r="CM1596" s="1" t="str">
        <f t="shared" si="915"/>
        <v/>
      </c>
      <c r="CN1596" t="str">
        <f t="shared" si="916"/>
        <v/>
      </c>
      <c r="CO1596" t="str">
        <f t="shared" si="917"/>
        <v/>
      </c>
      <c r="CP1596" t="str">
        <f t="shared" si="918"/>
        <v/>
      </c>
      <c r="CQ1596" s="2" t="str">
        <f t="shared" si="919"/>
        <v/>
      </c>
      <c r="CR1596" s="14" t="str">
        <f t="shared" si="920"/>
        <v/>
      </c>
      <c r="CS1596" s="13" t="str">
        <f t="shared" si="921"/>
        <v/>
      </c>
      <c r="CT1596" t="str">
        <f t="shared" si="922"/>
        <v/>
      </c>
      <c r="CU1596" s="1" t="str">
        <f t="shared" si="923"/>
        <v/>
      </c>
      <c r="CV1596" t="str">
        <f t="shared" si="924"/>
        <v/>
      </c>
      <c r="CW1596" t="str">
        <f t="shared" si="925"/>
        <v/>
      </c>
      <c r="CX1596" s="1" t="str">
        <f t="shared" si="926"/>
        <v/>
      </c>
      <c r="CY1596" s="2" t="str">
        <f t="shared" si="927"/>
        <v/>
      </c>
      <c r="CZ1596" s="1" t="str">
        <f t="shared" si="928"/>
        <v/>
      </c>
      <c r="DA1596" s="12" t="str">
        <f t="shared" si="929"/>
        <v/>
      </c>
      <c r="DB1596" s="13" t="str">
        <f t="shared" si="930"/>
        <v/>
      </c>
      <c r="DC1596" t="str">
        <f t="shared" si="931"/>
        <v/>
      </c>
    </row>
    <row r="1597" spans="27:107" x14ac:dyDescent="0.2">
      <c r="AA1597" t="str">
        <f>IF([3]Gegner!A1598="","",[3]Gegner!A1598)</f>
        <v/>
      </c>
      <c r="AB1597">
        <f>[3]Gegner!B1598</f>
        <v>0</v>
      </c>
      <c r="AC1597">
        <f>[3]Gegner!C1598</f>
        <v>0</v>
      </c>
      <c r="AD1597">
        <f>[3]Gegner!D1598</f>
        <v>0</v>
      </c>
      <c r="AE1597">
        <f>[3]Gegner!E1598</f>
        <v>0</v>
      </c>
      <c r="AF1597">
        <f>[3]Gegner!F1598</f>
        <v>0</v>
      </c>
      <c r="AG1597">
        <f>[3]Gegner!G1598</f>
        <v>0</v>
      </c>
      <c r="AH1597">
        <f>[3]Gegner!H1598</f>
        <v>0</v>
      </c>
      <c r="AI1597">
        <f>[3]Gegner!I1598</f>
        <v>0</v>
      </c>
      <c r="AJ1597">
        <f>[3]Gegner!J1598</f>
        <v>0</v>
      </c>
      <c r="AK1597">
        <f>[3]Gegner!K1598</f>
        <v>0</v>
      </c>
      <c r="AL1597">
        <f>[3]Gegner!L1598</f>
        <v>0</v>
      </c>
      <c r="AM1597">
        <f>[3]Gegner!M1598</f>
        <v>0</v>
      </c>
      <c r="AN1597">
        <f>[3]Gegner!N1598</f>
        <v>0</v>
      </c>
      <c r="AO1597">
        <f>[3]Gegner!O1598</f>
        <v>0</v>
      </c>
      <c r="AP1597">
        <f>[3]Gegner!P1598</f>
        <v>0</v>
      </c>
      <c r="AQ1597">
        <f>[3]Gegner!Q1598</f>
        <v>0</v>
      </c>
      <c r="AR1597">
        <f>[3]Gegner!R1598</f>
        <v>0</v>
      </c>
      <c r="AS1597">
        <f>[3]Gegner!S1598</f>
        <v>0</v>
      </c>
      <c r="AT1597">
        <f>[3]Gegner!T1598</f>
        <v>0</v>
      </c>
      <c r="AU1597">
        <f>[3]Gegner!U1598</f>
        <v>0</v>
      </c>
      <c r="AV1597">
        <f>[3]Gegner!V1598</f>
        <v>0</v>
      </c>
      <c r="AW1597">
        <f>[3]Gegner!W1598</f>
        <v>0</v>
      </c>
      <c r="AX1597">
        <f>[3]Gegner!X1598</f>
        <v>0</v>
      </c>
      <c r="AY1597">
        <f>[3]Gegner!Y1598</f>
        <v>0</v>
      </c>
      <c r="BA1597" s="12">
        <f>[3]Meisterschaftsspiele!L1597</f>
        <v>-2</v>
      </c>
      <c r="BB1597" s="201">
        <v>44437</v>
      </c>
      <c r="BC1597" s="195" t="s">
        <v>43</v>
      </c>
      <c r="BD1597" s="202" t="s">
        <v>6</v>
      </c>
      <c r="BE1597" s="197" t="s">
        <v>5</v>
      </c>
      <c r="BF1597" s="203">
        <v>3</v>
      </c>
      <c r="BG1597" s="204" t="s">
        <v>22</v>
      </c>
      <c r="BH1597" s="205">
        <v>1</v>
      </c>
      <c r="BI1597" s="12">
        <f t="shared" si="932"/>
        <v>-2</v>
      </c>
      <c r="BS1597" s="12" t="str">
        <f t="shared" si="933"/>
        <v/>
      </c>
      <c r="BT1597" s="13" t="str">
        <f t="shared" si="934"/>
        <v/>
      </c>
      <c r="BU1597" t="str">
        <f t="shared" si="935"/>
        <v/>
      </c>
      <c r="BV1597" s="19" t="str">
        <f t="shared" si="936"/>
        <v/>
      </c>
      <c r="BW1597" t="str">
        <f t="shared" si="937"/>
        <v/>
      </c>
      <c r="BX1597" t="str">
        <f t="shared" si="938"/>
        <v/>
      </c>
      <c r="BY1597" t="str">
        <f t="shared" si="939"/>
        <v/>
      </c>
      <c r="BZ1597" s="2" t="str">
        <f t="shared" si="940"/>
        <v/>
      </c>
      <c r="CA1597" s="14" t="str">
        <f t="shared" si="941"/>
        <v/>
      </c>
      <c r="CB1597" s="13" t="str">
        <f t="shared" si="942"/>
        <v/>
      </c>
      <c r="CC1597" t="str">
        <f t="shared" si="943"/>
        <v/>
      </c>
      <c r="CD1597" s="19" t="str">
        <f t="shared" si="944"/>
        <v/>
      </c>
      <c r="CE1597" t="str">
        <f t="shared" si="945"/>
        <v/>
      </c>
      <c r="CF1597" t="str">
        <f t="shared" si="946"/>
        <v/>
      </c>
      <c r="CG1597" s="1" t="str">
        <f t="shared" si="947"/>
        <v/>
      </c>
      <c r="CH1597" s="2" t="str">
        <f t="shared" si="948"/>
        <v/>
      </c>
      <c r="CI1597" s="1" t="str">
        <f t="shared" si="949"/>
        <v/>
      </c>
      <c r="CJ1597" s="12" t="str">
        <f t="shared" si="912"/>
        <v/>
      </c>
      <c r="CK1597" s="13" t="str">
        <f t="shared" si="913"/>
        <v/>
      </c>
      <c r="CL1597" t="str">
        <f t="shared" si="914"/>
        <v/>
      </c>
      <c r="CM1597" s="1" t="str">
        <f t="shared" si="915"/>
        <v/>
      </c>
      <c r="CN1597" t="str">
        <f t="shared" si="916"/>
        <v/>
      </c>
      <c r="CO1597" t="str">
        <f t="shared" si="917"/>
        <v/>
      </c>
      <c r="CP1597" t="str">
        <f t="shared" si="918"/>
        <v/>
      </c>
      <c r="CQ1597" s="2" t="str">
        <f t="shared" si="919"/>
        <v/>
      </c>
      <c r="CR1597" s="14" t="str">
        <f t="shared" si="920"/>
        <v/>
      </c>
      <c r="CS1597" s="13" t="str">
        <f t="shared" si="921"/>
        <v/>
      </c>
      <c r="CT1597" t="str">
        <f t="shared" si="922"/>
        <v/>
      </c>
      <c r="CU1597" s="1" t="str">
        <f t="shared" si="923"/>
        <v/>
      </c>
      <c r="CV1597" t="str">
        <f t="shared" si="924"/>
        <v/>
      </c>
      <c r="CW1597" t="str">
        <f t="shared" si="925"/>
        <v/>
      </c>
      <c r="CX1597" s="1" t="str">
        <f t="shared" si="926"/>
        <v/>
      </c>
      <c r="CY1597" s="2" t="str">
        <f t="shared" si="927"/>
        <v/>
      </c>
      <c r="CZ1597" s="1" t="str">
        <f t="shared" si="928"/>
        <v/>
      </c>
      <c r="DA1597" s="12" t="str">
        <f t="shared" si="929"/>
        <v/>
      </c>
      <c r="DB1597" s="13" t="str">
        <f t="shared" si="930"/>
        <v/>
      </c>
      <c r="DC1597" t="str">
        <f t="shared" si="931"/>
        <v/>
      </c>
    </row>
    <row r="1598" spans="27:107" x14ac:dyDescent="0.2">
      <c r="AA1598" t="str">
        <f>IF([3]Gegner!A1599="","",[3]Gegner!A1599)</f>
        <v/>
      </c>
      <c r="AB1598">
        <f>[3]Gegner!B1599</f>
        <v>0</v>
      </c>
      <c r="AC1598">
        <f>[3]Gegner!C1599</f>
        <v>0</v>
      </c>
      <c r="AD1598">
        <f>[3]Gegner!D1599</f>
        <v>0</v>
      </c>
      <c r="AE1598">
        <f>[3]Gegner!E1599</f>
        <v>0</v>
      </c>
      <c r="AF1598">
        <f>[3]Gegner!F1599</f>
        <v>0</v>
      </c>
      <c r="AG1598">
        <f>[3]Gegner!G1599</f>
        <v>0</v>
      </c>
      <c r="AH1598">
        <f>[3]Gegner!H1599</f>
        <v>0</v>
      </c>
      <c r="AI1598">
        <f>[3]Gegner!I1599</f>
        <v>0</v>
      </c>
      <c r="AJ1598">
        <f>[3]Gegner!J1599</f>
        <v>0</v>
      </c>
      <c r="AK1598">
        <f>[3]Gegner!K1599</f>
        <v>0</v>
      </c>
      <c r="AL1598">
        <f>[3]Gegner!L1599</f>
        <v>0</v>
      </c>
      <c r="AM1598">
        <f>[3]Gegner!M1599</f>
        <v>0</v>
      </c>
      <c r="AN1598">
        <f>[3]Gegner!N1599</f>
        <v>0</v>
      </c>
      <c r="AO1598">
        <f>[3]Gegner!O1599</f>
        <v>0</v>
      </c>
      <c r="AP1598">
        <f>[3]Gegner!P1599</f>
        <v>0</v>
      </c>
      <c r="AQ1598">
        <f>[3]Gegner!Q1599</f>
        <v>0</v>
      </c>
      <c r="AR1598">
        <f>[3]Gegner!R1599</f>
        <v>0</v>
      </c>
      <c r="AS1598">
        <f>[3]Gegner!S1599</f>
        <v>0</v>
      </c>
      <c r="AT1598">
        <f>[3]Gegner!T1599</f>
        <v>0</v>
      </c>
      <c r="AU1598">
        <f>[3]Gegner!U1599</f>
        <v>0</v>
      </c>
      <c r="AV1598">
        <f>[3]Gegner!V1599</f>
        <v>0</v>
      </c>
      <c r="AW1598">
        <f>[3]Gegner!W1599</f>
        <v>0</v>
      </c>
      <c r="AX1598">
        <f>[3]Gegner!X1599</f>
        <v>0</v>
      </c>
      <c r="AY1598">
        <f>[3]Gegner!Y1599</f>
        <v>0</v>
      </c>
      <c r="BA1598" s="12">
        <f>[3]Meisterschaftsspiele!L1598</f>
        <v>-3</v>
      </c>
      <c r="BB1598" s="201">
        <v>44444</v>
      </c>
      <c r="BC1598" s="195" t="s">
        <v>5</v>
      </c>
      <c r="BD1598" s="202" t="s">
        <v>6</v>
      </c>
      <c r="BE1598" s="197" t="s">
        <v>141</v>
      </c>
      <c r="BF1598" s="203">
        <v>1</v>
      </c>
      <c r="BG1598" s="204" t="s">
        <v>22</v>
      </c>
      <c r="BH1598" s="205">
        <v>4</v>
      </c>
      <c r="BI1598" s="12">
        <f t="shared" si="932"/>
        <v>-3</v>
      </c>
      <c r="BS1598" s="12" t="str">
        <f t="shared" si="933"/>
        <v/>
      </c>
      <c r="BT1598" s="13" t="str">
        <f t="shared" si="934"/>
        <v/>
      </c>
      <c r="BU1598" t="str">
        <f t="shared" si="935"/>
        <v/>
      </c>
      <c r="BV1598" s="19" t="str">
        <f t="shared" si="936"/>
        <v/>
      </c>
      <c r="BW1598" t="str">
        <f t="shared" si="937"/>
        <v/>
      </c>
      <c r="BX1598" t="str">
        <f t="shared" si="938"/>
        <v/>
      </c>
      <c r="BY1598" t="str">
        <f t="shared" si="939"/>
        <v/>
      </c>
      <c r="BZ1598" s="2" t="str">
        <f t="shared" si="940"/>
        <v/>
      </c>
      <c r="CA1598" s="14" t="str">
        <f t="shared" si="941"/>
        <v/>
      </c>
      <c r="CB1598" s="13" t="str">
        <f t="shared" si="942"/>
        <v/>
      </c>
      <c r="CC1598" t="str">
        <f t="shared" si="943"/>
        <v/>
      </c>
      <c r="CD1598" s="19" t="str">
        <f t="shared" si="944"/>
        <v/>
      </c>
      <c r="CE1598" t="str">
        <f t="shared" si="945"/>
        <v/>
      </c>
      <c r="CF1598" t="str">
        <f t="shared" si="946"/>
        <v/>
      </c>
      <c r="CG1598" s="1" t="str">
        <f t="shared" si="947"/>
        <v/>
      </c>
      <c r="CH1598" s="2" t="str">
        <f t="shared" si="948"/>
        <v/>
      </c>
      <c r="CI1598" s="1" t="str">
        <f t="shared" si="949"/>
        <v/>
      </c>
      <c r="CJ1598" s="12" t="str">
        <f t="shared" si="912"/>
        <v/>
      </c>
      <c r="CK1598" s="13" t="str">
        <f t="shared" si="913"/>
        <v/>
      </c>
      <c r="CL1598" t="str">
        <f t="shared" si="914"/>
        <v/>
      </c>
      <c r="CM1598" s="1" t="str">
        <f t="shared" si="915"/>
        <v/>
      </c>
      <c r="CN1598" t="str">
        <f t="shared" si="916"/>
        <v/>
      </c>
      <c r="CO1598" t="str">
        <f t="shared" si="917"/>
        <v/>
      </c>
      <c r="CP1598" t="str">
        <f t="shared" si="918"/>
        <v/>
      </c>
      <c r="CQ1598" s="2" t="str">
        <f t="shared" si="919"/>
        <v/>
      </c>
      <c r="CR1598" s="14" t="str">
        <f t="shared" si="920"/>
        <v/>
      </c>
      <c r="CS1598" s="13" t="str">
        <f t="shared" si="921"/>
        <v/>
      </c>
      <c r="CT1598" t="str">
        <f t="shared" si="922"/>
        <v/>
      </c>
      <c r="CU1598" s="1" t="str">
        <f t="shared" si="923"/>
        <v/>
      </c>
      <c r="CV1598" t="str">
        <f t="shared" si="924"/>
        <v/>
      </c>
      <c r="CW1598" t="str">
        <f t="shared" si="925"/>
        <v/>
      </c>
      <c r="CX1598" s="1" t="str">
        <f t="shared" si="926"/>
        <v/>
      </c>
      <c r="CY1598" s="2" t="str">
        <f t="shared" si="927"/>
        <v/>
      </c>
      <c r="CZ1598" s="1" t="str">
        <f t="shared" si="928"/>
        <v/>
      </c>
      <c r="DA1598" s="12" t="str">
        <f t="shared" si="929"/>
        <v/>
      </c>
      <c r="DB1598" s="13" t="str">
        <f t="shared" si="930"/>
        <v/>
      </c>
      <c r="DC1598" t="str">
        <f t="shared" si="931"/>
        <v/>
      </c>
    </row>
    <row r="1599" spans="27:107" x14ac:dyDescent="0.2">
      <c r="AA1599" t="str">
        <f>IF([3]Gegner!A1600="","",[3]Gegner!A1600)</f>
        <v/>
      </c>
      <c r="AB1599">
        <f>[3]Gegner!B1600</f>
        <v>0</v>
      </c>
      <c r="AC1599">
        <f>[3]Gegner!C1600</f>
        <v>0</v>
      </c>
      <c r="AD1599">
        <f>[3]Gegner!D1600</f>
        <v>0</v>
      </c>
      <c r="AE1599">
        <f>[3]Gegner!E1600</f>
        <v>0</v>
      </c>
      <c r="AF1599">
        <f>[3]Gegner!F1600</f>
        <v>0</v>
      </c>
      <c r="AG1599">
        <f>[3]Gegner!G1600</f>
        <v>0</v>
      </c>
      <c r="AH1599">
        <f>[3]Gegner!H1600</f>
        <v>0</v>
      </c>
      <c r="AI1599">
        <f>[3]Gegner!I1600</f>
        <v>0</v>
      </c>
      <c r="AJ1599">
        <f>[3]Gegner!J1600</f>
        <v>0</v>
      </c>
      <c r="AK1599">
        <f>[3]Gegner!K1600</f>
        <v>0</v>
      </c>
      <c r="AL1599">
        <f>[3]Gegner!L1600</f>
        <v>0</v>
      </c>
      <c r="AM1599">
        <f>[3]Gegner!M1600</f>
        <v>0</v>
      </c>
      <c r="AN1599">
        <f>[3]Gegner!N1600</f>
        <v>0</v>
      </c>
      <c r="AO1599">
        <f>[3]Gegner!O1600</f>
        <v>0</v>
      </c>
      <c r="AP1599">
        <f>[3]Gegner!P1600</f>
        <v>0</v>
      </c>
      <c r="AQ1599">
        <f>[3]Gegner!Q1600</f>
        <v>0</v>
      </c>
      <c r="AR1599">
        <f>[3]Gegner!R1600</f>
        <v>0</v>
      </c>
      <c r="AS1599">
        <f>[3]Gegner!S1600</f>
        <v>0</v>
      </c>
      <c r="AT1599">
        <f>[3]Gegner!T1600</f>
        <v>0</v>
      </c>
      <c r="AU1599">
        <f>[3]Gegner!U1600</f>
        <v>0</v>
      </c>
      <c r="AV1599">
        <f>[3]Gegner!V1600</f>
        <v>0</v>
      </c>
      <c r="AW1599">
        <f>[3]Gegner!W1600</f>
        <v>0</v>
      </c>
      <c r="AX1599">
        <f>[3]Gegner!X1600</f>
        <v>0</v>
      </c>
      <c r="AY1599">
        <f>[3]Gegner!Y1600</f>
        <v>0</v>
      </c>
      <c r="BA1599" s="12">
        <f>[3]Meisterschaftsspiele!L1599</f>
        <v>3</v>
      </c>
      <c r="BB1599" s="201">
        <v>44457</v>
      </c>
      <c r="BC1599" s="195" t="s">
        <v>27</v>
      </c>
      <c r="BD1599" s="202" t="s">
        <v>6</v>
      </c>
      <c r="BE1599" s="197" t="s">
        <v>5</v>
      </c>
      <c r="BF1599" s="203">
        <v>1</v>
      </c>
      <c r="BG1599" s="204" t="s">
        <v>22</v>
      </c>
      <c r="BH1599" s="205">
        <v>4</v>
      </c>
      <c r="BI1599" s="12">
        <f t="shared" si="932"/>
        <v>3</v>
      </c>
      <c r="BS1599" s="12" t="str">
        <f t="shared" si="933"/>
        <v/>
      </c>
      <c r="BT1599" s="13" t="str">
        <f t="shared" si="934"/>
        <v/>
      </c>
      <c r="BU1599" t="str">
        <f t="shared" si="935"/>
        <v/>
      </c>
      <c r="BV1599" s="19" t="str">
        <f t="shared" si="936"/>
        <v/>
      </c>
      <c r="BW1599" t="str">
        <f t="shared" si="937"/>
        <v/>
      </c>
      <c r="BX1599" t="str">
        <f t="shared" si="938"/>
        <v/>
      </c>
      <c r="BY1599" t="str">
        <f t="shared" si="939"/>
        <v/>
      </c>
      <c r="BZ1599" s="2" t="str">
        <f t="shared" si="940"/>
        <v/>
      </c>
      <c r="CA1599" s="14" t="str">
        <f t="shared" si="941"/>
        <v/>
      </c>
      <c r="CB1599" s="13" t="str">
        <f t="shared" si="942"/>
        <v/>
      </c>
      <c r="CC1599" t="str">
        <f t="shared" si="943"/>
        <v/>
      </c>
      <c r="CD1599" s="19" t="str">
        <f t="shared" si="944"/>
        <v/>
      </c>
      <c r="CE1599" t="str">
        <f t="shared" si="945"/>
        <v/>
      </c>
      <c r="CF1599" t="str">
        <f t="shared" si="946"/>
        <v/>
      </c>
      <c r="CG1599" s="1" t="str">
        <f t="shared" si="947"/>
        <v/>
      </c>
      <c r="CH1599" s="2" t="str">
        <f t="shared" si="948"/>
        <v/>
      </c>
      <c r="CI1599" s="1" t="str">
        <f t="shared" si="949"/>
        <v/>
      </c>
      <c r="CJ1599" s="12" t="str">
        <f t="shared" si="912"/>
        <v/>
      </c>
      <c r="CK1599" s="13" t="str">
        <f t="shared" si="913"/>
        <v/>
      </c>
      <c r="CL1599" t="str">
        <f t="shared" si="914"/>
        <v/>
      </c>
      <c r="CM1599" s="1" t="str">
        <f t="shared" si="915"/>
        <v/>
      </c>
      <c r="CN1599" t="str">
        <f t="shared" si="916"/>
        <v/>
      </c>
      <c r="CO1599" t="str">
        <f t="shared" si="917"/>
        <v/>
      </c>
      <c r="CP1599" t="str">
        <f t="shared" si="918"/>
        <v/>
      </c>
      <c r="CQ1599" s="2" t="str">
        <f t="shared" si="919"/>
        <v/>
      </c>
      <c r="CR1599" s="14" t="str">
        <f t="shared" si="920"/>
        <v/>
      </c>
      <c r="CS1599" s="13" t="str">
        <f t="shared" si="921"/>
        <v/>
      </c>
      <c r="CT1599" t="str">
        <f t="shared" si="922"/>
        <v/>
      </c>
      <c r="CU1599" s="1" t="str">
        <f t="shared" si="923"/>
        <v/>
      </c>
      <c r="CV1599" t="str">
        <f t="shared" si="924"/>
        <v/>
      </c>
      <c r="CW1599" t="str">
        <f t="shared" si="925"/>
        <v/>
      </c>
      <c r="CX1599" s="1" t="str">
        <f t="shared" si="926"/>
        <v/>
      </c>
      <c r="CY1599" s="2" t="str">
        <f t="shared" si="927"/>
        <v/>
      </c>
      <c r="CZ1599" s="1" t="str">
        <f t="shared" si="928"/>
        <v/>
      </c>
      <c r="DA1599" s="12" t="str">
        <f t="shared" si="929"/>
        <v/>
      </c>
      <c r="DB1599" s="13" t="str">
        <f t="shared" si="930"/>
        <v/>
      </c>
      <c r="DC1599" t="str">
        <f t="shared" si="931"/>
        <v/>
      </c>
    </row>
    <row r="1600" spans="27:107" x14ac:dyDescent="0.2">
      <c r="AA1600" t="str">
        <f>IF([3]Gegner!A1601="","",[3]Gegner!A1601)</f>
        <v/>
      </c>
      <c r="AB1600">
        <f>[3]Gegner!B1601</f>
        <v>0</v>
      </c>
      <c r="AC1600">
        <f>[3]Gegner!C1601</f>
        <v>0</v>
      </c>
      <c r="AD1600">
        <f>[3]Gegner!D1601</f>
        <v>0</v>
      </c>
      <c r="AE1600">
        <f>[3]Gegner!E1601</f>
        <v>0</v>
      </c>
      <c r="AF1600">
        <f>[3]Gegner!F1601</f>
        <v>0</v>
      </c>
      <c r="AG1600">
        <f>[3]Gegner!G1601</f>
        <v>0</v>
      </c>
      <c r="AH1600">
        <f>[3]Gegner!H1601</f>
        <v>0</v>
      </c>
      <c r="AI1600">
        <f>[3]Gegner!I1601</f>
        <v>0</v>
      </c>
      <c r="AJ1600">
        <f>[3]Gegner!J1601</f>
        <v>0</v>
      </c>
      <c r="AK1600">
        <f>[3]Gegner!K1601</f>
        <v>0</v>
      </c>
      <c r="AL1600">
        <f>[3]Gegner!L1601</f>
        <v>0</v>
      </c>
      <c r="AM1600">
        <f>[3]Gegner!M1601</f>
        <v>0</v>
      </c>
      <c r="AN1600">
        <f>[3]Gegner!N1601</f>
        <v>0</v>
      </c>
      <c r="AO1600">
        <f>[3]Gegner!O1601</f>
        <v>0</v>
      </c>
      <c r="AP1600">
        <f>[3]Gegner!P1601</f>
        <v>0</v>
      </c>
      <c r="AQ1600">
        <f>[3]Gegner!Q1601</f>
        <v>0</v>
      </c>
      <c r="AR1600">
        <f>[3]Gegner!R1601</f>
        <v>0</v>
      </c>
      <c r="AS1600">
        <f>[3]Gegner!S1601</f>
        <v>0</v>
      </c>
      <c r="AT1600">
        <f>[3]Gegner!T1601</f>
        <v>0</v>
      </c>
      <c r="AU1600">
        <f>[3]Gegner!U1601</f>
        <v>0</v>
      </c>
      <c r="AV1600">
        <f>[3]Gegner!V1601</f>
        <v>0</v>
      </c>
      <c r="AW1600">
        <f>[3]Gegner!W1601</f>
        <v>0</v>
      </c>
      <c r="AX1600">
        <f>[3]Gegner!X1601</f>
        <v>0</v>
      </c>
      <c r="AY1600">
        <f>[3]Gegner!Y1601</f>
        <v>0</v>
      </c>
      <c r="BA1600" s="12">
        <f>[3]Meisterschaftsspiele!L1600</f>
        <v>0</v>
      </c>
      <c r="BB1600" s="201">
        <v>44464</v>
      </c>
      <c r="BC1600" s="195" t="s">
        <v>5</v>
      </c>
      <c r="BD1600" s="202" t="s">
        <v>6</v>
      </c>
      <c r="BE1600" s="197" t="s">
        <v>158</v>
      </c>
      <c r="BF1600" s="203">
        <v>1</v>
      </c>
      <c r="BG1600" s="204" t="s">
        <v>22</v>
      </c>
      <c r="BH1600" s="205">
        <v>1</v>
      </c>
      <c r="BI1600" s="12">
        <f t="shared" si="932"/>
        <v>0</v>
      </c>
      <c r="BS1600" s="12" t="str">
        <f t="shared" si="933"/>
        <v/>
      </c>
      <c r="BT1600" s="13" t="str">
        <f t="shared" si="934"/>
        <v/>
      </c>
      <c r="BU1600" t="str">
        <f t="shared" si="935"/>
        <v/>
      </c>
      <c r="BV1600" s="19" t="str">
        <f t="shared" si="936"/>
        <v/>
      </c>
      <c r="BW1600" t="str">
        <f t="shared" si="937"/>
        <v/>
      </c>
      <c r="BX1600" t="str">
        <f t="shared" si="938"/>
        <v/>
      </c>
      <c r="BY1600" t="str">
        <f t="shared" si="939"/>
        <v/>
      </c>
      <c r="BZ1600" s="2" t="str">
        <f t="shared" si="940"/>
        <v/>
      </c>
      <c r="CA1600" s="14" t="str">
        <f t="shared" si="941"/>
        <v/>
      </c>
      <c r="CB1600" s="13" t="str">
        <f t="shared" si="942"/>
        <v/>
      </c>
      <c r="CC1600" t="str">
        <f t="shared" si="943"/>
        <v/>
      </c>
      <c r="CD1600" s="19" t="str">
        <f t="shared" si="944"/>
        <v/>
      </c>
      <c r="CE1600" t="str">
        <f t="shared" si="945"/>
        <v/>
      </c>
      <c r="CF1600" t="str">
        <f t="shared" si="946"/>
        <v/>
      </c>
      <c r="CG1600" s="1" t="str">
        <f t="shared" si="947"/>
        <v/>
      </c>
      <c r="CH1600" s="2" t="str">
        <f t="shared" si="948"/>
        <v/>
      </c>
      <c r="CI1600" s="1" t="str">
        <f t="shared" si="949"/>
        <v/>
      </c>
      <c r="CJ1600" s="12" t="str">
        <f t="shared" si="912"/>
        <v/>
      </c>
      <c r="CK1600" s="13" t="str">
        <f t="shared" si="913"/>
        <v/>
      </c>
      <c r="CL1600" t="str">
        <f t="shared" si="914"/>
        <v/>
      </c>
      <c r="CM1600" s="1" t="str">
        <f t="shared" si="915"/>
        <v/>
      </c>
      <c r="CN1600" t="str">
        <f t="shared" si="916"/>
        <v/>
      </c>
      <c r="CO1600" t="str">
        <f t="shared" si="917"/>
        <v/>
      </c>
      <c r="CP1600" t="str">
        <f t="shared" si="918"/>
        <v/>
      </c>
      <c r="CQ1600" s="2" t="str">
        <f t="shared" si="919"/>
        <v/>
      </c>
      <c r="CR1600" s="14" t="str">
        <f t="shared" si="920"/>
        <v/>
      </c>
      <c r="CS1600" s="13" t="str">
        <f t="shared" si="921"/>
        <v/>
      </c>
      <c r="CT1600" t="str">
        <f t="shared" si="922"/>
        <v/>
      </c>
      <c r="CU1600" s="1" t="str">
        <f t="shared" si="923"/>
        <v/>
      </c>
      <c r="CV1600" t="str">
        <f t="shared" si="924"/>
        <v/>
      </c>
      <c r="CW1600" t="str">
        <f t="shared" si="925"/>
        <v/>
      </c>
      <c r="CX1600" s="1" t="str">
        <f t="shared" si="926"/>
        <v/>
      </c>
      <c r="CY1600" s="2" t="str">
        <f t="shared" si="927"/>
        <v/>
      </c>
      <c r="CZ1600" s="1" t="str">
        <f t="shared" si="928"/>
        <v/>
      </c>
      <c r="DA1600" s="12" t="str">
        <f t="shared" si="929"/>
        <v/>
      </c>
      <c r="DB1600" s="13" t="str">
        <f t="shared" si="930"/>
        <v/>
      </c>
      <c r="DC1600" t="str">
        <f t="shared" si="931"/>
        <v/>
      </c>
    </row>
    <row r="1601" spans="27:107" x14ac:dyDescent="0.2">
      <c r="AA1601" t="str">
        <f>IF([3]Gegner!A1602="","",[3]Gegner!A1602)</f>
        <v/>
      </c>
      <c r="AB1601">
        <f>[3]Gegner!B1602</f>
        <v>0</v>
      </c>
      <c r="AC1601">
        <f>[3]Gegner!C1602</f>
        <v>0</v>
      </c>
      <c r="AD1601">
        <f>[3]Gegner!D1602</f>
        <v>0</v>
      </c>
      <c r="AE1601">
        <f>[3]Gegner!E1602</f>
        <v>0</v>
      </c>
      <c r="AF1601">
        <f>[3]Gegner!F1602</f>
        <v>0</v>
      </c>
      <c r="AG1601">
        <f>[3]Gegner!G1602</f>
        <v>0</v>
      </c>
      <c r="AH1601">
        <f>[3]Gegner!H1602</f>
        <v>0</v>
      </c>
      <c r="AI1601">
        <f>[3]Gegner!I1602</f>
        <v>0</v>
      </c>
      <c r="AJ1601">
        <f>[3]Gegner!J1602</f>
        <v>0</v>
      </c>
      <c r="AK1601">
        <f>[3]Gegner!K1602</f>
        <v>0</v>
      </c>
      <c r="AL1601">
        <f>[3]Gegner!L1602</f>
        <v>0</v>
      </c>
      <c r="AM1601">
        <f>[3]Gegner!M1602</f>
        <v>0</v>
      </c>
      <c r="AN1601">
        <f>[3]Gegner!N1602</f>
        <v>0</v>
      </c>
      <c r="AO1601">
        <f>[3]Gegner!O1602</f>
        <v>0</v>
      </c>
      <c r="AP1601">
        <f>[3]Gegner!P1602</f>
        <v>0</v>
      </c>
      <c r="AQ1601">
        <f>[3]Gegner!Q1602</f>
        <v>0</v>
      </c>
      <c r="AR1601">
        <f>[3]Gegner!R1602</f>
        <v>0</v>
      </c>
      <c r="AS1601">
        <f>[3]Gegner!S1602</f>
        <v>0</v>
      </c>
      <c r="AT1601">
        <f>[3]Gegner!T1602</f>
        <v>0</v>
      </c>
      <c r="AU1601">
        <f>[3]Gegner!U1602</f>
        <v>0</v>
      </c>
      <c r="AV1601">
        <f>[3]Gegner!V1602</f>
        <v>0</v>
      </c>
      <c r="AW1601">
        <f>[3]Gegner!W1602</f>
        <v>0</v>
      </c>
      <c r="AX1601">
        <f>[3]Gegner!X1602</f>
        <v>0</v>
      </c>
      <c r="AY1601">
        <f>[3]Gegner!Y1602</f>
        <v>0</v>
      </c>
      <c r="BA1601" s="12">
        <f>[3]Meisterschaftsspiele!L1601</f>
        <v>3</v>
      </c>
      <c r="BB1601" s="201">
        <v>44472</v>
      </c>
      <c r="BC1601" s="195" t="s">
        <v>58</v>
      </c>
      <c r="BD1601" s="202" t="s">
        <v>6</v>
      </c>
      <c r="BE1601" s="197" t="s">
        <v>5</v>
      </c>
      <c r="BF1601" s="203">
        <v>0</v>
      </c>
      <c r="BG1601" s="204" t="s">
        <v>22</v>
      </c>
      <c r="BH1601" s="205">
        <v>3</v>
      </c>
      <c r="BI1601" s="12">
        <f t="shared" si="932"/>
        <v>3</v>
      </c>
      <c r="BS1601" s="12" t="str">
        <f t="shared" si="933"/>
        <v/>
      </c>
      <c r="BT1601" s="13" t="str">
        <f t="shared" si="934"/>
        <v/>
      </c>
      <c r="BU1601" t="str">
        <f t="shared" si="935"/>
        <v/>
      </c>
      <c r="BV1601" s="19" t="str">
        <f t="shared" si="936"/>
        <v/>
      </c>
      <c r="BW1601" t="str">
        <f t="shared" si="937"/>
        <v/>
      </c>
      <c r="BX1601" t="str">
        <f t="shared" si="938"/>
        <v/>
      </c>
      <c r="BY1601" t="str">
        <f t="shared" si="939"/>
        <v/>
      </c>
      <c r="BZ1601" s="2" t="str">
        <f t="shared" si="940"/>
        <v/>
      </c>
      <c r="CA1601" s="14" t="str">
        <f t="shared" si="941"/>
        <v/>
      </c>
      <c r="CB1601" s="13" t="str">
        <f t="shared" si="942"/>
        <v/>
      </c>
      <c r="CC1601" t="str">
        <f t="shared" si="943"/>
        <v/>
      </c>
      <c r="CD1601" s="19" t="str">
        <f t="shared" si="944"/>
        <v/>
      </c>
      <c r="CE1601" t="str">
        <f t="shared" si="945"/>
        <v/>
      </c>
      <c r="CF1601" t="str">
        <f t="shared" si="946"/>
        <v/>
      </c>
      <c r="CG1601" s="1" t="str">
        <f t="shared" si="947"/>
        <v/>
      </c>
      <c r="CH1601" s="2" t="str">
        <f t="shared" si="948"/>
        <v/>
      </c>
      <c r="CI1601" s="1" t="str">
        <f t="shared" si="949"/>
        <v/>
      </c>
      <c r="CJ1601" s="12" t="str">
        <f t="shared" si="912"/>
        <v/>
      </c>
      <c r="CK1601" s="13" t="str">
        <f t="shared" si="913"/>
        <v/>
      </c>
      <c r="CL1601" t="str">
        <f t="shared" si="914"/>
        <v/>
      </c>
      <c r="CM1601" s="1" t="str">
        <f t="shared" si="915"/>
        <v/>
      </c>
      <c r="CN1601" t="str">
        <f t="shared" si="916"/>
        <v/>
      </c>
      <c r="CO1601" t="str">
        <f t="shared" si="917"/>
        <v/>
      </c>
      <c r="CP1601" t="str">
        <f t="shared" si="918"/>
        <v/>
      </c>
      <c r="CQ1601" s="2" t="str">
        <f t="shared" si="919"/>
        <v/>
      </c>
      <c r="CR1601" s="14" t="str">
        <f t="shared" si="920"/>
        <v/>
      </c>
      <c r="CS1601" s="13" t="str">
        <f t="shared" si="921"/>
        <v/>
      </c>
      <c r="CT1601" t="str">
        <f t="shared" si="922"/>
        <v/>
      </c>
      <c r="CU1601" s="1" t="str">
        <f t="shared" si="923"/>
        <v/>
      </c>
      <c r="CV1601" t="str">
        <f t="shared" si="924"/>
        <v/>
      </c>
      <c r="CW1601" t="str">
        <f t="shared" si="925"/>
        <v/>
      </c>
      <c r="CX1601" s="1" t="str">
        <f t="shared" si="926"/>
        <v/>
      </c>
      <c r="CY1601" s="2" t="str">
        <f t="shared" si="927"/>
        <v/>
      </c>
      <c r="CZ1601" s="1" t="str">
        <f t="shared" si="928"/>
        <v/>
      </c>
      <c r="DA1601" s="12" t="str">
        <f t="shared" si="929"/>
        <v/>
      </c>
      <c r="DB1601" s="13" t="str">
        <f t="shared" si="930"/>
        <v/>
      </c>
      <c r="DC1601" t="str">
        <f t="shared" si="931"/>
        <v/>
      </c>
    </row>
    <row r="1602" spans="27:107" x14ac:dyDescent="0.2">
      <c r="AA1602" t="str">
        <f>IF([3]Gegner!A1603="","",[3]Gegner!A1603)</f>
        <v/>
      </c>
      <c r="AB1602">
        <f>[3]Gegner!B1603</f>
        <v>0</v>
      </c>
      <c r="AC1602">
        <f>[3]Gegner!C1603</f>
        <v>0</v>
      </c>
      <c r="AD1602">
        <f>[3]Gegner!D1603</f>
        <v>0</v>
      </c>
      <c r="AE1602">
        <f>[3]Gegner!E1603</f>
        <v>0</v>
      </c>
      <c r="AF1602">
        <f>[3]Gegner!F1603</f>
        <v>0</v>
      </c>
      <c r="AG1602">
        <f>[3]Gegner!G1603</f>
        <v>0</v>
      </c>
      <c r="AH1602">
        <f>[3]Gegner!H1603</f>
        <v>0</v>
      </c>
      <c r="AI1602">
        <f>[3]Gegner!I1603</f>
        <v>0</v>
      </c>
      <c r="AJ1602">
        <f>[3]Gegner!J1603</f>
        <v>0</v>
      </c>
      <c r="AK1602">
        <f>[3]Gegner!K1603</f>
        <v>0</v>
      </c>
      <c r="AL1602">
        <f>[3]Gegner!L1603</f>
        <v>0</v>
      </c>
      <c r="AM1602">
        <f>[3]Gegner!M1603</f>
        <v>0</v>
      </c>
      <c r="AN1602">
        <f>[3]Gegner!N1603</f>
        <v>0</v>
      </c>
      <c r="AO1602">
        <f>[3]Gegner!O1603</f>
        <v>0</v>
      </c>
      <c r="AP1602">
        <f>[3]Gegner!P1603</f>
        <v>0</v>
      </c>
      <c r="AQ1602">
        <f>[3]Gegner!Q1603</f>
        <v>0</v>
      </c>
      <c r="AR1602">
        <f>[3]Gegner!R1603</f>
        <v>0</v>
      </c>
      <c r="AS1602">
        <f>[3]Gegner!S1603</f>
        <v>0</v>
      </c>
      <c r="AT1602">
        <f>[3]Gegner!T1603</f>
        <v>0</v>
      </c>
      <c r="AU1602">
        <f>[3]Gegner!U1603</f>
        <v>0</v>
      </c>
      <c r="AV1602">
        <f>[3]Gegner!V1603</f>
        <v>0</v>
      </c>
      <c r="AW1602">
        <f>[3]Gegner!W1603</f>
        <v>0</v>
      </c>
      <c r="AX1602">
        <f>[3]Gegner!X1603</f>
        <v>0</v>
      </c>
      <c r="AY1602">
        <f>[3]Gegner!Y1603</f>
        <v>0</v>
      </c>
      <c r="BA1602" s="12">
        <f>[3]Meisterschaftsspiele!L1602</f>
        <v>-3</v>
      </c>
      <c r="BB1602" s="201">
        <v>44479</v>
      </c>
      <c r="BC1602" s="195" t="s">
        <v>5</v>
      </c>
      <c r="BD1602" s="202" t="s">
        <v>6</v>
      </c>
      <c r="BE1602" s="197" t="s">
        <v>94</v>
      </c>
      <c r="BF1602" s="203">
        <v>2</v>
      </c>
      <c r="BG1602" s="204" t="s">
        <v>22</v>
      </c>
      <c r="BH1602" s="205">
        <v>5</v>
      </c>
      <c r="BI1602" s="12">
        <f t="shared" si="932"/>
        <v>-3</v>
      </c>
      <c r="BS1602" s="12" t="str">
        <f t="shared" si="933"/>
        <v/>
      </c>
      <c r="BT1602" s="13" t="str">
        <f t="shared" si="934"/>
        <v/>
      </c>
      <c r="BU1602" t="str">
        <f t="shared" si="935"/>
        <v/>
      </c>
      <c r="BV1602" s="19" t="str">
        <f t="shared" si="936"/>
        <v/>
      </c>
      <c r="BW1602" t="str">
        <f t="shared" si="937"/>
        <v/>
      </c>
      <c r="BX1602" t="str">
        <f t="shared" si="938"/>
        <v/>
      </c>
      <c r="BY1602" t="str">
        <f t="shared" si="939"/>
        <v/>
      </c>
      <c r="BZ1602" s="2" t="str">
        <f t="shared" si="940"/>
        <v/>
      </c>
      <c r="CA1602" s="14" t="str">
        <f t="shared" si="941"/>
        <v/>
      </c>
      <c r="CB1602" s="13" t="str">
        <f t="shared" si="942"/>
        <v/>
      </c>
      <c r="CC1602" t="str">
        <f t="shared" si="943"/>
        <v/>
      </c>
      <c r="CD1602" s="19" t="str">
        <f t="shared" si="944"/>
        <v/>
      </c>
      <c r="CE1602" t="str">
        <f t="shared" si="945"/>
        <v/>
      </c>
      <c r="CF1602" t="str">
        <f t="shared" si="946"/>
        <v/>
      </c>
      <c r="CG1602" s="1" t="str">
        <f t="shared" si="947"/>
        <v/>
      </c>
      <c r="CH1602" s="2" t="str">
        <f t="shared" si="948"/>
        <v/>
      </c>
      <c r="CI1602" s="1" t="str">
        <f t="shared" si="949"/>
        <v/>
      </c>
      <c r="CJ1602" s="12" t="str">
        <f t="shared" ref="CJ1602:CJ1665" si="950">IF(BT1602=$BK$6,BR1602,"")</f>
        <v/>
      </c>
      <c r="CK1602" s="13" t="str">
        <f t="shared" ref="CK1602:CK1665" si="951">IF(BT1602=$BK$6,BS1602,"")</f>
        <v/>
      </c>
      <c r="CL1602" t="str">
        <f t="shared" ref="CL1602:CL1665" si="952">IF(BT1602=$BK$6,BT1602,"")</f>
        <v/>
      </c>
      <c r="CM1602" s="1" t="str">
        <f t="shared" ref="CM1602:CM1665" si="953">IF(BT1602=$BK$6,BU1602,"")</f>
        <v/>
      </c>
      <c r="CN1602" t="str">
        <f t="shared" ref="CN1602:CN1665" si="954">IF(BT1602=$BK$6,BV1602,"")</f>
        <v/>
      </c>
      <c r="CO1602" t="str">
        <f t="shared" ref="CO1602:CO1665" si="955">IF(BT1602=$BK$6,BW1602,"")</f>
        <v/>
      </c>
      <c r="CP1602" t="str">
        <f t="shared" ref="CP1602:CP1665" si="956">IF(BT1602=$BK$6,BX1602,"")</f>
        <v/>
      </c>
      <c r="CQ1602" s="2" t="str">
        <f t="shared" ref="CQ1602:CQ1665" si="957">IF(BT1602=$BK$6,BY1602,"")</f>
        <v/>
      </c>
      <c r="CR1602" s="14" t="str">
        <f t="shared" ref="CR1602:CR1665" si="958">IF(BV1602=$BK$6,BR1602,"")</f>
        <v/>
      </c>
      <c r="CS1602" s="13" t="str">
        <f t="shared" ref="CS1602:CS1665" si="959">IF(BV1602=$BK$6,BS1602,"")</f>
        <v/>
      </c>
      <c r="CT1602" t="str">
        <f t="shared" ref="CT1602:CT1665" si="960">IF(BV1602=$BK$6,BT1602,"")</f>
        <v/>
      </c>
      <c r="CU1602" s="1" t="str">
        <f t="shared" ref="CU1602:CU1665" si="961">IF(BV1602=$BK$6,BU1602,"")</f>
        <v/>
      </c>
      <c r="CV1602" t="str">
        <f t="shared" ref="CV1602:CV1665" si="962">IF(BV1602=$BK$6,BV1602,"")</f>
        <v/>
      </c>
      <c r="CW1602" t="str">
        <f t="shared" ref="CW1602:CW1665" si="963">IF(BV1602=$BK$6,BW1602,"")</f>
        <v/>
      </c>
      <c r="CX1602" s="1" t="str">
        <f t="shared" ref="CX1602:CX1665" si="964">IF(BV1602=$BK$6,BX1602,"")</f>
        <v/>
      </c>
      <c r="CY1602" s="2" t="str">
        <f t="shared" ref="CY1602:CY1665" si="965">IF(BV1602=$BK$6,BY1602,"")</f>
        <v/>
      </c>
      <c r="CZ1602" s="1" t="str">
        <f t="shared" ref="CZ1602:CZ1665" si="966">IF(BV1602=$BK$6,BZ1602,"")</f>
        <v/>
      </c>
      <c r="DA1602" s="12" t="str">
        <f t="shared" ref="DA1602:DA1665" si="967">IF(CK1602=$BK$6,CI1602,"")</f>
        <v/>
      </c>
      <c r="DB1602" s="13" t="str">
        <f t="shared" ref="DB1602:DB1665" si="968">IF(CK1602=$BK$6,CJ1602,"")</f>
        <v/>
      </c>
      <c r="DC1602" t="str">
        <f t="shared" ref="DC1602:DC1665" si="969">IF(CK1602=$BK$6,CK1602,"")</f>
        <v/>
      </c>
    </row>
    <row r="1603" spans="27:107" x14ac:dyDescent="0.2">
      <c r="AA1603" t="str">
        <f>IF([3]Gegner!A1604="","",[3]Gegner!A1604)</f>
        <v/>
      </c>
      <c r="AB1603">
        <f>[3]Gegner!B1604</f>
        <v>0</v>
      </c>
      <c r="AC1603">
        <f>[3]Gegner!C1604</f>
        <v>0</v>
      </c>
      <c r="AD1603">
        <f>[3]Gegner!D1604</f>
        <v>0</v>
      </c>
      <c r="AE1603">
        <f>[3]Gegner!E1604</f>
        <v>0</v>
      </c>
      <c r="AF1603">
        <f>[3]Gegner!F1604</f>
        <v>0</v>
      </c>
      <c r="AG1603">
        <f>[3]Gegner!G1604</f>
        <v>0</v>
      </c>
      <c r="AH1603">
        <f>[3]Gegner!H1604</f>
        <v>0</v>
      </c>
      <c r="AI1603">
        <f>[3]Gegner!I1604</f>
        <v>0</v>
      </c>
      <c r="AJ1603">
        <f>[3]Gegner!J1604</f>
        <v>0</v>
      </c>
      <c r="AK1603">
        <f>[3]Gegner!K1604</f>
        <v>0</v>
      </c>
      <c r="AL1603">
        <f>[3]Gegner!L1604</f>
        <v>0</v>
      </c>
      <c r="AM1603">
        <f>[3]Gegner!M1604</f>
        <v>0</v>
      </c>
      <c r="AN1603">
        <f>[3]Gegner!N1604</f>
        <v>0</v>
      </c>
      <c r="AO1603">
        <f>[3]Gegner!O1604</f>
        <v>0</v>
      </c>
      <c r="AP1603">
        <f>[3]Gegner!P1604</f>
        <v>0</v>
      </c>
      <c r="AQ1603">
        <f>[3]Gegner!Q1604</f>
        <v>0</v>
      </c>
      <c r="AR1603">
        <f>[3]Gegner!R1604</f>
        <v>0</v>
      </c>
      <c r="AS1603">
        <f>[3]Gegner!S1604</f>
        <v>0</v>
      </c>
      <c r="AT1603">
        <f>[3]Gegner!T1604</f>
        <v>0</v>
      </c>
      <c r="AU1603">
        <f>[3]Gegner!U1604</f>
        <v>0</v>
      </c>
      <c r="AV1603">
        <f>[3]Gegner!V1604</f>
        <v>0</v>
      </c>
      <c r="AW1603">
        <f>[3]Gegner!W1604</f>
        <v>0</v>
      </c>
      <c r="AX1603">
        <f>[3]Gegner!X1604</f>
        <v>0</v>
      </c>
      <c r="AY1603">
        <f>[3]Gegner!Y1604</f>
        <v>0</v>
      </c>
      <c r="BA1603" s="12">
        <f>[3]Meisterschaftsspiele!L1603</f>
        <v>3</v>
      </c>
      <c r="BB1603" s="201">
        <v>44486</v>
      </c>
      <c r="BC1603" s="195" t="s">
        <v>33</v>
      </c>
      <c r="BD1603" s="202" t="s">
        <v>6</v>
      </c>
      <c r="BE1603" s="197" t="s">
        <v>5</v>
      </c>
      <c r="BF1603" s="203">
        <v>1</v>
      </c>
      <c r="BG1603" s="204" t="s">
        <v>22</v>
      </c>
      <c r="BH1603" s="205">
        <v>4</v>
      </c>
      <c r="BI1603" s="12">
        <f t="shared" ref="BI1603:BI1666" si="970">BA1603</f>
        <v>3</v>
      </c>
      <c r="BS1603" s="12" t="str">
        <f t="shared" ref="BS1603:BS1666" si="971">IF(BC1603=$BK$6,BA1603,"")</f>
        <v/>
      </c>
      <c r="BT1603" s="13" t="str">
        <f t="shared" ref="BT1603:BT1666" si="972">IF(BC1603=$BK$6,BB1603,"")</f>
        <v/>
      </c>
      <c r="BU1603" t="str">
        <f t="shared" ref="BU1603:BU1666" si="973">IF(BC1603=$BK$6,BC1603,"")</f>
        <v/>
      </c>
      <c r="BV1603" s="19" t="str">
        <f t="shared" ref="BV1603:BV1666" si="974">IF(BC1603=$BK$6,BD1603,"")</f>
        <v/>
      </c>
      <c r="BW1603" t="str">
        <f t="shared" ref="BW1603:BW1666" si="975">IF(BC1603=$BK$6,BE1603,"")</f>
        <v/>
      </c>
      <c r="BX1603" t="str">
        <f t="shared" ref="BX1603:BX1666" si="976">IF(BC1603=$BK$6,BF1603,"")</f>
        <v/>
      </c>
      <c r="BY1603" t="str">
        <f t="shared" ref="BY1603:BY1666" si="977">IF(BC1603=$BK$6,BG1603,"")</f>
        <v/>
      </c>
      <c r="BZ1603" s="2" t="str">
        <f t="shared" ref="BZ1603:BZ1666" si="978">IF(BC1603=$BK$6,BH1603,"")</f>
        <v/>
      </c>
      <c r="CA1603" s="14" t="str">
        <f t="shared" ref="CA1603:CA1666" si="979">IF(BE1603=$BK$6,BA1603,"")</f>
        <v/>
      </c>
      <c r="CB1603" s="13" t="str">
        <f t="shared" ref="CB1603:CB1666" si="980">IF(BE1603=$BK$6,BB1603,"")</f>
        <v/>
      </c>
      <c r="CC1603" t="str">
        <f t="shared" ref="CC1603:CC1666" si="981">IF(BE1603=$BK$6,BC1603,"")</f>
        <v/>
      </c>
      <c r="CD1603" s="19" t="str">
        <f t="shared" ref="CD1603:CD1666" si="982">IF(BE1603=$BK$6,BD1603,"")</f>
        <v/>
      </c>
      <c r="CE1603" t="str">
        <f t="shared" ref="CE1603:CE1666" si="983">IF(BE1603=$BK$6,BE1603,"")</f>
        <v/>
      </c>
      <c r="CF1603" t="str">
        <f t="shared" ref="CF1603:CF1666" si="984">IF(BE1603=$BK$6,BF1603,"")</f>
        <v/>
      </c>
      <c r="CG1603" s="1" t="str">
        <f t="shared" ref="CG1603:CG1666" si="985">IF(BE1603=$BK$6,BG1603,"")</f>
        <v/>
      </c>
      <c r="CH1603" s="2" t="str">
        <f t="shared" ref="CH1603:CH1666" si="986">IF(BE1603=$BK$6,BH1603,"")</f>
        <v/>
      </c>
      <c r="CI1603" s="1" t="str">
        <f t="shared" ref="CI1603:CI1666" si="987">IF(BE1603=$BK$6,BI1603,"")</f>
        <v/>
      </c>
      <c r="CJ1603" s="12" t="str">
        <f t="shared" si="950"/>
        <v/>
      </c>
      <c r="CK1603" s="13" t="str">
        <f t="shared" si="951"/>
        <v/>
      </c>
      <c r="CL1603" t="str">
        <f t="shared" si="952"/>
        <v/>
      </c>
      <c r="CM1603" s="1" t="str">
        <f t="shared" si="953"/>
        <v/>
      </c>
      <c r="CN1603" t="str">
        <f t="shared" si="954"/>
        <v/>
      </c>
      <c r="CO1603" t="str">
        <f t="shared" si="955"/>
        <v/>
      </c>
      <c r="CP1603" t="str">
        <f t="shared" si="956"/>
        <v/>
      </c>
      <c r="CQ1603" s="2" t="str">
        <f t="shared" si="957"/>
        <v/>
      </c>
      <c r="CR1603" s="14" t="str">
        <f t="shared" si="958"/>
        <v/>
      </c>
      <c r="CS1603" s="13" t="str">
        <f t="shared" si="959"/>
        <v/>
      </c>
      <c r="CT1603" t="str">
        <f t="shared" si="960"/>
        <v/>
      </c>
      <c r="CU1603" s="1" t="str">
        <f t="shared" si="961"/>
        <v/>
      </c>
      <c r="CV1603" t="str">
        <f t="shared" si="962"/>
        <v/>
      </c>
      <c r="CW1603" t="str">
        <f t="shared" si="963"/>
        <v/>
      </c>
      <c r="CX1603" s="1" t="str">
        <f t="shared" si="964"/>
        <v/>
      </c>
      <c r="CY1603" s="2" t="str">
        <f t="shared" si="965"/>
        <v/>
      </c>
      <c r="CZ1603" s="1" t="str">
        <f t="shared" si="966"/>
        <v/>
      </c>
      <c r="DA1603" s="12" t="str">
        <f t="shared" si="967"/>
        <v/>
      </c>
      <c r="DB1603" s="13" t="str">
        <f t="shared" si="968"/>
        <v/>
      </c>
      <c r="DC1603" t="str">
        <f t="shared" si="969"/>
        <v/>
      </c>
    </row>
    <row r="1604" spans="27:107" x14ac:dyDescent="0.2">
      <c r="AA1604" t="str">
        <f>IF([3]Gegner!A1605="","",[3]Gegner!A1605)</f>
        <v/>
      </c>
      <c r="AB1604">
        <f>[3]Gegner!B1605</f>
        <v>0</v>
      </c>
      <c r="AC1604">
        <f>[3]Gegner!C1605</f>
        <v>0</v>
      </c>
      <c r="AD1604">
        <f>[3]Gegner!D1605</f>
        <v>0</v>
      </c>
      <c r="AE1604">
        <f>[3]Gegner!E1605</f>
        <v>0</v>
      </c>
      <c r="AF1604">
        <f>[3]Gegner!F1605</f>
        <v>0</v>
      </c>
      <c r="AG1604">
        <f>[3]Gegner!G1605</f>
        <v>0</v>
      </c>
      <c r="AH1604">
        <f>[3]Gegner!H1605</f>
        <v>0</v>
      </c>
      <c r="AI1604">
        <f>[3]Gegner!I1605</f>
        <v>0</v>
      </c>
      <c r="AJ1604">
        <f>[3]Gegner!J1605</f>
        <v>0</v>
      </c>
      <c r="AK1604">
        <f>[3]Gegner!K1605</f>
        <v>0</v>
      </c>
      <c r="AL1604">
        <f>[3]Gegner!L1605</f>
        <v>0</v>
      </c>
      <c r="AM1604">
        <f>[3]Gegner!M1605</f>
        <v>0</v>
      </c>
      <c r="AN1604">
        <f>[3]Gegner!N1605</f>
        <v>0</v>
      </c>
      <c r="AO1604">
        <f>[3]Gegner!O1605</f>
        <v>0</v>
      </c>
      <c r="AP1604">
        <f>[3]Gegner!P1605</f>
        <v>0</v>
      </c>
      <c r="AQ1604">
        <f>[3]Gegner!Q1605</f>
        <v>0</v>
      </c>
      <c r="AR1604">
        <f>[3]Gegner!R1605</f>
        <v>0</v>
      </c>
      <c r="AS1604">
        <f>[3]Gegner!S1605</f>
        <v>0</v>
      </c>
      <c r="AT1604">
        <f>[3]Gegner!T1605</f>
        <v>0</v>
      </c>
      <c r="AU1604">
        <f>[3]Gegner!U1605</f>
        <v>0</v>
      </c>
      <c r="AV1604">
        <f>[3]Gegner!V1605</f>
        <v>0</v>
      </c>
      <c r="AW1604">
        <f>[3]Gegner!W1605</f>
        <v>0</v>
      </c>
      <c r="AX1604">
        <f>[3]Gegner!X1605</f>
        <v>0</v>
      </c>
      <c r="AY1604">
        <f>[3]Gegner!Y1605</f>
        <v>0</v>
      </c>
      <c r="BA1604" s="12">
        <f>[3]Meisterschaftsspiele!L1604</f>
        <v>2</v>
      </c>
      <c r="BB1604" s="201">
        <v>44493</v>
      </c>
      <c r="BC1604" s="195" t="s">
        <v>5</v>
      </c>
      <c r="BD1604" s="202" t="s">
        <v>6</v>
      </c>
      <c r="BE1604" s="197" t="s">
        <v>91</v>
      </c>
      <c r="BF1604" s="203">
        <v>2</v>
      </c>
      <c r="BG1604" s="204" t="s">
        <v>22</v>
      </c>
      <c r="BH1604" s="205">
        <v>0</v>
      </c>
      <c r="BI1604" s="12">
        <f t="shared" si="970"/>
        <v>2</v>
      </c>
      <c r="BS1604" s="12" t="str">
        <f t="shared" si="971"/>
        <v/>
      </c>
      <c r="BT1604" s="13" t="str">
        <f t="shared" si="972"/>
        <v/>
      </c>
      <c r="BU1604" t="str">
        <f t="shared" si="973"/>
        <v/>
      </c>
      <c r="BV1604" s="19" t="str">
        <f t="shared" si="974"/>
        <v/>
      </c>
      <c r="BW1604" t="str">
        <f t="shared" si="975"/>
        <v/>
      </c>
      <c r="BX1604" t="str">
        <f t="shared" si="976"/>
        <v/>
      </c>
      <c r="BY1604" t="str">
        <f t="shared" si="977"/>
        <v/>
      </c>
      <c r="BZ1604" s="2" t="str">
        <f t="shared" si="978"/>
        <v/>
      </c>
      <c r="CA1604" s="14" t="str">
        <f t="shared" si="979"/>
        <v/>
      </c>
      <c r="CB1604" s="13" t="str">
        <f t="shared" si="980"/>
        <v/>
      </c>
      <c r="CC1604" t="str">
        <f t="shared" si="981"/>
        <v/>
      </c>
      <c r="CD1604" s="19" t="str">
        <f t="shared" si="982"/>
        <v/>
      </c>
      <c r="CE1604" t="str">
        <f t="shared" si="983"/>
        <v/>
      </c>
      <c r="CF1604" t="str">
        <f t="shared" si="984"/>
        <v/>
      </c>
      <c r="CG1604" s="1" t="str">
        <f t="shared" si="985"/>
        <v/>
      </c>
      <c r="CH1604" s="2" t="str">
        <f t="shared" si="986"/>
        <v/>
      </c>
      <c r="CI1604" s="1" t="str">
        <f t="shared" si="987"/>
        <v/>
      </c>
      <c r="CJ1604" s="12" t="str">
        <f t="shared" si="950"/>
        <v/>
      </c>
      <c r="CK1604" s="13" t="str">
        <f t="shared" si="951"/>
        <v/>
      </c>
      <c r="CL1604" t="str">
        <f t="shared" si="952"/>
        <v/>
      </c>
      <c r="CM1604" s="1" t="str">
        <f t="shared" si="953"/>
        <v/>
      </c>
      <c r="CN1604" t="str">
        <f t="shared" si="954"/>
        <v/>
      </c>
      <c r="CO1604" t="str">
        <f t="shared" si="955"/>
        <v/>
      </c>
      <c r="CP1604" t="str">
        <f t="shared" si="956"/>
        <v/>
      </c>
      <c r="CQ1604" s="2" t="str">
        <f t="shared" si="957"/>
        <v/>
      </c>
      <c r="CR1604" s="14" t="str">
        <f t="shared" si="958"/>
        <v/>
      </c>
      <c r="CS1604" s="13" t="str">
        <f t="shared" si="959"/>
        <v/>
      </c>
      <c r="CT1604" t="str">
        <f t="shared" si="960"/>
        <v/>
      </c>
      <c r="CU1604" s="1" t="str">
        <f t="shared" si="961"/>
        <v/>
      </c>
      <c r="CV1604" t="str">
        <f t="shared" si="962"/>
        <v/>
      </c>
      <c r="CW1604" t="str">
        <f t="shared" si="963"/>
        <v/>
      </c>
      <c r="CX1604" s="1" t="str">
        <f t="shared" si="964"/>
        <v/>
      </c>
      <c r="CY1604" s="2" t="str">
        <f t="shared" si="965"/>
        <v/>
      </c>
      <c r="CZ1604" s="1" t="str">
        <f t="shared" si="966"/>
        <v/>
      </c>
      <c r="DA1604" s="12" t="str">
        <f t="shared" si="967"/>
        <v/>
      </c>
      <c r="DB1604" s="13" t="str">
        <f t="shared" si="968"/>
        <v/>
      </c>
      <c r="DC1604" t="str">
        <f t="shared" si="969"/>
        <v/>
      </c>
    </row>
    <row r="1605" spans="27:107" x14ac:dyDescent="0.2">
      <c r="AA1605" t="str">
        <f>IF([3]Gegner!A1606="","",[3]Gegner!A1606)</f>
        <v/>
      </c>
      <c r="AB1605">
        <f>[3]Gegner!B1606</f>
        <v>0</v>
      </c>
      <c r="AC1605">
        <f>[3]Gegner!C1606</f>
        <v>0</v>
      </c>
      <c r="AD1605">
        <f>[3]Gegner!D1606</f>
        <v>0</v>
      </c>
      <c r="AE1605">
        <f>[3]Gegner!E1606</f>
        <v>0</v>
      </c>
      <c r="AF1605">
        <f>[3]Gegner!F1606</f>
        <v>0</v>
      </c>
      <c r="AG1605">
        <f>[3]Gegner!G1606</f>
        <v>0</v>
      </c>
      <c r="AH1605">
        <f>[3]Gegner!H1606</f>
        <v>0</v>
      </c>
      <c r="AI1605">
        <f>[3]Gegner!I1606</f>
        <v>0</v>
      </c>
      <c r="AJ1605">
        <f>[3]Gegner!J1606</f>
        <v>0</v>
      </c>
      <c r="AK1605">
        <f>[3]Gegner!K1606</f>
        <v>0</v>
      </c>
      <c r="AL1605">
        <f>[3]Gegner!L1606</f>
        <v>0</v>
      </c>
      <c r="AM1605">
        <f>[3]Gegner!M1606</f>
        <v>0</v>
      </c>
      <c r="AN1605">
        <f>[3]Gegner!N1606</f>
        <v>0</v>
      </c>
      <c r="AO1605">
        <f>[3]Gegner!O1606</f>
        <v>0</v>
      </c>
      <c r="AP1605">
        <f>[3]Gegner!P1606</f>
        <v>0</v>
      </c>
      <c r="AQ1605">
        <f>[3]Gegner!Q1606</f>
        <v>0</v>
      </c>
      <c r="AR1605">
        <f>[3]Gegner!R1606</f>
        <v>0</v>
      </c>
      <c r="AS1605">
        <f>[3]Gegner!S1606</f>
        <v>0</v>
      </c>
      <c r="AT1605">
        <f>[3]Gegner!T1606</f>
        <v>0</v>
      </c>
      <c r="AU1605">
        <f>[3]Gegner!U1606</f>
        <v>0</v>
      </c>
      <c r="AV1605">
        <f>[3]Gegner!V1606</f>
        <v>0</v>
      </c>
      <c r="AW1605">
        <f>[3]Gegner!W1606</f>
        <v>0</v>
      </c>
      <c r="AX1605">
        <f>[3]Gegner!X1606</f>
        <v>0</v>
      </c>
      <c r="AY1605">
        <f>[3]Gegner!Y1606</f>
        <v>0</v>
      </c>
      <c r="BA1605" s="12">
        <f>[3]Meisterschaftsspiele!L1605</f>
        <v>0</v>
      </c>
      <c r="BB1605" s="201">
        <v>44500</v>
      </c>
      <c r="BC1605" s="195" t="s">
        <v>112</v>
      </c>
      <c r="BD1605" s="202" t="s">
        <v>6</v>
      </c>
      <c r="BE1605" s="197" t="s">
        <v>5</v>
      </c>
      <c r="BF1605" s="203">
        <v>2</v>
      </c>
      <c r="BG1605" s="204" t="s">
        <v>22</v>
      </c>
      <c r="BH1605" s="205">
        <v>2</v>
      </c>
      <c r="BI1605" s="12">
        <f t="shared" si="970"/>
        <v>0</v>
      </c>
      <c r="BS1605" s="12" t="str">
        <f t="shared" si="971"/>
        <v/>
      </c>
      <c r="BT1605" s="13" t="str">
        <f t="shared" si="972"/>
        <v/>
      </c>
      <c r="BU1605" t="str">
        <f t="shared" si="973"/>
        <v/>
      </c>
      <c r="BV1605" s="19" t="str">
        <f t="shared" si="974"/>
        <v/>
      </c>
      <c r="BW1605" t="str">
        <f t="shared" si="975"/>
        <v/>
      </c>
      <c r="BX1605" t="str">
        <f t="shared" si="976"/>
        <v/>
      </c>
      <c r="BY1605" t="str">
        <f t="shared" si="977"/>
        <v/>
      </c>
      <c r="BZ1605" s="2" t="str">
        <f t="shared" si="978"/>
        <v/>
      </c>
      <c r="CA1605" s="14" t="str">
        <f t="shared" si="979"/>
        <v/>
      </c>
      <c r="CB1605" s="13" t="str">
        <f t="shared" si="980"/>
        <v/>
      </c>
      <c r="CC1605" t="str">
        <f t="shared" si="981"/>
        <v/>
      </c>
      <c r="CD1605" s="19" t="str">
        <f t="shared" si="982"/>
        <v/>
      </c>
      <c r="CE1605" t="str">
        <f t="shared" si="983"/>
        <v/>
      </c>
      <c r="CF1605" t="str">
        <f t="shared" si="984"/>
        <v/>
      </c>
      <c r="CG1605" s="1" t="str">
        <f t="shared" si="985"/>
        <v/>
      </c>
      <c r="CH1605" s="2" t="str">
        <f t="shared" si="986"/>
        <v/>
      </c>
      <c r="CI1605" s="1" t="str">
        <f t="shared" si="987"/>
        <v/>
      </c>
      <c r="CJ1605" s="12" t="str">
        <f t="shared" si="950"/>
        <v/>
      </c>
      <c r="CK1605" s="13" t="str">
        <f t="shared" si="951"/>
        <v/>
      </c>
      <c r="CL1605" t="str">
        <f t="shared" si="952"/>
        <v/>
      </c>
      <c r="CM1605" s="1" t="str">
        <f t="shared" si="953"/>
        <v/>
      </c>
      <c r="CN1605" t="str">
        <f t="shared" si="954"/>
        <v/>
      </c>
      <c r="CO1605" t="str">
        <f t="shared" si="955"/>
        <v/>
      </c>
      <c r="CP1605" t="str">
        <f t="shared" si="956"/>
        <v/>
      </c>
      <c r="CQ1605" s="2" t="str">
        <f t="shared" si="957"/>
        <v/>
      </c>
      <c r="CR1605" s="14" t="str">
        <f t="shared" si="958"/>
        <v/>
      </c>
      <c r="CS1605" s="13" t="str">
        <f t="shared" si="959"/>
        <v/>
      </c>
      <c r="CT1605" t="str">
        <f t="shared" si="960"/>
        <v/>
      </c>
      <c r="CU1605" s="1" t="str">
        <f t="shared" si="961"/>
        <v/>
      </c>
      <c r="CV1605" t="str">
        <f t="shared" si="962"/>
        <v/>
      </c>
      <c r="CW1605" t="str">
        <f t="shared" si="963"/>
        <v/>
      </c>
      <c r="CX1605" s="1" t="str">
        <f t="shared" si="964"/>
        <v/>
      </c>
      <c r="CY1605" s="2" t="str">
        <f t="shared" si="965"/>
        <v/>
      </c>
      <c r="CZ1605" s="1" t="str">
        <f t="shared" si="966"/>
        <v/>
      </c>
      <c r="DA1605" s="12" t="str">
        <f t="shared" si="967"/>
        <v/>
      </c>
      <c r="DB1605" s="13" t="str">
        <f t="shared" si="968"/>
        <v/>
      </c>
      <c r="DC1605" t="str">
        <f t="shared" si="969"/>
        <v/>
      </c>
    </row>
    <row r="1606" spans="27:107" x14ac:dyDescent="0.2">
      <c r="AA1606" t="str">
        <f>IF([3]Gegner!A1607="","",[3]Gegner!A1607)</f>
        <v/>
      </c>
      <c r="AB1606">
        <f>[3]Gegner!B1607</f>
        <v>0</v>
      </c>
      <c r="AC1606">
        <f>[3]Gegner!C1607</f>
        <v>0</v>
      </c>
      <c r="AD1606">
        <f>[3]Gegner!D1607</f>
        <v>0</v>
      </c>
      <c r="AE1606">
        <f>[3]Gegner!E1607</f>
        <v>0</v>
      </c>
      <c r="AF1606">
        <f>[3]Gegner!F1607</f>
        <v>0</v>
      </c>
      <c r="AG1606">
        <f>[3]Gegner!G1607</f>
        <v>0</v>
      </c>
      <c r="AH1606">
        <f>[3]Gegner!H1607</f>
        <v>0</v>
      </c>
      <c r="AI1606">
        <f>[3]Gegner!I1607</f>
        <v>0</v>
      </c>
      <c r="AJ1606">
        <f>[3]Gegner!J1607</f>
        <v>0</v>
      </c>
      <c r="AK1606">
        <f>[3]Gegner!K1607</f>
        <v>0</v>
      </c>
      <c r="AL1606">
        <f>[3]Gegner!L1607</f>
        <v>0</v>
      </c>
      <c r="AM1606">
        <f>[3]Gegner!M1607</f>
        <v>0</v>
      </c>
      <c r="AN1606">
        <f>[3]Gegner!N1607</f>
        <v>0</v>
      </c>
      <c r="AO1606">
        <f>[3]Gegner!O1607</f>
        <v>0</v>
      </c>
      <c r="AP1606">
        <f>[3]Gegner!P1607</f>
        <v>0</v>
      </c>
      <c r="AQ1606">
        <f>[3]Gegner!Q1607</f>
        <v>0</v>
      </c>
      <c r="AR1606">
        <f>[3]Gegner!R1607</f>
        <v>0</v>
      </c>
      <c r="AS1606">
        <f>[3]Gegner!S1607</f>
        <v>0</v>
      </c>
      <c r="AT1606">
        <f>[3]Gegner!T1607</f>
        <v>0</v>
      </c>
      <c r="AU1606">
        <f>[3]Gegner!U1607</f>
        <v>0</v>
      </c>
      <c r="AV1606">
        <f>[3]Gegner!V1607</f>
        <v>0</v>
      </c>
      <c r="AW1606">
        <f>[3]Gegner!W1607</f>
        <v>0</v>
      </c>
      <c r="AX1606">
        <f>[3]Gegner!X1607</f>
        <v>0</v>
      </c>
      <c r="AY1606">
        <f>[3]Gegner!Y1607</f>
        <v>0</v>
      </c>
      <c r="BA1606" s="12">
        <f>[3]Meisterschaftsspiele!L1606</f>
        <v>0</v>
      </c>
      <c r="BB1606" s="201">
        <v>44507</v>
      </c>
      <c r="BC1606" s="206" t="s">
        <v>5</v>
      </c>
      <c r="BD1606" s="202" t="s">
        <v>6</v>
      </c>
      <c r="BE1606" s="207" t="s">
        <v>52</v>
      </c>
      <c r="BF1606" s="203">
        <v>2</v>
      </c>
      <c r="BG1606" s="204" t="s">
        <v>22</v>
      </c>
      <c r="BH1606" s="205">
        <v>2</v>
      </c>
      <c r="BI1606" s="12">
        <f t="shared" si="970"/>
        <v>0</v>
      </c>
      <c r="BS1606" s="12" t="str">
        <f t="shared" si="971"/>
        <v/>
      </c>
      <c r="BT1606" s="13" t="str">
        <f t="shared" si="972"/>
        <v/>
      </c>
      <c r="BU1606" t="str">
        <f t="shared" si="973"/>
        <v/>
      </c>
      <c r="BV1606" s="19" t="str">
        <f t="shared" si="974"/>
        <v/>
      </c>
      <c r="BW1606" t="str">
        <f t="shared" si="975"/>
        <v/>
      </c>
      <c r="BX1606" t="str">
        <f t="shared" si="976"/>
        <v/>
      </c>
      <c r="BY1606" t="str">
        <f t="shared" si="977"/>
        <v/>
      </c>
      <c r="BZ1606" s="2" t="str">
        <f t="shared" si="978"/>
        <v/>
      </c>
      <c r="CA1606" s="14" t="str">
        <f t="shared" si="979"/>
        <v/>
      </c>
      <c r="CB1606" s="13" t="str">
        <f t="shared" si="980"/>
        <v/>
      </c>
      <c r="CC1606" t="str">
        <f t="shared" si="981"/>
        <v/>
      </c>
      <c r="CD1606" s="19" t="str">
        <f t="shared" si="982"/>
        <v/>
      </c>
      <c r="CE1606" t="str">
        <f t="shared" si="983"/>
        <v/>
      </c>
      <c r="CF1606" t="str">
        <f t="shared" si="984"/>
        <v/>
      </c>
      <c r="CG1606" s="1" t="str">
        <f t="shared" si="985"/>
        <v/>
      </c>
      <c r="CH1606" s="2" t="str">
        <f t="shared" si="986"/>
        <v/>
      </c>
      <c r="CI1606" s="1" t="str">
        <f t="shared" si="987"/>
        <v/>
      </c>
      <c r="CJ1606" s="12" t="str">
        <f t="shared" si="950"/>
        <v/>
      </c>
      <c r="CK1606" s="13" t="str">
        <f t="shared" si="951"/>
        <v/>
      </c>
      <c r="CL1606" t="str">
        <f t="shared" si="952"/>
        <v/>
      </c>
      <c r="CM1606" s="1" t="str">
        <f t="shared" si="953"/>
        <v/>
      </c>
      <c r="CN1606" t="str">
        <f t="shared" si="954"/>
        <v/>
      </c>
      <c r="CO1606" t="str">
        <f t="shared" si="955"/>
        <v/>
      </c>
      <c r="CP1606" t="str">
        <f t="shared" si="956"/>
        <v/>
      </c>
      <c r="CQ1606" s="2" t="str">
        <f t="shared" si="957"/>
        <v/>
      </c>
      <c r="CR1606" s="14" t="str">
        <f t="shared" si="958"/>
        <v/>
      </c>
      <c r="CS1606" s="13" t="str">
        <f t="shared" si="959"/>
        <v/>
      </c>
      <c r="CT1606" t="str">
        <f t="shared" si="960"/>
        <v/>
      </c>
      <c r="CU1606" s="1" t="str">
        <f t="shared" si="961"/>
        <v/>
      </c>
      <c r="CV1606" t="str">
        <f t="shared" si="962"/>
        <v/>
      </c>
      <c r="CW1606" t="str">
        <f t="shared" si="963"/>
        <v/>
      </c>
      <c r="CX1606" s="1" t="str">
        <f t="shared" si="964"/>
        <v/>
      </c>
      <c r="CY1606" s="2" t="str">
        <f t="shared" si="965"/>
        <v/>
      </c>
      <c r="CZ1606" s="1" t="str">
        <f t="shared" si="966"/>
        <v/>
      </c>
      <c r="DA1606" s="12" t="str">
        <f t="shared" si="967"/>
        <v/>
      </c>
      <c r="DB1606" s="13" t="str">
        <f t="shared" si="968"/>
        <v/>
      </c>
      <c r="DC1606" t="str">
        <f t="shared" si="969"/>
        <v/>
      </c>
    </row>
    <row r="1607" spans="27:107" x14ac:dyDescent="0.2">
      <c r="AA1607" t="str">
        <f>IF([3]Gegner!A1608="","",[3]Gegner!A1608)</f>
        <v/>
      </c>
      <c r="AB1607">
        <f>[3]Gegner!B1608</f>
        <v>0</v>
      </c>
      <c r="AC1607">
        <f>[3]Gegner!C1608</f>
        <v>0</v>
      </c>
      <c r="AD1607">
        <f>[3]Gegner!D1608</f>
        <v>0</v>
      </c>
      <c r="AE1607">
        <f>[3]Gegner!E1608</f>
        <v>0</v>
      </c>
      <c r="AF1607">
        <f>[3]Gegner!F1608</f>
        <v>0</v>
      </c>
      <c r="AG1607">
        <f>[3]Gegner!G1608</f>
        <v>0</v>
      </c>
      <c r="AH1607">
        <f>[3]Gegner!H1608</f>
        <v>0</v>
      </c>
      <c r="AI1607">
        <f>[3]Gegner!I1608</f>
        <v>0</v>
      </c>
      <c r="AJ1607">
        <f>[3]Gegner!J1608</f>
        <v>0</v>
      </c>
      <c r="AK1607">
        <f>[3]Gegner!K1608</f>
        <v>0</v>
      </c>
      <c r="AL1607">
        <f>[3]Gegner!L1608</f>
        <v>0</v>
      </c>
      <c r="AM1607">
        <f>[3]Gegner!M1608</f>
        <v>0</v>
      </c>
      <c r="AN1607">
        <f>[3]Gegner!N1608</f>
        <v>0</v>
      </c>
      <c r="AO1607">
        <f>[3]Gegner!O1608</f>
        <v>0</v>
      </c>
      <c r="AP1607">
        <f>[3]Gegner!P1608</f>
        <v>0</v>
      </c>
      <c r="AQ1607">
        <f>[3]Gegner!Q1608</f>
        <v>0</v>
      </c>
      <c r="AR1607">
        <f>[3]Gegner!R1608</f>
        <v>0</v>
      </c>
      <c r="AS1607">
        <f>[3]Gegner!S1608</f>
        <v>0</v>
      </c>
      <c r="AT1607">
        <f>[3]Gegner!T1608</f>
        <v>0</v>
      </c>
      <c r="AU1607">
        <f>[3]Gegner!U1608</f>
        <v>0</v>
      </c>
      <c r="AV1607">
        <f>[3]Gegner!V1608</f>
        <v>0</v>
      </c>
      <c r="AW1607">
        <f>[3]Gegner!W1608</f>
        <v>0</v>
      </c>
      <c r="AX1607">
        <f>[3]Gegner!X1608</f>
        <v>0</v>
      </c>
      <c r="AY1607">
        <f>[3]Gegner!Y1608</f>
        <v>0</v>
      </c>
      <c r="BA1607" s="12">
        <f>[3]Meisterschaftsspiele!L1607</f>
        <v>-1</v>
      </c>
      <c r="BB1607" s="201">
        <v>44514</v>
      </c>
      <c r="BC1607" s="206" t="s">
        <v>59</v>
      </c>
      <c r="BD1607" s="202" t="s">
        <v>6</v>
      </c>
      <c r="BE1607" s="207" t="s">
        <v>5</v>
      </c>
      <c r="BF1607" s="203">
        <v>2</v>
      </c>
      <c r="BG1607" s="204" t="s">
        <v>22</v>
      </c>
      <c r="BH1607" s="205">
        <v>1</v>
      </c>
      <c r="BI1607" s="12">
        <f t="shared" si="970"/>
        <v>-1</v>
      </c>
      <c r="BS1607" s="12">
        <f t="shared" si="971"/>
        <v>-1</v>
      </c>
      <c r="BT1607" s="13">
        <f t="shared" si="972"/>
        <v>44514</v>
      </c>
      <c r="BU1607" t="str">
        <f t="shared" si="973"/>
        <v>TSV Elnhausen</v>
      </c>
      <c r="BV1607" s="19" t="str">
        <f t="shared" si="974"/>
        <v>-</v>
      </c>
      <c r="BW1607" t="str">
        <f t="shared" si="975"/>
        <v>FC Oberwalgern</v>
      </c>
      <c r="BX1607">
        <f t="shared" si="976"/>
        <v>2</v>
      </c>
      <c r="BY1607" t="str">
        <f t="shared" si="977"/>
        <v>:</v>
      </c>
      <c r="BZ1607" s="2">
        <f t="shared" si="978"/>
        <v>1</v>
      </c>
      <c r="CA1607" s="14" t="str">
        <f t="shared" si="979"/>
        <v/>
      </c>
      <c r="CB1607" s="13" t="str">
        <f t="shared" si="980"/>
        <v/>
      </c>
      <c r="CC1607" t="str">
        <f t="shared" si="981"/>
        <v/>
      </c>
      <c r="CD1607" s="19" t="str">
        <f t="shared" si="982"/>
        <v/>
      </c>
      <c r="CE1607" t="str">
        <f t="shared" si="983"/>
        <v/>
      </c>
      <c r="CF1607" t="str">
        <f t="shared" si="984"/>
        <v/>
      </c>
      <c r="CG1607" s="1" t="str">
        <f t="shared" si="985"/>
        <v/>
      </c>
      <c r="CH1607" s="2" t="str">
        <f t="shared" si="986"/>
        <v/>
      </c>
      <c r="CI1607" s="1" t="str">
        <f t="shared" si="987"/>
        <v/>
      </c>
      <c r="CJ1607" s="12" t="str">
        <f t="shared" si="950"/>
        <v/>
      </c>
      <c r="CK1607" s="13" t="str">
        <f t="shared" si="951"/>
        <v/>
      </c>
      <c r="CL1607" t="str">
        <f t="shared" si="952"/>
        <v/>
      </c>
      <c r="CM1607" s="1" t="str">
        <f t="shared" si="953"/>
        <v/>
      </c>
      <c r="CN1607" t="str">
        <f t="shared" si="954"/>
        <v/>
      </c>
      <c r="CO1607" t="str">
        <f t="shared" si="955"/>
        <v/>
      </c>
      <c r="CP1607" t="str">
        <f t="shared" si="956"/>
        <v/>
      </c>
      <c r="CQ1607" s="2" t="str">
        <f t="shared" si="957"/>
        <v/>
      </c>
      <c r="CR1607" s="14" t="str">
        <f t="shared" si="958"/>
        <v/>
      </c>
      <c r="CS1607" s="13" t="str">
        <f t="shared" si="959"/>
        <v/>
      </c>
      <c r="CT1607" t="str">
        <f t="shared" si="960"/>
        <v/>
      </c>
      <c r="CU1607" s="1" t="str">
        <f t="shared" si="961"/>
        <v/>
      </c>
      <c r="CV1607" t="str">
        <f t="shared" si="962"/>
        <v/>
      </c>
      <c r="CW1607" t="str">
        <f t="shared" si="963"/>
        <v/>
      </c>
      <c r="CX1607" s="1" t="str">
        <f t="shared" si="964"/>
        <v/>
      </c>
      <c r="CY1607" s="2" t="str">
        <f t="shared" si="965"/>
        <v/>
      </c>
      <c r="CZ1607" s="1" t="str">
        <f t="shared" si="966"/>
        <v/>
      </c>
      <c r="DA1607" s="12" t="str">
        <f t="shared" si="967"/>
        <v/>
      </c>
      <c r="DB1607" s="13" t="str">
        <f t="shared" si="968"/>
        <v/>
      </c>
      <c r="DC1607" t="str">
        <f t="shared" si="969"/>
        <v/>
      </c>
    </row>
    <row r="1608" spans="27:107" x14ac:dyDescent="0.2">
      <c r="AA1608" t="str">
        <f>IF([3]Gegner!A1609="","",[3]Gegner!A1609)</f>
        <v/>
      </c>
      <c r="AB1608">
        <f>[3]Gegner!B1609</f>
        <v>0</v>
      </c>
      <c r="AC1608">
        <f>[3]Gegner!C1609</f>
        <v>0</v>
      </c>
      <c r="AD1608">
        <f>[3]Gegner!D1609</f>
        <v>0</v>
      </c>
      <c r="AE1608">
        <f>[3]Gegner!E1609</f>
        <v>0</v>
      </c>
      <c r="AF1608">
        <f>[3]Gegner!F1609</f>
        <v>0</v>
      </c>
      <c r="AG1608">
        <f>[3]Gegner!G1609</f>
        <v>0</v>
      </c>
      <c r="AH1608">
        <f>[3]Gegner!H1609</f>
        <v>0</v>
      </c>
      <c r="AI1608">
        <f>[3]Gegner!I1609</f>
        <v>0</v>
      </c>
      <c r="AJ1608">
        <f>[3]Gegner!J1609</f>
        <v>0</v>
      </c>
      <c r="AK1608">
        <f>[3]Gegner!K1609</f>
        <v>0</v>
      </c>
      <c r="AL1608">
        <f>[3]Gegner!L1609</f>
        <v>0</v>
      </c>
      <c r="AM1608">
        <f>[3]Gegner!M1609</f>
        <v>0</v>
      </c>
      <c r="AN1608">
        <f>[3]Gegner!N1609</f>
        <v>0</v>
      </c>
      <c r="AO1608">
        <f>[3]Gegner!O1609</f>
        <v>0</v>
      </c>
      <c r="AP1608">
        <f>[3]Gegner!P1609</f>
        <v>0</v>
      </c>
      <c r="AQ1608">
        <f>[3]Gegner!Q1609</f>
        <v>0</v>
      </c>
      <c r="AR1608">
        <f>[3]Gegner!R1609</f>
        <v>0</v>
      </c>
      <c r="AS1608">
        <f>[3]Gegner!S1609</f>
        <v>0</v>
      </c>
      <c r="AT1608">
        <f>[3]Gegner!T1609</f>
        <v>0</v>
      </c>
      <c r="AU1608">
        <f>[3]Gegner!U1609</f>
        <v>0</v>
      </c>
      <c r="AV1608">
        <f>[3]Gegner!V1609</f>
        <v>0</v>
      </c>
      <c r="AW1608">
        <f>[3]Gegner!W1609</f>
        <v>0</v>
      </c>
      <c r="AX1608">
        <f>[3]Gegner!X1609</f>
        <v>0</v>
      </c>
      <c r="AY1608">
        <f>[3]Gegner!Y1609</f>
        <v>0</v>
      </c>
      <c r="BA1608" s="12">
        <f>[3]Meisterschaftsspiele!L1608</f>
        <v>-4</v>
      </c>
      <c r="BB1608" s="201">
        <v>44521</v>
      </c>
      <c r="BC1608" s="206" t="s">
        <v>5</v>
      </c>
      <c r="BD1608" s="202" t="s">
        <v>6</v>
      </c>
      <c r="BE1608" s="207" t="s">
        <v>36</v>
      </c>
      <c r="BF1608" s="203">
        <v>1</v>
      </c>
      <c r="BG1608" s="204" t="s">
        <v>22</v>
      </c>
      <c r="BH1608" s="205">
        <v>5</v>
      </c>
      <c r="BI1608" s="12">
        <f t="shared" si="970"/>
        <v>-4</v>
      </c>
      <c r="BS1608" s="12" t="str">
        <f t="shared" si="971"/>
        <v/>
      </c>
      <c r="BT1608" s="13" t="str">
        <f t="shared" si="972"/>
        <v/>
      </c>
      <c r="BU1608" t="str">
        <f t="shared" si="973"/>
        <v/>
      </c>
      <c r="BV1608" s="19" t="str">
        <f t="shared" si="974"/>
        <v/>
      </c>
      <c r="BW1608" t="str">
        <f t="shared" si="975"/>
        <v/>
      </c>
      <c r="BX1608" t="str">
        <f t="shared" si="976"/>
        <v/>
      </c>
      <c r="BY1608" t="str">
        <f t="shared" si="977"/>
        <v/>
      </c>
      <c r="BZ1608" s="2" t="str">
        <f t="shared" si="978"/>
        <v/>
      </c>
      <c r="CA1608" s="14" t="str">
        <f t="shared" si="979"/>
        <v/>
      </c>
      <c r="CB1608" s="13" t="str">
        <f t="shared" si="980"/>
        <v/>
      </c>
      <c r="CC1608" t="str">
        <f t="shared" si="981"/>
        <v/>
      </c>
      <c r="CD1608" s="19" t="str">
        <f t="shared" si="982"/>
        <v/>
      </c>
      <c r="CE1608" t="str">
        <f t="shared" si="983"/>
        <v/>
      </c>
      <c r="CF1608" t="str">
        <f t="shared" si="984"/>
        <v/>
      </c>
      <c r="CG1608" s="1" t="str">
        <f t="shared" si="985"/>
        <v/>
      </c>
      <c r="CH1608" s="2" t="str">
        <f t="shared" si="986"/>
        <v/>
      </c>
      <c r="CI1608" s="1" t="str">
        <f t="shared" si="987"/>
        <v/>
      </c>
      <c r="CJ1608" s="12" t="str">
        <f t="shared" si="950"/>
        <v/>
      </c>
      <c r="CK1608" s="13" t="str">
        <f t="shared" si="951"/>
        <v/>
      </c>
      <c r="CL1608" t="str">
        <f t="shared" si="952"/>
        <v/>
      </c>
      <c r="CM1608" s="1" t="str">
        <f t="shared" si="953"/>
        <v/>
      </c>
      <c r="CN1608" t="str">
        <f t="shared" si="954"/>
        <v/>
      </c>
      <c r="CO1608" t="str">
        <f t="shared" si="955"/>
        <v/>
      </c>
      <c r="CP1608" t="str">
        <f t="shared" si="956"/>
        <v/>
      </c>
      <c r="CQ1608" s="2" t="str">
        <f t="shared" si="957"/>
        <v/>
      </c>
      <c r="CR1608" s="14" t="str">
        <f t="shared" si="958"/>
        <v/>
      </c>
      <c r="CS1608" s="13" t="str">
        <f t="shared" si="959"/>
        <v/>
      </c>
      <c r="CT1608" t="str">
        <f t="shared" si="960"/>
        <v/>
      </c>
      <c r="CU1608" s="1" t="str">
        <f t="shared" si="961"/>
        <v/>
      </c>
      <c r="CV1608" t="str">
        <f t="shared" si="962"/>
        <v/>
      </c>
      <c r="CW1608" t="str">
        <f t="shared" si="963"/>
        <v/>
      </c>
      <c r="CX1608" s="1" t="str">
        <f t="shared" si="964"/>
        <v/>
      </c>
      <c r="CY1608" s="2" t="str">
        <f t="shared" si="965"/>
        <v/>
      </c>
      <c r="CZ1608" s="1" t="str">
        <f t="shared" si="966"/>
        <v/>
      </c>
      <c r="DA1608" s="12" t="str">
        <f t="shared" si="967"/>
        <v/>
      </c>
      <c r="DB1608" s="13" t="str">
        <f t="shared" si="968"/>
        <v/>
      </c>
      <c r="DC1608" t="str">
        <f t="shared" si="969"/>
        <v/>
      </c>
    </row>
    <row r="1609" spans="27:107" x14ac:dyDescent="0.2">
      <c r="AA1609" t="str">
        <f>IF([3]Gegner!A1610="","",[3]Gegner!A1610)</f>
        <v/>
      </c>
      <c r="AB1609">
        <f>[3]Gegner!B1610</f>
        <v>0</v>
      </c>
      <c r="AC1609">
        <f>[3]Gegner!C1610</f>
        <v>0</v>
      </c>
      <c r="AD1609">
        <f>[3]Gegner!D1610</f>
        <v>0</v>
      </c>
      <c r="AE1609">
        <f>[3]Gegner!E1610</f>
        <v>0</v>
      </c>
      <c r="AF1609">
        <f>[3]Gegner!F1610</f>
        <v>0</v>
      </c>
      <c r="AG1609">
        <f>[3]Gegner!G1610</f>
        <v>0</v>
      </c>
      <c r="AH1609">
        <f>[3]Gegner!H1610</f>
        <v>0</v>
      </c>
      <c r="AI1609">
        <f>[3]Gegner!I1610</f>
        <v>0</v>
      </c>
      <c r="AJ1609">
        <f>[3]Gegner!J1610</f>
        <v>0</v>
      </c>
      <c r="AK1609">
        <f>[3]Gegner!K1610</f>
        <v>0</v>
      </c>
      <c r="AL1609">
        <f>[3]Gegner!L1610</f>
        <v>0</v>
      </c>
      <c r="AM1609">
        <f>[3]Gegner!M1610</f>
        <v>0</v>
      </c>
      <c r="AN1609">
        <f>[3]Gegner!N1610</f>
        <v>0</v>
      </c>
      <c r="AO1609">
        <f>[3]Gegner!O1610</f>
        <v>0</v>
      </c>
      <c r="AP1609">
        <f>[3]Gegner!P1610</f>
        <v>0</v>
      </c>
      <c r="AQ1609">
        <f>[3]Gegner!Q1610</f>
        <v>0</v>
      </c>
      <c r="AR1609">
        <f>[3]Gegner!R1610</f>
        <v>0</v>
      </c>
      <c r="AS1609">
        <f>[3]Gegner!S1610</f>
        <v>0</v>
      </c>
      <c r="AT1609">
        <f>[3]Gegner!T1610</f>
        <v>0</v>
      </c>
      <c r="AU1609">
        <f>[3]Gegner!U1610</f>
        <v>0</v>
      </c>
      <c r="AV1609">
        <f>[3]Gegner!V1610</f>
        <v>0</v>
      </c>
      <c r="AW1609">
        <f>[3]Gegner!W1610</f>
        <v>0</v>
      </c>
      <c r="AX1609">
        <f>[3]Gegner!X1610</f>
        <v>0</v>
      </c>
      <c r="AY1609">
        <f>[3]Gegner!Y1610</f>
        <v>0</v>
      </c>
      <c r="BA1609" s="12">
        <f>[3]Meisterschaftsspiele!L1609</f>
        <v>-1</v>
      </c>
      <c r="BB1609" s="201">
        <v>44633</v>
      </c>
      <c r="BC1609" s="206" t="s">
        <v>52</v>
      </c>
      <c r="BD1609" s="202" t="s">
        <v>6</v>
      </c>
      <c r="BE1609" s="207" t="s">
        <v>5</v>
      </c>
      <c r="BF1609" s="203">
        <v>3</v>
      </c>
      <c r="BG1609" s="204" t="s">
        <v>22</v>
      </c>
      <c r="BH1609" s="205">
        <v>2</v>
      </c>
      <c r="BI1609" s="12">
        <f t="shared" si="970"/>
        <v>-1</v>
      </c>
      <c r="BS1609" s="12" t="str">
        <f t="shared" si="971"/>
        <v/>
      </c>
      <c r="BT1609" s="13" t="str">
        <f t="shared" si="972"/>
        <v/>
      </c>
      <c r="BU1609" t="str">
        <f t="shared" si="973"/>
        <v/>
      </c>
      <c r="BV1609" s="19" t="str">
        <f t="shared" si="974"/>
        <v/>
      </c>
      <c r="BW1609" t="str">
        <f t="shared" si="975"/>
        <v/>
      </c>
      <c r="BX1609" t="str">
        <f t="shared" si="976"/>
        <v/>
      </c>
      <c r="BY1609" t="str">
        <f t="shared" si="977"/>
        <v/>
      </c>
      <c r="BZ1609" s="2" t="str">
        <f t="shared" si="978"/>
        <v/>
      </c>
      <c r="CA1609" s="14" t="str">
        <f t="shared" si="979"/>
        <v/>
      </c>
      <c r="CB1609" s="13" t="str">
        <f t="shared" si="980"/>
        <v/>
      </c>
      <c r="CC1609" t="str">
        <f t="shared" si="981"/>
        <v/>
      </c>
      <c r="CD1609" s="19" t="str">
        <f t="shared" si="982"/>
        <v/>
      </c>
      <c r="CE1609" t="str">
        <f t="shared" si="983"/>
        <v/>
      </c>
      <c r="CF1609" t="str">
        <f t="shared" si="984"/>
        <v/>
      </c>
      <c r="CG1609" s="1" t="str">
        <f t="shared" si="985"/>
        <v/>
      </c>
      <c r="CH1609" s="2" t="str">
        <f t="shared" si="986"/>
        <v/>
      </c>
      <c r="CI1609" s="1" t="str">
        <f t="shared" si="987"/>
        <v/>
      </c>
      <c r="CJ1609" s="12" t="str">
        <f t="shared" si="950"/>
        <v/>
      </c>
      <c r="CK1609" s="13" t="str">
        <f t="shared" si="951"/>
        <v/>
      </c>
      <c r="CL1609" t="str">
        <f t="shared" si="952"/>
        <v/>
      </c>
      <c r="CM1609" s="1" t="str">
        <f t="shared" si="953"/>
        <v/>
      </c>
      <c r="CN1609" t="str">
        <f t="shared" si="954"/>
        <v/>
      </c>
      <c r="CO1609" t="str">
        <f t="shared" si="955"/>
        <v/>
      </c>
      <c r="CP1609" t="str">
        <f t="shared" si="956"/>
        <v/>
      </c>
      <c r="CQ1609" s="2" t="str">
        <f t="shared" si="957"/>
        <v/>
      </c>
      <c r="CR1609" s="14" t="str">
        <f t="shared" si="958"/>
        <v/>
      </c>
      <c r="CS1609" s="13" t="str">
        <f t="shared" si="959"/>
        <v/>
      </c>
      <c r="CT1609" t="str">
        <f t="shared" si="960"/>
        <v/>
      </c>
      <c r="CU1609" s="1" t="str">
        <f t="shared" si="961"/>
        <v/>
      </c>
      <c r="CV1609" t="str">
        <f t="shared" si="962"/>
        <v/>
      </c>
      <c r="CW1609" t="str">
        <f t="shared" si="963"/>
        <v/>
      </c>
      <c r="CX1609" s="1" t="str">
        <f t="shared" si="964"/>
        <v/>
      </c>
      <c r="CY1609" s="2" t="str">
        <f t="shared" si="965"/>
        <v/>
      </c>
      <c r="CZ1609" s="1" t="str">
        <f t="shared" si="966"/>
        <v/>
      </c>
      <c r="DA1609" s="12" t="str">
        <f t="shared" si="967"/>
        <v/>
      </c>
      <c r="DB1609" s="13" t="str">
        <f t="shared" si="968"/>
        <v/>
      </c>
      <c r="DC1609" t="str">
        <f t="shared" si="969"/>
        <v/>
      </c>
    </row>
    <row r="1610" spans="27:107" x14ac:dyDescent="0.2">
      <c r="AA1610" t="str">
        <f>IF([3]Gegner!A1611="","",[3]Gegner!A1611)</f>
        <v/>
      </c>
      <c r="AB1610">
        <f>[3]Gegner!B1611</f>
        <v>0</v>
      </c>
      <c r="AC1610">
        <f>[3]Gegner!C1611</f>
        <v>0</v>
      </c>
      <c r="AD1610">
        <f>[3]Gegner!D1611</f>
        <v>0</v>
      </c>
      <c r="AE1610">
        <f>[3]Gegner!E1611</f>
        <v>0</v>
      </c>
      <c r="AF1610">
        <f>[3]Gegner!F1611</f>
        <v>0</v>
      </c>
      <c r="AG1610">
        <f>[3]Gegner!G1611</f>
        <v>0</v>
      </c>
      <c r="AH1610">
        <f>[3]Gegner!H1611</f>
        <v>0</v>
      </c>
      <c r="AI1610">
        <f>[3]Gegner!I1611</f>
        <v>0</v>
      </c>
      <c r="AJ1610">
        <f>[3]Gegner!J1611</f>
        <v>0</v>
      </c>
      <c r="AK1610">
        <f>[3]Gegner!K1611</f>
        <v>0</v>
      </c>
      <c r="AL1610">
        <f>[3]Gegner!L1611</f>
        <v>0</v>
      </c>
      <c r="AM1610">
        <f>[3]Gegner!M1611</f>
        <v>0</v>
      </c>
      <c r="AN1610">
        <f>[3]Gegner!N1611</f>
        <v>0</v>
      </c>
      <c r="AO1610">
        <f>[3]Gegner!O1611</f>
        <v>0</v>
      </c>
      <c r="AP1610">
        <f>[3]Gegner!P1611</f>
        <v>0</v>
      </c>
      <c r="AQ1610">
        <f>[3]Gegner!Q1611</f>
        <v>0</v>
      </c>
      <c r="AR1610">
        <f>[3]Gegner!R1611</f>
        <v>0</v>
      </c>
      <c r="AS1610">
        <f>[3]Gegner!S1611</f>
        <v>0</v>
      </c>
      <c r="AT1610">
        <f>[3]Gegner!T1611</f>
        <v>0</v>
      </c>
      <c r="AU1610">
        <f>[3]Gegner!U1611</f>
        <v>0</v>
      </c>
      <c r="AV1610">
        <f>[3]Gegner!V1611</f>
        <v>0</v>
      </c>
      <c r="AW1610">
        <f>[3]Gegner!W1611</f>
        <v>0</v>
      </c>
      <c r="AX1610">
        <f>[3]Gegner!X1611</f>
        <v>0</v>
      </c>
      <c r="AY1610">
        <f>[3]Gegner!Y1611</f>
        <v>0</v>
      </c>
      <c r="BA1610" s="12">
        <f>[3]Meisterschaftsspiele!L1610</f>
        <v>1</v>
      </c>
      <c r="BB1610" s="201">
        <v>44640</v>
      </c>
      <c r="BC1610" s="206" t="s">
        <v>5</v>
      </c>
      <c r="BD1610" s="202" t="s">
        <v>6</v>
      </c>
      <c r="BE1610" s="207" t="s">
        <v>112</v>
      </c>
      <c r="BF1610" s="203">
        <v>3</v>
      </c>
      <c r="BG1610" s="204" t="s">
        <v>22</v>
      </c>
      <c r="BH1610" s="205">
        <v>2</v>
      </c>
      <c r="BI1610" s="12">
        <f t="shared" si="970"/>
        <v>1</v>
      </c>
      <c r="BS1610" s="12" t="str">
        <f t="shared" si="971"/>
        <v/>
      </c>
      <c r="BT1610" s="13" t="str">
        <f t="shared" si="972"/>
        <v/>
      </c>
      <c r="BU1610" t="str">
        <f t="shared" si="973"/>
        <v/>
      </c>
      <c r="BV1610" s="19" t="str">
        <f t="shared" si="974"/>
        <v/>
      </c>
      <c r="BW1610" t="str">
        <f t="shared" si="975"/>
        <v/>
      </c>
      <c r="BX1610" t="str">
        <f t="shared" si="976"/>
        <v/>
      </c>
      <c r="BY1610" t="str">
        <f t="shared" si="977"/>
        <v/>
      </c>
      <c r="BZ1610" s="2" t="str">
        <f t="shared" si="978"/>
        <v/>
      </c>
      <c r="CA1610" s="14" t="str">
        <f t="shared" si="979"/>
        <v/>
      </c>
      <c r="CB1610" s="13" t="str">
        <f t="shared" si="980"/>
        <v/>
      </c>
      <c r="CC1610" t="str">
        <f t="shared" si="981"/>
        <v/>
      </c>
      <c r="CD1610" s="19" t="str">
        <f t="shared" si="982"/>
        <v/>
      </c>
      <c r="CE1610" t="str">
        <f t="shared" si="983"/>
        <v/>
      </c>
      <c r="CF1610" t="str">
        <f t="shared" si="984"/>
        <v/>
      </c>
      <c r="CG1610" s="1" t="str">
        <f t="shared" si="985"/>
        <v/>
      </c>
      <c r="CH1610" s="2" t="str">
        <f t="shared" si="986"/>
        <v/>
      </c>
      <c r="CI1610" s="1" t="str">
        <f t="shared" si="987"/>
        <v/>
      </c>
      <c r="CJ1610" s="12" t="str">
        <f t="shared" si="950"/>
        <v/>
      </c>
      <c r="CK1610" s="13" t="str">
        <f t="shared" si="951"/>
        <v/>
      </c>
      <c r="CL1610" t="str">
        <f t="shared" si="952"/>
        <v/>
      </c>
      <c r="CM1610" s="1" t="str">
        <f t="shared" si="953"/>
        <v/>
      </c>
      <c r="CN1610" t="str">
        <f t="shared" si="954"/>
        <v/>
      </c>
      <c r="CO1610" t="str">
        <f t="shared" si="955"/>
        <v/>
      </c>
      <c r="CP1610" t="str">
        <f t="shared" si="956"/>
        <v/>
      </c>
      <c r="CQ1610" s="2" t="str">
        <f t="shared" si="957"/>
        <v/>
      </c>
      <c r="CR1610" s="14" t="str">
        <f t="shared" si="958"/>
        <v/>
      </c>
      <c r="CS1610" s="13" t="str">
        <f t="shared" si="959"/>
        <v/>
      </c>
      <c r="CT1610" t="str">
        <f t="shared" si="960"/>
        <v/>
      </c>
      <c r="CU1610" s="1" t="str">
        <f t="shared" si="961"/>
        <v/>
      </c>
      <c r="CV1610" t="str">
        <f t="shared" si="962"/>
        <v/>
      </c>
      <c r="CW1610" t="str">
        <f t="shared" si="963"/>
        <v/>
      </c>
      <c r="CX1610" s="1" t="str">
        <f t="shared" si="964"/>
        <v/>
      </c>
      <c r="CY1610" s="2" t="str">
        <f t="shared" si="965"/>
        <v/>
      </c>
      <c r="CZ1610" s="1" t="str">
        <f t="shared" si="966"/>
        <v/>
      </c>
      <c r="DA1610" s="12" t="str">
        <f t="shared" si="967"/>
        <v/>
      </c>
      <c r="DB1610" s="13" t="str">
        <f t="shared" si="968"/>
        <v/>
      </c>
      <c r="DC1610" t="str">
        <f t="shared" si="969"/>
        <v/>
      </c>
    </row>
    <row r="1611" spans="27:107" x14ac:dyDescent="0.2">
      <c r="AA1611" t="str">
        <f>IF([3]Gegner!A1612="","",[3]Gegner!A1612)</f>
        <v/>
      </c>
      <c r="AB1611">
        <f>[3]Gegner!B1612</f>
        <v>0</v>
      </c>
      <c r="AC1611">
        <f>[3]Gegner!C1612</f>
        <v>0</v>
      </c>
      <c r="AD1611">
        <f>[3]Gegner!D1612</f>
        <v>0</v>
      </c>
      <c r="AE1611">
        <f>[3]Gegner!E1612</f>
        <v>0</v>
      </c>
      <c r="AF1611">
        <f>[3]Gegner!F1612</f>
        <v>0</v>
      </c>
      <c r="AG1611">
        <f>[3]Gegner!G1612</f>
        <v>0</v>
      </c>
      <c r="AH1611">
        <f>[3]Gegner!H1612</f>
        <v>0</v>
      </c>
      <c r="AI1611">
        <f>[3]Gegner!I1612</f>
        <v>0</v>
      </c>
      <c r="AJ1611">
        <f>[3]Gegner!J1612</f>
        <v>0</v>
      </c>
      <c r="AK1611">
        <f>[3]Gegner!K1612</f>
        <v>0</v>
      </c>
      <c r="AL1611">
        <f>[3]Gegner!L1612</f>
        <v>0</v>
      </c>
      <c r="AM1611">
        <f>[3]Gegner!M1612</f>
        <v>0</v>
      </c>
      <c r="AN1611">
        <f>[3]Gegner!N1612</f>
        <v>0</v>
      </c>
      <c r="AO1611">
        <f>[3]Gegner!O1612</f>
        <v>0</v>
      </c>
      <c r="AP1611">
        <f>[3]Gegner!P1612</f>
        <v>0</v>
      </c>
      <c r="AQ1611">
        <f>[3]Gegner!Q1612</f>
        <v>0</v>
      </c>
      <c r="AR1611">
        <f>[3]Gegner!R1612</f>
        <v>0</v>
      </c>
      <c r="AS1611">
        <f>[3]Gegner!S1612</f>
        <v>0</v>
      </c>
      <c r="AT1611">
        <f>[3]Gegner!T1612</f>
        <v>0</v>
      </c>
      <c r="AU1611">
        <f>[3]Gegner!U1612</f>
        <v>0</v>
      </c>
      <c r="AV1611">
        <f>[3]Gegner!V1612</f>
        <v>0</v>
      </c>
      <c r="AW1611">
        <f>[3]Gegner!W1612</f>
        <v>0</v>
      </c>
      <c r="AX1611">
        <f>[3]Gegner!X1612</f>
        <v>0</v>
      </c>
      <c r="AY1611">
        <f>[3]Gegner!Y1612</f>
        <v>0</v>
      </c>
      <c r="BA1611" s="12">
        <f>[3]Meisterschaftsspiele!L1611</f>
        <v>2</v>
      </c>
      <c r="BB1611" s="201">
        <v>44647</v>
      </c>
      <c r="BC1611" s="206" t="s">
        <v>91</v>
      </c>
      <c r="BD1611" s="202" t="s">
        <v>6</v>
      </c>
      <c r="BE1611" s="207" t="s">
        <v>5</v>
      </c>
      <c r="BF1611" s="203">
        <v>1</v>
      </c>
      <c r="BG1611" s="204" t="s">
        <v>22</v>
      </c>
      <c r="BH1611" s="205">
        <v>3</v>
      </c>
      <c r="BI1611" s="12">
        <f t="shared" si="970"/>
        <v>2</v>
      </c>
      <c r="BS1611" s="12" t="str">
        <f t="shared" si="971"/>
        <v/>
      </c>
      <c r="BT1611" s="13" t="str">
        <f t="shared" si="972"/>
        <v/>
      </c>
      <c r="BU1611" t="str">
        <f t="shared" si="973"/>
        <v/>
      </c>
      <c r="BV1611" s="19" t="str">
        <f t="shared" si="974"/>
        <v/>
      </c>
      <c r="BW1611" t="str">
        <f t="shared" si="975"/>
        <v/>
      </c>
      <c r="BX1611" t="str">
        <f t="shared" si="976"/>
        <v/>
      </c>
      <c r="BY1611" t="str">
        <f t="shared" si="977"/>
        <v/>
      </c>
      <c r="BZ1611" s="2" t="str">
        <f t="shared" si="978"/>
        <v/>
      </c>
      <c r="CA1611" s="14" t="str">
        <f t="shared" si="979"/>
        <v/>
      </c>
      <c r="CB1611" s="13" t="str">
        <f t="shared" si="980"/>
        <v/>
      </c>
      <c r="CC1611" t="str">
        <f t="shared" si="981"/>
        <v/>
      </c>
      <c r="CD1611" s="19" t="str">
        <f t="shared" si="982"/>
        <v/>
      </c>
      <c r="CE1611" t="str">
        <f t="shared" si="983"/>
        <v/>
      </c>
      <c r="CF1611" t="str">
        <f t="shared" si="984"/>
        <v/>
      </c>
      <c r="CG1611" s="1" t="str">
        <f t="shared" si="985"/>
        <v/>
      </c>
      <c r="CH1611" s="2" t="str">
        <f t="shared" si="986"/>
        <v/>
      </c>
      <c r="CI1611" s="1" t="str">
        <f t="shared" si="987"/>
        <v/>
      </c>
      <c r="CJ1611" s="12" t="str">
        <f t="shared" si="950"/>
        <v/>
      </c>
      <c r="CK1611" s="13" t="str">
        <f t="shared" si="951"/>
        <v/>
      </c>
      <c r="CL1611" t="str">
        <f t="shared" si="952"/>
        <v/>
      </c>
      <c r="CM1611" s="1" t="str">
        <f t="shared" si="953"/>
        <v/>
      </c>
      <c r="CN1611" t="str">
        <f t="shared" si="954"/>
        <v/>
      </c>
      <c r="CO1611" t="str">
        <f t="shared" si="955"/>
        <v/>
      </c>
      <c r="CP1611" t="str">
        <f t="shared" si="956"/>
        <v/>
      </c>
      <c r="CQ1611" s="2" t="str">
        <f t="shared" si="957"/>
        <v/>
      </c>
      <c r="CR1611" s="14" t="str">
        <f t="shared" si="958"/>
        <v/>
      </c>
      <c r="CS1611" s="13" t="str">
        <f t="shared" si="959"/>
        <v/>
      </c>
      <c r="CT1611" t="str">
        <f t="shared" si="960"/>
        <v/>
      </c>
      <c r="CU1611" s="1" t="str">
        <f t="shared" si="961"/>
        <v/>
      </c>
      <c r="CV1611" t="str">
        <f t="shared" si="962"/>
        <v/>
      </c>
      <c r="CW1611" t="str">
        <f t="shared" si="963"/>
        <v/>
      </c>
      <c r="CX1611" s="1" t="str">
        <f t="shared" si="964"/>
        <v/>
      </c>
      <c r="CY1611" s="2" t="str">
        <f t="shared" si="965"/>
        <v/>
      </c>
      <c r="CZ1611" s="1" t="str">
        <f t="shared" si="966"/>
        <v/>
      </c>
      <c r="DA1611" s="12" t="str">
        <f t="shared" si="967"/>
        <v/>
      </c>
      <c r="DB1611" s="13" t="str">
        <f t="shared" si="968"/>
        <v/>
      </c>
      <c r="DC1611" t="str">
        <f t="shared" si="969"/>
        <v/>
      </c>
    </row>
    <row r="1612" spans="27:107" x14ac:dyDescent="0.2">
      <c r="AA1612" t="str">
        <f>IF([3]Gegner!A1613="","",[3]Gegner!A1613)</f>
        <v/>
      </c>
      <c r="AB1612">
        <f>[3]Gegner!B1613</f>
        <v>0</v>
      </c>
      <c r="AC1612">
        <f>[3]Gegner!C1613</f>
        <v>0</v>
      </c>
      <c r="AD1612">
        <f>[3]Gegner!D1613</f>
        <v>0</v>
      </c>
      <c r="AE1612">
        <f>[3]Gegner!E1613</f>
        <v>0</v>
      </c>
      <c r="AF1612">
        <f>[3]Gegner!F1613</f>
        <v>0</v>
      </c>
      <c r="AG1612">
        <f>[3]Gegner!G1613</f>
        <v>0</v>
      </c>
      <c r="AH1612">
        <f>[3]Gegner!H1613</f>
        <v>0</v>
      </c>
      <c r="AI1612">
        <f>[3]Gegner!I1613</f>
        <v>0</v>
      </c>
      <c r="AJ1612">
        <f>[3]Gegner!J1613</f>
        <v>0</v>
      </c>
      <c r="AK1612">
        <f>[3]Gegner!K1613</f>
        <v>0</v>
      </c>
      <c r="AL1612">
        <f>[3]Gegner!L1613</f>
        <v>0</v>
      </c>
      <c r="AM1612">
        <f>[3]Gegner!M1613</f>
        <v>0</v>
      </c>
      <c r="AN1612">
        <f>[3]Gegner!N1613</f>
        <v>0</v>
      </c>
      <c r="AO1612">
        <f>[3]Gegner!O1613</f>
        <v>0</v>
      </c>
      <c r="AP1612">
        <f>[3]Gegner!P1613</f>
        <v>0</v>
      </c>
      <c r="AQ1612">
        <f>[3]Gegner!Q1613</f>
        <v>0</v>
      </c>
      <c r="AR1612">
        <f>[3]Gegner!R1613</f>
        <v>0</v>
      </c>
      <c r="AS1612">
        <f>[3]Gegner!S1613</f>
        <v>0</v>
      </c>
      <c r="AT1612">
        <f>[3]Gegner!T1613</f>
        <v>0</v>
      </c>
      <c r="AU1612">
        <f>[3]Gegner!U1613</f>
        <v>0</v>
      </c>
      <c r="AV1612">
        <f>[3]Gegner!V1613</f>
        <v>0</v>
      </c>
      <c r="AW1612">
        <f>[3]Gegner!W1613</f>
        <v>0</v>
      </c>
      <c r="AX1612">
        <f>[3]Gegner!X1613</f>
        <v>0</v>
      </c>
      <c r="AY1612">
        <f>[3]Gegner!Y1613</f>
        <v>0</v>
      </c>
      <c r="BA1612" s="12">
        <f>[3]Meisterschaftsspiele!L1612</f>
        <v>-6</v>
      </c>
      <c r="BB1612" s="201">
        <v>44661</v>
      </c>
      <c r="BC1612" s="206" t="s">
        <v>94</v>
      </c>
      <c r="BD1612" s="202" t="s">
        <v>6</v>
      </c>
      <c r="BE1612" s="207" t="s">
        <v>5</v>
      </c>
      <c r="BF1612" s="203">
        <v>7</v>
      </c>
      <c r="BG1612" s="204" t="s">
        <v>22</v>
      </c>
      <c r="BH1612" s="205">
        <v>1</v>
      </c>
      <c r="BI1612" s="12">
        <f t="shared" si="970"/>
        <v>-6</v>
      </c>
      <c r="BS1612" s="12" t="str">
        <f t="shared" si="971"/>
        <v/>
      </c>
      <c r="BT1612" s="13" t="str">
        <f t="shared" si="972"/>
        <v/>
      </c>
      <c r="BU1612" t="str">
        <f t="shared" si="973"/>
        <v/>
      </c>
      <c r="BV1612" s="19" t="str">
        <f t="shared" si="974"/>
        <v/>
      </c>
      <c r="BW1612" t="str">
        <f t="shared" si="975"/>
        <v/>
      </c>
      <c r="BX1612" t="str">
        <f t="shared" si="976"/>
        <v/>
      </c>
      <c r="BY1612" t="str">
        <f t="shared" si="977"/>
        <v/>
      </c>
      <c r="BZ1612" s="2" t="str">
        <f t="shared" si="978"/>
        <v/>
      </c>
      <c r="CA1612" s="14" t="str">
        <f t="shared" si="979"/>
        <v/>
      </c>
      <c r="CB1612" s="13" t="str">
        <f t="shared" si="980"/>
        <v/>
      </c>
      <c r="CC1612" t="str">
        <f t="shared" si="981"/>
        <v/>
      </c>
      <c r="CD1612" s="19" t="str">
        <f t="shared" si="982"/>
        <v/>
      </c>
      <c r="CE1612" t="str">
        <f t="shared" si="983"/>
        <v/>
      </c>
      <c r="CF1612" t="str">
        <f t="shared" si="984"/>
        <v/>
      </c>
      <c r="CG1612" s="1" t="str">
        <f t="shared" si="985"/>
        <v/>
      </c>
      <c r="CH1612" s="2" t="str">
        <f t="shared" si="986"/>
        <v/>
      </c>
      <c r="CI1612" s="1" t="str">
        <f t="shared" si="987"/>
        <v/>
      </c>
      <c r="CJ1612" s="12" t="str">
        <f t="shared" si="950"/>
        <v/>
      </c>
      <c r="CK1612" s="13" t="str">
        <f t="shared" si="951"/>
        <v/>
      </c>
      <c r="CL1612" t="str">
        <f t="shared" si="952"/>
        <v/>
      </c>
      <c r="CM1612" s="1" t="str">
        <f t="shared" si="953"/>
        <v/>
      </c>
      <c r="CN1612" t="str">
        <f t="shared" si="954"/>
        <v/>
      </c>
      <c r="CO1612" t="str">
        <f t="shared" si="955"/>
        <v/>
      </c>
      <c r="CP1612" t="str">
        <f t="shared" si="956"/>
        <v/>
      </c>
      <c r="CQ1612" s="2" t="str">
        <f t="shared" si="957"/>
        <v/>
      </c>
      <c r="CR1612" s="14" t="str">
        <f t="shared" si="958"/>
        <v/>
      </c>
      <c r="CS1612" s="13" t="str">
        <f t="shared" si="959"/>
        <v/>
      </c>
      <c r="CT1612" t="str">
        <f t="shared" si="960"/>
        <v/>
      </c>
      <c r="CU1612" s="1" t="str">
        <f t="shared" si="961"/>
        <v/>
      </c>
      <c r="CV1612" t="str">
        <f t="shared" si="962"/>
        <v/>
      </c>
      <c r="CW1612" t="str">
        <f t="shared" si="963"/>
        <v/>
      </c>
      <c r="CX1612" s="1" t="str">
        <f t="shared" si="964"/>
        <v/>
      </c>
      <c r="CY1612" s="2" t="str">
        <f t="shared" si="965"/>
        <v/>
      </c>
      <c r="CZ1612" s="1" t="str">
        <f t="shared" si="966"/>
        <v/>
      </c>
      <c r="DA1612" s="12" t="str">
        <f t="shared" si="967"/>
        <v/>
      </c>
      <c r="DB1612" s="13" t="str">
        <f t="shared" si="968"/>
        <v/>
      </c>
      <c r="DC1612" t="str">
        <f t="shared" si="969"/>
        <v/>
      </c>
    </row>
    <row r="1613" spans="27:107" x14ac:dyDescent="0.2">
      <c r="AA1613" t="str">
        <f>IF([3]Gegner!A1614="","",[3]Gegner!A1614)</f>
        <v/>
      </c>
      <c r="AB1613">
        <f>[3]Gegner!B1614</f>
        <v>0</v>
      </c>
      <c r="AC1613">
        <f>[3]Gegner!C1614</f>
        <v>0</v>
      </c>
      <c r="AD1613">
        <f>[3]Gegner!D1614</f>
        <v>0</v>
      </c>
      <c r="AE1613">
        <f>[3]Gegner!E1614</f>
        <v>0</v>
      </c>
      <c r="AF1613">
        <f>[3]Gegner!F1614</f>
        <v>0</v>
      </c>
      <c r="AG1613">
        <f>[3]Gegner!G1614</f>
        <v>0</v>
      </c>
      <c r="AH1613">
        <f>[3]Gegner!H1614</f>
        <v>0</v>
      </c>
      <c r="AI1613">
        <f>[3]Gegner!I1614</f>
        <v>0</v>
      </c>
      <c r="AJ1613">
        <f>[3]Gegner!J1614</f>
        <v>0</v>
      </c>
      <c r="AK1613">
        <f>[3]Gegner!K1614</f>
        <v>0</v>
      </c>
      <c r="AL1613">
        <f>[3]Gegner!L1614</f>
        <v>0</v>
      </c>
      <c r="AM1613">
        <f>[3]Gegner!M1614</f>
        <v>0</v>
      </c>
      <c r="AN1613">
        <f>[3]Gegner!N1614</f>
        <v>0</v>
      </c>
      <c r="AO1613">
        <f>[3]Gegner!O1614</f>
        <v>0</v>
      </c>
      <c r="AP1613">
        <f>[3]Gegner!P1614</f>
        <v>0</v>
      </c>
      <c r="AQ1613">
        <f>[3]Gegner!Q1614</f>
        <v>0</v>
      </c>
      <c r="AR1613">
        <f>[3]Gegner!R1614</f>
        <v>0</v>
      </c>
      <c r="AS1613">
        <f>[3]Gegner!S1614</f>
        <v>0</v>
      </c>
      <c r="AT1613">
        <f>[3]Gegner!T1614</f>
        <v>0</v>
      </c>
      <c r="AU1613">
        <f>[3]Gegner!U1614</f>
        <v>0</v>
      </c>
      <c r="AV1613">
        <f>[3]Gegner!V1614</f>
        <v>0</v>
      </c>
      <c r="AW1613">
        <f>[3]Gegner!W1614</f>
        <v>0</v>
      </c>
      <c r="AX1613">
        <f>[3]Gegner!X1614</f>
        <v>0</v>
      </c>
      <c r="AY1613">
        <f>[3]Gegner!Y1614</f>
        <v>0</v>
      </c>
      <c r="BA1613" s="12">
        <f>[3]Meisterschaftsspiele!L1613</f>
        <v>-1</v>
      </c>
      <c r="BB1613" s="201">
        <v>44665</v>
      </c>
      <c r="BC1613" s="206" t="s">
        <v>36</v>
      </c>
      <c r="BD1613" s="202" t="s">
        <v>6</v>
      </c>
      <c r="BE1613" s="207" t="s">
        <v>5</v>
      </c>
      <c r="BF1613" s="203">
        <v>1</v>
      </c>
      <c r="BG1613" s="204" t="s">
        <v>22</v>
      </c>
      <c r="BH1613" s="205">
        <v>0</v>
      </c>
      <c r="BI1613" s="12">
        <f t="shared" si="970"/>
        <v>-1</v>
      </c>
      <c r="BS1613" s="12" t="str">
        <f t="shared" si="971"/>
        <v/>
      </c>
      <c r="BT1613" s="13" t="str">
        <f t="shared" si="972"/>
        <v/>
      </c>
      <c r="BU1613" t="str">
        <f t="shared" si="973"/>
        <v/>
      </c>
      <c r="BV1613" s="19" t="str">
        <f t="shared" si="974"/>
        <v/>
      </c>
      <c r="BW1613" t="str">
        <f t="shared" si="975"/>
        <v/>
      </c>
      <c r="BX1613" t="str">
        <f t="shared" si="976"/>
        <v/>
      </c>
      <c r="BY1613" t="str">
        <f t="shared" si="977"/>
        <v/>
      </c>
      <c r="BZ1613" s="2" t="str">
        <f t="shared" si="978"/>
        <v/>
      </c>
      <c r="CA1613" s="14" t="str">
        <f t="shared" si="979"/>
        <v/>
      </c>
      <c r="CB1613" s="13" t="str">
        <f t="shared" si="980"/>
        <v/>
      </c>
      <c r="CC1613" t="str">
        <f t="shared" si="981"/>
        <v/>
      </c>
      <c r="CD1613" s="19" t="str">
        <f t="shared" si="982"/>
        <v/>
      </c>
      <c r="CE1613" t="str">
        <f t="shared" si="983"/>
        <v/>
      </c>
      <c r="CF1613" t="str">
        <f t="shared" si="984"/>
        <v/>
      </c>
      <c r="CG1613" s="1" t="str">
        <f t="shared" si="985"/>
        <v/>
      </c>
      <c r="CH1613" s="2" t="str">
        <f t="shared" si="986"/>
        <v/>
      </c>
      <c r="CI1613" s="1" t="str">
        <f t="shared" si="987"/>
        <v/>
      </c>
      <c r="CJ1613" s="12" t="str">
        <f t="shared" si="950"/>
        <v/>
      </c>
      <c r="CK1613" s="13" t="str">
        <f t="shared" si="951"/>
        <v/>
      </c>
      <c r="CL1613" t="str">
        <f t="shared" si="952"/>
        <v/>
      </c>
      <c r="CM1613" s="1" t="str">
        <f t="shared" si="953"/>
        <v/>
      </c>
      <c r="CN1613" t="str">
        <f t="shared" si="954"/>
        <v/>
      </c>
      <c r="CO1613" t="str">
        <f t="shared" si="955"/>
        <v/>
      </c>
      <c r="CP1613" t="str">
        <f t="shared" si="956"/>
        <v/>
      </c>
      <c r="CQ1613" s="2" t="str">
        <f t="shared" si="957"/>
        <v/>
      </c>
      <c r="CR1613" s="14" t="str">
        <f t="shared" si="958"/>
        <v/>
      </c>
      <c r="CS1613" s="13" t="str">
        <f t="shared" si="959"/>
        <v/>
      </c>
      <c r="CT1613" t="str">
        <f t="shared" si="960"/>
        <v/>
      </c>
      <c r="CU1613" s="1" t="str">
        <f t="shared" si="961"/>
        <v/>
      </c>
      <c r="CV1613" t="str">
        <f t="shared" si="962"/>
        <v/>
      </c>
      <c r="CW1613" t="str">
        <f t="shared" si="963"/>
        <v/>
      </c>
      <c r="CX1613" s="1" t="str">
        <f t="shared" si="964"/>
        <v/>
      </c>
      <c r="CY1613" s="2" t="str">
        <f t="shared" si="965"/>
        <v/>
      </c>
      <c r="CZ1613" s="1" t="str">
        <f t="shared" si="966"/>
        <v/>
      </c>
      <c r="DA1613" s="12" t="str">
        <f t="shared" si="967"/>
        <v/>
      </c>
      <c r="DB1613" s="13" t="str">
        <f t="shared" si="968"/>
        <v/>
      </c>
      <c r="DC1613" t="str">
        <f t="shared" si="969"/>
        <v/>
      </c>
    </row>
    <row r="1614" spans="27:107" x14ac:dyDescent="0.2">
      <c r="AA1614" t="str">
        <f>IF([3]Gegner!A1615="","",[3]Gegner!A1615)</f>
        <v/>
      </c>
      <c r="AB1614">
        <f>[3]Gegner!B1615</f>
        <v>0</v>
      </c>
      <c r="AC1614">
        <f>[3]Gegner!C1615</f>
        <v>0</v>
      </c>
      <c r="AD1614">
        <f>[3]Gegner!D1615</f>
        <v>0</v>
      </c>
      <c r="AE1614">
        <f>[3]Gegner!E1615</f>
        <v>0</v>
      </c>
      <c r="AF1614">
        <f>[3]Gegner!F1615</f>
        <v>0</v>
      </c>
      <c r="AG1614">
        <f>[3]Gegner!G1615</f>
        <v>0</v>
      </c>
      <c r="AH1614">
        <f>[3]Gegner!H1615</f>
        <v>0</v>
      </c>
      <c r="AI1614">
        <f>[3]Gegner!I1615</f>
        <v>0</v>
      </c>
      <c r="AJ1614">
        <f>[3]Gegner!J1615</f>
        <v>0</v>
      </c>
      <c r="AK1614">
        <f>[3]Gegner!K1615</f>
        <v>0</v>
      </c>
      <c r="AL1614">
        <f>[3]Gegner!L1615</f>
        <v>0</v>
      </c>
      <c r="AM1614">
        <f>[3]Gegner!M1615</f>
        <v>0</v>
      </c>
      <c r="AN1614">
        <f>[3]Gegner!N1615</f>
        <v>0</v>
      </c>
      <c r="AO1614">
        <f>[3]Gegner!O1615</f>
        <v>0</v>
      </c>
      <c r="AP1614">
        <f>[3]Gegner!P1615</f>
        <v>0</v>
      </c>
      <c r="AQ1614">
        <f>[3]Gegner!Q1615</f>
        <v>0</v>
      </c>
      <c r="AR1614">
        <f>[3]Gegner!R1615</f>
        <v>0</v>
      </c>
      <c r="AS1614">
        <f>[3]Gegner!S1615</f>
        <v>0</v>
      </c>
      <c r="AT1614">
        <f>[3]Gegner!T1615</f>
        <v>0</v>
      </c>
      <c r="AU1614">
        <f>[3]Gegner!U1615</f>
        <v>0</v>
      </c>
      <c r="AV1614">
        <f>[3]Gegner!V1615</f>
        <v>0</v>
      </c>
      <c r="AW1614">
        <f>[3]Gegner!W1615</f>
        <v>0</v>
      </c>
      <c r="AX1614">
        <f>[3]Gegner!X1615</f>
        <v>0</v>
      </c>
      <c r="AY1614">
        <f>[3]Gegner!Y1615</f>
        <v>0</v>
      </c>
      <c r="BA1614" s="12">
        <f>[3]Meisterschaftsspiele!L1614</f>
        <v>-1</v>
      </c>
      <c r="BB1614" s="201">
        <v>44675</v>
      </c>
      <c r="BC1614" s="206" t="s">
        <v>5</v>
      </c>
      <c r="BD1614" s="202" t="s">
        <v>6</v>
      </c>
      <c r="BE1614" s="207" t="s">
        <v>58</v>
      </c>
      <c r="BF1614" s="203">
        <v>2</v>
      </c>
      <c r="BG1614" s="204" t="s">
        <v>22</v>
      </c>
      <c r="BH1614" s="205">
        <v>3</v>
      </c>
      <c r="BI1614" s="12">
        <f t="shared" si="970"/>
        <v>-1</v>
      </c>
      <c r="BS1614" s="12" t="str">
        <f t="shared" si="971"/>
        <v/>
      </c>
      <c r="BT1614" s="13" t="str">
        <f t="shared" si="972"/>
        <v/>
      </c>
      <c r="BU1614" t="str">
        <f t="shared" si="973"/>
        <v/>
      </c>
      <c r="BV1614" s="19" t="str">
        <f t="shared" si="974"/>
        <v/>
      </c>
      <c r="BW1614" t="str">
        <f t="shared" si="975"/>
        <v/>
      </c>
      <c r="BX1614" t="str">
        <f t="shared" si="976"/>
        <v/>
      </c>
      <c r="BY1614" t="str">
        <f t="shared" si="977"/>
        <v/>
      </c>
      <c r="BZ1614" s="2" t="str">
        <f t="shared" si="978"/>
        <v/>
      </c>
      <c r="CA1614" s="14" t="str">
        <f t="shared" si="979"/>
        <v/>
      </c>
      <c r="CB1614" s="13" t="str">
        <f t="shared" si="980"/>
        <v/>
      </c>
      <c r="CC1614" t="str">
        <f t="shared" si="981"/>
        <v/>
      </c>
      <c r="CD1614" s="19" t="str">
        <f t="shared" si="982"/>
        <v/>
      </c>
      <c r="CE1614" t="str">
        <f t="shared" si="983"/>
        <v/>
      </c>
      <c r="CF1614" t="str">
        <f t="shared" si="984"/>
        <v/>
      </c>
      <c r="CG1614" s="1" t="str">
        <f t="shared" si="985"/>
        <v/>
      </c>
      <c r="CH1614" s="2" t="str">
        <f t="shared" si="986"/>
        <v/>
      </c>
      <c r="CI1614" s="1" t="str">
        <f t="shared" si="987"/>
        <v/>
      </c>
      <c r="CJ1614" s="12" t="str">
        <f t="shared" si="950"/>
        <v/>
      </c>
      <c r="CK1614" s="13" t="str">
        <f t="shared" si="951"/>
        <v/>
      </c>
      <c r="CL1614" t="str">
        <f t="shared" si="952"/>
        <v/>
      </c>
      <c r="CM1614" s="1" t="str">
        <f t="shared" si="953"/>
        <v/>
      </c>
      <c r="CN1614" t="str">
        <f t="shared" si="954"/>
        <v/>
      </c>
      <c r="CO1614" t="str">
        <f t="shared" si="955"/>
        <v/>
      </c>
      <c r="CP1614" t="str">
        <f t="shared" si="956"/>
        <v/>
      </c>
      <c r="CQ1614" s="2" t="str">
        <f t="shared" si="957"/>
        <v/>
      </c>
      <c r="CR1614" s="14" t="str">
        <f t="shared" si="958"/>
        <v/>
      </c>
      <c r="CS1614" s="13" t="str">
        <f t="shared" si="959"/>
        <v/>
      </c>
      <c r="CT1614" t="str">
        <f t="shared" si="960"/>
        <v/>
      </c>
      <c r="CU1614" s="1" t="str">
        <f t="shared" si="961"/>
        <v/>
      </c>
      <c r="CV1614" t="str">
        <f t="shared" si="962"/>
        <v/>
      </c>
      <c r="CW1614" t="str">
        <f t="shared" si="963"/>
        <v/>
      </c>
      <c r="CX1614" s="1" t="str">
        <f t="shared" si="964"/>
        <v/>
      </c>
      <c r="CY1614" s="2" t="str">
        <f t="shared" si="965"/>
        <v/>
      </c>
      <c r="CZ1614" s="1" t="str">
        <f t="shared" si="966"/>
        <v/>
      </c>
      <c r="DA1614" s="12" t="str">
        <f t="shared" si="967"/>
        <v/>
      </c>
      <c r="DB1614" s="13" t="str">
        <f t="shared" si="968"/>
        <v/>
      </c>
      <c r="DC1614" t="str">
        <f t="shared" si="969"/>
        <v/>
      </c>
    </row>
    <row r="1615" spans="27:107" x14ac:dyDescent="0.2">
      <c r="AA1615" t="str">
        <f>IF([3]Gegner!A1616="","",[3]Gegner!A1616)</f>
        <v/>
      </c>
      <c r="AB1615">
        <f>[3]Gegner!B1616</f>
        <v>0</v>
      </c>
      <c r="AC1615">
        <f>[3]Gegner!C1616</f>
        <v>0</v>
      </c>
      <c r="AD1615">
        <f>[3]Gegner!D1616</f>
        <v>0</v>
      </c>
      <c r="AE1615">
        <f>[3]Gegner!E1616</f>
        <v>0</v>
      </c>
      <c r="AF1615">
        <f>[3]Gegner!F1616</f>
        <v>0</v>
      </c>
      <c r="AG1615">
        <f>[3]Gegner!G1616</f>
        <v>0</v>
      </c>
      <c r="AH1615">
        <f>[3]Gegner!H1616</f>
        <v>0</v>
      </c>
      <c r="AI1615">
        <f>[3]Gegner!I1616</f>
        <v>0</v>
      </c>
      <c r="AJ1615">
        <f>[3]Gegner!J1616</f>
        <v>0</v>
      </c>
      <c r="AK1615">
        <f>[3]Gegner!K1616</f>
        <v>0</v>
      </c>
      <c r="AL1615">
        <f>[3]Gegner!L1616</f>
        <v>0</v>
      </c>
      <c r="AM1615">
        <f>[3]Gegner!M1616</f>
        <v>0</v>
      </c>
      <c r="AN1615">
        <f>[3]Gegner!N1616</f>
        <v>0</v>
      </c>
      <c r="AO1615">
        <f>[3]Gegner!O1616</f>
        <v>0</v>
      </c>
      <c r="AP1615">
        <f>[3]Gegner!P1616</f>
        <v>0</v>
      </c>
      <c r="AQ1615">
        <f>[3]Gegner!Q1616</f>
        <v>0</v>
      </c>
      <c r="AR1615">
        <f>[3]Gegner!R1616</f>
        <v>0</v>
      </c>
      <c r="AS1615">
        <f>[3]Gegner!S1616</f>
        <v>0</v>
      </c>
      <c r="AT1615">
        <f>[3]Gegner!T1616</f>
        <v>0</v>
      </c>
      <c r="AU1615">
        <f>[3]Gegner!U1616</f>
        <v>0</v>
      </c>
      <c r="AV1615">
        <f>[3]Gegner!V1616</f>
        <v>0</v>
      </c>
      <c r="AW1615">
        <f>[3]Gegner!W1616</f>
        <v>0</v>
      </c>
      <c r="AX1615">
        <f>[3]Gegner!X1616</f>
        <v>0</v>
      </c>
      <c r="AY1615">
        <f>[3]Gegner!Y1616</f>
        <v>0</v>
      </c>
      <c r="BA1615" s="12">
        <f>[3]Meisterschaftsspiele!L1615</f>
        <v>3</v>
      </c>
      <c r="BB1615" s="201">
        <v>44742</v>
      </c>
      <c r="BC1615" s="206" t="s">
        <v>158</v>
      </c>
      <c r="BD1615" s="202" t="s">
        <v>6</v>
      </c>
      <c r="BE1615" s="207" t="s">
        <v>5</v>
      </c>
      <c r="BF1615" s="203">
        <v>3</v>
      </c>
      <c r="BG1615" s="204" t="s">
        <v>22</v>
      </c>
      <c r="BH1615" s="205">
        <v>6</v>
      </c>
      <c r="BI1615" s="12">
        <f t="shared" si="970"/>
        <v>3</v>
      </c>
      <c r="BS1615" s="12" t="str">
        <f t="shared" si="971"/>
        <v/>
      </c>
      <c r="BT1615" s="13" t="str">
        <f t="shared" si="972"/>
        <v/>
      </c>
      <c r="BU1615" t="str">
        <f t="shared" si="973"/>
        <v/>
      </c>
      <c r="BV1615" s="19" t="str">
        <f t="shared" si="974"/>
        <v/>
      </c>
      <c r="BW1615" t="str">
        <f t="shared" si="975"/>
        <v/>
      </c>
      <c r="BX1615" t="str">
        <f t="shared" si="976"/>
        <v/>
      </c>
      <c r="BY1615" t="str">
        <f t="shared" si="977"/>
        <v/>
      </c>
      <c r="BZ1615" s="2" t="str">
        <f t="shared" si="978"/>
        <v/>
      </c>
      <c r="CA1615" s="14" t="str">
        <f t="shared" si="979"/>
        <v/>
      </c>
      <c r="CB1615" s="13" t="str">
        <f t="shared" si="980"/>
        <v/>
      </c>
      <c r="CC1615" t="str">
        <f t="shared" si="981"/>
        <v/>
      </c>
      <c r="CD1615" s="19" t="str">
        <f t="shared" si="982"/>
        <v/>
      </c>
      <c r="CE1615" t="str">
        <f t="shared" si="983"/>
        <v/>
      </c>
      <c r="CF1615" t="str">
        <f t="shared" si="984"/>
        <v/>
      </c>
      <c r="CG1615" s="1" t="str">
        <f t="shared" si="985"/>
        <v/>
      </c>
      <c r="CH1615" s="2" t="str">
        <f t="shared" si="986"/>
        <v/>
      </c>
      <c r="CI1615" s="1" t="str">
        <f t="shared" si="987"/>
        <v/>
      </c>
      <c r="CJ1615" s="12" t="str">
        <f t="shared" si="950"/>
        <v/>
      </c>
      <c r="CK1615" s="13" t="str">
        <f t="shared" si="951"/>
        <v/>
      </c>
      <c r="CL1615" t="str">
        <f t="shared" si="952"/>
        <v/>
      </c>
      <c r="CM1615" s="1" t="str">
        <f t="shared" si="953"/>
        <v/>
      </c>
      <c r="CN1615" t="str">
        <f t="shared" si="954"/>
        <v/>
      </c>
      <c r="CO1615" t="str">
        <f t="shared" si="955"/>
        <v/>
      </c>
      <c r="CP1615" t="str">
        <f t="shared" si="956"/>
        <v/>
      </c>
      <c r="CQ1615" s="2" t="str">
        <f t="shared" si="957"/>
        <v/>
      </c>
      <c r="CR1615" s="14" t="str">
        <f t="shared" si="958"/>
        <v/>
      </c>
      <c r="CS1615" s="13" t="str">
        <f t="shared" si="959"/>
        <v/>
      </c>
      <c r="CT1615" t="str">
        <f t="shared" si="960"/>
        <v/>
      </c>
      <c r="CU1615" s="1" t="str">
        <f t="shared" si="961"/>
        <v/>
      </c>
      <c r="CV1615" t="str">
        <f t="shared" si="962"/>
        <v/>
      </c>
      <c r="CW1615" t="str">
        <f t="shared" si="963"/>
        <v/>
      </c>
      <c r="CX1615" s="1" t="str">
        <f t="shared" si="964"/>
        <v/>
      </c>
      <c r="CY1615" s="2" t="str">
        <f t="shared" si="965"/>
        <v/>
      </c>
      <c r="CZ1615" s="1" t="str">
        <f t="shared" si="966"/>
        <v/>
      </c>
      <c r="DA1615" s="12" t="str">
        <f t="shared" si="967"/>
        <v/>
      </c>
      <c r="DB1615" s="13" t="str">
        <f t="shared" si="968"/>
        <v/>
      </c>
      <c r="DC1615" t="str">
        <f t="shared" si="969"/>
        <v/>
      </c>
    </row>
    <row r="1616" spans="27:107" x14ac:dyDescent="0.2">
      <c r="AA1616" t="str">
        <f>IF([3]Gegner!A1617="","",[3]Gegner!A1617)</f>
        <v/>
      </c>
      <c r="AB1616">
        <f>[3]Gegner!B1617</f>
        <v>0</v>
      </c>
      <c r="AC1616">
        <f>[3]Gegner!C1617</f>
        <v>0</v>
      </c>
      <c r="AD1616">
        <f>[3]Gegner!D1617</f>
        <v>0</v>
      </c>
      <c r="AE1616">
        <f>[3]Gegner!E1617</f>
        <v>0</v>
      </c>
      <c r="AF1616">
        <f>[3]Gegner!F1617</f>
        <v>0</v>
      </c>
      <c r="AG1616">
        <f>[3]Gegner!G1617</f>
        <v>0</v>
      </c>
      <c r="AH1616">
        <f>[3]Gegner!H1617</f>
        <v>0</v>
      </c>
      <c r="AI1616">
        <f>[3]Gegner!I1617</f>
        <v>0</v>
      </c>
      <c r="AJ1616">
        <f>[3]Gegner!J1617</f>
        <v>0</v>
      </c>
      <c r="AK1616">
        <f>[3]Gegner!K1617</f>
        <v>0</v>
      </c>
      <c r="AL1616">
        <f>[3]Gegner!L1617</f>
        <v>0</v>
      </c>
      <c r="AM1616">
        <f>[3]Gegner!M1617</f>
        <v>0</v>
      </c>
      <c r="AN1616">
        <f>[3]Gegner!N1617</f>
        <v>0</v>
      </c>
      <c r="AO1616">
        <f>[3]Gegner!O1617</f>
        <v>0</v>
      </c>
      <c r="AP1616">
        <f>[3]Gegner!P1617</f>
        <v>0</v>
      </c>
      <c r="AQ1616">
        <f>[3]Gegner!Q1617</f>
        <v>0</v>
      </c>
      <c r="AR1616">
        <f>[3]Gegner!R1617</f>
        <v>0</v>
      </c>
      <c r="AS1616">
        <f>[3]Gegner!S1617</f>
        <v>0</v>
      </c>
      <c r="AT1616">
        <f>[3]Gegner!T1617</f>
        <v>0</v>
      </c>
      <c r="AU1616">
        <f>[3]Gegner!U1617</f>
        <v>0</v>
      </c>
      <c r="AV1616">
        <f>[3]Gegner!V1617</f>
        <v>0</v>
      </c>
      <c r="AW1616">
        <f>[3]Gegner!W1617</f>
        <v>0</v>
      </c>
      <c r="AX1616">
        <f>[3]Gegner!X1617</f>
        <v>0</v>
      </c>
      <c r="AY1616">
        <f>[3]Gegner!Y1617</f>
        <v>0</v>
      </c>
      <c r="BA1616" s="12">
        <f>[3]Meisterschaftsspiele!L1616</f>
        <v>4</v>
      </c>
      <c r="BB1616" s="201">
        <v>44688</v>
      </c>
      <c r="BC1616" s="206" t="s">
        <v>5</v>
      </c>
      <c r="BD1616" s="202" t="s">
        <v>6</v>
      </c>
      <c r="BE1616" s="207" t="s">
        <v>27</v>
      </c>
      <c r="BF1616" s="203">
        <v>4</v>
      </c>
      <c r="BG1616" s="204" t="s">
        <v>22</v>
      </c>
      <c r="BH1616" s="205">
        <v>0</v>
      </c>
      <c r="BI1616" s="12">
        <f t="shared" si="970"/>
        <v>4</v>
      </c>
      <c r="BS1616" s="12" t="str">
        <f t="shared" si="971"/>
        <v/>
      </c>
      <c r="BT1616" s="13" t="str">
        <f t="shared" si="972"/>
        <v/>
      </c>
      <c r="BU1616" t="str">
        <f t="shared" si="973"/>
        <v/>
      </c>
      <c r="BV1616" s="19" t="str">
        <f t="shared" si="974"/>
        <v/>
      </c>
      <c r="BW1616" t="str">
        <f t="shared" si="975"/>
        <v/>
      </c>
      <c r="BX1616" t="str">
        <f t="shared" si="976"/>
        <v/>
      </c>
      <c r="BY1616" t="str">
        <f t="shared" si="977"/>
        <v/>
      </c>
      <c r="BZ1616" s="2" t="str">
        <f t="shared" si="978"/>
        <v/>
      </c>
      <c r="CA1616" s="14" t="str">
        <f t="shared" si="979"/>
        <v/>
      </c>
      <c r="CB1616" s="13" t="str">
        <f t="shared" si="980"/>
        <v/>
      </c>
      <c r="CC1616" t="str">
        <f t="shared" si="981"/>
        <v/>
      </c>
      <c r="CD1616" s="19" t="str">
        <f t="shared" si="982"/>
        <v/>
      </c>
      <c r="CE1616" t="str">
        <f t="shared" si="983"/>
        <v/>
      </c>
      <c r="CF1616" t="str">
        <f t="shared" si="984"/>
        <v/>
      </c>
      <c r="CG1616" s="1" t="str">
        <f t="shared" si="985"/>
        <v/>
      </c>
      <c r="CH1616" s="2" t="str">
        <f t="shared" si="986"/>
        <v/>
      </c>
      <c r="CI1616" s="1" t="str">
        <f t="shared" si="987"/>
        <v/>
      </c>
      <c r="CJ1616" s="12" t="str">
        <f t="shared" si="950"/>
        <v/>
      </c>
      <c r="CK1616" s="13" t="str">
        <f t="shared" si="951"/>
        <v/>
      </c>
      <c r="CL1616" t="str">
        <f t="shared" si="952"/>
        <v/>
      </c>
      <c r="CM1616" s="1" t="str">
        <f t="shared" si="953"/>
        <v/>
      </c>
      <c r="CN1616" t="str">
        <f t="shared" si="954"/>
        <v/>
      </c>
      <c r="CO1616" t="str">
        <f t="shared" si="955"/>
        <v/>
      </c>
      <c r="CP1616" t="str">
        <f t="shared" si="956"/>
        <v/>
      </c>
      <c r="CQ1616" s="2" t="str">
        <f t="shared" si="957"/>
        <v/>
      </c>
      <c r="CR1616" s="14" t="str">
        <f t="shared" si="958"/>
        <v/>
      </c>
      <c r="CS1616" s="13" t="str">
        <f t="shared" si="959"/>
        <v/>
      </c>
      <c r="CT1616" t="str">
        <f t="shared" si="960"/>
        <v/>
      </c>
      <c r="CU1616" s="1" t="str">
        <f t="shared" si="961"/>
        <v/>
      </c>
      <c r="CV1616" t="str">
        <f t="shared" si="962"/>
        <v/>
      </c>
      <c r="CW1616" t="str">
        <f t="shared" si="963"/>
        <v/>
      </c>
      <c r="CX1616" s="1" t="str">
        <f t="shared" si="964"/>
        <v/>
      </c>
      <c r="CY1616" s="2" t="str">
        <f t="shared" si="965"/>
        <v/>
      </c>
      <c r="CZ1616" s="1" t="str">
        <f t="shared" si="966"/>
        <v/>
      </c>
      <c r="DA1616" s="12" t="str">
        <f t="shared" si="967"/>
        <v/>
      </c>
      <c r="DB1616" s="13" t="str">
        <f t="shared" si="968"/>
        <v/>
      </c>
      <c r="DC1616" t="str">
        <f t="shared" si="969"/>
        <v/>
      </c>
    </row>
    <row r="1617" spans="27:107" x14ac:dyDescent="0.2">
      <c r="AA1617" t="str">
        <f>IF([3]Gegner!A1618="","",[3]Gegner!A1618)</f>
        <v/>
      </c>
      <c r="AB1617">
        <f>[3]Gegner!B1618</f>
        <v>0</v>
      </c>
      <c r="AC1617">
        <f>[3]Gegner!C1618</f>
        <v>0</v>
      </c>
      <c r="AD1617">
        <f>[3]Gegner!D1618</f>
        <v>0</v>
      </c>
      <c r="AE1617">
        <f>[3]Gegner!E1618</f>
        <v>0</v>
      </c>
      <c r="AF1617">
        <f>[3]Gegner!F1618</f>
        <v>0</v>
      </c>
      <c r="AG1617">
        <f>[3]Gegner!G1618</f>
        <v>0</v>
      </c>
      <c r="AH1617">
        <f>[3]Gegner!H1618</f>
        <v>0</v>
      </c>
      <c r="AI1617">
        <f>[3]Gegner!I1618</f>
        <v>0</v>
      </c>
      <c r="AJ1617">
        <f>[3]Gegner!J1618</f>
        <v>0</v>
      </c>
      <c r="AK1617">
        <f>[3]Gegner!K1618</f>
        <v>0</v>
      </c>
      <c r="AL1617">
        <f>[3]Gegner!L1618</f>
        <v>0</v>
      </c>
      <c r="AM1617">
        <f>[3]Gegner!M1618</f>
        <v>0</v>
      </c>
      <c r="AN1617">
        <f>[3]Gegner!N1618</f>
        <v>0</v>
      </c>
      <c r="AO1617">
        <f>[3]Gegner!O1618</f>
        <v>0</v>
      </c>
      <c r="AP1617">
        <f>[3]Gegner!P1618</f>
        <v>0</v>
      </c>
      <c r="AQ1617">
        <f>[3]Gegner!Q1618</f>
        <v>0</v>
      </c>
      <c r="AR1617">
        <f>[3]Gegner!R1618</f>
        <v>0</v>
      </c>
      <c r="AS1617">
        <f>[3]Gegner!S1618</f>
        <v>0</v>
      </c>
      <c r="AT1617">
        <f>[3]Gegner!T1618</f>
        <v>0</v>
      </c>
      <c r="AU1617">
        <f>[3]Gegner!U1618</f>
        <v>0</v>
      </c>
      <c r="AV1617">
        <f>[3]Gegner!V1618</f>
        <v>0</v>
      </c>
      <c r="AW1617">
        <f>[3]Gegner!W1618</f>
        <v>0</v>
      </c>
      <c r="AX1617">
        <f>[3]Gegner!X1618</f>
        <v>0</v>
      </c>
      <c r="AY1617">
        <f>[3]Gegner!Y1618</f>
        <v>0</v>
      </c>
      <c r="BA1617" s="12">
        <f>[3]Meisterschaftsspiele!L1617</f>
        <v>-1</v>
      </c>
      <c r="BB1617" s="201">
        <v>44693</v>
      </c>
      <c r="BC1617" s="206" t="s">
        <v>5</v>
      </c>
      <c r="BD1617" s="202" t="s">
        <v>6</v>
      </c>
      <c r="BE1617" s="207" t="s">
        <v>33</v>
      </c>
      <c r="BF1617" s="203">
        <v>2</v>
      </c>
      <c r="BG1617" s="204" t="s">
        <v>22</v>
      </c>
      <c r="BH1617" s="205">
        <v>3</v>
      </c>
      <c r="BI1617" s="12">
        <f t="shared" si="970"/>
        <v>-1</v>
      </c>
      <c r="BS1617" s="12" t="str">
        <f t="shared" si="971"/>
        <v/>
      </c>
      <c r="BT1617" s="13" t="str">
        <f t="shared" si="972"/>
        <v/>
      </c>
      <c r="BU1617" t="str">
        <f t="shared" si="973"/>
        <v/>
      </c>
      <c r="BV1617" s="19" t="str">
        <f t="shared" si="974"/>
        <v/>
      </c>
      <c r="BW1617" t="str">
        <f t="shared" si="975"/>
        <v/>
      </c>
      <c r="BX1617" t="str">
        <f t="shared" si="976"/>
        <v/>
      </c>
      <c r="BY1617" t="str">
        <f t="shared" si="977"/>
        <v/>
      </c>
      <c r="BZ1617" s="2" t="str">
        <f t="shared" si="978"/>
        <v/>
      </c>
      <c r="CA1617" s="14" t="str">
        <f t="shared" si="979"/>
        <v/>
      </c>
      <c r="CB1617" s="13" t="str">
        <f t="shared" si="980"/>
        <v/>
      </c>
      <c r="CC1617" t="str">
        <f t="shared" si="981"/>
        <v/>
      </c>
      <c r="CD1617" s="19" t="str">
        <f t="shared" si="982"/>
        <v/>
      </c>
      <c r="CE1617" t="str">
        <f t="shared" si="983"/>
        <v/>
      </c>
      <c r="CF1617" t="str">
        <f t="shared" si="984"/>
        <v/>
      </c>
      <c r="CG1617" s="1" t="str">
        <f t="shared" si="985"/>
        <v/>
      </c>
      <c r="CH1617" s="2" t="str">
        <f t="shared" si="986"/>
        <v/>
      </c>
      <c r="CI1617" s="1" t="str">
        <f t="shared" si="987"/>
        <v/>
      </c>
      <c r="CJ1617" s="12" t="str">
        <f t="shared" si="950"/>
        <v/>
      </c>
      <c r="CK1617" s="13" t="str">
        <f t="shared" si="951"/>
        <v/>
      </c>
      <c r="CL1617" t="str">
        <f t="shared" si="952"/>
        <v/>
      </c>
      <c r="CM1617" s="1" t="str">
        <f t="shared" si="953"/>
        <v/>
      </c>
      <c r="CN1617" t="str">
        <f t="shared" si="954"/>
        <v/>
      </c>
      <c r="CO1617" t="str">
        <f t="shared" si="955"/>
        <v/>
      </c>
      <c r="CP1617" t="str">
        <f t="shared" si="956"/>
        <v/>
      </c>
      <c r="CQ1617" s="2" t="str">
        <f t="shared" si="957"/>
        <v/>
      </c>
      <c r="CR1617" s="14" t="str">
        <f t="shared" si="958"/>
        <v/>
      </c>
      <c r="CS1617" s="13" t="str">
        <f t="shared" si="959"/>
        <v/>
      </c>
      <c r="CT1617" t="str">
        <f t="shared" si="960"/>
        <v/>
      </c>
      <c r="CU1617" s="1" t="str">
        <f t="shared" si="961"/>
        <v/>
      </c>
      <c r="CV1617" t="str">
        <f t="shared" si="962"/>
        <v/>
      </c>
      <c r="CW1617" t="str">
        <f t="shared" si="963"/>
        <v/>
      </c>
      <c r="CX1617" s="1" t="str">
        <f t="shared" si="964"/>
        <v/>
      </c>
      <c r="CY1617" s="2" t="str">
        <f t="shared" si="965"/>
        <v/>
      </c>
      <c r="CZ1617" s="1" t="str">
        <f t="shared" si="966"/>
        <v/>
      </c>
      <c r="DA1617" s="12" t="str">
        <f t="shared" si="967"/>
        <v/>
      </c>
      <c r="DB1617" s="13" t="str">
        <f t="shared" si="968"/>
        <v/>
      </c>
      <c r="DC1617" t="str">
        <f t="shared" si="969"/>
        <v/>
      </c>
    </row>
    <row r="1618" spans="27:107" x14ac:dyDescent="0.2">
      <c r="AA1618" t="str">
        <f>IF([3]Gegner!A1619="","",[3]Gegner!A1619)</f>
        <v/>
      </c>
      <c r="AB1618">
        <f>[3]Gegner!B1619</f>
        <v>0</v>
      </c>
      <c r="AC1618">
        <f>[3]Gegner!C1619</f>
        <v>0</v>
      </c>
      <c r="AD1618">
        <f>[3]Gegner!D1619</f>
        <v>0</v>
      </c>
      <c r="AE1618">
        <f>[3]Gegner!E1619</f>
        <v>0</v>
      </c>
      <c r="AF1618">
        <f>[3]Gegner!F1619</f>
        <v>0</v>
      </c>
      <c r="AG1618">
        <f>[3]Gegner!G1619</f>
        <v>0</v>
      </c>
      <c r="AH1618">
        <f>[3]Gegner!H1619</f>
        <v>0</v>
      </c>
      <c r="AI1618">
        <f>[3]Gegner!I1619</f>
        <v>0</v>
      </c>
      <c r="AJ1618">
        <f>[3]Gegner!J1619</f>
        <v>0</v>
      </c>
      <c r="AK1618">
        <f>[3]Gegner!K1619</f>
        <v>0</v>
      </c>
      <c r="AL1618">
        <f>[3]Gegner!L1619</f>
        <v>0</v>
      </c>
      <c r="AM1618">
        <f>[3]Gegner!M1619</f>
        <v>0</v>
      </c>
      <c r="AN1618">
        <f>[3]Gegner!N1619</f>
        <v>0</v>
      </c>
      <c r="AO1618">
        <f>[3]Gegner!O1619</f>
        <v>0</v>
      </c>
      <c r="AP1618">
        <f>[3]Gegner!P1619</f>
        <v>0</v>
      </c>
      <c r="AQ1618">
        <f>[3]Gegner!Q1619</f>
        <v>0</v>
      </c>
      <c r="AR1618">
        <f>[3]Gegner!R1619</f>
        <v>0</v>
      </c>
      <c r="AS1618">
        <f>[3]Gegner!S1619</f>
        <v>0</v>
      </c>
      <c r="AT1618">
        <f>[3]Gegner!T1619</f>
        <v>0</v>
      </c>
      <c r="AU1618">
        <f>[3]Gegner!U1619</f>
        <v>0</v>
      </c>
      <c r="AV1618">
        <f>[3]Gegner!V1619</f>
        <v>0</v>
      </c>
      <c r="AW1618">
        <f>[3]Gegner!W1619</f>
        <v>0</v>
      </c>
      <c r="AX1618">
        <f>[3]Gegner!X1619</f>
        <v>0</v>
      </c>
      <c r="AY1618">
        <f>[3]Gegner!Y1619</f>
        <v>0</v>
      </c>
      <c r="BA1618" s="12">
        <f>[3]Meisterschaftsspiele!L1618</f>
        <v>-4</v>
      </c>
      <c r="BB1618" s="201">
        <v>44703</v>
      </c>
      <c r="BC1618" s="206" t="s">
        <v>141</v>
      </c>
      <c r="BD1618" s="202" t="s">
        <v>6</v>
      </c>
      <c r="BE1618" s="207" t="s">
        <v>5</v>
      </c>
      <c r="BF1618" s="203">
        <v>6</v>
      </c>
      <c r="BG1618" s="204" t="s">
        <v>22</v>
      </c>
      <c r="BH1618" s="205">
        <v>2</v>
      </c>
      <c r="BI1618" s="12">
        <f t="shared" si="970"/>
        <v>-4</v>
      </c>
      <c r="BS1618" s="12" t="str">
        <f t="shared" si="971"/>
        <v/>
      </c>
      <c r="BT1618" s="13" t="str">
        <f t="shared" si="972"/>
        <v/>
      </c>
      <c r="BU1618" t="str">
        <f t="shared" si="973"/>
        <v/>
      </c>
      <c r="BV1618" s="19" t="str">
        <f t="shared" si="974"/>
        <v/>
      </c>
      <c r="BW1618" t="str">
        <f t="shared" si="975"/>
        <v/>
      </c>
      <c r="BX1618" t="str">
        <f t="shared" si="976"/>
        <v/>
      </c>
      <c r="BY1618" t="str">
        <f t="shared" si="977"/>
        <v/>
      </c>
      <c r="BZ1618" s="2" t="str">
        <f t="shared" si="978"/>
        <v/>
      </c>
      <c r="CA1618" s="14" t="str">
        <f t="shared" si="979"/>
        <v/>
      </c>
      <c r="CB1618" s="13" t="str">
        <f t="shared" si="980"/>
        <v/>
      </c>
      <c r="CC1618" t="str">
        <f t="shared" si="981"/>
        <v/>
      </c>
      <c r="CD1618" s="19" t="str">
        <f t="shared" si="982"/>
        <v/>
      </c>
      <c r="CE1618" t="str">
        <f t="shared" si="983"/>
        <v/>
      </c>
      <c r="CF1618" t="str">
        <f t="shared" si="984"/>
        <v/>
      </c>
      <c r="CG1618" s="1" t="str">
        <f t="shared" si="985"/>
        <v/>
      </c>
      <c r="CH1618" s="2" t="str">
        <f t="shared" si="986"/>
        <v/>
      </c>
      <c r="CI1618" s="1" t="str">
        <f t="shared" si="987"/>
        <v/>
      </c>
      <c r="CJ1618" s="12" t="str">
        <f t="shared" si="950"/>
        <v/>
      </c>
      <c r="CK1618" s="13" t="str">
        <f t="shared" si="951"/>
        <v/>
      </c>
      <c r="CL1618" t="str">
        <f t="shared" si="952"/>
        <v/>
      </c>
      <c r="CM1618" s="1" t="str">
        <f t="shared" si="953"/>
        <v/>
      </c>
      <c r="CN1618" t="str">
        <f t="shared" si="954"/>
        <v/>
      </c>
      <c r="CO1618" t="str">
        <f t="shared" si="955"/>
        <v/>
      </c>
      <c r="CP1618" t="str">
        <f t="shared" si="956"/>
        <v/>
      </c>
      <c r="CQ1618" s="2" t="str">
        <f t="shared" si="957"/>
        <v/>
      </c>
      <c r="CR1618" s="14" t="str">
        <f t="shared" si="958"/>
        <v/>
      </c>
      <c r="CS1618" s="13" t="str">
        <f t="shared" si="959"/>
        <v/>
      </c>
      <c r="CT1618" t="str">
        <f t="shared" si="960"/>
        <v/>
      </c>
      <c r="CU1618" s="1" t="str">
        <f t="shared" si="961"/>
        <v/>
      </c>
      <c r="CV1618" t="str">
        <f t="shared" si="962"/>
        <v/>
      </c>
      <c r="CW1618" t="str">
        <f t="shared" si="963"/>
        <v/>
      </c>
      <c r="CX1618" s="1" t="str">
        <f t="shared" si="964"/>
        <v/>
      </c>
      <c r="CY1618" s="2" t="str">
        <f t="shared" si="965"/>
        <v/>
      </c>
      <c r="CZ1618" s="1" t="str">
        <f t="shared" si="966"/>
        <v/>
      </c>
      <c r="DA1618" s="12" t="str">
        <f t="shared" si="967"/>
        <v/>
      </c>
      <c r="DB1618" s="13" t="str">
        <f t="shared" si="968"/>
        <v/>
      </c>
      <c r="DC1618" t="str">
        <f t="shared" si="969"/>
        <v/>
      </c>
    </row>
    <row r="1619" spans="27:107" x14ac:dyDescent="0.2">
      <c r="AA1619" t="str">
        <f>IF([3]Gegner!A1620="","",[3]Gegner!A1620)</f>
        <v/>
      </c>
      <c r="AB1619">
        <f>[3]Gegner!B1620</f>
        <v>0</v>
      </c>
      <c r="AC1619">
        <f>[3]Gegner!C1620</f>
        <v>0</v>
      </c>
      <c r="AD1619">
        <f>[3]Gegner!D1620</f>
        <v>0</v>
      </c>
      <c r="AE1619">
        <f>[3]Gegner!E1620</f>
        <v>0</v>
      </c>
      <c r="AF1619">
        <f>[3]Gegner!F1620</f>
        <v>0</v>
      </c>
      <c r="AG1619">
        <f>[3]Gegner!G1620</f>
        <v>0</v>
      </c>
      <c r="AH1619">
        <f>[3]Gegner!H1620</f>
        <v>0</v>
      </c>
      <c r="AI1619">
        <f>[3]Gegner!I1620</f>
        <v>0</v>
      </c>
      <c r="AJ1619">
        <f>[3]Gegner!J1620</f>
        <v>0</v>
      </c>
      <c r="AK1619">
        <f>[3]Gegner!K1620</f>
        <v>0</v>
      </c>
      <c r="AL1619">
        <f>[3]Gegner!L1620</f>
        <v>0</v>
      </c>
      <c r="AM1619">
        <f>[3]Gegner!M1620</f>
        <v>0</v>
      </c>
      <c r="AN1619">
        <f>[3]Gegner!N1620</f>
        <v>0</v>
      </c>
      <c r="AO1619">
        <f>[3]Gegner!O1620</f>
        <v>0</v>
      </c>
      <c r="AP1619">
        <f>[3]Gegner!P1620</f>
        <v>0</v>
      </c>
      <c r="AQ1619">
        <f>[3]Gegner!Q1620</f>
        <v>0</v>
      </c>
      <c r="AR1619">
        <f>[3]Gegner!R1620</f>
        <v>0</v>
      </c>
      <c r="AS1619">
        <f>[3]Gegner!S1620</f>
        <v>0</v>
      </c>
      <c r="AT1619">
        <f>[3]Gegner!T1620</f>
        <v>0</v>
      </c>
      <c r="AU1619">
        <f>[3]Gegner!U1620</f>
        <v>0</v>
      </c>
      <c r="AV1619">
        <f>[3]Gegner!V1620</f>
        <v>0</v>
      </c>
      <c r="AW1619">
        <f>[3]Gegner!W1620</f>
        <v>0</v>
      </c>
      <c r="AX1619">
        <f>[3]Gegner!X1620</f>
        <v>0</v>
      </c>
      <c r="AY1619">
        <f>[3]Gegner!Y1620</f>
        <v>0</v>
      </c>
      <c r="BA1619" s="12">
        <f>[3]Meisterschaftsspiele!L1619</f>
        <v>0</v>
      </c>
      <c r="BB1619" s="201">
        <v>44706</v>
      </c>
      <c r="BC1619" s="206" t="s">
        <v>5</v>
      </c>
      <c r="BD1619" s="202" t="s">
        <v>6</v>
      </c>
      <c r="BE1619" s="207" t="s">
        <v>59</v>
      </c>
      <c r="BF1619" s="203">
        <v>2</v>
      </c>
      <c r="BG1619" s="204" t="s">
        <v>22</v>
      </c>
      <c r="BH1619" s="205">
        <v>2</v>
      </c>
      <c r="BI1619" s="12">
        <f t="shared" si="970"/>
        <v>0</v>
      </c>
      <c r="BS1619" s="12" t="str">
        <f t="shared" si="971"/>
        <v/>
      </c>
      <c r="BT1619" s="13" t="str">
        <f t="shared" si="972"/>
        <v/>
      </c>
      <c r="BU1619" t="str">
        <f t="shared" si="973"/>
        <v/>
      </c>
      <c r="BV1619" s="19" t="str">
        <f t="shared" si="974"/>
        <v/>
      </c>
      <c r="BW1619" t="str">
        <f t="shared" si="975"/>
        <v/>
      </c>
      <c r="BX1619" t="str">
        <f t="shared" si="976"/>
        <v/>
      </c>
      <c r="BY1619" t="str">
        <f t="shared" si="977"/>
        <v/>
      </c>
      <c r="BZ1619" s="2" t="str">
        <f t="shared" si="978"/>
        <v/>
      </c>
      <c r="CA1619" s="14">
        <f t="shared" si="979"/>
        <v>0</v>
      </c>
      <c r="CB1619" s="13">
        <f t="shared" si="980"/>
        <v>44706</v>
      </c>
      <c r="CC1619" t="str">
        <f t="shared" si="981"/>
        <v>FC Oberwalgern</v>
      </c>
      <c r="CD1619" s="19" t="str">
        <f t="shared" si="982"/>
        <v>-</v>
      </c>
      <c r="CE1619" t="str">
        <f t="shared" si="983"/>
        <v>TSV Elnhausen</v>
      </c>
      <c r="CF1619">
        <f t="shared" si="984"/>
        <v>2</v>
      </c>
      <c r="CG1619" s="1" t="str">
        <f t="shared" si="985"/>
        <v>:</v>
      </c>
      <c r="CH1619" s="2">
        <f t="shared" si="986"/>
        <v>2</v>
      </c>
      <c r="CI1619" s="1">
        <f t="shared" si="987"/>
        <v>0</v>
      </c>
      <c r="CJ1619" s="12" t="str">
        <f t="shared" si="950"/>
        <v/>
      </c>
      <c r="CK1619" s="13" t="str">
        <f t="shared" si="951"/>
        <v/>
      </c>
      <c r="CL1619" t="str">
        <f t="shared" si="952"/>
        <v/>
      </c>
      <c r="CM1619" s="1" t="str">
        <f t="shared" si="953"/>
        <v/>
      </c>
      <c r="CN1619" t="str">
        <f t="shared" si="954"/>
        <v/>
      </c>
      <c r="CO1619" t="str">
        <f t="shared" si="955"/>
        <v/>
      </c>
      <c r="CP1619" t="str">
        <f t="shared" si="956"/>
        <v/>
      </c>
      <c r="CQ1619" s="2" t="str">
        <f t="shared" si="957"/>
        <v/>
      </c>
      <c r="CR1619" s="14" t="str">
        <f t="shared" si="958"/>
        <v/>
      </c>
      <c r="CS1619" s="13" t="str">
        <f t="shared" si="959"/>
        <v/>
      </c>
      <c r="CT1619" t="str">
        <f t="shared" si="960"/>
        <v/>
      </c>
      <c r="CU1619" s="1" t="str">
        <f t="shared" si="961"/>
        <v/>
      </c>
      <c r="CV1619" t="str">
        <f t="shared" si="962"/>
        <v/>
      </c>
      <c r="CW1619" t="str">
        <f t="shared" si="963"/>
        <v/>
      </c>
      <c r="CX1619" s="1" t="str">
        <f t="shared" si="964"/>
        <v/>
      </c>
      <c r="CY1619" s="2" t="str">
        <f t="shared" si="965"/>
        <v/>
      </c>
      <c r="CZ1619" s="1" t="str">
        <f t="shared" si="966"/>
        <v/>
      </c>
      <c r="DA1619" s="12" t="str">
        <f t="shared" si="967"/>
        <v/>
      </c>
      <c r="DB1619" s="13" t="str">
        <f t="shared" si="968"/>
        <v/>
      </c>
      <c r="DC1619" t="str">
        <f t="shared" si="969"/>
        <v/>
      </c>
    </row>
    <row r="1620" spans="27:107" x14ac:dyDescent="0.2">
      <c r="AA1620" t="str">
        <f>IF([3]Gegner!A1621="","",[3]Gegner!A1621)</f>
        <v/>
      </c>
      <c r="AB1620">
        <f>[3]Gegner!B1621</f>
        <v>0</v>
      </c>
      <c r="AC1620">
        <f>[3]Gegner!C1621</f>
        <v>0</v>
      </c>
      <c r="AD1620">
        <f>[3]Gegner!D1621</f>
        <v>0</v>
      </c>
      <c r="AE1620">
        <f>[3]Gegner!E1621</f>
        <v>0</v>
      </c>
      <c r="AF1620">
        <f>[3]Gegner!F1621</f>
        <v>0</v>
      </c>
      <c r="AG1620">
        <f>[3]Gegner!G1621</f>
        <v>0</v>
      </c>
      <c r="AH1620">
        <f>[3]Gegner!H1621</f>
        <v>0</v>
      </c>
      <c r="AI1620">
        <f>[3]Gegner!I1621</f>
        <v>0</v>
      </c>
      <c r="AJ1620">
        <f>[3]Gegner!J1621</f>
        <v>0</v>
      </c>
      <c r="AK1620">
        <f>[3]Gegner!K1621</f>
        <v>0</v>
      </c>
      <c r="AL1620">
        <f>[3]Gegner!L1621</f>
        <v>0</v>
      </c>
      <c r="AM1620">
        <f>[3]Gegner!M1621</f>
        <v>0</v>
      </c>
      <c r="AN1620">
        <f>[3]Gegner!N1621</f>
        <v>0</v>
      </c>
      <c r="AO1620">
        <f>[3]Gegner!O1621</f>
        <v>0</v>
      </c>
      <c r="AP1620">
        <f>[3]Gegner!P1621</f>
        <v>0</v>
      </c>
      <c r="AQ1620">
        <f>[3]Gegner!Q1621</f>
        <v>0</v>
      </c>
      <c r="AR1620">
        <f>[3]Gegner!R1621</f>
        <v>0</v>
      </c>
      <c r="AS1620">
        <f>[3]Gegner!S1621</f>
        <v>0</v>
      </c>
      <c r="AT1620">
        <f>[3]Gegner!T1621</f>
        <v>0</v>
      </c>
      <c r="AU1620">
        <f>[3]Gegner!U1621</f>
        <v>0</v>
      </c>
      <c r="AV1620">
        <f>[3]Gegner!V1621</f>
        <v>0</v>
      </c>
      <c r="AW1620">
        <f>[3]Gegner!W1621</f>
        <v>0</v>
      </c>
      <c r="AX1620">
        <f>[3]Gegner!X1621</f>
        <v>0</v>
      </c>
      <c r="AY1620">
        <f>[3]Gegner!Y1621</f>
        <v>0</v>
      </c>
      <c r="BA1620" s="12">
        <f>[3]Meisterschaftsspiele!L1620</f>
        <v>2</v>
      </c>
      <c r="BB1620" s="201">
        <v>44710</v>
      </c>
      <c r="BC1620" s="206" t="s">
        <v>5</v>
      </c>
      <c r="BD1620" s="202" t="s">
        <v>6</v>
      </c>
      <c r="BE1620" s="207" t="s">
        <v>43</v>
      </c>
      <c r="BF1620" s="203">
        <v>4</v>
      </c>
      <c r="BG1620" s="204" t="s">
        <v>22</v>
      </c>
      <c r="BH1620" s="205">
        <v>2</v>
      </c>
      <c r="BI1620" s="12">
        <f t="shared" si="970"/>
        <v>2</v>
      </c>
      <c r="BS1620" s="12" t="str">
        <f t="shared" si="971"/>
        <v/>
      </c>
      <c r="BT1620" s="13" t="str">
        <f t="shared" si="972"/>
        <v/>
      </c>
      <c r="BU1620" t="str">
        <f t="shared" si="973"/>
        <v/>
      </c>
      <c r="BV1620" s="19" t="str">
        <f t="shared" si="974"/>
        <v/>
      </c>
      <c r="BW1620" t="str">
        <f t="shared" si="975"/>
        <v/>
      </c>
      <c r="BX1620" t="str">
        <f t="shared" si="976"/>
        <v/>
      </c>
      <c r="BY1620" t="str">
        <f t="shared" si="977"/>
        <v/>
      </c>
      <c r="BZ1620" s="2" t="str">
        <f t="shared" si="978"/>
        <v/>
      </c>
      <c r="CA1620" s="14" t="str">
        <f t="shared" si="979"/>
        <v/>
      </c>
      <c r="CB1620" s="13" t="str">
        <f t="shared" si="980"/>
        <v/>
      </c>
      <c r="CC1620" t="str">
        <f t="shared" si="981"/>
        <v/>
      </c>
      <c r="CD1620" s="19" t="str">
        <f t="shared" si="982"/>
        <v/>
      </c>
      <c r="CE1620" t="str">
        <f t="shared" si="983"/>
        <v/>
      </c>
      <c r="CF1620" t="str">
        <f t="shared" si="984"/>
        <v/>
      </c>
      <c r="CG1620" s="1" t="str">
        <f t="shared" si="985"/>
        <v/>
      </c>
      <c r="CH1620" s="2" t="str">
        <f t="shared" si="986"/>
        <v/>
      </c>
      <c r="CI1620" s="1" t="str">
        <f t="shared" si="987"/>
        <v/>
      </c>
      <c r="CJ1620" s="12" t="str">
        <f t="shared" si="950"/>
        <v/>
      </c>
      <c r="CK1620" s="13" t="str">
        <f t="shared" si="951"/>
        <v/>
      </c>
      <c r="CL1620" t="str">
        <f t="shared" si="952"/>
        <v/>
      </c>
      <c r="CM1620" s="1" t="str">
        <f t="shared" si="953"/>
        <v/>
      </c>
      <c r="CN1620" t="str">
        <f t="shared" si="954"/>
        <v/>
      </c>
      <c r="CO1620" t="str">
        <f t="shared" si="955"/>
        <v/>
      </c>
      <c r="CP1620" t="str">
        <f t="shared" si="956"/>
        <v/>
      </c>
      <c r="CQ1620" s="2" t="str">
        <f t="shared" si="957"/>
        <v/>
      </c>
      <c r="CR1620" s="14" t="str">
        <f t="shared" si="958"/>
        <v/>
      </c>
      <c r="CS1620" s="13" t="str">
        <f t="shared" si="959"/>
        <v/>
      </c>
      <c r="CT1620" t="str">
        <f t="shared" si="960"/>
        <v/>
      </c>
      <c r="CU1620" s="1" t="str">
        <f t="shared" si="961"/>
        <v/>
      </c>
      <c r="CV1620" t="str">
        <f t="shared" si="962"/>
        <v/>
      </c>
      <c r="CW1620" t="str">
        <f t="shared" si="963"/>
        <v/>
      </c>
      <c r="CX1620" s="1" t="str">
        <f t="shared" si="964"/>
        <v/>
      </c>
      <c r="CY1620" s="2" t="str">
        <f t="shared" si="965"/>
        <v/>
      </c>
      <c r="CZ1620" s="1" t="str">
        <f t="shared" si="966"/>
        <v/>
      </c>
      <c r="DA1620" s="12" t="str">
        <f t="shared" si="967"/>
        <v/>
      </c>
      <c r="DB1620" s="13" t="str">
        <f t="shared" si="968"/>
        <v/>
      </c>
      <c r="DC1620" t="str">
        <f t="shared" si="969"/>
        <v/>
      </c>
    </row>
    <row r="1621" spans="27:107" x14ac:dyDescent="0.2">
      <c r="AA1621" t="str">
        <f>IF([3]Gegner!A1622="","",[3]Gegner!A1622)</f>
        <v/>
      </c>
      <c r="AB1621">
        <f>[3]Gegner!B1622</f>
        <v>0</v>
      </c>
      <c r="AC1621">
        <f>[3]Gegner!C1622</f>
        <v>0</v>
      </c>
      <c r="AD1621">
        <f>[3]Gegner!D1622</f>
        <v>0</v>
      </c>
      <c r="AE1621">
        <f>[3]Gegner!E1622</f>
        <v>0</v>
      </c>
      <c r="AF1621">
        <f>[3]Gegner!F1622</f>
        <v>0</v>
      </c>
      <c r="AG1621">
        <f>[3]Gegner!G1622</f>
        <v>0</v>
      </c>
      <c r="AH1621">
        <f>[3]Gegner!H1622</f>
        <v>0</v>
      </c>
      <c r="AI1621">
        <f>[3]Gegner!I1622</f>
        <v>0</v>
      </c>
      <c r="AJ1621">
        <f>[3]Gegner!J1622</f>
        <v>0</v>
      </c>
      <c r="AK1621">
        <f>[3]Gegner!K1622</f>
        <v>0</v>
      </c>
      <c r="AL1621">
        <f>[3]Gegner!L1622</f>
        <v>0</v>
      </c>
      <c r="AM1621">
        <f>[3]Gegner!M1622</f>
        <v>0</v>
      </c>
      <c r="AN1621">
        <f>[3]Gegner!N1622</f>
        <v>0</v>
      </c>
      <c r="AO1621">
        <f>[3]Gegner!O1622</f>
        <v>0</v>
      </c>
      <c r="AP1621">
        <f>[3]Gegner!P1622</f>
        <v>0</v>
      </c>
      <c r="AQ1621">
        <f>[3]Gegner!Q1622</f>
        <v>0</v>
      </c>
      <c r="AR1621">
        <f>[3]Gegner!R1622</f>
        <v>0</v>
      </c>
      <c r="AS1621">
        <f>[3]Gegner!S1622</f>
        <v>0</v>
      </c>
      <c r="AT1621">
        <f>[3]Gegner!T1622</f>
        <v>0</v>
      </c>
      <c r="AU1621">
        <f>[3]Gegner!U1622</f>
        <v>0</v>
      </c>
      <c r="AV1621">
        <f>[3]Gegner!V1622</f>
        <v>0</v>
      </c>
      <c r="AW1621">
        <f>[3]Gegner!W1622</f>
        <v>0</v>
      </c>
      <c r="AX1621">
        <f>[3]Gegner!X1622</f>
        <v>0</v>
      </c>
      <c r="AY1621">
        <f>[3]Gegner!Y1622</f>
        <v>0</v>
      </c>
      <c r="BA1621" s="12">
        <f>[3]Meisterschaftsspiele!L1621</f>
        <v>2</v>
      </c>
      <c r="BB1621" s="201">
        <v>44716</v>
      </c>
      <c r="BC1621" s="206" t="s">
        <v>20</v>
      </c>
      <c r="BD1621" s="202" t="s">
        <v>6</v>
      </c>
      <c r="BE1621" s="207" t="s">
        <v>5</v>
      </c>
      <c r="BF1621" s="203">
        <v>2</v>
      </c>
      <c r="BG1621" s="204" t="s">
        <v>22</v>
      </c>
      <c r="BH1621" s="205">
        <v>4</v>
      </c>
      <c r="BI1621" s="12">
        <f t="shared" si="970"/>
        <v>2</v>
      </c>
      <c r="BS1621" s="12" t="str">
        <f t="shared" si="971"/>
        <v/>
      </c>
      <c r="BT1621" s="13" t="str">
        <f t="shared" si="972"/>
        <v/>
      </c>
      <c r="BU1621" t="str">
        <f t="shared" si="973"/>
        <v/>
      </c>
      <c r="BV1621" s="19" t="str">
        <f t="shared" si="974"/>
        <v/>
      </c>
      <c r="BW1621" t="str">
        <f t="shared" si="975"/>
        <v/>
      </c>
      <c r="BX1621" t="str">
        <f t="shared" si="976"/>
        <v/>
      </c>
      <c r="BY1621" t="str">
        <f t="shared" si="977"/>
        <v/>
      </c>
      <c r="BZ1621" s="2" t="str">
        <f t="shared" si="978"/>
        <v/>
      </c>
      <c r="CA1621" s="14" t="str">
        <f t="shared" si="979"/>
        <v/>
      </c>
      <c r="CB1621" s="13" t="str">
        <f t="shared" si="980"/>
        <v/>
      </c>
      <c r="CC1621" t="str">
        <f t="shared" si="981"/>
        <v/>
      </c>
      <c r="CD1621" s="19" t="str">
        <f t="shared" si="982"/>
        <v/>
      </c>
      <c r="CE1621" t="str">
        <f t="shared" si="983"/>
        <v/>
      </c>
      <c r="CF1621" t="str">
        <f t="shared" si="984"/>
        <v/>
      </c>
      <c r="CG1621" s="1" t="str">
        <f t="shared" si="985"/>
        <v/>
      </c>
      <c r="CH1621" s="2" t="str">
        <f t="shared" si="986"/>
        <v/>
      </c>
      <c r="CI1621" s="1" t="str">
        <f t="shared" si="987"/>
        <v/>
      </c>
      <c r="CJ1621" s="12" t="str">
        <f t="shared" si="950"/>
        <v/>
      </c>
      <c r="CK1621" s="13" t="str">
        <f t="shared" si="951"/>
        <v/>
      </c>
      <c r="CL1621" t="str">
        <f t="shared" si="952"/>
        <v/>
      </c>
      <c r="CM1621" s="1" t="str">
        <f t="shared" si="953"/>
        <v/>
      </c>
      <c r="CN1621" t="str">
        <f t="shared" si="954"/>
        <v/>
      </c>
      <c r="CO1621" t="str">
        <f t="shared" si="955"/>
        <v/>
      </c>
      <c r="CP1621" t="str">
        <f t="shared" si="956"/>
        <v/>
      </c>
      <c r="CQ1621" s="2" t="str">
        <f t="shared" si="957"/>
        <v/>
      </c>
      <c r="CR1621" s="14" t="str">
        <f t="shared" si="958"/>
        <v/>
      </c>
      <c r="CS1621" s="13" t="str">
        <f t="shared" si="959"/>
        <v/>
      </c>
      <c r="CT1621" t="str">
        <f t="shared" si="960"/>
        <v/>
      </c>
      <c r="CU1621" s="1" t="str">
        <f t="shared" si="961"/>
        <v/>
      </c>
      <c r="CV1621" t="str">
        <f t="shared" si="962"/>
        <v/>
      </c>
      <c r="CW1621" t="str">
        <f t="shared" si="963"/>
        <v/>
      </c>
      <c r="CX1621" s="1" t="str">
        <f t="shared" si="964"/>
        <v/>
      </c>
      <c r="CY1621" s="2" t="str">
        <f t="shared" si="965"/>
        <v/>
      </c>
      <c r="CZ1621" s="1" t="str">
        <f t="shared" si="966"/>
        <v/>
      </c>
      <c r="DA1621" s="12" t="str">
        <f t="shared" si="967"/>
        <v/>
      </c>
      <c r="DB1621" s="13" t="str">
        <f t="shared" si="968"/>
        <v/>
      </c>
      <c r="DC1621" t="str">
        <f t="shared" si="969"/>
        <v/>
      </c>
    </row>
    <row r="1622" spans="27:107" x14ac:dyDescent="0.2">
      <c r="AA1622" t="str">
        <f>IF([3]Gegner!A1623="","",[3]Gegner!A1623)</f>
        <v/>
      </c>
      <c r="AB1622">
        <f>[3]Gegner!B1623</f>
        <v>0</v>
      </c>
      <c r="AC1622">
        <f>[3]Gegner!C1623</f>
        <v>0</v>
      </c>
      <c r="AD1622">
        <f>[3]Gegner!D1623</f>
        <v>0</v>
      </c>
      <c r="AE1622">
        <f>[3]Gegner!E1623</f>
        <v>0</v>
      </c>
      <c r="AF1622">
        <f>[3]Gegner!F1623</f>
        <v>0</v>
      </c>
      <c r="AG1622">
        <f>[3]Gegner!G1623</f>
        <v>0</v>
      </c>
      <c r="AH1622">
        <f>[3]Gegner!H1623</f>
        <v>0</v>
      </c>
      <c r="AI1622">
        <f>[3]Gegner!I1623</f>
        <v>0</v>
      </c>
      <c r="AJ1622">
        <f>[3]Gegner!J1623</f>
        <v>0</v>
      </c>
      <c r="AK1622">
        <f>[3]Gegner!K1623</f>
        <v>0</v>
      </c>
      <c r="AL1622">
        <f>[3]Gegner!L1623</f>
        <v>0</v>
      </c>
      <c r="AM1622">
        <f>[3]Gegner!M1623</f>
        <v>0</v>
      </c>
      <c r="AN1622">
        <f>[3]Gegner!N1623</f>
        <v>0</v>
      </c>
      <c r="AO1622">
        <f>[3]Gegner!O1623</f>
        <v>0</v>
      </c>
      <c r="AP1622">
        <f>[3]Gegner!P1623</f>
        <v>0</v>
      </c>
      <c r="AQ1622">
        <f>[3]Gegner!Q1623</f>
        <v>0</v>
      </c>
      <c r="AR1622">
        <f>[3]Gegner!R1623</f>
        <v>0</v>
      </c>
      <c r="AS1622">
        <f>[3]Gegner!S1623</f>
        <v>0</v>
      </c>
      <c r="AT1622">
        <f>[3]Gegner!T1623</f>
        <v>0</v>
      </c>
      <c r="AU1622">
        <f>[3]Gegner!U1623</f>
        <v>0</v>
      </c>
      <c r="AV1622">
        <f>[3]Gegner!V1623</f>
        <v>0</v>
      </c>
      <c r="AW1622">
        <f>[3]Gegner!W1623</f>
        <v>0</v>
      </c>
      <c r="AX1622">
        <f>[3]Gegner!X1623</f>
        <v>0</v>
      </c>
      <c r="AY1622">
        <f>[3]Gegner!Y1623</f>
        <v>0</v>
      </c>
      <c r="BA1622" s="12">
        <f>[3]Meisterschaftsspiele!L1622</f>
        <v>1</v>
      </c>
      <c r="BB1622" s="201">
        <v>44723</v>
      </c>
      <c r="BC1622" s="206" t="s">
        <v>5</v>
      </c>
      <c r="BD1622" s="202" t="s">
        <v>6</v>
      </c>
      <c r="BE1622" s="207" t="s">
        <v>146</v>
      </c>
      <c r="BF1622" s="203">
        <v>2</v>
      </c>
      <c r="BG1622" s="204" t="s">
        <v>22</v>
      </c>
      <c r="BH1622" s="205">
        <v>1</v>
      </c>
      <c r="BI1622" s="12">
        <f t="shared" si="970"/>
        <v>1</v>
      </c>
      <c r="BS1622" s="12" t="str">
        <f t="shared" si="971"/>
        <v/>
      </c>
      <c r="BT1622" s="13" t="str">
        <f t="shared" si="972"/>
        <v/>
      </c>
      <c r="BU1622" t="str">
        <f t="shared" si="973"/>
        <v/>
      </c>
      <c r="BV1622" s="19" t="str">
        <f t="shared" si="974"/>
        <v/>
      </c>
      <c r="BW1622" t="str">
        <f t="shared" si="975"/>
        <v/>
      </c>
      <c r="BX1622" t="str">
        <f t="shared" si="976"/>
        <v/>
      </c>
      <c r="BY1622" t="str">
        <f t="shared" si="977"/>
        <v/>
      </c>
      <c r="BZ1622" s="2" t="str">
        <f t="shared" si="978"/>
        <v/>
      </c>
      <c r="CA1622" s="14" t="str">
        <f t="shared" si="979"/>
        <v/>
      </c>
      <c r="CB1622" s="13" t="str">
        <f t="shared" si="980"/>
        <v/>
      </c>
      <c r="CC1622" t="str">
        <f t="shared" si="981"/>
        <v/>
      </c>
      <c r="CD1622" s="19" t="str">
        <f t="shared" si="982"/>
        <v/>
      </c>
      <c r="CE1622" t="str">
        <f t="shared" si="983"/>
        <v/>
      </c>
      <c r="CF1622" t="str">
        <f t="shared" si="984"/>
        <v/>
      </c>
      <c r="CG1622" s="1" t="str">
        <f t="shared" si="985"/>
        <v/>
      </c>
      <c r="CH1622" s="2" t="str">
        <f t="shared" si="986"/>
        <v/>
      </c>
      <c r="CI1622" s="1" t="str">
        <f t="shared" si="987"/>
        <v/>
      </c>
      <c r="CJ1622" s="12" t="str">
        <f t="shared" si="950"/>
        <v/>
      </c>
      <c r="CK1622" s="13" t="str">
        <f t="shared" si="951"/>
        <v/>
      </c>
      <c r="CL1622" t="str">
        <f t="shared" si="952"/>
        <v/>
      </c>
      <c r="CM1622" s="1" t="str">
        <f t="shared" si="953"/>
        <v/>
      </c>
      <c r="CN1622" t="str">
        <f t="shared" si="954"/>
        <v/>
      </c>
      <c r="CO1622" t="str">
        <f t="shared" si="955"/>
        <v/>
      </c>
      <c r="CP1622" t="str">
        <f t="shared" si="956"/>
        <v/>
      </c>
      <c r="CQ1622" s="2" t="str">
        <f t="shared" si="957"/>
        <v/>
      </c>
      <c r="CR1622" s="14" t="str">
        <f t="shared" si="958"/>
        <v/>
      </c>
      <c r="CS1622" s="13" t="str">
        <f t="shared" si="959"/>
        <v/>
      </c>
      <c r="CT1622" t="str">
        <f t="shared" si="960"/>
        <v/>
      </c>
      <c r="CU1622" s="1" t="str">
        <f t="shared" si="961"/>
        <v/>
      </c>
      <c r="CV1622" t="str">
        <f t="shared" si="962"/>
        <v/>
      </c>
      <c r="CW1622" t="str">
        <f t="shared" si="963"/>
        <v/>
      </c>
      <c r="CX1622" s="1" t="str">
        <f t="shared" si="964"/>
        <v/>
      </c>
      <c r="CY1622" s="2" t="str">
        <f t="shared" si="965"/>
        <v/>
      </c>
      <c r="CZ1622" s="1" t="str">
        <f t="shared" si="966"/>
        <v/>
      </c>
      <c r="DA1622" s="12" t="str">
        <f t="shared" si="967"/>
        <v/>
      </c>
      <c r="DB1622" s="13" t="str">
        <f t="shared" si="968"/>
        <v/>
      </c>
      <c r="DC1622" t="str">
        <f t="shared" si="969"/>
        <v/>
      </c>
    </row>
    <row r="1623" spans="27:107" x14ac:dyDescent="0.2">
      <c r="AA1623" t="str">
        <f>IF([3]Gegner!A1624="","",[3]Gegner!A1624)</f>
        <v/>
      </c>
      <c r="AB1623">
        <f>[3]Gegner!B1624</f>
        <v>0</v>
      </c>
      <c r="AC1623">
        <f>[3]Gegner!C1624</f>
        <v>0</v>
      </c>
      <c r="AD1623">
        <f>[3]Gegner!D1624</f>
        <v>0</v>
      </c>
      <c r="AE1623">
        <f>[3]Gegner!E1624</f>
        <v>0</v>
      </c>
      <c r="AF1623">
        <f>[3]Gegner!F1624</f>
        <v>0</v>
      </c>
      <c r="AG1623">
        <f>[3]Gegner!G1624</f>
        <v>0</v>
      </c>
      <c r="AH1623">
        <f>[3]Gegner!H1624</f>
        <v>0</v>
      </c>
      <c r="AI1623">
        <f>[3]Gegner!I1624</f>
        <v>0</v>
      </c>
      <c r="AJ1623">
        <f>[3]Gegner!J1624</f>
        <v>0</v>
      </c>
      <c r="AK1623">
        <f>[3]Gegner!K1624</f>
        <v>0</v>
      </c>
      <c r="AL1623">
        <f>[3]Gegner!L1624</f>
        <v>0</v>
      </c>
      <c r="AM1623">
        <f>[3]Gegner!M1624</f>
        <v>0</v>
      </c>
      <c r="AN1623">
        <f>[3]Gegner!N1624</f>
        <v>0</v>
      </c>
      <c r="AO1623">
        <f>[3]Gegner!O1624</f>
        <v>0</v>
      </c>
      <c r="AP1623">
        <f>[3]Gegner!P1624</f>
        <v>0</v>
      </c>
      <c r="AQ1623">
        <f>[3]Gegner!Q1624</f>
        <v>0</v>
      </c>
      <c r="AR1623">
        <f>[3]Gegner!R1624</f>
        <v>0</v>
      </c>
      <c r="AS1623">
        <f>[3]Gegner!S1624</f>
        <v>0</v>
      </c>
      <c r="AT1623">
        <f>[3]Gegner!T1624</f>
        <v>0</v>
      </c>
      <c r="AU1623">
        <f>[3]Gegner!U1624</f>
        <v>0</v>
      </c>
      <c r="AV1623">
        <f>[3]Gegner!V1624</f>
        <v>0</v>
      </c>
      <c r="AW1623">
        <f>[3]Gegner!W1624</f>
        <v>0</v>
      </c>
      <c r="AX1623">
        <f>[3]Gegner!X1624</f>
        <v>0</v>
      </c>
      <c r="AY1623">
        <f>[3]Gegner!Y1624</f>
        <v>0</v>
      </c>
      <c r="BA1623" s="12">
        <f>[3]Meisterschaftsspiele!L1623</f>
        <v>-1</v>
      </c>
      <c r="BI1623" s="12">
        <f t="shared" si="970"/>
        <v>-1</v>
      </c>
      <c r="BS1623" s="12" t="str">
        <f t="shared" si="971"/>
        <v/>
      </c>
      <c r="BT1623" s="13" t="str">
        <f t="shared" si="972"/>
        <v/>
      </c>
      <c r="BU1623" t="str">
        <f t="shared" si="973"/>
        <v/>
      </c>
      <c r="BV1623" s="19" t="str">
        <f t="shared" si="974"/>
        <v/>
      </c>
      <c r="BW1623" t="str">
        <f t="shared" si="975"/>
        <v/>
      </c>
      <c r="BX1623" t="str">
        <f t="shared" si="976"/>
        <v/>
      </c>
      <c r="BY1623" t="str">
        <f t="shared" si="977"/>
        <v/>
      </c>
      <c r="BZ1623" s="2" t="str">
        <f t="shared" si="978"/>
        <v/>
      </c>
      <c r="CA1623" s="14" t="str">
        <f t="shared" si="979"/>
        <v/>
      </c>
      <c r="CB1623" s="13" t="str">
        <f t="shared" si="980"/>
        <v/>
      </c>
      <c r="CC1623" t="str">
        <f t="shared" si="981"/>
        <v/>
      </c>
      <c r="CD1623" s="19" t="str">
        <f t="shared" si="982"/>
        <v/>
      </c>
      <c r="CE1623" t="str">
        <f t="shared" si="983"/>
        <v/>
      </c>
      <c r="CF1623" t="str">
        <f t="shared" si="984"/>
        <v/>
      </c>
      <c r="CG1623" s="1" t="str">
        <f t="shared" si="985"/>
        <v/>
      </c>
      <c r="CH1623" s="2" t="str">
        <f t="shared" si="986"/>
        <v/>
      </c>
      <c r="CI1623" s="1" t="str">
        <f t="shared" si="987"/>
        <v/>
      </c>
      <c r="CJ1623" s="12" t="str">
        <f t="shared" si="950"/>
        <v/>
      </c>
      <c r="CK1623" s="13" t="str">
        <f t="shared" si="951"/>
        <v/>
      </c>
      <c r="CL1623" t="str">
        <f t="shared" si="952"/>
        <v/>
      </c>
      <c r="CM1623" s="1" t="str">
        <f t="shared" si="953"/>
        <v/>
      </c>
      <c r="CN1623" t="str">
        <f t="shared" si="954"/>
        <v/>
      </c>
      <c r="CO1623" t="str">
        <f t="shared" si="955"/>
        <v/>
      </c>
      <c r="CP1623" t="str">
        <f t="shared" si="956"/>
        <v/>
      </c>
      <c r="CQ1623" s="2" t="str">
        <f t="shared" si="957"/>
        <v/>
      </c>
      <c r="CR1623" s="14" t="str">
        <f t="shared" si="958"/>
        <v/>
      </c>
      <c r="CS1623" s="13" t="str">
        <f t="shared" si="959"/>
        <v/>
      </c>
      <c r="CT1623" t="str">
        <f t="shared" si="960"/>
        <v/>
      </c>
      <c r="CU1623" s="1" t="str">
        <f t="shared" si="961"/>
        <v/>
      </c>
      <c r="CV1623" t="str">
        <f t="shared" si="962"/>
        <v/>
      </c>
      <c r="CW1623" t="str">
        <f t="shared" si="963"/>
        <v/>
      </c>
      <c r="CX1623" s="1" t="str">
        <f t="shared" si="964"/>
        <v/>
      </c>
      <c r="CY1623" s="2" t="str">
        <f t="shared" si="965"/>
        <v/>
      </c>
      <c r="CZ1623" s="1" t="str">
        <f t="shared" si="966"/>
        <v/>
      </c>
      <c r="DA1623" s="12" t="str">
        <f t="shared" si="967"/>
        <v/>
      </c>
      <c r="DB1623" s="13" t="str">
        <f t="shared" si="968"/>
        <v/>
      </c>
      <c r="DC1623" t="str">
        <f t="shared" si="969"/>
        <v/>
      </c>
    </row>
    <row r="1624" spans="27:107" x14ac:dyDescent="0.2">
      <c r="AA1624" t="str">
        <f>IF([3]Gegner!A1625="","",[3]Gegner!A1625)</f>
        <v/>
      </c>
      <c r="AB1624">
        <f>[3]Gegner!B1625</f>
        <v>0</v>
      </c>
      <c r="AC1624">
        <f>[3]Gegner!C1625</f>
        <v>0</v>
      </c>
      <c r="AD1624">
        <f>[3]Gegner!D1625</f>
        <v>0</v>
      </c>
      <c r="AE1624">
        <f>[3]Gegner!E1625</f>
        <v>0</v>
      </c>
      <c r="AF1624">
        <f>[3]Gegner!F1625</f>
        <v>0</v>
      </c>
      <c r="AG1624">
        <f>[3]Gegner!G1625</f>
        <v>0</v>
      </c>
      <c r="AH1624">
        <f>[3]Gegner!H1625</f>
        <v>0</v>
      </c>
      <c r="AI1624">
        <f>[3]Gegner!I1625</f>
        <v>0</v>
      </c>
      <c r="AJ1624">
        <f>[3]Gegner!J1625</f>
        <v>0</v>
      </c>
      <c r="AK1624">
        <f>[3]Gegner!K1625</f>
        <v>0</v>
      </c>
      <c r="AL1624">
        <f>[3]Gegner!L1625</f>
        <v>0</v>
      </c>
      <c r="AM1624">
        <f>[3]Gegner!M1625</f>
        <v>0</v>
      </c>
      <c r="AN1624">
        <f>[3]Gegner!N1625</f>
        <v>0</v>
      </c>
      <c r="AO1624">
        <f>[3]Gegner!O1625</f>
        <v>0</v>
      </c>
      <c r="AP1624">
        <f>[3]Gegner!P1625</f>
        <v>0</v>
      </c>
      <c r="AQ1624">
        <f>[3]Gegner!Q1625</f>
        <v>0</v>
      </c>
      <c r="AR1624">
        <f>[3]Gegner!R1625</f>
        <v>0</v>
      </c>
      <c r="AS1624">
        <f>[3]Gegner!S1625</f>
        <v>0</v>
      </c>
      <c r="AT1624">
        <f>[3]Gegner!T1625</f>
        <v>0</v>
      </c>
      <c r="AU1624">
        <f>[3]Gegner!U1625</f>
        <v>0</v>
      </c>
      <c r="AV1624">
        <f>[3]Gegner!V1625</f>
        <v>0</v>
      </c>
      <c r="AW1624">
        <f>[3]Gegner!W1625</f>
        <v>0</v>
      </c>
      <c r="AX1624">
        <f>[3]Gegner!X1625</f>
        <v>0</v>
      </c>
      <c r="AY1624">
        <f>[3]Gegner!Y1625</f>
        <v>0</v>
      </c>
      <c r="BA1624" s="12">
        <f>[3]Meisterschaftsspiele!L1624</f>
        <v>-1</v>
      </c>
      <c r="BI1624" s="12">
        <f t="shared" si="970"/>
        <v>-1</v>
      </c>
      <c r="BS1624" s="12" t="str">
        <f t="shared" si="971"/>
        <v/>
      </c>
      <c r="BT1624" s="13" t="str">
        <f t="shared" si="972"/>
        <v/>
      </c>
      <c r="BU1624" t="str">
        <f t="shared" si="973"/>
        <v/>
      </c>
      <c r="BV1624" s="19" t="str">
        <f t="shared" si="974"/>
        <v/>
      </c>
      <c r="BW1624" t="str">
        <f t="shared" si="975"/>
        <v/>
      </c>
      <c r="BX1624" t="str">
        <f t="shared" si="976"/>
        <v/>
      </c>
      <c r="BY1624" t="str">
        <f t="shared" si="977"/>
        <v/>
      </c>
      <c r="BZ1624" s="2" t="str">
        <f t="shared" si="978"/>
        <v/>
      </c>
      <c r="CA1624" s="14" t="str">
        <f t="shared" si="979"/>
        <v/>
      </c>
      <c r="CB1624" s="13" t="str">
        <f t="shared" si="980"/>
        <v/>
      </c>
      <c r="CC1624" t="str">
        <f t="shared" si="981"/>
        <v/>
      </c>
      <c r="CD1624" s="19" t="str">
        <f t="shared" si="982"/>
        <v/>
      </c>
      <c r="CE1624" t="str">
        <f t="shared" si="983"/>
        <v/>
      </c>
      <c r="CF1624" t="str">
        <f t="shared" si="984"/>
        <v/>
      </c>
      <c r="CG1624" s="1" t="str">
        <f t="shared" si="985"/>
        <v/>
      </c>
      <c r="CH1624" s="2" t="str">
        <f t="shared" si="986"/>
        <v/>
      </c>
      <c r="CI1624" s="1" t="str">
        <f t="shared" si="987"/>
        <v/>
      </c>
      <c r="CJ1624" s="12" t="str">
        <f t="shared" si="950"/>
        <v/>
      </c>
      <c r="CK1624" s="13" t="str">
        <f t="shared" si="951"/>
        <v/>
      </c>
      <c r="CL1624" t="str">
        <f t="shared" si="952"/>
        <v/>
      </c>
      <c r="CM1624" s="1" t="str">
        <f t="shared" si="953"/>
        <v/>
      </c>
      <c r="CN1624" t="str">
        <f t="shared" si="954"/>
        <v/>
      </c>
      <c r="CO1624" t="str">
        <f t="shared" si="955"/>
        <v/>
      </c>
      <c r="CP1624" t="str">
        <f t="shared" si="956"/>
        <v/>
      </c>
      <c r="CQ1624" s="2" t="str">
        <f t="shared" si="957"/>
        <v/>
      </c>
      <c r="CR1624" s="14" t="str">
        <f t="shared" si="958"/>
        <v/>
      </c>
      <c r="CS1624" s="13" t="str">
        <f t="shared" si="959"/>
        <v/>
      </c>
      <c r="CT1624" t="str">
        <f t="shared" si="960"/>
        <v/>
      </c>
      <c r="CU1624" s="1" t="str">
        <f t="shared" si="961"/>
        <v/>
      </c>
      <c r="CV1624" t="str">
        <f t="shared" si="962"/>
        <v/>
      </c>
      <c r="CW1624" t="str">
        <f t="shared" si="963"/>
        <v/>
      </c>
      <c r="CX1624" s="1" t="str">
        <f t="shared" si="964"/>
        <v/>
      </c>
      <c r="CY1624" s="2" t="str">
        <f t="shared" si="965"/>
        <v/>
      </c>
      <c r="CZ1624" s="1" t="str">
        <f t="shared" si="966"/>
        <v/>
      </c>
      <c r="DA1624" s="12" t="str">
        <f t="shared" si="967"/>
        <v/>
      </c>
      <c r="DB1624" s="13" t="str">
        <f t="shared" si="968"/>
        <v/>
      </c>
      <c r="DC1624" t="str">
        <f t="shared" si="969"/>
        <v/>
      </c>
    </row>
    <row r="1625" spans="27:107" x14ac:dyDescent="0.2">
      <c r="AA1625" t="str">
        <f>IF([3]Gegner!A1626="","",[3]Gegner!A1626)</f>
        <v/>
      </c>
      <c r="AB1625">
        <f>[3]Gegner!B1626</f>
        <v>0</v>
      </c>
      <c r="AC1625">
        <f>[3]Gegner!C1626</f>
        <v>0</v>
      </c>
      <c r="AD1625">
        <f>[3]Gegner!D1626</f>
        <v>0</v>
      </c>
      <c r="AE1625">
        <f>[3]Gegner!E1626</f>
        <v>0</v>
      </c>
      <c r="AF1625">
        <f>[3]Gegner!F1626</f>
        <v>0</v>
      </c>
      <c r="AG1625">
        <f>[3]Gegner!G1626</f>
        <v>0</v>
      </c>
      <c r="AH1625">
        <f>[3]Gegner!H1626</f>
        <v>0</v>
      </c>
      <c r="AI1625">
        <f>[3]Gegner!I1626</f>
        <v>0</v>
      </c>
      <c r="AJ1625">
        <f>[3]Gegner!J1626</f>
        <v>0</v>
      </c>
      <c r="AK1625">
        <f>[3]Gegner!K1626</f>
        <v>0</v>
      </c>
      <c r="AL1625">
        <f>[3]Gegner!L1626</f>
        <v>0</v>
      </c>
      <c r="AM1625">
        <f>[3]Gegner!M1626</f>
        <v>0</v>
      </c>
      <c r="AN1625">
        <f>[3]Gegner!N1626</f>
        <v>0</v>
      </c>
      <c r="AO1625">
        <f>[3]Gegner!O1626</f>
        <v>0</v>
      </c>
      <c r="AP1625">
        <f>[3]Gegner!P1626</f>
        <v>0</v>
      </c>
      <c r="AQ1625">
        <f>[3]Gegner!Q1626</f>
        <v>0</v>
      </c>
      <c r="AR1625">
        <f>[3]Gegner!R1626</f>
        <v>0</v>
      </c>
      <c r="AS1625">
        <f>[3]Gegner!S1626</f>
        <v>0</v>
      </c>
      <c r="AT1625">
        <f>[3]Gegner!T1626</f>
        <v>0</v>
      </c>
      <c r="AU1625">
        <f>[3]Gegner!U1626</f>
        <v>0</v>
      </c>
      <c r="AV1625">
        <f>[3]Gegner!V1626</f>
        <v>0</v>
      </c>
      <c r="AW1625">
        <f>[3]Gegner!W1626</f>
        <v>0</v>
      </c>
      <c r="AX1625">
        <f>[3]Gegner!X1626</f>
        <v>0</v>
      </c>
      <c r="AY1625">
        <f>[3]Gegner!Y1626</f>
        <v>0</v>
      </c>
      <c r="BA1625" s="12">
        <f>[3]Meisterschaftsspiele!L1625</f>
        <v>8</v>
      </c>
      <c r="BI1625" s="12">
        <f t="shared" si="970"/>
        <v>8</v>
      </c>
      <c r="BS1625" s="12" t="str">
        <f t="shared" si="971"/>
        <v/>
      </c>
      <c r="BT1625" s="13" t="str">
        <f t="shared" si="972"/>
        <v/>
      </c>
      <c r="BU1625" t="str">
        <f t="shared" si="973"/>
        <v/>
      </c>
      <c r="BV1625" s="19" t="str">
        <f t="shared" si="974"/>
        <v/>
      </c>
      <c r="BW1625" t="str">
        <f t="shared" si="975"/>
        <v/>
      </c>
      <c r="BX1625" t="str">
        <f t="shared" si="976"/>
        <v/>
      </c>
      <c r="BY1625" t="str">
        <f t="shared" si="977"/>
        <v/>
      </c>
      <c r="BZ1625" s="2" t="str">
        <f t="shared" si="978"/>
        <v/>
      </c>
      <c r="CA1625" s="14" t="str">
        <f t="shared" si="979"/>
        <v/>
      </c>
      <c r="CB1625" s="13" t="str">
        <f t="shared" si="980"/>
        <v/>
      </c>
      <c r="CC1625" t="str">
        <f t="shared" si="981"/>
        <v/>
      </c>
      <c r="CD1625" s="19" t="str">
        <f t="shared" si="982"/>
        <v/>
      </c>
      <c r="CE1625" t="str">
        <f t="shared" si="983"/>
        <v/>
      </c>
      <c r="CF1625" t="str">
        <f t="shared" si="984"/>
        <v/>
      </c>
      <c r="CG1625" s="1" t="str">
        <f t="shared" si="985"/>
        <v/>
      </c>
      <c r="CH1625" s="2" t="str">
        <f t="shared" si="986"/>
        <v/>
      </c>
      <c r="CI1625" s="1" t="str">
        <f t="shared" si="987"/>
        <v/>
      </c>
      <c r="CJ1625" s="12" t="str">
        <f t="shared" si="950"/>
        <v/>
      </c>
      <c r="CK1625" s="13" t="str">
        <f t="shared" si="951"/>
        <v/>
      </c>
      <c r="CL1625" t="str">
        <f t="shared" si="952"/>
        <v/>
      </c>
      <c r="CM1625" s="1" t="str">
        <f t="shared" si="953"/>
        <v/>
      </c>
      <c r="CN1625" t="str">
        <f t="shared" si="954"/>
        <v/>
      </c>
      <c r="CO1625" t="str">
        <f t="shared" si="955"/>
        <v/>
      </c>
      <c r="CP1625" t="str">
        <f t="shared" si="956"/>
        <v/>
      </c>
      <c r="CQ1625" s="2" t="str">
        <f t="shared" si="957"/>
        <v/>
      </c>
      <c r="CR1625" s="14" t="str">
        <f t="shared" si="958"/>
        <v/>
      </c>
      <c r="CS1625" s="13" t="str">
        <f t="shared" si="959"/>
        <v/>
      </c>
      <c r="CT1625" t="str">
        <f t="shared" si="960"/>
        <v/>
      </c>
      <c r="CU1625" s="1" t="str">
        <f t="shared" si="961"/>
        <v/>
      </c>
      <c r="CV1625" t="str">
        <f t="shared" si="962"/>
        <v/>
      </c>
      <c r="CW1625" t="str">
        <f t="shared" si="963"/>
        <v/>
      </c>
      <c r="CX1625" s="1" t="str">
        <f t="shared" si="964"/>
        <v/>
      </c>
      <c r="CY1625" s="2" t="str">
        <f t="shared" si="965"/>
        <v/>
      </c>
      <c r="CZ1625" s="1" t="str">
        <f t="shared" si="966"/>
        <v/>
      </c>
      <c r="DA1625" s="12" t="str">
        <f t="shared" si="967"/>
        <v/>
      </c>
      <c r="DB1625" s="13" t="str">
        <f t="shared" si="968"/>
        <v/>
      </c>
      <c r="DC1625" t="str">
        <f t="shared" si="969"/>
        <v/>
      </c>
    </row>
    <row r="1626" spans="27:107" x14ac:dyDescent="0.2">
      <c r="AA1626" t="str">
        <f>IF([3]Gegner!A1627="","",[3]Gegner!A1627)</f>
        <v/>
      </c>
      <c r="AB1626">
        <f>[3]Gegner!B1627</f>
        <v>0</v>
      </c>
      <c r="AC1626">
        <f>[3]Gegner!C1627</f>
        <v>0</v>
      </c>
      <c r="AD1626">
        <f>[3]Gegner!D1627</f>
        <v>0</v>
      </c>
      <c r="AE1626">
        <f>[3]Gegner!E1627</f>
        <v>0</v>
      </c>
      <c r="AF1626">
        <f>[3]Gegner!F1627</f>
        <v>0</v>
      </c>
      <c r="AG1626">
        <f>[3]Gegner!G1627</f>
        <v>0</v>
      </c>
      <c r="AH1626">
        <f>[3]Gegner!H1627</f>
        <v>0</v>
      </c>
      <c r="AI1626">
        <f>[3]Gegner!I1627</f>
        <v>0</v>
      </c>
      <c r="AJ1626">
        <f>[3]Gegner!J1627</f>
        <v>0</v>
      </c>
      <c r="AK1626">
        <f>[3]Gegner!K1627</f>
        <v>0</v>
      </c>
      <c r="AL1626">
        <f>[3]Gegner!L1627</f>
        <v>0</v>
      </c>
      <c r="AM1626">
        <f>[3]Gegner!M1627</f>
        <v>0</v>
      </c>
      <c r="AN1626">
        <f>[3]Gegner!N1627</f>
        <v>0</v>
      </c>
      <c r="AO1626">
        <f>[3]Gegner!O1627</f>
        <v>0</v>
      </c>
      <c r="AP1626">
        <f>[3]Gegner!P1627</f>
        <v>0</v>
      </c>
      <c r="AQ1626">
        <f>[3]Gegner!Q1627</f>
        <v>0</v>
      </c>
      <c r="AR1626">
        <f>[3]Gegner!R1627</f>
        <v>0</v>
      </c>
      <c r="AS1626">
        <f>[3]Gegner!S1627</f>
        <v>0</v>
      </c>
      <c r="AT1626">
        <f>[3]Gegner!T1627</f>
        <v>0</v>
      </c>
      <c r="AU1626">
        <f>[3]Gegner!U1627</f>
        <v>0</v>
      </c>
      <c r="AV1626">
        <f>[3]Gegner!V1627</f>
        <v>0</v>
      </c>
      <c r="AW1626">
        <f>[3]Gegner!W1627</f>
        <v>0</v>
      </c>
      <c r="AX1626">
        <f>[3]Gegner!X1627</f>
        <v>0</v>
      </c>
      <c r="AY1626">
        <f>[3]Gegner!Y1627</f>
        <v>0</v>
      </c>
      <c r="BA1626" s="12">
        <f>[3]Meisterschaftsspiele!L1626</f>
        <v>-1</v>
      </c>
      <c r="BI1626" s="12">
        <f t="shared" si="970"/>
        <v>-1</v>
      </c>
      <c r="BS1626" s="12" t="str">
        <f t="shared" si="971"/>
        <v/>
      </c>
      <c r="BT1626" s="13" t="str">
        <f t="shared" si="972"/>
        <v/>
      </c>
      <c r="BU1626" t="str">
        <f t="shared" si="973"/>
        <v/>
      </c>
      <c r="BV1626" s="19" t="str">
        <f t="shared" si="974"/>
        <v/>
      </c>
      <c r="BW1626" t="str">
        <f t="shared" si="975"/>
        <v/>
      </c>
      <c r="BX1626" t="str">
        <f t="shared" si="976"/>
        <v/>
      </c>
      <c r="BY1626" t="str">
        <f t="shared" si="977"/>
        <v/>
      </c>
      <c r="BZ1626" s="2" t="str">
        <f t="shared" si="978"/>
        <v/>
      </c>
      <c r="CA1626" s="14" t="str">
        <f t="shared" si="979"/>
        <v/>
      </c>
      <c r="CB1626" s="13" t="str">
        <f t="shared" si="980"/>
        <v/>
      </c>
      <c r="CC1626" t="str">
        <f t="shared" si="981"/>
        <v/>
      </c>
      <c r="CD1626" s="19" t="str">
        <f t="shared" si="982"/>
        <v/>
      </c>
      <c r="CE1626" t="str">
        <f t="shared" si="983"/>
        <v/>
      </c>
      <c r="CF1626" t="str">
        <f t="shared" si="984"/>
        <v/>
      </c>
      <c r="CG1626" s="1" t="str">
        <f t="shared" si="985"/>
        <v/>
      </c>
      <c r="CH1626" s="2" t="str">
        <f t="shared" si="986"/>
        <v/>
      </c>
      <c r="CI1626" s="1" t="str">
        <f t="shared" si="987"/>
        <v/>
      </c>
      <c r="CJ1626" s="12" t="str">
        <f t="shared" si="950"/>
        <v/>
      </c>
      <c r="CK1626" s="13" t="str">
        <f t="shared" si="951"/>
        <v/>
      </c>
      <c r="CL1626" t="str">
        <f t="shared" si="952"/>
        <v/>
      </c>
      <c r="CM1626" s="1" t="str">
        <f t="shared" si="953"/>
        <v/>
      </c>
      <c r="CN1626" t="str">
        <f t="shared" si="954"/>
        <v/>
      </c>
      <c r="CO1626" t="str">
        <f t="shared" si="955"/>
        <v/>
      </c>
      <c r="CP1626" t="str">
        <f t="shared" si="956"/>
        <v/>
      </c>
      <c r="CQ1626" s="2" t="str">
        <f t="shared" si="957"/>
        <v/>
      </c>
      <c r="CR1626" s="14" t="str">
        <f t="shared" si="958"/>
        <v/>
      </c>
      <c r="CS1626" s="13" t="str">
        <f t="shared" si="959"/>
        <v/>
      </c>
      <c r="CT1626" t="str">
        <f t="shared" si="960"/>
        <v/>
      </c>
      <c r="CU1626" s="1" t="str">
        <f t="shared" si="961"/>
        <v/>
      </c>
      <c r="CV1626" t="str">
        <f t="shared" si="962"/>
        <v/>
      </c>
      <c r="CW1626" t="str">
        <f t="shared" si="963"/>
        <v/>
      </c>
      <c r="CX1626" s="1" t="str">
        <f t="shared" si="964"/>
        <v/>
      </c>
      <c r="CY1626" s="2" t="str">
        <f t="shared" si="965"/>
        <v/>
      </c>
      <c r="CZ1626" s="1" t="str">
        <f t="shared" si="966"/>
        <v/>
      </c>
      <c r="DA1626" s="12" t="str">
        <f t="shared" si="967"/>
        <v/>
      </c>
      <c r="DB1626" s="13" t="str">
        <f t="shared" si="968"/>
        <v/>
      </c>
      <c r="DC1626" t="str">
        <f t="shared" si="969"/>
        <v/>
      </c>
    </row>
    <row r="1627" spans="27:107" x14ac:dyDescent="0.2">
      <c r="AA1627" t="str">
        <f>IF([3]Gegner!A1628="","",[3]Gegner!A1628)</f>
        <v/>
      </c>
      <c r="AB1627">
        <f>[3]Gegner!B1628</f>
        <v>0</v>
      </c>
      <c r="AC1627">
        <f>[3]Gegner!C1628</f>
        <v>0</v>
      </c>
      <c r="AD1627">
        <f>[3]Gegner!D1628</f>
        <v>0</v>
      </c>
      <c r="AE1627">
        <f>[3]Gegner!E1628</f>
        <v>0</v>
      </c>
      <c r="AF1627">
        <f>[3]Gegner!F1628</f>
        <v>0</v>
      </c>
      <c r="AG1627">
        <f>[3]Gegner!G1628</f>
        <v>0</v>
      </c>
      <c r="AH1627">
        <f>[3]Gegner!H1628</f>
        <v>0</v>
      </c>
      <c r="AI1627">
        <f>[3]Gegner!I1628</f>
        <v>0</v>
      </c>
      <c r="AJ1627">
        <f>[3]Gegner!J1628</f>
        <v>0</v>
      </c>
      <c r="AK1627">
        <f>[3]Gegner!K1628</f>
        <v>0</v>
      </c>
      <c r="AL1627">
        <f>[3]Gegner!L1628</f>
        <v>0</v>
      </c>
      <c r="AM1627">
        <f>[3]Gegner!M1628</f>
        <v>0</v>
      </c>
      <c r="AN1627">
        <f>[3]Gegner!N1628</f>
        <v>0</v>
      </c>
      <c r="AO1627">
        <f>[3]Gegner!O1628</f>
        <v>0</v>
      </c>
      <c r="AP1627">
        <f>[3]Gegner!P1628</f>
        <v>0</v>
      </c>
      <c r="AQ1627">
        <f>[3]Gegner!Q1628</f>
        <v>0</v>
      </c>
      <c r="AR1627">
        <f>[3]Gegner!R1628</f>
        <v>0</v>
      </c>
      <c r="AS1627">
        <f>[3]Gegner!S1628</f>
        <v>0</v>
      </c>
      <c r="AT1627">
        <f>[3]Gegner!T1628</f>
        <v>0</v>
      </c>
      <c r="AU1627">
        <f>[3]Gegner!U1628</f>
        <v>0</v>
      </c>
      <c r="AV1627">
        <f>[3]Gegner!V1628</f>
        <v>0</v>
      </c>
      <c r="AW1627">
        <f>[3]Gegner!W1628</f>
        <v>0</v>
      </c>
      <c r="AX1627">
        <f>[3]Gegner!X1628</f>
        <v>0</v>
      </c>
      <c r="AY1627">
        <f>[3]Gegner!Y1628</f>
        <v>0</v>
      </c>
      <c r="BA1627" s="12">
        <f>[3]Meisterschaftsspiele!L1627</f>
        <v>3</v>
      </c>
      <c r="BI1627" s="12">
        <f t="shared" si="970"/>
        <v>3</v>
      </c>
      <c r="BS1627" s="12" t="str">
        <f t="shared" si="971"/>
        <v/>
      </c>
      <c r="BT1627" s="13" t="str">
        <f t="shared" si="972"/>
        <v/>
      </c>
      <c r="BU1627" t="str">
        <f t="shared" si="973"/>
        <v/>
      </c>
      <c r="BV1627" s="19" t="str">
        <f t="shared" si="974"/>
        <v/>
      </c>
      <c r="BW1627" t="str">
        <f t="shared" si="975"/>
        <v/>
      </c>
      <c r="BX1627" t="str">
        <f t="shared" si="976"/>
        <v/>
      </c>
      <c r="BY1627" t="str">
        <f t="shared" si="977"/>
        <v/>
      </c>
      <c r="BZ1627" s="2" t="str">
        <f t="shared" si="978"/>
        <v/>
      </c>
      <c r="CA1627" s="14" t="str">
        <f t="shared" si="979"/>
        <v/>
      </c>
      <c r="CB1627" s="13" t="str">
        <f t="shared" si="980"/>
        <v/>
      </c>
      <c r="CC1627" t="str">
        <f t="shared" si="981"/>
        <v/>
      </c>
      <c r="CD1627" s="19" t="str">
        <f t="shared" si="982"/>
        <v/>
      </c>
      <c r="CE1627" t="str">
        <f t="shared" si="983"/>
        <v/>
      </c>
      <c r="CF1627" t="str">
        <f t="shared" si="984"/>
        <v/>
      </c>
      <c r="CG1627" s="1" t="str">
        <f t="shared" si="985"/>
        <v/>
      </c>
      <c r="CH1627" s="2" t="str">
        <f t="shared" si="986"/>
        <v/>
      </c>
      <c r="CI1627" s="1" t="str">
        <f t="shared" si="987"/>
        <v/>
      </c>
      <c r="CJ1627" s="12" t="str">
        <f t="shared" si="950"/>
        <v/>
      </c>
      <c r="CK1627" s="13" t="str">
        <f t="shared" si="951"/>
        <v/>
      </c>
      <c r="CL1627" t="str">
        <f t="shared" si="952"/>
        <v/>
      </c>
      <c r="CM1627" s="1" t="str">
        <f t="shared" si="953"/>
        <v/>
      </c>
      <c r="CN1627" t="str">
        <f t="shared" si="954"/>
        <v/>
      </c>
      <c r="CO1627" t="str">
        <f t="shared" si="955"/>
        <v/>
      </c>
      <c r="CP1627" t="str">
        <f t="shared" si="956"/>
        <v/>
      </c>
      <c r="CQ1627" s="2" t="str">
        <f t="shared" si="957"/>
        <v/>
      </c>
      <c r="CR1627" s="14" t="str">
        <f t="shared" si="958"/>
        <v/>
      </c>
      <c r="CS1627" s="13" t="str">
        <f t="shared" si="959"/>
        <v/>
      </c>
      <c r="CT1627" t="str">
        <f t="shared" si="960"/>
        <v/>
      </c>
      <c r="CU1627" s="1" t="str">
        <f t="shared" si="961"/>
        <v/>
      </c>
      <c r="CV1627" t="str">
        <f t="shared" si="962"/>
        <v/>
      </c>
      <c r="CW1627" t="str">
        <f t="shared" si="963"/>
        <v/>
      </c>
      <c r="CX1627" s="1" t="str">
        <f t="shared" si="964"/>
        <v/>
      </c>
      <c r="CY1627" s="2" t="str">
        <f t="shared" si="965"/>
        <v/>
      </c>
      <c r="CZ1627" s="1" t="str">
        <f t="shared" si="966"/>
        <v/>
      </c>
      <c r="DA1627" s="12" t="str">
        <f t="shared" si="967"/>
        <v/>
      </c>
      <c r="DB1627" s="13" t="str">
        <f t="shared" si="968"/>
        <v/>
      </c>
      <c r="DC1627" t="str">
        <f t="shared" si="969"/>
        <v/>
      </c>
    </row>
    <row r="1628" spans="27:107" x14ac:dyDescent="0.2">
      <c r="AA1628" t="str">
        <f>IF([3]Gegner!A1629="","",[3]Gegner!A1629)</f>
        <v/>
      </c>
      <c r="AB1628">
        <f>[3]Gegner!B1629</f>
        <v>0</v>
      </c>
      <c r="AC1628">
        <f>[3]Gegner!C1629</f>
        <v>0</v>
      </c>
      <c r="AD1628">
        <f>[3]Gegner!D1629</f>
        <v>0</v>
      </c>
      <c r="AE1628">
        <f>[3]Gegner!E1629</f>
        <v>0</v>
      </c>
      <c r="AF1628">
        <f>[3]Gegner!F1629</f>
        <v>0</v>
      </c>
      <c r="AG1628">
        <f>[3]Gegner!G1629</f>
        <v>0</v>
      </c>
      <c r="AH1628">
        <f>[3]Gegner!H1629</f>
        <v>0</v>
      </c>
      <c r="AI1628">
        <f>[3]Gegner!I1629</f>
        <v>0</v>
      </c>
      <c r="AJ1628">
        <f>[3]Gegner!J1629</f>
        <v>0</v>
      </c>
      <c r="AK1628">
        <f>[3]Gegner!K1629</f>
        <v>0</v>
      </c>
      <c r="AL1628">
        <f>[3]Gegner!L1629</f>
        <v>0</v>
      </c>
      <c r="AM1628">
        <f>[3]Gegner!M1629</f>
        <v>0</v>
      </c>
      <c r="AN1628">
        <f>[3]Gegner!N1629</f>
        <v>0</v>
      </c>
      <c r="AO1628">
        <f>[3]Gegner!O1629</f>
        <v>0</v>
      </c>
      <c r="AP1628">
        <f>[3]Gegner!P1629</f>
        <v>0</v>
      </c>
      <c r="AQ1628">
        <f>[3]Gegner!Q1629</f>
        <v>0</v>
      </c>
      <c r="AR1628">
        <f>[3]Gegner!R1629</f>
        <v>0</v>
      </c>
      <c r="AS1628">
        <f>[3]Gegner!S1629</f>
        <v>0</v>
      </c>
      <c r="AT1628">
        <f>[3]Gegner!T1629</f>
        <v>0</v>
      </c>
      <c r="AU1628">
        <f>[3]Gegner!U1629</f>
        <v>0</v>
      </c>
      <c r="AV1628">
        <f>[3]Gegner!V1629</f>
        <v>0</v>
      </c>
      <c r="AW1628">
        <f>[3]Gegner!W1629</f>
        <v>0</v>
      </c>
      <c r="AX1628">
        <f>[3]Gegner!X1629</f>
        <v>0</v>
      </c>
      <c r="AY1628">
        <f>[3]Gegner!Y1629</f>
        <v>0</v>
      </c>
      <c r="BA1628" s="12">
        <f>[3]Meisterschaftsspiele!L1628</f>
        <v>5</v>
      </c>
      <c r="BI1628" s="12">
        <f t="shared" si="970"/>
        <v>5</v>
      </c>
      <c r="BS1628" s="12" t="str">
        <f t="shared" si="971"/>
        <v/>
      </c>
      <c r="BT1628" s="13" t="str">
        <f t="shared" si="972"/>
        <v/>
      </c>
      <c r="BU1628" t="str">
        <f t="shared" si="973"/>
        <v/>
      </c>
      <c r="BV1628" s="19" t="str">
        <f t="shared" si="974"/>
        <v/>
      </c>
      <c r="BW1628" t="str">
        <f t="shared" si="975"/>
        <v/>
      </c>
      <c r="BX1628" t="str">
        <f t="shared" si="976"/>
        <v/>
      </c>
      <c r="BY1628" t="str">
        <f t="shared" si="977"/>
        <v/>
      </c>
      <c r="BZ1628" s="2" t="str">
        <f t="shared" si="978"/>
        <v/>
      </c>
      <c r="CA1628" s="14" t="str">
        <f t="shared" si="979"/>
        <v/>
      </c>
      <c r="CB1628" s="13" t="str">
        <f t="shared" si="980"/>
        <v/>
      </c>
      <c r="CC1628" t="str">
        <f t="shared" si="981"/>
        <v/>
      </c>
      <c r="CD1628" s="19" t="str">
        <f t="shared" si="982"/>
        <v/>
      </c>
      <c r="CE1628" t="str">
        <f t="shared" si="983"/>
        <v/>
      </c>
      <c r="CF1628" t="str">
        <f t="shared" si="984"/>
        <v/>
      </c>
      <c r="CG1628" s="1" t="str">
        <f t="shared" si="985"/>
        <v/>
      </c>
      <c r="CH1628" s="2" t="str">
        <f t="shared" si="986"/>
        <v/>
      </c>
      <c r="CI1628" s="1" t="str">
        <f t="shared" si="987"/>
        <v/>
      </c>
      <c r="CJ1628" s="12" t="str">
        <f t="shared" si="950"/>
        <v/>
      </c>
      <c r="CK1628" s="13" t="str">
        <f t="shared" si="951"/>
        <v/>
      </c>
      <c r="CL1628" t="str">
        <f t="shared" si="952"/>
        <v/>
      </c>
      <c r="CM1628" s="1" t="str">
        <f t="shared" si="953"/>
        <v/>
      </c>
      <c r="CN1628" t="str">
        <f t="shared" si="954"/>
        <v/>
      </c>
      <c r="CO1628" t="str">
        <f t="shared" si="955"/>
        <v/>
      </c>
      <c r="CP1628" t="str">
        <f t="shared" si="956"/>
        <v/>
      </c>
      <c r="CQ1628" s="2" t="str">
        <f t="shared" si="957"/>
        <v/>
      </c>
      <c r="CR1628" s="14" t="str">
        <f t="shared" si="958"/>
        <v/>
      </c>
      <c r="CS1628" s="13" t="str">
        <f t="shared" si="959"/>
        <v/>
      </c>
      <c r="CT1628" t="str">
        <f t="shared" si="960"/>
        <v/>
      </c>
      <c r="CU1628" s="1" t="str">
        <f t="shared" si="961"/>
        <v/>
      </c>
      <c r="CV1628" t="str">
        <f t="shared" si="962"/>
        <v/>
      </c>
      <c r="CW1628" t="str">
        <f t="shared" si="963"/>
        <v/>
      </c>
      <c r="CX1628" s="1" t="str">
        <f t="shared" si="964"/>
        <v/>
      </c>
      <c r="CY1628" s="2" t="str">
        <f t="shared" si="965"/>
        <v/>
      </c>
      <c r="CZ1628" s="1" t="str">
        <f t="shared" si="966"/>
        <v/>
      </c>
      <c r="DA1628" s="12" t="str">
        <f t="shared" si="967"/>
        <v/>
      </c>
      <c r="DB1628" s="13" t="str">
        <f t="shared" si="968"/>
        <v/>
      </c>
      <c r="DC1628" t="str">
        <f t="shared" si="969"/>
        <v/>
      </c>
    </row>
    <row r="1629" spans="27:107" x14ac:dyDescent="0.2">
      <c r="AA1629" t="str">
        <f>IF([3]Gegner!A1630="","",[3]Gegner!A1630)</f>
        <v/>
      </c>
      <c r="AB1629">
        <f>[3]Gegner!B1630</f>
        <v>0</v>
      </c>
      <c r="AC1629">
        <f>[3]Gegner!C1630</f>
        <v>0</v>
      </c>
      <c r="AD1629">
        <f>[3]Gegner!D1630</f>
        <v>0</v>
      </c>
      <c r="AE1629">
        <f>[3]Gegner!E1630</f>
        <v>0</v>
      </c>
      <c r="AF1629">
        <f>[3]Gegner!F1630</f>
        <v>0</v>
      </c>
      <c r="AG1629">
        <f>[3]Gegner!G1630</f>
        <v>0</v>
      </c>
      <c r="AH1629">
        <f>[3]Gegner!H1630</f>
        <v>0</v>
      </c>
      <c r="AI1629">
        <f>[3]Gegner!I1630</f>
        <v>0</v>
      </c>
      <c r="AJ1629">
        <f>[3]Gegner!J1630</f>
        <v>0</v>
      </c>
      <c r="AK1629">
        <f>[3]Gegner!K1630</f>
        <v>0</v>
      </c>
      <c r="AL1629">
        <f>[3]Gegner!L1630</f>
        <v>0</v>
      </c>
      <c r="AM1629">
        <f>[3]Gegner!M1630</f>
        <v>0</v>
      </c>
      <c r="AN1629">
        <f>[3]Gegner!N1630</f>
        <v>0</v>
      </c>
      <c r="AO1629">
        <f>[3]Gegner!O1630</f>
        <v>0</v>
      </c>
      <c r="AP1629">
        <f>[3]Gegner!P1630</f>
        <v>0</v>
      </c>
      <c r="AQ1629">
        <f>[3]Gegner!Q1630</f>
        <v>0</v>
      </c>
      <c r="AR1629">
        <f>[3]Gegner!R1630</f>
        <v>0</v>
      </c>
      <c r="AS1629">
        <f>[3]Gegner!S1630</f>
        <v>0</v>
      </c>
      <c r="AT1629">
        <f>[3]Gegner!T1630</f>
        <v>0</v>
      </c>
      <c r="AU1629">
        <f>[3]Gegner!U1630</f>
        <v>0</v>
      </c>
      <c r="AV1629">
        <f>[3]Gegner!V1630</f>
        <v>0</v>
      </c>
      <c r="AW1629">
        <f>[3]Gegner!W1630</f>
        <v>0</v>
      </c>
      <c r="AX1629">
        <f>[3]Gegner!X1630</f>
        <v>0</v>
      </c>
      <c r="AY1629">
        <f>[3]Gegner!Y1630</f>
        <v>0</v>
      </c>
      <c r="BA1629" s="12">
        <f>[3]Meisterschaftsspiele!L1629</f>
        <v>1</v>
      </c>
      <c r="BI1629" s="12">
        <f t="shared" si="970"/>
        <v>1</v>
      </c>
      <c r="BS1629" s="12" t="str">
        <f t="shared" si="971"/>
        <v/>
      </c>
      <c r="BT1629" s="13" t="str">
        <f t="shared" si="972"/>
        <v/>
      </c>
      <c r="BU1629" t="str">
        <f t="shared" si="973"/>
        <v/>
      </c>
      <c r="BV1629" s="19" t="str">
        <f t="shared" si="974"/>
        <v/>
      </c>
      <c r="BW1629" t="str">
        <f t="shared" si="975"/>
        <v/>
      </c>
      <c r="BX1629" t="str">
        <f t="shared" si="976"/>
        <v/>
      </c>
      <c r="BY1629" t="str">
        <f t="shared" si="977"/>
        <v/>
      </c>
      <c r="BZ1629" s="2" t="str">
        <f t="shared" si="978"/>
        <v/>
      </c>
      <c r="CA1629" s="14" t="str">
        <f t="shared" si="979"/>
        <v/>
      </c>
      <c r="CB1629" s="13" t="str">
        <f t="shared" si="980"/>
        <v/>
      </c>
      <c r="CC1629" t="str">
        <f t="shared" si="981"/>
        <v/>
      </c>
      <c r="CD1629" s="19" t="str">
        <f t="shared" si="982"/>
        <v/>
      </c>
      <c r="CE1629" t="str">
        <f t="shared" si="983"/>
        <v/>
      </c>
      <c r="CF1629" t="str">
        <f t="shared" si="984"/>
        <v/>
      </c>
      <c r="CG1629" s="1" t="str">
        <f t="shared" si="985"/>
        <v/>
      </c>
      <c r="CH1629" s="2" t="str">
        <f t="shared" si="986"/>
        <v/>
      </c>
      <c r="CI1629" s="1" t="str">
        <f t="shared" si="987"/>
        <v/>
      </c>
      <c r="CJ1629" s="12" t="str">
        <f t="shared" si="950"/>
        <v/>
      </c>
      <c r="CK1629" s="13" t="str">
        <f t="shared" si="951"/>
        <v/>
      </c>
      <c r="CL1629" t="str">
        <f t="shared" si="952"/>
        <v/>
      </c>
      <c r="CM1629" s="1" t="str">
        <f t="shared" si="953"/>
        <v/>
      </c>
      <c r="CN1629" t="str">
        <f t="shared" si="954"/>
        <v/>
      </c>
      <c r="CO1629" t="str">
        <f t="shared" si="955"/>
        <v/>
      </c>
      <c r="CP1629" t="str">
        <f t="shared" si="956"/>
        <v/>
      </c>
      <c r="CQ1629" s="2" t="str">
        <f t="shared" si="957"/>
        <v/>
      </c>
      <c r="CR1629" s="14" t="str">
        <f t="shared" si="958"/>
        <v/>
      </c>
      <c r="CS1629" s="13" t="str">
        <f t="shared" si="959"/>
        <v/>
      </c>
      <c r="CT1629" t="str">
        <f t="shared" si="960"/>
        <v/>
      </c>
      <c r="CU1629" s="1" t="str">
        <f t="shared" si="961"/>
        <v/>
      </c>
      <c r="CV1629" t="str">
        <f t="shared" si="962"/>
        <v/>
      </c>
      <c r="CW1629" t="str">
        <f t="shared" si="963"/>
        <v/>
      </c>
      <c r="CX1629" s="1" t="str">
        <f t="shared" si="964"/>
        <v/>
      </c>
      <c r="CY1629" s="2" t="str">
        <f t="shared" si="965"/>
        <v/>
      </c>
      <c r="CZ1629" s="1" t="str">
        <f t="shared" si="966"/>
        <v/>
      </c>
      <c r="DA1629" s="12" t="str">
        <f t="shared" si="967"/>
        <v/>
      </c>
      <c r="DB1629" s="13" t="str">
        <f t="shared" si="968"/>
        <v/>
      </c>
      <c r="DC1629" t="str">
        <f t="shared" si="969"/>
        <v/>
      </c>
    </row>
    <row r="1630" spans="27:107" x14ac:dyDescent="0.2">
      <c r="AA1630" t="str">
        <f>IF([3]Gegner!A1631="","",[3]Gegner!A1631)</f>
        <v/>
      </c>
      <c r="AB1630">
        <f>[3]Gegner!B1631</f>
        <v>0</v>
      </c>
      <c r="AC1630">
        <f>[3]Gegner!C1631</f>
        <v>0</v>
      </c>
      <c r="AD1630">
        <f>[3]Gegner!D1631</f>
        <v>0</v>
      </c>
      <c r="AE1630">
        <f>[3]Gegner!E1631</f>
        <v>0</v>
      </c>
      <c r="AF1630">
        <f>[3]Gegner!F1631</f>
        <v>0</v>
      </c>
      <c r="AG1630">
        <f>[3]Gegner!G1631</f>
        <v>0</v>
      </c>
      <c r="AH1630">
        <f>[3]Gegner!H1631</f>
        <v>0</v>
      </c>
      <c r="AI1630">
        <f>[3]Gegner!I1631</f>
        <v>0</v>
      </c>
      <c r="AJ1630">
        <f>[3]Gegner!J1631</f>
        <v>0</v>
      </c>
      <c r="AK1630">
        <f>[3]Gegner!K1631</f>
        <v>0</v>
      </c>
      <c r="AL1630">
        <f>[3]Gegner!L1631</f>
        <v>0</v>
      </c>
      <c r="AM1630">
        <f>[3]Gegner!M1631</f>
        <v>0</v>
      </c>
      <c r="AN1630">
        <f>[3]Gegner!N1631</f>
        <v>0</v>
      </c>
      <c r="AO1630">
        <f>[3]Gegner!O1631</f>
        <v>0</v>
      </c>
      <c r="AP1630">
        <f>[3]Gegner!P1631</f>
        <v>0</v>
      </c>
      <c r="AQ1630">
        <f>[3]Gegner!Q1631</f>
        <v>0</v>
      </c>
      <c r="AR1630">
        <f>[3]Gegner!R1631</f>
        <v>0</v>
      </c>
      <c r="AS1630">
        <f>[3]Gegner!S1631</f>
        <v>0</v>
      </c>
      <c r="AT1630">
        <f>[3]Gegner!T1631</f>
        <v>0</v>
      </c>
      <c r="AU1630">
        <f>[3]Gegner!U1631</f>
        <v>0</v>
      </c>
      <c r="AV1630">
        <f>[3]Gegner!V1631</f>
        <v>0</v>
      </c>
      <c r="AW1630">
        <f>[3]Gegner!W1631</f>
        <v>0</v>
      </c>
      <c r="AX1630">
        <f>[3]Gegner!X1631</f>
        <v>0</v>
      </c>
      <c r="AY1630">
        <f>[3]Gegner!Y1631</f>
        <v>0</v>
      </c>
      <c r="BA1630" s="12">
        <f>[3]Meisterschaftsspiele!L1630</f>
        <v>0</v>
      </c>
      <c r="BI1630" s="12">
        <f t="shared" si="970"/>
        <v>0</v>
      </c>
      <c r="BS1630" s="12" t="str">
        <f t="shared" si="971"/>
        <v/>
      </c>
      <c r="BT1630" s="13" t="str">
        <f t="shared" si="972"/>
        <v/>
      </c>
      <c r="BU1630" t="str">
        <f t="shared" si="973"/>
        <v/>
      </c>
      <c r="BV1630" s="19" t="str">
        <f t="shared" si="974"/>
        <v/>
      </c>
      <c r="BW1630" t="str">
        <f t="shared" si="975"/>
        <v/>
      </c>
      <c r="BX1630" t="str">
        <f t="shared" si="976"/>
        <v/>
      </c>
      <c r="BY1630" t="str">
        <f t="shared" si="977"/>
        <v/>
      </c>
      <c r="BZ1630" s="2" t="str">
        <f t="shared" si="978"/>
        <v/>
      </c>
      <c r="CA1630" s="14" t="str">
        <f t="shared" si="979"/>
        <v/>
      </c>
      <c r="CB1630" s="13" t="str">
        <f t="shared" si="980"/>
        <v/>
      </c>
      <c r="CC1630" t="str">
        <f t="shared" si="981"/>
        <v/>
      </c>
      <c r="CD1630" s="19" t="str">
        <f t="shared" si="982"/>
        <v/>
      </c>
      <c r="CE1630" t="str">
        <f t="shared" si="983"/>
        <v/>
      </c>
      <c r="CF1630" t="str">
        <f t="shared" si="984"/>
        <v/>
      </c>
      <c r="CG1630" s="1" t="str">
        <f t="shared" si="985"/>
        <v/>
      </c>
      <c r="CH1630" s="2" t="str">
        <f t="shared" si="986"/>
        <v/>
      </c>
      <c r="CI1630" s="1" t="str">
        <f t="shared" si="987"/>
        <v/>
      </c>
      <c r="CJ1630" s="12" t="str">
        <f t="shared" si="950"/>
        <v/>
      </c>
      <c r="CK1630" s="13" t="str">
        <f t="shared" si="951"/>
        <v/>
      </c>
      <c r="CL1630" t="str">
        <f t="shared" si="952"/>
        <v/>
      </c>
      <c r="CM1630" s="1" t="str">
        <f t="shared" si="953"/>
        <v/>
      </c>
      <c r="CN1630" t="str">
        <f t="shared" si="954"/>
        <v/>
      </c>
      <c r="CO1630" t="str">
        <f t="shared" si="955"/>
        <v/>
      </c>
      <c r="CP1630" t="str">
        <f t="shared" si="956"/>
        <v/>
      </c>
      <c r="CQ1630" s="2" t="str">
        <f t="shared" si="957"/>
        <v/>
      </c>
      <c r="CR1630" s="14" t="str">
        <f t="shared" si="958"/>
        <v/>
      </c>
      <c r="CS1630" s="13" t="str">
        <f t="shared" si="959"/>
        <v/>
      </c>
      <c r="CT1630" t="str">
        <f t="shared" si="960"/>
        <v/>
      </c>
      <c r="CU1630" s="1" t="str">
        <f t="shared" si="961"/>
        <v/>
      </c>
      <c r="CV1630" t="str">
        <f t="shared" si="962"/>
        <v/>
      </c>
      <c r="CW1630" t="str">
        <f t="shared" si="963"/>
        <v/>
      </c>
      <c r="CX1630" s="1" t="str">
        <f t="shared" si="964"/>
        <v/>
      </c>
      <c r="CY1630" s="2" t="str">
        <f t="shared" si="965"/>
        <v/>
      </c>
      <c r="CZ1630" s="1" t="str">
        <f t="shared" si="966"/>
        <v/>
      </c>
      <c r="DA1630" s="12" t="str">
        <f t="shared" si="967"/>
        <v/>
      </c>
      <c r="DB1630" s="13" t="str">
        <f t="shared" si="968"/>
        <v/>
      </c>
      <c r="DC1630" t="str">
        <f t="shared" si="969"/>
        <v/>
      </c>
    </row>
    <row r="1631" spans="27:107" x14ac:dyDescent="0.2">
      <c r="AA1631" t="str">
        <f>IF([3]Gegner!A1632="","",[3]Gegner!A1632)</f>
        <v/>
      </c>
      <c r="AB1631">
        <f>[3]Gegner!B1632</f>
        <v>0</v>
      </c>
      <c r="AC1631">
        <f>[3]Gegner!C1632</f>
        <v>0</v>
      </c>
      <c r="AD1631">
        <f>[3]Gegner!D1632</f>
        <v>0</v>
      </c>
      <c r="AE1631">
        <f>[3]Gegner!E1632</f>
        <v>0</v>
      </c>
      <c r="AF1631">
        <f>[3]Gegner!F1632</f>
        <v>0</v>
      </c>
      <c r="AG1631">
        <f>[3]Gegner!G1632</f>
        <v>0</v>
      </c>
      <c r="AH1631">
        <f>[3]Gegner!H1632</f>
        <v>0</v>
      </c>
      <c r="AI1631">
        <f>[3]Gegner!I1632</f>
        <v>0</v>
      </c>
      <c r="AJ1631">
        <f>[3]Gegner!J1632</f>
        <v>0</v>
      </c>
      <c r="AK1631">
        <f>[3]Gegner!K1632</f>
        <v>0</v>
      </c>
      <c r="AL1631">
        <f>[3]Gegner!L1632</f>
        <v>0</v>
      </c>
      <c r="AM1631">
        <f>[3]Gegner!M1632</f>
        <v>0</v>
      </c>
      <c r="AN1631">
        <f>[3]Gegner!N1632</f>
        <v>0</v>
      </c>
      <c r="AO1631">
        <f>[3]Gegner!O1632</f>
        <v>0</v>
      </c>
      <c r="AP1631">
        <f>[3]Gegner!P1632</f>
        <v>0</v>
      </c>
      <c r="AQ1631">
        <f>[3]Gegner!Q1632</f>
        <v>0</v>
      </c>
      <c r="AR1631">
        <f>[3]Gegner!R1632</f>
        <v>0</v>
      </c>
      <c r="AS1631">
        <f>[3]Gegner!S1632</f>
        <v>0</v>
      </c>
      <c r="AT1631">
        <f>[3]Gegner!T1632</f>
        <v>0</v>
      </c>
      <c r="AU1631">
        <f>[3]Gegner!U1632</f>
        <v>0</v>
      </c>
      <c r="AV1631">
        <f>[3]Gegner!V1632</f>
        <v>0</v>
      </c>
      <c r="AW1631">
        <f>[3]Gegner!W1632</f>
        <v>0</v>
      </c>
      <c r="AX1631">
        <f>[3]Gegner!X1632</f>
        <v>0</v>
      </c>
      <c r="AY1631">
        <f>[3]Gegner!Y1632</f>
        <v>0</v>
      </c>
      <c r="BA1631" s="12">
        <f>[3]Meisterschaftsspiele!L1631</f>
        <v>-3</v>
      </c>
      <c r="BI1631" s="12">
        <f t="shared" si="970"/>
        <v>-3</v>
      </c>
      <c r="BS1631" s="12" t="str">
        <f t="shared" si="971"/>
        <v/>
      </c>
      <c r="BT1631" s="13" t="str">
        <f t="shared" si="972"/>
        <v/>
      </c>
      <c r="BU1631" t="str">
        <f t="shared" si="973"/>
        <v/>
      </c>
      <c r="BV1631" s="19" t="str">
        <f t="shared" si="974"/>
        <v/>
      </c>
      <c r="BW1631" t="str">
        <f t="shared" si="975"/>
        <v/>
      </c>
      <c r="BX1631" t="str">
        <f t="shared" si="976"/>
        <v/>
      </c>
      <c r="BY1631" t="str">
        <f t="shared" si="977"/>
        <v/>
      </c>
      <c r="BZ1631" s="2" t="str">
        <f t="shared" si="978"/>
        <v/>
      </c>
      <c r="CA1631" s="14" t="str">
        <f t="shared" si="979"/>
        <v/>
      </c>
      <c r="CB1631" s="13" t="str">
        <f t="shared" si="980"/>
        <v/>
      </c>
      <c r="CC1631" t="str">
        <f t="shared" si="981"/>
        <v/>
      </c>
      <c r="CD1631" s="19" t="str">
        <f t="shared" si="982"/>
        <v/>
      </c>
      <c r="CE1631" t="str">
        <f t="shared" si="983"/>
        <v/>
      </c>
      <c r="CF1631" t="str">
        <f t="shared" si="984"/>
        <v/>
      </c>
      <c r="CG1631" s="1" t="str">
        <f t="shared" si="985"/>
        <v/>
      </c>
      <c r="CH1631" s="2" t="str">
        <f t="shared" si="986"/>
        <v/>
      </c>
      <c r="CI1631" s="1" t="str">
        <f t="shared" si="987"/>
        <v/>
      </c>
      <c r="CJ1631" s="12" t="str">
        <f t="shared" si="950"/>
        <v/>
      </c>
      <c r="CK1631" s="13" t="str">
        <f t="shared" si="951"/>
        <v/>
      </c>
      <c r="CL1631" t="str">
        <f t="shared" si="952"/>
        <v/>
      </c>
      <c r="CM1631" s="1" t="str">
        <f t="shared" si="953"/>
        <v/>
      </c>
      <c r="CN1631" t="str">
        <f t="shared" si="954"/>
        <v/>
      </c>
      <c r="CO1631" t="str">
        <f t="shared" si="955"/>
        <v/>
      </c>
      <c r="CP1631" t="str">
        <f t="shared" si="956"/>
        <v/>
      </c>
      <c r="CQ1631" s="2" t="str">
        <f t="shared" si="957"/>
        <v/>
      </c>
      <c r="CR1631" s="14" t="str">
        <f t="shared" si="958"/>
        <v/>
      </c>
      <c r="CS1631" s="13" t="str">
        <f t="shared" si="959"/>
        <v/>
      </c>
      <c r="CT1631" t="str">
        <f t="shared" si="960"/>
        <v/>
      </c>
      <c r="CU1631" s="1" t="str">
        <f t="shared" si="961"/>
        <v/>
      </c>
      <c r="CV1631" t="str">
        <f t="shared" si="962"/>
        <v/>
      </c>
      <c r="CW1631" t="str">
        <f t="shared" si="963"/>
        <v/>
      </c>
      <c r="CX1631" s="1" t="str">
        <f t="shared" si="964"/>
        <v/>
      </c>
      <c r="CY1631" s="2" t="str">
        <f t="shared" si="965"/>
        <v/>
      </c>
      <c r="CZ1631" s="1" t="str">
        <f t="shared" si="966"/>
        <v/>
      </c>
      <c r="DA1631" s="12" t="str">
        <f t="shared" si="967"/>
        <v/>
      </c>
      <c r="DB1631" s="13" t="str">
        <f t="shared" si="968"/>
        <v/>
      </c>
      <c r="DC1631" t="str">
        <f t="shared" si="969"/>
        <v/>
      </c>
    </row>
    <row r="1632" spans="27:107" x14ac:dyDescent="0.2">
      <c r="AA1632" t="str">
        <f>IF([3]Gegner!A1633="","",[3]Gegner!A1633)</f>
        <v/>
      </c>
      <c r="AB1632">
        <f>[3]Gegner!B1633</f>
        <v>0</v>
      </c>
      <c r="AC1632">
        <f>[3]Gegner!C1633</f>
        <v>0</v>
      </c>
      <c r="AD1632">
        <f>[3]Gegner!D1633</f>
        <v>0</v>
      </c>
      <c r="AE1632">
        <f>[3]Gegner!E1633</f>
        <v>0</v>
      </c>
      <c r="AF1632">
        <f>[3]Gegner!F1633</f>
        <v>0</v>
      </c>
      <c r="AG1632">
        <f>[3]Gegner!G1633</f>
        <v>0</v>
      </c>
      <c r="AH1632">
        <f>[3]Gegner!H1633</f>
        <v>0</v>
      </c>
      <c r="AI1632">
        <f>[3]Gegner!I1633</f>
        <v>0</v>
      </c>
      <c r="AJ1632">
        <f>[3]Gegner!J1633</f>
        <v>0</v>
      </c>
      <c r="AK1632">
        <f>[3]Gegner!K1633</f>
        <v>0</v>
      </c>
      <c r="AL1632">
        <f>[3]Gegner!L1633</f>
        <v>0</v>
      </c>
      <c r="AM1632">
        <f>[3]Gegner!M1633</f>
        <v>0</v>
      </c>
      <c r="AN1632">
        <f>[3]Gegner!N1633</f>
        <v>0</v>
      </c>
      <c r="AO1632">
        <f>[3]Gegner!O1633</f>
        <v>0</v>
      </c>
      <c r="AP1632">
        <f>[3]Gegner!P1633</f>
        <v>0</v>
      </c>
      <c r="AQ1632">
        <f>[3]Gegner!Q1633</f>
        <v>0</v>
      </c>
      <c r="AR1632">
        <f>[3]Gegner!R1633</f>
        <v>0</v>
      </c>
      <c r="AS1632">
        <f>[3]Gegner!S1633</f>
        <v>0</v>
      </c>
      <c r="AT1632">
        <f>[3]Gegner!T1633</f>
        <v>0</v>
      </c>
      <c r="AU1632">
        <f>[3]Gegner!U1633</f>
        <v>0</v>
      </c>
      <c r="AV1632">
        <f>[3]Gegner!V1633</f>
        <v>0</v>
      </c>
      <c r="AW1632">
        <f>[3]Gegner!W1633</f>
        <v>0</v>
      </c>
      <c r="AX1632">
        <f>[3]Gegner!X1633</f>
        <v>0</v>
      </c>
      <c r="AY1632">
        <f>[3]Gegner!Y1633</f>
        <v>0</v>
      </c>
      <c r="BA1632" s="12">
        <f>[3]Meisterschaftsspiele!L1632</f>
        <v>2</v>
      </c>
      <c r="BI1632" s="12">
        <f t="shared" si="970"/>
        <v>2</v>
      </c>
      <c r="BS1632" s="12" t="str">
        <f t="shared" si="971"/>
        <v/>
      </c>
      <c r="BT1632" s="13" t="str">
        <f t="shared" si="972"/>
        <v/>
      </c>
      <c r="BU1632" t="str">
        <f t="shared" si="973"/>
        <v/>
      </c>
      <c r="BV1632" s="19" t="str">
        <f t="shared" si="974"/>
        <v/>
      </c>
      <c r="BW1632" t="str">
        <f t="shared" si="975"/>
        <v/>
      </c>
      <c r="BX1632" t="str">
        <f t="shared" si="976"/>
        <v/>
      </c>
      <c r="BY1632" t="str">
        <f t="shared" si="977"/>
        <v/>
      </c>
      <c r="BZ1632" s="2" t="str">
        <f t="shared" si="978"/>
        <v/>
      </c>
      <c r="CA1632" s="14" t="str">
        <f t="shared" si="979"/>
        <v/>
      </c>
      <c r="CB1632" s="13" t="str">
        <f t="shared" si="980"/>
        <v/>
      </c>
      <c r="CC1632" t="str">
        <f t="shared" si="981"/>
        <v/>
      </c>
      <c r="CD1632" s="19" t="str">
        <f t="shared" si="982"/>
        <v/>
      </c>
      <c r="CE1632" t="str">
        <f t="shared" si="983"/>
        <v/>
      </c>
      <c r="CF1632" t="str">
        <f t="shared" si="984"/>
        <v/>
      </c>
      <c r="CG1632" s="1" t="str">
        <f t="shared" si="985"/>
        <v/>
      </c>
      <c r="CH1632" s="2" t="str">
        <f t="shared" si="986"/>
        <v/>
      </c>
      <c r="CI1632" s="1" t="str">
        <f t="shared" si="987"/>
        <v/>
      </c>
      <c r="CJ1632" s="12" t="str">
        <f t="shared" si="950"/>
        <v/>
      </c>
      <c r="CK1632" s="13" t="str">
        <f t="shared" si="951"/>
        <v/>
      </c>
      <c r="CL1632" t="str">
        <f t="shared" si="952"/>
        <v/>
      </c>
      <c r="CM1632" s="1" t="str">
        <f t="shared" si="953"/>
        <v/>
      </c>
      <c r="CN1632" t="str">
        <f t="shared" si="954"/>
        <v/>
      </c>
      <c r="CO1632" t="str">
        <f t="shared" si="955"/>
        <v/>
      </c>
      <c r="CP1632" t="str">
        <f t="shared" si="956"/>
        <v/>
      </c>
      <c r="CQ1632" s="2" t="str">
        <f t="shared" si="957"/>
        <v/>
      </c>
      <c r="CR1632" s="14" t="str">
        <f t="shared" si="958"/>
        <v/>
      </c>
      <c r="CS1632" s="13" t="str">
        <f t="shared" si="959"/>
        <v/>
      </c>
      <c r="CT1632" t="str">
        <f t="shared" si="960"/>
        <v/>
      </c>
      <c r="CU1632" s="1" t="str">
        <f t="shared" si="961"/>
        <v/>
      </c>
      <c r="CV1632" t="str">
        <f t="shared" si="962"/>
        <v/>
      </c>
      <c r="CW1632" t="str">
        <f t="shared" si="963"/>
        <v/>
      </c>
      <c r="CX1632" s="1" t="str">
        <f t="shared" si="964"/>
        <v/>
      </c>
      <c r="CY1632" s="2" t="str">
        <f t="shared" si="965"/>
        <v/>
      </c>
      <c r="CZ1632" s="1" t="str">
        <f t="shared" si="966"/>
        <v/>
      </c>
      <c r="DA1632" s="12" t="str">
        <f t="shared" si="967"/>
        <v/>
      </c>
      <c r="DB1632" s="13" t="str">
        <f t="shared" si="968"/>
        <v/>
      </c>
      <c r="DC1632" t="str">
        <f t="shared" si="969"/>
        <v/>
      </c>
    </row>
    <row r="1633" spans="27:107" x14ac:dyDescent="0.2">
      <c r="AA1633" t="str">
        <f>IF([3]Gegner!A1634="","",[3]Gegner!A1634)</f>
        <v/>
      </c>
      <c r="AB1633">
        <f>[3]Gegner!B1634</f>
        <v>0</v>
      </c>
      <c r="AC1633">
        <f>[3]Gegner!C1634</f>
        <v>0</v>
      </c>
      <c r="AD1633">
        <f>[3]Gegner!D1634</f>
        <v>0</v>
      </c>
      <c r="AE1633">
        <f>[3]Gegner!E1634</f>
        <v>0</v>
      </c>
      <c r="AF1633">
        <f>[3]Gegner!F1634</f>
        <v>0</v>
      </c>
      <c r="AG1633">
        <f>[3]Gegner!G1634</f>
        <v>0</v>
      </c>
      <c r="AH1633">
        <f>[3]Gegner!H1634</f>
        <v>0</v>
      </c>
      <c r="AI1633">
        <f>[3]Gegner!I1634</f>
        <v>0</v>
      </c>
      <c r="AJ1633">
        <f>[3]Gegner!J1634</f>
        <v>0</v>
      </c>
      <c r="AK1633">
        <f>[3]Gegner!K1634</f>
        <v>0</v>
      </c>
      <c r="AL1633">
        <f>[3]Gegner!L1634</f>
        <v>0</v>
      </c>
      <c r="AM1633">
        <f>[3]Gegner!M1634</f>
        <v>0</v>
      </c>
      <c r="AN1633">
        <f>[3]Gegner!N1634</f>
        <v>0</v>
      </c>
      <c r="AO1633">
        <f>[3]Gegner!O1634</f>
        <v>0</v>
      </c>
      <c r="AP1633">
        <f>[3]Gegner!P1634</f>
        <v>0</v>
      </c>
      <c r="AQ1633">
        <f>[3]Gegner!Q1634</f>
        <v>0</v>
      </c>
      <c r="AR1633">
        <f>[3]Gegner!R1634</f>
        <v>0</v>
      </c>
      <c r="AS1633">
        <f>[3]Gegner!S1634</f>
        <v>0</v>
      </c>
      <c r="AT1633">
        <f>[3]Gegner!T1634</f>
        <v>0</v>
      </c>
      <c r="AU1633">
        <f>[3]Gegner!U1634</f>
        <v>0</v>
      </c>
      <c r="AV1633">
        <f>[3]Gegner!V1634</f>
        <v>0</v>
      </c>
      <c r="AW1633">
        <f>[3]Gegner!W1634</f>
        <v>0</v>
      </c>
      <c r="AX1633">
        <f>[3]Gegner!X1634</f>
        <v>0</v>
      </c>
      <c r="AY1633">
        <f>[3]Gegner!Y1634</f>
        <v>0</v>
      </c>
      <c r="BA1633" s="12">
        <f>[3]Meisterschaftsspiele!L1633</f>
        <v>5</v>
      </c>
      <c r="BI1633" s="12">
        <f t="shared" si="970"/>
        <v>5</v>
      </c>
      <c r="BS1633" s="12" t="str">
        <f t="shared" si="971"/>
        <v/>
      </c>
      <c r="BT1633" s="13" t="str">
        <f t="shared" si="972"/>
        <v/>
      </c>
      <c r="BU1633" t="str">
        <f t="shared" si="973"/>
        <v/>
      </c>
      <c r="BV1633" s="19" t="str">
        <f t="shared" si="974"/>
        <v/>
      </c>
      <c r="BW1633" t="str">
        <f t="shared" si="975"/>
        <v/>
      </c>
      <c r="BX1633" t="str">
        <f t="shared" si="976"/>
        <v/>
      </c>
      <c r="BY1633" t="str">
        <f t="shared" si="977"/>
        <v/>
      </c>
      <c r="BZ1633" s="2" t="str">
        <f t="shared" si="978"/>
        <v/>
      </c>
      <c r="CA1633" s="14" t="str">
        <f t="shared" si="979"/>
        <v/>
      </c>
      <c r="CB1633" s="13" t="str">
        <f t="shared" si="980"/>
        <v/>
      </c>
      <c r="CC1633" t="str">
        <f t="shared" si="981"/>
        <v/>
      </c>
      <c r="CD1633" s="19" t="str">
        <f t="shared" si="982"/>
        <v/>
      </c>
      <c r="CE1633" t="str">
        <f t="shared" si="983"/>
        <v/>
      </c>
      <c r="CF1633" t="str">
        <f t="shared" si="984"/>
        <v/>
      </c>
      <c r="CG1633" s="1" t="str">
        <f t="shared" si="985"/>
        <v/>
      </c>
      <c r="CH1633" s="2" t="str">
        <f t="shared" si="986"/>
        <v/>
      </c>
      <c r="CI1633" s="1" t="str">
        <f t="shared" si="987"/>
        <v/>
      </c>
      <c r="CJ1633" s="12" t="str">
        <f t="shared" si="950"/>
        <v/>
      </c>
      <c r="CK1633" s="13" t="str">
        <f t="shared" si="951"/>
        <v/>
      </c>
      <c r="CL1633" t="str">
        <f t="shared" si="952"/>
        <v/>
      </c>
      <c r="CM1633" s="1" t="str">
        <f t="shared" si="953"/>
        <v/>
      </c>
      <c r="CN1633" t="str">
        <f t="shared" si="954"/>
        <v/>
      </c>
      <c r="CO1633" t="str">
        <f t="shared" si="955"/>
        <v/>
      </c>
      <c r="CP1633" t="str">
        <f t="shared" si="956"/>
        <v/>
      </c>
      <c r="CQ1633" s="2" t="str">
        <f t="shared" si="957"/>
        <v/>
      </c>
      <c r="CR1633" s="14" t="str">
        <f t="shared" si="958"/>
        <v/>
      </c>
      <c r="CS1633" s="13" t="str">
        <f t="shared" si="959"/>
        <v/>
      </c>
      <c r="CT1633" t="str">
        <f t="shared" si="960"/>
        <v/>
      </c>
      <c r="CU1633" s="1" t="str">
        <f t="shared" si="961"/>
        <v/>
      </c>
      <c r="CV1633" t="str">
        <f t="shared" si="962"/>
        <v/>
      </c>
      <c r="CW1633" t="str">
        <f t="shared" si="963"/>
        <v/>
      </c>
      <c r="CX1633" s="1" t="str">
        <f t="shared" si="964"/>
        <v/>
      </c>
      <c r="CY1633" s="2" t="str">
        <f t="shared" si="965"/>
        <v/>
      </c>
      <c r="CZ1633" s="1" t="str">
        <f t="shared" si="966"/>
        <v/>
      </c>
      <c r="DA1633" s="12" t="str">
        <f t="shared" si="967"/>
        <v/>
      </c>
      <c r="DB1633" s="13" t="str">
        <f t="shared" si="968"/>
        <v/>
      </c>
      <c r="DC1633" t="str">
        <f t="shared" si="969"/>
        <v/>
      </c>
    </row>
    <row r="1634" spans="27:107" x14ac:dyDescent="0.2">
      <c r="AA1634" t="str">
        <f>IF([3]Gegner!A1635="","",[3]Gegner!A1635)</f>
        <v/>
      </c>
      <c r="AB1634">
        <f>[3]Gegner!B1635</f>
        <v>0</v>
      </c>
      <c r="AC1634">
        <f>[3]Gegner!C1635</f>
        <v>0</v>
      </c>
      <c r="AD1634">
        <f>[3]Gegner!D1635</f>
        <v>0</v>
      </c>
      <c r="AE1634">
        <f>[3]Gegner!E1635</f>
        <v>0</v>
      </c>
      <c r="AF1634">
        <f>[3]Gegner!F1635</f>
        <v>0</v>
      </c>
      <c r="AG1634">
        <f>[3]Gegner!G1635</f>
        <v>0</v>
      </c>
      <c r="AH1634">
        <f>[3]Gegner!H1635</f>
        <v>0</v>
      </c>
      <c r="AI1634">
        <f>[3]Gegner!I1635</f>
        <v>0</v>
      </c>
      <c r="AJ1634">
        <f>[3]Gegner!J1635</f>
        <v>0</v>
      </c>
      <c r="AK1634">
        <f>[3]Gegner!K1635</f>
        <v>0</v>
      </c>
      <c r="AL1634">
        <f>[3]Gegner!L1635</f>
        <v>0</v>
      </c>
      <c r="AM1634">
        <f>[3]Gegner!M1635</f>
        <v>0</v>
      </c>
      <c r="AN1634">
        <f>[3]Gegner!N1635</f>
        <v>0</v>
      </c>
      <c r="AO1634">
        <f>[3]Gegner!O1635</f>
        <v>0</v>
      </c>
      <c r="AP1634">
        <f>[3]Gegner!P1635</f>
        <v>0</v>
      </c>
      <c r="AQ1634">
        <f>[3]Gegner!Q1635</f>
        <v>0</v>
      </c>
      <c r="AR1634">
        <f>[3]Gegner!R1635</f>
        <v>0</v>
      </c>
      <c r="AS1634">
        <f>[3]Gegner!S1635</f>
        <v>0</v>
      </c>
      <c r="AT1634">
        <f>[3]Gegner!T1635</f>
        <v>0</v>
      </c>
      <c r="AU1634">
        <f>[3]Gegner!U1635</f>
        <v>0</v>
      </c>
      <c r="AV1634">
        <f>[3]Gegner!V1635</f>
        <v>0</v>
      </c>
      <c r="AW1634">
        <f>[3]Gegner!W1635</f>
        <v>0</v>
      </c>
      <c r="AX1634">
        <f>[3]Gegner!X1635</f>
        <v>0</v>
      </c>
      <c r="AY1634">
        <f>[3]Gegner!Y1635</f>
        <v>0</v>
      </c>
      <c r="BA1634" s="12">
        <f>[3]Meisterschaftsspiele!L1634</f>
        <v>1</v>
      </c>
      <c r="BI1634" s="12">
        <f t="shared" si="970"/>
        <v>1</v>
      </c>
      <c r="BS1634" s="12" t="str">
        <f t="shared" si="971"/>
        <v/>
      </c>
      <c r="BT1634" s="13" t="str">
        <f t="shared" si="972"/>
        <v/>
      </c>
      <c r="BU1634" t="str">
        <f t="shared" si="973"/>
        <v/>
      </c>
      <c r="BV1634" s="19" t="str">
        <f t="shared" si="974"/>
        <v/>
      </c>
      <c r="BW1634" t="str">
        <f t="shared" si="975"/>
        <v/>
      </c>
      <c r="BX1634" t="str">
        <f t="shared" si="976"/>
        <v/>
      </c>
      <c r="BY1634" t="str">
        <f t="shared" si="977"/>
        <v/>
      </c>
      <c r="BZ1634" s="2" t="str">
        <f t="shared" si="978"/>
        <v/>
      </c>
      <c r="CA1634" s="14" t="str">
        <f t="shared" si="979"/>
        <v/>
      </c>
      <c r="CB1634" s="13" t="str">
        <f t="shared" si="980"/>
        <v/>
      </c>
      <c r="CC1634" t="str">
        <f t="shared" si="981"/>
        <v/>
      </c>
      <c r="CD1634" s="19" t="str">
        <f t="shared" si="982"/>
        <v/>
      </c>
      <c r="CE1634" t="str">
        <f t="shared" si="983"/>
        <v/>
      </c>
      <c r="CF1634" t="str">
        <f t="shared" si="984"/>
        <v/>
      </c>
      <c r="CG1634" s="1" t="str">
        <f t="shared" si="985"/>
        <v/>
      </c>
      <c r="CH1634" s="2" t="str">
        <f t="shared" si="986"/>
        <v/>
      </c>
      <c r="CI1634" s="1" t="str">
        <f t="shared" si="987"/>
        <v/>
      </c>
      <c r="CJ1634" s="12" t="str">
        <f t="shared" si="950"/>
        <v/>
      </c>
      <c r="CK1634" s="13" t="str">
        <f t="shared" si="951"/>
        <v/>
      </c>
      <c r="CL1634" t="str">
        <f t="shared" si="952"/>
        <v/>
      </c>
      <c r="CM1634" s="1" t="str">
        <f t="shared" si="953"/>
        <v/>
      </c>
      <c r="CN1634" t="str">
        <f t="shared" si="954"/>
        <v/>
      </c>
      <c r="CO1634" t="str">
        <f t="shared" si="955"/>
        <v/>
      </c>
      <c r="CP1634" t="str">
        <f t="shared" si="956"/>
        <v/>
      </c>
      <c r="CQ1634" s="2" t="str">
        <f t="shared" si="957"/>
        <v/>
      </c>
      <c r="CR1634" s="14" t="str">
        <f t="shared" si="958"/>
        <v/>
      </c>
      <c r="CS1634" s="13" t="str">
        <f t="shared" si="959"/>
        <v/>
      </c>
      <c r="CT1634" t="str">
        <f t="shared" si="960"/>
        <v/>
      </c>
      <c r="CU1634" s="1" t="str">
        <f t="shared" si="961"/>
        <v/>
      </c>
      <c r="CV1634" t="str">
        <f t="shared" si="962"/>
        <v/>
      </c>
      <c r="CW1634" t="str">
        <f t="shared" si="963"/>
        <v/>
      </c>
      <c r="CX1634" s="1" t="str">
        <f t="shared" si="964"/>
        <v/>
      </c>
      <c r="CY1634" s="2" t="str">
        <f t="shared" si="965"/>
        <v/>
      </c>
      <c r="CZ1634" s="1" t="str">
        <f t="shared" si="966"/>
        <v/>
      </c>
      <c r="DA1634" s="12" t="str">
        <f t="shared" si="967"/>
        <v/>
      </c>
      <c r="DB1634" s="13" t="str">
        <f t="shared" si="968"/>
        <v/>
      </c>
      <c r="DC1634" t="str">
        <f t="shared" si="969"/>
        <v/>
      </c>
    </row>
    <row r="1635" spans="27:107" x14ac:dyDescent="0.2">
      <c r="AA1635" t="str">
        <f>IF([3]Gegner!A1636="","",[3]Gegner!A1636)</f>
        <v/>
      </c>
      <c r="AB1635">
        <f>[3]Gegner!B1636</f>
        <v>0</v>
      </c>
      <c r="AC1635">
        <f>[3]Gegner!C1636</f>
        <v>0</v>
      </c>
      <c r="AD1635">
        <f>[3]Gegner!D1636</f>
        <v>0</v>
      </c>
      <c r="AE1635">
        <f>[3]Gegner!E1636</f>
        <v>0</v>
      </c>
      <c r="AF1635">
        <f>[3]Gegner!F1636</f>
        <v>0</v>
      </c>
      <c r="AG1635">
        <f>[3]Gegner!G1636</f>
        <v>0</v>
      </c>
      <c r="AH1635">
        <f>[3]Gegner!H1636</f>
        <v>0</v>
      </c>
      <c r="AI1635">
        <f>[3]Gegner!I1636</f>
        <v>0</v>
      </c>
      <c r="AJ1635">
        <f>[3]Gegner!J1636</f>
        <v>0</v>
      </c>
      <c r="AK1635">
        <f>[3]Gegner!K1636</f>
        <v>0</v>
      </c>
      <c r="AL1635">
        <f>[3]Gegner!L1636</f>
        <v>0</v>
      </c>
      <c r="AM1635">
        <f>[3]Gegner!M1636</f>
        <v>0</v>
      </c>
      <c r="AN1635">
        <f>[3]Gegner!N1636</f>
        <v>0</v>
      </c>
      <c r="AO1635">
        <f>[3]Gegner!O1636</f>
        <v>0</v>
      </c>
      <c r="AP1635">
        <f>[3]Gegner!P1636</f>
        <v>0</v>
      </c>
      <c r="AQ1635">
        <f>[3]Gegner!Q1636</f>
        <v>0</v>
      </c>
      <c r="AR1635">
        <f>[3]Gegner!R1636</f>
        <v>0</v>
      </c>
      <c r="AS1635">
        <f>[3]Gegner!S1636</f>
        <v>0</v>
      </c>
      <c r="AT1635">
        <f>[3]Gegner!T1636</f>
        <v>0</v>
      </c>
      <c r="AU1635">
        <f>[3]Gegner!U1636</f>
        <v>0</v>
      </c>
      <c r="AV1635">
        <f>[3]Gegner!V1636</f>
        <v>0</v>
      </c>
      <c r="AW1635">
        <f>[3]Gegner!W1636</f>
        <v>0</v>
      </c>
      <c r="AX1635">
        <f>[3]Gegner!X1636</f>
        <v>0</v>
      </c>
      <c r="AY1635">
        <f>[3]Gegner!Y1636</f>
        <v>0</v>
      </c>
      <c r="BA1635" s="12">
        <f>[3]Meisterschaftsspiele!L1635</f>
        <v>-1</v>
      </c>
      <c r="BI1635" s="12">
        <f t="shared" si="970"/>
        <v>-1</v>
      </c>
      <c r="BS1635" s="12" t="str">
        <f t="shared" si="971"/>
        <v/>
      </c>
      <c r="BT1635" s="13" t="str">
        <f t="shared" si="972"/>
        <v/>
      </c>
      <c r="BU1635" t="str">
        <f t="shared" si="973"/>
        <v/>
      </c>
      <c r="BV1635" s="19" t="str">
        <f t="shared" si="974"/>
        <v/>
      </c>
      <c r="BW1635" t="str">
        <f t="shared" si="975"/>
        <v/>
      </c>
      <c r="BX1635" t="str">
        <f t="shared" si="976"/>
        <v/>
      </c>
      <c r="BY1635" t="str">
        <f t="shared" si="977"/>
        <v/>
      </c>
      <c r="BZ1635" s="2" t="str">
        <f t="shared" si="978"/>
        <v/>
      </c>
      <c r="CA1635" s="14" t="str">
        <f t="shared" si="979"/>
        <v/>
      </c>
      <c r="CB1635" s="13" t="str">
        <f t="shared" si="980"/>
        <v/>
      </c>
      <c r="CC1635" t="str">
        <f t="shared" si="981"/>
        <v/>
      </c>
      <c r="CD1635" s="19" t="str">
        <f t="shared" si="982"/>
        <v/>
      </c>
      <c r="CE1635" t="str">
        <f t="shared" si="983"/>
        <v/>
      </c>
      <c r="CF1635" t="str">
        <f t="shared" si="984"/>
        <v/>
      </c>
      <c r="CG1635" s="1" t="str">
        <f t="shared" si="985"/>
        <v/>
      </c>
      <c r="CH1635" s="2" t="str">
        <f t="shared" si="986"/>
        <v/>
      </c>
      <c r="CI1635" s="1" t="str">
        <f t="shared" si="987"/>
        <v/>
      </c>
      <c r="CJ1635" s="12" t="str">
        <f t="shared" si="950"/>
        <v/>
      </c>
      <c r="CK1635" s="13" t="str">
        <f t="shared" si="951"/>
        <v/>
      </c>
      <c r="CL1635" t="str">
        <f t="shared" si="952"/>
        <v/>
      </c>
      <c r="CM1635" s="1" t="str">
        <f t="shared" si="953"/>
        <v/>
      </c>
      <c r="CN1635" t="str">
        <f t="shared" si="954"/>
        <v/>
      </c>
      <c r="CO1635" t="str">
        <f t="shared" si="955"/>
        <v/>
      </c>
      <c r="CP1635" t="str">
        <f t="shared" si="956"/>
        <v/>
      </c>
      <c r="CQ1635" s="2" t="str">
        <f t="shared" si="957"/>
        <v/>
      </c>
      <c r="CR1635" s="14" t="str">
        <f t="shared" si="958"/>
        <v/>
      </c>
      <c r="CS1635" s="13" t="str">
        <f t="shared" si="959"/>
        <v/>
      </c>
      <c r="CT1635" t="str">
        <f t="shared" si="960"/>
        <v/>
      </c>
      <c r="CU1635" s="1" t="str">
        <f t="shared" si="961"/>
        <v/>
      </c>
      <c r="CV1635" t="str">
        <f t="shared" si="962"/>
        <v/>
      </c>
      <c r="CW1635" t="str">
        <f t="shared" si="963"/>
        <v/>
      </c>
      <c r="CX1635" s="1" t="str">
        <f t="shared" si="964"/>
        <v/>
      </c>
      <c r="CY1635" s="2" t="str">
        <f t="shared" si="965"/>
        <v/>
      </c>
      <c r="CZ1635" s="1" t="str">
        <f t="shared" si="966"/>
        <v/>
      </c>
      <c r="DA1635" s="12" t="str">
        <f t="shared" si="967"/>
        <v/>
      </c>
      <c r="DB1635" s="13" t="str">
        <f t="shared" si="968"/>
        <v/>
      </c>
      <c r="DC1635" t="str">
        <f t="shared" si="969"/>
        <v/>
      </c>
    </row>
    <row r="1636" spans="27:107" x14ac:dyDescent="0.2">
      <c r="AA1636" t="str">
        <f>IF([3]Gegner!A1637="","",[3]Gegner!A1637)</f>
        <v/>
      </c>
      <c r="AB1636">
        <f>[3]Gegner!B1637</f>
        <v>0</v>
      </c>
      <c r="AC1636">
        <f>[3]Gegner!C1637</f>
        <v>0</v>
      </c>
      <c r="AD1636">
        <f>[3]Gegner!D1637</f>
        <v>0</v>
      </c>
      <c r="AE1636">
        <f>[3]Gegner!E1637</f>
        <v>0</v>
      </c>
      <c r="AF1636">
        <f>[3]Gegner!F1637</f>
        <v>0</v>
      </c>
      <c r="AG1636">
        <f>[3]Gegner!G1637</f>
        <v>0</v>
      </c>
      <c r="AH1636">
        <f>[3]Gegner!H1637</f>
        <v>0</v>
      </c>
      <c r="AI1636">
        <f>[3]Gegner!I1637</f>
        <v>0</v>
      </c>
      <c r="AJ1636">
        <f>[3]Gegner!J1637</f>
        <v>0</v>
      </c>
      <c r="AK1636">
        <f>[3]Gegner!K1637</f>
        <v>0</v>
      </c>
      <c r="AL1636">
        <f>[3]Gegner!L1637</f>
        <v>0</v>
      </c>
      <c r="AM1636">
        <f>[3]Gegner!M1637</f>
        <v>0</v>
      </c>
      <c r="AN1636">
        <f>[3]Gegner!N1637</f>
        <v>0</v>
      </c>
      <c r="AO1636">
        <f>[3]Gegner!O1637</f>
        <v>0</v>
      </c>
      <c r="AP1636">
        <f>[3]Gegner!P1637</f>
        <v>0</v>
      </c>
      <c r="AQ1636">
        <f>[3]Gegner!Q1637</f>
        <v>0</v>
      </c>
      <c r="AR1636">
        <f>[3]Gegner!R1637</f>
        <v>0</v>
      </c>
      <c r="AS1636">
        <f>[3]Gegner!S1637</f>
        <v>0</v>
      </c>
      <c r="AT1636">
        <f>[3]Gegner!T1637</f>
        <v>0</v>
      </c>
      <c r="AU1636">
        <f>[3]Gegner!U1637</f>
        <v>0</v>
      </c>
      <c r="AV1636">
        <f>[3]Gegner!V1637</f>
        <v>0</v>
      </c>
      <c r="AW1636">
        <f>[3]Gegner!W1637</f>
        <v>0</v>
      </c>
      <c r="AX1636">
        <f>[3]Gegner!X1637</f>
        <v>0</v>
      </c>
      <c r="AY1636">
        <f>[3]Gegner!Y1637</f>
        <v>0</v>
      </c>
      <c r="BA1636" s="12">
        <f>[3]Meisterschaftsspiele!L1636</f>
        <v>0</v>
      </c>
      <c r="BI1636" s="12">
        <f t="shared" si="970"/>
        <v>0</v>
      </c>
      <c r="BS1636" s="12" t="str">
        <f t="shared" si="971"/>
        <v/>
      </c>
      <c r="BT1636" s="13" t="str">
        <f t="shared" si="972"/>
        <v/>
      </c>
      <c r="BU1636" t="str">
        <f t="shared" si="973"/>
        <v/>
      </c>
      <c r="BV1636" s="19" t="str">
        <f t="shared" si="974"/>
        <v/>
      </c>
      <c r="BW1636" t="str">
        <f t="shared" si="975"/>
        <v/>
      </c>
      <c r="BX1636" t="str">
        <f t="shared" si="976"/>
        <v/>
      </c>
      <c r="BY1636" t="str">
        <f t="shared" si="977"/>
        <v/>
      </c>
      <c r="BZ1636" s="2" t="str">
        <f t="shared" si="978"/>
        <v/>
      </c>
      <c r="CA1636" s="14" t="str">
        <f t="shared" si="979"/>
        <v/>
      </c>
      <c r="CB1636" s="13" t="str">
        <f t="shared" si="980"/>
        <v/>
      </c>
      <c r="CC1636" t="str">
        <f t="shared" si="981"/>
        <v/>
      </c>
      <c r="CD1636" s="19" t="str">
        <f t="shared" si="982"/>
        <v/>
      </c>
      <c r="CE1636" t="str">
        <f t="shared" si="983"/>
        <v/>
      </c>
      <c r="CF1636" t="str">
        <f t="shared" si="984"/>
        <v/>
      </c>
      <c r="CG1636" s="1" t="str">
        <f t="shared" si="985"/>
        <v/>
      </c>
      <c r="CH1636" s="2" t="str">
        <f t="shared" si="986"/>
        <v/>
      </c>
      <c r="CI1636" s="1" t="str">
        <f t="shared" si="987"/>
        <v/>
      </c>
      <c r="CJ1636" s="12" t="str">
        <f t="shared" si="950"/>
        <v/>
      </c>
      <c r="CK1636" s="13" t="str">
        <f t="shared" si="951"/>
        <v/>
      </c>
      <c r="CL1636" t="str">
        <f t="shared" si="952"/>
        <v/>
      </c>
      <c r="CM1636" s="1" t="str">
        <f t="shared" si="953"/>
        <v/>
      </c>
      <c r="CN1636" t="str">
        <f t="shared" si="954"/>
        <v/>
      </c>
      <c r="CO1636" t="str">
        <f t="shared" si="955"/>
        <v/>
      </c>
      <c r="CP1636" t="str">
        <f t="shared" si="956"/>
        <v/>
      </c>
      <c r="CQ1636" s="2" t="str">
        <f t="shared" si="957"/>
        <v/>
      </c>
      <c r="CR1636" s="14" t="str">
        <f t="shared" si="958"/>
        <v/>
      </c>
      <c r="CS1636" s="13" t="str">
        <f t="shared" si="959"/>
        <v/>
      </c>
      <c r="CT1636" t="str">
        <f t="shared" si="960"/>
        <v/>
      </c>
      <c r="CU1636" s="1" t="str">
        <f t="shared" si="961"/>
        <v/>
      </c>
      <c r="CV1636" t="str">
        <f t="shared" si="962"/>
        <v/>
      </c>
      <c r="CW1636" t="str">
        <f t="shared" si="963"/>
        <v/>
      </c>
      <c r="CX1636" s="1" t="str">
        <f t="shared" si="964"/>
        <v/>
      </c>
      <c r="CY1636" s="2" t="str">
        <f t="shared" si="965"/>
        <v/>
      </c>
      <c r="CZ1636" s="1" t="str">
        <f t="shared" si="966"/>
        <v/>
      </c>
      <c r="DA1636" s="12" t="str">
        <f t="shared" si="967"/>
        <v/>
      </c>
      <c r="DB1636" s="13" t="str">
        <f t="shared" si="968"/>
        <v/>
      </c>
      <c r="DC1636" t="str">
        <f t="shared" si="969"/>
        <v/>
      </c>
    </row>
    <row r="1637" spans="27:107" x14ac:dyDescent="0.2">
      <c r="AA1637" t="str">
        <f>IF([3]Gegner!A1638="","",[3]Gegner!A1638)</f>
        <v/>
      </c>
      <c r="AB1637">
        <f>[3]Gegner!B1638</f>
        <v>0</v>
      </c>
      <c r="AC1637">
        <f>[3]Gegner!C1638</f>
        <v>0</v>
      </c>
      <c r="AD1637">
        <f>[3]Gegner!D1638</f>
        <v>0</v>
      </c>
      <c r="AE1637">
        <f>[3]Gegner!E1638</f>
        <v>0</v>
      </c>
      <c r="AF1637">
        <f>[3]Gegner!F1638</f>
        <v>0</v>
      </c>
      <c r="AG1637">
        <f>[3]Gegner!G1638</f>
        <v>0</v>
      </c>
      <c r="AH1637">
        <f>[3]Gegner!H1638</f>
        <v>0</v>
      </c>
      <c r="AI1637">
        <f>[3]Gegner!I1638</f>
        <v>0</v>
      </c>
      <c r="AJ1637">
        <f>[3]Gegner!J1638</f>
        <v>0</v>
      </c>
      <c r="AK1637">
        <f>[3]Gegner!K1638</f>
        <v>0</v>
      </c>
      <c r="AL1637">
        <f>[3]Gegner!L1638</f>
        <v>0</v>
      </c>
      <c r="AM1637">
        <f>[3]Gegner!M1638</f>
        <v>0</v>
      </c>
      <c r="AN1637">
        <f>[3]Gegner!N1638</f>
        <v>0</v>
      </c>
      <c r="AO1637">
        <f>[3]Gegner!O1638</f>
        <v>0</v>
      </c>
      <c r="AP1637">
        <f>[3]Gegner!P1638</f>
        <v>0</v>
      </c>
      <c r="AQ1637">
        <f>[3]Gegner!Q1638</f>
        <v>0</v>
      </c>
      <c r="AR1637">
        <f>[3]Gegner!R1638</f>
        <v>0</v>
      </c>
      <c r="AS1637">
        <f>[3]Gegner!S1638</f>
        <v>0</v>
      </c>
      <c r="AT1637">
        <f>[3]Gegner!T1638</f>
        <v>0</v>
      </c>
      <c r="AU1637">
        <f>[3]Gegner!U1638</f>
        <v>0</v>
      </c>
      <c r="AV1637">
        <f>[3]Gegner!V1638</f>
        <v>0</v>
      </c>
      <c r="AW1637">
        <f>[3]Gegner!W1638</f>
        <v>0</v>
      </c>
      <c r="AX1637">
        <f>[3]Gegner!X1638</f>
        <v>0</v>
      </c>
      <c r="AY1637">
        <f>[3]Gegner!Y1638</f>
        <v>0</v>
      </c>
      <c r="BA1637" s="12">
        <f>[3]Meisterschaftsspiele!L1637</f>
        <v>0</v>
      </c>
      <c r="BI1637" s="12">
        <f t="shared" si="970"/>
        <v>0</v>
      </c>
      <c r="BS1637" s="12" t="str">
        <f t="shared" si="971"/>
        <v/>
      </c>
      <c r="BT1637" s="13" t="str">
        <f t="shared" si="972"/>
        <v/>
      </c>
      <c r="BU1637" t="str">
        <f t="shared" si="973"/>
        <v/>
      </c>
      <c r="BV1637" s="19" t="str">
        <f t="shared" si="974"/>
        <v/>
      </c>
      <c r="BW1637" t="str">
        <f t="shared" si="975"/>
        <v/>
      </c>
      <c r="BX1637" t="str">
        <f t="shared" si="976"/>
        <v/>
      </c>
      <c r="BY1637" t="str">
        <f t="shared" si="977"/>
        <v/>
      </c>
      <c r="BZ1637" s="2" t="str">
        <f t="shared" si="978"/>
        <v/>
      </c>
      <c r="CA1637" s="14" t="str">
        <f t="shared" si="979"/>
        <v/>
      </c>
      <c r="CB1637" s="13" t="str">
        <f t="shared" si="980"/>
        <v/>
      </c>
      <c r="CC1637" t="str">
        <f t="shared" si="981"/>
        <v/>
      </c>
      <c r="CD1637" s="19" t="str">
        <f t="shared" si="982"/>
        <v/>
      </c>
      <c r="CE1637" t="str">
        <f t="shared" si="983"/>
        <v/>
      </c>
      <c r="CF1637" t="str">
        <f t="shared" si="984"/>
        <v/>
      </c>
      <c r="CG1637" s="1" t="str">
        <f t="shared" si="985"/>
        <v/>
      </c>
      <c r="CH1637" s="2" t="str">
        <f t="shared" si="986"/>
        <v/>
      </c>
      <c r="CI1637" s="1" t="str">
        <f t="shared" si="987"/>
        <v/>
      </c>
      <c r="CJ1637" s="12" t="str">
        <f t="shared" si="950"/>
        <v/>
      </c>
      <c r="CK1637" s="13" t="str">
        <f t="shared" si="951"/>
        <v/>
      </c>
      <c r="CL1637" t="str">
        <f t="shared" si="952"/>
        <v/>
      </c>
      <c r="CM1637" s="1" t="str">
        <f t="shared" si="953"/>
        <v/>
      </c>
      <c r="CN1637" t="str">
        <f t="shared" si="954"/>
        <v/>
      </c>
      <c r="CO1637" t="str">
        <f t="shared" si="955"/>
        <v/>
      </c>
      <c r="CP1637" t="str">
        <f t="shared" si="956"/>
        <v/>
      </c>
      <c r="CQ1637" s="2" t="str">
        <f t="shared" si="957"/>
        <v/>
      </c>
      <c r="CR1637" s="14" t="str">
        <f t="shared" si="958"/>
        <v/>
      </c>
      <c r="CS1637" s="13" t="str">
        <f t="shared" si="959"/>
        <v/>
      </c>
      <c r="CT1637" t="str">
        <f t="shared" si="960"/>
        <v/>
      </c>
      <c r="CU1637" s="1" t="str">
        <f t="shared" si="961"/>
        <v/>
      </c>
      <c r="CV1637" t="str">
        <f t="shared" si="962"/>
        <v/>
      </c>
      <c r="CW1637" t="str">
        <f t="shared" si="963"/>
        <v/>
      </c>
      <c r="CX1637" s="1" t="str">
        <f t="shared" si="964"/>
        <v/>
      </c>
      <c r="CY1637" s="2" t="str">
        <f t="shared" si="965"/>
        <v/>
      </c>
      <c r="CZ1637" s="1" t="str">
        <f t="shared" si="966"/>
        <v/>
      </c>
      <c r="DA1637" s="12" t="str">
        <f t="shared" si="967"/>
        <v/>
      </c>
      <c r="DB1637" s="13" t="str">
        <f t="shared" si="968"/>
        <v/>
      </c>
      <c r="DC1637" t="str">
        <f t="shared" si="969"/>
        <v/>
      </c>
    </row>
    <row r="1638" spans="27:107" x14ac:dyDescent="0.2">
      <c r="AA1638" t="str">
        <f>IF([3]Gegner!A1639="","",[3]Gegner!A1639)</f>
        <v/>
      </c>
      <c r="AB1638">
        <f>[3]Gegner!B1639</f>
        <v>0</v>
      </c>
      <c r="AC1638">
        <f>[3]Gegner!C1639</f>
        <v>0</v>
      </c>
      <c r="AD1638">
        <f>[3]Gegner!D1639</f>
        <v>0</v>
      </c>
      <c r="AE1638">
        <f>[3]Gegner!E1639</f>
        <v>0</v>
      </c>
      <c r="AF1638">
        <f>[3]Gegner!F1639</f>
        <v>0</v>
      </c>
      <c r="AG1638">
        <f>[3]Gegner!G1639</f>
        <v>0</v>
      </c>
      <c r="AH1638">
        <f>[3]Gegner!H1639</f>
        <v>0</v>
      </c>
      <c r="AI1638">
        <f>[3]Gegner!I1639</f>
        <v>0</v>
      </c>
      <c r="AJ1638">
        <f>[3]Gegner!J1639</f>
        <v>0</v>
      </c>
      <c r="AK1638">
        <f>[3]Gegner!K1639</f>
        <v>0</v>
      </c>
      <c r="AL1638">
        <f>[3]Gegner!L1639</f>
        <v>0</v>
      </c>
      <c r="AM1638">
        <f>[3]Gegner!M1639</f>
        <v>0</v>
      </c>
      <c r="AN1638">
        <f>[3]Gegner!N1639</f>
        <v>0</v>
      </c>
      <c r="AO1638">
        <f>[3]Gegner!O1639</f>
        <v>0</v>
      </c>
      <c r="AP1638">
        <f>[3]Gegner!P1639</f>
        <v>0</v>
      </c>
      <c r="AQ1638">
        <f>[3]Gegner!Q1639</f>
        <v>0</v>
      </c>
      <c r="AR1638">
        <f>[3]Gegner!R1639</f>
        <v>0</v>
      </c>
      <c r="AS1638">
        <f>[3]Gegner!S1639</f>
        <v>0</v>
      </c>
      <c r="AT1638">
        <f>[3]Gegner!T1639</f>
        <v>0</v>
      </c>
      <c r="AU1638">
        <f>[3]Gegner!U1639</f>
        <v>0</v>
      </c>
      <c r="AV1638">
        <f>[3]Gegner!V1639</f>
        <v>0</v>
      </c>
      <c r="AW1638">
        <f>[3]Gegner!W1639</f>
        <v>0</v>
      </c>
      <c r="AX1638">
        <f>[3]Gegner!X1639</f>
        <v>0</v>
      </c>
      <c r="AY1638">
        <f>[3]Gegner!Y1639</f>
        <v>0</v>
      </c>
      <c r="BA1638" s="12">
        <f>[3]Meisterschaftsspiele!L1638</f>
        <v>4</v>
      </c>
      <c r="BI1638" s="12">
        <f t="shared" si="970"/>
        <v>4</v>
      </c>
      <c r="BS1638" s="12" t="str">
        <f t="shared" si="971"/>
        <v/>
      </c>
      <c r="BT1638" s="13" t="str">
        <f t="shared" si="972"/>
        <v/>
      </c>
      <c r="BU1638" t="str">
        <f t="shared" si="973"/>
        <v/>
      </c>
      <c r="BV1638" s="19" t="str">
        <f t="shared" si="974"/>
        <v/>
      </c>
      <c r="BW1638" t="str">
        <f t="shared" si="975"/>
        <v/>
      </c>
      <c r="BX1638" t="str">
        <f t="shared" si="976"/>
        <v/>
      </c>
      <c r="BY1638" t="str">
        <f t="shared" si="977"/>
        <v/>
      </c>
      <c r="BZ1638" s="2" t="str">
        <f t="shared" si="978"/>
        <v/>
      </c>
      <c r="CA1638" s="14" t="str">
        <f t="shared" si="979"/>
        <v/>
      </c>
      <c r="CB1638" s="13" t="str">
        <f t="shared" si="980"/>
        <v/>
      </c>
      <c r="CC1638" t="str">
        <f t="shared" si="981"/>
        <v/>
      </c>
      <c r="CD1638" s="19" t="str">
        <f t="shared" si="982"/>
        <v/>
      </c>
      <c r="CE1638" t="str">
        <f t="shared" si="983"/>
        <v/>
      </c>
      <c r="CF1638" t="str">
        <f t="shared" si="984"/>
        <v/>
      </c>
      <c r="CG1638" s="1" t="str">
        <f t="shared" si="985"/>
        <v/>
      </c>
      <c r="CH1638" s="2" t="str">
        <f t="shared" si="986"/>
        <v/>
      </c>
      <c r="CI1638" s="1" t="str">
        <f t="shared" si="987"/>
        <v/>
      </c>
      <c r="CJ1638" s="12" t="str">
        <f t="shared" si="950"/>
        <v/>
      </c>
      <c r="CK1638" s="13" t="str">
        <f t="shared" si="951"/>
        <v/>
      </c>
      <c r="CL1638" t="str">
        <f t="shared" si="952"/>
        <v/>
      </c>
      <c r="CM1638" s="1" t="str">
        <f t="shared" si="953"/>
        <v/>
      </c>
      <c r="CN1638" t="str">
        <f t="shared" si="954"/>
        <v/>
      </c>
      <c r="CO1638" t="str">
        <f t="shared" si="955"/>
        <v/>
      </c>
      <c r="CP1638" t="str">
        <f t="shared" si="956"/>
        <v/>
      </c>
      <c r="CQ1638" s="2" t="str">
        <f t="shared" si="957"/>
        <v/>
      </c>
      <c r="CR1638" s="14" t="str">
        <f t="shared" si="958"/>
        <v/>
      </c>
      <c r="CS1638" s="13" t="str">
        <f t="shared" si="959"/>
        <v/>
      </c>
      <c r="CT1638" t="str">
        <f t="shared" si="960"/>
        <v/>
      </c>
      <c r="CU1638" s="1" t="str">
        <f t="shared" si="961"/>
        <v/>
      </c>
      <c r="CV1638" t="str">
        <f t="shared" si="962"/>
        <v/>
      </c>
      <c r="CW1638" t="str">
        <f t="shared" si="963"/>
        <v/>
      </c>
      <c r="CX1638" s="1" t="str">
        <f t="shared" si="964"/>
        <v/>
      </c>
      <c r="CY1638" s="2" t="str">
        <f t="shared" si="965"/>
        <v/>
      </c>
      <c r="CZ1638" s="1" t="str">
        <f t="shared" si="966"/>
        <v/>
      </c>
      <c r="DA1638" s="12" t="str">
        <f t="shared" si="967"/>
        <v/>
      </c>
      <c r="DB1638" s="13" t="str">
        <f t="shared" si="968"/>
        <v/>
      </c>
      <c r="DC1638" t="str">
        <f t="shared" si="969"/>
        <v/>
      </c>
    </row>
    <row r="1639" spans="27:107" x14ac:dyDescent="0.2">
      <c r="AA1639" t="str">
        <f>IF([3]Gegner!A1640="","",[3]Gegner!A1640)</f>
        <v/>
      </c>
      <c r="AB1639">
        <f>[3]Gegner!B1640</f>
        <v>0</v>
      </c>
      <c r="AC1639">
        <f>[3]Gegner!C1640</f>
        <v>0</v>
      </c>
      <c r="AD1639">
        <f>[3]Gegner!D1640</f>
        <v>0</v>
      </c>
      <c r="AE1639">
        <f>[3]Gegner!E1640</f>
        <v>0</v>
      </c>
      <c r="AF1639">
        <f>[3]Gegner!F1640</f>
        <v>0</v>
      </c>
      <c r="AG1639">
        <f>[3]Gegner!G1640</f>
        <v>0</v>
      </c>
      <c r="AH1639">
        <f>[3]Gegner!H1640</f>
        <v>0</v>
      </c>
      <c r="AI1639">
        <f>[3]Gegner!I1640</f>
        <v>0</v>
      </c>
      <c r="AJ1639">
        <f>[3]Gegner!J1640</f>
        <v>0</v>
      </c>
      <c r="AK1639">
        <f>[3]Gegner!K1640</f>
        <v>0</v>
      </c>
      <c r="AL1639">
        <f>[3]Gegner!L1640</f>
        <v>0</v>
      </c>
      <c r="AM1639">
        <f>[3]Gegner!M1640</f>
        <v>0</v>
      </c>
      <c r="AN1639">
        <f>[3]Gegner!N1640</f>
        <v>0</v>
      </c>
      <c r="AO1639">
        <f>[3]Gegner!O1640</f>
        <v>0</v>
      </c>
      <c r="AP1639">
        <f>[3]Gegner!P1640</f>
        <v>0</v>
      </c>
      <c r="AQ1639">
        <f>[3]Gegner!Q1640</f>
        <v>0</v>
      </c>
      <c r="AR1639">
        <f>[3]Gegner!R1640</f>
        <v>0</v>
      </c>
      <c r="AS1639">
        <f>[3]Gegner!S1640</f>
        <v>0</v>
      </c>
      <c r="AT1639">
        <f>[3]Gegner!T1640</f>
        <v>0</v>
      </c>
      <c r="AU1639">
        <f>[3]Gegner!U1640</f>
        <v>0</v>
      </c>
      <c r="AV1639">
        <f>[3]Gegner!V1640</f>
        <v>0</v>
      </c>
      <c r="AW1639">
        <f>[3]Gegner!W1640</f>
        <v>0</v>
      </c>
      <c r="AX1639">
        <f>[3]Gegner!X1640</f>
        <v>0</v>
      </c>
      <c r="AY1639">
        <f>[3]Gegner!Y1640</f>
        <v>0</v>
      </c>
      <c r="BA1639" s="12" t="str">
        <f>[3]Meisterschaftsspiele!L1639</f>
        <v/>
      </c>
      <c r="BI1639" s="12" t="str">
        <f t="shared" si="970"/>
        <v/>
      </c>
      <c r="BS1639" s="12" t="str">
        <f t="shared" si="971"/>
        <v/>
      </c>
      <c r="BT1639" s="13" t="str">
        <f t="shared" si="972"/>
        <v/>
      </c>
      <c r="BU1639" t="str">
        <f t="shared" si="973"/>
        <v/>
      </c>
      <c r="BV1639" s="19" t="str">
        <f t="shared" si="974"/>
        <v/>
      </c>
      <c r="BW1639" t="str">
        <f t="shared" si="975"/>
        <v/>
      </c>
      <c r="BX1639" t="str">
        <f t="shared" si="976"/>
        <v/>
      </c>
      <c r="BY1639" t="str">
        <f t="shared" si="977"/>
        <v/>
      </c>
      <c r="BZ1639" s="2" t="str">
        <f t="shared" si="978"/>
        <v/>
      </c>
      <c r="CA1639" s="14" t="str">
        <f t="shared" si="979"/>
        <v/>
      </c>
      <c r="CB1639" s="13" t="str">
        <f t="shared" si="980"/>
        <v/>
      </c>
      <c r="CC1639" t="str">
        <f t="shared" si="981"/>
        <v/>
      </c>
      <c r="CD1639" s="19" t="str">
        <f t="shared" si="982"/>
        <v/>
      </c>
      <c r="CE1639" t="str">
        <f t="shared" si="983"/>
        <v/>
      </c>
      <c r="CF1639" t="str">
        <f t="shared" si="984"/>
        <v/>
      </c>
      <c r="CG1639" s="1" t="str">
        <f t="shared" si="985"/>
        <v/>
      </c>
      <c r="CH1639" s="2" t="str">
        <f t="shared" si="986"/>
        <v/>
      </c>
      <c r="CI1639" s="1" t="str">
        <f t="shared" si="987"/>
        <v/>
      </c>
      <c r="CJ1639" s="12" t="str">
        <f t="shared" si="950"/>
        <v/>
      </c>
      <c r="CK1639" s="13" t="str">
        <f t="shared" si="951"/>
        <v/>
      </c>
      <c r="CL1639" t="str">
        <f t="shared" si="952"/>
        <v/>
      </c>
      <c r="CM1639" s="1" t="str">
        <f t="shared" si="953"/>
        <v/>
      </c>
      <c r="CN1639" t="str">
        <f t="shared" si="954"/>
        <v/>
      </c>
      <c r="CO1639" t="str">
        <f t="shared" si="955"/>
        <v/>
      </c>
      <c r="CP1639" t="str">
        <f t="shared" si="956"/>
        <v/>
      </c>
      <c r="CQ1639" s="2" t="str">
        <f t="shared" si="957"/>
        <v/>
      </c>
      <c r="CR1639" s="14" t="str">
        <f t="shared" si="958"/>
        <v/>
      </c>
      <c r="CS1639" s="13" t="str">
        <f t="shared" si="959"/>
        <v/>
      </c>
      <c r="CT1639" t="str">
        <f t="shared" si="960"/>
        <v/>
      </c>
      <c r="CU1639" s="1" t="str">
        <f t="shared" si="961"/>
        <v/>
      </c>
      <c r="CV1639" t="str">
        <f t="shared" si="962"/>
        <v/>
      </c>
      <c r="CW1639" t="str">
        <f t="shared" si="963"/>
        <v/>
      </c>
      <c r="CX1639" s="1" t="str">
        <f t="shared" si="964"/>
        <v/>
      </c>
      <c r="CY1639" s="2" t="str">
        <f t="shared" si="965"/>
        <v/>
      </c>
      <c r="CZ1639" s="1" t="str">
        <f t="shared" si="966"/>
        <v/>
      </c>
      <c r="DA1639" s="12" t="str">
        <f t="shared" si="967"/>
        <v/>
      </c>
      <c r="DB1639" s="13" t="str">
        <f t="shared" si="968"/>
        <v/>
      </c>
      <c r="DC1639" t="str">
        <f t="shared" si="969"/>
        <v/>
      </c>
    </row>
    <row r="1640" spans="27:107" x14ac:dyDescent="0.2">
      <c r="AA1640" t="str">
        <f>IF([3]Gegner!A1641="","",[3]Gegner!A1641)</f>
        <v/>
      </c>
      <c r="AB1640">
        <f>[3]Gegner!B1641</f>
        <v>0</v>
      </c>
      <c r="AC1640">
        <f>[3]Gegner!C1641</f>
        <v>0</v>
      </c>
      <c r="AD1640">
        <f>[3]Gegner!D1641</f>
        <v>0</v>
      </c>
      <c r="AE1640">
        <f>[3]Gegner!E1641</f>
        <v>0</v>
      </c>
      <c r="AF1640">
        <f>[3]Gegner!F1641</f>
        <v>0</v>
      </c>
      <c r="AG1640">
        <f>[3]Gegner!G1641</f>
        <v>0</v>
      </c>
      <c r="AH1640">
        <f>[3]Gegner!H1641</f>
        <v>0</v>
      </c>
      <c r="AI1640">
        <f>[3]Gegner!I1641</f>
        <v>0</v>
      </c>
      <c r="AJ1640">
        <f>[3]Gegner!J1641</f>
        <v>0</v>
      </c>
      <c r="AK1640">
        <f>[3]Gegner!K1641</f>
        <v>0</v>
      </c>
      <c r="AL1640">
        <f>[3]Gegner!L1641</f>
        <v>0</v>
      </c>
      <c r="AM1640">
        <f>[3]Gegner!M1641</f>
        <v>0</v>
      </c>
      <c r="AN1640">
        <f>[3]Gegner!N1641</f>
        <v>0</v>
      </c>
      <c r="AO1640">
        <f>[3]Gegner!O1641</f>
        <v>0</v>
      </c>
      <c r="AP1640">
        <f>[3]Gegner!P1641</f>
        <v>0</v>
      </c>
      <c r="AQ1640">
        <f>[3]Gegner!Q1641</f>
        <v>0</v>
      </c>
      <c r="AR1640">
        <f>[3]Gegner!R1641</f>
        <v>0</v>
      </c>
      <c r="AS1640">
        <f>[3]Gegner!S1641</f>
        <v>0</v>
      </c>
      <c r="AT1640">
        <f>[3]Gegner!T1641</f>
        <v>0</v>
      </c>
      <c r="AU1640">
        <f>[3]Gegner!U1641</f>
        <v>0</v>
      </c>
      <c r="AV1640">
        <f>[3]Gegner!V1641</f>
        <v>0</v>
      </c>
      <c r="AW1640">
        <f>[3]Gegner!W1641</f>
        <v>0</v>
      </c>
      <c r="AX1640">
        <f>[3]Gegner!X1641</f>
        <v>0</v>
      </c>
      <c r="AY1640">
        <f>[3]Gegner!Y1641</f>
        <v>0</v>
      </c>
      <c r="BA1640" s="12" t="str">
        <f>[3]Meisterschaftsspiele!L1640</f>
        <v/>
      </c>
      <c r="BI1640" s="12" t="str">
        <f t="shared" si="970"/>
        <v/>
      </c>
      <c r="BS1640" s="12" t="str">
        <f t="shared" si="971"/>
        <v/>
      </c>
      <c r="BT1640" s="13" t="str">
        <f t="shared" si="972"/>
        <v/>
      </c>
      <c r="BU1640" t="str">
        <f t="shared" si="973"/>
        <v/>
      </c>
      <c r="BV1640" s="19" t="str">
        <f t="shared" si="974"/>
        <v/>
      </c>
      <c r="BW1640" t="str">
        <f t="shared" si="975"/>
        <v/>
      </c>
      <c r="BX1640" t="str">
        <f t="shared" si="976"/>
        <v/>
      </c>
      <c r="BY1640" t="str">
        <f t="shared" si="977"/>
        <v/>
      </c>
      <c r="BZ1640" s="2" t="str">
        <f t="shared" si="978"/>
        <v/>
      </c>
      <c r="CA1640" s="14" t="str">
        <f t="shared" si="979"/>
        <v/>
      </c>
      <c r="CB1640" s="13" t="str">
        <f t="shared" si="980"/>
        <v/>
      </c>
      <c r="CC1640" t="str">
        <f t="shared" si="981"/>
        <v/>
      </c>
      <c r="CD1640" s="19" t="str">
        <f t="shared" si="982"/>
        <v/>
      </c>
      <c r="CE1640" t="str">
        <f t="shared" si="983"/>
        <v/>
      </c>
      <c r="CF1640" t="str">
        <f t="shared" si="984"/>
        <v/>
      </c>
      <c r="CG1640" s="1" t="str">
        <f t="shared" si="985"/>
        <v/>
      </c>
      <c r="CH1640" s="2" t="str">
        <f t="shared" si="986"/>
        <v/>
      </c>
      <c r="CI1640" s="1" t="str">
        <f t="shared" si="987"/>
        <v/>
      </c>
      <c r="CJ1640" s="12" t="str">
        <f t="shared" si="950"/>
        <v/>
      </c>
      <c r="CK1640" s="13" t="str">
        <f t="shared" si="951"/>
        <v/>
      </c>
      <c r="CL1640" t="str">
        <f t="shared" si="952"/>
        <v/>
      </c>
      <c r="CM1640" s="1" t="str">
        <f t="shared" si="953"/>
        <v/>
      </c>
      <c r="CN1640" t="str">
        <f t="shared" si="954"/>
        <v/>
      </c>
      <c r="CO1640" t="str">
        <f t="shared" si="955"/>
        <v/>
      </c>
      <c r="CP1640" t="str">
        <f t="shared" si="956"/>
        <v/>
      </c>
      <c r="CQ1640" s="2" t="str">
        <f t="shared" si="957"/>
        <v/>
      </c>
      <c r="CR1640" s="14" t="str">
        <f t="shared" si="958"/>
        <v/>
      </c>
      <c r="CS1640" s="13" t="str">
        <f t="shared" si="959"/>
        <v/>
      </c>
      <c r="CT1640" t="str">
        <f t="shared" si="960"/>
        <v/>
      </c>
      <c r="CU1640" s="1" t="str">
        <f t="shared" si="961"/>
        <v/>
      </c>
      <c r="CV1640" t="str">
        <f t="shared" si="962"/>
        <v/>
      </c>
      <c r="CW1640" t="str">
        <f t="shared" si="963"/>
        <v/>
      </c>
      <c r="CX1640" s="1" t="str">
        <f t="shared" si="964"/>
        <v/>
      </c>
      <c r="CY1640" s="2" t="str">
        <f t="shared" si="965"/>
        <v/>
      </c>
      <c r="CZ1640" s="1" t="str">
        <f t="shared" si="966"/>
        <v/>
      </c>
      <c r="DA1640" s="12" t="str">
        <f t="shared" si="967"/>
        <v/>
      </c>
      <c r="DB1640" s="13" t="str">
        <f t="shared" si="968"/>
        <v/>
      </c>
      <c r="DC1640" t="str">
        <f t="shared" si="969"/>
        <v/>
      </c>
    </row>
    <row r="1641" spans="27:107" x14ac:dyDescent="0.2">
      <c r="AA1641" t="str">
        <f>IF([3]Gegner!A1642="","",[3]Gegner!A1642)</f>
        <v/>
      </c>
      <c r="AB1641">
        <f>[3]Gegner!B1642</f>
        <v>0</v>
      </c>
      <c r="AC1641">
        <f>[3]Gegner!C1642</f>
        <v>0</v>
      </c>
      <c r="AD1641">
        <f>[3]Gegner!D1642</f>
        <v>0</v>
      </c>
      <c r="AE1641">
        <f>[3]Gegner!E1642</f>
        <v>0</v>
      </c>
      <c r="AF1641">
        <f>[3]Gegner!F1642</f>
        <v>0</v>
      </c>
      <c r="AG1641">
        <f>[3]Gegner!G1642</f>
        <v>0</v>
      </c>
      <c r="AH1641">
        <f>[3]Gegner!H1642</f>
        <v>0</v>
      </c>
      <c r="AI1641">
        <f>[3]Gegner!I1642</f>
        <v>0</v>
      </c>
      <c r="AJ1641">
        <f>[3]Gegner!J1642</f>
        <v>0</v>
      </c>
      <c r="AK1641">
        <f>[3]Gegner!K1642</f>
        <v>0</v>
      </c>
      <c r="AL1641">
        <f>[3]Gegner!L1642</f>
        <v>0</v>
      </c>
      <c r="AM1641">
        <f>[3]Gegner!M1642</f>
        <v>0</v>
      </c>
      <c r="AN1641">
        <f>[3]Gegner!N1642</f>
        <v>0</v>
      </c>
      <c r="AO1641">
        <f>[3]Gegner!O1642</f>
        <v>0</v>
      </c>
      <c r="AP1641">
        <f>[3]Gegner!P1642</f>
        <v>0</v>
      </c>
      <c r="AQ1641">
        <f>[3]Gegner!Q1642</f>
        <v>0</v>
      </c>
      <c r="AR1641">
        <f>[3]Gegner!R1642</f>
        <v>0</v>
      </c>
      <c r="AS1641">
        <f>[3]Gegner!S1642</f>
        <v>0</v>
      </c>
      <c r="AT1641">
        <f>[3]Gegner!T1642</f>
        <v>0</v>
      </c>
      <c r="AU1641">
        <f>[3]Gegner!U1642</f>
        <v>0</v>
      </c>
      <c r="AV1641">
        <f>[3]Gegner!V1642</f>
        <v>0</v>
      </c>
      <c r="AW1641">
        <f>[3]Gegner!W1642</f>
        <v>0</v>
      </c>
      <c r="AX1641">
        <f>[3]Gegner!X1642</f>
        <v>0</v>
      </c>
      <c r="AY1641">
        <f>[3]Gegner!Y1642</f>
        <v>0</v>
      </c>
      <c r="BA1641" s="12" t="str">
        <f>[3]Meisterschaftsspiele!L1641</f>
        <v/>
      </c>
      <c r="BI1641" s="12" t="str">
        <f t="shared" si="970"/>
        <v/>
      </c>
      <c r="BS1641" s="12" t="str">
        <f t="shared" si="971"/>
        <v/>
      </c>
      <c r="BT1641" s="13" t="str">
        <f t="shared" si="972"/>
        <v/>
      </c>
      <c r="BU1641" t="str">
        <f t="shared" si="973"/>
        <v/>
      </c>
      <c r="BV1641" s="19" t="str">
        <f t="shared" si="974"/>
        <v/>
      </c>
      <c r="BW1641" t="str">
        <f t="shared" si="975"/>
        <v/>
      </c>
      <c r="BX1641" t="str">
        <f t="shared" si="976"/>
        <v/>
      </c>
      <c r="BY1641" t="str">
        <f t="shared" si="977"/>
        <v/>
      </c>
      <c r="BZ1641" s="2" t="str">
        <f t="shared" si="978"/>
        <v/>
      </c>
      <c r="CA1641" s="14" t="str">
        <f t="shared" si="979"/>
        <v/>
      </c>
      <c r="CB1641" s="13" t="str">
        <f t="shared" si="980"/>
        <v/>
      </c>
      <c r="CC1641" t="str">
        <f t="shared" si="981"/>
        <v/>
      </c>
      <c r="CD1641" s="19" t="str">
        <f t="shared" si="982"/>
        <v/>
      </c>
      <c r="CE1641" t="str">
        <f t="shared" si="983"/>
        <v/>
      </c>
      <c r="CF1641" t="str">
        <f t="shared" si="984"/>
        <v/>
      </c>
      <c r="CG1641" s="1" t="str">
        <f t="shared" si="985"/>
        <v/>
      </c>
      <c r="CH1641" s="2" t="str">
        <f t="shared" si="986"/>
        <v/>
      </c>
      <c r="CI1641" s="1" t="str">
        <f t="shared" si="987"/>
        <v/>
      </c>
      <c r="CJ1641" s="12" t="str">
        <f t="shared" si="950"/>
        <v/>
      </c>
      <c r="CK1641" s="13" t="str">
        <f t="shared" si="951"/>
        <v/>
      </c>
      <c r="CL1641" t="str">
        <f t="shared" si="952"/>
        <v/>
      </c>
      <c r="CM1641" s="1" t="str">
        <f t="shared" si="953"/>
        <v/>
      </c>
      <c r="CN1641" t="str">
        <f t="shared" si="954"/>
        <v/>
      </c>
      <c r="CO1641" t="str">
        <f t="shared" si="955"/>
        <v/>
      </c>
      <c r="CP1641" t="str">
        <f t="shared" si="956"/>
        <v/>
      </c>
      <c r="CQ1641" s="2" t="str">
        <f t="shared" si="957"/>
        <v/>
      </c>
      <c r="CR1641" s="14" t="str">
        <f t="shared" si="958"/>
        <v/>
      </c>
      <c r="CS1641" s="13" t="str">
        <f t="shared" si="959"/>
        <v/>
      </c>
      <c r="CT1641" t="str">
        <f t="shared" si="960"/>
        <v/>
      </c>
      <c r="CU1641" s="1" t="str">
        <f t="shared" si="961"/>
        <v/>
      </c>
      <c r="CV1641" t="str">
        <f t="shared" si="962"/>
        <v/>
      </c>
      <c r="CW1641" t="str">
        <f t="shared" si="963"/>
        <v/>
      </c>
      <c r="CX1641" s="1" t="str">
        <f t="shared" si="964"/>
        <v/>
      </c>
      <c r="CY1641" s="2" t="str">
        <f t="shared" si="965"/>
        <v/>
      </c>
      <c r="CZ1641" s="1" t="str">
        <f t="shared" si="966"/>
        <v/>
      </c>
      <c r="DA1641" s="12" t="str">
        <f t="shared" si="967"/>
        <v/>
      </c>
      <c r="DB1641" s="13" t="str">
        <f t="shared" si="968"/>
        <v/>
      </c>
      <c r="DC1641" t="str">
        <f t="shared" si="969"/>
        <v/>
      </c>
    </row>
    <row r="1642" spans="27:107" x14ac:dyDescent="0.2">
      <c r="AA1642" t="str">
        <f>IF([3]Gegner!A1643="","",[3]Gegner!A1643)</f>
        <v/>
      </c>
      <c r="AB1642">
        <f>[3]Gegner!B1643</f>
        <v>0</v>
      </c>
      <c r="AC1642">
        <f>[3]Gegner!C1643</f>
        <v>0</v>
      </c>
      <c r="AD1642">
        <f>[3]Gegner!D1643</f>
        <v>0</v>
      </c>
      <c r="AE1642">
        <f>[3]Gegner!E1643</f>
        <v>0</v>
      </c>
      <c r="AF1642">
        <f>[3]Gegner!F1643</f>
        <v>0</v>
      </c>
      <c r="AG1642">
        <f>[3]Gegner!G1643</f>
        <v>0</v>
      </c>
      <c r="AH1642">
        <f>[3]Gegner!H1643</f>
        <v>0</v>
      </c>
      <c r="AI1642">
        <f>[3]Gegner!I1643</f>
        <v>0</v>
      </c>
      <c r="AJ1642">
        <f>[3]Gegner!J1643</f>
        <v>0</v>
      </c>
      <c r="AK1642">
        <f>[3]Gegner!K1643</f>
        <v>0</v>
      </c>
      <c r="AL1642">
        <f>[3]Gegner!L1643</f>
        <v>0</v>
      </c>
      <c r="AM1642">
        <f>[3]Gegner!M1643</f>
        <v>0</v>
      </c>
      <c r="AN1642">
        <f>[3]Gegner!N1643</f>
        <v>0</v>
      </c>
      <c r="AO1642">
        <f>[3]Gegner!O1643</f>
        <v>0</v>
      </c>
      <c r="AP1642">
        <f>[3]Gegner!P1643</f>
        <v>0</v>
      </c>
      <c r="AQ1642">
        <f>[3]Gegner!Q1643</f>
        <v>0</v>
      </c>
      <c r="AR1642">
        <f>[3]Gegner!R1643</f>
        <v>0</v>
      </c>
      <c r="AS1642">
        <f>[3]Gegner!S1643</f>
        <v>0</v>
      </c>
      <c r="AT1642">
        <f>[3]Gegner!T1643</f>
        <v>0</v>
      </c>
      <c r="AU1642">
        <f>[3]Gegner!U1643</f>
        <v>0</v>
      </c>
      <c r="AV1642">
        <f>[3]Gegner!V1643</f>
        <v>0</v>
      </c>
      <c r="AW1642">
        <f>[3]Gegner!W1643</f>
        <v>0</v>
      </c>
      <c r="AX1642">
        <f>[3]Gegner!X1643</f>
        <v>0</v>
      </c>
      <c r="AY1642">
        <f>[3]Gegner!Y1643</f>
        <v>0</v>
      </c>
      <c r="BA1642" s="12" t="str">
        <f>[3]Meisterschaftsspiele!L1642</f>
        <v/>
      </c>
      <c r="BI1642" s="12" t="str">
        <f t="shared" si="970"/>
        <v/>
      </c>
      <c r="BS1642" s="12" t="str">
        <f t="shared" si="971"/>
        <v/>
      </c>
      <c r="BT1642" s="13" t="str">
        <f t="shared" si="972"/>
        <v/>
      </c>
      <c r="BU1642" t="str">
        <f t="shared" si="973"/>
        <v/>
      </c>
      <c r="BV1642" s="19" t="str">
        <f t="shared" si="974"/>
        <v/>
      </c>
      <c r="BW1642" t="str">
        <f t="shared" si="975"/>
        <v/>
      </c>
      <c r="BX1642" t="str">
        <f t="shared" si="976"/>
        <v/>
      </c>
      <c r="BY1642" t="str">
        <f t="shared" si="977"/>
        <v/>
      </c>
      <c r="BZ1642" s="2" t="str">
        <f t="shared" si="978"/>
        <v/>
      </c>
      <c r="CA1642" s="14" t="str">
        <f t="shared" si="979"/>
        <v/>
      </c>
      <c r="CB1642" s="13" t="str">
        <f t="shared" si="980"/>
        <v/>
      </c>
      <c r="CC1642" t="str">
        <f t="shared" si="981"/>
        <v/>
      </c>
      <c r="CD1642" s="19" t="str">
        <f t="shared" si="982"/>
        <v/>
      </c>
      <c r="CE1642" t="str">
        <f t="shared" si="983"/>
        <v/>
      </c>
      <c r="CF1642" t="str">
        <f t="shared" si="984"/>
        <v/>
      </c>
      <c r="CG1642" s="1" t="str">
        <f t="shared" si="985"/>
        <v/>
      </c>
      <c r="CH1642" s="2" t="str">
        <f t="shared" si="986"/>
        <v/>
      </c>
      <c r="CI1642" s="1" t="str">
        <f t="shared" si="987"/>
        <v/>
      </c>
      <c r="CJ1642" s="12" t="str">
        <f t="shared" si="950"/>
        <v/>
      </c>
      <c r="CK1642" s="13" t="str">
        <f t="shared" si="951"/>
        <v/>
      </c>
      <c r="CL1642" t="str">
        <f t="shared" si="952"/>
        <v/>
      </c>
      <c r="CM1642" s="1" t="str">
        <f t="shared" si="953"/>
        <v/>
      </c>
      <c r="CN1642" t="str">
        <f t="shared" si="954"/>
        <v/>
      </c>
      <c r="CO1642" t="str">
        <f t="shared" si="955"/>
        <v/>
      </c>
      <c r="CP1642" t="str">
        <f t="shared" si="956"/>
        <v/>
      </c>
      <c r="CQ1642" s="2" t="str">
        <f t="shared" si="957"/>
        <v/>
      </c>
      <c r="CR1642" s="14" t="str">
        <f t="shared" si="958"/>
        <v/>
      </c>
      <c r="CS1642" s="13" t="str">
        <f t="shared" si="959"/>
        <v/>
      </c>
      <c r="CT1642" t="str">
        <f t="shared" si="960"/>
        <v/>
      </c>
      <c r="CU1642" s="1" t="str">
        <f t="shared" si="961"/>
        <v/>
      </c>
      <c r="CV1642" t="str">
        <f t="shared" si="962"/>
        <v/>
      </c>
      <c r="CW1642" t="str">
        <f t="shared" si="963"/>
        <v/>
      </c>
      <c r="CX1642" s="1" t="str">
        <f t="shared" si="964"/>
        <v/>
      </c>
      <c r="CY1642" s="2" t="str">
        <f t="shared" si="965"/>
        <v/>
      </c>
      <c r="CZ1642" s="1" t="str">
        <f t="shared" si="966"/>
        <v/>
      </c>
      <c r="DA1642" s="12" t="str">
        <f t="shared" si="967"/>
        <v/>
      </c>
      <c r="DB1642" s="13" t="str">
        <f t="shared" si="968"/>
        <v/>
      </c>
      <c r="DC1642" t="str">
        <f t="shared" si="969"/>
        <v/>
      </c>
    </row>
    <row r="1643" spans="27:107" x14ac:dyDescent="0.2">
      <c r="AA1643" t="str">
        <f>IF([3]Gegner!A1644="","",[3]Gegner!A1644)</f>
        <v/>
      </c>
      <c r="AB1643">
        <f>[3]Gegner!B1644</f>
        <v>0</v>
      </c>
      <c r="AC1643">
        <f>[3]Gegner!C1644</f>
        <v>0</v>
      </c>
      <c r="AD1643">
        <f>[3]Gegner!D1644</f>
        <v>0</v>
      </c>
      <c r="AE1643">
        <f>[3]Gegner!E1644</f>
        <v>0</v>
      </c>
      <c r="AF1643">
        <f>[3]Gegner!F1644</f>
        <v>0</v>
      </c>
      <c r="AG1643">
        <f>[3]Gegner!G1644</f>
        <v>0</v>
      </c>
      <c r="AH1643">
        <f>[3]Gegner!H1644</f>
        <v>0</v>
      </c>
      <c r="AI1643">
        <f>[3]Gegner!I1644</f>
        <v>0</v>
      </c>
      <c r="AJ1643">
        <f>[3]Gegner!J1644</f>
        <v>0</v>
      </c>
      <c r="AK1643">
        <f>[3]Gegner!K1644</f>
        <v>0</v>
      </c>
      <c r="AL1643">
        <f>[3]Gegner!L1644</f>
        <v>0</v>
      </c>
      <c r="AM1643">
        <f>[3]Gegner!M1644</f>
        <v>0</v>
      </c>
      <c r="AN1643">
        <f>[3]Gegner!N1644</f>
        <v>0</v>
      </c>
      <c r="AO1643">
        <f>[3]Gegner!O1644</f>
        <v>0</v>
      </c>
      <c r="AP1643">
        <f>[3]Gegner!P1644</f>
        <v>0</v>
      </c>
      <c r="AQ1643">
        <f>[3]Gegner!Q1644</f>
        <v>0</v>
      </c>
      <c r="AR1643">
        <f>[3]Gegner!R1644</f>
        <v>0</v>
      </c>
      <c r="AS1643">
        <f>[3]Gegner!S1644</f>
        <v>0</v>
      </c>
      <c r="AT1643">
        <f>[3]Gegner!T1644</f>
        <v>0</v>
      </c>
      <c r="AU1643">
        <f>[3]Gegner!U1644</f>
        <v>0</v>
      </c>
      <c r="AV1643">
        <f>[3]Gegner!V1644</f>
        <v>0</v>
      </c>
      <c r="AW1643">
        <f>[3]Gegner!W1644</f>
        <v>0</v>
      </c>
      <c r="AX1643">
        <f>[3]Gegner!X1644</f>
        <v>0</v>
      </c>
      <c r="AY1643">
        <f>[3]Gegner!Y1644</f>
        <v>0</v>
      </c>
      <c r="BA1643" s="12" t="str">
        <f>[3]Meisterschaftsspiele!L1643</f>
        <v/>
      </c>
      <c r="BI1643" s="12" t="str">
        <f t="shared" si="970"/>
        <v/>
      </c>
      <c r="BS1643" s="12" t="str">
        <f t="shared" si="971"/>
        <v/>
      </c>
      <c r="BT1643" s="13" t="str">
        <f t="shared" si="972"/>
        <v/>
      </c>
      <c r="BU1643" t="str">
        <f t="shared" si="973"/>
        <v/>
      </c>
      <c r="BV1643" s="19" t="str">
        <f t="shared" si="974"/>
        <v/>
      </c>
      <c r="BW1643" t="str">
        <f t="shared" si="975"/>
        <v/>
      </c>
      <c r="BX1643" t="str">
        <f t="shared" si="976"/>
        <v/>
      </c>
      <c r="BY1643" t="str">
        <f t="shared" si="977"/>
        <v/>
      </c>
      <c r="BZ1643" s="2" t="str">
        <f t="shared" si="978"/>
        <v/>
      </c>
      <c r="CA1643" s="14" t="str">
        <f t="shared" si="979"/>
        <v/>
      </c>
      <c r="CB1643" s="13" t="str">
        <f t="shared" si="980"/>
        <v/>
      </c>
      <c r="CC1643" t="str">
        <f t="shared" si="981"/>
        <v/>
      </c>
      <c r="CD1643" s="19" t="str">
        <f t="shared" si="982"/>
        <v/>
      </c>
      <c r="CE1643" t="str">
        <f t="shared" si="983"/>
        <v/>
      </c>
      <c r="CF1643" t="str">
        <f t="shared" si="984"/>
        <v/>
      </c>
      <c r="CG1643" s="1" t="str">
        <f t="shared" si="985"/>
        <v/>
      </c>
      <c r="CH1643" s="2" t="str">
        <f t="shared" si="986"/>
        <v/>
      </c>
      <c r="CI1643" s="1" t="str">
        <f t="shared" si="987"/>
        <v/>
      </c>
      <c r="CJ1643" s="12" t="str">
        <f t="shared" si="950"/>
        <v/>
      </c>
      <c r="CK1643" s="13" t="str">
        <f t="shared" si="951"/>
        <v/>
      </c>
      <c r="CL1643" t="str">
        <f t="shared" si="952"/>
        <v/>
      </c>
      <c r="CM1643" s="1" t="str">
        <f t="shared" si="953"/>
        <v/>
      </c>
      <c r="CN1643" t="str">
        <f t="shared" si="954"/>
        <v/>
      </c>
      <c r="CO1643" t="str">
        <f t="shared" si="955"/>
        <v/>
      </c>
      <c r="CP1643" t="str">
        <f t="shared" si="956"/>
        <v/>
      </c>
      <c r="CQ1643" s="2" t="str">
        <f t="shared" si="957"/>
        <v/>
      </c>
      <c r="CR1643" s="14" t="str">
        <f t="shared" si="958"/>
        <v/>
      </c>
      <c r="CS1643" s="13" t="str">
        <f t="shared" si="959"/>
        <v/>
      </c>
      <c r="CT1643" t="str">
        <f t="shared" si="960"/>
        <v/>
      </c>
      <c r="CU1643" s="1" t="str">
        <f t="shared" si="961"/>
        <v/>
      </c>
      <c r="CV1643" t="str">
        <f t="shared" si="962"/>
        <v/>
      </c>
      <c r="CW1643" t="str">
        <f t="shared" si="963"/>
        <v/>
      </c>
      <c r="CX1643" s="1" t="str">
        <f t="shared" si="964"/>
        <v/>
      </c>
      <c r="CY1643" s="2" t="str">
        <f t="shared" si="965"/>
        <v/>
      </c>
      <c r="CZ1643" s="1" t="str">
        <f t="shared" si="966"/>
        <v/>
      </c>
      <c r="DA1643" s="12" t="str">
        <f t="shared" si="967"/>
        <v/>
      </c>
      <c r="DB1643" s="13" t="str">
        <f t="shared" si="968"/>
        <v/>
      </c>
      <c r="DC1643" t="str">
        <f t="shared" si="969"/>
        <v/>
      </c>
    </row>
    <row r="1644" spans="27:107" x14ac:dyDescent="0.2">
      <c r="AA1644" t="str">
        <f>IF([3]Gegner!A1645="","",[3]Gegner!A1645)</f>
        <v/>
      </c>
      <c r="AB1644">
        <f>[3]Gegner!B1645</f>
        <v>0</v>
      </c>
      <c r="AC1644">
        <f>[3]Gegner!C1645</f>
        <v>0</v>
      </c>
      <c r="AD1644">
        <f>[3]Gegner!D1645</f>
        <v>0</v>
      </c>
      <c r="AE1644">
        <f>[3]Gegner!E1645</f>
        <v>0</v>
      </c>
      <c r="AF1644">
        <f>[3]Gegner!F1645</f>
        <v>0</v>
      </c>
      <c r="AG1644">
        <f>[3]Gegner!G1645</f>
        <v>0</v>
      </c>
      <c r="AH1644">
        <f>[3]Gegner!H1645</f>
        <v>0</v>
      </c>
      <c r="AI1644">
        <f>[3]Gegner!I1645</f>
        <v>0</v>
      </c>
      <c r="AJ1644">
        <f>[3]Gegner!J1645</f>
        <v>0</v>
      </c>
      <c r="AK1644">
        <f>[3]Gegner!K1645</f>
        <v>0</v>
      </c>
      <c r="AL1644">
        <f>[3]Gegner!L1645</f>
        <v>0</v>
      </c>
      <c r="AM1644">
        <f>[3]Gegner!M1645</f>
        <v>0</v>
      </c>
      <c r="AN1644">
        <f>[3]Gegner!N1645</f>
        <v>0</v>
      </c>
      <c r="AO1644">
        <f>[3]Gegner!O1645</f>
        <v>0</v>
      </c>
      <c r="AP1644">
        <f>[3]Gegner!P1645</f>
        <v>0</v>
      </c>
      <c r="AQ1644">
        <f>[3]Gegner!Q1645</f>
        <v>0</v>
      </c>
      <c r="AR1644">
        <f>[3]Gegner!R1645</f>
        <v>0</v>
      </c>
      <c r="AS1644">
        <f>[3]Gegner!S1645</f>
        <v>0</v>
      </c>
      <c r="AT1644">
        <f>[3]Gegner!T1645</f>
        <v>0</v>
      </c>
      <c r="AU1644">
        <f>[3]Gegner!U1645</f>
        <v>0</v>
      </c>
      <c r="AV1644">
        <f>[3]Gegner!V1645</f>
        <v>0</v>
      </c>
      <c r="AW1644">
        <f>[3]Gegner!W1645</f>
        <v>0</v>
      </c>
      <c r="AX1644">
        <f>[3]Gegner!X1645</f>
        <v>0</v>
      </c>
      <c r="AY1644">
        <f>[3]Gegner!Y1645</f>
        <v>0</v>
      </c>
      <c r="BA1644" s="12" t="str">
        <f>[3]Meisterschaftsspiele!L1644</f>
        <v/>
      </c>
      <c r="BI1644" s="12" t="str">
        <f t="shared" si="970"/>
        <v/>
      </c>
      <c r="BS1644" s="12" t="str">
        <f t="shared" si="971"/>
        <v/>
      </c>
      <c r="BT1644" s="13" t="str">
        <f t="shared" si="972"/>
        <v/>
      </c>
      <c r="BU1644" t="str">
        <f t="shared" si="973"/>
        <v/>
      </c>
      <c r="BV1644" s="19" t="str">
        <f t="shared" si="974"/>
        <v/>
      </c>
      <c r="BW1644" t="str">
        <f t="shared" si="975"/>
        <v/>
      </c>
      <c r="BX1644" t="str">
        <f t="shared" si="976"/>
        <v/>
      </c>
      <c r="BY1644" t="str">
        <f t="shared" si="977"/>
        <v/>
      </c>
      <c r="BZ1644" s="2" t="str">
        <f t="shared" si="978"/>
        <v/>
      </c>
      <c r="CA1644" s="14" t="str">
        <f t="shared" si="979"/>
        <v/>
      </c>
      <c r="CB1644" s="13" t="str">
        <f t="shared" si="980"/>
        <v/>
      </c>
      <c r="CC1644" t="str">
        <f t="shared" si="981"/>
        <v/>
      </c>
      <c r="CD1644" s="19" t="str">
        <f t="shared" si="982"/>
        <v/>
      </c>
      <c r="CE1644" t="str">
        <f t="shared" si="983"/>
        <v/>
      </c>
      <c r="CF1644" t="str">
        <f t="shared" si="984"/>
        <v/>
      </c>
      <c r="CG1644" s="1" t="str">
        <f t="shared" si="985"/>
        <v/>
      </c>
      <c r="CH1644" s="2" t="str">
        <f t="shared" si="986"/>
        <v/>
      </c>
      <c r="CI1644" s="1" t="str">
        <f t="shared" si="987"/>
        <v/>
      </c>
      <c r="CJ1644" s="12" t="str">
        <f t="shared" si="950"/>
        <v/>
      </c>
      <c r="CK1644" s="13" t="str">
        <f t="shared" si="951"/>
        <v/>
      </c>
      <c r="CL1644" t="str">
        <f t="shared" si="952"/>
        <v/>
      </c>
      <c r="CM1644" s="1" t="str">
        <f t="shared" si="953"/>
        <v/>
      </c>
      <c r="CN1644" t="str">
        <f t="shared" si="954"/>
        <v/>
      </c>
      <c r="CO1644" t="str">
        <f t="shared" si="955"/>
        <v/>
      </c>
      <c r="CP1644" t="str">
        <f t="shared" si="956"/>
        <v/>
      </c>
      <c r="CQ1644" s="2" t="str">
        <f t="shared" si="957"/>
        <v/>
      </c>
      <c r="CR1644" s="14" t="str">
        <f t="shared" si="958"/>
        <v/>
      </c>
      <c r="CS1644" s="13" t="str">
        <f t="shared" si="959"/>
        <v/>
      </c>
      <c r="CT1644" t="str">
        <f t="shared" si="960"/>
        <v/>
      </c>
      <c r="CU1644" s="1" t="str">
        <f t="shared" si="961"/>
        <v/>
      </c>
      <c r="CV1644" t="str">
        <f t="shared" si="962"/>
        <v/>
      </c>
      <c r="CW1644" t="str">
        <f t="shared" si="963"/>
        <v/>
      </c>
      <c r="CX1644" s="1" t="str">
        <f t="shared" si="964"/>
        <v/>
      </c>
      <c r="CY1644" s="2" t="str">
        <f t="shared" si="965"/>
        <v/>
      </c>
      <c r="CZ1644" s="1" t="str">
        <f t="shared" si="966"/>
        <v/>
      </c>
      <c r="DA1644" s="12" t="str">
        <f t="shared" si="967"/>
        <v/>
      </c>
      <c r="DB1644" s="13" t="str">
        <f t="shared" si="968"/>
        <v/>
      </c>
      <c r="DC1644" t="str">
        <f t="shared" si="969"/>
        <v/>
      </c>
    </row>
    <row r="1645" spans="27:107" x14ac:dyDescent="0.2">
      <c r="AA1645" t="str">
        <f>IF([3]Gegner!A1646="","",[3]Gegner!A1646)</f>
        <v/>
      </c>
      <c r="AB1645">
        <f>[3]Gegner!B1646</f>
        <v>0</v>
      </c>
      <c r="AC1645">
        <f>[3]Gegner!C1646</f>
        <v>0</v>
      </c>
      <c r="AD1645">
        <f>[3]Gegner!D1646</f>
        <v>0</v>
      </c>
      <c r="AE1645">
        <f>[3]Gegner!E1646</f>
        <v>0</v>
      </c>
      <c r="AF1645">
        <f>[3]Gegner!F1646</f>
        <v>0</v>
      </c>
      <c r="AG1645">
        <f>[3]Gegner!G1646</f>
        <v>0</v>
      </c>
      <c r="AH1645">
        <f>[3]Gegner!H1646</f>
        <v>0</v>
      </c>
      <c r="AI1645">
        <f>[3]Gegner!I1646</f>
        <v>0</v>
      </c>
      <c r="AJ1645">
        <f>[3]Gegner!J1646</f>
        <v>0</v>
      </c>
      <c r="AK1645">
        <f>[3]Gegner!K1646</f>
        <v>0</v>
      </c>
      <c r="AL1645">
        <f>[3]Gegner!L1646</f>
        <v>0</v>
      </c>
      <c r="AM1645">
        <f>[3]Gegner!M1646</f>
        <v>0</v>
      </c>
      <c r="AN1645">
        <f>[3]Gegner!N1646</f>
        <v>0</v>
      </c>
      <c r="AO1645">
        <f>[3]Gegner!O1646</f>
        <v>0</v>
      </c>
      <c r="AP1645">
        <f>[3]Gegner!P1646</f>
        <v>0</v>
      </c>
      <c r="AQ1645">
        <f>[3]Gegner!Q1646</f>
        <v>0</v>
      </c>
      <c r="AR1645">
        <f>[3]Gegner!R1646</f>
        <v>0</v>
      </c>
      <c r="AS1645">
        <f>[3]Gegner!S1646</f>
        <v>0</v>
      </c>
      <c r="AT1645">
        <f>[3]Gegner!T1646</f>
        <v>0</v>
      </c>
      <c r="AU1645">
        <f>[3]Gegner!U1646</f>
        <v>0</v>
      </c>
      <c r="AV1645">
        <f>[3]Gegner!V1646</f>
        <v>0</v>
      </c>
      <c r="AW1645">
        <f>[3]Gegner!W1646</f>
        <v>0</v>
      </c>
      <c r="AX1645">
        <f>[3]Gegner!X1646</f>
        <v>0</v>
      </c>
      <c r="AY1645">
        <f>[3]Gegner!Y1646</f>
        <v>0</v>
      </c>
      <c r="BA1645" s="12" t="str">
        <f>[3]Meisterschaftsspiele!L1645</f>
        <v/>
      </c>
      <c r="BI1645" s="12" t="str">
        <f t="shared" si="970"/>
        <v/>
      </c>
      <c r="BS1645" s="12" t="str">
        <f t="shared" si="971"/>
        <v/>
      </c>
      <c r="BT1645" s="13" t="str">
        <f t="shared" si="972"/>
        <v/>
      </c>
      <c r="BU1645" t="str">
        <f t="shared" si="973"/>
        <v/>
      </c>
      <c r="BV1645" s="19" t="str">
        <f t="shared" si="974"/>
        <v/>
      </c>
      <c r="BW1645" t="str">
        <f t="shared" si="975"/>
        <v/>
      </c>
      <c r="BX1645" t="str">
        <f t="shared" si="976"/>
        <v/>
      </c>
      <c r="BY1645" t="str">
        <f t="shared" si="977"/>
        <v/>
      </c>
      <c r="BZ1645" s="2" t="str">
        <f t="shared" si="978"/>
        <v/>
      </c>
      <c r="CA1645" s="14" t="str">
        <f t="shared" si="979"/>
        <v/>
      </c>
      <c r="CB1645" s="13" t="str">
        <f t="shared" si="980"/>
        <v/>
      </c>
      <c r="CC1645" t="str">
        <f t="shared" si="981"/>
        <v/>
      </c>
      <c r="CD1645" s="19" t="str">
        <f t="shared" si="982"/>
        <v/>
      </c>
      <c r="CE1645" t="str">
        <f t="shared" si="983"/>
        <v/>
      </c>
      <c r="CF1645" t="str">
        <f t="shared" si="984"/>
        <v/>
      </c>
      <c r="CG1645" s="1" t="str">
        <f t="shared" si="985"/>
        <v/>
      </c>
      <c r="CH1645" s="2" t="str">
        <f t="shared" si="986"/>
        <v/>
      </c>
      <c r="CI1645" s="1" t="str">
        <f t="shared" si="987"/>
        <v/>
      </c>
      <c r="CJ1645" s="12" t="str">
        <f t="shared" si="950"/>
        <v/>
      </c>
      <c r="CK1645" s="13" t="str">
        <f t="shared" si="951"/>
        <v/>
      </c>
      <c r="CL1645" t="str">
        <f t="shared" si="952"/>
        <v/>
      </c>
      <c r="CM1645" s="1" t="str">
        <f t="shared" si="953"/>
        <v/>
      </c>
      <c r="CN1645" t="str">
        <f t="shared" si="954"/>
        <v/>
      </c>
      <c r="CO1645" t="str">
        <f t="shared" si="955"/>
        <v/>
      </c>
      <c r="CP1645" t="str">
        <f t="shared" si="956"/>
        <v/>
      </c>
      <c r="CQ1645" s="2" t="str">
        <f t="shared" si="957"/>
        <v/>
      </c>
      <c r="CR1645" s="14" t="str">
        <f t="shared" si="958"/>
        <v/>
      </c>
      <c r="CS1645" s="13" t="str">
        <f t="shared" si="959"/>
        <v/>
      </c>
      <c r="CT1645" t="str">
        <f t="shared" si="960"/>
        <v/>
      </c>
      <c r="CU1645" s="1" t="str">
        <f t="shared" si="961"/>
        <v/>
      </c>
      <c r="CV1645" t="str">
        <f t="shared" si="962"/>
        <v/>
      </c>
      <c r="CW1645" t="str">
        <f t="shared" si="963"/>
        <v/>
      </c>
      <c r="CX1645" s="1" t="str">
        <f t="shared" si="964"/>
        <v/>
      </c>
      <c r="CY1645" s="2" t="str">
        <f t="shared" si="965"/>
        <v/>
      </c>
      <c r="CZ1645" s="1" t="str">
        <f t="shared" si="966"/>
        <v/>
      </c>
      <c r="DA1645" s="12" t="str">
        <f t="shared" si="967"/>
        <v/>
      </c>
      <c r="DB1645" s="13" t="str">
        <f t="shared" si="968"/>
        <v/>
      </c>
      <c r="DC1645" t="str">
        <f t="shared" si="969"/>
        <v/>
      </c>
    </row>
    <row r="1646" spans="27:107" x14ac:dyDescent="0.2">
      <c r="AA1646" t="str">
        <f>IF([3]Gegner!A1647="","",[3]Gegner!A1647)</f>
        <v/>
      </c>
      <c r="AB1646">
        <f>[3]Gegner!B1647</f>
        <v>0</v>
      </c>
      <c r="AC1646">
        <f>[3]Gegner!C1647</f>
        <v>0</v>
      </c>
      <c r="AD1646">
        <f>[3]Gegner!D1647</f>
        <v>0</v>
      </c>
      <c r="AE1646">
        <f>[3]Gegner!E1647</f>
        <v>0</v>
      </c>
      <c r="AF1646">
        <f>[3]Gegner!F1647</f>
        <v>0</v>
      </c>
      <c r="AG1646">
        <f>[3]Gegner!G1647</f>
        <v>0</v>
      </c>
      <c r="AH1646">
        <f>[3]Gegner!H1647</f>
        <v>0</v>
      </c>
      <c r="AI1646">
        <f>[3]Gegner!I1647</f>
        <v>0</v>
      </c>
      <c r="AJ1646">
        <f>[3]Gegner!J1647</f>
        <v>0</v>
      </c>
      <c r="AK1646">
        <f>[3]Gegner!K1647</f>
        <v>0</v>
      </c>
      <c r="AL1646">
        <f>[3]Gegner!L1647</f>
        <v>0</v>
      </c>
      <c r="AM1646">
        <f>[3]Gegner!M1647</f>
        <v>0</v>
      </c>
      <c r="AN1646">
        <f>[3]Gegner!N1647</f>
        <v>0</v>
      </c>
      <c r="AO1646">
        <f>[3]Gegner!O1647</f>
        <v>0</v>
      </c>
      <c r="AP1646">
        <f>[3]Gegner!P1647</f>
        <v>0</v>
      </c>
      <c r="AQ1646">
        <f>[3]Gegner!Q1647</f>
        <v>0</v>
      </c>
      <c r="AR1646">
        <f>[3]Gegner!R1647</f>
        <v>0</v>
      </c>
      <c r="AS1646">
        <f>[3]Gegner!S1647</f>
        <v>0</v>
      </c>
      <c r="AT1646">
        <f>[3]Gegner!T1647</f>
        <v>0</v>
      </c>
      <c r="AU1646">
        <f>[3]Gegner!U1647</f>
        <v>0</v>
      </c>
      <c r="AV1646">
        <f>[3]Gegner!V1647</f>
        <v>0</v>
      </c>
      <c r="AW1646">
        <f>[3]Gegner!W1647</f>
        <v>0</v>
      </c>
      <c r="AX1646">
        <f>[3]Gegner!X1647</f>
        <v>0</v>
      </c>
      <c r="AY1646">
        <f>[3]Gegner!Y1647</f>
        <v>0</v>
      </c>
      <c r="BA1646" s="12" t="str">
        <f>[3]Meisterschaftsspiele!L1646</f>
        <v/>
      </c>
      <c r="BI1646" s="12" t="str">
        <f t="shared" si="970"/>
        <v/>
      </c>
      <c r="BS1646" s="12" t="str">
        <f t="shared" si="971"/>
        <v/>
      </c>
      <c r="BT1646" s="13" t="str">
        <f t="shared" si="972"/>
        <v/>
      </c>
      <c r="BU1646" t="str">
        <f t="shared" si="973"/>
        <v/>
      </c>
      <c r="BV1646" s="19" t="str">
        <f t="shared" si="974"/>
        <v/>
      </c>
      <c r="BW1646" t="str">
        <f t="shared" si="975"/>
        <v/>
      </c>
      <c r="BX1646" t="str">
        <f t="shared" si="976"/>
        <v/>
      </c>
      <c r="BY1646" t="str">
        <f t="shared" si="977"/>
        <v/>
      </c>
      <c r="BZ1646" s="2" t="str">
        <f t="shared" si="978"/>
        <v/>
      </c>
      <c r="CA1646" s="14" t="str">
        <f t="shared" si="979"/>
        <v/>
      </c>
      <c r="CB1646" s="13" t="str">
        <f t="shared" si="980"/>
        <v/>
      </c>
      <c r="CC1646" t="str">
        <f t="shared" si="981"/>
        <v/>
      </c>
      <c r="CD1646" s="19" t="str">
        <f t="shared" si="982"/>
        <v/>
      </c>
      <c r="CE1646" t="str">
        <f t="shared" si="983"/>
        <v/>
      </c>
      <c r="CF1646" t="str">
        <f t="shared" si="984"/>
        <v/>
      </c>
      <c r="CG1646" s="1" t="str">
        <f t="shared" si="985"/>
        <v/>
      </c>
      <c r="CH1646" s="2" t="str">
        <f t="shared" si="986"/>
        <v/>
      </c>
      <c r="CI1646" s="1" t="str">
        <f t="shared" si="987"/>
        <v/>
      </c>
      <c r="CJ1646" s="12" t="str">
        <f t="shared" si="950"/>
        <v/>
      </c>
      <c r="CK1646" s="13" t="str">
        <f t="shared" si="951"/>
        <v/>
      </c>
      <c r="CL1646" t="str">
        <f t="shared" si="952"/>
        <v/>
      </c>
      <c r="CM1646" s="1" t="str">
        <f t="shared" si="953"/>
        <v/>
      </c>
      <c r="CN1646" t="str">
        <f t="shared" si="954"/>
        <v/>
      </c>
      <c r="CO1646" t="str">
        <f t="shared" si="955"/>
        <v/>
      </c>
      <c r="CP1646" t="str">
        <f t="shared" si="956"/>
        <v/>
      </c>
      <c r="CQ1646" s="2" t="str">
        <f t="shared" si="957"/>
        <v/>
      </c>
      <c r="CR1646" s="14" t="str">
        <f t="shared" si="958"/>
        <v/>
      </c>
      <c r="CS1646" s="13" t="str">
        <f t="shared" si="959"/>
        <v/>
      </c>
      <c r="CT1646" t="str">
        <f t="shared" si="960"/>
        <v/>
      </c>
      <c r="CU1646" s="1" t="str">
        <f t="shared" si="961"/>
        <v/>
      </c>
      <c r="CV1646" t="str">
        <f t="shared" si="962"/>
        <v/>
      </c>
      <c r="CW1646" t="str">
        <f t="shared" si="963"/>
        <v/>
      </c>
      <c r="CX1646" s="1" t="str">
        <f t="shared" si="964"/>
        <v/>
      </c>
      <c r="CY1646" s="2" t="str">
        <f t="shared" si="965"/>
        <v/>
      </c>
      <c r="CZ1646" s="1" t="str">
        <f t="shared" si="966"/>
        <v/>
      </c>
      <c r="DA1646" s="12" t="str">
        <f t="shared" si="967"/>
        <v/>
      </c>
      <c r="DB1646" s="13" t="str">
        <f t="shared" si="968"/>
        <v/>
      </c>
      <c r="DC1646" t="str">
        <f t="shared" si="969"/>
        <v/>
      </c>
    </row>
    <row r="1647" spans="27:107" x14ac:dyDescent="0.2">
      <c r="AA1647" t="str">
        <f>IF([3]Gegner!A1648="","",[3]Gegner!A1648)</f>
        <v/>
      </c>
      <c r="AB1647">
        <f>[3]Gegner!B1648</f>
        <v>0</v>
      </c>
      <c r="AC1647">
        <f>[3]Gegner!C1648</f>
        <v>0</v>
      </c>
      <c r="AD1647">
        <f>[3]Gegner!D1648</f>
        <v>0</v>
      </c>
      <c r="AE1647">
        <f>[3]Gegner!E1648</f>
        <v>0</v>
      </c>
      <c r="AF1647">
        <f>[3]Gegner!F1648</f>
        <v>0</v>
      </c>
      <c r="AG1647">
        <f>[3]Gegner!G1648</f>
        <v>0</v>
      </c>
      <c r="AH1647">
        <f>[3]Gegner!H1648</f>
        <v>0</v>
      </c>
      <c r="AI1647">
        <f>[3]Gegner!I1648</f>
        <v>0</v>
      </c>
      <c r="AJ1647">
        <f>[3]Gegner!J1648</f>
        <v>0</v>
      </c>
      <c r="AK1647">
        <f>[3]Gegner!K1648</f>
        <v>0</v>
      </c>
      <c r="AL1647">
        <f>[3]Gegner!L1648</f>
        <v>0</v>
      </c>
      <c r="AM1647">
        <f>[3]Gegner!M1648</f>
        <v>0</v>
      </c>
      <c r="AN1647">
        <f>[3]Gegner!N1648</f>
        <v>0</v>
      </c>
      <c r="AO1647">
        <f>[3]Gegner!O1648</f>
        <v>0</v>
      </c>
      <c r="AP1647">
        <f>[3]Gegner!P1648</f>
        <v>0</v>
      </c>
      <c r="AQ1647">
        <f>[3]Gegner!Q1648</f>
        <v>0</v>
      </c>
      <c r="AR1647">
        <f>[3]Gegner!R1648</f>
        <v>0</v>
      </c>
      <c r="AS1647">
        <f>[3]Gegner!S1648</f>
        <v>0</v>
      </c>
      <c r="AT1647">
        <f>[3]Gegner!T1648</f>
        <v>0</v>
      </c>
      <c r="AU1647">
        <f>[3]Gegner!U1648</f>
        <v>0</v>
      </c>
      <c r="AV1647">
        <f>[3]Gegner!V1648</f>
        <v>0</v>
      </c>
      <c r="AW1647">
        <f>[3]Gegner!W1648</f>
        <v>0</v>
      </c>
      <c r="AX1647">
        <f>[3]Gegner!X1648</f>
        <v>0</v>
      </c>
      <c r="AY1647">
        <f>[3]Gegner!Y1648</f>
        <v>0</v>
      </c>
      <c r="BA1647" s="12" t="str">
        <f>[3]Meisterschaftsspiele!L1647</f>
        <v/>
      </c>
      <c r="BI1647" s="12" t="str">
        <f t="shared" si="970"/>
        <v/>
      </c>
      <c r="BS1647" s="12" t="str">
        <f t="shared" si="971"/>
        <v/>
      </c>
      <c r="BT1647" s="13" t="str">
        <f t="shared" si="972"/>
        <v/>
      </c>
      <c r="BU1647" t="str">
        <f t="shared" si="973"/>
        <v/>
      </c>
      <c r="BV1647" s="19" t="str">
        <f t="shared" si="974"/>
        <v/>
      </c>
      <c r="BW1647" t="str">
        <f t="shared" si="975"/>
        <v/>
      </c>
      <c r="BX1647" t="str">
        <f t="shared" si="976"/>
        <v/>
      </c>
      <c r="BY1647" t="str">
        <f t="shared" si="977"/>
        <v/>
      </c>
      <c r="BZ1647" s="2" t="str">
        <f t="shared" si="978"/>
        <v/>
      </c>
      <c r="CA1647" s="14" t="str">
        <f t="shared" si="979"/>
        <v/>
      </c>
      <c r="CB1647" s="13" t="str">
        <f t="shared" si="980"/>
        <v/>
      </c>
      <c r="CC1647" t="str">
        <f t="shared" si="981"/>
        <v/>
      </c>
      <c r="CD1647" s="19" t="str">
        <f t="shared" si="982"/>
        <v/>
      </c>
      <c r="CE1647" t="str">
        <f t="shared" si="983"/>
        <v/>
      </c>
      <c r="CF1647" t="str">
        <f t="shared" si="984"/>
        <v/>
      </c>
      <c r="CG1647" s="1" t="str">
        <f t="shared" si="985"/>
        <v/>
      </c>
      <c r="CH1647" s="2" t="str">
        <f t="shared" si="986"/>
        <v/>
      </c>
      <c r="CI1647" s="1" t="str">
        <f t="shared" si="987"/>
        <v/>
      </c>
      <c r="CJ1647" s="12" t="str">
        <f t="shared" si="950"/>
        <v/>
      </c>
      <c r="CK1647" s="13" t="str">
        <f t="shared" si="951"/>
        <v/>
      </c>
      <c r="CL1647" t="str">
        <f t="shared" si="952"/>
        <v/>
      </c>
      <c r="CM1647" s="1" t="str">
        <f t="shared" si="953"/>
        <v/>
      </c>
      <c r="CN1647" t="str">
        <f t="shared" si="954"/>
        <v/>
      </c>
      <c r="CO1647" t="str">
        <f t="shared" si="955"/>
        <v/>
      </c>
      <c r="CP1647" t="str">
        <f t="shared" si="956"/>
        <v/>
      </c>
      <c r="CQ1647" s="2" t="str">
        <f t="shared" si="957"/>
        <v/>
      </c>
      <c r="CR1647" s="14" t="str">
        <f t="shared" si="958"/>
        <v/>
      </c>
      <c r="CS1647" s="13" t="str">
        <f t="shared" si="959"/>
        <v/>
      </c>
      <c r="CT1647" t="str">
        <f t="shared" si="960"/>
        <v/>
      </c>
      <c r="CU1647" s="1" t="str">
        <f t="shared" si="961"/>
        <v/>
      </c>
      <c r="CV1647" t="str">
        <f t="shared" si="962"/>
        <v/>
      </c>
      <c r="CW1647" t="str">
        <f t="shared" si="963"/>
        <v/>
      </c>
      <c r="CX1647" s="1" t="str">
        <f t="shared" si="964"/>
        <v/>
      </c>
      <c r="CY1647" s="2" t="str">
        <f t="shared" si="965"/>
        <v/>
      </c>
      <c r="CZ1647" s="1" t="str">
        <f t="shared" si="966"/>
        <v/>
      </c>
      <c r="DA1647" s="12" t="str">
        <f t="shared" si="967"/>
        <v/>
      </c>
      <c r="DB1647" s="13" t="str">
        <f t="shared" si="968"/>
        <v/>
      </c>
      <c r="DC1647" t="str">
        <f t="shared" si="969"/>
        <v/>
      </c>
    </row>
    <row r="1648" spans="27:107" x14ac:dyDescent="0.2">
      <c r="AA1648" t="str">
        <f>IF([3]Gegner!A1649="","",[3]Gegner!A1649)</f>
        <v/>
      </c>
      <c r="AB1648">
        <f>[3]Gegner!B1649</f>
        <v>0</v>
      </c>
      <c r="AC1648">
        <f>[3]Gegner!C1649</f>
        <v>0</v>
      </c>
      <c r="AD1648">
        <f>[3]Gegner!D1649</f>
        <v>0</v>
      </c>
      <c r="AE1648">
        <f>[3]Gegner!E1649</f>
        <v>0</v>
      </c>
      <c r="AF1648">
        <f>[3]Gegner!F1649</f>
        <v>0</v>
      </c>
      <c r="AG1648">
        <f>[3]Gegner!G1649</f>
        <v>0</v>
      </c>
      <c r="AH1648">
        <f>[3]Gegner!H1649</f>
        <v>0</v>
      </c>
      <c r="AI1648">
        <f>[3]Gegner!I1649</f>
        <v>0</v>
      </c>
      <c r="AJ1648">
        <f>[3]Gegner!J1649</f>
        <v>0</v>
      </c>
      <c r="AK1648">
        <f>[3]Gegner!K1649</f>
        <v>0</v>
      </c>
      <c r="AL1648">
        <f>[3]Gegner!L1649</f>
        <v>0</v>
      </c>
      <c r="AM1648">
        <f>[3]Gegner!M1649</f>
        <v>0</v>
      </c>
      <c r="AN1648">
        <f>[3]Gegner!N1649</f>
        <v>0</v>
      </c>
      <c r="AO1648">
        <f>[3]Gegner!O1649</f>
        <v>0</v>
      </c>
      <c r="AP1648">
        <f>[3]Gegner!P1649</f>
        <v>0</v>
      </c>
      <c r="AQ1648">
        <f>[3]Gegner!Q1649</f>
        <v>0</v>
      </c>
      <c r="AR1648">
        <f>[3]Gegner!R1649</f>
        <v>0</v>
      </c>
      <c r="AS1648">
        <f>[3]Gegner!S1649</f>
        <v>0</v>
      </c>
      <c r="AT1648">
        <f>[3]Gegner!T1649</f>
        <v>0</v>
      </c>
      <c r="AU1648">
        <f>[3]Gegner!U1649</f>
        <v>0</v>
      </c>
      <c r="AV1648">
        <f>[3]Gegner!V1649</f>
        <v>0</v>
      </c>
      <c r="AW1648">
        <f>[3]Gegner!W1649</f>
        <v>0</v>
      </c>
      <c r="AX1648">
        <f>[3]Gegner!X1649</f>
        <v>0</v>
      </c>
      <c r="AY1648">
        <f>[3]Gegner!Y1649</f>
        <v>0</v>
      </c>
      <c r="BA1648" s="12" t="str">
        <f>[3]Meisterschaftsspiele!L1648</f>
        <v/>
      </c>
      <c r="BI1648" s="12" t="str">
        <f t="shared" si="970"/>
        <v/>
      </c>
      <c r="BS1648" s="12" t="str">
        <f t="shared" si="971"/>
        <v/>
      </c>
      <c r="BT1648" s="13" t="str">
        <f t="shared" si="972"/>
        <v/>
      </c>
      <c r="BU1648" t="str">
        <f t="shared" si="973"/>
        <v/>
      </c>
      <c r="BV1648" s="19" t="str">
        <f t="shared" si="974"/>
        <v/>
      </c>
      <c r="BW1648" t="str">
        <f t="shared" si="975"/>
        <v/>
      </c>
      <c r="BX1648" t="str">
        <f t="shared" si="976"/>
        <v/>
      </c>
      <c r="BY1648" t="str">
        <f t="shared" si="977"/>
        <v/>
      </c>
      <c r="BZ1648" s="2" t="str">
        <f t="shared" si="978"/>
        <v/>
      </c>
      <c r="CA1648" s="14" t="str">
        <f t="shared" si="979"/>
        <v/>
      </c>
      <c r="CB1648" s="13" t="str">
        <f t="shared" si="980"/>
        <v/>
      </c>
      <c r="CC1648" t="str">
        <f t="shared" si="981"/>
        <v/>
      </c>
      <c r="CD1648" s="19" t="str">
        <f t="shared" si="982"/>
        <v/>
      </c>
      <c r="CE1648" t="str">
        <f t="shared" si="983"/>
        <v/>
      </c>
      <c r="CF1648" t="str">
        <f t="shared" si="984"/>
        <v/>
      </c>
      <c r="CG1648" s="1" t="str">
        <f t="shared" si="985"/>
        <v/>
      </c>
      <c r="CH1648" s="2" t="str">
        <f t="shared" si="986"/>
        <v/>
      </c>
      <c r="CI1648" s="1" t="str">
        <f t="shared" si="987"/>
        <v/>
      </c>
      <c r="CJ1648" s="12" t="str">
        <f t="shared" si="950"/>
        <v/>
      </c>
      <c r="CK1648" s="13" t="str">
        <f t="shared" si="951"/>
        <v/>
      </c>
      <c r="CL1648" t="str">
        <f t="shared" si="952"/>
        <v/>
      </c>
      <c r="CM1648" s="1" t="str">
        <f t="shared" si="953"/>
        <v/>
      </c>
      <c r="CN1648" t="str">
        <f t="shared" si="954"/>
        <v/>
      </c>
      <c r="CO1648" t="str">
        <f t="shared" si="955"/>
        <v/>
      </c>
      <c r="CP1648" t="str">
        <f t="shared" si="956"/>
        <v/>
      </c>
      <c r="CQ1648" s="2" t="str">
        <f t="shared" si="957"/>
        <v/>
      </c>
      <c r="CR1648" s="14" t="str">
        <f t="shared" si="958"/>
        <v/>
      </c>
      <c r="CS1648" s="13" t="str">
        <f t="shared" si="959"/>
        <v/>
      </c>
      <c r="CT1648" t="str">
        <f t="shared" si="960"/>
        <v/>
      </c>
      <c r="CU1648" s="1" t="str">
        <f t="shared" si="961"/>
        <v/>
      </c>
      <c r="CV1648" t="str">
        <f t="shared" si="962"/>
        <v/>
      </c>
      <c r="CW1648" t="str">
        <f t="shared" si="963"/>
        <v/>
      </c>
      <c r="CX1648" s="1" t="str">
        <f t="shared" si="964"/>
        <v/>
      </c>
      <c r="CY1648" s="2" t="str">
        <f t="shared" si="965"/>
        <v/>
      </c>
      <c r="CZ1648" s="1" t="str">
        <f t="shared" si="966"/>
        <v/>
      </c>
      <c r="DA1648" s="12" t="str">
        <f t="shared" si="967"/>
        <v/>
      </c>
      <c r="DB1648" s="13" t="str">
        <f t="shared" si="968"/>
        <v/>
      </c>
      <c r="DC1648" t="str">
        <f t="shared" si="969"/>
        <v/>
      </c>
    </row>
    <row r="1649" spans="27:107" x14ac:dyDescent="0.2">
      <c r="AA1649" t="str">
        <f>IF([3]Gegner!A1650="","",[3]Gegner!A1650)</f>
        <v/>
      </c>
      <c r="AB1649">
        <f>[3]Gegner!B1650</f>
        <v>0</v>
      </c>
      <c r="AC1649">
        <f>[3]Gegner!C1650</f>
        <v>0</v>
      </c>
      <c r="AD1649">
        <f>[3]Gegner!D1650</f>
        <v>0</v>
      </c>
      <c r="AE1649">
        <f>[3]Gegner!E1650</f>
        <v>0</v>
      </c>
      <c r="AF1649">
        <f>[3]Gegner!F1650</f>
        <v>0</v>
      </c>
      <c r="AG1649">
        <f>[3]Gegner!G1650</f>
        <v>0</v>
      </c>
      <c r="AH1649">
        <f>[3]Gegner!H1650</f>
        <v>0</v>
      </c>
      <c r="AI1649">
        <f>[3]Gegner!I1650</f>
        <v>0</v>
      </c>
      <c r="AJ1649">
        <f>[3]Gegner!J1650</f>
        <v>0</v>
      </c>
      <c r="AK1649">
        <f>[3]Gegner!K1650</f>
        <v>0</v>
      </c>
      <c r="AL1649">
        <f>[3]Gegner!L1650</f>
        <v>0</v>
      </c>
      <c r="AM1649">
        <f>[3]Gegner!M1650</f>
        <v>0</v>
      </c>
      <c r="AN1649">
        <f>[3]Gegner!N1650</f>
        <v>0</v>
      </c>
      <c r="AO1649">
        <f>[3]Gegner!O1650</f>
        <v>0</v>
      </c>
      <c r="AP1649">
        <f>[3]Gegner!P1650</f>
        <v>0</v>
      </c>
      <c r="AQ1649">
        <f>[3]Gegner!Q1650</f>
        <v>0</v>
      </c>
      <c r="AR1649">
        <f>[3]Gegner!R1650</f>
        <v>0</v>
      </c>
      <c r="AS1649">
        <f>[3]Gegner!S1650</f>
        <v>0</v>
      </c>
      <c r="AT1649">
        <f>[3]Gegner!T1650</f>
        <v>0</v>
      </c>
      <c r="AU1649">
        <f>[3]Gegner!U1650</f>
        <v>0</v>
      </c>
      <c r="AV1649">
        <f>[3]Gegner!V1650</f>
        <v>0</v>
      </c>
      <c r="AW1649">
        <f>[3]Gegner!W1650</f>
        <v>0</v>
      </c>
      <c r="AX1649">
        <f>[3]Gegner!X1650</f>
        <v>0</v>
      </c>
      <c r="AY1649">
        <f>[3]Gegner!Y1650</f>
        <v>0</v>
      </c>
      <c r="BA1649" s="12" t="str">
        <f>[3]Meisterschaftsspiele!L1649</f>
        <v/>
      </c>
      <c r="BI1649" s="12" t="str">
        <f t="shared" si="970"/>
        <v/>
      </c>
      <c r="BS1649" s="12" t="str">
        <f t="shared" si="971"/>
        <v/>
      </c>
      <c r="BT1649" s="13" t="str">
        <f t="shared" si="972"/>
        <v/>
      </c>
      <c r="BU1649" t="str">
        <f t="shared" si="973"/>
        <v/>
      </c>
      <c r="BV1649" s="19" t="str">
        <f t="shared" si="974"/>
        <v/>
      </c>
      <c r="BW1649" t="str">
        <f t="shared" si="975"/>
        <v/>
      </c>
      <c r="BX1649" t="str">
        <f t="shared" si="976"/>
        <v/>
      </c>
      <c r="BY1649" t="str">
        <f t="shared" si="977"/>
        <v/>
      </c>
      <c r="BZ1649" s="2" t="str">
        <f t="shared" si="978"/>
        <v/>
      </c>
      <c r="CA1649" s="14" t="str">
        <f t="shared" si="979"/>
        <v/>
      </c>
      <c r="CB1649" s="13" t="str">
        <f t="shared" si="980"/>
        <v/>
      </c>
      <c r="CC1649" t="str">
        <f t="shared" si="981"/>
        <v/>
      </c>
      <c r="CD1649" s="19" t="str">
        <f t="shared" si="982"/>
        <v/>
      </c>
      <c r="CE1649" t="str">
        <f t="shared" si="983"/>
        <v/>
      </c>
      <c r="CF1649" t="str">
        <f t="shared" si="984"/>
        <v/>
      </c>
      <c r="CG1649" s="1" t="str">
        <f t="shared" si="985"/>
        <v/>
      </c>
      <c r="CH1649" s="2" t="str">
        <f t="shared" si="986"/>
        <v/>
      </c>
      <c r="CI1649" s="1" t="str">
        <f t="shared" si="987"/>
        <v/>
      </c>
      <c r="CJ1649" s="12" t="str">
        <f t="shared" si="950"/>
        <v/>
      </c>
      <c r="CK1649" s="13" t="str">
        <f t="shared" si="951"/>
        <v/>
      </c>
      <c r="CL1649" t="str">
        <f t="shared" si="952"/>
        <v/>
      </c>
      <c r="CM1649" s="1" t="str">
        <f t="shared" si="953"/>
        <v/>
      </c>
      <c r="CN1649" t="str">
        <f t="shared" si="954"/>
        <v/>
      </c>
      <c r="CO1649" t="str">
        <f t="shared" si="955"/>
        <v/>
      </c>
      <c r="CP1649" t="str">
        <f t="shared" si="956"/>
        <v/>
      </c>
      <c r="CQ1649" s="2" t="str">
        <f t="shared" si="957"/>
        <v/>
      </c>
      <c r="CR1649" s="14" t="str">
        <f t="shared" si="958"/>
        <v/>
      </c>
      <c r="CS1649" s="13" t="str">
        <f t="shared" si="959"/>
        <v/>
      </c>
      <c r="CT1649" t="str">
        <f t="shared" si="960"/>
        <v/>
      </c>
      <c r="CU1649" s="1" t="str">
        <f t="shared" si="961"/>
        <v/>
      </c>
      <c r="CV1649" t="str">
        <f t="shared" si="962"/>
        <v/>
      </c>
      <c r="CW1649" t="str">
        <f t="shared" si="963"/>
        <v/>
      </c>
      <c r="CX1649" s="1" t="str">
        <f t="shared" si="964"/>
        <v/>
      </c>
      <c r="CY1649" s="2" t="str">
        <f t="shared" si="965"/>
        <v/>
      </c>
      <c r="CZ1649" s="1" t="str">
        <f t="shared" si="966"/>
        <v/>
      </c>
      <c r="DA1649" s="12" t="str">
        <f t="shared" si="967"/>
        <v/>
      </c>
      <c r="DB1649" s="13" t="str">
        <f t="shared" si="968"/>
        <v/>
      </c>
      <c r="DC1649" t="str">
        <f t="shared" si="969"/>
        <v/>
      </c>
    </row>
    <row r="1650" spans="27:107" x14ac:dyDescent="0.2">
      <c r="AA1650" t="str">
        <f>IF([3]Gegner!A1651="","",[3]Gegner!A1651)</f>
        <v/>
      </c>
      <c r="AB1650">
        <f>[3]Gegner!B1651</f>
        <v>0</v>
      </c>
      <c r="AC1650">
        <f>[3]Gegner!C1651</f>
        <v>0</v>
      </c>
      <c r="AD1650">
        <f>[3]Gegner!D1651</f>
        <v>0</v>
      </c>
      <c r="AE1650">
        <f>[3]Gegner!E1651</f>
        <v>0</v>
      </c>
      <c r="AF1650">
        <f>[3]Gegner!F1651</f>
        <v>0</v>
      </c>
      <c r="AG1650">
        <f>[3]Gegner!G1651</f>
        <v>0</v>
      </c>
      <c r="AH1650">
        <f>[3]Gegner!H1651</f>
        <v>0</v>
      </c>
      <c r="AI1650">
        <f>[3]Gegner!I1651</f>
        <v>0</v>
      </c>
      <c r="AJ1650">
        <f>[3]Gegner!J1651</f>
        <v>0</v>
      </c>
      <c r="AK1650">
        <f>[3]Gegner!K1651</f>
        <v>0</v>
      </c>
      <c r="AL1650">
        <f>[3]Gegner!L1651</f>
        <v>0</v>
      </c>
      <c r="AM1650">
        <f>[3]Gegner!M1651</f>
        <v>0</v>
      </c>
      <c r="AN1650">
        <f>[3]Gegner!N1651</f>
        <v>0</v>
      </c>
      <c r="AO1650">
        <f>[3]Gegner!O1651</f>
        <v>0</v>
      </c>
      <c r="AP1650">
        <f>[3]Gegner!P1651</f>
        <v>0</v>
      </c>
      <c r="AQ1650">
        <f>[3]Gegner!Q1651</f>
        <v>0</v>
      </c>
      <c r="AR1650">
        <f>[3]Gegner!R1651</f>
        <v>0</v>
      </c>
      <c r="AS1650">
        <f>[3]Gegner!S1651</f>
        <v>0</v>
      </c>
      <c r="AT1650">
        <f>[3]Gegner!T1651</f>
        <v>0</v>
      </c>
      <c r="AU1650">
        <f>[3]Gegner!U1651</f>
        <v>0</v>
      </c>
      <c r="AV1650">
        <f>[3]Gegner!V1651</f>
        <v>0</v>
      </c>
      <c r="AW1650">
        <f>[3]Gegner!W1651</f>
        <v>0</v>
      </c>
      <c r="AX1650">
        <f>[3]Gegner!X1651</f>
        <v>0</v>
      </c>
      <c r="AY1650">
        <f>[3]Gegner!Y1651</f>
        <v>0</v>
      </c>
      <c r="BA1650" s="12" t="str">
        <f>[3]Meisterschaftsspiele!L1650</f>
        <v/>
      </c>
      <c r="BI1650" s="12" t="str">
        <f t="shared" si="970"/>
        <v/>
      </c>
      <c r="BS1650" s="12" t="str">
        <f t="shared" si="971"/>
        <v/>
      </c>
      <c r="BT1650" s="13" t="str">
        <f t="shared" si="972"/>
        <v/>
      </c>
      <c r="BU1650" t="str">
        <f t="shared" si="973"/>
        <v/>
      </c>
      <c r="BV1650" s="19" t="str">
        <f t="shared" si="974"/>
        <v/>
      </c>
      <c r="BW1650" t="str">
        <f t="shared" si="975"/>
        <v/>
      </c>
      <c r="BX1650" t="str">
        <f t="shared" si="976"/>
        <v/>
      </c>
      <c r="BY1650" t="str">
        <f t="shared" si="977"/>
        <v/>
      </c>
      <c r="BZ1650" s="2" t="str">
        <f t="shared" si="978"/>
        <v/>
      </c>
      <c r="CA1650" s="14" t="str">
        <f t="shared" si="979"/>
        <v/>
      </c>
      <c r="CB1650" s="13" t="str">
        <f t="shared" si="980"/>
        <v/>
      </c>
      <c r="CC1650" t="str">
        <f t="shared" si="981"/>
        <v/>
      </c>
      <c r="CD1650" s="19" t="str">
        <f t="shared" si="982"/>
        <v/>
      </c>
      <c r="CE1650" t="str">
        <f t="shared" si="983"/>
        <v/>
      </c>
      <c r="CF1650" t="str">
        <f t="shared" si="984"/>
        <v/>
      </c>
      <c r="CG1650" s="1" t="str">
        <f t="shared" si="985"/>
        <v/>
      </c>
      <c r="CH1650" s="2" t="str">
        <f t="shared" si="986"/>
        <v/>
      </c>
      <c r="CI1650" s="1" t="str">
        <f t="shared" si="987"/>
        <v/>
      </c>
      <c r="CJ1650" s="12" t="str">
        <f t="shared" si="950"/>
        <v/>
      </c>
      <c r="CK1650" s="13" t="str">
        <f t="shared" si="951"/>
        <v/>
      </c>
      <c r="CL1650" t="str">
        <f t="shared" si="952"/>
        <v/>
      </c>
      <c r="CM1650" s="1" t="str">
        <f t="shared" si="953"/>
        <v/>
      </c>
      <c r="CN1650" t="str">
        <f t="shared" si="954"/>
        <v/>
      </c>
      <c r="CO1650" t="str">
        <f t="shared" si="955"/>
        <v/>
      </c>
      <c r="CP1650" t="str">
        <f t="shared" si="956"/>
        <v/>
      </c>
      <c r="CQ1650" s="2" t="str">
        <f t="shared" si="957"/>
        <v/>
      </c>
      <c r="CR1650" s="14" t="str">
        <f t="shared" si="958"/>
        <v/>
      </c>
      <c r="CS1650" s="13" t="str">
        <f t="shared" si="959"/>
        <v/>
      </c>
      <c r="CT1650" t="str">
        <f t="shared" si="960"/>
        <v/>
      </c>
      <c r="CU1650" s="1" t="str">
        <f t="shared" si="961"/>
        <v/>
      </c>
      <c r="CV1650" t="str">
        <f t="shared" si="962"/>
        <v/>
      </c>
      <c r="CW1650" t="str">
        <f t="shared" si="963"/>
        <v/>
      </c>
      <c r="CX1650" s="1" t="str">
        <f t="shared" si="964"/>
        <v/>
      </c>
      <c r="CY1650" s="2" t="str">
        <f t="shared" si="965"/>
        <v/>
      </c>
      <c r="CZ1650" s="1" t="str">
        <f t="shared" si="966"/>
        <v/>
      </c>
      <c r="DA1650" s="12" t="str">
        <f t="shared" si="967"/>
        <v/>
      </c>
      <c r="DB1650" s="13" t="str">
        <f t="shared" si="968"/>
        <v/>
      </c>
      <c r="DC1650" t="str">
        <f t="shared" si="969"/>
        <v/>
      </c>
    </row>
    <row r="1651" spans="27:107" x14ac:dyDescent="0.2">
      <c r="AA1651" t="str">
        <f>IF([3]Gegner!A1652="","",[3]Gegner!A1652)</f>
        <v/>
      </c>
      <c r="AB1651">
        <f>[3]Gegner!B1652</f>
        <v>0</v>
      </c>
      <c r="AC1651">
        <f>[3]Gegner!C1652</f>
        <v>0</v>
      </c>
      <c r="AD1651">
        <f>[3]Gegner!D1652</f>
        <v>0</v>
      </c>
      <c r="AE1651">
        <f>[3]Gegner!E1652</f>
        <v>0</v>
      </c>
      <c r="AF1651">
        <f>[3]Gegner!F1652</f>
        <v>0</v>
      </c>
      <c r="AG1651">
        <f>[3]Gegner!G1652</f>
        <v>0</v>
      </c>
      <c r="AH1651">
        <f>[3]Gegner!H1652</f>
        <v>0</v>
      </c>
      <c r="AI1651">
        <f>[3]Gegner!I1652</f>
        <v>0</v>
      </c>
      <c r="AJ1651">
        <f>[3]Gegner!J1652</f>
        <v>0</v>
      </c>
      <c r="AK1651">
        <f>[3]Gegner!K1652</f>
        <v>0</v>
      </c>
      <c r="AL1651">
        <f>[3]Gegner!L1652</f>
        <v>0</v>
      </c>
      <c r="AM1651">
        <f>[3]Gegner!M1652</f>
        <v>0</v>
      </c>
      <c r="AN1651">
        <f>[3]Gegner!N1652</f>
        <v>0</v>
      </c>
      <c r="AO1651">
        <f>[3]Gegner!O1652</f>
        <v>0</v>
      </c>
      <c r="AP1651">
        <f>[3]Gegner!P1652</f>
        <v>0</v>
      </c>
      <c r="AQ1651">
        <f>[3]Gegner!Q1652</f>
        <v>0</v>
      </c>
      <c r="AR1651">
        <f>[3]Gegner!R1652</f>
        <v>0</v>
      </c>
      <c r="AS1651">
        <f>[3]Gegner!S1652</f>
        <v>0</v>
      </c>
      <c r="AT1651">
        <f>[3]Gegner!T1652</f>
        <v>0</v>
      </c>
      <c r="AU1651">
        <f>[3]Gegner!U1652</f>
        <v>0</v>
      </c>
      <c r="AV1651">
        <f>[3]Gegner!V1652</f>
        <v>0</v>
      </c>
      <c r="AW1651">
        <f>[3]Gegner!W1652</f>
        <v>0</v>
      </c>
      <c r="AX1651">
        <f>[3]Gegner!X1652</f>
        <v>0</v>
      </c>
      <c r="AY1651">
        <f>[3]Gegner!Y1652</f>
        <v>0</v>
      </c>
      <c r="BA1651" s="12" t="str">
        <f>[3]Meisterschaftsspiele!L1651</f>
        <v/>
      </c>
      <c r="BI1651" s="12" t="str">
        <f t="shared" si="970"/>
        <v/>
      </c>
      <c r="BS1651" s="12" t="str">
        <f t="shared" si="971"/>
        <v/>
      </c>
      <c r="BT1651" s="13" t="str">
        <f t="shared" si="972"/>
        <v/>
      </c>
      <c r="BU1651" t="str">
        <f t="shared" si="973"/>
        <v/>
      </c>
      <c r="BV1651" s="19" t="str">
        <f t="shared" si="974"/>
        <v/>
      </c>
      <c r="BW1651" t="str">
        <f t="shared" si="975"/>
        <v/>
      </c>
      <c r="BX1651" t="str">
        <f t="shared" si="976"/>
        <v/>
      </c>
      <c r="BY1651" t="str">
        <f t="shared" si="977"/>
        <v/>
      </c>
      <c r="BZ1651" s="2" t="str">
        <f t="shared" si="978"/>
        <v/>
      </c>
      <c r="CA1651" s="14" t="str">
        <f t="shared" si="979"/>
        <v/>
      </c>
      <c r="CB1651" s="13" t="str">
        <f t="shared" si="980"/>
        <v/>
      </c>
      <c r="CC1651" t="str">
        <f t="shared" si="981"/>
        <v/>
      </c>
      <c r="CD1651" s="19" t="str">
        <f t="shared" si="982"/>
        <v/>
      </c>
      <c r="CE1651" t="str">
        <f t="shared" si="983"/>
        <v/>
      </c>
      <c r="CF1651" t="str">
        <f t="shared" si="984"/>
        <v/>
      </c>
      <c r="CG1651" s="1" t="str">
        <f t="shared" si="985"/>
        <v/>
      </c>
      <c r="CH1651" s="2" t="str">
        <f t="shared" si="986"/>
        <v/>
      </c>
      <c r="CI1651" s="1" t="str">
        <f t="shared" si="987"/>
        <v/>
      </c>
      <c r="CJ1651" s="12" t="str">
        <f t="shared" si="950"/>
        <v/>
      </c>
      <c r="CK1651" s="13" t="str">
        <f t="shared" si="951"/>
        <v/>
      </c>
      <c r="CL1651" t="str">
        <f t="shared" si="952"/>
        <v/>
      </c>
      <c r="CM1651" s="1" t="str">
        <f t="shared" si="953"/>
        <v/>
      </c>
      <c r="CN1651" t="str">
        <f t="shared" si="954"/>
        <v/>
      </c>
      <c r="CO1651" t="str">
        <f t="shared" si="955"/>
        <v/>
      </c>
      <c r="CP1651" t="str">
        <f t="shared" si="956"/>
        <v/>
      </c>
      <c r="CQ1651" s="2" t="str">
        <f t="shared" si="957"/>
        <v/>
      </c>
      <c r="CR1651" s="14" t="str">
        <f t="shared" si="958"/>
        <v/>
      </c>
      <c r="CS1651" s="13" t="str">
        <f t="shared" si="959"/>
        <v/>
      </c>
      <c r="CT1651" t="str">
        <f t="shared" si="960"/>
        <v/>
      </c>
      <c r="CU1651" s="1" t="str">
        <f t="shared" si="961"/>
        <v/>
      </c>
      <c r="CV1651" t="str">
        <f t="shared" si="962"/>
        <v/>
      </c>
      <c r="CW1651" t="str">
        <f t="shared" si="963"/>
        <v/>
      </c>
      <c r="CX1651" s="1" t="str">
        <f t="shared" si="964"/>
        <v/>
      </c>
      <c r="CY1651" s="2" t="str">
        <f t="shared" si="965"/>
        <v/>
      </c>
      <c r="CZ1651" s="1" t="str">
        <f t="shared" si="966"/>
        <v/>
      </c>
      <c r="DA1651" s="12" t="str">
        <f t="shared" si="967"/>
        <v/>
      </c>
      <c r="DB1651" s="13" t="str">
        <f t="shared" si="968"/>
        <v/>
      </c>
      <c r="DC1651" t="str">
        <f t="shared" si="969"/>
        <v/>
      </c>
    </row>
    <row r="1652" spans="27:107" x14ac:dyDescent="0.2">
      <c r="AA1652" t="str">
        <f>IF([3]Gegner!A1653="","",[3]Gegner!A1653)</f>
        <v/>
      </c>
      <c r="AB1652">
        <f>[3]Gegner!B1653</f>
        <v>0</v>
      </c>
      <c r="AC1652">
        <f>[3]Gegner!C1653</f>
        <v>0</v>
      </c>
      <c r="AD1652">
        <f>[3]Gegner!D1653</f>
        <v>0</v>
      </c>
      <c r="AE1652">
        <f>[3]Gegner!E1653</f>
        <v>0</v>
      </c>
      <c r="AF1652">
        <f>[3]Gegner!F1653</f>
        <v>0</v>
      </c>
      <c r="AG1652">
        <f>[3]Gegner!G1653</f>
        <v>0</v>
      </c>
      <c r="AH1652">
        <f>[3]Gegner!H1653</f>
        <v>0</v>
      </c>
      <c r="AI1652">
        <f>[3]Gegner!I1653</f>
        <v>0</v>
      </c>
      <c r="AJ1652">
        <f>[3]Gegner!J1653</f>
        <v>0</v>
      </c>
      <c r="AK1652">
        <f>[3]Gegner!K1653</f>
        <v>0</v>
      </c>
      <c r="AL1652">
        <f>[3]Gegner!L1653</f>
        <v>0</v>
      </c>
      <c r="AM1652">
        <f>[3]Gegner!M1653</f>
        <v>0</v>
      </c>
      <c r="AN1652">
        <f>[3]Gegner!N1653</f>
        <v>0</v>
      </c>
      <c r="AO1652">
        <f>[3]Gegner!O1653</f>
        <v>0</v>
      </c>
      <c r="AP1652">
        <f>[3]Gegner!P1653</f>
        <v>0</v>
      </c>
      <c r="AQ1652">
        <f>[3]Gegner!Q1653</f>
        <v>0</v>
      </c>
      <c r="AR1652">
        <f>[3]Gegner!R1653</f>
        <v>0</v>
      </c>
      <c r="AS1652">
        <f>[3]Gegner!S1653</f>
        <v>0</v>
      </c>
      <c r="AT1652">
        <f>[3]Gegner!T1653</f>
        <v>0</v>
      </c>
      <c r="AU1652">
        <f>[3]Gegner!U1653</f>
        <v>0</v>
      </c>
      <c r="AV1652">
        <f>[3]Gegner!V1653</f>
        <v>0</v>
      </c>
      <c r="AW1652">
        <f>[3]Gegner!W1653</f>
        <v>0</v>
      </c>
      <c r="AX1652">
        <f>[3]Gegner!X1653</f>
        <v>0</v>
      </c>
      <c r="AY1652">
        <f>[3]Gegner!Y1653</f>
        <v>0</v>
      </c>
      <c r="BA1652" s="12" t="str">
        <f>[3]Meisterschaftsspiele!L1652</f>
        <v/>
      </c>
      <c r="BI1652" s="12" t="str">
        <f t="shared" si="970"/>
        <v/>
      </c>
      <c r="BS1652" s="12" t="str">
        <f t="shared" si="971"/>
        <v/>
      </c>
      <c r="BT1652" s="13" t="str">
        <f t="shared" si="972"/>
        <v/>
      </c>
      <c r="BU1652" t="str">
        <f t="shared" si="973"/>
        <v/>
      </c>
      <c r="BV1652" s="19" t="str">
        <f t="shared" si="974"/>
        <v/>
      </c>
      <c r="BW1652" t="str">
        <f t="shared" si="975"/>
        <v/>
      </c>
      <c r="BX1652" t="str">
        <f t="shared" si="976"/>
        <v/>
      </c>
      <c r="BY1652" t="str">
        <f t="shared" si="977"/>
        <v/>
      </c>
      <c r="BZ1652" s="2" t="str">
        <f t="shared" si="978"/>
        <v/>
      </c>
      <c r="CA1652" s="14" t="str">
        <f t="shared" si="979"/>
        <v/>
      </c>
      <c r="CB1652" s="13" t="str">
        <f t="shared" si="980"/>
        <v/>
      </c>
      <c r="CC1652" t="str">
        <f t="shared" si="981"/>
        <v/>
      </c>
      <c r="CD1652" s="19" t="str">
        <f t="shared" si="982"/>
        <v/>
      </c>
      <c r="CE1652" t="str">
        <f t="shared" si="983"/>
        <v/>
      </c>
      <c r="CF1652" t="str">
        <f t="shared" si="984"/>
        <v/>
      </c>
      <c r="CG1652" s="1" t="str">
        <f t="shared" si="985"/>
        <v/>
      </c>
      <c r="CH1652" s="2" t="str">
        <f t="shared" si="986"/>
        <v/>
      </c>
      <c r="CI1652" s="1" t="str">
        <f t="shared" si="987"/>
        <v/>
      </c>
      <c r="CJ1652" s="12" t="str">
        <f t="shared" si="950"/>
        <v/>
      </c>
      <c r="CK1652" s="13" t="str">
        <f t="shared" si="951"/>
        <v/>
      </c>
      <c r="CL1652" t="str">
        <f t="shared" si="952"/>
        <v/>
      </c>
      <c r="CM1652" s="1" t="str">
        <f t="shared" si="953"/>
        <v/>
      </c>
      <c r="CN1652" t="str">
        <f t="shared" si="954"/>
        <v/>
      </c>
      <c r="CO1652" t="str">
        <f t="shared" si="955"/>
        <v/>
      </c>
      <c r="CP1652" t="str">
        <f t="shared" si="956"/>
        <v/>
      </c>
      <c r="CQ1652" s="2" t="str">
        <f t="shared" si="957"/>
        <v/>
      </c>
      <c r="CR1652" s="14" t="str">
        <f t="shared" si="958"/>
        <v/>
      </c>
      <c r="CS1652" s="13" t="str">
        <f t="shared" si="959"/>
        <v/>
      </c>
      <c r="CT1652" t="str">
        <f t="shared" si="960"/>
        <v/>
      </c>
      <c r="CU1652" s="1" t="str">
        <f t="shared" si="961"/>
        <v/>
      </c>
      <c r="CV1652" t="str">
        <f t="shared" si="962"/>
        <v/>
      </c>
      <c r="CW1652" t="str">
        <f t="shared" si="963"/>
        <v/>
      </c>
      <c r="CX1652" s="1" t="str">
        <f t="shared" si="964"/>
        <v/>
      </c>
      <c r="CY1652" s="2" t="str">
        <f t="shared" si="965"/>
        <v/>
      </c>
      <c r="CZ1652" s="1" t="str">
        <f t="shared" si="966"/>
        <v/>
      </c>
      <c r="DA1652" s="12" t="str">
        <f t="shared" si="967"/>
        <v/>
      </c>
      <c r="DB1652" s="13" t="str">
        <f t="shared" si="968"/>
        <v/>
      </c>
      <c r="DC1652" t="str">
        <f t="shared" si="969"/>
        <v/>
      </c>
    </row>
    <row r="1653" spans="27:107" x14ac:dyDescent="0.2">
      <c r="AA1653" t="str">
        <f>IF([3]Gegner!A1654="","",[3]Gegner!A1654)</f>
        <v/>
      </c>
      <c r="AB1653">
        <f>[3]Gegner!B1654</f>
        <v>0</v>
      </c>
      <c r="AC1653">
        <f>[3]Gegner!C1654</f>
        <v>0</v>
      </c>
      <c r="AD1653">
        <f>[3]Gegner!D1654</f>
        <v>0</v>
      </c>
      <c r="AE1653">
        <f>[3]Gegner!E1654</f>
        <v>0</v>
      </c>
      <c r="AF1653">
        <f>[3]Gegner!F1654</f>
        <v>0</v>
      </c>
      <c r="AG1653">
        <f>[3]Gegner!G1654</f>
        <v>0</v>
      </c>
      <c r="AH1653">
        <f>[3]Gegner!H1654</f>
        <v>0</v>
      </c>
      <c r="AI1653">
        <f>[3]Gegner!I1654</f>
        <v>0</v>
      </c>
      <c r="AJ1653">
        <f>[3]Gegner!J1654</f>
        <v>0</v>
      </c>
      <c r="AK1653">
        <f>[3]Gegner!K1654</f>
        <v>0</v>
      </c>
      <c r="AL1653">
        <f>[3]Gegner!L1654</f>
        <v>0</v>
      </c>
      <c r="AM1653">
        <f>[3]Gegner!M1654</f>
        <v>0</v>
      </c>
      <c r="AN1653">
        <f>[3]Gegner!N1654</f>
        <v>0</v>
      </c>
      <c r="AO1653">
        <f>[3]Gegner!O1654</f>
        <v>0</v>
      </c>
      <c r="AP1653">
        <f>[3]Gegner!P1654</f>
        <v>0</v>
      </c>
      <c r="AQ1653">
        <f>[3]Gegner!Q1654</f>
        <v>0</v>
      </c>
      <c r="AR1653">
        <f>[3]Gegner!R1654</f>
        <v>0</v>
      </c>
      <c r="AS1653">
        <f>[3]Gegner!S1654</f>
        <v>0</v>
      </c>
      <c r="AT1653">
        <f>[3]Gegner!T1654</f>
        <v>0</v>
      </c>
      <c r="AU1653">
        <f>[3]Gegner!U1654</f>
        <v>0</v>
      </c>
      <c r="AV1653">
        <f>[3]Gegner!V1654</f>
        <v>0</v>
      </c>
      <c r="AW1653">
        <f>[3]Gegner!W1654</f>
        <v>0</v>
      </c>
      <c r="AX1653">
        <f>[3]Gegner!X1654</f>
        <v>0</v>
      </c>
      <c r="AY1653">
        <f>[3]Gegner!Y1654</f>
        <v>0</v>
      </c>
      <c r="BA1653" s="12" t="str">
        <f>[3]Meisterschaftsspiele!L1653</f>
        <v/>
      </c>
      <c r="BI1653" s="12" t="str">
        <f t="shared" si="970"/>
        <v/>
      </c>
      <c r="BS1653" s="12" t="str">
        <f t="shared" si="971"/>
        <v/>
      </c>
      <c r="BT1653" s="13" t="str">
        <f t="shared" si="972"/>
        <v/>
      </c>
      <c r="BU1653" t="str">
        <f t="shared" si="973"/>
        <v/>
      </c>
      <c r="BV1653" s="19" t="str">
        <f t="shared" si="974"/>
        <v/>
      </c>
      <c r="BW1653" t="str">
        <f t="shared" si="975"/>
        <v/>
      </c>
      <c r="BX1653" t="str">
        <f t="shared" si="976"/>
        <v/>
      </c>
      <c r="BY1653" t="str">
        <f t="shared" si="977"/>
        <v/>
      </c>
      <c r="BZ1653" s="2" t="str">
        <f t="shared" si="978"/>
        <v/>
      </c>
      <c r="CA1653" s="14" t="str">
        <f t="shared" si="979"/>
        <v/>
      </c>
      <c r="CB1653" s="13" t="str">
        <f t="shared" si="980"/>
        <v/>
      </c>
      <c r="CC1653" t="str">
        <f t="shared" si="981"/>
        <v/>
      </c>
      <c r="CD1653" s="19" t="str">
        <f t="shared" si="982"/>
        <v/>
      </c>
      <c r="CE1653" t="str">
        <f t="shared" si="983"/>
        <v/>
      </c>
      <c r="CF1653" t="str">
        <f t="shared" si="984"/>
        <v/>
      </c>
      <c r="CG1653" s="1" t="str">
        <f t="shared" si="985"/>
        <v/>
      </c>
      <c r="CH1653" s="2" t="str">
        <f t="shared" si="986"/>
        <v/>
      </c>
      <c r="CI1653" s="1" t="str">
        <f t="shared" si="987"/>
        <v/>
      </c>
      <c r="CJ1653" s="12" t="str">
        <f t="shared" si="950"/>
        <v/>
      </c>
      <c r="CK1653" s="13" t="str">
        <f t="shared" si="951"/>
        <v/>
      </c>
      <c r="CL1653" t="str">
        <f t="shared" si="952"/>
        <v/>
      </c>
      <c r="CM1653" s="1" t="str">
        <f t="shared" si="953"/>
        <v/>
      </c>
      <c r="CN1653" t="str">
        <f t="shared" si="954"/>
        <v/>
      </c>
      <c r="CO1653" t="str">
        <f t="shared" si="955"/>
        <v/>
      </c>
      <c r="CP1653" t="str">
        <f t="shared" si="956"/>
        <v/>
      </c>
      <c r="CQ1653" s="2" t="str">
        <f t="shared" si="957"/>
        <v/>
      </c>
      <c r="CR1653" s="14" t="str">
        <f t="shared" si="958"/>
        <v/>
      </c>
      <c r="CS1653" s="13" t="str">
        <f t="shared" si="959"/>
        <v/>
      </c>
      <c r="CT1653" t="str">
        <f t="shared" si="960"/>
        <v/>
      </c>
      <c r="CU1653" s="1" t="str">
        <f t="shared" si="961"/>
        <v/>
      </c>
      <c r="CV1653" t="str">
        <f t="shared" si="962"/>
        <v/>
      </c>
      <c r="CW1653" t="str">
        <f t="shared" si="963"/>
        <v/>
      </c>
      <c r="CX1653" s="1" t="str">
        <f t="shared" si="964"/>
        <v/>
      </c>
      <c r="CY1653" s="2" t="str">
        <f t="shared" si="965"/>
        <v/>
      </c>
      <c r="CZ1653" s="1" t="str">
        <f t="shared" si="966"/>
        <v/>
      </c>
      <c r="DA1653" s="12" t="str">
        <f t="shared" si="967"/>
        <v/>
      </c>
      <c r="DB1653" s="13" t="str">
        <f t="shared" si="968"/>
        <v/>
      </c>
      <c r="DC1653" t="str">
        <f t="shared" si="969"/>
        <v/>
      </c>
    </row>
    <row r="1654" spans="27:107" x14ac:dyDescent="0.2">
      <c r="AA1654" t="str">
        <f>IF([3]Gegner!A1655="","",[3]Gegner!A1655)</f>
        <v/>
      </c>
      <c r="AB1654">
        <f>[3]Gegner!B1655</f>
        <v>0</v>
      </c>
      <c r="AC1654">
        <f>[3]Gegner!C1655</f>
        <v>0</v>
      </c>
      <c r="AD1654">
        <f>[3]Gegner!D1655</f>
        <v>0</v>
      </c>
      <c r="AE1654">
        <f>[3]Gegner!E1655</f>
        <v>0</v>
      </c>
      <c r="AF1654">
        <f>[3]Gegner!F1655</f>
        <v>0</v>
      </c>
      <c r="AG1654">
        <f>[3]Gegner!G1655</f>
        <v>0</v>
      </c>
      <c r="AH1654">
        <f>[3]Gegner!H1655</f>
        <v>0</v>
      </c>
      <c r="AI1654">
        <f>[3]Gegner!I1655</f>
        <v>0</v>
      </c>
      <c r="AJ1654">
        <f>[3]Gegner!J1655</f>
        <v>0</v>
      </c>
      <c r="AK1654">
        <f>[3]Gegner!K1655</f>
        <v>0</v>
      </c>
      <c r="AL1654">
        <f>[3]Gegner!L1655</f>
        <v>0</v>
      </c>
      <c r="AM1654">
        <f>[3]Gegner!M1655</f>
        <v>0</v>
      </c>
      <c r="AN1654">
        <f>[3]Gegner!N1655</f>
        <v>0</v>
      </c>
      <c r="AO1654">
        <f>[3]Gegner!O1655</f>
        <v>0</v>
      </c>
      <c r="AP1654">
        <f>[3]Gegner!P1655</f>
        <v>0</v>
      </c>
      <c r="AQ1654">
        <f>[3]Gegner!Q1655</f>
        <v>0</v>
      </c>
      <c r="AR1654">
        <f>[3]Gegner!R1655</f>
        <v>0</v>
      </c>
      <c r="AS1654">
        <f>[3]Gegner!S1655</f>
        <v>0</v>
      </c>
      <c r="AT1654">
        <f>[3]Gegner!T1655</f>
        <v>0</v>
      </c>
      <c r="AU1654">
        <f>[3]Gegner!U1655</f>
        <v>0</v>
      </c>
      <c r="AV1654">
        <f>[3]Gegner!V1655</f>
        <v>0</v>
      </c>
      <c r="AW1654">
        <f>[3]Gegner!W1655</f>
        <v>0</v>
      </c>
      <c r="AX1654">
        <f>[3]Gegner!X1655</f>
        <v>0</v>
      </c>
      <c r="AY1654">
        <f>[3]Gegner!Y1655</f>
        <v>0</v>
      </c>
      <c r="BA1654" s="12" t="str">
        <f>[3]Meisterschaftsspiele!L1654</f>
        <v/>
      </c>
      <c r="BI1654" s="12" t="str">
        <f t="shared" si="970"/>
        <v/>
      </c>
      <c r="BS1654" s="12" t="str">
        <f t="shared" si="971"/>
        <v/>
      </c>
      <c r="BT1654" s="13" t="str">
        <f t="shared" si="972"/>
        <v/>
      </c>
      <c r="BU1654" t="str">
        <f t="shared" si="973"/>
        <v/>
      </c>
      <c r="BV1654" s="19" t="str">
        <f t="shared" si="974"/>
        <v/>
      </c>
      <c r="BW1654" t="str">
        <f t="shared" si="975"/>
        <v/>
      </c>
      <c r="BX1654" t="str">
        <f t="shared" si="976"/>
        <v/>
      </c>
      <c r="BY1654" t="str">
        <f t="shared" si="977"/>
        <v/>
      </c>
      <c r="BZ1654" s="2" t="str">
        <f t="shared" si="978"/>
        <v/>
      </c>
      <c r="CA1654" s="14" t="str">
        <f t="shared" si="979"/>
        <v/>
      </c>
      <c r="CB1654" s="13" t="str">
        <f t="shared" si="980"/>
        <v/>
      </c>
      <c r="CC1654" t="str">
        <f t="shared" si="981"/>
        <v/>
      </c>
      <c r="CD1654" s="19" t="str">
        <f t="shared" si="982"/>
        <v/>
      </c>
      <c r="CE1654" t="str">
        <f t="shared" si="983"/>
        <v/>
      </c>
      <c r="CF1654" t="str">
        <f t="shared" si="984"/>
        <v/>
      </c>
      <c r="CG1654" s="1" t="str">
        <f t="shared" si="985"/>
        <v/>
      </c>
      <c r="CH1654" s="2" t="str">
        <f t="shared" si="986"/>
        <v/>
      </c>
      <c r="CI1654" s="1" t="str">
        <f t="shared" si="987"/>
        <v/>
      </c>
      <c r="CJ1654" s="12" t="str">
        <f t="shared" si="950"/>
        <v/>
      </c>
      <c r="CK1654" s="13" t="str">
        <f t="shared" si="951"/>
        <v/>
      </c>
      <c r="CL1654" t="str">
        <f t="shared" si="952"/>
        <v/>
      </c>
      <c r="CM1654" s="1" t="str">
        <f t="shared" si="953"/>
        <v/>
      </c>
      <c r="CN1654" t="str">
        <f t="shared" si="954"/>
        <v/>
      </c>
      <c r="CO1654" t="str">
        <f t="shared" si="955"/>
        <v/>
      </c>
      <c r="CP1654" t="str">
        <f t="shared" si="956"/>
        <v/>
      </c>
      <c r="CQ1654" s="2" t="str">
        <f t="shared" si="957"/>
        <v/>
      </c>
      <c r="CR1654" s="14" t="str">
        <f t="shared" si="958"/>
        <v/>
      </c>
      <c r="CS1654" s="13" t="str">
        <f t="shared" si="959"/>
        <v/>
      </c>
      <c r="CT1654" t="str">
        <f t="shared" si="960"/>
        <v/>
      </c>
      <c r="CU1654" s="1" t="str">
        <f t="shared" si="961"/>
        <v/>
      </c>
      <c r="CV1654" t="str">
        <f t="shared" si="962"/>
        <v/>
      </c>
      <c r="CW1654" t="str">
        <f t="shared" si="963"/>
        <v/>
      </c>
      <c r="CX1654" s="1" t="str">
        <f t="shared" si="964"/>
        <v/>
      </c>
      <c r="CY1654" s="2" t="str">
        <f t="shared" si="965"/>
        <v/>
      </c>
      <c r="CZ1654" s="1" t="str">
        <f t="shared" si="966"/>
        <v/>
      </c>
      <c r="DA1654" s="12" t="str">
        <f t="shared" si="967"/>
        <v/>
      </c>
      <c r="DB1654" s="13" t="str">
        <f t="shared" si="968"/>
        <v/>
      </c>
      <c r="DC1654" t="str">
        <f t="shared" si="969"/>
        <v/>
      </c>
    </row>
    <row r="1655" spans="27:107" x14ac:dyDescent="0.2">
      <c r="AA1655" t="str">
        <f>IF([3]Gegner!A1656="","",[3]Gegner!A1656)</f>
        <v/>
      </c>
      <c r="AB1655">
        <f>[3]Gegner!B1656</f>
        <v>0</v>
      </c>
      <c r="AC1655">
        <f>[3]Gegner!C1656</f>
        <v>0</v>
      </c>
      <c r="AD1655">
        <f>[3]Gegner!D1656</f>
        <v>0</v>
      </c>
      <c r="AE1655">
        <f>[3]Gegner!E1656</f>
        <v>0</v>
      </c>
      <c r="AF1655">
        <f>[3]Gegner!F1656</f>
        <v>0</v>
      </c>
      <c r="AG1655">
        <f>[3]Gegner!G1656</f>
        <v>0</v>
      </c>
      <c r="AH1655">
        <f>[3]Gegner!H1656</f>
        <v>0</v>
      </c>
      <c r="AI1655">
        <f>[3]Gegner!I1656</f>
        <v>0</v>
      </c>
      <c r="AJ1655">
        <f>[3]Gegner!J1656</f>
        <v>0</v>
      </c>
      <c r="AK1655">
        <f>[3]Gegner!K1656</f>
        <v>0</v>
      </c>
      <c r="AL1655">
        <f>[3]Gegner!L1656</f>
        <v>0</v>
      </c>
      <c r="AM1655">
        <f>[3]Gegner!M1656</f>
        <v>0</v>
      </c>
      <c r="AN1655">
        <f>[3]Gegner!N1656</f>
        <v>0</v>
      </c>
      <c r="AO1655">
        <f>[3]Gegner!O1656</f>
        <v>0</v>
      </c>
      <c r="AP1655">
        <f>[3]Gegner!P1656</f>
        <v>0</v>
      </c>
      <c r="AQ1655">
        <f>[3]Gegner!Q1656</f>
        <v>0</v>
      </c>
      <c r="AR1655">
        <f>[3]Gegner!R1656</f>
        <v>0</v>
      </c>
      <c r="AS1655">
        <f>[3]Gegner!S1656</f>
        <v>0</v>
      </c>
      <c r="AT1655">
        <f>[3]Gegner!T1656</f>
        <v>0</v>
      </c>
      <c r="AU1655">
        <f>[3]Gegner!U1656</f>
        <v>0</v>
      </c>
      <c r="AV1655">
        <f>[3]Gegner!V1656</f>
        <v>0</v>
      </c>
      <c r="AW1655">
        <f>[3]Gegner!W1656</f>
        <v>0</v>
      </c>
      <c r="AX1655">
        <f>[3]Gegner!X1656</f>
        <v>0</v>
      </c>
      <c r="AY1655">
        <f>[3]Gegner!Y1656</f>
        <v>0</v>
      </c>
      <c r="BA1655" s="12" t="str">
        <f>[3]Meisterschaftsspiele!L1655</f>
        <v/>
      </c>
      <c r="BI1655" s="12" t="str">
        <f t="shared" si="970"/>
        <v/>
      </c>
      <c r="BS1655" s="12" t="str">
        <f t="shared" si="971"/>
        <v/>
      </c>
      <c r="BT1655" s="13" t="str">
        <f t="shared" si="972"/>
        <v/>
      </c>
      <c r="BU1655" t="str">
        <f t="shared" si="973"/>
        <v/>
      </c>
      <c r="BV1655" s="19" t="str">
        <f t="shared" si="974"/>
        <v/>
      </c>
      <c r="BW1655" t="str">
        <f t="shared" si="975"/>
        <v/>
      </c>
      <c r="BX1655" t="str">
        <f t="shared" si="976"/>
        <v/>
      </c>
      <c r="BY1655" t="str">
        <f t="shared" si="977"/>
        <v/>
      </c>
      <c r="BZ1655" s="2" t="str">
        <f t="shared" si="978"/>
        <v/>
      </c>
      <c r="CA1655" s="14" t="str">
        <f t="shared" si="979"/>
        <v/>
      </c>
      <c r="CB1655" s="13" t="str">
        <f t="shared" si="980"/>
        <v/>
      </c>
      <c r="CC1655" t="str">
        <f t="shared" si="981"/>
        <v/>
      </c>
      <c r="CD1655" s="19" t="str">
        <f t="shared" si="982"/>
        <v/>
      </c>
      <c r="CE1655" t="str">
        <f t="shared" si="983"/>
        <v/>
      </c>
      <c r="CF1655" t="str">
        <f t="shared" si="984"/>
        <v/>
      </c>
      <c r="CG1655" s="1" t="str">
        <f t="shared" si="985"/>
        <v/>
      </c>
      <c r="CH1655" s="2" t="str">
        <f t="shared" si="986"/>
        <v/>
      </c>
      <c r="CI1655" s="1" t="str">
        <f t="shared" si="987"/>
        <v/>
      </c>
      <c r="CJ1655" s="12" t="str">
        <f t="shared" si="950"/>
        <v/>
      </c>
      <c r="CK1655" s="13" t="str">
        <f t="shared" si="951"/>
        <v/>
      </c>
      <c r="CL1655" t="str">
        <f t="shared" si="952"/>
        <v/>
      </c>
      <c r="CM1655" s="1" t="str">
        <f t="shared" si="953"/>
        <v/>
      </c>
      <c r="CN1655" t="str">
        <f t="shared" si="954"/>
        <v/>
      </c>
      <c r="CO1655" t="str">
        <f t="shared" si="955"/>
        <v/>
      </c>
      <c r="CP1655" t="str">
        <f t="shared" si="956"/>
        <v/>
      </c>
      <c r="CQ1655" s="2" t="str">
        <f t="shared" si="957"/>
        <v/>
      </c>
      <c r="CR1655" s="14" t="str">
        <f t="shared" si="958"/>
        <v/>
      </c>
      <c r="CS1655" s="13" t="str">
        <f t="shared" si="959"/>
        <v/>
      </c>
      <c r="CT1655" t="str">
        <f t="shared" si="960"/>
        <v/>
      </c>
      <c r="CU1655" s="1" t="str">
        <f t="shared" si="961"/>
        <v/>
      </c>
      <c r="CV1655" t="str">
        <f t="shared" si="962"/>
        <v/>
      </c>
      <c r="CW1655" t="str">
        <f t="shared" si="963"/>
        <v/>
      </c>
      <c r="CX1655" s="1" t="str">
        <f t="shared" si="964"/>
        <v/>
      </c>
      <c r="CY1655" s="2" t="str">
        <f t="shared" si="965"/>
        <v/>
      </c>
      <c r="CZ1655" s="1" t="str">
        <f t="shared" si="966"/>
        <v/>
      </c>
      <c r="DA1655" s="12" t="str">
        <f t="shared" si="967"/>
        <v/>
      </c>
      <c r="DB1655" s="13" t="str">
        <f t="shared" si="968"/>
        <v/>
      </c>
      <c r="DC1655" t="str">
        <f t="shared" si="969"/>
        <v/>
      </c>
    </row>
    <row r="1656" spans="27:107" x14ac:dyDescent="0.2">
      <c r="AA1656" t="str">
        <f>IF([3]Gegner!A1657="","",[3]Gegner!A1657)</f>
        <v/>
      </c>
      <c r="AB1656">
        <f>[3]Gegner!B1657</f>
        <v>0</v>
      </c>
      <c r="AC1656">
        <f>[3]Gegner!C1657</f>
        <v>0</v>
      </c>
      <c r="AD1656">
        <f>[3]Gegner!D1657</f>
        <v>0</v>
      </c>
      <c r="AE1656">
        <f>[3]Gegner!E1657</f>
        <v>0</v>
      </c>
      <c r="AF1656">
        <f>[3]Gegner!F1657</f>
        <v>0</v>
      </c>
      <c r="AG1656">
        <f>[3]Gegner!G1657</f>
        <v>0</v>
      </c>
      <c r="AH1656">
        <f>[3]Gegner!H1657</f>
        <v>0</v>
      </c>
      <c r="AI1656">
        <f>[3]Gegner!I1657</f>
        <v>0</v>
      </c>
      <c r="AJ1656">
        <f>[3]Gegner!J1657</f>
        <v>0</v>
      </c>
      <c r="AK1656">
        <f>[3]Gegner!K1657</f>
        <v>0</v>
      </c>
      <c r="AL1656">
        <f>[3]Gegner!L1657</f>
        <v>0</v>
      </c>
      <c r="AM1656">
        <f>[3]Gegner!M1657</f>
        <v>0</v>
      </c>
      <c r="AN1656">
        <f>[3]Gegner!N1657</f>
        <v>0</v>
      </c>
      <c r="AO1656">
        <f>[3]Gegner!O1657</f>
        <v>0</v>
      </c>
      <c r="AP1656">
        <f>[3]Gegner!P1657</f>
        <v>0</v>
      </c>
      <c r="AQ1656">
        <f>[3]Gegner!Q1657</f>
        <v>0</v>
      </c>
      <c r="AR1656">
        <f>[3]Gegner!R1657</f>
        <v>0</v>
      </c>
      <c r="AS1656">
        <f>[3]Gegner!S1657</f>
        <v>0</v>
      </c>
      <c r="AT1656">
        <f>[3]Gegner!T1657</f>
        <v>0</v>
      </c>
      <c r="AU1656">
        <f>[3]Gegner!U1657</f>
        <v>0</v>
      </c>
      <c r="AV1656">
        <f>[3]Gegner!V1657</f>
        <v>0</v>
      </c>
      <c r="AW1656">
        <f>[3]Gegner!W1657</f>
        <v>0</v>
      </c>
      <c r="AX1656">
        <f>[3]Gegner!X1657</f>
        <v>0</v>
      </c>
      <c r="AY1656">
        <f>[3]Gegner!Y1657</f>
        <v>0</v>
      </c>
      <c r="BA1656" s="12" t="str">
        <f>[3]Meisterschaftsspiele!L1656</f>
        <v/>
      </c>
      <c r="BI1656" s="12" t="str">
        <f t="shared" si="970"/>
        <v/>
      </c>
      <c r="BS1656" s="12" t="str">
        <f t="shared" si="971"/>
        <v/>
      </c>
      <c r="BT1656" s="13" t="str">
        <f t="shared" si="972"/>
        <v/>
      </c>
      <c r="BU1656" t="str">
        <f t="shared" si="973"/>
        <v/>
      </c>
      <c r="BV1656" s="19" t="str">
        <f t="shared" si="974"/>
        <v/>
      </c>
      <c r="BW1656" t="str">
        <f t="shared" si="975"/>
        <v/>
      </c>
      <c r="BX1656" t="str">
        <f t="shared" si="976"/>
        <v/>
      </c>
      <c r="BY1656" t="str">
        <f t="shared" si="977"/>
        <v/>
      </c>
      <c r="BZ1656" s="2" t="str">
        <f t="shared" si="978"/>
        <v/>
      </c>
      <c r="CA1656" s="14" t="str">
        <f t="shared" si="979"/>
        <v/>
      </c>
      <c r="CB1656" s="13" t="str">
        <f t="shared" si="980"/>
        <v/>
      </c>
      <c r="CC1656" t="str">
        <f t="shared" si="981"/>
        <v/>
      </c>
      <c r="CD1656" s="19" t="str">
        <f t="shared" si="982"/>
        <v/>
      </c>
      <c r="CE1656" t="str">
        <f t="shared" si="983"/>
        <v/>
      </c>
      <c r="CF1656" t="str">
        <f t="shared" si="984"/>
        <v/>
      </c>
      <c r="CG1656" s="1" t="str">
        <f t="shared" si="985"/>
        <v/>
      </c>
      <c r="CH1656" s="2" t="str">
        <f t="shared" si="986"/>
        <v/>
      </c>
      <c r="CI1656" s="1" t="str">
        <f t="shared" si="987"/>
        <v/>
      </c>
      <c r="CJ1656" s="12" t="str">
        <f t="shared" si="950"/>
        <v/>
      </c>
      <c r="CK1656" s="13" t="str">
        <f t="shared" si="951"/>
        <v/>
      </c>
      <c r="CL1656" t="str">
        <f t="shared" si="952"/>
        <v/>
      </c>
      <c r="CM1656" s="1" t="str">
        <f t="shared" si="953"/>
        <v/>
      </c>
      <c r="CN1656" t="str">
        <f t="shared" si="954"/>
        <v/>
      </c>
      <c r="CO1656" t="str">
        <f t="shared" si="955"/>
        <v/>
      </c>
      <c r="CP1656" t="str">
        <f t="shared" si="956"/>
        <v/>
      </c>
      <c r="CQ1656" s="2" t="str">
        <f t="shared" si="957"/>
        <v/>
      </c>
      <c r="CR1656" s="14" t="str">
        <f t="shared" si="958"/>
        <v/>
      </c>
      <c r="CS1656" s="13" t="str">
        <f t="shared" si="959"/>
        <v/>
      </c>
      <c r="CT1656" t="str">
        <f t="shared" si="960"/>
        <v/>
      </c>
      <c r="CU1656" s="1" t="str">
        <f t="shared" si="961"/>
        <v/>
      </c>
      <c r="CV1656" t="str">
        <f t="shared" si="962"/>
        <v/>
      </c>
      <c r="CW1656" t="str">
        <f t="shared" si="963"/>
        <v/>
      </c>
      <c r="CX1656" s="1" t="str">
        <f t="shared" si="964"/>
        <v/>
      </c>
      <c r="CY1656" s="2" t="str">
        <f t="shared" si="965"/>
        <v/>
      </c>
      <c r="CZ1656" s="1" t="str">
        <f t="shared" si="966"/>
        <v/>
      </c>
      <c r="DA1656" s="12" t="str">
        <f t="shared" si="967"/>
        <v/>
      </c>
      <c r="DB1656" s="13" t="str">
        <f t="shared" si="968"/>
        <v/>
      </c>
      <c r="DC1656" t="str">
        <f t="shared" si="969"/>
        <v/>
      </c>
    </row>
    <row r="1657" spans="27:107" x14ac:dyDescent="0.2">
      <c r="AA1657" t="str">
        <f>IF([3]Gegner!A1658="","",[3]Gegner!A1658)</f>
        <v/>
      </c>
      <c r="AB1657">
        <f>[3]Gegner!B1658</f>
        <v>0</v>
      </c>
      <c r="AC1657">
        <f>[3]Gegner!C1658</f>
        <v>0</v>
      </c>
      <c r="AD1657">
        <f>[3]Gegner!D1658</f>
        <v>0</v>
      </c>
      <c r="AE1657">
        <f>[3]Gegner!E1658</f>
        <v>0</v>
      </c>
      <c r="AF1657">
        <f>[3]Gegner!F1658</f>
        <v>0</v>
      </c>
      <c r="AG1657">
        <f>[3]Gegner!G1658</f>
        <v>0</v>
      </c>
      <c r="AH1657">
        <f>[3]Gegner!H1658</f>
        <v>0</v>
      </c>
      <c r="AI1657">
        <f>[3]Gegner!I1658</f>
        <v>0</v>
      </c>
      <c r="AJ1657">
        <f>[3]Gegner!J1658</f>
        <v>0</v>
      </c>
      <c r="AK1657">
        <f>[3]Gegner!K1658</f>
        <v>0</v>
      </c>
      <c r="AL1657">
        <f>[3]Gegner!L1658</f>
        <v>0</v>
      </c>
      <c r="AM1657">
        <f>[3]Gegner!M1658</f>
        <v>0</v>
      </c>
      <c r="AN1657">
        <f>[3]Gegner!N1658</f>
        <v>0</v>
      </c>
      <c r="AO1657">
        <f>[3]Gegner!O1658</f>
        <v>0</v>
      </c>
      <c r="AP1657">
        <f>[3]Gegner!P1658</f>
        <v>0</v>
      </c>
      <c r="AQ1657">
        <f>[3]Gegner!Q1658</f>
        <v>0</v>
      </c>
      <c r="AR1657">
        <f>[3]Gegner!R1658</f>
        <v>0</v>
      </c>
      <c r="AS1657">
        <f>[3]Gegner!S1658</f>
        <v>0</v>
      </c>
      <c r="AT1657">
        <f>[3]Gegner!T1658</f>
        <v>0</v>
      </c>
      <c r="AU1657">
        <f>[3]Gegner!U1658</f>
        <v>0</v>
      </c>
      <c r="AV1657">
        <f>[3]Gegner!V1658</f>
        <v>0</v>
      </c>
      <c r="AW1657">
        <f>[3]Gegner!W1658</f>
        <v>0</v>
      </c>
      <c r="AX1657">
        <f>[3]Gegner!X1658</f>
        <v>0</v>
      </c>
      <c r="AY1657">
        <f>[3]Gegner!Y1658</f>
        <v>0</v>
      </c>
      <c r="BA1657" s="12" t="str">
        <f>[3]Meisterschaftsspiele!L1657</f>
        <v/>
      </c>
      <c r="BI1657" s="12" t="str">
        <f t="shared" si="970"/>
        <v/>
      </c>
      <c r="BS1657" s="12" t="str">
        <f t="shared" si="971"/>
        <v/>
      </c>
      <c r="BT1657" s="13" t="str">
        <f t="shared" si="972"/>
        <v/>
      </c>
      <c r="BU1657" t="str">
        <f t="shared" si="973"/>
        <v/>
      </c>
      <c r="BV1657" s="19" t="str">
        <f t="shared" si="974"/>
        <v/>
      </c>
      <c r="BW1657" t="str">
        <f t="shared" si="975"/>
        <v/>
      </c>
      <c r="BX1657" t="str">
        <f t="shared" si="976"/>
        <v/>
      </c>
      <c r="BY1657" t="str">
        <f t="shared" si="977"/>
        <v/>
      </c>
      <c r="BZ1657" s="2" t="str">
        <f t="shared" si="978"/>
        <v/>
      </c>
      <c r="CA1657" s="14" t="str">
        <f t="shared" si="979"/>
        <v/>
      </c>
      <c r="CB1657" s="13" t="str">
        <f t="shared" si="980"/>
        <v/>
      </c>
      <c r="CC1657" t="str">
        <f t="shared" si="981"/>
        <v/>
      </c>
      <c r="CD1657" s="19" t="str">
        <f t="shared" si="982"/>
        <v/>
      </c>
      <c r="CE1657" t="str">
        <f t="shared" si="983"/>
        <v/>
      </c>
      <c r="CF1657" t="str">
        <f t="shared" si="984"/>
        <v/>
      </c>
      <c r="CG1657" s="1" t="str">
        <f t="shared" si="985"/>
        <v/>
      </c>
      <c r="CH1657" s="2" t="str">
        <f t="shared" si="986"/>
        <v/>
      </c>
      <c r="CI1657" s="1" t="str">
        <f t="shared" si="987"/>
        <v/>
      </c>
      <c r="CJ1657" s="12" t="str">
        <f t="shared" si="950"/>
        <v/>
      </c>
      <c r="CK1657" s="13" t="str">
        <f t="shared" si="951"/>
        <v/>
      </c>
      <c r="CL1657" t="str">
        <f t="shared" si="952"/>
        <v/>
      </c>
      <c r="CM1657" s="1" t="str">
        <f t="shared" si="953"/>
        <v/>
      </c>
      <c r="CN1657" t="str">
        <f t="shared" si="954"/>
        <v/>
      </c>
      <c r="CO1657" t="str">
        <f t="shared" si="955"/>
        <v/>
      </c>
      <c r="CP1657" t="str">
        <f t="shared" si="956"/>
        <v/>
      </c>
      <c r="CQ1657" s="2" t="str">
        <f t="shared" si="957"/>
        <v/>
      </c>
      <c r="CR1657" s="14" t="str">
        <f t="shared" si="958"/>
        <v/>
      </c>
      <c r="CS1657" s="13" t="str">
        <f t="shared" si="959"/>
        <v/>
      </c>
      <c r="CT1657" t="str">
        <f t="shared" si="960"/>
        <v/>
      </c>
      <c r="CU1657" s="1" t="str">
        <f t="shared" si="961"/>
        <v/>
      </c>
      <c r="CV1657" t="str">
        <f t="shared" si="962"/>
        <v/>
      </c>
      <c r="CW1657" t="str">
        <f t="shared" si="963"/>
        <v/>
      </c>
      <c r="CX1657" s="1" t="str">
        <f t="shared" si="964"/>
        <v/>
      </c>
      <c r="CY1657" s="2" t="str">
        <f t="shared" si="965"/>
        <v/>
      </c>
      <c r="CZ1657" s="1" t="str">
        <f t="shared" si="966"/>
        <v/>
      </c>
      <c r="DA1657" s="12" t="str">
        <f t="shared" si="967"/>
        <v/>
      </c>
      <c r="DB1657" s="13" t="str">
        <f t="shared" si="968"/>
        <v/>
      </c>
      <c r="DC1657" t="str">
        <f t="shared" si="969"/>
        <v/>
      </c>
    </row>
    <row r="1658" spans="27:107" x14ac:dyDescent="0.2">
      <c r="AA1658" t="str">
        <f>IF([3]Gegner!A1659="","",[3]Gegner!A1659)</f>
        <v/>
      </c>
      <c r="AB1658">
        <f>[3]Gegner!B1659</f>
        <v>0</v>
      </c>
      <c r="AC1658">
        <f>[3]Gegner!C1659</f>
        <v>0</v>
      </c>
      <c r="AD1658">
        <f>[3]Gegner!D1659</f>
        <v>0</v>
      </c>
      <c r="AE1658">
        <f>[3]Gegner!E1659</f>
        <v>0</v>
      </c>
      <c r="AF1658">
        <f>[3]Gegner!F1659</f>
        <v>0</v>
      </c>
      <c r="AG1658">
        <f>[3]Gegner!G1659</f>
        <v>0</v>
      </c>
      <c r="AH1658">
        <f>[3]Gegner!H1659</f>
        <v>0</v>
      </c>
      <c r="AI1658">
        <f>[3]Gegner!I1659</f>
        <v>0</v>
      </c>
      <c r="AJ1658">
        <f>[3]Gegner!J1659</f>
        <v>0</v>
      </c>
      <c r="AK1658">
        <f>[3]Gegner!K1659</f>
        <v>0</v>
      </c>
      <c r="AL1658">
        <f>[3]Gegner!L1659</f>
        <v>0</v>
      </c>
      <c r="AM1658">
        <f>[3]Gegner!M1659</f>
        <v>0</v>
      </c>
      <c r="AN1658">
        <f>[3]Gegner!N1659</f>
        <v>0</v>
      </c>
      <c r="AO1658">
        <f>[3]Gegner!O1659</f>
        <v>0</v>
      </c>
      <c r="AP1658">
        <f>[3]Gegner!P1659</f>
        <v>0</v>
      </c>
      <c r="AQ1658">
        <f>[3]Gegner!Q1659</f>
        <v>0</v>
      </c>
      <c r="AR1658">
        <f>[3]Gegner!R1659</f>
        <v>0</v>
      </c>
      <c r="AS1658">
        <f>[3]Gegner!S1659</f>
        <v>0</v>
      </c>
      <c r="AT1658">
        <f>[3]Gegner!T1659</f>
        <v>0</v>
      </c>
      <c r="AU1658">
        <f>[3]Gegner!U1659</f>
        <v>0</v>
      </c>
      <c r="AV1658">
        <f>[3]Gegner!V1659</f>
        <v>0</v>
      </c>
      <c r="AW1658">
        <f>[3]Gegner!W1659</f>
        <v>0</v>
      </c>
      <c r="AX1658">
        <f>[3]Gegner!X1659</f>
        <v>0</v>
      </c>
      <c r="AY1658">
        <f>[3]Gegner!Y1659</f>
        <v>0</v>
      </c>
      <c r="BA1658" s="12" t="str">
        <f>[3]Meisterschaftsspiele!L1658</f>
        <v/>
      </c>
      <c r="BI1658" s="12" t="str">
        <f t="shared" si="970"/>
        <v/>
      </c>
      <c r="BS1658" s="12" t="str">
        <f t="shared" si="971"/>
        <v/>
      </c>
      <c r="BT1658" s="13" t="str">
        <f t="shared" si="972"/>
        <v/>
      </c>
      <c r="BU1658" t="str">
        <f t="shared" si="973"/>
        <v/>
      </c>
      <c r="BV1658" s="19" t="str">
        <f t="shared" si="974"/>
        <v/>
      </c>
      <c r="BW1658" t="str">
        <f t="shared" si="975"/>
        <v/>
      </c>
      <c r="BX1658" t="str">
        <f t="shared" si="976"/>
        <v/>
      </c>
      <c r="BY1658" t="str">
        <f t="shared" si="977"/>
        <v/>
      </c>
      <c r="BZ1658" s="2" t="str">
        <f t="shared" si="978"/>
        <v/>
      </c>
      <c r="CA1658" s="14" t="str">
        <f t="shared" si="979"/>
        <v/>
      </c>
      <c r="CB1658" s="13" t="str">
        <f t="shared" si="980"/>
        <v/>
      </c>
      <c r="CC1658" t="str">
        <f t="shared" si="981"/>
        <v/>
      </c>
      <c r="CD1658" s="19" t="str">
        <f t="shared" si="982"/>
        <v/>
      </c>
      <c r="CE1658" t="str">
        <f t="shared" si="983"/>
        <v/>
      </c>
      <c r="CF1658" t="str">
        <f t="shared" si="984"/>
        <v/>
      </c>
      <c r="CG1658" s="1" t="str">
        <f t="shared" si="985"/>
        <v/>
      </c>
      <c r="CH1658" s="2" t="str">
        <f t="shared" si="986"/>
        <v/>
      </c>
      <c r="CI1658" s="1" t="str">
        <f t="shared" si="987"/>
        <v/>
      </c>
      <c r="CJ1658" s="12" t="str">
        <f t="shared" si="950"/>
        <v/>
      </c>
      <c r="CK1658" s="13" t="str">
        <f t="shared" si="951"/>
        <v/>
      </c>
      <c r="CL1658" t="str">
        <f t="shared" si="952"/>
        <v/>
      </c>
      <c r="CM1658" s="1" t="str">
        <f t="shared" si="953"/>
        <v/>
      </c>
      <c r="CN1658" t="str">
        <f t="shared" si="954"/>
        <v/>
      </c>
      <c r="CO1658" t="str">
        <f t="shared" si="955"/>
        <v/>
      </c>
      <c r="CP1658" t="str">
        <f t="shared" si="956"/>
        <v/>
      </c>
      <c r="CQ1658" s="2" t="str">
        <f t="shared" si="957"/>
        <v/>
      </c>
      <c r="CR1658" s="14" t="str">
        <f t="shared" si="958"/>
        <v/>
      </c>
      <c r="CS1658" s="13" t="str">
        <f t="shared" si="959"/>
        <v/>
      </c>
      <c r="CT1658" t="str">
        <f t="shared" si="960"/>
        <v/>
      </c>
      <c r="CU1658" s="1" t="str">
        <f t="shared" si="961"/>
        <v/>
      </c>
      <c r="CV1658" t="str">
        <f t="shared" si="962"/>
        <v/>
      </c>
      <c r="CW1658" t="str">
        <f t="shared" si="963"/>
        <v/>
      </c>
      <c r="CX1658" s="1" t="str">
        <f t="shared" si="964"/>
        <v/>
      </c>
      <c r="CY1658" s="2" t="str">
        <f t="shared" si="965"/>
        <v/>
      </c>
      <c r="CZ1658" s="1" t="str">
        <f t="shared" si="966"/>
        <v/>
      </c>
      <c r="DA1658" s="12" t="str">
        <f t="shared" si="967"/>
        <v/>
      </c>
      <c r="DB1658" s="13" t="str">
        <f t="shared" si="968"/>
        <v/>
      </c>
      <c r="DC1658" t="str">
        <f t="shared" si="969"/>
        <v/>
      </c>
    </row>
    <row r="1659" spans="27:107" x14ac:dyDescent="0.2">
      <c r="AA1659" t="str">
        <f>IF([3]Gegner!A1660="","",[3]Gegner!A1660)</f>
        <v/>
      </c>
      <c r="AB1659">
        <f>[3]Gegner!B1660</f>
        <v>0</v>
      </c>
      <c r="AC1659">
        <f>[3]Gegner!C1660</f>
        <v>0</v>
      </c>
      <c r="AD1659">
        <f>[3]Gegner!D1660</f>
        <v>0</v>
      </c>
      <c r="AE1659">
        <f>[3]Gegner!E1660</f>
        <v>0</v>
      </c>
      <c r="AF1659">
        <f>[3]Gegner!F1660</f>
        <v>0</v>
      </c>
      <c r="AG1659">
        <f>[3]Gegner!G1660</f>
        <v>0</v>
      </c>
      <c r="AH1659">
        <f>[3]Gegner!H1660</f>
        <v>0</v>
      </c>
      <c r="AI1659">
        <f>[3]Gegner!I1660</f>
        <v>0</v>
      </c>
      <c r="AJ1659">
        <f>[3]Gegner!J1660</f>
        <v>0</v>
      </c>
      <c r="AK1659">
        <f>[3]Gegner!K1660</f>
        <v>0</v>
      </c>
      <c r="AL1659">
        <f>[3]Gegner!L1660</f>
        <v>0</v>
      </c>
      <c r="AM1659">
        <f>[3]Gegner!M1660</f>
        <v>0</v>
      </c>
      <c r="AN1659">
        <f>[3]Gegner!N1660</f>
        <v>0</v>
      </c>
      <c r="AO1659">
        <f>[3]Gegner!O1660</f>
        <v>0</v>
      </c>
      <c r="AP1659">
        <f>[3]Gegner!P1660</f>
        <v>0</v>
      </c>
      <c r="AQ1659">
        <f>[3]Gegner!Q1660</f>
        <v>0</v>
      </c>
      <c r="AR1659">
        <f>[3]Gegner!R1660</f>
        <v>0</v>
      </c>
      <c r="AS1659">
        <f>[3]Gegner!S1660</f>
        <v>0</v>
      </c>
      <c r="AT1659">
        <f>[3]Gegner!T1660</f>
        <v>0</v>
      </c>
      <c r="AU1659">
        <f>[3]Gegner!U1660</f>
        <v>0</v>
      </c>
      <c r="AV1659">
        <f>[3]Gegner!V1660</f>
        <v>0</v>
      </c>
      <c r="AW1659">
        <f>[3]Gegner!W1660</f>
        <v>0</v>
      </c>
      <c r="AX1659">
        <f>[3]Gegner!X1660</f>
        <v>0</v>
      </c>
      <c r="AY1659">
        <f>[3]Gegner!Y1660</f>
        <v>0</v>
      </c>
      <c r="BA1659" s="12" t="str">
        <f>[3]Meisterschaftsspiele!L1659</f>
        <v/>
      </c>
      <c r="BI1659" s="12" t="str">
        <f t="shared" si="970"/>
        <v/>
      </c>
      <c r="BS1659" s="12" t="str">
        <f t="shared" si="971"/>
        <v/>
      </c>
      <c r="BT1659" s="13" t="str">
        <f t="shared" si="972"/>
        <v/>
      </c>
      <c r="BU1659" t="str">
        <f t="shared" si="973"/>
        <v/>
      </c>
      <c r="BV1659" s="19" t="str">
        <f t="shared" si="974"/>
        <v/>
      </c>
      <c r="BW1659" t="str">
        <f t="shared" si="975"/>
        <v/>
      </c>
      <c r="BX1659" t="str">
        <f t="shared" si="976"/>
        <v/>
      </c>
      <c r="BY1659" t="str">
        <f t="shared" si="977"/>
        <v/>
      </c>
      <c r="BZ1659" s="2" t="str">
        <f t="shared" si="978"/>
        <v/>
      </c>
      <c r="CA1659" s="14" t="str">
        <f t="shared" si="979"/>
        <v/>
      </c>
      <c r="CB1659" s="13" t="str">
        <f t="shared" si="980"/>
        <v/>
      </c>
      <c r="CC1659" t="str">
        <f t="shared" si="981"/>
        <v/>
      </c>
      <c r="CD1659" s="19" t="str">
        <f t="shared" si="982"/>
        <v/>
      </c>
      <c r="CE1659" t="str">
        <f t="shared" si="983"/>
        <v/>
      </c>
      <c r="CF1659" t="str">
        <f t="shared" si="984"/>
        <v/>
      </c>
      <c r="CG1659" s="1" t="str">
        <f t="shared" si="985"/>
        <v/>
      </c>
      <c r="CH1659" s="2" t="str">
        <f t="shared" si="986"/>
        <v/>
      </c>
      <c r="CI1659" s="1" t="str">
        <f t="shared" si="987"/>
        <v/>
      </c>
      <c r="CJ1659" s="12" t="str">
        <f t="shared" si="950"/>
        <v/>
      </c>
      <c r="CK1659" s="13" t="str">
        <f t="shared" si="951"/>
        <v/>
      </c>
      <c r="CL1659" t="str">
        <f t="shared" si="952"/>
        <v/>
      </c>
      <c r="CM1659" s="1" t="str">
        <f t="shared" si="953"/>
        <v/>
      </c>
      <c r="CN1659" t="str">
        <f t="shared" si="954"/>
        <v/>
      </c>
      <c r="CO1659" t="str">
        <f t="shared" si="955"/>
        <v/>
      </c>
      <c r="CP1659" t="str">
        <f t="shared" si="956"/>
        <v/>
      </c>
      <c r="CQ1659" s="2" t="str">
        <f t="shared" si="957"/>
        <v/>
      </c>
      <c r="CR1659" s="14" t="str">
        <f t="shared" si="958"/>
        <v/>
      </c>
      <c r="CS1659" s="13" t="str">
        <f t="shared" si="959"/>
        <v/>
      </c>
      <c r="CT1659" t="str">
        <f t="shared" si="960"/>
        <v/>
      </c>
      <c r="CU1659" s="1" t="str">
        <f t="shared" si="961"/>
        <v/>
      </c>
      <c r="CV1659" t="str">
        <f t="shared" si="962"/>
        <v/>
      </c>
      <c r="CW1659" t="str">
        <f t="shared" si="963"/>
        <v/>
      </c>
      <c r="CX1659" s="1" t="str">
        <f t="shared" si="964"/>
        <v/>
      </c>
      <c r="CY1659" s="2" t="str">
        <f t="shared" si="965"/>
        <v/>
      </c>
      <c r="CZ1659" s="1" t="str">
        <f t="shared" si="966"/>
        <v/>
      </c>
      <c r="DA1659" s="12" t="str">
        <f t="shared" si="967"/>
        <v/>
      </c>
      <c r="DB1659" s="13" t="str">
        <f t="shared" si="968"/>
        <v/>
      </c>
      <c r="DC1659" t="str">
        <f t="shared" si="969"/>
        <v/>
      </c>
    </row>
    <row r="1660" spans="27:107" x14ac:dyDescent="0.2">
      <c r="AA1660" t="str">
        <f>IF([3]Gegner!A1661="","",[3]Gegner!A1661)</f>
        <v/>
      </c>
      <c r="AB1660">
        <f>[3]Gegner!B1661</f>
        <v>0</v>
      </c>
      <c r="AC1660">
        <f>[3]Gegner!C1661</f>
        <v>0</v>
      </c>
      <c r="AD1660">
        <f>[3]Gegner!D1661</f>
        <v>0</v>
      </c>
      <c r="AE1660">
        <f>[3]Gegner!E1661</f>
        <v>0</v>
      </c>
      <c r="AF1660">
        <f>[3]Gegner!F1661</f>
        <v>0</v>
      </c>
      <c r="AG1660">
        <f>[3]Gegner!G1661</f>
        <v>0</v>
      </c>
      <c r="AH1660">
        <f>[3]Gegner!H1661</f>
        <v>0</v>
      </c>
      <c r="AI1660">
        <f>[3]Gegner!I1661</f>
        <v>0</v>
      </c>
      <c r="AJ1660">
        <f>[3]Gegner!J1661</f>
        <v>0</v>
      </c>
      <c r="AK1660">
        <f>[3]Gegner!K1661</f>
        <v>0</v>
      </c>
      <c r="AL1660">
        <f>[3]Gegner!L1661</f>
        <v>0</v>
      </c>
      <c r="AM1660">
        <f>[3]Gegner!M1661</f>
        <v>0</v>
      </c>
      <c r="AN1660">
        <f>[3]Gegner!N1661</f>
        <v>0</v>
      </c>
      <c r="AO1660">
        <f>[3]Gegner!O1661</f>
        <v>0</v>
      </c>
      <c r="AP1660">
        <f>[3]Gegner!P1661</f>
        <v>0</v>
      </c>
      <c r="AQ1660">
        <f>[3]Gegner!Q1661</f>
        <v>0</v>
      </c>
      <c r="AR1660">
        <f>[3]Gegner!R1661</f>
        <v>0</v>
      </c>
      <c r="AS1660">
        <f>[3]Gegner!S1661</f>
        <v>0</v>
      </c>
      <c r="AT1660">
        <f>[3]Gegner!T1661</f>
        <v>0</v>
      </c>
      <c r="AU1660">
        <f>[3]Gegner!U1661</f>
        <v>0</v>
      </c>
      <c r="AV1660">
        <f>[3]Gegner!V1661</f>
        <v>0</v>
      </c>
      <c r="AW1660">
        <f>[3]Gegner!W1661</f>
        <v>0</v>
      </c>
      <c r="AX1660">
        <f>[3]Gegner!X1661</f>
        <v>0</v>
      </c>
      <c r="AY1660">
        <f>[3]Gegner!Y1661</f>
        <v>0</v>
      </c>
      <c r="BA1660" s="12" t="str">
        <f>[3]Meisterschaftsspiele!L1660</f>
        <v/>
      </c>
      <c r="BI1660" s="12" t="str">
        <f t="shared" si="970"/>
        <v/>
      </c>
      <c r="BS1660" s="12" t="str">
        <f t="shared" si="971"/>
        <v/>
      </c>
      <c r="BT1660" s="13" t="str">
        <f t="shared" si="972"/>
        <v/>
      </c>
      <c r="BU1660" t="str">
        <f t="shared" si="973"/>
        <v/>
      </c>
      <c r="BV1660" s="19" t="str">
        <f t="shared" si="974"/>
        <v/>
      </c>
      <c r="BW1660" t="str">
        <f t="shared" si="975"/>
        <v/>
      </c>
      <c r="BX1660" t="str">
        <f t="shared" si="976"/>
        <v/>
      </c>
      <c r="BY1660" t="str">
        <f t="shared" si="977"/>
        <v/>
      </c>
      <c r="BZ1660" s="2" t="str">
        <f t="shared" si="978"/>
        <v/>
      </c>
      <c r="CA1660" s="14" t="str">
        <f t="shared" si="979"/>
        <v/>
      </c>
      <c r="CB1660" s="13" t="str">
        <f t="shared" si="980"/>
        <v/>
      </c>
      <c r="CC1660" t="str">
        <f t="shared" si="981"/>
        <v/>
      </c>
      <c r="CD1660" s="19" t="str">
        <f t="shared" si="982"/>
        <v/>
      </c>
      <c r="CE1660" t="str">
        <f t="shared" si="983"/>
        <v/>
      </c>
      <c r="CF1660" t="str">
        <f t="shared" si="984"/>
        <v/>
      </c>
      <c r="CG1660" s="1" t="str">
        <f t="shared" si="985"/>
        <v/>
      </c>
      <c r="CH1660" s="2" t="str">
        <f t="shared" si="986"/>
        <v/>
      </c>
      <c r="CI1660" s="1" t="str">
        <f t="shared" si="987"/>
        <v/>
      </c>
      <c r="CJ1660" s="12" t="str">
        <f t="shared" si="950"/>
        <v/>
      </c>
      <c r="CK1660" s="13" t="str">
        <f t="shared" si="951"/>
        <v/>
      </c>
      <c r="CL1660" t="str">
        <f t="shared" si="952"/>
        <v/>
      </c>
      <c r="CM1660" s="1" t="str">
        <f t="shared" si="953"/>
        <v/>
      </c>
      <c r="CN1660" t="str">
        <f t="shared" si="954"/>
        <v/>
      </c>
      <c r="CO1660" t="str">
        <f t="shared" si="955"/>
        <v/>
      </c>
      <c r="CP1660" t="str">
        <f t="shared" si="956"/>
        <v/>
      </c>
      <c r="CQ1660" s="2" t="str">
        <f t="shared" si="957"/>
        <v/>
      </c>
      <c r="CR1660" s="14" t="str">
        <f t="shared" si="958"/>
        <v/>
      </c>
      <c r="CS1660" s="13" t="str">
        <f t="shared" si="959"/>
        <v/>
      </c>
      <c r="CT1660" t="str">
        <f t="shared" si="960"/>
        <v/>
      </c>
      <c r="CU1660" s="1" t="str">
        <f t="shared" si="961"/>
        <v/>
      </c>
      <c r="CV1660" t="str">
        <f t="shared" si="962"/>
        <v/>
      </c>
      <c r="CW1660" t="str">
        <f t="shared" si="963"/>
        <v/>
      </c>
      <c r="CX1660" s="1" t="str">
        <f t="shared" si="964"/>
        <v/>
      </c>
      <c r="CY1660" s="2" t="str">
        <f t="shared" si="965"/>
        <v/>
      </c>
      <c r="CZ1660" s="1" t="str">
        <f t="shared" si="966"/>
        <v/>
      </c>
      <c r="DA1660" s="12" t="str">
        <f t="shared" si="967"/>
        <v/>
      </c>
      <c r="DB1660" s="13" t="str">
        <f t="shared" si="968"/>
        <v/>
      </c>
      <c r="DC1660" t="str">
        <f t="shared" si="969"/>
        <v/>
      </c>
    </row>
    <row r="1661" spans="27:107" x14ac:dyDescent="0.2">
      <c r="AA1661" t="str">
        <f>IF([3]Gegner!A1662="","",[3]Gegner!A1662)</f>
        <v/>
      </c>
      <c r="AB1661">
        <f>[3]Gegner!B1662</f>
        <v>0</v>
      </c>
      <c r="AC1661">
        <f>[3]Gegner!C1662</f>
        <v>0</v>
      </c>
      <c r="AD1661">
        <f>[3]Gegner!D1662</f>
        <v>0</v>
      </c>
      <c r="AE1661">
        <f>[3]Gegner!E1662</f>
        <v>0</v>
      </c>
      <c r="AF1661">
        <f>[3]Gegner!F1662</f>
        <v>0</v>
      </c>
      <c r="AG1661">
        <f>[3]Gegner!G1662</f>
        <v>0</v>
      </c>
      <c r="AH1661">
        <f>[3]Gegner!H1662</f>
        <v>0</v>
      </c>
      <c r="AI1661">
        <f>[3]Gegner!I1662</f>
        <v>0</v>
      </c>
      <c r="AJ1661">
        <f>[3]Gegner!J1662</f>
        <v>0</v>
      </c>
      <c r="AK1661">
        <f>[3]Gegner!K1662</f>
        <v>0</v>
      </c>
      <c r="AL1661">
        <f>[3]Gegner!L1662</f>
        <v>0</v>
      </c>
      <c r="AM1661">
        <f>[3]Gegner!M1662</f>
        <v>0</v>
      </c>
      <c r="AN1661">
        <f>[3]Gegner!N1662</f>
        <v>0</v>
      </c>
      <c r="AO1661">
        <f>[3]Gegner!O1662</f>
        <v>0</v>
      </c>
      <c r="AP1661">
        <f>[3]Gegner!P1662</f>
        <v>0</v>
      </c>
      <c r="AQ1661">
        <f>[3]Gegner!Q1662</f>
        <v>0</v>
      </c>
      <c r="AR1661">
        <f>[3]Gegner!R1662</f>
        <v>0</v>
      </c>
      <c r="AS1661">
        <f>[3]Gegner!S1662</f>
        <v>0</v>
      </c>
      <c r="AT1661">
        <f>[3]Gegner!T1662</f>
        <v>0</v>
      </c>
      <c r="AU1661">
        <f>[3]Gegner!U1662</f>
        <v>0</v>
      </c>
      <c r="AV1661">
        <f>[3]Gegner!V1662</f>
        <v>0</v>
      </c>
      <c r="AW1661">
        <f>[3]Gegner!W1662</f>
        <v>0</v>
      </c>
      <c r="AX1661">
        <f>[3]Gegner!X1662</f>
        <v>0</v>
      </c>
      <c r="AY1661">
        <f>[3]Gegner!Y1662</f>
        <v>0</v>
      </c>
      <c r="BA1661" s="12" t="str">
        <f>[3]Meisterschaftsspiele!L1661</f>
        <v/>
      </c>
      <c r="BI1661" s="12" t="str">
        <f t="shared" si="970"/>
        <v/>
      </c>
      <c r="BS1661" s="12" t="str">
        <f t="shared" si="971"/>
        <v/>
      </c>
      <c r="BT1661" s="13" t="str">
        <f t="shared" si="972"/>
        <v/>
      </c>
      <c r="BU1661" t="str">
        <f t="shared" si="973"/>
        <v/>
      </c>
      <c r="BV1661" s="19" t="str">
        <f t="shared" si="974"/>
        <v/>
      </c>
      <c r="BW1661" t="str">
        <f t="shared" si="975"/>
        <v/>
      </c>
      <c r="BX1661" t="str">
        <f t="shared" si="976"/>
        <v/>
      </c>
      <c r="BY1661" t="str">
        <f t="shared" si="977"/>
        <v/>
      </c>
      <c r="BZ1661" s="2" t="str">
        <f t="shared" si="978"/>
        <v/>
      </c>
      <c r="CA1661" s="14" t="str">
        <f t="shared" si="979"/>
        <v/>
      </c>
      <c r="CB1661" s="13" t="str">
        <f t="shared" si="980"/>
        <v/>
      </c>
      <c r="CC1661" t="str">
        <f t="shared" si="981"/>
        <v/>
      </c>
      <c r="CD1661" s="19" t="str">
        <f t="shared" si="982"/>
        <v/>
      </c>
      <c r="CE1661" t="str">
        <f t="shared" si="983"/>
        <v/>
      </c>
      <c r="CF1661" t="str">
        <f t="shared" si="984"/>
        <v/>
      </c>
      <c r="CG1661" s="1" t="str">
        <f t="shared" si="985"/>
        <v/>
      </c>
      <c r="CH1661" s="2" t="str">
        <f t="shared" si="986"/>
        <v/>
      </c>
      <c r="CI1661" s="1" t="str">
        <f t="shared" si="987"/>
        <v/>
      </c>
      <c r="CJ1661" s="12" t="str">
        <f t="shared" si="950"/>
        <v/>
      </c>
      <c r="CK1661" s="13" t="str">
        <f t="shared" si="951"/>
        <v/>
      </c>
      <c r="CL1661" t="str">
        <f t="shared" si="952"/>
        <v/>
      </c>
      <c r="CM1661" s="1" t="str">
        <f t="shared" si="953"/>
        <v/>
      </c>
      <c r="CN1661" t="str">
        <f t="shared" si="954"/>
        <v/>
      </c>
      <c r="CO1661" t="str">
        <f t="shared" si="955"/>
        <v/>
      </c>
      <c r="CP1661" t="str">
        <f t="shared" si="956"/>
        <v/>
      </c>
      <c r="CQ1661" s="2" t="str">
        <f t="shared" si="957"/>
        <v/>
      </c>
      <c r="CR1661" s="14" t="str">
        <f t="shared" si="958"/>
        <v/>
      </c>
      <c r="CS1661" s="13" t="str">
        <f t="shared" si="959"/>
        <v/>
      </c>
      <c r="CT1661" t="str">
        <f t="shared" si="960"/>
        <v/>
      </c>
      <c r="CU1661" s="1" t="str">
        <f t="shared" si="961"/>
        <v/>
      </c>
      <c r="CV1661" t="str">
        <f t="shared" si="962"/>
        <v/>
      </c>
      <c r="CW1661" t="str">
        <f t="shared" si="963"/>
        <v/>
      </c>
      <c r="CX1661" s="1" t="str">
        <f t="shared" si="964"/>
        <v/>
      </c>
      <c r="CY1661" s="2" t="str">
        <f t="shared" si="965"/>
        <v/>
      </c>
      <c r="CZ1661" s="1" t="str">
        <f t="shared" si="966"/>
        <v/>
      </c>
      <c r="DA1661" s="12" t="str">
        <f t="shared" si="967"/>
        <v/>
      </c>
      <c r="DB1661" s="13" t="str">
        <f t="shared" si="968"/>
        <v/>
      </c>
      <c r="DC1661" t="str">
        <f t="shared" si="969"/>
        <v/>
      </c>
    </row>
    <row r="1662" spans="27:107" x14ac:dyDescent="0.2">
      <c r="AA1662" t="str">
        <f>IF([3]Gegner!A1663="","",[3]Gegner!A1663)</f>
        <v/>
      </c>
      <c r="AB1662">
        <f>[3]Gegner!B1663</f>
        <v>0</v>
      </c>
      <c r="AC1662">
        <f>[3]Gegner!C1663</f>
        <v>0</v>
      </c>
      <c r="AD1662">
        <f>[3]Gegner!D1663</f>
        <v>0</v>
      </c>
      <c r="AE1662">
        <f>[3]Gegner!E1663</f>
        <v>0</v>
      </c>
      <c r="AF1662">
        <f>[3]Gegner!F1663</f>
        <v>0</v>
      </c>
      <c r="AG1662">
        <f>[3]Gegner!G1663</f>
        <v>0</v>
      </c>
      <c r="AH1662">
        <f>[3]Gegner!H1663</f>
        <v>0</v>
      </c>
      <c r="AI1662">
        <f>[3]Gegner!I1663</f>
        <v>0</v>
      </c>
      <c r="AJ1662">
        <f>[3]Gegner!J1663</f>
        <v>0</v>
      </c>
      <c r="AK1662">
        <f>[3]Gegner!K1663</f>
        <v>0</v>
      </c>
      <c r="AL1662">
        <f>[3]Gegner!L1663</f>
        <v>0</v>
      </c>
      <c r="AM1662">
        <f>[3]Gegner!M1663</f>
        <v>0</v>
      </c>
      <c r="AN1662">
        <f>[3]Gegner!N1663</f>
        <v>0</v>
      </c>
      <c r="AO1662">
        <f>[3]Gegner!O1663</f>
        <v>0</v>
      </c>
      <c r="AP1662">
        <f>[3]Gegner!P1663</f>
        <v>0</v>
      </c>
      <c r="AQ1662">
        <f>[3]Gegner!Q1663</f>
        <v>0</v>
      </c>
      <c r="AR1662">
        <f>[3]Gegner!R1663</f>
        <v>0</v>
      </c>
      <c r="AS1662">
        <f>[3]Gegner!S1663</f>
        <v>0</v>
      </c>
      <c r="AT1662">
        <f>[3]Gegner!T1663</f>
        <v>0</v>
      </c>
      <c r="AU1662">
        <f>[3]Gegner!U1663</f>
        <v>0</v>
      </c>
      <c r="AV1662">
        <f>[3]Gegner!V1663</f>
        <v>0</v>
      </c>
      <c r="AW1662">
        <f>[3]Gegner!W1663</f>
        <v>0</v>
      </c>
      <c r="AX1662">
        <f>[3]Gegner!X1663</f>
        <v>0</v>
      </c>
      <c r="AY1662">
        <f>[3]Gegner!Y1663</f>
        <v>0</v>
      </c>
      <c r="BA1662" s="12" t="str">
        <f>[3]Meisterschaftsspiele!L1662</f>
        <v/>
      </c>
      <c r="BI1662" s="12" t="str">
        <f t="shared" si="970"/>
        <v/>
      </c>
      <c r="BS1662" s="12" t="str">
        <f t="shared" si="971"/>
        <v/>
      </c>
      <c r="BT1662" s="13" t="str">
        <f t="shared" si="972"/>
        <v/>
      </c>
      <c r="BU1662" t="str">
        <f t="shared" si="973"/>
        <v/>
      </c>
      <c r="BV1662" s="19" t="str">
        <f t="shared" si="974"/>
        <v/>
      </c>
      <c r="BW1662" t="str">
        <f t="shared" si="975"/>
        <v/>
      </c>
      <c r="BX1662" t="str">
        <f t="shared" si="976"/>
        <v/>
      </c>
      <c r="BY1662" t="str">
        <f t="shared" si="977"/>
        <v/>
      </c>
      <c r="BZ1662" s="2" t="str">
        <f t="shared" si="978"/>
        <v/>
      </c>
      <c r="CA1662" s="14" t="str">
        <f t="shared" si="979"/>
        <v/>
      </c>
      <c r="CB1662" s="13" t="str">
        <f t="shared" si="980"/>
        <v/>
      </c>
      <c r="CC1662" t="str">
        <f t="shared" si="981"/>
        <v/>
      </c>
      <c r="CD1662" s="19" t="str">
        <f t="shared" si="982"/>
        <v/>
      </c>
      <c r="CE1662" t="str">
        <f t="shared" si="983"/>
        <v/>
      </c>
      <c r="CF1662" t="str">
        <f t="shared" si="984"/>
        <v/>
      </c>
      <c r="CG1662" s="1" t="str">
        <f t="shared" si="985"/>
        <v/>
      </c>
      <c r="CH1662" s="2" t="str">
        <f t="shared" si="986"/>
        <v/>
      </c>
      <c r="CI1662" s="1" t="str">
        <f t="shared" si="987"/>
        <v/>
      </c>
      <c r="CJ1662" s="12" t="str">
        <f t="shared" si="950"/>
        <v/>
      </c>
      <c r="CK1662" s="13" t="str">
        <f t="shared" si="951"/>
        <v/>
      </c>
      <c r="CL1662" t="str">
        <f t="shared" si="952"/>
        <v/>
      </c>
      <c r="CM1662" s="1" t="str">
        <f t="shared" si="953"/>
        <v/>
      </c>
      <c r="CN1662" t="str">
        <f t="shared" si="954"/>
        <v/>
      </c>
      <c r="CO1662" t="str">
        <f t="shared" si="955"/>
        <v/>
      </c>
      <c r="CP1662" t="str">
        <f t="shared" si="956"/>
        <v/>
      </c>
      <c r="CQ1662" s="2" t="str">
        <f t="shared" si="957"/>
        <v/>
      </c>
      <c r="CR1662" s="14" t="str">
        <f t="shared" si="958"/>
        <v/>
      </c>
      <c r="CS1662" s="13" t="str">
        <f t="shared" si="959"/>
        <v/>
      </c>
      <c r="CT1662" t="str">
        <f t="shared" si="960"/>
        <v/>
      </c>
      <c r="CU1662" s="1" t="str">
        <f t="shared" si="961"/>
        <v/>
      </c>
      <c r="CV1662" t="str">
        <f t="shared" si="962"/>
        <v/>
      </c>
      <c r="CW1662" t="str">
        <f t="shared" si="963"/>
        <v/>
      </c>
      <c r="CX1662" s="1" t="str">
        <f t="shared" si="964"/>
        <v/>
      </c>
      <c r="CY1662" s="2" t="str">
        <f t="shared" si="965"/>
        <v/>
      </c>
      <c r="CZ1662" s="1" t="str">
        <f t="shared" si="966"/>
        <v/>
      </c>
      <c r="DA1662" s="12" t="str">
        <f t="shared" si="967"/>
        <v/>
      </c>
      <c r="DB1662" s="13" t="str">
        <f t="shared" si="968"/>
        <v/>
      </c>
      <c r="DC1662" t="str">
        <f t="shared" si="969"/>
        <v/>
      </c>
    </row>
    <row r="1663" spans="27:107" x14ac:dyDescent="0.2">
      <c r="AA1663" t="str">
        <f>IF([3]Gegner!A1664="","",[3]Gegner!A1664)</f>
        <v/>
      </c>
      <c r="AB1663">
        <f>[3]Gegner!B1664</f>
        <v>0</v>
      </c>
      <c r="AC1663">
        <f>[3]Gegner!C1664</f>
        <v>0</v>
      </c>
      <c r="AD1663">
        <f>[3]Gegner!D1664</f>
        <v>0</v>
      </c>
      <c r="AE1663">
        <f>[3]Gegner!E1664</f>
        <v>0</v>
      </c>
      <c r="AF1663">
        <f>[3]Gegner!F1664</f>
        <v>0</v>
      </c>
      <c r="AG1663">
        <f>[3]Gegner!G1664</f>
        <v>0</v>
      </c>
      <c r="AH1663">
        <f>[3]Gegner!H1664</f>
        <v>0</v>
      </c>
      <c r="AI1663">
        <f>[3]Gegner!I1664</f>
        <v>0</v>
      </c>
      <c r="AJ1663">
        <f>[3]Gegner!J1664</f>
        <v>0</v>
      </c>
      <c r="AK1663">
        <f>[3]Gegner!K1664</f>
        <v>0</v>
      </c>
      <c r="AL1663">
        <f>[3]Gegner!L1664</f>
        <v>0</v>
      </c>
      <c r="AM1663">
        <f>[3]Gegner!M1664</f>
        <v>0</v>
      </c>
      <c r="AN1663">
        <f>[3]Gegner!N1664</f>
        <v>0</v>
      </c>
      <c r="AO1663">
        <f>[3]Gegner!O1664</f>
        <v>0</v>
      </c>
      <c r="AP1663">
        <f>[3]Gegner!P1664</f>
        <v>0</v>
      </c>
      <c r="AQ1663">
        <f>[3]Gegner!Q1664</f>
        <v>0</v>
      </c>
      <c r="AR1663">
        <f>[3]Gegner!R1664</f>
        <v>0</v>
      </c>
      <c r="AS1663">
        <f>[3]Gegner!S1664</f>
        <v>0</v>
      </c>
      <c r="AT1663">
        <f>[3]Gegner!T1664</f>
        <v>0</v>
      </c>
      <c r="AU1663">
        <f>[3]Gegner!U1664</f>
        <v>0</v>
      </c>
      <c r="AV1663">
        <f>[3]Gegner!V1664</f>
        <v>0</v>
      </c>
      <c r="AW1663">
        <f>[3]Gegner!W1664</f>
        <v>0</v>
      </c>
      <c r="AX1663">
        <f>[3]Gegner!X1664</f>
        <v>0</v>
      </c>
      <c r="AY1663">
        <f>[3]Gegner!Y1664</f>
        <v>0</v>
      </c>
      <c r="BA1663" s="12" t="str">
        <f>[3]Meisterschaftsspiele!L1663</f>
        <v/>
      </c>
      <c r="BI1663" s="12" t="str">
        <f t="shared" si="970"/>
        <v/>
      </c>
      <c r="BS1663" s="12" t="str">
        <f t="shared" si="971"/>
        <v/>
      </c>
      <c r="BT1663" s="13" t="str">
        <f t="shared" si="972"/>
        <v/>
      </c>
      <c r="BU1663" t="str">
        <f t="shared" si="973"/>
        <v/>
      </c>
      <c r="BV1663" s="19" t="str">
        <f t="shared" si="974"/>
        <v/>
      </c>
      <c r="BW1663" t="str">
        <f t="shared" si="975"/>
        <v/>
      </c>
      <c r="BX1663" t="str">
        <f t="shared" si="976"/>
        <v/>
      </c>
      <c r="BY1663" t="str">
        <f t="shared" si="977"/>
        <v/>
      </c>
      <c r="BZ1663" s="2" t="str">
        <f t="shared" si="978"/>
        <v/>
      </c>
      <c r="CA1663" s="14" t="str">
        <f t="shared" si="979"/>
        <v/>
      </c>
      <c r="CB1663" s="13" t="str">
        <f t="shared" si="980"/>
        <v/>
      </c>
      <c r="CC1663" t="str">
        <f t="shared" si="981"/>
        <v/>
      </c>
      <c r="CD1663" s="19" t="str">
        <f t="shared" si="982"/>
        <v/>
      </c>
      <c r="CE1663" t="str">
        <f t="shared" si="983"/>
        <v/>
      </c>
      <c r="CF1663" t="str">
        <f t="shared" si="984"/>
        <v/>
      </c>
      <c r="CG1663" s="1" t="str">
        <f t="shared" si="985"/>
        <v/>
      </c>
      <c r="CH1663" s="2" t="str">
        <f t="shared" si="986"/>
        <v/>
      </c>
      <c r="CI1663" s="1" t="str">
        <f t="shared" si="987"/>
        <v/>
      </c>
      <c r="CJ1663" s="12" t="str">
        <f t="shared" si="950"/>
        <v/>
      </c>
      <c r="CK1663" s="13" t="str">
        <f t="shared" si="951"/>
        <v/>
      </c>
      <c r="CL1663" t="str">
        <f t="shared" si="952"/>
        <v/>
      </c>
      <c r="CM1663" s="1" t="str">
        <f t="shared" si="953"/>
        <v/>
      </c>
      <c r="CN1663" t="str">
        <f t="shared" si="954"/>
        <v/>
      </c>
      <c r="CO1663" t="str">
        <f t="shared" si="955"/>
        <v/>
      </c>
      <c r="CP1663" t="str">
        <f t="shared" si="956"/>
        <v/>
      </c>
      <c r="CQ1663" s="2" t="str">
        <f t="shared" si="957"/>
        <v/>
      </c>
      <c r="CR1663" s="14" t="str">
        <f t="shared" si="958"/>
        <v/>
      </c>
      <c r="CS1663" s="13" t="str">
        <f t="shared" si="959"/>
        <v/>
      </c>
      <c r="CT1663" t="str">
        <f t="shared" si="960"/>
        <v/>
      </c>
      <c r="CU1663" s="1" t="str">
        <f t="shared" si="961"/>
        <v/>
      </c>
      <c r="CV1663" t="str">
        <f t="shared" si="962"/>
        <v/>
      </c>
      <c r="CW1663" t="str">
        <f t="shared" si="963"/>
        <v/>
      </c>
      <c r="CX1663" s="1" t="str">
        <f t="shared" si="964"/>
        <v/>
      </c>
      <c r="CY1663" s="2" t="str">
        <f t="shared" si="965"/>
        <v/>
      </c>
      <c r="CZ1663" s="1" t="str">
        <f t="shared" si="966"/>
        <v/>
      </c>
      <c r="DA1663" s="12" t="str">
        <f t="shared" si="967"/>
        <v/>
      </c>
      <c r="DB1663" s="13" t="str">
        <f t="shared" si="968"/>
        <v/>
      </c>
      <c r="DC1663" t="str">
        <f t="shared" si="969"/>
        <v/>
      </c>
    </row>
    <row r="1664" spans="27:107" x14ac:dyDescent="0.2">
      <c r="AA1664" t="str">
        <f>IF([3]Gegner!A1665="","",[3]Gegner!A1665)</f>
        <v/>
      </c>
      <c r="AB1664">
        <f>[3]Gegner!B1665</f>
        <v>0</v>
      </c>
      <c r="AC1664">
        <f>[3]Gegner!C1665</f>
        <v>0</v>
      </c>
      <c r="AD1664">
        <f>[3]Gegner!D1665</f>
        <v>0</v>
      </c>
      <c r="AE1664">
        <f>[3]Gegner!E1665</f>
        <v>0</v>
      </c>
      <c r="AF1664">
        <f>[3]Gegner!F1665</f>
        <v>0</v>
      </c>
      <c r="AG1664">
        <f>[3]Gegner!G1665</f>
        <v>0</v>
      </c>
      <c r="AH1664">
        <f>[3]Gegner!H1665</f>
        <v>0</v>
      </c>
      <c r="AI1664">
        <f>[3]Gegner!I1665</f>
        <v>0</v>
      </c>
      <c r="AJ1664">
        <f>[3]Gegner!J1665</f>
        <v>0</v>
      </c>
      <c r="AK1664">
        <f>[3]Gegner!K1665</f>
        <v>0</v>
      </c>
      <c r="AL1664">
        <f>[3]Gegner!L1665</f>
        <v>0</v>
      </c>
      <c r="AM1664">
        <f>[3]Gegner!M1665</f>
        <v>0</v>
      </c>
      <c r="AN1664">
        <f>[3]Gegner!N1665</f>
        <v>0</v>
      </c>
      <c r="AO1664">
        <f>[3]Gegner!O1665</f>
        <v>0</v>
      </c>
      <c r="AP1664">
        <f>[3]Gegner!P1665</f>
        <v>0</v>
      </c>
      <c r="AQ1664">
        <f>[3]Gegner!Q1665</f>
        <v>0</v>
      </c>
      <c r="AR1664">
        <f>[3]Gegner!R1665</f>
        <v>0</v>
      </c>
      <c r="AS1664">
        <f>[3]Gegner!S1665</f>
        <v>0</v>
      </c>
      <c r="AT1664">
        <f>[3]Gegner!T1665</f>
        <v>0</v>
      </c>
      <c r="AU1664">
        <f>[3]Gegner!U1665</f>
        <v>0</v>
      </c>
      <c r="AV1664">
        <f>[3]Gegner!V1665</f>
        <v>0</v>
      </c>
      <c r="AW1664">
        <f>[3]Gegner!W1665</f>
        <v>0</v>
      </c>
      <c r="AX1664">
        <f>[3]Gegner!X1665</f>
        <v>0</v>
      </c>
      <c r="AY1664">
        <f>[3]Gegner!Y1665</f>
        <v>0</v>
      </c>
      <c r="BA1664" s="12" t="str">
        <f>[3]Meisterschaftsspiele!L1664</f>
        <v/>
      </c>
      <c r="BI1664" s="12" t="str">
        <f t="shared" si="970"/>
        <v/>
      </c>
      <c r="BS1664" s="12" t="str">
        <f t="shared" si="971"/>
        <v/>
      </c>
      <c r="BT1664" s="13" t="str">
        <f t="shared" si="972"/>
        <v/>
      </c>
      <c r="BU1664" t="str">
        <f t="shared" si="973"/>
        <v/>
      </c>
      <c r="BV1664" s="19" t="str">
        <f t="shared" si="974"/>
        <v/>
      </c>
      <c r="BW1664" t="str">
        <f t="shared" si="975"/>
        <v/>
      </c>
      <c r="BX1664" t="str">
        <f t="shared" si="976"/>
        <v/>
      </c>
      <c r="BY1664" t="str">
        <f t="shared" si="977"/>
        <v/>
      </c>
      <c r="BZ1664" s="2" t="str">
        <f t="shared" si="978"/>
        <v/>
      </c>
      <c r="CA1664" s="14" t="str">
        <f t="shared" si="979"/>
        <v/>
      </c>
      <c r="CB1664" s="13" t="str">
        <f t="shared" si="980"/>
        <v/>
      </c>
      <c r="CC1664" t="str">
        <f t="shared" si="981"/>
        <v/>
      </c>
      <c r="CD1664" s="19" t="str">
        <f t="shared" si="982"/>
        <v/>
      </c>
      <c r="CE1664" t="str">
        <f t="shared" si="983"/>
        <v/>
      </c>
      <c r="CF1664" t="str">
        <f t="shared" si="984"/>
        <v/>
      </c>
      <c r="CG1664" s="1" t="str">
        <f t="shared" si="985"/>
        <v/>
      </c>
      <c r="CH1664" s="2" t="str">
        <f t="shared" si="986"/>
        <v/>
      </c>
      <c r="CI1664" s="1" t="str">
        <f t="shared" si="987"/>
        <v/>
      </c>
      <c r="CJ1664" s="12" t="str">
        <f t="shared" si="950"/>
        <v/>
      </c>
      <c r="CK1664" s="13" t="str">
        <f t="shared" si="951"/>
        <v/>
      </c>
      <c r="CL1664" t="str">
        <f t="shared" si="952"/>
        <v/>
      </c>
      <c r="CM1664" s="1" t="str">
        <f t="shared" si="953"/>
        <v/>
      </c>
      <c r="CN1664" t="str">
        <f t="shared" si="954"/>
        <v/>
      </c>
      <c r="CO1664" t="str">
        <f t="shared" si="955"/>
        <v/>
      </c>
      <c r="CP1664" t="str">
        <f t="shared" si="956"/>
        <v/>
      </c>
      <c r="CQ1664" s="2" t="str">
        <f t="shared" si="957"/>
        <v/>
      </c>
      <c r="CR1664" s="14" t="str">
        <f t="shared" si="958"/>
        <v/>
      </c>
      <c r="CS1664" s="13" t="str">
        <f t="shared" si="959"/>
        <v/>
      </c>
      <c r="CT1664" t="str">
        <f t="shared" si="960"/>
        <v/>
      </c>
      <c r="CU1664" s="1" t="str">
        <f t="shared" si="961"/>
        <v/>
      </c>
      <c r="CV1664" t="str">
        <f t="shared" si="962"/>
        <v/>
      </c>
      <c r="CW1664" t="str">
        <f t="shared" si="963"/>
        <v/>
      </c>
      <c r="CX1664" s="1" t="str">
        <f t="shared" si="964"/>
        <v/>
      </c>
      <c r="CY1664" s="2" t="str">
        <f t="shared" si="965"/>
        <v/>
      </c>
      <c r="CZ1664" s="1" t="str">
        <f t="shared" si="966"/>
        <v/>
      </c>
      <c r="DA1664" s="12" t="str">
        <f t="shared" si="967"/>
        <v/>
      </c>
      <c r="DB1664" s="13" t="str">
        <f t="shared" si="968"/>
        <v/>
      </c>
      <c r="DC1664" t="str">
        <f t="shared" si="969"/>
        <v/>
      </c>
    </row>
    <row r="1665" spans="27:107" x14ac:dyDescent="0.2">
      <c r="AA1665" t="str">
        <f>IF([3]Gegner!A1666="","",[3]Gegner!A1666)</f>
        <v/>
      </c>
      <c r="AB1665">
        <f>[3]Gegner!B1666</f>
        <v>0</v>
      </c>
      <c r="AC1665">
        <f>[3]Gegner!C1666</f>
        <v>0</v>
      </c>
      <c r="AD1665">
        <f>[3]Gegner!D1666</f>
        <v>0</v>
      </c>
      <c r="AE1665">
        <f>[3]Gegner!E1666</f>
        <v>0</v>
      </c>
      <c r="AF1665">
        <f>[3]Gegner!F1666</f>
        <v>0</v>
      </c>
      <c r="AG1665">
        <f>[3]Gegner!G1666</f>
        <v>0</v>
      </c>
      <c r="AH1665">
        <f>[3]Gegner!H1666</f>
        <v>0</v>
      </c>
      <c r="AI1665">
        <f>[3]Gegner!I1666</f>
        <v>0</v>
      </c>
      <c r="AJ1665">
        <f>[3]Gegner!J1666</f>
        <v>0</v>
      </c>
      <c r="AK1665">
        <f>[3]Gegner!K1666</f>
        <v>0</v>
      </c>
      <c r="AL1665">
        <f>[3]Gegner!L1666</f>
        <v>0</v>
      </c>
      <c r="AM1665">
        <f>[3]Gegner!M1666</f>
        <v>0</v>
      </c>
      <c r="AN1665">
        <f>[3]Gegner!N1666</f>
        <v>0</v>
      </c>
      <c r="AO1665">
        <f>[3]Gegner!O1666</f>
        <v>0</v>
      </c>
      <c r="AP1665">
        <f>[3]Gegner!P1666</f>
        <v>0</v>
      </c>
      <c r="AQ1665">
        <f>[3]Gegner!Q1666</f>
        <v>0</v>
      </c>
      <c r="AR1665">
        <f>[3]Gegner!R1666</f>
        <v>0</v>
      </c>
      <c r="AS1665">
        <f>[3]Gegner!S1666</f>
        <v>0</v>
      </c>
      <c r="AT1665">
        <f>[3]Gegner!T1666</f>
        <v>0</v>
      </c>
      <c r="AU1665">
        <f>[3]Gegner!U1666</f>
        <v>0</v>
      </c>
      <c r="AV1665">
        <f>[3]Gegner!V1666</f>
        <v>0</v>
      </c>
      <c r="AW1665">
        <f>[3]Gegner!W1666</f>
        <v>0</v>
      </c>
      <c r="AX1665">
        <f>[3]Gegner!X1666</f>
        <v>0</v>
      </c>
      <c r="AY1665">
        <f>[3]Gegner!Y1666</f>
        <v>0</v>
      </c>
      <c r="BA1665" s="12" t="str">
        <f>[3]Meisterschaftsspiele!L1665</f>
        <v/>
      </c>
      <c r="BI1665" s="12" t="str">
        <f t="shared" si="970"/>
        <v/>
      </c>
      <c r="BS1665" s="12" t="str">
        <f t="shared" si="971"/>
        <v/>
      </c>
      <c r="BT1665" s="13" t="str">
        <f t="shared" si="972"/>
        <v/>
      </c>
      <c r="BU1665" t="str">
        <f t="shared" si="973"/>
        <v/>
      </c>
      <c r="BV1665" s="19" t="str">
        <f t="shared" si="974"/>
        <v/>
      </c>
      <c r="BW1665" t="str">
        <f t="shared" si="975"/>
        <v/>
      </c>
      <c r="BX1665" t="str">
        <f t="shared" si="976"/>
        <v/>
      </c>
      <c r="BY1665" t="str">
        <f t="shared" si="977"/>
        <v/>
      </c>
      <c r="BZ1665" s="2" t="str">
        <f t="shared" si="978"/>
        <v/>
      </c>
      <c r="CA1665" s="14" t="str">
        <f t="shared" si="979"/>
        <v/>
      </c>
      <c r="CB1665" s="13" t="str">
        <f t="shared" si="980"/>
        <v/>
      </c>
      <c r="CC1665" t="str">
        <f t="shared" si="981"/>
        <v/>
      </c>
      <c r="CD1665" s="19" t="str">
        <f t="shared" si="982"/>
        <v/>
      </c>
      <c r="CE1665" t="str">
        <f t="shared" si="983"/>
        <v/>
      </c>
      <c r="CF1665" t="str">
        <f t="shared" si="984"/>
        <v/>
      </c>
      <c r="CG1665" s="1" t="str">
        <f t="shared" si="985"/>
        <v/>
      </c>
      <c r="CH1665" s="2" t="str">
        <f t="shared" si="986"/>
        <v/>
      </c>
      <c r="CI1665" s="1" t="str">
        <f t="shared" si="987"/>
        <v/>
      </c>
      <c r="CJ1665" s="12" t="str">
        <f t="shared" si="950"/>
        <v/>
      </c>
      <c r="CK1665" s="13" t="str">
        <f t="shared" si="951"/>
        <v/>
      </c>
      <c r="CL1665" t="str">
        <f t="shared" si="952"/>
        <v/>
      </c>
      <c r="CM1665" s="1" t="str">
        <f t="shared" si="953"/>
        <v/>
      </c>
      <c r="CN1665" t="str">
        <f t="shared" si="954"/>
        <v/>
      </c>
      <c r="CO1665" t="str">
        <f t="shared" si="955"/>
        <v/>
      </c>
      <c r="CP1665" t="str">
        <f t="shared" si="956"/>
        <v/>
      </c>
      <c r="CQ1665" s="2" t="str">
        <f t="shared" si="957"/>
        <v/>
      </c>
      <c r="CR1665" s="14" t="str">
        <f t="shared" si="958"/>
        <v/>
      </c>
      <c r="CS1665" s="13" t="str">
        <f t="shared" si="959"/>
        <v/>
      </c>
      <c r="CT1665" t="str">
        <f t="shared" si="960"/>
        <v/>
      </c>
      <c r="CU1665" s="1" t="str">
        <f t="shared" si="961"/>
        <v/>
      </c>
      <c r="CV1665" t="str">
        <f t="shared" si="962"/>
        <v/>
      </c>
      <c r="CW1665" t="str">
        <f t="shared" si="963"/>
        <v/>
      </c>
      <c r="CX1665" s="1" t="str">
        <f t="shared" si="964"/>
        <v/>
      </c>
      <c r="CY1665" s="2" t="str">
        <f t="shared" si="965"/>
        <v/>
      </c>
      <c r="CZ1665" s="1" t="str">
        <f t="shared" si="966"/>
        <v/>
      </c>
      <c r="DA1665" s="12" t="str">
        <f t="shared" si="967"/>
        <v/>
      </c>
      <c r="DB1665" s="13" t="str">
        <f t="shared" si="968"/>
        <v/>
      </c>
      <c r="DC1665" t="str">
        <f t="shared" si="969"/>
        <v/>
      </c>
    </row>
    <row r="1666" spans="27:107" x14ac:dyDescent="0.2">
      <c r="AA1666" t="str">
        <f>IF([3]Gegner!A1667="","",[3]Gegner!A1667)</f>
        <v/>
      </c>
      <c r="AB1666">
        <f>[3]Gegner!B1667</f>
        <v>0</v>
      </c>
      <c r="AC1666">
        <f>[3]Gegner!C1667</f>
        <v>0</v>
      </c>
      <c r="AD1666">
        <f>[3]Gegner!D1667</f>
        <v>0</v>
      </c>
      <c r="AE1666">
        <f>[3]Gegner!E1667</f>
        <v>0</v>
      </c>
      <c r="AF1666">
        <f>[3]Gegner!F1667</f>
        <v>0</v>
      </c>
      <c r="AG1666">
        <f>[3]Gegner!G1667</f>
        <v>0</v>
      </c>
      <c r="AH1666">
        <f>[3]Gegner!H1667</f>
        <v>0</v>
      </c>
      <c r="AI1666">
        <f>[3]Gegner!I1667</f>
        <v>0</v>
      </c>
      <c r="AJ1666">
        <f>[3]Gegner!J1667</f>
        <v>0</v>
      </c>
      <c r="AK1666">
        <f>[3]Gegner!K1667</f>
        <v>0</v>
      </c>
      <c r="AL1666">
        <f>[3]Gegner!L1667</f>
        <v>0</v>
      </c>
      <c r="AM1666">
        <f>[3]Gegner!M1667</f>
        <v>0</v>
      </c>
      <c r="AN1666">
        <f>[3]Gegner!N1667</f>
        <v>0</v>
      </c>
      <c r="AO1666">
        <f>[3]Gegner!O1667</f>
        <v>0</v>
      </c>
      <c r="AP1666">
        <f>[3]Gegner!P1667</f>
        <v>0</v>
      </c>
      <c r="AQ1666">
        <f>[3]Gegner!Q1667</f>
        <v>0</v>
      </c>
      <c r="AR1666">
        <f>[3]Gegner!R1667</f>
        <v>0</v>
      </c>
      <c r="AS1666">
        <f>[3]Gegner!S1667</f>
        <v>0</v>
      </c>
      <c r="AT1666">
        <f>[3]Gegner!T1667</f>
        <v>0</v>
      </c>
      <c r="AU1666">
        <f>[3]Gegner!U1667</f>
        <v>0</v>
      </c>
      <c r="AV1666">
        <f>[3]Gegner!V1667</f>
        <v>0</v>
      </c>
      <c r="AW1666">
        <f>[3]Gegner!W1667</f>
        <v>0</v>
      </c>
      <c r="AX1666">
        <f>[3]Gegner!X1667</f>
        <v>0</v>
      </c>
      <c r="AY1666">
        <f>[3]Gegner!Y1667</f>
        <v>0</v>
      </c>
      <c r="BA1666" s="12" t="str">
        <f>[3]Meisterschaftsspiele!L1666</f>
        <v/>
      </c>
      <c r="BI1666" s="12" t="str">
        <f t="shared" si="970"/>
        <v/>
      </c>
      <c r="BS1666" s="12" t="str">
        <f t="shared" si="971"/>
        <v/>
      </c>
      <c r="BT1666" s="13" t="str">
        <f t="shared" si="972"/>
        <v/>
      </c>
      <c r="BU1666" t="str">
        <f t="shared" si="973"/>
        <v/>
      </c>
      <c r="BV1666" s="19" t="str">
        <f t="shared" si="974"/>
        <v/>
      </c>
      <c r="BW1666" t="str">
        <f t="shared" si="975"/>
        <v/>
      </c>
      <c r="BX1666" t="str">
        <f t="shared" si="976"/>
        <v/>
      </c>
      <c r="BY1666" t="str">
        <f t="shared" si="977"/>
        <v/>
      </c>
      <c r="BZ1666" s="2" t="str">
        <f t="shared" si="978"/>
        <v/>
      </c>
      <c r="CA1666" s="14" t="str">
        <f t="shared" si="979"/>
        <v/>
      </c>
      <c r="CB1666" s="13" t="str">
        <f t="shared" si="980"/>
        <v/>
      </c>
      <c r="CC1666" t="str">
        <f t="shared" si="981"/>
        <v/>
      </c>
      <c r="CD1666" s="19" t="str">
        <f t="shared" si="982"/>
        <v/>
      </c>
      <c r="CE1666" t="str">
        <f t="shared" si="983"/>
        <v/>
      </c>
      <c r="CF1666" t="str">
        <f t="shared" si="984"/>
        <v/>
      </c>
      <c r="CG1666" s="1" t="str">
        <f t="shared" si="985"/>
        <v/>
      </c>
      <c r="CH1666" s="2" t="str">
        <f t="shared" si="986"/>
        <v/>
      </c>
      <c r="CI1666" s="1" t="str">
        <f t="shared" si="987"/>
        <v/>
      </c>
      <c r="CJ1666" s="12" t="str">
        <f t="shared" ref="CJ1666:CJ1729" si="988">IF(BT1666=$BK$6,BR1666,"")</f>
        <v/>
      </c>
      <c r="CK1666" s="13" t="str">
        <f t="shared" ref="CK1666:CK1729" si="989">IF(BT1666=$BK$6,BS1666,"")</f>
        <v/>
      </c>
      <c r="CL1666" t="str">
        <f t="shared" ref="CL1666:CL1729" si="990">IF(BT1666=$BK$6,BT1666,"")</f>
        <v/>
      </c>
      <c r="CM1666" s="1" t="str">
        <f t="shared" ref="CM1666:CM1729" si="991">IF(BT1666=$BK$6,BU1666,"")</f>
        <v/>
      </c>
      <c r="CN1666" t="str">
        <f t="shared" ref="CN1666:CN1729" si="992">IF(BT1666=$BK$6,BV1666,"")</f>
        <v/>
      </c>
      <c r="CO1666" t="str">
        <f t="shared" ref="CO1666:CO1729" si="993">IF(BT1666=$BK$6,BW1666,"")</f>
        <v/>
      </c>
      <c r="CP1666" t="str">
        <f t="shared" ref="CP1666:CP1729" si="994">IF(BT1666=$BK$6,BX1666,"")</f>
        <v/>
      </c>
      <c r="CQ1666" s="2" t="str">
        <f t="shared" ref="CQ1666:CQ1729" si="995">IF(BT1666=$BK$6,BY1666,"")</f>
        <v/>
      </c>
      <c r="CR1666" s="14" t="str">
        <f t="shared" ref="CR1666:CR1729" si="996">IF(BV1666=$BK$6,BR1666,"")</f>
        <v/>
      </c>
      <c r="CS1666" s="13" t="str">
        <f t="shared" ref="CS1666:CS1729" si="997">IF(BV1666=$BK$6,BS1666,"")</f>
        <v/>
      </c>
      <c r="CT1666" t="str">
        <f t="shared" ref="CT1666:CT1729" si="998">IF(BV1666=$BK$6,BT1666,"")</f>
        <v/>
      </c>
      <c r="CU1666" s="1" t="str">
        <f t="shared" ref="CU1666:CU1729" si="999">IF(BV1666=$BK$6,BU1666,"")</f>
        <v/>
      </c>
      <c r="CV1666" t="str">
        <f t="shared" ref="CV1666:CV1729" si="1000">IF(BV1666=$BK$6,BV1666,"")</f>
        <v/>
      </c>
      <c r="CW1666" t="str">
        <f t="shared" ref="CW1666:CW1729" si="1001">IF(BV1666=$BK$6,BW1666,"")</f>
        <v/>
      </c>
      <c r="CX1666" s="1" t="str">
        <f t="shared" ref="CX1666:CX1729" si="1002">IF(BV1666=$BK$6,BX1666,"")</f>
        <v/>
      </c>
      <c r="CY1666" s="2" t="str">
        <f t="shared" ref="CY1666:CY1729" si="1003">IF(BV1666=$BK$6,BY1666,"")</f>
        <v/>
      </c>
      <c r="CZ1666" s="1" t="str">
        <f t="shared" ref="CZ1666:CZ1729" si="1004">IF(BV1666=$BK$6,BZ1666,"")</f>
        <v/>
      </c>
      <c r="DA1666" s="12" t="str">
        <f t="shared" ref="DA1666:DA1729" si="1005">IF(CK1666=$BK$6,CI1666,"")</f>
        <v/>
      </c>
      <c r="DB1666" s="13" t="str">
        <f t="shared" ref="DB1666:DB1729" si="1006">IF(CK1666=$BK$6,CJ1666,"")</f>
        <v/>
      </c>
      <c r="DC1666" t="str">
        <f t="shared" ref="DC1666:DC1729" si="1007">IF(CK1666=$BK$6,CK1666,"")</f>
        <v/>
      </c>
    </row>
    <row r="1667" spans="27:107" x14ac:dyDescent="0.2">
      <c r="AA1667" t="str">
        <f>IF([3]Gegner!A1668="","",[3]Gegner!A1668)</f>
        <v/>
      </c>
      <c r="AB1667">
        <f>[3]Gegner!B1668</f>
        <v>0</v>
      </c>
      <c r="AC1667">
        <f>[3]Gegner!C1668</f>
        <v>0</v>
      </c>
      <c r="AD1667">
        <f>[3]Gegner!D1668</f>
        <v>0</v>
      </c>
      <c r="AE1667">
        <f>[3]Gegner!E1668</f>
        <v>0</v>
      </c>
      <c r="AF1667">
        <f>[3]Gegner!F1668</f>
        <v>0</v>
      </c>
      <c r="AG1667">
        <f>[3]Gegner!G1668</f>
        <v>0</v>
      </c>
      <c r="AH1667">
        <f>[3]Gegner!H1668</f>
        <v>0</v>
      </c>
      <c r="AI1667">
        <f>[3]Gegner!I1668</f>
        <v>0</v>
      </c>
      <c r="AJ1667">
        <f>[3]Gegner!J1668</f>
        <v>0</v>
      </c>
      <c r="AK1667">
        <f>[3]Gegner!K1668</f>
        <v>0</v>
      </c>
      <c r="AL1667">
        <f>[3]Gegner!L1668</f>
        <v>0</v>
      </c>
      <c r="AM1667">
        <f>[3]Gegner!M1668</f>
        <v>0</v>
      </c>
      <c r="AN1667">
        <f>[3]Gegner!N1668</f>
        <v>0</v>
      </c>
      <c r="AO1667">
        <f>[3]Gegner!O1668</f>
        <v>0</v>
      </c>
      <c r="AP1667">
        <f>[3]Gegner!P1668</f>
        <v>0</v>
      </c>
      <c r="AQ1667">
        <f>[3]Gegner!Q1668</f>
        <v>0</v>
      </c>
      <c r="AR1667">
        <f>[3]Gegner!R1668</f>
        <v>0</v>
      </c>
      <c r="AS1667">
        <f>[3]Gegner!S1668</f>
        <v>0</v>
      </c>
      <c r="AT1667">
        <f>[3]Gegner!T1668</f>
        <v>0</v>
      </c>
      <c r="AU1667">
        <f>[3]Gegner!U1668</f>
        <v>0</v>
      </c>
      <c r="AV1667">
        <f>[3]Gegner!V1668</f>
        <v>0</v>
      </c>
      <c r="AW1667">
        <f>[3]Gegner!W1668</f>
        <v>0</v>
      </c>
      <c r="AX1667">
        <f>[3]Gegner!X1668</f>
        <v>0</v>
      </c>
      <c r="AY1667">
        <f>[3]Gegner!Y1668</f>
        <v>0</v>
      </c>
      <c r="BA1667" s="12" t="str">
        <f>[3]Meisterschaftsspiele!L1667</f>
        <v/>
      </c>
      <c r="BI1667" s="12" t="str">
        <f t="shared" ref="BI1667:BI1730" si="1008">BA1667</f>
        <v/>
      </c>
      <c r="BS1667" s="12" t="str">
        <f t="shared" ref="BS1667:BS1730" si="1009">IF(BC1667=$BK$6,BA1667,"")</f>
        <v/>
      </c>
      <c r="BT1667" s="13" t="str">
        <f t="shared" ref="BT1667:BT1730" si="1010">IF(BC1667=$BK$6,BB1667,"")</f>
        <v/>
      </c>
      <c r="BU1667" t="str">
        <f t="shared" ref="BU1667:BU1730" si="1011">IF(BC1667=$BK$6,BC1667,"")</f>
        <v/>
      </c>
      <c r="BV1667" s="19" t="str">
        <f t="shared" ref="BV1667:BV1730" si="1012">IF(BC1667=$BK$6,BD1667,"")</f>
        <v/>
      </c>
      <c r="BW1667" t="str">
        <f t="shared" ref="BW1667:BW1730" si="1013">IF(BC1667=$BK$6,BE1667,"")</f>
        <v/>
      </c>
      <c r="BX1667" t="str">
        <f t="shared" ref="BX1667:BX1730" si="1014">IF(BC1667=$BK$6,BF1667,"")</f>
        <v/>
      </c>
      <c r="BY1667" t="str">
        <f t="shared" ref="BY1667:BY1730" si="1015">IF(BC1667=$BK$6,BG1667,"")</f>
        <v/>
      </c>
      <c r="BZ1667" s="2" t="str">
        <f t="shared" ref="BZ1667:BZ1730" si="1016">IF(BC1667=$BK$6,BH1667,"")</f>
        <v/>
      </c>
      <c r="CA1667" s="14" t="str">
        <f t="shared" ref="CA1667:CA1730" si="1017">IF(BE1667=$BK$6,BA1667,"")</f>
        <v/>
      </c>
      <c r="CB1667" s="13" t="str">
        <f t="shared" ref="CB1667:CB1730" si="1018">IF(BE1667=$BK$6,BB1667,"")</f>
        <v/>
      </c>
      <c r="CC1667" t="str">
        <f t="shared" ref="CC1667:CC1730" si="1019">IF(BE1667=$BK$6,BC1667,"")</f>
        <v/>
      </c>
      <c r="CD1667" s="19" t="str">
        <f t="shared" ref="CD1667:CD1730" si="1020">IF(BE1667=$BK$6,BD1667,"")</f>
        <v/>
      </c>
      <c r="CE1667" t="str">
        <f t="shared" ref="CE1667:CE1730" si="1021">IF(BE1667=$BK$6,BE1667,"")</f>
        <v/>
      </c>
      <c r="CF1667" t="str">
        <f t="shared" ref="CF1667:CF1730" si="1022">IF(BE1667=$BK$6,BF1667,"")</f>
        <v/>
      </c>
      <c r="CG1667" s="1" t="str">
        <f t="shared" ref="CG1667:CG1730" si="1023">IF(BE1667=$BK$6,BG1667,"")</f>
        <v/>
      </c>
      <c r="CH1667" s="2" t="str">
        <f t="shared" ref="CH1667:CH1730" si="1024">IF(BE1667=$BK$6,BH1667,"")</f>
        <v/>
      </c>
      <c r="CI1667" s="1" t="str">
        <f t="shared" ref="CI1667:CI1730" si="1025">IF(BE1667=$BK$6,BI1667,"")</f>
        <v/>
      </c>
      <c r="CJ1667" s="12" t="str">
        <f t="shared" si="988"/>
        <v/>
      </c>
      <c r="CK1667" s="13" t="str">
        <f t="shared" si="989"/>
        <v/>
      </c>
      <c r="CL1667" t="str">
        <f t="shared" si="990"/>
        <v/>
      </c>
      <c r="CM1667" s="1" t="str">
        <f t="shared" si="991"/>
        <v/>
      </c>
      <c r="CN1667" t="str">
        <f t="shared" si="992"/>
        <v/>
      </c>
      <c r="CO1667" t="str">
        <f t="shared" si="993"/>
        <v/>
      </c>
      <c r="CP1667" t="str">
        <f t="shared" si="994"/>
        <v/>
      </c>
      <c r="CQ1667" s="2" t="str">
        <f t="shared" si="995"/>
        <v/>
      </c>
      <c r="CR1667" s="14" t="str">
        <f t="shared" si="996"/>
        <v/>
      </c>
      <c r="CS1667" s="13" t="str">
        <f t="shared" si="997"/>
        <v/>
      </c>
      <c r="CT1667" t="str">
        <f t="shared" si="998"/>
        <v/>
      </c>
      <c r="CU1667" s="1" t="str">
        <f t="shared" si="999"/>
        <v/>
      </c>
      <c r="CV1667" t="str">
        <f t="shared" si="1000"/>
        <v/>
      </c>
      <c r="CW1667" t="str">
        <f t="shared" si="1001"/>
        <v/>
      </c>
      <c r="CX1667" s="1" t="str">
        <f t="shared" si="1002"/>
        <v/>
      </c>
      <c r="CY1667" s="2" t="str">
        <f t="shared" si="1003"/>
        <v/>
      </c>
      <c r="CZ1667" s="1" t="str">
        <f t="shared" si="1004"/>
        <v/>
      </c>
      <c r="DA1667" s="12" t="str">
        <f t="shared" si="1005"/>
        <v/>
      </c>
      <c r="DB1667" s="13" t="str">
        <f t="shared" si="1006"/>
        <v/>
      </c>
      <c r="DC1667" t="str">
        <f t="shared" si="1007"/>
        <v/>
      </c>
    </row>
    <row r="1668" spans="27:107" x14ac:dyDescent="0.2">
      <c r="AA1668" t="str">
        <f>IF([3]Gegner!A1669="","",[3]Gegner!A1669)</f>
        <v/>
      </c>
      <c r="AB1668">
        <f>[3]Gegner!B1669</f>
        <v>0</v>
      </c>
      <c r="AC1668">
        <f>[3]Gegner!C1669</f>
        <v>0</v>
      </c>
      <c r="AD1668">
        <f>[3]Gegner!D1669</f>
        <v>0</v>
      </c>
      <c r="AE1668">
        <f>[3]Gegner!E1669</f>
        <v>0</v>
      </c>
      <c r="AF1668">
        <f>[3]Gegner!F1669</f>
        <v>0</v>
      </c>
      <c r="AG1668">
        <f>[3]Gegner!G1669</f>
        <v>0</v>
      </c>
      <c r="AH1668">
        <f>[3]Gegner!H1669</f>
        <v>0</v>
      </c>
      <c r="AI1668">
        <f>[3]Gegner!I1669</f>
        <v>0</v>
      </c>
      <c r="AJ1668">
        <f>[3]Gegner!J1669</f>
        <v>0</v>
      </c>
      <c r="AK1668">
        <f>[3]Gegner!K1669</f>
        <v>0</v>
      </c>
      <c r="AL1668">
        <f>[3]Gegner!L1669</f>
        <v>0</v>
      </c>
      <c r="AM1668">
        <f>[3]Gegner!M1669</f>
        <v>0</v>
      </c>
      <c r="AN1668">
        <f>[3]Gegner!N1669</f>
        <v>0</v>
      </c>
      <c r="AO1668">
        <f>[3]Gegner!O1669</f>
        <v>0</v>
      </c>
      <c r="AP1668">
        <f>[3]Gegner!P1669</f>
        <v>0</v>
      </c>
      <c r="AQ1668">
        <f>[3]Gegner!Q1669</f>
        <v>0</v>
      </c>
      <c r="AR1668">
        <f>[3]Gegner!R1669</f>
        <v>0</v>
      </c>
      <c r="AS1668">
        <f>[3]Gegner!S1669</f>
        <v>0</v>
      </c>
      <c r="AT1668">
        <f>[3]Gegner!T1669</f>
        <v>0</v>
      </c>
      <c r="AU1668">
        <f>[3]Gegner!U1669</f>
        <v>0</v>
      </c>
      <c r="AV1668">
        <f>[3]Gegner!V1669</f>
        <v>0</v>
      </c>
      <c r="AW1668">
        <f>[3]Gegner!W1669</f>
        <v>0</v>
      </c>
      <c r="AX1668">
        <f>[3]Gegner!X1669</f>
        <v>0</v>
      </c>
      <c r="AY1668">
        <f>[3]Gegner!Y1669</f>
        <v>0</v>
      </c>
      <c r="BA1668" s="12" t="str">
        <f>[3]Meisterschaftsspiele!L1668</f>
        <v/>
      </c>
      <c r="BI1668" s="12" t="str">
        <f t="shared" si="1008"/>
        <v/>
      </c>
      <c r="BS1668" s="12" t="str">
        <f t="shared" si="1009"/>
        <v/>
      </c>
      <c r="BT1668" s="13" t="str">
        <f t="shared" si="1010"/>
        <v/>
      </c>
      <c r="BU1668" t="str">
        <f t="shared" si="1011"/>
        <v/>
      </c>
      <c r="BV1668" s="19" t="str">
        <f t="shared" si="1012"/>
        <v/>
      </c>
      <c r="BW1668" t="str">
        <f t="shared" si="1013"/>
        <v/>
      </c>
      <c r="BX1668" t="str">
        <f t="shared" si="1014"/>
        <v/>
      </c>
      <c r="BY1668" t="str">
        <f t="shared" si="1015"/>
        <v/>
      </c>
      <c r="BZ1668" s="2" t="str">
        <f t="shared" si="1016"/>
        <v/>
      </c>
      <c r="CA1668" s="14" t="str">
        <f t="shared" si="1017"/>
        <v/>
      </c>
      <c r="CB1668" s="13" t="str">
        <f t="shared" si="1018"/>
        <v/>
      </c>
      <c r="CC1668" t="str">
        <f t="shared" si="1019"/>
        <v/>
      </c>
      <c r="CD1668" s="19" t="str">
        <f t="shared" si="1020"/>
        <v/>
      </c>
      <c r="CE1668" t="str">
        <f t="shared" si="1021"/>
        <v/>
      </c>
      <c r="CF1668" t="str">
        <f t="shared" si="1022"/>
        <v/>
      </c>
      <c r="CG1668" s="1" t="str">
        <f t="shared" si="1023"/>
        <v/>
      </c>
      <c r="CH1668" s="2" t="str">
        <f t="shared" si="1024"/>
        <v/>
      </c>
      <c r="CI1668" s="1" t="str">
        <f t="shared" si="1025"/>
        <v/>
      </c>
      <c r="CJ1668" s="12" t="str">
        <f t="shared" si="988"/>
        <v/>
      </c>
      <c r="CK1668" s="13" t="str">
        <f t="shared" si="989"/>
        <v/>
      </c>
      <c r="CL1668" t="str">
        <f t="shared" si="990"/>
        <v/>
      </c>
      <c r="CM1668" s="1" t="str">
        <f t="shared" si="991"/>
        <v/>
      </c>
      <c r="CN1668" t="str">
        <f t="shared" si="992"/>
        <v/>
      </c>
      <c r="CO1668" t="str">
        <f t="shared" si="993"/>
        <v/>
      </c>
      <c r="CP1668" t="str">
        <f t="shared" si="994"/>
        <v/>
      </c>
      <c r="CQ1668" s="2" t="str">
        <f t="shared" si="995"/>
        <v/>
      </c>
      <c r="CR1668" s="14" t="str">
        <f t="shared" si="996"/>
        <v/>
      </c>
      <c r="CS1668" s="13" t="str">
        <f t="shared" si="997"/>
        <v/>
      </c>
      <c r="CT1668" t="str">
        <f t="shared" si="998"/>
        <v/>
      </c>
      <c r="CU1668" s="1" t="str">
        <f t="shared" si="999"/>
        <v/>
      </c>
      <c r="CV1668" t="str">
        <f t="shared" si="1000"/>
        <v/>
      </c>
      <c r="CW1668" t="str">
        <f t="shared" si="1001"/>
        <v/>
      </c>
      <c r="CX1668" s="1" t="str">
        <f t="shared" si="1002"/>
        <v/>
      </c>
      <c r="CY1668" s="2" t="str">
        <f t="shared" si="1003"/>
        <v/>
      </c>
      <c r="CZ1668" s="1" t="str">
        <f t="shared" si="1004"/>
        <v/>
      </c>
      <c r="DA1668" s="12" t="str">
        <f t="shared" si="1005"/>
        <v/>
      </c>
      <c r="DB1668" s="13" t="str">
        <f t="shared" si="1006"/>
        <v/>
      </c>
      <c r="DC1668" t="str">
        <f t="shared" si="1007"/>
        <v/>
      </c>
    </row>
    <row r="1669" spans="27:107" x14ac:dyDescent="0.2">
      <c r="AA1669" t="str">
        <f>IF([3]Gegner!A1670="","",[3]Gegner!A1670)</f>
        <v/>
      </c>
      <c r="AB1669">
        <f>[3]Gegner!B1670</f>
        <v>0</v>
      </c>
      <c r="AC1669">
        <f>[3]Gegner!C1670</f>
        <v>0</v>
      </c>
      <c r="AD1669">
        <f>[3]Gegner!D1670</f>
        <v>0</v>
      </c>
      <c r="AE1669">
        <f>[3]Gegner!E1670</f>
        <v>0</v>
      </c>
      <c r="AF1669">
        <f>[3]Gegner!F1670</f>
        <v>0</v>
      </c>
      <c r="AG1669">
        <f>[3]Gegner!G1670</f>
        <v>0</v>
      </c>
      <c r="AH1669">
        <f>[3]Gegner!H1670</f>
        <v>0</v>
      </c>
      <c r="AI1669">
        <f>[3]Gegner!I1670</f>
        <v>0</v>
      </c>
      <c r="AJ1669">
        <f>[3]Gegner!J1670</f>
        <v>0</v>
      </c>
      <c r="AK1669">
        <f>[3]Gegner!K1670</f>
        <v>0</v>
      </c>
      <c r="AL1669">
        <f>[3]Gegner!L1670</f>
        <v>0</v>
      </c>
      <c r="AM1669">
        <f>[3]Gegner!M1670</f>
        <v>0</v>
      </c>
      <c r="AN1669">
        <f>[3]Gegner!N1670</f>
        <v>0</v>
      </c>
      <c r="AO1669">
        <f>[3]Gegner!O1670</f>
        <v>0</v>
      </c>
      <c r="AP1669">
        <f>[3]Gegner!P1670</f>
        <v>0</v>
      </c>
      <c r="AQ1669">
        <f>[3]Gegner!Q1670</f>
        <v>0</v>
      </c>
      <c r="AR1669">
        <f>[3]Gegner!R1670</f>
        <v>0</v>
      </c>
      <c r="AS1669">
        <f>[3]Gegner!S1670</f>
        <v>0</v>
      </c>
      <c r="AT1669">
        <f>[3]Gegner!T1670</f>
        <v>0</v>
      </c>
      <c r="AU1669">
        <f>[3]Gegner!U1670</f>
        <v>0</v>
      </c>
      <c r="AV1669">
        <f>[3]Gegner!V1670</f>
        <v>0</v>
      </c>
      <c r="AW1669">
        <f>[3]Gegner!W1670</f>
        <v>0</v>
      </c>
      <c r="AX1669">
        <f>[3]Gegner!X1670</f>
        <v>0</v>
      </c>
      <c r="AY1669">
        <f>[3]Gegner!Y1670</f>
        <v>0</v>
      </c>
      <c r="BA1669" s="12" t="str">
        <f>[3]Meisterschaftsspiele!L1669</f>
        <v/>
      </c>
      <c r="BI1669" s="12" t="str">
        <f t="shared" si="1008"/>
        <v/>
      </c>
      <c r="BS1669" s="12" t="str">
        <f t="shared" si="1009"/>
        <v/>
      </c>
      <c r="BT1669" s="13" t="str">
        <f t="shared" si="1010"/>
        <v/>
      </c>
      <c r="BU1669" t="str">
        <f t="shared" si="1011"/>
        <v/>
      </c>
      <c r="BV1669" s="19" t="str">
        <f t="shared" si="1012"/>
        <v/>
      </c>
      <c r="BW1669" t="str">
        <f t="shared" si="1013"/>
        <v/>
      </c>
      <c r="BX1669" t="str">
        <f t="shared" si="1014"/>
        <v/>
      </c>
      <c r="BY1669" t="str">
        <f t="shared" si="1015"/>
        <v/>
      </c>
      <c r="BZ1669" s="2" t="str">
        <f t="shared" si="1016"/>
        <v/>
      </c>
      <c r="CA1669" s="14" t="str">
        <f t="shared" si="1017"/>
        <v/>
      </c>
      <c r="CB1669" s="13" t="str">
        <f t="shared" si="1018"/>
        <v/>
      </c>
      <c r="CC1669" t="str">
        <f t="shared" si="1019"/>
        <v/>
      </c>
      <c r="CD1669" s="19" t="str">
        <f t="shared" si="1020"/>
        <v/>
      </c>
      <c r="CE1669" t="str">
        <f t="shared" si="1021"/>
        <v/>
      </c>
      <c r="CF1669" t="str">
        <f t="shared" si="1022"/>
        <v/>
      </c>
      <c r="CG1669" s="1" t="str">
        <f t="shared" si="1023"/>
        <v/>
      </c>
      <c r="CH1669" s="2" t="str">
        <f t="shared" si="1024"/>
        <v/>
      </c>
      <c r="CI1669" s="1" t="str">
        <f t="shared" si="1025"/>
        <v/>
      </c>
      <c r="CJ1669" s="12" t="str">
        <f t="shared" si="988"/>
        <v/>
      </c>
      <c r="CK1669" s="13" t="str">
        <f t="shared" si="989"/>
        <v/>
      </c>
      <c r="CL1669" t="str">
        <f t="shared" si="990"/>
        <v/>
      </c>
      <c r="CM1669" s="1" t="str">
        <f t="shared" si="991"/>
        <v/>
      </c>
      <c r="CN1669" t="str">
        <f t="shared" si="992"/>
        <v/>
      </c>
      <c r="CO1669" t="str">
        <f t="shared" si="993"/>
        <v/>
      </c>
      <c r="CP1669" t="str">
        <f t="shared" si="994"/>
        <v/>
      </c>
      <c r="CQ1669" s="2" t="str">
        <f t="shared" si="995"/>
        <v/>
      </c>
      <c r="CR1669" s="14" t="str">
        <f t="shared" si="996"/>
        <v/>
      </c>
      <c r="CS1669" s="13" t="str">
        <f t="shared" si="997"/>
        <v/>
      </c>
      <c r="CT1669" t="str">
        <f t="shared" si="998"/>
        <v/>
      </c>
      <c r="CU1669" s="1" t="str">
        <f t="shared" si="999"/>
        <v/>
      </c>
      <c r="CV1669" t="str">
        <f t="shared" si="1000"/>
        <v/>
      </c>
      <c r="CW1669" t="str">
        <f t="shared" si="1001"/>
        <v/>
      </c>
      <c r="CX1669" s="1" t="str">
        <f t="shared" si="1002"/>
        <v/>
      </c>
      <c r="CY1669" s="2" t="str">
        <f t="shared" si="1003"/>
        <v/>
      </c>
      <c r="CZ1669" s="1" t="str">
        <f t="shared" si="1004"/>
        <v/>
      </c>
      <c r="DA1669" s="12" t="str">
        <f t="shared" si="1005"/>
        <v/>
      </c>
      <c r="DB1669" s="13" t="str">
        <f t="shared" si="1006"/>
        <v/>
      </c>
      <c r="DC1669" t="str">
        <f t="shared" si="1007"/>
        <v/>
      </c>
    </row>
    <row r="1670" spans="27:107" x14ac:dyDescent="0.2">
      <c r="AA1670" t="str">
        <f>IF([3]Gegner!A1671="","",[3]Gegner!A1671)</f>
        <v/>
      </c>
      <c r="AB1670">
        <f>[3]Gegner!B1671</f>
        <v>0</v>
      </c>
      <c r="AC1670">
        <f>[3]Gegner!C1671</f>
        <v>0</v>
      </c>
      <c r="AD1670">
        <f>[3]Gegner!D1671</f>
        <v>0</v>
      </c>
      <c r="AE1670">
        <f>[3]Gegner!E1671</f>
        <v>0</v>
      </c>
      <c r="AF1670">
        <f>[3]Gegner!F1671</f>
        <v>0</v>
      </c>
      <c r="AG1670">
        <f>[3]Gegner!G1671</f>
        <v>0</v>
      </c>
      <c r="AH1670">
        <f>[3]Gegner!H1671</f>
        <v>0</v>
      </c>
      <c r="AI1670">
        <f>[3]Gegner!I1671</f>
        <v>0</v>
      </c>
      <c r="AJ1670">
        <f>[3]Gegner!J1671</f>
        <v>0</v>
      </c>
      <c r="AK1670">
        <f>[3]Gegner!K1671</f>
        <v>0</v>
      </c>
      <c r="AL1670">
        <f>[3]Gegner!L1671</f>
        <v>0</v>
      </c>
      <c r="AM1670">
        <f>[3]Gegner!M1671</f>
        <v>0</v>
      </c>
      <c r="AN1670">
        <f>[3]Gegner!N1671</f>
        <v>0</v>
      </c>
      <c r="AO1670">
        <f>[3]Gegner!O1671</f>
        <v>0</v>
      </c>
      <c r="AP1670">
        <f>[3]Gegner!P1671</f>
        <v>0</v>
      </c>
      <c r="AQ1670">
        <f>[3]Gegner!Q1671</f>
        <v>0</v>
      </c>
      <c r="AR1670">
        <f>[3]Gegner!R1671</f>
        <v>0</v>
      </c>
      <c r="AS1670">
        <f>[3]Gegner!S1671</f>
        <v>0</v>
      </c>
      <c r="AT1670">
        <f>[3]Gegner!T1671</f>
        <v>0</v>
      </c>
      <c r="AU1670">
        <f>[3]Gegner!U1671</f>
        <v>0</v>
      </c>
      <c r="AV1670">
        <f>[3]Gegner!V1671</f>
        <v>0</v>
      </c>
      <c r="AW1670">
        <f>[3]Gegner!W1671</f>
        <v>0</v>
      </c>
      <c r="AX1670">
        <f>[3]Gegner!X1671</f>
        <v>0</v>
      </c>
      <c r="AY1670">
        <f>[3]Gegner!Y1671</f>
        <v>0</v>
      </c>
      <c r="BA1670" s="12" t="str">
        <f>[3]Meisterschaftsspiele!L1670</f>
        <v/>
      </c>
      <c r="BI1670" s="12" t="str">
        <f t="shared" si="1008"/>
        <v/>
      </c>
      <c r="BS1670" s="12" t="str">
        <f t="shared" si="1009"/>
        <v/>
      </c>
      <c r="BT1670" s="13" t="str">
        <f t="shared" si="1010"/>
        <v/>
      </c>
      <c r="BU1670" t="str">
        <f t="shared" si="1011"/>
        <v/>
      </c>
      <c r="BV1670" s="19" t="str">
        <f t="shared" si="1012"/>
        <v/>
      </c>
      <c r="BW1670" t="str">
        <f t="shared" si="1013"/>
        <v/>
      </c>
      <c r="BX1670" t="str">
        <f t="shared" si="1014"/>
        <v/>
      </c>
      <c r="BY1670" t="str">
        <f t="shared" si="1015"/>
        <v/>
      </c>
      <c r="BZ1670" s="2" t="str">
        <f t="shared" si="1016"/>
        <v/>
      </c>
      <c r="CA1670" s="14" t="str">
        <f t="shared" si="1017"/>
        <v/>
      </c>
      <c r="CB1670" s="13" t="str">
        <f t="shared" si="1018"/>
        <v/>
      </c>
      <c r="CC1670" t="str">
        <f t="shared" si="1019"/>
        <v/>
      </c>
      <c r="CD1670" s="19" t="str">
        <f t="shared" si="1020"/>
        <v/>
      </c>
      <c r="CE1670" t="str">
        <f t="shared" si="1021"/>
        <v/>
      </c>
      <c r="CF1670" t="str">
        <f t="shared" si="1022"/>
        <v/>
      </c>
      <c r="CG1670" s="1" t="str">
        <f t="shared" si="1023"/>
        <v/>
      </c>
      <c r="CH1670" s="2" t="str">
        <f t="shared" si="1024"/>
        <v/>
      </c>
      <c r="CI1670" s="1" t="str">
        <f t="shared" si="1025"/>
        <v/>
      </c>
      <c r="CJ1670" s="12" t="str">
        <f t="shared" si="988"/>
        <v/>
      </c>
      <c r="CK1670" s="13" t="str">
        <f t="shared" si="989"/>
        <v/>
      </c>
      <c r="CL1670" t="str">
        <f t="shared" si="990"/>
        <v/>
      </c>
      <c r="CM1670" s="1" t="str">
        <f t="shared" si="991"/>
        <v/>
      </c>
      <c r="CN1670" t="str">
        <f t="shared" si="992"/>
        <v/>
      </c>
      <c r="CO1670" t="str">
        <f t="shared" si="993"/>
        <v/>
      </c>
      <c r="CP1670" t="str">
        <f t="shared" si="994"/>
        <v/>
      </c>
      <c r="CQ1670" s="2" t="str">
        <f t="shared" si="995"/>
        <v/>
      </c>
      <c r="CR1670" s="14" t="str">
        <f t="shared" si="996"/>
        <v/>
      </c>
      <c r="CS1670" s="13" t="str">
        <f t="shared" si="997"/>
        <v/>
      </c>
      <c r="CT1670" t="str">
        <f t="shared" si="998"/>
        <v/>
      </c>
      <c r="CU1670" s="1" t="str">
        <f t="shared" si="999"/>
        <v/>
      </c>
      <c r="CV1670" t="str">
        <f t="shared" si="1000"/>
        <v/>
      </c>
      <c r="CW1670" t="str">
        <f t="shared" si="1001"/>
        <v/>
      </c>
      <c r="CX1670" s="1" t="str">
        <f t="shared" si="1002"/>
        <v/>
      </c>
      <c r="CY1670" s="2" t="str">
        <f t="shared" si="1003"/>
        <v/>
      </c>
      <c r="CZ1670" s="1" t="str">
        <f t="shared" si="1004"/>
        <v/>
      </c>
      <c r="DA1670" s="12" t="str">
        <f t="shared" si="1005"/>
        <v/>
      </c>
      <c r="DB1670" s="13" t="str">
        <f t="shared" si="1006"/>
        <v/>
      </c>
      <c r="DC1670" t="str">
        <f t="shared" si="1007"/>
        <v/>
      </c>
    </row>
    <row r="1671" spans="27:107" x14ac:dyDescent="0.2">
      <c r="AA1671" t="str">
        <f>IF([3]Gegner!A1672="","",[3]Gegner!A1672)</f>
        <v/>
      </c>
      <c r="AB1671">
        <f>[3]Gegner!B1672</f>
        <v>0</v>
      </c>
      <c r="AC1671">
        <f>[3]Gegner!C1672</f>
        <v>0</v>
      </c>
      <c r="AD1671">
        <f>[3]Gegner!D1672</f>
        <v>0</v>
      </c>
      <c r="AE1671">
        <f>[3]Gegner!E1672</f>
        <v>0</v>
      </c>
      <c r="AF1671">
        <f>[3]Gegner!F1672</f>
        <v>0</v>
      </c>
      <c r="AG1671">
        <f>[3]Gegner!G1672</f>
        <v>0</v>
      </c>
      <c r="AH1671">
        <f>[3]Gegner!H1672</f>
        <v>0</v>
      </c>
      <c r="AI1671">
        <f>[3]Gegner!I1672</f>
        <v>0</v>
      </c>
      <c r="AJ1671">
        <f>[3]Gegner!J1672</f>
        <v>0</v>
      </c>
      <c r="AK1671">
        <f>[3]Gegner!K1672</f>
        <v>0</v>
      </c>
      <c r="AL1671">
        <f>[3]Gegner!L1672</f>
        <v>0</v>
      </c>
      <c r="AM1671">
        <f>[3]Gegner!M1672</f>
        <v>0</v>
      </c>
      <c r="AN1671">
        <f>[3]Gegner!N1672</f>
        <v>0</v>
      </c>
      <c r="AO1671">
        <f>[3]Gegner!O1672</f>
        <v>0</v>
      </c>
      <c r="AP1671">
        <f>[3]Gegner!P1672</f>
        <v>0</v>
      </c>
      <c r="AQ1671">
        <f>[3]Gegner!Q1672</f>
        <v>0</v>
      </c>
      <c r="AR1671">
        <f>[3]Gegner!R1672</f>
        <v>0</v>
      </c>
      <c r="AS1671">
        <f>[3]Gegner!S1672</f>
        <v>0</v>
      </c>
      <c r="AT1671">
        <f>[3]Gegner!T1672</f>
        <v>0</v>
      </c>
      <c r="AU1671">
        <f>[3]Gegner!U1672</f>
        <v>0</v>
      </c>
      <c r="AV1671">
        <f>[3]Gegner!V1672</f>
        <v>0</v>
      </c>
      <c r="AW1671">
        <f>[3]Gegner!W1672</f>
        <v>0</v>
      </c>
      <c r="AX1671">
        <f>[3]Gegner!X1672</f>
        <v>0</v>
      </c>
      <c r="AY1671">
        <f>[3]Gegner!Y1672</f>
        <v>0</v>
      </c>
      <c r="BA1671" s="12" t="str">
        <f>[3]Meisterschaftsspiele!L1671</f>
        <v/>
      </c>
      <c r="BI1671" s="12" t="str">
        <f t="shared" si="1008"/>
        <v/>
      </c>
      <c r="BS1671" s="12" t="str">
        <f t="shared" si="1009"/>
        <v/>
      </c>
      <c r="BT1671" s="13" t="str">
        <f t="shared" si="1010"/>
        <v/>
      </c>
      <c r="BU1671" t="str">
        <f t="shared" si="1011"/>
        <v/>
      </c>
      <c r="BV1671" s="19" t="str">
        <f t="shared" si="1012"/>
        <v/>
      </c>
      <c r="BW1671" t="str">
        <f t="shared" si="1013"/>
        <v/>
      </c>
      <c r="BX1671" t="str">
        <f t="shared" si="1014"/>
        <v/>
      </c>
      <c r="BY1671" t="str">
        <f t="shared" si="1015"/>
        <v/>
      </c>
      <c r="BZ1671" s="2" t="str">
        <f t="shared" si="1016"/>
        <v/>
      </c>
      <c r="CA1671" s="14" t="str">
        <f t="shared" si="1017"/>
        <v/>
      </c>
      <c r="CB1671" s="13" t="str">
        <f t="shared" si="1018"/>
        <v/>
      </c>
      <c r="CC1671" t="str">
        <f t="shared" si="1019"/>
        <v/>
      </c>
      <c r="CD1671" s="19" t="str">
        <f t="shared" si="1020"/>
        <v/>
      </c>
      <c r="CE1671" t="str">
        <f t="shared" si="1021"/>
        <v/>
      </c>
      <c r="CF1671" t="str">
        <f t="shared" si="1022"/>
        <v/>
      </c>
      <c r="CG1671" s="1" t="str">
        <f t="shared" si="1023"/>
        <v/>
      </c>
      <c r="CH1671" s="2" t="str">
        <f t="shared" si="1024"/>
        <v/>
      </c>
      <c r="CI1671" s="1" t="str">
        <f t="shared" si="1025"/>
        <v/>
      </c>
      <c r="CJ1671" s="12" t="str">
        <f t="shared" si="988"/>
        <v/>
      </c>
      <c r="CK1671" s="13" t="str">
        <f t="shared" si="989"/>
        <v/>
      </c>
      <c r="CL1671" t="str">
        <f t="shared" si="990"/>
        <v/>
      </c>
      <c r="CM1671" s="1" t="str">
        <f t="shared" si="991"/>
        <v/>
      </c>
      <c r="CN1671" t="str">
        <f t="shared" si="992"/>
        <v/>
      </c>
      <c r="CO1671" t="str">
        <f t="shared" si="993"/>
        <v/>
      </c>
      <c r="CP1671" t="str">
        <f t="shared" si="994"/>
        <v/>
      </c>
      <c r="CQ1671" s="2" t="str">
        <f t="shared" si="995"/>
        <v/>
      </c>
      <c r="CR1671" s="14" t="str">
        <f t="shared" si="996"/>
        <v/>
      </c>
      <c r="CS1671" s="13" t="str">
        <f t="shared" si="997"/>
        <v/>
      </c>
      <c r="CT1671" t="str">
        <f t="shared" si="998"/>
        <v/>
      </c>
      <c r="CU1671" s="1" t="str">
        <f t="shared" si="999"/>
        <v/>
      </c>
      <c r="CV1671" t="str">
        <f t="shared" si="1000"/>
        <v/>
      </c>
      <c r="CW1671" t="str">
        <f t="shared" si="1001"/>
        <v/>
      </c>
      <c r="CX1671" s="1" t="str">
        <f t="shared" si="1002"/>
        <v/>
      </c>
      <c r="CY1671" s="2" t="str">
        <f t="shared" si="1003"/>
        <v/>
      </c>
      <c r="CZ1671" s="1" t="str">
        <f t="shared" si="1004"/>
        <v/>
      </c>
      <c r="DA1671" s="12" t="str">
        <f t="shared" si="1005"/>
        <v/>
      </c>
      <c r="DB1671" s="13" t="str">
        <f t="shared" si="1006"/>
        <v/>
      </c>
      <c r="DC1671" t="str">
        <f t="shared" si="1007"/>
        <v/>
      </c>
    </row>
    <row r="1672" spans="27:107" x14ac:dyDescent="0.2">
      <c r="AA1672" t="str">
        <f>IF([3]Gegner!A1673="","",[3]Gegner!A1673)</f>
        <v/>
      </c>
      <c r="AB1672">
        <f>[3]Gegner!B1673</f>
        <v>0</v>
      </c>
      <c r="AC1672">
        <f>[3]Gegner!C1673</f>
        <v>0</v>
      </c>
      <c r="AD1672">
        <f>[3]Gegner!D1673</f>
        <v>0</v>
      </c>
      <c r="AE1672">
        <f>[3]Gegner!E1673</f>
        <v>0</v>
      </c>
      <c r="AF1672">
        <f>[3]Gegner!F1673</f>
        <v>0</v>
      </c>
      <c r="AG1672">
        <f>[3]Gegner!G1673</f>
        <v>0</v>
      </c>
      <c r="AH1672">
        <f>[3]Gegner!H1673</f>
        <v>0</v>
      </c>
      <c r="AI1672">
        <f>[3]Gegner!I1673</f>
        <v>0</v>
      </c>
      <c r="AJ1672">
        <f>[3]Gegner!J1673</f>
        <v>0</v>
      </c>
      <c r="AK1672">
        <f>[3]Gegner!K1673</f>
        <v>0</v>
      </c>
      <c r="AL1672">
        <f>[3]Gegner!L1673</f>
        <v>0</v>
      </c>
      <c r="AM1672">
        <f>[3]Gegner!M1673</f>
        <v>0</v>
      </c>
      <c r="AN1672">
        <f>[3]Gegner!N1673</f>
        <v>0</v>
      </c>
      <c r="AO1672">
        <f>[3]Gegner!O1673</f>
        <v>0</v>
      </c>
      <c r="AP1672">
        <f>[3]Gegner!P1673</f>
        <v>0</v>
      </c>
      <c r="AQ1672">
        <f>[3]Gegner!Q1673</f>
        <v>0</v>
      </c>
      <c r="AR1672">
        <f>[3]Gegner!R1673</f>
        <v>0</v>
      </c>
      <c r="AS1672">
        <f>[3]Gegner!S1673</f>
        <v>0</v>
      </c>
      <c r="AT1672">
        <f>[3]Gegner!T1673</f>
        <v>0</v>
      </c>
      <c r="AU1672">
        <f>[3]Gegner!U1673</f>
        <v>0</v>
      </c>
      <c r="AV1672">
        <f>[3]Gegner!V1673</f>
        <v>0</v>
      </c>
      <c r="AW1672">
        <f>[3]Gegner!W1673</f>
        <v>0</v>
      </c>
      <c r="AX1672">
        <f>[3]Gegner!X1673</f>
        <v>0</v>
      </c>
      <c r="AY1672">
        <f>[3]Gegner!Y1673</f>
        <v>0</v>
      </c>
      <c r="BA1672" s="12" t="str">
        <f>[3]Meisterschaftsspiele!L1672</f>
        <v/>
      </c>
      <c r="BI1672" s="12" t="str">
        <f t="shared" si="1008"/>
        <v/>
      </c>
      <c r="BS1672" s="12" t="str">
        <f t="shared" si="1009"/>
        <v/>
      </c>
      <c r="BT1672" s="13" t="str">
        <f t="shared" si="1010"/>
        <v/>
      </c>
      <c r="BU1672" t="str">
        <f t="shared" si="1011"/>
        <v/>
      </c>
      <c r="BV1672" s="19" t="str">
        <f t="shared" si="1012"/>
        <v/>
      </c>
      <c r="BW1672" t="str">
        <f t="shared" si="1013"/>
        <v/>
      </c>
      <c r="BX1672" t="str">
        <f t="shared" si="1014"/>
        <v/>
      </c>
      <c r="BY1672" t="str">
        <f t="shared" si="1015"/>
        <v/>
      </c>
      <c r="BZ1672" s="2" t="str">
        <f t="shared" si="1016"/>
        <v/>
      </c>
      <c r="CA1672" s="14" t="str">
        <f t="shared" si="1017"/>
        <v/>
      </c>
      <c r="CB1672" s="13" t="str">
        <f t="shared" si="1018"/>
        <v/>
      </c>
      <c r="CC1672" t="str">
        <f t="shared" si="1019"/>
        <v/>
      </c>
      <c r="CD1672" s="19" t="str">
        <f t="shared" si="1020"/>
        <v/>
      </c>
      <c r="CE1672" t="str">
        <f t="shared" si="1021"/>
        <v/>
      </c>
      <c r="CF1672" t="str">
        <f t="shared" si="1022"/>
        <v/>
      </c>
      <c r="CG1672" s="1" t="str">
        <f t="shared" si="1023"/>
        <v/>
      </c>
      <c r="CH1672" s="2" t="str">
        <f t="shared" si="1024"/>
        <v/>
      </c>
      <c r="CI1672" s="1" t="str">
        <f t="shared" si="1025"/>
        <v/>
      </c>
      <c r="CJ1672" s="12" t="str">
        <f t="shared" si="988"/>
        <v/>
      </c>
      <c r="CK1672" s="13" t="str">
        <f t="shared" si="989"/>
        <v/>
      </c>
      <c r="CL1672" t="str">
        <f t="shared" si="990"/>
        <v/>
      </c>
      <c r="CM1672" s="1" t="str">
        <f t="shared" si="991"/>
        <v/>
      </c>
      <c r="CN1672" t="str">
        <f t="shared" si="992"/>
        <v/>
      </c>
      <c r="CO1672" t="str">
        <f t="shared" si="993"/>
        <v/>
      </c>
      <c r="CP1672" t="str">
        <f t="shared" si="994"/>
        <v/>
      </c>
      <c r="CQ1672" s="2" t="str">
        <f t="shared" si="995"/>
        <v/>
      </c>
      <c r="CR1672" s="14" t="str">
        <f t="shared" si="996"/>
        <v/>
      </c>
      <c r="CS1672" s="13" t="str">
        <f t="shared" si="997"/>
        <v/>
      </c>
      <c r="CT1672" t="str">
        <f t="shared" si="998"/>
        <v/>
      </c>
      <c r="CU1672" s="1" t="str">
        <f t="shared" si="999"/>
        <v/>
      </c>
      <c r="CV1672" t="str">
        <f t="shared" si="1000"/>
        <v/>
      </c>
      <c r="CW1672" t="str">
        <f t="shared" si="1001"/>
        <v/>
      </c>
      <c r="CX1672" s="1" t="str">
        <f t="shared" si="1002"/>
        <v/>
      </c>
      <c r="CY1672" s="2" t="str">
        <f t="shared" si="1003"/>
        <v/>
      </c>
      <c r="CZ1672" s="1" t="str">
        <f t="shared" si="1004"/>
        <v/>
      </c>
      <c r="DA1672" s="12" t="str">
        <f t="shared" si="1005"/>
        <v/>
      </c>
      <c r="DB1672" s="13" t="str">
        <f t="shared" si="1006"/>
        <v/>
      </c>
      <c r="DC1672" t="str">
        <f t="shared" si="1007"/>
        <v/>
      </c>
    </row>
    <row r="1673" spans="27:107" x14ac:dyDescent="0.2">
      <c r="AA1673" t="str">
        <f>IF([3]Gegner!A1674="","",[3]Gegner!A1674)</f>
        <v/>
      </c>
      <c r="AB1673">
        <f>[3]Gegner!B1674</f>
        <v>0</v>
      </c>
      <c r="AC1673">
        <f>[3]Gegner!C1674</f>
        <v>0</v>
      </c>
      <c r="AD1673">
        <f>[3]Gegner!D1674</f>
        <v>0</v>
      </c>
      <c r="AE1673">
        <f>[3]Gegner!E1674</f>
        <v>0</v>
      </c>
      <c r="AF1673">
        <f>[3]Gegner!F1674</f>
        <v>0</v>
      </c>
      <c r="AG1673">
        <f>[3]Gegner!G1674</f>
        <v>0</v>
      </c>
      <c r="AH1673">
        <f>[3]Gegner!H1674</f>
        <v>0</v>
      </c>
      <c r="AI1673">
        <f>[3]Gegner!I1674</f>
        <v>0</v>
      </c>
      <c r="AJ1673">
        <f>[3]Gegner!J1674</f>
        <v>0</v>
      </c>
      <c r="AK1673">
        <f>[3]Gegner!K1674</f>
        <v>0</v>
      </c>
      <c r="AL1673">
        <f>[3]Gegner!L1674</f>
        <v>0</v>
      </c>
      <c r="AM1673">
        <f>[3]Gegner!M1674</f>
        <v>0</v>
      </c>
      <c r="AN1673">
        <f>[3]Gegner!N1674</f>
        <v>0</v>
      </c>
      <c r="AO1673">
        <f>[3]Gegner!O1674</f>
        <v>0</v>
      </c>
      <c r="AP1673">
        <f>[3]Gegner!P1674</f>
        <v>0</v>
      </c>
      <c r="AQ1673">
        <f>[3]Gegner!Q1674</f>
        <v>0</v>
      </c>
      <c r="AR1673">
        <f>[3]Gegner!R1674</f>
        <v>0</v>
      </c>
      <c r="AS1673">
        <f>[3]Gegner!S1674</f>
        <v>0</v>
      </c>
      <c r="AT1673">
        <f>[3]Gegner!T1674</f>
        <v>0</v>
      </c>
      <c r="AU1673">
        <f>[3]Gegner!U1674</f>
        <v>0</v>
      </c>
      <c r="AV1673">
        <f>[3]Gegner!V1674</f>
        <v>0</v>
      </c>
      <c r="AW1673">
        <f>[3]Gegner!W1674</f>
        <v>0</v>
      </c>
      <c r="AX1673">
        <f>[3]Gegner!X1674</f>
        <v>0</v>
      </c>
      <c r="AY1673">
        <f>[3]Gegner!Y1674</f>
        <v>0</v>
      </c>
      <c r="BA1673" s="12" t="str">
        <f>[3]Meisterschaftsspiele!L1673</f>
        <v/>
      </c>
      <c r="BI1673" s="12" t="str">
        <f t="shared" si="1008"/>
        <v/>
      </c>
      <c r="BS1673" s="12" t="str">
        <f t="shared" si="1009"/>
        <v/>
      </c>
      <c r="BT1673" s="13" t="str">
        <f t="shared" si="1010"/>
        <v/>
      </c>
      <c r="BU1673" t="str">
        <f t="shared" si="1011"/>
        <v/>
      </c>
      <c r="BV1673" s="19" t="str">
        <f t="shared" si="1012"/>
        <v/>
      </c>
      <c r="BW1673" t="str">
        <f t="shared" si="1013"/>
        <v/>
      </c>
      <c r="BX1673" t="str">
        <f t="shared" si="1014"/>
        <v/>
      </c>
      <c r="BY1673" t="str">
        <f t="shared" si="1015"/>
        <v/>
      </c>
      <c r="BZ1673" s="2" t="str">
        <f t="shared" si="1016"/>
        <v/>
      </c>
      <c r="CA1673" s="14" t="str">
        <f t="shared" si="1017"/>
        <v/>
      </c>
      <c r="CB1673" s="13" t="str">
        <f t="shared" si="1018"/>
        <v/>
      </c>
      <c r="CC1673" t="str">
        <f t="shared" si="1019"/>
        <v/>
      </c>
      <c r="CD1673" s="19" t="str">
        <f t="shared" si="1020"/>
        <v/>
      </c>
      <c r="CE1673" t="str">
        <f t="shared" si="1021"/>
        <v/>
      </c>
      <c r="CF1673" t="str">
        <f t="shared" si="1022"/>
        <v/>
      </c>
      <c r="CG1673" s="1" t="str">
        <f t="shared" si="1023"/>
        <v/>
      </c>
      <c r="CH1673" s="2" t="str">
        <f t="shared" si="1024"/>
        <v/>
      </c>
      <c r="CI1673" s="1" t="str">
        <f t="shared" si="1025"/>
        <v/>
      </c>
      <c r="CJ1673" s="12" t="str">
        <f t="shared" si="988"/>
        <v/>
      </c>
      <c r="CK1673" s="13" t="str">
        <f t="shared" si="989"/>
        <v/>
      </c>
      <c r="CL1673" t="str">
        <f t="shared" si="990"/>
        <v/>
      </c>
      <c r="CM1673" s="1" t="str">
        <f t="shared" si="991"/>
        <v/>
      </c>
      <c r="CN1673" t="str">
        <f t="shared" si="992"/>
        <v/>
      </c>
      <c r="CO1673" t="str">
        <f t="shared" si="993"/>
        <v/>
      </c>
      <c r="CP1673" t="str">
        <f t="shared" si="994"/>
        <v/>
      </c>
      <c r="CQ1673" s="2" t="str">
        <f t="shared" si="995"/>
        <v/>
      </c>
      <c r="CR1673" s="14" t="str">
        <f t="shared" si="996"/>
        <v/>
      </c>
      <c r="CS1673" s="13" t="str">
        <f t="shared" si="997"/>
        <v/>
      </c>
      <c r="CT1673" t="str">
        <f t="shared" si="998"/>
        <v/>
      </c>
      <c r="CU1673" s="1" t="str">
        <f t="shared" si="999"/>
        <v/>
      </c>
      <c r="CV1673" t="str">
        <f t="shared" si="1000"/>
        <v/>
      </c>
      <c r="CW1673" t="str">
        <f t="shared" si="1001"/>
        <v/>
      </c>
      <c r="CX1673" s="1" t="str">
        <f t="shared" si="1002"/>
        <v/>
      </c>
      <c r="CY1673" s="2" t="str">
        <f t="shared" si="1003"/>
        <v/>
      </c>
      <c r="CZ1673" s="1" t="str">
        <f t="shared" si="1004"/>
        <v/>
      </c>
      <c r="DA1673" s="12" t="str">
        <f t="shared" si="1005"/>
        <v/>
      </c>
      <c r="DB1673" s="13" t="str">
        <f t="shared" si="1006"/>
        <v/>
      </c>
      <c r="DC1673" t="str">
        <f t="shared" si="1007"/>
        <v/>
      </c>
    </row>
    <row r="1674" spans="27:107" x14ac:dyDescent="0.2">
      <c r="AA1674" t="str">
        <f>IF([3]Gegner!A1675="","",[3]Gegner!A1675)</f>
        <v/>
      </c>
      <c r="AB1674">
        <f>[3]Gegner!B1675</f>
        <v>0</v>
      </c>
      <c r="AC1674">
        <f>[3]Gegner!C1675</f>
        <v>0</v>
      </c>
      <c r="AD1674">
        <f>[3]Gegner!D1675</f>
        <v>0</v>
      </c>
      <c r="AE1674">
        <f>[3]Gegner!E1675</f>
        <v>0</v>
      </c>
      <c r="AF1674">
        <f>[3]Gegner!F1675</f>
        <v>0</v>
      </c>
      <c r="AG1674">
        <f>[3]Gegner!G1675</f>
        <v>0</v>
      </c>
      <c r="AH1674">
        <f>[3]Gegner!H1675</f>
        <v>0</v>
      </c>
      <c r="AI1674">
        <f>[3]Gegner!I1675</f>
        <v>0</v>
      </c>
      <c r="AJ1674">
        <f>[3]Gegner!J1675</f>
        <v>0</v>
      </c>
      <c r="AK1674">
        <f>[3]Gegner!K1675</f>
        <v>0</v>
      </c>
      <c r="AL1674">
        <f>[3]Gegner!L1675</f>
        <v>0</v>
      </c>
      <c r="AM1674">
        <f>[3]Gegner!M1675</f>
        <v>0</v>
      </c>
      <c r="AN1674">
        <f>[3]Gegner!N1675</f>
        <v>0</v>
      </c>
      <c r="AO1674">
        <f>[3]Gegner!O1675</f>
        <v>0</v>
      </c>
      <c r="AP1674">
        <f>[3]Gegner!P1675</f>
        <v>0</v>
      </c>
      <c r="AQ1674">
        <f>[3]Gegner!Q1675</f>
        <v>0</v>
      </c>
      <c r="AR1674">
        <f>[3]Gegner!R1675</f>
        <v>0</v>
      </c>
      <c r="AS1674">
        <f>[3]Gegner!S1675</f>
        <v>0</v>
      </c>
      <c r="AT1674">
        <f>[3]Gegner!T1675</f>
        <v>0</v>
      </c>
      <c r="AU1674">
        <f>[3]Gegner!U1675</f>
        <v>0</v>
      </c>
      <c r="AV1674">
        <f>[3]Gegner!V1675</f>
        <v>0</v>
      </c>
      <c r="AW1674">
        <f>[3]Gegner!W1675</f>
        <v>0</v>
      </c>
      <c r="AX1674">
        <f>[3]Gegner!X1675</f>
        <v>0</v>
      </c>
      <c r="AY1674">
        <f>[3]Gegner!Y1675</f>
        <v>0</v>
      </c>
      <c r="BA1674" s="12" t="str">
        <f>[3]Meisterschaftsspiele!L1674</f>
        <v/>
      </c>
      <c r="BI1674" s="12" t="str">
        <f t="shared" si="1008"/>
        <v/>
      </c>
      <c r="BS1674" s="12" t="str">
        <f t="shared" si="1009"/>
        <v/>
      </c>
      <c r="BT1674" s="13" t="str">
        <f t="shared" si="1010"/>
        <v/>
      </c>
      <c r="BU1674" t="str">
        <f t="shared" si="1011"/>
        <v/>
      </c>
      <c r="BV1674" s="19" t="str">
        <f t="shared" si="1012"/>
        <v/>
      </c>
      <c r="BW1674" t="str">
        <f t="shared" si="1013"/>
        <v/>
      </c>
      <c r="BX1674" t="str">
        <f t="shared" si="1014"/>
        <v/>
      </c>
      <c r="BY1674" t="str">
        <f t="shared" si="1015"/>
        <v/>
      </c>
      <c r="BZ1674" s="2" t="str">
        <f t="shared" si="1016"/>
        <v/>
      </c>
      <c r="CA1674" s="14" t="str">
        <f t="shared" si="1017"/>
        <v/>
      </c>
      <c r="CB1674" s="13" t="str">
        <f t="shared" si="1018"/>
        <v/>
      </c>
      <c r="CC1674" t="str">
        <f t="shared" si="1019"/>
        <v/>
      </c>
      <c r="CD1674" s="19" t="str">
        <f t="shared" si="1020"/>
        <v/>
      </c>
      <c r="CE1674" t="str">
        <f t="shared" si="1021"/>
        <v/>
      </c>
      <c r="CF1674" t="str">
        <f t="shared" si="1022"/>
        <v/>
      </c>
      <c r="CG1674" s="1" t="str">
        <f t="shared" si="1023"/>
        <v/>
      </c>
      <c r="CH1674" s="2" t="str">
        <f t="shared" si="1024"/>
        <v/>
      </c>
      <c r="CI1674" s="1" t="str">
        <f t="shared" si="1025"/>
        <v/>
      </c>
      <c r="CJ1674" s="12" t="str">
        <f t="shared" si="988"/>
        <v/>
      </c>
      <c r="CK1674" s="13" t="str">
        <f t="shared" si="989"/>
        <v/>
      </c>
      <c r="CL1674" t="str">
        <f t="shared" si="990"/>
        <v/>
      </c>
      <c r="CM1674" s="1" t="str">
        <f t="shared" si="991"/>
        <v/>
      </c>
      <c r="CN1674" t="str">
        <f t="shared" si="992"/>
        <v/>
      </c>
      <c r="CO1674" t="str">
        <f t="shared" si="993"/>
        <v/>
      </c>
      <c r="CP1674" t="str">
        <f t="shared" si="994"/>
        <v/>
      </c>
      <c r="CQ1674" s="2" t="str">
        <f t="shared" si="995"/>
        <v/>
      </c>
      <c r="CR1674" s="14" t="str">
        <f t="shared" si="996"/>
        <v/>
      </c>
      <c r="CS1674" s="13" t="str">
        <f t="shared" si="997"/>
        <v/>
      </c>
      <c r="CT1674" t="str">
        <f t="shared" si="998"/>
        <v/>
      </c>
      <c r="CU1674" s="1" t="str">
        <f t="shared" si="999"/>
        <v/>
      </c>
      <c r="CV1674" t="str">
        <f t="shared" si="1000"/>
        <v/>
      </c>
      <c r="CW1674" t="str">
        <f t="shared" si="1001"/>
        <v/>
      </c>
      <c r="CX1674" s="1" t="str">
        <f t="shared" si="1002"/>
        <v/>
      </c>
      <c r="CY1674" s="2" t="str">
        <f t="shared" si="1003"/>
        <v/>
      </c>
      <c r="CZ1674" s="1" t="str">
        <f t="shared" si="1004"/>
        <v/>
      </c>
      <c r="DA1674" s="12" t="str">
        <f t="shared" si="1005"/>
        <v/>
      </c>
      <c r="DB1674" s="13" t="str">
        <f t="shared" si="1006"/>
        <v/>
      </c>
      <c r="DC1674" t="str">
        <f t="shared" si="1007"/>
        <v/>
      </c>
    </row>
    <row r="1675" spans="27:107" x14ac:dyDescent="0.2">
      <c r="AA1675" t="str">
        <f>IF([3]Gegner!A1676="","",[3]Gegner!A1676)</f>
        <v/>
      </c>
      <c r="AB1675">
        <f>[3]Gegner!B1676</f>
        <v>0</v>
      </c>
      <c r="AC1675">
        <f>[3]Gegner!C1676</f>
        <v>0</v>
      </c>
      <c r="AD1675">
        <f>[3]Gegner!D1676</f>
        <v>0</v>
      </c>
      <c r="AE1675">
        <f>[3]Gegner!E1676</f>
        <v>0</v>
      </c>
      <c r="AF1675">
        <f>[3]Gegner!F1676</f>
        <v>0</v>
      </c>
      <c r="AG1675">
        <f>[3]Gegner!G1676</f>
        <v>0</v>
      </c>
      <c r="AH1675">
        <f>[3]Gegner!H1676</f>
        <v>0</v>
      </c>
      <c r="AI1675">
        <f>[3]Gegner!I1676</f>
        <v>0</v>
      </c>
      <c r="AJ1675">
        <f>[3]Gegner!J1676</f>
        <v>0</v>
      </c>
      <c r="AK1675">
        <f>[3]Gegner!K1676</f>
        <v>0</v>
      </c>
      <c r="AL1675">
        <f>[3]Gegner!L1676</f>
        <v>0</v>
      </c>
      <c r="AM1675">
        <f>[3]Gegner!M1676</f>
        <v>0</v>
      </c>
      <c r="AN1675">
        <f>[3]Gegner!N1676</f>
        <v>0</v>
      </c>
      <c r="AO1675">
        <f>[3]Gegner!O1676</f>
        <v>0</v>
      </c>
      <c r="AP1675">
        <f>[3]Gegner!P1676</f>
        <v>0</v>
      </c>
      <c r="AQ1675">
        <f>[3]Gegner!Q1676</f>
        <v>0</v>
      </c>
      <c r="AR1675">
        <f>[3]Gegner!R1676</f>
        <v>0</v>
      </c>
      <c r="AS1675">
        <f>[3]Gegner!S1676</f>
        <v>0</v>
      </c>
      <c r="AT1675">
        <f>[3]Gegner!T1676</f>
        <v>0</v>
      </c>
      <c r="AU1675">
        <f>[3]Gegner!U1676</f>
        <v>0</v>
      </c>
      <c r="AV1675">
        <f>[3]Gegner!V1676</f>
        <v>0</v>
      </c>
      <c r="AW1675">
        <f>[3]Gegner!W1676</f>
        <v>0</v>
      </c>
      <c r="AX1675">
        <f>[3]Gegner!X1676</f>
        <v>0</v>
      </c>
      <c r="AY1675">
        <f>[3]Gegner!Y1676</f>
        <v>0</v>
      </c>
      <c r="BA1675" s="12" t="str">
        <f>[3]Meisterschaftsspiele!L1675</f>
        <v/>
      </c>
      <c r="BI1675" s="12" t="str">
        <f t="shared" si="1008"/>
        <v/>
      </c>
      <c r="BS1675" s="12" t="str">
        <f t="shared" si="1009"/>
        <v/>
      </c>
      <c r="BT1675" s="13" t="str">
        <f t="shared" si="1010"/>
        <v/>
      </c>
      <c r="BU1675" t="str">
        <f t="shared" si="1011"/>
        <v/>
      </c>
      <c r="BV1675" s="19" t="str">
        <f t="shared" si="1012"/>
        <v/>
      </c>
      <c r="BW1675" t="str">
        <f t="shared" si="1013"/>
        <v/>
      </c>
      <c r="BX1675" t="str">
        <f t="shared" si="1014"/>
        <v/>
      </c>
      <c r="BY1675" t="str">
        <f t="shared" si="1015"/>
        <v/>
      </c>
      <c r="BZ1675" s="2" t="str">
        <f t="shared" si="1016"/>
        <v/>
      </c>
      <c r="CA1675" s="14" t="str">
        <f t="shared" si="1017"/>
        <v/>
      </c>
      <c r="CB1675" s="13" t="str">
        <f t="shared" si="1018"/>
        <v/>
      </c>
      <c r="CC1675" t="str">
        <f t="shared" si="1019"/>
        <v/>
      </c>
      <c r="CD1675" s="19" t="str">
        <f t="shared" si="1020"/>
        <v/>
      </c>
      <c r="CE1675" t="str">
        <f t="shared" si="1021"/>
        <v/>
      </c>
      <c r="CF1675" t="str">
        <f t="shared" si="1022"/>
        <v/>
      </c>
      <c r="CG1675" s="1" t="str">
        <f t="shared" si="1023"/>
        <v/>
      </c>
      <c r="CH1675" s="2" t="str">
        <f t="shared" si="1024"/>
        <v/>
      </c>
      <c r="CI1675" s="1" t="str">
        <f t="shared" si="1025"/>
        <v/>
      </c>
      <c r="CJ1675" s="12" t="str">
        <f t="shared" si="988"/>
        <v/>
      </c>
      <c r="CK1675" s="13" t="str">
        <f t="shared" si="989"/>
        <v/>
      </c>
      <c r="CL1675" t="str">
        <f t="shared" si="990"/>
        <v/>
      </c>
      <c r="CM1675" s="1" t="str">
        <f t="shared" si="991"/>
        <v/>
      </c>
      <c r="CN1675" t="str">
        <f t="shared" si="992"/>
        <v/>
      </c>
      <c r="CO1675" t="str">
        <f t="shared" si="993"/>
        <v/>
      </c>
      <c r="CP1675" t="str">
        <f t="shared" si="994"/>
        <v/>
      </c>
      <c r="CQ1675" s="2" t="str">
        <f t="shared" si="995"/>
        <v/>
      </c>
      <c r="CR1675" s="14" t="str">
        <f t="shared" si="996"/>
        <v/>
      </c>
      <c r="CS1675" s="13" t="str">
        <f t="shared" si="997"/>
        <v/>
      </c>
      <c r="CT1675" t="str">
        <f t="shared" si="998"/>
        <v/>
      </c>
      <c r="CU1675" s="1" t="str">
        <f t="shared" si="999"/>
        <v/>
      </c>
      <c r="CV1675" t="str">
        <f t="shared" si="1000"/>
        <v/>
      </c>
      <c r="CW1675" t="str">
        <f t="shared" si="1001"/>
        <v/>
      </c>
      <c r="CX1675" s="1" t="str">
        <f t="shared" si="1002"/>
        <v/>
      </c>
      <c r="CY1675" s="2" t="str">
        <f t="shared" si="1003"/>
        <v/>
      </c>
      <c r="CZ1675" s="1" t="str">
        <f t="shared" si="1004"/>
        <v/>
      </c>
      <c r="DA1675" s="12" t="str">
        <f t="shared" si="1005"/>
        <v/>
      </c>
      <c r="DB1675" s="13" t="str">
        <f t="shared" si="1006"/>
        <v/>
      </c>
      <c r="DC1675" t="str">
        <f t="shared" si="1007"/>
        <v/>
      </c>
    </row>
    <row r="1676" spans="27:107" x14ac:dyDescent="0.2">
      <c r="AA1676" t="str">
        <f>IF([3]Gegner!A1677="","",[3]Gegner!A1677)</f>
        <v/>
      </c>
      <c r="AB1676">
        <f>[3]Gegner!B1677</f>
        <v>0</v>
      </c>
      <c r="AC1676">
        <f>[3]Gegner!C1677</f>
        <v>0</v>
      </c>
      <c r="AD1676">
        <f>[3]Gegner!D1677</f>
        <v>0</v>
      </c>
      <c r="AE1676">
        <f>[3]Gegner!E1677</f>
        <v>0</v>
      </c>
      <c r="AF1676">
        <f>[3]Gegner!F1677</f>
        <v>0</v>
      </c>
      <c r="AG1676">
        <f>[3]Gegner!G1677</f>
        <v>0</v>
      </c>
      <c r="AH1676">
        <f>[3]Gegner!H1677</f>
        <v>0</v>
      </c>
      <c r="AI1676">
        <f>[3]Gegner!I1677</f>
        <v>0</v>
      </c>
      <c r="AJ1676">
        <f>[3]Gegner!J1677</f>
        <v>0</v>
      </c>
      <c r="AK1676">
        <f>[3]Gegner!K1677</f>
        <v>0</v>
      </c>
      <c r="AL1676">
        <f>[3]Gegner!L1677</f>
        <v>0</v>
      </c>
      <c r="AM1676">
        <f>[3]Gegner!M1677</f>
        <v>0</v>
      </c>
      <c r="AN1676">
        <f>[3]Gegner!N1677</f>
        <v>0</v>
      </c>
      <c r="AO1676">
        <f>[3]Gegner!O1677</f>
        <v>0</v>
      </c>
      <c r="AP1676">
        <f>[3]Gegner!P1677</f>
        <v>0</v>
      </c>
      <c r="AQ1676">
        <f>[3]Gegner!Q1677</f>
        <v>0</v>
      </c>
      <c r="AR1676">
        <f>[3]Gegner!R1677</f>
        <v>0</v>
      </c>
      <c r="AS1676">
        <f>[3]Gegner!S1677</f>
        <v>0</v>
      </c>
      <c r="AT1676">
        <f>[3]Gegner!T1677</f>
        <v>0</v>
      </c>
      <c r="AU1676">
        <f>[3]Gegner!U1677</f>
        <v>0</v>
      </c>
      <c r="AV1676">
        <f>[3]Gegner!V1677</f>
        <v>0</v>
      </c>
      <c r="AW1676">
        <f>[3]Gegner!W1677</f>
        <v>0</v>
      </c>
      <c r="AX1676">
        <f>[3]Gegner!X1677</f>
        <v>0</v>
      </c>
      <c r="AY1676">
        <f>[3]Gegner!Y1677</f>
        <v>0</v>
      </c>
      <c r="BA1676" s="12" t="str">
        <f>[3]Meisterschaftsspiele!L1676</f>
        <v/>
      </c>
      <c r="BI1676" s="12" t="str">
        <f t="shared" si="1008"/>
        <v/>
      </c>
      <c r="BS1676" s="12" t="str">
        <f t="shared" si="1009"/>
        <v/>
      </c>
      <c r="BT1676" s="13" t="str">
        <f t="shared" si="1010"/>
        <v/>
      </c>
      <c r="BU1676" t="str">
        <f t="shared" si="1011"/>
        <v/>
      </c>
      <c r="BV1676" s="19" t="str">
        <f t="shared" si="1012"/>
        <v/>
      </c>
      <c r="BW1676" t="str">
        <f t="shared" si="1013"/>
        <v/>
      </c>
      <c r="BX1676" t="str">
        <f t="shared" si="1014"/>
        <v/>
      </c>
      <c r="BY1676" t="str">
        <f t="shared" si="1015"/>
        <v/>
      </c>
      <c r="BZ1676" s="2" t="str">
        <f t="shared" si="1016"/>
        <v/>
      </c>
      <c r="CA1676" s="14" t="str">
        <f t="shared" si="1017"/>
        <v/>
      </c>
      <c r="CB1676" s="13" t="str">
        <f t="shared" si="1018"/>
        <v/>
      </c>
      <c r="CC1676" t="str">
        <f t="shared" si="1019"/>
        <v/>
      </c>
      <c r="CD1676" s="19" t="str">
        <f t="shared" si="1020"/>
        <v/>
      </c>
      <c r="CE1676" t="str">
        <f t="shared" si="1021"/>
        <v/>
      </c>
      <c r="CF1676" t="str">
        <f t="shared" si="1022"/>
        <v/>
      </c>
      <c r="CG1676" s="1" t="str">
        <f t="shared" si="1023"/>
        <v/>
      </c>
      <c r="CH1676" s="2" t="str">
        <f t="shared" si="1024"/>
        <v/>
      </c>
      <c r="CI1676" s="1" t="str">
        <f t="shared" si="1025"/>
        <v/>
      </c>
      <c r="CJ1676" s="12" t="str">
        <f t="shared" si="988"/>
        <v/>
      </c>
      <c r="CK1676" s="13" t="str">
        <f t="shared" si="989"/>
        <v/>
      </c>
      <c r="CL1676" t="str">
        <f t="shared" si="990"/>
        <v/>
      </c>
      <c r="CM1676" s="1" t="str">
        <f t="shared" si="991"/>
        <v/>
      </c>
      <c r="CN1676" t="str">
        <f t="shared" si="992"/>
        <v/>
      </c>
      <c r="CO1676" t="str">
        <f t="shared" si="993"/>
        <v/>
      </c>
      <c r="CP1676" t="str">
        <f t="shared" si="994"/>
        <v/>
      </c>
      <c r="CQ1676" s="2" t="str">
        <f t="shared" si="995"/>
        <v/>
      </c>
      <c r="CR1676" s="14" t="str">
        <f t="shared" si="996"/>
        <v/>
      </c>
      <c r="CS1676" s="13" t="str">
        <f t="shared" si="997"/>
        <v/>
      </c>
      <c r="CT1676" t="str">
        <f t="shared" si="998"/>
        <v/>
      </c>
      <c r="CU1676" s="1" t="str">
        <f t="shared" si="999"/>
        <v/>
      </c>
      <c r="CV1676" t="str">
        <f t="shared" si="1000"/>
        <v/>
      </c>
      <c r="CW1676" t="str">
        <f t="shared" si="1001"/>
        <v/>
      </c>
      <c r="CX1676" s="1" t="str">
        <f t="shared" si="1002"/>
        <v/>
      </c>
      <c r="CY1676" s="2" t="str">
        <f t="shared" si="1003"/>
        <v/>
      </c>
      <c r="CZ1676" s="1" t="str">
        <f t="shared" si="1004"/>
        <v/>
      </c>
      <c r="DA1676" s="12" t="str">
        <f t="shared" si="1005"/>
        <v/>
      </c>
      <c r="DB1676" s="13" t="str">
        <f t="shared" si="1006"/>
        <v/>
      </c>
      <c r="DC1676" t="str">
        <f t="shared" si="1007"/>
        <v/>
      </c>
    </row>
    <row r="1677" spans="27:107" x14ac:dyDescent="0.2">
      <c r="AA1677" t="str">
        <f>IF([3]Gegner!A1678="","",[3]Gegner!A1678)</f>
        <v/>
      </c>
      <c r="AB1677">
        <f>[3]Gegner!B1678</f>
        <v>0</v>
      </c>
      <c r="AC1677">
        <f>[3]Gegner!C1678</f>
        <v>0</v>
      </c>
      <c r="AD1677">
        <f>[3]Gegner!D1678</f>
        <v>0</v>
      </c>
      <c r="AE1677">
        <f>[3]Gegner!E1678</f>
        <v>0</v>
      </c>
      <c r="AF1677">
        <f>[3]Gegner!F1678</f>
        <v>0</v>
      </c>
      <c r="AG1677">
        <f>[3]Gegner!G1678</f>
        <v>0</v>
      </c>
      <c r="AH1677">
        <f>[3]Gegner!H1678</f>
        <v>0</v>
      </c>
      <c r="AI1677">
        <f>[3]Gegner!I1678</f>
        <v>0</v>
      </c>
      <c r="AJ1677">
        <f>[3]Gegner!J1678</f>
        <v>0</v>
      </c>
      <c r="AK1677">
        <f>[3]Gegner!K1678</f>
        <v>0</v>
      </c>
      <c r="AL1677">
        <f>[3]Gegner!L1678</f>
        <v>0</v>
      </c>
      <c r="AM1677">
        <f>[3]Gegner!M1678</f>
        <v>0</v>
      </c>
      <c r="AN1677">
        <f>[3]Gegner!N1678</f>
        <v>0</v>
      </c>
      <c r="AO1677">
        <f>[3]Gegner!O1678</f>
        <v>0</v>
      </c>
      <c r="AP1677">
        <f>[3]Gegner!P1678</f>
        <v>0</v>
      </c>
      <c r="AQ1677">
        <f>[3]Gegner!Q1678</f>
        <v>0</v>
      </c>
      <c r="AR1677">
        <f>[3]Gegner!R1678</f>
        <v>0</v>
      </c>
      <c r="AS1677">
        <f>[3]Gegner!S1678</f>
        <v>0</v>
      </c>
      <c r="AT1677">
        <f>[3]Gegner!T1678</f>
        <v>0</v>
      </c>
      <c r="AU1677">
        <f>[3]Gegner!U1678</f>
        <v>0</v>
      </c>
      <c r="AV1677">
        <f>[3]Gegner!V1678</f>
        <v>0</v>
      </c>
      <c r="AW1677">
        <f>[3]Gegner!W1678</f>
        <v>0</v>
      </c>
      <c r="AX1677">
        <f>[3]Gegner!X1678</f>
        <v>0</v>
      </c>
      <c r="AY1677">
        <f>[3]Gegner!Y1678</f>
        <v>0</v>
      </c>
      <c r="BA1677" s="12" t="str">
        <f>[3]Meisterschaftsspiele!L1677</f>
        <v/>
      </c>
      <c r="BI1677" s="12" t="str">
        <f t="shared" si="1008"/>
        <v/>
      </c>
      <c r="BS1677" s="12" t="str">
        <f t="shared" si="1009"/>
        <v/>
      </c>
      <c r="BT1677" s="13" t="str">
        <f t="shared" si="1010"/>
        <v/>
      </c>
      <c r="BU1677" t="str">
        <f t="shared" si="1011"/>
        <v/>
      </c>
      <c r="BV1677" s="19" t="str">
        <f t="shared" si="1012"/>
        <v/>
      </c>
      <c r="BW1677" t="str">
        <f t="shared" si="1013"/>
        <v/>
      </c>
      <c r="BX1677" t="str">
        <f t="shared" si="1014"/>
        <v/>
      </c>
      <c r="BY1677" t="str">
        <f t="shared" si="1015"/>
        <v/>
      </c>
      <c r="BZ1677" s="2" t="str">
        <f t="shared" si="1016"/>
        <v/>
      </c>
      <c r="CA1677" s="14" t="str">
        <f t="shared" si="1017"/>
        <v/>
      </c>
      <c r="CB1677" s="13" t="str">
        <f t="shared" si="1018"/>
        <v/>
      </c>
      <c r="CC1677" t="str">
        <f t="shared" si="1019"/>
        <v/>
      </c>
      <c r="CD1677" s="19" t="str">
        <f t="shared" si="1020"/>
        <v/>
      </c>
      <c r="CE1677" t="str">
        <f t="shared" si="1021"/>
        <v/>
      </c>
      <c r="CF1677" t="str">
        <f t="shared" si="1022"/>
        <v/>
      </c>
      <c r="CG1677" s="1" t="str">
        <f t="shared" si="1023"/>
        <v/>
      </c>
      <c r="CH1677" s="2" t="str">
        <f t="shared" si="1024"/>
        <v/>
      </c>
      <c r="CI1677" s="1" t="str">
        <f t="shared" si="1025"/>
        <v/>
      </c>
      <c r="CJ1677" s="12" t="str">
        <f t="shared" si="988"/>
        <v/>
      </c>
      <c r="CK1677" s="13" t="str">
        <f t="shared" si="989"/>
        <v/>
      </c>
      <c r="CL1677" t="str">
        <f t="shared" si="990"/>
        <v/>
      </c>
      <c r="CM1677" s="1" t="str">
        <f t="shared" si="991"/>
        <v/>
      </c>
      <c r="CN1677" t="str">
        <f t="shared" si="992"/>
        <v/>
      </c>
      <c r="CO1677" t="str">
        <f t="shared" si="993"/>
        <v/>
      </c>
      <c r="CP1677" t="str">
        <f t="shared" si="994"/>
        <v/>
      </c>
      <c r="CQ1677" s="2" t="str">
        <f t="shared" si="995"/>
        <v/>
      </c>
      <c r="CR1677" s="14" t="str">
        <f t="shared" si="996"/>
        <v/>
      </c>
      <c r="CS1677" s="13" t="str">
        <f t="shared" si="997"/>
        <v/>
      </c>
      <c r="CT1677" t="str">
        <f t="shared" si="998"/>
        <v/>
      </c>
      <c r="CU1677" s="1" t="str">
        <f t="shared" si="999"/>
        <v/>
      </c>
      <c r="CV1677" t="str">
        <f t="shared" si="1000"/>
        <v/>
      </c>
      <c r="CW1677" t="str">
        <f t="shared" si="1001"/>
        <v/>
      </c>
      <c r="CX1677" s="1" t="str">
        <f t="shared" si="1002"/>
        <v/>
      </c>
      <c r="CY1677" s="2" t="str">
        <f t="shared" si="1003"/>
        <v/>
      </c>
      <c r="CZ1677" s="1" t="str">
        <f t="shared" si="1004"/>
        <v/>
      </c>
      <c r="DA1677" s="12" t="str">
        <f t="shared" si="1005"/>
        <v/>
      </c>
      <c r="DB1677" s="13" t="str">
        <f t="shared" si="1006"/>
        <v/>
      </c>
      <c r="DC1677" t="str">
        <f t="shared" si="1007"/>
        <v/>
      </c>
    </row>
    <row r="1678" spans="27:107" x14ac:dyDescent="0.2">
      <c r="AA1678" t="str">
        <f>IF([3]Gegner!A1679="","",[3]Gegner!A1679)</f>
        <v/>
      </c>
      <c r="AB1678">
        <f>[3]Gegner!B1679</f>
        <v>0</v>
      </c>
      <c r="AC1678">
        <f>[3]Gegner!C1679</f>
        <v>0</v>
      </c>
      <c r="AD1678">
        <f>[3]Gegner!D1679</f>
        <v>0</v>
      </c>
      <c r="AE1678">
        <f>[3]Gegner!E1679</f>
        <v>0</v>
      </c>
      <c r="AF1678">
        <f>[3]Gegner!F1679</f>
        <v>0</v>
      </c>
      <c r="AG1678">
        <f>[3]Gegner!G1679</f>
        <v>0</v>
      </c>
      <c r="AH1678">
        <f>[3]Gegner!H1679</f>
        <v>0</v>
      </c>
      <c r="AI1678">
        <f>[3]Gegner!I1679</f>
        <v>0</v>
      </c>
      <c r="AJ1678">
        <f>[3]Gegner!J1679</f>
        <v>0</v>
      </c>
      <c r="AK1678">
        <f>[3]Gegner!K1679</f>
        <v>0</v>
      </c>
      <c r="AL1678">
        <f>[3]Gegner!L1679</f>
        <v>0</v>
      </c>
      <c r="AM1678">
        <f>[3]Gegner!M1679</f>
        <v>0</v>
      </c>
      <c r="AN1678">
        <f>[3]Gegner!N1679</f>
        <v>0</v>
      </c>
      <c r="AO1678">
        <f>[3]Gegner!O1679</f>
        <v>0</v>
      </c>
      <c r="AP1678">
        <f>[3]Gegner!P1679</f>
        <v>0</v>
      </c>
      <c r="AQ1678">
        <f>[3]Gegner!Q1679</f>
        <v>0</v>
      </c>
      <c r="AR1678">
        <f>[3]Gegner!R1679</f>
        <v>0</v>
      </c>
      <c r="AS1678">
        <f>[3]Gegner!S1679</f>
        <v>0</v>
      </c>
      <c r="AT1678">
        <f>[3]Gegner!T1679</f>
        <v>0</v>
      </c>
      <c r="AU1678">
        <f>[3]Gegner!U1679</f>
        <v>0</v>
      </c>
      <c r="AV1678">
        <f>[3]Gegner!V1679</f>
        <v>0</v>
      </c>
      <c r="AW1678">
        <f>[3]Gegner!W1679</f>
        <v>0</v>
      </c>
      <c r="AX1678">
        <f>[3]Gegner!X1679</f>
        <v>0</v>
      </c>
      <c r="AY1678">
        <f>[3]Gegner!Y1679</f>
        <v>0</v>
      </c>
      <c r="BA1678" s="12" t="str">
        <f>[3]Meisterschaftsspiele!L1678</f>
        <v/>
      </c>
      <c r="BI1678" s="12" t="str">
        <f t="shared" si="1008"/>
        <v/>
      </c>
      <c r="BS1678" s="12" t="str">
        <f t="shared" si="1009"/>
        <v/>
      </c>
      <c r="BT1678" s="13" t="str">
        <f t="shared" si="1010"/>
        <v/>
      </c>
      <c r="BU1678" t="str">
        <f t="shared" si="1011"/>
        <v/>
      </c>
      <c r="BV1678" s="19" t="str">
        <f t="shared" si="1012"/>
        <v/>
      </c>
      <c r="BW1678" t="str">
        <f t="shared" si="1013"/>
        <v/>
      </c>
      <c r="BX1678" t="str">
        <f t="shared" si="1014"/>
        <v/>
      </c>
      <c r="BY1678" t="str">
        <f t="shared" si="1015"/>
        <v/>
      </c>
      <c r="BZ1678" s="2" t="str">
        <f t="shared" si="1016"/>
        <v/>
      </c>
      <c r="CA1678" s="14" t="str">
        <f t="shared" si="1017"/>
        <v/>
      </c>
      <c r="CB1678" s="13" t="str">
        <f t="shared" si="1018"/>
        <v/>
      </c>
      <c r="CC1678" t="str">
        <f t="shared" si="1019"/>
        <v/>
      </c>
      <c r="CD1678" s="19" t="str">
        <f t="shared" si="1020"/>
        <v/>
      </c>
      <c r="CE1678" t="str">
        <f t="shared" si="1021"/>
        <v/>
      </c>
      <c r="CF1678" t="str">
        <f t="shared" si="1022"/>
        <v/>
      </c>
      <c r="CG1678" s="1" t="str">
        <f t="shared" si="1023"/>
        <v/>
      </c>
      <c r="CH1678" s="2" t="str">
        <f t="shared" si="1024"/>
        <v/>
      </c>
      <c r="CI1678" s="1" t="str">
        <f t="shared" si="1025"/>
        <v/>
      </c>
      <c r="CJ1678" s="12" t="str">
        <f t="shared" si="988"/>
        <v/>
      </c>
      <c r="CK1678" s="13" t="str">
        <f t="shared" si="989"/>
        <v/>
      </c>
      <c r="CL1678" t="str">
        <f t="shared" si="990"/>
        <v/>
      </c>
      <c r="CM1678" s="1" t="str">
        <f t="shared" si="991"/>
        <v/>
      </c>
      <c r="CN1678" t="str">
        <f t="shared" si="992"/>
        <v/>
      </c>
      <c r="CO1678" t="str">
        <f t="shared" si="993"/>
        <v/>
      </c>
      <c r="CP1678" t="str">
        <f t="shared" si="994"/>
        <v/>
      </c>
      <c r="CQ1678" s="2" t="str">
        <f t="shared" si="995"/>
        <v/>
      </c>
      <c r="CR1678" s="14" t="str">
        <f t="shared" si="996"/>
        <v/>
      </c>
      <c r="CS1678" s="13" t="str">
        <f t="shared" si="997"/>
        <v/>
      </c>
      <c r="CT1678" t="str">
        <f t="shared" si="998"/>
        <v/>
      </c>
      <c r="CU1678" s="1" t="str">
        <f t="shared" si="999"/>
        <v/>
      </c>
      <c r="CV1678" t="str">
        <f t="shared" si="1000"/>
        <v/>
      </c>
      <c r="CW1678" t="str">
        <f t="shared" si="1001"/>
        <v/>
      </c>
      <c r="CX1678" s="1" t="str">
        <f t="shared" si="1002"/>
        <v/>
      </c>
      <c r="CY1678" s="2" t="str">
        <f t="shared" si="1003"/>
        <v/>
      </c>
      <c r="CZ1678" s="1" t="str">
        <f t="shared" si="1004"/>
        <v/>
      </c>
      <c r="DA1678" s="12" t="str">
        <f t="shared" si="1005"/>
        <v/>
      </c>
      <c r="DB1678" s="13" t="str">
        <f t="shared" si="1006"/>
        <v/>
      </c>
      <c r="DC1678" t="str">
        <f t="shared" si="1007"/>
        <v/>
      </c>
    </row>
    <row r="1679" spans="27:107" x14ac:dyDescent="0.2">
      <c r="AA1679" t="str">
        <f>IF([3]Gegner!A1680="","",[3]Gegner!A1680)</f>
        <v/>
      </c>
      <c r="AB1679">
        <f>[3]Gegner!B1680</f>
        <v>0</v>
      </c>
      <c r="AC1679">
        <f>[3]Gegner!C1680</f>
        <v>0</v>
      </c>
      <c r="AD1679">
        <f>[3]Gegner!D1680</f>
        <v>0</v>
      </c>
      <c r="AE1679">
        <f>[3]Gegner!E1680</f>
        <v>0</v>
      </c>
      <c r="AF1679">
        <f>[3]Gegner!F1680</f>
        <v>0</v>
      </c>
      <c r="AG1679">
        <f>[3]Gegner!G1680</f>
        <v>0</v>
      </c>
      <c r="AH1679">
        <f>[3]Gegner!H1680</f>
        <v>0</v>
      </c>
      <c r="AI1679">
        <f>[3]Gegner!I1680</f>
        <v>0</v>
      </c>
      <c r="AJ1679">
        <f>[3]Gegner!J1680</f>
        <v>0</v>
      </c>
      <c r="AK1679">
        <f>[3]Gegner!K1680</f>
        <v>0</v>
      </c>
      <c r="AL1679">
        <f>[3]Gegner!L1680</f>
        <v>0</v>
      </c>
      <c r="AM1679">
        <f>[3]Gegner!M1680</f>
        <v>0</v>
      </c>
      <c r="AN1679">
        <f>[3]Gegner!N1680</f>
        <v>0</v>
      </c>
      <c r="AO1679">
        <f>[3]Gegner!O1680</f>
        <v>0</v>
      </c>
      <c r="AP1679">
        <f>[3]Gegner!P1680</f>
        <v>0</v>
      </c>
      <c r="AQ1679">
        <f>[3]Gegner!Q1680</f>
        <v>0</v>
      </c>
      <c r="AR1679">
        <f>[3]Gegner!R1680</f>
        <v>0</v>
      </c>
      <c r="AS1679">
        <f>[3]Gegner!S1680</f>
        <v>0</v>
      </c>
      <c r="AT1679">
        <f>[3]Gegner!T1680</f>
        <v>0</v>
      </c>
      <c r="AU1679">
        <f>[3]Gegner!U1680</f>
        <v>0</v>
      </c>
      <c r="AV1679">
        <f>[3]Gegner!V1680</f>
        <v>0</v>
      </c>
      <c r="AW1679">
        <f>[3]Gegner!W1680</f>
        <v>0</v>
      </c>
      <c r="AX1679">
        <f>[3]Gegner!X1680</f>
        <v>0</v>
      </c>
      <c r="AY1679">
        <f>[3]Gegner!Y1680</f>
        <v>0</v>
      </c>
      <c r="BA1679" s="12" t="str">
        <f>[3]Meisterschaftsspiele!L1679</f>
        <v/>
      </c>
      <c r="BI1679" s="12" t="str">
        <f t="shared" si="1008"/>
        <v/>
      </c>
      <c r="BS1679" s="12" t="str">
        <f t="shared" si="1009"/>
        <v/>
      </c>
      <c r="BT1679" s="13" t="str">
        <f t="shared" si="1010"/>
        <v/>
      </c>
      <c r="BU1679" t="str">
        <f t="shared" si="1011"/>
        <v/>
      </c>
      <c r="BV1679" s="19" t="str">
        <f t="shared" si="1012"/>
        <v/>
      </c>
      <c r="BW1679" t="str">
        <f t="shared" si="1013"/>
        <v/>
      </c>
      <c r="BX1679" t="str">
        <f t="shared" si="1014"/>
        <v/>
      </c>
      <c r="BY1679" t="str">
        <f t="shared" si="1015"/>
        <v/>
      </c>
      <c r="BZ1679" s="2" t="str">
        <f t="shared" si="1016"/>
        <v/>
      </c>
      <c r="CA1679" s="14" t="str">
        <f t="shared" si="1017"/>
        <v/>
      </c>
      <c r="CB1679" s="13" t="str">
        <f t="shared" si="1018"/>
        <v/>
      </c>
      <c r="CC1679" t="str">
        <f t="shared" si="1019"/>
        <v/>
      </c>
      <c r="CD1679" s="19" t="str">
        <f t="shared" si="1020"/>
        <v/>
      </c>
      <c r="CE1679" t="str">
        <f t="shared" si="1021"/>
        <v/>
      </c>
      <c r="CF1679" t="str">
        <f t="shared" si="1022"/>
        <v/>
      </c>
      <c r="CG1679" s="1" t="str">
        <f t="shared" si="1023"/>
        <v/>
      </c>
      <c r="CH1679" s="2" t="str">
        <f t="shared" si="1024"/>
        <v/>
      </c>
      <c r="CI1679" s="1" t="str">
        <f t="shared" si="1025"/>
        <v/>
      </c>
      <c r="CJ1679" s="12" t="str">
        <f t="shared" si="988"/>
        <v/>
      </c>
      <c r="CK1679" s="13" t="str">
        <f t="shared" si="989"/>
        <v/>
      </c>
      <c r="CL1679" t="str">
        <f t="shared" si="990"/>
        <v/>
      </c>
      <c r="CM1679" s="1" t="str">
        <f t="shared" si="991"/>
        <v/>
      </c>
      <c r="CN1679" t="str">
        <f t="shared" si="992"/>
        <v/>
      </c>
      <c r="CO1679" t="str">
        <f t="shared" si="993"/>
        <v/>
      </c>
      <c r="CP1679" t="str">
        <f t="shared" si="994"/>
        <v/>
      </c>
      <c r="CQ1679" s="2" t="str">
        <f t="shared" si="995"/>
        <v/>
      </c>
      <c r="CR1679" s="14" t="str">
        <f t="shared" si="996"/>
        <v/>
      </c>
      <c r="CS1679" s="13" t="str">
        <f t="shared" si="997"/>
        <v/>
      </c>
      <c r="CT1679" t="str">
        <f t="shared" si="998"/>
        <v/>
      </c>
      <c r="CU1679" s="1" t="str">
        <f t="shared" si="999"/>
        <v/>
      </c>
      <c r="CV1679" t="str">
        <f t="shared" si="1000"/>
        <v/>
      </c>
      <c r="CW1679" t="str">
        <f t="shared" si="1001"/>
        <v/>
      </c>
      <c r="CX1679" s="1" t="str">
        <f t="shared" si="1002"/>
        <v/>
      </c>
      <c r="CY1679" s="2" t="str">
        <f t="shared" si="1003"/>
        <v/>
      </c>
      <c r="CZ1679" s="1" t="str">
        <f t="shared" si="1004"/>
        <v/>
      </c>
      <c r="DA1679" s="12" t="str">
        <f t="shared" si="1005"/>
        <v/>
      </c>
      <c r="DB1679" s="13" t="str">
        <f t="shared" si="1006"/>
        <v/>
      </c>
      <c r="DC1679" t="str">
        <f t="shared" si="1007"/>
        <v/>
      </c>
    </row>
    <row r="1680" spans="27:107" x14ac:dyDescent="0.2">
      <c r="AA1680" t="str">
        <f>IF([3]Gegner!A1681="","",[3]Gegner!A1681)</f>
        <v/>
      </c>
      <c r="AB1680">
        <f>[3]Gegner!B1681</f>
        <v>0</v>
      </c>
      <c r="AC1680">
        <f>[3]Gegner!C1681</f>
        <v>0</v>
      </c>
      <c r="AD1680">
        <f>[3]Gegner!D1681</f>
        <v>0</v>
      </c>
      <c r="AE1680">
        <f>[3]Gegner!E1681</f>
        <v>0</v>
      </c>
      <c r="AF1680">
        <f>[3]Gegner!F1681</f>
        <v>0</v>
      </c>
      <c r="AG1680">
        <f>[3]Gegner!G1681</f>
        <v>0</v>
      </c>
      <c r="AH1680">
        <f>[3]Gegner!H1681</f>
        <v>0</v>
      </c>
      <c r="AI1680">
        <f>[3]Gegner!I1681</f>
        <v>0</v>
      </c>
      <c r="AJ1680">
        <f>[3]Gegner!J1681</f>
        <v>0</v>
      </c>
      <c r="AK1680">
        <f>[3]Gegner!K1681</f>
        <v>0</v>
      </c>
      <c r="AL1680">
        <f>[3]Gegner!L1681</f>
        <v>0</v>
      </c>
      <c r="AM1680">
        <f>[3]Gegner!M1681</f>
        <v>0</v>
      </c>
      <c r="AN1680">
        <f>[3]Gegner!N1681</f>
        <v>0</v>
      </c>
      <c r="AO1680">
        <f>[3]Gegner!O1681</f>
        <v>0</v>
      </c>
      <c r="AP1680">
        <f>[3]Gegner!P1681</f>
        <v>0</v>
      </c>
      <c r="AQ1680">
        <f>[3]Gegner!Q1681</f>
        <v>0</v>
      </c>
      <c r="AR1680">
        <f>[3]Gegner!R1681</f>
        <v>0</v>
      </c>
      <c r="AS1680">
        <f>[3]Gegner!S1681</f>
        <v>0</v>
      </c>
      <c r="AT1680">
        <f>[3]Gegner!T1681</f>
        <v>0</v>
      </c>
      <c r="AU1680">
        <f>[3]Gegner!U1681</f>
        <v>0</v>
      </c>
      <c r="AV1680">
        <f>[3]Gegner!V1681</f>
        <v>0</v>
      </c>
      <c r="AW1680">
        <f>[3]Gegner!W1681</f>
        <v>0</v>
      </c>
      <c r="AX1680">
        <f>[3]Gegner!X1681</f>
        <v>0</v>
      </c>
      <c r="AY1680">
        <f>[3]Gegner!Y1681</f>
        <v>0</v>
      </c>
      <c r="BA1680" s="12" t="str">
        <f>[3]Meisterschaftsspiele!L1680</f>
        <v/>
      </c>
      <c r="BI1680" s="12" t="str">
        <f t="shared" si="1008"/>
        <v/>
      </c>
      <c r="BS1680" s="12" t="str">
        <f t="shared" si="1009"/>
        <v/>
      </c>
      <c r="BT1680" s="13" t="str">
        <f t="shared" si="1010"/>
        <v/>
      </c>
      <c r="BU1680" t="str">
        <f t="shared" si="1011"/>
        <v/>
      </c>
      <c r="BV1680" s="19" t="str">
        <f t="shared" si="1012"/>
        <v/>
      </c>
      <c r="BW1680" t="str">
        <f t="shared" si="1013"/>
        <v/>
      </c>
      <c r="BX1680" t="str">
        <f t="shared" si="1014"/>
        <v/>
      </c>
      <c r="BY1680" t="str">
        <f t="shared" si="1015"/>
        <v/>
      </c>
      <c r="BZ1680" s="2" t="str">
        <f t="shared" si="1016"/>
        <v/>
      </c>
      <c r="CA1680" s="14" t="str">
        <f t="shared" si="1017"/>
        <v/>
      </c>
      <c r="CB1680" s="13" t="str">
        <f t="shared" si="1018"/>
        <v/>
      </c>
      <c r="CC1680" t="str">
        <f t="shared" si="1019"/>
        <v/>
      </c>
      <c r="CD1680" s="19" t="str">
        <f t="shared" si="1020"/>
        <v/>
      </c>
      <c r="CE1680" t="str">
        <f t="shared" si="1021"/>
        <v/>
      </c>
      <c r="CF1680" t="str">
        <f t="shared" si="1022"/>
        <v/>
      </c>
      <c r="CG1680" s="1" t="str">
        <f t="shared" si="1023"/>
        <v/>
      </c>
      <c r="CH1680" s="2" t="str">
        <f t="shared" si="1024"/>
        <v/>
      </c>
      <c r="CI1680" s="1" t="str">
        <f t="shared" si="1025"/>
        <v/>
      </c>
      <c r="CJ1680" s="12" t="str">
        <f t="shared" si="988"/>
        <v/>
      </c>
      <c r="CK1680" s="13" t="str">
        <f t="shared" si="989"/>
        <v/>
      </c>
      <c r="CL1680" t="str">
        <f t="shared" si="990"/>
        <v/>
      </c>
      <c r="CM1680" s="1" t="str">
        <f t="shared" si="991"/>
        <v/>
      </c>
      <c r="CN1680" t="str">
        <f t="shared" si="992"/>
        <v/>
      </c>
      <c r="CO1680" t="str">
        <f t="shared" si="993"/>
        <v/>
      </c>
      <c r="CP1680" t="str">
        <f t="shared" si="994"/>
        <v/>
      </c>
      <c r="CQ1680" s="2" t="str">
        <f t="shared" si="995"/>
        <v/>
      </c>
      <c r="CR1680" s="14" t="str">
        <f t="shared" si="996"/>
        <v/>
      </c>
      <c r="CS1680" s="13" t="str">
        <f t="shared" si="997"/>
        <v/>
      </c>
      <c r="CT1680" t="str">
        <f t="shared" si="998"/>
        <v/>
      </c>
      <c r="CU1680" s="1" t="str">
        <f t="shared" si="999"/>
        <v/>
      </c>
      <c r="CV1680" t="str">
        <f t="shared" si="1000"/>
        <v/>
      </c>
      <c r="CW1680" t="str">
        <f t="shared" si="1001"/>
        <v/>
      </c>
      <c r="CX1680" s="1" t="str">
        <f t="shared" si="1002"/>
        <v/>
      </c>
      <c r="CY1680" s="2" t="str">
        <f t="shared" si="1003"/>
        <v/>
      </c>
      <c r="CZ1680" s="1" t="str">
        <f t="shared" si="1004"/>
        <v/>
      </c>
      <c r="DA1680" s="12" t="str">
        <f t="shared" si="1005"/>
        <v/>
      </c>
      <c r="DB1680" s="13" t="str">
        <f t="shared" si="1006"/>
        <v/>
      </c>
      <c r="DC1680" t="str">
        <f t="shared" si="1007"/>
        <v/>
      </c>
    </row>
    <row r="1681" spans="27:107" x14ac:dyDescent="0.2">
      <c r="AA1681" t="str">
        <f>IF([3]Gegner!A1682="","",[3]Gegner!A1682)</f>
        <v/>
      </c>
      <c r="AB1681">
        <f>[3]Gegner!B1682</f>
        <v>0</v>
      </c>
      <c r="AC1681">
        <f>[3]Gegner!C1682</f>
        <v>0</v>
      </c>
      <c r="AD1681">
        <f>[3]Gegner!D1682</f>
        <v>0</v>
      </c>
      <c r="AE1681">
        <f>[3]Gegner!E1682</f>
        <v>0</v>
      </c>
      <c r="AF1681">
        <f>[3]Gegner!F1682</f>
        <v>0</v>
      </c>
      <c r="AG1681">
        <f>[3]Gegner!G1682</f>
        <v>0</v>
      </c>
      <c r="AH1681">
        <f>[3]Gegner!H1682</f>
        <v>0</v>
      </c>
      <c r="AI1681">
        <f>[3]Gegner!I1682</f>
        <v>0</v>
      </c>
      <c r="AJ1681">
        <f>[3]Gegner!J1682</f>
        <v>0</v>
      </c>
      <c r="AK1681">
        <f>[3]Gegner!K1682</f>
        <v>0</v>
      </c>
      <c r="AL1681">
        <f>[3]Gegner!L1682</f>
        <v>0</v>
      </c>
      <c r="AM1681">
        <f>[3]Gegner!M1682</f>
        <v>0</v>
      </c>
      <c r="AN1681">
        <f>[3]Gegner!N1682</f>
        <v>0</v>
      </c>
      <c r="AO1681">
        <f>[3]Gegner!O1682</f>
        <v>0</v>
      </c>
      <c r="AP1681">
        <f>[3]Gegner!P1682</f>
        <v>0</v>
      </c>
      <c r="AQ1681">
        <f>[3]Gegner!Q1682</f>
        <v>0</v>
      </c>
      <c r="AR1681">
        <f>[3]Gegner!R1682</f>
        <v>0</v>
      </c>
      <c r="AS1681">
        <f>[3]Gegner!S1682</f>
        <v>0</v>
      </c>
      <c r="AT1681">
        <f>[3]Gegner!T1682</f>
        <v>0</v>
      </c>
      <c r="AU1681">
        <f>[3]Gegner!U1682</f>
        <v>0</v>
      </c>
      <c r="AV1681">
        <f>[3]Gegner!V1682</f>
        <v>0</v>
      </c>
      <c r="AW1681">
        <f>[3]Gegner!W1682</f>
        <v>0</v>
      </c>
      <c r="AX1681">
        <f>[3]Gegner!X1682</f>
        <v>0</v>
      </c>
      <c r="AY1681">
        <f>[3]Gegner!Y1682</f>
        <v>0</v>
      </c>
      <c r="BA1681" s="12" t="str">
        <f>[3]Meisterschaftsspiele!L1681</f>
        <v/>
      </c>
      <c r="BI1681" s="12" t="str">
        <f t="shared" si="1008"/>
        <v/>
      </c>
      <c r="BS1681" s="12" t="str">
        <f t="shared" si="1009"/>
        <v/>
      </c>
      <c r="BT1681" s="13" t="str">
        <f t="shared" si="1010"/>
        <v/>
      </c>
      <c r="BU1681" t="str">
        <f t="shared" si="1011"/>
        <v/>
      </c>
      <c r="BV1681" s="19" t="str">
        <f t="shared" si="1012"/>
        <v/>
      </c>
      <c r="BW1681" t="str">
        <f t="shared" si="1013"/>
        <v/>
      </c>
      <c r="BX1681" t="str">
        <f t="shared" si="1014"/>
        <v/>
      </c>
      <c r="BY1681" t="str">
        <f t="shared" si="1015"/>
        <v/>
      </c>
      <c r="BZ1681" s="2" t="str">
        <f t="shared" si="1016"/>
        <v/>
      </c>
      <c r="CA1681" s="14" t="str">
        <f t="shared" si="1017"/>
        <v/>
      </c>
      <c r="CB1681" s="13" t="str">
        <f t="shared" si="1018"/>
        <v/>
      </c>
      <c r="CC1681" t="str">
        <f t="shared" si="1019"/>
        <v/>
      </c>
      <c r="CD1681" s="19" t="str">
        <f t="shared" si="1020"/>
        <v/>
      </c>
      <c r="CE1681" t="str">
        <f t="shared" si="1021"/>
        <v/>
      </c>
      <c r="CF1681" t="str">
        <f t="shared" si="1022"/>
        <v/>
      </c>
      <c r="CG1681" s="1" t="str">
        <f t="shared" si="1023"/>
        <v/>
      </c>
      <c r="CH1681" s="2" t="str">
        <f t="shared" si="1024"/>
        <v/>
      </c>
      <c r="CI1681" s="1" t="str">
        <f t="shared" si="1025"/>
        <v/>
      </c>
      <c r="CJ1681" s="12" t="str">
        <f t="shared" si="988"/>
        <v/>
      </c>
      <c r="CK1681" s="13" t="str">
        <f t="shared" si="989"/>
        <v/>
      </c>
      <c r="CL1681" t="str">
        <f t="shared" si="990"/>
        <v/>
      </c>
      <c r="CM1681" s="1" t="str">
        <f t="shared" si="991"/>
        <v/>
      </c>
      <c r="CN1681" t="str">
        <f t="shared" si="992"/>
        <v/>
      </c>
      <c r="CO1681" t="str">
        <f t="shared" si="993"/>
        <v/>
      </c>
      <c r="CP1681" t="str">
        <f t="shared" si="994"/>
        <v/>
      </c>
      <c r="CQ1681" s="2" t="str">
        <f t="shared" si="995"/>
        <v/>
      </c>
      <c r="CR1681" s="14" t="str">
        <f t="shared" si="996"/>
        <v/>
      </c>
      <c r="CS1681" s="13" t="str">
        <f t="shared" si="997"/>
        <v/>
      </c>
      <c r="CT1681" t="str">
        <f t="shared" si="998"/>
        <v/>
      </c>
      <c r="CU1681" s="1" t="str">
        <f t="shared" si="999"/>
        <v/>
      </c>
      <c r="CV1681" t="str">
        <f t="shared" si="1000"/>
        <v/>
      </c>
      <c r="CW1681" t="str">
        <f t="shared" si="1001"/>
        <v/>
      </c>
      <c r="CX1681" s="1" t="str">
        <f t="shared" si="1002"/>
        <v/>
      </c>
      <c r="CY1681" s="2" t="str">
        <f t="shared" si="1003"/>
        <v/>
      </c>
      <c r="CZ1681" s="1" t="str">
        <f t="shared" si="1004"/>
        <v/>
      </c>
      <c r="DA1681" s="12" t="str">
        <f t="shared" si="1005"/>
        <v/>
      </c>
      <c r="DB1681" s="13" t="str">
        <f t="shared" si="1006"/>
        <v/>
      </c>
      <c r="DC1681" t="str">
        <f t="shared" si="1007"/>
        <v/>
      </c>
    </row>
    <row r="1682" spans="27:107" x14ac:dyDescent="0.2">
      <c r="AA1682" t="str">
        <f>IF([3]Gegner!A1683="","",[3]Gegner!A1683)</f>
        <v/>
      </c>
      <c r="AB1682">
        <f>[3]Gegner!B1683</f>
        <v>0</v>
      </c>
      <c r="AC1682">
        <f>[3]Gegner!C1683</f>
        <v>0</v>
      </c>
      <c r="AD1682">
        <f>[3]Gegner!D1683</f>
        <v>0</v>
      </c>
      <c r="AE1682">
        <f>[3]Gegner!E1683</f>
        <v>0</v>
      </c>
      <c r="AF1682">
        <f>[3]Gegner!F1683</f>
        <v>0</v>
      </c>
      <c r="AG1682">
        <f>[3]Gegner!G1683</f>
        <v>0</v>
      </c>
      <c r="AH1682">
        <f>[3]Gegner!H1683</f>
        <v>0</v>
      </c>
      <c r="AI1682">
        <f>[3]Gegner!I1683</f>
        <v>0</v>
      </c>
      <c r="AJ1682">
        <f>[3]Gegner!J1683</f>
        <v>0</v>
      </c>
      <c r="AK1682">
        <f>[3]Gegner!K1683</f>
        <v>0</v>
      </c>
      <c r="AL1682">
        <f>[3]Gegner!L1683</f>
        <v>0</v>
      </c>
      <c r="AM1682">
        <f>[3]Gegner!M1683</f>
        <v>0</v>
      </c>
      <c r="AN1682">
        <f>[3]Gegner!N1683</f>
        <v>0</v>
      </c>
      <c r="AO1682">
        <f>[3]Gegner!O1683</f>
        <v>0</v>
      </c>
      <c r="AP1682">
        <f>[3]Gegner!P1683</f>
        <v>0</v>
      </c>
      <c r="AQ1682">
        <f>[3]Gegner!Q1683</f>
        <v>0</v>
      </c>
      <c r="AR1682">
        <f>[3]Gegner!R1683</f>
        <v>0</v>
      </c>
      <c r="AS1682">
        <f>[3]Gegner!S1683</f>
        <v>0</v>
      </c>
      <c r="AT1682">
        <f>[3]Gegner!T1683</f>
        <v>0</v>
      </c>
      <c r="AU1682">
        <f>[3]Gegner!U1683</f>
        <v>0</v>
      </c>
      <c r="AV1682">
        <f>[3]Gegner!V1683</f>
        <v>0</v>
      </c>
      <c r="AW1682">
        <f>[3]Gegner!W1683</f>
        <v>0</v>
      </c>
      <c r="AX1682">
        <f>[3]Gegner!X1683</f>
        <v>0</v>
      </c>
      <c r="AY1682">
        <f>[3]Gegner!Y1683</f>
        <v>0</v>
      </c>
      <c r="BA1682" s="12" t="str">
        <f>[3]Meisterschaftsspiele!L1682</f>
        <v/>
      </c>
      <c r="BI1682" s="12" t="str">
        <f t="shared" si="1008"/>
        <v/>
      </c>
      <c r="BS1682" s="12" t="str">
        <f t="shared" si="1009"/>
        <v/>
      </c>
      <c r="BT1682" s="13" t="str">
        <f t="shared" si="1010"/>
        <v/>
      </c>
      <c r="BU1682" t="str">
        <f t="shared" si="1011"/>
        <v/>
      </c>
      <c r="BV1682" s="19" t="str">
        <f t="shared" si="1012"/>
        <v/>
      </c>
      <c r="BW1682" t="str">
        <f t="shared" si="1013"/>
        <v/>
      </c>
      <c r="BX1682" t="str">
        <f t="shared" si="1014"/>
        <v/>
      </c>
      <c r="BY1682" t="str">
        <f t="shared" si="1015"/>
        <v/>
      </c>
      <c r="BZ1682" s="2" t="str">
        <f t="shared" si="1016"/>
        <v/>
      </c>
      <c r="CA1682" s="14" t="str">
        <f t="shared" si="1017"/>
        <v/>
      </c>
      <c r="CB1682" s="13" t="str">
        <f t="shared" si="1018"/>
        <v/>
      </c>
      <c r="CC1682" t="str">
        <f t="shared" si="1019"/>
        <v/>
      </c>
      <c r="CD1682" s="19" t="str">
        <f t="shared" si="1020"/>
        <v/>
      </c>
      <c r="CE1682" t="str">
        <f t="shared" si="1021"/>
        <v/>
      </c>
      <c r="CF1682" t="str">
        <f t="shared" si="1022"/>
        <v/>
      </c>
      <c r="CG1682" s="1" t="str">
        <f t="shared" si="1023"/>
        <v/>
      </c>
      <c r="CH1682" s="2" t="str">
        <f t="shared" si="1024"/>
        <v/>
      </c>
      <c r="CI1682" s="1" t="str">
        <f t="shared" si="1025"/>
        <v/>
      </c>
      <c r="CJ1682" s="12" t="str">
        <f t="shared" si="988"/>
        <v/>
      </c>
      <c r="CK1682" s="13" t="str">
        <f t="shared" si="989"/>
        <v/>
      </c>
      <c r="CL1682" t="str">
        <f t="shared" si="990"/>
        <v/>
      </c>
      <c r="CM1682" s="1" t="str">
        <f t="shared" si="991"/>
        <v/>
      </c>
      <c r="CN1682" t="str">
        <f t="shared" si="992"/>
        <v/>
      </c>
      <c r="CO1682" t="str">
        <f t="shared" si="993"/>
        <v/>
      </c>
      <c r="CP1682" t="str">
        <f t="shared" si="994"/>
        <v/>
      </c>
      <c r="CQ1682" s="2" t="str">
        <f t="shared" si="995"/>
        <v/>
      </c>
      <c r="CR1682" s="14" t="str">
        <f t="shared" si="996"/>
        <v/>
      </c>
      <c r="CS1682" s="13" t="str">
        <f t="shared" si="997"/>
        <v/>
      </c>
      <c r="CT1682" t="str">
        <f t="shared" si="998"/>
        <v/>
      </c>
      <c r="CU1682" s="1" t="str">
        <f t="shared" si="999"/>
        <v/>
      </c>
      <c r="CV1682" t="str">
        <f t="shared" si="1000"/>
        <v/>
      </c>
      <c r="CW1682" t="str">
        <f t="shared" si="1001"/>
        <v/>
      </c>
      <c r="CX1682" s="1" t="str">
        <f t="shared" si="1002"/>
        <v/>
      </c>
      <c r="CY1682" s="2" t="str">
        <f t="shared" si="1003"/>
        <v/>
      </c>
      <c r="CZ1682" s="1" t="str">
        <f t="shared" si="1004"/>
        <v/>
      </c>
      <c r="DA1682" s="12" t="str">
        <f t="shared" si="1005"/>
        <v/>
      </c>
      <c r="DB1682" s="13" t="str">
        <f t="shared" si="1006"/>
        <v/>
      </c>
      <c r="DC1682" t="str">
        <f t="shared" si="1007"/>
        <v/>
      </c>
    </row>
    <row r="1683" spans="27:107" x14ac:dyDescent="0.2">
      <c r="AA1683" t="str">
        <f>IF([3]Gegner!A1684="","",[3]Gegner!A1684)</f>
        <v/>
      </c>
      <c r="AB1683">
        <f>[3]Gegner!B1684</f>
        <v>0</v>
      </c>
      <c r="AC1683">
        <f>[3]Gegner!C1684</f>
        <v>0</v>
      </c>
      <c r="AD1683">
        <f>[3]Gegner!D1684</f>
        <v>0</v>
      </c>
      <c r="AE1683">
        <f>[3]Gegner!E1684</f>
        <v>0</v>
      </c>
      <c r="AF1683">
        <f>[3]Gegner!F1684</f>
        <v>0</v>
      </c>
      <c r="AG1683">
        <f>[3]Gegner!G1684</f>
        <v>0</v>
      </c>
      <c r="AH1683">
        <f>[3]Gegner!H1684</f>
        <v>0</v>
      </c>
      <c r="AI1683">
        <f>[3]Gegner!I1684</f>
        <v>0</v>
      </c>
      <c r="AJ1683">
        <f>[3]Gegner!J1684</f>
        <v>0</v>
      </c>
      <c r="AK1683">
        <f>[3]Gegner!K1684</f>
        <v>0</v>
      </c>
      <c r="AL1683">
        <f>[3]Gegner!L1684</f>
        <v>0</v>
      </c>
      <c r="AM1683">
        <f>[3]Gegner!M1684</f>
        <v>0</v>
      </c>
      <c r="AN1683">
        <f>[3]Gegner!N1684</f>
        <v>0</v>
      </c>
      <c r="AO1683">
        <f>[3]Gegner!O1684</f>
        <v>0</v>
      </c>
      <c r="AP1683">
        <f>[3]Gegner!P1684</f>
        <v>0</v>
      </c>
      <c r="AQ1683">
        <f>[3]Gegner!Q1684</f>
        <v>0</v>
      </c>
      <c r="AR1683">
        <f>[3]Gegner!R1684</f>
        <v>0</v>
      </c>
      <c r="AS1683">
        <f>[3]Gegner!S1684</f>
        <v>0</v>
      </c>
      <c r="AT1683">
        <f>[3]Gegner!T1684</f>
        <v>0</v>
      </c>
      <c r="AU1683">
        <f>[3]Gegner!U1684</f>
        <v>0</v>
      </c>
      <c r="AV1683">
        <f>[3]Gegner!V1684</f>
        <v>0</v>
      </c>
      <c r="AW1683">
        <f>[3]Gegner!W1684</f>
        <v>0</v>
      </c>
      <c r="AX1683">
        <f>[3]Gegner!X1684</f>
        <v>0</v>
      </c>
      <c r="AY1683">
        <f>[3]Gegner!Y1684</f>
        <v>0</v>
      </c>
      <c r="BA1683" s="12" t="str">
        <f>[3]Meisterschaftsspiele!L1683</f>
        <v/>
      </c>
      <c r="BI1683" s="12" t="str">
        <f t="shared" si="1008"/>
        <v/>
      </c>
      <c r="BS1683" s="12" t="str">
        <f t="shared" si="1009"/>
        <v/>
      </c>
      <c r="BT1683" s="13" t="str">
        <f t="shared" si="1010"/>
        <v/>
      </c>
      <c r="BU1683" t="str">
        <f t="shared" si="1011"/>
        <v/>
      </c>
      <c r="BV1683" s="19" t="str">
        <f t="shared" si="1012"/>
        <v/>
      </c>
      <c r="BW1683" t="str">
        <f t="shared" si="1013"/>
        <v/>
      </c>
      <c r="BX1683" t="str">
        <f t="shared" si="1014"/>
        <v/>
      </c>
      <c r="BY1683" t="str">
        <f t="shared" si="1015"/>
        <v/>
      </c>
      <c r="BZ1683" s="2" t="str">
        <f t="shared" si="1016"/>
        <v/>
      </c>
      <c r="CA1683" s="14" t="str">
        <f t="shared" si="1017"/>
        <v/>
      </c>
      <c r="CB1683" s="13" t="str">
        <f t="shared" si="1018"/>
        <v/>
      </c>
      <c r="CC1683" t="str">
        <f t="shared" si="1019"/>
        <v/>
      </c>
      <c r="CD1683" s="19" t="str">
        <f t="shared" si="1020"/>
        <v/>
      </c>
      <c r="CE1683" t="str">
        <f t="shared" si="1021"/>
        <v/>
      </c>
      <c r="CF1683" t="str">
        <f t="shared" si="1022"/>
        <v/>
      </c>
      <c r="CG1683" s="1" t="str">
        <f t="shared" si="1023"/>
        <v/>
      </c>
      <c r="CH1683" s="2" t="str">
        <f t="shared" si="1024"/>
        <v/>
      </c>
      <c r="CI1683" s="1" t="str">
        <f t="shared" si="1025"/>
        <v/>
      </c>
      <c r="CJ1683" s="12" t="str">
        <f t="shared" si="988"/>
        <v/>
      </c>
      <c r="CK1683" s="13" t="str">
        <f t="shared" si="989"/>
        <v/>
      </c>
      <c r="CL1683" t="str">
        <f t="shared" si="990"/>
        <v/>
      </c>
      <c r="CM1683" s="1" t="str">
        <f t="shared" si="991"/>
        <v/>
      </c>
      <c r="CN1683" t="str">
        <f t="shared" si="992"/>
        <v/>
      </c>
      <c r="CO1683" t="str">
        <f t="shared" si="993"/>
        <v/>
      </c>
      <c r="CP1683" t="str">
        <f t="shared" si="994"/>
        <v/>
      </c>
      <c r="CQ1683" s="2" t="str">
        <f t="shared" si="995"/>
        <v/>
      </c>
      <c r="CR1683" s="14" t="str">
        <f t="shared" si="996"/>
        <v/>
      </c>
      <c r="CS1683" s="13" t="str">
        <f t="shared" si="997"/>
        <v/>
      </c>
      <c r="CT1683" t="str">
        <f t="shared" si="998"/>
        <v/>
      </c>
      <c r="CU1683" s="1" t="str">
        <f t="shared" si="999"/>
        <v/>
      </c>
      <c r="CV1683" t="str">
        <f t="shared" si="1000"/>
        <v/>
      </c>
      <c r="CW1683" t="str">
        <f t="shared" si="1001"/>
        <v/>
      </c>
      <c r="CX1683" s="1" t="str">
        <f t="shared" si="1002"/>
        <v/>
      </c>
      <c r="CY1683" s="2" t="str">
        <f t="shared" si="1003"/>
        <v/>
      </c>
      <c r="CZ1683" s="1" t="str">
        <f t="shared" si="1004"/>
        <v/>
      </c>
      <c r="DA1683" s="12" t="str">
        <f t="shared" si="1005"/>
        <v/>
      </c>
      <c r="DB1683" s="13" t="str">
        <f t="shared" si="1006"/>
        <v/>
      </c>
      <c r="DC1683" t="str">
        <f t="shared" si="1007"/>
        <v/>
      </c>
    </row>
    <row r="1684" spans="27:107" x14ac:dyDescent="0.2">
      <c r="AA1684" t="str">
        <f>IF([3]Gegner!A1685="","",[3]Gegner!A1685)</f>
        <v/>
      </c>
      <c r="AB1684">
        <f>[3]Gegner!B1685</f>
        <v>0</v>
      </c>
      <c r="AC1684">
        <f>[3]Gegner!C1685</f>
        <v>0</v>
      </c>
      <c r="AD1684">
        <f>[3]Gegner!D1685</f>
        <v>0</v>
      </c>
      <c r="AE1684">
        <f>[3]Gegner!E1685</f>
        <v>0</v>
      </c>
      <c r="AF1684">
        <f>[3]Gegner!F1685</f>
        <v>0</v>
      </c>
      <c r="AG1684">
        <f>[3]Gegner!G1685</f>
        <v>0</v>
      </c>
      <c r="AH1684">
        <f>[3]Gegner!H1685</f>
        <v>0</v>
      </c>
      <c r="AI1684">
        <f>[3]Gegner!I1685</f>
        <v>0</v>
      </c>
      <c r="AJ1684">
        <f>[3]Gegner!J1685</f>
        <v>0</v>
      </c>
      <c r="AK1684">
        <f>[3]Gegner!K1685</f>
        <v>0</v>
      </c>
      <c r="AL1684">
        <f>[3]Gegner!L1685</f>
        <v>0</v>
      </c>
      <c r="AM1684">
        <f>[3]Gegner!M1685</f>
        <v>0</v>
      </c>
      <c r="AN1684">
        <f>[3]Gegner!N1685</f>
        <v>0</v>
      </c>
      <c r="AO1684">
        <f>[3]Gegner!O1685</f>
        <v>0</v>
      </c>
      <c r="AP1684">
        <f>[3]Gegner!P1685</f>
        <v>0</v>
      </c>
      <c r="AQ1684">
        <f>[3]Gegner!Q1685</f>
        <v>0</v>
      </c>
      <c r="AR1684">
        <f>[3]Gegner!R1685</f>
        <v>0</v>
      </c>
      <c r="AS1684">
        <f>[3]Gegner!S1685</f>
        <v>0</v>
      </c>
      <c r="AT1684">
        <f>[3]Gegner!T1685</f>
        <v>0</v>
      </c>
      <c r="AU1684">
        <f>[3]Gegner!U1685</f>
        <v>0</v>
      </c>
      <c r="AV1684">
        <f>[3]Gegner!V1685</f>
        <v>0</v>
      </c>
      <c r="AW1684">
        <f>[3]Gegner!W1685</f>
        <v>0</v>
      </c>
      <c r="AX1684">
        <f>[3]Gegner!X1685</f>
        <v>0</v>
      </c>
      <c r="AY1684">
        <f>[3]Gegner!Y1685</f>
        <v>0</v>
      </c>
      <c r="BA1684" s="12" t="str">
        <f>[3]Meisterschaftsspiele!L1684</f>
        <v/>
      </c>
      <c r="BI1684" s="12" t="str">
        <f t="shared" si="1008"/>
        <v/>
      </c>
      <c r="BS1684" s="12" t="str">
        <f t="shared" si="1009"/>
        <v/>
      </c>
      <c r="BT1684" s="13" t="str">
        <f t="shared" si="1010"/>
        <v/>
      </c>
      <c r="BU1684" t="str">
        <f t="shared" si="1011"/>
        <v/>
      </c>
      <c r="BV1684" s="19" t="str">
        <f t="shared" si="1012"/>
        <v/>
      </c>
      <c r="BW1684" t="str">
        <f t="shared" si="1013"/>
        <v/>
      </c>
      <c r="BX1684" t="str">
        <f t="shared" si="1014"/>
        <v/>
      </c>
      <c r="BY1684" t="str">
        <f t="shared" si="1015"/>
        <v/>
      </c>
      <c r="BZ1684" s="2" t="str">
        <f t="shared" si="1016"/>
        <v/>
      </c>
      <c r="CA1684" s="14" t="str">
        <f t="shared" si="1017"/>
        <v/>
      </c>
      <c r="CB1684" s="13" t="str">
        <f t="shared" si="1018"/>
        <v/>
      </c>
      <c r="CC1684" t="str">
        <f t="shared" si="1019"/>
        <v/>
      </c>
      <c r="CD1684" s="19" t="str">
        <f t="shared" si="1020"/>
        <v/>
      </c>
      <c r="CE1684" t="str">
        <f t="shared" si="1021"/>
        <v/>
      </c>
      <c r="CF1684" t="str">
        <f t="shared" si="1022"/>
        <v/>
      </c>
      <c r="CG1684" s="1" t="str">
        <f t="shared" si="1023"/>
        <v/>
      </c>
      <c r="CH1684" s="2" t="str">
        <f t="shared" si="1024"/>
        <v/>
      </c>
      <c r="CI1684" s="1" t="str">
        <f t="shared" si="1025"/>
        <v/>
      </c>
      <c r="CJ1684" s="12" t="str">
        <f t="shared" si="988"/>
        <v/>
      </c>
      <c r="CK1684" s="13" t="str">
        <f t="shared" si="989"/>
        <v/>
      </c>
      <c r="CL1684" t="str">
        <f t="shared" si="990"/>
        <v/>
      </c>
      <c r="CM1684" s="1" t="str">
        <f t="shared" si="991"/>
        <v/>
      </c>
      <c r="CN1684" t="str">
        <f t="shared" si="992"/>
        <v/>
      </c>
      <c r="CO1684" t="str">
        <f t="shared" si="993"/>
        <v/>
      </c>
      <c r="CP1684" t="str">
        <f t="shared" si="994"/>
        <v/>
      </c>
      <c r="CQ1684" s="2" t="str">
        <f t="shared" si="995"/>
        <v/>
      </c>
      <c r="CR1684" s="14" t="str">
        <f t="shared" si="996"/>
        <v/>
      </c>
      <c r="CS1684" s="13" t="str">
        <f t="shared" si="997"/>
        <v/>
      </c>
      <c r="CT1684" t="str">
        <f t="shared" si="998"/>
        <v/>
      </c>
      <c r="CU1684" s="1" t="str">
        <f t="shared" si="999"/>
        <v/>
      </c>
      <c r="CV1684" t="str">
        <f t="shared" si="1000"/>
        <v/>
      </c>
      <c r="CW1684" t="str">
        <f t="shared" si="1001"/>
        <v/>
      </c>
      <c r="CX1684" s="1" t="str">
        <f t="shared" si="1002"/>
        <v/>
      </c>
      <c r="CY1684" s="2" t="str">
        <f t="shared" si="1003"/>
        <v/>
      </c>
      <c r="CZ1684" s="1" t="str">
        <f t="shared" si="1004"/>
        <v/>
      </c>
      <c r="DA1684" s="12" t="str">
        <f t="shared" si="1005"/>
        <v/>
      </c>
      <c r="DB1684" s="13" t="str">
        <f t="shared" si="1006"/>
        <v/>
      </c>
      <c r="DC1684" t="str">
        <f t="shared" si="1007"/>
        <v/>
      </c>
    </row>
    <row r="1685" spans="27:107" x14ac:dyDescent="0.2">
      <c r="AA1685" t="str">
        <f>IF([3]Gegner!A1686="","",[3]Gegner!A1686)</f>
        <v/>
      </c>
      <c r="AB1685">
        <f>[3]Gegner!B1686</f>
        <v>0</v>
      </c>
      <c r="AC1685">
        <f>[3]Gegner!C1686</f>
        <v>0</v>
      </c>
      <c r="AD1685">
        <f>[3]Gegner!D1686</f>
        <v>0</v>
      </c>
      <c r="AE1685">
        <f>[3]Gegner!E1686</f>
        <v>0</v>
      </c>
      <c r="AF1685">
        <f>[3]Gegner!F1686</f>
        <v>0</v>
      </c>
      <c r="AG1685">
        <f>[3]Gegner!G1686</f>
        <v>0</v>
      </c>
      <c r="AH1685">
        <f>[3]Gegner!H1686</f>
        <v>0</v>
      </c>
      <c r="AI1685">
        <f>[3]Gegner!I1686</f>
        <v>0</v>
      </c>
      <c r="AJ1685">
        <f>[3]Gegner!J1686</f>
        <v>0</v>
      </c>
      <c r="AK1685">
        <f>[3]Gegner!K1686</f>
        <v>0</v>
      </c>
      <c r="AL1685">
        <f>[3]Gegner!L1686</f>
        <v>0</v>
      </c>
      <c r="AM1685">
        <f>[3]Gegner!M1686</f>
        <v>0</v>
      </c>
      <c r="AN1685">
        <f>[3]Gegner!N1686</f>
        <v>0</v>
      </c>
      <c r="AO1685">
        <f>[3]Gegner!O1686</f>
        <v>0</v>
      </c>
      <c r="AP1685">
        <f>[3]Gegner!P1686</f>
        <v>0</v>
      </c>
      <c r="AQ1685">
        <f>[3]Gegner!Q1686</f>
        <v>0</v>
      </c>
      <c r="AR1685">
        <f>[3]Gegner!R1686</f>
        <v>0</v>
      </c>
      <c r="AS1685">
        <f>[3]Gegner!S1686</f>
        <v>0</v>
      </c>
      <c r="AT1685">
        <f>[3]Gegner!T1686</f>
        <v>0</v>
      </c>
      <c r="AU1685">
        <f>[3]Gegner!U1686</f>
        <v>0</v>
      </c>
      <c r="AV1685">
        <f>[3]Gegner!V1686</f>
        <v>0</v>
      </c>
      <c r="AW1685">
        <f>[3]Gegner!W1686</f>
        <v>0</v>
      </c>
      <c r="AX1685">
        <f>[3]Gegner!X1686</f>
        <v>0</v>
      </c>
      <c r="AY1685">
        <f>[3]Gegner!Y1686</f>
        <v>0</v>
      </c>
      <c r="BA1685" s="12" t="str">
        <f>[3]Meisterschaftsspiele!L1685</f>
        <v/>
      </c>
      <c r="BI1685" s="12" t="str">
        <f t="shared" si="1008"/>
        <v/>
      </c>
      <c r="BS1685" s="12" t="str">
        <f t="shared" si="1009"/>
        <v/>
      </c>
      <c r="BT1685" s="13" t="str">
        <f t="shared" si="1010"/>
        <v/>
      </c>
      <c r="BU1685" t="str">
        <f t="shared" si="1011"/>
        <v/>
      </c>
      <c r="BV1685" s="19" t="str">
        <f t="shared" si="1012"/>
        <v/>
      </c>
      <c r="BW1685" t="str">
        <f t="shared" si="1013"/>
        <v/>
      </c>
      <c r="BX1685" t="str">
        <f t="shared" si="1014"/>
        <v/>
      </c>
      <c r="BY1685" t="str">
        <f t="shared" si="1015"/>
        <v/>
      </c>
      <c r="BZ1685" s="2" t="str">
        <f t="shared" si="1016"/>
        <v/>
      </c>
      <c r="CA1685" s="14" t="str">
        <f t="shared" si="1017"/>
        <v/>
      </c>
      <c r="CB1685" s="13" t="str">
        <f t="shared" si="1018"/>
        <v/>
      </c>
      <c r="CC1685" t="str">
        <f t="shared" si="1019"/>
        <v/>
      </c>
      <c r="CD1685" s="19" t="str">
        <f t="shared" si="1020"/>
        <v/>
      </c>
      <c r="CE1685" t="str">
        <f t="shared" si="1021"/>
        <v/>
      </c>
      <c r="CF1685" t="str">
        <f t="shared" si="1022"/>
        <v/>
      </c>
      <c r="CG1685" s="1" t="str">
        <f t="shared" si="1023"/>
        <v/>
      </c>
      <c r="CH1685" s="2" t="str">
        <f t="shared" si="1024"/>
        <v/>
      </c>
      <c r="CI1685" s="1" t="str">
        <f t="shared" si="1025"/>
        <v/>
      </c>
      <c r="CJ1685" s="12" t="str">
        <f t="shared" si="988"/>
        <v/>
      </c>
      <c r="CK1685" s="13" t="str">
        <f t="shared" si="989"/>
        <v/>
      </c>
      <c r="CL1685" t="str">
        <f t="shared" si="990"/>
        <v/>
      </c>
      <c r="CM1685" s="1" t="str">
        <f t="shared" si="991"/>
        <v/>
      </c>
      <c r="CN1685" t="str">
        <f t="shared" si="992"/>
        <v/>
      </c>
      <c r="CO1685" t="str">
        <f t="shared" si="993"/>
        <v/>
      </c>
      <c r="CP1685" t="str">
        <f t="shared" si="994"/>
        <v/>
      </c>
      <c r="CQ1685" s="2" t="str">
        <f t="shared" si="995"/>
        <v/>
      </c>
      <c r="CR1685" s="14" t="str">
        <f t="shared" si="996"/>
        <v/>
      </c>
      <c r="CS1685" s="13" t="str">
        <f t="shared" si="997"/>
        <v/>
      </c>
      <c r="CT1685" t="str">
        <f t="shared" si="998"/>
        <v/>
      </c>
      <c r="CU1685" s="1" t="str">
        <f t="shared" si="999"/>
        <v/>
      </c>
      <c r="CV1685" t="str">
        <f t="shared" si="1000"/>
        <v/>
      </c>
      <c r="CW1685" t="str">
        <f t="shared" si="1001"/>
        <v/>
      </c>
      <c r="CX1685" s="1" t="str">
        <f t="shared" si="1002"/>
        <v/>
      </c>
      <c r="CY1685" s="2" t="str">
        <f t="shared" si="1003"/>
        <v/>
      </c>
      <c r="CZ1685" s="1" t="str">
        <f t="shared" si="1004"/>
        <v/>
      </c>
      <c r="DA1685" s="12" t="str">
        <f t="shared" si="1005"/>
        <v/>
      </c>
      <c r="DB1685" s="13" t="str">
        <f t="shared" si="1006"/>
        <v/>
      </c>
      <c r="DC1685" t="str">
        <f t="shared" si="1007"/>
        <v/>
      </c>
    </row>
    <row r="1686" spans="27:107" x14ac:dyDescent="0.2">
      <c r="AA1686" t="str">
        <f>IF([3]Gegner!A1687="","",[3]Gegner!A1687)</f>
        <v/>
      </c>
      <c r="AB1686">
        <f>[3]Gegner!B1687</f>
        <v>0</v>
      </c>
      <c r="AC1686">
        <f>[3]Gegner!C1687</f>
        <v>0</v>
      </c>
      <c r="AD1686">
        <f>[3]Gegner!D1687</f>
        <v>0</v>
      </c>
      <c r="AE1686">
        <f>[3]Gegner!E1687</f>
        <v>0</v>
      </c>
      <c r="AF1686">
        <f>[3]Gegner!F1687</f>
        <v>0</v>
      </c>
      <c r="AG1686">
        <f>[3]Gegner!G1687</f>
        <v>0</v>
      </c>
      <c r="AH1686">
        <f>[3]Gegner!H1687</f>
        <v>0</v>
      </c>
      <c r="AI1686">
        <f>[3]Gegner!I1687</f>
        <v>0</v>
      </c>
      <c r="AJ1686">
        <f>[3]Gegner!J1687</f>
        <v>0</v>
      </c>
      <c r="AK1686">
        <f>[3]Gegner!K1687</f>
        <v>0</v>
      </c>
      <c r="AL1686">
        <f>[3]Gegner!L1687</f>
        <v>0</v>
      </c>
      <c r="AM1686">
        <f>[3]Gegner!M1687</f>
        <v>0</v>
      </c>
      <c r="AN1686">
        <f>[3]Gegner!N1687</f>
        <v>0</v>
      </c>
      <c r="AO1686">
        <f>[3]Gegner!O1687</f>
        <v>0</v>
      </c>
      <c r="AP1686">
        <f>[3]Gegner!P1687</f>
        <v>0</v>
      </c>
      <c r="AQ1686">
        <f>[3]Gegner!Q1687</f>
        <v>0</v>
      </c>
      <c r="AR1686">
        <f>[3]Gegner!R1687</f>
        <v>0</v>
      </c>
      <c r="AS1686">
        <f>[3]Gegner!S1687</f>
        <v>0</v>
      </c>
      <c r="AT1686">
        <f>[3]Gegner!T1687</f>
        <v>0</v>
      </c>
      <c r="AU1686">
        <f>[3]Gegner!U1687</f>
        <v>0</v>
      </c>
      <c r="AV1686">
        <f>[3]Gegner!V1687</f>
        <v>0</v>
      </c>
      <c r="AW1686">
        <f>[3]Gegner!W1687</f>
        <v>0</v>
      </c>
      <c r="AX1686">
        <f>[3]Gegner!X1687</f>
        <v>0</v>
      </c>
      <c r="AY1686">
        <f>[3]Gegner!Y1687</f>
        <v>0</v>
      </c>
      <c r="BA1686" s="12" t="str">
        <f>[3]Meisterschaftsspiele!L1686</f>
        <v/>
      </c>
      <c r="BI1686" s="12" t="str">
        <f t="shared" si="1008"/>
        <v/>
      </c>
      <c r="BS1686" s="12" t="str">
        <f t="shared" si="1009"/>
        <v/>
      </c>
      <c r="BT1686" s="13" t="str">
        <f t="shared" si="1010"/>
        <v/>
      </c>
      <c r="BU1686" t="str">
        <f t="shared" si="1011"/>
        <v/>
      </c>
      <c r="BV1686" s="19" t="str">
        <f t="shared" si="1012"/>
        <v/>
      </c>
      <c r="BW1686" t="str">
        <f t="shared" si="1013"/>
        <v/>
      </c>
      <c r="BX1686" t="str">
        <f t="shared" si="1014"/>
        <v/>
      </c>
      <c r="BY1686" t="str">
        <f t="shared" si="1015"/>
        <v/>
      </c>
      <c r="BZ1686" s="2" t="str">
        <f t="shared" si="1016"/>
        <v/>
      </c>
      <c r="CA1686" s="14" t="str">
        <f t="shared" si="1017"/>
        <v/>
      </c>
      <c r="CB1686" s="13" t="str">
        <f t="shared" si="1018"/>
        <v/>
      </c>
      <c r="CC1686" t="str">
        <f t="shared" si="1019"/>
        <v/>
      </c>
      <c r="CD1686" s="19" t="str">
        <f t="shared" si="1020"/>
        <v/>
      </c>
      <c r="CE1686" t="str">
        <f t="shared" si="1021"/>
        <v/>
      </c>
      <c r="CF1686" t="str">
        <f t="shared" si="1022"/>
        <v/>
      </c>
      <c r="CG1686" s="1" t="str">
        <f t="shared" si="1023"/>
        <v/>
      </c>
      <c r="CH1686" s="2" t="str">
        <f t="shared" si="1024"/>
        <v/>
      </c>
      <c r="CI1686" s="1" t="str">
        <f t="shared" si="1025"/>
        <v/>
      </c>
      <c r="CJ1686" s="12" t="str">
        <f t="shared" si="988"/>
        <v/>
      </c>
      <c r="CK1686" s="13" t="str">
        <f t="shared" si="989"/>
        <v/>
      </c>
      <c r="CL1686" t="str">
        <f t="shared" si="990"/>
        <v/>
      </c>
      <c r="CM1686" s="1" t="str">
        <f t="shared" si="991"/>
        <v/>
      </c>
      <c r="CN1686" t="str">
        <f t="shared" si="992"/>
        <v/>
      </c>
      <c r="CO1686" t="str">
        <f t="shared" si="993"/>
        <v/>
      </c>
      <c r="CP1686" t="str">
        <f t="shared" si="994"/>
        <v/>
      </c>
      <c r="CQ1686" s="2" t="str">
        <f t="shared" si="995"/>
        <v/>
      </c>
      <c r="CR1686" s="14" t="str">
        <f t="shared" si="996"/>
        <v/>
      </c>
      <c r="CS1686" s="13" t="str">
        <f t="shared" si="997"/>
        <v/>
      </c>
      <c r="CT1686" t="str">
        <f t="shared" si="998"/>
        <v/>
      </c>
      <c r="CU1686" s="1" t="str">
        <f t="shared" si="999"/>
        <v/>
      </c>
      <c r="CV1686" t="str">
        <f t="shared" si="1000"/>
        <v/>
      </c>
      <c r="CW1686" t="str">
        <f t="shared" si="1001"/>
        <v/>
      </c>
      <c r="CX1686" s="1" t="str">
        <f t="shared" si="1002"/>
        <v/>
      </c>
      <c r="CY1686" s="2" t="str">
        <f t="shared" si="1003"/>
        <v/>
      </c>
      <c r="CZ1686" s="1" t="str">
        <f t="shared" si="1004"/>
        <v/>
      </c>
      <c r="DA1686" s="12" t="str">
        <f t="shared" si="1005"/>
        <v/>
      </c>
      <c r="DB1686" s="13" t="str">
        <f t="shared" si="1006"/>
        <v/>
      </c>
      <c r="DC1686" t="str">
        <f t="shared" si="1007"/>
        <v/>
      </c>
    </row>
    <row r="1687" spans="27:107" x14ac:dyDescent="0.2">
      <c r="AA1687" t="str">
        <f>IF([3]Gegner!A1688="","",[3]Gegner!A1688)</f>
        <v/>
      </c>
      <c r="AB1687">
        <f>[3]Gegner!B1688</f>
        <v>0</v>
      </c>
      <c r="AC1687">
        <f>[3]Gegner!C1688</f>
        <v>0</v>
      </c>
      <c r="AD1687">
        <f>[3]Gegner!D1688</f>
        <v>0</v>
      </c>
      <c r="AE1687">
        <f>[3]Gegner!E1688</f>
        <v>0</v>
      </c>
      <c r="AF1687">
        <f>[3]Gegner!F1688</f>
        <v>0</v>
      </c>
      <c r="AG1687">
        <f>[3]Gegner!G1688</f>
        <v>0</v>
      </c>
      <c r="AH1687">
        <f>[3]Gegner!H1688</f>
        <v>0</v>
      </c>
      <c r="AI1687">
        <f>[3]Gegner!I1688</f>
        <v>0</v>
      </c>
      <c r="AJ1687">
        <f>[3]Gegner!J1688</f>
        <v>0</v>
      </c>
      <c r="AK1687">
        <f>[3]Gegner!K1688</f>
        <v>0</v>
      </c>
      <c r="AL1687">
        <f>[3]Gegner!L1688</f>
        <v>0</v>
      </c>
      <c r="AM1687">
        <f>[3]Gegner!M1688</f>
        <v>0</v>
      </c>
      <c r="AN1687">
        <f>[3]Gegner!N1688</f>
        <v>0</v>
      </c>
      <c r="AO1687">
        <f>[3]Gegner!O1688</f>
        <v>0</v>
      </c>
      <c r="AP1687">
        <f>[3]Gegner!P1688</f>
        <v>0</v>
      </c>
      <c r="AQ1687">
        <f>[3]Gegner!Q1688</f>
        <v>0</v>
      </c>
      <c r="AR1687">
        <f>[3]Gegner!R1688</f>
        <v>0</v>
      </c>
      <c r="AS1687">
        <f>[3]Gegner!S1688</f>
        <v>0</v>
      </c>
      <c r="AT1687">
        <f>[3]Gegner!T1688</f>
        <v>0</v>
      </c>
      <c r="AU1687">
        <f>[3]Gegner!U1688</f>
        <v>0</v>
      </c>
      <c r="AV1687">
        <f>[3]Gegner!V1688</f>
        <v>0</v>
      </c>
      <c r="AW1687">
        <f>[3]Gegner!W1688</f>
        <v>0</v>
      </c>
      <c r="AX1687">
        <f>[3]Gegner!X1688</f>
        <v>0</v>
      </c>
      <c r="AY1687">
        <f>[3]Gegner!Y1688</f>
        <v>0</v>
      </c>
      <c r="BA1687" s="12" t="str">
        <f>[3]Meisterschaftsspiele!L1687</f>
        <v/>
      </c>
      <c r="BI1687" s="12" t="str">
        <f t="shared" si="1008"/>
        <v/>
      </c>
      <c r="BS1687" s="12" t="str">
        <f t="shared" si="1009"/>
        <v/>
      </c>
      <c r="BT1687" s="13" t="str">
        <f t="shared" si="1010"/>
        <v/>
      </c>
      <c r="BU1687" t="str">
        <f t="shared" si="1011"/>
        <v/>
      </c>
      <c r="BV1687" s="19" t="str">
        <f t="shared" si="1012"/>
        <v/>
      </c>
      <c r="BW1687" t="str">
        <f t="shared" si="1013"/>
        <v/>
      </c>
      <c r="BX1687" t="str">
        <f t="shared" si="1014"/>
        <v/>
      </c>
      <c r="BY1687" t="str">
        <f t="shared" si="1015"/>
        <v/>
      </c>
      <c r="BZ1687" s="2" t="str">
        <f t="shared" si="1016"/>
        <v/>
      </c>
      <c r="CA1687" s="14" t="str">
        <f t="shared" si="1017"/>
        <v/>
      </c>
      <c r="CB1687" s="13" t="str">
        <f t="shared" si="1018"/>
        <v/>
      </c>
      <c r="CC1687" t="str">
        <f t="shared" si="1019"/>
        <v/>
      </c>
      <c r="CD1687" s="19" t="str">
        <f t="shared" si="1020"/>
        <v/>
      </c>
      <c r="CE1687" t="str">
        <f t="shared" si="1021"/>
        <v/>
      </c>
      <c r="CF1687" t="str">
        <f t="shared" si="1022"/>
        <v/>
      </c>
      <c r="CG1687" s="1" t="str">
        <f t="shared" si="1023"/>
        <v/>
      </c>
      <c r="CH1687" s="2" t="str">
        <f t="shared" si="1024"/>
        <v/>
      </c>
      <c r="CI1687" s="1" t="str">
        <f t="shared" si="1025"/>
        <v/>
      </c>
      <c r="CJ1687" s="12" t="str">
        <f t="shared" si="988"/>
        <v/>
      </c>
      <c r="CK1687" s="13" t="str">
        <f t="shared" si="989"/>
        <v/>
      </c>
      <c r="CL1687" t="str">
        <f t="shared" si="990"/>
        <v/>
      </c>
      <c r="CM1687" s="1" t="str">
        <f t="shared" si="991"/>
        <v/>
      </c>
      <c r="CN1687" t="str">
        <f t="shared" si="992"/>
        <v/>
      </c>
      <c r="CO1687" t="str">
        <f t="shared" si="993"/>
        <v/>
      </c>
      <c r="CP1687" t="str">
        <f t="shared" si="994"/>
        <v/>
      </c>
      <c r="CQ1687" s="2" t="str">
        <f t="shared" si="995"/>
        <v/>
      </c>
      <c r="CR1687" s="14" t="str">
        <f t="shared" si="996"/>
        <v/>
      </c>
      <c r="CS1687" s="13" t="str">
        <f t="shared" si="997"/>
        <v/>
      </c>
      <c r="CT1687" t="str">
        <f t="shared" si="998"/>
        <v/>
      </c>
      <c r="CU1687" s="1" t="str">
        <f t="shared" si="999"/>
        <v/>
      </c>
      <c r="CV1687" t="str">
        <f t="shared" si="1000"/>
        <v/>
      </c>
      <c r="CW1687" t="str">
        <f t="shared" si="1001"/>
        <v/>
      </c>
      <c r="CX1687" s="1" t="str">
        <f t="shared" si="1002"/>
        <v/>
      </c>
      <c r="CY1687" s="2" t="str">
        <f t="shared" si="1003"/>
        <v/>
      </c>
      <c r="CZ1687" s="1" t="str">
        <f t="shared" si="1004"/>
        <v/>
      </c>
      <c r="DA1687" s="12" t="str">
        <f t="shared" si="1005"/>
        <v/>
      </c>
      <c r="DB1687" s="13" t="str">
        <f t="shared" si="1006"/>
        <v/>
      </c>
      <c r="DC1687" t="str">
        <f t="shared" si="1007"/>
        <v/>
      </c>
    </row>
    <row r="1688" spans="27:107" x14ac:dyDescent="0.2">
      <c r="AA1688" t="str">
        <f>IF([3]Gegner!A1689="","",[3]Gegner!A1689)</f>
        <v/>
      </c>
      <c r="AB1688">
        <f>[3]Gegner!B1689</f>
        <v>0</v>
      </c>
      <c r="AC1688">
        <f>[3]Gegner!C1689</f>
        <v>0</v>
      </c>
      <c r="AD1688">
        <f>[3]Gegner!D1689</f>
        <v>0</v>
      </c>
      <c r="AE1688">
        <f>[3]Gegner!E1689</f>
        <v>0</v>
      </c>
      <c r="AF1688">
        <f>[3]Gegner!F1689</f>
        <v>0</v>
      </c>
      <c r="AG1688">
        <f>[3]Gegner!G1689</f>
        <v>0</v>
      </c>
      <c r="AH1688">
        <f>[3]Gegner!H1689</f>
        <v>0</v>
      </c>
      <c r="AI1688">
        <f>[3]Gegner!I1689</f>
        <v>0</v>
      </c>
      <c r="AJ1688">
        <f>[3]Gegner!J1689</f>
        <v>0</v>
      </c>
      <c r="AK1688">
        <f>[3]Gegner!K1689</f>
        <v>0</v>
      </c>
      <c r="AL1688">
        <f>[3]Gegner!L1689</f>
        <v>0</v>
      </c>
      <c r="AM1688">
        <f>[3]Gegner!M1689</f>
        <v>0</v>
      </c>
      <c r="AN1688">
        <f>[3]Gegner!N1689</f>
        <v>0</v>
      </c>
      <c r="AO1688">
        <f>[3]Gegner!O1689</f>
        <v>0</v>
      </c>
      <c r="AP1688">
        <f>[3]Gegner!P1689</f>
        <v>0</v>
      </c>
      <c r="AQ1688">
        <f>[3]Gegner!Q1689</f>
        <v>0</v>
      </c>
      <c r="AR1688">
        <f>[3]Gegner!R1689</f>
        <v>0</v>
      </c>
      <c r="AS1688">
        <f>[3]Gegner!S1689</f>
        <v>0</v>
      </c>
      <c r="AT1688">
        <f>[3]Gegner!T1689</f>
        <v>0</v>
      </c>
      <c r="AU1688">
        <f>[3]Gegner!U1689</f>
        <v>0</v>
      </c>
      <c r="AV1688">
        <f>[3]Gegner!V1689</f>
        <v>0</v>
      </c>
      <c r="AW1688">
        <f>[3]Gegner!W1689</f>
        <v>0</v>
      </c>
      <c r="AX1688">
        <f>[3]Gegner!X1689</f>
        <v>0</v>
      </c>
      <c r="AY1688">
        <f>[3]Gegner!Y1689</f>
        <v>0</v>
      </c>
      <c r="BA1688" s="12" t="str">
        <f>[3]Meisterschaftsspiele!L1688</f>
        <v/>
      </c>
      <c r="BI1688" s="12" t="str">
        <f t="shared" si="1008"/>
        <v/>
      </c>
      <c r="BS1688" s="12" t="str">
        <f t="shared" si="1009"/>
        <v/>
      </c>
      <c r="BT1688" s="13" t="str">
        <f t="shared" si="1010"/>
        <v/>
      </c>
      <c r="BU1688" t="str">
        <f t="shared" si="1011"/>
        <v/>
      </c>
      <c r="BV1688" s="19" t="str">
        <f t="shared" si="1012"/>
        <v/>
      </c>
      <c r="BW1688" t="str">
        <f t="shared" si="1013"/>
        <v/>
      </c>
      <c r="BX1688" t="str">
        <f t="shared" si="1014"/>
        <v/>
      </c>
      <c r="BY1688" t="str">
        <f t="shared" si="1015"/>
        <v/>
      </c>
      <c r="BZ1688" s="2" t="str">
        <f t="shared" si="1016"/>
        <v/>
      </c>
      <c r="CA1688" s="14" t="str">
        <f t="shared" si="1017"/>
        <v/>
      </c>
      <c r="CB1688" s="13" t="str">
        <f t="shared" si="1018"/>
        <v/>
      </c>
      <c r="CC1688" t="str">
        <f t="shared" si="1019"/>
        <v/>
      </c>
      <c r="CD1688" s="19" t="str">
        <f t="shared" si="1020"/>
        <v/>
      </c>
      <c r="CE1688" t="str">
        <f t="shared" si="1021"/>
        <v/>
      </c>
      <c r="CF1688" t="str">
        <f t="shared" si="1022"/>
        <v/>
      </c>
      <c r="CG1688" s="1" t="str">
        <f t="shared" si="1023"/>
        <v/>
      </c>
      <c r="CH1688" s="2" t="str">
        <f t="shared" si="1024"/>
        <v/>
      </c>
      <c r="CI1688" s="1" t="str">
        <f t="shared" si="1025"/>
        <v/>
      </c>
      <c r="CJ1688" s="12" t="str">
        <f t="shared" si="988"/>
        <v/>
      </c>
      <c r="CK1688" s="13" t="str">
        <f t="shared" si="989"/>
        <v/>
      </c>
      <c r="CL1688" t="str">
        <f t="shared" si="990"/>
        <v/>
      </c>
      <c r="CM1688" s="1" t="str">
        <f t="shared" si="991"/>
        <v/>
      </c>
      <c r="CN1688" t="str">
        <f t="shared" si="992"/>
        <v/>
      </c>
      <c r="CO1688" t="str">
        <f t="shared" si="993"/>
        <v/>
      </c>
      <c r="CP1688" t="str">
        <f t="shared" si="994"/>
        <v/>
      </c>
      <c r="CQ1688" s="2" t="str">
        <f t="shared" si="995"/>
        <v/>
      </c>
      <c r="CR1688" s="14" t="str">
        <f t="shared" si="996"/>
        <v/>
      </c>
      <c r="CS1688" s="13" t="str">
        <f t="shared" si="997"/>
        <v/>
      </c>
      <c r="CT1688" t="str">
        <f t="shared" si="998"/>
        <v/>
      </c>
      <c r="CU1688" s="1" t="str">
        <f t="shared" si="999"/>
        <v/>
      </c>
      <c r="CV1688" t="str">
        <f t="shared" si="1000"/>
        <v/>
      </c>
      <c r="CW1688" t="str">
        <f t="shared" si="1001"/>
        <v/>
      </c>
      <c r="CX1688" s="1" t="str">
        <f t="shared" si="1002"/>
        <v/>
      </c>
      <c r="CY1688" s="2" t="str">
        <f t="shared" si="1003"/>
        <v/>
      </c>
      <c r="CZ1688" s="1" t="str">
        <f t="shared" si="1004"/>
        <v/>
      </c>
      <c r="DA1688" s="12" t="str">
        <f t="shared" si="1005"/>
        <v/>
      </c>
      <c r="DB1688" s="13" t="str">
        <f t="shared" si="1006"/>
        <v/>
      </c>
      <c r="DC1688" t="str">
        <f t="shared" si="1007"/>
        <v/>
      </c>
    </row>
    <row r="1689" spans="27:107" x14ac:dyDescent="0.2">
      <c r="AA1689" t="str">
        <f>IF([3]Gegner!A1690="","",[3]Gegner!A1690)</f>
        <v/>
      </c>
      <c r="AB1689">
        <f>[3]Gegner!B1690</f>
        <v>0</v>
      </c>
      <c r="AC1689">
        <f>[3]Gegner!C1690</f>
        <v>0</v>
      </c>
      <c r="AD1689">
        <f>[3]Gegner!D1690</f>
        <v>0</v>
      </c>
      <c r="AE1689">
        <f>[3]Gegner!E1690</f>
        <v>0</v>
      </c>
      <c r="AF1689">
        <f>[3]Gegner!F1690</f>
        <v>0</v>
      </c>
      <c r="AG1689">
        <f>[3]Gegner!G1690</f>
        <v>0</v>
      </c>
      <c r="AH1689">
        <f>[3]Gegner!H1690</f>
        <v>0</v>
      </c>
      <c r="AI1689">
        <f>[3]Gegner!I1690</f>
        <v>0</v>
      </c>
      <c r="AJ1689">
        <f>[3]Gegner!J1690</f>
        <v>0</v>
      </c>
      <c r="AK1689">
        <f>[3]Gegner!K1690</f>
        <v>0</v>
      </c>
      <c r="AL1689">
        <f>[3]Gegner!L1690</f>
        <v>0</v>
      </c>
      <c r="AM1689">
        <f>[3]Gegner!M1690</f>
        <v>0</v>
      </c>
      <c r="AN1689">
        <f>[3]Gegner!N1690</f>
        <v>0</v>
      </c>
      <c r="AO1689">
        <f>[3]Gegner!O1690</f>
        <v>0</v>
      </c>
      <c r="AP1689">
        <f>[3]Gegner!P1690</f>
        <v>0</v>
      </c>
      <c r="AQ1689">
        <f>[3]Gegner!Q1690</f>
        <v>0</v>
      </c>
      <c r="AR1689">
        <f>[3]Gegner!R1690</f>
        <v>0</v>
      </c>
      <c r="AS1689">
        <f>[3]Gegner!S1690</f>
        <v>0</v>
      </c>
      <c r="AT1689">
        <f>[3]Gegner!T1690</f>
        <v>0</v>
      </c>
      <c r="AU1689">
        <f>[3]Gegner!U1690</f>
        <v>0</v>
      </c>
      <c r="AV1689">
        <f>[3]Gegner!V1690</f>
        <v>0</v>
      </c>
      <c r="AW1689">
        <f>[3]Gegner!W1690</f>
        <v>0</v>
      </c>
      <c r="AX1689">
        <f>[3]Gegner!X1690</f>
        <v>0</v>
      </c>
      <c r="AY1689">
        <f>[3]Gegner!Y1690</f>
        <v>0</v>
      </c>
      <c r="BA1689" s="12" t="str">
        <f>[3]Meisterschaftsspiele!L1689</f>
        <v/>
      </c>
      <c r="BI1689" s="12" t="str">
        <f t="shared" si="1008"/>
        <v/>
      </c>
      <c r="BS1689" s="12" t="str">
        <f t="shared" si="1009"/>
        <v/>
      </c>
      <c r="BT1689" s="13" t="str">
        <f t="shared" si="1010"/>
        <v/>
      </c>
      <c r="BU1689" t="str">
        <f t="shared" si="1011"/>
        <v/>
      </c>
      <c r="BV1689" s="19" t="str">
        <f t="shared" si="1012"/>
        <v/>
      </c>
      <c r="BW1689" t="str">
        <f t="shared" si="1013"/>
        <v/>
      </c>
      <c r="BX1689" t="str">
        <f t="shared" si="1014"/>
        <v/>
      </c>
      <c r="BY1689" t="str">
        <f t="shared" si="1015"/>
        <v/>
      </c>
      <c r="BZ1689" s="2" t="str">
        <f t="shared" si="1016"/>
        <v/>
      </c>
      <c r="CA1689" s="14" t="str">
        <f t="shared" si="1017"/>
        <v/>
      </c>
      <c r="CB1689" s="13" t="str">
        <f t="shared" si="1018"/>
        <v/>
      </c>
      <c r="CC1689" t="str">
        <f t="shared" si="1019"/>
        <v/>
      </c>
      <c r="CD1689" s="19" t="str">
        <f t="shared" si="1020"/>
        <v/>
      </c>
      <c r="CE1689" t="str">
        <f t="shared" si="1021"/>
        <v/>
      </c>
      <c r="CF1689" t="str">
        <f t="shared" si="1022"/>
        <v/>
      </c>
      <c r="CG1689" s="1" t="str">
        <f t="shared" si="1023"/>
        <v/>
      </c>
      <c r="CH1689" s="2" t="str">
        <f t="shared" si="1024"/>
        <v/>
      </c>
      <c r="CI1689" s="1" t="str">
        <f t="shared" si="1025"/>
        <v/>
      </c>
      <c r="CJ1689" s="12" t="str">
        <f t="shared" si="988"/>
        <v/>
      </c>
      <c r="CK1689" s="13" t="str">
        <f t="shared" si="989"/>
        <v/>
      </c>
      <c r="CL1689" t="str">
        <f t="shared" si="990"/>
        <v/>
      </c>
      <c r="CM1689" s="1" t="str">
        <f t="shared" si="991"/>
        <v/>
      </c>
      <c r="CN1689" t="str">
        <f t="shared" si="992"/>
        <v/>
      </c>
      <c r="CO1689" t="str">
        <f t="shared" si="993"/>
        <v/>
      </c>
      <c r="CP1689" t="str">
        <f t="shared" si="994"/>
        <v/>
      </c>
      <c r="CQ1689" s="2" t="str">
        <f t="shared" si="995"/>
        <v/>
      </c>
      <c r="CR1689" s="14" t="str">
        <f t="shared" si="996"/>
        <v/>
      </c>
      <c r="CS1689" s="13" t="str">
        <f t="shared" si="997"/>
        <v/>
      </c>
      <c r="CT1689" t="str">
        <f t="shared" si="998"/>
        <v/>
      </c>
      <c r="CU1689" s="1" t="str">
        <f t="shared" si="999"/>
        <v/>
      </c>
      <c r="CV1689" t="str">
        <f t="shared" si="1000"/>
        <v/>
      </c>
      <c r="CW1689" t="str">
        <f t="shared" si="1001"/>
        <v/>
      </c>
      <c r="CX1689" s="1" t="str">
        <f t="shared" si="1002"/>
        <v/>
      </c>
      <c r="CY1689" s="2" t="str">
        <f t="shared" si="1003"/>
        <v/>
      </c>
      <c r="CZ1689" s="1" t="str">
        <f t="shared" si="1004"/>
        <v/>
      </c>
      <c r="DA1689" s="12" t="str">
        <f t="shared" si="1005"/>
        <v/>
      </c>
      <c r="DB1689" s="13" t="str">
        <f t="shared" si="1006"/>
        <v/>
      </c>
      <c r="DC1689" t="str">
        <f t="shared" si="1007"/>
        <v/>
      </c>
    </row>
    <row r="1690" spans="27:107" x14ac:dyDescent="0.2">
      <c r="AA1690" t="str">
        <f>IF([3]Gegner!A1691="","",[3]Gegner!A1691)</f>
        <v/>
      </c>
      <c r="AB1690">
        <f>[3]Gegner!B1691</f>
        <v>0</v>
      </c>
      <c r="AC1690">
        <f>[3]Gegner!C1691</f>
        <v>0</v>
      </c>
      <c r="AD1690">
        <f>[3]Gegner!D1691</f>
        <v>0</v>
      </c>
      <c r="AE1690">
        <f>[3]Gegner!E1691</f>
        <v>0</v>
      </c>
      <c r="AF1690">
        <f>[3]Gegner!F1691</f>
        <v>0</v>
      </c>
      <c r="AG1690">
        <f>[3]Gegner!G1691</f>
        <v>0</v>
      </c>
      <c r="AH1690">
        <f>[3]Gegner!H1691</f>
        <v>0</v>
      </c>
      <c r="AI1690">
        <f>[3]Gegner!I1691</f>
        <v>0</v>
      </c>
      <c r="AJ1690">
        <f>[3]Gegner!J1691</f>
        <v>0</v>
      </c>
      <c r="AK1690">
        <f>[3]Gegner!K1691</f>
        <v>0</v>
      </c>
      <c r="AL1690">
        <f>[3]Gegner!L1691</f>
        <v>0</v>
      </c>
      <c r="AM1690">
        <f>[3]Gegner!M1691</f>
        <v>0</v>
      </c>
      <c r="AN1690">
        <f>[3]Gegner!N1691</f>
        <v>0</v>
      </c>
      <c r="AO1690">
        <f>[3]Gegner!O1691</f>
        <v>0</v>
      </c>
      <c r="AP1690">
        <f>[3]Gegner!P1691</f>
        <v>0</v>
      </c>
      <c r="AQ1690">
        <f>[3]Gegner!Q1691</f>
        <v>0</v>
      </c>
      <c r="AR1690">
        <f>[3]Gegner!R1691</f>
        <v>0</v>
      </c>
      <c r="AS1690">
        <f>[3]Gegner!S1691</f>
        <v>0</v>
      </c>
      <c r="AT1690">
        <f>[3]Gegner!T1691</f>
        <v>0</v>
      </c>
      <c r="AU1690">
        <f>[3]Gegner!U1691</f>
        <v>0</v>
      </c>
      <c r="AV1690">
        <f>[3]Gegner!V1691</f>
        <v>0</v>
      </c>
      <c r="AW1690">
        <f>[3]Gegner!W1691</f>
        <v>0</v>
      </c>
      <c r="AX1690">
        <f>[3]Gegner!X1691</f>
        <v>0</v>
      </c>
      <c r="AY1690">
        <f>[3]Gegner!Y1691</f>
        <v>0</v>
      </c>
      <c r="BA1690" s="12" t="str">
        <f>[3]Meisterschaftsspiele!L1690</f>
        <v/>
      </c>
      <c r="BI1690" s="12" t="str">
        <f t="shared" si="1008"/>
        <v/>
      </c>
      <c r="BS1690" s="12" t="str">
        <f t="shared" si="1009"/>
        <v/>
      </c>
      <c r="BT1690" s="13" t="str">
        <f t="shared" si="1010"/>
        <v/>
      </c>
      <c r="BU1690" t="str">
        <f t="shared" si="1011"/>
        <v/>
      </c>
      <c r="BV1690" s="19" t="str">
        <f t="shared" si="1012"/>
        <v/>
      </c>
      <c r="BW1690" t="str">
        <f t="shared" si="1013"/>
        <v/>
      </c>
      <c r="BX1690" t="str">
        <f t="shared" si="1014"/>
        <v/>
      </c>
      <c r="BY1690" t="str">
        <f t="shared" si="1015"/>
        <v/>
      </c>
      <c r="BZ1690" s="2" t="str">
        <f t="shared" si="1016"/>
        <v/>
      </c>
      <c r="CA1690" s="14" t="str">
        <f t="shared" si="1017"/>
        <v/>
      </c>
      <c r="CB1690" s="13" t="str">
        <f t="shared" si="1018"/>
        <v/>
      </c>
      <c r="CC1690" t="str">
        <f t="shared" si="1019"/>
        <v/>
      </c>
      <c r="CD1690" s="19" t="str">
        <f t="shared" si="1020"/>
        <v/>
      </c>
      <c r="CE1690" t="str">
        <f t="shared" si="1021"/>
        <v/>
      </c>
      <c r="CF1690" t="str">
        <f t="shared" si="1022"/>
        <v/>
      </c>
      <c r="CG1690" s="1" t="str">
        <f t="shared" si="1023"/>
        <v/>
      </c>
      <c r="CH1690" s="2" t="str">
        <f t="shared" si="1024"/>
        <v/>
      </c>
      <c r="CI1690" s="1" t="str">
        <f t="shared" si="1025"/>
        <v/>
      </c>
      <c r="CJ1690" s="12" t="str">
        <f t="shared" si="988"/>
        <v/>
      </c>
      <c r="CK1690" s="13" t="str">
        <f t="shared" si="989"/>
        <v/>
      </c>
      <c r="CL1690" t="str">
        <f t="shared" si="990"/>
        <v/>
      </c>
      <c r="CM1690" s="1" t="str">
        <f t="shared" si="991"/>
        <v/>
      </c>
      <c r="CN1690" t="str">
        <f t="shared" si="992"/>
        <v/>
      </c>
      <c r="CO1690" t="str">
        <f t="shared" si="993"/>
        <v/>
      </c>
      <c r="CP1690" t="str">
        <f t="shared" si="994"/>
        <v/>
      </c>
      <c r="CQ1690" s="2" t="str">
        <f t="shared" si="995"/>
        <v/>
      </c>
      <c r="CR1690" s="14" t="str">
        <f t="shared" si="996"/>
        <v/>
      </c>
      <c r="CS1690" s="13" t="str">
        <f t="shared" si="997"/>
        <v/>
      </c>
      <c r="CT1690" t="str">
        <f t="shared" si="998"/>
        <v/>
      </c>
      <c r="CU1690" s="1" t="str">
        <f t="shared" si="999"/>
        <v/>
      </c>
      <c r="CV1690" t="str">
        <f t="shared" si="1000"/>
        <v/>
      </c>
      <c r="CW1690" t="str">
        <f t="shared" si="1001"/>
        <v/>
      </c>
      <c r="CX1690" s="1" t="str">
        <f t="shared" si="1002"/>
        <v/>
      </c>
      <c r="CY1690" s="2" t="str">
        <f t="shared" si="1003"/>
        <v/>
      </c>
      <c r="CZ1690" s="1" t="str">
        <f t="shared" si="1004"/>
        <v/>
      </c>
      <c r="DA1690" s="12" t="str">
        <f t="shared" si="1005"/>
        <v/>
      </c>
      <c r="DB1690" s="13" t="str">
        <f t="shared" si="1006"/>
        <v/>
      </c>
      <c r="DC1690" t="str">
        <f t="shared" si="1007"/>
        <v/>
      </c>
    </row>
    <row r="1691" spans="27:107" x14ac:dyDescent="0.2">
      <c r="AA1691" t="str">
        <f>IF([3]Gegner!A1692="","",[3]Gegner!A1692)</f>
        <v/>
      </c>
      <c r="AB1691">
        <f>[3]Gegner!B1692</f>
        <v>0</v>
      </c>
      <c r="AC1691">
        <f>[3]Gegner!C1692</f>
        <v>0</v>
      </c>
      <c r="AD1691">
        <f>[3]Gegner!D1692</f>
        <v>0</v>
      </c>
      <c r="AE1691">
        <f>[3]Gegner!E1692</f>
        <v>0</v>
      </c>
      <c r="AF1691">
        <f>[3]Gegner!F1692</f>
        <v>0</v>
      </c>
      <c r="AG1691">
        <f>[3]Gegner!G1692</f>
        <v>0</v>
      </c>
      <c r="AH1691">
        <f>[3]Gegner!H1692</f>
        <v>0</v>
      </c>
      <c r="AI1691">
        <f>[3]Gegner!I1692</f>
        <v>0</v>
      </c>
      <c r="AJ1691">
        <f>[3]Gegner!J1692</f>
        <v>0</v>
      </c>
      <c r="AK1691">
        <f>[3]Gegner!K1692</f>
        <v>0</v>
      </c>
      <c r="AL1691">
        <f>[3]Gegner!L1692</f>
        <v>0</v>
      </c>
      <c r="AM1691">
        <f>[3]Gegner!M1692</f>
        <v>0</v>
      </c>
      <c r="AN1691">
        <f>[3]Gegner!N1692</f>
        <v>0</v>
      </c>
      <c r="AO1691">
        <f>[3]Gegner!O1692</f>
        <v>0</v>
      </c>
      <c r="AP1691">
        <f>[3]Gegner!P1692</f>
        <v>0</v>
      </c>
      <c r="AQ1691">
        <f>[3]Gegner!Q1692</f>
        <v>0</v>
      </c>
      <c r="AR1691">
        <f>[3]Gegner!R1692</f>
        <v>0</v>
      </c>
      <c r="AS1691">
        <f>[3]Gegner!S1692</f>
        <v>0</v>
      </c>
      <c r="AT1691">
        <f>[3]Gegner!T1692</f>
        <v>0</v>
      </c>
      <c r="AU1691">
        <f>[3]Gegner!U1692</f>
        <v>0</v>
      </c>
      <c r="AV1691">
        <f>[3]Gegner!V1692</f>
        <v>0</v>
      </c>
      <c r="AW1691">
        <f>[3]Gegner!W1692</f>
        <v>0</v>
      </c>
      <c r="AX1691">
        <f>[3]Gegner!X1692</f>
        <v>0</v>
      </c>
      <c r="AY1691">
        <f>[3]Gegner!Y1692</f>
        <v>0</v>
      </c>
      <c r="BA1691" s="12" t="str">
        <f>[3]Meisterschaftsspiele!L1691</f>
        <v/>
      </c>
      <c r="BI1691" s="12" t="str">
        <f t="shared" si="1008"/>
        <v/>
      </c>
      <c r="BS1691" s="12" t="str">
        <f t="shared" si="1009"/>
        <v/>
      </c>
      <c r="BT1691" s="13" t="str">
        <f t="shared" si="1010"/>
        <v/>
      </c>
      <c r="BU1691" t="str">
        <f t="shared" si="1011"/>
        <v/>
      </c>
      <c r="BV1691" s="19" t="str">
        <f t="shared" si="1012"/>
        <v/>
      </c>
      <c r="BW1691" t="str">
        <f t="shared" si="1013"/>
        <v/>
      </c>
      <c r="BX1691" t="str">
        <f t="shared" si="1014"/>
        <v/>
      </c>
      <c r="BY1691" t="str">
        <f t="shared" si="1015"/>
        <v/>
      </c>
      <c r="BZ1691" s="2" t="str">
        <f t="shared" si="1016"/>
        <v/>
      </c>
      <c r="CA1691" s="14" t="str">
        <f t="shared" si="1017"/>
        <v/>
      </c>
      <c r="CB1691" s="13" t="str">
        <f t="shared" si="1018"/>
        <v/>
      </c>
      <c r="CC1691" t="str">
        <f t="shared" si="1019"/>
        <v/>
      </c>
      <c r="CD1691" s="19" t="str">
        <f t="shared" si="1020"/>
        <v/>
      </c>
      <c r="CE1691" t="str">
        <f t="shared" si="1021"/>
        <v/>
      </c>
      <c r="CF1691" t="str">
        <f t="shared" si="1022"/>
        <v/>
      </c>
      <c r="CG1691" s="1" t="str">
        <f t="shared" si="1023"/>
        <v/>
      </c>
      <c r="CH1691" s="2" t="str">
        <f t="shared" si="1024"/>
        <v/>
      </c>
      <c r="CI1691" s="1" t="str">
        <f t="shared" si="1025"/>
        <v/>
      </c>
      <c r="CJ1691" s="12" t="str">
        <f t="shared" si="988"/>
        <v/>
      </c>
      <c r="CK1691" s="13" t="str">
        <f t="shared" si="989"/>
        <v/>
      </c>
      <c r="CL1691" t="str">
        <f t="shared" si="990"/>
        <v/>
      </c>
      <c r="CM1691" s="1" t="str">
        <f t="shared" si="991"/>
        <v/>
      </c>
      <c r="CN1691" t="str">
        <f t="shared" si="992"/>
        <v/>
      </c>
      <c r="CO1691" t="str">
        <f t="shared" si="993"/>
        <v/>
      </c>
      <c r="CP1691" t="str">
        <f t="shared" si="994"/>
        <v/>
      </c>
      <c r="CQ1691" s="2" t="str">
        <f t="shared" si="995"/>
        <v/>
      </c>
      <c r="CR1691" s="14" t="str">
        <f t="shared" si="996"/>
        <v/>
      </c>
      <c r="CS1691" s="13" t="str">
        <f t="shared" si="997"/>
        <v/>
      </c>
      <c r="CT1691" t="str">
        <f t="shared" si="998"/>
        <v/>
      </c>
      <c r="CU1691" s="1" t="str">
        <f t="shared" si="999"/>
        <v/>
      </c>
      <c r="CV1691" t="str">
        <f t="shared" si="1000"/>
        <v/>
      </c>
      <c r="CW1691" t="str">
        <f t="shared" si="1001"/>
        <v/>
      </c>
      <c r="CX1691" s="1" t="str">
        <f t="shared" si="1002"/>
        <v/>
      </c>
      <c r="CY1691" s="2" t="str">
        <f t="shared" si="1003"/>
        <v/>
      </c>
      <c r="CZ1691" s="1" t="str">
        <f t="shared" si="1004"/>
        <v/>
      </c>
      <c r="DA1691" s="12" t="str">
        <f t="shared" si="1005"/>
        <v/>
      </c>
      <c r="DB1691" s="13" t="str">
        <f t="shared" si="1006"/>
        <v/>
      </c>
      <c r="DC1691" t="str">
        <f t="shared" si="1007"/>
        <v/>
      </c>
    </row>
    <row r="1692" spans="27:107" x14ac:dyDescent="0.2">
      <c r="AA1692" t="str">
        <f>IF([3]Gegner!A1693="","",[3]Gegner!A1693)</f>
        <v/>
      </c>
      <c r="AB1692">
        <f>[3]Gegner!B1693</f>
        <v>0</v>
      </c>
      <c r="AC1692">
        <f>[3]Gegner!C1693</f>
        <v>0</v>
      </c>
      <c r="AD1692">
        <f>[3]Gegner!D1693</f>
        <v>0</v>
      </c>
      <c r="AE1692">
        <f>[3]Gegner!E1693</f>
        <v>0</v>
      </c>
      <c r="AF1692">
        <f>[3]Gegner!F1693</f>
        <v>0</v>
      </c>
      <c r="AG1692">
        <f>[3]Gegner!G1693</f>
        <v>0</v>
      </c>
      <c r="AH1692">
        <f>[3]Gegner!H1693</f>
        <v>0</v>
      </c>
      <c r="AI1692">
        <f>[3]Gegner!I1693</f>
        <v>0</v>
      </c>
      <c r="AJ1692">
        <f>[3]Gegner!J1693</f>
        <v>0</v>
      </c>
      <c r="AK1692">
        <f>[3]Gegner!K1693</f>
        <v>0</v>
      </c>
      <c r="AL1692">
        <f>[3]Gegner!L1693</f>
        <v>0</v>
      </c>
      <c r="AM1692">
        <f>[3]Gegner!M1693</f>
        <v>0</v>
      </c>
      <c r="AN1692">
        <f>[3]Gegner!N1693</f>
        <v>0</v>
      </c>
      <c r="AO1692">
        <f>[3]Gegner!O1693</f>
        <v>0</v>
      </c>
      <c r="AP1692">
        <f>[3]Gegner!P1693</f>
        <v>0</v>
      </c>
      <c r="AQ1692">
        <f>[3]Gegner!Q1693</f>
        <v>0</v>
      </c>
      <c r="AR1692">
        <f>[3]Gegner!R1693</f>
        <v>0</v>
      </c>
      <c r="AS1692">
        <f>[3]Gegner!S1693</f>
        <v>0</v>
      </c>
      <c r="AT1692">
        <f>[3]Gegner!T1693</f>
        <v>0</v>
      </c>
      <c r="AU1692">
        <f>[3]Gegner!U1693</f>
        <v>0</v>
      </c>
      <c r="AV1692">
        <f>[3]Gegner!V1693</f>
        <v>0</v>
      </c>
      <c r="AW1692">
        <f>[3]Gegner!W1693</f>
        <v>0</v>
      </c>
      <c r="AX1692">
        <f>[3]Gegner!X1693</f>
        <v>0</v>
      </c>
      <c r="AY1692">
        <f>[3]Gegner!Y1693</f>
        <v>0</v>
      </c>
      <c r="BA1692" s="12" t="str">
        <f>[3]Meisterschaftsspiele!L1692</f>
        <v/>
      </c>
      <c r="BI1692" s="12" t="str">
        <f t="shared" si="1008"/>
        <v/>
      </c>
      <c r="BS1692" s="12" t="str">
        <f t="shared" si="1009"/>
        <v/>
      </c>
      <c r="BT1692" s="13" t="str">
        <f t="shared" si="1010"/>
        <v/>
      </c>
      <c r="BU1692" t="str">
        <f t="shared" si="1011"/>
        <v/>
      </c>
      <c r="BV1692" s="19" t="str">
        <f t="shared" si="1012"/>
        <v/>
      </c>
      <c r="BW1692" t="str">
        <f t="shared" si="1013"/>
        <v/>
      </c>
      <c r="BX1692" t="str">
        <f t="shared" si="1014"/>
        <v/>
      </c>
      <c r="BY1692" t="str">
        <f t="shared" si="1015"/>
        <v/>
      </c>
      <c r="BZ1692" s="2" t="str">
        <f t="shared" si="1016"/>
        <v/>
      </c>
      <c r="CA1692" s="14" t="str">
        <f t="shared" si="1017"/>
        <v/>
      </c>
      <c r="CB1692" s="13" t="str">
        <f t="shared" si="1018"/>
        <v/>
      </c>
      <c r="CC1692" t="str">
        <f t="shared" si="1019"/>
        <v/>
      </c>
      <c r="CD1692" s="19" t="str">
        <f t="shared" si="1020"/>
        <v/>
      </c>
      <c r="CE1692" t="str">
        <f t="shared" si="1021"/>
        <v/>
      </c>
      <c r="CF1692" t="str">
        <f t="shared" si="1022"/>
        <v/>
      </c>
      <c r="CG1692" s="1" t="str">
        <f t="shared" si="1023"/>
        <v/>
      </c>
      <c r="CH1692" s="2" t="str">
        <f t="shared" si="1024"/>
        <v/>
      </c>
      <c r="CI1692" s="1" t="str">
        <f t="shared" si="1025"/>
        <v/>
      </c>
      <c r="CJ1692" s="12" t="str">
        <f t="shared" si="988"/>
        <v/>
      </c>
      <c r="CK1692" s="13" t="str">
        <f t="shared" si="989"/>
        <v/>
      </c>
      <c r="CL1692" t="str">
        <f t="shared" si="990"/>
        <v/>
      </c>
      <c r="CM1692" s="1" t="str">
        <f t="shared" si="991"/>
        <v/>
      </c>
      <c r="CN1692" t="str">
        <f t="shared" si="992"/>
        <v/>
      </c>
      <c r="CO1692" t="str">
        <f t="shared" si="993"/>
        <v/>
      </c>
      <c r="CP1692" t="str">
        <f t="shared" si="994"/>
        <v/>
      </c>
      <c r="CQ1692" s="2" t="str">
        <f t="shared" si="995"/>
        <v/>
      </c>
      <c r="CR1692" s="14" t="str">
        <f t="shared" si="996"/>
        <v/>
      </c>
      <c r="CS1692" s="13" t="str">
        <f t="shared" si="997"/>
        <v/>
      </c>
      <c r="CT1692" t="str">
        <f t="shared" si="998"/>
        <v/>
      </c>
      <c r="CU1692" s="1" t="str">
        <f t="shared" si="999"/>
        <v/>
      </c>
      <c r="CV1692" t="str">
        <f t="shared" si="1000"/>
        <v/>
      </c>
      <c r="CW1692" t="str">
        <f t="shared" si="1001"/>
        <v/>
      </c>
      <c r="CX1692" s="1" t="str">
        <f t="shared" si="1002"/>
        <v/>
      </c>
      <c r="CY1692" s="2" t="str">
        <f t="shared" si="1003"/>
        <v/>
      </c>
      <c r="CZ1692" s="1" t="str">
        <f t="shared" si="1004"/>
        <v/>
      </c>
      <c r="DA1692" s="12" t="str">
        <f t="shared" si="1005"/>
        <v/>
      </c>
      <c r="DB1692" s="13" t="str">
        <f t="shared" si="1006"/>
        <v/>
      </c>
      <c r="DC1692" t="str">
        <f t="shared" si="1007"/>
        <v/>
      </c>
    </row>
    <row r="1693" spans="27:107" x14ac:dyDescent="0.2">
      <c r="AA1693" t="str">
        <f>IF([3]Gegner!A1694="","",[3]Gegner!A1694)</f>
        <v/>
      </c>
      <c r="AB1693">
        <f>[3]Gegner!B1694</f>
        <v>0</v>
      </c>
      <c r="AC1693">
        <f>[3]Gegner!C1694</f>
        <v>0</v>
      </c>
      <c r="AD1693">
        <f>[3]Gegner!D1694</f>
        <v>0</v>
      </c>
      <c r="AE1693">
        <f>[3]Gegner!E1694</f>
        <v>0</v>
      </c>
      <c r="AF1693">
        <f>[3]Gegner!F1694</f>
        <v>0</v>
      </c>
      <c r="AG1693">
        <f>[3]Gegner!G1694</f>
        <v>0</v>
      </c>
      <c r="AH1693">
        <f>[3]Gegner!H1694</f>
        <v>0</v>
      </c>
      <c r="AI1693">
        <f>[3]Gegner!I1694</f>
        <v>0</v>
      </c>
      <c r="AJ1693">
        <f>[3]Gegner!J1694</f>
        <v>0</v>
      </c>
      <c r="AK1693">
        <f>[3]Gegner!K1694</f>
        <v>0</v>
      </c>
      <c r="AL1693">
        <f>[3]Gegner!L1694</f>
        <v>0</v>
      </c>
      <c r="AM1693">
        <f>[3]Gegner!M1694</f>
        <v>0</v>
      </c>
      <c r="AN1693">
        <f>[3]Gegner!N1694</f>
        <v>0</v>
      </c>
      <c r="AO1693">
        <f>[3]Gegner!O1694</f>
        <v>0</v>
      </c>
      <c r="AP1693">
        <f>[3]Gegner!P1694</f>
        <v>0</v>
      </c>
      <c r="AQ1693">
        <f>[3]Gegner!Q1694</f>
        <v>0</v>
      </c>
      <c r="AR1693">
        <f>[3]Gegner!R1694</f>
        <v>0</v>
      </c>
      <c r="AS1693">
        <f>[3]Gegner!S1694</f>
        <v>0</v>
      </c>
      <c r="AT1693">
        <f>[3]Gegner!T1694</f>
        <v>0</v>
      </c>
      <c r="AU1693">
        <f>[3]Gegner!U1694</f>
        <v>0</v>
      </c>
      <c r="AV1693">
        <f>[3]Gegner!V1694</f>
        <v>0</v>
      </c>
      <c r="AW1693">
        <f>[3]Gegner!W1694</f>
        <v>0</v>
      </c>
      <c r="AX1693">
        <f>[3]Gegner!X1694</f>
        <v>0</v>
      </c>
      <c r="AY1693">
        <f>[3]Gegner!Y1694</f>
        <v>0</v>
      </c>
      <c r="BA1693" s="12" t="str">
        <f>[3]Meisterschaftsspiele!L1693</f>
        <v/>
      </c>
      <c r="BI1693" s="12" t="str">
        <f t="shared" si="1008"/>
        <v/>
      </c>
      <c r="BS1693" s="12" t="str">
        <f t="shared" si="1009"/>
        <v/>
      </c>
      <c r="BT1693" s="13" t="str">
        <f t="shared" si="1010"/>
        <v/>
      </c>
      <c r="BU1693" t="str">
        <f t="shared" si="1011"/>
        <v/>
      </c>
      <c r="BV1693" s="19" t="str">
        <f t="shared" si="1012"/>
        <v/>
      </c>
      <c r="BW1693" t="str">
        <f t="shared" si="1013"/>
        <v/>
      </c>
      <c r="BX1693" t="str">
        <f t="shared" si="1014"/>
        <v/>
      </c>
      <c r="BY1693" t="str">
        <f t="shared" si="1015"/>
        <v/>
      </c>
      <c r="BZ1693" s="2" t="str">
        <f t="shared" si="1016"/>
        <v/>
      </c>
      <c r="CA1693" s="14" t="str">
        <f t="shared" si="1017"/>
        <v/>
      </c>
      <c r="CB1693" s="13" t="str">
        <f t="shared" si="1018"/>
        <v/>
      </c>
      <c r="CC1693" t="str">
        <f t="shared" si="1019"/>
        <v/>
      </c>
      <c r="CD1693" s="19" t="str">
        <f t="shared" si="1020"/>
        <v/>
      </c>
      <c r="CE1693" t="str">
        <f t="shared" si="1021"/>
        <v/>
      </c>
      <c r="CF1693" t="str">
        <f t="shared" si="1022"/>
        <v/>
      </c>
      <c r="CG1693" s="1" t="str">
        <f t="shared" si="1023"/>
        <v/>
      </c>
      <c r="CH1693" s="2" t="str">
        <f t="shared" si="1024"/>
        <v/>
      </c>
      <c r="CI1693" s="1" t="str">
        <f t="shared" si="1025"/>
        <v/>
      </c>
      <c r="CJ1693" s="12" t="str">
        <f t="shared" si="988"/>
        <v/>
      </c>
      <c r="CK1693" s="13" t="str">
        <f t="shared" si="989"/>
        <v/>
      </c>
      <c r="CL1693" t="str">
        <f t="shared" si="990"/>
        <v/>
      </c>
      <c r="CM1693" s="1" t="str">
        <f t="shared" si="991"/>
        <v/>
      </c>
      <c r="CN1693" t="str">
        <f t="shared" si="992"/>
        <v/>
      </c>
      <c r="CO1693" t="str">
        <f t="shared" si="993"/>
        <v/>
      </c>
      <c r="CP1693" t="str">
        <f t="shared" si="994"/>
        <v/>
      </c>
      <c r="CQ1693" s="2" t="str">
        <f t="shared" si="995"/>
        <v/>
      </c>
      <c r="CR1693" s="14" t="str">
        <f t="shared" si="996"/>
        <v/>
      </c>
      <c r="CS1693" s="13" t="str">
        <f t="shared" si="997"/>
        <v/>
      </c>
      <c r="CT1693" t="str">
        <f t="shared" si="998"/>
        <v/>
      </c>
      <c r="CU1693" s="1" t="str">
        <f t="shared" si="999"/>
        <v/>
      </c>
      <c r="CV1693" t="str">
        <f t="shared" si="1000"/>
        <v/>
      </c>
      <c r="CW1693" t="str">
        <f t="shared" si="1001"/>
        <v/>
      </c>
      <c r="CX1693" s="1" t="str">
        <f t="shared" si="1002"/>
        <v/>
      </c>
      <c r="CY1693" s="2" t="str">
        <f t="shared" si="1003"/>
        <v/>
      </c>
      <c r="CZ1693" s="1" t="str">
        <f t="shared" si="1004"/>
        <v/>
      </c>
      <c r="DA1693" s="12" t="str">
        <f t="shared" si="1005"/>
        <v/>
      </c>
      <c r="DB1693" s="13" t="str">
        <f t="shared" si="1006"/>
        <v/>
      </c>
      <c r="DC1693" t="str">
        <f t="shared" si="1007"/>
        <v/>
      </c>
    </row>
    <row r="1694" spans="27:107" x14ac:dyDescent="0.2">
      <c r="AA1694" t="str">
        <f>IF([3]Gegner!A1695="","",[3]Gegner!A1695)</f>
        <v/>
      </c>
      <c r="AB1694">
        <f>[3]Gegner!B1695</f>
        <v>0</v>
      </c>
      <c r="AC1694">
        <f>[3]Gegner!C1695</f>
        <v>0</v>
      </c>
      <c r="AD1694">
        <f>[3]Gegner!D1695</f>
        <v>0</v>
      </c>
      <c r="AE1694">
        <f>[3]Gegner!E1695</f>
        <v>0</v>
      </c>
      <c r="AF1694">
        <f>[3]Gegner!F1695</f>
        <v>0</v>
      </c>
      <c r="AG1694">
        <f>[3]Gegner!G1695</f>
        <v>0</v>
      </c>
      <c r="AH1694">
        <f>[3]Gegner!H1695</f>
        <v>0</v>
      </c>
      <c r="AI1694">
        <f>[3]Gegner!I1695</f>
        <v>0</v>
      </c>
      <c r="AJ1694">
        <f>[3]Gegner!J1695</f>
        <v>0</v>
      </c>
      <c r="AK1694">
        <f>[3]Gegner!K1695</f>
        <v>0</v>
      </c>
      <c r="AL1694">
        <f>[3]Gegner!L1695</f>
        <v>0</v>
      </c>
      <c r="AM1694">
        <f>[3]Gegner!M1695</f>
        <v>0</v>
      </c>
      <c r="AN1694">
        <f>[3]Gegner!N1695</f>
        <v>0</v>
      </c>
      <c r="AO1694">
        <f>[3]Gegner!O1695</f>
        <v>0</v>
      </c>
      <c r="AP1694">
        <f>[3]Gegner!P1695</f>
        <v>0</v>
      </c>
      <c r="AQ1694">
        <f>[3]Gegner!Q1695</f>
        <v>0</v>
      </c>
      <c r="AR1694">
        <f>[3]Gegner!R1695</f>
        <v>0</v>
      </c>
      <c r="AS1694">
        <f>[3]Gegner!S1695</f>
        <v>0</v>
      </c>
      <c r="AT1694">
        <f>[3]Gegner!T1695</f>
        <v>0</v>
      </c>
      <c r="AU1694">
        <f>[3]Gegner!U1695</f>
        <v>0</v>
      </c>
      <c r="AV1694">
        <f>[3]Gegner!V1695</f>
        <v>0</v>
      </c>
      <c r="AW1694">
        <f>[3]Gegner!W1695</f>
        <v>0</v>
      </c>
      <c r="AX1694">
        <f>[3]Gegner!X1695</f>
        <v>0</v>
      </c>
      <c r="AY1694">
        <f>[3]Gegner!Y1695</f>
        <v>0</v>
      </c>
      <c r="BA1694" s="12" t="str">
        <f>[3]Meisterschaftsspiele!L1694</f>
        <v/>
      </c>
      <c r="BI1694" s="12" t="str">
        <f t="shared" si="1008"/>
        <v/>
      </c>
      <c r="BS1694" s="12" t="str">
        <f t="shared" si="1009"/>
        <v/>
      </c>
      <c r="BT1694" s="13" t="str">
        <f t="shared" si="1010"/>
        <v/>
      </c>
      <c r="BU1694" t="str">
        <f t="shared" si="1011"/>
        <v/>
      </c>
      <c r="BV1694" s="19" t="str">
        <f t="shared" si="1012"/>
        <v/>
      </c>
      <c r="BW1694" t="str">
        <f t="shared" si="1013"/>
        <v/>
      </c>
      <c r="BX1694" t="str">
        <f t="shared" si="1014"/>
        <v/>
      </c>
      <c r="BY1694" t="str">
        <f t="shared" si="1015"/>
        <v/>
      </c>
      <c r="BZ1694" s="2" t="str">
        <f t="shared" si="1016"/>
        <v/>
      </c>
      <c r="CA1694" s="14" t="str">
        <f t="shared" si="1017"/>
        <v/>
      </c>
      <c r="CB1694" s="13" t="str">
        <f t="shared" si="1018"/>
        <v/>
      </c>
      <c r="CC1694" t="str">
        <f t="shared" si="1019"/>
        <v/>
      </c>
      <c r="CD1694" s="19" t="str">
        <f t="shared" si="1020"/>
        <v/>
      </c>
      <c r="CE1694" t="str">
        <f t="shared" si="1021"/>
        <v/>
      </c>
      <c r="CF1694" t="str">
        <f t="shared" si="1022"/>
        <v/>
      </c>
      <c r="CG1694" s="1" t="str">
        <f t="shared" si="1023"/>
        <v/>
      </c>
      <c r="CH1694" s="2" t="str">
        <f t="shared" si="1024"/>
        <v/>
      </c>
      <c r="CI1694" s="1" t="str">
        <f t="shared" si="1025"/>
        <v/>
      </c>
      <c r="CJ1694" s="12" t="str">
        <f t="shared" si="988"/>
        <v/>
      </c>
      <c r="CK1694" s="13" t="str">
        <f t="shared" si="989"/>
        <v/>
      </c>
      <c r="CL1694" t="str">
        <f t="shared" si="990"/>
        <v/>
      </c>
      <c r="CM1694" s="1" t="str">
        <f t="shared" si="991"/>
        <v/>
      </c>
      <c r="CN1694" t="str">
        <f t="shared" si="992"/>
        <v/>
      </c>
      <c r="CO1694" t="str">
        <f t="shared" si="993"/>
        <v/>
      </c>
      <c r="CP1694" t="str">
        <f t="shared" si="994"/>
        <v/>
      </c>
      <c r="CQ1694" s="2" t="str">
        <f t="shared" si="995"/>
        <v/>
      </c>
      <c r="CR1694" s="14" t="str">
        <f t="shared" si="996"/>
        <v/>
      </c>
      <c r="CS1694" s="13" t="str">
        <f t="shared" si="997"/>
        <v/>
      </c>
      <c r="CT1694" t="str">
        <f t="shared" si="998"/>
        <v/>
      </c>
      <c r="CU1694" s="1" t="str">
        <f t="shared" si="999"/>
        <v/>
      </c>
      <c r="CV1694" t="str">
        <f t="shared" si="1000"/>
        <v/>
      </c>
      <c r="CW1694" t="str">
        <f t="shared" si="1001"/>
        <v/>
      </c>
      <c r="CX1694" s="1" t="str">
        <f t="shared" si="1002"/>
        <v/>
      </c>
      <c r="CY1694" s="2" t="str">
        <f t="shared" si="1003"/>
        <v/>
      </c>
      <c r="CZ1694" s="1" t="str">
        <f t="shared" si="1004"/>
        <v/>
      </c>
      <c r="DA1694" s="12" t="str">
        <f t="shared" si="1005"/>
        <v/>
      </c>
      <c r="DB1694" s="13" t="str">
        <f t="shared" si="1006"/>
        <v/>
      </c>
      <c r="DC1694" t="str">
        <f t="shared" si="1007"/>
        <v/>
      </c>
    </row>
    <row r="1695" spans="27:107" x14ac:dyDescent="0.2">
      <c r="AA1695" t="str">
        <f>IF([3]Gegner!A1696="","",[3]Gegner!A1696)</f>
        <v/>
      </c>
      <c r="AB1695">
        <f>[3]Gegner!B1696</f>
        <v>0</v>
      </c>
      <c r="AC1695">
        <f>[3]Gegner!C1696</f>
        <v>0</v>
      </c>
      <c r="AD1695">
        <f>[3]Gegner!D1696</f>
        <v>0</v>
      </c>
      <c r="AE1695">
        <f>[3]Gegner!E1696</f>
        <v>0</v>
      </c>
      <c r="AF1695">
        <f>[3]Gegner!F1696</f>
        <v>0</v>
      </c>
      <c r="AG1695">
        <f>[3]Gegner!G1696</f>
        <v>0</v>
      </c>
      <c r="AH1695">
        <f>[3]Gegner!H1696</f>
        <v>0</v>
      </c>
      <c r="AI1695">
        <f>[3]Gegner!I1696</f>
        <v>0</v>
      </c>
      <c r="AJ1695">
        <f>[3]Gegner!J1696</f>
        <v>0</v>
      </c>
      <c r="AK1695">
        <f>[3]Gegner!K1696</f>
        <v>0</v>
      </c>
      <c r="AL1695">
        <f>[3]Gegner!L1696</f>
        <v>0</v>
      </c>
      <c r="AM1695">
        <f>[3]Gegner!M1696</f>
        <v>0</v>
      </c>
      <c r="AN1695">
        <f>[3]Gegner!N1696</f>
        <v>0</v>
      </c>
      <c r="AO1695">
        <f>[3]Gegner!O1696</f>
        <v>0</v>
      </c>
      <c r="AP1695">
        <f>[3]Gegner!P1696</f>
        <v>0</v>
      </c>
      <c r="AQ1695">
        <f>[3]Gegner!Q1696</f>
        <v>0</v>
      </c>
      <c r="AR1695">
        <f>[3]Gegner!R1696</f>
        <v>0</v>
      </c>
      <c r="AS1695">
        <f>[3]Gegner!S1696</f>
        <v>0</v>
      </c>
      <c r="AT1695">
        <f>[3]Gegner!T1696</f>
        <v>0</v>
      </c>
      <c r="AU1695">
        <f>[3]Gegner!U1696</f>
        <v>0</v>
      </c>
      <c r="AV1695">
        <f>[3]Gegner!V1696</f>
        <v>0</v>
      </c>
      <c r="AW1695">
        <f>[3]Gegner!W1696</f>
        <v>0</v>
      </c>
      <c r="AX1695">
        <f>[3]Gegner!X1696</f>
        <v>0</v>
      </c>
      <c r="AY1695">
        <f>[3]Gegner!Y1696</f>
        <v>0</v>
      </c>
      <c r="BA1695" s="12" t="str">
        <f>[3]Meisterschaftsspiele!L1695</f>
        <v/>
      </c>
      <c r="BI1695" s="12" t="str">
        <f t="shared" si="1008"/>
        <v/>
      </c>
      <c r="BS1695" s="12" t="str">
        <f t="shared" si="1009"/>
        <v/>
      </c>
      <c r="BT1695" s="13" t="str">
        <f t="shared" si="1010"/>
        <v/>
      </c>
      <c r="BU1695" t="str">
        <f t="shared" si="1011"/>
        <v/>
      </c>
      <c r="BV1695" s="19" t="str">
        <f t="shared" si="1012"/>
        <v/>
      </c>
      <c r="BW1695" t="str">
        <f t="shared" si="1013"/>
        <v/>
      </c>
      <c r="BX1695" t="str">
        <f t="shared" si="1014"/>
        <v/>
      </c>
      <c r="BY1695" t="str">
        <f t="shared" si="1015"/>
        <v/>
      </c>
      <c r="BZ1695" s="2" t="str">
        <f t="shared" si="1016"/>
        <v/>
      </c>
      <c r="CA1695" s="14" t="str">
        <f t="shared" si="1017"/>
        <v/>
      </c>
      <c r="CB1695" s="13" t="str">
        <f t="shared" si="1018"/>
        <v/>
      </c>
      <c r="CC1695" t="str">
        <f t="shared" si="1019"/>
        <v/>
      </c>
      <c r="CD1695" s="19" t="str">
        <f t="shared" si="1020"/>
        <v/>
      </c>
      <c r="CE1695" t="str">
        <f t="shared" si="1021"/>
        <v/>
      </c>
      <c r="CF1695" t="str">
        <f t="shared" si="1022"/>
        <v/>
      </c>
      <c r="CG1695" s="1" t="str">
        <f t="shared" si="1023"/>
        <v/>
      </c>
      <c r="CH1695" s="2" t="str">
        <f t="shared" si="1024"/>
        <v/>
      </c>
      <c r="CI1695" s="1" t="str">
        <f t="shared" si="1025"/>
        <v/>
      </c>
      <c r="CJ1695" s="12" t="str">
        <f t="shared" si="988"/>
        <v/>
      </c>
      <c r="CK1695" s="13" t="str">
        <f t="shared" si="989"/>
        <v/>
      </c>
      <c r="CL1695" t="str">
        <f t="shared" si="990"/>
        <v/>
      </c>
      <c r="CM1695" s="1" t="str">
        <f t="shared" si="991"/>
        <v/>
      </c>
      <c r="CN1695" t="str">
        <f t="shared" si="992"/>
        <v/>
      </c>
      <c r="CO1695" t="str">
        <f t="shared" si="993"/>
        <v/>
      </c>
      <c r="CP1695" t="str">
        <f t="shared" si="994"/>
        <v/>
      </c>
      <c r="CQ1695" s="2" t="str">
        <f t="shared" si="995"/>
        <v/>
      </c>
      <c r="CR1695" s="14" t="str">
        <f t="shared" si="996"/>
        <v/>
      </c>
      <c r="CS1695" s="13" t="str">
        <f t="shared" si="997"/>
        <v/>
      </c>
      <c r="CT1695" t="str">
        <f t="shared" si="998"/>
        <v/>
      </c>
      <c r="CU1695" s="1" t="str">
        <f t="shared" si="999"/>
        <v/>
      </c>
      <c r="CV1695" t="str">
        <f t="shared" si="1000"/>
        <v/>
      </c>
      <c r="CW1695" t="str">
        <f t="shared" si="1001"/>
        <v/>
      </c>
      <c r="CX1695" s="1" t="str">
        <f t="shared" si="1002"/>
        <v/>
      </c>
      <c r="CY1695" s="2" t="str">
        <f t="shared" si="1003"/>
        <v/>
      </c>
      <c r="CZ1695" s="1" t="str">
        <f t="shared" si="1004"/>
        <v/>
      </c>
      <c r="DA1695" s="12" t="str">
        <f t="shared" si="1005"/>
        <v/>
      </c>
      <c r="DB1695" s="13" t="str">
        <f t="shared" si="1006"/>
        <v/>
      </c>
      <c r="DC1695" t="str">
        <f t="shared" si="1007"/>
        <v/>
      </c>
    </row>
    <row r="1696" spans="27:107" x14ac:dyDescent="0.2">
      <c r="AA1696" t="str">
        <f>IF([3]Gegner!A1697="","",[3]Gegner!A1697)</f>
        <v/>
      </c>
      <c r="AB1696">
        <f>[3]Gegner!B1697</f>
        <v>0</v>
      </c>
      <c r="AC1696">
        <f>[3]Gegner!C1697</f>
        <v>0</v>
      </c>
      <c r="AD1696">
        <f>[3]Gegner!D1697</f>
        <v>0</v>
      </c>
      <c r="AE1696">
        <f>[3]Gegner!E1697</f>
        <v>0</v>
      </c>
      <c r="AF1696">
        <f>[3]Gegner!F1697</f>
        <v>0</v>
      </c>
      <c r="AG1696">
        <f>[3]Gegner!G1697</f>
        <v>0</v>
      </c>
      <c r="AH1696">
        <f>[3]Gegner!H1697</f>
        <v>0</v>
      </c>
      <c r="AI1696">
        <f>[3]Gegner!I1697</f>
        <v>0</v>
      </c>
      <c r="AJ1696">
        <f>[3]Gegner!J1697</f>
        <v>0</v>
      </c>
      <c r="AK1696">
        <f>[3]Gegner!K1697</f>
        <v>0</v>
      </c>
      <c r="AL1696">
        <f>[3]Gegner!L1697</f>
        <v>0</v>
      </c>
      <c r="AM1696">
        <f>[3]Gegner!M1697</f>
        <v>0</v>
      </c>
      <c r="AN1696">
        <f>[3]Gegner!N1697</f>
        <v>0</v>
      </c>
      <c r="AO1696">
        <f>[3]Gegner!O1697</f>
        <v>0</v>
      </c>
      <c r="AP1696">
        <f>[3]Gegner!P1697</f>
        <v>0</v>
      </c>
      <c r="AQ1696">
        <f>[3]Gegner!Q1697</f>
        <v>0</v>
      </c>
      <c r="AR1696">
        <f>[3]Gegner!R1697</f>
        <v>0</v>
      </c>
      <c r="AS1696">
        <f>[3]Gegner!S1697</f>
        <v>0</v>
      </c>
      <c r="AT1696">
        <f>[3]Gegner!T1697</f>
        <v>0</v>
      </c>
      <c r="AU1696">
        <f>[3]Gegner!U1697</f>
        <v>0</v>
      </c>
      <c r="AV1696">
        <f>[3]Gegner!V1697</f>
        <v>0</v>
      </c>
      <c r="AW1696">
        <f>[3]Gegner!W1697</f>
        <v>0</v>
      </c>
      <c r="AX1696">
        <f>[3]Gegner!X1697</f>
        <v>0</v>
      </c>
      <c r="AY1696">
        <f>[3]Gegner!Y1697</f>
        <v>0</v>
      </c>
      <c r="BA1696" s="12" t="str">
        <f>[3]Meisterschaftsspiele!L1696</f>
        <v/>
      </c>
      <c r="BI1696" s="12" t="str">
        <f t="shared" si="1008"/>
        <v/>
      </c>
      <c r="BS1696" s="12" t="str">
        <f t="shared" si="1009"/>
        <v/>
      </c>
      <c r="BT1696" s="13" t="str">
        <f t="shared" si="1010"/>
        <v/>
      </c>
      <c r="BU1696" t="str">
        <f t="shared" si="1011"/>
        <v/>
      </c>
      <c r="BV1696" s="19" t="str">
        <f t="shared" si="1012"/>
        <v/>
      </c>
      <c r="BW1696" t="str">
        <f t="shared" si="1013"/>
        <v/>
      </c>
      <c r="BX1696" t="str">
        <f t="shared" si="1014"/>
        <v/>
      </c>
      <c r="BY1696" t="str">
        <f t="shared" si="1015"/>
        <v/>
      </c>
      <c r="BZ1696" s="2" t="str">
        <f t="shared" si="1016"/>
        <v/>
      </c>
      <c r="CA1696" s="14" t="str">
        <f t="shared" si="1017"/>
        <v/>
      </c>
      <c r="CB1696" s="13" t="str">
        <f t="shared" si="1018"/>
        <v/>
      </c>
      <c r="CC1696" t="str">
        <f t="shared" si="1019"/>
        <v/>
      </c>
      <c r="CD1696" s="19" t="str">
        <f t="shared" si="1020"/>
        <v/>
      </c>
      <c r="CE1696" t="str">
        <f t="shared" si="1021"/>
        <v/>
      </c>
      <c r="CF1696" t="str">
        <f t="shared" si="1022"/>
        <v/>
      </c>
      <c r="CG1696" s="1" t="str">
        <f t="shared" si="1023"/>
        <v/>
      </c>
      <c r="CH1696" s="2" t="str">
        <f t="shared" si="1024"/>
        <v/>
      </c>
      <c r="CI1696" s="1" t="str">
        <f t="shared" si="1025"/>
        <v/>
      </c>
      <c r="CJ1696" s="12" t="str">
        <f t="shared" si="988"/>
        <v/>
      </c>
      <c r="CK1696" s="13" t="str">
        <f t="shared" si="989"/>
        <v/>
      </c>
      <c r="CL1696" t="str">
        <f t="shared" si="990"/>
        <v/>
      </c>
      <c r="CM1696" s="1" t="str">
        <f t="shared" si="991"/>
        <v/>
      </c>
      <c r="CN1696" t="str">
        <f t="shared" si="992"/>
        <v/>
      </c>
      <c r="CO1696" t="str">
        <f t="shared" si="993"/>
        <v/>
      </c>
      <c r="CP1696" t="str">
        <f t="shared" si="994"/>
        <v/>
      </c>
      <c r="CQ1696" s="2" t="str">
        <f t="shared" si="995"/>
        <v/>
      </c>
      <c r="CR1696" s="14" t="str">
        <f t="shared" si="996"/>
        <v/>
      </c>
      <c r="CS1696" s="13" t="str">
        <f t="shared" si="997"/>
        <v/>
      </c>
      <c r="CT1696" t="str">
        <f t="shared" si="998"/>
        <v/>
      </c>
      <c r="CU1696" s="1" t="str">
        <f t="shared" si="999"/>
        <v/>
      </c>
      <c r="CV1696" t="str">
        <f t="shared" si="1000"/>
        <v/>
      </c>
      <c r="CW1696" t="str">
        <f t="shared" si="1001"/>
        <v/>
      </c>
      <c r="CX1696" s="1" t="str">
        <f t="shared" si="1002"/>
        <v/>
      </c>
      <c r="CY1696" s="2" t="str">
        <f t="shared" si="1003"/>
        <v/>
      </c>
      <c r="CZ1696" s="1" t="str">
        <f t="shared" si="1004"/>
        <v/>
      </c>
      <c r="DA1696" s="12" t="str">
        <f t="shared" si="1005"/>
        <v/>
      </c>
      <c r="DB1696" s="13" t="str">
        <f t="shared" si="1006"/>
        <v/>
      </c>
      <c r="DC1696" t="str">
        <f t="shared" si="1007"/>
        <v/>
      </c>
    </row>
    <row r="1697" spans="27:107" x14ac:dyDescent="0.2">
      <c r="AA1697" t="str">
        <f>IF([3]Gegner!A1698="","",[3]Gegner!A1698)</f>
        <v/>
      </c>
      <c r="AB1697">
        <f>[3]Gegner!B1698</f>
        <v>0</v>
      </c>
      <c r="AC1697">
        <f>[3]Gegner!C1698</f>
        <v>0</v>
      </c>
      <c r="AD1697">
        <f>[3]Gegner!D1698</f>
        <v>0</v>
      </c>
      <c r="AE1697">
        <f>[3]Gegner!E1698</f>
        <v>0</v>
      </c>
      <c r="AF1697">
        <f>[3]Gegner!F1698</f>
        <v>0</v>
      </c>
      <c r="AG1697">
        <f>[3]Gegner!G1698</f>
        <v>0</v>
      </c>
      <c r="AH1697">
        <f>[3]Gegner!H1698</f>
        <v>0</v>
      </c>
      <c r="AI1697">
        <f>[3]Gegner!I1698</f>
        <v>0</v>
      </c>
      <c r="AJ1697">
        <f>[3]Gegner!J1698</f>
        <v>0</v>
      </c>
      <c r="AK1697">
        <f>[3]Gegner!K1698</f>
        <v>0</v>
      </c>
      <c r="AL1697">
        <f>[3]Gegner!L1698</f>
        <v>0</v>
      </c>
      <c r="AM1697">
        <f>[3]Gegner!M1698</f>
        <v>0</v>
      </c>
      <c r="AN1697">
        <f>[3]Gegner!N1698</f>
        <v>0</v>
      </c>
      <c r="AO1697">
        <f>[3]Gegner!O1698</f>
        <v>0</v>
      </c>
      <c r="AP1697">
        <f>[3]Gegner!P1698</f>
        <v>0</v>
      </c>
      <c r="AQ1697">
        <f>[3]Gegner!Q1698</f>
        <v>0</v>
      </c>
      <c r="AR1697">
        <f>[3]Gegner!R1698</f>
        <v>0</v>
      </c>
      <c r="AS1697">
        <f>[3]Gegner!S1698</f>
        <v>0</v>
      </c>
      <c r="AT1697">
        <f>[3]Gegner!T1698</f>
        <v>0</v>
      </c>
      <c r="AU1697">
        <f>[3]Gegner!U1698</f>
        <v>0</v>
      </c>
      <c r="AV1697">
        <f>[3]Gegner!V1698</f>
        <v>0</v>
      </c>
      <c r="AW1697">
        <f>[3]Gegner!W1698</f>
        <v>0</v>
      </c>
      <c r="AX1697">
        <f>[3]Gegner!X1698</f>
        <v>0</v>
      </c>
      <c r="AY1697">
        <f>[3]Gegner!Y1698</f>
        <v>0</v>
      </c>
      <c r="BA1697" s="12" t="str">
        <f>[3]Meisterschaftsspiele!L1697</f>
        <v/>
      </c>
      <c r="BI1697" s="12" t="str">
        <f t="shared" si="1008"/>
        <v/>
      </c>
      <c r="BS1697" s="12" t="str">
        <f t="shared" si="1009"/>
        <v/>
      </c>
      <c r="BT1697" s="13" t="str">
        <f t="shared" si="1010"/>
        <v/>
      </c>
      <c r="BU1697" t="str">
        <f t="shared" si="1011"/>
        <v/>
      </c>
      <c r="BV1697" s="19" t="str">
        <f t="shared" si="1012"/>
        <v/>
      </c>
      <c r="BW1697" t="str">
        <f t="shared" si="1013"/>
        <v/>
      </c>
      <c r="BX1697" t="str">
        <f t="shared" si="1014"/>
        <v/>
      </c>
      <c r="BY1697" t="str">
        <f t="shared" si="1015"/>
        <v/>
      </c>
      <c r="BZ1697" s="2" t="str">
        <f t="shared" si="1016"/>
        <v/>
      </c>
      <c r="CA1697" s="14" t="str">
        <f t="shared" si="1017"/>
        <v/>
      </c>
      <c r="CB1697" s="13" t="str">
        <f t="shared" si="1018"/>
        <v/>
      </c>
      <c r="CC1697" t="str">
        <f t="shared" si="1019"/>
        <v/>
      </c>
      <c r="CD1697" s="19" t="str">
        <f t="shared" si="1020"/>
        <v/>
      </c>
      <c r="CE1697" t="str">
        <f t="shared" si="1021"/>
        <v/>
      </c>
      <c r="CF1697" t="str">
        <f t="shared" si="1022"/>
        <v/>
      </c>
      <c r="CG1697" s="1" t="str">
        <f t="shared" si="1023"/>
        <v/>
      </c>
      <c r="CH1697" s="2" t="str">
        <f t="shared" si="1024"/>
        <v/>
      </c>
      <c r="CI1697" s="1" t="str">
        <f t="shared" si="1025"/>
        <v/>
      </c>
      <c r="CJ1697" s="12" t="str">
        <f t="shared" si="988"/>
        <v/>
      </c>
      <c r="CK1697" s="13" t="str">
        <f t="shared" si="989"/>
        <v/>
      </c>
      <c r="CL1697" t="str">
        <f t="shared" si="990"/>
        <v/>
      </c>
      <c r="CM1697" s="1" t="str">
        <f t="shared" si="991"/>
        <v/>
      </c>
      <c r="CN1697" t="str">
        <f t="shared" si="992"/>
        <v/>
      </c>
      <c r="CO1697" t="str">
        <f t="shared" si="993"/>
        <v/>
      </c>
      <c r="CP1697" t="str">
        <f t="shared" si="994"/>
        <v/>
      </c>
      <c r="CQ1697" s="2" t="str">
        <f t="shared" si="995"/>
        <v/>
      </c>
      <c r="CR1697" s="14" t="str">
        <f t="shared" si="996"/>
        <v/>
      </c>
      <c r="CS1697" s="13" t="str">
        <f t="shared" si="997"/>
        <v/>
      </c>
      <c r="CT1697" t="str">
        <f t="shared" si="998"/>
        <v/>
      </c>
      <c r="CU1697" s="1" t="str">
        <f t="shared" si="999"/>
        <v/>
      </c>
      <c r="CV1697" t="str">
        <f t="shared" si="1000"/>
        <v/>
      </c>
      <c r="CW1697" t="str">
        <f t="shared" si="1001"/>
        <v/>
      </c>
      <c r="CX1697" s="1" t="str">
        <f t="shared" si="1002"/>
        <v/>
      </c>
      <c r="CY1697" s="2" t="str">
        <f t="shared" si="1003"/>
        <v/>
      </c>
      <c r="CZ1697" s="1" t="str">
        <f t="shared" si="1004"/>
        <v/>
      </c>
      <c r="DA1697" s="12" t="str">
        <f t="shared" si="1005"/>
        <v/>
      </c>
      <c r="DB1697" s="13" t="str">
        <f t="shared" si="1006"/>
        <v/>
      </c>
      <c r="DC1697" t="str">
        <f t="shared" si="1007"/>
        <v/>
      </c>
    </row>
    <row r="1698" spans="27:107" x14ac:dyDescent="0.2">
      <c r="AA1698" t="str">
        <f>IF([3]Gegner!A1699="","",[3]Gegner!A1699)</f>
        <v/>
      </c>
      <c r="AB1698">
        <f>[3]Gegner!B1699</f>
        <v>0</v>
      </c>
      <c r="AC1698">
        <f>[3]Gegner!C1699</f>
        <v>0</v>
      </c>
      <c r="AD1698">
        <f>[3]Gegner!D1699</f>
        <v>0</v>
      </c>
      <c r="AE1698">
        <f>[3]Gegner!E1699</f>
        <v>0</v>
      </c>
      <c r="AF1698">
        <f>[3]Gegner!F1699</f>
        <v>0</v>
      </c>
      <c r="AG1698">
        <f>[3]Gegner!G1699</f>
        <v>0</v>
      </c>
      <c r="AH1698">
        <f>[3]Gegner!H1699</f>
        <v>0</v>
      </c>
      <c r="AI1698">
        <f>[3]Gegner!I1699</f>
        <v>0</v>
      </c>
      <c r="AJ1698">
        <f>[3]Gegner!J1699</f>
        <v>0</v>
      </c>
      <c r="AK1698">
        <f>[3]Gegner!K1699</f>
        <v>0</v>
      </c>
      <c r="AL1698">
        <f>[3]Gegner!L1699</f>
        <v>0</v>
      </c>
      <c r="AM1698">
        <f>[3]Gegner!M1699</f>
        <v>0</v>
      </c>
      <c r="AN1698">
        <f>[3]Gegner!N1699</f>
        <v>0</v>
      </c>
      <c r="AO1698">
        <f>[3]Gegner!O1699</f>
        <v>0</v>
      </c>
      <c r="AP1698">
        <f>[3]Gegner!P1699</f>
        <v>0</v>
      </c>
      <c r="AQ1698">
        <f>[3]Gegner!Q1699</f>
        <v>0</v>
      </c>
      <c r="AR1698">
        <f>[3]Gegner!R1699</f>
        <v>0</v>
      </c>
      <c r="AS1698">
        <f>[3]Gegner!S1699</f>
        <v>0</v>
      </c>
      <c r="AT1698">
        <f>[3]Gegner!T1699</f>
        <v>0</v>
      </c>
      <c r="AU1698">
        <f>[3]Gegner!U1699</f>
        <v>0</v>
      </c>
      <c r="AV1698">
        <f>[3]Gegner!V1699</f>
        <v>0</v>
      </c>
      <c r="AW1698">
        <f>[3]Gegner!W1699</f>
        <v>0</v>
      </c>
      <c r="AX1698">
        <f>[3]Gegner!X1699</f>
        <v>0</v>
      </c>
      <c r="AY1698">
        <f>[3]Gegner!Y1699</f>
        <v>0</v>
      </c>
      <c r="BA1698" s="12" t="str">
        <f>[3]Meisterschaftsspiele!L1698</f>
        <v/>
      </c>
      <c r="BI1698" s="12" t="str">
        <f t="shared" si="1008"/>
        <v/>
      </c>
      <c r="BS1698" s="12" t="str">
        <f t="shared" si="1009"/>
        <v/>
      </c>
      <c r="BT1698" s="13" t="str">
        <f t="shared" si="1010"/>
        <v/>
      </c>
      <c r="BU1698" t="str">
        <f t="shared" si="1011"/>
        <v/>
      </c>
      <c r="BV1698" s="19" t="str">
        <f t="shared" si="1012"/>
        <v/>
      </c>
      <c r="BW1698" t="str">
        <f t="shared" si="1013"/>
        <v/>
      </c>
      <c r="BX1698" t="str">
        <f t="shared" si="1014"/>
        <v/>
      </c>
      <c r="BY1698" t="str">
        <f t="shared" si="1015"/>
        <v/>
      </c>
      <c r="BZ1698" s="2" t="str">
        <f t="shared" si="1016"/>
        <v/>
      </c>
      <c r="CA1698" s="14" t="str">
        <f t="shared" si="1017"/>
        <v/>
      </c>
      <c r="CB1698" s="13" t="str">
        <f t="shared" si="1018"/>
        <v/>
      </c>
      <c r="CC1698" t="str">
        <f t="shared" si="1019"/>
        <v/>
      </c>
      <c r="CD1698" s="19" t="str">
        <f t="shared" si="1020"/>
        <v/>
      </c>
      <c r="CE1698" t="str">
        <f t="shared" si="1021"/>
        <v/>
      </c>
      <c r="CF1698" t="str">
        <f t="shared" si="1022"/>
        <v/>
      </c>
      <c r="CG1698" s="1" t="str">
        <f t="shared" si="1023"/>
        <v/>
      </c>
      <c r="CH1698" s="2" t="str">
        <f t="shared" si="1024"/>
        <v/>
      </c>
      <c r="CI1698" s="1" t="str">
        <f t="shared" si="1025"/>
        <v/>
      </c>
      <c r="CJ1698" s="12" t="str">
        <f t="shared" si="988"/>
        <v/>
      </c>
      <c r="CK1698" s="13" t="str">
        <f t="shared" si="989"/>
        <v/>
      </c>
      <c r="CL1698" t="str">
        <f t="shared" si="990"/>
        <v/>
      </c>
      <c r="CM1698" s="1" t="str">
        <f t="shared" si="991"/>
        <v/>
      </c>
      <c r="CN1698" t="str">
        <f t="shared" si="992"/>
        <v/>
      </c>
      <c r="CO1698" t="str">
        <f t="shared" si="993"/>
        <v/>
      </c>
      <c r="CP1698" t="str">
        <f t="shared" si="994"/>
        <v/>
      </c>
      <c r="CQ1698" s="2" t="str">
        <f t="shared" si="995"/>
        <v/>
      </c>
      <c r="CR1698" s="14" t="str">
        <f t="shared" si="996"/>
        <v/>
      </c>
      <c r="CS1698" s="13" t="str">
        <f t="shared" si="997"/>
        <v/>
      </c>
      <c r="CT1698" t="str">
        <f t="shared" si="998"/>
        <v/>
      </c>
      <c r="CU1698" s="1" t="str">
        <f t="shared" si="999"/>
        <v/>
      </c>
      <c r="CV1698" t="str">
        <f t="shared" si="1000"/>
        <v/>
      </c>
      <c r="CW1698" t="str">
        <f t="shared" si="1001"/>
        <v/>
      </c>
      <c r="CX1698" s="1" t="str">
        <f t="shared" si="1002"/>
        <v/>
      </c>
      <c r="CY1698" s="2" t="str">
        <f t="shared" si="1003"/>
        <v/>
      </c>
      <c r="CZ1698" s="1" t="str">
        <f t="shared" si="1004"/>
        <v/>
      </c>
      <c r="DA1698" s="12" t="str">
        <f t="shared" si="1005"/>
        <v/>
      </c>
      <c r="DB1698" s="13" t="str">
        <f t="shared" si="1006"/>
        <v/>
      </c>
      <c r="DC1698" t="str">
        <f t="shared" si="1007"/>
        <v/>
      </c>
    </row>
    <row r="1699" spans="27:107" x14ac:dyDescent="0.2">
      <c r="AA1699" t="str">
        <f>IF([3]Gegner!A1700="","",[3]Gegner!A1700)</f>
        <v/>
      </c>
      <c r="AB1699">
        <f>[3]Gegner!B1700</f>
        <v>0</v>
      </c>
      <c r="AC1699">
        <f>[3]Gegner!C1700</f>
        <v>0</v>
      </c>
      <c r="AD1699">
        <f>[3]Gegner!D1700</f>
        <v>0</v>
      </c>
      <c r="AE1699">
        <f>[3]Gegner!E1700</f>
        <v>0</v>
      </c>
      <c r="AF1699">
        <f>[3]Gegner!F1700</f>
        <v>0</v>
      </c>
      <c r="AG1699">
        <f>[3]Gegner!G1700</f>
        <v>0</v>
      </c>
      <c r="AH1699">
        <f>[3]Gegner!H1700</f>
        <v>0</v>
      </c>
      <c r="AI1699">
        <f>[3]Gegner!I1700</f>
        <v>0</v>
      </c>
      <c r="AJ1699">
        <f>[3]Gegner!J1700</f>
        <v>0</v>
      </c>
      <c r="AK1699">
        <f>[3]Gegner!K1700</f>
        <v>0</v>
      </c>
      <c r="AL1699">
        <f>[3]Gegner!L1700</f>
        <v>0</v>
      </c>
      <c r="AM1699">
        <f>[3]Gegner!M1700</f>
        <v>0</v>
      </c>
      <c r="AN1699">
        <f>[3]Gegner!N1700</f>
        <v>0</v>
      </c>
      <c r="AO1699">
        <f>[3]Gegner!O1700</f>
        <v>0</v>
      </c>
      <c r="AP1699">
        <f>[3]Gegner!P1700</f>
        <v>0</v>
      </c>
      <c r="AQ1699">
        <f>[3]Gegner!Q1700</f>
        <v>0</v>
      </c>
      <c r="AR1699">
        <f>[3]Gegner!R1700</f>
        <v>0</v>
      </c>
      <c r="AS1699">
        <f>[3]Gegner!S1700</f>
        <v>0</v>
      </c>
      <c r="AT1699">
        <f>[3]Gegner!T1700</f>
        <v>0</v>
      </c>
      <c r="AU1699">
        <f>[3]Gegner!U1700</f>
        <v>0</v>
      </c>
      <c r="AV1699">
        <f>[3]Gegner!V1700</f>
        <v>0</v>
      </c>
      <c r="AW1699">
        <f>[3]Gegner!W1700</f>
        <v>0</v>
      </c>
      <c r="AX1699">
        <f>[3]Gegner!X1700</f>
        <v>0</v>
      </c>
      <c r="AY1699">
        <f>[3]Gegner!Y1700</f>
        <v>0</v>
      </c>
      <c r="BA1699" s="12" t="str">
        <f>[3]Meisterschaftsspiele!L1699</f>
        <v/>
      </c>
      <c r="BI1699" s="12" t="str">
        <f t="shared" si="1008"/>
        <v/>
      </c>
      <c r="BS1699" s="12" t="str">
        <f t="shared" si="1009"/>
        <v/>
      </c>
      <c r="BT1699" s="13" t="str">
        <f t="shared" si="1010"/>
        <v/>
      </c>
      <c r="BU1699" t="str">
        <f t="shared" si="1011"/>
        <v/>
      </c>
      <c r="BV1699" s="19" t="str">
        <f t="shared" si="1012"/>
        <v/>
      </c>
      <c r="BW1699" t="str">
        <f t="shared" si="1013"/>
        <v/>
      </c>
      <c r="BX1699" t="str">
        <f t="shared" si="1014"/>
        <v/>
      </c>
      <c r="BY1699" t="str">
        <f t="shared" si="1015"/>
        <v/>
      </c>
      <c r="BZ1699" s="2" t="str">
        <f t="shared" si="1016"/>
        <v/>
      </c>
      <c r="CA1699" s="14" t="str">
        <f t="shared" si="1017"/>
        <v/>
      </c>
      <c r="CB1699" s="13" t="str">
        <f t="shared" si="1018"/>
        <v/>
      </c>
      <c r="CC1699" t="str">
        <f t="shared" si="1019"/>
        <v/>
      </c>
      <c r="CD1699" s="19" t="str">
        <f t="shared" si="1020"/>
        <v/>
      </c>
      <c r="CE1699" t="str">
        <f t="shared" si="1021"/>
        <v/>
      </c>
      <c r="CF1699" t="str">
        <f t="shared" si="1022"/>
        <v/>
      </c>
      <c r="CG1699" s="1" t="str">
        <f t="shared" si="1023"/>
        <v/>
      </c>
      <c r="CH1699" s="2" t="str">
        <f t="shared" si="1024"/>
        <v/>
      </c>
      <c r="CI1699" s="1" t="str">
        <f t="shared" si="1025"/>
        <v/>
      </c>
      <c r="CJ1699" s="12" t="str">
        <f t="shared" si="988"/>
        <v/>
      </c>
      <c r="CK1699" s="13" t="str">
        <f t="shared" si="989"/>
        <v/>
      </c>
      <c r="CL1699" t="str">
        <f t="shared" si="990"/>
        <v/>
      </c>
      <c r="CM1699" s="1" t="str">
        <f t="shared" si="991"/>
        <v/>
      </c>
      <c r="CN1699" t="str">
        <f t="shared" si="992"/>
        <v/>
      </c>
      <c r="CO1699" t="str">
        <f t="shared" si="993"/>
        <v/>
      </c>
      <c r="CP1699" t="str">
        <f t="shared" si="994"/>
        <v/>
      </c>
      <c r="CQ1699" s="2" t="str">
        <f t="shared" si="995"/>
        <v/>
      </c>
      <c r="CR1699" s="14" t="str">
        <f t="shared" si="996"/>
        <v/>
      </c>
      <c r="CS1699" s="13" t="str">
        <f t="shared" si="997"/>
        <v/>
      </c>
      <c r="CT1699" t="str">
        <f t="shared" si="998"/>
        <v/>
      </c>
      <c r="CU1699" s="1" t="str">
        <f t="shared" si="999"/>
        <v/>
      </c>
      <c r="CV1699" t="str">
        <f t="shared" si="1000"/>
        <v/>
      </c>
      <c r="CW1699" t="str">
        <f t="shared" si="1001"/>
        <v/>
      </c>
      <c r="CX1699" s="1" t="str">
        <f t="shared" si="1002"/>
        <v/>
      </c>
      <c r="CY1699" s="2" t="str">
        <f t="shared" si="1003"/>
        <v/>
      </c>
      <c r="CZ1699" s="1" t="str">
        <f t="shared" si="1004"/>
        <v/>
      </c>
      <c r="DA1699" s="12" t="str">
        <f t="shared" si="1005"/>
        <v/>
      </c>
      <c r="DB1699" s="13" t="str">
        <f t="shared" si="1006"/>
        <v/>
      </c>
      <c r="DC1699" t="str">
        <f t="shared" si="1007"/>
        <v/>
      </c>
    </row>
    <row r="1700" spans="27:107" x14ac:dyDescent="0.2">
      <c r="AA1700" t="str">
        <f>IF([3]Gegner!A1701="","",[3]Gegner!A1701)</f>
        <v/>
      </c>
      <c r="AB1700">
        <f>[3]Gegner!B1701</f>
        <v>0</v>
      </c>
      <c r="AC1700">
        <f>[3]Gegner!C1701</f>
        <v>0</v>
      </c>
      <c r="AD1700">
        <f>[3]Gegner!D1701</f>
        <v>0</v>
      </c>
      <c r="AE1700">
        <f>[3]Gegner!E1701</f>
        <v>0</v>
      </c>
      <c r="AF1700">
        <f>[3]Gegner!F1701</f>
        <v>0</v>
      </c>
      <c r="AG1700">
        <f>[3]Gegner!G1701</f>
        <v>0</v>
      </c>
      <c r="AH1700">
        <f>[3]Gegner!H1701</f>
        <v>0</v>
      </c>
      <c r="AI1700">
        <f>[3]Gegner!I1701</f>
        <v>0</v>
      </c>
      <c r="AJ1700">
        <f>[3]Gegner!J1701</f>
        <v>0</v>
      </c>
      <c r="AK1700">
        <f>[3]Gegner!K1701</f>
        <v>0</v>
      </c>
      <c r="AL1700">
        <f>[3]Gegner!L1701</f>
        <v>0</v>
      </c>
      <c r="AM1700">
        <f>[3]Gegner!M1701</f>
        <v>0</v>
      </c>
      <c r="AN1700">
        <f>[3]Gegner!N1701</f>
        <v>0</v>
      </c>
      <c r="AO1700">
        <f>[3]Gegner!O1701</f>
        <v>0</v>
      </c>
      <c r="AP1700">
        <f>[3]Gegner!P1701</f>
        <v>0</v>
      </c>
      <c r="AQ1700">
        <f>[3]Gegner!Q1701</f>
        <v>0</v>
      </c>
      <c r="AR1700">
        <f>[3]Gegner!R1701</f>
        <v>0</v>
      </c>
      <c r="AS1700">
        <f>[3]Gegner!S1701</f>
        <v>0</v>
      </c>
      <c r="AT1700">
        <f>[3]Gegner!T1701</f>
        <v>0</v>
      </c>
      <c r="AU1700">
        <f>[3]Gegner!U1701</f>
        <v>0</v>
      </c>
      <c r="AV1700">
        <f>[3]Gegner!V1701</f>
        <v>0</v>
      </c>
      <c r="AW1700">
        <f>[3]Gegner!W1701</f>
        <v>0</v>
      </c>
      <c r="AX1700">
        <f>[3]Gegner!X1701</f>
        <v>0</v>
      </c>
      <c r="AY1700">
        <f>[3]Gegner!Y1701</f>
        <v>0</v>
      </c>
      <c r="BA1700" s="12" t="str">
        <f>[3]Meisterschaftsspiele!L1700</f>
        <v/>
      </c>
      <c r="BI1700" s="12" t="str">
        <f t="shared" si="1008"/>
        <v/>
      </c>
      <c r="BS1700" s="12" t="str">
        <f t="shared" si="1009"/>
        <v/>
      </c>
      <c r="BT1700" s="13" t="str">
        <f t="shared" si="1010"/>
        <v/>
      </c>
      <c r="BU1700" t="str">
        <f t="shared" si="1011"/>
        <v/>
      </c>
      <c r="BV1700" s="19" t="str">
        <f t="shared" si="1012"/>
        <v/>
      </c>
      <c r="BW1700" t="str">
        <f t="shared" si="1013"/>
        <v/>
      </c>
      <c r="BX1700" t="str">
        <f t="shared" si="1014"/>
        <v/>
      </c>
      <c r="BY1700" t="str">
        <f t="shared" si="1015"/>
        <v/>
      </c>
      <c r="BZ1700" s="2" t="str">
        <f t="shared" si="1016"/>
        <v/>
      </c>
      <c r="CA1700" s="14" t="str">
        <f t="shared" si="1017"/>
        <v/>
      </c>
      <c r="CB1700" s="13" t="str">
        <f t="shared" si="1018"/>
        <v/>
      </c>
      <c r="CC1700" t="str">
        <f t="shared" si="1019"/>
        <v/>
      </c>
      <c r="CD1700" s="19" t="str">
        <f t="shared" si="1020"/>
        <v/>
      </c>
      <c r="CE1700" t="str">
        <f t="shared" si="1021"/>
        <v/>
      </c>
      <c r="CF1700" t="str">
        <f t="shared" si="1022"/>
        <v/>
      </c>
      <c r="CG1700" s="1" t="str">
        <f t="shared" si="1023"/>
        <v/>
      </c>
      <c r="CH1700" s="2" t="str">
        <f t="shared" si="1024"/>
        <v/>
      </c>
      <c r="CI1700" s="1" t="str">
        <f t="shared" si="1025"/>
        <v/>
      </c>
      <c r="CJ1700" s="12" t="str">
        <f t="shared" si="988"/>
        <v/>
      </c>
      <c r="CK1700" s="13" t="str">
        <f t="shared" si="989"/>
        <v/>
      </c>
      <c r="CL1700" t="str">
        <f t="shared" si="990"/>
        <v/>
      </c>
      <c r="CM1700" s="1" t="str">
        <f t="shared" si="991"/>
        <v/>
      </c>
      <c r="CN1700" t="str">
        <f t="shared" si="992"/>
        <v/>
      </c>
      <c r="CO1700" t="str">
        <f t="shared" si="993"/>
        <v/>
      </c>
      <c r="CP1700" t="str">
        <f t="shared" si="994"/>
        <v/>
      </c>
      <c r="CQ1700" s="2" t="str">
        <f t="shared" si="995"/>
        <v/>
      </c>
      <c r="CR1700" s="14" t="str">
        <f t="shared" si="996"/>
        <v/>
      </c>
      <c r="CS1700" s="13" t="str">
        <f t="shared" si="997"/>
        <v/>
      </c>
      <c r="CT1700" t="str">
        <f t="shared" si="998"/>
        <v/>
      </c>
      <c r="CU1700" s="1" t="str">
        <f t="shared" si="999"/>
        <v/>
      </c>
      <c r="CV1700" t="str">
        <f t="shared" si="1000"/>
        <v/>
      </c>
      <c r="CW1700" t="str">
        <f t="shared" si="1001"/>
        <v/>
      </c>
      <c r="CX1700" s="1" t="str">
        <f t="shared" si="1002"/>
        <v/>
      </c>
      <c r="CY1700" s="2" t="str">
        <f t="shared" si="1003"/>
        <v/>
      </c>
      <c r="CZ1700" s="1" t="str">
        <f t="shared" si="1004"/>
        <v/>
      </c>
      <c r="DA1700" s="12" t="str">
        <f t="shared" si="1005"/>
        <v/>
      </c>
      <c r="DB1700" s="13" t="str">
        <f t="shared" si="1006"/>
        <v/>
      </c>
      <c r="DC1700" t="str">
        <f t="shared" si="1007"/>
        <v/>
      </c>
    </row>
    <row r="1701" spans="27:107" x14ac:dyDescent="0.2">
      <c r="AA1701" t="str">
        <f>IF([3]Gegner!A1702="","",[3]Gegner!A1702)</f>
        <v/>
      </c>
      <c r="AB1701">
        <f>[3]Gegner!B1702</f>
        <v>0</v>
      </c>
      <c r="AC1701">
        <f>[3]Gegner!C1702</f>
        <v>0</v>
      </c>
      <c r="AD1701">
        <f>[3]Gegner!D1702</f>
        <v>0</v>
      </c>
      <c r="AE1701">
        <f>[3]Gegner!E1702</f>
        <v>0</v>
      </c>
      <c r="AF1701">
        <f>[3]Gegner!F1702</f>
        <v>0</v>
      </c>
      <c r="AG1701">
        <f>[3]Gegner!G1702</f>
        <v>0</v>
      </c>
      <c r="AH1701">
        <f>[3]Gegner!H1702</f>
        <v>0</v>
      </c>
      <c r="AI1701">
        <f>[3]Gegner!I1702</f>
        <v>0</v>
      </c>
      <c r="AJ1701">
        <f>[3]Gegner!J1702</f>
        <v>0</v>
      </c>
      <c r="AK1701">
        <f>[3]Gegner!K1702</f>
        <v>0</v>
      </c>
      <c r="AL1701">
        <f>[3]Gegner!L1702</f>
        <v>0</v>
      </c>
      <c r="AM1701">
        <f>[3]Gegner!M1702</f>
        <v>0</v>
      </c>
      <c r="AN1701">
        <f>[3]Gegner!N1702</f>
        <v>0</v>
      </c>
      <c r="AO1701">
        <f>[3]Gegner!O1702</f>
        <v>0</v>
      </c>
      <c r="AP1701">
        <f>[3]Gegner!P1702</f>
        <v>0</v>
      </c>
      <c r="AQ1701">
        <f>[3]Gegner!Q1702</f>
        <v>0</v>
      </c>
      <c r="AR1701">
        <f>[3]Gegner!R1702</f>
        <v>0</v>
      </c>
      <c r="AS1701">
        <f>[3]Gegner!S1702</f>
        <v>0</v>
      </c>
      <c r="AT1701">
        <f>[3]Gegner!T1702</f>
        <v>0</v>
      </c>
      <c r="AU1701">
        <f>[3]Gegner!U1702</f>
        <v>0</v>
      </c>
      <c r="AV1701">
        <f>[3]Gegner!V1702</f>
        <v>0</v>
      </c>
      <c r="AW1701">
        <f>[3]Gegner!W1702</f>
        <v>0</v>
      </c>
      <c r="AX1701">
        <f>[3]Gegner!X1702</f>
        <v>0</v>
      </c>
      <c r="AY1701">
        <f>[3]Gegner!Y1702</f>
        <v>0</v>
      </c>
      <c r="BA1701" s="12" t="str">
        <f>[3]Meisterschaftsspiele!L1701</f>
        <v/>
      </c>
      <c r="BI1701" s="12" t="str">
        <f t="shared" si="1008"/>
        <v/>
      </c>
      <c r="BS1701" s="12" t="str">
        <f t="shared" si="1009"/>
        <v/>
      </c>
      <c r="BT1701" s="13" t="str">
        <f t="shared" si="1010"/>
        <v/>
      </c>
      <c r="BU1701" t="str">
        <f t="shared" si="1011"/>
        <v/>
      </c>
      <c r="BV1701" s="19" t="str">
        <f t="shared" si="1012"/>
        <v/>
      </c>
      <c r="BW1701" t="str">
        <f t="shared" si="1013"/>
        <v/>
      </c>
      <c r="BX1701" t="str">
        <f t="shared" si="1014"/>
        <v/>
      </c>
      <c r="BY1701" t="str">
        <f t="shared" si="1015"/>
        <v/>
      </c>
      <c r="BZ1701" s="2" t="str">
        <f t="shared" si="1016"/>
        <v/>
      </c>
      <c r="CA1701" s="14" t="str">
        <f t="shared" si="1017"/>
        <v/>
      </c>
      <c r="CB1701" s="13" t="str">
        <f t="shared" si="1018"/>
        <v/>
      </c>
      <c r="CC1701" t="str">
        <f t="shared" si="1019"/>
        <v/>
      </c>
      <c r="CD1701" s="19" t="str">
        <f t="shared" si="1020"/>
        <v/>
      </c>
      <c r="CE1701" t="str">
        <f t="shared" si="1021"/>
        <v/>
      </c>
      <c r="CF1701" t="str">
        <f t="shared" si="1022"/>
        <v/>
      </c>
      <c r="CG1701" s="1" t="str">
        <f t="shared" si="1023"/>
        <v/>
      </c>
      <c r="CH1701" s="2" t="str">
        <f t="shared" si="1024"/>
        <v/>
      </c>
      <c r="CI1701" s="1" t="str">
        <f t="shared" si="1025"/>
        <v/>
      </c>
      <c r="CJ1701" s="12" t="str">
        <f t="shared" si="988"/>
        <v/>
      </c>
      <c r="CK1701" s="13" t="str">
        <f t="shared" si="989"/>
        <v/>
      </c>
      <c r="CL1701" t="str">
        <f t="shared" si="990"/>
        <v/>
      </c>
      <c r="CM1701" s="1" t="str">
        <f t="shared" si="991"/>
        <v/>
      </c>
      <c r="CN1701" t="str">
        <f t="shared" si="992"/>
        <v/>
      </c>
      <c r="CO1701" t="str">
        <f t="shared" si="993"/>
        <v/>
      </c>
      <c r="CP1701" t="str">
        <f t="shared" si="994"/>
        <v/>
      </c>
      <c r="CQ1701" s="2" t="str">
        <f t="shared" si="995"/>
        <v/>
      </c>
      <c r="CR1701" s="14" t="str">
        <f t="shared" si="996"/>
        <v/>
      </c>
      <c r="CS1701" s="13" t="str">
        <f t="shared" si="997"/>
        <v/>
      </c>
      <c r="CT1701" t="str">
        <f t="shared" si="998"/>
        <v/>
      </c>
      <c r="CU1701" s="1" t="str">
        <f t="shared" si="999"/>
        <v/>
      </c>
      <c r="CV1701" t="str">
        <f t="shared" si="1000"/>
        <v/>
      </c>
      <c r="CW1701" t="str">
        <f t="shared" si="1001"/>
        <v/>
      </c>
      <c r="CX1701" s="1" t="str">
        <f t="shared" si="1002"/>
        <v/>
      </c>
      <c r="CY1701" s="2" t="str">
        <f t="shared" si="1003"/>
        <v/>
      </c>
      <c r="CZ1701" s="1" t="str">
        <f t="shared" si="1004"/>
        <v/>
      </c>
      <c r="DA1701" s="12" t="str">
        <f t="shared" si="1005"/>
        <v/>
      </c>
      <c r="DB1701" s="13" t="str">
        <f t="shared" si="1006"/>
        <v/>
      </c>
      <c r="DC1701" t="str">
        <f t="shared" si="1007"/>
        <v/>
      </c>
    </row>
    <row r="1702" spans="27:107" x14ac:dyDescent="0.2">
      <c r="AA1702" t="str">
        <f>IF([3]Gegner!A1703="","",[3]Gegner!A1703)</f>
        <v/>
      </c>
      <c r="AB1702">
        <f>[3]Gegner!B1703</f>
        <v>0</v>
      </c>
      <c r="AC1702">
        <f>[3]Gegner!C1703</f>
        <v>0</v>
      </c>
      <c r="AD1702">
        <f>[3]Gegner!D1703</f>
        <v>0</v>
      </c>
      <c r="AE1702">
        <f>[3]Gegner!E1703</f>
        <v>0</v>
      </c>
      <c r="AF1702">
        <f>[3]Gegner!F1703</f>
        <v>0</v>
      </c>
      <c r="AG1702">
        <f>[3]Gegner!G1703</f>
        <v>0</v>
      </c>
      <c r="AH1702">
        <f>[3]Gegner!H1703</f>
        <v>0</v>
      </c>
      <c r="AI1702">
        <f>[3]Gegner!I1703</f>
        <v>0</v>
      </c>
      <c r="AJ1702">
        <f>[3]Gegner!J1703</f>
        <v>0</v>
      </c>
      <c r="AK1702">
        <f>[3]Gegner!K1703</f>
        <v>0</v>
      </c>
      <c r="AL1702">
        <f>[3]Gegner!L1703</f>
        <v>0</v>
      </c>
      <c r="AM1702">
        <f>[3]Gegner!M1703</f>
        <v>0</v>
      </c>
      <c r="AN1702">
        <f>[3]Gegner!N1703</f>
        <v>0</v>
      </c>
      <c r="AO1702">
        <f>[3]Gegner!O1703</f>
        <v>0</v>
      </c>
      <c r="AP1702">
        <f>[3]Gegner!P1703</f>
        <v>0</v>
      </c>
      <c r="AQ1702">
        <f>[3]Gegner!Q1703</f>
        <v>0</v>
      </c>
      <c r="AR1702">
        <f>[3]Gegner!R1703</f>
        <v>0</v>
      </c>
      <c r="AS1702">
        <f>[3]Gegner!S1703</f>
        <v>0</v>
      </c>
      <c r="AT1702">
        <f>[3]Gegner!T1703</f>
        <v>0</v>
      </c>
      <c r="AU1702">
        <f>[3]Gegner!U1703</f>
        <v>0</v>
      </c>
      <c r="AV1702">
        <f>[3]Gegner!V1703</f>
        <v>0</v>
      </c>
      <c r="AW1702">
        <f>[3]Gegner!W1703</f>
        <v>0</v>
      </c>
      <c r="AX1702">
        <f>[3]Gegner!X1703</f>
        <v>0</v>
      </c>
      <c r="AY1702">
        <f>[3]Gegner!Y1703</f>
        <v>0</v>
      </c>
      <c r="BA1702" s="12" t="str">
        <f>[3]Meisterschaftsspiele!L1702</f>
        <v/>
      </c>
      <c r="BI1702" s="12" t="str">
        <f t="shared" si="1008"/>
        <v/>
      </c>
      <c r="BS1702" s="12" t="str">
        <f t="shared" si="1009"/>
        <v/>
      </c>
      <c r="BT1702" s="13" t="str">
        <f t="shared" si="1010"/>
        <v/>
      </c>
      <c r="BU1702" t="str">
        <f t="shared" si="1011"/>
        <v/>
      </c>
      <c r="BV1702" s="19" t="str">
        <f t="shared" si="1012"/>
        <v/>
      </c>
      <c r="BW1702" t="str">
        <f t="shared" si="1013"/>
        <v/>
      </c>
      <c r="BX1702" t="str">
        <f t="shared" si="1014"/>
        <v/>
      </c>
      <c r="BY1702" t="str">
        <f t="shared" si="1015"/>
        <v/>
      </c>
      <c r="BZ1702" s="2" t="str">
        <f t="shared" si="1016"/>
        <v/>
      </c>
      <c r="CA1702" s="14" t="str">
        <f t="shared" si="1017"/>
        <v/>
      </c>
      <c r="CB1702" s="13" t="str">
        <f t="shared" si="1018"/>
        <v/>
      </c>
      <c r="CC1702" t="str">
        <f t="shared" si="1019"/>
        <v/>
      </c>
      <c r="CD1702" s="19" t="str">
        <f t="shared" si="1020"/>
        <v/>
      </c>
      <c r="CE1702" t="str">
        <f t="shared" si="1021"/>
        <v/>
      </c>
      <c r="CF1702" t="str">
        <f t="shared" si="1022"/>
        <v/>
      </c>
      <c r="CG1702" s="1" t="str">
        <f t="shared" si="1023"/>
        <v/>
      </c>
      <c r="CH1702" s="2" t="str">
        <f t="shared" si="1024"/>
        <v/>
      </c>
      <c r="CI1702" s="1" t="str">
        <f t="shared" si="1025"/>
        <v/>
      </c>
      <c r="CJ1702" s="12" t="str">
        <f t="shared" si="988"/>
        <v/>
      </c>
      <c r="CK1702" s="13" t="str">
        <f t="shared" si="989"/>
        <v/>
      </c>
      <c r="CL1702" t="str">
        <f t="shared" si="990"/>
        <v/>
      </c>
      <c r="CM1702" s="1" t="str">
        <f t="shared" si="991"/>
        <v/>
      </c>
      <c r="CN1702" t="str">
        <f t="shared" si="992"/>
        <v/>
      </c>
      <c r="CO1702" t="str">
        <f t="shared" si="993"/>
        <v/>
      </c>
      <c r="CP1702" t="str">
        <f t="shared" si="994"/>
        <v/>
      </c>
      <c r="CQ1702" s="2" t="str">
        <f t="shared" si="995"/>
        <v/>
      </c>
      <c r="CR1702" s="14" t="str">
        <f t="shared" si="996"/>
        <v/>
      </c>
      <c r="CS1702" s="13" t="str">
        <f t="shared" si="997"/>
        <v/>
      </c>
      <c r="CT1702" t="str">
        <f t="shared" si="998"/>
        <v/>
      </c>
      <c r="CU1702" s="1" t="str">
        <f t="shared" si="999"/>
        <v/>
      </c>
      <c r="CV1702" t="str">
        <f t="shared" si="1000"/>
        <v/>
      </c>
      <c r="CW1702" t="str">
        <f t="shared" si="1001"/>
        <v/>
      </c>
      <c r="CX1702" s="1" t="str">
        <f t="shared" si="1002"/>
        <v/>
      </c>
      <c r="CY1702" s="2" t="str">
        <f t="shared" si="1003"/>
        <v/>
      </c>
      <c r="CZ1702" s="1" t="str">
        <f t="shared" si="1004"/>
        <v/>
      </c>
      <c r="DA1702" s="12" t="str">
        <f t="shared" si="1005"/>
        <v/>
      </c>
      <c r="DB1702" s="13" t="str">
        <f t="shared" si="1006"/>
        <v/>
      </c>
      <c r="DC1702" t="str">
        <f t="shared" si="1007"/>
        <v/>
      </c>
    </row>
    <row r="1703" spans="27:107" x14ac:dyDescent="0.2">
      <c r="AA1703" t="str">
        <f>IF([3]Gegner!A1704="","",[3]Gegner!A1704)</f>
        <v/>
      </c>
      <c r="AB1703">
        <f>[3]Gegner!B1704</f>
        <v>0</v>
      </c>
      <c r="AC1703">
        <f>[3]Gegner!C1704</f>
        <v>0</v>
      </c>
      <c r="AD1703">
        <f>[3]Gegner!D1704</f>
        <v>0</v>
      </c>
      <c r="AE1703">
        <f>[3]Gegner!E1704</f>
        <v>0</v>
      </c>
      <c r="AF1703">
        <f>[3]Gegner!F1704</f>
        <v>0</v>
      </c>
      <c r="AG1703">
        <f>[3]Gegner!G1704</f>
        <v>0</v>
      </c>
      <c r="AH1703">
        <f>[3]Gegner!H1704</f>
        <v>0</v>
      </c>
      <c r="AI1703">
        <f>[3]Gegner!I1704</f>
        <v>0</v>
      </c>
      <c r="AJ1703">
        <f>[3]Gegner!J1704</f>
        <v>0</v>
      </c>
      <c r="AK1703">
        <f>[3]Gegner!K1704</f>
        <v>0</v>
      </c>
      <c r="AL1703">
        <f>[3]Gegner!L1704</f>
        <v>0</v>
      </c>
      <c r="AM1703">
        <f>[3]Gegner!M1704</f>
        <v>0</v>
      </c>
      <c r="AN1703">
        <f>[3]Gegner!N1704</f>
        <v>0</v>
      </c>
      <c r="AO1703">
        <f>[3]Gegner!O1704</f>
        <v>0</v>
      </c>
      <c r="AP1703">
        <f>[3]Gegner!P1704</f>
        <v>0</v>
      </c>
      <c r="AQ1703">
        <f>[3]Gegner!Q1704</f>
        <v>0</v>
      </c>
      <c r="AR1703">
        <f>[3]Gegner!R1704</f>
        <v>0</v>
      </c>
      <c r="AS1703">
        <f>[3]Gegner!S1704</f>
        <v>0</v>
      </c>
      <c r="AT1703">
        <f>[3]Gegner!T1704</f>
        <v>0</v>
      </c>
      <c r="AU1703">
        <f>[3]Gegner!U1704</f>
        <v>0</v>
      </c>
      <c r="AV1703">
        <f>[3]Gegner!V1704</f>
        <v>0</v>
      </c>
      <c r="AW1703">
        <f>[3]Gegner!W1704</f>
        <v>0</v>
      </c>
      <c r="AX1703">
        <f>[3]Gegner!X1704</f>
        <v>0</v>
      </c>
      <c r="AY1703">
        <f>[3]Gegner!Y1704</f>
        <v>0</v>
      </c>
      <c r="BA1703" s="12" t="str">
        <f>[3]Meisterschaftsspiele!L1703</f>
        <v/>
      </c>
      <c r="BI1703" s="12" t="str">
        <f t="shared" si="1008"/>
        <v/>
      </c>
      <c r="BS1703" s="12" t="str">
        <f t="shared" si="1009"/>
        <v/>
      </c>
      <c r="BT1703" s="13" t="str">
        <f t="shared" si="1010"/>
        <v/>
      </c>
      <c r="BU1703" t="str">
        <f t="shared" si="1011"/>
        <v/>
      </c>
      <c r="BV1703" s="19" t="str">
        <f t="shared" si="1012"/>
        <v/>
      </c>
      <c r="BW1703" t="str">
        <f t="shared" si="1013"/>
        <v/>
      </c>
      <c r="BX1703" t="str">
        <f t="shared" si="1014"/>
        <v/>
      </c>
      <c r="BY1703" t="str">
        <f t="shared" si="1015"/>
        <v/>
      </c>
      <c r="BZ1703" s="2" t="str">
        <f t="shared" si="1016"/>
        <v/>
      </c>
      <c r="CA1703" s="14" t="str">
        <f t="shared" si="1017"/>
        <v/>
      </c>
      <c r="CB1703" s="13" t="str">
        <f t="shared" si="1018"/>
        <v/>
      </c>
      <c r="CC1703" t="str">
        <f t="shared" si="1019"/>
        <v/>
      </c>
      <c r="CD1703" s="19" t="str">
        <f t="shared" si="1020"/>
        <v/>
      </c>
      <c r="CE1703" t="str">
        <f t="shared" si="1021"/>
        <v/>
      </c>
      <c r="CF1703" t="str">
        <f t="shared" si="1022"/>
        <v/>
      </c>
      <c r="CG1703" s="1" t="str">
        <f t="shared" si="1023"/>
        <v/>
      </c>
      <c r="CH1703" s="2" t="str">
        <f t="shared" si="1024"/>
        <v/>
      </c>
      <c r="CI1703" s="1" t="str">
        <f t="shared" si="1025"/>
        <v/>
      </c>
      <c r="CJ1703" s="12" t="str">
        <f t="shared" si="988"/>
        <v/>
      </c>
      <c r="CK1703" s="13" t="str">
        <f t="shared" si="989"/>
        <v/>
      </c>
      <c r="CL1703" t="str">
        <f t="shared" si="990"/>
        <v/>
      </c>
      <c r="CM1703" s="1" t="str">
        <f t="shared" si="991"/>
        <v/>
      </c>
      <c r="CN1703" t="str">
        <f t="shared" si="992"/>
        <v/>
      </c>
      <c r="CO1703" t="str">
        <f t="shared" si="993"/>
        <v/>
      </c>
      <c r="CP1703" t="str">
        <f t="shared" si="994"/>
        <v/>
      </c>
      <c r="CQ1703" s="2" t="str">
        <f t="shared" si="995"/>
        <v/>
      </c>
      <c r="CR1703" s="14" t="str">
        <f t="shared" si="996"/>
        <v/>
      </c>
      <c r="CS1703" s="13" t="str">
        <f t="shared" si="997"/>
        <v/>
      </c>
      <c r="CT1703" t="str">
        <f t="shared" si="998"/>
        <v/>
      </c>
      <c r="CU1703" s="1" t="str">
        <f t="shared" si="999"/>
        <v/>
      </c>
      <c r="CV1703" t="str">
        <f t="shared" si="1000"/>
        <v/>
      </c>
      <c r="CW1703" t="str">
        <f t="shared" si="1001"/>
        <v/>
      </c>
      <c r="CX1703" s="1" t="str">
        <f t="shared" si="1002"/>
        <v/>
      </c>
      <c r="CY1703" s="2" t="str">
        <f t="shared" si="1003"/>
        <v/>
      </c>
      <c r="CZ1703" s="1" t="str">
        <f t="shared" si="1004"/>
        <v/>
      </c>
      <c r="DA1703" s="12" t="str">
        <f t="shared" si="1005"/>
        <v/>
      </c>
      <c r="DB1703" s="13" t="str">
        <f t="shared" si="1006"/>
        <v/>
      </c>
      <c r="DC1703" t="str">
        <f t="shared" si="1007"/>
        <v/>
      </c>
    </row>
    <row r="1704" spans="27:107" x14ac:dyDescent="0.2">
      <c r="AA1704" t="str">
        <f>IF([3]Gegner!A1705="","",[3]Gegner!A1705)</f>
        <v/>
      </c>
      <c r="AB1704">
        <f>[3]Gegner!B1705</f>
        <v>0</v>
      </c>
      <c r="AC1704">
        <f>[3]Gegner!C1705</f>
        <v>0</v>
      </c>
      <c r="AD1704">
        <f>[3]Gegner!D1705</f>
        <v>0</v>
      </c>
      <c r="AE1704">
        <f>[3]Gegner!E1705</f>
        <v>0</v>
      </c>
      <c r="AF1704">
        <f>[3]Gegner!F1705</f>
        <v>0</v>
      </c>
      <c r="AG1704">
        <f>[3]Gegner!G1705</f>
        <v>0</v>
      </c>
      <c r="AH1704">
        <f>[3]Gegner!H1705</f>
        <v>0</v>
      </c>
      <c r="AI1704">
        <f>[3]Gegner!I1705</f>
        <v>0</v>
      </c>
      <c r="AJ1704">
        <f>[3]Gegner!J1705</f>
        <v>0</v>
      </c>
      <c r="AK1704">
        <f>[3]Gegner!K1705</f>
        <v>0</v>
      </c>
      <c r="AL1704">
        <f>[3]Gegner!L1705</f>
        <v>0</v>
      </c>
      <c r="AM1704">
        <f>[3]Gegner!M1705</f>
        <v>0</v>
      </c>
      <c r="AN1704">
        <f>[3]Gegner!N1705</f>
        <v>0</v>
      </c>
      <c r="AO1704">
        <f>[3]Gegner!O1705</f>
        <v>0</v>
      </c>
      <c r="AP1704">
        <f>[3]Gegner!P1705</f>
        <v>0</v>
      </c>
      <c r="AQ1704">
        <f>[3]Gegner!Q1705</f>
        <v>0</v>
      </c>
      <c r="AR1704">
        <f>[3]Gegner!R1705</f>
        <v>0</v>
      </c>
      <c r="AS1704">
        <f>[3]Gegner!S1705</f>
        <v>0</v>
      </c>
      <c r="AT1704">
        <f>[3]Gegner!T1705</f>
        <v>0</v>
      </c>
      <c r="AU1704">
        <f>[3]Gegner!U1705</f>
        <v>0</v>
      </c>
      <c r="AV1704">
        <f>[3]Gegner!V1705</f>
        <v>0</v>
      </c>
      <c r="AW1704">
        <f>[3]Gegner!W1705</f>
        <v>0</v>
      </c>
      <c r="AX1704">
        <f>[3]Gegner!X1705</f>
        <v>0</v>
      </c>
      <c r="AY1704">
        <f>[3]Gegner!Y1705</f>
        <v>0</v>
      </c>
      <c r="BA1704" s="12" t="str">
        <f>[3]Meisterschaftsspiele!L1704</f>
        <v/>
      </c>
      <c r="BI1704" s="12" t="str">
        <f t="shared" si="1008"/>
        <v/>
      </c>
      <c r="BS1704" s="12" t="str">
        <f t="shared" si="1009"/>
        <v/>
      </c>
      <c r="BT1704" s="13" t="str">
        <f t="shared" si="1010"/>
        <v/>
      </c>
      <c r="BU1704" t="str">
        <f t="shared" si="1011"/>
        <v/>
      </c>
      <c r="BV1704" s="19" t="str">
        <f t="shared" si="1012"/>
        <v/>
      </c>
      <c r="BW1704" t="str">
        <f t="shared" si="1013"/>
        <v/>
      </c>
      <c r="BX1704" t="str">
        <f t="shared" si="1014"/>
        <v/>
      </c>
      <c r="BY1704" t="str">
        <f t="shared" si="1015"/>
        <v/>
      </c>
      <c r="BZ1704" s="2" t="str">
        <f t="shared" si="1016"/>
        <v/>
      </c>
      <c r="CA1704" s="14" t="str">
        <f t="shared" si="1017"/>
        <v/>
      </c>
      <c r="CB1704" s="13" t="str">
        <f t="shared" si="1018"/>
        <v/>
      </c>
      <c r="CC1704" t="str">
        <f t="shared" si="1019"/>
        <v/>
      </c>
      <c r="CD1704" s="19" t="str">
        <f t="shared" si="1020"/>
        <v/>
      </c>
      <c r="CE1704" t="str">
        <f t="shared" si="1021"/>
        <v/>
      </c>
      <c r="CF1704" t="str">
        <f t="shared" si="1022"/>
        <v/>
      </c>
      <c r="CG1704" s="1" t="str">
        <f t="shared" si="1023"/>
        <v/>
      </c>
      <c r="CH1704" s="2" t="str">
        <f t="shared" si="1024"/>
        <v/>
      </c>
      <c r="CI1704" s="1" t="str">
        <f t="shared" si="1025"/>
        <v/>
      </c>
      <c r="CJ1704" s="12" t="str">
        <f t="shared" si="988"/>
        <v/>
      </c>
      <c r="CK1704" s="13" t="str">
        <f t="shared" si="989"/>
        <v/>
      </c>
      <c r="CL1704" t="str">
        <f t="shared" si="990"/>
        <v/>
      </c>
      <c r="CM1704" s="1" t="str">
        <f t="shared" si="991"/>
        <v/>
      </c>
      <c r="CN1704" t="str">
        <f t="shared" si="992"/>
        <v/>
      </c>
      <c r="CO1704" t="str">
        <f t="shared" si="993"/>
        <v/>
      </c>
      <c r="CP1704" t="str">
        <f t="shared" si="994"/>
        <v/>
      </c>
      <c r="CQ1704" s="2" t="str">
        <f t="shared" si="995"/>
        <v/>
      </c>
      <c r="CR1704" s="14" t="str">
        <f t="shared" si="996"/>
        <v/>
      </c>
      <c r="CS1704" s="13" t="str">
        <f t="shared" si="997"/>
        <v/>
      </c>
      <c r="CT1704" t="str">
        <f t="shared" si="998"/>
        <v/>
      </c>
      <c r="CU1704" s="1" t="str">
        <f t="shared" si="999"/>
        <v/>
      </c>
      <c r="CV1704" t="str">
        <f t="shared" si="1000"/>
        <v/>
      </c>
      <c r="CW1704" t="str">
        <f t="shared" si="1001"/>
        <v/>
      </c>
      <c r="CX1704" s="1" t="str">
        <f t="shared" si="1002"/>
        <v/>
      </c>
      <c r="CY1704" s="2" t="str">
        <f t="shared" si="1003"/>
        <v/>
      </c>
      <c r="CZ1704" s="1" t="str">
        <f t="shared" si="1004"/>
        <v/>
      </c>
      <c r="DA1704" s="12" t="str">
        <f t="shared" si="1005"/>
        <v/>
      </c>
      <c r="DB1704" s="13" t="str">
        <f t="shared" si="1006"/>
        <v/>
      </c>
      <c r="DC1704" t="str">
        <f t="shared" si="1007"/>
        <v/>
      </c>
    </row>
    <row r="1705" spans="27:107" x14ac:dyDescent="0.2">
      <c r="AA1705" t="str">
        <f>IF([3]Gegner!A1706="","",[3]Gegner!A1706)</f>
        <v/>
      </c>
      <c r="AB1705">
        <f>[3]Gegner!B1706</f>
        <v>0</v>
      </c>
      <c r="AC1705">
        <f>[3]Gegner!C1706</f>
        <v>0</v>
      </c>
      <c r="AD1705">
        <f>[3]Gegner!D1706</f>
        <v>0</v>
      </c>
      <c r="AE1705">
        <f>[3]Gegner!E1706</f>
        <v>0</v>
      </c>
      <c r="AF1705">
        <f>[3]Gegner!F1706</f>
        <v>0</v>
      </c>
      <c r="AG1705">
        <f>[3]Gegner!G1706</f>
        <v>0</v>
      </c>
      <c r="AH1705">
        <f>[3]Gegner!H1706</f>
        <v>0</v>
      </c>
      <c r="AI1705">
        <f>[3]Gegner!I1706</f>
        <v>0</v>
      </c>
      <c r="AJ1705">
        <f>[3]Gegner!J1706</f>
        <v>0</v>
      </c>
      <c r="AK1705">
        <f>[3]Gegner!K1706</f>
        <v>0</v>
      </c>
      <c r="AL1705">
        <f>[3]Gegner!L1706</f>
        <v>0</v>
      </c>
      <c r="AM1705">
        <f>[3]Gegner!M1706</f>
        <v>0</v>
      </c>
      <c r="AN1705">
        <f>[3]Gegner!N1706</f>
        <v>0</v>
      </c>
      <c r="AO1705">
        <f>[3]Gegner!O1706</f>
        <v>0</v>
      </c>
      <c r="AP1705">
        <f>[3]Gegner!P1706</f>
        <v>0</v>
      </c>
      <c r="AQ1705">
        <f>[3]Gegner!Q1706</f>
        <v>0</v>
      </c>
      <c r="AR1705">
        <f>[3]Gegner!R1706</f>
        <v>0</v>
      </c>
      <c r="AS1705">
        <f>[3]Gegner!S1706</f>
        <v>0</v>
      </c>
      <c r="AT1705">
        <f>[3]Gegner!T1706</f>
        <v>0</v>
      </c>
      <c r="AU1705">
        <f>[3]Gegner!U1706</f>
        <v>0</v>
      </c>
      <c r="AV1705">
        <f>[3]Gegner!V1706</f>
        <v>0</v>
      </c>
      <c r="AW1705">
        <f>[3]Gegner!W1706</f>
        <v>0</v>
      </c>
      <c r="AX1705">
        <f>[3]Gegner!X1706</f>
        <v>0</v>
      </c>
      <c r="AY1705">
        <f>[3]Gegner!Y1706</f>
        <v>0</v>
      </c>
      <c r="BA1705" s="12" t="str">
        <f>[3]Meisterschaftsspiele!L1705</f>
        <v/>
      </c>
      <c r="BI1705" s="12" t="str">
        <f t="shared" si="1008"/>
        <v/>
      </c>
      <c r="BS1705" s="12" t="str">
        <f t="shared" si="1009"/>
        <v/>
      </c>
      <c r="BT1705" s="13" t="str">
        <f t="shared" si="1010"/>
        <v/>
      </c>
      <c r="BU1705" t="str">
        <f t="shared" si="1011"/>
        <v/>
      </c>
      <c r="BV1705" s="19" t="str">
        <f t="shared" si="1012"/>
        <v/>
      </c>
      <c r="BW1705" t="str">
        <f t="shared" si="1013"/>
        <v/>
      </c>
      <c r="BX1705" t="str">
        <f t="shared" si="1014"/>
        <v/>
      </c>
      <c r="BY1705" t="str">
        <f t="shared" si="1015"/>
        <v/>
      </c>
      <c r="BZ1705" s="2" t="str">
        <f t="shared" si="1016"/>
        <v/>
      </c>
      <c r="CA1705" s="14" t="str">
        <f t="shared" si="1017"/>
        <v/>
      </c>
      <c r="CB1705" s="13" t="str">
        <f t="shared" si="1018"/>
        <v/>
      </c>
      <c r="CC1705" t="str">
        <f t="shared" si="1019"/>
        <v/>
      </c>
      <c r="CD1705" s="19" t="str">
        <f t="shared" si="1020"/>
        <v/>
      </c>
      <c r="CE1705" t="str">
        <f t="shared" si="1021"/>
        <v/>
      </c>
      <c r="CF1705" t="str">
        <f t="shared" si="1022"/>
        <v/>
      </c>
      <c r="CG1705" s="1" t="str">
        <f t="shared" si="1023"/>
        <v/>
      </c>
      <c r="CH1705" s="2" t="str">
        <f t="shared" si="1024"/>
        <v/>
      </c>
      <c r="CI1705" s="1" t="str">
        <f t="shared" si="1025"/>
        <v/>
      </c>
      <c r="CJ1705" s="12" t="str">
        <f t="shared" si="988"/>
        <v/>
      </c>
      <c r="CK1705" s="13" t="str">
        <f t="shared" si="989"/>
        <v/>
      </c>
      <c r="CL1705" t="str">
        <f t="shared" si="990"/>
        <v/>
      </c>
      <c r="CM1705" s="1" t="str">
        <f t="shared" si="991"/>
        <v/>
      </c>
      <c r="CN1705" t="str">
        <f t="shared" si="992"/>
        <v/>
      </c>
      <c r="CO1705" t="str">
        <f t="shared" si="993"/>
        <v/>
      </c>
      <c r="CP1705" t="str">
        <f t="shared" si="994"/>
        <v/>
      </c>
      <c r="CQ1705" s="2" t="str">
        <f t="shared" si="995"/>
        <v/>
      </c>
      <c r="CR1705" s="14" t="str">
        <f t="shared" si="996"/>
        <v/>
      </c>
      <c r="CS1705" s="13" t="str">
        <f t="shared" si="997"/>
        <v/>
      </c>
      <c r="CT1705" t="str">
        <f t="shared" si="998"/>
        <v/>
      </c>
      <c r="CU1705" s="1" t="str">
        <f t="shared" si="999"/>
        <v/>
      </c>
      <c r="CV1705" t="str">
        <f t="shared" si="1000"/>
        <v/>
      </c>
      <c r="CW1705" t="str">
        <f t="shared" si="1001"/>
        <v/>
      </c>
      <c r="CX1705" s="1" t="str">
        <f t="shared" si="1002"/>
        <v/>
      </c>
      <c r="CY1705" s="2" t="str">
        <f t="shared" si="1003"/>
        <v/>
      </c>
      <c r="CZ1705" s="1" t="str">
        <f t="shared" si="1004"/>
        <v/>
      </c>
      <c r="DA1705" s="12" t="str">
        <f t="shared" si="1005"/>
        <v/>
      </c>
      <c r="DB1705" s="13" t="str">
        <f t="shared" si="1006"/>
        <v/>
      </c>
      <c r="DC1705" t="str">
        <f t="shared" si="1007"/>
        <v/>
      </c>
    </row>
    <row r="1706" spans="27:107" x14ac:dyDescent="0.2">
      <c r="AA1706" t="str">
        <f>IF([3]Gegner!A1707="","",[3]Gegner!A1707)</f>
        <v/>
      </c>
      <c r="AB1706">
        <f>[3]Gegner!B1707</f>
        <v>0</v>
      </c>
      <c r="AC1706">
        <f>[3]Gegner!C1707</f>
        <v>0</v>
      </c>
      <c r="AD1706">
        <f>[3]Gegner!D1707</f>
        <v>0</v>
      </c>
      <c r="AE1706">
        <f>[3]Gegner!E1707</f>
        <v>0</v>
      </c>
      <c r="AF1706">
        <f>[3]Gegner!F1707</f>
        <v>0</v>
      </c>
      <c r="AG1706">
        <f>[3]Gegner!G1707</f>
        <v>0</v>
      </c>
      <c r="AH1706">
        <f>[3]Gegner!H1707</f>
        <v>0</v>
      </c>
      <c r="AI1706">
        <f>[3]Gegner!I1707</f>
        <v>0</v>
      </c>
      <c r="AJ1706">
        <f>[3]Gegner!J1707</f>
        <v>0</v>
      </c>
      <c r="AK1706">
        <f>[3]Gegner!K1707</f>
        <v>0</v>
      </c>
      <c r="AL1706">
        <f>[3]Gegner!L1707</f>
        <v>0</v>
      </c>
      <c r="AM1706">
        <f>[3]Gegner!M1707</f>
        <v>0</v>
      </c>
      <c r="AN1706">
        <f>[3]Gegner!N1707</f>
        <v>0</v>
      </c>
      <c r="AO1706">
        <f>[3]Gegner!O1707</f>
        <v>0</v>
      </c>
      <c r="AP1706">
        <f>[3]Gegner!P1707</f>
        <v>0</v>
      </c>
      <c r="AQ1706">
        <f>[3]Gegner!Q1707</f>
        <v>0</v>
      </c>
      <c r="AR1706">
        <f>[3]Gegner!R1707</f>
        <v>0</v>
      </c>
      <c r="AS1706">
        <f>[3]Gegner!S1707</f>
        <v>0</v>
      </c>
      <c r="AT1706">
        <f>[3]Gegner!T1707</f>
        <v>0</v>
      </c>
      <c r="AU1706">
        <f>[3]Gegner!U1707</f>
        <v>0</v>
      </c>
      <c r="AV1706">
        <f>[3]Gegner!V1707</f>
        <v>0</v>
      </c>
      <c r="AW1706">
        <f>[3]Gegner!W1707</f>
        <v>0</v>
      </c>
      <c r="AX1706">
        <f>[3]Gegner!X1707</f>
        <v>0</v>
      </c>
      <c r="AY1706">
        <f>[3]Gegner!Y1707</f>
        <v>0</v>
      </c>
      <c r="BA1706" s="12" t="str">
        <f>[3]Meisterschaftsspiele!L1706</f>
        <v/>
      </c>
      <c r="BI1706" s="12" t="str">
        <f t="shared" si="1008"/>
        <v/>
      </c>
      <c r="BS1706" s="12" t="str">
        <f t="shared" si="1009"/>
        <v/>
      </c>
      <c r="BT1706" s="13" t="str">
        <f t="shared" si="1010"/>
        <v/>
      </c>
      <c r="BU1706" t="str">
        <f t="shared" si="1011"/>
        <v/>
      </c>
      <c r="BV1706" s="19" t="str">
        <f t="shared" si="1012"/>
        <v/>
      </c>
      <c r="BW1706" t="str">
        <f t="shared" si="1013"/>
        <v/>
      </c>
      <c r="BX1706" t="str">
        <f t="shared" si="1014"/>
        <v/>
      </c>
      <c r="BY1706" t="str">
        <f t="shared" si="1015"/>
        <v/>
      </c>
      <c r="BZ1706" s="2" t="str">
        <f t="shared" si="1016"/>
        <v/>
      </c>
      <c r="CA1706" s="14" t="str">
        <f t="shared" si="1017"/>
        <v/>
      </c>
      <c r="CB1706" s="13" t="str">
        <f t="shared" si="1018"/>
        <v/>
      </c>
      <c r="CC1706" t="str">
        <f t="shared" si="1019"/>
        <v/>
      </c>
      <c r="CD1706" s="19" t="str">
        <f t="shared" si="1020"/>
        <v/>
      </c>
      <c r="CE1706" t="str">
        <f t="shared" si="1021"/>
        <v/>
      </c>
      <c r="CF1706" t="str">
        <f t="shared" si="1022"/>
        <v/>
      </c>
      <c r="CG1706" s="1" t="str">
        <f t="shared" si="1023"/>
        <v/>
      </c>
      <c r="CH1706" s="2" t="str">
        <f t="shared" si="1024"/>
        <v/>
      </c>
      <c r="CI1706" s="1" t="str">
        <f t="shared" si="1025"/>
        <v/>
      </c>
      <c r="CJ1706" s="12" t="str">
        <f t="shared" si="988"/>
        <v/>
      </c>
      <c r="CK1706" s="13" t="str">
        <f t="shared" si="989"/>
        <v/>
      </c>
      <c r="CL1706" t="str">
        <f t="shared" si="990"/>
        <v/>
      </c>
      <c r="CM1706" s="1" t="str">
        <f t="shared" si="991"/>
        <v/>
      </c>
      <c r="CN1706" t="str">
        <f t="shared" si="992"/>
        <v/>
      </c>
      <c r="CO1706" t="str">
        <f t="shared" si="993"/>
        <v/>
      </c>
      <c r="CP1706" t="str">
        <f t="shared" si="994"/>
        <v/>
      </c>
      <c r="CQ1706" s="2" t="str">
        <f t="shared" si="995"/>
        <v/>
      </c>
      <c r="CR1706" s="14" t="str">
        <f t="shared" si="996"/>
        <v/>
      </c>
      <c r="CS1706" s="13" t="str">
        <f t="shared" si="997"/>
        <v/>
      </c>
      <c r="CT1706" t="str">
        <f t="shared" si="998"/>
        <v/>
      </c>
      <c r="CU1706" s="1" t="str">
        <f t="shared" si="999"/>
        <v/>
      </c>
      <c r="CV1706" t="str">
        <f t="shared" si="1000"/>
        <v/>
      </c>
      <c r="CW1706" t="str">
        <f t="shared" si="1001"/>
        <v/>
      </c>
      <c r="CX1706" s="1" t="str">
        <f t="shared" si="1002"/>
        <v/>
      </c>
      <c r="CY1706" s="2" t="str">
        <f t="shared" si="1003"/>
        <v/>
      </c>
      <c r="CZ1706" s="1" t="str">
        <f t="shared" si="1004"/>
        <v/>
      </c>
      <c r="DA1706" s="12" t="str">
        <f t="shared" si="1005"/>
        <v/>
      </c>
      <c r="DB1706" s="13" t="str">
        <f t="shared" si="1006"/>
        <v/>
      </c>
      <c r="DC1706" t="str">
        <f t="shared" si="1007"/>
        <v/>
      </c>
    </row>
    <row r="1707" spans="27:107" x14ac:dyDescent="0.2">
      <c r="AA1707" t="str">
        <f>IF([3]Gegner!A1708="","",[3]Gegner!A1708)</f>
        <v/>
      </c>
      <c r="AB1707">
        <f>[3]Gegner!B1708</f>
        <v>0</v>
      </c>
      <c r="AC1707">
        <f>[3]Gegner!C1708</f>
        <v>0</v>
      </c>
      <c r="AD1707">
        <f>[3]Gegner!D1708</f>
        <v>0</v>
      </c>
      <c r="AE1707">
        <f>[3]Gegner!E1708</f>
        <v>0</v>
      </c>
      <c r="AF1707">
        <f>[3]Gegner!F1708</f>
        <v>0</v>
      </c>
      <c r="AG1707">
        <f>[3]Gegner!G1708</f>
        <v>0</v>
      </c>
      <c r="AH1707">
        <f>[3]Gegner!H1708</f>
        <v>0</v>
      </c>
      <c r="AI1707">
        <f>[3]Gegner!I1708</f>
        <v>0</v>
      </c>
      <c r="AJ1707">
        <f>[3]Gegner!J1708</f>
        <v>0</v>
      </c>
      <c r="AK1707">
        <f>[3]Gegner!K1708</f>
        <v>0</v>
      </c>
      <c r="AL1707">
        <f>[3]Gegner!L1708</f>
        <v>0</v>
      </c>
      <c r="AM1707">
        <f>[3]Gegner!M1708</f>
        <v>0</v>
      </c>
      <c r="AN1707">
        <f>[3]Gegner!N1708</f>
        <v>0</v>
      </c>
      <c r="AO1707">
        <f>[3]Gegner!O1708</f>
        <v>0</v>
      </c>
      <c r="AP1707">
        <f>[3]Gegner!P1708</f>
        <v>0</v>
      </c>
      <c r="AQ1707">
        <f>[3]Gegner!Q1708</f>
        <v>0</v>
      </c>
      <c r="AR1707">
        <f>[3]Gegner!R1708</f>
        <v>0</v>
      </c>
      <c r="AS1707">
        <f>[3]Gegner!S1708</f>
        <v>0</v>
      </c>
      <c r="AT1707">
        <f>[3]Gegner!T1708</f>
        <v>0</v>
      </c>
      <c r="AU1707">
        <f>[3]Gegner!U1708</f>
        <v>0</v>
      </c>
      <c r="AV1707">
        <f>[3]Gegner!V1708</f>
        <v>0</v>
      </c>
      <c r="AW1707">
        <f>[3]Gegner!W1708</f>
        <v>0</v>
      </c>
      <c r="AX1707">
        <f>[3]Gegner!X1708</f>
        <v>0</v>
      </c>
      <c r="AY1707">
        <f>[3]Gegner!Y1708</f>
        <v>0</v>
      </c>
      <c r="BA1707" s="12" t="str">
        <f>[3]Meisterschaftsspiele!L1707</f>
        <v/>
      </c>
      <c r="BI1707" s="12" t="str">
        <f t="shared" si="1008"/>
        <v/>
      </c>
      <c r="BS1707" s="12" t="str">
        <f t="shared" si="1009"/>
        <v/>
      </c>
      <c r="BT1707" s="13" t="str">
        <f t="shared" si="1010"/>
        <v/>
      </c>
      <c r="BU1707" t="str">
        <f t="shared" si="1011"/>
        <v/>
      </c>
      <c r="BV1707" s="19" t="str">
        <f t="shared" si="1012"/>
        <v/>
      </c>
      <c r="BW1707" t="str">
        <f t="shared" si="1013"/>
        <v/>
      </c>
      <c r="BX1707" t="str">
        <f t="shared" si="1014"/>
        <v/>
      </c>
      <c r="BY1707" t="str">
        <f t="shared" si="1015"/>
        <v/>
      </c>
      <c r="BZ1707" s="2" t="str">
        <f t="shared" si="1016"/>
        <v/>
      </c>
      <c r="CA1707" s="14" t="str">
        <f t="shared" si="1017"/>
        <v/>
      </c>
      <c r="CB1707" s="13" t="str">
        <f t="shared" si="1018"/>
        <v/>
      </c>
      <c r="CC1707" t="str">
        <f t="shared" si="1019"/>
        <v/>
      </c>
      <c r="CD1707" s="19" t="str">
        <f t="shared" si="1020"/>
        <v/>
      </c>
      <c r="CE1707" t="str">
        <f t="shared" si="1021"/>
        <v/>
      </c>
      <c r="CF1707" t="str">
        <f t="shared" si="1022"/>
        <v/>
      </c>
      <c r="CG1707" s="1" t="str">
        <f t="shared" si="1023"/>
        <v/>
      </c>
      <c r="CH1707" s="2" t="str">
        <f t="shared" si="1024"/>
        <v/>
      </c>
      <c r="CI1707" s="1" t="str">
        <f t="shared" si="1025"/>
        <v/>
      </c>
      <c r="CJ1707" s="12" t="str">
        <f t="shared" si="988"/>
        <v/>
      </c>
      <c r="CK1707" s="13" t="str">
        <f t="shared" si="989"/>
        <v/>
      </c>
      <c r="CL1707" t="str">
        <f t="shared" si="990"/>
        <v/>
      </c>
      <c r="CM1707" s="1" t="str">
        <f t="shared" si="991"/>
        <v/>
      </c>
      <c r="CN1707" t="str">
        <f t="shared" si="992"/>
        <v/>
      </c>
      <c r="CO1707" t="str">
        <f t="shared" si="993"/>
        <v/>
      </c>
      <c r="CP1707" t="str">
        <f t="shared" si="994"/>
        <v/>
      </c>
      <c r="CQ1707" s="2" t="str">
        <f t="shared" si="995"/>
        <v/>
      </c>
      <c r="CR1707" s="14" t="str">
        <f t="shared" si="996"/>
        <v/>
      </c>
      <c r="CS1707" s="13" t="str">
        <f t="shared" si="997"/>
        <v/>
      </c>
      <c r="CT1707" t="str">
        <f t="shared" si="998"/>
        <v/>
      </c>
      <c r="CU1707" s="1" t="str">
        <f t="shared" si="999"/>
        <v/>
      </c>
      <c r="CV1707" t="str">
        <f t="shared" si="1000"/>
        <v/>
      </c>
      <c r="CW1707" t="str">
        <f t="shared" si="1001"/>
        <v/>
      </c>
      <c r="CX1707" s="1" t="str">
        <f t="shared" si="1002"/>
        <v/>
      </c>
      <c r="CY1707" s="2" t="str">
        <f t="shared" si="1003"/>
        <v/>
      </c>
      <c r="CZ1707" s="1" t="str">
        <f t="shared" si="1004"/>
        <v/>
      </c>
      <c r="DA1707" s="12" t="str">
        <f t="shared" si="1005"/>
        <v/>
      </c>
      <c r="DB1707" s="13" t="str">
        <f t="shared" si="1006"/>
        <v/>
      </c>
      <c r="DC1707" t="str">
        <f t="shared" si="1007"/>
        <v/>
      </c>
    </row>
    <row r="1708" spans="27:107" x14ac:dyDescent="0.2">
      <c r="AA1708" t="str">
        <f>IF([3]Gegner!A1709="","",[3]Gegner!A1709)</f>
        <v/>
      </c>
      <c r="AB1708">
        <f>[3]Gegner!B1709</f>
        <v>0</v>
      </c>
      <c r="AC1708">
        <f>[3]Gegner!C1709</f>
        <v>0</v>
      </c>
      <c r="AD1708">
        <f>[3]Gegner!D1709</f>
        <v>0</v>
      </c>
      <c r="AE1708">
        <f>[3]Gegner!E1709</f>
        <v>0</v>
      </c>
      <c r="AF1708">
        <f>[3]Gegner!F1709</f>
        <v>0</v>
      </c>
      <c r="AG1708">
        <f>[3]Gegner!G1709</f>
        <v>0</v>
      </c>
      <c r="AH1708">
        <f>[3]Gegner!H1709</f>
        <v>0</v>
      </c>
      <c r="AI1708">
        <f>[3]Gegner!I1709</f>
        <v>0</v>
      </c>
      <c r="AJ1708">
        <f>[3]Gegner!J1709</f>
        <v>0</v>
      </c>
      <c r="AK1708">
        <f>[3]Gegner!K1709</f>
        <v>0</v>
      </c>
      <c r="AL1708">
        <f>[3]Gegner!L1709</f>
        <v>0</v>
      </c>
      <c r="AM1708">
        <f>[3]Gegner!M1709</f>
        <v>0</v>
      </c>
      <c r="AN1708">
        <f>[3]Gegner!N1709</f>
        <v>0</v>
      </c>
      <c r="AO1708">
        <f>[3]Gegner!O1709</f>
        <v>0</v>
      </c>
      <c r="AP1708">
        <f>[3]Gegner!P1709</f>
        <v>0</v>
      </c>
      <c r="AQ1708">
        <f>[3]Gegner!Q1709</f>
        <v>0</v>
      </c>
      <c r="AR1708">
        <f>[3]Gegner!R1709</f>
        <v>0</v>
      </c>
      <c r="AS1708">
        <f>[3]Gegner!S1709</f>
        <v>0</v>
      </c>
      <c r="AT1708">
        <f>[3]Gegner!T1709</f>
        <v>0</v>
      </c>
      <c r="AU1708">
        <f>[3]Gegner!U1709</f>
        <v>0</v>
      </c>
      <c r="AV1708">
        <f>[3]Gegner!V1709</f>
        <v>0</v>
      </c>
      <c r="AW1708">
        <f>[3]Gegner!W1709</f>
        <v>0</v>
      </c>
      <c r="AX1708">
        <f>[3]Gegner!X1709</f>
        <v>0</v>
      </c>
      <c r="AY1708">
        <f>[3]Gegner!Y1709</f>
        <v>0</v>
      </c>
      <c r="BA1708" s="12" t="str">
        <f>[3]Meisterschaftsspiele!L1708</f>
        <v/>
      </c>
      <c r="BI1708" s="12" t="str">
        <f t="shared" si="1008"/>
        <v/>
      </c>
      <c r="BS1708" s="12" t="str">
        <f t="shared" si="1009"/>
        <v/>
      </c>
      <c r="BT1708" s="13" t="str">
        <f t="shared" si="1010"/>
        <v/>
      </c>
      <c r="BU1708" t="str">
        <f t="shared" si="1011"/>
        <v/>
      </c>
      <c r="BV1708" s="19" t="str">
        <f t="shared" si="1012"/>
        <v/>
      </c>
      <c r="BW1708" t="str">
        <f t="shared" si="1013"/>
        <v/>
      </c>
      <c r="BX1708" t="str">
        <f t="shared" si="1014"/>
        <v/>
      </c>
      <c r="BY1708" t="str">
        <f t="shared" si="1015"/>
        <v/>
      </c>
      <c r="BZ1708" s="2" t="str">
        <f t="shared" si="1016"/>
        <v/>
      </c>
      <c r="CA1708" s="14" t="str">
        <f t="shared" si="1017"/>
        <v/>
      </c>
      <c r="CB1708" s="13" t="str">
        <f t="shared" si="1018"/>
        <v/>
      </c>
      <c r="CC1708" t="str">
        <f t="shared" si="1019"/>
        <v/>
      </c>
      <c r="CD1708" s="19" t="str">
        <f t="shared" si="1020"/>
        <v/>
      </c>
      <c r="CE1708" t="str">
        <f t="shared" si="1021"/>
        <v/>
      </c>
      <c r="CF1708" t="str">
        <f t="shared" si="1022"/>
        <v/>
      </c>
      <c r="CG1708" s="1" t="str">
        <f t="shared" si="1023"/>
        <v/>
      </c>
      <c r="CH1708" s="2" t="str">
        <f t="shared" si="1024"/>
        <v/>
      </c>
      <c r="CI1708" s="1" t="str">
        <f t="shared" si="1025"/>
        <v/>
      </c>
      <c r="CJ1708" s="12" t="str">
        <f t="shared" si="988"/>
        <v/>
      </c>
      <c r="CK1708" s="13" t="str">
        <f t="shared" si="989"/>
        <v/>
      </c>
      <c r="CL1708" t="str">
        <f t="shared" si="990"/>
        <v/>
      </c>
      <c r="CM1708" s="1" t="str">
        <f t="shared" si="991"/>
        <v/>
      </c>
      <c r="CN1708" t="str">
        <f t="shared" si="992"/>
        <v/>
      </c>
      <c r="CO1708" t="str">
        <f t="shared" si="993"/>
        <v/>
      </c>
      <c r="CP1708" t="str">
        <f t="shared" si="994"/>
        <v/>
      </c>
      <c r="CQ1708" s="2" t="str">
        <f t="shared" si="995"/>
        <v/>
      </c>
      <c r="CR1708" s="14" t="str">
        <f t="shared" si="996"/>
        <v/>
      </c>
      <c r="CS1708" s="13" t="str">
        <f t="shared" si="997"/>
        <v/>
      </c>
      <c r="CT1708" t="str">
        <f t="shared" si="998"/>
        <v/>
      </c>
      <c r="CU1708" s="1" t="str">
        <f t="shared" si="999"/>
        <v/>
      </c>
      <c r="CV1708" t="str">
        <f t="shared" si="1000"/>
        <v/>
      </c>
      <c r="CW1708" t="str">
        <f t="shared" si="1001"/>
        <v/>
      </c>
      <c r="CX1708" s="1" t="str">
        <f t="shared" si="1002"/>
        <v/>
      </c>
      <c r="CY1708" s="2" t="str">
        <f t="shared" si="1003"/>
        <v/>
      </c>
      <c r="CZ1708" s="1" t="str">
        <f t="shared" si="1004"/>
        <v/>
      </c>
      <c r="DA1708" s="12" t="str">
        <f t="shared" si="1005"/>
        <v/>
      </c>
      <c r="DB1708" s="13" t="str">
        <f t="shared" si="1006"/>
        <v/>
      </c>
      <c r="DC1708" t="str">
        <f t="shared" si="1007"/>
        <v/>
      </c>
    </row>
    <row r="1709" spans="27:107" x14ac:dyDescent="0.2">
      <c r="AA1709" t="str">
        <f>IF([3]Gegner!A1710="","",[3]Gegner!A1710)</f>
        <v/>
      </c>
      <c r="AB1709">
        <f>[3]Gegner!B1710</f>
        <v>0</v>
      </c>
      <c r="AC1709">
        <f>[3]Gegner!C1710</f>
        <v>0</v>
      </c>
      <c r="AD1709">
        <f>[3]Gegner!D1710</f>
        <v>0</v>
      </c>
      <c r="AE1709">
        <f>[3]Gegner!E1710</f>
        <v>0</v>
      </c>
      <c r="AF1709">
        <f>[3]Gegner!F1710</f>
        <v>0</v>
      </c>
      <c r="AG1709">
        <f>[3]Gegner!G1710</f>
        <v>0</v>
      </c>
      <c r="AH1709">
        <f>[3]Gegner!H1710</f>
        <v>0</v>
      </c>
      <c r="AI1709">
        <f>[3]Gegner!I1710</f>
        <v>0</v>
      </c>
      <c r="AJ1709">
        <f>[3]Gegner!J1710</f>
        <v>0</v>
      </c>
      <c r="AK1709">
        <f>[3]Gegner!K1710</f>
        <v>0</v>
      </c>
      <c r="AL1709">
        <f>[3]Gegner!L1710</f>
        <v>0</v>
      </c>
      <c r="AM1709">
        <f>[3]Gegner!M1710</f>
        <v>0</v>
      </c>
      <c r="AN1709">
        <f>[3]Gegner!N1710</f>
        <v>0</v>
      </c>
      <c r="AO1709">
        <f>[3]Gegner!O1710</f>
        <v>0</v>
      </c>
      <c r="AP1709">
        <f>[3]Gegner!P1710</f>
        <v>0</v>
      </c>
      <c r="AQ1709">
        <f>[3]Gegner!Q1710</f>
        <v>0</v>
      </c>
      <c r="AR1709">
        <f>[3]Gegner!R1710</f>
        <v>0</v>
      </c>
      <c r="AS1709">
        <f>[3]Gegner!S1710</f>
        <v>0</v>
      </c>
      <c r="AT1709">
        <f>[3]Gegner!T1710</f>
        <v>0</v>
      </c>
      <c r="AU1709">
        <f>[3]Gegner!U1710</f>
        <v>0</v>
      </c>
      <c r="AV1709">
        <f>[3]Gegner!V1710</f>
        <v>0</v>
      </c>
      <c r="AW1709">
        <f>[3]Gegner!W1710</f>
        <v>0</v>
      </c>
      <c r="AX1709">
        <f>[3]Gegner!X1710</f>
        <v>0</v>
      </c>
      <c r="AY1709">
        <f>[3]Gegner!Y1710</f>
        <v>0</v>
      </c>
      <c r="BA1709" s="12" t="str">
        <f>[3]Meisterschaftsspiele!L1709</f>
        <v/>
      </c>
      <c r="BI1709" s="12" t="str">
        <f t="shared" si="1008"/>
        <v/>
      </c>
      <c r="BS1709" s="12" t="str">
        <f t="shared" si="1009"/>
        <v/>
      </c>
      <c r="BT1709" s="13" t="str">
        <f t="shared" si="1010"/>
        <v/>
      </c>
      <c r="BU1709" t="str">
        <f t="shared" si="1011"/>
        <v/>
      </c>
      <c r="BV1709" s="19" t="str">
        <f t="shared" si="1012"/>
        <v/>
      </c>
      <c r="BW1709" t="str">
        <f t="shared" si="1013"/>
        <v/>
      </c>
      <c r="BX1709" t="str">
        <f t="shared" si="1014"/>
        <v/>
      </c>
      <c r="BY1709" t="str">
        <f t="shared" si="1015"/>
        <v/>
      </c>
      <c r="BZ1709" s="2" t="str">
        <f t="shared" si="1016"/>
        <v/>
      </c>
      <c r="CA1709" s="14" t="str">
        <f t="shared" si="1017"/>
        <v/>
      </c>
      <c r="CB1709" s="13" t="str">
        <f t="shared" si="1018"/>
        <v/>
      </c>
      <c r="CC1709" t="str">
        <f t="shared" si="1019"/>
        <v/>
      </c>
      <c r="CD1709" s="19" t="str">
        <f t="shared" si="1020"/>
        <v/>
      </c>
      <c r="CE1709" t="str">
        <f t="shared" si="1021"/>
        <v/>
      </c>
      <c r="CF1709" t="str">
        <f t="shared" si="1022"/>
        <v/>
      </c>
      <c r="CG1709" s="1" t="str">
        <f t="shared" si="1023"/>
        <v/>
      </c>
      <c r="CH1709" s="2" t="str">
        <f t="shared" si="1024"/>
        <v/>
      </c>
      <c r="CI1709" s="1" t="str">
        <f t="shared" si="1025"/>
        <v/>
      </c>
      <c r="CJ1709" s="12" t="str">
        <f t="shared" si="988"/>
        <v/>
      </c>
      <c r="CK1709" s="13" t="str">
        <f t="shared" si="989"/>
        <v/>
      </c>
      <c r="CL1709" t="str">
        <f t="shared" si="990"/>
        <v/>
      </c>
      <c r="CM1709" s="1" t="str">
        <f t="shared" si="991"/>
        <v/>
      </c>
      <c r="CN1709" t="str">
        <f t="shared" si="992"/>
        <v/>
      </c>
      <c r="CO1709" t="str">
        <f t="shared" si="993"/>
        <v/>
      </c>
      <c r="CP1709" t="str">
        <f t="shared" si="994"/>
        <v/>
      </c>
      <c r="CQ1709" s="2" t="str">
        <f t="shared" si="995"/>
        <v/>
      </c>
      <c r="CR1709" s="14" t="str">
        <f t="shared" si="996"/>
        <v/>
      </c>
      <c r="CS1709" s="13" t="str">
        <f t="shared" si="997"/>
        <v/>
      </c>
      <c r="CT1709" t="str">
        <f t="shared" si="998"/>
        <v/>
      </c>
      <c r="CU1709" s="1" t="str">
        <f t="shared" si="999"/>
        <v/>
      </c>
      <c r="CV1709" t="str">
        <f t="shared" si="1000"/>
        <v/>
      </c>
      <c r="CW1709" t="str">
        <f t="shared" si="1001"/>
        <v/>
      </c>
      <c r="CX1709" s="1" t="str">
        <f t="shared" si="1002"/>
        <v/>
      </c>
      <c r="CY1709" s="2" t="str">
        <f t="shared" si="1003"/>
        <v/>
      </c>
      <c r="CZ1709" s="1" t="str">
        <f t="shared" si="1004"/>
        <v/>
      </c>
      <c r="DA1709" s="12" t="str">
        <f t="shared" si="1005"/>
        <v/>
      </c>
      <c r="DB1709" s="13" t="str">
        <f t="shared" si="1006"/>
        <v/>
      </c>
      <c r="DC1709" t="str">
        <f t="shared" si="1007"/>
        <v/>
      </c>
    </row>
    <row r="1710" spans="27:107" x14ac:dyDescent="0.2">
      <c r="AA1710" t="str">
        <f>IF([3]Gegner!A1711="","",[3]Gegner!A1711)</f>
        <v/>
      </c>
      <c r="AB1710">
        <f>[3]Gegner!B1711</f>
        <v>0</v>
      </c>
      <c r="AC1710">
        <f>[3]Gegner!C1711</f>
        <v>0</v>
      </c>
      <c r="AD1710">
        <f>[3]Gegner!D1711</f>
        <v>0</v>
      </c>
      <c r="AE1710">
        <f>[3]Gegner!E1711</f>
        <v>0</v>
      </c>
      <c r="AF1710">
        <f>[3]Gegner!F1711</f>
        <v>0</v>
      </c>
      <c r="AG1710">
        <f>[3]Gegner!G1711</f>
        <v>0</v>
      </c>
      <c r="AH1710">
        <f>[3]Gegner!H1711</f>
        <v>0</v>
      </c>
      <c r="AI1710">
        <f>[3]Gegner!I1711</f>
        <v>0</v>
      </c>
      <c r="AJ1710">
        <f>[3]Gegner!J1711</f>
        <v>0</v>
      </c>
      <c r="AK1710">
        <f>[3]Gegner!K1711</f>
        <v>0</v>
      </c>
      <c r="AL1710">
        <f>[3]Gegner!L1711</f>
        <v>0</v>
      </c>
      <c r="AM1710">
        <f>[3]Gegner!M1711</f>
        <v>0</v>
      </c>
      <c r="AN1710">
        <f>[3]Gegner!N1711</f>
        <v>0</v>
      </c>
      <c r="AO1710">
        <f>[3]Gegner!O1711</f>
        <v>0</v>
      </c>
      <c r="AP1710">
        <f>[3]Gegner!P1711</f>
        <v>0</v>
      </c>
      <c r="AQ1710">
        <f>[3]Gegner!Q1711</f>
        <v>0</v>
      </c>
      <c r="AR1710">
        <f>[3]Gegner!R1711</f>
        <v>0</v>
      </c>
      <c r="AS1710">
        <f>[3]Gegner!S1711</f>
        <v>0</v>
      </c>
      <c r="AT1710">
        <f>[3]Gegner!T1711</f>
        <v>0</v>
      </c>
      <c r="AU1710">
        <f>[3]Gegner!U1711</f>
        <v>0</v>
      </c>
      <c r="AV1710">
        <f>[3]Gegner!V1711</f>
        <v>0</v>
      </c>
      <c r="AW1710">
        <f>[3]Gegner!W1711</f>
        <v>0</v>
      </c>
      <c r="AX1710">
        <f>[3]Gegner!X1711</f>
        <v>0</v>
      </c>
      <c r="AY1710">
        <f>[3]Gegner!Y1711</f>
        <v>0</v>
      </c>
      <c r="BA1710" s="12" t="str">
        <f>[3]Meisterschaftsspiele!L1710</f>
        <v/>
      </c>
      <c r="BI1710" s="12" t="str">
        <f t="shared" si="1008"/>
        <v/>
      </c>
      <c r="BS1710" s="12" t="str">
        <f t="shared" si="1009"/>
        <v/>
      </c>
      <c r="BT1710" s="13" t="str">
        <f t="shared" si="1010"/>
        <v/>
      </c>
      <c r="BU1710" t="str">
        <f t="shared" si="1011"/>
        <v/>
      </c>
      <c r="BV1710" s="19" t="str">
        <f t="shared" si="1012"/>
        <v/>
      </c>
      <c r="BW1710" t="str">
        <f t="shared" si="1013"/>
        <v/>
      </c>
      <c r="BX1710" t="str">
        <f t="shared" si="1014"/>
        <v/>
      </c>
      <c r="BY1710" t="str">
        <f t="shared" si="1015"/>
        <v/>
      </c>
      <c r="BZ1710" s="2" t="str">
        <f t="shared" si="1016"/>
        <v/>
      </c>
      <c r="CA1710" s="14" t="str">
        <f t="shared" si="1017"/>
        <v/>
      </c>
      <c r="CB1710" s="13" t="str">
        <f t="shared" si="1018"/>
        <v/>
      </c>
      <c r="CC1710" t="str">
        <f t="shared" si="1019"/>
        <v/>
      </c>
      <c r="CD1710" s="19" t="str">
        <f t="shared" si="1020"/>
        <v/>
      </c>
      <c r="CE1710" t="str">
        <f t="shared" si="1021"/>
        <v/>
      </c>
      <c r="CF1710" t="str">
        <f t="shared" si="1022"/>
        <v/>
      </c>
      <c r="CG1710" s="1" t="str">
        <f t="shared" si="1023"/>
        <v/>
      </c>
      <c r="CH1710" s="2" t="str">
        <f t="shared" si="1024"/>
        <v/>
      </c>
      <c r="CI1710" s="1" t="str">
        <f t="shared" si="1025"/>
        <v/>
      </c>
      <c r="CJ1710" s="12" t="str">
        <f t="shared" si="988"/>
        <v/>
      </c>
      <c r="CK1710" s="13" t="str">
        <f t="shared" si="989"/>
        <v/>
      </c>
      <c r="CL1710" t="str">
        <f t="shared" si="990"/>
        <v/>
      </c>
      <c r="CM1710" s="1" t="str">
        <f t="shared" si="991"/>
        <v/>
      </c>
      <c r="CN1710" t="str">
        <f t="shared" si="992"/>
        <v/>
      </c>
      <c r="CO1710" t="str">
        <f t="shared" si="993"/>
        <v/>
      </c>
      <c r="CP1710" t="str">
        <f t="shared" si="994"/>
        <v/>
      </c>
      <c r="CQ1710" s="2" t="str">
        <f t="shared" si="995"/>
        <v/>
      </c>
      <c r="CR1710" s="14" t="str">
        <f t="shared" si="996"/>
        <v/>
      </c>
      <c r="CS1710" s="13" t="str">
        <f t="shared" si="997"/>
        <v/>
      </c>
      <c r="CT1710" t="str">
        <f t="shared" si="998"/>
        <v/>
      </c>
      <c r="CU1710" s="1" t="str">
        <f t="shared" si="999"/>
        <v/>
      </c>
      <c r="CV1710" t="str">
        <f t="shared" si="1000"/>
        <v/>
      </c>
      <c r="CW1710" t="str">
        <f t="shared" si="1001"/>
        <v/>
      </c>
      <c r="CX1710" s="1" t="str">
        <f t="shared" si="1002"/>
        <v/>
      </c>
      <c r="CY1710" s="2" t="str">
        <f t="shared" si="1003"/>
        <v/>
      </c>
      <c r="CZ1710" s="1" t="str">
        <f t="shared" si="1004"/>
        <v/>
      </c>
      <c r="DA1710" s="12" t="str">
        <f t="shared" si="1005"/>
        <v/>
      </c>
      <c r="DB1710" s="13" t="str">
        <f t="shared" si="1006"/>
        <v/>
      </c>
      <c r="DC1710" t="str">
        <f t="shared" si="1007"/>
        <v/>
      </c>
    </row>
    <row r="1711" spans="27:107" x14ac:dyDescent="0.2">
      <c r="AA1711" t="str">
        <f>IF([3]Gegner!A1712="","",[3]Gegner!A1712)</f>
        <v/>
      </c>
      <c r="AB1711">
        <f>[3]Gegner!B1712</f>
        <v>0</v>
      </c>
      <c r="AC1711">
        <f>[3]Gegner!C1712</f>
        <v>0</v>
      </c>
      <c r="AD1711">
        <f>[3]Gegner!D1712</f>
        <v>0</v>
      </c>
      <c r="AE1711">
        <f>[3]Gegner!E1712</f>
        <v>0</v>
      </c>
      <c r="AF1711">
        <f>[3]Gegner!F1712</f>
        <v>0</v>
      </c>
      <c r="AG1711">
        <f>[3]Gegner!G1712</f>
        <v>0</v>
      </c>
      <c r="AH1711">
        <f>[3]Gegner!H1712</f>
        <v>0</v>
      </c>
      <c r="AI1711">
        <f>[3]Gegner!I1712</f>
        <v>0</v>
      </c>
      <c r="AJ1711">
        <f>[3]Gegner!J1712</f>
        <v>0</v>
      </c>
      <c r="AK1711">
        <f>[3]Gegner!K1712</f>
        <v>0</v>
      </c>
      <c r="AL1711">
        <f>[3]Gegner!L1712</f>
        <v>0</v>
      </c>
      <c r="AM1711">
        <f>[3]Gegner!M1712</f>
        <v>0</v>
      </c>
      <c r="AN1711">
        <f>[3]Gegner!N1712</f>
        <v>0</v>
      </c>
      <c r="AO1711">
        <f>[3]Gegner!O1712</f>
        <v>0</v>
      </c>
      <c r="AP1711">
        <f>[3]Gegner!P1712</f>
        <v>0</v>
      </c>
      <c r="AQ1711">
        <f>[3]Gegner!Q1712</f>
        <v>0</v>
      </c>
      <c r="AR1711">
        <f>[3]Gegner!R1712</f>
        <v>0</v>
      </c>
      <c r="AS1711">
        <f>[3]Gegner!S1712</f>
        <v>0</v>
      </c>
      <c r="AT1711">
        <f>[3]Gegner!T1712</f>
        <v>0</v>
      </c>
      <c r="AU1711">
        <f>[3]Gegner!U1712</f>
        <v>0</v>
      </c>
      <c r="AV1711">
        <f>[3]Gegner!V1712</f>
        <v>0</v>
      </c>
      <c r="AW1711">
        <f>[3]Gegner!W1712</f>
        <v>0</v>
      </c>
      <c r="AX1711">
        <f>[3]Gegner!X1712</f>
        <v>0</v>
      </c>
      <c r="AY1711">
        <f>[3]Gegner!Y1712</f>
        <v>0</v>
      </c>
      <c r="BA1711" s="12" t="str">
        <f>[3]Meisterschaftsspiele!L1711</f>
        <v/>
      </c>
      <c r="BI1711" s="12" t="str">
        <f t="shared" si="1008"/>
        <v/>
      </c>
      <c r="BS1711" s="12" t="str">
        <f t="shared" si="1009"/>
        <v/>
      </c>
      <c r="BT1711" s="13" t="str">
        <f t="shared" si="1010"/>
        <v/>
      </c>
      <c r="BU1711" t="str">
        <f t="shared" si="1011"/>
        <v/>
      </c>
      <c r="BV1711" s="19" t="str">
        <f t="shared" si="1012"/>
        <v/>
      </c>
      <c r="BW1711" t="str">
        <f t="shared" si="1013"/>
        <v/>
      </c>
      <c r="BX1711" t="str">
        <f t="shared" si="1014"/>
        <v/>
      </c>
      <c r="BY1711" t="str">
        <f t="shared" si="1015"/>
        <v/>
      </c>
      <c r="BZ1711" s="2" t="str">
        <f t="shared" si="1016"/>
        <v/>
      </c>
      <c r="CA1711" s="14" t="str">
        <f t="shared" si="1017"/>
        <v/>
      </c>
      <c r="CB1711" s="13" t="str">
        <f t="shared" si="1018"/>
        <v/>
      </c>
      <c r="CC1711" t="str">
        <f t="shared" si="1019"/>
        <v/>
      </c>
      <c r="CD1711" s="19" t="str">
        <f t="shared" si="1020"/>
        <v/>
      </c>
      <c r="CE1711" t="str">
        <f t="shared" si="1021"/>
        <v/>
      </c>
      <c r="CF1711" t="str">
        <f t="shared" si="1022"/>
        <v/>
      </c>
      <c r="CG1711" s="1" t="str">
        <f t="shared" si="1023"/>
        <v/>
      </c>
      <c r="CH1711" s="2" t="str">
        <f t="shared" si="1024"/>
        <v/>
      </c>
      <c r="CI1711" s="1" t="str">
        <f t="shared" si="1025"/>
        <v/>
      </c>
      <c r="CJ1711" s="12" t="str">
        <f t="shared" si="988"/>
        <v/>
      </c>
      <c r="CK1711" s="13" t="str">
        <f t="shared" si="989"/>
        <v/>
      </c>
      <c r="CL1711" t="str">
        <f t="shared" si="990"/>
        <v/>
      </c>
      <c r="CM1711" s="1" t="str">
        <f t="shared" si="991"/>
        <v/>
      </c>
      <c r="CN1711" t="str">
        <f t="shared" si="992"/>
        <v/>
      </c>
      <c r="CO1711" t="str">
        <f t="shared" si="993"/>
        <v/>
      </c>
      <c r="CP1711" t="str">
        <f t="shared" si="994"/>
        <v/>
      </c>
      <c r="CQ1711" s="2" t="str">
        <f t="shared" si="995"/>
        <v/>
      </c>
      <c r="CR1711" s="14" t="str">
        <f t="shared" si="996"/>
        <v/>
      </c>
      <c r="CS1711" s="13" t="str">
        <f t="shared" si="997"/>
        <v/>
      </c>
      <c r="CT1711" t="str">
        <f t="shared" si="998"/>
        <v/>
      </c>
      <c r="CU1711" s="1" t="str">
        <f t="shared" si="999"/>
        <v/>
      </c>
      <c r="CV1711" t="str">
        <f t="shared" si="1000"/>
        <v/>
      </c>
      <c r="CW1711" t="str">
        <f t="shared" si="1001"/>
        <v/>
      </c>
      <c r="CX1711" s="1" t="str">
        <f t="shared" si="1002"/>
        <v/>
      </c>
      <c r="CY1711" s="2" t="str">
        <f t="shared" si="1003"/>
        <v/>
      </c>
      <c r="CZ1711" s="1" t="str">
        <f t="shared" si="1004"/>
        <v/>
      </c>
      <c r="DA1711" s="12" t="str">
        <f t="shared" si="1005"/>
        <v/>
      </c>
      <c r="DB1711" s="13" t="str">
        <f t="shared" si="1006"/>
        <v/>
      </c>
      <c r="DC1711" t="str">
        <f t="shared" si="1007"/>
        <v/>
      </c>
    </row>
    <row r="1712" spans="27:107" x14ac:dyDescent="0.2">
      <c r="AA1712" t="str">
        <f>IF([3]Gegner!A1713="","",[3]Gegner!A1713)</f>
        <v/>
      </c>
      <c r="AB1712">
        <f>[3]Gegner!B1713</f>
        <v>0</v>
      </c>
      <c r="AC1712">
        <f>[3]Gegner!C1713</f>
        <v>0</v>
      </c>
      <c r="AD1712">
        <f>[3]Gegner!D1713</f>
        <v>0</v>
      </c>
      <c r="AE1712">
        <f>[3]Gegner!E1713</f>
        <v>0</v>
      </c>
      <c r="AF1712">
        <f>[3]Gegner!F1713</f>
        <v>0</v>
      </c>
      <c r="AG1712">
        <f>[3]Gegner!G1713</f>
        <v>0</v>
      </c>
      <c r="AH1712">
        <f>[3]Gegner!H1713</f>
        <v>0</v>
      </c>
      <c r="AI1712">
        <f>[3]Gegner!I1713</f>
        <v>0</v>
      </c>
      <c r="AJ1712">
        <f>[3]Gegner!J1713</f>
        <v>0</v>
      </c>
      <c r="AK1712">
        <f>[3]Gegner!K1713</f>
        <v>0</v>
      </c>
      <c r="AL1712">
        <f>[3]Gegner!L1713</f>
        <v>0</v>
      </c>
      <c r="AM1712">
        <f>[3]Gegner!M1713</f>
        <v>0</v>
      </c>
      <c r="AN1712">
        <f>[3]Gegner!N1713</f>
        <v>0</v>
      </c>
      <c r="AO1712">
        <f>[3]Gegner!O1713</f>
        <v>0</v>
      </c>
      <c r="AP1712">
        <f>[3]Gegner!P1713</f>
        <v>0</v>
      </c>
      <c r="AQ1712">
        <f>[3]Gegner!Q1713</f>
        <v>0</v>
      </c>
      <c r="AR1712">
        <f>[3]Gegner!R1713</f>
        <v>0</v>
      </c>
      <c r="AS1712">
        <f>[3]Gegner!S1713</f>
        <v>0</v>
      </c>
      <c r="AT1712">
        <f>[3]Gegner!T1713</f>
        <v>0</v>
      </c>
      <c r="AU1712">
        <f>[3]Gegner!U1713</f>
        <v>0</v>
      </c>
      <c r="AV1712">
        <f>[3]Gegner!V1713</f>
        <v>0</v>
      </c>
      <c r="AW1712">
        <f>[3]Gegner!W1713</f>
        <v>0</v>
      </c>
      <c r="AX1712">
        <f>[3]Gegner!X1713</f>
        <v>0</v>
      </c>
      <c r="AY1712">
        <f>[3]Gegner!Y1713</f>
        <v>0</v>
      </c>
      <c r="BA1712" s="12" t="str">
        <f>[3]Meisterschaftsspiele!L1712</f>
        <v/>
      </c>
      <c r="BI1712" s="12" t="str">
        <f t="shared" si="1008"/>
        <v/>
      </c>
      <c r="BS1712" s="12" t="str">
        <f t="shared" si="1009"/>
        <v/>
      </c>
      <c r="BT1712" s="13" t="str">
        <f t="shared" si="1010"/>
        <v/>
      </c>
      <c r="BU1712" t="str">
        <f t="shared" si="1011"/>
        <v/>
      </c>
      <c r="BV1712" s="19" t="str">
        <f t="shared" si="1012"/>
        <v/>
      </c>
      <c r="BW1712" t="str">
        <f t="shared" si="1013"/>
        <v/>
      </c>
      <c r="BX1712" t="str">
        <f t="shared" si="1014"/>
        <v/>
      </c>
      <c r="BY1712" t="str">
        <f t="shared" si="1015"/>
        <v/>
      </c>
      <c r="BZ1712" s="2" t="str">
        <f t="shared" si="1016"/>
        <v/>
      </c>
      <c r="CA1712" s="14" t="str">
        <f t="shared" si="1017"/>
        <v/>
      </c>
      <c r="CB1712" s="13" t="str">
        <f t="shared" si="1018"/>
        <v/>
      </c>
      <c r="CC1712" t="str">
        <f t="shared" si="1019"/>
        <v/>
      </c>
      <c r="CD1712" s="19" t="str">
        <f t="shared" si="1020"/>
        <v/>
      </c>
      <c r="CE1712" t="str">
        <f t="shared" si="1021"/>
        <v/>
      </c>
      <c r="CF1712" t="str">
        <f t="shared" si="1022"/>
        <v/>
      </c>
      <c r="CG1712" s="1" t="str">
        <f t="shared" si="1023"/>
        <v/>
      </c>
      <c r="CH1712" s="2" t="str">
        <f t="shared" si="1024"/>
        <v/>
      </c>
      <c r="CI1712" s="1" t="str">
        <f t="shared" si="1025"/>
        <v/>
      </c>
      <c r="CJ1712" s="12" t="str">
        <f t="shared" si="988"/>
        <v/>
      </c>
      <c r="CK1712" s="13" t="str">
        <f t="shared" si="989"/>
        <v/>
      </c>
      <c r="CL1712" t="str">
        <f t="shared" si="990"/>
        <v/>
      </c>
      <c r="CM1712" s="1" t="str">
        <f t="shared" si="991"/>
        <v/>
      </c>
      <c r="CN1712" t="str">
        <f t="shared" si="992"/>
        <v/>
      </c>
      <c r="CO1712" t="str">
        <f t="shared" si="993"/>
        <v/>
      </c>
      <c r="CP1712" t="str">
        <f t="shared" si="994"/>
        <v/>
      </c>
      <c r="CQ1712" s="2" t="str">
        <f t="shared" si="995"/>
        <v/>
      </c>
      <c r="CR1712" s="14" t="str">
        <f t="shared" si="996"/>
        <v/>
      </c>
      <c r="CS1712" s="13" t="str">
        <f t="shared" si="997"/>
        <v/>
      </c>
      <c r="CT1712" t="str">
        <f t="shared" si="998"/>
        <v/>
      </c>
      <c r="CU1712" s="1" t="str">
        <f t="shared" si="999"/>
        <v/>
      </c>
      <c r="CV1712" t="str">
        <f t="shared" si="1000"/>
        <v/>
      </c>
      <c r="CW1712" t="str">
        <f t="shared" si="1001"/>
        <v/>
      </c>
      <c r="CX1712" s="1" t="str">
        <f t="shared" si="1002"/>
        <v/>
      </c>
      <c r="CY1712" s="2" t="str">
        <f t="shared" si="1003"/>
        <v/>
      </c>
      <c r="CZ1712" s="1" t="str">
        <f t="shared" si="1004"/>
        <v/>
      </c>
      <c r="DA1712" s="12" t="str">
        <f t="shared" si="1005"/>
        <v/>
      </c>
      <c r="DB1712" s="13" t="str">
        <f t="shared" si="1006"/>
        <v/>
      </c>
      <c r="DC1712" t="str">
        <f t="shared" si="1007"/>
        <v/>
      </c>
    </row>
    <row r="1713" spans="27:107" x14ac:dyDescent="0.2">
      <c r="AA1713" t="str">
        <f>IF([3]Gegner!A1714="","",[3]Gegner!A1714)</f>
        <v/>
      </c>
      <c r="AB1713">
        <f>[3]Gegner!B1714</f>
        <v>0</v>
      </c>
      <c r="AC1713">
        <f>[3]Gegner!C1714</f>
        <v>0</v>
      </c>
      <c r="AD1713">
        <f>[3]Gegner!D1714</f>
        <v>0</v>
      </c>
      <c r="AE1713">
        <f>[3]Gegner!E1714</f>
        <v>0</v>
      </c>
      <c r="AF1713">
        <f>[3]Gegner!F1714</f>
        <v>0</v>
      </c>
      <c r="AG1713">
        <f>[3]Gegner!G1714</f>
        <v>0</v>
      </c>
      <c r="AH1713">
        <f>[3]Gegner!H1714</f>
        <v>0</v>
      </c>
      <c r="AI1713">
        <f>[3]Gegner!I1714</f>
        <v>0</v>
      </c>
      <c r="AJ1713">
        <f>[3]Gegner!J1714</f>
        <v>0</v>
      </c>
      <c r="AK1713">
        <f>[3]Gegner!K1714</f>
        <v>0</v>
      </c>
      <c r="AL1713">
        <f>[3]Gegner!L1714</f>
        <v>0</v>
      </c>
      <c r="AM1713">
        <f>[3]Gegner!M1714</f>
        <v>0</v>
      </c>
      <c r="AN1713">
        <f>[3]Gegner!N1714</f>
        <v>0</v>
      </c>
      <c r="AO1713">
        <f>[3]Gegner!O1714</f>
        <v>0</v>
      </c>
      <c r="AP1713">
        <f>[3]Gegner!P1714</f>
        <v>0</v>
      </c>
      <c r="AQ1713">
        <f>[3]Gegner!Q1714</f>
        <v>0</v>
      </c>
      <c r="AR1713">
        <f>[3]Gegner!R1714</f>
        <v>0</v>
      </c>
      <c r="AS1713">
        <f>[3]Gegner!S1714</f>
        <v>0</v>
      </c>
      <c r="AT1713">
        <f>[3]Gegner!T1714</f>
        <v>0</v>
      </c>
      <c r="AU1713">
        <f>[3]Gegner!U1714</f>
        <v>0</v>
      </c>
      <c r="AV1713">
        <f>[3]Gegner!V1714</f>
        <v>0</v>
      </c>
      <c r="AW1713">
        <f>[3]Gegner!W1714</f>
        <v>0</v>
      </c>
      <c r="AX1713">
        <f>[3]Gegner!X1714</f>
        <v>0</v>
      </c>
      <c r="AY1713">
        <f>[3]Gegner!Y1714</f>
        <v>0</v>
      </c>
      <c r="BA1713" s="12" t="str">
        <f>[3]Meisterschaftsspiele!L1713</f>
        <v/>
      </c>
      <c r="BI1713" s="12" t="str">
        <f t="shared" si="1008"/>
        <v/>
      </c>
      <c r="BS1713" s="12" t="str">
        <f t="shared" si="1009"/>
        <v/>
      </c>
      <c r="BT1713" s="13" t="str">
        <f t="shared" si="1010"/>
        <v/>
      </c>
      <c r="BU1713" t="str">
        <f t="shared" si="1011"/>
        <v/>
      </c>
      <c r="BV1713" s="19" t="str">
        <f t="shared" si="1012"/>
        <v/>
      </c>
      <c r="BW1713" t="str">
        <f t="shared" si="1013"/>
        <v/>
      </c>
      <c r="BX1713" t="str">
        <f t="shared" si="1014"/>
        <v/>
      </c>
      <c r="BY1713" t="str">
        <f t="shared" si="1015"/>
        <v/>
      </c>
      <c r="BZ1713" s="2" t="str">
        <f t="shared" si="1016"/>
        <v/>
      </c>
      <c r="CA1713" s="14" t="str">
        <f t="shared" si="1017"/>
        <v/>
      </c>
      <c r="CB1713" s="13" t="str">
        <f t="shared" si="1018"/>
        <v/>
      </c>
      <c r="CC1713" t="str">
        <f t="shared" si="1019"/>
        <v/>
      </c>
      <c r="CD1713" s="19" t="str">
        <f t="shared" si="1020"/>
        <v/>
      </c>
      <c r="CE1713" t="str">
        <f t="shared" si="1021"/>
        <v/>
      </c>
      <c r="CF1713" t="str">
        <f t="shared" si="1022"/>
        <v/>
      </c>
      <c r="CG1713" s="1" t="str">
        <f t="shared" si="1023"/>
        <v/>
      </c>
      <c r="CH1713" s="2" t="str">
        <f t="shared" si="1024"/>
        <v/>
      </c>
      <c r="CI1713" s="1" t="str">
        <f t="shared" si="1025"/>
        <v/>
      </c>
      <c r="CJ1713" s="12" t="str">
        <f t="shared" si="988"/>
        <v/>
      </c>
      <c r="CK1713" s="13" t="str">
        <f t="shared" si="989"/>
        <v/>
      </c>
      <c r="CL1713" t="str">
        <f t="shared" si="990"/>
        <v/>
      </c>
      <c r="CM1713" s="1" t="str">
        <f t="shared" si="991"/>
        <v/>
      </c>
      <c r="CN1713" t="str">
        <f t="shared" si="992"/>
        <v/>
      </c>
      <c r="CO1713" t="str">
        <f t="shared" si="993"/>
        <v/>
      </c>
      <c r="CP1713" t="str">
        <f t="shared" si="994"/>
        <v/>
      </c>
      <c r="CQ1713" s="2" t="str">
        <f t="shared" si="995"/>
        <v/>
      </c>
      <c r="CR1713" s="14" t="str">
        <f t="shared" si="996"/>
        <v/>
      </c>
      <c r="CS1713" s="13" t="str">
        <f t="shared" si="997"/>
        <v/>
      </c>
      <c r="CT1713" t="str">
        <f t="shared" si="998"/>
        <v/>
      </c>
      <c r="CU1713" s="1" t="str">
        <f t="shared" si="999"/>
        <v/>
      </c>
      <c r="CV1713" t="str">
        <f t="shared" si="1000"/>
        <v/>
      </c>
      <c r="CW1713" t="str">
        <f t="shared" si="1001"/>
        <v/>
      </c>
      <c r="CX1713" s="1" t="str">
        <f t="shared" si="1002"/>
        <v/>
      </c>
      <c r="CY1713" s="2" t="str">
        <f t="shared" si="1003"/>
        <v/>
      </c>
      <c r="CZ1713" s="1" t="str">
        <f t="shared" si="1004"/>
        <v/>
      </c>
      <c r="DA1713" s="12" t="str">
        <f t="shared" si="1005"/>
        <v/>
      </c>
      <c r="DB1713" s="13" t="str">
        <f t="shared" si="1006"/>
        <v/>
      </c>
      <c r="DC1713" t="str">
        <f t="shared" si="1007"/>
        <v/>
      </c>
    </row>
    <row r="1714" spans="27:107" x14ac:dyDescent="0.2">
      <c r="AA1714" t="str">
        <f>IF([3]Gegner!A1715="","",[3]Gegner!A1715)</f>
        <v/>
      </c>
      <c r="AB1714">
        <f>[3]Gegner!B1715</f>
        <v>0</v>
      </c>
      <c r="AC1714">
        <f>[3]Gegner!C1715</f>
        <v>0</v>
      </c>
      <c r="AD1714">
        <f>[3]Gegner!D1715</f>
        <v>0</v>
      </c>
      <c r="AE1714">
        <f>[3]Gegner!E1715</f>
        <v>0</v>
      </c>
      <c r="AF1714">
        <f>[3]Gegner!F1715</f>
        <v>0</v>
      </c>
      <c r="AG1714">
        <f>[3]Gegner!G1715</f>
        <v>0</v>
      </c>
      <c r="AH1714">
        <f>[3]Gegner!H1715</f>
        <v>0</v>
      </c>
      <c r="AI1714">
        <f>[3]Gegner!I1715</f>
        <v>0</v>
      </c>
      <c r="AJ1714">
        <f>[3]Gegner!J1715</f>
        <v>0</v>
      </c>
      <c r="AK1714">
        <f>[3]Gegner!K1715</f>
        <v>0</v>
      </c>
      <c r="AL1714">
        <f>[3]Gegner!L1715</f>
        <v>0</v>
      </c>
      <c r="AM1714">
        <f>[3]Gegner!M1715</f>
        <v>0</v>
      </c>
      <c r="AN1714">
        <f>[3]Gegner!N1715</f>
        <v>0</v>
      </c>
      <c r="AO1714">
        <f>[3]Gegner!O1715</f>
        <v>0</v>
      </c>
      <c r="AP1714">
        <f>[3]Gegner!P1715</f>
        <v>0</v>
      </c>
      <c r="AQ1714">
        <f>[3]Gegner!Q1715</f>
        <v>0</v>
      </c>
      <c r="AR1714">
        <f>[3]Gegner!R1715</f>
        <v>0</v>
      </c>
      <c r="AS1714">
        <f>[3]Gegner!S1715</f>
        <v>0</v>
      </c>
      <c r="AT1714">
        <f>[3]Gegner!T1715</f>
        <v>0</v>
      </c>
      <c r="AU1714">
        <f>[3]Gegner!U1715</f>
        <v>0</v>
      </c>
      <c r="AV1714">
        <f>[3]Gegner!V1715</f>
        <v>0</v>
      </c>
      <c r="AW1714">
        <f>[3]Gegner!W1715</f>
        <v>0</v>
      </c>
      <c r="AX1714">
        <f>[3]Gegner!X1715</f>
        <v>0</v>
      </c>
      <c r="AY1714">
        <f>[3]Gegner!Y1715</f>
        <v>0</v>
      </c>
      <c r="BA1714" s="12" t="str">
        <f>[3]Meisterschaftsspiele!L1714</f>
        <v/>
      </c>
      <c r="BI1714" s="12" t="str">
        <f t="shared" si="1008"/>
        <v/>
      </c>
      <c r="BS1714" s="12" t="str">
        <f t="shared" si="1009"/>
        <v/>
      </c>
      <c r="BT1714" s="13" t="str">
        <f t="shared" si="1010"/>
        <v/>
      </c>
      <c r="BU1714" t="str">
        <f t="shared" si="1011"/>
        <v/>
      </c>
      <c r="BV1714" s="19" t="str">
        <f t="shared" si="1012"/>
        <v/>
      </c>
      <c r="BW1714" t="str">
        <f t="shared" si="1013"/>
        <v/>
      </c>
      <c r="BX1714" t="str">
        <f t="shared" si="1014"/>
        <v/>
      </c>
      <c r="BY1714" t="str">
        <f t="shared" si="1015"/>
        <v/>
      </c>
      <c r="BZ1714" s="2" t="str">
        <f t="shared" si="1016"/>
        <v/>
      </c>
      <c r="CA1714" s="14" t="str">
        <f t="shared" si="1017"/>
        <v/>
      </c>
      <c r="CB1714" s="13" t="str">
        <f t="shared" si="1018"/>
        <v/>
      </c>
      <c r="CC1714" t="str">
        <f t="shared" si="1019"/>
        <v/>
      </c>
      <c r="CD1714" s="19" t="str">
        <f t="shared" si="1020"/>
        <v/>
      </c>
      <c r="CE1714" t="str">
        <f t="shared" si="1021"/>
        <v/>
      </c>
      <c r="CF1714" t="str">
        <f t="shared" si="1022"/>
        <v/>
      </c>
      <c r="CG1714" s="1" t="str">
        <f t="shared" si="1023"/>
        <v/>
      </c>
      <c r="CH1714" s="2" t="str">
        <f t="shared" si="1024"/>
        <v/>
      </c>
      <c r="CI1714" s="1" t="str">
        <f t="shared" si="1025"/>
        <v/>
      </c>
      <c r="CJ1714" s="12" t="str">
        <f t="shared" si="988"/>
        <v/>
      </c>
      <c r="CK1714" s="13" t="str">
        <f t="shared" si="989"/>
        <v/>
      </c>
      <c r="CL1714" t="str">
        <f t="shared" si="990"/>
        <v/>
      </c>
      <c r="CM1714" s="1" t="str">
        <f t="shared" si="991"/>
        <v/>
      </c>
      <c r="CN1714" t="str">
        <f t="shared" si="992"/>
        <v/>
      </c>
      <c r="CO1714" t="str">
        <f t="shared" si="993"/>
        <v/>
      </c>
      <c r="CP1714" t="str">
        <f t="shared" si="994"/>
        <v/>
      </c>
      <c r="CQ1714" s="2" t="str">
        <f t="shared" si="995"/>
        <v/>
      </c>
      <c r="CR1714" s="14" t="str">
        <f t="shared" si="996"/>
        <v/>
      </c>
      <c r="CS1714" s="13" t="str">
        <f t="shared" si="997"/>
        <v/>
      </c>
      <c r="CT1714" t="str">
        <f t="shared" si="998"/>
        <v/>
      </c>
      <c r="CU1714" s="1" t="str">
        <f t="shared" si="999"/>
        <v/>
      </c>
      <c r="CV1714" t="str">
        <f t="shared" si="1000"/>
        <v/>
      </c>
      <c r="CW1714" t="str">
        <f t="shared" si="1001"/>
        <v/>
      </c>
      <c r="CX1714" s="1" t="str">
        <f t="shared" si="1002"/>
        <v/>
      </c>
      <c r="CY1714" s="2" t="str">
        <f t="shared" si="1003"/>
        <v/>
      </c>
      <c r="CZ1714" s="1" t="str">
        <f t="shared" si="1004"/>
        <v/>
      </c>
      <c r="DA1714" s="12" t="str">
        <f t="shared" si="1005"/>
        <v/>
      </c>
      <c r="DB1714" s="13" t="str">
        <f t="shared" si="1006"/>
        <v/>
      </c>
      <c r="DC1714" t="str">
        <f t="shared" si="1007"/>
        <v/>
      </c>
    </row>
    <row r="1715" spans="27:107" x14ac:dyDescent="0.2">
      <c r="AA1715" t="str">
        <f>IF([3]Gegner!A1716="","",[3]Gegner!A1716)</f>
        <v/>
      </c>
      <c r="AB1715">
        <f>[3]Gegner!B1716</f>
        <v>0</v>
      </c>
      <c r="AC1715">
        <f>[3]Gegner!C1716</f>
        <v>0</v>
      </c>
      <c r="AD1715">
        <f>[3]Gegner!D1716</f>
        <v>0</v>
      </c>
      <c r="AE1715">
        <f>[3]Gegner!E1716</f>
        <v>0</v>
      </c>
      <c r="AF1715">
        <f>[3]Gegner!F1716</f>
        <v>0</v>
      </c>
      <c r="AG1715">
        <f>[3]Gegner!G1716</f>
        <v>0</v>
      </c>
      <c r="AH1715">
        <f>[3]Gegner!H1716</f>
        <v>0</v>
      </c>
      <c r="AI1715">
        <f>[3]Gegner!I1716</f>
        <v>0</v>
      </c>
      <c r="AJ1715">
        <f>[3]Gegner!J1716</f>
        <v>0</v>
      </c>
      <c r="AK1715">
        <f>[3]Gegner!K1716</f>
        <v>0</v>
      </c>
      <c r="AL1715">
        <f>[3]Gegner!L1716</f>
        <v>0</v>
      </c>
      <c r="AM1715">
        <f>[3]Gegner!M1716</f>
        <v>0</v>
      </c>
      <c r="AN1715">
        <f>[3]Gegner!N1716</f>
        <v>0</v>
      </c>
      <c r="AO1715">
        <f>[3]Gegner!O1716</f>
        <v>0</v>
      </c>
      <c r="AP1715">
        <f>[3]Gegner!P1716</f>
        <v>0</v>
      </c>
      <c r="AQ1715">
        <f>[3]Gegner!Q1716</f>
        <v>0</v>
      </c>
      <c r="AR1715">
        <f>[3]Gegner!R1716</f>
        <v>0</v>
      </c>
      <c r="AS1715">
        <f>[3]Gegner!S1716</f>
        <v>0</v>
      </c>
      <c r="AT1715">
        <f>[3]Gegner!T1716</f>
        <v>0</v>
      </c>
      <c r="AU1715">
        <f>[3]Gegner!U1716</f>
        <v>0</v>
      </c>
      <c r="AV1715">
        <f>[3]Gegner!V1716</f>
        <v>0</v>
      </c>
      <c r="AW1715">
        <f>[3]Gegner!W1716</f>
        <v>0</v>
      </c>
      <c r="AX1715">
        <f>[3]Gegner!X1716</f>
        <v>0</v>
      </c>
      <c r="AY1715">
        <f>[3]Gegner!Y1716</f>
        <v>0</v>
      </c>
      <c r="BA1715" s="12" t="str">
        <f>[3]Meisterschaftsspiele!L1715</f>
        <v/>
      </c>
      <c r="BI1715" s="12" t="str">
        <f t="shared" si="1008"/>
        <v/>
      </c>
      <c r="BS1715" s="12" t="str">
        <f t="shared" si="1009"/>
        <v/>
      </c>
      <c r="BT1715" s="13" t="str">
        <f t="shared" si="1010"/>
        <v/>
      </c>
      <c r="BU1715" t="str">
        <f t="shared" si="1011"/>
        <v/>
      </c>
      <c r="BV1715" s="19" t="str">
        <f t="shared" si="1012"/>
        <v/>
      </c>
      <c r="BW1715" t="str">
        <f t="shared" si="1013"/>
        <v/>
      </c>
      <c r="BX1715" t="str">
        <f t="shared" si="1014"/>
        <v/>
      </c>
      <c r="BY1715" t="str">
        <f t="shared" si="1015"/>
        <v/>
      </c>
      <c r="BZ1715" s="2" t="str">
        <f t="shared" si="1016"/>
        <v/>
      </c>
      <c r="CA1715" s="14" t="str">
        <f t="shared" si="1017"/>
        <v/>
      </c>
      <c r="CB1715" s="13" t="str">
        <f t="shared" si="1018"/>
        <v/>
      </c>
      <c r="CC1715" t="str">
        <f t="shared" si="1019"/>
        <v/>
      </c>
      <c r="CD1715" s="19" t="str">
        <f t="shared" si="1020"/>
        <v/>
      </c>
      <c r="CE1715" t="str">
        <f t="shared" si="1021"/>
        <v/>
      </c>
      <c r="CF1715" t="str">
        <f t="shared" si="1022"/>
        <v/>
      </c>
      <c r="CG1715" s="1" t="str">
        <f t="shared" si="1023"/>
        <v/>
      </c>
      <c r="CH1715" s="2" t="str">
        <f t="shared" si="1024"/>
        <v/>
      </c>
      <c r="CI1715" s="1" t="str">
        <f t="shared" si="1025"/>
        <v/>
      </c>
      <c r="CJ1715" s="12" t="str">
        <f t="shared" si="988"/>
        <v/>
      </c>
      <c r="CK1715" s="13" t="str">
        <f t="shared" si="989"/>
        <v/>
      </c>
      <c r="CL1715" t="str">
        <f t="shared" si="990"/>
        <v/>
      </c>
      <c r="CM1715" s="1" t="str">
        <f t="shared" si="991"/>
        <v/>
      </c>
      <c r="CN1715" t="str">
        <f t="shared" si="992"/>
        <v/>
      </c>
      <c r="CO1715" t="str">
        <f t="shared" si="993"/>
        <v/>
      </c>
      <c r="CP1715" t="str">
        <f t="shared" si="994"/>
        <v/>
      </c>
      <c r="CQ1715" s="2" t="str">
        <f t="shared" si="995"/>
        <v/>
      </c>
      <c r="CR1715" s="14" t="str">
        <f t="shared" si="996"/>
        <v/>
      </c>
      <c r="CS1715" s="13" t="str">
        <f t="shared" si="997"/>
        <v/>
      </c>
      <c r="CT1715" t="str">
        <f t="shared" si="998"/>
        <v/>
      </c>
      <c r="CU1715" s="1" t="str">
        <f t="shared" si="999"/>
        <v/>
      </c>
      <c r="CV1715" t="str">
        <f t="shared" si="1000"/>
        <v/>
      </c>
      <c r="CW1715" t="str">
        <f t="shared" si="1001"/>
        <v/>
      </c>
      <c r="CX1715" s="1" t="str">
        <f t="shared" si="1002"/>
        <v/>
      </c>
      <c r="CY1715" s="2" t="str">
        <f t="shared" si="1003"/>
        <v/>
      </c>
      <c r="CZ1715" s="1" t="str">
        <f t="shared" si="1004"/>
        <v/>
      </c>
      <c r="DA1715" s="12" t="str">
        <f t="shared" si="1005"/>
        <v/>
      </c>
      <c r="DB1715" s="13" t="str">
        <f t="shared" si="1006"/>
        <v/>
      </c>
      <c r="DC1715" t="str">
        <f t="shared" si="1007"/>
        <v/>
      </c>
    </row>
    <row r="1716" spans="27:107" x14ac:dyDescent="0.2">
      <c r="AA1716" t="str">
        <f>IF([3]Gegner!A1717="","",[3]Gegner!A1717)</f>
        <v/>
      </c>
      <c r="AB1716">
        <f>[3]Gegner!B1717</f>
        <v>0</v>
      </c>
      <c r="AC1716">
        <f>[3]Gegner!C1717</f>
        <v>0</v>
      </c>
      <c r="AD1716">
        <f>[3]Gegner!D1717</f>
        <v>0</v>
      </c>
      <c r="AE1716">
        <f>[3]Gegner!E1717</f>
        <v>0</v>
      </c>
      <c r="AF1716">
        <f>[3]Gegner!F1717</f>
        <v>0</v>
      </c>
      <c r="AG1716">
        <f>[3]Gegner!G1717</f>
        <v>0</v>
      </c>
      <c r="AH1716">
        <f>[3]Gegner!H1717</f>
        <v>0</v>
      </c>
      <c r="AI1716">
        <f>[3]Gegner!I1717</f>
        <v>0</v>
      </c>
      <c r="AJ1716">
        <f>[3]Gegner!J1717</f>
        <v>0</v>
      </c>
      <c r="AK1716">
        <f>[3]Gegner!K1717</f>
        <v>0</v>
      </c>
      <c r="AL1716">
        <f>[3]Gegner!L1717</f>
        <v>0</v>
      </c>
      <c r="AM1716">
        <f>[3]Gegner!M1717</f>
        <v>0</v>
      </c>
      <c r="AN1716">
        <f>[3]Gegner!N1717</f>
        <v>0</v>
      </c>
      <c r="AO1716">
        <f>[3]Gegner!O1717</f>
        <v>0</v>
      </c>
      <c r="AP1716">
        <f>[3]Gegner!P1717</f>
        <v>0</v>
      </c>
      <c r="AQ1716">
        <f>[3]Gegner!Q1717</f>
        <v>0</v>
      </c>
      <c r="AR1716">
        <f>[3]Gegner!R1717</f>
        <v>0</v>
      </c>
      <c r="AS1716">
        <f>[3]Gegner!S1717</f>
        <v>0</v>
      </c>
      <c r="AT1716">
        <f>[3]Gegner!T1717</f>
        <v>0</v>
      </c>
      <c r="AU1716">
        <f>[3]Gegner!U1717</f>
        <v>0</v>
      </c>
      <c r="AV1716">
        <f>[3]Gegner!V1717</f>
        <v>0</v>
      </c>
      <c r="AW1716">
        <f>[3]Gegner!W1717</f>
        <v>0</v>
      </c>
      <c r="AX1716">
        <f>[3]Gegner!X1717</f>
        <v>0</v>
      </c>
      <c r="AY1716">
        <f>[3]Gegner!Y1717</f>
        <v>0</v>
      </c>
      <c r="BA1716" s="12" t="str">
        <f>[3]Meisterschaftsspiele!L1716</f>
        <v/>
      </c>
      <c r="BI1716" s="12" t="str">
        <f t="shared" si="1008"/>
        <v/>
      </c>
      <c r="BS1716" s="12" t="str">
        <f t="shared" si="1009"/>
        <v/>
      </c>
      <c r="BT1716" s="13" t="str">
        <f t="shared" si="1010"/>
        <v/>
      </c>
      <c r="BU1716" t="str">
        <f t="shared" si="1011"/>
        <v/>
      </c>
      <c r="BV1716" s="19" t="str">
        <f t="shared" si="1012"/>
        <v/>
      </c>
      <c r="BW1716" t="str">
        <f t="shared" si="1013"/>
        <v/>
      </c>
      <c r="BX1716" t="str">
        <f t="shared" si="1014"/>
        <v/>
      </c>
      <c r="BY1716" t="str">
        <f t="shared" si="1015"/>
        <v/>
      </c>
      <c r="BZ1716" s="2" t="str">
        <f t="shared" si="1016"/>
        <v/>
      </c>
      <c r="CA1716" s="14" t="str">
        <f t="shared" si="1017"/>
        <v/>
      </c>
      <c r="CB1716" s="13" t="str">
        <f t="shared" si="1018"/>
        <v/>
      </c>
      <c r="CC1716" t="str">
        <f t="shared" si="1019"/>
        <v/>
      </c>
      <c r="CD1716" s="19" t="str">
        <f t="shared" si="1020"/>
        <v/>
      </c>
      <c r="CE1716" t="str">
        <f t="shared" si="1021"/>
        <v/>
      </c>
      <c r="CF1716" t="str">
        <f t="shared" si="1022"/>
        <v/>
      </c>
      <c r="CG1716" s="1" t="str">
        <f t="shared" si="1023"/>
        <v/>
      </c>
      <c r="CH1716" s="2" t="str">
        <f t="shared" si="1024"/>
        <v/>
      </c>
      <c r="CI1716" s="1" t="str">
        <f t="shared" si="1025"/>
        <v/>
      </c>
      <c r="CJ1716" s="12" t="str">
        <f t="shared" si="988"/>
        <v/>
      </c>
      <c r="CK1716" s="13" t="str">
        <f t="shared" si="989"/>
        <v/>
      </c>
      <c r="CL1716" t="str">
        <f t="shared" si="990"/>
        <v/>
      </c>
      <c r="CM1716" s="1" t="str">
        <f t="shared" si="991"/>
        <v/>
      </c>
      <c r="CN1716" t="str">
        <f t="shared" si="992"/>
        <v/>
      </c>
      <c r="CO1716" t="str">
        <f t="shared" si="993"/>
        <v/>
      </c>
      <c r="CP1716" t="str">
        <f t="shared" si="994"/>
        <v/>
      </c>
      <c r="CQ1716" s="2" t="str">
        <f t="shared" si="995"/>
        <v/>
      </c>
      <c r="CR1716" s="14" t="str">
        <f t="shared" si="996"/>
        <v/>
      </c>
      <c r="CS1716" s="13" t="str">
        <f t="shared" si="997"/>
        <v/>
      </c>
      <c r="CT1716" t="str">
        <f t="shared" si="998"/>
        <v/>
      </c>
      <c r="CU1716" s="1" t="str">
        <f t="shared" si="999"/>
        <v/>
      </c>
      <c r="CV1716" t="str">
        <f t="shared" si="1000"/>
        <v/>
      </c>
      <c r="CW1716" t="str">
        <f t="shared" si="1001"/>
        <v/>
      </c>
      <c r="CX1716" s="1" t="str">
        <f t="shared" si="1002"/>
        <v/>
      </c>
      <c r="CY1716" s="2" t="str">
        <f t="shared" si="1003"/>
        <v/>
      </c>
      <c r="CZ1716" s="1" t="str">
        <f t="shared" si="1004"/>
        <v/>
      </c>
      <c r="DA1716" s="12" t="str">
        <f t="shared" si="1005"/>
        <v/>
      </c>
      <c r="DB1716" s="13" t="str">
        <f t="shared" si="1006"/>
        <v/>
      </c>
      <c r="DC1716" t="str">
        <f t="shared" si="1007"/>
        <v/>
      </c>
    </row>
    <row r="1717" spans="27:107" x14ac:dyDescent="0.2">
      <c r="AA1717" t="str">
        <f>IF([3]Gegner!A1718="","",[3]Gegner!A1718)</f>
        <v/>
      </c>
      <c r="AB1717">
        <f>[3]Gegner!B1718</f>
        <v>0</v>
      </c>
      <c r="AC1717">
        <f>[3]Gegner!C1718</f>
        <v>0</v>
      </c>
      <c r="AD1717">
        <f>[3]Gegner!D1718</f>
        <v>0</v>
      </c>
      <c r="AE1717">
        <f>[3]Gegner!E1718</f>
        <v>0</v>
      </c>
      <c r="AF1717">
        <f>[3]Gegner!F1718</f>
        <v>0</v>
      </c>
      <c r="AG1717">
        <f>[3]Gegner!G1718</f>
        <v>0</v>
      </c>
      <c r="AH1717">
        <f>[3]Gegner!H1718</f>
        <v>0</v>
      </c>
      <c r="AI1717">
        <f>[3]Gegner!I1718</f>
        <v>0</v>
      </c>
      <c r="AJ1717">
        <f>[3]Gegner!J1718</f>
        <v>0</v>
      </c>
      <c r="AK1717">
        <f>[3]Gegner!K1718</f>
        <v>0</v>
      </c>
      <c r="AL1717">
        <f>[3]Gegner!L1718</f>
        <v>0</v>
      </c>
      <c r="AM1717">
        <f>[3]Gegner!M1718</f>
        <v>0</v>
      </c>
      <c r="AN1717">
        <f>[3]Gegner!N1718</f>
        <v>0</v>
      </c>
      <c r="AO1717">
        <f>[3]Gegner!O1718</f>
        <v>0</v>
      </c>
      <c r="AP1717">
        <f>[3]Gegner!P1718</f>
        <v>0</v>
      </c>
      <c r="AQ1717">
        <f>[3]Gegner!Q1718</f>
        <v>0</v>
      </c>
      <c r="AR1717">
        <f>[3]Gegner!R1718</f>
        <v>0</v>
      </c>
      <c r="AS1717">
        <f>[3]Gegner!S1718</f>
        <v>0</v>
      </c>
      <c r="AT1717">
        <f>[3]Gegner!T1718</f>
        <v>0</v>
      </c>
      <c r="AU1717">
        <f>[3]Gegner!U1718</f>
        <v>0</v>
      </c>
      <c r="AV1717">
        <f>[3]Gegner!V1718</f>
        <v>0</v>
      </c>
      <c r="AW1717">
        <f>[3]Gegner!W1718</f>
        <v>0</v>
      </c>
      <c r="AX1717">
        <f>[3]Gegner!X1718</f>
        <v>0</v>
      </c>
      <c r="AY1717">
        <f>[3]Gegner!Y1718</f>
        <v>0</v>
      </c>
      <c r="BA1717" s="12" t="str">
        <f>[3]Meisterschaftsspiele!L1717</f>
        <v/>
      </c>
      <c r="BI1717" s="12" t="str">
        <f t="shared" si="1008"/>
        <v/>
      </c>
      <c r="BS1717" s="12" t="str">
        <f t="shared" si="1009"/>
        <v/>
      </c>
      <c r="BT1717" s="13" t="str">
        <f t="shared" si="1010"/>
        <v/>
      </c>
      <c r="BU1717" t="str">
        <f t="shared" si="1011"/>
        <v/>
      </c>
      <c r="BV1717" s="19" t="str">
        <f t="shared" si="1012"/>
        <v/>
      </c>
      <c r="BW1717" t="str">
        <f t="shared" si="1013"/>
        <v/>
      </c>
      <c r="BX1717" t="str">
        <f t="shared" si="1014"/>
        <v/>
      </c>
      <c r="BY1717" t="str">
        <f t="shared" si="1015"/>
        <v/>
      </c>
      <c r="BZ1717" s="2" t="str">
        <f t="shared" si="1016"/>
        <v/>
      </c>
      <c r="CA1717" s="14" t="str">
        <f t="shared" si="1017"/>
        <v/>
      </c>
      <c r="CB1717" s="13" t="str">
        <f t="shared" si="1018"/>
        <v/>
      </c>
      <c r="CC1717" t="str">
        <f t="shared" si="1019"/>
        <v/>
      </c>
      <c r="CD1717" s="19" t="str">
        <f t="shared" si="1020"/>
        <v/>
      </c>
      <c r="CE1717" t="str">
        <f t="shared" si="1021"/>
        <v/>
      </c>
      <c r="CF1717" t="str">
        <f t="shared" si="1022"/>
        <v/>
      </c>
      <c r="CG1717" s="1" t="str">
        <f t="shared" si="1023"/>
        <v/>
      </c>
      <c r="CH1717" s="2" t="str">
        <f t="shared" si="1024"/>
        <v/>
      </c>
      <c r="CI1717" s="1" t="str">
        <f t="shared" si="1025"/>
        <v/>
      </c>
      <c r="CJ1717" s="12" t="str">
        <f t="shared" si="988"/>
        <v/>
      </c>
      <c r="CK1717" s="13" t="str">
        <f t="shared" si="989"/>
        <v/>
      </c>
      <c r="CL1717" t="str">
        <f t="shared" si="990"/>
        <v/>
      </c>
      <c r="CM1717" s="1" t="str">
        <f t="shared" si="991"/>
        <v/>
      </c>
      <c r="CN1717" t="str">
        <f t="shared" si="992"/>
        <v/>
      </c>
      <c r="CO1717" t="str">
        <f t="shared" si="993"/>
        <v/>
      </c>
      <c r="CP1717" t="str">
        <f t="shared" si="994"/>
        <v/>
      </c>
      <c r="CQ1717" s="2" t="str">
        <f t="shared" si="995"/>
        <v/>
      </c>
      <c r="CR1717" s="14" t="str">
        <f t="shared" si="996"/>
        <v/>
      </c>
      <c r="CS1717" s="13" t="str">
        <f t="shared" si="997"/>
        <v/>
      </c>
      <c r="CT1717" t="str">
        <f t="shared" si="998"/>
        <v/>
      </c>
      <c r="CU1717" s="1" t="str">
        <f t="shared" si="999"/>
        <v/>
      </c>
      <c r="CV1717" t="str">
        <f t="shared" si="1000"/>
        <v/>
      </c>
      <c r="CW1717" t="str">
        <f t="shared" si="1001"/>
        <v/>
      </c>
      <c r="CX1717" s="1" t="str">
        <f t="shared" si="1002"/>
        <v/>
      </c>
      <c r="CY1717" s="2" t="str">
        <f t="shared" si="1003"/>
        <v/>
      </c>
      <c r="CZ1717" s="1" t="str">
        <f t="shared" si="1004"/>
        <v/>
      </c>
      <c r="DA1717" s="12" t="str">
        <f t="shared" si="1005"/>
        <v/>
      </c>
      <c r="DB1717" s="13" t="str">
        <f t="shared" si="1006"/>
        <v/>
      </c>
      <c r="DC1717" t="str">
        <f t="shared" si="1007"/>
        <v/>
      </c>
    </row>
    <row r="1718" spans="27:107" x14ac:dyDescent="0.2">
      <c r="AA1718" t="str">
        <f>IF([3]Gegner!A1719="","",[3]Gegner!A1719)</f>
        <v/>
      </c>
      <c r="AB1718">
        <f>[3]Gegner!B1719</f>
        <v>0</v>
      </c>
      <c r="AC1718">
        <f>[3]Gegner!C1719</f>
        <v>0</v>
      </c>
      <c r="AD1718">
        <f>[3]Gegner!D1719</f>
        <v>0</v>
      </c>
      <c r="AE1718">
        <f>[3]Gegner!E1719</f>
        <v>0</v>
      </c>
      <c r="AF1718">
        <f>[3]Gegner!F1719</f>
        <v>0</v>
      </c>
      <c r="AG1718">
        <f>[3]Gegner!G1719</f>
        <v>0</v>
      </c>
      <c r="AH1718">
        <f>[3]Gegner!H1719</f>
        <v>0</v>
      </c>
      <c r="AI1718">
        <f>[3]Gegner!I1719</f>
        <v>0</v>
      </c>
      <c r="AJ1718">
        <f>[3]Gegner!J1719</f>
        <v>0</v>
      </c>
      <c r="AK1718">
        <f>[3]Gegner!K1719</f>
        <v>0</v>
      </c>
      <c r="AL1718">
        <f>[3]Gegner!L1719</f>
        <v>0</v>
      </c>
      <c r="AM1718">
        <f>[3]Gegner!M1719</f>
        <v>0</v>
      </c>
      <c r="AN1718">
        <f>[3]Gegner!N1719</f>
        <v>0</v>
      </c>
      <c r="AO1718">
        <f>[3]Gegner!O1719</f>
        <v>0</v>
      </c>
      <c r="AP1718">
        <f>[3]Gegner!P1719</f>
        <v>0</v>
      </c>
      <c r="AQ1718">
        <f>[3]Gegner!Q1719</f>
        <v>0</v>
      </c>
      <c r="AR1718">
        <f>[3]Gegner!R1719</f>
        <v>0</v>
      </c>
      <c r="AS1718">
        <f>[3]Gegner!S1719</f>
        <v>0</v>
      </c>
      <c r="AT1718">
        <f>[3]Gegner!T1719</f>
        <v>0</v>
      </c>
      <c r="AU1718">
        <f>[3]Gegner!U1719</f>
        <v>0</v>
      </c>
      <c r="AV1718">
        <f>[3]Gegner!V1719</f>
        <v>0</v>
      </c>
      <c r="AW1718">
        <f>[3]Gegner!W1719</f>
        <v>0</v>
      </c>
      <c r="AX1718">
        <f>[3]Gegner!X1719</f>
        <v>0</v>
      </c>
      <c r="AY1718">
        <f>[3]Gegner!Y1719</f>
        <v>0</v>
      </c>
      <c r="BA1718" s="12" t="str">
        <f>[3]Meisterschaftsspiele!L1718</f>
        <v/>
      </c>
      <c r="BI1718" s="12" t="str">
        <f t="shared" si="1008"/>
        <v/>
      </c>
      <c r="BS1718" s="12" t="str">
        <f t="shared" si="1009"/>
        <v/>
      </c>
      <c r="BT1718" s="13" t="str">
        <f t="shared" si="1010"/>
        <v/>
      </c>
      <c r="BU1718" t="str">
        <f t="shared" si="1011"/>
        <v/>
      </c>
      <c r="BV1718" s="19" t="str">
        <f t="shared" si="1012"/>
        <v/>
      </c>
      <c r="BW1718" t="str">
        <f t="shared" si="1013"/>
        <v/>
      </c>
      <c r="BX1718" t="str">
        <f t="shared" si="1014"/>
        <v/>
      </c>
      <c r="BY1718" t="str">
        <f t="shared" si="1015"/>
        <v/>
      </c>
      <c r="BZ1718" s="2" t="str">
        <f t="shared" si="1016"/>
        <v/>
      </c>
      <c r="CA1718" s="14" t="str">
        <f t="shared" si="1017"/>
        <v/>
      </c>
      <c r="CB1718" s="13" t="str">
        <f t="shared" si="1018"/>
        <v/>
      </c>
      <c r="CC1718" t="str">
        <f t="shared" si="1019"/>
        <v/>
      </c>
      <c r="CD1718" s="19" t="str">
        <f t="shared" si="1020"/>
        <v/>
      </c>
      <c r="CE1718" t="str">
        <f t="shared" si="1021"/>
        <v/>
      </c>
      <c r="CF1718" t="str">
        <f t="shared" si="1022"/>
        <v/>
      </c>
      <c r="CG1718" s="1" t="str">
        <f t="shared" si="1023"/>
        <v/>
      </c>
      <c r="CH1718" s="2" t="str">
        <f t="shared" si="1024"/>
        <v/>
      </c>
      <c r="CI1718" s="1" t="str">
        <f t="shared" si="1025"/>
        <v/>
      </c>
      <c r="CJ1718" s="12" t="str">
        <f t="shared" si="988"/>
        <v/>
      </c>
      <c r="CK1718" s="13" t="str">
        <f t="shared" si="989"/>
        <v/>
      </c>
      <c r="CL1718" t="str">
        <f t="shared" si="990"/>
        <v/>
      </c>
      <c r="CM1718" s="1" t="str">
        <f t="shared" si="991"/>
        <v/>
      </c>
      <c r="CN1718" t="str">
        <f t="shared" si="992"/>
        <v/>
      </c>
      <c r="CO1718" t="str">
        <f t="shared" si="993"/>
        <v/>
      </c>
      <c r="CP1718" t="str">
        <f t="shared" si="994"/>
        <v/>
      </c>
      <c r="CQ1718" s="2" t="str">
        <f t="shared" si="995"/>
        <v/>
      </c>
      <c r="CR1718" s="14" t="str">
        <f t="shared" si="996"/>
        <v/>
      </c>
      <c r="CS1718" s="13" t="str">
        <f t="shared" si="997"/>
        <v/>
      </c>
      <c r="CT1718" t="str">
        <f t="shared" si="998"/>
        <v/>
      </c>
      <c r="CU1718" s="1" t="str">
        <f t="shared" si="999"/>
        <v/>
      </c>
      <c r="CV1718" t="str">
        <f t="shared" si="1000"/>
        <v/>
      </c>
      <c r="CW1718" t="str">
        <f t="shared" si="1001"/>
        <v/>
      </c>
      <c r="CX1718" s="1" t="str">
        <f t="shared" si="1002"/>
        <v/>
      </c>
      <c r="CY1718" s="2" t="str">
        <f t="shared" si="1003"/>
        <v/>
      </c>
      <c r="CZ1718" s="1" t="str">
        <f t="shared" si="1004"/>
        <v/>
      </c>
      <c r="DA1718" s="12" t="str">
        <f t="shared" si="1005"/>
        <v/>
      </c>
      <c r="DB1718" s="13" t="str">
        <f t="shared" si="1006"/>
        <v/>
      </c>
      <c r="DC1718" t="str">
        <f t="shared" si="1007"/>
        <v/>
      </c>
    </row>
    <row r="1719" spans="27:107" x14ac:dyDescent="0.2">
      <c r="AA1719" t="str">
        <f>IF([3]Gegner!A1720="","",[3]Gegner!A1720)</f>
        <v/>
      </c>
      <c r="AB1719">
        <f>[3]Gegner!B1720</f>
        <v>0</v>
      </c>
      <c r="AC1719">
        <f>[3]Gegner!C1720</f>
        <v>0</v>
      </c>
      <c r="AD1719">
        <f>[3]Gegner!D1720</f>
        <v>0</v>
      </c>
      <c r="AE1719">
        <f>[3]Gegner!E1720</f>
        <v>0</v>
      </c>
      <c r="AF1719">
        <f>[3]Gegner!F1720</f>
        <v>0</v>
      </c>
      <c r="AG1719">
        <f>[3]Gegner!G1720</f>
        <v>0</v>
      </c>
      <c r="AH1719">
        <f>[3]Gegner!H1720</f>
        <v>0</v>
      </c>
      <c r="AI1719">
        <f>[3]Gegner!I1720</f>
        <v>0</v>
      </c>
      <c r="AJ1719">
        <f>[3]Gegner!J1720</f>
        <v>0</v>
      </c>
      <c r="AK1719">
        <f>[3]Gegner!K1720</f>
        <v>0</v>
      </c>
      <c r="AL1719">
        <f>[3]Gegner!L1720</f>
        <v>0</v>
      </c>
      <c r="AM1719">
        <f>[3]Gegner!M1720</f>
        <v>0</v>
      </c>
      <c r="AN1719">
        <f>[3]Gegner!N1720</f>
        <v>0</v>
      </c>
      <c r="AO1719">
        <f>[3]Gegner!O1720</f>
        <v>0</v>
      </c>
      <c r="AP1719">
        <f>[3]Gegner!P1720</f>
        <v>0</v>
      </c>
      <c r="AQ1719">
        <f>[3]Gegner!Q1720</f>
        <v>0</v>
      </c>
      <c r="AR1719">
        <f>[3]Gegner!R1720</f>
        <v>0</v>
      </c>
      <c r="AS1719">
        <f>[3]Gegner!S1720</f>
        <v>0</v>
      </c>
      <c r="AT1719">
        <f>[3]Gegner!T1720</f>
        <v>0</v>
      </c>
      <c r="AU1719">
        <f>[3]Gegner!U1720</f>
        <v>0</v>
      </c>
      <c r="AV1719">
        <f>[3]Gegner!V1720</f>
        <v>0</v>
      </c>
      <c r="AW1719">
        <f>[3]Gegner!W1720</f>
        <v>0</v>
      </c>
      <c r="AX1719">
        <f>[3]Gegner!X1720</f>
        <v>0</v>
      </c>
      <c r="AY1719">
        <f>[3]Gegner!Y1720</f>
        <v>0</v>
      </c>
      <c r="BA1719" s="12" t="str">
        <f>[3]Meisterschaftsspiele!L1719</f>
        <v/>
      </c>
      <c r="BI1719" s="12" t="str">
        <f t="shared" si="1008"/>
        <v/>
      </c>
      <c r="BS1719" s="12" t="str">
        <f t="shared" si="1009"/>
        <v/>
      </c>
      <c r="BT1719" s="13" t="str">
        <f t="shared" si="1010"/>
        <v/>
      </c>
      <c r="BU1719" t="str">
        <f t="shared" si="1011"/>
        <v/>
      </c>
      <c r="BV1719" s="19" t="str">
        <f t="shared" si="1012"/>
        <v/>
      </c>
      <c r="BW1719" t="str">
        <f t="shared" si="1013"/>
        <v/>
      </c>
      <c r="BX1719" t="str">
        <f t="shared" si="1014"/>
        <v/>
      </c>
      <c r="BY1719" t="str">
        <f t="shared" si="1015"/>
        <v/>
      </c>
      <c r="BZ1719" s="2" t="str">
        <f t="shared" si="1016"/>
        <v/>
      </c>
      <c r="CA1719" s="14" t="str">
        <f t="shared" si="1017"/>
        <v/>
      </c>
      <c r="CB1719" s="13" t="str">
        <f t="shared" si="1018"/>
        <v/>
      </c>
      <c r="CC1719" t="str">
        <f t="shared" si="1019"/>
        <v/>
      </c>
      <c r="CD1719" s="19" t="str">
        <f t="shared" si="1020"/>
        <v/>
      </c>
      <c r="CE1719" t="str">
        <f t="shared" si="1021"/>
        <v/>
      </c>
      <c r="CF1719" t="str">
        <f t="shared" si="1022"/>
        <v/>
      </c>
      <c r="CG1719" s="1" t="str">
        <f t="shared" si="1023"/>
        <v/>
      </c>
      <c r="CH1719" s="2" t="str">
        <f t="shared" si="1024"/>
        <v/>
      </c>
      <c r="CI1719" s="1" t="str">
        <f t="shared" si="1025"/>
        <v/>
      </c>
      <c r="CJ1719" s="12" t="str">
        <f t="shared" si="988"/>
        <v/>
      </c>
      <c r="CK1719" s="13" t="str">
        <f t="shared" si="989"/>
        <v/>
      </c>
      <c r="CL1719" t="str">
        <f t="shared" si="990"/>
        <v/>
      </c>
      <c r="CM1719" s="1" t="str">
        <f t="shared" si="991"/>
        <v/>
      </c>
      <c r="CN1719" t="str">
        <f t="shared" si="992"/>
        <v/>
      </c>
      <c r="CO1719" t="str">
        <f t="shared" si="993"/>
        <v/>
      </c>
      <c r="CP1719" t="str">
        <f t="shared" si="994"/>
        <v/>
      </c>
      <c r="CQ1719" s="2" t="str">
        <f t="shared" si="995"/>
        <v/>
      </c>
      <c r="CR1719" s="14" t="str">
        <f t="shared" si="996"/>
        <v/>
      </c>
      <c r="CS1719" s="13" t="str">
        <f t="shared" si="997"/>
        <v/>
      </c>
      <c r="CT1719" t="str">
        <f t="shared" si="998"/>
        <v/>
      </c>
      <c r="CU1719" s="1" t="str">
        <f t="shared" si="999"/>
        <v/>
      </c>
      <c r="CV1719" t="str">
        <f t="shared" si="1000"/>
        <v/>
      </c>
      <c r="CW1719" t="str">
        <f t="shared" si="1001"/>
        <v/>
      </c>
      <c r="CX1719" s="1" t="str">
        <f t="shared" si="1002"/>
        <v/>
      </c>
      <c r="CY1719" s="2" t="str">
        <f t="shared" si="1003"/>
        <v/>
      </c>
      <c r="CZ1719" s="1" t="str">
        <f t="shared" si="1004"/>
        <v/>
      </c>
      <c r="DA1719" s="12" t="str">
        <f t="shared" si="1005"/>
        <v/>
      </c>
      <c r="DB1719" s="13" t="str">
        <f t="shared" si="1006"/>
        <v/>
      </c>
      <c r="DC1719" t="str">
        <f t="shared" si="1007"/>
        <v/>
      </c>
    </row>
    <row r="1720" spans="27:107" x14ac:dyDescent="0.2">
      <c r="AA1720" t="str">
        <f>IF([3]Gegner!A1721="","",[3]Gegner!A1721)</f>
        <v/>
      </c>
      <c r="AB1720">
        <f>[3]Gegner!B1721</f>
        <v>0</v>
      </c>
      <c r="AC1720">
        <f>[3]Gegner!C1721</f>
        <v>0</v>
      </c>
      <c r="AD1720">
        <f>[3]Gegner!D1721</f>
        <v>0</v>
      </c>
      <c r="AE1720">
        <f>[3]Gegner!E1721</f>
        <v>0</v>
      </c>
      <c r="AF1720">
        <f>[3]Gegner!F1721</f>
        <v>0</v>
      </c>
      <c r="AG1720">
        <f>[3]Gegner!G1721</f>
        <v>0</v>
      </c>
      <c r="AH1720">
        <f>[3]Gegner!H1721</f>
        <v>0</v>
      </c>
      <c r="AI1720">
        <f>[3]Gegner!I1721</f>
        <v>0</v>
      </c>
      <c r="AJ1720">
        <f>[3]Gegner!J1721</f>
        <v>0</v>
      </c>
      <c r="AK1720">
        <f>[3]Gegner!K1721</f>
        <v>0</v>
      </c>
      <c r="AL1720">
        <f>[3]Gegner!L1721</f>
        <v>0</v>
      </c>
      <c r="AM1720">
        <f>[3]Gegner!M1721</f>
        <v>0</v>
      </c>
      <c r="AN1720">
        <f>[3]Gegner!N1721</f>
        <v>0</v>
      </c>
      <c r="AO1720">
        <f>[3]Gegner!O1721</f>
        <v>0</v>
      </c>
      <c r="AP1720">
        <f>[3]Gegner!P1721</f>
        <v>0</v>
      </c>
      <c r="AQ1720">
        <f>[3]Gegner!Q1721</f>
        <v>0</v>
      </c>
      <c r="AR1720">
        <f>[3]Gegner!R1721</f>
        <v>0</v>
      </c>
      <c r="AS1720">
        <f>[3]Gegner!S1721</f>
        <v>0</v>
      </c>
      <c r="AT1720">
        <f>[3]Gegner!T1721</f>
        <v>0</v>
      </c>
      <c r="AU1720">
        <f>[3]Gegner!U1721</f>
        <v>0</v>
      </c>
      <c r="AV1720">
        <f>[3]Gegner!V1721</f>
        <v>0</v>
      </c>
      <c r="AW1720">
        <f>[3]Gegner!W1721</f>
        <v>0</v>
      </c>
      <c r="AX1720">
        <f>[3]Gegner!X1721</f>
        <v>0</v>
      </c>
      <c r="AY1720">
        <f>[3]Gegner!Y1721</f>
        <v>0</v>
      </c>
      <c r="BA1720" s="12" t="str">
        <f>[3]Meisterschaftsspiele!L1720</f>
        <v/>
      </c>
      <c r="BI1720" s="12" t="str">
        <f t="shared" si="1008"/>
        <v/>
      </c>
      <c r="BS1720" s="12" t="str">
        <f t="shared" si="1009"/>
        <v/>
      </c>
      <c r="BT1720" s="13" t="str">
        <f t="shared" si="1010"/>
        <v/>
      </c>
      <c r="BU1720" t="str">
        <f t="shared" si="1011"/>
        <v/>
      </c>
      <c r="BV1720" s="19" t="str">
        <f t="shared" si="1012"/>
        <v/>
      </c>
      <c r="BW1720" t="str">
        <f t="shared" si="1013"/>
        <v/>
      </c>
      <c r="BX1720" t="str">
        <f t="shared" si="1014"/>
        <v/>
      </c>
      <c r="BY1720" t="str">
        <f t="shared" si="1015"/>
        <v/>
      </c>
      <c r="BZ1720" s="2" t="str">
        <f t="shared" si="1016"/>
        <v/>
      </c>
      <c r="CA1720" s="14" t="str">
        <f t="shared" si="1017"/>
        <v/>
      </c>
      <c r="CB1720" s="13" t="str">
        <f t="shared" si="1018"/>
        <v/>
      </c>
      <c r="CC1720" t="str">
        <f t="shared" si="1019"/>
        <v/>
      </c>
      <c r="CD1720" s="19" t="str">
        <f t="shared" si="1020"/>
        <v/>
      </c>
      <c r="CE1720" t="str">
        <f t="shared" si="1021"/>
        <v/>
      </c>
      <c r="CF1720" t="str">
        <f t="shared" si="1022"/>
        <v/>
      </c>
      <c r="CG1720" s="1" t="str">
        <f t="shared" si="1023"/>
        <v/>
      </c>
      <c r="CH1720" s="2" t="str">
        <f t="shared" si="1024"/>
        <v/>
      </c>
      <c r="CI1720" s="1" t="str">
        <f t="shared" si="1025"/>
        <v/>
      </c>
      <c r="CJ1720" s="12" t="str">
        <f t="shared" si="988"/>
        <v/>
      </c>
      <c r="CK1720" s="13" t="str">
        <f t="shared" si="989"/>
        <v/>
      </c>
      <c r="CL1720" t="str">
        <f t="shared" si="990"/>
        <v/>
      </c>
      <c r="CM1720" s="1" t="str">
        <f t="shared" si="991"/>
        <v/>
      </c>
      <c r="CN1720" t="str">
        <f t="shared" si="992"/>
        <v/>
      </c>
      <c r="CO1720" t="str">
        <f t="shared" si="993"/>
        <v/>
      </c>
      <c r="CP1720" t="str">
        <f t="shared" si="994"/>
        <v/>
      </c>
      <c r="CQ1720" s="2" t="str">
        <f t="shared" si="995"/>
        <v/>
      </c>
      <c r="CR1720" s="14" t="str">
        <f t="shared" si="996"/>
        <v/>
      </c>
      <c r="CS1720" s="13" t="str">
        <f t="shared" si="997"/>
        <v/>
      </c>
      <c r="CT1720" t="str">
        <f t="shared" si="998"/>
        <v/>
      </c>
      <c r="CU1720" s="1" t="str">
        <f t="shared" si="999"/>
        <v/>
      </c>
      <c r="CV1720" t="str">
        <f t="shared" si="1000"/>
        <v/>
      </c>
      <c r="CW1720" t="str">
        <f t="shared" si="1001"/>
        <v/>
      </c>
      <c r="CX1720" s="1" t="str">
        <f t="shared" si="1002"/>
        <v/>
      </c>
      <c r="CY1720" s="2" t="str">
        <f t="shared" si="1003"/>
        <v/>
      </c>
      <c r="CZ1720" s="1" t="str">
        <f t="shared" si="1004"/>
        <v/>
      </c>
      <c r="DA1720" s="12" t="str">
        <f t="shared" si="1005"/>
        <v/>
      </c>
      <c r="DB1720" s="13" t="str">
        <f t="shared" si="1006"/>
        <v/>
      </c>
      <c r="DC1720" t="str">
        <f t="shared" si="1007"/>
        <v/>
      </c>
    </row>
    <row r="1721" spans="27:107" x14ac:dyDescent="0.2">
      <c r="AA1721" t="str">
        <f>IF([3]Gegner!A1722="","",[3]Gegner!A1722)</f>
        <v/>
      </c>
      <c r="AB1721">
        <f>[3]Gegner!B1722</f>
        <v>0</v>
      </c>
      <c r="AC1721">
        <f>[3]Gegner!C1722</f>
        <v>0</v>
      </c>
      <c r="AD1721">
        <f>[3]Gegner!D1722</f>
        <v>0</v>
      </c>
      <c r="AE1721">
        <f>[3]Gegner!E1722</f>
        <v>0</v>
      </c>
      <c r="AF1721">
        <f>[3]Gegner!F1722</f>
        <v>0</v>
      </c>
      <c r="AG1721">
        <f>[3]Gegner!G1722</f>
        <v>0</v>
      </c>
      <c r="AH1721">
        <f>[3]Gegner!H1722</f>
        <v>0</v>
      </c>
      <c r="AI1721">
        <f>[3]Gegner!I1722</f>
        <v>0</v>
      </c>
      <c r="AJ1721">
        <f>[3]Gegner!J1722</f>
        <v>0</v>
      </c>
      <c r="AK1721">
        <f>[3]Gegner!K1722</f>
        <v>0</v>
      </c>
      <c r="AL1721">
        <f>[3]Gegner!L1722</f>
        <v>0</v>
      </c>
      <c r="AM1721">
        <f>[3]Gegner!M1722</f>
        <v>0</v>
      </c>
      <c r="AN1721">
        <f>[3]Gegner!N1722</f>
        <v>0</v>
      </c>
      <c r="AO1721">
        <f>[3]Gegner!O1722</f>
        <v>0</v>
      </c>
      <c r="AP1721">
        <f>[3]Gegner!P1722</f>
        <v>0</v>
      </c>
      <c r="AQ1721">
        <f>[3]Gegner!Q1722</f>
        <v>0</v>
      </c>
      <c r="AR1721">
        <f>[3]Gegner!R1722</f>
        <v>0</v>
      </c>
      <c r="AS1721">
        <f>[3]Gegner!S1722</f>
        <v>0</v>
      </c>
      <c r="AT1721">
        <f>[3]Gegner!T1722</f>
        <v>0</v>
      </c>
      <c r="AU1721">
        <f>[3]Gegner!U1722</f>
        <v>0</v>
      </c>
      <c r="AV1721">
        <f>[3]Gegner!V1722</f>
        <v>0</v>
      </c>
      <c r="AW1721">
        <f>[3]Gegner!W1722</f>
        <v>0</v>
      </c>
      <c r="AX1721">
        <f>[3]Gegner!X1722</f>
        <v>0</v>
      </c>
      <c r="AY1721">
        <f>[3]Gegner!Y1722</f>
        <v>0</v>
      </c>
      <c r="BA1721" s="12" t="str">
        <f>[3]Meisterschaftsspiele!L1721</f>
        <v/>
      </c>
      <c r="BI1721" s="12" t="str">
        <f t="shared" si="1008"/>
        <v/>
      </c>
      <c r="BS1721" s="12" t="str">
        <f t="shared" si="1009"/>
        <v/>
      </c>
      <c r="BT1721" s="13" t="str">
        <f t="shared" si="1010"/>
        <v/>
      </c>
      <c r="BU1721" t="str">
        <f t="shared" si="1011"/>
        <v/>
      </c>
      <c r="BV1721" s="19" t="str">
        <f t="shared" si="1012"/>
        <v/>
      </c>
      <c r="BW1721" t="str">
        <f t="shared" si="1013"/>
        <v/>
      </c>
      <c r="BX1721" t="str">
        <f t="shared" si="1014"/>
        <v/>
      </c>
      <c r="BY1721" t="str">
        <f t="shared" si="1015"/>
        <v/>
      </c>
      <c r="BZ1721" s="2" t="str">
        <f t="shared" si="1016"/>
        <v/>
      </c>
      <c r="CA1721" s="14" t="str">
        <f t="shared" si="1017"/>
        <v/>
      </c>
      <c r="CB1721" s="13" t="str">
        <f t="shared" si="1018"/>
        <v/>
      </c>
      <c r="CC1721" t="str">
        <f t="shared" si="1019"/>
        <v/>
      </c>
      <c r="CD1721" s="19" t="str">
        <f t="shared" si="1020"/>
        <v/>
      </c>
      <c r="CE1721" t="str">
        <f t="shared" si="1021"/>
        <v/>
      </c>
      <c r="CF1721" t="str">
        <f t="shared" si="1022"/>
        <v/>
      </c>
      <c r="CG1721" s="1" t="str">
        <f t="shared" si="1023"/>
        <v/>
      </c>
      <c r="CH1721" s="2" t="str">
        <f t="shared" si="1024"/>
        <v/>
      </c>
      <c r="CI1721" s="1" t="str">
        <f t="shared" si="1025"/>
        <v/>
      </c>
      <c r="CJ1721" s="12" t="str">
        <f t="shared" si="988"/>
        <v/>
      </c>
      <c r="CK1721" s="13" t="str">
        <f t="shared" si="989"/>
        <v/>
      </c>
      <c r="CL1721" t="str">
        <f t="shared" si="990"/>
        <v/>
      </c>
      <c r="CM1721" s="1" t="str">
        <f t="shared" si="991"/>
        <v/>
      </c>
      <c r="CN1721" t="str">
        <f t="shared" si="992"/>
        <v/>
      </c>
      <c r="CO1721" t="str">
        <f t="shared" si="993"/>
        <v/>
      </c>
      <c r="CP1721" t="str">
        <f t="shared" si="994"/>
        <v/>
      </c>
      <c r="CQ1721" s="2" t="str">
        <f t="shared" si="995"/>
        <v/>
      </c>
      <c r="CR1721" s="14" t="str">
        <f t="shared" si="996"/>
        <v/>
      </c>
      <c r="CS1721" s="13" t="str">
        <f t="shared" si="997"/>
        <v/>
      </c>
      <c r="CT1721" t="str">
        <f t="shared" si="998"/>
        <v/>
      </c>
      <c r="CU1721" s="1" t="str">
        <f t="shared" si="999"/>
        <v/>
      </c>
      <c r="CV1721" t="str">
        <f t="shared" si="1000"/>
        <v/>
      </c>
      <c r="CW1721" t="str">
        <f t="shared" si="1001"/>
        <v/>
      </c>
      <c r="CX1721" s="1" t="str">
        <f t="shared" si="1002"/>
        <v/>
      </c>
      <c r="CY1721" s="2" t="str">
        <f t="shared" si="1003"/>
        <v/>
      </c>
      <c r="CZ1721" s="1" t="str">
        <f t="shared" si="1004"/>
        <v/>
      </c>
      <c r="DA1721" s="12" t="str">
        <f t="shared" si="1005"/>
        <v/>
      </c>
      <c r="DB1721" s="13" t="str">
        <f t="shared" si="1006"/>
        <v/>
      </c>
      <c r="DC1721" t="str">
        <f t="shared" si="1007"/>
        <v/>
      </c>
    </row>
    <row r="1722" spans="27:107" x14ac:dyDescent="0.2">
      <c r="AA1722" t="str">
        <f>IF([3]Gegner!A1723="","",[3]Gegner!A1723)</f>
        <v/>
      </c>
      <c r="AB1722">
        <f>[3]Gegner!B1723</f>
        <v>0</v>
      </c>
      <c r="AC1722">
        <f>[3]Gegner!C1723</f>
        <v>0</v>
      </c>
      <c r="AD1722">
        <f>[3]Gegner!D1723</f>
        <v>0</v>
      </c>
      <c r="AE1722">
        <f>[3]Gegner!E1723</f>
        <v>0</v>
      </c>
      <c r="AF1722">
        <f>[3]Gegner!F1723</f>
        <v>0</v>
      </c>
      <c r="AG1722">
        <f>[3]Gegner!G1723</f>
        <v>0</v>
      </c>
      <c r="AH1722">
        <f>[3]Gegner!H1723</f>
        <v>0</v>
      </c>
      <c r="AI1722">
        <f>[3]Gegner!I1723</f>
        <v>0</v>
      </c>
      <c r="AJ1722">
        <f>[3]Gegner!J1723</f>
        <v>0</v>
      </c>
      <c r="AK1722">
        <f>[3]Gegner!K1723</f>
        <v>0</v>
      </c>
      <c r="AL1722">
        <f>[3]Gegner!L1723</f>
        <v>0</v>
      </c>
      <c r="AM1722">
        <f>[3]Gegner!M1723</f>
        <v>0</v>
      </c>
      <c r="AN1722">
        <f>[3]Gegner!N1723</f>
        <v>0</v>
      </c>
      <c r="AO1722">
        <f>[3]Gegner!O1723</f>
        <v>0</v>
      </c>
      <c r="AP1722">
        <f>[3]Gegner!P1723</f>
        <v>0</v>
      </c>
      <c r="AQ1722">
        <f>[3]Gegner!Q1723</f>
        <v>0</v>
      </c>
      <c r="AR1722">
        <f>[3]Gegner!R1723</f>
        <v>0</v>
      </c>
      <c r="AS1722">
        <f>[3]Gegner!S1723</f>
        <v>0</v>
      </c>
      <c r="AT1722">
        <f>[3]Gegner!T1723</f>
        <v>0</v>
      </c>
      <c r="AU1722">
        <f>[3]Gegner!U1723</f>
        <v>0</v>
      </c>
      <c r="AV1722">
        <f>[3]Gegner!V1723</f>
        <v>0</v>
      </c>
      <c r="AW1722">
        <f>[3]Gegner!W1723</f>
        <v>0</v>
      </c>
      <c r="AX1722">
        <f>[3]Gegner!X1723</f>
        <v>0</v>
      </c>
      <c r="AY1722">
        <f>[3]Gegner!Y1723</f>
        <v>0</v>
      </c>
      <c r="BA1722" s="12" t="str">
        <f>[3]Meisterschaftsspiele!L1722</f>
        <v/>
      </c>
      <c r="BI1722" s="12" t="str">
        <f t="shared" si="1008"/>
        <v/>
      </c>
      <c r="BS1722" s="12" t="str">
        <f t="shared" si="1009"/>
        <v/>
      </c>
      <c r="BT1722" s="13" t="str">
        <f t="shared" si="1010"/>
        <v/>
      </c>
      <c r="BU1722" t="str">
        <f t="shared" si="1011"/>
        <v/>
      </c>
      <c r="BV1722" s="19" t="str">
        <f t="shared" si="1012"/>
        <v/>
      </c>
      <c r="BW1722" t="str">
        <f t="shared" si="1013"/>
        <v/>
      </c>
      <c r="BX1722" t="str">
        <f t="shared" si="1014"/>
        <v/>
      </c>
      <c r="BY1722" t="str">
        <f t="shared" si="1015"/>
        <v/>
      </c>
      <c r="BZ1722" s="2" t="str">
        <f t="shared" si="1016"/>
        <v/>
      </c>
      <c r="CA1722" s="14" t="str">
        <f t="shared" si="1017"/>
        <v/>
      </c>
      <c r="CB1722" s="13" t="str">
        <f t="shared" si="1018"/>
        <v/>
      </c>
      <c r="CC1722" t="str">
        <f t="shared" si="1019"/>
        <v/>
      </c>
      <c r="CD1722" s="19" t="str">
        <f t="shared" si="1020"/>
        <v/>
      </c>
      <c r="CE1722" t="str">
        <f t="shared" si="1021"/>
        <v/>
      </c>
      <c r="CF1722" t="str">
        <f t="shared" si="1022"/>
        <v/>
      </c>
      <c r="CG1722" s="1" t="str">
        <f t="shared" si="1023"/>
        <v/>
      </c>
      <c r="CH1722" s="2" t="str">
        <f t="shared" si="1024"/>
        <v/>
      </c>
      <c r="CI1722" s="1" t="str">
        <f t="shared" si="1025"/>
        <v/>
      </c>
      <c r="CJ1722" s="12" t="str">
        <f t="shared" si="988"/>
        <v/>
      </c>
      <c r="CK1722" s="13" t="str">
        <f t="shared" si="989"/>
        <v/>
      </c>
      <c r="CL1722" t="str">
        <f t="shared" si="990"/>
        <v/>
      </c>
      <c r="CM1722" s="1" t="str">
        <f t="shared" si="991"/>
        <v/>
      </c>
      <c r="CN1722" t="str">
        <f t="shared" si="992"/>
        <v/>
      </c>
      <c r="CO1722" t="str">
        <f t="shared" si="993"/>
        <v/>
      </c>
      <c r="CP1722" t="str">
        <f t="shared" si="994"/>
        <v/>
      </c>
      <c r="CQ1722" s="2" t="str">
        <f t="shared" si="995"/>
        <v/>
      </c>
      <c r="CR1722" s="14" t="str">
        <f t="shared" si="996"/>
        <v/>
      </c>
      <c r="CS1722" s="13" t="str">
        <f t="shared" si="997"/>
        <v/>
      </c>
      <c r="CT1722" t="str">
        <f t="shared" si="998"/>
        <v/>
      </c>
      <c r="CU1722" s="1" t="str">
        <f t="shared" si="999"/>
        <v/>
      </c>
      <c r="CV1722" t="str">
        <f t="shared" si="1000"/>
        <v/>
      </c>
      <c r="CW1722" t="str">
        <f t="shared" si="1001"/>
        <v/>
      </c>
      <c r="CX1722" s="1" t="str">
        <f t="shared" si="1002"/>
        <v/>
      </c>
      <c r="CY1722" s="2" t="str">
        <f t="shared" si="1003"/>
        <v/>
      </c>
      <c r="CZ1722" s="1" t="str">
        <f t="shared" si="1004"/>
        <v/>
      </c>
      <c r="DA1722" s="12" t="str">
        <f t="shared" si="1005"/>
        <v/>
      </c>
      <c r="DB1722" s="13" t="str">
        <f t="shared" si="1006"/>
        <v/>
      </c>
      <c r="DC1722" t="str">
        <f t="shared" si="1007"/>
        <v/>
      </c>
    </row>
    <row r="1723" spans="27:107" x14ac:dyDescent="0.2">
      <c r="AA1723" t="str">
        <f>IF([3]Gegner!A1724="","",[3]Gegner!A1724)</f>
        <v/>
      </c>
      <c r="AB1723">
        <f>[3]Gegner!B1724</f>
        <v>0</v>
      </c>
      <c r="AC1723">
        <f>[3]Gegner!C1724</f>
        <v>0</v>
      </c>
      <c r="AD1723">
        <f>[3]Gegner!D1724</f>
        <v>0</v>
      </c>
      <c r="AE1723">
        <f>[3]Gegner!E1724</f>
        <v>0</v>
      </c>
      <c r="AF1723">
        <f>[3]Gegner!F1724</f>
        <v>0</v>
      </c>
      <c r="AG1723">
        <f>[3]Gegner!G1724</f>
        <v>0</v>
      </c>
      <c r="AH1723">
        <f>[3]Gegner!H1724</f>
        <v>0</v>
      </c>
      <c r="AI1723">
        <f>[3]Gegner!I1724</f>
        <v>0</v>
      </c>
      <c r="AJ1723">
        <f>[3]Gegner!J1724</f>
        <v>0</v>
      </c>
      <c r="AK1723">
        <f>[3]Gegner!K1724</f>
        <v>0</v>
      </c>
      <c r="AL1723">
        <f>[3]Gegner!L1724</f>
        <v>0</v>
      </c>
      <c r="AM1723">
        <f>[3]Gegner!M1724</f>
        <v>0</v>
      </c>
      <c r="AN1723">
        <f>[3]Gegner!N1724</f>
        <v>0</v>
      </c>
      <c r="AO1723">
        <f>[3]Gegner!O1724</f>
        <v>0</v>
      </c>
      <c r="AP1723">
        <f>[3]Gegner!P1724</f>
        <v>0</v>
      </c>
      <c r="AQ1723">
        <f>[3]Gegner!Q1724</f>
        <v>0</v>
      </c>
      <c r="AR1723">
        <f>[3]Gegner!R1724</f>
        <v>0</v>
      </c>
      <c r="AS1723">
        <f>[3]Gegner!S1724</f>
        <v>0</v>
      </c>
      <c r="AT1723">
        <f>[3]Gegner!T1724</f>
        <v>0</v>
      </c>
      <c r="AU1723">
        <f>[3]Gegner!U1724</f>
        <v>0</v>
      </c>
      <c r="AV1723">
        <f>[3]Gegner!V1724</f>
        <v>0</v>
      </c>
      <c r="AW1723">
        <f>[3]Gegner!W1724</f>
        <v>0</v>
      </c>
      <c r="AX1723">
        <f>[3]Gegner!X1724</f>
        <v>0</v>
      </c>
      <c r="AY1723">
        <f>[3]Gegner!Y1724</f>
        <v>0</v>
      </c>
      <c r="BA1723" s="12" t="str">
        <f>[3]Meisterschaftsspiele!L1723</f>
        <v/>
      </c>
      <c r="BI1723" s="12" t="str">
        <f t="shared" si="1008"/>
        <v/>
      </c>
      <c r="BS1723" s="12" t="str">
        <f t="shared" si="1009"/>
        <v/>
      </c>
      <c r="BT1723" s="13" t="str">
        <f t="shared" si="1010"/>
        <v/>
      </c>
      <c r="BU1723" t="str">
        <f t="shared" si="1011"/>
        <v/>
      </c>
      <c r="BV1723" s="19" t="str">
        <f t="shared" si="1012"/>
        <v/>
      </c>
      <c r="BW1723" t="str">
        <f t="shared" si="1013"/>
        <v/>
      </c>
      <c r="BX1723" t="str">
        <f t="shared" si="1014"/>
        <v/>
      </c>
      <c r="BY1723" t="str">
        <f t="shared" si="1015"/>
        <v/>
      </c>
      <c r="BZ1723" s="2" t="str">
        <f t="shared" si="1016"/>
        <v/>
      </c>
      <c r="CA1723" s="14" t="str">
        <f t="shared" si="1017"/>
        <v/>
      </c>
      <c r="CB1723" s="13" t="str">
        <f t="shared" si="1018"/>
        <v/>
      </c>
      <c r="CC1723" t="str">
        <f t="shared" si="1019"/>
        <v/>
      </c>
      <c r="CD1723" s="19" t="str">
        <f t="shared" si="1020"/>
        <v/>
      </c>
      <c r="CE1723" t="str">
        <f t="shared" si="1021"/>
        <v/>
      </c>
      <c r="CF1723" t="str">
        <f t="shared" si="1022"/>
        <v/>
      </c>
      <c r="CG1723" s="1" t="str">
        <f t="shared" si="1023"/>
        <v/>
      </c>
      <c r="CH1723" s="2" t="str">
        <f t="shared" si="1024"/>
        <v/>
      </c>
      <c r="CI1723" s="1" t="str">
        <f t="shared" si="1025"/>
        <v/>
      </c>
      <c r="CJ1723" s="12" t="str">
        <f t="shared" si="988"/>
        <v/>
      </c>
      <c r="CK1723" s="13" t="str">
        <f t="shared" si="989"/>
        <v/>
      </c>
      <c r="CL1723" t="str">
        <f t="shared" si="990"/>
        <v/>
      </c>
      <c r="CM1723" s="1" t="str">
        <f t="shared" si="991"/>
        <v/>
      </c>
      <c r="CN1723" t="str">
        <f t="shared" si="992"/>
        <v/>
      </c>
      <c r="CO1723" t="str">
        <f t="shared" si="993"/>
        <v/>
      </c>
      <c r="CP1723" t="str">
        <f t="shared" si="994"/>
        <v/>
      </c>
      <c r="CQ1723" s="2" t="str">
        <f t="shared" si="995"/>
        <v/>
      </c>
      <c r="CR1723" s="14" t="str">
        <f t="shared" si="996"/>
        <v/>
      </c>
      <c r="CS1723" s="13" t="str">
        <f t="shared" si="997"/>
        <v/>
      </c>
      <c r="CT1723" t="str">
        <f t="shared" si="998"/>
        <v/>
      </c>
      <c r="CU1723" s="1" t="str">
        <f t="shared" si="999"/>
        <v/>
      </c>
      <c r="CV1723" t="str">
        <f t="shared" si="1000"/>
        <v/>
      </c>
      <c r="CW1723" t="str">
        <f t="shared" si="1001"/>
        <v/>
      </c>
      <c r="CX1723" s="1" t="str">
        <f t="shared" si="1002"/>
        <v/>
      </c>
      <c r="CY1723" s="2" t="str">
        <f t="shared" si="1003"/>
        <v/>
      </c>
      <c r="CZ1723" s="1" t="str">
        <f t="shared" si="1004"/>
        <v/>
      </c>
      <c r="DA1723" s="12" t="str">
        <f t="shared" si="1005"/>
        <v/>
      </c>
      <c r="DB1723" s="13" t="str">
        <f t="shared" si="1006"/>
        <v/>
      </c>
      <c r="DC1723" t="str">
        <f t="shared" si="1007"/>
        <v/>
      </c>
    </row>
    <row r="1724" spans="27:107" x14ac:dyDescent="0.2">
      <c r="AA1724" t="str">
        <f>IF([3]Gegner!A1725="","",[3]Gegner!A1725)</f>
        <v/>
      </c>
      <c r="AB1724">
        <f>[3]Gegner!B1725</f>
        <v>0</v>
      </c>
      <c r="AC1724">
        <f>[3]Gegner!C1725</f>
        <v>0</v>
      </c>
      <c r="AD1724">
        <f>[3]Gegner!D1725</f>
        <v>0</v>
      </c>
      <c r="AE1724">
        <f>[3]Gegner!E1725</f>
        <v>0</v>
      </c>
      <c r="AF1724">
        <f>[3]Gegner!F1725</f>
        <v>0</v>
      </c>
      <c r="AG1724">
        <f>[3]Gegner!G1725</f>
        <v>0</v>
      </c>
      <c r="AH1724">
        <f>[3]Gegner!H1725</f>
        <v>0</v>
      </c>
      <c r="AI1724">
        <f>[3]Gegner!I1725</f>
        <v>0</v>
      </c>
      <c r="AJ1724">
        <f>[3]Gegner!J1725</f>
        <v>0</v>
      </c>
      <c r="AK1724">
        <f>[3]Gegner!K1725</f>
        <v>0</v>
      </c>
      <c r="AL1724">
        <f>[3]Gegner!L1725</f>
        <v>0</v>
      </c>
      <c r="AM1724">
        <f>[3]Gegner!M1725</f>
        <v>0</v>
      </c>
      <c r="AN1724">
        <f>[3]Gegner!N1725</f>
        <v>0</v>
      </c>
      <c r="AO1724">
        <f>[3]Gegner!O1725</f>
        <v>0</v>
      </c>
      <c r="AP1724">
        <f>[3]Gegner!P1725</f>
        <v>0</v>
      </c>
      <c r="AQ1724">
        <f>[3]Gegner!Q1725</f>
        <v>0</v>
      </c>
      <c r="AR1724">
        <f>[3]Gegner!R1725</f>
        <v>0</v>
      </c>
      <c r="AS1724">
        <f>[3]Gegner!S1725</f>
        <v>0</v>
      </c>
      <c r="AT1724">
        <f>[3]Gegner!T1725</f>
        <v>0</v>
      </c>
      <c r="AU1724">
        <f>[3]Gegner!U1725</f>
        <v>0</v>
      </c>
      <c r="AV1724">
        <f>[3]Gegner!V1725</f>
        <v>0</v>
      </c>
      <c r="AW1724">
        <f>[3]Gegner!W1725</f>
        <v>0</v>
      </c>
      <c r="AX1724">
        <f>[3]Gegner!X1725</f>
        <v>0</v>
      </c>
      <c r="AY1724">
        <f>[3]Gegner!Y1725</f>
        <v>0</v>
      </c>
      <c r="BA1724" s="12" t="str">
        <f>[3]Meisterschaftsspiele!L1724</f>
        <v/>
      </c>
      <c r="BI1724" s="12" t="str">
        <f t="shared" si="1008"/>
        <v/>
      </c>
      <c r="BS1724" s="12" t="str">
        <f t="shared" si="1009"/>
        <v/>
      </c>
      <c r="BT1724" s="13" t="str">
        <f t="shared" si="1010"/>
        <v/>
      </c>
      <c r="BU1724" t="str">
        <f t="shared" si="1011"/>
        <v/>
      </c>
      <c r="BV1724" s="19" t="str">
        <f t="shared" si="1012"/>
        <v/>
      </c>
      <c r="BW1724" t="str">
        <f t="shared" si="1013"/>
        <v/>
      </c>
      <c r="BX1724" t="str">
        <f t="shared" si="1014"/>
        <v/>
      </c>
      <c r="BY1724" t="str">
        <f t="shared" si="1015"/>
        <v/>
      </c>
      <c r="BZ1724" s="2" t="str">
        <f t="shared" si="1016"/>
        <v/>
      </c>
      <c r="CA1724" s="14" t="str">
        <f t="shared" si="1017"/>
        <v/>
      </c>
      <c r="CB1724" s="13" t="str">
        <f t="shared" si="1018"/>
        <v/>
      </c>
      <c r="CC1724" t="str">
        <f t="shared" si="1019"/>
        <v/>
      </c>
      <c r="CD1724" s="19" t="str">
        <f t="shared" si="1020"/>
        <v/>
      </c>
      <c r="CE1724" t="str">
        <f t="shared" si="1021"/>
        <v/>
      </c>
      <c r="CF1724" t="str">
        <f t="shared" si="1022"/>
        <v/>
      </c>
      <c r="CG1724" s="1" t="str">
        <f t="shared" si="1023"/>
        <v/>
      </c>
      <c r="CH1724" s="2" t="str">
        <f t="shared" si="1024"/>
        <v/>
      </c>
      <c r="CI1724" s="1" t="str">
        <f t="shared" si="1025"/>
        <v/>
      </c>
      <c r="CJ1724" s="12" t="str">
        <f t="shared" si="988"/>
        <v/>
      </c>
      <c r="CK1724" s="13" t="str">
        <f t="shared" si="989"/>
        <v/>
      </c>
      <c r="CL1724" t="str">
        <f t="shared" si="990"/>
        <v/>
      </c>
      <c r="CM1724" s="1" t="str">
        <f t="shared" si="991"/>
        <v/>
      </c>
      <c r="CN1724" t="str">
        <f t="shared" si="992"/>
        <v/>
      </c>
      <c r="CO1724" t="str">
        <f t="shared" si="993"/>
        <v/>
      </c>
      <c r="CP1724" t="str">
        <f t="shared" si="994"/>
        <v/>
      </c>
      <c r="CQ1724" s="2" t="str">
        <f t="shared" si="995"/>
        <v/>
      </c>
      <c r="CR1724" s="14" t="str">
        <f t="shared" si="996"/>
        <v/>
      </c>
      <c r="CS1724" s="13" t="str">
        <f t="shared" si="997"/>
        <v/>
      </c>
      <c r="CT1724" t="str">
        <f t="shared" si="998"/>
        <v/>
      </c>
      <c r="CU1724" s="1" t="str">
        <f t="shared" si="999"/>
        <v/>
      </c>
      <c r="CV1724" t="str">
        <f t="shared" si="1000"/>
        <v/>
      </c>
      <c r="CW1724" t="str">
        <f t="shared" si="1001"/>
        <v/>
      </c>
      <c r="CX1724" s="1" t="str">
        <f t="shared" si="1002"/>
        <v/>
      </c>
      <c r="CY1724" s="2" t="str">
        <f t="shared" si="1003"/>
        <v/>
      </c>
      <c r="CZ1724" s="1" t="str">
        <f t="shared" si="1004"/>
        <v/>
      </c>
      <c r="DA1724" s="12" t="str">
        <f t="shared" si="1005"/>
        <v/>
      </c>
      <c r="DB1724" s="13" t="str">
        <f t="shared" si="1006"/>
        <v/>
      </c>
      <c r="DC1724" t="str">
        <f t="shared" si="1007"/>
        <v/>
      </c>
    </row>
    <row r="1725" spans="27:107" x14ac:dyDescent="0.2">
      <c r="AA1725" t="str">
        <f>IF([3]Gegner!A1726="","",[3]Gegner!A1726)</f>
        <v/>
      </c>
      <c r="AB1725">
        <f>[3]Gegner!B1726</f>
        <v>0</v>
      </c>
      <c r="AC1725">
        <f>[3]Gegner!C1726</f>
        <v>0</v>
      </c>
      <c r="AD1725">
        <f>[3]Gegner!D1726</f>
        <v>0</v>
      </c>
      <c r="AE1725">
        <f>[3]Gegner!E1726</f>
        <v>0</v>
      </c>
      <c r="AF1725">
        <f>[3]Gegner!F1726</f>
        <v>0</v>
      </c>
      <c r="AG1725">
        <f>[3]Gegner!G1726</f>
        <v>0</v>
      </c>
      <c r="AH1725">
        <f>[3]Gegner!H1726</f>
        <v>0</v>
      </c>
      <c r="AI1725">
        <f>[3]Gegner!I1726</f>
        <v>0</v>
      </c>
      <c r="AJ1725">
        <f>[3]Gegner!J1726</f>
        <v>0</v>
      </c>
      <c r="AK1725">
        <f>[3]Gegner!K1726</f>
        <v>0</v>
      </c>
      <c r="AL1725">
        <f>[3]Gegner!L1726</f>
        <v>0</v>
      </c>
      <c r="AM1725">
        <f>[3]Gegner!M1726</f>
        <v>0</v>
      </c>
      <c r="AN1725">
        <f>[3]Gegner!N1726</f>
        <v>0</v>
      </c>
      <c r="AO1725">
        <f>[3]Gegner!O1726</f>
        <v>0</v>
      </c>
      <c r="AP1725">
        <f>[3]Gegner!P1726</f>
        <v>0</v>
      </c>
      <c r="AQ1725">
        <f>[3]Gegner!Q1726</f>
        <v>0</v>
      </c>
      <c r="AR1725">
        <f>[3]Gegner!R1726</f>
        <v>0</v>
      </c>
      <c r="AS1725">
        <f>[3]Gegner!S1726</f>
        <v>0</v>
      </c>
      <c r="AT1725">
        <f>[3]Gegner!T1726</f>
        <v>0</v>
      </c>
      <c r="AU1725">
        <f>[3]Gegner!U1726</f>
        <v>0</v>
      </c>
      <c r="AV1725">
        <f>[3]Gegner!V1726</f>
        <v>0</v>
      </c>
      <c r="AW1725">
        <f>[3]Gegner!W1726</f>
        <v>0</v>
      </c>
      <c r="AX1725">
        <f>[3]Gegner!X1726</f>
        <v>0</v>
      </c>
      <c r="AY1725">
        <f>[3]Gegner!Y1726</f>
        <v>0</v>
      </c>
      <c r="BA1725" s="12" t="str">
        <f>[3]Meisterschaftsspiele!L1725</f>
        <v/>
      </c>
      <c r="BI1725" s="12" t="str">
        <f t="shared" si="1008"/>
        <v/>
      </c>
      <c r="BS1725" s="12" t="str">
        <f t="shared" si="1009"/>
        <v/>
      </c>
      <c r="BT1725" s="13" t="str">
        <f t="shared" si="1010"/>
        <v/>
      </c>
      <c r="BU1725" t="str">
        <f t="shared" si="1011"/>
        <v/>
      </c>
      <c r="BV1725" s="19" t="str">
        <f t="shared" si="1012"/>
        <v/>
      </c>
      <c r="BW1725" t="str">
        <f t="shared" si="1013"/>
        <v/>
      </c>
      <c r="BX1725" t="str">
        <f t="shared" si="1014"/>
        <v/>
      </c>
      <c r="BY1725" t="str">
        <f t="shared" si="1015"/>
        <v/>
      </c>
      <c r="BZ1725" s="2" t="str">
        <f t="shared" si="1016"/>
        <v/>
      </c>
      <c r="CA1725" s="14" t="str">
        <f t="shared" si="1017"/>
        <v/>
      </c>
      <c r="CB1725" s="13" t="str">
        <f t="shared" si="1018"/>
        <v/>
      </c>
      <c r="CC1725" t="str">
        <f t="shared" si="1019"/>
        <v/>
      </c>
      <c r="CD1725" s="19" t="str">
        <f t="shared" si="1020"/>
        <v/>
      </c>
      <c r="CE1725" t="str">
        <f t="shared" si="1021"/>
        <v/>
      </c>
      <c r="CF1725" t="str">
        <f t="shared" si="1022"/>
        <v/>
      </c>
      <c r="CG1725" s="1" t="str">
        <f t="shared" si="1023"/>
        <v/>
      </c>
      <c r="CH1725" s="2" t="str">
        <f t="shared" si="1024"/>
        <v/>
      </c>
      <c r="CI1725" s="1" t="str">
        <f t="shared" si="1025"/>
        <v/>
      </c>
      <c r="CJ1725" s="12" t="str">
        <f t="shared" si="988"/>
        <v/>
      </c>
      <c r="CK1725" s="13" t="str">
        <f t="shared" si="989"/>
        <v/>
      </c>
      <c r="CL1725" t="str">
        <f t="shared" si="990"/>
        <v/>
      </c>
      <c r="CM1725" s="1" t="str">
        <f t="shared" si="991"/>
        <v/>
      </c>
      <c r="CN1725" t="str">
        <f t="shared" si="992"/>
        <v/>
      </c>
      <c r="CO1725" t="str">
        <f t="shared" si="993"/>
        <v/>
      </c>
      <c r="CP1725" t="str">
        <f t="shared" si="994"/>
        <v/>
      </c>
      <c r="CQ1725" s="2" t="str">
        <f t="shared" si="995"/>
        <v/>
      </c>
      <c r="CR1725" s="14" t="str">
        <f t="shared" si="996"/>
        <v/>
      </c>
      <c r="CS1725" s="13" t="str">
        <f t="shared" si="997"/>
        <v/>
      </c>
      <c r="CT1725" t="str">
        <f t="shared" si="998"/>
        <v/>
      </c>
      <c r="CU1725" s="1" t="str">
        <f t="shared" si="999"/>
        <v/>
      </c>
      <c r="CV1725" t="str">
        <f t="shared" si="1000"/>
        <v/>
      </c>
      <c r="CW1725" t="str">
        <f t="shared" si="1001"/>
        <v/>
      </c>
      <c r="CX1725" s="1" t="str">
        <f t="shared" si="1002"/>
        <v/>
      </c>
      <c r="CY1725" s="2" t="str">
        <f t="shared" si="1003"/>
        <v/>
      </c>
      <c r="CZ1725" s="1" t="str">
        <f t="shared" si="1004"/>
        <v/>
      </c>
      <c r="DA1725" s="12" t="str">
        <f t="shared" si="1005"/>
        <v/>
      </c>
      <c r="DB1725" s="13" t="str">
        <f t="shared" si="1006"/>
        <v/>
      </c>
      <c r="DC1725" t="str">
        <f t="shared" si="1007"/>
        <v/>
      </c>
    </row>
    <row r="1726" spans="27:107" x14ac:dyDescent="0.2">
      <c r="AA1726" t="str">
        <f>IF([3]Gegner!A1727="","",[3]Gegner!A1727)</f>
        <v/>
      </c>
      <c r="AB1726">
        <f>[3]Gegner!B1727</f>
        <v>0</v>
      </c>
      <c r="AC1726">
        <f>[3]Gegner!C1727</f>
        <v>0</v>
      </c>
      <c r="AD1726">
        <f>[3]Gegner!D1727</f>
        <v>0</v>
      </c>
      <c r="AE1726">
        <f>[3]Gegner!E1727</f>
        <v>0</v>
      </c>
      <c r="AF1726">
        <f>[3]Gegner!F1727</f>
        <v>0</v>
      </c>
      <c r="AG1726">
        <f>[3]Gegner!G1727</f>
        <v>0</v>
      </c>
      <c r="AH1726">
        <f>[3]Gegner!H1727</f>
        <v>0</v>
      </c>
      <c r="AI1726">
        <f>[3]Gegner!I1727</f>
        <v>0</v>
      </c>
      <c r="AJ1726">
        <f>[3]Gegner!J1727</f>
        <v>0</v>
      </c>
      <c r="AK1726">
        <f>[3]Gegner!K1727</f>
        <v>0</v>
      </c>
      <c r="AL1726">
        <f>[3]Gegner!L1727</f>
        <v>0</v>
      </c>
      <c r="AM1726">
        <f>[3]Gegner!M1727</f>
        <v>0</v>
      </c>
      <c r="AN1726">
        <f>[3]Gegner!N1727</f>
        <v>0</v>
      </c>
      <c r="AO1726">
        <f>[3]Gegner!O1727</f>
        <v>0</v>
      </c>
      <c r="AP1726">
        <f>[3]Gegner!P1727</f>
        <v>0</v>
      </c>
      <c r="AQ1726">
        <f>[3]Gegner!Q1727</f>
        <v>0</v>
      </c>
      <c r="AR1726">
        <f>[3]Gegner!R1727</f>
        <v>0</v>
      </c>
      <c r="AS1726">
        <f>[3]Gegner!S1727</f>
        <v>0</v>
      </c>
      <c r="AT1726">
        <f>[3]Gegner!T1727</f>
        <v>0</v>
      </c>
      <c r="AU1726">
        <f>[3]Gegner!U1727</f>
        <v>0</v>
      </c>
      <c r="AV1726">
        <f>[3]Gegner!V1727</f>
        <v>0</v>
      </c>
      <c r="AW1726">
        <f>[3]Gegner!W1727</f>
        <v>0</v>
      </c>
      <c r="AX1726">
        <f>[3]Gegner!X1727</f>
        <v>0</v>
      </c>
      <c r="AY1726">
        <f>[3]Gegner!Y1727</f>
        <v>0</v>
      </c>
      <c r="BA1726" s="12" t="str">
        <f>[3]Meisterschaftsspiele!L1726</f>
        <v/>
      </c>
      <c r="BI1726" s="12" t="str">
        <f t="shared" si="1008"/>
        <v/>
      </c>
      <c r="BS1726" s="12" t="str">
        <f t="shared" si="1009"/>
        <v/>
      </c>
      <c r="BT1726" s="13" t="str">
        <f t="shared" si="1010"/>
        <v/>
      </c>
      <c r="BU1726" t="str">
        <f t="shared" si="1011"/>
        <v/>
      </c>
      <c r="BV1726" s="19" t="str">
        <f t="shared" si="1012"/>
        <v/>
      </c>
      <c r="BW1726" t="str">
        <f t="shared" si="1013"/>
        <v/>
      </c>
      <c r="BX1726" t="str">
        <f t="shared" si="1014"/>
        <v/>
      </c>
      <c r="BY1726" t="str">
        <f t="shared" si="1015"/>
        <v/>
      </c>
      <c r="BZ1726" s="2" t="str">
        <f t="shared" si="1016"/>
        <v/>
      </c>
      <c r="CA1726" s="14" t="str">
        <f t="shared" si="1017"/>
        <v/>
      </c>
      <c r="CB1726" s="13" t="str">
        <f t="shared" si="1018"/>
        <v/>
      </c>
      <c r="CC1726" t="str">
        <f t="shared" si="1019"/>
        <v/>
      </c>
      <c r="CD1726" s="19" t="str">
        <f t="shared" si="1020"/>
        <v/>
      </c>
      <c r="CE1726" t="str">
        <f t="shared" si="1021"/>
        <v/>
      </c>
      <c r="CF1726" t="str">
        <f t="shared" si="1022"/>
        <v/>
      </c>
      <c r="CG1726" s="1" t="str">
        <f t="shared" si="1023"/>
        <v/>
      </c>
      <c r="CH1726" s="2" t="str">
        <f t="shared" si="1024"/>
        <v/>
      </c>
      <c r="CI1726" s="1" t="str">
        <f t="shared" si="1025"/>
        <v/>
      </c>
      <c r="CJ1726" s="12" t="str">
        <f t="shared" si="988"/>
        <v/>
      </c>
      <c r="CK1726" s="13" t="str">
        <f t="shared" si="989"/>
        <v/>
      </c>
      <c r="CL1726" t="str">
        <f t="shared" si="990"/>
        <v/>
      </c>
      <c r="CM1726" s="1" t="str">
        <f t="shared" si="991"/>
        <v/>
      </c>
      <c r="CN1726" t="str">
        <f t="shared" si="992"/>
        <v/>
      </c>
      <c r="CO1726" t="str">
        <f t="shared" si="993"/>
        <v/>
      </c>
      <c r="CP1726" t="str">
        <f t="shared" si="994"/>
        <v/>
      </c>
      <c r="CQ1726" s="2" t="str">
        <f t="shared" si="995"/>
        <v/>
      </c>
      <c r="CR1726" s="14" t="str">
        <f t="shared" si="996"/>
        <v/>
      </c>
      <c r="CS1726" s="13" t="str">
        <f t="shared" si="997"/>
        <v/>
      </c>
      <c r="CT1726" t="str">
        <f t="shared" si="998"/>
        <v/>
      </c>
      <c r="CU1726" s="1" t="str">
        <f t="shared" si="999"/>
        <v/>
      </c>
      <c r="CV1726" t="str">
        <f t="shared" si="1000"/>
        <v/>
      </c>
      <c r="CW1726" t="str">
        <f t="shared" si="1001"/>
        <v/>
      </c>
      <c r="CX1726" s="1" t="str">
        <f t="shared" si="1002"/>
        <v/>
      </c>
      <c r="CY1726" s="2" t="str">
        <f t="shared" si="1003"/>
        <v/>
      </c>
      <c r="CZ1726" s="1" t="str">
        <f t="shared" si="1004"/>
        <v/>
      </c>
      <c r="DA1726" s="12" t="str">
        <f t="shared" si="1005"/>
        <v/>
      </c>
      <c r="DB1726" s="13" t="str">
        <f t="shared" si="1006"/>
        <v/>
      </c>
      <c r="DC1726" t="str">
        <f t="shared" si="1007"/>
        <v/>
      </c>
    </row>
    <row r="1727" spans="27:107" x14ac:dyDescent="0.2">
      <c r="AA1727" t="str">
        <f>IF([3]Gegner!A1728="","",[3]Gegner!A1728)</f>
        <v/>
      </c>
      <c r="AB1727">
        <f>[3]Gegner!B1728</f>
        <v>0</v>
      </c>
      <c r="AC1727">
        <f>[3]Gegner!C1728</f>
        <v>0</v>
      </c>
      <c r="AD1727">
        <f>[3]Gegner!D1728</f>
        <v>0</v>
      </c>
      <c r="AE1727">
        <f>[3]Gegner!E1728</f>
        <v>0</v>
      </c>
      <c r="AF1727">
        <f>[3]Gegner!F1728</f>
        <v>0</v>
      </c>
      <c r="AG1727">
        <f>[3]Gegner!G1728</f>
        <v>0</v>
      </c>
      <c r="AH1727">
        <f>[3]Gegner!H1728</f>
        <v>0</v>
      </c>
      <c r="AI1727">
        <f>[3]Gegner!I1728</f>
        <v>0</v>
      </c>
      <c r="AJ1727">
        <f>[3]Gegner!J1728</f>
        <v>0</v>
      </c>
      <c r="AK1727">
        <f>[3]Gegner!K1728</f>
        <v>0</v>
      </c>
      <c r="AL1727">
        <f>[3]Gegner!L1728</f>
        <v>0</v>
      </c>
      <c r="AM1727">
        <f>[3]Gegner!M1728</f>
        <v>0</v>
      </c>
      <c r="AN1727">
        <f>[3]Gegner!N1728</f>
        <v>0</v>
      </c>
      <c r="AO1727">
        <f>[3]Gegner!O1728</f>
        <v>0</v>
      </c>
      <c r="AP1727">
        <f>[3]Gegner!P1728</f>
        <v>0</v>
      </c>
      <c r="AQ1727">
        <f>[3]Gegner!Q1728</f>
        <v>0</v>
      </c>
      <c r="AR1727">
        <f>[3]Gegner!R1728</f>
        <v>0</v>
      </c>
      <c r="AS1727">
        <f>[3]Gegner!S1728</f>
        <v>0</v>
      </c>
      <c r="AT1727">
        <f>[3]Gegner!T1728</f>
        <v>0</v>
      </c>
      <c r="AU1727">
        <f>[3]Gegner!U1728</f>
        <v>0</v>
      </c>
      <c r="AV1727">
        <f>[3]Gegner!V1728</f>
        <v>0</v>
      </c>
      <c r="AW1727">
        <f>[3]Gegner!W1728</f>
        <v>0</v>
      </c>
      <c r="AX1727">
        <f>[3]Gegner!X1728</f>
        <v>0</v>
      </c>
      <c r="AY1727">
        <f>[3]Gegner!Y1728</f>
        <v>0</v>
      </c>
      <c r="BA1727" s="12" t="str">
        <f>[3]Meisterschaftsspiele!L1727</f>
        <v/>
      </c>
      <c r="BI1727" s="12" t="str">
        <f t="shared" si="1008"/>
        <v/>
      </c>
      <c r="BS1727" s="12" t="str">
        <f t="shared" si="1009"/>
        <v/>
      </c>
      <c r="BT1727" s="13" t="str">
        <f t="shared" si="1010"/>
        <v/>
      </c>
      <c r="BU1727" t="str">
        <f t="shared" si="1011"/>
        <v/>
      </c>
      <c r="BV1727" s="19" t="str">
        <f t="shared" si="1012"/>
        <v/>
      </c>
      <c r="BW1727" t="str">
        <f t="shared" si="1013"/>
        <v/>
      </c>
      <c r="BX1727" t="str">
        <f t="shared" si="1014"/>
        <v/>
      </c>
      <c r="BY1727" t="str">
        <f t="shared" si="1015"/>
        <v/>
      </c>
      <c r="BZ1727" s="2" t="str">
        <f t="shared" si="1016"/>
        <v/>
      </c>
      <c r="CA1727" s="14" t="str">
        <f t="shared" si="1017"/>
        <v/>
      </c>
      <c r="CB1727" s="13" t="str">
        <f t="shared" si="1018"/>
        <v/>
      </c>
      <c r="CC1727" t="str">
        <f t="shared" si="1019"/>
        <v/>
      </c>
      <c r="CD1727" s="19" t="str">
        <f t="shared" si="1020"/>
        <v/>
      </c>
      <c r="CE1727" t="str">
        <f t="shared" si="1021"/>
        <v/>
      </c>
      <c r="CF1727" t="str">
        <f t="shared" si="1022"/>
        <v/>
      </c>
      <c r="CG1727" s="1" t="str">
        <f t="shared" si="1023"/>
        <v/>
      </c>
      <c r="CH1727" s="2" t="str">
        <f t="shared" si="1024"/>
        <v/>
      </c>
      <c r="CI1727" s="1" t="str">
        <f t="shared" si="1025"/>
        <v/>
      </c>
      <c r="CJ1727" s="12" t="str">
        <f t="shared" si="988"/>
        <v/>
      </c>
      <c r="CK1727" s="13" t="str">
        <f t="shared" si="989"/>
        <v/>
      </c>
      <c r="CL1727" t="str">
        <f t="shared" si="990"/>
        <v/>
      </c>
      <c r="CM1727" s="1" t="str">
        <f t="shared" si="991"/>
        <v/>
      </c>
      <c r="CN1727" t="str">
        <f t="shared" si="992"/>
        <v/>
      </c>
      <c r="CO1727" t="str">
        <f t="shared" si="993"/>
        <v/>
      </c>
      <c r="CP1727" t="str">
        <f t="shared" si="994"/>
        <v/>
      </c>
      <c r="CQ1727" s="2" t="str">
        <f t="shared" si="995"/>
        <v/>
      </c>
      <c r="CR1727" s="14" t="str">
        <f t="shared" si="996"/>
        <v/>
      </c>
      <c r="CS1727" s="13" t="str">
        <f t="shared" si="997"/>
        <v/>
      </c>
      <c r="CT1727" t="str">
        <f t="shared" si="998"/>
        <v/>
      </c>
      <c r="CU1727" s="1" t="str">
        <f t="shared" si="999"/>
        <v/>
      </c>
      <c r="CV1727" t="str">
        <f t="shared" si="1000"/>
        <v/>
      </c>
      <c r="CW1727" t="str">
        <f t="shared" si="1001"/>
        <v/>
      </c>
      <c r="CX1727" s="1" t="str">
        <f t="shared" si="1002"/>
        <v/>
      </c>
      <c r="CY1727" s="2" t="str">
        <f t="shared" si="1003"/>
        <v/>
      </c>
      <c r="CZ1727" s="1" t="str">
        <f t="shared" si="1004"/>
        <v/>
      </c>
      <c r="DA1727" s="12" t="str">
        <f t="shared" si="1005"/>
        <v/>
      </c>
      <c r="DB1727" s="13" t="str">
        <f t="shared" si="1006"/>
        <v/>
      </c>
      <c r="DC1727" t="str">
        <f t="shared" si="1007"/>
        <v/>
      </c>
    </row>
    <row r="1728" spans="27:107" x14ac:dyDescent="0.2">
      <c r="AA1728" t="str">
        <f>IF([3]Gegner!A1729="","",[3]Gegner!A1729)</f>
        <v/>
      </c>
      <c r="AB1728">
        <f>[3]Gegner!B1729</f>
        <v>0</v>
      </c>
      <c r="AC1728">
        <f>[3]Gegner!C1729</f>
        <v>0</v>
      </c>
      <c r="AD1728">
        <f>[3]Gegner!D1729</f>
        <v>0</v>
      </c>
      <c r="AE1728">
        <f>[3]Gegner!E1729</f>
        <v>0</v>
      </c>
      <c r="AF1728">
        <f>[3]Gegner!F1729</f>
        <v>0</v>
      </c>
      <c r="AG1728">
        <f>[3]Gegner!G1729</f>
        <v>0</v>
      </c>
      <c r="AH1728">
        <f>[3]Gegner!H1729</f>
        <v>0</v>
      </c>
      <c r="AI1728">
        <f>[3]Gegner!I1729</f>
        <v>0</v>
      </c>
      <c r="AJ1728">
        <f>[3]Gegner!J1729</f>
        <v>0</v>
      </c>
      <c r="AK1728">
        <f>[3]Gegner!K1729</f>
        <v>0</v>
      </c>
      <c r="AL1728">
        <f>[3]Gegner!L1729</f>
        <v>0</v>
      </c>
      <c r="AM1728">
        <f>[3]Gegner!M1729</f>
        <v>0</v>
      </c>
      <c r="AN1728">
        <f>[3]Gegner!N1729</f>
        <v>0</v>
      </c>
      <c r="AO1728">
        <f>[3]Gegner!O1729</f>
        <v>0</v>
      </c>
      <c r="AP1728">
        <f>[3]Gegner!P1729</f>
        <v>0</v>
      </c>
      <c r="AQ1728">
        <f>[3]Gegner!Q1729</f>
        <v>0</v>
      </c>
      <c r="AR1728">
        <f>[3]Gegner!R1729</f>
        <v>0</v>
      </c>
      <c r="AS1728">
        <f>[3]Gegner!S1729</f>
        <v>0</v>
      </c>
      <c r="AT1728">
        <f>[3]Gegner!T1729</f>
        <v>0</v>
      </c>
      <c r="AU1728">
        <f>[3]Gegner!U1729</f>
        <v>0</v>
      </c>
      <c r="AV1728">
        <f>[3]Gegner!V1729</f>
        <v>0</v>
      </c>
      <c r="AW1728">
        <f>[3]Gegner!W1729</f>
        <v>0</v>
      </c>
      <c r="AX1728">
        <f>[3]Gegner!X1729</f>
        <v>0</v>
      </c>
      <c r="AY1728">
        <f>[3]Gegner!Y1729</f>
        <v>0</v>
      </c>
      <c r="BA1728" s="12" t="str">
        <f>[3]Meisterschaftsspiele!L1728</f>
        <v/>
      </c>
      <c r="BI1728" s="12" t="str">
        <f t="shared" si="1008"/>
        <v/>
      </c>
      <c r="BS1728" s="12" t="str">
        <f t="shared" si="1009"/>
        <v/>
      </c>
      <c r="BT1728" s="13" t="str">
        <f t="shared" si="1010"/>
        <v/>
      </c>
      <c r="BU1728" t="str">
        <f t="shared" si="1011"/>
        <v/>
      </c>
      <c r="BV1728" s="19" t="str">
        <f t="shared" si="1012"/>
        <v/>
      </c>
      <c r="BW1728" t="str">
        <f t="shared" si="1013"/>
        <v/>
      </c>
      <c r="BX1728" t="str">
        <f t="shared" si="1014"/>
        <v/>
      </c>
      <c r="BY1728" t="str">
        <f t="shared" si="1015"/>
        <v/>
      </c>
      <c r="BZ1728" s="2" t="str">
        <f t="shared" si="1016"/>
        <v/>
      </c>
      <c r="CA1728" s="14" t="str">
        <f t="shared" si="1017"/>
        <v/>
      </c>
      <c r="CB1728" s="13" t="str">
        <f t="shared" si="1018"/>
        <v/>
      </c>
      <c r="CC1728" t="str">
        <f t="shared" si="1019"/>
        <v/>
      </c>
      <c r="CD1728" s="19" t="str">
        <f t="shared" si="1020"/>
        <v/>
      </c>
      <c r="CE1728" t="str">
        <f t="shared" si="1021"/>
        <v/>
      </c>
      <c r="CF1728" t="str">
        <f t="shared" si="1022"/>
        <v/>
      </c>
      <c r="CG1728" s="1" t="str">
        <f t="shared" si="1023"/>
        <v/>
      </c>
      <c r="CH1728" s="2" t="str">
        <f t="shared" si="1024"/>
        <v/>
      </c>
      <c r="CI1728" s="1" t="str">
        <f t="shared" si="1025"/>
        <v/>
      </c>
      <c r="CJ1728" s="12" t="str">
        <f t="shared" si="988"/>
        <v/>
      </c>
      <c r="CK1728" s="13" t="str">
        <f t="shared" si="989"/>
        <v/>
      </c>
      <c r="CL1728" t="str">
        <f t="shared" si="990"/>
        <v/>
      </c>
      <c r="CM1728" s="1" t="str">
        <f t="shared" si="991"/>
        <v/>
      </c>
      <c r="CN1728" t="str">
        <f t="shared" si="992"/>
        <v/>
      </c>
      <c r="CO1728" t="str">
        <f t="shared" si="993"/>
        <v/>
      </c>
      <c r="CP1728" t="str">
        <f t="shared" si="994"/>
        <v/>
      </c>
      <c r="CQ1728" s="2" t="str">
        <f t="shared" si="995"/>
        <v/>
      </c>
      <c r="CR1728" s="14" t="str">
        <f t="shared" si="996"/>
        <v/>
      </c>
      <c r="CS1728" s="13" t="str">
        <f t="shared" si="997"/>
        <v/>
      </c>
      <c r="CT1728" t="str">
        <f t="shared" si="998"/>
        <v/>
      </c>
      <c r="CU1728" s="1" t="str">
        <f t="shared" si="999"/>
        <v/>
      </c>
      <c r="CV1728" t="str">
        <f t="shared" si="1000"/>
        <v/>
      </c>
      <c r="CW1728" t="str">
        <f t="shared" si="1001"/>
        <v/>
      </c>
      <c r="CX1728" s="1" t="str">
        <f t="shared" si="1002"/>
        <v/>
      </c>
      <c r="CY1728" s="2" t="str">
        <f t="shared" si="1003"/>
        <v/>
      </c>
      <c r="CZ1728" s="1" t="str">
        <f t="shared" si="1004"/>
        <v/>
      </c>
      <c r="DA1728" s="12" t="str">
        <f t="shared" si="1005"/>
        <v/>
      </c>
      <c r="DB1728" s="13" t="str">
        <f t="shared" si="1006"/>
        <v/>
      </c>
      <c r="DC1728" t="str">
        <f t="shared" si="1007"/>
        <v/>
      </c>
    </row>
    <row r="1729" spans="27:107" x14ac:dyDescent="0.2">
      <c r="AA1729" t="str">
        <f>IF([3]Gegner!A1730="","",[3]Gegner!A1730)</f>
        <v/>
      </c>
      <c r="AB1729">
        <f>[3]Gegner!B1730</f>
        <v>0</v>
      </c>
      <c r="AC1729">
        <f>[3]Gegner!C1730</f>
        <v>0</v>
      </c>
      <c r="AD1729">
        <f>[3]Gegner!D1730</f>
        <v>0</v>
      </c>
      <c r="AE1729">
        <f>[3]Gegner!E1730</f>
        <v>0</v>
      </c>
      <c r="AF1729">
        <f>[3]Gegner!F1730</f>
        <v>0</v>
      </c>
      <c r="AG1729">
        <f>[3]Gegner!G1730</f>
        <v>0</v>
      </c>
      <c r="AH1729">
        <f>[3]Gegner!H1730</f>
        <v>0</v>
      </c>
      <c r="AI1729">
        <f>[3]Gegner!I1730</f>
        <v>0</v>
      </c>
      <c r="AJ1729">
        <f>[3]Gegner!J1730</f>
        <v>0</v>
      </c>
      <c r="AK1729">
        <f>[3]Gegner!K1730</f>
        <v>0</v>
      </c>
      <c r="AL1729">
        <f>[3]Gegner!L1730</f>
        <v>0</v>
      </c>
      <c r="AM1729">
        <f>[3]Gegner!M1730</f>
        <v>0</v>
      </c>
      <c r="AN1729">
        <f>[3]Gegner!N1730</f>
        <v>0</v>
      </c>
      <c r="AO1729">
        <f>[3]Gegner!O1730</f>
        <v>0</v>
      </c>
      <c r="AP1729">
        <f>[3]Gegner!P1730</f>
        <v>0</v>
      </c>
      <c r="AQ1729">
        <f>[3]Gegner!Q1730</f>
        <v>0</v>
      </c>
      <c r="AR1729">
        <f>[3]Gegner!R1730</f>
        <v>0</v>
      </c>
      <c r="AS1729">
        <f>[3]Gegner!S1730</f>
        <v>0</v>
      </c>
      <c r="AT1729">
        <f>[3]Gegner!T1730</f>
        <v>0</v>
      </c>
      <c r="AU1729">
        <f>[3]Gegner!U1730</f>
        <v>0</v>
      </c>
      <c r="AV1729">
        <f>[3]Gegner!V1730</f>
        <v>0</v>
      </c>
      <c r="AW1729">
        <f>[3]Gegner!W1730</f>
        <v>0</v>
      </c>
      <c r="AX1729">
        <f>[3]Gegner!X1730</f>
        <v>0</v>
      </c>
      <c r="AY1729">
        <f>[3]Gegner!Y1730</f>
        <v>0</v>
      </c>
      <c r="BA1729" s="12" t="str">
        <f>[3]Meisterschaftsspiele!L1729</f>
        <v/>
      </c>
      <c r="BI1729" s="12" t="str">
        <f t="shared" si="1008"/>
        <v/>
      </c>
      <c r="BS1729" s="12" t="str">
        <f t="shared" si="1009"/>
        <v/>
      </c>
      <c r="BT1729" s="13" t="str">
        <f t="shared" si="1010"/>
        <v/>
      </c>
      <c r="BU1729" t="str">
        <f t="shared" si="1011"/>
        <v/>
      </c>
      <c r="BV1729" s="19" t="str">
        <f t="shared" si="1012"/>
        <v/>
      </c>
      <c r="BW1729" t="str">
        <f t="shared" si="1013"/>
        <v/>
      </c>
      <c r="BX1729" t="str">
        <f t="shared" si="1014"/>
        <v/>
      </c>
      <c r="BY1729" t="str">
        <f t="shared" si="1015"/>
        <v/>
      </c>
      <c r="BZ1729" s="2" t="str">
        <f t="shared" si="1016"/>
        <v/>
      </c>
      <c r="CA1729" s="14" t="str">
        <f t="shared" si="1017"/>
        <v/>
      </c>
      <c r="CB1729" s="13" t="str">
        <f t="shared" si="1018"/>
        <v/>
      </c>
      <c r="CC1729" t="str">
        <f t="shared" si="1019"/>
        <v/>
      </c>
      <c r="CD1729" s="19" t="str">
        <f t="shared" si="1020"/>
        <v/>
      </c>
      <c r="CE1729" t="str">
        <f t="shared" si="1021"/>
        <v/>
      </c>
      <c r="CF1729" t="str">
        <f t="shared" si="1022"/>
        <v/>
      </c>
      <c r="CG1729" s="1" t="str">
        <f t="shared" si="1023"/>
        <v/>
      </c>
      <c r="CH1729" s="2" t="str">
        <f t="shared" si="1024"/>
        <v/>
      </c>
      <c r="CI1729" s="1" t="str">
        <f t="shared" si="1025"/>
        <v/>
      </c>
      <c r="CJ1729" s="12" t="str">
        <f t="shared" si="988"/>
        <v/>
      </c>
      <c r="CK1729" s="13" t="str">
        <f t="shared" si="989"/>
        <v/>
      </c>
      <c r="CL1729" t="str">
        <f t="shared" si="990"/>
        <v/>
      </c>
      <c r="CM1729" s="1" t="str">
        <f t="shared" si="991"/>
        <v/>
      </c>
      <c r="CN1729" t="str">
        <f t="shared" si="992"/>
        <v/>
      </c>
      <c r="CO1729" t="str">
        <f t="shared" si="993"/>
        <v/>
      </c>
      <c r="CP1729" t="str">
        <f t="shared" si="994"/>
        <v/>
      </c>
      <c r="CQ1729" s="2" t="str">
        <f t="shared" si="995"/>
        <v/>
      </c>
      <c r="CR1729" s="14" t="str">
        <f t="shared" si="996"/>
        <v/>
      </c>
      <c r="CS1729" s="13" t="str">
        <f t="shared" si="997"/>
        <v/>
      </c>
      <c r="CT1729" t="str">
        <f t="shared" si="998"/>
        <v/>
      </c>
      <c r="CU1729" s="1" t="str">
        <f t="shared" si="999"/>
        <v/>
      </c>
      <c r="CV1729" t="str">
        <f t="shared" si="1000"/>
        <v/>
      </c>
      <c r="CW1729" t="str">
        <f t="shared" si="1001"/>
        <v/>
      </c>
      <c r="CX1729" s="1" t="str">
        <f t="shared" si="1002"/>
        <v/>
      </c>
      <c r="CY1729" s="2" t="str">
        <f t="shared" si="1003"/>
        <v/>
      </c>
      <c r="CZ1729" s="1" t="str">
        <f t="shared" si="1004"/>
        <v/>
      </c>
      <c r="DA1729" s="12" t="str">
        <f t="shared" si="1005"/>
        <v/>
      </c>
      <c r="DB1729" s="13" t="str">
        <f t="shared" si="1006"/>
        <v/>
      </c>
      <c r="DC1729" t="str">
        <f t="shared" si="1007"/>
        <v/>
      </c>
    </row>
    <row r="1730" spans="27:107" x14ac:dyDescent="0.2">
      <c r="AA1730" t="str">
        <f>IF([3]Gegner!A1731="","",[3]Gegner!A1731)</f>
        <v/>
      </c>
      <c r="AB1730">
        <f>[3]Gegner!B1731</f>
        <v>0</v>
      </c>
      <c r="AC1730">
        <f>[3]Gegner!C1731</f>
        <v>0</v>
      </c>
      <c r="AD1730">
        <f>[3]Gegner!D1731</f>
        <v>0</v>
      </c>
      <c r="AE1730">
        <f>[3]Gegner!E1731</f>
        <v>0</v>
      </c>
      <c r="AF1730">
        <f>[3]Gegner!F1731</f>
        <v>0</v>
      </c>
      <c r="AG1730">
        <f>[3]Gegner!G1731</f>
        <v>0</v>
      </c>
      <c r="AH1730">
        <f>[3]Gegner!H1731</f>
        <v>0</v>
      </c>
      <c r="AI1730">
        <f>[3]Gegner!I1731</f>
        <v>0</v>
      </c>
      <c r="AJ1730">
        <f>[3]Gegner!J1731</f>
        <v>0</v>
      </c>
      <c r="AK1730">
        <f>[3]Gegner!K1731</f>
        <v>0</v>
      </c>
      <c r="AL1730">
        <f>[3]Gegner!L1731</f>
        <v>0</v>
      </c>
      <c r="AM1730">
        <f>[3]Gegner!M1731</f>
        <v>0</v>
      </c>
      <c r="AN1730">
        <f>[3]Gegner!N1731</f>
        <v>0</v>
      </c>
      <c r="AO1730">
        <f>[3]Gegner!O1731</f>
        <v>0</v>
      </c>
      <c r="AP1730">
        <f>[3]Gegner!P1731</f>
        <v>0</v>
      </c>
      <c r="AQ1730">
        <f>[3]Gegner!Q1731</f>
        <v>0</v>
      </c>
      <c r="AR1730">
        <f>[3]Gegner!R1731</f>
        <v>0</v>
      </c>
      <c r="AS1730">
        <f>[3]Gegner!S1731</f>
        <v>0</v>
      </c>
      <c r="AT1730">
        <f>[3]Gegner!T1731</f>
        <v>0</v>
      </c>
      <c r="AU1730">
        <f>[3]Gegner!U1731</f>
        <v>0</v>
      </c>
      <c r="AV1730">
        <f>[3]Gegner!V1731</f>
        <v>0</v>
      </c>
      <c r="AW1730">
        <f>[3]Gegner!W1731</f>
        <v>0</v>
      </c>
      <c r="AX1730">
        <f>[3]Gegner!X1731</f>
        <v>0</v>
      </c>
      <c r="AY1730">
        <f>[3]Gegner!Y1731</f>
        <v>0</v>
      </c>
      <c r="BA1730" s="12" t="str">
        <f>[3]Meisterschaftsspiele!L1730</f>
        <v/>
      </c>
      <c r="BI1730" s="12" t="str">
        <f t="shared" si="1008"/>
        <v/>
      </c>
      <c r="BS1730" s="12" t="str">
        <f t="shared" si="1009"/>
        <v/>
      </c>
      <c r="BT1730" s="13" t="str">
        <f t="shared" si="1010"/>
        <v/>
      </c>
      <c r="BU1730" t="str">
        <f t="shared" si="1011"/>
        <v/>
      </c>
      <c r="BV1730" s="19" t="str">
        <f t="shared" si="1012"/>
        <v/>
      </c>
      <c r="BW1730" t="str">
        <f t="shared" si="1013"/>
        <v/>
      </c>
      <c r="BX1730" t="str">
        <f t="shared" si="1014"/>
        <v/>
      </c>
      <c r="BY1730" t="str">
        <f t="shared" si="1015"/>
        <v/>
      </c>
      <c r="BZ1730" s="2" t="str">
        <f t="shared" si="1016"/>
        <v/>
      </c>
      <c r="CA1730" s="14" t="str">
        <f t="shared" si="1017"/>
        <v/>
      </c>
      <c r="CB1730" s="13" t="str">
        <f t="shared" si="1018"/>
        <v/>
      </c>
      <c r="CC1730" t="str">
        <f t="shared" si="1019"/>
        <v/>
      </c>
      <c r="CD1730" s="19" t="str">
        <f t="shared" si="1020"/>
        <v/>
      </c>
      <c r="CE1730" t="str">
        <f t="shared" si="1021"/>
        <v/>
      </c>
      <c r="CF1730" t="str">
        <f t="shared" si="1022"/>
        <v/>
      </c>
      <c r="CG1730" s="1" t="str">
        <f t="shared" si="1023"/>
        <v/>
      </c>
      <c r="CH1730" s="2" t="str">
        <f t="shared" si="1024"/>
        <v/>
      </c>
      <c r="CI1730" s="1" t="str">
        <f t="shared" si="1025"/>
        <v/>
      </c>
      <c r="CJ1730" s="12" t="str">
        <f t="shared" ref="CJ1730:CJ1793" si="1026">IF(BT1730=$BK$6,BR1730,"")</f>
        <v/>
      </c>
      <c r="CK1730" s="13" t="str">
        <f t="shared" ref="CK1730:CK1793" si="1027">IF(BT1730=$BK$6,BS1730,"")</f>
        <v/>
      </c>
      <c r="CL1730" t="str">
        <f t="shared" ref="CL1730:CL1793" si="1028">IF(BT1730=$BK$6,BT1730,"")</f>
        <v/>
      </c>
      <c r="CM1730" s="1" t="str">
        <f t="shared" ref="CM1730:CM1793" si="1029">IF(BT1730=$BK$6,BU1730,"")</f>
        <v/>
      </c>
      <c r="CN1730" t="str">
        <f t="shared" ref="CN1730:CN1793" si="1030">IF(BT1730=$BK$6,BV1730,"")</f>
        <v/>
      </c>
      <c r="CO1730" t="str">
        <f t="shared" ref="CO1730:CO1793" si="1031">IF(BT1730=$BK$6,BW1730,"")</f>
        <v/>
      </c>
      <c r="CP1730" t="str">
        <f t="shared" ref="CP1730:CP1793" si="1032">IF(BT1730=$BK$6,BX1730,"")</f>
        <v/>
      </c>
      <c r="CQ1730" s="2" t="str">
        <f t="shared" ref="CQ1730:CQ1793" si="1033">IF(BT1730=$BK$6,BY1730,"")</f>
        <v/>
      </c>
      <c r="CR1730" s="14" t="str">
        <f t="shared" ref="CR1730:CR1793" si="1034">IF(BV1730=$BK$6,BR1730,"")</f>
        <v/>
      </c>
      <c r="CS1730" s="13" t="str">
        <f t="shared" ref="CS1730:CS1793" si="1035">IF(BV1730=$BK$6,BS1730,"")</f>
        <v/>
      </c>
      <c r="CT1730" t="str">
        <f t="shared" ref="CT1730:CT1793" si="1036">IF(BV1730=$BK$6,BT1730,"")</f>
        <v/>
      </c>
      <c r="CU1730" s="1" t="str">
        <f t="shared" ref="CU1730:CU1793" si="1037">IF(BV1730=$BK$6,BU1730,"")</f>
        <v/>
      </c>
      <c r="CV1730" t="str">
        <f t="shared" ref="CV1730:CV1793" si="1038">IF(BV1730=$BK$6,BV1730,"")</f>
        <v/>
      </c>
      <c r="CW1730" t="str">
        <f t="shared" ref="CW1730:CW1793" si="1039">IF(BV1730=$BK$6,BW1730,"")</f>
        <v/>
      </c>
      <c r="CX1730" s="1" t="str">
        <f t="shared" ref="CX1730:CX1793" si="1040">IF(BV1730=$BK$6,BX1730,"")</f>
        <v/>
      </c>
      <c r="CY1730" s="2" t="str">
        <f t="shared" ref="CY1730:CY1793" si="1041">IF(BV1730=$BK$6,BY1730,"")</f>
        <v/>
      </c>
      <c r="CZ1730" s="1" t="str">
        <f t="shared" ref="CZ1730:CZ1793" si="1042">IF(BV1730=$BK$6,BZ1730,"")</f>
        <v/>
      </c>
      <c r="DA1730" s="12" t="str">
        <f t="shared" ref="DA1730:DA1793" si="1043">IF(CK1730=$BK$6,CI1730,"")</f>
        <v/>
      </c>
      <c r="DB1730" s="13" t="str">
        <f t="shared" ref="DB1730:DB1793" si="1044">IF(CK1730=$BK$6,CJ1730,"")</f>
        <v/>
      </c>
      <c r="DC1730" t="str">
        <f t="shared" ref="DC1730:DC1793" si="1045">IF(CK1730=$BK$6,CK1730,"")</f>
        <v/>
      </c>
    </row>
    <row r="1731" spans="27:107" x14ac:dyDescent="0.2">
      <c r="AA1731" t="str">
        <f>IF([3]Gegner!A1732="","",[3]Gegner!A1732)</f>
        <v/>
      </c>
      <c r="AB1731">
        <f>[3]Gegner!B1732</f>
        <v>0</v>
      </c>
      <c r="AC1731">
        <f>[3]Gegner!C1732</f>
        <v>0</v>
      </c>
      <c r="AD1731">
        <f>[3]Gegner!D1732</f>
        <v>0</v>
      </c>
      <c r="AE1731">
        <f>[3]Gegner!E1732</f>
        <v>0</v>
      </c>
      <c r="AF1731">
        <f>[3]Gegner!F1732</f>
        <v>0</v>
      </c>
      <c r="AG1731">
        <f>[3]Gegner!G1732</f>
        <v>0</v>
      </c>
      <c r="AH1731">
        <f>[3]Gegner!H1732</f>
        <v>0</v>
      </c>
      <c r="AI1731">
        <f>[3]Gegner!I1732</f>
        <v>0</v>
      </c>
      <c r="AJ1731">
        <f>[3]Gegner!J1732</f>
        <v>0</v>
      </c>
      <c r="AK1731">
        <f>[3]Gegner!K1732</f>
        <v>0</v>
      </c>
      <c r="AL1731">
        <f>[3]Gegner!L1732</f>
        <v>0</v>
      </c>
      <c r="AM1731">
        <f>[3]Gegner!M1732</f>
        <v>0</v>
      </c>
      <c r="AN1731">
        <f>[3]Gegner!N1732</f>
        <v>0</v>
      </c>
      <c r="AO1731">
        <f>[3]Gegner!O1732</f>
        <v>0</v>
      </c>
      <c r="AP1731">
        <f>[3]Gegner!P1732</f>
        <v>0</v>
      </c>
      <c r="AQ1731">
        <f>[3]Gegner!Q1732</f>
        <v>0</v>
      </c>
      <c r="AR1731">
        <f>[3]Gegner!R1732</f>
        <v>0</v>
      </c>
      <c r="AS1731">
        <f>[3]Gegner!S1732</f>
        <v>0</v>
      </c>
      <c r="AT1731">
        <f>[3]Gegner!T1732</f>
        <v>0</v>
      </c>
      <c r="AU1731">
        <f>[3]Gegner!U1732</f>
        <v>0</v>
      </c>
      <c r="AV1731">
        <f>[3]Gegner!V1732</f>
        <v>0</v>
      </c>
      <c r="AW1731">
        <f>[3]Gegner!W1732</f>
        <v>0</v>
      </c>
      <c r="AX1731">
        <f>[3]Gegner!X1732</f>
        <v>0</v>
      </c>
      <c r="AY1731">
        <f>[3]Gegner!Y1732</f>
        <v>0</v>
      </c>
      <c r="BA1731" s="12" t="str">
        <f>[3]Meisterschaftsspiele!L1731</f>
        <v/>
      </c>
      <c r="BI1731" s="12" t="str">
        <f t="shared" ref="BI1731:BI1794" si="1046">BA1731</f>
        <v/>
      </c>
      <c r="BS1731" s="12" t="str">
        <f t="shared" ref="BS1731:BS1794" si="1047">IF(BC1731=$BK$6,BA1731,"")</f>
        <v/>
      </c>
      <c r="BT1731" s="13" t="str">
        <f t="shared" ref="BT1731:BT1794" si="1048">IF(BC1731=$BK$6,BB1731,"")</f>
        <v/>
      </c>
      <c r="BU1731" t="str">
        <f t="shared" ref="BU1731:BU1794" si="1049">IF(BC1731=$BK$6,BC1731,"")</f>
        <v/>
      </c>
      <c r="BV1731" s="19" t="str">
        <f t="shared" ref="BV1731:BV1794" si="1050">IF(BC1731=$BK$6,BD1731,"")</f>
        <v/>
      </c>
      <c r="BW1731" t="str">
        <f t="shared" ref="BW1731:BW1794" si="1051">IF(BC1731=$BK$6,BE1731,"")</f>
        <v/>
      </c>
      <c r="BX1731" t="str">
        <f t="shared" ref="BX1731:BX1794" si="1052">IF(BC1731=$BK$6,BF1731,"")</f>
        <v/>
      </c>
      <c r="BY1731" t="str">
        <f t="shared" ref="BY1731:BY1794" si="1053">IF(BC1731=$BK$6,BG1731,"")</f>
        <v/>
      </c>
      <c r="BZ1731" s="2" t="str">
        <f t="shared" ref="BZ1731:BZ1794" si="1054">IF(BC1731=$BK$6,BH1731,"")</f>
        <v/>
      </c>
      <c r="CA1731" s="14" t="str">
        <f t="shared" ref="CA1731:CA1794" si="1055">IF(BE1731=$BK$6,BA1731,"")</f>
        <v/>
      </c>
      <c r="CB1731" s="13" t="str">
        <f t="shared" ref="CB1731:CB1794" si="1056">IF(BE1731=$BK$6,BB1731,"")</f>
        <v/>
      </c>
      <c r="CC1731" t="str">
        <f t="shared" ref="CC1731:CC1794" si="1057">IF(BE1731=$BK$6,BC1731,"")</f>
        <v/>
      </c>
      <c r="CD1731" s="19" t="str">
        <f t="shared" ref="CD1731:CD1794" si="1058">IF(BE1731=$BK$6,BD1731,"")</f>
        <v/>
      </c>
      <c r="CE1731" t="str">
        <f t="shared" ref="CE1731:CE1794" si="1059">IF(BE1731=$BK$6,BE1731,"")</f>
        <v/>
      </c>
      <c r="CF1731" t="str">
        <f t="shared" ref="CF1731:CF1794" si="1060">IF(BE1731=$BK$6,BF1731,"")</f>
        <v/>
      </c>
      <c r="CG1731" s="1" t="str">
        <f t="shared" ref="CG1731:CG1794" si="1061">IF(BE1731=$BK$6,BG1731,"")</f>
        <v/>
      </c>
      <c r="CH1731" s="2" t="str">
        <f t="shared" ref="CH1731:CH1794" si="1062">IF(BE1731=$BK$6,BH1731,"")</f>
        <v/>
      </c>
      <c r="CI1731" s="1" t="str">
        <f t="shared" ref="CI1731:CI1794" si="1063">IF(BE1731=$BK$6,BI1731,"")</f>
        <v/>
      </c>
      <c r="CJ1731" s="12" t="str">
        <f t="shared" si="1026"/>
        <v/>
      </c>
      <c r="CK1731" s="13" t="str">
        <f t="shared" si="1027"/>
        <v/>
      </c>
      <c r="CL1731" t="str">
        <f t="shared" si="1028"/>
        <v/>
      </c>
      <c r="CM1731" s="1" t="str">
        <f t="shared" si="1029"/>
        <v/>
      </c>
      <c r="CN1731" t="str">
        <f t="shared" si="1030"/>
        <v/>
      </c>
      <c r="CO1731" t="str">
        <f t="shared" si="1031"/>
        <v/>
      </c>
      <c r="CP1731" t="str">
        <f t="shared" si="1032"/>
        <v/>
      </c>
      <c r="CQ1731" s="2" t="str">
        <f t="shared" si="1033"/>
        <v/>
      </c>
      <c r="CR1731" s="14" t="str">
        <f t="shared" si="1034"/>
        <v/>
      </c>
      <c r="CS1731" s="13" t="str">
        <f t="shared" si="1035"/>
        <v/>
      </c>
      <c r="CT1731" t="str">
        <f t="shared" si="1036"/>
        <v/>
      </c>
      <c r="CU1731" s="1" t="str">
        <f t="shared" si="1037"/>
        <v/>
      </c>
      <c r="CV1731" t="str">
        <f t="shared" si="1038"/>
        <v/>
      </c>
      <c r="CW1731" t="str">
        <f t="shared" si="1039"/>
        <v/>
      </c>
      <c r="CX1731" s="1" t="str">
        <f t="shared" si="1040"/>
        <v/>
      </c>
      <c r="CY1731" s="2" t="str">
        <f t="shared" si="1041"/>
        <v/>
      </c>
      <c r="CZ1731" s="1" t="str">
        <f t="shared" si="1042"/>
        <v/>
      </c>
      <c r="DA1731" s="12" t="str">
        <f t="shared" si="1043"/>
        <v/>
      </c>
      <c r="DB1731" s="13" t="str">
        <f t="shared" si="1044"/>
        <v/>
      </c>
      <c r="DC1731" t="str">
        <f t="shared" si="1045"/>
        <v/>
      </c>
    </row>
    <row r="1732" spans="27:107" x14ac:dyDescent="0.2">
      <c r="AA1732" t="str">
        <f>IF([3]Gegner!A1733="","",[3]Gegner!A1733)</f>
        <v/>
      </c>
      <c r="AB1732">
        <f>[3]Gegner!B1733</f>
        <v>0</v>
      </c>
      <c r="AC1732">
        <f>[3]Gegner!C1733</f>
        <v>0</v>
      </c>
      <c r="AD1732">
        <f>[3]Gegner!D1733</f>
        <v>0</v>
      </c>
      <c r="AE1732">
        <f>[3]Gegner!E1733</f>
        <v>0</v>
      </c>
      <c r="AF1732">
        <f>[3]Gegner!F1733</f>
        <v>0</v>
      </c>
      <c r="AG1732">
        <f>[3]Gegner!G1733</f>
        <v>0</v>
      </c>
      <c r="AH1732">
        <f>[3]Gegner!H1733</f>
        <v>0</v>
      </c>
      <c r="AI1732">
        <f>[3]Gegner!I1733</f>
        <v>0</v>
      </c>
      <c r="AJ1732">
        <f>[3]Gegner!J1733</f>
        <v>0</v>
      </c>
      <c r="AK1732">
        <f>[3]Gegner!K1733</f>
        <v>0</v>
      </c>
      <c r="AL1732">
        <f>[3]Gegner!L1733</f>
        <v>0</v>
      </c>
      <c r="AM1732">
        <f>[3]Gegner!M1733</f>
        <v>0</v>
      </c>
      <c r="AN1732">
        <f>[3]Gegner!N1733</f>
        <v>0</v>
      </c>
      <c r="AO1732">
        <f>[3]Gegner!O1733</f>
        <v>0</v>
      </c>
      <c r="AP1732">
        <f>[3]Gegner!P1733</f>
        <v>0</v>
      </c>
      <c r="AQ1732">
        <f>[3]Gegner!Q1733</f>
        <v>0</v>
      </c>
      <c r="AR1732">
        <f>[3]Gegner!R1733</f>
        <v>0</v>
      </c>
      <c r="AS1732">
        <f>[3]Gegner!S1733</f>
        <v>0</v>
      </c>
      <c r="AT1732">
        <f>[3]Gegner!T1733</f>
        <v>0</v>
      </c>
      <c r="AU1732">
        <f>[3]Gegner!U1733</f>
        <v>0</v>
      </c>
      <c r="AV1732">
        <f>[3]Gegner!V1733</f>
        <v>0</v>
      </c>
      <c r="AW1732">
        <f>[3]Gegner!W1733</f>
        <v>0</v>
      </c>
      <c r="AX1732">
        <f>[3]Gegner!X1733</f>
        <v>0</v>
      </c>
      <c r="AY1732">
        <f>[3]Gegner!Y1733</f>
        <v>0</v>
      </c>
      <c r="BA1732" s="12" t="str">
        <f>[3]Meisterschaftsspiele!L1732</f>
        <v/>
      </c>
      <c r="BI1732" s="12" t="str">
        <f t="shared" si="1046"/>
        <v/>
      </c>
      <c r="BS1732" s="12" t="str">
        <f t="shared" si="1047"/>
        <v/>
      </c>
      <c r="BT1732" s="13" t="str">
        <f t="shared" si="1048"/>
        <v/>
      </c>
      <c r="BU1732" t="str">
        <f t="shared" si="1049"/>
        <v/>
      </c>
      <c r="BV1732" s="19" t="str">
        <f t="shared" si="1050"/>
        <v/>
      </c>
      <c r="BW1732" t="str">
        <f t="shared" si="1051"/>
        <v/>
      </c>
      <c r="BX1732" t="str">
        <f t="shared" si="1052"/>
        <v/>
      </c>
      <c r="BY1732" t="str">
        <f t="shared" si="1053"/>
        <v/>
      </c>
      <c r="BZ1732" s="2" t="str">
        <f t="shared" si="1054"/>
        <v/>
      </c>
      <c r="CA1732" s="14" t="str">
        <f t="shared" si="1055"/>
        <v/>
      </c>
      <c r="CB1732" s="13" t="str">
        <f t="shared" si="1056"/>
        <v/>
      </c>
      <c r="CC1732" t="str">
        <f t="shared" si="1057"/>
        <v/>
      </c>
      <c r="CD1732" s="19" t="str">
        <f t="shared" si="1058"/>
        <v/>
      </c>
      <c r="CE1732" t="str">
        <f t="shared" si="1059"/>
        <v/>
      </c>
      <c r="CF1732" t="str">
        <f t="shared" si="1060"/>
        <v/>
      </c>
      <c r="CG1732" s="1" t="str">
        <f t="shared" si="1061"/>
        <v/>
      </c>
      <c r="CH1732" s="2" t="str">
        <f t="shared" si="1062"/>
        <v/>
      </c>
      <c r="CI1732" s="1" t="str">
        <f t="shared" si="1063"/>
        <v/>
      </c>
      <c r="CJ1732" s="12" t="str">
        <f t="shared" si="1026"/>
        <v/>
      </c>
      <c r="CK1732" s="13" t="str">
        <f t="shared" si="1027"/>
        <v/>
      </c>
      <c r="CL1732" t="str">
        <f t="shared" si="1028"/>
        <v/>
      </c>
      <c r="CM1732" s="1" t="str">
        <f t="shared" si="1029"/>
        <v/>
      </c>
      <c r="CN1732" t="str">
        <f t="shared" si="1030"/>
        <v/>
      </c>
      <c r="CO1732" t="str">
        <f t="shared" si="1031"/>
        <v/>
      </c>
      <c r="CP1732" t="str">
        <f t="shared" si="1032"/>
        <v/>
      </c>
      <c r="CQ1732" s="2" t="str">
        <f t="shared" si="1033"/>
        <v/>
      </c>
      <c r="CR1732" s="14" t="str">
        <f t="shared" si="1034"/>
        <v/>
      </c>
      <c r="CS1732" s="13" t="str">
        <f t="shared" si="1035"/>
        <v/>
      </c>
      <c r="CT1732" t="str">
        <f t="shared" si="1036"/>
        <v/>
      </c>
      <c r="CU1732" s="1" t="str">
        <f t="shared" si="1037"/>
        <v/>
      </c>
      <c r="CV1732" t="str">
        <f t="shared" si="1038"/>
        <v/>
      </c>
      <c r="CW1732" t="str">
        <f t="shared" si="1039"/>
        <v/>
      </c>
      <c r="CX1732" s="1" t="str">
        <f t="shared" si="1040"/>
        <v/>
      </c>
      <c r="CY1732" s="2" t="str">
        <f t="shared" si="1041"/>
        <v/>
      </c>
      <c r="CZ1732" s="1" t="str">
        <f t="shared" si="1042"/>
        <v/>
      </c>
      <c r="DA1732" s="12" t="str">
        <f t="shared" si="1043"/>
        <v/>
      </c>
      <c r="DB1732" s="13" t="str">
        <f t="shared" si="1044"/>
        <v/>
      </c>
      <c r="DC1732" t="str">
        <f t="shared" si="1045"/>
        <v/>
      </c>
    </row>
    <row r="1733" spans="27:107" x14ac:dyDescent="0.2">
      <c r="AA1733" t="str">
        <f>IF([3]Gegner!A1734="","",[3]Gegner!A1734)</f>
        <v/>
      </c>
      <c r="AB1733">
        <f>[3]Gegner!B1734</f>
        <v>0</v>
      </c>
      <c r="AC1733">
        <f>[3]Gegner!C1734</f>
        <v>0</v>
      </c>
      <c r="AD1733">
        <f>[3]Gegner!D1734</f>
        <v>0</v>
      </c>
      <c r="AE1733">
        <f>[3]Gegner!E1734</f>
        <v>0</v>
      </c>
      <c r="AF1733">
        <f>[3]Gegner!F1734</f>
        <v>0</v>
      </c>
      <c r="AG1733">
        <f>[3]Gegner!G1734</f>
        <v>0</v>
      </c>
      <c r="AH1733">
        <f>[3]Gegner!H1734</f>
        <v>0</v>
      </c>
      <c r="AI1733">
        <f>[3]Gegner!I1734</f>
        <v>0</v>
      </c>
      <c r="AJ1733">
        <f>[3]Gegner!J1734</f>
        <v>0</v>
      </c>
      <c r="AK1733">
        <f>[3]Gegner!K1734</f>
        <v>0</v>
      </c>
      <c r="AL1733">
        <f>[3]Gegner!L1734</f>
        <v>0</v>
      </c>
      <c r="AM1733">
        <f>[3]Gegner!M1734</f>
        <v>0</v>
      </c>
      <c r="AN1733">
        <f>[3]Gegner!N1734</f>
        <v>0</v>
      </c>
      <c r="AO1733">
        <f>[3]Gegner!O1734</f>
        <v>0</v>
      </c>
      <c r="AP1733">
        <f>[3]Gegner!P1734</f>
        <v>0</v>
      </c>
      <c r="AQ1733">
        <f>[3]Gegner!Q1734</f>
        <v>0</v>
      </c>
      <c r="AR1733">
        <f>[3]Gegner!R1734</f>
        <v>0</v>
      </c>
      <c r="AS1733">
        <f>[3]Gegner!S1734</f>
        <v>0</v>
      </c>
      <c r="AT1733">
        <f>[3]Gegner!T1734</f>
        <v>0</v>
      </c>
      <c r="AU1733">
        <f>[3]Gegner!U1734</f>
        <v>0</v>
      </c>
      <c r="AV1733">
        <f>[3]Gegner!V1734</f>
        <v>0</v>
      </c>
      <c r="AW1733">
        <f>[3]Gegner!W1734</f>
        <v>0</v>
      </c>
      <c r="AX1733">
        <f>[3]Gegner!X1734</f>
        <v>0</v>
      </c>
      <c r="AY1733">
        <f>[3]Gegner!Y1734</f>
        <v>0</v>
      </c>
      <c r="BA1733" s="12" t="str">
        <f>[3]Meisterschaftsspiele!L1733</f>
        <v/>
      </c>
      <c r="BI1733" s="12" t="str">
        <f t="shared" si="1046"/>
        <v/>
      </c>
      <c r="BS1733" s="12" t="str">
        <f t="shared" si="1047"/>
        <v/>
      </c>
      <c r="BT1733" s="13" t="str">
        <f t="shared" si="1048"/>
        <v/>
      </c>
      <c r="BU1733" t="str">
        <f t="shared" si="1049"/>
        <v/>
      </c>
      <c r="BV1733" s="19" t="str">
        <f t="shared" si="1050"/>
        <v/>
      </c>
      <c r="BW1733" t="str">
        <f t="shared" si="1051"/>
        <v/>
      </c>
      <c r="BX1733" t="str">
        <f t="shared" si="1052"/>
        <v/>
      </c>
      <c r="BY1733" t="str">
        <f t="shared" si="1053"/>
        <v/>
      </c>
      <c r="BZ1733" s="2" t="str">
        <f t="shared" si="1054"/>
        <v/>
      </c>
      <c r="CA1733" s="14" t="str">
        <f t="shared" si="1055"/>
        <v/>
      </c>
      <c r="CB1733" s="13" t="str">
        <f t="shared" si="1056"/>
        <v/>
      </c>
      <c r="CC1733" t="str">
        <f t="shared" si="1057"/>
        <v/>
      </c>
      <c r="CD1733" s="19" t="str">
        <f t="shared" si="1058"/>
        <v/>
      </c>
      <c r="CE1733" t="str">
        <f t="shared" si="1059"/>
        <v/>
      </c>
      <c r="CF1733" t="str">
        <f t="shared" si="1060"/>
        <v/>
      </c>
      <c r="CG1733" s="1" t="str">
        <f t="shared" si="1061"/>
        <v/>
      </c>
      <c r="CH1733" s="2" t="str">
        <f t="shared" si="1062"/>
        <v/>
      </c>
      <c r="CI1733" s="1" t="str">
        <f t="shared" si="1063"/>
        <v/>
      </c>
      <c r="CJ1733" s="12" t="str">
        <f t="shared" si="1026"/>
        <v/>
      </c>
      <c r="CK1733" s="13" t="str">
        <f t="shared" si="1027"/>
        <v/>
      </c>
      <c r="CL1733" t="str">
        <f t="shared" si="1028"/>
        <v/>
      </c>
      <c r="CM1733" s="1" t="str">
        <f t="shared" si="1029"/>
        <v/>
      </c>
      <c r="CN1733" t="str">
        <f t="shared" si="1030"/>
        <v/>
      </c>
      <c r="CO1733" t="str">
        <f t="shared" si="1031"/>
        <v/>
      </c>
      <c r="CP1733" t="str">
        <f t="shared" si="1032"/>
        <v/>
      </c>
      <c r="CQ1733" s="2" t="str">
        <f t="shared" si="1033"/>
        <v/>
      </c>
      <c r="CR1733" s="14" t="str">
        <f t="shared" si="1034"/>
        <v/>
      </c>
      <c r="CS1733" s="13" t="str">
        <f t="shared" si="1035"/>
        <v/>
      </c>
      <c r="CT1733" t="str">
        <f t="shared" si="1036"/>
        <v/>
      </c>
      <c r="CU1733" s="1" t="str">
        <f t="shared" si="1037"/>
        <v/>
      </c>
      <c r="CV1733" t="str">
        <f t="shared" si="1038"/>
        <v/>
      </c>
      <c r="CW1733" t="str">
        <f t="shared" si="1039"/>
        <v/>
      </c>
      <c r="CX1733" s="1" t="str">
        <f t="shared" si="1040"/>
        <v/>
      </c>
      <c r="CY1733" s="2" t="str">
        <f t="shared" si="1041"/>
        <v/>
      </c>
      <c r="CZ1733" s="1" t="str">
        <f t="shared" si="1042"/>
        <v/>
      </c>
      <c r="DA1733" s="12" t="str">
        <f t="shared" si="1043"/>
        <v/>
      </c>
      <c r="DB1733" s="13" t="str">
        <f t="shared" si="1044"/>
        <v/>
      </c>
      <c r="DC1733" t="str">
        <f t="shared" si="1045"/>
        <v/>
      </c>
    </row>
    <row r="1734" spans="27:107" x14ac:dyDescent="0.2">
      <c r="AA1734" t="str">
        <f>IF([3]Gegner!A1735="","",[3]Gegner!A1735)</f>
        <v/>
      </c>
      <c r="AB1734">
        <f>[3]Gegner!B1735</f>
        <v>0</v>
      </c>
      <c r="AC1734">
        <f>[3]Gegner!C1735</f>
        <v>0</v>
      </c>
      <c r="AD1734">
        <f>[3]Gegner!D1735</f>
        <v>0</v>
      </c>
      <c r="AE1734">
        <f>[3]Gegner!E1735</f>
        <v>0</v>
      </c>
      <c r="AF1734">
        <f>[3]Gegner!F1735</f>
        <v>0</v>
      </c>
      <c r="AG1734">
        <f>[3]Gegner!G1735</f>
        <v>0</v>
      </c>
      <c r="AH1734">
        <f>[3]Gegner!H1735</f>
        <v>0</v>
      </c>
      <c r="AI1734">
        <f>[3]Gegner!I1735</f>
        <v>0</v>
      </c>
      <c r="AJ1734">
        <f>[3]Gegner!J1735</f>
        <v>0</v>
      </c>
      <c r="AK1734">
        <f>[3]Gegner!K1735</f>
        <v>0</v>
      </c>
      <c r="AL1734">
        <f>[3]Gegner!L1735</f>
        <v>0</v>
      </c>
      <c r="AM1734">
        <f>[3]Gegner!M1735</f>
        <v>0</v>
      </c>
      <c r="AN1734">
        <f>[3]Gegner!N1735</f>
        <v>0</v>
      </c>
      <c r="AO1734">
        <f>[3]Gegner!O1735</f>
        <v>0</v>
      </c>
      <c r="AP1734">
        <f>[3]Gegner!P1735</f>
        <v>0</v>
      </c>
      <c r="AQ1734">
        <f>[3]Gegner!Q1735</f>
        <v>0</v>
      </c>
      <c r="AR1734">
        <f>[3]Gegner!R1735</f>
        <v>0</v>
      </c>
      <c r="AS1734">
        <f>[3]Gegner!S1735</f>
        <v>0</v>
      </c>
      <c r="AT1734">
        <f>[3]Gegner!T1735</f>
        <v>0</v>
      </c>
      <c r="AU1734">
        <f>[3]Gegner!U1735</f>
        <v>0</v>
      </c>
      <c r="AV1734">
        <f>[3]Gegner!V1735</f>
        <v>0</v>
      </c>
      <c r="AW1734">
        <f>[3]Gegner!W1735</f>
        <v>0</v>
      </c>
      <c r="AX1734">
        <f>[3]Gegner!X1735</f>
        <v>0</v>
      </c>
      <c r="AY1734">
        <f>[3]Gegner!Y1735</f>
        <v>0</v>
      </c>
      <c r="BA1734" s="12" t="str">
        <f>[3]Meisterschaftsspiele!L1734</f>
        <v/>
      </c>
      <c r="BI1734" s="12" t="str">
        <f t="shared" si="1046"/>
        <v/>
      </c>
      <c r="BS1734" s="12" t="str">
        <f t="shared" si="1047"/>
        <v/>
      </c>
      <c r="BT1734" s="13" t="str">
        <f t="shared" si="1048"/>
        <v/>
      </c>
      <c r="BU1734" t="str">
        <f t="shared" si="1049"/>
        <v/>
      </c>
      <c r="BV1734" s="19" t="str">
        <f t="shared" si="1050"/>
        <v/>
      </c>
      <c r="BW1734" t="str">
        <f t="shared" si="1051"/>
        <v/>
      </c>
      <c r="BX1734" t="str">
        <f t="shared" si="1052"/>
        <v/>
      </c>
      <c r="BY1734" t="str">
        <f t="shared" si="1053"/>
        <v/>
      </c>
      <c r="BZ1734" s="2" t="str">
        <f t="shared" si="1054"/>
        <v/>
      </c>
      <c r="CA1734" s="14" t="str">
        <f t="shared" si="1055"/>
        <v/>
      </c>
      <c r="CB1734" s="13" t="str">
        <f t="shared" si="1056"/>
        <v/>
      </c>
      <c r="CC1734" t="str">
        <f t="shared" si="1057"/>
        <v/>
      </c>
      <c r="CD1734" s="19" t="str">
        <f t="shared" si="1058"/>
        <v/>
      </c>
      <c r="CE1734" t="str">
        <f t="shared" si="1059"/>
        <v/>
      </c>
      <c r="CF1734" t="str">
        <f t="shared" si="1060"/>
        <v/>
      </c>
      <c r="CG1734" s="1" t="str">
        <f t="shared" si="1061"/>
        <v/>
      </c>
      <c r="CH1734" s="2" t="str">
        <f t="shared" si="1062"/>
        <v/>
      </c>
      <c r="CI1734" s="1" t="str">
        <f t="shared" si="1063"/>
        <v/>
      </c>
      <c r="CJ1734" s="12" t="str">
        <f t="shared" si="1026"/>
        <v/>
      </c>
      <c r="CK1734" s="13" t="str">
        <f t="shared" si="1027"/>
        <v/>
      </c>
      <c r="CL1734" t="str">
        <f t="shared" si="1028"/>
        <v/>
      </c>
      <c r="CM1734" s="1" t="str">
        <f t="shared" si="1029"/>
        <v/>
      </c>
      <c r="CN1734" t="str">
        <f t="shared" si="1030"/>
        <v/>
      </c>
      <c r="CO1734" t="str">
        <f t="shared" si="1031"/>
        <v/>
      </c>
      <c r="CP1734" t="str">
        <f t="shared" si="1032"/>
        <v/>
      </c>
      <c r="CQ1734" s="2" t="str">
        <f t="shared" si="1033"/>
        <v/>
      </c>
      <c r="CR1734" s="14" t="str">
        <f t="shared" si="1034"/>
        <v/>
      </c>
      <c r="CS1734" s="13" t="str">
        <f t="shared" si="1035"/>
        <v/>
      </c>
      <c r="CT1734" t="str">
        <f t="shared" si="1036"/>
        <v/>
      </c>
      <c r="CU1734" s="1" t="str">
        <f t="shared" si="1037"/>
        <v/>
      </c>
      <c r="CV1734" t="str">
        <f t="shared" si="1038"/>
        <v/>
      </c>
      <c r="CW1734" t="str">
        <f t="shared" si="1039"/>
        <v/>
      </c>
      <c r="CX1734" s="1" t="str">
        <f t="shared" si="1040"/>
        <v/>
      </c>
      <c r="CY1734" s="2" t="str">
        <f t="shared" si="1041"/>
        <v/>
      </c>
      <c r="CZ1734" s="1" t="str">
        <f t="shared" si="1042"/>
        <v/>
      </c>
      <c r="DA1734" s="12" t="str">
        <f t="shared" si="1043"/>
        <v/>
      </c>
      <c r="DB1734" s="13" t="str">
        <f t="shared" si="1044"/>
        <v/>
      </c>
      <c r="DC1734" t="str">
        <f t="shared" si="1045"/>
        <v/>
      </c>
    </row>
    <row r="1735" spans="27:107" x14ac:dyDescent="0.2">
      <c r="AA1735" t="str">
        <f>IF([3]Gegner!A1736="","",[3]Gegner!A1736)</f>
        <v/>
      </c>
      <c r="AB1735">
        <f>[3]Gegner!B1736</f>
        <v>0</v>
      </c>
      <c r="AC1735">
        <f>[3]Gegner!C1736</f>
        <v>0</v>
      </c>
      <c r="AD1735">
        <f>[3]Gegner!D1736</f>
        <v>0</v>
      </c>
      <c r="AE1735">
        <f>[3]Gegner!E1736</f>
        <v>0</v>
      </c>
      <c r="AF1735">
        <f>[3]Gegner!F1736</f>
        <v>0</v>
      </c>
      <c r="AG1735">
        <f>[3]Gegner!G1736</f>
        <v>0</v>
      </c>
      <c r="AH1735">
        <f>[3]Gegner!H1736</f>
        <v>0</v>
      </c>
      <c r="AI1735">
        <f>[3]Gegner!I1736</f>
        <v>0</v>
      </c>
      <c r="AJ1735">
        <f>[3]Gegner!J1736</f>
        <v>0</v>
      </c>
      <c r="AK1735">
        <f>[3]Gegner!K1736</f>
        <v>0</v>
      </c>
      <c r="AL1735">
        <f>[3]Gegner!L1736</f>
        <v>0</v>
      </c>
      <c r="AM1735">
        <f>[3]Gegner!M1736</f>
        <v>0</v>
      </c>
      <c r="AN1735">
        <f>[3]Gegner!N1736</f>
        <v>0</v>
      </c>
      <c r="AO1735">
        <f>[3]Gegner!O1736</f>
        <v>0</v>
      </c>
      <c r="AP1735">
        <f>[3]Gegner!P1736</f>
        <v>0</v>
      </c>
      <c r="AQ1735">
        <f>[3]Gegner!Q1736</f>
        <v>0</v>
      </c>
      <c r="AR1735">
        <f>[3]Gegner!R1736</f>
        <v>0</v>
      </c>
      <c r="AS1735">
        <f>[3]Gegner!S1736</f>
        <v>0</v>
      </c>
      <c r="AT1735">
        <f>[3]Gegner!T1736</f>
        <v>0</v>
      </c>
      <c r="AU1735">
        <f>[3]Gegner!U1736</f>
        <v>0</v>
      </c>
      <c r="AV1735">
        <f>[3]Gegner!V1736</f>
        <v>0</v>
      </c>
      <c r="AW1735">
        <f>[3]Gegner!W1736</f>
        <v>0</v>
      </c>
      <c r="AX1735">
        <f>[3]Gegner!X1736</f>
        <v>0</v>
      </c>
      <c r="AY1735">
        <f>[3]Gegner!Y1736</f>
        <v>0</v>
      </c>
      <c r="BA1735" s="12" t="str">
        <f>[3]Meisterschaftsspiele!L1735</f>
        <v/>
      </c>
      <c r="BI1735" s="12" t="str">
        <f t="shared" si="1046"/>
        <v/>
      </c>
      <c r="BS1735" s="12" t="str">
        <f t="shared" si="1047"/>
        <v/>
      </c>
      <c r="BT1735" s="13" t="str">
        <f t="shared" si="1048"/>
        <v/>
      </c>
      <c r="BU1735" t="str">
        <f t="shared" si="1049"/>
        <v/>
      </c>
      <c r="BV1735" s="19" t="str">
        <f t="shared" si="1050"/>
        <v/>
      </c>
      <c r="BW1735" t="str">
        <f t="shared" si="1051"/>
        <v/>
      </c>
      <c r="BX1735" t="str">
        <f t="shared" si="1052"/>
        <v/>
      </c>
      <c r="BY1735" t="str">
        <f t="shared" si="1053"/>
        <v/>
      </c>
      <c r="BZ1735" s="2" t="str">
        <f t="shared" si="1054"/>
        <v/>
      </c>
      <c r="CA1735" s="14" t="str">
        <f t="shared" si="1055"/>
        <v/>
      </c>
      <c r="CB1735" s="13" t="str">
        <f t="shared" si="1056"/>
        <v/>
      </c>
      <c r="CC1735" t="str">
        <f t="shared" si="1057"/>
        <v/>
      </c>
      <c r="CD1735" s="19" t="str">
        <f t="shared" si="1058"/>
        <v/>
      </c>
      <c r="CE1735" t="str">
        <f t="shared" si="1059"/>
        <v/>
      </c>
      <c r="CF1735" t="str">
        <f t="shared" si="1060"/>
        <v/>
      </c>
      <c r="CG1735" s="1" t="str">
        <f t="shared" si="1061"/>
        <v/>
      </c>
      <c r="CH1735" s="2" t="str">
        <f t="shared" si="1062"/>
        <v/>
      </c>
      <c r="CI1735" s="1" t="str">
        <f t="shared" si="1063"/>
        <v/>
      </c>
      <c r="CJ1735" s="12" t="str">
        <f t="shared" si="1026"/>
        <v/>
      </c>
      <c r="CK1735" s="13" t="str">
        <f t="shared" si="1027"/>
        <v/>
      </c>
      <c r="CL1735" t="str">
        <f t="shared" si="1028"/>
        <v/>
      </c>
      <c r="CM1735" s="1" t="str">
        <f t="shared" si="1029"/>
        <v/>
      </c>
      <c r="CN1735" t="str">
        <f t="shared" si="1030"/>
        <v/>
      </c>
      <c r="CO1735" t="str">
        <f t="shared" si="1031"/>
        <v/>
      </c>
      <c r="CP1735" t="str">
        <f t="shared" si="1032"/>
        <v/>
      </c>
      <c r="CQ1735" s="2" t="str">
        <f t="shared" si="1033"/>
        <v/>
      </c>
      <c r="CR1735" s="14" t="str">
        <f t="shared" si="1034"/>
        <v/>
      </c>
      <c r="CS1735" s="13" t="str">
        <f t="shared" si="1035"/>
        <v/>
      </c>
      <c r="CT1735" t="str">
        <f t="shared" si="1036"/>
        <v/>
      </c>
      <c r="CU1735" s="1" t="str">
        <f t="shared" si="1037"/>
        <v/>
      </c>
      <c r="CV1735" t="str">
        <f t="shared" si="1038"/>
        <v/>
      </c>
      <c r="CW1735" t="str">
        <f t="shared" si="1039"/>
        <v/>
      </c>
      <c r="CX1735" s="1" t="str">
        <f t="shared" si="1040"/>
        <v/>
      </c>
      <c r="CY1735" s="2" t="str">
        <f t="shared" si="1041"/>
        <v/>
      </c>
      <c r="CZ1735" s="1" t="str">
        <f t="shared" si="1042"/>
        <v/>
      </c>
      <c r="DA1735" s="12" t="str">
        <f t="shared" si="1043"/>
        <v/>
      </c>
      <c r="DB1735" s="13" t="str">
        <f t="shared" si="1044"/>
        <v/>
      </c>
      <c r="DC1735" t="str">
        <f t="shared" si="1045"/>
        <v/>
      </c>
    </row>
    <row r="1736" spans="27:107" x14ac:dyDescent="0.2">
      <c r="AA1736" t="str">
        <f>IF([3]Gegner!A1737="","",[3]Gegner!A1737)</f>
        <v/>
      </c>
      <c r="AB1736">
        <f>[3]Gegner!B1737</f>
        <v>0</v>
      </c>
      <c r="AC1736">
        <f>[3]Gegner!C1737</f>
        <v>0</v>
      </c>
      <c r="AD1736">
        <f>[3]Gegner!D1737</f>
        <v>0</v>
      </c>
      <c r="AE1736">
        <f>[3]Gegner!E1737</f>
        <v>0</v>
      </c>
      <c r="AF1736">
        <f>[3]Gegner!F1737</f>
        <v>0</v>
      </c>
      <c r="AG1736">
        <f>[3]Gegner!G1737</f>
        <v>0</v>
      </c>
      <c r="AH1736">
        <f>[3]Gegner!H1737</f>
        <v>0</v>
      </c>
      <c r="AI1736">
        <f>[3]Gegner!I1737</f>
        <v>0</v>
      </c>
      <c r="AJ1736">
        <f>[3]Gegner!J1737</f>
        <v>0</v>
      </c>
      <c r="AK1736">
        <f>[3]Gegner!K1737</f>
        <v>0</v>
      </c>
      <c r="AL1736">
        <f>[3]Gegner!L1737</f>
        <v>0</v>
      </c>
      <c r="AM1736">
        <f>[3]Gegner!M1737</f>
        <v>0</v>
      </c>
      <c r="AN1736">
        <f>[3]Gegner!N1737</f>
        <v>0</v>
      </c>
      <c r="AO1736">
        <f>[3]Gegner!O1737</f>
        <v>0</v>
      </c>
      <c r="AP1736">
        <f>[3]Gegner!P1737</f>
        <v>0</v>
      </c>
      <c r="AQ1736">
        <f>[3]Gegner!Q1737</f>
        <v>0</v>
      </c>
      <c r="AR1736">
        <f>[3]Gegner!R1737</f>
        <v>0</v>
      </c>
      <c r="AS1736">
        <f>[3]Gegner!S1737</f>
        <v>0</v>
      </c>
      <c r="AT1736">
        <f>[3]Gegner!T1737</f>
        <v>0</v>
      </c>
      <c r="AU1736">
        <f>[3]Gegner!U1737</f>
        <v>0</v>
      </c>
      <c r="AV1736">
        <f>[3]Gegner!V1737</f>
        <v>0</v>
      </c>
      <c r="AW1736">
        <f>[3]Gegner!W1737</f>
        <v>0</v>
      </c>
      <c r="AX1736">
        <f>[3]Gegner!X1737</f>
        <v>0</v>
      </c>
      <c r="AY1736">
        <f>[3]Gegner!Y1737</f>
        <v>0</v>
      </c>
      <c r="BA1736" s="12" t="str">
        <f>[3]Meisterschaftsspiele!L1736</f>
        <v/>
      </c>
      <c r="BI1736" s="12" t="str">
        <f t="shared" si="1046"/>
        <v/>
      </c>
      <c r="BS1736" s="12" t="str">
        <f t="shared" si="1047"/>
        <v/>
      </c>
      <c r="BT1736" s="13" t="str">
        <f t="shared" si="1048"/>
        <v/>
      </c>
      <c r="BU1736" t="str">
        <f t="shared" si="1049"/>
        <v/>
      </c>
      <c r="BV1736" s="19" t="str">
        <f t="shared" si="1050"/>
        <v/>
      </c>
      <c r="BW1736" t="str">
        <f t="shared" si="1051"/>
        <v/>
      </c>
      <c r="BX1736" t="str">
        <f t="shared" si="1052"/>
        <v/>
      </c>
      <c r="BY1736" t="str">
        <f t="shared" si="1053"/>
        <v/>
      </c>
      <c r="BZ1736" s="2" t="str">
        <f t="shared" si="1054"/>
        <v/>
      </c>
      <c r="CA1736" s="14" t="str">
        <f t="shared" si="1055"/>
        <v/>
      </c>
      <c r="CB1736" s="13" t="str">
        <f t="shared" si="1056"/>
        <v/>
      </c>
      <c r="CC1736" t="str">
        <f t="shared" si="1057"/>
        <v/>
      </c>
      <c r="CD1736" s="19" t="str">
        <f t="shared" si="1058"/>
        <v/>
      </c>
      <c r="CE1736" t="str">
        <f t="shared" si="1059"/>
        <v/>
      </c>
      <c r="CF1736" t="str">
        <f t="shared" si="1060"/>
        <v/>
      </c>
      <c r="CG1736" s="1" t="str">
        <f t="shared" si="1061"/>
        <v/>
      </c>
      <c r="CH1736" s="2" t="str">
        <f t="shared" si="1062"/>
        <v/>
      </c>
      <c r="CI1736" s="1" t="str">
        <f t="shared" si="1063"/>
        <v/>
      </c>
      <c r="CJ1736" s="12" t="str">
        <f t="shared" si="1026"/>
        <v/>
      </c>
      <c r="CK1736" s="13" t="str">
        <f t="shared" si="1027"/>
        <v/>
      </c>
      <c r="CL1736" t="str">
        <f t="shared" si="1028"/>
        <v/>
      </c>
      <c r="CM1736" s="1" t="str">
        <f t="shared" si="1029"/>
        <v/>
      </c>
      <c r="CN1736" t="str">
        <f t="shared" si="1030"/>
        <v/>
      </c>
      <c r="CO1736" t="str">
        <f t="shared" si="1031"/>
        <v/>
      </c>
      <c r="CP1736" t="str">
        <f t="shared" si="1032"/>
        <v/>
      </c>
      <c r="CQ1736" s="2" t="str">
        <f t="shared" si="1033"/>
        <v/>
      </c>
      <c r="CR1736" s="14" t="str">
        <f t="shared" si="1034"/>
        <v/>
      </c>
      <c r="CS1736" s="13" t="str">
        <f t="shared" si="1035"/>
        <v/>
      </c>
      <c r="CT1736" t="str">
        <f t="shared" si="1036"/>
        <v/>
      </c>
      <c r="CU1736" s="1" t="str">
        <f t="shared" si="1037"/>
        <v/>
      </c>
      <c r="CV1736" t="str">
        <f t="shared" si="1038"/>
        <v/>
      </c>
      <c r="CW1736" t="str">
        <f t="shared" si="1039"/>
        <v/>
      </c>
      <c r="CX1736" s="1" t="str">
        <f t="shared" si="1040"/>
        <v/>
      </c>
      <c r="CY1736" s="2" t="str">
        <f t="shared" si="1041"/>
        <v/>
      </c>
      <c r="CZ1736" s="1" t="str">
        <f t="shared" si="1042"/>
        <v/>
      </c>
      <c r="DA1736" s="12" t="str">
        <f t="shared" si="1043"/>
        <v/>
      </c>
      <c r="DB1736" s="13" t="str">
        <f t="shared" si="1044"/>
        <v/>
      </c>
      <c r="DC1736" t="str">
        <f t="shared" si="1045"/>
        <v/>
      </c>
    </row>
    <row r="1737" spans="27:107" x14ac:dyDescent="0.2">
      <c r="AA1737" t="str">
        <f>IF([3]Gegner!A1738="","",[3]Gegner!A1738)</f>
        <v/>
      </c>
      <c r="AB1737">
        <f>[3]Gegner!B1738</f>
        <v>0</v>
      </c>
      <c r="AC1737">
        <f>[3]Gegner!C1738</f>
        <v>0</v>
      </c>
      <c r="AD1737">
        <f>[3]Gegner!D1738</f>
        <v>0</v>
      </c>
      <c r="AE1737">
        <f>[3]Gegner!E1738</f>
        <v>0</v>
      </c>
      <c r="AF1737">
        <f>[3]Gegner!F1738</f>
        <v>0</v>
      </c>
      <c r="AG1737">
        <f>[3]Gegner!G1738</f>
        <v>0</v>
      </c>
      <c r="AH1737">
        <f>[3]Gegner!H1738</f>
        <v>0</v>
      </c>
      <c r="AI1737">
        <f>[3]Gegner!I1738</f>
        <v>0</v>
      </c>
      <c r="AJ1737">
        <f>[3]Gegner!J1738</f>
        <v>0</v>
      </c>
      <c r="AK1737">
        <f>[3]Gegner!K1738</f>
        <v>0</v>
      </c>
      <c r="AL1737">
        <f>[3]Gegner!L1738</f>
        <v>0</v>
      </c>
      <c r="AM1737">
        <f>[3]Gegner!M1738</f>
        <v>0</v>
      </c>
      <c r="AN1737">
        <f>[3]Gegner!N1738</f>
        <v>0</v>
      </c>
      <c r="AO1737">
        <f>[3]Gegner!O1738</f>
        <v>0</v>
      </c>
      <c r="AP1737">
        <f>[3]Gegner!P1738</f>
        <v>0</v>
      </c>
      <c r="AQ1737">
        <f>[3]Gegner!Q1738</f>
        <v>0</v>
      </c>
      <c r="AR1737">
        <f>[3]Gegner!R1738</f>
        <v>0</v>
      </c>
      <c r="AS1737">
        <f>[3]Gegner!S1738</f>
        <v>0</v>
      </c>
      <c r="AT1737">
        <f>[3]Gegner!T1738</f>
        <v>0</v>
      </c>
      <c r="AU1737">
        <f>[3]Gegner!U1738</f>
        <v>0</v>
      </c>
      <c r="AV1737">
        <f>[3]Gegner!V1738</f>
        <v>0</v>
      </c>
      <c r="AW1737">
        <f>[3]Gegner!W1738</f>
        <v>0</v>
      </c>
      <c r="AX1737">
        <f>[3]Gegner!X1738</f>
        <v>0</v>
      </c>
      <c r="AY1737">
        <f>[3]Gegner!Y1738</f>
        <v>0</v>
      </c>
      <c r="BA1737" s="12" t="str">
        <f>[3]Meisterschaftsspiele!L1737</f>
        <v/>
      </c>
      <c r="BI1737" s="12" t="str">
        <f t="shared" si="1046"/>
        <v/>
      </c>
      <c r="BS1737" s="12" t="str">
        <f t="shared" si="1047"/>
        <v/>
      </c>
      <c r="BT1737" s="13" t="str">
        <f t="shared" si="1048"/>
        <v/>
      </c>
      <c r="BU1737" t="str">
        <f t="shared" si="1049"/>
        <v/>
      </c>
      <c r="BV1737" s="19" t="str">
        <f t="shared" si="1050"/>
        <v/>
      </c>
      <c r="BW1737" t="str">
        <f t="shared" si="1051"/>
        <v/>
      </c>
      <c r="BX1737" t="str">
        <f t="shared" si="1052"/>
        <v/>
      </c>
      <c r="BY1737" t="str">
        <f t="shared" si="1053"/>
        <v/>
      </c>
      <c r="BZ1737" s="2" t="str">
        <f t="shared" si="1054"/>
        <v/>
      </c>
      <c r="CA1737" s="14" t="str">
        <f t="shared" si="1055"/>
        <v/>
      </c>
      <c r="CB1737" s="13" t="str">
        <f t="shared" si="1056"/>
        <v/>
      </c>
      <c r="CC1737" t="str">
        <f t="shared" si="1057"/>
        <v/>
      </c>
      <c r="CD1737" s="19" t="str">
        <f t="shared" si="1058"/>
        <v/>
      </c>
      <c r="CE1737" t="str">
        <f t="shared" si="1059"/>
        <v/>
      </c>
      <c r="CF1737" t="str">
        <f t="shared" si="1060"/>
        <v/>
      </c>
      <c r="CG1737" s="1" t="str">
        <f t="shared" si="1061"/>
        <v/>
      </c>
      <c r="CH1737" s="2" t="str">
        <f t="shared" si="1062"/>
        <v/>
      </c>
      <c r="CI1737" s="1" t="str">
        <f t="shared" si="1063"/>
        <v/>
      </c>
      <c r="CJ1737" s="12" t="str">
        <f t="shared" si="1026"/>
        <v/>
      </c>
      <c r="CK1737" s="13" t="str">
        <f t="shared" si="1027"/>
        <v/>
      </c>
      <c r="CL1737" t="str">
        <f t="shared" si="1028"/>
        <v/>
      </c>
      <c r="CM1737" s="1" t="str">
        <f t="shared" si="1029"/>
        <v/>
      </c>
      <c r="CN1737" t="str">
        <f t="shared" si="1030"/>
        <v/>
      </c>
      <c r="CO1737" t="str">
        <f t="shared" si="1031"/>
        <v/>
      </c>
      <c r="CP1737" t="str">
        <f t="shared" si="1032"/>
        <v/>
      </c>
      <c r="CQ1737" s="2" t="str">
        <f t="shared" si="1033"/>
        <v/>
      </c>
      <c r="CR1737" s="14" t="str">
        <f t="shared" si="1034"/>
        <v/>
      </c>
      <c r="CS1737" s="13" t="str">
        <f t="shared" si="1035"/>
        <v/>
      </c>
      <c r="CT1737" t="str">
        <f t="shared" si="1036"/>
        <v/>
      </c>
      <c r="CU1737" s="1" t="str">
        <f t="shared" si="1037"/>
        <v/>
      </c>
      <c r="CV1737" t="str">
        <f t="shared" si="1038"/>
        <v/>
      </c>
      <c r="CW1737" t="str">
        <f t="shared" si="1039"/>
        <v/>
      </c>
      <c r="CX1737" s="1" t="str">
        <f t="shared" si="1040"/>
        <v/>
      </c>
      <c r="CY1737" s="2" t="str">
        <f t="shared" si="1041"/>
        <v/>
      </c>
      <c r="CZ1737" s="1" t="str">
        <f t="shared" si="1042"/>
        <v/>
      </c>
      <c r="DA1737" s="12" t="str">
        <f t="shared" si="1043"/>
        <v/>
      </c>
      <c r="DB1737" s="13" t="str">
        <f t="shared" si="1044"/>
        <v/>
      </c>
      <c r="DC1737" t="str">
        <f t="shared" si="1045"/>
        <v/>
      </c>
    </row>
    <row r="1738" spans="27:107" x14ac:dyDescent="0.2">
      <c r="AA1738" t="str">
        <f>IF([3]Gegner!A1739="","",[3]Gegner!A1739)</f>
        <v/>
      </c>
      <c r="AB1738">
        <f>[3]Gegner!B1739</f>
        <v>0</v>
      </c>
      <c r="AC1738">
        <f>[3]Gegner!C1739</f>
        <v>0</v>
      </c>
      <c r="AD1738">
        <f>[3]Gegner!D1739</f>
        <v>0</v>
      </c>
      <c r="AE1738">
        <f>[3]Gegner!E1739</f>
        <v>0</v>
      </c>
      <c r="AF1738">
        <f>[3]Gegner!F1739</f>
        <v>0</v>
      </c>
      <c r="AG1738">
        <f>[3]Gegner!G1739</f>
        <v>0</v>
      </c>
      <c r="AH1738">
        <f>[3]Gegner!H1739</f>
        <v>0</v>
      </c>
      <c r="AI1738">
        <f>[3]Gegner!I1739</f>
        <v>0</v>
      </c>
      <c r="AJ1738">
        <f>[3]Gegner!J1739</f>
        <v>0</v>
      </c>
      <c r="AK1738">
        <f>[3]Gegner!K1739</f>
        <v>0</v>
      </c>
      <c r="AL1738">
        <f>[3]Gegner!L1739</f>
        <v>0</v>
      </c>
      <c r="AM1738">
        <f>[3]Gegner!M1739</f>
        <v>0</v>
      </c>
      <c r="AN1738">
        <f>[3]Gegner!N1739</f>
        <v>0</v>
      </c>
      <c r="AO1738">
        <f>[3]Gegner!O1739</f>
        <v>0</v>
      </c>
      <c r="AP1738">
        <f>[3]Gegner!P1739</f>
        <v>0</v>
      </c>
      <c r="AQ1738">
        <f>[3]Gegner!Q1739</f>
        <v>0</v>
      </c>
      <c r="AR1738">
        <f>[3]Gegner!R1739</f>
        <v>0</v>
      </c>
      <c r="AS1738">
        <f>[3]Gegner!S1739</f>
        <v>0</v>
      </c>
      <c r="AT1738">
        <f>[3]Gegner!T1739</f>
        <v>0</v>
      </c>
      <c r="AU1738">
        <f>[3]Gegner!U1739</f>
        <v>0</v>
      </c>
      <c r="AV1738">
        <f>[3]Gegner!V1739</f>
        <v>0</v>
      </c>
      <c r="AW1738">
        <f>[3]Gegner!W1739</f>
        <v>0</v>
      </c>
      <c r="AX1738">
        <f>[3]Gegner!X1739</f>
        <v>0</v>
      </c>
      <c r="AY1738">
        <f>[3]Gegner!Y1739</f>
        <v>0</v>
      </c>
      <c r="BA1738" s="12" t="str">
        <f>[3]Meisterschaftsspiele!L1738</f>
        <v/>
      </c>
      <c r="BI1738" s="12" t="str">
        <f t="shared" si="1046"/>
        <v/>
      </c>
      <c r="BS1738" s="12" t="str">
        <f t="shared" si="1047"/>
        <v/>
      </c>
      <c r="BT1738" s="13" t="str">
        <f t="shared" si="1048"/>
        <v/>
      </c>
      <c r="BU1738" t="str">
        <f t="shared" si="1049"/>
        <v/>
      </c>
      <c r="BV1738" s="19" t="str">
        <f t="shared" si="1050"/>
        <v/>
      </c>
      <c r="BW1738" t="str">
        <f t="shared" si="1051"/>
        <v/>
      </c>
      <c r="BX1738" t="str">
        <f t="shared" si="1052"/>
        <v/>
      </c>
      <c r="BY1738" t="str">
        <f t="shared" si="1053"/>
        <v/>
      </c>
      <c r="BZ1738" s="2" t="str">
        <f t="shared" si="1054"/>
        <v/>
      </c>
      <c r="CA1738" s="14" t="str">
        <f t="shared" si="1055"/>
        <v/>
      </c>
      <c r="CB1738" s="13" t="str">
        <f t="shared" si="1056"/>
        <v/>
      </c>
      <c r="CC1738" t="str">
        <f t="shared" si="1057"/>
        <v/>
      </c>
      <c r="CD1738" s="19" t="str">
        <f t="shared" si="1058"/>
        <v/>
      </c>
      <c r="CE1738" t="str">
        <f t="shared" si="1059"/>
        <v/>
      </c>
      <c r="CF1738" t="str">
        <f t="shared" si="1060"/>
        <v/>
      </c>
      <c r="CG1738" s="1" t="str">
        <f t="shared" si="1061"/>
        <v/>
      </c>
      <c r="CH1738" s="2" t="str">
        <f t="shared" si="1062"/>
        <v/>
      </c>
      <c r="CI1738" s="1" t="str">
        <f t="shared" si="1063"/>
        <v/>
      </c>
      <c r="CJ1738" s="12" t="str">
        <f t="shared" si="1026"/>
        <v/>
      </c>
      <c r="CK1738" s="13" t="str">
        <f t="shared" si="1027"/>
        <v/>
      </c>
      <c r="CL1738" t="str">
        <f t="shared" si="1028"/>
        <v/>
      </c>
      <c r="CM1738" s="1" t="str">
        <f t="shared" si="1029"/>
        <v/>
      </c>
      <c r="CN1738" t="str">
        <f t="shared" si="1030"/>
        <v/>
      </c>
      <c r="CO1738" t="str">
        <f t="shared" si="1031"/>
        <v/>
      </c>
      <c r="CP1738" t="str">
        <f t="shared" si="1032"/>
        <v/>
      </c>
      <c r="CQ1738" s="2" t="str">
        <f t="shared" si="1033"/>
        <v/>
      </c>
      <c r="CR1738" s="14" t="str">
        <f t="shared" si="1034"/>
        <v/>
      </c>
      <c r="CS1738" s="13" t="str">
        <f t="shared" si="1035"/>
        <v/>
      </c>
      <c r="CT1738" t="str">
        <f t="shared" si="1036"/>
        <v/>
      </c>
      <c r="CU1738" s="1" t="str">
        <f t="shared" si="1037"/>
        <v/>
      </c>
      <c r="CV1738" t="str">
        <f t="shared" si="1038"/>
        <v/>
      </c>
      <c r="CW1738" t="str">
        <f t="shared" si="1039"/>
        <v/>
      </c>
      <c r="CX1738" s="1" t="str">
        <f t="shared" si="1040"/>
        <v/>
      </c>
      <c r="CY1738" s="2" t="str">
        <f t="shared" si="1041"/>
        <v/>
      </c>
      <c r="CZ1738" s="1" t="str">
        <f t="shared" si="1042"/>
        <v/>
      </c>
      <c r="DA1738" s="12" t="str">
        <f t="shared" si="1043"/>
        <v/>
      </c>
      <c r="DB1738" s="13" t="str">
        <f t="shared" si="1044"/>
        <v/>
      </c>
      <c r="DC1738" t="str">
        <f t="shared" si="1045"/>
        <v/>
      </c>
    </row>
    <row r="1739" spans="27:107" x14ac:dyDescent="0.2">
      <c r="AA1739" t="str">
        <f>IF([3]Gegner!A1740="","",[3]Gegner!A1740)</f>
        <v/>
      </c>
      <c r="AB1739">
        <f>[3]Gegner!B1740</f>
        <v>0</v>
      </c>
      <c r="AC1739">
        <f>[3]Gegner!C1740</f>
        <v>0</v>
      </c>
      <c r="AD1739">
        <f>[3]Gegner!D1740</f>
        <v>0</v>
      </c>
      <c r="AE1739">
        <f>[3]Gegner!E1740</f>
        <v>0</v>
      </c>
      <c r="AF1739">
        <f>[3]Gegner!F1740</f>
        <v>0</v>
      </c>
      <c r="AG1739">
        <f>[3]Gegner!G1740</f>
        <v>0</v>
      </c>
      <c r="AH1739">
        <f>[3]Gegner!H1740</f>
        <v>0</v>
      </c>
      <c r="AI1739">
        <f>[3]Gegner!I1740</f>
        <v>0</v>
      </c>
      <c r="AJ1739">
        <f>[3]Gegner!J1740</f>
        <v>0</v>
      </c>
      <c r="AK1739">
        <f>[3]Gegner!K1740</f>
        <v>0</v>
      </c>
      <c r="AL1739">
        <f>[3]Gegner!L1740</f>
        <v>0</v>
      </c>
      <c r="AM1739">
        <f>[3]Gegner!M1740</f>
        <v>0</v>
      </c>
      <c r="AN1739">
        <f>[3]Gegner!N1740</f>
        <v>0</v>
      </c>
      <c r="AO1739">
        <f>[3]Gegner!O1740</f>
        <v>0</v>
      </c>
      <c r="AP1739">
        <f>[3]Gegner!P1740</f>
        <v>0</v>
      </c>
      <c r="AQ1739">
        <f>[3]Gegner!Q1740</f>
        <v>0</v>
      </c>
      <c r="AR1739">
        <f>[3]Gegner!R1740</f>
        <v>0</v>
      </c>
      <c r="AS1739">
        <f>[3]Gegner!S1740</f>
        <v>0</v>
      </c>
      <c r="AT1739">
        <f>[3]Gegner!T1740</f>
        <v>0</v>
      </c>
      <c r="AU1739">
        <f>[3]Gegner!U1740</f>
        <v>0</v>
      </c>
      <c r="AV1739">
        <f>[3]Gegner!V1740</f>
        <v>0</v>
      </c>
      <c r="AW1739">
        <f>[3]Gegner!W1740</f>
        <v>0</v>
      </c>
      <c r="AX1739">
        <f>[3]Gegner!X1740</f>
        <v>0</v>
      </c>
      <c r="AY1739">
        <f>[3]Gegner!Y1740</f>
        <v>0</v>
      </c>
      <c r="BA1739" s="12" t="str">
        <f>[3]Meisterschaftsspiele!L1739</f>
        <v/>
      </c>
      <c r="BI1739" s="12" t="str">
        <f t="shared" si="1046"/>
        <v/>
      </c>
      <c r="BS1739" s="12" t="str">
        <f t="shared" si="1047"/>
        <v/>
      </c>
      <c r="BT1739" s="13" t="str">
        <f t="shared" si="1048"/>
        <v/>
      </c>
      <c r="BU1739" t="str">
        <f t="shared" si="1049"/>
        <v/>
      </c>
      <c r="BV1739" s="19" t="str">
        <f t="shared" si="1050"/>
        <v/>
      </c>
      <c r="BW1739" t="str">
        <f t="shared" si="1051"/>
        <v/>
      </c>
      <c r="BX1739" t="str">
        <f t="shared" si="1052"/>
        <v/>
      </c>
      <c r="BY1739" t="str">
        <f t="shared" si="1053"/>
        <v/>
      </c>
      <c r="BZ1739" s="2" t="str">
        <f t="shared" si="1054"/>
        <v/>
      </c>
      <c r="CA1739" s="14" t="str">
        <f t="shared" si="1055"/>
        <v/>
      </c>
      <c r="CB1739" s="13" t="str">
        <f t="shared" si="1056"/>
        <v/>
      </c>
      <c r="CC1739" t="str">
        <f t="shared" si="1057"/>
        <v/>
      </c>
      <c r="CD1739" s="19" t="str">
        <f t="shared" si="1058"/>
        <v/>
      </c>
      <c r="CE1739" t="str">
        <f t="shared" si="1059"/>
        <v/>
      </c>
      <c r="CF1739" t="str">
        <f t="shared" si="1060"/>
        <v/>
      </c>
      <c r="CG1739" s="1" t="str">
        <f t="shared" si="1061"/>
        <v/>
      </c>
      <c r="CH1739" s="2" t="str">
        <f t="shared" si="1062"/>
        <v/>
      </c>
      <c r="CI1739" s="1" t="str">
        <f t="shared" si="1063"/>
        <v/>
      </c>
      <c r="CJ1739" s="12" t="str">
        <f t="shared" si="1026"/>
        <v/>
      </c>
      <c r="CK1739" s="13" t="str">
        <f t="shared" si="1027"/>
        <v/>
      </c>
      <c r="CL1739" t="str">
        <f t="shared" si="1028"/>
        <v/>
      </c>
      <c r="CM1739" s="1" t="str">
        <f t="shared" si="1029"/>
        <v/>
      </c>
      <c r="CN1739" t="str">
        <f t="shared" si="1030"/>
        <v/>
      </c>
      <c r="CO1739" t="str">
        <f t="shared" si="1031"/>
        <v/>
      </c>
      <c r="CP1739" t="str">
        <f t="shared" si="1032"/>
        <v/>
      </c>
      <c r="CQ1739" s="2" t="str">
        <f t="shared" si="1033"/>
        <v/>
      </c>
      <c r="CR1739" s="14" t="str">
        <f t="shared" si="1034"/>
        <v/>
      </c>
      <c r="CS1739" s="13" t="str">
        <f t="shared" si="1035"/>
        <v/>
      </c>
      <c r="CT1739" t="str">
        <f t="shared" si="1036"/>
        <v/>
      </c>
      <c r="CU1739" s="1" t="str">
        <f t="shared" si="1037"/>
        <v/>
      </c>
      <c r="CV1739" t="str">
        <f t="shared" si="1038"/>
        <v/>
      </c>
      <c r="CW1739" t="str">
        <f t="shared" si="1039"/>
        <v/>
      </c>
      <c r="CX1739" s="1" t="str">
        <f t="shared" si="1040"/>
        <v/>
      </c>
      <c r="CY1739" s="2" t="str">
        <f t="shared" si="1041"/>
        <v/>
      </c>
      <c r="CZ1739" s="1" t="str">
        <f t="shared" si="1042"/>
        <v/>
      </c>
      <c r="DA1739" s="12" t="str">
        <f t="shared" si="1043"/>
        <v/>
      </c>
      <c r="DB1739" s="13" t="str">
        <f t="shared" si="1044"/>
        <v/>
      </c>
      <c r="DC1739" t="str">
        <f t="shared" si="1045"/>
        <v/>
      </c>
    </row>
    <row r="1740" spans="27:107" x14ac:dyDescent="0.2">
      <c r="AA1740" t="str">
        <f>IF([3]Gegner!A1741="","",[3]Gegner!A1741)</f>
        <v/>
      </c>
      <c r="AB1740">
        <f>[3]Gegner!B1741</f>
        <v>0</v>
      </c>
      <c r="AC1740">
        <f>[3]Gegner!C1741</f>
        <v>0</v>
      </c>
      <c r="AD1740">
        <f>[3]Gegner!D1741</f>
        <v>0</v>
      </c>
      <c r="AE1740">
        <f>[3]Gegner!E1741</f>
        <v>0</v>
      </c>
      <c r="AF1740">
        <f>[3]Gegner!F1741</f>
        <v>0</v>
      </c>
      <c r="AG1740">
        <f>[3]Gegner!G1741</f>
        <v>0</v>
      </c>
      <c r="AH1740">
        <f>[3]Gegner!H1741</f>
        <v>0</v>
      </c>
      <c r="AI1740">
        <f>[3]Gegner!I1741</f>
        <v>0</v>
      </c>
      <c r="AJ1740">
        <f>[3]Gegner!J1741</f>
        <v>0</v>
      </c>
      <c r="AK1740">
        <f>[3]Gegner!K1741</f>
        <v>0</v>
      </c>
      <c r="AL1740">
        <f>[3]Gegner!L1741</f>
        <v>0</v>
      </c>
      <c r="AM1740">
        <f>[3]Gegner!M1741</f>
        <v>0</v>
      </c>
      <c r="AN1740">
        <f>[3]Gegner!N1741</f>
        <v>0</v>
      </c>
      <c r="AO1740">
        <f>[3]Gegner!O1741</f>
        <v>0</v>
      </c>
      <c r="AP1740">
        <f>[3]Gegner!P1741</f>
        <v>0</v>
      </c>
      <c r="AQ1740">
        <f>[3]Gegner!Q1741</f>
        <v>0</v>
      </c>
      <c r="AR1740">
        <f>[3]Gegner!R1741</f>
        <v>0</v>
      </c>
      <c r="AS1740">
        <f>[3]Gegner!S1741</f>
        <v>0</v>
      </c>
      <c r="AT1740">
        <f>[3]Gegner!T1741</f>
        <v>0</v>
      </c>
      <c r="AU1740">
        <f>[3]Gegner!U1741</f>
        <v>0</v>
      </c>
      <c r="AV1740">
        <f>[3]Gegner!V1741</f>
        <v>0</v>
      </c>
      <c r="AW1740">
        <f>[3]Gegner!W1741</f>
        <v>0</v>
      </c>
      <c r="AX1740">
        <f>[3]Gegner!X1741</f>
        <v>0</v>
      </c>
      <c r="AY1740">
        <f>[3]Gegner!Y1741</f>
        <v>0</v>
      </c>
      <c r="BA1740" s="12" t="str">
        <f>[3]Meisterschaftsspiele!L1740</f>
        <v/>
      </c>
      <c r="BI1740" s="12" t="str">
        <f t="shared" si="1046"/>
        <v/>
      </c>
      <c r="BS1740" s="12" t="str">
        <f t="shared" si="1047"/>
        <v/>
      </c>
      <c r="BT1740" s="13" t="str">
        <f t="shared" si="1048"/>
        <v/>
      </c>
      <c r="BU1740" t="str">
        <f t="shared" si="1049"/>
        <v/>
      </c>
      <c r="BV1740" s="19" t="str">
        <f t="shared" si="1050"/>
        <v/>
      </c>
      <c r="BW1740" t="str">
        <f t="shared" si="1051"/>
        <v/>
      </c>
      <c r="BX1740" t="str">
        <f t="shared" si="1052"/>
        <v/>
      </c>
      <c r="BY1740" t="str">
        <f t="shared" si="1053"/>
        <v/>
      </c>
      <c r="BZ1740" s="2" t="str">
        <f t="shared" si="1054"/>
        <v/>
      </c>
      <c r="CA1740" s="14" t="str">
        <f t="shared" si="1055"/>
        <v/>
      </c>
      <c r="CB1740" s="13" t="str">
        <f t="shared" si="1056"/>
        <v/>
      </c>
      <c r="CC1740" t="str">
        <f t="shared" si="1057"/>
        <v/>
      </c>
      <c r="CD1740" s="19" t="str">
        <f t="shared" si="1058"/>
        <v/>
      </c>
      <c r="CE1740" t="str">
        <f t="shared" si="1059"/>
        <v/>
      </c>
      <c r="CF1740" t="str">
        <f t="shared" si="1060"/>
        <v/>
      </c>
      <c r="CG1740" s="1" t="str">
        <f t="shared" si="1061"/>
        <v/>
      </c>
      <c r="CH1740" s="2" t="str">
        <f t="shared" si="1062"/>
        <v/>
      </c>
      <c r="CI1740" s="1" t="str">
        <f t="shared" si="1063"/>
        <v/>
      </c>
      <c r="CJ1740" s="12" t="str">
        <f t="shared" si="1026"/>
        <v/>
      </c>
      <c r="CK1740" s="13" t="str">
        <f t="shared" si="1027"/>
        <v/>
      </c>
      <c r="CL1740" t="str">
        <f t="shared" si="1028"/>
        <v/>
      </c>
      <c r="CM1740" s="1" t="str">
        <f t="shared" si="1029"/>
        <v/>
      </c>
      <c r="CN1740" t="str">
        <f t="shared" si="1030"/>
        <v/>
      </c>
      <c r="CO1740" t="str">
        <f t="shared" si="1031"/>
        <v/>
      </c>
      <c r="CP1740" t="str">
        <f t="shared" si="1032"/>
        <v/>
      </c>
      <c r="CQ1740" s="2" t="str">
        <f t="shared" si="1033"/>
        <v/>
      </c>
      <c r="CR1740" s="14" t="str">
        <f t="shared" si="1034"/>
        <v/>
      </c>
      <c r="CS1740" s="13" t="str">
        <f t="shared" si="1035"/>
        <v/>
      </c>
      <c r="CT1740" t="str">
        <f t="shared" si="1036"/>
        <v/>
      </c>
      <c r="CU1740" s="1" t="str">
        <f t="shared" si="1037"/>
        <v/>
      </c>
      <c r="CV1740" t="str">
        <f t="shared" si="1038"/>
        <v/>
      </c>
      <c r="CW1740" t="str">
        <f t="shared" si="1039"/>
        <v/>
      </c>
      <c r="CX1740" s="1" t="str">
        <f t="shared" si="1040"/>
        <v/>
      </c>
      <c r="CY1740" s="2" t="str">
        <f t="shared" si="1041"/>
        <v/>
      </c>
      <c r="CZ1740" s="1" t="str">
        <f t="shared" si="1042"/>
        <v/>
      </c>
      <c r="DA1740" s="12" t="str">
        <f t="shared" si="1043"/>
        <v/>
      </c>
      <c r="DB1740" s="13" t="str">
        <f t="shared" si="1044"/>
        <v/>
      </c>
      <c r="DC1740" t="str">
        <f t="shared" si="1045"/>
        <v/>
      </c>
    </row>
    <row r="1741" spans="27:107" x14ac:dyDescent="0.2">
      <c r="AA1741" t="str">
        <f>IF([3]Gegner!A1742="","",[3]Gegner!A1742)</f>
        <v/>
      </c>
      <c r="AB1741">
        <f>[3]Gegner!B1742</f>
        <v>0</v>
      </c>
      <c r="AC1741">
        <f>[3]Gegner!C1742</f>
        <v>0</v>
      </c>
      <c r="AD1741">
        <f>[3]Gegner!D1742</f>
        <v>0</v>
      </c>
      <c r="AE1741">
        <f>[3]Gegner!E1742</f>
        <v>0</v>
      </c>
      <c r="AF1741">
        <f>[3]Gegner!F1742</f>
        <v>0</v>
      </c>
      <c r="AG1741">
        <f>[3]Gegner!G1742</f>
        <v>0</v>
      </c>
      <c r="AH1741">
        <f>[3]Gegner!H1742</f>
        <v>0</v>
      </c>
      <c r="AI1741">
        <f>[3]Gegner!I1742</f>
        <v>0</v>
      </c>
      <c r="AJ1741">
        <f>[3]Gegner!J1742</f>
        <v>0</v>
      </c>
      <c r="AK1741">
        <f>[3]Gegner!K1742</f>
        <v>0</v>
      </c>
      <c r="AL1741">
        <f>[3]Gegner!L1742</f>
        <v>0</v>
      </c>
      <c r="AM1741">
        <f>[3]Gegner!M1742</f>
        <v>0</v>
      </c>
      <c r="AN1741">
        <f>[3]Gegner!N1742</f>
        <v>0</v>
      </c>
      <c r="AO1741">
        <f>[3]Gegner!O1742</f>
        <v>0</v>
      </c>
      <c r="AP1741">
        <f>[3]Gegner!P1742</f>
        <v>0</v>
      </c>
      <c r="AQ1741">
        <f>[3]Gegner!Q1742</f>
        <v>0</v>
      </c>
      <c r="AR1741">
        <f>[3]Gegner!R1742</f>
        <v>0</v>
      </c>
      <c r="AS1741">
        <f>[3]Gegner!S1742</f>
        <v>0</v>
      </c>
      <c r="AT1741">
        <f>[3]Gegner!T1742</f>
        <v>0</v>
      </c>
      <c r="AU1741">
        <f>[3]Gegner!U1742</f>
        <v>0</v>
      </c>
      <c r="AV1741">
        <f>[3]Gegner!V1742</f>
        <v>0</v>
      </c>
      <c r="AW1741">
        <f>[3]Gegner!W1742</f>
        <v>0</v>
      </c>
      <c r="AX1741">
        <f>[3]Gegner!X1742</f>
        <v>0</v>
      </c>
      <c r="AY1741">
        <f>[3]Gegner!Y1742</f>
        <v>0</v>
      </c>
      <c r="BA1741" s="12" t="str">
        <f>[3]Meisterschaftsspiele!L1741</f>
        <v/>
      </c>
      <c r="BI1741" s="12" t="str">
        <f t="shared" si="1046"/>
        <v/>
      </c>
      <c r="BS1741" s="12" t="str">
        <f t="shared" si="1047"/>
        <v/>
      </c>
      <c r="BT1741" s="13" t="str">
        <f t="shared" si="1048"/>
        <v/>
      </c>
      <c r="BU1741" t="str">
        <f t="shared" si="1049"/>
        <v/>
      </c>
      <c r="BV1741" s="19" t="str">
        <f t="shared" si="1050"/>
        <v/>
      </c>
      <c r="BW1741" t="str">
        <f t="shared" si="1051"/>
        <v/>
      </c>
      <c r="BX1741" t="str">
        <f t="shared" si="1052"/>
        <v/>
      </c>
      <c r="BY1741" t="str">
        <f t="shared" si="1053"/>
        <v/>
      </c>
      <c r="BZ1741" s="2" t="str">
        <f t="shared" si="1054"/>
        <v/>
      </c>
      <c r="CA1741" s="14" t="str">
        <f t="shared" si="1055"/>
        <v/>
      </c>
      <c r="CB1741" s="13" t="str">
        <f t="shared" si="1056"/>
        <v/>
      </c>
      <c r="CC1741" t="str">
        <f t="shared" si="1057"/>
        <v/>
      </c>
      <c r="CD1741" s="19" t="str">
        <f t="shared" si="1058"/>
        <v/>
      </c>
      <c r="CE1741" t="str">
        <f t="shared" si="1059"/>
        <v/>
      </c>
      <c r="CF1741" t="str">
        <f t="shared" si="1060"/>
        <v/>
      </c>
      <c r="CG1741" s="1" t="str">
        <f t="shared" si="1061"/>
        <v/>
      </c>
      <c r="CH1741" s="2" t="str">
        <f t="shared" si="1062"/>
        <v/>
      </c>
      <c r="CI1741" s="1" t="str">
        <f t="shared" si="1063"/>
        <v/>
      </c>
      <c r="CJ1741" s="12" t="str">
        <f t="shared" si="1026"/>
        <v/>
      </c>
      <c r="CK1741" s="13" t="str">
        <f t="shared" si="1027"/>
        <v/>
      </c>
      <c r="CL1741" t="str">
        <f t="shared" si="1028"/>
        <v/>
      </c>
      <c r="CM1741" s="1" t="str">
        <f t="shared" si="1029"/>
        <v/>
      </c>
      <c r="CN1741" t="str">
        <f t="shared" si="1030"/>
        <v/>
      </c>
      <c r="CO1741" t="str">
        <f t="shared" si="1031"/>
        <v/>
      </c>
      <c r="CP1741" t="str">
        <f t="shared" si="1032"/>
        <v/>
      </c>
      <c r="CQ1741" s="2" t="str">
        <f t="shared" si="1033"/>
        <v/>
      </c>
      <c r="CR1741" s="14" t="str">
        <f t="shared" si="1034"/>
        <v/>
      </c>
      <c r="CS1741" s="13" t="str">
        <f t="shared" si="1035"/>
        <v/>
      </c>
      <c r="CT1741" t="str">
        <f t="shared" si="1036"/>
        <v/>
      </c>
      <c r="CU1741" s="1" t="str">
        <f t="shared" si="1037"/>
        <v/>
      </c>
      <c r="CV1741" t="str">
        <f t="shared" si="1038"/>
        <v/>
      </c>
      <c r="CW1741" t="str">
        <f t="shared" si="1039"/>
        <v/>
      </c>
      <c r="CX1741" s="1" t="str">
        <f t="shared" si="1040"/>
        <v/>
      </c>
      <c r="CY1741" s="2" t="str">
        <f t="shared" si="1041"/>
        <v/>
      </c>
      <c r="CZ1741" s="1" t="str">
        <f t="shared" si="1042"/>
        <v/>
      </c>
      <c r="DA1741" s="12" t="str">
        <f t="shared" si="1043"/>
        <v/>
      </c>
      <c r="DB1741" s="13" t="str">
        <f t="shared" si="1044"/>
        <v/>
      </c>
      <c r="DC1741" t="str">
        <f t="shared" si="1045"/>
        <v/>
      </c>
    </row>
    <row r="1742" spans="27:107" x14ac:dyDescent="0.2">
      <c r="AA1742" t="str">
        <f>IF([3]Gegner!A1743="","",[3]Gegner!A1743)</f>
        <v/>
      </c>
      <c r="AB1742">
        <f>[3]Gegner!B1743</f>
        <v>0</v>
      </c>
      <c r="AC1742">
        <f>[3]Gegner!C1743</f>
        <v>0</v>
      </c>
      <c r="AD1742">
        <f>[3]Gegner!D1743</f>
        <v>0</v>
      </c>
      <c r="AE1742">
        <f>[3]Gegner!E1743</f>
        <v>0</v>
      </c>
      <c r="AF1742">
        <f>[3]Gegner!F1743</f>
        <v>0</v>
      </c>
      <c r="AG1742">
        <f>[3]Gegner!G1743</f>
        <v>0</v>
      </c>
      <c r="AH1742">
        <f>[3]Gegner!H1743</f>
        <v>0</v>
      </c>
      <c r="AI1742">
        <f>[3]Gegner!I1743</f>
        <v>0</v>
      </c>
      <c r="AJ1742">
        <f>[3]Gegner!J1743</f>
        <v>0</v>
      </c>
      <c r="AK1742">
        <f>[3]Gegner!K1743</f>
        <v>0</v>
      </c>
      <c r="AL1742">
        <f>[3]Gegner!L1743</f>
        <v>0</v>
      </c>
      <c r="AM1742">
        <f>[3]Gegner!M1743</f>
        <v>0</v>
      </c>
      <c r="AN1742">
        <f>[3]Gegner!N1743</f>
        <v>0</v>
      </c>
      <c r="AO1742">
        <f>[3]Gegner!O1743</f>
        <v>0</v>
      </c>
      <c r="AP1742">
        <f>[3]Gegner!P1743</f>
        <v>0</v>
      </c>
      <c r="AQ1742">
        <f>[3]Gegner!Q1743</f>
        <v>0</v>
      </c>
      <c r="AR1742">
        <f>[3]Gegner!R1743</f>
        <v>0</v>
      </c>
      <c r="AS1742">
        <f>[3]Gegner!S1743</f>
        <v>0</v>
      </c>
      <c r="AT1742">
        <f>[3]Gegner!T1743</f>
        <v>0</v>
      </c>
      <c r="AU1742">
        <f>[3]Gegner!U1743</f>
        <v>0</v>
      </c>
      <c r="AV1742">
        <f>[3]Gegner!V1743</f>
        <v>0</v>
      </c>
      <c r="AW1742">
        <f>[3]Gegner!W1743</f>
        <v>0</v>
      </c>
      <c r="AX1742">
        <f>[3]Gegner!X1743</f>
        <v>0</v>
      </c>
      <c r="AY1742">
        <f>[3]Gegner!Y1743</f>
        <v>0</v>
      </c>
      <c r="BA1742" s="12" t="str">
        <f>[3]Meisterschaftsspiele!L1742</f>
        <v/>
      </c>
      <c r="BI1742" s="12" t="str">
        <f t="shared" si="1046"/>
        <v/>
      </c>
      <c r="BS1742" s="12" t="str">
        <f t="shared" si="1047"/>
        <v/>
      </c>
      <c r="BT1742" s="13" t="str">
        <f t="shared" si="1048"/>
        <v/>
      </c>
      <c r="BU1742" t="str">
        <f t="shared" si="1049"/>
        <v/>
      </c>
      <c r="BV1742" s="19" t="str">
        <f t="shared" si="1050"/>
        <v/>
      </c>
      <c r="BW1742" t="str">
        <f t="shared" si="1051"/>
        <v/>
      </c>
      <c r="BX1742" t="str">
        <f t="shared" si="1052"/>
        <v/>
      </c>
      <c r="BY1742" t="str">
        <f t="shared" si="1053"/>
        <v/>
      </c>
      <c r="BZ1742" s="2" t="str">
        <f t="shared" si="1054"/>
        <v/>
      </c>
      <c r="CA1742" s="14" t="str">
        <f t="shared" si="1055"/>
        <v/>
      </c>
      <c r="CB1742" s="13" t="str">
        <f t="shared" si="1056"/>
        <v/>
      </c>
      <c r="CC1742" t="str">
        <f t="shared" si="1057"/>
        <v/>
      </c>
      <c r="CD1742" s="19" t="str">
        <f t="shared" si="1058"/>
        <v/>
      </c>
      <c r="CE1742" t="str">
        <f t="shared" si="1059"/>
        <v/>
      </c>
      <c r="CF1742" t="str">
        <f t="shared" si="1060"/>
        <v/>
      </c>
      <c r="CG1742" s="1" t="str">
        <f t="shared" si="1061"/>
        <v/>
      </c>
      <c r="CH1742" s="2" t="str">
        <f t="shared" si="1062"/>
        <v/>
      </c>
      <c r="CI1742" s="1" t="str">
        <f t="shared" si="1063"/>
        <v/>
      </c>
      <c r="CJ1742" s="12" t="str">
        <f t="shared" si="1026"/>
        <v/>
      </c>
      <c r="CK1742" s="13" t="str">
        <f t="shared" si="1027"/>
        <v/>
      </c>
      <c r="CL1742" t="str">
        <f t="shared" si="1028"/>
        <v/>
      </c>
      <c r="CM1742" s="1" t="str">
        <f t="shared" si="1029"/>
        <v/>
      </c>
      <c r="CN1742" t="str">
        <f t="shared" si="1030"/>
        <v/>
      </c>
      <c r="CO1742" t="str">
        <f t="shared" si="1031"/>
        <v/>
      </c>
      <c r="CP1742" t="str">
        <f t="shared" si="1032"/>
        <v/>
      </c>
      <c r="CQ1742" s="2" t="str">
        <f t="shared" si="1033"/>
        <v/>
      </c>
      <c r="CR1742" s="14" t="str">
        <f t="shared" si="1034"/>
        <v/>
      </c>
      <c r="CS1742" s="13" t="str">
        <f t="shared" si="1035"/>
        <v/>
      </c>
      <c r="CT1742" t="str">
        <f t="shared" si="1036"/>
        <v/>
      </c>
      <c r="CU1742" s="1" t="str">
        <f t="shared" si="1037"/>
        <v/>
      </c>
      <c r="CV1742" t="str">
        <f t="shared" si="1038"/>
        <v/>
      </c>
      <c r="CW1742" t="str">
        <f t="shared" si="1039"/>
        <v/>
      </c>
      <c r="CX1742" s="1" t="str">
        <f t="shared" si="1040"/>
        <v/>
      </c>
      <c r="CY1742" s="2" t="str">
        <f t="shared" si="1041"/>
        <v/>
      </c>
      <c r="CZ1742" s="1" t="str">
        <f t="shared" si="1042"/>
        <v/>
      </c>
      <c r="DA1742" s="12" t="str">
        <f t="shared" si="1043"/>
        <v/>
      </c>
      <c r="DB1742" s="13" t="str">
        <f t="shared" si="1044"/>
        <v/>
      </c>
      <c r="DC1742" t="str">
        <f t="shared" si="1045"/>
        <v/>
      </c>
    </row>
    <row r="1743" spans="27:107" x14ac:dyDescent="0.2">
      <c r="AA1743" t="str">
        <f>IF([3]Gegner!A1744="","",[3]Gegner!A1744)</f>
        <v/>
      </c>
      <c r="AB1743">
        <f>[3]Gegner!B1744</f>
        <v>0</v>
      </c>
      <c r="AC1743">
        <f>[3]Gegner!C1744</f>
        <v>0</v>
      </c>
      <c r="AD1743">
        <f>[3]Gegner!D1744</f>
        <v>0</v>
      </c>
      <c r="AE1743">
        <f>[3]Gegner!E1744</f>
        <v>0</v>
      </c>
      <c r="AF1743">
        <f>[3]Gegner!F1744</f>
        <v>0</v>
      </c>
      <c r="AG1743">
        <f>[3]Gegner!G1744</f>
        <v>0</v>
      </c>
      <c r="AH1743">
        <f>[3]Gegner!H1744</f>
        <v>0</v>
      </c>
      <c r="AI1743">
        <f>[3]Gegner!I1744</f>
        <v>0</v>
      </c>
      <c r="AJ1743">
        <f>[3]Gegner!J1744</f>
        <v>0</v>
      </c>
      <c r="AK1743">
        <f>[3]Gegner!K1744</f>
        <v>0</v>
      </c>
      <c r="AL1743">
        <f>[3]Gegner!L1744</f>
        <v>0</v>
      </c>
      <c r="AM1743">
        <f>[3]Gegner!M1744</f>
        <v>0</v>
      </c>
      <c r="AN1743">
        <f>[3]Gegner!N1744</f>
        <v>0</v>
      </c>
      <c r="AO1743">
        <f>[3]Gegner!O1744</f>
        <v>0</v>
      </c>
      <c r="AP1743">
        <f>[3]Gegner!P1744</f>
        <v>0</v>
      </c>
      <c r="AQ1743">
        <f>[3]Gegner!Q1744</f>
        <v>0</v>
      </c>
      <c r="AR1743">
        <f>[3]Gegner!R1744</f>
        <v>0</v>
      </c>
      <c r="AS1743">
        <f>[3]Gegner!S1744</f>
        <v>0</v>
      </c>
      <c r="AT1743">
        <f>[3]Gegner!T1744</f>
        <v>0</v>
      </c>
      <c r="AU1743">
        <f>[3]Gegner!U1744</f>
        <v>0</v>
      </c>
      <c r="AV1743">
        <f>[3]Gegner!V1744</f>
        <v>0</v>
      </c>
      <c r="AW1743">
        <f>[3]Gegner!W1744</f>
        <v>0</v>
      </c>
      <c r="AX1743">
        <f>[3]Gegner!X1744</f>
        <v>0</v>
      </c>
      <c r="AY1743">
        <f>[3]Gegner!Y1744</f>
        <v>0</v>
      </c>
      <c r="BA1743" s="12" t="str">
        <f>[3]Meisterschaftsspiele!L1743</f>
        <v/>
      </c>
      <c r="BI1743" s="12" t="str">
        <f t="shared" si="1046"/>
        <v/>
      </c>
      <c r="BS1743" s="12" t="str">
        <f t="shared" si="1047"/>
        <v/>
      </c>
      <c r="BT1743" s="13" t="str">
        <f t="shared" si="1048"/>
        <v/>
      </c>
      <c r="BU1743" t="str">
        <f t="shared" si="1049"/>
        <v/>
      </c>
      <c r="BV1743" s="19" t="str">
        <f t="shared" si="1050"/>
        <v/>
      </c>
      <c r="BW1743" t="str">
        <f t="shared" si="1051"/>
        <v/>
      </c>
      <c r="BX1743" t="str">
        <f t="shared" si="1052"/>
        <v/>
      </c>
      <c r="BY1743" t="str">
        <f t="shared" si="1053"/>
        <v/>
      </c>
      <c r="BZ1743" s="2" t="str">
        <f t="shared" si="1054"/>
        <v/>
      </c>
      <c r="CA1743" s="14" t="str">
        <f t="shared" si="1055"/>
        <v/>
      </c>
      <c r="CB1743" s="13" t="str">
        <f t="shared" si="1056"/>
        <v/>
      </c>
      <c r="CC1743" t="str">
        <f t="shared" si="1057"/>
        <v/>
      </c>
      <c r="CD1743" s="19" t="str">
        <f t="shared" si="1058"/>
        <v/>
      </c>
      <c r="CE1743" t="str">
        <f t="shared" si="1059"/>
        <v/>
      </c>
      <c r="CF1743" t="str">
        <f t="shared" si="1060"/>
        <v/>
      </c>
      <c r="CG1743" s="1" t="str">
        <f t="shared" si="1061"/>
        <v/>
      </c>
      <c r="CH1743" s="2" t="str">
        <f t="shared" si="1062"/>
        <v/>
      </c>
      <c r="CI1743" s="1" t="str">
        <f t="shared" si="1063"/>
        <v/>
      </c>
      <c r="CJ1743" s="12" t="str">
        <f t="shared" si="1026"/>
        <v/>
      </c>
      <c r="CK1743" s="13" t="str">
        <f t="shared" si="1027"/>
        <v/>
      </c>
      <c r="CL1743" t="str">
        <f t="shared" si="1028"/>
        <v/>
      </c>
      <c r="CM1743" s="1" t="str">
        <f t="shared" si="1029"/>
        <v/>
      </c>
      <c r="CN1743" t="str">
        <f t="shared" si="1030"/>
        <v/>
      </c>
      <c r="CO1743" t="str">
        <f t="shared" si="1031"/>
        <v/>
      </c>
      <c r="CP1743" t="str">
        <f t="shared" si="1032"/>
        <v/>
      </c>
      <c r="CQ1743" s="2" t="str">
        <f t="shared" si="1033"/>
        <v/>
      </c>
      <c r="CR1743" s="14" t="str">
        <f t="shared" si="1034"/>
        <v/>
      </c>
      <c r="CS1743" s="13" t="str">
        <f t="shared" si="1035"/>
        <v/>
      </c>
      <c r="CT1743" t="str">
        <f t="shared" si="1036"/>
        <v/>
      </c>
      <c r="CU1743" s="1" t="str">
        <f t="shared" si="1037"/>
        <v/>
      </c>
      <c r="CV1743" t="str">
        <f t="shared" si="1038"/>
        <v/>
      </c>
      <c r="CW1743" t="str">
        <f t="shared" si="1039"/>
        <v/>
      </c>
      <c r="CX1743" s="1" t="str">
        <f t="shared" si="1040"/>
        <v/>
      </c>
      <c r="CY1743" s="2" t="str">
        <f t="shared" si="1041"/>
        <v/>
      </c>
      <c r="CZ1743" s="1" t="str">
        <f t="shared" si="1042"/>
        <v/>
      </c>
      <c r="DA1743" s="12" t="str">
        <f t="shared" si="1043"/>
        <v/>
      </c>
      <c r="DB1743" s="13" t="str">
        <f t="shared" si="1044"/>
        <v/>
      </c>
      <c r="DC1743" t="str">
        <f t="shared" si="1045"/>
        <v/>
      </c>
    </row>
    <row r="1744" spans="27:107" x14ac:dyDescent="0.2">
      <c r="AA1744" t="str">
        <f>IF([3]Gegner!A1745="","",[3]Gegner!A1745)</f>
        <v/>
      </c>
      <c r="AB1744">
        <f>[3]Gegner!B1745</f>
        <v>0</v>
      </c>
      <c r="AC1744">
        <f>[3]Gegner!C1745</f>
        <v>0</v>
      </c>
      <c r="AD1744">
        <f>[3]Gegner!D1745</f>
        <v>0</v>
      </c>
      <c r="AE1744">
        <f>[3]Gegner!E1745</f>
        <v>0</v>
      </c>
      <c r="AF1744">
        <f>[3]Gegner!F1745</f>
        <v>0</v>
      </c>
      <c r="AG1744">
        <f>[3]Gegner!G1745</f>
        <v>0</v>
      </c>
      <c r="AH1744">
        <f>[3]Gegner!H1745</f>
        <v>0</v>
      </c>
      <c r="AI1744">
        <f>[3]Gegner!I1745</f>
        <v>0</v>
      </c>
      <c r="AJ1744">
        <f>[3]Gegner!J1745</f>
        <v>0</v>
      </c>
      <c r="AK1744">
        <f>[3]Gegner!K1745</f>
        <v>0</v>
      </c>
      <c r="AL1744">
        <f>[3]Gegner!L1745</f>
        <v>0</v>
      </c>
      <c r="AM1744">
        <f>[3]Gegner!M1745</f>
        <v>0</v>
      </c>
      <c r="AN1744">
        <f>[3]Gegner!N1745</f>
        <v>0</v>
      </c>
      <c r="AO1744">
        <f>[3]Gegner!O1745</f>
        <v>0</v>
      </c>
      <c r="AP1744">
        <f>[3]Gegner!P1745</f>
        <v>0</v>
      </c>
      <c r="AQ1744">
        <f>[3]Gegner!Q1745</f>
        <v>0</v>
      </c>
      <c r="AR1744">
        <f>[3]Gegner!R1745</f>
        <v>0</v>
      </c>
      <c r="AS1744">
        <f>[3]Gegner!S1745</f>
        <v>0</v>
      </c>
      <c r="AT1744">
        <f>[3]Gegner!T1745</f>
        <v>0</v>
      </c>
      <c r="AU1744">
        <f>[3]Gegner!U1745</f>
        <v>0</v>
      </c>
      <c r="AV1744">
        <f>[3]Gegner!V1745</f>
        <v>0</v>
      </c>
      <c r="AW1744">
        <f>[3]Gegner!W1745</f>
        <v>0</v>
      </c>
      <c r="AX1744">
        <f>[3]Gegner!X1745</f>
        <v>0</v>
      </c>
      <c r="AY1744">
        <f>[3]Gegner!Y1745</f>
        <v>0</v>
      </c>
      <c r="BA1744" s="12" t="str">
        <f>[3]Meisterschaftsspiele!L1744</f>
        <v/>
      </c>
      <c r="BI1744" s="12" t="str">
        <f t="shared" si="1046"/>
        <v/>
      </c>
      <c r="BS1744" s="12" t="str">
        <f t="shared" si="1047"/>
        <v/>
      </c>
      <c r="BT1744" s="13" t="str">
        <f t="shared" si="1048"/>
        <v/>
      </c>
      <c r="BU1744" t="str">
        <f t="shared" si="1049"/>
        <v/>
      </c>
      <c r="BV1744" s="19" t="str">
        <f t="shared" si="1050"/>
        <v/>
      </c>
      <c r="BW1744" t="str">
        <f t="shared" si="1051"/>
        <v/>
      </c>
      <c r="BX1744" t="str">
        <f t="shared" si="1052"/>
        <v/>
      </c>
      <c r="BY1744" t="str">
        <f t="shared" si="1053"/>
        <v/>
      </c>
      <c r="BZ1744" s="2" t="str">
        <f t="shared" si="1054"/>
        <v/>
      </c>
      <c r="CA1744" s="14" t="str">
        <f t="shared" si="1055"/>
        <v/>
      </c>
      <c r="CB1744" s="13" t="str">
        <f t="shared" si="1056"/>
        <v/>
      </c>
      <c r="CC1744" t="str">
        <f t="shared" si="1057"/>
        <v/>
      </c>
      <c r="CD1744" s="19" t="str">
        <f t="shared" si="1058"/>
        <v/>
      </c>
      <c r="CE1744" t="str">
        <f t="shared" si="1059"/>
        <v/>
      </c>
      <c r="CF1744" t="str">
        <f t="shared" si="1060"/>
        <v/>
      </c>
      <c r="CG1744" s="1" t="str">
        <f t="shared" si="1061"/>
        <v/>
      </c>
      <c r="CH1744" s="2" t="str">
        <f t="shared" si="1062"/>
        <v/>
      </c>
      <c r="CI1744" s="1" t="str">
        <f t="shared" si="1063"/>
        <v/>
      </c>
      <c r="CJ1744" s="12" t="str">
        <f t="shared" si="1026"/>
        <v/>
      </c>
      <c r="CK1744" s="13" t="str">
        <f t="shared" si="1027"/>
        <v/>
      </c>
      <c r="CL1744" t="str">
        <f t="shared" si="1028"/>
        <v/>
      </c>
      <c r="CM1744" s="1" t="str">
        <f t="shared" si="1029"/>
        <v/>
      </c>
      <c r="CN1744" t="str">
        <f t="shared" si="1030"/>
        <v/>
      </c>
      <c r="CO1744" t="str">
        <f t="shared" si="1031"/>
        <v/>
      </c>
      <c r="CP1744" t="str">
        <f t="shared" si="1032"/>
        <v/>
      </c>
      <c r="CQ1744" s="2" t="str">
        <f t="shared" si="1033"/>
        <v/>
      </c>
      <c r="CR1744" s="14" t="str">
        <f t="shared" si="1034"/>
        <v/>
      </c>
      <c r="CS1744" s="13" t="str">
        <f t="shared" si="1035"/>
        <v/>
      </c>
      <c r="CT1744" t="str">
        <f t="shared" si="1036"/>
        <v/>
      </c>
      <c r="CU1744" s="1" t="str">
        <f t="shared" si="1037"/>
        <v/>
      </c>
      <c r="CV1744" t="str">
        <f t="shared" si="1038"/>
        <v/>
      </c>
      <c r="CW1744" t="str">
        <f t="shared" si="1039"/>
        <v/>
      </c>
      <c r="CX1744" s="1" t="str">
        <f t="shared" si="1040"/>
        <v/>
      </c>
      <c r="CY1744" s="2" t="str">
        <f t="shared" si="1041"/>
        <v/>
      </c>
      <c r="CZ1744" s="1" t="str">
        <f t="shared" si="1042"/>
        <v/>
      </c>
      <c r="DA1744" s="12" t="str">
        <f t="shared" si="1043"/>
        <v/>
      </c>
      <c r="DB1744" s="13" t="str">
        <f t="shared" si="1044"/>
        <v/>
      </c>
      <c r="DC1744" t="str">
        <f t="shared" si="1045"/>
        <v/>
      </c>
    </row>
    <row r="1745" spans="27:107" x14ac:dyDescent="0.2">
      <c r="AA1745" t="str">
        <f>IF([3]Gegner!A1746="","",[3]Gegner!A1746)</f>
        <v/>
      </c>
      <c r="AB1745">
        <f>[3]Gegner!B1746</f>
        <v>0</v>
      </c>
      <c r="AC1745">
        <f>[3]Gegner!C1746</f>
        <v>0</v>
      </c>
      <c r="AD1745">
        <f>[3]Gegner!D1746</f>
        <v>0</v>
      </c>
      <c r="AE1745">
        <f>[3]Gegner!E1746</f>
        <v>0</v>
      </c>
      <c r="AF1745">
        <f>[3]Gegner!F1746</f>
        <v>0</v>
      </c>
      <c r="AG1745">
        <f>[3]Gegner!G1746</f>
        <v>0</v>
      </c>
      <c r="AH1745">
        <f>[3]Gegner!H1746</f>
        <v>0</v>
      </c>
      <c r="AI1745">
        <f>[3]Gegner!I1746</f>
        <v>0</v>
      </c>
      <c r="AJ1745">
        <f>[3]Gegner!J1746</f>
        <v>0</v>
      </c>
      <c r="AK1745">
        <f>[3]Gegner!K1746</f>
        <v>0</v>
      </c>
      <c r="AL1745">
        <f>[3]Gegner!L1746</f>
        <v>0</v>
      </c>
      <c r="AM1745">
        <f>[3]Gegner!M1746</f>
        <v>0</v>
      </c>
      <c r="AN1745">
        <f>[3]Gegner!N1746</f>
        <v>0</v>
      </c>
      <c r="AO1745">
        <f>[3]Gegner!O1746</f>
        <v>0</v>
      </c>
      <c r="AP1745">
        <f>[3]Gegner!P1746</f>
        <v>0</v>
      </c>
      <c r="AQ1745">
        <f>[3]Gegner!Q1746</f>
        <v>0</v>
      </c>
      <c r="AR1745">
        <f>[3]Gegner!R1746</f>
        <v>0</v>
      </c>
      <c r="AS1745">
        <f>[3]Gegner!S1746</f>
        <v>0</v>
      </c>
      <c r="AT1745">
        <f>[3]Gegner!T1746</f>
        <v>0</v>
      </c>
      <c r="AU1745">
        <f>[3]Gegner!U1746</f>
        <v>0</v>
      </c>
      <c r="AV1745">
        <f>[3]Gegner!V1746</f>
        <v>0</v>
      </c>
      <c r="AW1745">
        <f>[3]Gegner!W1746</f>
        <v>0</v>
      </c>
      <c r="AX1745">
        <f>[3]Gegner!X1746</f>
        <v>0</v>
      </c>
      <c r="AY1745">
        <f>[3]Gegner!Y1746</f>
        <v>0</v>
      </c>
      <c r="BA1745" s="12" t="str">
        <f>[3]Meisterschaftsspiele!L1745</f>
        <v/>
      </c>
      <c r="BI1745" s="12" t="str">
        <f t="shared" si="1046"/>
        <v/>
      </c>
      <c r="BS1745" s="12" t="str">
        <f t="shared" si="1047"/>
        <v/>
      </c>
      <c r="BT1745" s="13" t="str">
        <f t="shared" si="1048"/>
        <v/>
      </c>
      <c r="BU1745" t="str">
        <f t="shared" si="1049"/>
        <v/>
      </c>
      <c r="BV1745" s="19" t="str">
        <f t="shared" si="1050"/>
        <v/>
      </c>
      <c r="BW1745" t="str">
        <f t="shared" si="1051"/>
        <v/>
      </c>
      <c r="BX1745" t="str">
        <f t="shared" si="1052"/>
        <v/>
      </c>
      <c r="BY1745" t="str">
        <f t="shared" si="1053"/>
        <v/>
      </c>
      <c r="BZ1745" s="2" t="str">
        <f t="shared" si="1054"/>
        <v/>
      </c>
      <c r="CA1745" s="14" t="str">
        <f t="shared" si="1055"/>
        <v/>
      </c>
      <c r="CB1745" s="13" t="str">
        <f t="shared" si="1056"/>
        <v/>
      </c>
      <c r="CC1745" t="str">
        <f t="shared" si="1057"/>
        <v/>
      </c>
      <c r="CD1745" s="19" t="str">
        <f t="shared" si="1058"/>
        <v/>
      </c>
      <c r="CE1745" t="str">
        <f t="shared" si="1059"/>
        <v/>
      </c>
      <c r="CF1745" t="str">
        <f t="shared" si="1060"/>
        <v/>
      </c>
      <c r="CG1745" s="1" t="str">
        <f t="shared" si="1061"/>
        <v/>
      </c>
      <c r="CH1745" s="2" t="str">
        <f t="shared" si="1062"/>
        <v/>
      </c>
      <c r="CI1745" s="1" t="str">
        <f t="shared" si="1063"/>
        <v/>
      </c>
      <c r="CJ1745" s="12" t="str">
        <f t="shared" si="1026"/>
        <v/>
      </c>
      <c r="CK1745" s="13" t="str">
        <f t="shared" si="1027"/>
        <v/>
      </c>
      <c r="CL1745" t="str">
        <f t="shared" si="1028"/>
        <v/>
      </c>
      <c r="CM1745" s="1" t="str">
        <f t="shared" si="1029"/>
        <v/>
      </c>
      <c r="CN1745" t="str">
        <f t="shared" si="1030"/>
        <v/>
      </c>
      <c r="CO1745" t="str">
        <f t="shared" si="1031"/>
        <v/>
      </c>
      <c r="CP1745" t="str">
        <f t="shared" si="1032"/>
        <v/>
      </c>
      <c r="CQ1745" s="2" t="str">
        <f t="shared" si="1033"/>
        <v/>
      </c>
      <c r="CR1745" s="14" t="str">
        <f t="shared" si="1034"/>
        <v/>
      </c>
      <c r="CS1745" s="13" t="str">
        <f t="shared" si="1035"/>
        <v/>
      </c>
      <c r="CT1745" t="str">
        <f t="shared" si="1036"/>
        <v/>
      </c>
      <c r="CU1745" s="1" t="str">
        <f t="shared" si="1037"/>
        <v/>
      </c>
      <c r="CV1745" t="str">
        <f t="shared" si="1038"/>
        <v/>
      </c>
      <c r="CW1745" t="str">
        <f t="shared" si="1039"/>
        <v/>
      </c>
      <c r="CX1745" s="1" t="str">
        <f t="shared" si="1040"/>
        <v/>
      </c>
      <c r="CY1745" s="2" t="str">
        <f t="shared" si="1041"/>
        <v/>
      </c>
      <c r="CZ1745" s="1" t="str">
        <f t="shared" si="1042"/>
        <v/>
      </c>
      <c r="DA1745" s="12" t="str">
        <f t="shared" si="1043"/>
        <v/>
      </c>
      <c r="DB1745" s="13" t="str">
        <f t="shared" si="1044"/>
        <v/>
      </c>
      <c r="DC1745" t="str">
        <f t="shared" si="1045"/>
        <v/>
      </c>
    </row>
    <row r="1746" spans="27:107" x14ac:dyDescent="0.2">
      <c r="AA1746" t="str">
        <f>IF([3]Gegner!A1747="","",[3]Gegner!A1747)</f>
        <v/>
      </c>
      <c r="AB1746">
        <f>[3]Gegner!B1747</f>
        <v>0</v>
      </c>
      <c r="AC1746">
        <f>[3]Gegner!C1747</f>
        <v>0</v>
      </c>
      <c r="AD1746">
        <f>[3]Gegner!D1747</f>
        <v>0</v>
      </c>
      <c r="AE1746">
        <f>[3]Gegner!E1747</f>
        <v>0</v>
      </c>
      <c r="AF1746">
        <f>[3]Gegner!F1747</f>
        <v>0</v>
      </c>
      <c r="AG1746">
        <f>[3]Gegner!G1747</f>
        <v>0</v>
      </c>
      <c r="AH1746">
        <f>[3]Gegner!H1747</f>
        <v>0</v>
      </c>
      <c r="AI1746">
        <f>[3]Gegner!I1747</f>
        <v>0</v>
      </c>
      <c r="AJ1746">
        <f>[3]Gegner!J1747</f>
        <v>0</v>
      </c>
      <c r="AK1746">
        <f>[3]Gegner!K1747</f>
        <v>0</v>
      </c>
      <c r="AL1746">
        <f>[3]Gegner!L1747</f>
        <v>0</v>
      </c>
      <c r="AM1746">
        <f>[3]Gegner!M1747</f>
        <v>0</v>
      </c>
      <c r="AN1746">
        <f>[3]Gegner!N1747</f>
        <v>0</v>
      </c>
      <c r="AO1746">
        <f>[3]Gegner!O1747</f>
        <v>0</v>
      </c>
      <c r="AP1746">
        <f>[3]Gegner!P1747</f>
        <v>0</v>
      </c>
      <c r="AQ1746">
        <f>[3]Gegner!Q1747</f>
        <v>0</v>
      </c>
      <c r="AR1746">
        <f>[3]Gegner!R1747</f>
        <v>0</v>
      </c>
      <c r="AS1746">
        <f>[3]Gegner!S1747</f>
        <v>0</v>
      </c>
      <c r="AT1746">
        <f>[3]Gegner!T1747</f>
        <v>0</v>
      </c>
      <c r="AU1746">
        <f>[3]Gegner!U1747</f>
        <v>0</v>
      </c>
      <c r="AV1746">
        <f>[3]Gegner!V1747</f>
        <v>0</v>
      </c>
      <c r="AW1746">
        <f>[3]Gegner!W1747</f>
        <v>0</v>
      </c>
      <c r="AX1746">
        <f>[3]Gegner!X1747</f>
        <v>0</v>
      </c>
      <c r="AY1746">
        <f>[3]Gegner!Y1747</f>
        <v>0</v>
      </c>
      <c r="BA1746" s="12" t="str">
        <f>[3]Meisterschaftsspiele!L1746</f>
        <v/>
      </c>
      <c r="BI1746" s="12" t="str">
        <f t="shared" si="1046"/>
        <v/>
      </c>
      <c r="BS1746" s="12" t="str">
        <f t="shared" si="1047"/>
        <v/>
      </c>
      <c r="BT1746" s="13" t="str">
        <f t="shared" si="1048"/>
        <v/>
      </c>
      <c r="BU1746" t="str">
        <f t="shared" si="1049"/>
        <v/>
      </c>
      <c r="BV1746" s="19" t="str">
        <f t="shared" si="1050"/>
        <v/>
      </c>
      <c r="BW1746" t="str">
        <f t="shared" si="1051"/>
        <v/>
      </c>
      <c r="BX1746" t="str">
        <f t="shared" si="1052"/>
        <v/>
      </c>
      <c r="BY1746" t="str">
        <f t="shared" si="1053"/>
        <v/>
      </c>
      <c r="BZ1746" s="2" t="str">
        <f t="shared" si="1054"/>
        <v/>
      </c>
      <c r="CA1746" s="14" t="str">
        <f t="shared" si="1055"/>
        <v/>
      </c>
      <c r="CB1746" s="13" t="str">
        <f t="shared" si="1056"/>
        <v/>
      </c>
      <c r="CC1746" t="str">
        <f t="shared" si="1057"/>
        <v/>
      </c>
      <c r="CD1746" s="19" t="str">
        <f t="shared" si="1058"/>
        <v/>
      </c>
      <c r="CE1746" t="str">
        <f t="shared" si="1059"/>
        <v/>
      </c>
      <c r="CF1746" t="str">
        <f t="shared" si="1060"/>
        <v/>
      </c>
      <c r="CG1746" s="1" t="str">
        <f t="shared" si="1061"/>
        <v/>
      </c>
      <c r="CH1746" s="2" t="str">
        <f t="shared" si="1062"/>
        <v/>
      </c>
      <c r="CI1746" s="1" t="str">
        <f t="shared" si="1063"/>
        <v/>
      </c>
      <c r="CJ1746" s="12" t="str">
        <f t="shared" si="1026"/>
        <v/>
      </c>
      <c r="CK1746" s="13" t="str">
        <f t="shared" si="1027"/>
        <v/>
      </c>
      <c r="CL1746" t="str">
        <f t="shared" si="1028"/>
        <v/>
      </c>
      <c r="CM1746" s="1" t="str">
        <f t="shared" si="1029"/>
        <v/>
      </c>
      <c r="CN1746" t="str">
        <f t="shared" si="1030"/>
        <v/>
      </c>
      <c r="CO1746" t="str">
        <f t="shared" si="1031"/>
        <v/>
      </c>
      <c r="CP1746" t="str">
        <f t="shared" si="1032"/>
        <v/>
      </c>
      <c r="CQ1746" s="2" t="str">
        <f t="shared" si="1033"/>
        <v/>
      </c>
      <c r="CR1746" s="14" t="str">
        <f t="shared" si="1034"/>
        <v/>
      </c>
      <c r="CS1746" s="13" t="str">
        <f t="shared" si="1035"/>
        <v/>
      </c>
      <c r="CT1746" t="str">
        <f t="shared" si="1036"/>
        <v/>
      </c>
      <c r="CU1746" s="1" t="str">
        <f t="shared" si="1037"/>
        <v/>
      </c>
      <c r="CV1746" t="str">
        <f t="shared" si="1038"/>
        <v/>
      </c>
      <c r="CW1746" t="str">
        <f t="shared" si="1039"/>
        <v/>
      </c>
      <c r="CX1746" s="1" t="str">
        <f t="shared" si="1040"/>
        <v/>
      </c>
      <c r="CY1746" s="2" t="str">
        <f t="shared" si="1041"/>
        <v/>
      </c>
      <c r="CZ1746" s="1" t="str">
        <f t="shared" si="1042"/>
        <v/>
      </c>
      <c r="DA1746" s="12" t="str">
        <f t="shared" si="1043"/>
        <v/>
      </c>
      <c r="DB1746" s="13" t="str">
        <f t="shared" si="1044"/>
        <v/>
      </c>
      <c r="DC1746" t="str">
        <f t="shared" si="1045"/>
        <v/>
      </c>
    </row>
    <row r="1747" spans="27:107" x14ac:dyDescent="0.2">
      <c r="AA1747" t="str">
        <f>IF([3]Gegner!A1748="","",[3]Gegner!A1748)</f>
        <v/>
      </c>
      <c r="AB1747">
        <f>[3]Gegner!B1748</f>
        <v>0</v>
      </c>
      <c r="AC1747">
        <f>[3]Gegner!C1748</f>
        <v>0</v>
      </c>
      <c r="AD1747">
        <f>[3]Gegner!D1748</f>
        <v>0</v>
      </c>
      <c r="AE1747">
        <f>[3]Gegner!E1748</f>
        <v>0</v>
      </c>
      <c r="AF1747">
        <f>[3]Gegner!F1748</f>
        <v>0</v>
      </c>
      <c r="AG1747">
        <f>[3]Gegner!G1748</f>
        <v>0</v>
      </c>
      <c r="AH1747">
        <f>[3]Gegner!H1748</f>
        <v>0</v>
      </c>
      <c r="AI1747">
        <f>[3]Gegner!I1748</f>
        <v>0</v>
      </c>
      <c r="AJ1747">
        <f>[3]Gegner!J1748</f>
        <v>0</v>
      </c>
      <c r="AK1747">
        <f>[3]Gegner!K1748</f>
        <v>0</v>
      </c>
      <c r="AL1747">
        <f>[3]Gegner!L1748</f>
        <v>0</v>
      </c>
      <c r="AM1747">
        <f>[3]Gegner!M1748</f>
        <v>0</v>
      </c>
      <c r="AN1747">
        <f>[3]Gegner!N1748</f>
        <v>0</v>
      </c>
      <c r="AO1747">
        <f>[3]Gegner!O1748</f>
        <v>0</v>
      </c>
      <c r="AP1747">
        <f>[3]Gegner!P1748</f>
        <v>0</v>
      </c>
      <c r="AQ1747">
        <f>[3]Gegner!Q1748</f>
        <v>0</v>
      </c>
      <c r="AR1747">
        <f>[3]Gegner!R1748</f>
        <v>0</v>
      </c>
      <c r="AS1747">
        <f>[3]Gegner!S1748</f>
        <v>0</v>
      </c>
      <c r="AT1747">
        <f>[3]Gegner!T1748</f>
        <v>0</v>
      </c>
      <c r="AU1747">
        <f>[3]Gegner!U1748</f>
        <v>0</v>
      </c>
      <c r="AV1747">
        <f>[3]Gegner!V1748</f>
        <v>0</v>
      </c>
      <c r="AW1747">
        <f>[3]Gegner!W1748</f>
        <v>0</v>
      </c>
      <c r="AX1747">
        <f>[3]Gegner!X1748</f>
        <v>0</v>
      </c>
      <c r="AY1747">
        <f>[3]Gegner!Y1748</f>
        <v>0</v>
      </c>
      <c r="BA1747" s="12" t="str">
        <f>[3]Meisterschaftsspiele!L1747</f>
        <v/>
      </c>
      <c r="BI1747" s="12" t="str">
        <f t="shared" si="1046"/>
        <v/>
      </c>
      <c r="BS1747" s="12" t="str">
        <f t="shared" si="1047"/>
        <v/>
      </c>
      <c r="BT1747" s="13" t="str">
        <f t="shared" si="1048"/>
        <v/>
      </c>
      <c r="BU1747" t="str">
        <f t="shared" si="1049"/>
        <v/>
      </c>
      <c r="BV1747" s="19" t="str">
        <f t="shared" si="1050"/>
        <v/>
      </c>
      <c r="BW1747" t="str">
        <f t="shared" si="1051"/>
        <v/>
      </c>
      <c r="BX1747" t="str">
        <f t="shared" si="1052"/>
        <v/>
      </c>
      <c r="BY1747" t="str">
        <f t="shared" si="1053"/>
        <v/>
      </c>
      <c r="BZ1747" s="2" t="str">
        <f t="shared" si="1054"/>
        <v/>
      </c>
      <c r="CA1747" s="14" t="str">
        <f t="shared" si="1055"/>
        <v/>
      </c>
      <c r="CB1747" s="13" t="str">
        <f t="shared" si="1056"/>
        <v/>
      </c>
      <c r="CC1747" t="str">
        <f t="shared" si="1057"/>
        <v/>
      </c>
      <c r="CD1747" s="19" t="str">
        <f t="shared" si="1058"/>
        <v/>
      </c>
      <c r="CE1747" t="str">
        <f t="shared" si="1059"/>
        <v/>
      </c>
      <c r="CF1747" t="str">
        <f t="shared" si="1060"/>
        <v/>
      </c>
      <c r="CG1747" s="1" t="str">
        <f t="shared" si="1061"/>
        <v/>
      </c>
      <c r="CH1747" s="2" t="str">
        <f t="shared" si="1062"/>
        <v/>
      </c>
      <c r="CI1747" s="1" t="str">
        <f t="shared" si="1063"/>
        <v/>
      </c>
      <c r="CJ1747" s="12" t="str">
        <f t="shared" si="1026"/>
        <v/>
      </c>
      <c r="CK1747" s="13" t="str">
        <f t="shared" si="1027"/>
        <v/>
      </c>
      <c r="CL1747" t="str">
        <f t="shared" si="1028"/>
        <v/>
      </c>
      <c r="CM1747" s="1" t="str">
        <f t="shared" si="1029"/>
        <v/>
      </c>
      <c r="CN1747" t="str">
        <f t="shared" si="1030"/>
        <v/>
      </c>
      <c r="CO1747" t="str">
        <f t="shared" si="1031"/>
        <v/>
      </c>
      <c r="CP1747" t="str">
        <f t="shared" si="1032"/>
        <v/>
      </c>
      <c r="CQ1747" s="2" t="str">
        <f t="shared" si="1033"/>
        <v/>
      </c>
      <c r="CR1747" s="14" t="str">
        <f t="shared" si="1034"/>
        <v/>
      </c>
      <c r="CS1747" s="13" t="str">
        <f t="shared" si="1035"/>
        <v/>
      </c>
      <c r="CT1747" t="str">
        <f t="shared" si="1036"/>
        <v/>
      </c>
      <c r="CU1747" s="1" t="str">
        <f t="shared" si="1037"/>
        <v/>
      </c>
      <c r="CV1747" t="str">
        <f t="shared" si="1038"/>
        <v/>
      </c>
      <c r="CW1747" t="str">
        <f t="shared" si="1039"/>
        <v/>
      </c>
      <c r="CX1747" s="1" t="str">
        <f t="shared" si="1040"/>
        <v/>
      </c>
      <c r="CY1747" s="2" t="str">
        <f t="shared" si="1041"/>
        <v/>
      </c>
      <c r="CZ1747" s="1" t="str">
        <f t="shared" si="1042"/>
        <v/>
      </c>
      <c r="DA1747" s="12" t="str">
        <f t="shared" si="1043"/>
        <v/>
      </c>
      <c r="DB1747" s="13" t="str">
        <f t="shared" si="1044"/>
        <v/>
      </c>
      <c r="DC1747" t="str">
        <f t="shared" si="1045"/>
        <v/>
      </c>
    </row>
    <row r="1748" spans="27:107" x14ac:dyDescent="0.2">
      <c r="AA1748" t="str">
        <f>IF([3]Gegner!A1749="","",[3]Gegner!A1749)</f>
        <v/>
      </c>
      <c r="AB1748">
        <f>[3]Gegner!B1749</f>
        <v>0</v>
      </c>
      <c r="AC1748">
        <f>[3]Gegner!C1749</f>
        <v>0</v>
      </c>
      <c r="AD1748">
        <f>[3]Gegner!D1749</f>
        <v>0</v>
      </c>
      <c r="AE1748">
        <f>[3]Gegner!E1749</f>
        <v>0</v>
      </c>
      <c r="AF1748">
        <f>[3]Gegner!F1749</f>
        <v>0</v>
      </c>
      <c r="AG1748">
        <f>[3]Gegner!G1749</f>
        <v>0</v>
      </c>
      <c r="AH1748">
        <f>[3]Gegner!H1749</f>
        <v>0</v>
      </c>
      <c r="AI1748">
        <f>[3]Gegner!I1749</f>
        <v>0</v>
      </c>
      <c r="AJ1748">
        <f>[3]Gegner!J1749</f>
        <v>0</v>
      </c>
      <c r="AK1748">
        <f>[3]Gegner!K1749</f>
        <v>0</v>
      </c>
      <c r="AL1748">
        <f>[3]Gegner!L1749</f>
        <v>0</v>
      </c>
      <c r="AM1748">
        <f>[3]Gegner!M1749</f>
        <v>0</v>
      </c>
      <c r="AN1748">
        <f>[3]Gegner!N1749</f>
        <v>0</v>
      </c>
      <c r="AO1748">
        <f>[3]Gegner!O1749</f>
        <v>0</v>
      </c>
      <c r="AP1748">
        <f>[3]Gegner!P1749</f>
        <v>0</v>
      </c>
      <c r="AQ1748">
        <f>[3]Gegner!Q1749</f>
        <v>0</v>
      </c>
      <c r="AR1748">
        <f>[3]Gegner!R1749</f>
        <v>0</v>
      </c>
      <c r="AS1748">
        <f>[3]Gegner!S1749</f>
        <v>0</v>
      </c>
      <c r="AT1748">
        <f>[3]Gegner!T1749</f>
        <v>0</v>
      </c>
      <c r="AU1748">
        <f>[3]Gegner!U1749</f>
        <v>0</v>
      </c>
      <c r="AV1748">
        <f>[3]Gegner!V1749</f>
        <v>0</v>
      </c>
      <c r="AW1748">
        <f>[3]Gegner!W1749</f>
        <v>0</v>
      </c>
      <c r="AX1748">
        <f>[3]Gegner!X1749</f>
        <v>0</v>
      </c>
      <c r="AY1748">
        <f>[3]Gegner!Y1749</f>
        <v>0</v>
      </c>
      <c r="BA1748" s="12" t="str">
        <f>[3]Meisterschaftsspiele!L1748</f>
        <v/>
      </c>
      <c r="BI1748" s="12" t="str">
        <f t="shared" si="1046"/>
        <v/>
      </c>
      <c r="BS1748" s="12" t="str">
        <f t="shared" si="1047"/>
        <v/>
      </c>
      <c r="BT1748" s="13" t="str">
        <f t="shared" si="1048"/>
        <v/>
      </c>
      <c r="BU1748" t="str">
        <f t="shared" si="1049"/>
        <v/>
      </c>
      <c r="BV1748" s="19" t="str">
        <f t="shared" si="1050"/>
        <v/>
      </c>
      <c r="BW1748" t="str">
        <f t="shared" si="1051"/>
        <v/>
      </c>
      <c r="BX1748" t="str">
        <f t="shared" si="1052"/>
        <v/>
      </c>
      <c r="BY1748" t="str">
        <f t="shared" si="1053"/>
        <v/>
      </c>
      <c r="BZ1748" s="2" t="str">
        <f t="shared" si="1054"/>
        <v/>
      </c>
      <c r="CA1748" s="14" t="str">
        <f t="shared" si="1055"/>
        <v/>
      </c>
      <c r="CB1748" s="13" t="str">
        <f t="shared" si="1056"/>
        <v/>
      </c>
      <c r="CC1748" t="str">
        <f t="shared" si="1057"/>
        <v/>
      </c>
      <c r="CD1748" s="19" t="str">
        <f t="shared" si="1058"/>
        <v/>
      </c>
      <c r="CE1748" t="str">
        <f t="shared" si="1059"/>
        <v/>
      </c>
      <c r="CF1748" t="str">
        <f t="shared" si="1060"/>
        <v/>
      </c>
      <c r="CG1748" s="1" t="str">
        <f t="shared" si="1061"/>
        <v/>
      </c>
      <c r="CH1748" s="2" t="str">
        <f t="shared" si="1062"/>
        <v/>
      </c>
      <c r="CI1748" s="1" t="str">
        <f t="shared" si="1063"/>
        <v/>
      </c>
      <c r="CJ1748" s="12" t="str">
        <f t="shared" si="1026"/>
        <v/>
      </c>
      <c r="CK1748" s="13" t="str">
        <f t="shared" si="1027"/>
        <v/>
      </c>
      <c r="CL1748" t="str">
        <f t="shared" si="1028"/>
        <v/>
      </c>
      <c r="CM1748" s="1" t="str">
        <f t="shared" si="1029"/>
        <v/>
      </c>
      <c r="CN1748" t="str">
        <f t="shared" si="1030"/>
        <v/>
      </c>
      <c r="CO1748" t="str">
        <f t="shared" si="1031"/>
        <v/>
      </c>
      <c r="CP1748" t="str">
        <f t="shared" si="1032"/>
        <v/>
      </c>
      <c r="CQ1748" s="2" t="str">
        <f t="shared" si="1033"/>
        <v/>
      </c>
      <c r="CR1748" s="14" t="str">
        <f t="shared" si="1034"/>
        <v/>
      </c>
      <c r="CS1748" s="13" t="str">
        <f t="shared" si="1035"/>
        <v/>
      </c>
      <c r="CT1748" t="str">
        <f t="shared" si="1036"/>
        <v/>
      </c>
      <c r="CU1748" s="1" t="str">
        <f t="shared" si="1037"/>
        <v/>
      </c>
      <c r="CV1748" t="str">
        <f t="shared" si="1038"/>
        <v/>
      </c>
      <c r="CW1748" t="str">
        <f t="shared" si="1039"/>
        <v/>
      </c>
      <c r="CX1748" s="1" t="str">
        <f t="shared" si="1040"/>
        <v/>
      </c>
      <c r="CY1748" s="2" t="str">
        <f t="shared" si="1041"/>
        <v/>
      </c>
      <c r="CZ1748" s="1" t="str">
        <f t="shared" si="1042"/>
        <v/>
      </c>
      <c r="DA1748" s="12" t="str">
        <f t="shared" si="1043"/>
        <v/>
      </c>
      <c r="DB1748" s="13" t="str">
        <f t="shared" si="1044"/>
        <v/>
      </c>
      <c r="DC1748" t="str">
        <f t="shared" si="1045"/>
        <v/>
      </c>
    </row>
    <row r="1749" spans="27:107" x14ac:dyDescent="0.2">
      <c r="AA1749" t="str">
        <f>IF([3]Gegner!A1750="","",[3]Gegner!A1750)</f>
        <v/>
      </c>
      <c r="AB1749">
        <f>[3]Gegner!B1750</f>
        <v>0</v>
      </c>
      <c r="AC1749">
        <f>[3]Gegner!C1750</f>
        <v>0</v>
      </c>
      <c r="AD1749">
        <f>[3]Gegner!D1750</f>
        <v>0</v>
      </c>
      <c r="AE1749">
        <f>[3]Gegner!E1750</f>
        <v>0</v>
      </c>
      <c r="AF1749">
        <f>[3]Gegner!F1750</f>
        <v>0</v>
      </c>
      <c r="AG1749">
        <f>[3]Gegner!G1750</f>
        <v>0</v>
      </c>
      <c r="AH1749">
        <f>[3]Gegner!H1750</f>
        <v>0</v>
      </c>
      <c r="AI1749">
        <f>[3]Gegner!I1750</f>
        <v>0</v>
      </c>
      <c r="AJ1749">
        <f>[3]Gegner!J1750</f>
        <v>0</v>
      </c>
      <c r="AK1749">
        <f>[3]Gegner!K1750</f>
        <v>0</v>
      </c>
      <c r="AL1749">
        <f>[3]Gegner!L1750</f>
        <v>0</v>
      </c>
      <c r="AM1749">
        <f>[3]Gegner!M1750</f>
        <v>0</v>
      </c>
      <c r="AN1749">
        <f>[3]Gegner!N1750</f>
        <v>0</v>
      </c>
      <c r="AO1749">
        <f>[3]Gegner!O1750</f>
        <v>0</v>
      </c>
      <c r="AP1749">
        <f>[3]Gegner!P1750</f>
        <v>0</v>
      </c>
      <c r="AQ1749">
        <f>[3]Gegner!Q1750</f>
        <v>0</v>
      </c>
      <c r="AR1749">
        <f>[3]Gegner!R1750</f>
        <v>0</v>
      </c>
      <c r="AS1749">
        <f>[3]Gegner!S1750</f>
        <v>0</v>
      </c>
      <c r="AT1749">
        <f>[3]Gegner!T1750</f>
        <v>0</v>
      </c>
      <c r="AU1749">
        <f>[3]Gegner!U1750</f>
        <v>0</v>
      </c>
      <c r="AV1749">
        <f>[3]Gegner!V1750</f>
        <v>0</v>
      </c>
      <c r="AW1749">
        <f>[3]Gegner!W1750</f>
        <v>0</v>
      </c>
      <c r="AX1749">
        <f>[3]Gegner!X1750</f>
        <v>0</v>
      </c>
      <c r="AY1749">
        <f>[3]Gegner!Y1750</f>
        <v>0</v>
      </c>
      <c r="BA1749" s="12" t="str">
        <f>[3]Meisterschaftsspiele!L1749</f>
        <v/>
      </c>
      <c r="BI1749" s="12" t="str">
        <f t="shared" si="1046"/>
        <v/>
      </c>
      <c r="BS1749" s="12" t="str">
        <f t="shared" si="1047"/>
        <v/>
      </c>
      <c r="BT1749" s="13" t="str">
        <f t="shared" si="1048"/>
        <v/>
      </c>
      <c r="BU1749" t="str">
        <f t="shared" si="1049"/>
        <v/>
      </c>
      <c r="BV1749" s="19" t="str">
        <f t="shared" si="1050"/>
        <v/>
      </c>
      <c r="BW1749" t="str">
        <f t="shared" si="1051"/>
        <v/>
      </c>
      <c r="BX1749" t="str">
        <f t="shared" si="1052"/>
        <v/>
      </c>
      <c r="BY1749" t="str">
        <f t="shared" si="1053"/>
        <v/>
      </c>
      <c r="BZ1749" s="2" t="str">
        <f t="shared" si="1054"/>
        <v/>
      </c>
      <c r="CA1749" s="14" t="str">
        <f t="shared" si="1055"/>
        <v/>
      </c>
      <c r="CB1749" s="13" t="str">
        <f t="shared" si="1056"/>
        <v/>
      </c>
      <c r="CC1749" t="str">
        <f t="shared" si="1057"/>
        <v/>
      </c>
      <c r="CD1749" s="19" t="str">
        <f t="shared" si="1058"/>
        <v/>
      </c>
      <c r="CE1749" t="str">
        <f t="shared" si="1059"/>
        <v/>
      </c>
      <c r="CF1749" t="str">
        <f t="shared" si="1060"/>
        <v/>
      </c>
      <c r="CG1749" s="1" t="str">
        <f t="shared" si="1061"/>
        <v/>
      </c>
      <c r="CH1749" s="2" t="str">
        <f t="shared" si="1062"/>
        <v/>
      </c>
      <c r="CI1749" s="1" t="str">
        <f t="shared" si="1063"/>
        <v/>
      </c>
      <c r="CJ1749" s="12" t="str">
        <f t="shared" si="1026"/>
        <v/>
      </c>
      <c r="CK1749" s="13" t="str">
        <f t="shared" si="1027"/>
        <v/>
      </c>
      <c r="CL1749" t="str">
        <f t="shared" si="1028"/>
        <v/>
      </c>
      <c r="CM1749" s="1" t="str">
        <f t="shared" si="1029"/>
        <v/>
      </c>
      <c r="CN1749" t="str">
        <f t="shared" si="1030"/>
        <v/>
      </c>
      <c r="CO1749" t="str">
        <f t="shared" si="1031"/>
        <v/>
      </c>
      <c r="CP1749" t="str">
        <f t="shared" si="1032"/>
        <v/>
      </c>
      <c r="CQ1749" s="2" t="str">
        <f t="shared" si="1033"/>
        <v/>
      </c>
      <c r="CR1749" s="14" t="str">
        <f t="shared" si="1034"/>
        <v/>
      </c>
      <c r="CS1749" s="13" t="str">
        <f t="shared" si="1035"/>
        <v/>
      </c>
      <c r="CT1749" t="str">
        <f t="shared" si="1036"/>
        <v/>
      </c>
      <c r="CU1749" s="1" t="str">
        <f t="shared" si="1037"/>
        <v/>
      </c>
      <c r="CV1749" t="str">
        <f t="shared" si="1038"/>
        <v/>
      </c>
      <c r="CW1749" t="str">
        <f t="shared" si="1039"/>
        <v/>
      </c>
      <c r="CX1749" s="1" t="str">
        <f t="shared" si="1040"/>
        <v/>
      </c>
      <c r="CY1749" s="2" t="str">
        <f t="shared" si="1041"/>
        <v/>
      </c>
      <c r="CZ1749" s="1" t="str">
        <f t="shared" si="1042"/>
        <v/>
      </c>
      <c r="DA1749" s="12" t="str">
        <f t="shared" si="1043"/>
        <v/>
      </c>
      <c r="DB1749" s="13" t="str">
        <f t="shared" si="1044"/>
        <v/>
      </c>
      <c r="DC1749" t="str">
        <f t="shared" si="1045"/>
        <v/>
      </c>
    </row>
    <row r="1750" spans="27:107" x14ac:dyDescent="0.2">
      <c r="AA1750" t="str">
        <f>IF([3]Gegner!A1751="","",[3]Gegner!A1751)</f>
        <v/>
      </c>
      <c r="AB1750">
        <f>[3]Gegner!B1751</f>
        <v>0</v>
      </c>
      <c r="AC1750">
        <f>[3]Gegner!C1751</f>
        <v>0</v>
      </c>
      <c r="AD1750">
        <f>[3]Gegner!D1751</f>
        <v>0</v>
      </c>
      <c r="AE1750">
        <f>[3]Gegner!E1751</f>
        <v>0</v>
      </c>
      <c r="AF1750">
        <f>[3]Gegner!F1751</f>
        <v>0</v>
      </c>
      <c r="AG1750">
        <f>[3]Gegner!G1751</f>
        <v>0</v>
      </c>
      <c r="AH1750">
        <f>[3]Gegner!H1751</f>
        <v>0</v>
      </c>
      <c r="AI1750">
        <f>[3]Gegner!I1751</f>
        <v>0</v>
      </c>
      <c r="AJ1750">
        <f>[3]Gegner!J1751</f>
        <v>0</v>
      </c>
      <c r="AK1750">
        <f>[3]Gegner!K1751</f>
        <v>0</v>
      </c>
      <c r="AL1750">
        <f>[3]Gegner!L1751</f>
        <v>0</v>
      </c>
      <c r="AM1750">
        <f>[3]Gegner!M1751</f>
        <v>0</v>
      </c>
      <c r="AN1750">
        <f>[3]Gegner!N1751</f>
        <v>0</v>
      </c>
      <c r="AO1750">
        <f>[3]Gegner!O1751</f>
        <v>0</v>
      </c>
      <c r="AP1750">
        <f>[3]Gegner!P1751</f>
        <v>0</v>
      </c>
      <c r="AQ1750">
        <f>[3]Gegner!Q1751</f>
        <v>0</v>
      </c>
      <c r="AR1750">
        <f>[3]Gegner!R1751</f>
        <v>0</v>
      </c>
      <c r="AS1750">
        <f>[3]Gegner!S1751</f>
        <v>0</v>
      </c>
      <c r="AT1750">
        <f>[3]Gegner!T1751</f>
        <v>0</v>
      </c>
      <c r="AU1750">
        <f>[3]Gegner!U1751</f>
        <v>0</v>
      </c>
      <c r="AV1750">
        <f>[3]Gegner!V1751</f>
        <v>0</v>
      </c>
      <c r="AW1750">
        <f>[3]Gegner!W1751</f>
        <v>0</v>
      </c>
      <c r="AX1750">
        <f>[3]Gegner!X1751</f>
        <v>0</v>
      </c>
      <c r="AY1750">
        <f>[3]Gegner!Y1751</f>
        <v>0</v>
      </c>
      <c r="BA1750" s="12" t="str">
        <f>[3]Meisterschaftsspiele!L1750</f>
        <v/>
      </c>
      <c r="BI1750" s="12" t="str">
        <f t="shared" si="1046"/>
        <v/>
      </c>
      <c r="BS1750" s="12" t="str">
        <f t="shared" si="1047"/>
        <v/>
      </c>
      <c r="BT1750" s="13" t="str">
        <f t="shared" si="1048"/>
        <v/>
      </c>
      <c r="BU1750" t="str">
        <f t="shared" si="1049"/>
        <v/>
      </c>
      <c r="BV1750" s="19" t="str">
        <f t="shared" si="1050"/>
        <v/>
      </c>
      <c r="BW1750" t="str">
        <f t="shared" si="1051"/>
        <v/>
      </c>
      <c r="BX1750" t="str">
        <f t="shared" si="1052"/>
        <v/>
      </c>
      <c r="BY1750" t="str">
        <f t="shared" si="1053"/>
        <v/>
      </c>
      <c r="BZ1750" s="2" t="str">
        <f t="shared" si="1054"/>
        <v/>
      </c>
      <c r="CA1750" s="14" t="str">
        <f t="shared" si="1055"/>
        <v/>
      </c>
      <c r="CB1750" s="13" t="str">
        <f t="shared" si="1056"/>
        <v/>
      </c>
      <c r="CC1750" t="str">
        <f t="shared" si="1057"/>
        <v/>
      </c>
      <c r="CD1750" s="19" t="str">
        <f t="shared" si="1058"/>
        <v/>
      </c>
      <c r="CE1750" t="str">
        <f t="shared" si="1059"/>
        <v/>
      </c>
      <c r="CF1750" t="str">
        <f t="shared" si="1060"/>
        <v/>
      </c>
      <c r="CG1750" s="1" t="str">
        <f t="shared" si="1061"/>
        <v/>
      </c>
      <c r="CH1750" s="2" t="str">
        <f t="shared" si="1062"/>
        <v/>
      </c>
      <c r="CI1750" s="1" t="str">
        <f t="shared" si="1063"/>
        <v/>
      </c>
      <c r="CJ1750" s="12" t="str">
        <f t="shared" si="1026"/>
        <v/>
      </c>
      <c r="CK1750" s="13" t="str">
        <f t="shared" si="1027"/>
        <v/>
      </c>
      <c r="CL1750" t="str">
        <f t="shared" si="1028"/>
        <v/>
      </c>
      <c r="CM1750" s="1" t="str">
        <f t="shared" si="1029"/>
        <v/>
      </c>
      <c r="CN1750" t="str">
        <f t="shared" si="1030"/>
        <v/>
      </c>
      <c r="CO1750" t="str">
        <f t="shared" si="1031"/>
        <v/>
      </c>
      <c r="CP1750" t="str">
        <f t="shared" si="1032"/>
        <v/>
      </c>
      <c r="CQ1750" s="2" t="str">
        <f t="shared" si="1033"/>
        <v/>
      </c>
      <c r="CR1750" s="14" t="str">
        <f t="shared" si="1034"/>
        <v/>
      </c>
      <c r="CS1750" s="13" t="str">
        <f t="shared" si="1035"/>
        <v/>
      </c>
      <c r="CT1750" t="str">
        <f t="shared" si="1036"/>
        <v/>
      </c>
      <c r="CU1750" s="1" t="str">
        <f t="shared" si="1037"/>
        <v/>
      </c>
      <c r="CV1750" t="str">
        <f t="shared" si="1038"/>
        <v/>
      </c>
      <c r="CW1750" t="str">
        <f t="shared" si="1039"/>
        <v/>
      </c>
      <c r="CX1750" s="1" t="str">
        <f t="shared" si="1040"/>
        <v/>
      </c>
      <c r="CY1750" s="2" t="str">
        <f t="shared" si="1041"/>
        <v/>
      </c>
      <c r="CZ1750" s="1" t="str">
        <f t="shared" si="1042"/>
        <v/>
      </c>
      <c r="DA1750" s="12" t="str">
        <f t="shared" si="1043"/>
        <v/>
      </c>
      <c r="DB1750" s="13" t="str">
        <f t="shared" si="1044"/>
        <v/>
      </c>
      <c r="DC1750" t="str">
        <f t="shared" si="1045"/>
        <v/>
      </c>
    </row>
    <row r="1751" spans="27:107" x14ac:dyDescent="0.2">
      <c r="AA1751" t="str">
        <f>IF([3]Gegner!A1752="","",[3]Gegner!A1752)</f>
        <v/>
      </c>
      <c r="AB1751">
        <f>[3]Gegner!B1752</f>
        <v>0</v>
      </c>
      <c r="AC1751">
        <f>[3]Gegner!C1752</f>
        <v>0</v>
      </c>
      <c r="AD1751">
        <f>[3]Gegner!D1752</f>
        <v>0</v>
      </c>
      <c r="AE1751">
        <f>[3]Gegner!E1752</f>
        <v>0</v>
      </c>
      <c r="AF1751">
        <f>[3]Gegner!F1752</f>
        <v>0</v>
      </c>
      <c r="AG1751">
        <f>[3]Gegner!G1752</f>
        <v>0</v>
      </c>
      <c r="AH1751">
        <f>[3]Gegner!H1752</f>
        <v>0</v>
      </c>
      <c r="AI1751">
        <f>[3]Gegner!I1752</f>
        <v>0</v>
      </c>
      <c r="AJ1751">
        <f>[3]Gegner!J1752</f>
        <v>0</v>
      </c>
      <c r="AK1751">
        <f>[3]Gegner!K1752</f>
        <v>0</v>
      </c>
      <c r="AL1751">
        <f>[3]Gegner!L1752</f>
        <v>0</v>
      </c>
      <c r="AM1751">
        <f>[3]Gegner!M1752</f>
        <v>0</v>
      </c>
      <c r="AN1751">
        <f>[3]Gegner!N1752</f>
        <v>0</v>
      </c>
      <c r="AO1751">
        <f>[3]Gegner!O1752</f>
        <v>0</v>
      </c>
      <c r="AP1751">
        <f>[3]Gegner!P1752</f>
        <v>0</v>
      </c>
      <c r="AQ1751">
        <f>[3]Gegner!Q1752</f>
        <v>0</v>
      </c>
      <c r="AR1751">
        <f>[3]Gegner!R1752</f>
        <v>0</v>
      </c>
      <c r="AS1751">
        <f>[3]Gegner!S1752</f>
        <v>0</v>
      </c>
      <c r="AT1751">
        <f>[3]Gegner!T1752</f>
        <v>0</v>
      </c>
      <c r="AU1751">
        <f>[3]Gegner!U1752</f>
        <v>0</v>
      </c>
      <c r="AV1751">
        <f>[3]Gegner!V1752</f>
        <v>0</v>
      </c>
      <c r="AW1751">
        <f>[3]Gegner!W1752</f>
        <v>0</v>
      </c>
      <c r="AX1751">
        <f>[3]Gegner!X1752</f>
        <v>0</v>
      </c>
      <c r="AY1751">
        <f>[3]Gegner!Y1752</f>
        <v>0</v>
      </c>
      <c r="BA1751" s="12" t="str">
        <f>[3]Meisterschaftsspiele!L1751</f>
        <v/>
      </c>
      <c r="BI1751" s="12" t="str">
        <f t="shared" si="1046"/>
        <v/>
      </c>
      <c r="BS1751" s="12" t="str">
        <f t="shared" si="1047"/>
        <v/>
      </c>
      <c r="BT1751" s="13" t="str">
        <f t="shared" si="1048"/>
        <v/>
      </c>
      <c r="BU1751" t="str">
        <f t="shared" si="1049"/>
        <v/>
      </c>
      <c r="BV1751" s="19" t="str">
        <f t="shared" si="1050"/>
        <v/>
      </c>
      <c r="BW1751" t="str">
        <f t="shared" si="1051"/>
        <v/>
      </c>
      <c r="BX1751" t="str">
        <f t="shared" si="1052"/>
        <v/>
      </c>
      <c r="BY1751" t="str">
        <f t="shared" si="1053"/>
        <v/>
      </c>
      <c r="BZ1751" s="2" t="str">
        <f t="shared" si="1054"/>
        <v/>
      </c>
      <c r="CA1751" s="14" t="str">
        <f t="shared" si="1055"/>
        <v/>
      </c>
      <c r="CB1751" s="13" t="str">
        <f t="shared" si="1056"/>
        <v/>
      </c>
      <c r="CC1751" t="str">
        <f t="shared" si="1057"/>
        <v/>
      </c>
      <c r="CD1751" s="19" t="str">
        <f t="shared" si="1058"/>
        <v/>
      </c>
      <c r="CE1751" t="str">
        <f t="shared" si="1059"/>
        <v/>
      </c>
      <c r="CF1751" t="str">
        <f t="shared" si="1060"/>
        <v/>
      </c>
      <c r="CG1751" s="1" t="str">
        <f t="shared" si="1061"/>
        <v/>
      </c>
      <c r="CH1751" s="2" t="str">
        <f t="shared" si="1062"/>
        <v/>
      </c>
      <c r="CI1751" s="1" t="str">
        <f t="shared" si="1063"/>
        <v/>
      </c>
      <c r="CJ1751" s="12" t="str">
        <f t="shared" si="1026"/>
        <v/>
      </c>
      <c r="CK1751" s="13" t="str">
        <f t="shared" si="1027"/>
        <v/>
      </c>
      <c r="CL1751" t="str">
        <f t="shared" si="1028"/>
        <v/>
      </c>
      <c r="CM1751" s="1" t="str">
        <f t="shared" si="1029"/>
        <v/>
      </c>
      <c r="CN1751" t="str">
        <f t="shared" si="1030"/>
        <v/>
      </c>
      <c r="CO1751" t="str">
        <f t="shared" si="1031"/>
        <v/>
      </c>
      <c r="CP1751" t="str">
        <f t="shared" si="1032"/>
        <v/>
      </c>
      <c r="CQ1751" s="2" t="str">
        <f t="shared" si="1033"/>
        <v/>
      </c>
      <c r="CR1751" s="14" t="str">
        <f t="shared" si="1034"/>
        <v/>
      </c>
      <c r="CS1751" s="13" t="str">
        <f t="shared" si="1035"/>
        <v/>
      </c>
      <c r="CT1751" t="str">
        <f t="shared" si="1036"/>
        <v/>
      </c>
      <c r="CU1751" s="1" t="str">
        <f t="shared" si="1037"/>
        <v/>
      </c>
      <c r="CV1751" t="str">
        <f t="shared" si="1038"/>
        <v/>
      </c>
      <c r="CW1751" t="str">
        <f t="shared" si="1039"/>
        <v/>
      </c>
      <c r="CX1751" s="1" t="str">
        <f t="shared" si="1040"/>
        <v/>
      </c>
      <c r="CY1751" s="2" t="str">
        <f t="shared" si="1041"/>
        <v/>
      </c>
      <c r="CZ1751" s="1" t="str">
        <f t="shared" si="1042"/>
        <v/>
      </c>
      <c r="DA1751" s="12" t="str">
        <f t="shared" si="1043"/>
        <v/>
      </c>
      <c r="DB1751" s="13" t="str">
        <f t="shared" si="1044"/>
        <v/>
      </c>
      <c r="DC1751" t="str">
        <f t="shared" si="1045"/>
        <v/>
      </c>
    </row>
    <row r="1752" spans="27:107" x14ac:dyDescent="0.2">
      <c r="AA1752" t="str">
        <f>IF([3]Gegner!A1753="","",[3]Gegner!A1753)</f>
        <v/>
      </c>
      <c r="AB1752">
        <f>[3]Gegner!B1753</f>
        <v>0</v>
      </c>
      <c r="AC1752">
        <f>[3]Gegner!C1753</f>
        <v>0</v>
      </c>
      <c r="AD1752">
        <f>[3]Gegner!D1753</f>
        <v>0</v>
      </c>
      <c r="AE1752">
        <f>[3]Gegner!E1753</f>
        <v>0</v>
      </c>
      <c r="AF1752">
        <f>[3]Gegner!F1753</f>
        <v>0</v>
      </c>
      <c r="AG1752">
        <f>[3]Gegner!G1753</f>
        <v>0</v>
      </c>
      <c r="AH1752">
        <f>[3]Gegner!H1753</f>
        <v>0</v>
      </c>
      <c r="AI1752">
        <f>[3]Gegner!I1753</f>
        <v>0</v>
      </c>
      <c r="AJ1752">
        <f>[3]Gegner!J1753</f>
        <v>0</v>
      </c>
      <c r="AK1752">
        <f>[3]Gegner!K1753</f>
        <v>0</v>
      </c>
      <c r="AL1752">
        <f>[3]Gegner!L1753</f>
        <v>0</v>
      </c>
      <c r="AM1752">
        <f>[3]Gegner!M1753</f>
        <v>0</v>
      </c>
      <c r="AN1752">
        <f>[3]Gegner!N1753</f>
        <v>0</v>
      </c>
      <c r="AO1752">
        <f>[3]Gegner!O1753</f>
        <v>0</v>
      </c>
      <c r="AP1752">
        <f>[3]Gegner!P1753</f>
        <v>0</v>
      </c>
      <c r="AQ1752">
        <f>[3]Gegner!Q1753</f>
        <v>0</v>
      </c>
      <c r="AR1752">
        <f>[3]Gegner!R1753</f>
        <v>0</v>
      </c>
      <c r="AS1752">
        <f>[3]Gegner!S1753</f>
        <v>0</v>
      </c>
      <c r="AT1752">
        <f>[3]Gegner!T1753</f>
        <v>0</v>
      </c>
      <c r="AU1752">
        <f>[3]Gegner!U1753</f>
        <v>0</v>
      </c>
      <c r="AV1752">
        <f>[3]Gegner!V1753</f>
        <v>0</v>
      </c>
      <c r="AW1752">
        <f>[3]Gegner!W1753</f>
        <v>0</v>
      </c>
      <c r="AX1752">
        <f>[3]Gegner!X1753</f>
        <v>0</v>
      </c>
      <c r="AY1752">
        <f>[3]Gegner!Y1753</f>
        <v>0</v>
      </c>
      <c r="BA1752" s="12" t="str">
        <f>[3]Meisterschaftsspiele!L1752</f>
        <v/>
      </c>
      <c r="BI1752" s="12" t="str">
        <f t="shared" si="1046"/>
        <v/>
      </c>
      <c r="BS1752" s="12" t="str">
        <f t="shared" si="1047"/>
        <v/>
      </c>
      <c r="BT1752" s="13" t="str">
        <f t="shared" si="1048"/>
        <v/>
      </c>
      <c r="BU1752" t="str">
        <f t="shared" si="1049"/>
        <v/>
      </c>
      <c r="BV1752" s="19" t="str">
        <f t="shared" si="1050"/>
        <v/>
      </c>
      <c r="BW1752" t="str">
        <f t="shared" si="1051"/>
        <v/>
      </c>
      <c r="BX1752" t="str">
        <f t="shared" si="1052"/>
        <v/>
      </c>
      <c r="BY1752" t="str">
        <f t="shared" si="1053"/>
        <v/>
      </c>
      <c r="BZ1752" s="2" t="str">
        <f t="shared" si="1054"/>
        <v/>
      </c>
      <c r="CA1752" s="14" t="str">
        <f t="shared" si="1055"/>
        <v/>
      </c>
      <c r="CB1752" s="13" t="str">
        <f t="shared" si="1056"/>
        <v/>
      </c>
      <c r="CC1752" t="str">
        <f t="shared" si="1057"/>
        <v/>
      </c>
      <c r="CD1752" s="19" t="str">
        <f t="shared" si="1058"/>
        <v/>
      </c>
      <c r="CE1752" t="str">
        <f t="shared" si="1059"/>
        <v/>
      </c>
      <c r="CF1752" t="str">
        <f t="shared" si="1060"/>
        <v/>
      </c>
      <c r="CG1752" s="1" t="str">
        <f t="shared" si="1061"/>
        <v/>
      </c>
      <c r="CH1752" s="2" t="str">
        <f t="shared" si="1062"/>
        <v/>
      </c>
      <c r="CI1752" s="1" t="str">
        <f t="shared" si="1063"/>
        <v/>
      </c>
      <c r="CJ1752" s="12" t="str">
        <f t="shared" si="1026"/>
        <v/>
      </c>
      <c r="CK1752" s="13" t="str">
        <f t="shared" si="1027"/>
        <v/>
      </c>
      <c r="CL1752" t="str">
        <f t="shared" si="1028"/>
        <v/>
      </c>
      <c r="CM1752" s="1" t="str">
        <f t="shared" si="1029"/>
        <v/>
      </c>
      <c r="CN1752" t="str">
        <f t="shared" si="1030"/>
        <v/>
      </c>
      <c r="CO1752" t="str">
        <f t="shared" si="1031"/>
        <v/>
      </c>
      <c r="CP1752" t="str">
        <f t="shared" si="1032"/>
        <v/>
      </c>
      <c r="CQ1752" s="2" t="str">
        <f t="shared" si="1033"/>
        <v/>
      </c>
      <c r="CR1752" s="14" t="str">
        <f t="shared" si="1034"/>
        <v/>
      </c>
      <c r="CS1752" s="13" t="str">
        <f t="shared" si="1035"/>
        <v/>
      </c>
      <c r="CT1752" t="str">
        <f t="shared" si="1036"/>
        <v/>
      </c>
      <c r="CU1752" s="1" t="str">
        <f t="shared" si="1037"/>
        <v/>
      </c>
      <c r="CV1752" t="str">
        <f t="shared" si="1038"/>
        <v/>
      </c>
      <c r="CW1752" t="str">
        <f t="shared" si="1039"/>
        <v/>
      </c>
      <c r="CX1752" s="1" t="str">
        <f t="shared" si="1040"/>
        <v/>
      </c>
      <c r="CY1752" s="2" t="str">
        <f t="shared" si="1041"/>
        <v/>
      </c>
      <c r="CZ1752" s="1" t="str">
        <f t="shared" si="1042"/>
        <v/>
      </c>
      <c r="DA1752" s="12" t="str">
        <f t="shared" si="1043"/>
        <v/>
      </c>
      <c r="DB1752" s="13" t="str">
        <f t="shared" si="1044"/>
        <v/>
      </c>
      <c r="DC1752" t="str">
        <f t="shared" si="1045"/>
        <v/>
      </c>
    </row>
    <row r="1753" spans="27:107" x14ac:dyDescent="0.2">
      <c r="AA1753" t="str">
        <f>IF([3]Gegner!A1754="","",[3]Gegner!A1754)</f>
        <v/>
      </c>
      <c r="AB1753">
        <f>[3]Gegner!B1754</f>
        <v>0</v>
      </c>
      <c r="AC1753">
        <f>[3]Gegner!C1754</f>
        <v>0</v>
      </c>
      <c r="AD1753">
        <f>[3]Gegner!D1754</f>
        <v>0</v>
      </c>
      <c r="AE1753">
        <f>[3]Gegner!E1754</f>
        <v>0</v>
      </c>
      <c r="AF1753">
        <f>[3]Gegner!F1754</f>
        <v>0</v>
      </c>
      <c r="AG1753">
        <f>[3]Gegner!G1754</f>
        <v>0</v>
      </c>
      <c r="AH1753">
        <f>[3]Gegner!H1754</f>
        <v>0</v>
      </c>
      <c r="AI1753">
        <f>[3]Gegner!I1754</f>
        <v>0</v>
      </c>
      <c r="AJ1753">
        <f>[3]Gegner!J1754</f>
        <v>0</v>
      </c>
      <c r="AK1753">
        <f>[3]Gegner!K1754</f>
        <v>0</v>
      </c>
      <c r="AL1753">
        <f>[3]Gegner!L1754</f>
        <v>0</v>
      </c>
      <c r="AM1753">
        <f>[3]Gegner!M1754</f>
        <v>0</v>
      </c>
      <c r="AN1753">
        <f>[3]Gegner!N1754</f>
        <v>0</v>
      </c>
      <c r="AO1753">
        <f>[3]Gegner!O1754</f>
        <v>0</v>
      </c>
      <c r="AP1753">
        <f>[3]Gegner!P1754</f>
        <v>0</v>
      </c>
      <c r="AQ1753">
        <f>[3]Gegner!Q1754</f>
        <v>0</v>
      </c>
      <c r="AR1753">
        <f>[3]Gegner!R1754</f>
        <v>0</v>
      </c>
      <c r="AS1753">
        <f>[3]Gegner!S1754</f>
        <v>0</v>
      </c>
      <c r="AT1753">
        <f>[3]Gegner!T1754</f>
        <v>0</v>
      </c>
      <c r="AU1753">
        <f>[3]Gegner!U1754</f>
        <v>0</v>
      </c>
      <c r="AV1753">
        <f>[3]Gegner!V1754</f>
        <v>0</v>
      </c>
      <c r="AW1753">
        <f>[3]Gegner!W1754</f>
        <v>0</v>
      </c>
      <c r="AX1753">
        <f>[3]Gegner!X1754</f>
        <v>0</v>
      </c>
      <c r="AY1753">
        <f>[3]Gegner!Y1754</f>
        <v>0</v>
      </c>
      <c r="BA1753" s="12" t="str">
        <f>[3]Meisterschaftsspiele!L1753</f>
        <v/>
      </c>
      <c r="BI1753" s="12" t="str">
        <f t="shared" si="1046"/>
        <v/>
      </c>
      <c r="BS1753" s="12" t="str">
        <f t="shared" si="1047"/>
        <v/>
      </c>
      <c r="BT1753" s="13" t="str">
        <f t="shared" si="1048"/>
        <v/>
      </c>
      <c r="BU1753" t="str">
        <f t="shared" si="1049"/>
        <v/>
      </c>
      <c r="BV1753" s="19" t="str">
        <f t="shared" si="1050"/>
        <v/>
      </c>
      <c r="BW1753" t="str">
        <f t="shared" si="1051"/>
        <v/>
      </c>
      <c r="BX1753" t="str">
        <f t="shared" si="1052"/>
        <v/>
      </c>
      <c r="BY1753" t="str">
        <f t="shared" si="1053"/>
        <v/>
      </c>
      <c r="BZ1753" s="2" t="str">
        <f t="shared" si="1054"/>
        <v/>
      </c>
      <c r="CA1753" s="14" t="str">
        <f t="shared" si="1055"/>
        <v/>
      </c>
      <c r="CB1753" s="13" t="str">
        <f t="shared" si="1056"/>
        <v/>
      </c>
      <c r="CC1753" t="str">
        <f t="shared" si="1057"/>
        <v/>
      </c>
      <c r="CD1753" s="19" t="str">
        <f t="shared" si="1058"/>
        <v/>
      </c>
      <c r="CE1753" t="str">
        <f t="shared" si="1059"/>
        <v/>
      </c>
      <c r="CF1753" t="str">
        <f t="shared" si="1060"/>
        <v/>
      </c>
      <c r="CG1753" s="1" t="str">
        <f t="shared" si="1061"/>
        <v/>
      </c>
      <c r="CH1753" s="2" t="str">
        <f t="shared" si="1062"/>
        <v/>
      </c>
      <c r="CI1753" s="1" t="str">
        <f t="shared" si="1063"/>
        <v/>
      </c>
      <c r="CJ1753" s="12" t="str">
        <f t="shared" si="1026"/>
        <v/>
      </c>
      <c r="CK1753" s="13" t="str">
        <f t="shared" si="1027"/>
        <v/>
      </c>
      <c r="CL1753" t="str">
        <f t="shared" si="1028"/>
        <v/>
      </c>
      <c r="CM1753" s="1" t="str">
        <f t="shared" si="1029"/>
        <v/>
      </c>
      <c r="CN1753" t="str">
        <f t="shared" si="1030"/>
        <v/>
      </c>
      <c r="CO1753" t="str">
        <f t="shared" si="1031"/>
        <v/>
      </c>
      <c r="CP1753" t="str">
        <f t="shared" si="1032"/>
        <v/>
      </c>
      <c r="CQ1753" s="2" t="str">
        <f t="shared" si="1033"/>
        <v/>
      </c>
      <c r="CR1753" s="14" t="str">
        <f t="shared" si="1034"/>
        <v/>
      </c>
      <c r="CS1753" s="13" t="str">
        <f t="shared" si="1035"/>
        <v/>
      </c>
      <c r="CT1753" t="str">
        <f t="shared" si="1036"/>
        <v/>
      </c>
      <c r="CU1753" s="1" t="str">
        <f t="shared" si="1037"/>
        <v/>
      </c>
      <c r="CV1753" t="str">
        <f t="shared" si="1038"/>
        <v/>
      </c>
      <c r="CW1753" t="str">
        <f t="shared" si="1039"/>
        <v/>
      </c>
      <c r="CX1753" s="1" t="str">
        <f t="shared" si="1040"/>
        <v/>
      </c>
      <c r="CY1753" s="2" t="str">
        <f t="shared" si="1041"/>
        <v/>
      </c>
      <c r="CZ1753" s="1" t="str">
        <f t="shared" si="1042"/>
        <v/>
      </c>
      <c r="DA1753" s="12" t="str">
        <f t="shared" si="1043"/>
        <v/>
      </c>
      <c r="DB1753" s="13" t="str">
        <f t="shared" si="1044"/>
        <v/>
      </c>
      <c r="DC1753" t="str">
        <f t="shared" si="1045"/>
        <v/>
      </c>
    </row>
    <row r="1754" spans="27:107" x14ac:dyDescent="0.2">
      <c r="AA1754" t="str">
        <f>IF([3]Gegner!A1755="","",[3]Gegner!A1755)</f>
        <v/>
      </c>
      <c r="AB1754">
        <f>[3]Gegner!B1755</f>
        <v>0</v>
      </c>
      <c r="AC1754">
        <f>[3]Gegner!C1755</f>
        <v>0</v>
      </c>
      <c r="AD1754">
        <f>[3]Gegner!D1755</f>
        <v>0</v>
      </c>
      <c r="AE1754">
        <f>[3]Gegner!E1755</f>
        <v>0</v>
      </c>
      <c r="AF1754">
        <f>[3]Gegner!F1755</f>
        <v>0</v>
      </c>
      <c r="AG1754">
        <f>[3]Gegner!G1755</f>
        <v>0</v>
      </c>
      <c r="AH1754">
        <f>[3]Gegner!H1755</f>
        <v>0</v>
      </c>
      <c r="AI1754">
        <f>[3]Gegner!I1755</f>
        <v>0</v>
      </c>
      <c r="AJ1754">
        <f>[3]Gegner!J1755</f>
        <v>0</v>
      </c>
      <c r="AK1754">
        <f>[3]Gegner!K1755</f>
        <v>0</v>
      </c>
      <c r="AL1754">
        <f>[3]Gegner!L1755</f>
        <v>0</v>
      </c>
      <c r="AM1754">
        <f>[3]Gegner!M1755</f>
        <v>0</v>
      </c>
      <c r="AN1754">
        <f>[3]Gegner!N1755</f>
        <v>0</v>
      </c>
      <c r="AO1754">
        <f>[3]Gegner!O1755</f>
        <v>0</v>
      </c>
      <c r="AP1754">
        <f>[3]Gegner!P1755</f>
        <v>0</v>
      </c>
      <c r="AQ1754">
        <f>[3]Gegner!Q1755</f>
        <v>0</v>
      </c>
      <c r="AR1754">
        <f>[3]Gegner!R1755</f>
        <v>0</v>
      </c>
      <c r="AS1754">
        <f>[3]Gegner!S1755</f>
        <v>0</v>
      </c>
      <c r="AT1754">
        <f>[3]Gegner!T1755</f>
        <v>0</v>
      </c>
      <c r="AU1754">
        <f>[3]Gegner!U1755</f>
        <v>0</v>
      </c>
      <c r="AV1754">
        <f>[3]Gegner!V1755</f>
        <v>0</v>
      </c>
      <c r="AW1754">
        <f>[3]Gegner!W1755</f>
        <v>0</v>
      </c>
      <c r="AX1754">
        <f>[3]Gegner!X1755</f>
        <v>0</v>
      </c>
      <c r="AY1754">
        <f>[3]Gegner!Y1755</f>
        <v>0</v>
      </c>
      <c r="BA1754" s="12" t="str">
        <f>[3]Meisterschaftsspiele!L1754</f>
        <v/>
      </c>
      <c r="BI1754" s="12" t="str">
        <f t="shared" si="1046"/>
        <v/>
      </c>
      <c r="BS1754" s="12" t="str">
        <f t="shared" si="1047"/>
        <v/>
      </c>
      <c r="BT1754" s="13" t="str">
        <f t="shared" si="1048"/>
        <v/>
      </c>
      <c r="BU1754" t="str">
        <f t="shared" si="1049"/>
        <v/>
      </c>
      <c r="BV1754" s="19" t="str">
        <f t="shared" si="1050"/>
        <v/>
      </c>
      <c r="BW1754" t="str">
        <f t="shared" si="1051"/>
        <v/>
      </c>
      <c r="BX1754" t="str">
        <f t="shared" si="1052"/>
        <v/>
      </c>
      <c r="BY1754" t="str">
        <f t="shared" si="1053"/>
        <v/>
      </c>
      <c r="BZ1754" s="2" t="str">
        <f t="shared" si="1054"/>
        <v/>
      </c>
      <c r="CA1754" s="14" t="str">
        <f t="shared" si="1055"/>
        <v/>
      </c>
      <c r="CB1754" s="13" t="str">
        <f t="shared" si="1056"/>
        <v/>
      </c>
      <c r="CC1754" t="str">
        <f t="shared" si="1057"/>
        <v/>
      </c>
      <c r="CD1754" s="19" t="str">
        <f t="shared" si="1058"/>
        <v/>
      </c>
      <c r="CE1754" t="str">
        <f t="shared" si="1059"/>
        <v/>
      </c>
      <c r="CF1754" t="str">
        <f t="shared" si="1060"/>
        <v/>
      </c>
      <c r="CG1754" s="1" t="str">
        <f t="shared" si="1061"/>
        <v/>
      </c>
      <c r="CH1754" s="2" t="str">
        <f t="shared" si="1062"/>
        <v/>
      </c>
      <c r="CI1754" s="1" t="str">
        <f t="shared" si="1063"/>
        <v/>
      </c>
      <c r="CJ1754" s="12" t="str">
        <f t="shared" si="1026"/>
        <v/>
      </c>
      <c r="CK1754" s="13" t="str">
        <f t="shared" si="1027"/>
        <v/>
      </c>
      <c r="CL1754" t="str">
        <f t="shared" si="1028"/>
        <v/>
      </c>
      <c r="CM1754" s="1" t="str">
        <f t="shared" si="1029"/>
        <v/>
      </c>
      <c r="CN1754" t="str">
        <f t="shared" si="1030"/>
        <v/>
      </c>
      <c r="CO1754" t="str">
        <f t="shared" si="1031"/>
        <v/>
      </c>
      <c r="CP1754" t="str">
        <f t="shared" si="1032"/>
        <v/>
      </c>
      <c r="CQ1754" s="2" t="str">
        <f t="shared" si="1033"/>
        <v/>
      </c>
      <c r="CR1754" s="14" t="str">
        <f t="shared" si="1034"/>
        <v/>
      </c>
      <c r="CS1754" s="13" t="str">
        <f t="shared" si="1035"/>
        <v/>
      </c>
      <c r="CT1754" t="str">
        <f t="shared" si="1036"/>
        <v/>
      </c>
      <c r="CU1754" s="1" t="str">
        <f t="shared" si="1037"/>
        <v/>
      </c>
      <c r="CV1754" t="str">
        <f t="shared" si="1038"/>
        <v/>
      </c>
      <c r="CW1754" t="str">
        <f t="shared" si="1039"/>
        <v/>
      </c>
      <c r="CX1754" s="1" t="str">
        <f t="shared" si="1040"/>
        <v/>
      </c>
      <c r="CY1754" s="2" t="str">
        <f t="shared" si="1041"/>
        <v/>
      </c>
      <c r="CZ1754" s="1" t="str">
        <f t="shared" si="1042"/>
        <v/>
      </c>
      <c r="DA1754" s="12" t="str">
        <f t="shared" si="1043"/>
        <v/>
      </c>
      <c r="DB1754" s="13" t="str">
        <f t="shared" si="1044"/>
        <v/>
      </c>
      <c r="DC1754" t="str">
        <f t="shared" si="1045"/>
        <v/>
      </c>
    </row>
    <row r="1755" spans="27:107" x14ac:dyDescent="0.2">
      <c r="AA1755" t="str">
        <f>IF([3]Gegner!A1756="","",[3]Gegner!A1756)</f>
        <v/>
      </c>
      <c r="AB1755">
        <f>[3]Gegner!B1756</f>
        <v>0</v>
      </c>
      <c r="AC1755">
        <f>[3]Gegner!C1756</f>
        <v>0</v>
      </c>
      <c r="AD1755">
        <f>[3]Gegner!D1756</f>
        <v>0</v>
      </c>
      <c r="AE1755">
        <f>[3]Gegner!E1756</f>
        <v>0</v>
      </c>
      <c r="AF1755">
        <f>[3]Gegner!F1756</f>
        <v>0</v>
      </c>
      <c r="AG1755">
        <f>[3]Gegner!G1756</f>
        <v>0</v>
      </c>
      <c r="AH1755">
        <f>[3]Gegner!H1756</f>
        <v>0</v>
      </c>
      <c r="AI1755">
        <f>[3]Gegner!I1756</f>
        <v>0</v>
      </c>
      <c r="AJ1755">
        <f>[3]Gegner!J1756</f>
        <v>0</v>
      </c>
      <c r="AK1755">
        <f>[3]Gegner!K1756</f>
        <v>0</v>
      </c>
      <c r="AL1755">
        <f>[3]Gegner!L1756</f>
        <v>0</v>
      </c>
      <c r="AM1755">
        <f>[3]Gegner!M1756</f>
        <v>0</v>
      </c>
      <c r="AN1755">
        <f>[3]Gegner!N1756</f>
        <v>0</v>
      </c>
      <c r="AO1755">
        <f>[3]Gegner!O1756</f>
        <v>0</v>
      </c>
      <c r="AP1755">
        <f>[3]Gegner!P1756</f>
        <v>0</v>
      </c>
      <c r="AQ1755">
        <f>[3]Gegner!Q1756</f>
        <v>0</v>
      </c>
      <c r="AR1755">
        <f>[3]Gegner!R1756</f>
        <v>0</v>
      </c>
      <c r="AS1755">
        <f>[3]Gegner!S1756</f>
        <v>0</v>
      </c>
      <c r="AT1755">
        <f>[3]Gegner!T1756</f>
        <v>0</v>
      </c>
      <c r="AU1755">
        <f>[3]Gegner!U1756</f>
        <v>0</v>
      </c>
      <c r="AV1755">
        <f>[3]Gegner!V1756</f>
        <v>0</v>
      </c>
      <c r="AW1755">
        <f>[3]Gegner!W1756</f>
        <v>0</v>
      </c>
      <c r="AX1755">
        <f>[3]Gegner!X1756</f>
        <v>0</v>
      </c>
      <c r="AY1755">
        <f>[3]Gegner!Y1756</f>
        <v>0</v>
      </c>
      <c r="BA1755" s="12" t="str">
        <f>[3]Meisterschaftsspiele!L1755</f>
        <v/>
      </c>
      <c r="BI1755" s="12" t="str">
        <f t="shared" si="1046"/>
        <v/>
      </c>
      <c r="BS1755" s="12" t="str">
        <f t="shared" si="1047"/>
        <v/>
      </c>
      <c r="BT1755" s="13" t="str">
        <f t="shared" si="1048"/>
        <v/>
      </c>
      <c r="BU1755" t="str">
        <f t="shared" si="1049"/>
        <v/>
      </c>
      <c r="BV1755" s="19" t="str">
        <f t="shared" si="1050"/>
        <v/>
      </c>
      <c r="BW1755" t="str">
        <f t="shared" si="1051"/>
        <v/>
      </c>
      <c r="BX1755" t="str">
        <f t="shared" si="1052"/>
        <v/>
      </c>
      <c r="BY1755" t="str">
        <f t="shared" si="1053"/>
        <v/>
      </c>
      <c r="BZ1755" s="2" t="str">
        <f t="shared" si="1054"/>
        <v/>
      </c>
      <c r="CA1755" s="14" t="str">
        <f t="shared" si="1055"/>
        <v/>
      </c>
      <c r="CB1755" s="13" t="str">
        <f t="shared" si="1056"/>
        <v/>
      </c>
      <c r="CC1755" t="str">
        <f t="shared" si="1057"/>
        <v/>
      </c>
      <c r="CD1755" s="19" t="str">
        <f t="shared" si="1058"/>
        <v/>
      </c>
      <c r="CE1755" t="str">
        <f t="shared" si="1059"/>
        <v/>
      </c>
      <c r="CF1755" t="str">
        <f t="shared" si="1060"/>
        <v/>
      </c>
      <c r="CG1755" s="1" t="str">
        <f t="shared" si="1061"/>
        <v/>
      </c>
      <c r="CH1755" s="2" t="str">
        <f t="shared" si="1062"/>
        <v/>
      </c>
      <c r="CI1755" s="1" t="str">
        <f t="shared" si="1063"/>
        <v/>
      </c>
      <c r="CJ1755" s="12" t="str">
        <f t="shared" si="1026"/>
        <v/>
      </c>
      <c r="CK1755" s="13" t="str">
        <f t="shared" si="1027"/>
        <v/>
      </c>
      <c r="CL1755" t="str">
        <f t="shared" si="1028"/>
        <v/>
      </c>
      <c r="CM1755" s="1" t="str">
        <f t="shared" si="1029"/>
        <v/>
      </c>
      <c r="CN1755" t="str">
        <f t="shared" si="1030"/>
        <v/>
      </c>
      <c r="CO1755" t="str">
        <f t="shared" si="1031"/>
        <v/>
      </c>
      <c r="CP1755" t="str">
        <f t="shared" si="1032"/>
        <v/>
      </c>
      <c r="CQ1755" s="2" t="str">
        <f t="shared" si="1033"/>
        <v/>
      </c>
      <c r="CR1755" s="14" t="str">
        <f t="shared" si="1034"/>
        <v/>
      </c>
      <c r="CS1755" s="13" t="str">
        <f t="shared" si="1035"/>
        <v/>
      </c>
      <c r="CT1755" t="str">
        <f t="shared" si="1036"/>
        <v/>
      </c>
      <c r="CU1755" s="1" t="str">
        <f t="shared" si="1037"/>
        <v/>
      </c>
      <c r="CV1755" t="str">
        <f t="shared" si="1038"/>
        <v/>
      </c>
      <c r="CW1755" t="str">
        <f t="shared" si="1039"/>
        <v/>
      </c>
      <c r="CX1755" s="1" t="str">
        <f t="shared" si="1040"/>
        <v/>
      </c>
      <c r="CY1755" s="2" t="str">
        <f t="shared" si="1041"/>
        <v/>
      </c>
      <c r="CZ1755" s="1" t="str">
        <f t="shared" si="1042"/>
        <v/>
      </c>
      <c r="DA1755" s="12" t="str">
        <f t="shared" si="1043"/>
        <v/>
      </c>
      <c r="DB1755" s="13" t="str">
        <f t="shared" si="1044"/>
        <v/>
      </c>
      <c r="DC1755" t="str">
        <f t="shared" si="1045"/>
        <v/>
      </c>
    </row>
    <row r="1756" spans="27:107" x14ac:dyDescent="0.2">
      <c r="AA1756" t="str">
        <f>IF([3]Gegner!A1757="","",[3]Gegner!A1757)</f>
        <v/>
      </c>
      <c r="AB1756">
        <f>[3]Gegner!B1757</f>
        <v>0</v>
      </c>
      <c r="AC1756">
        <f>[3]Gegner!C1757</f>
        <v>0</v>
      </c>
      <c r="AD1756">
        <f>[3]Gegner!D1757</f>
        <v>0</v>
      </c>
      <c r="AE1756">
        <f>[3]Gegner!E1757</f>
        <v>0</v>
      </c>
      <c r="AF1756">
        <f>[3]Gegner!F1757</f>
        <v>0</v>
      </c>
      <c r="AG1756">
        <f>[3]Gegner!G1757</f>
        <v>0</v>
      </c>
      <c r="AH1756">
        <f>[3]Gegner!H1757</f>
        <v>0</v>
      </c>
      <c r="AI1756">
        <f>[3]Gegner!I1757</f>
        <v>0</v>
      </c>
      <c r="AJ1756">
        <f>[3]Gegner!J1757</f>
        <v>0</v>
      </c>
      <c r="AK1756">
        <f>[3]Gegner!K1757</f>
        <v>0</v>
      </c>
      <c r="AL1756">
        <f>[3]Gegner!L1757</f>
        <v>0</v>
      </c>
      <c r="AM1756">
        <f>[3]Gegner!M1757</f>
        <v>0</v>
      </c>
      <c r="AN1756">
        <f>[3]Gegner!N1757</f>
        <v>0</v>
      </c>
      <c r="AO1756">
        <f>[3]Gegner!O1757</f>
        <v>0</v>
      </c>
      <c r="AP1756">
        <f>[3]Gegner!P1757</f>
        <v>0</v>
      </c>
      <c r="AQ1756">
        <f>[3]Gegner!Q1757</f>
        <v>0</v>
      </c>
      <c r="AR1756">
        <f>[3]Gegner!R1757</f>
        <v>0</v>
      </c>
      <c r="AS1756">
        <f>[3]Gegner!S1757</f>
        <v>0</v>
      </c>
      <c r="AT1756">
        <f>[3]Gegner!T1757</f>
        <v>0</v>
      </c>
      <c r="AU1756">
        <f>[3]Gegner!U1757</f>
        <v>0</v>
      </c>
      <c r="AV1756">
        <f>[3]Gegner!V1757</f>
        <v>0</v>
      </c>
      <c r="AW1756">
        <f>[3]Gegner!W1757</f>
        <v>0</v>
      </c>
      <c r="AX1756">
        <f>[3]Gegner!X1757</f>
        <v>0</v>
      </c>
      <c r="AY1756">
        <f>[3]Gegner!Y1757</f>
        <v>0</v>
      </c>
      <c r="BA1756" s="12" t="str">
        <f>[3]Meisterschaftsspiele!L1756</f>
        <v/>
      </c>
      <c r="BI1756" s="12" t="str">
        <f t="shared" si="1046"/>
        <v/>
      </c>
      <c r="BS1756" s="12" t="str">
        <f t="shared" si="1047"/>
        <v/>
      </c>
      <c r="BT1756" s="13" t="str">
        <f t="shared" si="1048"/>
        <v/>
      </c>
      <c r="BU1756" t="str">
        <f t="shared" si="1049"/>
        <v/>
      </c>
      <c r="BV1756" s="19" t="str">
        <f t="shared" si="1050"/>
        <v/>
      </c>
      <c r="BW1756" t="str">
        <f t="shared" si="1051"/>
        <v/>
      </c>
      <c r="BX1756" t="str">
        <f t="shared" si="1052"/>
        <v/>
      </c>
      <c r="BY1756" t="str">
        <f t="shared" si="1053"/>
        <v/>
      </c>
      <c r="BZ1756" s="2" t="str">
        <f t="shared" si="1054"/>
        <v/>
      </c>
      <c r="CA1756" s="14" t="str">
        <f t="shared" si="1055"/>
        <v/>
      </c>
      <c r="CB1756" s="13" t="str">
        <f t="shared" si="1056"/>
        <v/>
      </c>
      <c r="CC1756" t="str">
        <f t="shared" si="1057"/>
        <v/>
      </c>
      <c r="CD1756" s="19" t="str">
        <f t="shared" si="1058"/>
        <v/>
      </c>
      <c r="CE1756" t="str">
        <f t="shared" si="1059"/>
        <v/>
      </c>
      <c r="CF1756" t="str">
        <f t="shared" si="1060"/>
        <v/>
      </c>
      <c r="CG1756" s="1" t="str">
        <f t="shared" si="1061"/>
        <v/>
      </c>
      <c r="CH1756" s="2" t="str">
        <f t="shared" si="1062"/>
        <v/>
      </c>
      <c r="CI1756" s="1" t="str">
        <f t="shared" si="1063"/>
        <v/>
      </c>
      <c r="CJ1756" s="12" t="str">
        <f t="shared" si="1026"/>
        <v/>
      </c>
      <c r="CK1756" s="13" t="str">
        <f t="shared" si="1027"/>
        <v/>
      </c>
      <c r="CL1756" t="str">
        <f t="shared" si="1028"/>
        <v/>
      </c>
      <c r="CM1756" s="1" t="str">
        <f t="shared" si="1029"/>
        <v/>
      </c>
      <c r="CN1756" t="str">
        <f t="shared" si="1030"/>
        <v/>
      </c>
      <c r="CO1756" t="str">
        <f t="shared" si="1031"/>
        <v/>
      </c>
      <c r="CP1756" t="str">
        <f t="shared" si="1032"/>
        <v/>
      </c>
      <c r="CQ1756" s="2" t="str">
        <f t="shared" si="1033"/>
        <v/>
      </c>
      <c r="CR1756" s="14" t="str">
        <f t="shared" si="1034"/>
        <v/>
      </c>
      <c r="CS1756" s="13" t="str">
        <f t="shared" si="1035"/>
        <v/>
      </c>
      <c r="CT1756" t="str">
        <f t="shared" si="1036"/>
        <v/>
      </c>
      <c r="CU1756" s="1" t="str">
        <f t="shared" si="1037"/>
        <v/>
      </c>
      <c r="CV1756" t="str">
        <f t="shared" si="1038"/>
        <v/>
      </c>
      <c r="CW1756" t="str">
        <f t="shared" si="1039"/>
        <v/>
      </c>
      <c r="CX1756" s="1" t="str">
        <f t="shared" si="1040"/>
        <v/>
      </c>
      <c r="CY1756" s="2" t="str">
        <f t="shared" si="1041"/>
        <v/>
      </c>
      <c r="CZ1756" s="1" t="str">
        <f t="shared" si="1042"/>
        <v/>
      </c>
      <c r="DA1756" s="12" t="str">
        <f t="shared" si="1043"/>
        <v/>
      </c>
      <c r="DB1756" s="13" t="str">
        <f t="shared" si="1044"/>
        <v/>
      </c>
      <c r="DC1756" t="str">
        <f t="shared" si="1045"/>
        <v/>
      </c>
    </row>
    <row r="1757" spans="27:107" x14ac:dyDescent="0.2">
      <c r="AA1757" t="str">
        <f>IF([3]Gegner!A1758="","",[3]Gegner!A1758)</f>
        <v/>
      </c>
      <c r="AB1757">
        <f>[3]Gegner!B1758</f>
        <v>0</v>
      </c>
      <c r="AC1757">
        <f>[3]Gegner!C1758</f>
        <v>0</v>
      </c>
      <c r="AD1757">
        <f>[3]Gegner!D1758</f>
        <v>0</v>
      </c>
      <c r="AE1757">
        <f>[3]Gegner!E1758</f>
        <v>0</v>
      </c>
      <c r="AF1757">
        <f>[3]Gegner!F1758</f>
        <v>0</v>
      </c>
      <c r="AG1757">
        <f>[3]Gegner!G1758</f>
        <v>0</v>
      </c>
      <c r="AH1757">
        <f>[3]Gegner!H1758</f>
        <v>0</v>
      </c>
      <c r="AI1757">
        <f>[3]Gegner!I1758</f>
        <v>0</v>
      </c>
      <c r="AJ1757">
        <f>[3]Gegner!J1758</f>
        <v>0</v>
      </c>
      <c r="AK1757">
        <f>[3]Gegner!K1758</f>
        <v>0</v>
      </c>
      <c r="AL1757">
        <f>[3]Gegner!L1758</f>
        <v>0</v>
      </c>
      <c r="AM1757">
        <f>[3]Gegner!M1758</f>
        <v>0</v>
      </c>
      <c r="AN1757">
        <f>[3]Gegner!N1758</f>
        <v>0</v>
      </c>
      <c r="AO1757">
        <f>[3]Gegner!O1758</f>
        <v>0</v>
      </c>
      <c r="AP1757">
        <f>[3]Gegner!P1758</f>
        <v>0</v>
      </c>
      <c r="AQ1757">
        <f>[3]Gegner!Q1758</f>
        <v>0</v>
      </c>
      <c r="AR1757">
        <f>[3]Gegner!R1758</f>
        <v>0</v>
      </c>
      <c r="AS1757">
        <f>[3]Gegner!S1758</f>
        <v>0</v>
      </c>
      <c r="AT1757">
        <f>[3]Gegner!T1758</f>
        <v>0</v>
      </c>
      <c r="AU1757">
        <f>[3]Gegner!U1758</f>
        <v>0</v>
      </c>
      <c r="AV1757">
        <f>[3]Gegner!V1758</f>
        <v>0</v>
      </c>
      <c r="AW1757">
        <f>[3]Gegner!W1758</f>
        <v>0</v>
      </c>
      <c r="AX1757">
        <f>[3]Gegner!X1758</f>
        <v>0</v>
      </c>
      <c r="AY1757">
        <f>[3]Gegner!Y1758</f>
        <v>0</v>
      </c>
      <c r="BA1757" s="12" t="str">
        <f>[3]Meisterschaftsspiele!L1757</f>
        <v/>
      </c>
      <c r="BI1757" s="12" t="str">
        <f t="shared" si="1046"/>
        <v/>
      </c>
      <c r="BS1757" s="12" t="str">
        <f t="shared" si="1047"/>
        <v/>
      </c>
      <c r="BT1757" s="13" t="str">
        <f t="shared" si="1048"/>
        <v/>
      </c>
      <c r="BU1757" t="str">
        <f t="shared" si="1049"/>
        <v/>
      </c>
      <c r="BV1757" s="19" t="str">
        <f t="shared" si="1050"/>
        <v/>
      </c>
      <c r="BW1757" t="str">
        <f t="shared" si="1051"/>
        <v/>
      </c>
      <c r="BX1757" t="str">
        <f t="shared" si="1052"/>
        <v/>
      </c>
      <c r="BY1757" t="str">
        <f t="shared" si="1053"/>
        <v/>
      </c>
      <c r="BZ1757" s="2" t="str">
        <f t="shared" si="1054"/>
        <v/>
      </c>
      <c r="CA1757" s="14" t="str">
        <f t="shared" si="1055"/>
        <v/>
      </c>
      <c r="CB1757" s="13" t="str">
        <f t="shared" si="1056"/>
        <v/>
      </c>
      <c r="CC1757" t="str">
        <f t="shared" si="1057"/>
        <v/>
      </c>
      <c r="CD1757" s="19" t="str">
        <f t="shared" si="1058"/>
        <v/>
      </c>
      <c r="CE1757" t="str">
        <f t="shared" si="1059"/>
        <v/>
      </c>
      <c r="CF1757" t="str">
        <f t="shared" si="1060"/>
        <v/>
      </c>
      <c r="CG1757" s="1" t="str">
        <f t="shared" si="1061"/>
        <v/>
      </c>
      <c r="CH1757" s="2" t="str">
        <f t="shared" si="1062"/>
        <v/>
      </c>
      <c r="CI1757" s="1" t="str">
        <f t="shared" si="1063"/>
        <v/>
      </c>
      <c r="CJ1757" s="12" t="str">
        <f t="shared" si="1026"/>
        <v/>
      </c>
      <c r="CK1757" s="13" t="str">
        <f t="shared" si="1027"/>
        <v/>
      </c>
      <c r="CL1757" t="str">
        <f t="shared" si="1028"/>
        <v/>
      </c>
      <c r="CM1757" s="1" t="str">
        <f t="shared" si="1029"/>
        <v/>
      </c>
      <c r="CN1757" t="str">
        <f t="shared" si="1030"/>
        <v/>
      </c>
      <c r="CO1757" t="str">
        <f t="shared" si="1031"/>
        <v/>
      </c>
      <c r="CP1757" t="str">
        <f t="shared" si="1032"/>
        <v/>
      </c>
      <c r="CQ1757" s="2" t="str">
        <f t="shared" si="1033"/>
        <v/>
      </c>
      <c r="CR1757" s="14" t="str">
        <f t="shared" si="1034"/>
        <v/>
      </c>
      <c r="CS1757" s="13" t="str">
        <f t="shared" si="1035"/>
        <v/>
      </c>
      <c r="CT1757" t="str">
        <f t="shared" si="1036"/>
        <v/>
      </c>
      <c r="CU1757" s="1" t="str">
        <f t="shared" si="1037"/>
        <v/>
      </c>
      <c r="CV1757" t="str">
        <f t="shared" si="1038"/>
        <v/>
      </c>
      <c r="CW1757" t="str">
        <f t="shared" si="1039"/>
        <v/>
      </c>
      <c r="CX1757" s="1" t="str">
        <f t="shared" si="1040"/>
        <v/>
      </c>
      <c r="CY1757" s="2" t="str">
        <f t="shared" si="1041"/>
        <v/>
      </c>
      <c r="CZ1757" s="1" t="str">
        <f t="shared" si="1042"/>
        <v/>
      </c>
      <c r="DA1757" s="12" t="str">
        <f t="shared" si="1043"/>
        <v/>
      </c>
      <c r="DB1757" s="13" t="str">
        <f t="shared" si="1044"/>
        <v/>
      </c>
      <c r="DC1757" t="str">
        <f t="shared" si="1045"/>
        <v/>
      </c>
    </row>
    <row r="1758" spans="27:107" x14ac:dyDescent="0.2">
      <c r="AA1758" t="str">
        <f>IF([3]Gegner!A1759="","",[3]Gegner!A1759)</f>
        <v/>
      </c>
      <c r="AB1758">
        <f>[3]Gegner!B1759</f>
        <v>0</v>
      </c>
      <c r="AC1758">
        <f>[3]Gegner!C1759</f>
        <v>0</v>
      </c>
      <c r="AD1758">
        <f>[3]Gegner!D1759</f>
        <v>0</v>
      </c>
      <c r="AE1758">
        <f>[3]Gegner!E1759</f>
        <v>0</v>
      </c>
      <c r="AF1758">
        <f>[3]Gegner!F1759</f>
        <v>0</v>
      </c>
      <c r="AG1758">
        <f>[3]Gegner!G1759</f>
        <v>0</v>
      </c>
      <c r="AH1758">
        <f>[3]Gegner!H1759</f>
        <v>0</v>
      </c>
      <c r="AI1758">
        <f>[3]Gegner!I1759</f>
        <v>0</v>
      </c>
      <c r="AJ1758">
        <f>[3]Gegner!J1759</f>
        <v>0</v>
      </c>
      <c r="AK1758">
        <f>[3]Gegner!K1759</f>
        <v>0</v>
      </c>
      <c r="AL1758">
        <f>[3]Gegner!L1759</f>
        <v>0</v>
      </c>
      <c r="AM1758">
        <f>[3]Gegner!M1759</f>
        <v>0</v>
      </c>
      <c r="AN1758">
        <f>[3]Gegner!N1759</f>
        <v>0</v>
      </c>
      <c r="AO1758">
        <f>[3]Gegner!O1759</f>
        <v>0</v>
      </c>
      <c r="AP1758">
        <f>[3]Gegner!P1759</f>
        <v>0</v>
      </c>
      <c r="AQ1758">
        <f>[3]Gegner!Q1759</f>
        <v>0</v>
      </c>
      <c r="AR1758">
        <f>[3]Gegner!R1759</f>
        <v>0</v>
      </c>
      <c r="AS1758">
        <f>[3]Gegner!S1759</f>
        <v>0</v>
      </c>
      <c r="AT1758">
        <f>[3]Gegner!T1759</f>
        <v>0</v>
      </c>
      <c r="AU1758">
        <f>[3]Gegner!U1759</f>
        <v>0</v>
      </c>
      <c r="AV1758">
        <f>[3]Gegner!V1759</f>
        <v>0</v>
      </c>
      <c r="AW1758">
        <f>[3]Gegner!W1759</f>
        <v>0</v>
      </c>
      <c r="AX1758">
        <f>[3]Gegner!X1759</f>
        <v>0</v>
      </c>
      <c r="AY1758">
        <f>[3]Gegner!Y1759</f>
        <v>0</v>
      </c>
      <c r="BA1758" s="12" t="str">
        <f>[3]Meisterschaftsspiele!L1758</f>
        <v/>
      </c>
      <c r="BI1758" s="12" t="str">
        <f t="shared" si="1046"/>
        <v/>
      </c>
      <c r="BS1758" s="12" t="str">
        <f t="shared" si="1047"/>
        <v/>
      </c>
      <c r="BT1758" s="13" t="str">
        <f t="shared" si="1048"/>
        <v/>
      </c>
      <c r="BU1758" t="str">
        <f t="shared" si="1049"/>
        <v/>
      </c>
      <c r="BV1758" s="19" t="str">
        <f t="shared" si="1050"/>
        <v/>
      </c>
      <c r="BW1758" t="str">
        <f t="shared" si="1051"/>
        <v/>
      </c>
      <c r="BX1758" t="str">
        <f t="shared" si="1052"/>
        <v/>
      </c>
      <c r="BY1758" t="str">
        <f t="shared" si="1053"/>
        <v/>
      </c>
      <c r="BZ1758" s="2" t="str">
        <f t="shared" si="1054"/>
        <v/>
      </c>
      <c r="CA1758" s="14" t="str">
        <f t="shared" si="1055"/>
        <v/>
      </c>
      <c r="CB1758" s="13" t="str">
        <f t="shared" si="1056"/>
        <v/>
      </c>
      <c r="CC1758" t="str">
        <f t="shared" si="1057"/>
        <v/>
      </c>
      <c r="CD1758" s="19" t="str">
        <f t="shared" si="1058"/>
        <v/>
      </c>
      <c r="CE1758" t="str">
        <f t="shared" si="1059"/>
        <v/>
      </c>
      <c r="CF1758" t="str">
        <f t="shared" si="1060"/>
        <v/>
      </c>
      <c r="CG1758" s="1" t="str">
        <f t="shared" si="1061"/>
        <v/>
      </c>
      <c r="CH1758" s="2" t="str">
        <f t="shared" si="1062"/>
        <v/>
      </c>
      <c r="CI1758" s="1" t="str">
        <f t="shared" si="1063"/>
        <v/>
      </c>
      <c r="CJ1758" s="12" t="str">
        <f t="shared" si="1026"/>
        <v/>
      </c>
      <c r="CK1758" s="13" t="str">
        <f t="shared" si="1027"/>
        <v/>
      </c>
      <c r="CL1758" t="str">
        <f t="shared" si="1028"/>
        <v/>
      </c>
      <c r="CM1758" s="1" t="str">
        <f t="shared" si="1029"/>
        <v/>
      </c>
      <c r="CN1758" t="str">
        <f t="shared" si="1030"/>
        <v/>
      </c>
      <c r="CO1758" t="str">
        <f t="shared" si="1031"/>
        <v/>
      </c>
      <c r="CP1758" t="str">
        <f t="shared" si="1032"/>
        <v/>
      </c>
      <c r="CQ1758" s="2" t="str">
        <f t="shared" si="1033"/>
        <v/>
      </c>
      <c r="CR1758" s="14" t="str">
        <f t="shared" si="1034"/>
        <v/>
      </c>
      <c r="CS1758" s="13" t="str">
        <f t="shared" si="1035"/>
        <v/>
      </c>
      <c r="CT1758" t="str">
        <f t="shared" si="1036"/>
        <v/>
      </c>
      <c r="CU1758" s="1" t="str">
        <f t="shared" si="1037"/>
        <v/>
      </c>
      <c r="CV1758" t="str">
        <f t="shared" si="1038"/>
        <v/>
      </c>
      <c r="CW1758" t="str">
        <f t="shared" si="1039"/>
        <v/>
      </c>
      <c r="CX1758" s="1" t="str">
        <f t="shared" si="1040"/>
        <v/>
      </c>
      <c r="CY1758" s="2" t="str">
        <f t="shared" si="1041"/>
        <v/>
      </c>
      <c r="CZ1758" s="1" t="str">
        <f t="shared" si="1042"/>
        <v/>
      </c>
      <c r="DA1758" s="12" t="str">
        <f t="shared" si="1043"/>
        <v/>
      </c>
      <c r="DB1758" s="13" t="str">
        <f t="shared" si="1044"/>
        <v/>
      </c>
      <c r="DC1758" t="str">
        <f t="shared" si="1045"/>
        <v/>
      </c>
    </row>
    <row r="1759" spans="27:107" x14ac:dyDescent="0.2">
      <c r="AA1759" t="str">
        <f>IF([3]Gegner!A1760="","",[3]Gegner!A1760)</f>
        <v/>
      </c>
      <c r="AB1759">
        <f>[3]Gegner!B1760</f>
        <v>0</v>
      </c>
      <c r="AC1759">
        <f>[3]Gegner!C1760</f>
        <v>0</v>
      </c>
      <c r="AD1759">
        <f>[3]Gegner!D1760</f>
        <v>0</v>
      </c>
      <c r="AE1759">
        <f>[3]Gegner!E1760</f>
        <v>0</v>
      </c>
      <c r="AF1759">
        <f>[3]Gegner!F1760</f>
        <v>0</v>
      </c>
      <c r="AG1759">
        <f>[3]Gegner!G1760</f>
        <v>0</v>
      </c>
      <c r="AH1759">
        <f>[3]Gegner!H1760</f>
        <v>0</v>
      </c>
      <c r="AI1759">
        <f>[3]Gegner!I1760</f>
        <v>0</v>
      </c>
      <c r="AJ1759">
        <f>[3]Gegner!J1760</f>
        <v>0</v>
      </c>
      <c r="AK1759">
        <f>[3]Gegner!K1760</f>
        <v>0</v>
      </c>
      <c r="AL1759">
        <f>[3]Gegner!L1760</f>
        <v>0</v>
      </c>
      <c r="AM1759">
        <f>[3]Gegner!M1760</f>
        <v>0</v>
      </c>
      <c r="AN1759">
        <f>[3]Gegner!N1760</f>
        <v>0</v>
      </c>
      <c r="AO1759">
        <f>[3]Gegner!O1760</f>
        <v>0</v>
      </c>
      <c r="AP1759">
        <f>[3]Gegner!P1760</f>
        <v>0</v>
      </c>
      <c r="AQ1759">
        <f>[3]Gegner!Q1760</f>
        <v>0</v>
      </c>
      <c r="AR1759">
        <f>[3]Gegner!R1760</f>
        <v>0</v>
      </c>
      <c r="AS1759">
        <f>[3]Gegner!S1760</f>
        <v>0</v>
      </c>
      <c r="AT1759">
        <f>[3]Gegner!T1760</f>
        <v>0</v>
      </c>
      <c r="AU1759">
        <f>[3]Gegner!U1760</f>
        <v>0</v>
      </c>
      <c r="AV1759">
        <f>[3]Gegner!V1760</f>
        <v>0</v>
      </c>
      <c r="AW1759">
        <f>[3]Gegner!W1760</f>
        <v>0</v>
      </c>
      <c r="AX1759">
        <f>[3]Gegner!X1760</f>
        <v>0</v>
      </c>
      <c r="AY1759">
        <f>[3]Gegner!Y1760</f>
        <v>0</v>
      </c>
      <c r="BA1759" s="12" t="str">
        <f>[3]Meisterschaftsspiele!L1759</f>
        <v/>
      </c>
      <c r="BI1759" s="12" t="str">
        <f t="shared" si="1046"/>
        <v/>
      </c>
      <c r="BS1759" s="12" t="str">
        <f t="shared" si="1047"/>
        <v/>
      </c>
      <c r="BT1759" s="13" t="str">
        <f t="shared" si="1048"/>
        <v/>
      </c>
      <c r="BU1759" t="str">
        <f t="shared" si="1049"/>
        <v/>
      </c>
      <c r="BV1759" s="19" t="str">
        <f t="shared" si="1050"/>
        <v/>
      </c>
      <c r="BW1759" t="str">
        <f t="shared" si="1051"/>
        <v/>
      </c>
      <c r="BX1759" t="str">
        <f t="shared" si="1052"/>
        <v/>
      </c>
      <c r="BY1759" t="str">
        <f t="shared" si="1053"/>
        <v/>
      </c>
      <c r="BZ1759" s="2" t="str">
        <f t="shared" si="1054"/>
        <v/>
      </c>
      <c r="CA1759" s="14" t="str">
        <f t="shared" si="1055"/>
        <v/>
      </c>
      <c r="CB1759" s="13" t="str">
        <f t="shared" si="1056"/>
        <v/>
      </c>
      <c r="CC1759" t="str">
        <f t="shared" si="1057"/>
        <v/>
      </c>
      <c r="CD1759" s="19" t="str">
        <f t="shared" si="1058"/>
        <v/>
      </c>
      <c r="CE1759" t="str">
        <f t="shared" si="1059"/>
        <v/>
      </c>
      <c r="CF1759" t="str">
        <f t="shared" si="1060"/>
        <v/>
      </c>
      <c r="CG1759" s="1" t="str">
        <f t="shared" si="1061"/>
        <v/>
      </c>
      <c r="CH1759" s="2" t="str">
        <f t="shared" si="1062"/>
        <v/>
      </c>
      <c r="CI1759" s="1" t="str">
        <f t="shared" si="1063"/>
        <v/>
      </c>
      <c r="CJ1759" s="12" t="str">
        <f t="shared" si="1026"/>
        <v/>
      </c>
      <c r="CK1759" s="13" t="str">
        <f t="shared" si="1027"/>
        <v/>
      </c>
      <c r="CL1759" t="str">
        <f t="shared" si="1028"/>
        <v/>
      </c>
      <c r="CM1759" s="1" t="str">
        <f t="shared" si="1029"/>
        <v/>
      </c>
      <c r="CN1759" t="str">
        <f t="shared" si="1030"/>
        <v/>
      </c>
      <c r="CO1759" t="str">
        <f t="shared" si="1031"/>
        <v/>
      </c>
      <c r="CP1759" t="str">
        <f t="shared" si="1032"/>
        <v/>
      </c>
      <c r="CQ1759" s="2" t="str">
        <f t="shared" si="1033"/>
        <v/>
      </c>
      <c r="CR1759" s="14" t="str">
        <f t="shared" si="1034"/>
        <v/>
      </c>
      <c r="CS1759" s="13" t="str">
        <f t="shared" si="1035"/>
        <v/>
      </c>
      <c r="CT1759" t="str">
        <f t="shared" si="1036"/>
        <v/>
      </c>
      <c r="CU1759" s="1" t="str">
        <f t="shared" si="1037"/>
        <v/>
      </c>
      <c r="CV1759" t="str">
        <f t="shared" si="1038"/>
        <v/>
      </c>
      <c r="CW1759" t="str">
        <f t="shared" si="1039"/>
        <v/>
      </c>
      <c r="CX1759" s="1" t="str">
        <f t="shared" si="1040"/>
        <v/>
      </c>
      <c r="CY1759" s="2" t="str">
        <f t="shared" si="1041"/>
        <v/>
      </c>
      <c r="CZ1759" s="1" t="str">
        <f t="shared" si="1042"/>
        <v/>
      </c>
      <c r="DA1759" s="12" t="str">
        <f t="shared" si="1043"/>
        <v/>
      </c>
      <c r="DB1759" s="13" t="str">
        <f t="shared" si="1044"/>
        <v/>
      </c>
      <c r="DC1759" t="str">
        <f t="shared" si="1045"/>
        <v/>
      </c>
    </row>
    <row r="1760" spans="27:107" x14ac:dyDescent="0.2">
      <c r="AA1760" t="str">
        <f>IF([3]Gegner!A1761="","",[3]Gegner!A1761)</f>
        <v/>
      </c>
      <c r="AB1760">
        <f>[3]Gegner!B1761</f>
        <v>0</v>
      </c>
      <c r="AC1760">
        <f>[3]Gegner!C1761</f>
        <v>0</v>
      </c>
      <c r="AD1760">
        <f>[3]Gegner!D1761</f>
        <v>0</v>
      </c>
      <c r="AE1760">
        <f>[3]Gegner!E1761</f>
        <v>0</v>
      </c>
      <c r="AF1760">
        <f>[3]Gegner!F1761</f>
        <v>0</v>
      </c>
      <c r="AG1760">
        <f>[3]Gegner!G1761</f>
        <v>0</v>
      </c>
      <c r="AH1760">
        <f>[3]Gegner!H1761</f>
        <v>0</v>
      </c>
      <c r="AI1760">
        <f>[3]Gegner!I1761</f>
        <v>0</v>
      </c>
      <c r="AJ1760">
        <f>[3]Gegner!J1761</f>
        <v>0</v>
      </c>
      <c r="AK1760">
        <f>[3]Gegner!K1761</f>
        <v>0</v>
      </c>
      <c r="AL1760">
        <f>[3]Gegner!L1761</f>
        <v>0</v>
      </c>
      <c r="AM1760">
        <f>[3]Gegner!M1761</f>
        <v>0</v>
      </c>
      <c r="AN1760">
        <f>[3]Gegner!N1761</f>
        <v>0</v>
      </c>
      <c r="AO1760">
        <f>[3]Gegner!O1761</f>
        <v>0</v>
      </c>
      <c r="AP1760">
        <f>[3]Gegner!P1761</f>
        <v>0</v>
      </c>
      <c r="AQ1760">
        <f>[3]Gegner!Q1761</f>
        <v>0</v>
      </c>
      <c r="AR1760">
        <f>[3]Gegner!R1761</f>
        <v>0</v>
      </c>
      <c r="AS1760">
        <f>[3]Gegner!S1761</f>
        <v>0</v>
      </c>
      <c r="AT1760">
        <f>[3]Gegner!T1761</f>
        <v>0</v>
      </c>
      <c r="AU1760">
        <f>[3]Gegner!U1761</f>
        <v>0</v>
      </c>
      <c r="AV1760">
        <f>[3]Gegner!V1761</f>
        <v>0</v>
      </c>
      <c r="AW1760">
        <f>[3]Gegner!W1761</f>
        <v>0</v>
      </c>
      <c r="AX1760">
        <f>[3]Gegner!X1761</f>
        <v>0</v>
      </c>
      <c r="AY1760">
        <f>[3]Gegner!Y1761</f>
        <v>0</v>
      </c>
      <c r="BA1760" s="12" t="str">
        <f>[3]Meisterschaftsspiele!L1760</f>
        <v/>
      </c>
      <c r="BI1760" s="12" t="str">
        <f t="shared" si="1046"/>
        <v/>
      </c>
      <c r="BS1760" s="12" t="str">
        <f t="shared" si="1047"/>
        <v/>
      </c>
      <c r="BT1760" s="13" t="str">
        <f t="shared" si="1048"/>
        <v/>
      </c>
      <c r="BU1760" t="str">
        <f t="shared" si="1049"/>
        <v/>
      </c>
      <c r="BV1760" s="19" t="str">
        <f t="shared" si="1050"/>
        <v/>
      </c>
      <c r="BW1760" t="str">
        <f t="shared" si="1051"/>
        <v/>
      </c>
      <c r="BX1760" t="str">
        <f t="shared" si="1052"/>
        <v/>
      </c>
      <c r="BY1760" t="str">
        <f t="shared" si="1053"/>
        <v/>
      </c>
      <c r="BZ1760" s="2" t="str">
        <f t="shared" si="1054"/>
        <v/>
      </c>
      <c r="CA1760" s="14" t="str">
        <f t="shared" si="1055"/>
        <v/>
      </c>
      <c r="CB1760" s="13" t="str">
        <f t="shared" si="1056"/>
        <v/>
      </c>
      <c r="CC1760" t="str">
        <f t="shared" si="1057"/>
        <v/>
      </c>
      <c r="CD1760" s="19" t="str">
        <f t="shared" si="1058"/>
        <v/>
      </c>
      <c r="CE1760" t="str">
        <f t="shared" si="1059"/>
        <v/>
      </c>
      <c r="CF1760" t="str">
        <f t="shared" si="1060"/>
        <v/>
      </c>
      <c r="CG1760" s="1" t="str">
        <f t="shared" si="1061"/>
        <v/>
      </c>
      <c r="CH1760" s="2" t="str">
        <f t="shared" si="1062"/>
        <v/>
      </c>
      <c r="CI1760" s="1" t="str">
        <f t="shared" si="1063"/>
        <v/>
      </c>
      <c r="CJ1760" s="12" t="str">
        <f t="shared" si="1026"/>
        <v/>
      </c>
      <c r="CK1760" s="13" t="str">
        <f t="shared" si="1027"/>
        <v/>
      </c>
      <c r="CL1760" t="str">
        <f t="shared" si="1028"/>
        <v/>
      </c>
      <c r="CM1760" s="1" t="str">
        <f t="shared" si="1029"/>
        <v/>
      </c>
      <c r="CN1760" t="str">
        <f t="shared" si="1030"/>
        <v/>
      </c>
      <c r="CO1760" t="str">
        <f t="shared" si="1031"/>
        <v/>
      </c>
      <c r="CP1760" t="str">
        <f t="shared" si="1032"/>
        <v/>
      </c>
      <c r="CQ1760" s="2" t="str">
        <f t="shared" si="1033"/>
        <v/>
      </c>
      <c r="CR1760" s="14" t="str">
        <f t="shared" si="1034"/>
        <v/>
      </c>
      <c r="CS1760" s="13" t="str">
        <f t="shared" si="1035"/>
        <v/>
      </c>
      <c r="CT1760" t="str">
        <f t="shared" si="1036"/>
        <v/>
      </c>
      <c r="CU1760" s="1" t="str">
        <f t="shared" si="1037"/>
        <v/>
      </c>
      <c r="CV1760" t="str">
        <f t="shared" si="1038"/>
        <v/>
      </c>
      <c r="CW1760" t="str">
        <f t="shared" si="1039"/>
        <v/>
      </c>
      <c r="CX1760" s="1" t="str">
        <f t="shared" si="1040"/>
        <v/>
      </c>
      <c r="CY1760" s="2" t="str">
        <f t="shared" si="1041"/>
        <v/>
      </c>
      <c r="CZ1760" s="1" t="str">
        <f t="shared" si="1042"/>
        <v/>
      </c>
      <c r="DA1760" s="12" t="str">
        <f t="shared" si="1043"/>
        <v/>
      </c>
      <c r="DB1760" s="13" t="str">
        <f t="shared" si="1044"/>
        <v/>
      </c>
      <c r="DC1760" t="str">
        <f t="shared" si="1045"/>
        <v/>
      </c>
    </row>
    <row r="1761" spans="27:107" x14ac:dyDescent="0.2">
      <c r="AA1761" t="str">
        <f>IF([3]Gegner!A1762="","",[3]Gegner!A1762)</f>
        <v/>
      </c>
      <c r="AB1761">
        <f>[3]Gegner!B1762</f>
        <v>0</v>
      </c>
      <c r="AC1761">
        <f>[3]Gegner!C1762</f>
        <v>0</v>
      </c>
      <c r="AD1761">
        <f>[3]Gegner!D1762</f>
        <v>0</v>
      </c>
      <c r="AE1761">
        <f>[3]Gegner!E1762</f>
        <v>0</v>
      </c>
      <c r="AF1761">
        <f>[3]Gegner!F1762</f>
        <v>0</v>
      </c>
      <c r="AG1761">
        <f>[3]Gegner!G1762</f>
        <v>0</v>
      </c>
      <c r="AH1761">
        <f>[3]Gegner!H1762</f>
        <v>0</v>
      </c>
      <c r="AI1761">
        <f>[3]Gegner!I1762</f>
        <v>0</v>
      </c>
      <c r="AJ1761">
        <f>[3]Gegner!J1762</f>
        <v>0</v>
      </c>
      <c r="AK1761">
        <f>[3]Gegner!K1762</f>
        <v>0</v>
      </c>
      <c r="AL1761">
        <f>[3]Gegner!L1762</f>
        <v>0</v>
      </c>
      <c r="AM1761">
        <f>[3]Gegner!M1762</f>
        <v>0</v>
      </c>
      <c r="AN1761">
        <f>[3]Gegner!N1762</f>
        <v>0</v>
      </c>
      <c r="AO1761">
        <f>[3]Gegner!O1762</f>
        <v>0</v>
      </c>
      <c r="AP1761">
        <f>[3]Gegner!P1762</f>
        <v>0</v>
      </c>
      <c r="AQ1761">
        <f>[3]Gegner!Q1762</f>
        <v>0</v>
      </c>
      <c r="AR1761">
        <f>[3]Gegner!R1762</f>
        <v>0</v>
      </c>
      <c r="AS1761">
        <f>[3]Gegner!S1762</f>
        <v>0</v>
      </c>
      <c r="AT1761">
        <f>[3]Gegner!T1762</f>
        <v>0</v>
      </c>
      <c r="AU1761">
        <f>[3]Gegner!U1762</f>
        <v>0</v>
      </c>
      <c r="AV1761">
        <f>[3]Gegner!V1762</f>
        <v>0</v>
      </c>
      <c r="AW1761">
        <f>[3]Gegner!W1762</f>
        <v>0</v>
      </c>
      <c r="AX1761">
        <f>[3]Gegner!X1762</f>
        <v>0</v>
      </c>
      <c r="AY1761">
        <f>[3]Gegner!Y1762</f>
        <v>0</v>
      </c>
      <c r="BA1761" s="12" t="str">
        <f>[3]Meisterschaftsspiele!L1761</f>
        <v/>
      </c>
      <c r="BI1761" s="12" t="str">
        <f t="shared" si="1046"/>
        <v/>
      </c>
      <c r="BS1761" s="12" t="str">
        <f t="shared" si="1047"/>
        <v/>
      </c>
      <c r="BT1761" s="13" t="str">
        <f t="shared" si="1048"/>
        <v/>
      </c>
      <c r="BU1761" t="str">
        <f t="shared" si="1049"/>
        <v/>
      </c>
      <c r="BV1761" s="19" t="str">
        <f t="shared" si="1050"/>
        <v/>
      </c>
      <c r="BW1761" t="str">
        <f t="shared" si="1051"/>
        <v/>
      </c>
      <c r="BX1761" t="str">
        <f t="shared" si="1052"/>
        <v/>
      </c>
      <c r="BY1761" t="str">
        <f t="shared" si="1053"/>
        <v/>
      </c>
      <c r="BZ1761" s="2" t="str">
        <f t="shared" si="1054"/>
        <v/>
      </c>
      <c r="CA1761" s="14" t="str">
        <f t="shared" si="1055"/>
        <v/>
      </c>
      <c r="CB1761" s="13" t="str">
        <f t="shared" si="1056"/>
        <v/>
      </c>
      <c r="CC1761" t="str">
        <f t="shared" si="1057"/>
        <v/>
      </c>
      <c r="CD1761" s="19" t="str">
        <f t="shared" si="1058"/>
        <v/>
      </c>
      <c r="CE1761" t="str">
        <f t="shared" si="1059"/>
        <v/>
      </c>
      <c r="CF1761" t="str">
        <f t="shared" si="1060"/>
        <v/>
      </c>
      <c r="CG1761" s="1" t="str">
        <f t="shared" si="1061"/>
        <v/>
      </c>
      <c r="CH1761" s="2" t="str">
        <f t="shared" si="1062"/>
        <v/>
      </c>
      <c r="CI1761" s="1" t="str">
        <f t="shared" si="1063"/>
        <v/>
      </c>
      <c r="CJ1761" s="12" t="str">
        <f t="shared" si="1026"/>
        <v/>
      </c>
      <c r="CK1761" s="13" t="str">
        <f t="shared" si="1027"/>
        <v/>
      </c>
      <c r="CL1761" t="str">
        <f t="shared" si="1028"/>
        <v/>
      </c>
      <c r="CM1761" s="1" t="str">
        <f t="shared" si="1029"/>
        <v/>
      </c>
      <c r="CN1761" t="str">
        <f t="shared" si="1030"/>
        <v/>
      </c>
      <c r="CO1761" t="str">
        <f t="shared" si="1031"/>
        <v/>
      </c>
      <c r="CP1761" t="str">
        <f t="shared" si="1032"/>
        <v/>
      </c>
      <c r="CQ1761" s="2" t="str">
        <f t="shared" si="1033"/>
        <v/>
      </c>
      <c r="CR1761" s="14" t="str">
        <f t="shared" si="1034"/>
        <v/>
      </c>
      <c r="CS1761" s="13" t="str">
        <f t="shared" si="1035"/>
        <v/>
      </c>
      <c r="CT1761" t="str">
        <f t="shared" si="1036"/>
        <v/>
      </c>
      <c r="CU1761" s="1" t="str">
        <f t="shared" si="1037"/>
        <v/>
      </c>
      <c r="CV1761" t="str">
        <f t="shared" si="1038"/>
        <v/>
      </c>
      <c r="CW1761" t="str">
        <f t="shared" si="1039"/>
        <v/>
      </c>
      <c r="CX1761" s="1" t="str">
        <f t="shared" si="1040"/>
        <v/>
      </c>
      <c r="CY1761" s="2" t="str">
        <f t="shared" si="1041"/>
        <v/>
      </c>
      <c r="CZ1761" s="1" t="str">
        <f t="shared" si="1042"/>
        <v/>
      </c>
      <c r="DA1761" s="12" t="str">
        <f t="shared" si="1043"/>
        <v/>
      </c>
      <c r="DB1761" s="13" t="str">
        <f t="shared" si="1044"/>
        <v/>
      </c>
      <c r="DC1761" t="str">
        <f t="shared" si="1045"/>
        <v/>
      </c>
    </row>
    <row r="1762" spans="27:107" x14ac:dyDescent="0.2">
      <c r="AA1762" t="str">
        <f>IF([3]Gegner!A1763="","",[3]Gegner!A1763)</f>
        <v/>
      </c>
      <c r="AB1762">
        <f>[3]Gegner!B1763</f>
        <v>0</v>
      </c>
      <c r="AC1762">
        <f>[3]Gegner!C1763</f>
        <v>0</v>
      </c>
      <c r="AD1762">
        <f>[3]Gegner!D1763</f>
        <v>0</v>
      </c>
      <c r="AE1762">
        <f>[3]Gegner!E1763</f>
        <v>0</v>
      </c>
      <c r="AF1762">
        <f>[3]Gegner!F1763</f>
        <v>0</v>
      </c>
      <c r="AG1762">
        <f>[3]Gegner!G1763</f>
        <v>0</v>
      </c>
      <c r="AH1762">
        <f>[3]Gegner!H1763</f>
        <v>0</v>
      </c>
      <c r="AI1762">
        <f>[3]Gegner!I1763</f>
        <v>0</v>
      </c>
      <c r="AJ1762">
        <f>[3]Gegner!J1763</f>
        <v>0</v>
      </c>
      <c r="AK1762">
        <f>[3]Gegner!K1763</f>
        <v>0</v>
      </c>
      <c r="AL1762">
        <f>[3]Gegner!L1763</f>
        <v>0</v>
      </c>
      <c r="AM1762">
        <f>[3]Gegner!M1763</f>
        <v>0</v>
      </c>
      <c r="AN1762">
        <f>[3]Gegner!N1763</f>
        <v>0</v>
      </c>
      <c r="AO1762">
        <f>[3]Gegner!O1763</f>
        <v>0</v>
      </c>
      <c r="AP1762">
        <f>[3]Gegner!P1763</f>
        <v>0</v>
      </c>
      <c r="AQ1762">
        <f>[3]Gegner!Q1763</f>
        <v>0</v>
      </c>
      <c r="AR1762">
        <f>[3]Gegner!R1763</f>
        <v>0</v>
      </c>
      <c r="AS1762">
        <f>[3]Gegner!S1763</f>
        <v>0</v>
      </c>
      <c r="AT1762">
        <f>[3]Gegner!T1763</f>
        <v>0</v>
      </c>
      <c r="AU1762">
        <f>[3]Gegner!U1763</f>
        <v>0</v>
      </c>
      <c r="AV1762">
        <f>[3]Gegner!V1763</f>
        <v>0</v>
      </c>
      <c r="AW1762">
        <f>[3]Gegner!W1763</f>
        <v>0</v>
      </c>
      <c r="AX1762">
        <f>[3]Gegner!X1763</f>
        <v>0</v>
      </c>
      <c r="AY1762">
        <f>[3]Gegner!Y1763</f>
        <v>0</v>
      </c>
      <c r="BA1762" s="12" t="str">
        <f>[3]Meisterschaftsspiele!L1762</f>
        <v/>
      </c>
      <c r="BI1762" s="12" t="str">
        <f t="shared" si="1046"/>
        <v/>
      </c>
      <c r="BS1762" s="12" t="str">
        <f t="shared" si="1047"/>
        <v/>
      </c>
      <c r="BT1762" s="13" t="str">
        <f t="shared" si="1048"/>
        <v/>
      </c>
      <c r="BU1762" t="str">
        <f t="shared" si="1049"/>
        <v/>
      </c>
      <c r="BV1762" s="19" t="str">
        <f t="shared" si="1050"/>
        <v/>
      </c>
      <c r="BW1762" t="str">
        <f t="shared" si="1051"/>
        <v/>
      </c>
      <c r="BX1762" t="str">
        <f t="shared" si="1052"/>
        <v/>
      </c>
      <c r="BY1762" t="str">
        <f t="shared" si="1053"/>
        <v/>
      </c>
      <c r="BZ1762" s="2" t="str">
        <f t="shared" si="1054"/>
        <v/>
      </c>
      <c r="CA1762" s="14" t="str">
        <f t="shared" si="1055"/>
        <v/>
      </c>
      <c r="CB1762" s="13" t="str">
        <f t="shared" si="1056"/>
        <v/>
      </c>
      <c r="CC1762" t="str">
        <f t="shared" si="1057"/>
        <v/>
      </c>
      <c r="CD1762" s="19" t="str">
        <f t="shared" si="1058"/>
        <v/>
      </c>
      <c r="CE1762" t="str">
        <f t="shared" si="1059"/>
        <v/>
      </c>
      <c r="CF1762" t="str">
        <f t="shared" si="1060"/>
        <v/>
      </c>
      <c r="CG1762" s="1" t="str">
        <f t="shared" si="1061"/>
        <v/>
      </c>
      <c r="CH1762" s="2" t="str">
        <f t="shared" si="1062"/>
        <v/>
      </c>
      <c r="CI1762" s="1" t="str">
        <f t="shared" si="1063"/>
        <v/>
      </c>
      <c r="CJ1762" s="12" t="str">
        <f t="shared" si="1026"/>
        <v/>
      </c>
      <c r="CK1762" s="13" t="str">
        <f t="shared" si="1027"/>
        <v/>
      </c>
      <c r="CL1762" t="str">
        <f t="shared" si="1028"/>
        <v/>
      </c>
      <c r="CM1762" s="1" t="str">
        <f t="shared" si="1029"/>
        <v/>
      </c>
      <c r="CN1762" t="str">
        <f t="shared" si="1030"/>
        <v/>
      </c>
      <c r="CO1762" t="str">
        <f t="shared" si="1031"/>
        <v/>
      </c>
      <c r="CP1762" t="str">
        <f t="shared" si="1032"/>
        <v/>
      </c>
      <c r="CQ1762" s="2" t="str">
        <f t="shared" si="1033"/>
        <v/>
      </c>
      <c r="CR1762" s="14" t="str">
        <f t="shared" si="1034"/>
        <v/>
      </c>
      <c r="CS1762" s="13" t="str">
        <f t="shared" si="1035"/>
        <v/>
      </c>
      <c r="CT1762" t="str">
        <f t="shared" si="1036"/>
        <v/>
      </c>
      <c r="CU1762" s="1" t="str">
        <f t="shared" si="1037"/>
        <v/>
      </c>
      <c r="CV1762" t="str">
        <f t="shared" si="1038"/>
        <v/>
      </c>
      <c r="CW1762" t="str">
        <f t="shared" si="1039"/>
        <v/>
      </c>
      <c r="CX1762" s="1" t="str">
        <f t="shared" si="1040"/>
        <v/>
      </c>
      <c r="CY1762" s="2" t="str">
        <f t="shared" si="1041"/>
        <v/>
      </c>
      <c r="CZ1762" s="1" t="str">
        <f t="shared" si="1042"/>
        <v/>
      </c>
      <c r="DA1762" s="12" t="str">
        <f t="shared" si="1043"/>
        <v/>
      </c>
      <c r="DB1762" s="13" t="str">
        <f t="shared" si="1044"/>
        <v/>
      </c>
      <c r="DC1762" t="str">
        <f t="shared" si="1045"/>
        <v/>
      </c>
    </row>
    <row r="1763" spans="27:107" x14ac:dyDescent="0.2">
      <c r="AA1763" t="str">
        <f>IF([3]Gegner!A1764="","",[3]Gegner!A1764)</f>
        <v/>
      </c>
      <c r="AB1763">
        <f>[3]Gegner!B1764</f>
        <v>0</v>
      </c>
      <c r="AC1763">
        <f>[3]Gegner!C1764</f>
        <v>0</v>
      </c>
      <c r="AD1763">
        <f>[3]Gegner!D1764</f>
        <v>0</v>
      </c>
      <c r="AE1763">
        <f>[3]Gegner!E1764</f>
        <v>0</v>
      </c>
      <c r="AF1763">
        <f>[3]Gegner!F1764</f>
        <v>0</v>
      </c>
      <c r="AG1763">
        <f>[3]Gegner!G1764</f>
        <v>0</v>
      </c>
      <c r="AH1763">
        <f>[3]Gegner!H1764</f>
        <v>0</v>
      </c>
      <c r="AI1763">
        <f>[3]Gegner!I1764</f>
        <v>0</v>
      </c>
      <c r="AJ1763">
        <f>[3]Gegner!J1764</f>
        <v>0</v>
      </c>
      <c r="AK1763">
        <f>[3]Gegner!K1764</f>
        <v>0</v>
      </c>
      <c r="AL1763">
        <f>[3]Gegner!L1764</f>
        <v>0</v>
      </c>
      <c r="AM1763">
        <f>[3]Gegner!M1764</f>
        <v>0</v>
      </c>
      <c r="AN1763">
        <f>[3]Gegner!N1764</f>
        <v>0</v>
      </c>
      <c r="AO1763">
        <f>[3]Gegner!O1764</f>
        <v>0</v>
      </c>
      <c r="AP1763">
        <f>[3]Gegner!P1764</f>
        <v>0</v>
      </c>
      <c r="AQ1763">
        <f>[3]Gegner!Q1764</f>
        <v>0</v>
      </c>
      <c r="AR1763">
        <f>[3]Gegner!R1764</f>
        <v>0</v>
      </c>
      <c r="AS1763">
        <f>[3]Gegner!S1764</f>
        <v>0</v>
      </c>
      <c r="AT1763">
        <f>[3]Gegner!T1764</f>
        <v>0</v>
      </c>
      <c r="AU1763">
        <f>[3]Gegner!U1764</f>
        <v>0</v>
      </c>
      <c r="AV1763">
        <f>[3]Gegner!V1764</f>
        <v>0</v>
      </c>
      <c r="AW1763">
        <f>[3]Gegner!W1764</f>
        <v>0</v>
      </c>
      <c r="AX1763">
        <f>[3]Gegner!X1764</f>
        <v>0</v>
      </c>
      <c r="AY1763">
        <f>[3]Gegner!Y1764</f>
        <v>0</v>
      </c>
      <c r="BA1763" s="12" t="str">
        <f>[3]Meisterschaftsspiele!L1763</f>
        <v/>
      </c>
      <c r="BI1763" s="12" t="str">
        <f t="shared" si="1046"/>
        <v/>
      </c>
      <c r="BS1763" s="12" t="str">
        <f t="shared" si="1047"/>
        <v/>
      </c>
      <c r="BT1763" s="13" t="str">
        <f t="shared" si="1048"/>
        <v/>
      </c>
      <c r="BU1763" t="str">
        <f t="shared" si="1049"/>
        <v/>
      </c>
      <c r="BV1763" s="19" t="str">
        <f t="shared" si="1050"/>
        <v/>
      </c>
      <c r="BW1763" t="str">
        <f t="shared" si="1051"/>
        <v/>
      </c>
      <c r="BX1763" t="str">
        <f t="shared" si="1052"/>
        <v/>
      </c>
      <c r="BY1763" t="str">
        <f t="shared" si="1053"/>
        <v/>
      </c>
      <c r="BZ1763" s="2" t="str">
        <f t="shared" si="1054"/>
        <v/>
      </c>
      <c r="CA1763" s="14" t="str">
        <f t="shared" si="1055"/>
        <v/>
      </c>
      <c r="CB1763" s="13" t="str">
        <f t="shared" si="1056"/>
        <v/>
      </c>
      <c r="CC1763" t="str">
        <f t="shared" si="1057"/>
        <v/>
      </c>
      <c r="CD1763" s="19" t="str">
        <f t="shared" si="1058"/>
        <v/>
      </c>
      <c r="CE1763" t="str">
        <f t="shared" si="1059"/>
        <v/>
      </c>
      <c r="CF1763" t="str">
        <f t="shared" si="1060"/>
        <v/>
      </c>
      <c r="CG1763" s="1" t="str">
        <f t="shared" si="1061"/>
        <v/>
      </c>
      <c r="CH1763" s="2" t="str">
        <f t="shared" si="1062"/>
        <v/>
      </c>
      <c r="CI1763" s="1" t="str">
        <f t="shared" si="1063"/>
        <v/>
      </c>
      <c r="CJ1763" s="12" t="str">
        <f t="shared" si="1026"/>
        <v/>
      </c>
      <c r="CK1763" s="13" t="str">
        <f t="shared" si="1027"/>
        <v/>
      </c>
      <c r="CL1763" t="str">
        <f t="shared" si="1028"/>
        <v/>
      </c>
      <c r="CM1763" s="1" t="str">
        <f t="shared" si="1029"/>
        <v/>
      </c>
      <c r="CN1763" t="str">
        <f t="shared" si="1030"/>
        <v/>
      </c>
      <c r="CO1763" t="str">
        <f t="shared" si="1031"/>
        <v/>
      </c>
      <c r="CP1763" t="str">
        <f t="shared" si="1032"/>
        <v/>
      </c>
      <c r="CQ1763" s="2" t="str">
        <f t="shared" si="1033"/>
        <v/>
      </c>
      <c r="CR1763" s="14" t="str">
        <f t="shared" si="1034"/>
        <v/>
      </c>
      <c r="CS1763" s="13" t="str">
        <f t="shared" si="1035"/>
        <v/>
      </c>
      <c r="CT1763" t="str">
        <f t="shared" si="1036"/>
        <v/>
      </c>
      <c r="CU1763" s="1" t="str">
        <f t="shared" si="1037"/>
        <v/>
      </c>
      <c r="CV1763" t="str">
        <f t="shared" si="1038"/>
        <v/>
      </c>
      <c r="CW1763" t="str">
        <f t="shared" si="1039"/>
        <v/>
      </c>
      <c r="CX1763" s="1" t="str">
        <f t="shared" si="1040"/>
        <v/>
      </c>
      <c r="CY1763" s="2" t="str">
        <f t="shared" si="1041"/>
        <v/>
      </c>
      <c r="CZ1763" s="1" t="str">
        <f t="shared" si="1042"/>
        <v/>
      </c>
      <c r="DA1763" s="12" t="str">
        <f t="shared" si="1043"/>
        <v/>
      </c>
      <c r="DB1763" s="13" t="str">
        <f t="shared" si="1044"/>
        <v/>
      </c>
      <c r="DC1763" t="str">
        <f t="shared" si="1045"/>
        <v/>
      </c>
    </row>
    <row r="1764" spans="27:107" x14ac:dyDescent="0.2">
      <c r="AA1764" t="str">
        <f>IF([3]Gegner!A1765="","",[3]Gegner!A1765)</f>
        <v/>
      </c>
      <c r="AB1764">
        <f>[3]Gegner!B1765</f>
        <v>0</v>
      </c>
      <c r="AC1764">
        <f>[3]Gegner!C1765</f>
        <v>0</v>
      </c>
      <c r="AD1764">
        <f>[3]Gegner!D1765</f>
        <v>0</v>
      </c>
      <c r="AE1764">
        <f>[3]Gegner!E1765</f>
        <v>0</v>
      </c>
      <c r="AF1764">
        <f>[3]Gegner!F1765</f>
        <v>0</v>
      </c>
      <c r="AG1764">
        <f>[3]Gegner!G1765</f>
        <v>0</v>
      </c>
      <c r="AH1764">
        <f>[3]Gegner!H1765</f>
        <v>0</v>
      </c>
      <c r="AI1764">
        <f>[3]Gegner!I1765</f>
        <v>0</v>
      </c>
      <c r="AJ1764">
        <f>[3]Gegner!J1765</f>
        <v>0</v>
      </c>
      <c r="AK1764">
        <f>[3]Gegner!K1765</f>
        <v>0</v>
      </c>
      <c r="AL1764">
        <f>[3]Gegner!L1765</f>
        <v>0</v>
      </c>
      <c r="AM1764">
        <f>[3]Gegner!M1765</f>
        <v>0</v>
      </c>
      <c r="AN1764">
        <f>[3]Gegner!N1765</f>
        <v>0</v>
      </c>
      <c r="AO1764">
        <f>[3]Gegner!O1765</f>
        <v>0</v>
      </c>
      <c r="AP1764">
        <f>[3]Gegner!P1765</f>
        <v>0</v>
      </c>
      <c r="AQ1764">
        <f>[3]Gegner!Q1765</f>
        <v>0</v>
      </c>
      <c r="AR1764">
        <f>[3]Gegner!R1765</f>
        <v>0</v>
      </c>
      <c r="AS1764">
        <f>[3]Gegner!S1765</f>
        <v>0</v>
      </c>
      <c r="AT1764">
        <f>[3]Gegner!T1765</f>
        <v>0</v>
      </c>
      <c r="AU1764">
        <f>[3]Gegner!U1765</f>
        <v>0</v>
      </c>
      <c r="AV1764">
        <f>[3]Gegner!V1765</f>
        <v>0</v>
      </c>
      <c r="AW1764">
        <f>[3]Gegner!W1765</f>
        <v>0</v>
      </c>
      <c r="AX1764">
        <f>[3]Gegner!X1765</f>
        <v>0</v>
      </c>
      <c r="AY1764">
        <f>[3]Gegner!Y1765</f>
        <v>0</v>
      </c>
      <c r="BA1764" s="12" t="str">
        <f>[3]Meisterschaftsspiele!L1764</f>
        <v/>
      </c>
      <c r="BI1764" s="12" t="str">
        <f t="shared" si="1046"/>
        <v/>
      </c>
      <c r="BS1764" s="12" t="str">
        <f t="shared" si="1047"/>
        <v/>
      </c>
      <c r="BT1764" s="13" t="str">
        <f t="shared" si="1048"/>
        <v/>
      </c>
      <c r="BU1764" t="str">
        <f t="shared" si="1049"/>
        <v/>
      </c>
      <c r="BV1764" s="19" t="str">
        <f t="shared" si="1050"/>
        <v/>
      </c>
      <c r="BW1764" t="str">
        <f t="shared" si="1051"/>
        <v/>
      </c>
      <c r="BX1764" t="str">
        <f t="shared" si="1052"/>
        <v/>
      </c>
      <c r="BY1764" t="str">
        <f t="shared" si="1053"/>
        <v/>
      </c>
      <c r="BZ1764" s="2" t="str">
        <f t="shared" si="1054"/>
        <v/>
      </c>
      <c r="CA1764" s="14" t="str">
        <f t="shared" si="1055"/>
        <v/>
      </c>
      <c r="CB1764" s="13" t="str">
        <f t="shared" si="1056"/>
        <v/>
      </c>
      <c r="CC1764" t="str">
        <f t="shared" si="1057"/>
        <v/>
      </c>
      <c r="CD1764" s="19" t="str">
        <f t="shared" si="1058"/>
        <v/>
      </c>
      <c r="CE1764" t="str">
        <f t="shared" si="1059"/>
        <v/>
      </c>
      <c r="CF1764" t="str">
        <f t="shared" si="1060"/>
        <v/>
      </c>
      <c r="CG1764" s="1" t="str">
        <f t="shared" si="1061"/>
        <v/>
      </c>
      <c r="CH1764" s="2" t="str">
        <f t="shared" si="1062"/>
        <v/>
      </c>
      <c r="CI1764" s="1" t="str">
        <f t="shared" si="1063"/>
        <v/>
      </c>
      <c r="CJ1764" s="12" t="str">
        <f t="shared" si="1026"/>
        <v/>
      </c>
      <c r="CK1764" s="13" t="str">
        <f t="shared" si="1027"/>
        <v/>
      </c>
      <c r="CL1764" t="str">
        <f t="shared" si="1028"/>
        <v/>
      </c>
      <c r="CM1764" s="1" t="str">
        <f t="shared" si="1029"/>
        <v/>
      </c>
      <c r="CN1764" t="str">
        <f t="shared" si="1030"/>
        <v/>
      </c>
      <c r="CO1764" t="str">
        <f t="shared" si="1031"/>
        <v/>
      </c>
      <c r="CP1764" t="str">
        <f t="shared" si="1032"/>
        <v/>
      </c>
      <c r="CQ1764" s="2" t="str">
        <f t="shared" si="1033"/>
        <v/>
      </c>
      <c r="CR1764" s="14" t="str">
        <f t="shared" si="1034"/>
        <v/>
      </c>
      <c r="CS1764" s="13" t="str">
        <f t="shared" si="1035"/>
        <v/>
      </c>
      <c r="CT1764" t="str">
        <f t="shared" si="1036"/>
        <v/>
      </c>
      <c r="CU1764" s="1" t="str">
        <f t="shared" si="1037"/>
        <v/>
      </c>
      <c r="CV1764" t="str">
        <f t="shared" si="1038"/>
        <v/>
      </c>
      <c r="CW1764" t="str">
        <f t="shared" si="1039"/>
        <v/>
      </c>
      <c r="CX1764" s="1" t="str">
        <f t="shared" si="1040"/>
        <v/>
      </c>
      <c r="CY1764" s="2" t="str">
        <f t="shared" si="1041"/>
        <v/>
      </c>
      <c r="CZ1764" s="1" t="str">
        <f t="shared" si="1042"/>
        <v/>
      </c>
      <c r="DA1764" s="12" t="str">
        <f t="shared" si="1043"/>
        <v/>
      </c>
      <c r="DB1764" s="13" t="str">
        <f t="shared" si="1044"/>
        <v/>
      </c>
      <c r="DC1764" t="str">
        <f t="shared" si="1045"/>
        <v/>
      </c>
    </row>
    <row r="1765" spans="27:107" x14ac:dyDescent="0.2">
      <c r="AA1765" t="str">
        <f>IF([3]Gegner!A1766="","",[3]Gegner!A1766)</f>
        <v/>
      </c>
      <c r="AB1765">
        <f>[3]Gegner!B1766</f>
        <v>0</v>
      </c>
      <c r="AC1765">
        <f>[3]Gegner!C1766</f>
        <v>0</v>
      </c>
      <c r="AD1765">
        <f>[3]Gegner!D1766</f>
        <v>0</v>
      </c>
      <c r="AE1765">
        <f>[3]Gegner!E1766</f>
        <v>0</v>
      </c>
      <c r="AF1765">
        <f>[3]Gegner!F1766</f>
        <v>0</v>
      </c>
      <c r="AG1765">
        <f>[3]Gegner!G1766</f>
        <v>0</v>
      </c>
      <c r="AH1765">
        <f>[3]Gegner!H1766</f>
        <v>0</v>
      </c>
      <c r="AI1765">
        <f>[3]Gegner!I1766</f>
        <v>0</v>
      </c>
      <c r="AJ1765">
        <f>[3]Gegner!J1766</f>
        <v>0</v>
      </c>
      <c r="AK1765">
        <f>[3]Gegner!K1766</f>
        <v>0</v>
      </c>
      <c r="AL1765">
        <f>[3]Gegner!L1766</f>
        <v>0</v>
      </c>
      <c r="AM1765">
        <f>[3]Gegner!M1766</f>
        <v>0</v>
      </c>
      <c r="AN1765">
        <f>[3]Gegner!N1766</f>
        <v>0</v>
      </c>
      <c r="AO1765">
        <f>[3]Gegner!O1766</f>
        <v>0</v>
      </c>
      <c r="AP1765">
        <f>[3]Gegner!P1766</f>
        <v>0</v>
      </c>
      <c r="AQ1765">
        <f>[3]Gegner!Q1766</f>
        <v>0</v>
      </c>
      <c r="AR1765">
        <f>[3]Gegner!R1766</f>
        <v>0</v>
      </c>
      <c r="AS1765">
        <f>[3]Gegner!S1766</f>
        <v>0</v>
      </c>
      <c r="AT1765">
        <f>[3]Gegner!T1766</f>
        <v>0</v>
      </c>
      <c r="AU1765">
        <f>[3]Gegner!U1766</f>
        <v>0</v>
      </c>
      <c r="AV1765">
        <f>[3]Gegner!V1766</f>
        <v>0</v>
      </c>
      <c r="AW1765">
        <f>[3]Gegner!W1766</f>
        <v>0</v>
      </c>
      <c r="AX1765">
        <f>[3]Gegner!X1766</f>
        <v>0</v>
      </c>
      <c r="AY1765">
        <f>[3]Gegner!Y1766</f>
        <v>0</v>
      </c>
      <c r="BA1765" s="12" t="str">
        <f>[3]Meisterschaftsspiele!L1765</f>
        <v/>
      </c>
      <c r="BI1765" s="12" t="str">
        <f t="shared" si="1046"/>
        <v/>
      </c>
      <c r="BS1765" s="12" t="str">
        <f t="shared" si="1047"/>
        <v/>
      </c>
      <c r="BT1765" s="13" t="str">
        <f t="shared" si="1048"/>
        <v/>
      </c>
      <c r="BU1765" t="str">
        <f t="shared" si="1049"/>
        <v/>
      </c>
      <c r="BV1765" s="19" t="str">
        <f t="shared" si="1050"/>
        <v/>
      </c>
      <c r="BW1765" t="str">
        <f t="shared" si="1051"/>
        <v/>
      </c>
      <c r="BX1765" t="str">
        <f t="shared" si="1052"/>
        <v/>
      </c>
      <c r="BY1765" t="str">
        <f t="shared" si="1053"/>
        <v/>
      </c>
      <c r="BZ1765" s="2" t="str">
        <f t="shared" si="1054"/>
        <v/>
      </c>
      <c r="CA1765" s="14" t="str">
        <f t="shared" si="1055"/>
        <v/>
      </c>
      <c r="CB1765" s="13" t="str">
        <f t="shared" si="1056"/>
        <v/>
      </c>
      <c r="CC1765" t="str">
        <f t="shared" si="1057"/>
        <v/>
      </c>
      <c r="CD1765" s="19" t="str">
        <f t="shared" si="1058"/>
        <v/>
      </c>
      <c r="CE1765" t="str">
        <f t="shared" si="1059"/>
        <v/>
      </c>
      <c r="CF1765" t="str">
        <f t="shared" si="1060"/>
        <v/>
      </c>
      <c r="CG1765" s="1" t="str">
        <f t="shared" si="1061"/>
        <v/>
      </c>
      <c r="CH1765" s="2" t="str">
        <f t="shared" si="1062"/>
        <v/>
      </c>
      <c r="CI1765" s="1" t="str">
        <f t="shared" si="1063"/>
        <v/>
      </c>
      <c r="CJ1765" s="12" t="str">
        <f t="shared" si="1026"/>
        <v/>
      </c>
      <c r="CK1765" s="13" t="str">
        <f t="shared" si="1027"/>
        <v/>
      </c>
      <c r="CL1765" t="str">
        <f t="shared" si="1028"/>
        <v/>
      </c>
      <c r="CM1765" s="1" t="str">
        <f t="shared" si="1029"/>
        <v/>
      </c>
      <c r="CN1765" t="str">
        <f t="shared" si="1030"/>
        <v/>
      </c>
      <c r="CO1765" t="str">
        <f t="shared" si="1031"/>
        <v/>
      </c>
      <c r="CP1765" t="str">
        <f t="shared" si="1032"/>
        <v/>
      </c>
      <c r="CQ1765" s="2" t="str">
        <f t="shared" si="1033"/>
        <v/>
      </c>
      <c r="CR1765" s="14" t="str">
        <f t="shared" si="1034"/>
        <v/>
      </c>
      <c r="CS1765" s="13" t="str">
        <f t="shared" si="1035"/>
        <v/>
      </c>
      <c r="CT1765" t="str">
        <f t="shared" si="1036"/>
        <v/>
      </c>
      <c r="CU1765" s="1" t="str">
        <f t="shared" si="1037"/>
        <v/>
      </c>
      <c r="CV1765" t="str">
        <f t="shared" si="1038"/>
        <v/>
      </c>
      <c r="CW1765" t="str">
        <f t="shared" si="1039"/>
        <v/>
      </c>
      <c r="CX1765" s="1" t="str">
        <f t="shared" si="1040"/>
        <v/>
      </c>
      <c r="CY1765" s="2" t="str">
        <f t="shared" si="1041"/>
        <v/>
      </c>
      <c r="CZ1765" s="1" t="str">
        <f t="shared" si="1042"/>
        <v/>
      </c>
      <c r="DA1765" s="12" t="str">
        <f t="shared" si="1043"/>
        <v/>
      </c>
      <c r="DB1765" s="13" t="str">
        <f t="shared" si="1044"/>
        <v/>
      </c>
      <c r="DC1765" t="str">
        <f t="shared" si="1045"/>
        <v/>
      </c>
    </row>
    <row r="1766" spans="27:107" x14ac:dyDescent="0.2">
      <c r="AA1766" t="str">
        <f>IF([3]Gegner!A1767="","",[3]Gegner!A1767)</f>
        <v/>
      </c>
      <c r="AB1766">
        <f>[3]Gegner!B1767</f>
        <v>0</v>
      </c>
      <c r="AC1766">
        <f>[3]Gegner!C1767</f>
        <v>0</v>
      </c>
      <c r="AD1766">
        <f>[3]Gegner!D1767</f>
        <v>0</v>
      </c>
      <c r="AE1766">
        <f>[3]Gegner!E1767</f>
        <v>0</v>
      </c>
      <c r="AF1766">
        <f>[3]Gegner!F1767</f>
        <v>0</v>
      </c>
      <c r="AG1766">
        <f>[3]Gegner!G1767</f>
        <v>0</v>
      </c>
      <c r="AH1766">
        <f>[3]Gegner!H1767</f>
        <v>0</v>
      </c>
      <c r="AI1766">
        <f>[3]Gegner!I1767</f>
        <v>0</v>
      </c>
      <c r="AJ1766">
        <f>[3]Gegner!J1767</f>
        <v>0</v>
      </c>
      <c r="AK1766">
        <f>[3]Gegner!K1767</f>
        <v>0</v>
      </c>
      <c r="AL1766">
        <f>[3]Gegner!L1767</f>
        <v>0</v>
      </c>
      <c r="AM1766">
        <f>[3]Gegner!M1767</f>
        <v>0</v>
      </c>
      <c r="AN1766">
        <f>[3]Gegner!N1767</f>
        <v>0</v>
      </c>
      <c r="AO1766">
        <f>[3]Gegner!O1767</f>
        <v>0</v>
      </c>
      <c r="AP1766">
        <f>[3]Gegner!P1767</f>
        <v>0</v>
      </c>
      <c r="AQ1766">
        <f>[3]Gegner!Q1767</f>
        <v>0</v>
      </c>
      <c r="AR1766">
        <f>[3]Gegner!R1767</f>
        <v>0</v>
      </c>
      <c r="AS1766">
        <f>[3]Gegner!S1767</f>
        <v>0</v>
      </c>
      <c r="AT1766">
        <f>[3]Gegner!T1767</f>
        <v>0</v>
      </c>
      <c r="AU1766">
        <f>[3]Gegner!U1767</f>
        <v>0</v>
      </c>
      <c r="AV1766">
        <f>[3]Gegner!V1767</f>
        <v>0</v>
      </c>
      <c r="AW1766">
        <f>[3]Gegner!W1767</f>
        <v>0</v>
      </c>
      <c r="AX1766">
        <f>[3]Gegner!X1767</f>
        <v>0</v>
      </c>
      <c r="AY1766">
        <f>[3]Gegner!Y1767</f>
        <v>0</v>
      </c>
      <c r="BA1766" s="12" t="str">
        <f>[3]Meisterschaftsspiele!L1766</f>
        <v/>
      </c>
      <c r="BI1766" s="12" t="str">
        <f t="shared" si="1046"/>
        <v/>
      </c>
      <c r="BS1766" s="12" t="str">
        <f t="shared" si="1047"/>
        <v/>
      </c>
      <c r="BT1766" s="13" t="str">
        <f t="shared" si="1048"/>
        <v/>
      </c>
      <c r="BU1766" t="str">
        <f t="shared" si="1049"/>
        <v/>
      </c>
      <c r="BV1766" s="19" t="str">
        <f t="shared" si="1050"/>
        <v/>
      </c>
      <c r="BW1766" t="str">
        <f t="shared" si="1051"/>
        <v/>
      </c>
      <c r="BX1766" t="str">
        <f t="shared" si="1052"/>
        <v/>
      </c>
      <c r="BY1766" t="str">
        <f t="shared" si="1053"/>
        <v/>
      </c>
      <c r="BZ1766" s="2" t="str">
        <f t="shared" si="1054"/>
        <v/>
      </c>
      <c r="CA1766" s="14" t="str">
        <f t="shared" si="1055"/>
        <v/>
      </c>
      <c r="CB1766" s="13" t="str">
        <f t="shared" si="1056"/>
        <v/>
      </c>
      <c r="CC1766" t="str">
        <f t="shared" si="1057"/>
        <v/>
      </c>
      <c r="CD1766" s="19" t="str">
        <f t="shared" si="1058"/>
        <v/>
      </c>
      <c r="CE1766" t="str">
        <f t="shared" si="1059"/>
        <v/>
      </c>
      <c r="CF1766" t="str">
        <f t="shared" si="1060"/>
        <v/>
      </c>
      <c r="CG1766" s="1" t="str">
        <f t="shared" si="1061"/>
        <v/>
      </c>
      <c r="CH1766" s="2" t="str">
        <f t="shared" si="1062"/>
        <v/>
      </c>
      <c r="CI1766" s="1" t="str">
        <f t="shared" si="1063"/>
        <v/>
      </c>
      <c r="CJ1766" s="12" t="str">
        <f t="shared" si="1026"/>
        <v/>
      </c>
      <c r="CK1766" s="13" t="str">
        <f t="shared" si="1027"/>
        <v/>
      </c>
      <c r="CL1766" t="str">
        <f t="shared" si="1028"/>
        <v/>
      </c>
      <c r="CM1766" s="1" t="str">
        <f t="shared" si="1029"/>
        <v/>
      </c>
      <c r="CN1766" t="str">
        <f t="shared" si="1030"/>
        <v/>
      </c>
      <c r="CO1766" t="str">
        <f t="shared" si="1031"/>
        <v/>
      </c>
      <c r="CP1766" t="str">
        <f t="shared" si="1032"/>
        <v/>
      </c>
      <c r="CQ1766" s="2" t="str">
        <f t="shared" si="1033"/>
        <v/>
      </c>
      <c r="CR1766" s="14" t="str">
        <f t="shared" si="1034"/>
        <v/>
      </c>
      <c r="CS1766" s="13" t="str">
        <f t="shared" si="1035"/>
        <v/>
      </c>
      <c r="CT1766" t="str">
        <f t="shared" si="1036"/>
        <v/>
      </c>
      <c r="CU1766" s="1" t="str">
        <f t="shared" si="1037"/>
        <v/>
      </c>
      <c r="CV1766" t="str">
        <f t="shared" si="1038"/>
        <v/>
      </c>
      <c r="CW1766" t="str">
        <f t="shared" si="1039"/>
        <v/>
      </c>
      <c r="CX1766" s="1" t="str">
        <f t="shared" si="1040"/>
        <v/>
      </c>
      <c r="CY1766" s="2" t="str">
        <f t="shared" si="1041"/>
        <v/>
      </c>
      <c r="CZ1766" s="1" t="str">
        <f t="shared" si="1042"/>
        <v/>
      </c>
      <c r="DA1766" s="12" t="str">
        <f t="shared" si="1043"/>
        <v/>
      </c>
      <c r="DB1766" s="13" t="str">
        <f t="shared" si="1044"/>
        <v/>
      </c>
      <c r="DC1766" t="str">
        <f t="shared" si="1045"/>
        <v/>
      </c>
    </row>
    <row r="1767" spans="27:107" x14ac:dyDescent="0.2">
      <c r="AA1767" t="str">
        <f>IF([3]Gegner!A1768="","",[3]Gegner!A1768)</f>
        <v/>
      </c>
      <c r="AB1767">
        <f>[3]Gegner!B1768</f>
        <v>0</v>
      </c>
      <c r="AC1767">
        <f>[3]Gegner!C1768</f>
        <v>0</v>
      </c>
      <c r="AD1767">
        <f>[3]Gegner!D1768</f>
        <v>0</v>
      </c>
      <c r="AE1767">
        <f>[3]Gegner!E1768</f>
        <v>0</v>
      </c>
      <c r="AF1767">
        <f>[3]Gegner!F1768</f>
        <v>0</v>
      </c>
      <c r="AG1767">
        <f>[3]Gegner!G1768</f>
        <v>0</v>
      </c>
      <c r="AH1767">
        <f>[3]Gegner!H1768</f>
        <v>0</v>
      </c>
      <c r="AI1767">
        <f>[3]Gegner!I1768</f>
        <v>0</v>
      </c>
      <c r="AJ1767">
        <f>[3]Gegner!J1768</f>
        <v>0</v>
      </c>
      <c r="AK1767">
        <f>[3]Gegner!K1768</f>
        <v>0</v>
      </c>
      <c r="AL1767">
        <f>[3]Gegner!L1768</f>
        <v>0</v>
      </c>
      <c r="AM1767">
        <f>[3]Gegner!M1768</f>
        <v>0</v>
      </c>
      <c r="AN1767">
        <f>[3]Gegner!N1768</f>
        <v>0</v>
      </c>
      <c r="AO1767">
        <f>[3]Gegner!O1768</f>
        <v>0</v>
      </c>
      <c r="AP1767">
        <f>[3]Gegner!P1768</f>
        <v>0</v>
      </c>
      <c r="AQ1767">
        <f>[3]Gegner!Q1768</f>
        <v>0</v>
      </c>
      <c r="AR1767">
        <f>[3]Gegner!R1768</f>
        <v>0</v>
      </c>
      <c r="AS1767">
        <f>[3]Gegner!S1768</f>
        <v>0</v>
      </c>
      <c r="AT1767">
        <f>[3]Gegner!T1768</f>
        <v>0</v>
      </c>
      <c r="AU1767">
        <f>[3]Gegner!U1768</f>
        <v>0</v>
      </c>
      <c r="AV1767">
        <f>[3]Gegner!V1768</f>
        <v>0</v>
      </c>
      <c r="AW1767">
        <f>[3]Gegner!W1768</f>
        <v>0</v>
      </c>
      <c r="AX1767">
        <f>[3]Gegner!X1768</f>
        <v>0</v>
      </c>
      <c r="AY1767">
        <f>[3]Gegner!Y1768</f>
        <v>0</v>
      </c>
      <c r="BA1767" s="12" t="str">
        <f>[3]Meisterschaftsspiele!L1767</f>
        <v/>
      </c>
      <c r="BI1767" s="12" t="str">
        <f t="shared" si="1046"/>
        <v/>
      </c>
      <c r="BS1767" s="12" t="str">
        <f t="shared" si="1047"/>
        <v/>
      </c>
      <c r="BT1767" s="13" t="str">
        <f t="shared" si="1048"/>
        <v/>
      </c>
      <c r="BU1767" t="str">
        <f t="shared" si="1049"/>
        <v/>
      </c>
      <c r="BV1767" s="19" t="str">
        <f t="shared" si="1050"/>
        <v/>
      </c>
      <c r="BW1767" t="str">
        <f t="shared" si="1051"/>
        <v/>
      </c>
      <c r="BX1767" t="str">
        <f t="shared" si="1052"/>
        <v/>
      </c>
      <c r="BY1767" t="str">
        <f t="shared" si="1053"/>
        <v/>
      </c>
      <c r="BZ1767" s="2" t="str">
        <f t="shared" si="1054"/>
        <v/>
      </c>
      <c r="CA1767" s="14" t="str">
        <f t="shared" si="1055"/>
        <v/>
      </c>
      <c r="CB1767" s="13" t="str">
        <f t="shared" si="1056"/>
        <v/>
      </c>
      <c r="CC1767" t="str">
        <f t="shared" si="1057"/>
        <v/>
      </c>
      <c r="CD1767" s="19" t="str">
        <f t="shared" si="1058"/>
        <v/>
      </c>
      <c r="CE1767" t="str">
        <f t="shared" si="1059"/>
        <v/>
      </c>
      <c r="CF1767" t="str">
        <f t="shared" si="1060"/>
        <v/>
      </c>
      <c r="CG1767" s="1" t="str">
        <f t="shared" si="1061"/>
        <v/>
      </c>
      <c r="CH1767" s="2" t="str">
        <f t="shared" si="1062"/>
        <v/>
      </c>
      <c r="CI1767" s="1" t="str">
        <f t="shared" si="1063"/>
        <v/>
      </c>
      <c r="CJ1767" s="12" t="str">
        <f t="shared" si="1026"/>
        <v/>
      </c>
      <c r="CK1767" s="13" t="str">
        <f t="shared" si="1027"/>
        <v/>
      </c>
      <c r="CL1767" t="str">
        <f t="shared" si="1028"/>
        <v/>
      </c>
      <c r="CM1767" s="1" t="str">
        <f t="shared" si="1029"/>
        <v/>
      </c>
      <c r="CN1767" t="str">
        <f t="shared" si="1030"/>
        <v/>
      </c>
      <c r="CO1767" t="str">
        <f t="shared" si="1031"/>
        <v/>
      </c>
      <c r="CP1767" t="str">
        <f t="shared" si="1032"/>
        <v/>
      </c>
      <c r="CQ1767" s="2" t="str">
        <f t="shared" si="1033"/>
        <v/>
      </c>
      <c r="CR1767" s="14" t="str">
        <f t="shared" si="1034"/>
        <v/>
      </c>
      <c r="CS1767" s="13" t="str">
        <f t="shared" si="1035"/>
        <v/>
      </c>
      <c r="CT1767" t="str">
        <f t="shared" si="1036"/>
        <v/>
      </c>
      <c r="CU1767" s="1" t="str">
        <f t="shared" si="1037"/>
        <v/>
      </c>
      <c r="CV1767" t="str">
        <f t="shared" si="1038"/>
        <v/>
      </c>
      <c r="CW1767" t="str">
        <f t="shared" si="1039"/>
        <v/>
      </c>
      <c r="CX1767" s="1" t="str">
        <f t="shared" si="1040"/>
        <v/>
      </c>
      <c r="CY1767" s="2" t="str">
        <f t="shared" si="1041"/>
        <v/>
      </c>
      <c r="CZ1767" s="1" t="str">
        <f t="shared" si="1042"/>
        <v/>
      </c>
      <c r="DA1767" s="12" t="str">
        <f t="shared" si="1043"/>
        <v/>
      </c>
      <c r="DB1767" s="13" t="str">
        <f t="shared" si="1044"/>
        <v/>
      </c>
      <c r="DC1767" t="str">
        <f t="shared" si="1045"/>
        <v/>
      </c>
    </row>
    <row r="1768" spans="27:107" x14ac:dyDescent="0.2">
      <c r="AA1768" t="str">
        <f>IF([3]Gegner!A1769="","",[3]Gegner!A1769)</f>
        <v/>
      </c>
      <c r="AB1768">
        <f>[3]Gegner!B1769</f>
        <v>0</v>
      </c>
      <c r="AC1768">
        <f>[3]Gegner!C1769</f>
        <v>0</v>
      </c>
      <c r="AD1768">
        <f>[3]Gegner!D1769</f>
        <v>0</v>
      </c>
      <c r="AE1768">
        <f>[3]Gegner!E1769</f>
        <v>0</v>
      </c>
      <c r="AF1768">
        <f>[3]Gegner!F1769</f>
        <v>0</v>
      </c>
      <c r="AG1768">
        <f>[3]Gegner!G1769</f>
        <v>0</v>
      </c>
      <c r="AH1768">
        <f>[3]Gegner!H1769</f>
        <v>0</v>
      </c>
      <c r="AI1768">
        <f>[3]Gegner!I1769</f>
        <v>0</v>
      </c>
      <c r="AJ1768">
        <f>[3]Gegner!J1769</f>
        <v>0</v>
      </c>
      <c r="AK1768">
        <f>[3]Gegner!K1769</f>
        <v>0</v>
      </c>
      <c r="AL1768">
        <f>[3]Gegner!L1769</f>
        <v>0</v>
      </c>
      <c r="AM1768">
        <f>[3]Gegner!M1769</f>
        <v>0</v>
      </c>
      <c r="AN1768">
        <f>[3]Gegner!N1769</f>
        <v>0</v>
      </c>
      <c r="AO1768">
        <f>[3]Gegner!O1769</f>
        <v>0</v>
      </c>
      <c r="AP1768">
        <f>[3]Gegner!P1769</f>
        <v>0</v>
      </c>
      <c r="AQ1768">
        <f>[3]Gegner!Q1769</f>
        <v>0</v>
      </c>
      <c r="AR1768">
        <f>[3]Gegner!R1769</f>
        <v>0</v>
      </c>
      <c r="AS1768">
        <f>[3]Gegner!S1769</f>
        <v>0</v>
      </c>
      <c r="AT1768">
        <f>[3]Gegner!T1769</f>
        <v>0</v>
      </c>
      <c r="AU1768">
        <f>[3]Gegner!U1769</f>
        <v>0</v>
      </c>
      <c r="AV1768">
        <f>[3]Gegner!V1769</f>
        <v>0</v>
      </c>
      <c r="AW1768">
        <f>[3]Gegner!W1769</f>
        <v>0</v>
      </c>
      <c r="AX1768">
        <f>[3]Gegner!X1769</f>
        <v>0</v>
      </c>
      <c r="AY1768">
        <f>[3]Gegner!Y1769</f>
        <v>0</v>
      </c>
      <c r="BA1768" s="12" t="str">
        <f>[3]Meisterschaftsspiele!L1768</f>
        <v/>
      </c>
      <c r="BI1768" s="12" t="str">
        <f t="shared" si="1046"/>
        <v/>
      </c>
      <c r="BS1768" s="12" t="str">
        <f t="shared" si="1047"/>
        <v/>
      </c>
      <c r="BT1768" s="13" t="str">
        <f t="shared" si="1048"/>
        <v/>
      </c>
      <c r="BU1768" t="str">
        <f t="shared" si="1049"/>
        <v/>
      </c>
      <c r="BV1768" s="19" t="str">
        <f t="shared" si="1050"/>
        <v/>
      </c>
      <c r="BW1768" t="str">
        <f t="shared" si="1051"/>
        <v/>
      </c>
      <c r="BX1768" t="str">
        <f t="shared" si="1052"/>
        <v/>
      </c>
      <c r="BY1768" t="str">
        <f t="shared" si="1053"/>
        <v/>
      </c>
      <c r="BZ1768" s="2" t="str">
        <f t="shared" si="1054"/>
        <v/>
      </c>
      <c r="CA1768" s="14" t="str">
        <f t="shared" si="1055"/>
        <v/>
      </c>
      <c r="CB1768" s="13" t="str">
        <f t="shared" si="1056"/>
        <v/>
      </c>
      <c r="CC1768" t="str">
        <f t="shared" si="1057"/>
        <v/>
      </c>
      <c r="CD1768" s="19" t="str">
        <f t="shared" si="1058"/>
        <v/>
      </c>
      <c r="CE1768" t="str">
        <f t="shared" si="1059"/>
        <v/>
      </c>
      <c r="CF1768" t="str">
        <f t="shared" si="1060"/>
        <v/>
      </c>
      <c r="CG1768" s="1" t="str">
        <f t="shared" si="1061"/>
        <v/>
      </c>
      <c r="CH1768" s="2" t="str">
        <f t="shared" si="1062"/>
        <v/>
      </c>
      <c r="CI1768" s="1" t="str">
        <f t="shared" si="1063"/>
        <v/>
      </c>
      <c r="CJ1768" s="12" t="str">
        <f t="shared" si="1026"/>
        <v/>
      </c>
      <c r="CK1768" s="13" t="str">
        <f t="shared" si="1027"/>
        <v/>
      </c>
      <c r="CL1768" t="str">
        <f t="shared" si="1028"/>
        <v/>
      </c>
      <c r="CM1768" s="1" t="str">
        <f t="shared" si="1029"/>
        <v/>
      </c>
      <c r="CN1768" t="str">
        <f t="shared" si="1030"/>
        <v/>
      </c>
      <c r="CO1768" t="str">
        <f t="shared" si="1031"/>
        <v/>
      </c>
      <c r="CP1768" t="str">
        <f t="shared" si="1032"/>
        <v/>
      </c>
      <c r="CQ1768" s="2" t="str">
        <f t="shared" si="1033"/>
        <v/>
      </c>
      <c r="CR1768" s="14" t="str">
        <f t="shared" si="1034"/>
        <v/>
      </c>
      <c r="CS1768" s="13" t="str">
        <f t="shared" si="1035"/>
        <v/>
      </c>
      <c r="CT1768" t="str">
        <f t="shared" si="1036"/>
        <v/>
      </c>
      <c r="CU1768" s="1" t="str">
        <f t="shared" si="1037"/>
        <v/>
      </c>
      <c r="CV1768" t="str">
        <f t="shared" si="1038"/>
        <v/>
      </c>
      <c r="CW1768" t="str">
        <f t="shared" si="1039"/>
        <v/>
      </c>
      <c r="CX1768" s="1" t="str">
        <f t="shared" si="1040"/>
        <v/>
      </c>
      <c r="CY1768" s="2" t="str">
        <f t="shared" si="1041"/>
        <v/>
      </c>
      <c r="CZ1768" s="1" t="str">
        <f t="shared" si="1042"/>
        <v/>
      </c>
      <c r="DA1768" s="12" t="str">
        <f t="shared" si="1043"/>
        <v/>
      </c>
      <c r="DB1768" s="13" t="str">
        <f t="shared" si="1044"/>
        <v/>
      </c>
      <c r="DC1768" t="str">
        <f t="shared" si="1045"/>
        <v/>
      </c>
    </row>
    <row r="1769" spans="27:107" x14ac:dyDescent="0.2">
      <c r="AA1769" t="str">
        <f>IF([3]Gegner!A1770="","",[3]Gegner!A1770)</f>
        <v/>
      </c>
      <c r="AB1769">
        <f>[3]Gegner!B1770</f>
        <v>0</v>
      </c>
      <c r="AC1769">
        <f>[3]Gegner!C1770</f>
        <v>0</v>
      </c>
      <c r="AD1769">
        <f>[3]Gegner!D1770</f>
        <v>0</v>
      </c>
      <c r="AE1769">
        <f>[3]Gegner!E1770</f>
        <v>0</v>
      </c>
      <c r="AF1769">
        <f>[3]Gegner!F1770</f>
        <v>0</v>
      </c>
      <c r="AG1769">
        <f>[3]Gegner!G1770</f>
        <v>0</v>
      </c>
      <c r="AH1769">
        <f>[3]Gegner!H1770</f>
        <v>0</v>
      </c>
      <c r="AI1769">
        <f>[3]Gegner!I1770</f>
        <v>0</v>
      </c>
      <c r="AJ1769">
        <f>[3]Gegner!J1770</f>
        <v>0</v>
      </c>
      <c r="AK1769">
        <f>[3]Gegner!K1770</f>
        <v>0</v>
      </c>
      <c r="AL1769">
        <f>[3]Gegner!L1770</f>
        <v>0</v>
      </c>
      <c r="AM1769">
        <f>[3]Gegner!M1770</f>
        <v>0</v>
      </c>
      <c r="AN1769">
        <f>[3]Gegner!N1770</f>
        <v>0</v>
      </c>
      <c r="AO1769">
        <f>[3]Gegner!O1770</f>
        <v>0</v>
      </c>
      <c r="AP1769">
        <f>[3]Gegner!P1770</f>
        <v>0</v>
      </c>
      <c r="AQ1769">
        <f>[3]Gegner!Q1770</f>
        <v>0</v>
      </c>
      <c r="AR1769">
        <f>[3]Gegner!R1770</f>
        <v>0</v>
      </c>
      <c r="AS1769">
        <f>[3]Gegner!S1770</f>
        <v>0</v>
      </c>
      <c r="AT1769">
        <f>[3]Gegner!T1770</f>
        <v>0</v>
      </c>
      <c r="AU1769">
        <f>[3]Gegner!U1770</f>
        <v>0</v>
      </c>
      <c r="AV1769">
        <f>[3]Gegner!V1770</f>
        <v>0</v>
      </c>
      <c r="AW1769">
        <f>[3]Gegner!W1770</f>
        <v>0</v>
      </c>
      <c r="AX1769">
        <f>[3]Gegner!X1770</f>
        <v>0</v>
      </c>
      <c r="AY1769">
        <f>[3]Gegner!Y1770</f>
        <v>0</v>
      </c>
      <c r="BA1769" s="12" t="str">
        <f>[3]Meisterschaftsspiele!L1769</f>
        <v/>
      </c>
      <c r="BI1769" s="12" t="str">
        <f t="shared" si="1046"/>
        <v/>
      </c>
      <c r="BS1769" s="12" t="str">
        <f t="shared" si="1047"/>
        <v/>
      </c>
      <c r="BT1769" s="13" t="str">
        <f t="shared" si="1048"/>
        <v/>
      </c>
      <c r="BU1769" t="str">
        <f t="shared" si="1049"/>
        <v/>
      </c>
      <c r="BV1769" s="19" t="str">
        <f t="shared" si="1050"/>
        <v/>
      </c>
      <c r="BW1769" t="str">
        <f t="shared" si="1051"/>
        <v/>
      </c>
      <c r="BX1769" t="str">
        <f t="shared" si="1052"/>
        <v/>
      </c>
      <c r="BY1769" t="str">
        <f t="shared" si="1053"/>
        <v/>
      </c>
      <c r="BZ1769" s="2" t="str">
        <f t="shared" si="1054"/>
        <v/>
      </c>
      <c r="CA1769" s="14" t="str">
        <f t="shared" si="1055"/>
        <v/>
      </c>
      <c r="CB1769" s="13" t="str">
        <f t="shared" si="1056"/>
        <v/>
      </c>
      <c r="CC1769" t="str">
        <f t="shared" si="1057"/>
        <v/>
      </c>
      <c r="CD1769" s="19" t="str">
        <f t="shared" si="1058"/>
        <v/>
      </c>
      <c r="CE1769" t="str">
        <f t="shared" si="1059"/>
        <v/>
      </c>
      <c r="CF1769" t="str">
        <f t="shared" si="1060"/>
        <v/>
      </c>
      <c r="CG1769" s="1" t="str">
        <f t="shared" si="1061"/>
        <v/>
      </c>
      <c r="CH1769" s="2" t="str">
        <f t="shared" si="1062"/>
        <v/>
      </c>
      <c r="CI1769" s="1" t="str">
        <f t="shared" si="1063"/>
        <v/>
      </c>
      <c r="CJ1769" s="12" t="str">
        <f t="shared" si="1026"/>
        <v/>
      </c>
      <c r="CK1769" s="13" t="str">
        <f t="shared" si="1027"/>
        <v/>
      </c>
      <c r="CL1769" t="str">
        <f t="shared" si="1028"/>
        <v/>
      </c>
      <c r="CM1769" s="1" t="str">
        <f t="shared" si="1029"/>
        <v/>
      </c>
      <c r="CN1769" t="str">
        <f t="shared" si="1030"/>
        <v/>
      </c>
      <c r="CO1769" t="str">
        <f t="shared" si="1031"/>
        <v/>
      </c>
      <c r="CP1769" t="str">
        <f t="shared" si="1032"/>
        <v/>
      </c>
      <c r="CQ1769" s="2" t="str">
        <f t="shared" si="1033"/>
        <v/>
      </c>
      <c r="CR1769" s="14" t="str">
        <f t="shared" si="1034"/>
        <v/>
      </c>
      <c r="CS1769" s="13" t="str">
        <f t="shared" si="1035"/>
        <v/>
      </c>
      <c r="CT1769" t="str">
        <f t="shared" si="1036"/>
        <v/>
      </c>
      <c r="CU1769" s="1" t="str">
        <f t="shared" si="1037"/>
        <v/>
      </c>
      <c r="CV1769" t="str">
        <f t="shared" si="1038"/>
        <v/>
      </c>
      <c r="CW1769" t="str">
        <f t="shared" si="1039"/>
        <v/>
      </c>
      <c r="CX1769" s="1" t="str">
        <f t="shared" si="1040"/>
        <v/>
      </c>
      <c r="CY1769" s="2" t="str">
        <f t="shared" si="1041"/>
        <v/>
      </c>
      <c r="CZ1769" s="1" t="str">
        <f t="shared" si="1042"/>
        <v/>
      </c>
      <c r="DA1769" s="12" t="str">
        <f t="shared" si="1043"/>
        <v/>
      </c>
      <c r="DB1769" s="13" t="str">
        <f t="shared" si="1044"/>
        <v/>
      </c>
      <c r="DC1769" t="str">
        <f t="shared" si="1045"/>
        <v/>
      </c>
    </row>
    <row r="1770" spans="27:107" x14ac:dyDescent="0.2">
      <c r="AA1770" t="str">
        <f>IF([3]Gegner!A1771="","",[3]Gegner!A1771)</f>
        <v/>
      </c>
      <c r="AB1770">
        <f>[3]Gegner!B1771</f>
        <v>0</v>
      </c>
      <c r="AC1770">
        <f>[3]Gegner!C1771</f>
        <v>0</v>
      </c>
      <c r="AD1770">
        <f>[3]Gegner!D1771</f>
        <v>0</v>
      </c>
      <c r="AE1770">
        <f>[3]Gegner!E1771</f>
        <v>0</v>
      </c>
      <c r="AF1770">
        <f>[3]Gegner!F1771</f>
        <v>0</v>
      </c>
      <c r="AG1770">
        <f>[3]Gegner!G1771</f>
        <v>0</v>
      </c>
      <c r="AH1770">
        <f>[3]Gegner!H1771</f>
        <v>0</v>
      </c>
      <c r="AI1770">
        <f>[3]Gegner!I1771</f>
        <v>0</v>
      </c>
      <c r="AJ1770">
        <f>[3]Gegner!J1771</f>
        <v>0</v>
      </c>
      <c r="AK1770">
        <f>[3]Gegner!K1771</f>
        <v>0</v>
      </c>
      <c r="AL1770">
        <f>[3]Gegner!L1771</f>
        <v>0</v>
      </c>
      <c r="AM1770">
        <f>[3]Gegner!M1771</f>
        <v>0</v>
      </c>
      <c r="AN1770">
        <f>[3]Gegner!N1771</f>
        <v>0</v>
      </c>
      <c r="AO1770">
        <f>[3]Gegner!O1771</f>
        <v>0</v>
      </c>
      <c r="AP1770">
        <f>[3]Gegner!P1771</f>
        <v>0</v>
      </c>
      <c r="AQ1770">
        <f>[3]Gegner!Q1771</f>
        <v>0</v>
      </c>
      <c r="AR1770">
        <f>[3]Gegner!R1771</f>
        <v>0</v>
      </c>
      <c r="AS1770">
        <f>[3]Gegner!S1771</f>
        <v>0</v>
      </c>
      <c r="AT1770">
        <f>[3]Gegner!T1771</f>
        <v>0</v>
      </c>
      <c r="AU1770">
        <f>[3]Gegner!U1771</f>
        <v>0</v>
      </c>
      <c r="AV1770">
        <f>[3]Gegner!V1771</f>
        <v>0</v>
      </c>
      <c r="AW1770">
        <f>[3]Gegner!W1771</f>
        <v>0</v>
      </c>
      <c r="AX1770">
        <f>[3]Gegner!X1771</f>
        <v>0</v>
      </c>
      <c r="AY1770">
        <f>[3]Gegner!Y1771</f>
        <v>0</v>
      </c>
      <c r="BA1770" s="12" t="str">
        <f>[3]Meisterschaftsspiele!L1770</f>
        <v/>
      </c>
      <c r="BI1770" s="12" t="str">
        <f t="shared" si="1046"/>
        <v/>
      </c>
      <c r="BS1770" s="12" t="str">
        <f t="shared" si="1047"/>
        <v/>
      </c>
      <c r="BT1770" s="13" t="str">
        <f t="shared" si="1048"/>
        <v/>
      </c>
      <c r="BU1770" t="str">
        <f t="shared" si="1049"/>
        <v/>
      </c>
      <c r="BV1770" s="19" t="str">
        <f t="shared" si="1050"/>
        <v/>
      </c>
      <c r="BW1770" t="str">
        <f t="shared" si="1051"/>
        <v/>
      </c>
      <c r="BX1770" t="str">
        <f t="shared" si="1052"/>
        <v/>
      </c>
      <c r="BY1770" t="str">
        <f t="shared" si="1053"/>
        <v/>
      </c>
      <c r="BZ1770" s="2" t="str">
        <f t="shared" si="1054"/>
        <v/>
      </c>
      <c r="CA1770" s="14" t="str">
        <f t="shared" si="1055"/>
        <v/>
      </c>
      <c r="CB1770" s="13" t="str">
        <f t="shared" si="1056"/>
        <v/>
      </c>
      <c r="CC1770" t="str">
        <f t="shared" si="1057"/>
        <v/>
      </c>
      <c r="CD1770" s="19" t="str">
        <f t="shared" si="1058"/>
        <v/>
      </c>
      <c r="CE1770" t="str">
        <f t="shared" si="1059"/>
        <v/>
      </c>
      <c r="CF1770" t="str">
        <f t="shared" si="1060"/>
        <v/>
      </c>
      <c r="CG1770" s="1" t="str">
        <f t="shared" si="1061"/>
        <v/>
      </c>
      <c r="CH1770" s="2" t="str">
        <f t="shared" si="1062"/>
        <v/>
      </c>
      <c r="CI1770" s="1" t="str">
        <f t="shared" si="1063"/>
        <v/>
      </c>
      <c r="CJ1770" s="12" t="str">
        <f t="shared" si="1026"/>
        <v/>
      </c>
      <c r="CK1770" s="13" t="str">
        <f t="shared" si="1027"/>
        <v/>
      </c>
      <c r="CL1770" t="str">
        <f t="shared" si="1028"/>
        <v/>
      </c>
      <c r="CM1770" s="1" t="str">
        <f t="shared" si="1029"/>
        <v/>
      </c>
      <c r="CN1770" t="str">
        <f t="shared" si="1030"/>
        <v/>
      </c>
      <c r="CO1770" t="str">
        <f t="shared" si="1031"/>
        <v/>
      </c>
      <c r="CP1770" t="str">
        <f t="shared" si="1032"/>
        <v/>
      </c>
      <c r="CQ1770" s="2" t="str">
        <f t="shared" si="1033"/>
        <v/>
      </c>
      <c r="CR1770" s="14" t="str">
        <f t="shared" si="1034"/>
        <v/>
      </c>
      <c r="CS1770" s="13" t="str">
        <f t="shared" si="1035"/>
        <v/>
      </c>
      <c r="CT1770" t="str">
        <f t="shared" si="1036"/>
        <v/>
      </c>
      <c r="CU1770" s="1" t="str">
        <f t="shared" si="1037"/>
        <v/>
      </c>
      <c r="CV1770" t="str">
        <f t="shared" si="1038"/>
        <v/>
      </c>
      <c r="CW1770" t="str">
        <f t="shared" si="1039"/>
        <v/>
      </c>
      <c r="CX1770" s="1" t="str">
        <f t="shared" si="1040"/>
        <v/>
      </c>
      <c r="CY1770" s="2" t="str">
        <f t="shared" si="1041"/>
        <v/>
      </c>
      <c r="CZ1770" s="1" t="str">
        <f t="shared" si="1042"/>
        <v/>
      </c>
      <c r="DA1770" s="12" t="str">
        <f t="shared" si="1043"/>
        <v/>
      </c>
      <c r="DB1770" s="13" t="str">
        <f t="shared" si="1044"/>
        <v/>
      </c>
      <c r="DC1770" t="str">
        <f t="shared" si="1045"/>
        <v/>
      </c>
    </row>
    <row r="1771" spans="27:107" x14ac:dyDescent="0.2">
      <c r="AA1771" t="str">
        <f>IF([3]Gegner!A1772="","",[3]Gegner!A1772)</f>
        <v/>
      </c>
      <c r="AB1771">
        <f>[3]Gegner!B1772</f>
        <v>0</v>
      </c>
      <c r="AC1771">
        <f>[3]Gegner!C1772</f>
        <v>0</v>
      </c>
      <c r="AD1771">
        <f>[3]Gegner!D1772</f>
        <v>0</v>
      </c>
      <c r="AE1771">
        <f>[3]Gegner!E1772</f>
        <v>0</v>
      </c>
      <c r="AF1771">
        <f>[3]Gegner!F1772</f>
        <v>0</v>
      </c>
      <c r="AG1771">
        <f>[3]Gegner!G1772</f>
        <v>0</v>
      </c>
      <c r="AH1771">
        <f>[3]Gegner!H1772</f>
        <v>0</v>
      </c>
      <c r="AI1771">
        <f>[3]Gegner!I1772</f>
        <v>0</v>
      </c>
      <c r="AJ1771">
        <f>[3]Gegner!J1772</f>
        <v>0</v>
      </c>
      <c r="AK1771">
        <f>[3]Gegner!K1772</f>
        <v>0</v>
      </c>
      <c r="AL1771">
        <f>[3]Gegner!L1772</f>
        <v>0</v>
      </c>
      <c r="AM1771">
        <f>[3]Gegner!M1772</f>
        <v>0</v>
      </c>
      <c r="AN1771">
        <f>[3]Gegner!N1772</f>
        <v>0</v>
      </c>
      <c r="AO1771">
        <f>[3]Gegner!O1772</f>
        <v>0</v>
      </c>
      <c r="AP1771">
        <f>[3]Gegner!P1772</f>
        <v>0</v>
      </c>
      <c r="AQ1771">
        <f>[3]Gegner!Q1772</f>
        <v>0</v>
      </c>
      <c r="AR1771">
        <f>[3]Gegner!R1772</f>
        <v>0</v>
      </c>
      <c r="AS1771">
        <f>[3]Gegner!S1772</f>
        <v>0</v>
      </c>
      <c r="AT1771">
        <f>[3]Gegner!T1772</f>
        <v>0</v>
      </c>
      <c r="AU1771">
        <f>[3]Gegner!U1772</f>
        <v>0</v>
      </c>
      <c r="AV1771">
        <f>[3]Gegner!V1772</f>
        <v>0</v>
      </c>
      <c r="AW1771">
        <f>[3]Gegner!W1772</f>
        <v>0</v>
      </c>
      <c r="AX1771">
        <f>[3]Gegner!X1772</f>
        <v>0</v>
      </c>
      <c r="AY1771">
        <f>[3]Gegner!Y1772</f>
        <v>0</v>
      </c>
      <c r="BA1771" s="12" t="str">
        <f>[3]Meisterschaftsspiele!L1771</f>
        <v/>
      </c>
      <c r="BI1771" s="12" t="str">
        <f t="shared" si="1046"/>
        <v/>
      </c>
      <c r="BS1771" s="12" t="str">
        <f t="shared" si="1047"/>
        <v/>
      </c>
      <c r="BT1771" s="13" t="str">
        <f t="shared" si="1048"/>
        <v/>
      </c>
      <c r="BU1771" t="str">
        <f t="shared" si="1049"/>
        <v/>
      </c>
      <c r="BV1771" s="19" t="str">
        <f t="shared" si="1050"/>
        <v/>
      </c>
      <c r="BW1771" t="str">
        <f t="shared" si="1051"/>
        <v/>
      </c>
      <c r="BX1771" t="str">
        <f t="shared" si="1052"/>
        <v/>
      </c>
      <c r="BY1771" t="str">
        <f t="shared" si="1053"/>
        <v/>
      </c>
      <c r="BZ1771" s="2" t="str">
        <f t="shared" si="1054"/>
        <v/>
      </c>
      <c r="CA1771" s="14" t="str">
        <f t="shared" si="1055"/>
        <v/>
      </c>
      <c r="CB1771" s="13" t="str">
        <f t="shared" si="1056"/>
        <v/>
      </c>
      <c r="CC1771" t="str">
        <f t="shared" si="1057"/>
        <v/>
      </c>
      <c r="CD1771" s="19" t="str">
        <f t="shared" si="1058"/>
        <v/>
      </c>
      <c r="CE1771" t="str">
        <f t="shared" si="1059"/>
        <v/>
      </c>
      <c r="CF1771" t="str">
        <f t="shared" si="1060"/>
        <v/>
      </c>
      <c r="CG1771" s="1" t="str">
        <f t="shared" si="1061"/>
        <v/>
      </c>
      <c r="CH1771" s="2" t="str">
        <f t="shared" si="1062"/>
        <v/>
      </c>
      <c r="CI1771" s="1" t="str">
        <f t="shared" si="1063"/>
        <v/>
      </c>
      <c r="CJ1771" s="12" t="str">
        <f t="shared" si="1026"/>
        <v/>
      </c>
      <c r="CK1771" s="13" t="str">
        <f t="shared" si="1027"/>
        <v/>
      </c>
      <c r="CL1771" t="str">
        <f t="shared" si="1028"/>
        <v/>
      </c>
      <c r="CM1771" s="1" t="str">
        <f t="shared" si="1029"/>
        <v/>
      </c>
      <c r="CN1771" t="str">
        <f t="shared" si="1030"/>
        <v/>
      </c>
      <c r="CO1771" t="str">
        <f t="shared" si="1031"/>
        <v/>
      </c>
      <c r="CP1771" t="str">
        <f t="shared" si="1032"/>
        <v/>
      </c>
      <c r="CQ1771" s="2" t="str">
        <f t="shared" si="1033"/>
        <v/>
      </c>
      <c r="CR1771" s="14" t="str">
        <f t="shared" si="1034"/>
        <v/>
      </c>
      <c r="CS1771" s="13" t="str">
        <f t="shared" si="1035"/>
        <v/>
      </c>
      <c r="CT1771" t="str">
        <f t="shared" si="1036"/>
        <v/>
      </c>
      <c r="CU1771" s="1" t="str">
        <f t="shared" si="1037"/>
        <v/>
      </c>
      <c r="CV1771" t="str">
        <f t="shared" si="1038"/>
        <v/>
      </c>
      <c r="CW1771" t="str">
        <f t="shared" si="1039"/>
        <v/>
      </c>
      <c r="CX1771" s="1" t="str">
        <f t="shared" si="1040"/>
        <v/>
      </c>
      <c r="CY1771" s="2" t="str">
        <f t="shared" si="1041"/>
        <v/>
      </c>
      <c r="CZ1771" s="1" t="str">
        <f t="shared" si="1042"/>
        <v/>
      </c>
      <c r="DA1771" s="12" t="str">
        <f t="shared" si="1043"/>
        <v/>
      </c>
      <c r="DB1771" s="13" t="str">
        <f t="shared" si="1044"/>
        <v/>
      </c>
      <c r="DC1771" t="str">
        <f t="shared" si="1045"/>
        <v/>
      </c>
    </row>
    <row r="1772" spans="27:107" x14ac:dyDescent="0.2">
      <c r="AA1772" t="str">
        <f>IF([3]Gegner!A1773="","",[3]Gegner!A1773)</f>
        <v/>
      </c>
      <c r="AB1772">
        <f>[3]Gegner!B1773</f>
        <v>0</v>
      </c>
      <c r="AC1772">
        <f>[3]Gegner!C1773</f>
        <v>0</v>
      </c>
      <c r="AD1772">
        <f>[3]Gegner!D1773</f>
        <v>0</v>
      </c>
      <c r="AE1772">
        <f>[3]Gegner!E1773</f>
        <v>0</v>
      </c>
      <c r="AF1772">
        <f>[3]Gegner!F1773</f>
        <v>0</v>
      </c>
      <c r="AG1772">
        <f>[3]Gegner!G1773</f>
        <v>0</v>
      </c>
      <c r="AH1772">
        <f>[3]Gegner!H1773</f>
        <v>0</v>
      </c>
      <c r="AI1772">
        <f>[3]Gegner!I1773</f>
        <v>0</v>
      </c>
      <c r="AJ1772">
        <f>[3]Gegner!J1773</f>
        <v>0</v>
      </c>
      <c r="AK1772">
        <f>[3]Gegner!K1773</f>
        <v>0</v>
      </c>
      <c r="AL1772">
        <f>[3]Gegner!L1773</f>
        <v>0</v>
      </c>
      <c r="AM1772">
        <f>[3]Gegner!M1773</f>
        <v>0</v>
      </c>
      <c r="AN1772">
        <f>[3]Gegner!N1773</f>
        <v>0</v>
      </c>
      <c r="AO1772">
        <f>[3]Gegner!O1773</f>
        <v>0</v>
      </c>
      <c r="AP1772">
        <f>[3]Gegner!P1773</f>
        <v>0</v>
      </c>
      <c r="AQ1772">
        <f>[3]Gegner!Q1773</f>
        <v>0</v>
      </c>
      <c r="AR1772">
        <f>[3]Gegner!R1773</f>
        <v>0</v>
      </c>
      <c r="AS1772">
        <f>[3]Gegner!S1773</f>
        <v>0</v>
      </c>
      <c r="AT1772">
        <f>[3]Gegner!T1773</f>
        <v>0</v>
      </c>
      <c r="AU1772">
        <f>[3]Gegner!U1773</f>
        <v>0</v>
      </c>
      <c r="AV1772">
        <f>[3]Gegner!V1773</f>
        <v>0</v>
      </c>
      <c r="AW1772">
        <f>[3]Gegner!W1773</f>
        <v>0</v>
      </c>
      <c r="AX1772">
        <f>[3]Gegner!X1773</f>
        <v>0</v>
      </c>
      <c r="AY1772">
        <f>[3]Gegner!Y1773</f>
        <v>0</v>
      </c>
      <c r="BA1772" s="12" t="str">
        <f>[3]Meisterschaftsspiele!L1772</f>
        <v/>
      </c>
      <c r="BI1772" s="12" t="str">
        <f t="shared" si="1046"/>
        <v/>
      </c>
      <c r="BS1772" s="12" t="str">
        <f t="shared" si="1047"/>
        <v/>
      </c>
      <c r="BT1772" s="13" t="str">
        <f t="shared" si="1048"/>
        <v/>
      </c>
      <c r="BU1772" t="str">
        <f t="shared" si="1049"/>
        <v/>
      </c>
      <c r="BV1772" s="19" t="str">
        <f t="shared" si="1050"/>
        <v/>
      </c>
      <c r="BW1772" t="str">
        <f t="shared" si="1051"/>
        <v/>
      </c>
      <c r="BX1772" t="str">
        <f t="shared" si="1052"/>
        <v/>
      </c>
      <c r="BY1772" t="str">
        <f t="shared" si="1053"/>
        <v/>
      </c>
      <c r="BZ1772" s="2" t="str">
        <f t="shared" si="1054"/>
        <v/>
      </c>
      <c r="CA1772" s="14" t="str">
        <f t="shared" si="1055"/>
        <v/>
      </c>
      <c r="CB1772" s="13" t="str">
        <f t="shared" si="1056"/>
        <v/>
      </c>
      <c r="CC1772" t="str">
        <f t="shared" si="1057"/>
        <v/>
      </c>
      <c r="CD1772" s="19" t="str">
        <f t="shared" si="1058"/>
        <v/>
      </c>
      <c r="CE1772" t="str">
        <f t="shared" si="1059"/>
        <v/>
      </c>
      <c r="CF1772" t="str">
        <f t="shared" si="1060"/>
        <v/>
      </c>
      <c r="CG1772" s="1" t="str">
        <f t="shared" si="1061"/>
        <v/>
      </c>
      <c r="CH1772" s="2" t="str">
        <f t="shared" si="1062"/>
        <v/>
      </c>
      <c r="CI1772" s="1" t="str">
        <f t="shared" si="1063"/>
        <v/>
      </c>
      <c r="CJ1772" s="12" t="str">
        <f t="shared" si="1026"/>
        <v/>
      </c>
      <c r="CK1772" s="13" t="str">
        <f t="shared" si="1027"/>
        <v/>
      </c>
      <c r="CL1772" t="str">
        <f t="shared" si="1028"/>
        <v/>
      </c>
      <c r="CM1772" s="1" t="str">
        <f t="shared" si="1029"/>
        <v/>
      </c>
      <c r="CN1772" t="str">
        <f t="shared" si="1030"/>
        <v/>
      </c>
      <c r="CO1772" t="str">
        <f t="shared" si="1031"/>
        <v/>
      </c>
      <c r="CP1772" t="str">
        <f t="shared" si="1032"/>
        <v/>
      </c>
      <c r="CQ1772" s="2" t="str">
        <f t="shared" si="1033"/>
        <v/>
      </c>
      <c r="CR1772" s="14" t="str">
        <f t="shared" si="1034"/>
        <v/>
      </c>
      <c r="CS1772" s="13" t="str">
        <f t="shared" si="1035"/>
        <v/>
      </c>
      <c r="CT1772" t="str">
        <f t="shared" si="1036"/>
        <v/>
      </c>
      <c r="CU1772" s="1" t="str">
        <f t="shared" si="1037"/>
        <v/>
      </c>
      <c r="CV1772" t="str">
        <f t="shared" si="1038"/>
        <v/>
      </c>
      <c r="CW1772" t="str">
        <f t="shared" si="1039"/>
        <v/>
      </c>
      <c r="CX1772" s="1" t="str">
        <f t="shared" si="1040"/>
        <v/>
      </c>
      <c r="CY1772" s="2" t="str">
        <f t="shared" si="1041"/>
        <v/>
      </c>
      <c r="CZ1772" s="1" t="str">
        <f t="shared" si="1042"/>
        <v/>
      </c>
      <c r="DA1772" s="12" t="str">
        <f t="shared" si="1043"/>
        <v/>
      </c>
      <c r="DB1772" s="13" t="str">
        <f t="shared" si="1044"/>
        <v/>
      </c>
      <c r="DC1772" t="str">
        <f t="shared" si="1045"/>
        <v/>
      </c>
    </row>
    <row r="1773" spans="27:107" x14ac:dyDescent="0.2">
      <c r="AA1773" t="str">
        <f>IF([3]Gegner!A1774="","",[3]Gegner!A1774)</f>
        <v/>
      </c>
      <c r="AB1773">
        <f>[3]Gegner!B1774</f>
        <v>0</v>
      </c>
      <c r="AC1773">
        <f>[3]Gegner!C1774</f>
        <v>0</v>
      </c>
      <c r="AD1773">
        <f>[3]Gegner!D1774</f>
        <v>0</v>
      </c>
      <c r="AE1773">
        <f>[3]Gegner!E1774</f>
        <v>0</v>
      </c>
      <c r="AF1773">
        <f>[3]Gegner!F1774</f>
        <v>0</v>
      </c>
      <c r="AG1773">
        <f>[3]Gegner!G1774</f>
        <v>0</v>
      </c>
      <c r="AH1773">
        <f>[3]Gegner!H1774</f>
        <v>0</v>
      </c>
      <c r="AI1773">
        <f>[3]Gegner!I1774</f>
        <v>0</v>
      </c>
      <c r="AJ1773">
        <f>[3]Gegner!J1774</f>
        <v>0</v>
      </c>
      <c r="AK1773">
        <f>[3]Gegner!K1774</f>
        <v>0</v>
      </c>
      <c r="AL1773">
        <f>[3]Gegner!L1774</f>
        <v>0</v>
      </c>
      <c r="AM1773">
        <f>[3]Gegner!M1774</f>
        <v>0</v>
      </c>
      <c r="AN1773">
        <f>[3]Gegner!N1774</f>
        <v>0</v>
      </c>
      <c r="AO1773">
        <f>[3]Gegner!O1774</f>
        <v>0</v>
      </c>
      <c r="AP1773">
        <f>[3]Gegner!P1774</f>
        <v>0</v>
      </c>
      <c r="AQ1773">
        <f>[3]Gegner!Q1774</f>
        <v>0</v>
      </c>
      <c r="AR1773">
        <f>[3]Gegner!R1774</f>
        <v>0</v>
      </c>
      <c r="AS1773">
        <f>[3]Gegner!S1774</f>
        <v>0</v>
      </c>
      <c r="AT1773">
        <f>[3]Gegner!T1774</f>
        <v>0</v>
      </c>
      <c r="AU1773">
        <f>[3]Gegner!U1774</f>
        <v>0</v>
      </c>
      <c r="AV1773">
        <f>[3]Gegner!V1774</f>
        <v>0</v>
      </c>
      <c r="AW1773">
        <f>[3]Gegner!W1774</f>
        <v>0</v>
      </c>
      <c r="AX1773">
        <f>[3]Gegner!X1774</f>
        <v>0</v>
      </c>
      <c r="AY1773">
        <f>[3]Gegner!Y1774</f>
        <v>0</v>
      </c>
      <c r="BA1773" s="12" t="str">
        <f>[3]Meisterschaftsspiele!L1773</f>
        <v/>
      </c>
      <c r="BI1773" s="12" t="str">
        <f t="shared" si="1046"/>
        <v/>
      </c>
      <c r="BS1773" s="12" t="str">
        <f t="shared" si="1047"/>
        <v/>
      </c>
      <c r="BT1773" s="13" t="str">
        <f t="shared" si="1048"/>
        <v/>
      </c>
      <c r="BU1773" t="str">
        <f t="shared" si="1049"/>
        <v/>
      </c>
      <c r="BV1773" s="19" t="str">
        <f t="shared" si="1050"/>
        <v/>
      </c>
      <c r="BW1773" t="str">
        <f t="shared" si="1051"/>
        <v/>
      </c>
      <c r="BX1773" t="str">
        <f t="shared" si="1052"/>
        <v/>
      </c>
      <c r="BY1773" t="str">
        <f t="shared" si="1053"/>
        <v/>
      </c>
      <c r="BZ1773" s="2" t="str">
        <f t="shared" si="1054"/>
        <v/>
      </c>
      <c r="CA1773" s="14" t="str">
        <f t="shared" si="1055"/>
        <v/>
      </c>
      <c r="CB1773" s="13" t="str">
        <f t="shared" si="1056"/>
        <v/>
      </c>
      <c r="CC1773" t="str">
        <f t="shared" si="1057"/>
        <v/>
      </c>
      <c r="CD1773" s="19" t="str">
        <f t="shared" si="1058"/>
        <v/>
      </c>
      <c r="CE1773" t="str">
        <f t="shared" si="1059"/>
        <v/>
      </c>
      <c r="CF1773" t="str">
        <f t="shared" si="1060"/>
        <v/>
      </c>
      <c r="CG1773" s="1" t="str">
        <f t="shared" si="1061"/>
        <v/>
      </c>
      <c r="CH1773" s="2" t="str">
        <f t="shared" si="1062"/>
        <v/>
      </c>
      <c r="CI1773" s="1" t="str">
        <f t="shared" si="1063"/>
        <v/>
      </c>
      <c r="CJ1773" s="12" t="str">
        <f t="shared" si="1026"/>
        <v/>
      </c>
      <c r="CK1773" s="13" t="str">
        <f t="shared" si="1027"/>
        <v/>
      </c>
      <c r="CL1773" t="str">
        <f t="shared" si="1028"/>
        <v/>
      </c>
      <c r="CM1773" s="1" t="str">
        <f t="shared" si="1029"/>
        <v/>
      </c>
      <c r="CN1773" t="str">
        <f t="shared" si="1030"/>
        <v/>
      </c>
      <c r="CO1773" t="str">
        <f t="shared" si="1031"/>
        <v/>
      </c>
      <c r="CP1773" t="str">
        <f t="shared" si="1032"/>
        <v/>
      </c>
      <c r="CQ1773" s="2" t="str">
        <f t="shared" si="1033"/>
        <v/>
      </c>
      <c r="CR1773" s="14" t="str">
        <f t="shared" si="1034"/>
        <v/>
      </c>
      <c r="CS1773" s="13" t="str">
        <f t="shared" si="1035"/>
        <v/>
      </c>
      <c r="CT1773" t="str">
        <f t="shared" si="1036"/>
        <v/>
      </c>
      <c r="CU1773" s="1" t="str">
        <f t="shared" si="1037"/>
        <v/>
      </c>
      <c r="CV1773" t="str">
        <f t="shared" si="1038"/>
        <v/>
      </c>
      <c r="CW1773" t="str">
        <f t="shared" si="1039"/>
        <v/>
      </c>
      <c r="CX1773" s="1" t="str">
        <f t="shared" si="1040"/>
        <v/>
      </c>
      <c r="CY1773" s="2" t="str">
        <f t="shared" si="1041"/>
        <v/>
      </c>
      <c r="CZ1773" s="1" t="str">
        <f t="shared" si="1042"/>
        <v/>
      </c>
      <c r="DA1773" s="12" t="str">
        <f t="shared" si="1043"/>
        <v/>
      </c>
      <c r="DB1773" s="13" t="str">
        <f t="shared" si="1044"/>
        <v/>
      </c>
      <c r="DC1773" t="str">
        <f t="shared" si="1045"/>
        <v/>
      </c>
    </row>
    <row r="1774" spans="27:107" x14ac:dyDescent="0.2">
      <c r="AA1774" t="str">
        <f>IF([3]Gegner!A1775="","",[3]Gegner!A1775)</f>
        <v/>
      </c>
      <c r="AB1774">
        <f>[3]Gegner!B1775</f>
        <v>0</v>
      </c>
      <c r="AC1774">
        <f>[3]Gegner!C1775</f>
        <v>0</v>
      </c>
      <c r="AD1774">
        <f>[3]Gegner!D1775</f>
        <v>0</v>
      </c>
      <c r="AE1774">
        <f>[3]Gegner!E1775</f>
        <v>0</v>
      </c>
      <c r="AF1774">
        <f>[3]Gegner!F1775</f>
        <v>0</v>
      </c>
      <c r="AG1774">
        <f>[3]Gegner!G1775</f>
        <v>0</v>
      </c>
      <c r="AH1774">
        <f>[3]Gegner!H1775</f>
        <v>0</v>
      </c>
      <c r="AI1774">
        <f>[3]Gegner!I1775</f>
        <v>0</v>
      </c>
      <c r="AJ1774">
        <f>[3]Gegner!J1775</f>
        <v>0</v>
      </c>
      <c r="AK1774">
        <f>[3]Gegner!K1775</f>
        <v>0</v>
      </c>
      <c r="AL1774">
        <f>[3]Gegner!L1775</f>
        <v>0</v>
      </c>
      <c r="AM1774">
        <f>[3]Gegner!M1775</f>
        <v>0</v>
      </c>
      <c r="AN1774">
        <f>[3]Gegner!N1775</f>
        <v>0</v>
      </c>
      <c r="AO1774">
        <f>[3]Gegner!O1775</f>
        <v>0</v>
      </c>
      <c r="AP1774">
        <f>[3]Gegner!P1775</f>
        <v>0</v>
      </c>
      <c r="AQ1774">
        <f>[3]Gegner!Q1775</f>
        <v>0</v>
      </c>
      <c r="AR1774">
        <f>[3]Gegner!R1775</f>
        <v>0</v>
      </c>
      <c r="AS1774">
        <f>[3]Gegner!S1775</f>
        <v>0</v>
      </c>
      <c r="AT1774">
        <f>[3]Gegner!T1775</f>
        <v>0</v>
      </c>
      <c r="AU1774">
        <f>[3]Gegner!U1775</f>
        <v>0</v>
      </c>
      <c r="AV1774">
        <f>[3]Gegner!V1775</f>
        <v>0</v>
      </c>
      <c r="AW1774">
        <f>[3]Gegner!W1775</f>
        <v>0</v>
      </c>
      <c r="AX1774">
        <f>[3]Gegner!X1775</f>
        <v>0</v>
      </c>
      <c r="AY1774">
        <f>[3]Gegner!Y1775</f>
        <v>0</v>
      </c>
      <c r="BA1774" s="12" t="str">
        <f>[3]Meisterschaftsspiele!L1774</f>
        <v/>
      </c>
      <c r="BI1774" s="12" t="str">
        <f t="shared" si="1046"/>
        <v/>
      </c>
      <c r="BS1774" s="12" t="str">
        <f t="shared" si="1047"/>
        <v/>
      </c>
      <c r="BT1774" s="13" t="str">
        <f t="shared" si="1048"/>
        <v/>
      </c>
      <c r="BU1774" t="str">
        <f t="shared" si="1049"/>
        <v/>
      </c>
      <c r="BV1774" s="19" t="str">
        <f t="shared" si="1050"/>
        <v/>
      </c>
      <c r="BW1774" t="str">
        <f t="shared" si="1051"/>
        <v/>
      </c>
      <c r="BX1774" t="str">
        <f t="shared" si="1052"/>
        <v/>
      </c>
      <c r="BY1774" t="str">
        <f t="shared" si="1053"/>
        <v/>
      </c>
      <c r="BZ1774" s="2" t="str">
        <f t="shared" si="1054"/>
        <v/>
      </c>
      <c r="CA1774" s="14" t="str">
        <f t="shared" si="1055"/>
        <v/>
      </c>
      <c r="CB1774" s="13" t="str">
        <f t="shared" si="1056"/>
        <v/>
      </c>
      <c r="CC1774" t="str">
        <f t="shared" si="1057"/>
        <v/>
      </c>
      <c r="CD1774" s="19" t="str">
        <f t="shared" si="1058"/>
        <v/>
      </c>
      <c r="CE1774" t="str">
        <f t="shared" si="1059"/>
        <v/>
      </c>
      <c r="CF1774" t="str">
        <f t="shared" si="1060"/>
        <v/>
      </c>
      <c r="CG1774" s="1" t="str">
        <f t="shared" si="1061"/>
        <v/>
      </c>
      <c r="CH1774" s="2" t="str">
        <f t="shared" si="1062"/>
        <v/>
      </c>
      <c r="CI1774" s="1" t="str">
        <f t="shared" si="1063"/>
        <v/>
      </c>
      <c r="CJ1774" s="12" t="str">
        <f t="shared" si="1026"/>
        <v/>
      </c>
      <c r="CK1774" s="13" t="str">
        <f t="shared" si="1027"/>
        <v/>
      </c>
      <c r="CL1774" t="str">
        <f t="shared" si="1028"/>
        <v/>
      </c>
      <c r="CM1774" s="1" t="str">
        <f t="shared" si="1029"/>
        <v/>
      </c>
      <c r="CN1774" t="str">
        <f t="shared" si="1030"/>
        <v/>
      </c>
      <c r="CO1774" t="str">
        <f t="shared" si="1031"/>
        <v/>
      </c>
      <c r="CP1774" t="str">
        <f t="shared" si="1032"/>
        <v/>
      </c>
      <c r="CQ1774" s="2" t="str">
        <f t="shared" si="1033"/>
        <v/>
      </c>
      <c r="CR1774" s="14" t="str">
        <f t="shared" si="1034"/>
        <v/>
      </c>
      <c r="CS1774" s="13" t="str">
        <f t="shared" si="1035"/>
        <v/>
      </c>
      <c r="CT1774" t="str">
        <f t="shared" si="1036"/>
        <v/>
      </c>
      <c r="CU1774" s="1" t="str">
        <f t="shared" si="1037"/>
        <v/>
      </c>
      <c r="CV1774" t="str">
        <f t="shared" si="1038"/>
        <v/>
      </c>
      <c r="CW1774" t="str">
        <f t="shared" si="1039"/>
        <v/>
      </c>
      <c r="CX1774" s="1" t="str">
        <f t="shared" si="1040"/>
        <v/>
      </c>
      <c r="CY1774" s="2" t="str">
        <f t="shared" si="1041"/>
        <v/>
      </c>
      <c r="CZ1774" s="1" t="str">
        <f t="shared" si="1042"/>
        <v/>
      </c>
      <c r="DA1774" s="12" t="str">
        <f t="shared" si="1043"/>
        <v/>
      </c>
      <c r="DB1774" s="13" t="str">
        <f t="shared" si="1044"/>
        <v/>
      </c>
      <c r="DC1774" t="str">
        <f t="shared" si="1045"/>
        <v/>
      </c>
    </row>
    <row r="1775" spans="27:107" x14ac:dyDescent="0.2">
      <c r="AA1775" t="str">
        <f>IF([3]Gegner!A1776="","",[3]Gegner!A1776)</f>
        <v/>
      </c>
      <c r="AB1775">
        <f>[3]Gegner!B1776</f>
        <v>0</v>
      </c>
      <c r="AC1775">
        <f>[3]Gegner!C1776</f>
        <v>0</v>
      </c>
      <c r="AD1775">
        <f>[3]Gegner!D1776</f>
        <v>0</v>
      </c>
      <c r="AE1775">
        <f>[3]Gegner!E1776</f>
        <v>0</v>
      </c>
      <c r="AF1775">
        <f>[3]Gegner!F1776</f>
        <v>0</v>
      </c>
      <c r="AG1775">
        <f>[3]Gegner!G1776</f>
        <v>0</v>
      </c>
      <c r="AH1775">
        <f>[3]Gegner!H1776</f>
        <v>0</v>
      </c>
      <c r="AI1775">
        <f>[3]Gegner!I1776</f>
        <v>0</v>
      </c>
      <c r="AJ1775">
        <f>[3]Gegner!J1776</f>
        <v>0</v>
      </c>
      <c r="AK1775">
        <f>[3]Gegner!K1776</f>
        <v>0</v>
      </c>
      <c r="AL1775">
        <f>[3]Gegner!L1776</f>
        <v>0</v>
      </c>
      <c r="AM1775">
        <f>[3]Gegner!M1776</f>
        <v>0</v>
      </c>
      <c r="AN1775">
        <f>[3]Gegner!N1776</f>
        <v>0</v>
      </c>
      <c r="AO1775">
        <f>[3]Gegner!O1776</f>
        <v>0</v>
      </c>
      <c r="AP1775">
        <f>[3]Gegner!P1776</f>
        <v>0</v>
      </c>
      <c r="AQ1775">
        <f>[3]Gegner!Q1776</f>
        <v>0</v>
      </c>
      <c r="AR1775">
        <f>[3]Gegner!R1776</f>
        <v>0</v>
      </c>
      <c r="AS1775">
        <f>[3]Gegner!S1776</f>
        <v>0</v>
      </c>
      <c r="AT1775">
        <f>[3]Gegner!T1776</f>
        <v>0</v>
      </c>
      <c r="AU1775">
        <f>[3]Gegner!U1776</f>
        <v>0</v>
      </c>
      <c r="AV1775">
        <f>[3]Gegner!V1776</f>
        <v>0</v>
      </c>
      <c r="AW1775">
        <f>[3]Gegner!W1776</f>
        <v>0</v>
      </c>
      <c r="AX1775">
        <f>[3]Gegner!X1776</f>
        <v>0</v>
      </c>
      <c r="AY1775">
        <f>[3]Gegner!Y1776</f>
        <v>0</v>
      </c>
      <c r="BA1775" s="12" t="str">
        <f>[3]Meisterschaftsspiele!L1775</f>
        <v/>
      </c>
      <c r="BI1775" s="12" t="str">
        <f t="shared" si="1046"/>
        <v/>
      </c>
      <c r="BS1775" s="12" t="str">
        <f t="shared" si="1047"/>
        <v/>
      </c>
      <c r="BT1775" s="13" t="str">
        <f t="shared" si="1048"/>
        <v/>
      </c>
      <c r="BU1775" t="str">
        <f t="shared" si="1049"/>
        <v/>
      </c>
      <c r="BV1775" s="19" t="str">
        <f t="shared" si="1050"/>
        <v/>
      </c>
      <c r="BW1775" t="str">
        <f t="shared" si="1051"/>
        <v/>
      </c>
      <c r="BX1775" t="str">
        <f t="shared" si="1052"/>
        <v/>
      </c>
      <c r="BY1775" t="str">
        <f t="shared" si="1053"/>
        <v/>
      </c>
      <c r="BZ1775" s="2" t="str">
        <f t="shared" si="1054"/>
        <v/>
      </c>
      <c r="CA1775" s="14" t="str">
        <f t="shared" si="1055"/>
        <v/>
      </c>
      <c r="CB1775" s="13" t="str">
        <f t="shared" si="1056"/>
        <v/>
      </c>
      <c r="CC1775" t="str">
        <f t="shared" si="1057"/>
        <v/>
      </c>
      <c r="CD1775" s="19" t="str">
        <f t="shared" si="1058"/>
        <v/>
      </c>
      <c r="CE1775" t="str">
        <f t="shared" si="1059"/>
        <v/>
      </c>
      <c r="CF1775" t="str">
        <f t="shared" si="1060"/>
        <v/>
      </c>
      <c r="CG1775" s="1" t="str">
        <f t="shared" si="1061"/>
        <v/>
      </c>
      <c r="CH1775" s="2" t="str">
        <f t="shared" si="1062"/>
        <v/>
      </c>
      <c r="CI1775" s="1" t="str">
        <f t="shared" si="1063"/>
        <v/>
      </c>
      <c r="CJ1775" s="12" t="str">
        <f t="shared" si="1026"/>
        <v/>
      </c>
      <c r="CK1775" s="13" t="str">
        <f t="shared" si="1027"/>
        <v/>
      </c>
      <c r="CL1775" t="str">
        <f t="shared" si="1028"/>
        <v/>
      </c>
      <c r="CM1775" s="1" t="str">
        <f t="shared" si="1029"/>
        <v/>
      </c>
      <c r="CN1775" t="str">
        <f t="shared" si="1030"/>
        <v/>
      </c>
      <c r="CO1775" t="str">
        <f t="shared" si="1031"/>
        <v/>
      </c>
      <c r="CP1775" t="str">
        <f t="shared" si="1032"/>
        <v/>
      </c>
      <c r="CQ1775" s="2" t="str">
        <f t="shared" si="1033"/>
        <v/>
      </c>
      <c r="CR1775" s="14" t="str">
        <f t="shared" si="1034"/>
        <v/>
      </c>
      <c r="CS1775" s="13" t="str">
        <f t="shared" si="1035"/>
        <v/>
      </c>
      <c r="CT1775" t="str">
        <f t="shared" si="1036"/>
        <v/>
      </c>
      <c r="CU1775" s="1" t="str">
        <f t="shared" si="1037"/>
        <v/>
      </c>
      <c r="CV1775" t="str">
        <f t="shared" si="1038"/>
        <v/>
      </c>
      <c r="CW1775" t="str">
        <f t="shared" si="1039"/>
        <v/>
      </c>
      <c r="CX1775" s="1" t="str">
        <f t="shared" si="1040"/>
        <v/>
      </c>
      <c r="CY1775" s="2" t="str">
        <f t="shared" si="1041"/>
        <v/>
      </c>
      <c r="CZ1775" s="1" t="str">
        <f t="shared" si="1042"/>
        <v/>
      </c>
      <c r="DA1775" s="12" t="str">
        <f t="shared" si="1043"/>
        <v/>
      </c>
      <c r="DB1775" s="13" t="str">
        <f t="shared" si="1044"/>
        <v/>
      </c>
      <c r="DC1775" t="str">
        <f t="shared" si="1045"/>
        <v/>
      </c>
    </row>
    <row r="1776" spans="27:107" x14ac:dyDescent="0.2">
      <c r="AA1776" t="str">
        <f>IF([3]Gegner!A1777="","",[3]Gegner!A1777)</f>
        <v/>
      </c>
      <c r="AB1776">
        <f>[3]Gegner!B1777</f>
        <v>0</v>
      </c>
      <c r="AC1776">
        <f>[3]Gegner!C1777</f>
        <v>0</v>
      </c>
      <c r="AD1776">
        <f>[3]Gegner!D1777</f>
        <v>0</v>
      </c>
      <c r="AE1776">
        <f>[3]Gegner!E1777</f>
        <v>0</v>
      </c>
      <c r="AF1776">
        <f>[3]Gegner!F1777</f>
        <v>0</v>
      </c>
      <c r="AG1776">
        <f>[3]Gegner!G1777</f>
        <v>0</v>
      </c>
      <c r="AH1776">
        <f>[3]Gegner!H1777</f>
        <v>0</v>
      </c>
      <c r="AI1776">
        <f>[3]Gegner!I1777</f>
        <v>0</v>
      </c>
      <c r="AJ1776">
        <f>[3]Gegner!J1777</f>
        <v>0</v>
      </c>
      <c r="AK1776">
        <f>[3]Gegner!K1777</f>
        <v>0</v>
      </c>
      <c r="AL1776">
        <f>[3]Gegner!L1777</f>
        <v>0</v>
      </c>
      <c r="AM1776">
        <f>[3]Gegner!M1777</f>
        <v>0</v>
      </c>
      <c r="AN1776">
        <f>[3]Gegner!N1777</f>
        <v>0</v>
      </c>
      <c r="AO1776">
        <f>[3]Gegner!O1777</f>
        <v>0</v>
      </c>
      <c r="AP1776">
        <f>[3]Gegner!P1777</f>
        <v>0</v>
      </c>
      <c r="AQ1776">
        <f>[3]Gegner!Q1777</f>
        <v>0</v>
      </c>
      <c r="AR1776">
        <f>[3]Gegner!R1777</f>
        <v>0</v>
      </c>
      <c r="AS1776">
        <f>[3]Gegner!S1777</f>
        <v>0</v>
      </c>
      <c r="AT1776">
        <f>[3]Gegner!T1777</f>
        <v>0</v>
      </c>
      <c r="AU1776">
        <f>[3]Gegner!U1777</f>
        <v>0</v>
      </c>
      <c r="AV1776">
        <f>[3]Gegner!V1777</f>
        <v>0</v>
      </c>
      <c r="AW1776">
        <f>[3]Gegner!W1777</f>
        <v>0</v>
      </c>
      <c r="AX1776">
        <f>[3]Gegner!X1777</f>
        <v>0</v>
      </c>
      <c r="AY1776">
        <f>[3]Gegner!Y1777</f>
        <v>0</v>
      </c>
      <c r="BA1776" s="12" t="str">
        <f>[3]Meisterschaftsspiele!L1776</f>
        <v/>
      </c>
      <c r="BI1776" s="12" t="str">
        <f t="shared" si="1046"/>
        <v/>
      </c>
      <c r="BS1776" s="12" t="str">
        <f t="shared" si="1047"/>
        <v/>
      </c>
      <c r="BT1776" s="13" t="str">
        <f t="shared" si="1048"/>
        <v/>
      </c>
      <c r="BU1776" t="str">
        <f t="shared" si="1049"/>
        <v/>
      </c>
      <c r="BV1776" s="19" t="str">
        <f t="shared" si="1050"/>
        <v/>
      </c>
      <c r="BW1776" t="str">
        <f t="shared" si="1051"/>
        <v/>
      </c>
      <c r="BX1776" t="str">
        <f t="shared" si="1052"/>
        <v/>
      </c>
      <c r="BY1776" t="str">
        <f t="shared" si="1053"/>
        <v/>
      </c>
      <c r="BZ1776" s="2" t="str">
        <f t="shared" si="1054"/>
        <v/>
      </c>
      <c r="CA1776" s="14" t="str">
        <f t="shared" si="1055"/>
        <v/>
      </c>
      <c r="CB1776" s="13" t="str">
        <f t="shared" si="1056"/>
        <v/>
      </c>
      <c r="CC1776" t="str">
        <f t="shared" si="1057"/>
        <v/>
      </c>
      <c r="CD1776" s="19" t="str">
        <f t="shared" si="1058"/>
        <v/>
      </c>
      <c r="CE1776" t="str">
        <f t="shared" si="1059"/>
        <v/>
      </c>
      <c r="CF1776" t="str">
        <f t="shared" si="1060"/>
        <v/>
      </c>
      <c r="CG1776" s="1" t="str">
        <f t="shared" si="1061"/>
        <v/>
      </c>
      <c r="CH1776" s="2" t="str">
        <f t="shared" si="1062"/>
        <v/>
      </c>
      <c r="CI1776" s="1" t="str">
        <f t="shared" si="1063"/>
        <v/>
      </c>
      <c r="CJ1776" s="12" t="str">
        <f t="shared" si="1026"/>
        <v/>
      </c>
      <c r="CK1776" s="13" t="str">
        <f t="shared" si="1027"/>
        <v/>
      </c>
      <c r="CL1776" t="str">
        <f t="shared" si="1028"/>
        <v/>
      </c>
      <c r="CM1776" s="1" t="str">
        <f t="shared" si="1029"/>
        <v/>
      </c>
      <c r="CN1776" t="str">
        <f t="shared" si="1030"/>
        <v/>
      </c>
      <c r="CO1776" t="str">
        <f t="shared" si="1031"/>
        <v/>
      </c>
      <c r="CP1776" t="str">
        <f t="shared" si="1032"/>
        <v/>
      </c>
      <c r="CQ1776" s="2" t="str">
        <f t="shared" si="1033"/>
        <v/>
      </c>
      <c r="CR1776" s="14" t="str">
        <f t="shared" si="1034"/>
        <v/>
      </c>
      <c r="CS1776" s="13" t="str">
        <f t="shared" si="1035"/>
        <v/>
      </c>
      <c r="CT1776" t="str">
        <f t="shared" si="1036"/>
        <v/>
      </c>
      <c r="CU1776" s="1" t="str">
        <f t="shared" si="1037"/>
        <v/>
      </c>
      <c r="CV1776" t="str">
        <f t="shared" si="1038"/>
        <v/>
      </c>
      <c r="CW1776" t="str">
        <f t="shared" si="1039"/>
        <v/>
      </c>
      <c r="CX1776" s="1" t="str">
        <f t="shared" si="1040"/>
        <v/>
      </c>
      <c r="CY1776" s="2" t="str">
        <f t="shared" si="1041"/>
        <v/>
      </c>
      <c r="CZ1776" s="1" t="str">
        <f t="shared" si="1042"/>
        <v/>
      </c>
      <c r="DA1776" s="12" t="str">
        <f t="shared" si="1043"/>
        <v/>
      </c>
      <c r="DB1776" s="13" t="str">
        <f t="shared" si="1044"/>
        <v/>
      </c>
      <c r="DC1776" t="str">
        <f t="shared" si="1045"/>
        <v/>
      </c>
    </row>
    <row r="1777" spans="27:107" x14ac:dyDescent="0.2">
      <c r="AA1777" t="str">
        <f>IF([3]Gegner!A1778="","",[3]Gegner!A1778)</f>
        <v/>
      </c>
      <c r="AB1777">
        <f>[3]Gegner!B1778</f>
        <v>0</v>
      </c>
      <c r="AC1777">
        <f>[3]Gegner!C1778</f>
        <v>0</v>
      </c>
      <c r="AD1777">
        <f>[3]Gegner!D1778</f>
        <v>0</v>
      </c>
      <c r="AE1777">
        <f>[3]Gegner!E1778</f>
        <v>0</v>
      </c>
      <c r="AF1777">
        <f>[3]Gegner!F1778</f>
        <v>0</v>
      </c>
      <c r="AG1777">
        <f>[3]Gegner!G1778</f>
        <v>0</v>
      </c>
      <c r="AH1777">
        <f>[3]Gegner!H1778</f>
        <v>0</v>
      </c>
      <c r="AI1777">
        <f>[3]Gegner!I1778</f>
        <v>0</v>
      </c>
      <c r="AJ1777">
        <f>[3]Gegner!J1778</f>
        <v>0</v>
      </c>
      <c r="AK1777">
        <f>[3]Gegner!K1778</f>
        <v>0</v>
      </c>
      <c r="AL1777">
        <f>[3]Gegner!L1778</f>
        <v>0</v>
      </c>
      <c r="AM1777">
        <f>[3]Gegner!M1778</f>
        <v>0</v>
      </c>
      <c r="AN1777">
        <f>[3]Gegner!N1778</f>
        <v>0</v>
      </c>
      <c r="AO1777">
        <f>[3]Gegner!O1778</f>
        <v>0</v>
      </c>
      <c r="AP1777">
        <f>[3]Gegner!P1778</f>
        <v>0</v>
      </c>
      <c r="AQ1777">
        <f>[3]Gegner!Q1778</f>
        <v>0</v>
      </c>
      <c r="AR1777">
        <f>[3]Gegner!R1778</f>
        <v>0</v>
      </c>
      <c r="AS1777">
        <f>[3]Gegner!S1778</f>
        <v>0</v>
      </c>
      <c r="AT1777">
        <f>[3]Gegner!T1778</f>
        <v>0</v>
      </c>
      <c r="AU1777">
        <f>[3]Gegner!U1778</f>
        <v>0</v>
      </c>
      <c r="AV1777">
        <f>[3]Gegner!V1778</f>
        <v>0</v>
      </c>
      <c r="AW1777">
        <f>[3]Gegner!W1778</f>
        <v>0</v>
      </c>
      <c r="AX1777">
        <f>[3]Gegner!X1778</f>
        <v>0</v>
      </c>
      <c r="AY1777">
        <f>[3]Gegner!Y1778</f>
        <v>0</v>
      </c>
      <c r="BA1777" s="12" t="str">
        <f>[3]Meisterschaftsspiele!L1777</f>
        <v/>
      </c>
      <c r="BI1777" s="12" t="str">
        <f t="shared" si="1046"/>
        <v/>
      </c>
      <c r="BS1777" s="12" t="str">
        <f t="shared" si="1047"/>
        <v/>
      </c>
      <c r="BT1777" s="13" t="str">
        <f t="shared" si="1048"/>
        <v/>
      </c>
      <c r="BU1777" t="str">
        <f t="shared" si="1049"/>
        <v/>
      </c>
      <c r="BV1777" s="19" t="str">
        <f t="shared" si="1050"/>
        <v/>
      </c>
      <c r="BW1777" t="str">
        <f t="shared" si="1051"/>
        <v/>
      </c>
      <c r="BX1777" t="str">
        <f t="shared" si="1052"/>
        <v/>
      </c>
      <c r="BY1777" t="str">
        <f t="shared" si="1053"/>
        <v/>
      </c>
      <c r="BZ1777" s="2" t="str">
        <f t="shared" si="1054"/>
        <v/>
      </c>
      <c r="CA1777" s="14" t="str">
        <f t="shared" si="1055"/>
        <v/>
      </c>
      <c r="CB1777" s="13" t="str">
        <f t="shared" si="1056"/>
        <v/>
      </c>
      <c r="CC1777" t="str">
        <f t="shared" si="1057"/>
        <v/>
      </c>
      <c r="CD1777" s="19" t="str">
        <f t="shared" si="1058"/>
        <v/>
      </c>
      <c r="CE1777" t="str">
        <f t="shared" si="1059"/>
        <v/>
      </c>
      <c r="CF1777" t="str">
        <f t="shared" si="1060"/>
        <v/>
      </c>
      <c r="CG1777" s="1" t="str">
        <f t="shared" si="1061"/>
        <v/>
      </c>
      <c r="CH1777" s="2" t="str">
        <f t="shared" si="1062"/>
        <v/>
      </c>
      <c r="CI1777" s="1" t="str">
        <f t="shared" si="1063"/>
        <v/>
      </c>
      <c r="CJ1777" s="12" t="str">
        <f t="shared" si="1026"/>
        <v/>
      </c>
      <c r="CK1777" s="13" t="str">
        <f t="shared" si="1027"/>
        <v/>
      </c>
      <c r="CL1777" t="str">
        <f t="shared" si="1028"/>
        <v/>
      </c>
      <c r="CM1777" s="1" t="str">
        <f t="shared" si="1029"/>
        <v/>
      </c>
      <c r="CN1777" t="str">
        <f t="shared" si="1030"/>
        <v/>
      </c>
      <c r="CO1777" t="str">
        <f t="shared" si="1031"/>
        <v/>
      </c>
      <c r="CP1777" t="str">
        <f t="shared" si="1032"/>
        <v/>
      </c>
      <c r="CQ1777" s="2" t="str">
        <f t="shared" si="1033"/>
        <v/>
      </c>
      <c r="CR1777" s="14" t="str">
        <f t="shared" si="1034"/>
        <v/>
      </c>
      <c r="CS1777" s="13" t="str">
        <f t="shared" si="1035"/>
        <v/>
      </c>
      <c r="CT1777" t="str">
        <f t="shared" si="1036"/>
        <v/>
      </c>
      <c r="CU1777" s="1" t="str">
        <f t="shared" si="1037"/>
        <v/>
      </c>
      <c r="CV1777" t="str">
        <f t="shared" si="1038"/>
        <v/>
      </c>
      <c r="CW1777" t="str">
        <f t="shared" si="1039"/>
        <v/>
      </c>
      <c r="CX1777" s="1" t="str">
        <f t="shared" si="1040"/>
        <v/>
      </c>
      <c r="CY1777" s="2" t="str">
        <f t="shared" si="1041"/>
        <v/>
      </c>
      <c r="CZ1777" s="1" t="str">
        <f t="shared" si="1042"/>
        <v/>
      </c>
      <c r="DA1777" s="12" t="str">
        <f t="shared" si="1043"/>
        <v/>
      </c>
      <c r="DB1777" s="13" t="str">
        <f t="shared" si="1044"/>
        <v/>
      </c>
      <c r="DC1777" t="str">
        <f t="shared" si="1045"/>
        <v/>
      </c>
    </row>
    <row r="1778" spans="27:107" x14ac:dyDescent="0.2">
      <c r="AA1778" t="str">
        <f>IF([3]Gegner!A1779="","",[3]Gegner!A1779)</f>
        <v/>
      </c>
      <c r="AB1778">
        <f>[3]Gegner!B1779</f>
        <v>0</v>
      </c>
      <c r="AC1778">
        <f>[3]Gegner!C1779</f>
        <v>0</v>
      </c>
      <c r="AD1778">
        <f>[3]Gegner!D1779</f>
        <v>0</v>
      </c>
      <c r="AE1778">
        <f>[3]Gegner!E1779</f>
        <v>0</v>
      </c>
      <c r="AF1778">
        <f>[3]Gegner!F1779</f>
        <v>0</v>
      </c>
      <c r="AG1778">
        <f>[3]Gegner!G1779</f>
        <v>0</v>
      </c>
      <c r="AH1778">
        <f>[3]Gegner!H1779</f>
        <v>0</v>
      </c>
      <c r="AI1778">
        <f>[3]Gegner!I1779</f>
        <v>0</v>
      </c>
      <c r="AJ1778">
        <f>[3]Gegner!J1779</f>
        <v>0</v>
      </c>
      <c r="AK1778">
        <f>[3]Gegner!K1779</f>
        <v>0</v>
      </c>
      <c r="AL1778">
        <f>[3]Gegner!L1779</f>
        <v>0</v>
      </c>
      <c r="AM1778">
        <f>[3]Gegner!M1779</f>
        <v>0</v>
      </c>
      <c r="AN1778">
        <f>[3]Gegner!N1779</f>
        <v>0</v>
      </c>
      <c r="AO1778">
        <f>[3]Gegner!O1779</f>
        <v>0</v>
      </c>
      <c r="AP1778">
        <f>[3]Gegner!P1779</f>
        <v>0</v>
      </c>
      <c r="AQ1778">
        <f>[3]Gegner!Q1779</f>
        <v>0</v>
      </c>
      <c r="AR1778">
        <f>[3]Gegner!R1779</f>
        <v>0</v>
      </c>
      <c r="AS1778">
        <f>[3]Gegner!S1779</f>
        <v>0</v>
      </c>
      <c r="AT1778">
        <f>[3]Gegner!T1779</f>
        <v>0</v>
      </c>
      <c r="AU1778">
        <f>[3]Gegner!U1779</f>
        <v>0</v>
      </c>
      <c r="AV1778">
        <f>[3]Gegner!V1779</f>
        <v>0</v>
      </c>
      <c r="AW1778">
        <f>[3]Gegner!W1779</f>
        <v>0</v>
      </c>
      <c r="AX1778">
        <f>[3]Gegner!X1779</f>
        <v>0</v>
      </c>
      <c r="AY1778">
        <f>[3]Gegner!Y1779</f>
        <v>0</v>
      </c>
      <c r="BA1778" s="12" t="str">
        <f>[3]Meisterschaftsspiele!L1778</f>
        <v/>
      </c>
      <c r="BI1778" s="12" t="str">
        <f t="shared" si="1046"/>
        <v/>
      </c>
      <c r="BS1778" s="12" t="str">
        <f t="shared" si="1047"/>
        <v/>
      </c>
      <c r="BT1778" s="13" t="str">
        <f t="shared" si="1048"/>
        <v/>
      </c>
      <c r="BU1778" t="str">
        <f t="shared" si="1049"/>
        <v/>
      </c>
      <c r="BV1778" s="19" t="str">
        <f t="shared" si="1050"/>
        <v/>
      </c>
      <c r="BW1778" t="str">
        <f t="shared" si="1051"/>
        <v/>
      </c>
      <c r="BX1778" t="str">
        <f t="shared" si="1052"/>
        <v/>
      </c>
      <c r="BY1778" t="str">
        <f t="shared" si="1053"/>
        <v/>
      </c>
      <c r="BZ1778" s="2" t="str">
        <f t="shared" si="1054"/>
        <v/>
      </c>
      <c r="CA1778" s="14" t="str">
        <f t="shared" si="1055"/>
        <v/>
      </c>
      <c r="CB1778" s="13" t="str">
        <f t="shared" si="1056"/>
        <v/>
      </c>
      <c r="CC1778" t="str">
        <f t="shared" si="1057"/>
        <v/>
      </c>
      <c r="CD1778" s="19" t="str">
        <f t="shared" si="1058"/>
        <v/>
      </c>
      <c r="CE1778" t="str">
        <f t="shared" si="1059"/>
        <v/>
      </c>
      <c r="CF1778" t="str">
        <f t="shared" si="1060"/>
        <v/>
      </c>
      <c r="CG1778" s="1" t="str">
        <f t="shared" si="1061"/>
        <v/>
      </c>
      <c r="CH1778" s="2" t="str">
        <f t="shared" si="1062"/>
        <v/>
      </c>
      <c r="CI1778" s="1" t="str">
        <f t="shared" si="1063"/>
        <v/>
      </c>
      <c r="CJ1778" s="12" t="str">
        <f t="shared" si="1026"/>
        <v/>
      </c>
      <c r="CK1778" s="13" t="str">
        <f t="shared" si="1027"/>
        <v/>
      </c>
      <c r="CL1778" t="str">
        <f t="shared" si="1028"/>
        <v/>
      </c>
      <c r="CM1778" s="1" t="str">
        <f t="shared" si="1029"/>
        <v/>
      </c>
      <c r="CN1778" t="str">
        <f t="shared" si="1030"/>
        <v/>
      </c>
      <c r="CO1778" t="str">
        <f t="shared" si="1031"/>
        <v/>
      </c>
      <c r="CP1778" t="str">
        <f t="shared" si="1032"/>
        <v/>
      </c>
      <c r="CQ1778" s="2" t="str">
        <f t="shared" si="1033"/>
        <v/>
      </c>
      <c r="CR1778" s="14" t="str">
        <f t="shared" si="1034"/>
        <v/>
      </c>
      <c r="CS1778" s="13" t="str">
        <f t="shared" si="1035"/>
        <v/>
      </c>
      <c r="CT1778" t="str">
        <f t="shared" si="1036"/>
        <v/>
      </c>
      <c r="CU1778" s="1" t="str">
        <f t="shared" si="1037"/>
        <v/>
      </c>
      <c r="CV1778" t="str">
        <f t="shared" si="1038"/>
        <v/>
      </c>
      <c r="CW1778" t="str">
        <f t="shared" si="1039"/>
        <v/>
      </c>
      <c r="CX1778" s="1" t="str">
        <f t="shared" si="1040"/>
        <v/>
      </c>
      <c r="CY1778" s="2" t="str">
        <f t="shared" si="1041"/>
        <v/>
      </c>
      <c r="CZ1778" s="1" t="str">
        <f t="shared" si="1042"/>
        <v/>
      </c>
      <c r="DA1778" s="12" t="str">
        <f t="shared" si="1043"/>
        <v/>
      </c>
      <c r="DB1778" s="13" t="str">
        <f t="shared" si="1044"/>
        <v/>
      </c>
      <c r="DC1778" t="str">
        <f t="shared" si="1045"/>
        <v/>
      </c>
    </row>
    <row r="1779" spans="27:107" x14ac:dyDescent="0.2">
      <c r="AA1779" t="str">
        <f>IF([3]Gegner!A1780="","",[3]Gegner!A1780)</f>
        <v/>
      </c>
      <c r="AB1779">
        <f>[3]Gegner!B1780</f>
        <v>0</v>
      </c>
      <c r="AC1779">
        <f>[3]Gegner!C1780</f>
        <v>0</v>
      </c>
      <c r="AD1779">
        <f>[3]Gegner!D1780</f>
        <v>0</v>
      </c>
      <c r="AE1779">
        <f>[3]Gegner!E1780</f>
        <v>0</v>
      </c>
      <c r="AF1779">
        <f>[3]Gegner!F1780</f>
        <v>0</v>
      </c>
      <c r="AG1779">
        <f>[3]Gegner!G1780</f>
        <v>0</v>
      </c>
      <c r="AH1779">
        <f>[3]Gegner!H1780</f>
        <v>0</v>
      </c>
      <c r="AI1779">
        <f>[3]Gegner!I1780</f>
        <v>0</v>
      </c>
      <c r="AJ1779">
        <f>[3]Gegner!J1780</f>
        <v>0</v>
      </c>
      <c r="AK1779">
        <f>[3]Gegner!K1780</f>
        <v>0</v>
      </c>
      <c r="AL1779">
        <f>[3]Gegner!L1780</f>
        <v>0</v>
      </c>
      <c r="AM1779">
        <f>[3]Gegner!M1780</f>
        <v>0</v>
      </c>
      <c r="AN1779">
        <f>[3]Gegner!N1780</f>
        <v>0</v>
      </c>
      <c r="AO1779">
        <f>[3]Gegner!O1780</f>
        <v>0</v>
      </c>
      <c r="AP1779">
        <f>[3]Gegner!P1780</f>
        <v>0</v>
      </c>
      <c r="AQ1779">
        <f>[3]Gegner!Q1780</f>
        <v>0</v>
      </c>
      <c r="AR1779">
        <f>[3]Gegner!R1780</f>
        <v>0</v>
      </c>
      <c r="AS1779">
        <f>[3]Gegner!S1780</f>
        <v>0</v>
      </c>
      <c r="AT1779">
        <f>[3]Gegner!T1780</f>
        <v>0</v>
      </c>
      <c r="AU1779">
        <f>[3]Gegner!U1780</f>
        <v>0</v>
      </c>
      <c r="AV1779">
        <f>[3]Gegner!V1780</f>
        <v>0</v>
      </c>
      <c r="AW1779">
        <f>[3]Gegner!W1780</f>
        <v>0</v>
      </c>
      <c r="AX1779">
        <f>[3]Gegner!X1780</f>
        <v>0</v>
      </c>
      <c r="AY1779">
        <f>[3]Gegner!Y1780</f>
        <v>0</v>
      </c>
      <c r="BA1779" s="12" t="str">
        <f>[3]Meisterschaftsspiele!L1779</f>
        <v/>
      </c>
      <c r="BI1779" s="12" t="str">
        <f t="shared" si="1046"/>
        <v/>
      </c>
      <c r="BS1779" s="12" t="str">
        <f t="shared" si="1047"/>
        <v/>
      </c>
      <c r="BT1779" s="13" t="str">
        <f t="shared" si="1048"/>
        <v/>
      </c>
      <c r="BU1779" t="str">
        <f t="shared" si="1049"/>
        <v/>
      </c>
      <c r="BV1779" s="19" t="str">
        <f t="shared" si="1050"/>
        <v/>
      </c>
      <c r="BW1779" t="str">
        <f t="shared" si="1051"/>
        <v/>
      </c>
      <c r="BX1779" t="str">
        <f t="shared" si="1052"/>
        <v/>
      </c>
      <c r="BY1779" t="str">
        <f t="shared" si="1053"/>
        <v/>
      </c>
      <c r="BZ1779" s="2" t="str">
        <f t="shared" si="1054"/>
        <v/>
      </c>
      <c r="CA1779" s="14" t="str">
        <f t="shared" si="1055"/>
        <v/>
      </c>
      <c r="CB1779" s="13" t="str">
        <f t="shared" si="1056"/>
        <v/>
      </c>
      <c r="CC1779" t="str">
        <f t="shared" si="1057"/>
        <v/>
      </c>
      <c r="CD1779" s="19" t="str">
        <f t="shared" si="1058"/>
        <v/>
      </c>
      <c r="CE1779" t="str">
        <f t="shared" si="1059"/>
        <v/>
      </c>
      <c r="CF1779" t="str">
        <f t="shared" si="1060"/>
        <v/>
      </c>
      <c r="CG1779" s="1" t="str">
        <f t="shared" si="1061"/>
        <v/>
      </c>
      <c r="CH1779" s="2" t="str">
        <f t="shared" si="1062"/>
        <v/>
      </c>
      <c r="CI1779" s="1" t="str">
        <f t="shared" si="1063"/>
        <v/>
      </c>
      <c r="CJ1779" s="12" t="str">
        <f t="shared" si="1026"/>
        <v/>
      </c>
      <c r="CK1779" s="13" t="str">
        <f t="shared" si="1027"/>
        <v/>
      </c>
      <c r="CL1779" t="str">
        <f t="shared" si="1028"/>
        <v/>
      </c>
      <c r="CM1779" s="1" t="str">
        <f t="shared" si="1029"/>
        <v/>
      </c>
      <c r="CN1779" t="str">
        <f t="shared" si="1030"/>
        <v/>
      </c>
      <c r="CO1779" t="str">
        <f t="shared" si="1031"/>
        <v/>
      </c>
      <c r="CP1779" t="str">
        <f t="shared" si="1032"/>
        <v/>
      </c>
      <c r="CQ1779" s="2" t="str">
        <f t="shared" si="1033"/>
        <v/>
      </c>
      <c r="CR1779" s="14" t="str">
        <f t="shared" si="1034"/>
        <v/>
      </c>
      <c r="CS1779" s="13" t="str">
        <f t="shared" si="1035"/>
        <v/>
      </c>
      <c r="CT1779" t="str">
        <f t="shared" si="1036"/>
        <v/>
      </c>
      <c r="CU1779" s="1" t="str">
        <f t="shared" si="1037"/>
        <v/>
      </c>
      <c r="CV1779" t="str">
        <f t="shared" si="1038"/>
        <v/>
      </c>
      <c r="CW1779" t="str">
        <f t="shared" si="1039"/>
        <v/>
      </c>
      <c r="CX1779" s="1" t="str">
        <f t="shared" si="1040"/>
        <v/>
      </c>
      <c r="CY1779" s="2" t="str">
        <f t="shared" si="1041"/>
        <v/>
      </c>
      <c r="CZ1779" s="1" t="str">
        <f t="shared" si="1042"/>
        <v/>
      </c>
      <c r="DA1779" s="12" t="str">
        <f t="shared" si="1043"/>
        <v/>
      </c>
      <c r="DB1779" s="13" t="str">
        <f t="shared" si="1044"/>
        <v/>
      </c>
      <c r="DC1779" t="str">
        <f t="shared" si="1045"/>
        <v/>
      </c>
    </row>
    <row r="1780" spans="27:107" x14ac:dyDescent="0.2">
      <c r="AA1780" t="str">
        <f>IF([3]Gegner!A1781="","",[3]Gegner!A1781)</f>
        <v/>
      </c>
      <c r="AB1780">
        <f>[3]Gegner!B1781</f>
        <v>0</v>
      </c>
      <c r="AC1780">
        <f>[3]Gegner!C1781</f>
        <v>0</v>
      </c>
      <c r="AD1780">
        <f>[3]Gegner!D1781</f>
        <v>0</v>
      </c>
      <c r="AE1780">
        <f>[3]Gegner!E1781</f>
        <v>0</v>
      </c>
      <c r="AF1780">
        <f>[3]Gegner!F1781</f>
        <v>0</v>
      </c>
      <c r="AG1780">
        <f>[3]Gegner!G1781</f>
        <v>0</v>
      </c>
      <c r="AH1780">
        <f>[3]Gegner!H1781</f>
        <v>0</v>
      </c>
      <c r="AI1780">
        <f>[3]Gegner!I1781</f>
        <v>0</v>
      </c>
      <c r="AJ1780">
        <f>[3]Gegner!J1781</f>
        <v>0</v>
      </c>
      <c r="AK1780">
        <f>[3]Gegner!K1781</f>
        <v>0</v>
      </c>
      <c r="AL1780">
        <f>[3]Gegner!L1781</f>
        <v>0</v>
      </c>
      <c r="AM1780">
        <f>[3]Gegner!M1781</f>
        <v>0</v>
      </c>
      <c r="AN1780">
        <f>[3]Gegner!N1781</f>
        <v>0</v>
      </c>
      <c r="AO1780">
        <f>[3]Gegner!O1781</f>
        <v>0</v>
      </c>
      <c r="AP1780">
        <f>[3]Gegner!P1781</f>
        <v>0</v>
      </c>
      <c r="AQ1780">
        <f>[3]Gegner!Q1781</f>
        <v>0</v>
      </c>
      <c r="AR1780">
        <f>[3]Gegner!R1781</f>
        <v>0</v>
      </c>
      <c r="AS1780">
        <f>[3]Gegner!S1781</f>
        <v>0</v>
      </c>
      <c r="AT1780">
        <f>[3]Gegner!T1781</f>
        <v>0</v>
      </c>
      <c r="AU1780">
        <f>[3]Gegner!U1781</f>
        <v>0</v>
      </c>
      <c r="AV1780">
        <f>[3]Gegner!V1781</f>
        <v>0</v>
      </c>
      <c r="AW1780">
        <f>[3]Gegner!W1781</f>
        <v>0</v>
      </c>
      <c r="AX1780">
        <f>[3]Gegner!X1781</f>
        <v>0</v>
      </c>
      <c r="AY1780">
        <f>[3]Gegner!Y1781</f>
        <v>0</v>
      </c>
      <c r="BA1780" s="12" t="str">
        <f>[3]Meisterschaftsspiele!L1780</f>
        <v/>
      </c>
      <c r="BI1780" s="12" t="str">
        <f t="shared" si="1046"/>
        <v/>
      </c>
      <c r="BS1780" s="12" t="str">
        <f t="shared" si="1047"/>
        <v/>
      </c>
      <c r="BT1780" s="13" t="str">
        <f t="shared" si="1048"/>
        <v/>
      </c>
      <c r="BU1780" t="str">
        <f t="shared" si="1049"/>
        <v/>
      </c>
      <c r="BV1780" s="19" t="str">
        <f t="shared" si="1050"/>
        <v/>
      </c>
      <c r="BW1780" t="str">
        <f t="shared" si="1051"/>
        <v/>
      </c>
      <c r="BX1780" t="str">
        <f t="shared" si="1052"/>
        <v/>
      </c>
      <c r="BY1780" t="str">
        <f t="shared" si="1053"/>
        <v/>
      </c>
      <c r="BZ1780" s="2" t="str">
        <f t="shared" si="1054"/>
        <v/>
      </c>
      <c r="CA1780" s="14" t="str">
        <f t="shared" si="1055"/>
        <v/>
      </c>
      <c r="CB1780" s="13" t="str">
        <f t="shared" si="1056"/>
        <v/>
      </c>
      <c r="CC1780" t="str">
        <f t="shared" si="1057"/>
        <v/>
      </c>
      <c r="CD1780" s="19" t="str">
        <f t="shared" si="1058"/>
        <v/>
      </c>
      <c r="CE1780" t="str">
        <f t="shared" si="1059"/>
        <v/>
      </c>
      <c r="CF1780" t="str">
        <f t="shared" si="1060"/>
        <v/>
      </c>
      <c r="CG1780" s="1" t="str">
        <f t="shared" si="1061"/>
        <v/>
      </c>
      <c r="CH1780" s="2" t="str">
        <f t="shared" si="1062"/>
        <v/>
      </c>
      <c r="CI1780" s="1" t="str">
        <f t="shared" si="1063"/>
        <v/>
      </c>
      <c r="CJ1780" s="12" t="str">
        <f t="shared" si="1026"/>
        <v/>
      </c>
      <c r="CK1780" s="13" t="str">
        <f t="shared" si="1027"/>
        <v/>
      </c>
      <c r="CL1780" t="str">
        <f t="shared" si="1028"/>
        <v/>
      </c>
      <c r="CM1780" s="1" t="str">
        <f t="shared" si="1029"/>
        <v/>
      </c>
      <c r="CN1780" t="str">
        <f t="shared" si="1030"/>
        <v/>
      </c>
      <c r="CO1780" t="str">
        <f t="shared" si="1031"/>
        <v/>
      </c>
      <c r="CP1780" t="str">
        <f t="shared" si="1032"/>
        <v/>
      </c>
      <c r="CQ1780" s="2" t="str">
        <f t="shared" si="1033"/>
        <v/>
      </c>
      <c r="CR1780" s="14" t="str">
        <f t="shared" si="1034"/>
        <v/>
      </c>
      <c r="CS1780" s="13" t="str">
        <f t="shared" si="1035"/>
        <v/>
      </c>
      <c r="CT1780" t="str">
        <f t="shared" si="1036"/>
        <v/>
      </c>
      <c r="CU1780" s="1" t="str">
        <f t="shared" si="1037"/>
        <v/>
      </c>
      <c r="CV1780" t="str">
        <f t="shared" si="1038"/>
        <v/>
      </c>
      <c r="CW1780" t="str">
        <f t="shared" si="1039"/>
        <v/>
      </c>
      <c r="CX1780" s="1" t="str">
        <f t="shared" si="1040"/>
        <v/>
      </c>
      <c r="CY1780" s="2" t="str">
        <f t="shared" si="1041"/>
        <v/>
      </c>
      <c r="CZ1780" s="1" t="str">
        <f t="shared" si="1042"/>
        <v/>
      </c>
      <c r="DA1780" s="12" t="str">
        <f t="shared" si="1043"/>
        <v/>
      </c>
      <c r="DB1780" s="13" t="str">
        <f t="shared" si="1044"/>
        <v/>
      </c>
      <c r="DC1780" t="str">
        <f t="shared" si="1045"/>
        <v/>
      </c>
    </row>
    <row r="1781" spans="27:107" x14ac:dyDescent="0.2">
      <c r="AA1781" t="str">
        <f>IF([3]Gegner!A1782="","",[3]Gegner!A1782)</f>
        <v/>
      </c>
      <c r="AB1781">
        <f>[3]Gegner!B1782</f>
        <v>0</v>
      </c>
      <c r="AC1781">
        <f>[3]Gegner!C1782</f>
        <v>0</v>
      </c>
      <c r="AD1781">
        <f>[3]Gegner!D1782</f>
        <v>0</v>
      </c>
      <c r="AE1781">
        <f>[3]Gegner!E1782</f>
        <v>0</v>
      </c>
      <c r="AF1781">
        <f>[3]Gegner!F1782</f>
        <v>0</v>
      </c>
      <c r="AG1781">
        <f>[3]Gegner!G1782</f>
        <v>0</v>
      </c>
      <c r="AH1781">
        <f>[3]Gegner!H1782</f>
        <v>0</v>
      </c>
      <c r="AI1781">
        <f>[3]Gegner!I1782</f>
        <v>0</v>
      </c>
      <c r="AJ1781">
        <f>[3]Gegner!J1782</f>
        <v>0</v>
      </c>
      <c r="AK1781">
        <f>[3]Gegner!K1782</f>
        <v>0</v>
      </c>
      <c r="AL1781">
        <f>[3]Gegner!L1782</f>
        <v>0</v>
      </c>
      <c r="AM1781">
        <f>[3]Gegner!M1782</f>
        <v>0</v>
      </c>
      <c r="AN1781">
        <f>[3]Gegner!N1782</f>
        <v>0</v>
      </c>
      <c r="AO1781">
        <f>[3]Gegner!O1782</f>
        <v>0</v>
      </c>
      <c r="AP1781">
        <f>[3]Gegner!P1782</f>
        <v>0</v>
      </c>
      <c r="AQ1781">
        <f>[3]Gegner!Q1782</f>
        <v>0</v>
      </c>
      <c r="AR1781">
        <f>[3]Gegner!R1782</f>
        <v>0</v>
      </c>
      <c r="AS1781">
        <f>[3]Gegner!S1782</f>
        <v>0</v>
      </c>
      <c r="AT1781">
        <f>[3]Gegner!T1782</f>
        <v>0</v>
      </c>
      <c r="AU1781">
        <f>[3]Gegner!U1782</f>
        <v>0</v>
      </c>
      <c r="AV1781">
        <f>[3]Gegner!V1782</f>
        <v>0</v>
      </c>
      <c r="AW1781">
        <f>[3]Gegner!W1782</f>
        <v>0</v>
      </c>
      <c r="AX1781">
        <f>[3]Gegner!X1782</f>
        <v>0</v>
      </c>
      <c r="AY1781">
        <f>[3]Gegner!Y1782</f>
        <v>0</v>
      </c>
      <c r="BA1781" s="12" t="str">
        <f>[3]Meisterschaftsspiele!L1781</f>
        <v/>
      </c>
      <c r="BI1781" s="12" t="str">
        <f t="shared" si="1046"/>
        <v/>
      </c>
      <c r="BS1781" s="12" t="str">
        <f t="shared" si="1047"/>
        <v/>
      </c>
      <c r="BT1781" s="13" t="str">
        <f t="shared" si="1048"/>
        <v/>
      </c>
      <c r="BU1781" t="str">
        <f t="shared" si="1049"/>
        <v/>
      </c>
      <c r="BV1781" s="19" t="str">
        <f t="shared" si="1050"/>
        <v/>
      </c>
      <c r="BW1781" t="str">
        <f t="shared" si="1051"/>
        <v/>
      </c>
      <c r="BX1781" t="str">
        <f t="shared" si="1052"/>
        <v/>
      </c>
      <c r="BY1781" t="str">
        <f t="shared" si="1053"/>
        <v/>
      </c>
      <c r="BZ1781" s="2" t="str">
        <f t="shared" si="1054"/>
        <v/>
      </c>
      <c r="CA1781" s="14" t="str">
        <f t="shared" si="1055"/>
        <v/>
      </c>
      <c r="CB1781" s="13" t="str">
        <f t="shared" si="1056"/>
        <v/>
      </c>
      <c r="CC1781" t="str">
        <f t="shared" si="1057"/>
        <v/>
      </c>
      <c r="CD1781" s="19" t="str">
        <f t="shared" si="1058"/>
        <v/>
      </c>
      <c r="CE1781" t="str">
        <f t="shared" si="1059"/>
        <v/>
      </c>
      <c r="CF1781" t="str">
        <f t="shared" si="1060"/>
        <v/>
      </c>
      <c r="CG1781" s="1" t="str">
        <f t="shared" si="1061"/>
        <v/>
      </c>
      <c r="CH1781" s="2" t="str">
        <f t="shared" si="1062"/>
        <v/>
      </c>
      <c r="CI1781" s="1" t="str">
        <f t="shared" si="1063"/>
        <v/>
      </c>
      <c r="CJ1781" s="12" t="str">
        <f t="shared" si="1026"/>
        <v/>
      </c>
      <c r="CK1781" s="13" t="str">
        <f t="shared" si="1027"/>
        <v/>
      </c>
      <c r="CL1781" t="str">
        <f t="shared" si="1028"/>
        <v/>
      </c>
      <c r="CM1781" s="1" t="str">
        <f t="shared" si="1029"/>
        <v/>
      </c>
      <c r="CN1781" t="str">
        <f t="shared" si="1030"/>
        <v/>
      </c>
      <c r="CO1781" t="str">
        <f t="shared" si="1031"/>
        <v/>
      </c>
      <c r="CP1781" t="str">
        <f t="shared" si="1032"/>
        <v/>
      </c>
      <c r="CQ1781" s="2" t="str">
        <f t="shared" si="1033"/>
        <v/>
      </c>
      <c r="CR1781" s="14" t="str">
        <f t="shared" si="1034"/>
        <v/>
      </c>
      <c r="CS1781" s="13" t="str">
        <f t="shared" si="1035"/>
        <v/>
      </c>
      <c r="CT1781" t="str">
        <f t="shared" si="1036"/>
        <v/>
      </c>
      <c r="CU1781" s="1" t="str">
        <f t="shared" si="1037"/>
        <v/>
      </c>
      <c r="CV1781" t="str">
        <f t="shared" si="1038"/>
        <v/>
      </c>
      <c r="CW1781" t="str">
        <f t="shared" si="1039"/>
        <v/>
      </c>
      <c r="CX1781" s="1" t="str">
        <f t="shared" si="1040"/>
        <v/>
      </c>
      <c r="CY1781" s="2" t="str">
        <f t="shared" si="1041"/>
        <v/>
      </c>
      <c r="CZ1781" s="1" t="str">
        <f t="shared" si="1042"/>
        <v/>
      </c>
      <c r="DA1781" s="12" t="str">
        <f t="shared" si="1043"/>
        <v/>
      </c>
      <c r="DB1781" s="13" t="str">
        <f t="shared" si="1044"/>
        <v/>
      </c>
      <c r="DC1781" t="str">
        <f t="shared" si="1045"/>
        <v/>
      </c>
    </row>
    <row r="1782" spans="27:107" x14ac:dyDescent="0.2">
      <c r="AA1782" t="str">
        <f>IF([3]Gegner!A1783="","",[3]Gegner!A1783)</f>
        <v/>
      </c>
      <c r="AB1782">
        <f>[3]Gegner!B1783</f>
        <v>0</v>
      </c>
      <c r="AC1782">
        <f>[3]Gegner!C1783</f>
        <v>0</v>
      </c>
      <c r="AD1782">
        <f>[3]Gegner!D1783</f>
        <v>0</v>
      </c>
      <c r="AE1782">
        <f>[3]Gegner!E1783</f>
        <v>0</v>
      </c>
      <c r="AF1782">
        <f>[3]Gegner!F1783</f>
        <v>0</v>
      </c>
      <c r="AG1782">
        <f>[3]Gegner!G1783</f>
        <v>0</v>
      </c>
      <c r="AH1782">
        <f>[3]Gegner!H1783</f>
        <v>0</v>
      </c>
      <c r="AI1782">
        <f>[3]Gegner!I1783</f>
        <v>0</v>
      </c>
      <c r="AJ1782">
        <f>[3]Gegner!J1783</f>
        <v>0</v>
      </c>
      <c r="AK1782">
        <f>[3]Gegner!K1783</f>
        <v>0</v>
      </c>
      <c r="AL1782">
        <f>[3]Gegner!L1783</f>
        <v>0</v>
      </c>
      <c r="AM1782">
        <f>[3]Gegner!M1783</f>
        <v>0</v>
      </c>
      <c r="AN1782">
        <f>[3]Gegner!N1783</f>
        <v>0</v>
      </c>
      <c r="AO1782">
        <f>[3]Gegner!O1783</f>
        <v>0</v>
      </c>
      <c r="AP1782">
        <f>[3]Gegner!P1783</f>
        <v>0</v>
      </c>
      <c r="AQ1782">
        <f>[3]Gegner!Q1783</f>
        <v>0</v>
      </c>
      <c r="AR1782">
        <f>[3]Gegner!R1783</f>
        <v>0</v>
      </c>
      <c r="AS1782">
        <f>[3]Gegner!S1783</f>
        <v>0</v>
      </c>
      <c r="AT1782">
        <f>[3]Gegner!T1783</f>
        <v>0</v>
      </c>
      <c r="AU1782">
        <f>[3]Gegner!U1783</f>
        <v>0</v>
      </c>
      <c r="AV1782">
        <f>[3]Gegner!V1783</f>
        <v>0</v>
      </c>
      <c r="AW1782">
        <f>[3]Gegner!W1783</f>
        <v>0</v>
      </c>
      <c r="AX1782">
        <f>[3]Gegner!X1783</f>
        <v>0</v>
      </c>
      <c r="AY1782">
        <f>[3]Gegner!Y1783</f>
        <v>0</v>
      </c>
      <c r="BA1782" s="12" t="str">
        <f>[3]Meisterschaftsspiele!L1782</f>
        <v/>
      </c>
      <c r="BI1782" s="12" t="str">
        <f t="shared" si="1046"/>
        <v/>
      </c>
      <c r="BS1782" s="12" t="str">
        <f t="shared" si="1047"/>
        <v/>
      </c>
      <c r="BT1782" s="13" t="str">
        <f t="shared" si="1048"/>
        <v/>
      </c>
      <c r="BU1782" t="str">
        <f t="shared" si="1049"/>
        <v/>
      </c>
      <c r="BV1782" s="19" t="str">
        <f t="shared" si="1050"/>
        <v/>
      </c>
      <c r="BW1782" t="str">
        <f t="shared" si="1051"/>
        <v/>
      </c>
      <c r="BX1782" t="str">
        <f t="shared" si="1052"/>
        <v/>
      </c>
      <c r="BY1782" t="str">
        <f t="shared" si="1053"/>
        <v/>
      </c>
      <c r="BZ1782" s="2" t="str">
        <f t="shared" si="1054"/>
        <v/>
      </c>
      <c r="CA1782" s="14" t="str">
        <f t="shared" si="1055"/>
        <v/>
      </c>
      <c r="CB1782" s="13" t="str">
        <f t="shared" si="1056"/>
        <v/>
      </c>
      <c r="CC1782" t="str">
        <f t="shared" si="1057"/>
        <v/>
      </c>
      <c r="CD1782" s="19" t="str">
        <f t="shared" si="1058"/>
        <v/>
      </c>
      <c r="CE1782" t="str">
        <f t="shared" si="1059"/>
        <v/>
      </c>
      <c r="CF1782" t="str">
        <f t="shared" si="1060"/>
        <v/>
      </c>
      <c r="CG1782" s="1" t="str">
        <f t="shared" si="1061"/>
        <v/>
      </c>
      <c r="CH1782" s="2" t="str">
        <f t="shared" si="1062"/>
        <v/>
      </c>
      <c r="CI1782" s="1" t="str">
        <f t="shared" si="1063"/>
        <v/>
      </c>
      <c r="CJ1782" s="12" t="str">
        <f t="shared" si="1026"/>
        <v/>
      </c>
      <c r="CK1782" s="13" t="str">
        <f t="shared" si="1027"/>
        <v/>
      </c>
      <c r="CL1782" t="str">
        <f t="shared" si="1028"/>
        <v/>
      </c>
      <c r="CM1782" s="1" t="str">
        <f t="shared" si="1029"/>
        <v/>
      </c>
      <c r="CN1782" t="str">
        <f t="shared" si="1030"/>
        <v/>
      </c>
      <c r="CO1782" t="str">
        <f t="shared" si="1031"/>
        <v/>
      </c>
      <c r="CP1782" t="str">
        <f t="shared" si="1032"/>
        <v/>
      </c>
      <c r="CQ1782" s="2" t="str">
        <f t="shared" si="1033"/>
        <v/>
      </c>
      <c r="CR1782" s="14" t="str">
        <f t="shared" si="1034"/>
        <v/>
      </c>
      <c r="CS1782" s="13" t="str">
        <f t="shared" si="1035"/>
        <v/>
      </c>
      <c r="CT1782" t="str">
        <f t="shared" si="1036"/>
        <v/>
      </c>
      <c r="CU1782" s="1" t="str">
        <f t="shared" si="1037"/>
        <v/>
      </c>
      <c r="CV1782" t="str">
        <f t="shared" si="1038"/>
        <v/>
      </c>
      <c r="CW1782" t="str">
        <f t="shared" si="1039"/>
        <v/>
      </c>
      <c r="CX1782" s="1" t="str">
        <f t="shared" si="1040"/>
        <v/>
      </c>
      <c r="CY1782" s="2" t="str">
        <f t="shared" si="1041"/>
        <v/>
      </c>
      <c r="CZ1782" s="1" t="str">
        <f t="shared" si="1042"/>
        <v/>
      </c>
      <c r="DA1782" s="12" t="str">
        <f t="shared" si="1043"/>
        <v/>
      </c>
      <c r="DB1782" s="13" t="str">
        <f t="shared" si="1044"/>
        <v/>
      </c>
      <c r="DC1782" t="str">
        <f t="shared" si="1045"/>
        <v/>
      </c>
    </row>
    <row r="1783" spans="27:107" x14ac:dyDescent="0.2">
      <c r="AA1783" t="str">
        <f>IF([3]Gegner!A1784="","",[3]Gegner!A1784)</f>
        <v/>
      </c>
      <c r="AB1783">
        <f>[3]Gegner!B1784</f>
        <v>0</v>
      </c>
      <c r="AC1783">
        <f>[3]Gegner!C1784</f>
        <v>0</v>
      </c>
      <c r="AD1783">
        <f>[3]Gegner!D1784</f>
        <v>0</v>
      </c>
      <c r="AE1783">
        <f>[3]Gegner!E1784</f>
        <v>0</v>
      </c>
      <c r="AF1783">
        <f>[3]Gegner!F1784</f>
        <v>0</v>
      </c>
      <c r="AG1783">
        <f>[3]Gegner!G1784</f>
        <v>0</v>
      </c>
      <c r="AH1783">
        <f>[3]Gegner!H1784</f>
        <v>0</v>
      </c>
      <c r="AI1783">
        <f>[3]Gegner!I1784</f>
        <v>0</v>
      </c>
      <c r="AJ1783">
        <f>[3]Gegner!J1784</f>
        <v>0</v>
      </c>
      <c r="AK1783">
        <f>[3]Gegner!K1784</f>
        <v>0</v>
      </c>
      <c r="AL1783">
        <f>[3]Gegner!L1784</f>
        <v>0</v>
      </c>
      <c r="AM1783">
        <f>[3]Gegner!M1784</f>
        <v>0</v>
      </c>
      <c r="AN1783">
        <f>[3]Gegner!N1784</f>
        <v>0</v>
      </c>
      <c r="AO1783">
        <f>[3]Gegner!O1784</f>
        <v>0</v>
      </c>
      <c r="AP1783">
        <f>[3]Gegner!P1784</f>
        <v>0</v>
      </c>
      <c r="AQ1783">
        <f>[3]Gegner!Q1784</f>
        <v>0</v>
      </c>
      <c r="AR1783">
        <f>[3]Gegner!R1784</f>
        <v>0</v>
      </c>
      <c r="AS1783">
        <f>[3]Gegner!S1784</f>
        <v>0</v>
      </c>
      <c r="AT1783">
        <f>[3]Gegner!T1784</f>
        <v>0</v>
      </c>
      <c r="AU1783">
        <f>[3]Gegner!U1784</f>
        <v>0</v>
      </c>
      <c r="AV1783">
        <f>[3]Gegner!V1784</f>
        <v>0</v>
      </c>
      <c r="AW1783">
        <f>[3]Gegner!W1784</f>
        <v>0</v>
      </c>
      <c r="AX1783">
        <f>[3]Gegner!X1784</f>
        <v>0</v>
      </c>
      <c r="AY1783">
        <f>[3]Gegner!Y1784</f>
        <v>0</v>
      </c>
      <c r="BA1783" s="12" t="str">
        <f>[3]Meisterschaftsspiele!L1783</f>
        <v/>
      </c>
      <c r="BI1783" s="12" t="str">
        <f t="shared" si="1046"/>
        <v/>
      </c>
      <c r="BS1783" s="12" t="str">
        <f t="shared" si="1047"/>
        <v/>
      </c>
      <c r="BT1783" s="13" t="str">
        <f t="shared" si="1048"/>
        <v/>
      </c>
      <c r="BU1783" t="str">
        <f t="shared" si="1049"/>
        <v/>
      </c>
      <c r="BV1783" s="19" t="str">
        <f t="shared" si="1050"/>
        <v/>
      </c>
      <c r="BW1783" t="str">
        <f t="shared" si="1051"/>
        <v/>
      </c>
      <c r="BX1783" t="str">
        <f t="shared" si="1052"/>
        <v/>
      </c>
      <c r="BY1783" t="str">
        <f t="shared" si="1053"/>
        <v/>
      </c>
      <c r="BZ1783" s="2" t="str">
        <f t="shared" si="1054"/>
        <v/>
      </c>
      <c r="CA1783" s="14" t="str">
        <f t="shared" si="1055"/>
        <v/>
      </c>
      <c r="CB1783" s="13" t="str">
        <f t="shared" si="1056"/>
        <v/>
      </c>
      <c r="CC1783" t="str">
        <f t="shared" si="1057"/>
        <v/>
      </c>
      <c r="CD1783" s="19" t="str">
        <f t="shared" si="1058"/>
        <v/>
      </c>
      <c r="CE1783" t="str">
        <f t="shared" si="1059"/>
        <v/>
      </c>
      <c r="CF1783" t="str">
        <f t="shared" si="1060"/>
        <v/>
      </c>
      <c r="CG1783" s="1" t="str">
        <f t="shared" si="1061"/>
        <v/>
      </c>
      <c r="CH1783" s="2" t="str">
        <f t="shared" si="1062"/>
        <v/>
      </c>
      <c r="CI1783" s="1" t="str">
        <f t="shared" si="1063"/>
        <v/>
      </c>
      <c r="CJ1783" s="12" t="str">
        <f t="shared" si="1026"/>
        <v/>
      </c>
      <c r="CK1783" s="13" t="str">
        <f t="shared" si="1027"/>
        <v/>
      </c>
      <c r="CL1783" t="str">
        <f t="shared" si="1028"/>
        <v/>
      </c>
      <c r="CM1783" s="1" t="str">
        <f t="shared" si="1029"/>
        <v/>
      </c>
      <c r="CN1783" t="str">
        <f t="shared" si="1030"/>
        <v/>
      </c>
      <c r="CO1783" t="str">
        <f t="shared" si="1031"/>
        <v/>
      </c>
      <c r="CP1783" t="str">
        <f t="shared" si="1032"/>
        <v/>
      </c>
      <c r="CQ1783" s="2" t="str">
        <f t="shared" si="1033"/>
        <v/>
      </c>
      <c r="CR1783" s="14" t="str">
        <f t="shared" si="1034"/>
        <v/>
      </c>
      <c r="CS1783" s="13" t="str">
        <f t="shared" si="1035"/>
        <v/>
      </c>
      <c r="CT1783" t="str">
        <f t="shared" si="1036"/>
        <v/>
      </c>
      <c r="CU1783" s="1" t="str">
        <f t="shared" si="1037"/>
        <v/>
      </c>
      <c r="CV1783" t="str">
        <f t="shared" si="1038"/>
        <v/>
      </c>
      <c r="CW1783" t="str">
        <f t="shared" si="1039"/>
        <v/>
      </c>
      <c r="CX1783" s="1" t="str">
        <f t="shared" si="1040"/>
        <v/>
      </c>
      <c r="CY1783" s="2" t="str">
        <f t="shared" si="1041"/>
        <v/>
      </c>
      <c r="CZ1783" s="1" t="str">
        <f t="shared" si="1042"/>
        <v/>
      </c>
      <c r="DA1783" s="12" t="str">
        <f t="shared" si="1043"/>
        <v/>
      </c>
      <c r="DB1783" s="13" t="str">
        <f t="shared" si="1044"/>
        <v/>
      </c>
      <c r="DC1783" t="str">
        <f t="shared" si="1045"/>
        <v/>
      </c>
    </row>
    <row r="1784" spans="27:107" x14ac:dyDescent="0.2">
      <c r="AA1784" t="str">
        <f>IF([3]Gegner!A1785="","",[3]Gegner!A1785)</f>
        <v/>
      </c>
      <c r="AB1784">
        <f>[3]Gegner!B1785</f>
        <v>0</v>
      </c>
      <c r="AC1784">
        <f>[3]Gegner!C1785</f>
        <v>0</v>
      </c>
      <c r="AD1784">
        <f>[3]Gegner!D1785</f>
        <v>0</v>
      </c>
      <c r="AE1784">
        <f>[3]Gegner!E1785</f>
        <v>0</v>
      </c>
      <c r="AF1784">
        <f>[3]Gegner!F1785</f>
        <v>0</v>
      </c>
      <c r="AG1784">
        <f>[3]Gegner!G1785</f>
        <v>0</v>
      </c>
      <c r="AH1784">
        <f>[3]Gegner!H1785</f>
        <v>0</v>
      </c>
      <c r="AI1784">
        <f>[3]Gegner!I1785</f>
        <v>0</v>
      </c>
      <c r="AJ1784">
        <f>[3]Gegner!J1785</f>
        <v>0</v>
      </c>
      <c r="AK1784">
        <f>[3]Gegner!K1785</f>
        <v>0</v>
      </c>
      <c r="AL1784">
        <f>[3]Gegner!L1785</f>
        <v>0</v>
      </c>
      <c r="AM1784">
        <f>[3]Gegner!M1785</f>
        <v>0</v>
      </c>
      <c r="AN1784">
        <f>[3]Gegner!N1785</f>
        <v>0</v>
      </c>
      <c r="AO1784">
        <f>[3]Gegner!O1785</f>
        <v>0</v>
      </c>
      <c r="AP1784">
        <f>[3]Gegner!P1785</f>
        <v>0</v>
      </c>
      <c r="AQ1784">
        <f>[3]Gegner!Q1785</f>
        <v>0</v>
      </c>
      <c r="AR1784">
        <f>[3]Gegner!R1785</f>
        <v>0</v>
      </c>
      <c r="AS1784">
        <f>[3]Gegner!S1785</f>
        <v>0</v>
      </c>
      <c r="AT1784">
        <f>[3]Gegner!T1785</f>
        <v>0</v>
      </c>
      <c r="AU1784">
        <f>[3]Gegner!U1785</f>
        <v>0</v>
      </c>
      <c r="AV1784">
        <f>[3]Gegner!V1785</f>
        <v>0</v>
      </c>
      <c r="AW1784">
        <f>[3]Gegner!W1785</f>
        <v>0</v>
      </c>
      <c r="AX1784">
        <f>[3]Gegner!X1785</f>
        <v>0</v>
      </c>
      <c r="AY1784">
        <f>[3]Gegner!Y1785</f>
        <v>0</v>
      </c>
      <c r="BA1784" s="12" t="str">
        <f>[3]Meisterschaftsspiele!L1784</f>
        <v/>
      </c>
      <c r="BI1784" s="12" t="str">
        <f t="shared" si="1046"/>
        <v/>
      </c>
      <c r="BS1784" s="12" t="str">
        <f t="shared" si="1047"/>
        <v/>
      </c>
      <c r="BT1784" s="13" t="str">
        <f t="shared" si="1048"/>
        <v/>
      </c>
      <c r="BU1784" t="str">
        <f t="shared" si="1049"/>
        <v/>
      </c>
      <c r="BV1784" s="19" t="str">
        <f t="shared" si="1050"/>
        <v/>
      </c>
      <c r="BW1784" t="str">
        <f t="shared" si="1051"/>
        <v/>
      </c>
      <c r="BX1784" t="str">
        <f t="shared" si="1052"/>
        <v/>
      </c>
      <c r="BY1784" t="str">
        <f t="shared" si="1053"/>
        <v/>
      </c>
      <c r="BZ1784" s="2" t="str">
        <f t="shared" si="1054"/>
        <v/>
      </c>
      <c r="CA1784" s="14" t="str">
        <f t="shared" si="1055"/>
        <v/>
      </c>
      <c r="CB1784" s="13" t="str">
        <f t="shared" si="1056"/>
        <v/>
      </c>
      <c r="CC1784" t="str">
        <f t="shared" si="1057"/>
        <v/>
      </c>
      <c r="CD1784" s="19" t="str">
        <f t="shared" si="1058"/>
        <v/>
      </c>
      <c r="CE1784" t="str">
        <f t="shared" si="1059"/>
        <v/>
      </c>
      <c r="CF1784" t="str">
        <f t="shared" si="1060"/>
        <v/>
      </c>
      <c r="CG1784" s="1" t="str">
        <f t="shared" si="1061"/>
        <v/>
      </c>
      <c r="CH1784" s="2" t="str">
        <f t="shared" si="1062"/>
        <v/>
      </c>
      <c r="CI1784" s="1" t="str">
        <f t="shared" si="1063"/>
        <v/>
      </c>
      <c r="CJ1784" s="12" t="str">
        <f t="shared" si="1026"/>
        <v/>
      </c>
      <c r="CK1784" s="13" t="str">
        <f t="shared" si="1027"/>
        <v/>
      </c>
      <c r="CL1784" t="str">
        <f t="shared" si="1028"/>
        <v/>
      </c>
      <c r="CM1784" s="1" t="str">
        <f t="shared" si="1029"/>
        <v/>
      </c>
      <c r="CN1784" t="str">
        <f t="shared" si="1030"/>
        <v/>
      </c>
      <c r="CO1784" t="str">
        <f t="shared" si="1031"/>
        <v/>
      </c>
      <c r="CP1784" t="str">
        <f t="shared" si="1032"/>
        <v/>
      </c>
      <c r="CQ1784" s="2" t="str">
        <f t="shared" si="1033"/>
        <v/>
      </c>
      <c r="CR1784" s="14" t="str">
        <f t="shared" si="1034"/>
        <v/>
      </c>
      <c r="CS1784" s="13" t="str">
        <f t="shared" si="1035"/>
        <v/>
      </c>
      <c r="CT1784" t="str">
        <f t="shared" si="1036"/>
        <v/>
      </c>
      <c r="CU1784" s="1" t="str">
        <f t="shared" si="1037"/>
        <v/>
      </c>
      <c r="CV1784" t="str">
        <f t="shared" si="1038"/>
        <v/>
      </c>
      <c r="CW1784" t="str">
        <f t="shared" si="1039"/>
        <v/>
      </c>
      <c r="CX1784" s="1" t="str">
        <f t="shared" si="1040"/>
        <v/>
      </c>
      <c r="CY1784" s="2" t="str">
        <f t="shared" si="1041"/>
        <v/>
      </c>
      <c r="CZ1784" s="1" t="str">
        <f t="shared" si="1042"/>
        <v/>
      </c>
      <c r="DA1784" s="12" t="str">
        <f t="shared" si="1043"/>
        <v/>
      </c>
      <c r="DB1784" s="13" t="str">
        <f t="shared" si="1044"/>
        <v/>
      </c>
      <c r="DC1784" t="str">
        <f t="shared" si="1045"/>
        <v/>
      </c>
    </row>
    <row r="1785" spans="27:107" x14ac:dyDescent="0.2">
      <c r="AA1785" t="str">
        <f>IF([3]Gegner!A1786="","",[3]Gegner!A1786)</f>
        <v/>
      </c>
      <c r="AB1785">
        <f>[3]Gegner!B1786</f>
        <v>0</v>
      </c>
      <c r="AC1785">
        <f>[3]Gegner!C1786</f>
        <v>0</v>
      </c>
      <c r="AD1785">
        <f>[3]Gegner!D1786</f>
        <v>0</v>
      </c>
      <c r="AE1785">
        <f>[3]Gegner!E1786</f>
        <v>0</v>
      </c>
      <c r="AF1785">
        <f>[3]Gegner!F1786</f>
        <v>0</v>
      </c>
      <c r="AG1785">
        <f>[3]Gegner!G1786</f>
        <v>0</v>
      </c>
      <c r="AH1785">
        <f>[3]Gegner!H1786</f>
        <v>0</v>
      </c>
      <c r="AI1785">
        <f>[3]Gegner!I1786</f>
        <v>0</v>
      </c>
      <c r="AJ1785">
        <f>[3]Gegner!J1786</f>
        <v>0</v>
      </c>
      <c r="AK1785">
        <f>[3]Gegner!K1786</f>
        <v>0</v>
      </c>
      <c r="AL1785">
        <f>[3]Gegner!L1786</f>
        <v>0</v>
      </c>
      <c r="AM1785">
        <f>[3]Gegner!M1786</f>
        <v>0</v>
      </c>
      <c r="AN1785">
        <f>[3]Gegner!N1786</f>
        <v>0</v>
      </c>
      <c r="AO1785">
        <f>[3]Gegner!O1786</f>
        <v>0</v>
      </c>
      <c r="AP1785">
        <f>[3]Gegner!P1786</f>
        <v>0</v>
      </c>
      <c r="AQ1785">
        <f>[3]Gegner!Q1786</f>
        <v>0</v>
      </c>
      <c r="AR1785">
        <f>[3]Gegner!R1786</f>
        <v>0</v>
      </c>
      <c r="AS1785">
        <f>[3]Gegner!S1786</f>
        <v>0</v>
      </c>
      <c r="AT1785">
        <f>[3]Gegner!T1786</f>
        <v>0</v>
      </c>
      <c r="AU1785">
        <f>[3]Gegner!U1786</f>
        <v>0</v>
      </c>
      <c r="AV1785">
        <f>[3]Gegner!V1786</f>
        <v>0</v>
      </c>
      <c r="AW1785">
        <f>[3]Gegner!W1786</f>
        <v>0</v>
      </c>
      <c r="AX1785">
        <f>[3]Gegner!X1786</f>
        <v>0</v>
      </c>
      <c r="AY1785">
        <f>[3]Gegner!Y1786</f>
        <v>0</v>
      </c>
      <c r="BA1785" s="12" t="str">
        <f>[3]Meisterschaftsspiele!L1785</f>
        <v/>
      </c>
      <c r="BI1785" s="12" t="str">
        <f t="shared" si="1046"/>
        <v/>
      </c>
      <c r="BS1785" s="12" t="str">
        <f t="shared" si="1047"/>
        <v/>
      </c>
      <c r="BT1785" s="13" t="str">
        <f t="shared" si="1048"/>
        <v/>
      </c>
      <c r="BU1785" t="str">
        <f t="shared" si="1049"/>
        <v/>
      </c>
      <c r="BV1785" s="19" t="str">
        <f t="shared" si="1050"/>
        <v/>
      </c>
      <c r="BW1785" t="str">
        <f t="shared" si="1051"/>
        <v/>
      </c>
      <c r="BX1785" t="str">
        <f t="shared" si="1052"/>
        <v/>
      </c>
      <c r="BY1785" t="str">
        <f t="shared" si="1053"/>
        <v/>
      </c>
      <c r="BZ1785" s="2" t="str">
        <f t="shared" si="1054"/>
        <v/>
      </c>
      <c r="CA1785" s="14" t="str">
        <f t="shared" si="1055"/>
        <v/>
      </c>
      <c r="CB1785" s="13" t="str">
        <f t="shared" si="1056"/>
        <v/>
      </c>
      <c r="CC1785" t="str">
        <f t="shared" si="1057"/>
        <v/>
      </c>
      <c r="CD1785" s="19" t="str">
        <f t="shared" si="1058"/>
        <v/>
      </c>
      <c r="CE1785" t="str">
        <f t="shared" si="1059"/>
        <v/>
      </c>
      <c r="CF1785" t="str">
        <f t="shared" si="1060"/>
        <v/>
      </c>
      <c r="CG1785" s="1" t="str">
        <f t="shared" si="1061"/>
        <v/>
      </c>
      <c r="CH1785" s="2" t="str">
        <f t="shared" si="1062"/>
        <v/>
      </c>
      <c r="CI1785" s="1" t="str">
        <f t="shared" si="1063"/>
        <v/>
      </c>
      <c r="CJ1785" s="12" t="str">
        <f t="shared" si="1026"/>
        <v/>
      </c>
      <c r="CK1785" s="13" t="str">
        <f t="shared" si="1027"/>
        <v/>
      </c>
      <c r="CL1785" t="str">
        <f t="shared" si="1028"/>
        <v/>
      </c>
      <c r="CM1785" s="1" t="str">
        <f t="shared" si="1029"/>
        <v/>
      </c>
      <c r="CN1785" t="str">
        <f t="shared" si="1030"/>
        <v/>
      </c>
      <c r="CO1785" t="str">
        <f t="shared" si="1031"/>
        <v/>
      </c>
      <c r="CP1785" t="str">
        <f t="shared" si="1032"/>
        <v/>
      </c>
      <c r="CQ1785" s="2" t="str">
        <f t="shared" si="1033"/>
        <v/>
      </c>
      <c r="CR1785" s="14" t="str">
        <f t="shared" si="1034"/>
        <v/>
      </c>
      <c r="CS1785" s="13" t="str">
        <f t="shared" si="1035"/>
        <v/>
      </c>
      <c r="CT1785" t="str">
        <f t="shared" si="1036"/>
        <v/>
      </c>
      <c r="CU1785" s="1" t="str">
        <f t="shared" si="1037"/>
        <v/>
      </c>
      <c r="CV1785" t="str">
        <f t="shared" si="1038"/>
        <v/>
      </c>
      <c r="CW1785" t="str">
        <f t="shared" si="1039"/>
        <v/>
      </c>
      <c r="CX1785" s="1" t="str">
        <f t="shared" si="1040"/>
        <v/>
      </c>
      <c r="CY1785" s="2" t="str">
        <f t="shared" si="1041"/>
        <v/>
      </c>
      <c r="CZ1785" s="1" t="str">
        <f t="shared" si="1042"/>
        <v/>
      </c>
      <c r="DA1785" s="12" t="str">
        <f t="shared" si="1043"/>
        <v/>
      </c>
      <c r="DB1785" s="13" t="str">
        <f t="shared" si="1044"/>
        <v/>
      </c>
      <c r="DC1785" t="str">
        <f t="shared" si="1045"/>
        <v/>
      </c>
    </row>
    <row r="1786" spans="27:107" x14ac:dyDescent="0.2">
      <c r="AA1786" t="str">
        <f>IF([3]Gegner!A1787="","",[3]Gegner!A1787)</f>
        <v/>
      </c>
      <c r="AB1786">
        <f>[3]Gegner!B1787</f>
        <v>0</v>
      </c>
      <c r="AC1786">
        <f>[3]Gegner!C1787</f>
        <v>0</v>
      </c>
      <c r="AD1786">
        <f>[3]Gegner!D1787</f>
        <v>0</v>
      </c>
      <c r="AE1786">
        <f>[3]Gegner!E1787</f>
        <v>0</v>
      </c>
      <c r="AF1786">
        <f>[3]Gegner!F1787</f>
        <v>0</v>
      </c>
      <c r="AG1786">
        <f>[3]Gegner!G1787</f>
        <v>0</v>
      </c>
      <c r="AH1786">
        <f>[3]Gegner!H1787</f>
        <v>0</v>
      </c>
      <c r="AI1786">
        <f>[3]Gegner!I1787</f>
        <v>0</v>
      </c>
      <c r="AJ1786">
        <f>[3]Gegner!J1787</f>
        <v>0</v>
      </c>
      <c r="AK1786">
        <f>[3]Gegner!K1787</f>
        <v>0</v>
      </c>
      <c r="AL1786">
        <f>[3]Gegner!L1787</f>
        <v>0</v>
      </c>
      <c r="AM1786">
        <f>[3]Gegner!M1787</f>
        <v>0</v>
      </c>
      <c r="AN1786">
        <f>[3]Gegner!N1787</f>
        <v>0</v>
      </c>
      <c r="AO1786">
        <f>[3]Gegner!O1787</f>
        <v>0</v>
      </c>
      <c r="AP1786">
        <f>[3]Gegner!P1787</f>
        <v>0</v>
      </c>
      <c r="AQ1786">
        <f>[3]Gegner!Q1787</f>
        <v>0</v>
      </c>
      <c r="AR1786">
        <f>[3]Gegner!R1787</f>
        <v>0</v>
      </c>
      <c r="AS1786">
        <f>[3]Gegner!S1787</f>
        <v>0</v>
      </c>
      <c r="AT1786">
        <f>[3]Gegner!T1787</f>
        <v>0</v>
      </c>
      <c r="AU1786">
        <f>[3]Gegner!U1787</f>
        <v>0</v>
      </c>
      <c r="AV1786">
        <f>[3]Gegner!V1787</f>
        <v>0</v>
      </c>
      <c r="AW1786">
        <f>[3]Gegner!W1787</f>
        <v>0</v>
      </c>
      <c r="AX1786">
        <f>[3]Gegner!X1787</f>
        <v>0</v>
      </c>
      <c r="AY1786">
        <f>[3]Gegner!Y1787</f>
        <v>0</v>
      </c>
      <c r="BA1786" s="12" t="str">
        <f>[3]Meisterschaftsspiele!L1786</f>
        <v/>
      </c>
      <c r="BI1786" s="12" t="str">
        <f t="shared" si="1046"/>
        <v/>
      </c>
      <c r="BS1786" s="12" t="str">
        <f t="shared" si="1047"/>
        <v/>
      </c>
      <c r="BT1786" s="13" t="str">
        <f t="shared" si="1048"/>
        <v/>
      </c>
      <c r="BU1786" t="str">
        <f t="shared" si="1049"/>
        <v/>
      </c>
      <c r="BV1786" s="19" t="str">
        <f t="shared" si="1050"/>
        <v/>
      </c>
      <c r="BW1786" t="str">
        <f t="shared" si="1051"/>
        <v/>
      </c>
      <c r="BX1786" t="str">
        <f t="shared" si="1052"/>
        <v/>
      </c>
      <c r="BY1786" t="str">
        <f t="shared" si="1053"/>
        <v/>
      </c>
      <c r="BZ1786" s="2" t="str">
        <f t="shared" si="1054"/>
        <v/>
      </c>
      <c r="CA1786" s="14" t="str">
        <f t="shared" si="1055"/>
        <v/>
      </c>
      <c r="CB1786" s="13" t="str">
        <f t="shared" si="1056"/>
        <v/>
      </c>
      <c r="CC1786" t="str">
        <f t="shared" si="1057"/>
        <v/>
      </c>
      <c r="CD1786" s="19" t="str">
        <f t="shared" si="1058"/>
        <v/>
      </c>
      <c r="CE1786" t="str">
        <f t="shared" si="1059"/>
        <v/>
      </c>
      <c r="CF1786" t="str">
        <f t="shared" si="1060"/>
        <v/>
      </c>
      <c r="CG1786" s="1" t="str">
        <f t="shared" si="1061"/>
        <v/>
      </c>
      <c r="CH1786" s="2" t="str">
        <f t="shared" si="1062"/>
        <v/>
      </c>
      <c r="CI1786" s="1" t="str">
        <f t="shared" si="1063"/>
        <v/>
      </c>
      <c r="CJ1786" s="12" t="str">
        <f t="shared" si="1026"/>
        <v/>
      </c>
      <c r="CK1786" s="13" t="str">
        <f t="shared" si="1027"/>
        <v/>
      </c>
      <c r="CL1786" t="str">
        <f t="shared" si="1028"/>
        <v/>
      </c>
      <c r="CM1786" s="1" t="str">
        <f t="shared" si="1029"/>
        <v/>
      </c>
      <c r="CN1786" t="str">
        <f t="shared" si="1030"/>
        <v/>
      </c>
      <c r="CO1786" t="str">
        <f t="shared" si="1031"/>
        <v/>
      </c>
      <c r="CP1786" t="str">
        <f t="shared" si="1032"/>
        <v/>
      </c>
      <c r="CQ1786" s="2" t="str">
        <f t="shared" si="1033"/>
        <v/>
      </c>
      <c r="CR1786" s="14" t="str">
        <f t="shared" si="1034"/>
        <v/>
      </c>
      <c r="CS1786" s="13" t="str">
        <f t="shared" si="1035"/>
        <v/>
      </c>
      <c r="CT1786" t="str">
        <f t="shared" si="1036"/>
        <v/>
      </c>
      <c r="CU1786" s="1" t="str">
        <f t="shared" si="1037"/>
        <v/>
      </c>
      <c r="CV1786" t="str">
        <f t="shared" si="1038"/>
        <v/>
      </c>
      <c r="CW1786" t="str">
        <f t="shared" si="1039"/>
        <v/>
      </c>
      <c r="CX1786" s="1" t="str">
        <f t="shared" si="1040"/>
        <v/>
      </c>
      <c r="CY1786" s="2" t="str">
        <f t="shared" si="1041"/>
        <v/>
      </c>
      <c r="CZ1786" s="1" t="str">
        <f t="shared" si="1042"/>
        <v/>
      </c>
      <c r="DA1786" s="12" t="str">
        <f t="shared" si="1043"/>
        <v/>
      </c>
      <c r="DB1786" s="13" t="str">
        <f t="shared" si="1044"/>
        <v/>
      </c>
      <c r="DC1786" t="str">
        <f t="shared" si="1045"/>
        <v/>
      </c>
    </row>
    <row r="1787" spans="27:107" x14ac:dyDescent="0.2">
      <c r="AA1787" t="str">
        <f>IF([3]Gegner!A1788="","",[3]Gegner!A1788)</f>
        <v/>
      </c>
      <c r="AB1787">
        <f>[3]Gegner!B1788</f>
        <v>0</v>
      </c>
      <c r="AC1787">
        <f>[3]Gegner!C1788</f>
        <v>0</v>
      </c>
      <c r="AD1787">
        <f>[3]Gegner!D1788</f>
        <v>0</v>
      </c>
      <c r="AE1787">
        <f>[3]Gegner!E1788</f>
        <v>0</v>
      </c>
      <c r="AF1787">
        <f>[3]Gegner!F1788</f>
        <v>0</v>
      </c>
      <c r="AG1787">
        <f>[3]Gegner!G1788</f>
        <v>0</v>
      </c>
      <c r="AH1787">
        <f>[3]Gegner!H1788</f>
        <v>0</v>
      </c>
      <c r="AI1787">
        <f>[3]Gegner!I1788</f>
        <v>0</v>
      </c>
      <c r="AJ1787">
        <f>[3]Gegner!J1788</f>
        <v>0</v>
      </c>
      <c r="AK1787">
        <f>[3]Gegner!K1788</f>
        <v>0</v>
      </c>
      <c r="AL1787">
        <f>[3]Gegner!L1788</f>
        <v>0</v>
      </c>
      <c r="AM1787">
        <f>[3]Gegner!M1788</f>
        <v>0</v>
      </c>
      <c r="AN1787">
        <f>[3]Gegner!N1788</f>
        <v>0</v>
      </c>
      <c r="AO1787">
        <f>[3]Gegner!O1788</f>
        <v>0</v>
      </c>
      <c r="AP1787">
        <f>[3]Gegner!P1788</f>
        <v>0</v>
      </c>
      <c r="AQ1787">
        <f>[3]Gegner!Q1788</f>
        <v>0</v>
      </c>
      <c r="AR1787">
        <f>[3]Gegner!R1788</f>
        <v>0</v>
      </c>
      <c r="AS1787">
        <f>[3]Gegner!S1788</f>
        <v>0</v>
      </c>
      <c r="AT1787">
        <f>[3]Gegner!T1788</f>
        <v>0</v>
      </c>
      <c r="AU1787">
        <f>[3]Gegner!U1788</f>
        <v>0</v>
      </c>
      <c r="AV1787">
        <f>[3]Gegner!V1788</f>
        <v>0</v>
      </c>
      <c r="AW1787">
        <f>[3]Gegner!W1788</f>
        <v>0</v>
      </c>
      <c r="AX1787">
        <f>[3]Gegner!X1788</f>
        <v>0</v>
      </c>
      <c r="AY1787">
        <f>[3]Gegner!Y1788</f>
        <v>0</v>
      </c>
      <c r="BA1787" s="12" t="str">
        <f>[3]Meisterschaftsspiele!L1787</f>
        <v/>
      </c>
      <c r="BI1787" s="12" t="str">
        <f t="shared" si="1046"/>
        <v/>
      </c>
      <c r="BS1787" s="12" t="str">
        <f t="shared" si="1047"/>
        <v/>
      </c>
      <c r="BT1787" s="13" t="str">
        <f t="shared" si="1048"/>
        <v/>
      </c>
      <c r="BU1787" t="str">
        <f t="shared" si="1049"/>
        <v/>
      </c>
      <c r="BV1787" s="19" t="str">
        <f t="shared" si="1050"/>
        <v/>
      </c>
      <c r="BW1787" t="str">
        <f t="shared" si="1051"/>
        <v/>
      </c>
      <c r="BX1787" t="str">
        <f t="shared" si="1052"/>
        <v/>
      </c>
      <c r="BY1787" t="str">
        <f t="shared" si="1053"/>
        <v/>
      </c>
      <c r="BZ1787" s="2" t="str">
        <f t="shared" si="1054"/>
        <v/>
      </c>
      <c r="CA1787" s="14" t="str">
        <f t="shared" si="1055"/>
        <v/>
      </c>
      <c r="CB1787" s="13" t="str">
        <f t="shared" si="1056"/>
        <v/>
      </c>
      <c r="CC1787" t="str">
        <f t="shared" si="1057"/>
        <v/>
      </c>
      <c r="CD1787" s="19" t="str">
        <f t="shared" si="1058"/>
        <v/>
      </c>
      <c r="CE1787" t="str">
        <f t="shared" si="1059"/>
        <v/>
      </c>
      <c r="CF1787" t="str">
        <f t="shared" si="1060"/>
        <v/>
      </c>
      <c r="CG1787" s="1" t="str">
        <f t="shared" si="1061"/>
        <v/>
      </c>
      <c r="CH1787" s="2" t="str">
        <f t="shared" si="1062"/>
        <v/>
      </c>
      <c r="CI1787" s="1" t="str">
        <f t="shared" si="1063"/>
        <v/>
      </c>
      <c r="CJ1787" s="12" t="str">
        <f t="shared" si="1026"/>
        <v/>
      </c>
      <c r="CK1787" s="13" t="str">
        <f t="shared" si="1027"/>
        <v/>
      </c>
      <c r="CL1787" t="str">
        <f t="shared" si="1028"/>
        <v/>
      </c>
      <c r="CM1787" s="1" t="str">
        <f t="shared" si="1029"/>
        <v/>
      </c>
      <c r="CN1787" t="str">
        <f t="shared" si="1030"/>
        <v/>
      </c>
      <c r="CO1787" t="str">
        <f t="shared" si="1031"/>
        <v/>
      </c>
      <c r="CP1787" t="str">
        <f t="shared" si="1032"/>
        <v/>
      </c>
      <c r="CQ1787" s="2" t="str">
        <f t="shared" si="1033"/>
        <v/>
      </c>
      <c r="CR1787" s="14" t="str">
        <f t="shared" si="1034"/>
        <v/>
      </c>
      <c r="CS1787" s="13" t="str">
        <f t="shared" si="1035"/>
        <v/>
      </c>
      <c r="CT1787" t="str">
        <f t="shared" si="1036"/>
        <v/>
      </c>
      <c r="CU1787" s="1" t="str">
        <f t="shared" si="1037"/>
        <v/>
      </c>
      <c r="CV1787" t="str">
        <f t="shared" si="1038"/>
        <v/>
      </c>
      <c r="CW1787" t="str">
        <f t="shared" si="1039"/>
        <v/>
      </c>
      <c r="CX1787" s="1" t="str">
        <f t="shared" si="1040"/>
        <v/>
      </c>
      <c r="CY1787" s="2" t="str">
        <f t="shared" si="1041"/>
        <v/>
      </c>
      <c r="CZ1787" s="1" t="str">
        <f t="shared" si="1042"/>
        <v/>
      </c>
      <c r="DA1787" s="12" t="str">
        <f t="shared" si="1043"/>
        <v/>
      </c>
      <c r="DB1787" s="13" t="str">
        <f t="shared" si="1044"/>
        <v/>
      </c>
      <c r="DC1787" t="str">
        <f t="shared" si="1045"/>
        <v/>
      </c>
    </row>
    <row r="1788" spans="27:107" x14ac:dyDescent="0.2">
      <c r="AA1788" t="str">
        <f>IF([3]Gegner!A1789="","",[3]Gegner!A1789)</f>
        <v/>
      </c>
      <c r="AB1788">
        <f>[3]Gegner!B1789</f>
        <v>0</v>
      </c>
      <c r="AC1788">
        <f>[3]Gegner!C1789</f>
        <v>0</v>
      </c>
      <c r="AD1788">
        <f>[3]Gegner!D1789</f>
        <v>0</v>
      </c>
      <c r="AE1788">
        <f>[3]Gegner!E1789</f>
        <v>0</v>
      </c>
      <c r="AF1788">
        <f>[3]Gegner!F1789</f>
        <v>0</v>
      </c>
      <c r="AG1788">
        <f>[3]Gegner!G1789</f>
        <v>0</v>
      </c>
      <c r="AH1788">
        <f>[3]Gegner!H1789</f>
        <v>0</v>
      </c>
      <c r="AI1788">
        <f>[3]Gegner!I1789</f>
        <v>0</v>
      </c>
      <c r="AJ1788">
        <f>[3]Gegner!J1789</f>
        <v>0</v>
      </c>
      <c r="AK1788">
        <f>[3]Gegner!K1789</f>
        <v>0</v>
      </c>
      <c r="AL1788">
        <f>[3]Gegner!L1789</f>
        <v>0</v>
      </c>
      <c r="AM1788">
        <f>[3]Gegner!M1789</f>
        <v>0</v>
      </c>
      <c r="AN1788">
        <f>[3]Gegner!N1789</f>
        <v>0</v>
      </c>
      <c r="AO1788">
        <f>[3]Gegner!O1789</f>
        <v>0</v>
      </c>
      <c r="AP1788">
        <f>[3]Gegner!P1789</f>
        <v>0</v>
      </c>
      <c r="AQ1788">
        <f>[3]Gegner!Q1789</f>
        <v>0</v>
      </c>
      <c r="AR1788">
        <f>[3]Gegner!R1789</f>
        <v>0</v>
      </c>
      <c r="AS1788">
        <f>[3]Gegner!S1789</f>
        <v>0</v>
      </c>
      <c r="AT1788">
        <f>[3]Gegner!T1789</f>
        <v>0</v>
      </c>
      <c r="AU1788">
        <f>[3]Gegner!U1789</f>
        <v>0</v>
      </c>
      <c r="AV1788">
        <f>[3]Gegner!V1789</f>
        <v>0</v>
      </c>
      <c r="AW1788">
        <f>[3]Gegner!W1789</f>
        <v>0</v>
      </c>
      <c r="AX1788">
        <f>[3]Gegner!X1789</f>
        <v>0</v>
      </c>
      <c r="AY1788">
        <f>[3]Gegner!Y1789</f>
        <v>0</v>
      </c>
      <c r="BA1788" s="12" t="str">
        <f>[3]Meisterschaftsspiele!L1788</f>
        <v/>
      </c>
      <c r="BI1788" s="12" t="str">
        <f t="shared" si="1046"/>
        <v/>
      </c>
      <c r="BS1788" s="12" t="str">
        <f t="shared" si="1047"/>
        <v/>
      </c>
      <c r="BT1788" s="13" t="str">
        <f t="shared" si="1048"/>
        <v/>
      </c>
      <c r="BU1788" t="str">
        <f t="shared" si="1049"/>
        <v/>
      </c>
      <c r="BV1788" s="19" t="str">
        <f t="shared" si="1050"/>
        <v/>
      </c>
      <c r="BW1788" t="str">
        <f t="shared" si="1051"/>
        <v/>
      </c>
      <c r="BX1788" t="str">
        <f t="shared" si="1052"/>
        <v/>
      </c>
      <c r="BY1788" t="str">
        <f t="shared" si="1053"/>
        <v/>
      </c>
      <c r="BZ1788" s="2" t="str">
        <f t="shared" si="1054"/>
        <v/>
      </c>
      <c r="CA1788" s="14" t="str">
        <f t="shared" si="1055"/>
        <v/>
      </c>
      <c r="CB1788" s="13" t="str">
        <f t="shared" si="1056"/>
        <v/>
      </c>
      <c r="CC1788" t="str">
        <f t="shared" si="1057"/>
        <v/>
      </c>
      <c r="CD1788" s="19" t="str">
        <f t="shared" si="1058"/>
        <v/>
      </c>
      <c r="CE1788" t="str">
        <f t="shared" si="1059"/>
        <v/>
      </c>
      <c r="CF1788" t="str">
        <f t="shared" si="1060"/>
        <v/>
      </c>
      <c r="CG1788" s="1" t="str">
        <f t="shared" si="1061"/>
        <v/>
      </c>
      <c r="CH1788" s="2" t="str">
        <f t="shared" si="1062"/>
        <v/>
      </c>
      <c r="CI1788" s="1" t="str">
        <f t="shared" si="1063"/>
        <v/>
      </c>
      <c r="CJ1788" s="12" t="str">
        <f t="shared" si="1026"/>
        <v/>
      </c>
      <c r="CK1788" s="13" t="str">
        <f t="shared" si="1027"/>
        <v/>
      </c>
      <c r="CL1788" t="str">
        <f t="shared" si="1028"/>
        <v/>
      </c>
      <c r="CM1788" s="1" t="str">
        <f t="shared" si="1029"/>
        <v/>
      </c>
      <c r="CN1788" t="str">
        <f t="shared" si="1030"/>
        <v/>
      </c>
      <c r="CO1788" t="str">
        <f t="shared" si="1031"/>
        <v/>
      </c>
      <c r="CP1788" t="str">
        <f t="shared" si="1032"/>
        <v/>
      </c>
      <c r="CQ1788" s="2" t="str">
        <f t="shared" si="1033"/>
        <v/>
      </c>
      <c r="CR1788" s="14" t="str">
        <f t="shared" si="1034"/>
        <v/>
      </c>
      <c r="CS1788" s="13" t="str">
        <f t="shared" si="1035"/>
        <v/>
      </c>
      <c r="CT1788" t="str">
        <f t="shared" si="1036"/>
        <v/>
      </c>
      <c r="CU1788" s="1" t="str">
        <f t="shared" si="1037"/>
        <v/>
      </c>
      <c r="CV1788" t="str">
        <f t="shared" si="1038"/>
        <v/>
      </c>
      <c r="CW1788" t="str">
        <f t="shared" si="1039"/>
        <v/>
      </c>
      <c r="CX1788" s="1" t="str">
        <f t="shared" si="1040"/>
        <v/>
      </c>
      <c r="CY1788" s="2" t="str">
        <f t="shared" si="1041"/>
        <v/>
      </c>
      <c r="CZ1788" s="1" t="str">
        <f t="shared" si="1042"/>
        <v/>
      </c>
      <c r="DA1788" s="12" t="str">
        <f t="shared" si="1043"/>
        <v/>
      </c>
      <c r="DB1788" s="13" t="str">
        <f t="shared" si="1044"/>
        <v/>
      </c>
      <c r="DC1788" t="str">
        <f t="shared" si="1045"/>
        <v/>
      </c>
    </row>
    <row r="1789" spans="27:107" x14ac:dyDescent="0.2">
      <c r="AA1789" t="str">
        <f>IF([3]Gegner!A1790="","",[3]Gegner!A1790)</f>
        <v/>
      </c>
      <c r="AB1789">
        <f>[3]Gegner!B1790</f>
        <v>0</v>
      </c>
      <c r="AC1789">
        <f>[3]Gegner!C1790</f>
        <v>0</v>
      </c>
      <c r="AD1789">
        <f>[3]Gegner!D1790</f>
        <v>0</v>
      </c>
      <c r="AE1789">
        <f>[3]Gegner!E1790</f>
        <v>0</v>
      </c>
      <c r="AF1789">
        <f>[3]Gegner!F1790</f>
        <v>0</v>
      </c>
      <c r="AG1789">
        <f>[3]Gegner!G1790</f>
        <v>0</v>
      </c>
      <c r="AH1789">
        <f>[3]Gegner!H1790</f>
        <v>0</v>
      </c>
      <c r="AI1789">
        <f>[3]Gegner!I1790</f>
        <v>0</v>
      </c>
      <c r="AJ1789">
        <f>[3]Gegner!J1790</f>
        <v>0</v>
      </c>
      <c r="AK1789">
        <f>[3]Gegner!K1790</f>
        <v>0</v>
      </c>
      <c r="AL1789">
        <f>[3]Gegner!L1790</f>
        <v>0</v>
      </c>
      <c r="AM1789">
        <f>[3]Gegner!M1790</f>
        <v>0</v>
      </c>
      <c r="AN1789">
        <f>[3]Gegner!N1790</f>
        <v>0</v>
      </c>
      <c r="AO1789">
        <f>[3]Gegner!O1790</f>
        <v>0</v>
      </c>
      <c r="AP1789">
        <f>[3]Gegner!P1790</f>
        <v>0</v>
      </c>
      <c r="AQ1789">
        <f>[3]Gegner!Q1790</f>
        <v>0</v>
      </c>
      <c r="AR1789">
        <f>[3]Gegner!R1790</f>
        <v>0</v>
      </c>
      <c r="AS1789">
        <f>[3]Gegner!S1790</f>
        <v>0</v>
      </c>
      <c r="AT1789">
        <f>[3]Gegner!T1790</f>
        <v>0</v>
      </c>
      <c r="AU1789">
        <f>[3]Gegner!U1790</f>
        <v>0</v>
      </c>
      <c r="AV1789">
        <f>[3]Gegner!V1790</f>
        <v>0</v>
      </c>
      <c r="AW1789">
        <f>[3]Gegner!W1790</f>
        <v>0</v>
      </c>
      <c r="AX1789">
        <f>[3]Gegner!X1790</f>
        <v>0</v>
      </c>
      <c r="AY1789">
        <f>[3]Gegner!Y1790</f>
        <v>0</v>
      </c>
      <c r="BA1789" s="12" t="str">
        <f>[3]Meisterschaftsspiele!L1789</f>
        <v/>
      </c>
      <c r="BI1789" s="12" t="str">
        <f t="shared" si="1046"/>
        <v/>
      </c>
      <c r="BS1789" s="12" t="str">
        <f t="shared" si="1047"/>
        <v/>
      </c>
      <c r="BT1789" s="13" t="str">
        <f t="shared" si="1048"/>
        <v/>
      </c>
      <c r="BU1789" t="str">
        <f t="shared" si="1049"/>
        <v/>
      </c>
      <c r="BV1789" s="19" t="str">
        <f t="shared" si="1050"/>
        <v/>
      </c>
      <c r="BW1789" t="str">
        <f t="shared" si="1051"/>
        <v/>
      </c>
      <c r="BX1789" t="str">
        <f t="shared" si="1052"/>
        <v/>
      </c>
      <c r="BY1789" t="str">
        <f t="shared" si="1053"/>
        <v/>
      </c>
      <c r="BZ1789" s="2" t="str">
        <f t="shared" si="1054"/>
        <v/>
      </c>
      <c r="CA1789" s="14" t="str">
        <f t="shared" si="1055"/>
        <v/>
      </c>
      <c r="CB1789" s="13" t="str">
        <f t="shared" si="1056"/>
        <v/>
      </c>
      <c r="CC1789" t="str">
        <f t="shared" si="1057"/>
        <v/>
      </c>
      <c r="CD1789" s="19" t="str">
        <f t="shared" si="1058"/>
        <v/>
      </c>
      <c r="CE1789" t="str">
        <f t="shared" si="1059"/>
        <v/>
      </c>
      <c r="CF1789" t="str">
        <f t="shared" si="1060"/>
        <v/>
      </c>
      <c r="CG1789" s="1" t="str">
        <f t="shared" si="1061"/>
        <v/>
      </c>
      <c r="CH1789" s="2" t="str">
        <f t="shared" si="1062"/>
        <v/>
      </c>
      <c r="CI1789" s="1" t="str">
        <f t="shared" si="1063"/>
        <v/>
      </c>
      <c r="CJ1789" s="12" t="str">
        <f t="shared" si="1026"/>
        <v/>
      </c>
      <c r="CK1789" s="13" t="str">
        <f t="shared" si="1027"/>
        <v/>
      </c>
      <c r="CL1789" t="str">
        <f t="shared" si="1028"/>
        <v/>
      </c>
      <c r="CM1789" s="1" t="str">
        <f t="shared" si="1029"/>
        <v/>
      </c>
      <c r="CN1789" t="str">
        <f t="shared" si="1030"/>
        <v/>
      </c>
      <c r="CO1789" t="str">
        <f t="shared" si="1031"/>
        <v/>
      </c>
      <c r="CP1789" t="str">
        <f t="shared" si="1032"/>
        <v/>
      </c>
      <c r="CQ1789" s="2" t="str">
        <f t="shared" si="1033"/>
        <v/>
      </c>
      <c r="CR1789" s="14" t="str">
        <f t="shared" si="1034"/>
        <v/>
      </c>
      <c r="CS1789" s="13" t="str">
        <f t="shared" si="1035"/>
        <v/>
      </c>
      <c r="CT1789" t="str">
        <f t="shared" si="1036"/>
        <v/>
      </c>
      <c r="CU1789" s="1" t="str">
        <f t="shared" si="1037"/>
        <v/>
      </c>
      <c r="CV1789" t="str">
        <f t="shared" si="1038"/>
        <v/>
      </c>
      <c r="CW1789" t="str">
        <f t="shared" si="1039"/>
        <v/>
      </c>
      <c r="CX1789" s="1" t="str">
        <f t="shared" si="1040"/>
        <v/>
      </c>
      <c r="CY1789" s="2" t="str">
        <f t="shared" si="1041"/>
        <v/>
      </c>
      <c r="CZ1789" s="1" t="str">
        <f t="shared" si="1042"/>
        <v/>
      </c>
      <c r="DA1789" s="12" t="str">
        <f t="shared" si="1043"/>
        <v/>
      </c>
      <c r="DB1789" s="13" t="str">
        <f t="shared" si="1044"/>
        <v/>
      </c>
      <c r="DC1789" t="str">
        <f t="shared" si="1045"/>
        <v/>
      </c>
    </row>
    <row r="1790" spans="27:107" x14ac:dyDescent="0.2">
      <c r="AA1790" t="str">
        <f>IF([3]Gegner!A1791="","",[3]Gegner!A1791)</f>
        <v/>
      </c>
      <c r="AB1790">
        <f>[3]Gegner!B1791</f>
        <v>0</v>
      </c>
      <c r="AC1790">
        <f>[3]Gegner!C1791</f>
        <v>0</v>
      </c>
      <c r="AD1790">
        <f>[3]Gegner!D1791</f>
        <v>0</v>
      </c>
      <c r="AE1790">
        <f>[3]Gegner!E1791</f>
        <v>0</v>
      </c>
      <c r="AF1790">
        <f>[3]Gegner!F1791</f>
        <v>0</v>
      </c>
      <c r="AG1790">
        <f>[3]Gegner!G1791</f>
        <v>0</v>
      </c>
      <c r="AH1790">
        <f>[3]Gegner!H1791</f>
        <v>0</v>
      </c>
      <c r="AI1790">
        <f>[3]Gegner!I1791</f>
        <v>0</v>
      </c>
      <c r="AJ1790">
        <f>[3]Gegner!J1791</f>
        <v>0</v>
      </c>
      <c r="AK1790">
        <f>[3]Gegner!K1791</f>
        <v>0</v>
      </c>
      <c r="AL1790">
        <f>[3]Gegner!L1791</f>
        <v>0</v>
      </c>
      <c r="AM1790">
        <f>[3]Gegner!M1791</f>
        <v>0</v>
      </c>
      <c r="AN1790">
        <f>[3]Gegner!N1791</f>
        <v>0</v>
      </c>
      <c r="AO1790">
        <f>[3]Gegner!O1791</f>
        <v>0</v>
      </c>
      <c r="AP1790">
        <f>[3]Gegner!P1791</f>
        <v>0</v>
      </c>
      <c r="AQ1790">
        <f>[3]Gegner!Q1791</f>
        <v>0</v>
      </c>
      <c r="AR1790">
        <f>[3]Gegner!R1791</f>
        <v>0</v>
      </c>
      <c r="AS1790">
        <f>[3]Gegner!S1791</f>
        <v>0</v>
      </c>
      <c r="AT1790">
        <f>[3]Gegner!T1791</f>
        <v>0</v>
      </c>
      <c r="AU1790">
        <f>[3]Gegner!U1791</f>
        <v>0</v>
      </c>
      <c r="AV1790">
        <f>[3]Gegner!V1791</f>
        <v>0</v>
      </c>
      <c r="AW1790">
        <f>[3]Gegner!W1791</f>
        <v>0</v>
      </c>
      <c r="AX1790">
        <f>[3]Gegner!X1791</f>
        <v>0</v>
      </c>
      <c r="AY1790">
        <f>[3]Gegner!Y1791</f>
        <v>0</v>
      </c>
      <c r="BA1790" s="12" t="str">
        <f>[3]Meisterschaftsspiele!L1790</f>
        <v/>
      </c>
      <c r="BI1790" s="12" t="str">
        <f t="shared" si="1046"/>
        <v/>
      </c>
      <c r="BS1790" s="12" t="str">
        <f t="shared" si="1047"/>
        <v/>
      </c>
      <c r="BT1790" s="13" t="str">
        <f t="shared" si="1048"/>
        <v/>
      </c>
      <c r="BU1790" t="str">
        <f t="shared" si="1049"/>
        <v/>
      </c>
      <c r="BV1790" s="19" t="str">
        <f t="shared" si="1050"/>
        <v/>
      </c>
      <c r="BW1790" t="str">
        <f t="shared" si="1051"/>
        <v/>
      </c>
      <c r="BX1790" t="str">
        <f t="shared" si="1052"/>
        <v/>
      </c>
      <c r="BY1790" t="str">
        <f t="shared" si="1053"/>
        <v/>
      </c>
      <c r="BZ1790" s="2" t="str">
        <f t="shared" si="1054"/>
        <v/>
      </c>
      <c r="CA1790" s="14" t="str">
        <f t="shared" si="1055"/>
        <v/>
      </c>
      <c r="CB1790" s="13" t="str">
        <f t="shared" si="1056"/>
        <v/>
      </c>
      <c r="CC1790" t="str">
        <f t="shared" si="1057"/>
        <v/>
      </c>
      <c r="CD1790" s="19" t="str">
        <f t="shared" si="1058"/>
        <v/>
      </c>
      <c r="CE1790" t="str">
        <f t="shared" si="1059"/>
        <v/>
      </c>
      <c r="CF1790" t="str">
        <f t="shared" si="1060"/>
        <v/>
      </c>
      <c r="CG1790" s="1" t="str">
        <f t="shared" si="1061"/>
        <v/>
      </c>
      <c r="CH1790" s="2" t="str">
        <f t="shared" si="1062"/>
        <v/>
      </c>
      <c r="CI1790" s="1" t="str">
        <f t="shared" si="1063"/>
        <v/>
      </c>
      <c r="CJ1790" s="12" t="str">
        <f t="shared" si="1026"/>
        <v/>
      </c>
      <c r="CK1790" s="13" t="str">
        <f t="shared" si="1027"/>
        <v/>
      </c>
      <c r="CL1790" t="str">
        <f t="shared" si="1028"/>
        <v/>
      </c>
      <c r="CM1790" s="1" t="str">
        <f t="shared" si="1029"/>
        <v/>
      </c>
      <c r="CN1790" t="str">
        <f t="shared" si="1030"/>
        <v/>
      </c>
      <c r="CO1790" t="str">
        <f t="shared" si="1031"/>
        <v/>
      </c>
      <c r="CP1790" t="str">
        <f t="shared" si="1032"/>
        <v/>
      </c>
      <c r="CQ1790" s="2" t="str">
        <f t="shared" si="1033"/>
        <v/>
      </c>
      <c r="CR1790" s="14" t="str">
        <f t="shared" si="1034"/>
        <v/>
      </c>
      <c r="CS1790" s="13" t="str">
        <f t="shared" si="1035"/>
        <v/>
      </c>
      <c r="CT1790" t="str">
        <f t="shared" si="1036"/>
        <v/>
      </c>
      <c r="CU1790" s="1" t="str">
        <f t="shared" si="1037"/>
        <v/>
      </c>
      <c r="CV1790" t="str">
        <f t="shared" si="1038"/>
        <v/>
      </c>
      <c r="CW1790" t="str">
        <f t="shared" si="1039"/>
        <v/>
      </c>
      <c r="CX1790" s="1" t="str">
        <f t="shared" si="1040"/>
        <v/>
      </c>
      <c r="CY1790" s="2" t="str">
        <f t="shared" si="1041"/>
        <v/>
      </c>
      <c r="CZ1790" s="1" t="str">
        <f t="shared" si="1042"/>
        <v/>
      </c>
      <c r="DA1790" s="12" t="str">
        <f t="shared" si="1043"/>
        <v/>
      </c>
      <c r="DB1790" s="13" t="str">
        <f t="shared" si="1044"/>
        <v/>
      </c>
      <c r="DC1790" t="str">
        <f t="shared" si="1045"/>
        <v/>
      </c>
    </row>
    <row r="1791" spans="27:107" x14ac:dyDescent="0.2">
      <c r="AA1791" t="str">
        <f>IF([3]Gegner!A1792="","",[3]Gegner!A1792)</f>
        <v/>
      </c>
      <c r="AB1791">
        <f>[3]Gegner!B1792</f>
        <v>0</v>
      </c>
      <c r="AC1791">
        <f>[3]Gegner!C1792</f>
        <v>0</v>
      </c>
      <c r="AD1791">
        <f>[3]Gegner!D1792</f>
        <v>0</v>
      </c>
      <c r="AE1791">
        <f>[3]Gegner!E1792</f>
        <v>0</v>
      </c>
      <c r="AF1791">
        <f>[3]Gegner!F1792</f>
        <v>0</v>
      </c>
      <c r="AG1791">
        <f>[3]Gegner!G1792</f>
        <v>0</v>
      </c>
      <c r="AH1791">
        <f>[3]Gegner!H1792</f>
        <v>0</v>
      </c>
      <c r="AI1791">
        <f>[3]Gegner!I1792</f>
        <v>0</v>
      </c>
      <c r="AJ1791">
        <f>[3]Gegner!J1792</f>
        <v>0</v>
      </c>
      <c r="AK1791">
        <f>[3]Gegner!K1792</f>
        <v>0</v>
      </c>
      <c r="AL1791">
        <f>[3]Gegner!L1792</f>
        <v>0</v>
      </c>
      <c r="AM1791">
        <f>[3]Gegner!M1792</f>
        <v>0</v>
      </c>
      <c r="AN1791">
        <f>[3]Gegner!N1792</f>
        <v>0</v>
      </c>
      <c r="AO1791">
        <f>[3]Gegner!O1792</f>
        <v>0</v>
      </c>
      <c r="AP1791">
        <f>[3]Gegner!P1792</f>
        <v>0</v>
      </c>
      <c r="AQ1791">
        <f>[3]Gegner!Q1792</f>
        <v>0</v>
      </c>
      <c r="AR1791">
        <f>[3]Gegner!R1792</f>
        <v>0</v>
      </c>
      <c r="AS1791">
        <f>[3]Gegner!S1792</f>
        <v>0</v>
      </c>
      <c r="AT1791">
        <f>[3]Gegner!T1792</f>
        <v>0</v>
      </c>
      <c r="AU1791">
        <f>[3]Gegner!U1792</f>
        <v>0</v>
      </c>
      <c r="AV1791">
        <f>[3]Gegner!V1792</f>
        <v>0</v>
      </c>
      <c r="AW1791">
        <f>[3]Gegner!W1792</f>
        <v>0</v>
      </c>
      <c r="AX1791">
        <f>[3]Gegner!X1792</f>
        <v>0</v>
      </c>
      <c r="AY1791">
        <f>[3]Gegner!Y1792</f>
        <v>0</v>
      </c>
      <c r="BA1791" s="12" t="str">
        <f>[3]Meisterschaftsspiele!L1791</f>
        <v/>
      </c>
      <c r="BI1791" s="12" t="str">
        <f t="shared" si="1046"/>
        <v/>
      </c>
      <c r="BS1791" s="12" t="str">
        <f t="shared" si="1047"/>
        <v/>
      </c>
      <c r="BT1791" s="13" t="str">
        <f t="shared" si="1048"/>
        <v/>
      </c>
      <c r="BU1791" t="str">
        <f t="shared" si="1049"/>
        <v/>
      </c>
      <c r="BV1791" s="19" t="str">
        <f t="shared" si="1050"/>
        <v/>
      </c>
      <c r="BW1791" t="str">
        <f t="shared" si="1051"/>
        <v/>
      </c>
      <c r="BX1791" t="str">
        <f t="shared" si="1052"/>
        <v/>
      </c>
      <c r="BY1791" t="str">
        <f t="shared" si="1053"/>
        <v/>
      </c>
      <c r="BZ1791" s="2" t="str">
        <f t="shared" si="1054"/>
        <v/>
      </c>
      <c r="CA1791" s="14" t="str">
        <f t="shared" si="1055"/>
        <v/>
      </c>
      <c r="CB1791" s="13" t="str">
        <f t="shared" si="1056"/>
        <v/>
      </c>
      <c r="CC1791" t="str">
        <f t="shared" si="1057"/>
        <v/>
      </c>
      <c r="CD1791" s="19" t="str">
        <f t="shared" si="1058"/>
        <v/>
      </c>
      <c r="CE1791" t="str">
        <f t="shared" si="1059"/>
        <v/>
      </c>
      <c r="CF1791" t="str">
        <f t="shared" si="1060"/>
        <v/>
      </c>
      <c r="CG1791" s="1" t="str">
        <f t="shared" si="1061"/>
        <v/>
      </c>
      <c r="CH1791" s="2" t="str">
        <f t="shared" si="1062"/>
        <v/>
      </c>
      <c r="CI1791" s="1" t="str">
        <f t="shared" si="1063"/>
        <v/>
      </c>
      <c r="CJ1791" s="12" t="str">
        <f t="shared" si="1026"/>
        <v/>
      </c>
      <c r="CK1791" s="13" t="str">
        <f t="shared" si="1027"/>
        <v/>
      </c>
      <c r="CL1791" t="str">
        <f t="shared" si="1028"/>
        <v/>
      </c>
      <c r="CM1791" s="1" t="str">
        <f t="shared" si="1029"/>
        <v/>
      </c>
      <c r="CN1791" t="str">
        <f t="shared" si="1030"/>
        <v/>
      </c>
      <c r="CO1791" t="str">
        <f t="shared" si="1031"/>
        <v/>
      </c>
      <c r="CP1791" t="str">
        <f t="shared" si="1032"/>
        <v/>
      </c>
      <c r="CQ1791" s="2" t="str">
        <f t="shared" si="1033"/>
        <v/>
      </c>
      <c r="CR1791" s="14" t="str">
        <f t="shared" si="1034"/>
        <v/>
      </c>
      <c r="CS1791" s="13" t="str">
        <f t="shared" si="1035"/>
        <v/>
      </c>
      <c r="CT1791" t="str">
        <f t="shared" si="1036"/>
        <v/>
      </c>
      <c r="CU1791" s="1" t="str">
        <f t="shared" si="1037"/>
        <v/>
      </c>
      <c r="CV1791" t="str">
        <f t="shared" si="1038"/>
        <v/>
      </c>
      <c r="CW1791" t="str">
        <f t="shared" si="1039"/>
        <v/>
      </c>
      <c r="CX1791" s="1" t="str">
        <f t="shared" si="1040"/>
        <v/>
      </c>
      <c r="CY1791" s="2" t="str">
        <f t="shared" si="1041"/>
        <v/>
      </c>
      <c r="CZ1791" s="1" t="str">
        <f t="shared" si="1042"/>
        <v/>
      </c>
      <c r="DA1791" s="12" t="str">
        <f t="shared" si="1043"/>
        <v/>
      </c>
      <c r="DB1791" s="13" t="str">
        <f t="shared" si="1044"/>
        <v/>
      </c>
      <c r="DC1791" t="str">
        <f t="shared" si="1045"/>
        <v/>
      </c>
    </row>
    <row r="1792" spans="27:107" x14ac:dyDescent="0.2">
      <c r="AA1792" t="str">
        <f>IF([3]Gegner!A1793="","",[3]Gegner!A1793)</f>
        <v/>
      </c>
      <c r="AB1792">
        <f>[3]Gegner!B1793</f>
        <v>0</v>
      </c>
      <c r="AC1792">
        <f>[3]Gegner!C1793</f>
        <v>0</v>
      </c>
      <c r="AD1792">
        <f>[3]Gegner!D1793</f>
        <v>0</v>
      </c>
      <c r="AE1792">
        <f>[3]Gegner!E1793</f>
        <v>0</v>
      </c>
      <c r="AF1792">
        <f>[3]Gegner!F1793</f>
        <v>0</v>
      </c>
      <c r="AG1792">
        <f>[3]Gegner!G1793</f>
        <v>0</v>
      </c>
      <c r="AH1792">
        <f>[3]Gegner!H1793</f>
        <v>0</v>
      </c>
      <c r="AI1792">
        <f>[3]Gegner!I1793</f>
        <v>0</v>
      </c>
      <c r="AJ1792">
        <f>[3]Gegner!J1793</f>
        <v>0</v>
      </c>
      <c r="AK1792">
        <f>[3]Gegner!K1793</f>
        <v>0</v>
      </c>
      <c r="AL1792">
        <f>[3]Gegner!L1793</f>
        <v>0</v>
      </c>
      <c r="AM1792">
        <f>[3]Gegner!M1793</f>
        <v>0</v>
      </c>
      <c r="AN1792">
        <f>[3]Gegner!N1793</f>
        <v>0</v>
      </c>
      <c r="AO1792">
        <f>[3]Gegner!O1793</f>
        <v>0</v>
      </c>
      <c r="AP1792">
        <f>[3]Gegner!P1793</f>
        <v>0</v>
      </c>
      <c r="AQ1792">
        <f>[3]Gegner!Q1793</f>
        <v>0</v>
      </c>
      <c r="AR1792">
        <f>[3]Gegner!R1793</f>
        <v>0</v>
      </c>
      <c r="AS1792">
        <f>[3]Gegner!S1793</f>
        <v>0</v>
      </c>
      <c r="AT1792">
        <f>[3]Gegner!T1793</f>
        <v>0</v>
      </c>
      <c r="AU1792">
        <f>[3]Gegner!U1793</f>
        <v>0</v>
      </c>
      <c r="AV1792">
        <f>[3]Gegner!V1793</f>
        <v>0</v>
      </c>
      <c r="AW1792">
        <f>[3]Gegner!W1793</f>
        <v>0</v>
      </c>
      <c r="AX1792">
        <f>[3]Gegner!X1793</f>
        <v>0</v>
      </c>
      <c r="AY1792">
        <f>[3]Gegner!Y1793</f>
        <v>0</v>
      </c>
      <c r="BA1792" s="12" t="str">
        <f>[3]Meisterschaftsspiele!L1792</f>
        <v/>
      </c>
      <c r="BI1792" s="12" t="str">
        <f t="shared" si="1046"/>
        <v/>
      </c>
      <c r="BS1792" s="12" t="str">
        <f t="shared" si="1047"/>
        <v/>
      </c>
      <c r="BT1792" s="13" t="str">
        <f t="shared" si="1048"/>
        <v/>
      </c>
      <c r="BU1792" t="str">
        <f t="shared" si="1049"/>
        <v/>
      </c>
      <c r="BV1792" s="19" t="str">
        <f t="shared" si="1050"/>
        <v/>
      </c>
      <c r="BW1792" t="str">
        <f t="shared" si="1051"/>
        <v/>
      </c>
      <c r="BX1792" t="str">
        <f t="shared" si="1052"/>
        <v/>
      </c>
      <c r="BY1792" t="str">
        <f t="shared" si="1053"/>
        <v/>
      </c>
      <c r="BZ1792" s="2" t="str">
        <f t="shared" si="1054"/>
        <v/>
      </c>
      <c r="CA1792" s="14" t="str">
        <f t="shared" si="1055"/>
        <v/>
      </c>
      <c r="CB1792" s="13" t="str">
        <f t="shared" si="1056"/>
        <v/>
      </c>
      <c r="CC1792" t="str">
        <f t="shared" si="1057"/>
        <v/>
      </c>
      <c r="CD1792" s="19" t="str">
        <f t="shared" si="1058"/>
        <v/>
      </c>
      <c r="CE1792" t="str">
        <f t="shared" si="1059"/>
        <v/>
      </c>
      <c r="CF1792" t="str">
        <f t="shared" si="1060"/>
        <v/>
      </c>
      <c r="CG1792" s="1" t="str">
        <f t="shared" si="1061"/>
        <v/>
      </c>
      <c r="CH1792" s="2" t="str">
        <f t="shared" si="1062"/>
        <v/>
      </c>
      <c r="CI1792" s="1" t="str">
        <f t="shared" si="1063"/>
        <v/>
      </c>
      <c r="CJ1792" s="12" t="str">
        <f t="shared" si="1026"/>
        <v/>
      </c>
      <c r="CK1792" s="13" t="str">
        <f t="shared" si="1027"/>
        <v/>
      </c>
      <c r="CL1792" t="str">
        <f t="shared" si="1028"/>
        <v/>
      </c>
      <c r="CM1792" s="1" t="str">
        <f t="shared" si="1029"/>
        <v/>
      </c>
      <c r="CN1792" t="str">
        <f t="shared" si="1030"/>
        <v/>
      </c>
      <c r="CO1792" t="str">
        <f t="shared" si="1031"/>
        <v/>
      </c>
      <c r="CP1792" t="str">
        <f t="shared" si="1032"/>
        <v/>
      </c>
      <c r="CQ1792" s="2" t="str">
        <f t="shared" si="1033"/>
        <v/>
      </c>
      <c r="CR1792" s="14" t="str">
        <f t="shared" si="1034"/>
        <v/>
      </c>
      <c r="CS1792" s="13" t="str">
        <f t="shared" si="1035"/>
        <v/>
      </c>
      <c r="CT1792" t="str">
        <f t="shared" si="1036"/>
        <v/>
      </c>
      <c r="CU1792" s="1" t="str">
        <f t="shared" si="1037"/>
        <v/>
      </c>
      <c r="CV1792" t="str">
        <f t="shared" si="1038"/>
        <v/>
      </c>
      <c r="CW1792" t="str">
        <f t="shared" si="1039"/>
        <v/>
      </c>
      <c r="CX1792" s="1" t="str">
        <f t="shared" si="1040"/>
        <v/>
      </c>
      <c r="CY1792" s="2" t="str">
        <f t="shared" si="1041"/>
        <v/>
      </c>
      <c r="CZ1792" s="1" t="str">
        <f t="shared" si="1042"/>
        <v/>
      </c>
      <c r="DA1792" s="12" t="str">
        <f t="shared" si="1043"/>
        <v/>
      </c>
      <c r="DB1792" s="13" t="str">
        <f t="shared" si="1044"/>
        <v/>
      </c>
      <c r="DC1792" t="str">
        <f t="shared" si="1045"/>
        <v/>
      </c>
    </row>
    <row r="1793" spans="27:107" x14ac:dyDescent="0.2">
      <c r="AA1793" t="str">
        <f>IF([3]Gegner!A1794="","",[3]Gegner!A1794)</f>
        <v/>
      </c>
      <c r="AB1793">
        <f>[3]Gegner!B1794</f>
        <v>0</v>
      </c>
      <c r="AC1793">
        <f>[3]Gegner!C1794</f>
        <v>0</v>
      </c>
      <c r="AD1793">
        <f>[3]Gegner!D1794</f>
        <v>0</v>
      </c>
      <c r="AE1793">
        <f>[3]Gegner!E1794</f>
        <v>0</v>
      </c>
      <c r="AF1793">
        <f>[3]Gegner!F1794</f>
        <v>0</v>
      </c>
      <c r="AG1793">
        <f>[3]Gegner!G1794</f>
        <v>0</v>
      </c>
      <c r="AH1793">
        <f>[3]Gegner!H1794</f>
        <v>0</v>
      </c>
      <c r="AI1793">
        <f>[3]Gegner!I1794</f>
        <v>0</v>
      </c>
      <c r="AJ1793">
        <f>[3]Gegner!J1794</f>
        <v>0</v>
      </c>
      <c r="AK1793">
        <f>[3]Gegner!K1794</f>
        <v>0</v>
      </c>
      <c r="AL1793">
        <f>[3]Gegner!L1794</f>
        <v>0</v>
      </c>
      <c r="AM1793">
        <f>[3]Gegner!M1794</f>
        <v>0</v>
      </c>
      <c r="AN1793">
        <f>[3]Gegner!N1794</f>
        <v>0</v>
      </c>
      <c r="AO1793">
        <f>[3]Gegner!O1794</f>
        <v>0</v>
      </c>
      <c r="AP1793">
        <f>[3]Gegner!P1794</f>
        <v>0</v>
      </c>
      <c r="AQ1793">
        <f>[3]Gegner!Q1794</f>
        <v>0</v>
      </c>
      <c r="AR1793">
        <f>[3]Gegner!R1794</f>
        <v>0</v>
      </c>
      <c r="AS1793">
        <f>[3]Gegner!S1794</f>
        <v>0</v>
      </c>
      <c r="AT1793">
        <f>[3]Gegner!T1794</f>
        <v>0</v>
      </c>
      <c r="AU1793">
        <f>[3]Gegner!U1794</f>
        <v>0</v>
      </c>
      <c r="AV1793">
        <f>[3]Gegner!V1794</f>
        <v>0</v>
      </c>
      <c r="AW1793">
        <f>[3]Gegner!W1794</f>
        <v>0</v>
      </c>
      <c r="AX1793">
        <f>[3]Gegner!X1794</f>
        <v>0</v>
      </c>
      <c r="AY1793">
        <f>[3]Gegner!Y1794</f>
        <v>0</v>
      </c>
      <c r="BA1793" s="12" t="str">
        <f>[3]Meisterschaftsspiele!L1793</f>
        <v/>
      </c>
      <c r="BI1793" s="12" t="str">
        <f t="shared" si="1046"/>
        <v/>
      </c>
      <c r="BS1793" s="12" t="str">
        <f t="shared" si="1047"/>
        <v/>
      </c>
      <c r="BT1793" s="13" t="str">
        <f t="shared" si="1048"/>
        <v/>
      </c>
      <c r="BU1793" t="str">
        <f t="shared" si="1049"/>
        <v/>
      </c>
      <c r="BV1793" s="19" t="str">
        <f t="shared" si="1050"/>
        <v/>
      </c>
      <c r="BW1793" t="str">
        <f t="shared" si="1051"/>
        <v/>
      </c>
      <c r="BX1793" t="str">
        <f t="shared" si="1052"/>
        <v/>
      </c>
      <c r="BY1793" t="str">
        <f t="shared" si="1053"/>
        <v/>
      </c>
      <c r="BZ1793" s="2" t="str">
        <f t="shared" si="1054"/>
        <v/>
      </c>
      <c r="CA1793" s="14" t="str">
        <f t="shared" si="1055"/>
        <v/>
      </c>
      <c r="CB1793" s="13" t="str">
        <f t="shared" si="1056"/>
        <v/>
      </c>
      <c r="CC1793" t="str">
        <f t="shared" si="1057"/>
        <v/>
      </c>
      <c r="CD1793" s="19" t="str">
        <f t="shared" si="1058"/>
        <v/>
      </c>
      <c r="CE1793" t="str">
        <f t="shared" si="1059"/>
        <v/>
      </c>
      <c r="CF1793" t="str">
        <f t="shared" si="1060"/>
        <v/>
      </c>
      <c r="CG1793" s="1" t="str">
        <f t="shared" si="1061"/>
        <v/>
      </c>
      <c r="CH1793" s="2" t="str">
        <f t="shared" si="1062"/>
        <v/>
      </c>
      <c r="CI1793" s="1" t="str">
        <f t="shared" si="1063"/>
        <v/>
      </c>
      <c r="CJ1793" s="12" t="str">
        <f t="shared" si="1026"/>
        <v/>
      </c>
      <c r="CK1793" s="13" t="str">
        <f t="shared" si="1027"/>
        <v/>
      </c>
      <c r="CL1793" t="str">
        <f t="shared" si="1028"/>
        <v/>
      </c>
      <c r="CM1793" s="1" t="str">
        <f t="shared" si="1029"/>
        <v/>
      </c>
      <c r="CN1793" t="str">
        <f t="shared" si="1030"/>
        <v/>
      </c>
      <c r="CO1793" t="str">
        <f t="shared" si="1031"/>
        <v/>
      </c>
      <c r="CP1793" t="str">
        <f t="shared" si="1032"/>
        <v/>
      </c>
      <c r="CQ1793" s="2" t="str">
        <f t="shared" si="1033"/>
        <v/>
      </c>
      <c r="CR1793" s="14" t="str">
        <f t="shared" si="1034"/>
        <v/>
      </c>
      <c r="CS1793" s="13" t="str">
        <f t="shared" si="1035"/>
        <v/>
      </c>
      <c r="CT1793" t="str">
        <f t="shared" si="1036"/>
        <v/>
      </c>
      <c r="CU1793" s="1" t="str">
        <f t="shared" si="1037"/>
        <v/>
      </c>
      <c r="CV1793" t="str">
        <f t="shared" si="1038"/>
        <v/>
      </c>
      <c r="CW1793" t="str">
        <f t="shared" si="1039"/>
        <v/>
      </c>
      <c r="CX1793" s="1" t="str">
        <f t="shared" si="1040"/>
        <v/>
      </c>
      <c r="CY1793" s="2" t="str">
        <f t="shared" si="1041"/>
        <v/>
      </c>
      <c r="CZ1793" s="1" t="str">
        <f t="shared" si="1042"/>
        <v/>
      </c>
      <c r="DA1793" s="12" t="str">
        <f t="shared" si="1043"/>
        <v/>
      </c>
      <c r="DB1793" s="13" t="str">
        <f t="shared" si="1044"/>
        <v/>
      </c>
      <c r="DC1793" t="str">
        <f t="shared" si="1045"/>
        <v/>
      </c>
    </row>
    <row r="1794" spans="27:107" x14ac:dyDescent="0.2">
      <c r="AA1794" t="str">
        <f>IF([3]Gegner!A1795="","",[3]Gegner!A1795)</f>
        <v/>
      </c>
      <c r="AB1794">
        <f>[3]Gegner!B1795</f>
        <v>0</v>
      </c>
      <c r="AC1794">
        <f>[3]Gegner!C1795</f>
        <v>0</v>
      </c>
      <c r="AD1794">
        <f>[3]Gegner!D1795</f>
        <v>0</v>
      </c>
      <c r="AE1794">
        <f>[3]Gegner!E1795</f>
        <v>0</v>
      </c>
      <c r="AF1794">
        <f>[3]Gegner!F1795</f>
        <v>0</v>
      </c>
      <c r="AG1794">
        <f>[3]Gegner!G1795</f>
        <v>0</v>
      </c>
      <c r="AH1794">
        <f>[3]Gegner!H1795</f>
        <v>0</v>
      </c>
      <c r="AI1794">
        <f>[3]Gegner!I1795</f>
        <v>0</v>
      </c>
      <c r="AJ1794">
        <f>[3]Gegner!J1795</f>
        <v>0</v>
      </c>
      <c r="AK1794">
        <f>[3]Gegner!K1795</f>
        <v>0</v>
      </c>
      <c r="AL1794">
        <f>[3]Gegner!L1795</f>
        <v>0</v>
      </c>
      <c r="AM1794">
        <f>[3]Gegner!M1795</f>
        <v>0</v>
      </c>
      <c r="AN1794">
        <f>[3]Gegner!N1795</f>
        <v>0</v>
      </c>
      <c r="AO1794">
        <f>[3]Gegner!O1795</f>
        <v>0</v>
      </c>
      <c r="AP1794">
        <f>[3]Gegner!P1795</f>
        <v>0</v>
      </c>
      <c r="AQ1794">
        <f>[3]Gegner!Q1795</f>
        <v>0</v>
      </c>
      <c r="AR1794">
        <f>[3]Gegner!R1795</f>
        <v>0</v>
      </c>
      <c r="AS1794">
        <f>[3]Gegner!S1795</f>
        <v>0</v>
      </c>
      <c r="AT1794">
        <f>[3]Gegner!T1795</f>
        <v>0</v>
      </c>
      <c r="AU1794">
        <f>[3]Gegner!U1795</f>
        <v>0</v>
      </c>
      <c r="AV1794">
        <f>[3]Gegner!V1795</f>
        <v>0</v>
      </c>
      <c r="AW1794">
        <f>[3]Gegner!W1795</f>
        <v>0</v>
      </c>
      <c r="AX1794">
        <f>[3]Gegner!X1795</f>
        <v>0</v>
      </c>
      <c r="AY1794">
        <f>[3]Gegner!Y1795</f>
        <v>0</v>
      </c>
      <c r="BA1794" s="12" t="str">
        <f>[3]Meisterschaftsspiele!L1794</f>
        <v/>
      </c>
      <c r="BI1794" s="12" t="str">
        <f t="shared" si="1046"/>
        <v/>
      </c>
      <c r="BS1794" s="12" t="str">
        <f t="shared" si="1047"/>
        <v/>
      </c>
      <c r="BT1794" s="13" t="str">
        <f t="shared" si="1048"/>
        <v/>
      </c>
      <c r="BU1794" t="str">
        <f t="shared" si="1049"/>
        <v/>
      </c>
      <c r="BV1794" s="19" t="str">
        <f t="shared" si="1050"/>
        <v/>
      </c>
      <c r="BW1794" t="str">
        <f t="shared" si="1051"/>
        <v/>
      </c>
      <c r="BX1794" t="str">
        <f t="shared" si="1052"/>
        <v/>
      </c>
      <c r="BY1794" t="str">
        <f t="shared" si="1053"/>
        <v/>
      </c>
      <c r="BZ1794" s="2" t="str">
        <f t="shared" si="1054"/>
        <v/>
      </c>
      <c r="CA1794" s="14" t="str">
        <f t="shared" si="1055"/>
        <v/>
      </c>
      <c r="CB1794" s="13" t="str">
        <f t="shared" si="1056"/>
        <v/>
      </c>
      <c r="CC1794" t="str">
        <f t="shared" si="1057"/>
        <v/>
      </c>
      <c r="CD1794" s="19" t="str">
        <f t="shared" si="1058"/>
        <v/>
      </c>
      <c r="CE1794" t="str">
        <f t="shared" si="1059"/>
        <v/>
      </c>
      <c r="CF1794" t="str">
        <f t="shared" si="1060"/>
        <v/>
      </c>
      <c r="CG1794" s="1" t="str">
        <f t="shared" si="1061"/>
        <v/>
      </c>
      <c r="CH1794" s="2" t="str">
        <f t="shared" si="1062"/>
        <v/>
      </c>
      <c r="CI1794" s="1" t="str">
        <f t="shared" si="1063"/>
        <v/>
      </c>
      <c r="CJ1794" s="12" t="str">
        <f t="shared" ref="CJ1794:CJ1857" si="1064">IF(BT1794=$BK$6,BR1794,"")</f>
        <v/>
      </c>
      <c r="CK1794" s="13" t="str">
        <f t="shared" ref="CK1794:CK1857" si="1065">IF(BT1794=$BK$6,BS1794,"")</f>
        <v/>
      </c>
      <c r="CL1794" t="str">
        <f t="shared" ref="CL1794:CL1857" si="1066">IF(BT1794=$BK$6,BT1794,"")</f>
        <v/>
      </c>
      <c r="CM1794" s="1" t="str">
        <f t="shared" ref="CM1794:CM1857" si="1067">IF(BT1794=$BK$6,BU1794,"")</f>
        <v/>
      </c>
      <c r="CN1794" t="str">
        <f t="shared" ref="CN1794:CN1857" si="1068">IF(BT1794=$BK$6,BV1794,"")</f>
        <v/>
      </c>
      <c r="CO1794" t="str">
        <f t="shared" ref="CO1794:CO1857" si="1069">IF(BT1794=$BK$6,BW1794,"")</f>
        <v/>
      </c>
      <c r="CP1794" t="str">
        <f t="shared" ref="CP1794:CP1857" si="1070">IF(BT1794=$BK$6,BX1794,"")</f>
        <v/>
      </c>
      <c r="CQ1794" s="2" t="str">
        <f t="shared" ref="CQ1794:CQ1857" si="1071">IF(BT1794=$BK$6,BY1794,"")</f>
        <v/>
      </c>
      <c r="CR1794" s="14" t="str">
        <f t="shared" ref="CR1794:CR1857" si="1072">IF(BV1794=$BK$6,BR1794,"")</f>
        <v/>
      </c>
      <c r="CS1794" s="13" t="str">
        <f t="shared" ref="CS1794:CS1857" si="1073">IF(BV1794=$BK$6,BS1794,"")</f>
        <v/>
      </c>
      <c r="CT1794" t="str">
        <f t="shared" ref="CT1794:CT1857" si="1074">IF(BV1794=$BK$6,BT1794,"")</f>
        <v/>
      </c>
      <c r="CU1794" s="1" t="str">
        <f t="shared" ref="CU1794:CU1857" si="1075">IF(BV1794=$BK$6,BU1794,"")</f>
        <v/>
      </c>
      <c r="CV1794" t="str">
        <f t="shared" ref="CV1794:CV1857" si="1076">IF(BV1794=$BK$6,BV1794,"")</f>
        <v/>
      </c>
      <c r="CW1794" t="str">
        <f t="shared" ref="CW1794:CW1857" si="1077">IF(BV1794=$BK$6,BW1794,"")</f>
        <v/>
      </c>
      <c r="CX1794" s="1" t="str">
        <f t="shared" ref="CX1794:CX1857" si="1078">IF(BV1794=$BK$6,BX1794,"")</f>
        <v/>
      </c>
      <c r="CY1794" s="2" t="str">
        <f t="shared" ref="CY1794:CY1857" si="1079">IF(BV1794=$BK$6,BY1794,"")</f>
        <v/>
      </c>
      <c r="CZ1794" s="1" t="str">
        <f t="shared" ref="CZ1794:CZ1857" si="1080">IF(BV1794=$BK$6,BZ1794,"")</f>
        <v/>
      </c>
      <c r="DA1794" s="12" t="str">
        <f t="shared" ref="DA1794:DA1857" si="1081">IF(CK1794=$BK$6,CI1794,"")</f>
        <v/>
      </c>
      <c r="DB1794" s="13" t="str">
        <f t="shared" ref="DB1794:DB1857" si="1082">IF(CK1794=$BK$6,CJ1794,"")</f>
        <v/>
      </c>
      <c r="DC1794" t="str">
        <f t="shared" ref="DC1794:DC1857" si="1083">IF(CK1794=$BK$6,CK1794,"")</f>
        <v/>
      </c>
    </row>
    <row r="1795" spans="27:107" x14ac:dyDescent="0.2">
      <c r="AA1795" t="str">
        <f>IF([3]Gegner!A1796="","",[3]Gegner!A1796)</f>
        <v/>
      </c>
      <c r="AB1795">
        <f>[3]Gegner!B1796</f>
        <v>0</v>
      </c>
      <c r="AC1795">
        <f>[3]Gegner!C1796</f>
        <v>0</v>
      </c>
      <c r="AD1795">
        <f>[3]Gegner!D1796</f>
        <v>0</v>
      </c>
      <c r="AE1795">
        <f>[3]Gegner!E1796</f>
        <v>0</v>
      </c>
      <c r="AF1795">
        <f>[3]Gegner!F1796</f>
        <v>0</v>
      </c>
      <c r="AG1795">
        <f>[3]Gegner!G1796</f>
        <v>0</v>
      </c>
      <c r="AH1795">
        <f>[3]Gegner!H1796</f>
        <v>0</v>
      </c>
      <c r="AI1795">
        <f>[3]Gegner!I1796</f>
        <v>0</v>
      </c>
      <c r="AJ1795">
        <f>[3]Gegner!J1796</f>
        <v>0</v>
      </c>
      <c r="AK1795">
        <f>[3]Gegner!K1796</f>
        <v>0</v>
      </c>
      <c r="AL1795">
        <f>[3]Gegner!L1796</f>
        <v>0</v>
      </c>
      <c r="AM1795">
        <f>[3]Gegner!M1796</f>
        <v>0</v>
      </c>
      <c r="AN1795">
        <f>[3]Gegner!N1796</f>
        <v>0</v>
      </c>
      <c r="AO1795">
        <f>[3]Gegner!O1796</f>
        <v>0</v>
      </c>
      <c r="AP1795">
        <f>[3]Gegner!P1796</f>
        <v>0</v>
      </c>
      <c r="AQ1795">
        <f>[3]Gegner!Q1796</f>
        <v>0</v>
      </c>
      <c r="AR1795">
        <f>[3]Gegner!R1796</f>
        <v>0</v>
      </c>
      <c r="AS1795">
        <f>[3]Gegner!S1796</f>
        <v>0</v>
      </c>
      <c r="AT1795">
        <f>[3]Gegner!T1796</f>
        <v>0</v>
      </c>
      <c r="AU1795">
        <f>[3]Gegner!U1796</f>
        <v>0</v>
      </c>
      <c r="AV1795">
        <f>[3]Gegner!V1796</f>
        <v>0</v>
      </c>
      <c r="AW1795">
        <f>[3]Gegner!W1796</f>
        <v>0</v>
      </c>
      <c r="AX1795">
        <f>[3]Gegner!X1796</f>
        <v>0</v>
      </c>
      <c r="AY1795">
        <f>[3]Gegner!Y1796</f>
        <v>0</v>
      </c>
      <c r="BA1795" s="12" t="str">
        <f>[3]Meisterschaftsspiele!L1795</f>
        <v/>
      </c>
      <c r="BI1795" s="12" t="str">
        <f t="shared" ref="BI1795:BI1858" si="1084">BA1795</f>
        <v/>
      </c>
      <c r="BS1795" s="12" t="str">
        <f t="shared" ref="BS1795:BS1858" si="1085">IF(BC1795=$BK$6,BA1795,"")</f>
        <v/>
      </c>
      <c r="BT1795" s="13" t="str">
        <f t="shared" ref="BT1795:BT1858" si="1086">IF(BC1795=$BK$6,BB1795,"")</f>
        <v/>
      </c>
      <c r="BU1795" t="str">
        <f t="shared" ref="BU1795:BU1858" si="1087">IF(BC1795=$BK$6,BC1795,"")</f>
        <v/>
      </c>
      <c r="BV1795" s="19" t="str">
        <f t="shared" ref="BV1795:BV1858" si="1088">IF(BC1795=$BK$6,BD1795,"")</f>
        <v/>
      </c>
      <c r="BW1795" t="str">
        <f t="shared" ref="BW1795:BW1858" si="1089">IF(BC1795=$BK$6,BE1795,"")</f>
        <v/>
      </c>
      <c r="BX1795" t="str">
        <f t="shared" ref="BX1795:BX1858" si="1090">IF(BC1795=$BK$6,BF1795,"")</f>
        <v/>
      </c>
      <c r="BY1795" t="str">
        <f t="shared" ref="BY1795:BY1858" si="1091">IF(BC1795=$BK$6,BG1795,"")</f>
        <v/>
      </c>
      <c r="BZ1795" s="2" t="str">
        <f t="shared" ref="BZ1795:BZ1858" si="1092">IF(BC1795=$BK$6,BH1795,"")</f>
        <v/>
      </c>
      <c r="CA1795" s="14" t="str">
        <f t="shared" ref="CA1795:CA1858" si="1093">IF(BE1795=$BK$6,BA1795,"")</f>
        <v/>
      </c>
      <c r="CB1795" s="13" t="str">
        <f t="shared" ref="CB1795:CB1858" si="1094">IF(BE1795=$BK$6,BB1795,"")</f>
        <v/>
      </c>
      <c r="CC1795" t="str">
        <f t="shared" ref="CC1795:CC1858" si="1095">IF(BE1795=$BK$6,BC1795,"")</f>
        <v/>
      </c>
      <c r="CD1795" s="19" t="str">
        <f t="shared" ref="CD1795:CD1858" si="1096">IF(BE1795=$BK$6,BD1795,"")</f>
        <v/>
      </c>
      <c r="CE1795" t="str">
        <f t="shared" ref="CE1795:CE1858" si="1097">IF(BE1795=$BK$6,BE1795,"")</f>
        <v/>
      </c>
      <c r="CF1795" t="str">
        <f t="shared" ref="CF1795:CF1858" si="1098">IF(BE1795=$BK$6,BF1795,"")</f>
        <v/>
      </c>
      <c r="CG1795" s="1" t="str">
        <f t="shared" ref="CG1795:CG1858" si="1099">IF(BE1795=$BK$6,BG1795,"")</f>
        <v/>
      </c>
      <c r="CH1795" s="2" t="str">
        <f t="shared" ref="CH1795:CH1858" si="1100">IF(BE1795=$BK$6,BH1795,"")</f>
        <v/>
      </c>
      <c r="CI1795" s="1" t="str">
        <f t="shared" ref="CI1795:CI1858" si="1101">IF(BE1795=$BK$6,BI1795,"")</f>
        <v/>
      </c>
      <c r="CJ1795" s="12" t="str">
        <f t="shared" si="1064"/>
        <v/>
      </c>
      <c r="CK1795" s="13" t="str">
        <f t="shared" si="1065"/>
        <v/>
      </c>
      <c r="CL1795" t="str">
        <f t="shared" si="1066"/>
        <v/>
      </c>
      <c r="CM1795" s="1" t="str">
        <f t="shared" si="1067"/>
        <v/>
      </c>
      <c r="CN1795" t="str">
        <f t="shared" si="1068"/>
        <v/>
      </c>
      <c r="CO1795" t="str">
        <f t="shared" si="1069"/>
        <v/>
      </c>
      <c r="CP1795" t="str">
        <f t="shared" si="1070"/>
        <v/>
      </c>
      <c r="CQ1795" s="2" t="str">
        <f t="shared" si="1071"/>
        <v/>
      </c>
      <c r="CR1795" s="14" t="str">
        <f t="shared" si="1072"/>
        <v/>
      </c>
      <c r="CS1795" s="13" t="str">
        <f t="shared" si="1073"/>
        <v/>
      </c>
      <c r="CT1795" t="str">
        <f t="shared" si="1074"/>
        <v/>
      </c>
      <c r="CU1795" s="1" t="str">
        <f t="shared" si="1075"/>
        <v/>
      </c>
      <c r="CV1795" t="str">
        <f t="shared" si="1076"/>
        <v/>
      </c>
      <c r="CW1795" t="str">
        <f t="shared" si="1077"/>
        <v/>
      </c>
      <c r="CX1795" s="1" t="str">
        <f t="shared" si="1078"/>
        <v/>
      </c>
      <c r="CY1795" s="2" t="str">
        <f t="shared" si="1079"/>
        <v/>
      </c>
      <c r="CZ1795" s="1" t="str">
        <f t="shared" si="1080"/>
        <v/>
      </c>
      <c r="DA1795" s="12" t="str">
        <f t="shared" si="1081"/>
        <v/>
      </c>
      <c r="DB1795" s="13" t="str">
        <f t="shared" si="1082"/>
        <v/>
      </c>
      <c r="DC1795" t="str">
        <f t="shared" si="1083"/>
        <v/>
      </c>
    </row>
    <row r="1796" spans="27:107" x14ac:dyDescent="0.2">
      <c r="AA1796" t="str">
        <f>IF([3]Gegner!A1797="","",[3]Gegner!A1797)</f>
        <v/>
      </c>
      <c r="AB1796">
        <f>[3]Gegner!B1797</f>
        <v>0</v>
      </c>
      <c r="AC1796">
        <f>[3]Gegner!C1797</f>
        <v>0</v>
      </c>
      <c r="AD1796">
        <f>[3]Gegner!D1797</f>
        <v>0</v>
      </c>
      <c r="AE1796">
        <f>[3]Gegner!E1797</f>
        <v>0</v>
      </c>
      <c r="AF1796">
        <f>[3]Gegner!F1797</f>
        <v>0</v>
      </c>
      <c r="AG1796">
        <f>[3]Gegner!G1797</f>
        <v>0</v>
      </c>
      <c r="AH1796">
        <f>[3]Gegner!H1797</f>
        <v>0</v>
      </c>
      <c r="AI1796">
        <f>[3]Gegner!I1797</f>
        <v>0</v>
      </c>
      <c r="AJ1796">
        <f>[3]Gegner!J1797</f>
        <v>0</v>
      </c>
      <c r="AK1796">
        <f>[3]Gegner!K1797</f>
        <v>0</v>
      </c>
      <c r="AL1796">
        <f>[3]Gegner!L1797</f>
        <v>0</v>
      </c>
      <c r="AM1796">
        <f>[3]Gegner!M1797</f>
        <v>0</v>
      </c>
      <c r="AN1796">
        <f>[3]Gegner!N1797</f>
        <v>0</v>
      </c>
      <c r="AO1796">
        <f>[3]Gegner!O1797</f>
        <v>0</v>
      </c>
      <c r="AP1796">
        <f>[3]Gegner!P1797</f>
        <v>0</v>
      </c>
      <c r="AQ1796">
        <f>[3]Gegner!Q1797</f>
        <v>0</v>
      </c>
      <c r="AR1796">
        <f>[3]Gegner!R1797</f>
        <v>0</v>
      </c>
      <c r="AS1796">
        <f>[3]Gegner!S1797</f>
        <v>0</v>
      </c>
      <c r="AT1796">
        <f>[3]Gegner!T1797</f>
        <v>0</v>
      </c>
      <c r="AU1796">
        <f>[3]Gegner!U1797</f>
        <v>0</v>
      </c>
      <c r="AV1796">
        <f>[3]Gegner!V1797</f>
        <v>0</v>
      </c>
      <c r="AW1796">
        <f>[3]Gegner!W1797</f>
        <v>0</v>
      </c>
      <c r="AX1796">
        <f>[3]Gegner!X1797</f>
        <v>0</v>
      </c>
      <c r="AY1796">
        <f>[3]Gegner!Y1797</f>
        <v>0</v>
      </c>
      <c r="BA1796" s="12" t="str">
        <f>[3]Meisterschaftsspiele!L1796</f>
        <v/>
      </c>
      <c r="BI1796" s="12" t="str">
        <f t="shared" si="1084"/>
        <v/>
      </c>
      <c r="BS1796" s="12" t="str">
        <f t="shared" si="1085"/>
        <v/>
      </c>
      <c r="BT1796" s="13" t="str">
        <f t="shared" si="1086"/>
        <v/>
      </c>
      <c r="BU1796" t="str">
        <f t="shared" si="1087"/>
        <v/>
      </c>
      <c r="BV1796" s="19" t="str">
        <f t="shared" si="1088"/>
        <v/>
      </c>
      <c r="BW1796" t="str">
        <f t="shared" si="1089"/>
        <v/>
      </c>
      <c r="BX1796" t="str">
        <f t="shared" si="1090"/>
        <v/>
      </c>
      <c r="BY1796" t="str">
        <f t="shared" si="1091"/>
        <v/>
      </c>
      <c r="BZ1796" s="2" t="str">
        <f t="shared" si="1092"/>
        <v/>
      </c>
      <c r="CA1796" s="14" t="str">
        <f t="shared" si="1093"/>
        <v/>
      </c>
      <c r="CB1796" s="13" t="str">
        <f t="shared" si="1094"/>
        <v/>
      </c>
      <c r="CC1796" t="str">
        <f t="shared" si="1095"/>
        <v/>
      </c>
      <c r="CD1796" s="19" t="str">
        <f t="shared" si="1096"/>
        <v/>
      </c>
      <c r="CE1796" t="str">
        <f t="shared" si="1097"/>
        <v/>
      </c>
      <c r="CF1796" t="str">
        <f t="shared" si="1098"/>
        <v/>
      </c>
      <c r="CG1796" s="1" t="str">
        <f t="shared" si="1099"/>
        <v/>
      </c>
      <c r="CH1796" s="2" t="str">
        <f t="shared" si="1100"/>
        <v/>
      </c>
      <c r="CI1796" s="1" t="str">
        <f t="shared" si="1101"/>
        <v/>
      </c>
      <c r="CJ1796" s="12" t="str">
        <f t="shared" si="1064"/>
        <v/>
      </c>
      <c r="CK1796" s="13" t="str">
        <f t="shared" si="1065"/>
        <v/>
      </c>
      <c r="CL1796" t="str">
        <f t="shared" si="1066"/>
        <v/>
      </c>
      <c r="CM1796" s="1" t="str">
        <f t="shared" si="1067"/>
        <v/>
      </c>
      <c r="CN1796" t="str">
        <f t="shared" si="1068"/>
        <v/>
      </c>
      <c r="CO1796" t="str">
        <f t="shared" si="1069"/>
        <v/>
      </c>
      <c r="CP1796" t="str">
        <f t="shared" si="1070"/>
        <v/>
      </c>
      <c r="CQ1796" s="2" t="str">
        <f t="shared" si="1071"/>
        <v/>
      </c>
      <c r="CR1796" s="14" t="str">
        <f t="shared" si="1072"/>
        <v/>
      </c>
      <c r="CS1796" s="13" t="str">
        <f t="shared" si="1073"/>
        <v/>
      </c>
      <c r="CT1796" t="str">
        <f t="shared" si="1074"/>
        <v/>
      </c>
      <c r="CU1796" s="1" t="str">
        <f t="shared" si="1075"/>
        <v/>
      </c>
      <c r="CV1796" t="str">
        <f t="shared" si="1076"/>
        <v/>
      </c>
      <c r="CW1796" t="str">
        <f t="shared" si="1077"/>
        <v/>
      </c>
      <c r="CX1796" s="1" t="str">
        <f t="shared" si="1078"/>
        <v/>
      </c>
      <c r="CY1796" s="2" t="str">
        <f t="shared" si="1079"/>
        <v/>
      </c>
      <c r="CZ1796" s="1" t="str">
        <f t="shared" si="1080"/>
        <v/>
      </c>
      <c r="DA1796" s="12" t="str">
        <f t="shared" si="1081"/>
        <v/>
      </c>
      <c r="DB1796" s="13" t="str">
        <f t="shared" si="1082"/>
        <v/>
      </c>
      <c r="DC1796" t="str">
        <f t="shared" si="1083"/>
        <v/>
      </c>
    </row>
    <row r="1797" spans="27:107" x14ac:dyDescent="0.2">
      <c r="AA1797" t="str">
        <f>IF([3]Gegner!A1798="","",[3]Gegner!A1798)</f>
        <v/>
      </c>
      <c r="AB1797">
        <f>[3]Gegner!B1798</f>
        <v>0</v>
      </c>
      <c r="AC1797">
        <f>[3]Gegner!C1798</f>
        <v>0</v>
      </c>
      <c r="AD1797">
        <f>[3]Gegner!D1798</f>
        <v>0</v>
      </c>
      <c r="AE1797">
        <f>[3]Gegner!E1798</f>
        <v>0</v>
      </c>
      <c r="AF1797">
        <f>[3]Gegner!F1798</f>
        <v>0</v>
      </c>
      <c r="AG1797">
        <f>[3]Gegner!G1798</f>
        <v>0</v>
      </c>
      <c r="AH1797">
        <f>[3]Gegner!H1798</f>
        <v>0</v>
      </c>
      <c r="AI1797">
        <f>[3]Gegner!I1798</f>
        <v>0</v>
      </c>
      <c r="AJ1797">
        <f>[3]Gegner!J1798</f>
        <v>0</v>
      </c>
      <c r="AK1797">
        <f>[3]Gegner!K1798</f>
        <v>0</v>
      </c>
      <c r="AL1797">
        <f>[3]Gegner!L1798</f>
        <v>0</v>
      </c>
      <c r="AM1797">
        <f>[3]Gegner!M1798</f>
        <v>0</v>
      </c>
      <c r="AN1797">
        <f>[3]Gegner!N1798</f>
        <v>0</v>
      </c>
      <c r="AO1797">
        <f>[3]Gegner!O1798</f>
        <v>0</v>
      </c>
      <c r="AP1797">
        <f>[3]Gegner!P1798</f>
        <v>0</v>
      </c>
      <c r="AQ1797">
        <f>[3]Gegner!Q1798</f>
        <v>0</v>
      </c>
      <c r="AR1797">
        <f>[3]Gegner!R1798</f>
        <v>0</v>
      </c>
      <c r="AS1797">
        <f>[3]Gegner!S1798</f>
        <v>0</v>
      </c>
      <c r="AT1797">
        <f>[3]Gegner!T1798</f>
        <v>0</v>
      </c>
      <c r="AU1797">
        <f>[3]Gegner!U1798</f>
        <v>0</v>
      </c>
      <c r="AV1797">
        <f>[3]Gegner!V1798</f>
        <v>0</v>
      </c>
      <c r="AW1797">
        <f>[3]Gegner!W1798</f>
        <v>0</v>
      </c>
      <c r="AX1797">
        <f>[3]Gegner!X1798</f>
        <v>0</v>
      </c>
      <c r="AY1797">
        <f>[3]Gegner!Y1798</f>
        <v>0</v>
      </c>
      <c r="BA1797" s="12" t="str">
        <f>[3]Meisterschaftsspiele!L1797</f>
        <v/>
      </c>
      <c r="BI1797" s="12" t="str">
        <f t="shared" si="1084"/>
        <v/>
      </c>
      <c r="BS1797" s="12" t="str">
        <f t="shared" si="1085"/>
        <v/>
      </c>
      <c r="BT1797" s="13" t="str">
        <f t="shared" si="1086"/>
        <v/>
      </c>
      <c r="BU1797" t="str">
        <f t="shared" si="1087"/>
        <v/>
      </c>
      <c r="BV1797" s="19" t="str">
        <f t="shared" si="1088"/>
        <v/>
      </c>
      <c r="BW1797" t="str">
        <f t="shared" si="1089"/>
        <v/>
      </c>
      <c r="BX1797" t="str">
        <f t="shared" si="1090"/>
        <v/>
      </c>
      <c r="BY1797" t="str">
        <f t="shared" si="1091"/>
        <v/>
      </c>
      <c r="BZ1797" s="2" t="str">
        <f t="shared" si="1092"/>
        <v/>
      </c>
      <c r="CA1797" s="14" t="str">
        <f t="shared" si="1093"/>
        <v/>
      </c>
      <c r="CB1797" s="13" t="str">
        <f t="shared" si="1094"/>
        <v/>
      </c>
      <c r="CC1797" t="str">
        <f t="shared" si="1095"/>
        <v/>
      </c>
      <c r="CD1797" s="19" t="str">
        <f t="shared" si="1096"/>
        <v/>
      </c>
      <c r="CE1797" t="str">
        <f t="shared" si="1097"/>
        <v/>
      </c>
      <c r="CF1797" t="str">
        <f t="shared" si="1098"/>
        <v/>
      </c>
      <c r="CG1797" s="1" t="str">
        <f t="shared" si="1099"/>
        <v/>
      </c>
      <c r="CH1797" s="2" t="str">
        <f t="shared" si="1100"/>
        <v/>
      </c>
      <c r="CI1797" s="1" t="str">
        <f t="shared" si="1101"/>
        <v/>
      </c>
      <c r="CJ1797" s="12" t="str">
        <f t="shared" si="1064"/>
        <v/>
      </c>
      <c r="CK1797" s="13" t="str">
        <f t="shared" si="1065"/>
        <v/>
      </c>
      <c r="CL1797" t="str">
        <f t="shared" si="1066"/>
        <v/>
      </c>
      <c r="CM1797" s="1" t="str">
        <f t="shared" si="1067"/>
        <v/>
      </c>
      <c r="CN1797" t="str">
        <f t="shared" si="1068"/>
        <v/>
      </c>
      <c r="CO1797" t="str">
        <f t="shared" si="1069"/>
        <v/>
      </c>
      <c r="CP1797" t="str">
        <f t="shared" si="1070"/>
        <v/>
      </c>
      <c r="CQ1797" s="2" t="str">
        <f t="shared" si="1071"/>
        <v/>
      </c>
      <c r="CR1797" s="14" t="str">
        <f t="shared" si="1072"/>
        <v/>
      </c>
      <c r="CS1797" s="13" t="str">
        <f t="shared" si="1073"/>
        <v/>
      </c>
      <c r="CT1797" t="str">
        <f t="shared" si="1074"/>
        <v/>
      </c>
      <c r="CU1797" s="1" t="str">
        <f t="shared" si="1075"/>
        <v/>
      </c>
      <c r="CV1797" t="str">
        <f t="shared" si="1076"/>
        <v/>
      </c>
      <c r="CW1797" t="str">
        <f t="shared" si="1077"/>
        <v/>
      </c>
      <c r="CX1797" s="1" t="str">
        <f t="shared" si="1078"/>
        <v/>
      </c>
      <c r="CY1797" s="2" t="str">
        <f t="shared" si="1079"/>
        <v/>
      </c>
      <c r="CZ1797" s="1" t="str">
        <f t="shared" si="1080"/>
        <v/>
      </c>
      <c r="DA1797" s="12" t="str">
        <f t="shared" si="1081"/>
        <v/>
      </c>
      <c r="DB1797" s="13" t="str">
        <f t="shared" si="1082"/>
        <v/>
      </c>
      <c r="DC1797" t="str">
        <f t="shared" si="1083"/>
        <v/>
      </c>
    </row>
    <row r="1798" spans="27:107" x14ac:dyDescent="0.2">
      <c r="AA1798" t="str">
        <f>IF([3]Gegner!A1799="","",[3]Gegner!A1799)</f>
        <v/>
      </c>
      <c r="AB1798">
        <f>[3]Gegner!B1799</f>
        <v>0</v>
      </c>
      <c r="AC1798">
        <f>[3]Gegner!C1799</f>
        <v>0</v>
      </c>
      <c r="AD1798">
        <f>[3]Gegner!D1799</f>
        <v>0</v>
      </c>
      <c r="AE1798">
        <f>[3]Gegner!E1799</f>
        <v>0</v>
      </c>
      <c r="AF1798">
        <f>[3]Gegner!F1799</f>
        <v>0</v>
      </c>
      <c r="AG1798">
        <f>[3]Gegner!G1799</f>
        <v>0</v>
      </c>
      <c r="AH1798">
        <f>[3]Gegner!H1799</f>
        <v>0</v>
      </c>
      <c r="AI1798">
        <f>[3]Gegner!I1799</f>
        <v>0</v>
      </c>
      <c r="AJ1798">
        <f>[3]Gegner!J1799</f>
        <v>0</v>
      </c>
      <c r="AK1798">
        <f>[3]Gegner!K1799</f>
        <v>0</v>
      </c>
      <c r="AL1798">
        <f>[3]Gegner!L1799</f>
        <v>0</v>
      </c>
      <c r="AM1798">
        <f>[3]Gegner!M1799</f>
        <v>0</v>
      </c>
      <c r="AN1798">
        <f>[3]Gegner!N1799</f>
        <v>0</v>
      </c>
      <c r="AO1798">
        <f>[3]Gegner!O1799</f>
        <v>0</v>
      </c>
      <c r="AP1798">
        <f>[3]Gegner!P1799</f>
        <v>0</v>
      </c>
      <c r="AQ1798">
        <f>[3]Gegner!Q1799</f>
        <v>0</v>
      </c>
      <c r="AR1798">
        <f>[3]Gegner!R1799</f>
        <v>0</v>
      </c>
      <c r="AS1798">
        <f>[3]Gegner!S1799</f>
        <v>0</v>
      </c>
      <c r="AT1798">
        <f>[3]Gegner!T1799</f>
        <v>0</v>
      </c>
      <c r="AU1798">
        <f>[3]Gegner!U1799</f>
        <v>0</v>
      </c>
      <c r="AV1798">
        <f>[3]Gegner!V1799</f>
        <v>0</v>
      </c>
      <c r="AW1798">
        <f>[3]Gegner!W1799</f>
        <v>0</v>
      </c>
      <c r="AX1798">
        <f>[3]Gegner!X1799</f>
        <v>0</v>
      </c>
      <c r="AY1798">
        <f>[3]Gegner!Y1799</f>
        <v>0</v>
      </c>
      <c r="BA1798" s="12" t="str">
        <f>[3]Meisterschaftsspiele!L1798</f>
        <v/>
      </c>
      <c r="BI1798" s="12" t="str">
        <f t="shared" si="1084"/>
        <v/>
      </c>
      <c r="BS1798" s="12" t="str">
        <f t="shared" si="1085"/>
        <v/>
      </c>
      <c r="BT1798" s="13" t="str">
        <f t="shared" si="1086"/>
        <v/>
      </c>
      <c r="BU1798" t="str">
        <f t="shared" si="1087"/>
        <v/>
      </c>
      <c r="BV1798" s="19" t="str">
        <f t="shared" si="1088"/>
        <v/>
      </c>
      <c r="BW1798" t="str">
        <f t="shared" si="1089"/>
        <v/>
      </c>
      <c r="BX1798" t="str">
        <f t="shared" si="1090"/>
        <v/>
      </c>
      <c r="BY1798" t="str">
        <f t="shared" si="1091"/>
        <v/>
      </c>
      <c r="BZ1798" s="2" t="str">
        <f t="shared" si="1092"/>
        <v/>
      </c>
      <c r="CA1798" s="14" t="str">
        <f t="shared" si="1093"/>
        <v/>
      </c>
      <c r="CB1798" s="13" t="str">
        <f t="shared" si="1094"/>
        <v/>
      </c>
      <c r="CC1798" t="str">
        <f t="shared" si="1095"/>
        <v/>
      </c>
      <c r="CD1798" s="19" t="str">
        <f t="shared" si="1096"/>
        <v/>
      </c>
      <c r="CE1798" t="str">
        <f t="shared" si="1097"/>
        <v/>
      </c>
      <c r="CF1798" t="str">
        <f t="shared" si="1098"/>
        <v/>
      </c>
      <c r="CG1798" s="1" t="str">
        <f t="shared" si="1099"/>
        <v/>
      </c>
      <c r="CH1798" s="2" t="str">
        <f t="shared" si="1100"/>
        <v/>
      </c>
      <c r="CI1798" s="1" t="str">
        <f t="shared" si="1101"/>
        <v/>
      </c>
      <c r="CJ1798" s="12" t="str">
        <f t="shared" si="1064"/>
        <v/>
      </c>
      <c r="CK1798" s="13" t="str">
        <f t="shared" si="1065"/>
        <v/>
      </c>
      <c r="CL1798" t="str">
        <f t="shared" si="1066"/>
        <v/>
      </c>
      <c r="CM1798" s="1" t="str">
        <f t="shared" si="1067"/>
        <v/>
      </c>
      <c r="CN1798" t="str">
        <f t="shared" si="1068"/>
        <v/>
      </c>
      <c r="CO1798" t="str">
        <f t="shared" si="1069"/>
        <v/>
      </c>
      <c r="CP1798" t="str">
        <f t="shared" si="1070"/>
        <v/>
      </c>
      <c r="CQ1798" s="2" t="str">
        <f t="shared" si="1071"/>
        <v/>
      </c>
      <c r="CR1798" s="14" t="str">
        <f t="shared" si="1072"/>
        <v/>
      </c>
      <c r="CS1798" s="13" t="str">
        <f t="shared" si="1073"/>
        <v/>
      </c>
      <c r="CT1798" t="str">
        <f t="shared" si="1074"/>
        <v/>
      </c>
      <c r="CU1798" s="1" t="str">
        <f t="shared" si="1075"/>
        <v/>
      </c>
      <c r="CV1798" t="str">
        <f t="shared" si="1076"/>
        <v/>
      </c>
      <c r="CW1798" t="str">
        <f t="shared" si="1077"/>
        <v/>
      </c>
      <c r="CX1798" s="1" t="str">
        <f t="shared" si="1078"/>
        <v/>
      </c>
      <c r="CY1798" s="2" t="str">
        <f t="shared" si="1079"/>
        <v/>
      </c>
      <c r="CZ1798" s="1" t="str">
        <f t="shared" si="1080"/>
        <v/>
      </c>
      <c r="DA1798" s="12" t="str">
        <f t="shared" si="1081"/>
        <v/>
      </c>
      <c r="DB1798" s="13" t="str">
        <f t="shared" si="1082"/>
        <v/>
      </c>
      <c r="DC1798" t="str">
        <f t="shared" si="1083"/>
        <v/>
      </c>
    </row>
    <row r="1799" spans="27:107" x14ac:dyDescent="0.2">
      <c r="AA1799" t="str">
        <f>IF([3]Gegner!A1800="","",[3]Gegner!A1800)</f>
        <v/>
      </c>
      <c r="AB1799">
        <f>[3]Gegner!B1800</f>
        <v>0</v>
      </c>
      <c r="AC1799">
        <f>[3]Gegner!C1800</f>
        <v>0</v>
      </c>
      <c r="AD1799">
        <f>[3]Gegner!D1800</f>
        <v>0</v>
      </c>
      <c r="AE1799">
        <f>[3]Gegner!E1800</f>
        <v>0</v>
      </c>
      <c r="AF1799">
        <f>[3]Gegner!F1800</f>
        <v>0</v>
      </c>
      <c r="AG1799">
        <f>[3]Gegner!G1800</f>
        <v>0</v>
      </c>
      <c r="AH1799">
        <f>[3]Gegner!H1800</f>
        <v>0</v>
      </c>
      <c r="AI1799">
        <f>[3]Gegner!I1800</f>
        <v>0</v>
      </c>
      <c r="AJ1799">
        <f>[3]Gegner!J1800</f>
        <v>0</v>
      </c>
      <c r="AK1799">
        <f>[3]Gegner!K1800</f>
        <v>0</v>
      </c>
      <c r="AL1799">
        <f>[3]Gegner!L1800</f>
        <v>0</v>
      </c>
      <c r="AM1799">
        <f>[3]Gegner!M1800</f>
        <v>0</v>
      </c>
      <c r="AN1799">
        <f>[3]Gegner!N1800</f>
        <v>0</v>
      </c>
      <c r="AO1799">
        <f>[3]Gegner!O1800</f>
        <v>0</v>
      </c>
      <c r="AP1799">
        <f>[3]Gegner!P1800</f>
        <v>0</v>
      </c>
      <c r="AQ1799">
        <f>[3]Gegner!Q1800</f>
        <v>0</v>
      </c>
      <c r="AR1799">
        <f>[3]Gegner!R1800</f>
        <v>0</v>
      </c>
      <c r="AS1799">
        <f>[3]Gegner!S1800</f>
        <v>0</v>
      </c>
      <c r="AT1799">
        <f>[3]Gegner!T1800</f>
        <v>0</v>
      </c>
      <c r="AU1799">
        <f>[3]Gegner!U1800</f>
        <v>0</v>
      </c>
      <c r="AV1799">
        <f>[3]Gegner!V1800</f>
        <v>0</v>
      </c>
      <c r="AW1799">
        <f>[3]Gegner!W1800</f>
        <v>0</v>
      </c>
      <c r="AX1799">
        <f>[3]Gegner!X1800</f>
        <v>0</v>
      </c>
      <c r="AY1799">
        <f>[3]Gegner!Y1800</f>
        <v>0</v>
      </c>
      <c r="BA1799" s="12" t="str">
        <f>[3]Meisterschaftsspiele!L1799</f>
        <v/>
      </c>
      <c r="BI1799" s="12" t="str">
        <f t="shared" si="1084"/>
        <v/>
      </c>
      <c r="BS1799" s="12" t="str">
        <f t="shared" si="1085"/>
        <v/>
      </c>
      <c r="BT1799" s="13" t="str">
        <f t="shared" si="1086"/>
        <v/>
      </c>
      <c r="BU1799" t="str">
        <f t="shared" si="1087"/>
        <v/>
      </c>
      <c r="BV1799" s="19" t="str">
        <f t="shared" si="1088"/>
        <v/>
      </c>
      <c r="BW1799" t="str">
        <f t="shared" si="1089"/>
        <v/>
      </c>
      <c r="BX1799" t="str">
        <f t="shared" si="1090"/>
        <v/>
      </c>
      <c r="BY1799" t="str">
        <f t="shared" si="1091"/>
        <v/>
      </c>
      <c r="BZ1799" s="2" t="str">
        <f t="shared" si="1092"/>
        <v/>
      </c>
      <c r="CA1799" s="14" t="str">
        <f t="shared" si="1093"/>
        <v/>
      </c>
      <c r="CB1799" s="13" t="str">
        <f t="shared" si="1094"/>
        <v/>
      </c>
      <c r="CC1799" t="str">
        <f t="shared" si="1095"/>
        <v/>
      </c>
      <c r="CD1799" s="19" t="str">
        <f t="shared" si="1096"/>
        <v/>
      </c>
      <c r="CE1799" t="str">
        <f t="shared" si="1097"/>
        <v/>
      </c>
      <c r="CF1799" t="str">
        <f t="shared" si="1098"/>
        <v/>
      </c>
      <c r="CG1799" s="1" t="str">
        <f t="shared" si="1099"/>
        <v/>
      </c>
      <c r="CH1799" s="2" t="str">
        <f t="shared" si="1100"/>
        <v/>
      </c>
      <c r="CI1799" s="1" t="str">
        <f t="shared" si="1101"/>
        <v/>
      </c>
      <c r="CJ1799" s="12" t="str">
        <f t="shared" si="1064"/>
        <v/>
      </c>
      <c r="CK1799" s="13" t="str">
        <f t="shared" si="1065"/>
        <v/>
      </c>
      <c r="CL1799" t="str">
        <f t="shared" si="1066"/>
        <v/>
      </c>
      <c r="CM1799" s="1" t="str">
        <f t="shared" si="1067"/>
        <v/>
      </c>
      <c r="CN1799" t="str">
        <f t="shared" si="1068"/>
        <v/>
      </c>
      <c r="CO1799" t="str">
        <f t="shared" si="1069"/>
        <v/>
      </c>
      <c r="CP1799" t="str">
        <f t="shared" si="1070"/>
        <v/>
      </c>
      <c r="CQ1799" s="2" t="str">
        <f t="shared" si="1071"/>
        <v/>
      </c>
      <c r="CR1799" s="14" t="str">
        <f t="shared" si="1072"/>
        <v/>
      </c>
      <c r="CS1799" s="13" t="str">
        <f t="shared" si="1073"/>
        <v/>
      </c>
      <c r="CT1799" t="str">
        <f t="shared" si="1074"/>
        <v/>
      </c>
      <c r="CU1799" s="1" t="str">
        <f t="shared" si="1075"/>
        <v/>
      </c>
      <c r="CV1799" t="str">
        <f t="shared" si="1076"/>
        <v/>
      </c>
      <c r="CW1799" t="str">
        <f t="shared" si="1077"/>
        <v/>
      </c>
      <c r="CX1799" s="1" t="str">
        <f t="shared" si="1078"/>
        <v/>
      </c>
      <c r="CY1799" s="2" t="str">
        <f t="shared" si="1079"/>
        <v/>
      </c>
      <c r="CZ1799" s="1" t="str">
        <f t="shared" si="1080"/>
        <v/>
      </c>
      <c r="DA1799" s="12" t="str">
        <f t="shared" si="1081"/>
        <v/>
      </c>
      <c r="DB1799" s="13" t="str">
        <f t="shared" si="1082"/>
        <v/>
      </c>
      <c r="DC1799" t="str">
        <f t="shared" si="1083"/>
        <v/>
      </c>
    </row>
    <row r="1800" spans="27:107" x14ac:dyDescent="0.2">
      <c r="AA1800" t="str">
        <f>IF([3]Gegner!A1801="","",[3]Gegner!A1801)</f>
        <v/>
      </c>
      <c r="AB1800">
        <f>[3]Gegner!B1801</f>
        <v>0</v>
      </c>
      <c r="AC1800">
        <f>[3]Gegner!C1801</f>
        <v>0</v>
      </c>
      <c r="AD1800">
        <f>[3]Gegner!D1801</f>
        <v>0</v>
      </c>
      <c r="AE1800">
        <f>[3]Gegner!E1801</f>
        <v>0</v>
      </c>
      <c r="AF1800">
        <f>[3]Gegner!F1801</f>
        <v>0</v>
      </c>
      <c r="AG1800">
        <f>[3]Gegner!G1801</f>
        <v>0</v>
      </c>
      <c r="AH1800">
        <f>[3]Gegner!H1801</f>
        <v>0</v>
      </c>
      <c r="AI1800">
        <f>[3]Gegner!I1801</f>
        <v>0</v>
      </c>
      <c r="AJ1800">
        <f>[3]Gegner!J1801</f>
        <v>0</v>
      </c>
      <c r="AK1800">
        <f>[3]Gegner!K1801</f>
        <v>0</v>
      </c>
      <c r="AL1800">
        <f>[3]Gegner!L1801</f>
        <v>0</v>
      </c>
      <c r="AM1800">
        <f>[3]Gegner!M1801</f>
        <v>0</v>
      </c>
      <c r="AN1800">
        <f>[3]Gegner!N1801</f>
        <v>0</v>
      </c>
      <c r="AO1800">
        <f>[3]Gegner!O1801</f>
        <v>0</v>
      </c>
      <c r="AP1800">
        <f>[3]Gegner!P1801</f>
        <v>0</v>
      </c>
      <c r="AQ1800">
        <f>[3]Gegner!Q1801</f>
        <v>0</v>
      </c>
      <c r="AR1800">
        <f>[3]Gegner!R1801</f>
        <v>0</v>
      </c>
      <c r="AS1800">
        <f>[3]Gegner!S1801</f>
        <v>0</v>
      </c>
      <c r="AT1800">
        <f>[3]Gegner!T1801</f>
        <v>0</v>
      </c>
      <c r="AU1800">
        <f>[3]Gegner!U1801</f>
        <v>0</v>
      </c>
      <c r="AV1800">
        <f>[3]Gegner!V1801</f>
        <v>0</v>
      </c>
      <c r="AW1800">
        <f>[3]Gegner!W1801</f>
        <v>0</v>
      </c>
      <c r="AX1800">
        <f>[3]Gegner!X1801</f>
        <v>0</v>
      </c>
      <c r="AY1800">
        <f>[3]Gegner!Y1801</f>
        <v>0</v>
      </c>
      <c r="BA1800" s="12" t="str">
        <f>[3]Meisterschaftsspiele!L1800</f>
        <v/>
      </c>
      <c r="BI1800" s="12" t="str">
        <f t="shared" si="1084"/>
        <v/>
      </c>
      <c r="BS1800" s="12" t="str">
        <f t="shared" si="1085"/>
        <v/>
      </c>
      <c r="BT1800" s="13" t="str">
        <f t="shared" si="1086"/>
        <v/>
      </c>
      <c r="BU1800" t="str">
        <f t="shared" si="1087"/>
        <v/>
      </c>
      <c r="BV1800" s="19" t="str">
        <f t="shared" si="1088"/>
        <v/>
      </c>
      <c r="BW1800" t="str">
        <f t="shared" si="1089"/>
        <v/>
      </c>
      <c r="BX1800" t="str">
        <f t="shared" si="1090"/>
        <v/>
      </c>
      <c r="BY1800" t="str">
        <f t="shared" si="1091"/>
        <v/>
      </c>
      <c r="BZ1800" s="2" t="str">
        <f t="shared" si="1092"/>
        <v/>
      </c>
      <c r="CA1800" s="14" t="str">
        <f t="shared" si="1093"/>
        <v/>
      </c>
      <c r="CB1800" s="13" t="str">
        <f t="shared" si="1094"/>
        <v/>
      </c>
      <c r="CC1800" t="str">
        <f t="shared" si="1095"/>
        <v/>
      </c>
      <c r="CD1800" s="19" t="str">
        <f t="shared" si="1096"/>
        <v/>
      </c>
      <c r="CE1800" t="str">
        <f t="shared" si="1097"/>
        <v/>
      </c>
      <c r="CF1800" t="str">
        <f t="shared" si="1098"/>
        <v/>
      </c>
      <c r="CG1800" s="1" t="str">
        <f t="shared" si="1099"/>
        <v/>
      </c>
      <c r="CH1800" s="2" t="str">
        <f t="shared" si="1100"/>
        <v/>
      </c>
      <c r="CI1800" s="1" t="str">
        <f t="shared" si="1101"/>
        <v/>
      </c>
      <c r="CJ1800" s="12" t="str">
        <f t="shared" si="1064"/>
        <v/>
      </c>
      <c r="CK1800" s="13" t="str">
        <f t="shared" si="1065"/>
        <v/>
      </c>
      <c r="CL1800" t="str">
        <f t="shared" si="1066"/>
        <v/>
      </c>
      <c r="CM1800" s="1" t="str">
        <f t="shared" si="1067"/>
        <v/>
      </c>
      <c r="CN1800" t="str">
        <f t="shared" si="1068"/>
        <v/>
      </c>
      <c r="CO1800" t="str">
        <f t="shared" si="1069"/>
        <v/>
      </c>
      <c r="CP1800" t="str">
        <f t="shared" si="1070"/>
        <v/>
      </c>
      <c r="CQ1800" s="2" t="str">
        <f t="shared" si="1071"/>
        <v/>
      </c>
      <c r="CR1800" s="14" t="str">
        <f t="shared" si="1072"/>
        <v/>
      </c>
      <c r="CS1800" s="13" t="str">
        <f t="shared" si="1073"/>
        <v/>
      </c>
      <c r="CT1800" t="str">
        <f t="shared" si="1074"/>
        <v/>
      </c>
      <c r="CU1800" s="1" t="str">
        <f t="shared" si="1075"/>
        <v/>
      </c>
      <c r="CV1800" t="str">
        <f t="shared" si="1076"/>
        <v/>
      </c>
      <c r="CW1800" t="str">
        <f t="shared" si="1077"/>
        <v/>
      </c>
      <c r="CX1800" s="1" t="str">
        <f t="shared" si="1078"/>
        <v/>
      </c>
      <c r="CY1800" s="2" t="str">
        <f t="shared" si="1079"/>
        <v/>
      </c>
      <c r="CZ1800" s="1" t="str">
        <f t="shared" si="1080"/>
        <v/>
      </c>
      <c r="DA1800" s="12" t="str">
        <f t="shared" si="1081"/>
        <v/>
      </c>
      <c r="DB1800" s="13" t="str">
        <f t="shared" si="1082"/>
        <v/>
      </c>
      <c r="DC1800" t="str">
        <f t="shared" si="1083"/>
        <v/>
      </c>
    </row>
    <row r="1801" spans="27:107" x14ac:dyDescent="0.2">
      <c r="AA1801" t="str">
        <f>IF([3]Gegner!A1802="","",[3]Gegner!A1802)</f>
        <v/>
      </c>
      <c r="AB1801">
        <f>[3]Gegner!B1802</f>
        <v>0</v>
      </c>
      <c r="AC1801">
        <f>[3]Gegner!C1802</f>
        <v>0</v>
      </c>
      <c r="AD1801">
        <f>[3]Gegner!D1802</f>
        <v>0</v>
      </c>
      <c r="AE1801">
        <f>[3]Gegner!E1802</f>
        <v>0</v>
      </c>
      <c r="AF1801">
        <f>[3]Gegner!F1802</f>
        <v>0</v>
      </c>
      <c r="AG1801">
        <f>[3]Gegner!G1802</f>
        <v>0</v>
      </c>
      <c r="AH1801">
        <f>[3]Gegner!H1802</f>
        <v>0</v>
      </c>
      <c r="AI1801">
        <f>[3]Gegner!I1802</f>
        <v>0</v>
      </c>
      <c r="AJ1801">
        <f>[3]Gegner!J1802</f>
        <v>0</v>
      </c>
      <c r="AK1801">
        <f>[3]Gegner!K1802</f>
        <v>0</v>
      </c>
      <c r="AL1801">
        <f>[3]Gegner!L1802</f>
        <v>0</v>
      </c>
      <c r="AM1801">
        <f>[3]Gegner!M1802</f>
        <v>0</v>
      </c>
      <c r="AN1801">
        <f>[3]Gegner!N1802</f>
        <v>0</v>
      </c>
      <c r="AO1801">
        <f>[3]Gegner!O1802</f>
        <v>0</v>
      </c>
      <c r="AP1801">
        <f>[3]Gegner!P1802</f>
        <v>0</v>
      </c>
      <c r="AQ1801">
        <f>[3]Gegner!Q1802</f>
        <v>0</v>
      </c>
      <c r="AR1801">
        <f>[3]Gegner!R1802</f>
        <v>0</v>
      </c>
      <c r="AS1801">
        <f>[3]Gegner!S1802</f>
        <v>0</v>
      </c>
      <c r="AT1801">
        <f>[3]Gegner!T1802</f>
        <v>0</v>
      </c>
      <c r="AU1801">
        <f>[3]Gegner!U1802</f>
        <v>0</v>
      </c>
      <c r="AV1801">
        <f>[3]Gegner!V1802</f>
        <v>0</v>
      </c>
      <c r="AW1801">
        <f>[3]Gegner!W1802</f>
        <v>0</v>
      </c>
      <c r="AX1801">
        <f>[3]Gegner!X1802</f>
        <v>0</v>
      </c>
      <c r="AY1801">
        <f>[3]Gegner!Y1802</f>
        <v>0</v>
      </c>
      <c r="BA1801" s="12" t="str">
        <f>[3]Meisterschaftsspiele!L1801</f>
        <v/>
      </c>
      <c r="BI1801" s="12" t="str">
        <f t="shared" si="1084"/>
        <v/>
      </c>
      <c r="BS1801" s="12" t="str">
        <f t="shared" si="1085"/>
        <v/>
      </c>
      <c r="BT1801" s="13" t="str">
        <f t="shared" si="1086"/>
        <v/>
      </c>
      <c r="BU1801" t="str">
        <f t="shared" si="1087"/>
        <v/>
      </c>
      <c r="BV1801" s="19" t="str">
        <f t="shared" si="1088"/>
        <v/>
      </c>
      <c r="BW1801" t="str">
        <f t="shared" si="1089"/>
        <v/>
      </c>
      <c r="BX1801" t="str">
        <f t="shared" si="1090"/>
        <v/>
      </c>
      <c r="BY1801" t="str">
        <f t="shared" si="1091"/>
        <v/>
      </c>
      <c r="BZ1801" s="2" t="str">
        <f t="shared" si="1092"/>
        <v/>
      </c>
      <c r="CA1801" s="14" t="str">
        <f t="shared" si="1093"/>
        <v/>
      </c>
      <c r="CB1801" s="13" t="str">
        <f t="shared" si="1094"/>
        <v/>
      </c>
      <c r="CC1801" t="str">
        <f t="shared" si="1095"/>
        <v/>
      </c>
      <c r="CD1801" s="19" t="str">
        <f t="shared" si="1096"/>
        <v/>
      </c>
      <c r="CE1801" t="str">
        <f t="shared" si="1097"/>
        <v/>
      </c>
      <c r="CF1801" t="str">
        <f t="shared" si="1098"/>
        <v/>
      </c>
      <c r="CG1801" s="1" t="str">
        <f t="shared" si="1099"/>
        <v/>
      </c>
      <c r="CH1801" s="2" t="str">
        <f t="shared" si="1100"/>
        <v/>
      </c>
      <c r="CI1801" s="1" t="str">
        <f t="shared" si="1101"/>
        <v/>
      </c>
      <c r="CJ1801" s="12" t="str">
        <f t="shared" si="1064"/>
        <v/>
      </c>
      <c r="CK1801" s="13" t="str">
        <f t="shared" si="1065"/>
        <v/>
      </c>
      <c r="CL1801" t="str">
        <f t="shared" si="1066"/>
        <v/>
      </c>
      <c r="CM1801" s="1" t="str">
        <f t="shared" si="1067"/>
        <v/>
      </c>
      <c r="CN1801" t="str">
        <f t="shared" si="1068"/>
        <v/>
      </c>
      <c r="CO1801" t="str">
        <f t="shared" si="1069"/>
        <v/>
      </c>
      <c r="CP1801" t="str">
        <f t="shared" si="1070"/>
        <v/>
      </c>
      <c r="CQ1801" s="2" t="str">
        <f t="shared" si="1071"/>
        <v/>
      </c>
      <c r="CR1801" s="14" t="str">
        <f t="shared" si="1072"/>
        <v/>
      </c>
      <c r="CS1801" s="13" t="str">
        <f t="shared" si="1073"/>
        <v/>
      </c>
      <c r="CT1801" t="str">
        <f t="shared" si="1074"/>
        <v/>
      </c>
      <c r="CU1801" s="1" t="str">
        <f t="shared" si="1075"/>
        <v/>
      </c>
      <c r="CV1801" t="str">
        <f t="shared" si="1076"/>
        <v/>
      </c>
      <c r="CW1801" t="str">
        <f t="shared" si="1077"/>
        <v/>
      </c>
      <c r="CX1801" s="1" t="str">
        <f t="shared" si="1078"/>
        <v/>
      </c>
      <c r="CY1801" s="2" t="str">
        <f t="shared" si="1079"/>
        <v/>
      </c>
      <c r="CZ1801" s="1" t="str">
        <f t="shared" si="1080"/>
        <v/>
      </c>
      <c r="DA1801" s="12" t="str">
        <f t="shared" si="1081"/>
        <v/>
      </c>
      <c r="DB1801" s="13" t="str">
        <f t="shared" si="1082"/>
        <v/>
      </c>
      <c r="DC1801" t="str">
        <f t="shared" si="1083"/>
        <v/>
      </c>
    </row>
    <row r="1802" spans="27:107" x14ac:dyDescent="0.2">
      <c r="AA1802" t="str">
        <f>IF([3]Gegner!A1803="","",[3]Gegner!A1803)</f>
        <v/>
      </c>
      <c r="AB1802">
        <f>[3]Gegner!B1803</f>
        <v>0</v>
      </c>
      <c r="AC1802">
        <f>[3]Gegner!C1803</f>
        <v>0</v>
      </c>
      <c r="AD1802">
        <f>[3]Gegner!D1803</f>
        <v>0</v>
      </c>
      <c r="AE1802">
        <f>[3]Gegner!E1803</f>
        <v>0</v>
      </c>
      <c r="AF1802">
        <f>[3]Gegner!F1803</f>
        <v>0</v>
      </c>
      <c r="AG1802">
        <f>[3]Gegner!G1803</f>
        <v>0</v>
      </c>
      <c r="AH1802">
        <f>[3]Gegner!H1803</f>
        <v>0</v>
      </c>
      <c r="AI1802">
        <f>[3]Gegner!I1803</f>
        <v>0</v>
      </c>
      <c r="AJ1802">
        <f>[3]Gegner!J1803</f>
        <v>0</v>
      </c>
      <c r="AK1802">
        <f>[3]Gegner!K1803</f>
        <v>0</v>
      </c>
      <c r="AL1802">
        <f>[3]Gegner!L1803</f>
        <v>0</v>
      </c>
      <c r="AM1802">
        <f>[3]Gegner!M1803</f>
        <v>0</v>
      </c>
      <c r="AN1802">
        <f>[3]Gegner!N1803</f>
        <v>0</v>
      </c>
      <c r="AO1802">
        <f>[3]Gegner!O1803</f>
        <v>0</v>
      </c>
      <c r="AP1802">
        <f>[3]Gegner!P1803</f>
        <v>0</v>
      </c>
      <c r="AQ1802">
        <f>[3]Gegner!Q1803</f>
        <v>0</v>
      </c>
      <c r="AR1802">
        <f>[3]Gegner!R1803</f>
        <v>0</v>
      </c>
      <c r="AS1802">
        <f>[3]Gegner!S1803</f>
        <v>0</v>
      </c>
      <c r="AT1802">
        <f>[3]Gegner!T1803</f>
        <v>0</v>
      </c>
      <c r="AU1802">
        <f>[3]Gegner!U1803</f>
        <v>0</v>
      </c>
      <c r="AV1802">
        <f>[3]Gegner!V1803</f>
        <v>0</v>
      </c>
      <c r="AW1802">
        <f>[3]Gegner!W1803</f>
        <v>0</v>
      </c>
      <c r="AX1802">
        <f>[3]Gegner!X1803</f>
        <v>0</v>
      </c>
      <c r="AY1802">
        <f>[3]Gegner!Y1803</f>
        <v>0</v>
      </c>
      <c r="BA1802" s="12" t="str">
        <f>[3]Meisterschaftsspiele!L1802</f>
        <v/>
      </c>
      <c r="BI1802" s="12" t="str">
        <f t="shared" si="1084"/>
        <v/>
      </c>
      <c r="BS1802" s="12" t="str">
        <f t="shared" si="1085"/>
        <v/>
      </c>
      <c r="BT1802" s="13" t="str">
        <f t="shared" si="1086"/>
        <v/>
      </c>
      <c r="BU1802" t="str">
        <f t="shared" si="1087"/>
        <v/>
      </c>
      <c r="BV1802" s="19" t="str">
        <f t="shared" si="1088"/>
        <v/>
      </c>
      <c r="BW1802" t="str">
        <f t="shared" si="1089"/>
        <v/>
      </c>
      <c r="BX1802" t="str">
        <f t="shared" si="1090"/>
        <v/>
      </c>
      <c r="BY1802" t="str">
        <f t="shared" si="1091"/>
        <v/>
      </c>
      <c r="BZ1802" s="2" t="str">
        <f t="shared" si="1092"/>
        <v/>
      </c>
      <c r="CA1802" s="14" t="str">
        <f t="shared" si="1093"/>
        <v/>
      </c>
      <c r="CB1802" s="13" t="str">
        <f t="shared" si="1094"/>
        <v/>
      </c>
      <c r="CC1802" t="str">
        <f t="shared" si="1095"/>
        <v/>
      </c>
      <c r="CD1802" s="19" t="str">
        <f t="shared" si="1096"/>
        <v/>
      </c>
      <c r="CE1802" t="str">
        <f t="shared" si="1097"/>
        <v/>
      </c>
      <c r="CF1802" t="str">
        <f t="shared" si="1098"/>
        <v/>
      </c>
      <c r="CG1802" s="1" t="str">
        <f t="shared" si="1099"/>
        <v/>
      </c>
      <c r="CH1802" s="2" t="str">
        <f t="shared" si="1100"/>
        <v/>
      </c>
      <c r="CI1802" s="1" t="str">
        <f t="shared" si="1101"/>
        <v/>
      </c>
      <c r="CJ1802" s="12" t="str">
        <f t="shared" si="1064"/>
        <v/>
      </c>
      <c r="CK1802" s="13" t="str">
        <f t="shared" si="1065"/>
        <v/>
      </c>
      <c r="CL1802" t="str">
        <f t="shared" si="1066"/>
        <v/>
      </c>
      <c r="CM1802" s="1" t="str">
        <f t="shared" si="1067"/>
        <v/>
      </c>
      <c r="CN1802" t="str">
        <f t="shared" si="1068"/>
        <v/>
      </c>
      <c r="CO1802" t="str">
        <f t="shared" si="1069"/>
        <v/>
      </c>
      <c r="CP1802" t="str">
        <f t="shared" si="1070"/>
        <v/>
      </c>
      <c r="CQ1802" s="2" t="str">
        <f t="shared" si="1071"/>
        <v/>
      </c>
      <c r="CR1802" s="14" t="str">
        <f t="shared" si="1072"/>
        <v/>
      </c>
      <c r="CS1802" s="13" t="str">
        <f t="shared" si="1073"/>
        <v/>
      </c>
      <c r="CT1802" t="str">
        <f t="shared" si="1074"/>
        <v/>
      </c>
      <c r="CU1802" s="1" t="str">
        <f t="shared" si="1075"/>
        <v/>
      </c>
      <c r="CV1802" t="str">
        <f t="shared" si="1076"/>
        <v/>
      </c>
      <c r="CW1802" t="str">
        <f t="shared" si="1077"/>
        <v/>
      </c>
      <c r="CX1802" s="1" t="str">
        <f t="shared" si="1078"/>
        <v/>
      </c>
      <c r="CY1802" s="2" t="str">
        <f t="shared" si="1079"/>
        <v/>
      </c>
      <c r="CZ1802" s="1" t="str">
        <f t="shared" si="1080"/>
        <v/>
      </c>
      <c r="DA1802" s="12" t="str">
        <f t="shared" si="1081"/>
        <v/>
      </c>
      <c r="DB1802" s="13" t="str">
        <f t="shared" si="1082"/>
        <v/>
      </c>
      <c r="DC1802" t="str">
        <f t="shared" si="1083"/>
        <v/>
      </c>
    </row>
    <row r="1803" spans="27:107" x14ac:dyDescent="0.2">
      <c r="AA1803" t="str">
        <f>IF([3]Gegner!A1804="","",[3]Gegner!A1804)</f>
        <v/>
      </c>
      <c r="AB1803">
        <f>[3]Gegner!B1804</f>
        <v>0</v>
      </c>
      <c r="AC1803">
        <f>[3]Gegner!C1804</f>
        <v>0</v>
      </c>
      <c r="AD1803">
        <f>[3]Gegner!D1804</f>
        <v>0</v>
      </c>
      <c r="AE1803">
        <f>[3]Gegner!E1804</f>
        <v>0</v>
      </c>
      <c r="AF1803">
        <f>[3]Gegner!F1804</f>
        <v>0</v>
      </c>
      <c r="AG1803">
        <f>[3]Gegner!G1804</f>
        <v>0</v>
      </c>
      <c r="AH1803">
        <f>[3]Gegner!H1804</f>
        <v>0</v>
      </c>
      <c r="AI1803">
        <f>[3]Gegner!I1804</f>
        <v>0</v>
      </c>
      <c r="AJ1803">
        <f>[3]Gegner!J1804</f>
        <v>0</v>
      </c>
      <c r="AK1803">
        <f>[3]Gegner!K1804</f>
        <v>0</v>
      </c>
      <c r="AL1803">
        <f>[3]Gegner!L1804</f>
        <v>0</v>
      </c>
      <c r="AM1803">
        <f>[3]Gegner!M1804</f>
        <v>0</v>
      </c>
      <c r="AN1803">
        <f>[3]Gegner!N1804</f>
        <v>0</v>
      </c>
      <c r="AO1803">
        <f>[3]Gegner!O1804</f>
        <v>0</v>
      </c>
      <c r="AP1803">
        <f>[3]Gegner!P1804</f>
        <v>0</v>
      </c>
      <c r="AQ1803">
        <f>[3]Gegner!Q1804</f>
        <v>0</v>
      </c>
      <c r="AR1803">
        <f>[3]Gegner!R1804</f>
        <v>0</v>
      </c>
      <c r="AS1803">
        <f>[3]Gegner!S1804</f>
        <v>0</v>
      </c>
      <c r="AT1803">
        <f>[3]Gegner!T1804</f>
        <v>0</v>
      </c>
      <c r="AU1803">
        <f>[3]Gegner!U1804</f>
        <v>0</v>
      </c>
      <c r="AV1803">
        <f>[3]Gegner!V1804</f>
        <v>0</v>
      </c>
      <c r="AW1803">
        <f>[3]Gegner!W1804</f>
        <v>0</v>
      </c>
      <c r="AX1803">
        <f>[3]Gegner!X1804</f>
        <v>0</v>
      </c>
      <c r="AY1803">
        <f>[3]Gegner!Y1804</f>
        <v>0</v>
      </c>
      <c r="BA1803" s="12" t="str">
        <f>[3]Meisterschaftsspiele!L1803</f>
        <v/>
      </c>
      <c r="BI1803" s="12" t="str">
        <f t="shared" si="1084"/>
        <v/>
      </c>
      <c r="BS1803" s="12" t="str">
        <f t="shared" si="1085"/>
        <v/>
      </c>
      <c r="BT1803" s="13" t="str">
        <f t="shared" si="1086"/>
        <v/>
      </c>
      <c r="BU1803" t="str">
        <f t="shared" si="1087"/>
        <v/>
      </c>
      <c r="BV1803" s="19" t="str">
        <f t="shared" si="1088"/>
        <v/>
      </c>
      <c r="BW1803" t="str">
        <f t="shared" si="1089"/>
        <v/>
      </c>
      <c r="BX1803" t="str">
        <f t="shared" si="1090"/>
        <v/>
      </c>
      <c r="BY1803" t="str">
        <f t="shared" si="1091"/>
        <v/>
      </c>
      <c r="BZ1803" s="2" t="str">
        <f t="shared" si="1092"/>
        <v/>
      </c>
      <c r="CA1803" s="14" t="str">
        <f t="shared" si="1093"/>
        <v/>
      </c>
      <c r="CB1803" s="13" t="str">
        <f t="shared" si="1094"/>
        <v/>
      </c>
      <c r="CC1803" t="str">
        <f t="shared" si="1095"/>
        <v/>
      </c>
      <c r="CD1803" s="19" t="str">
        <f t="shared" si="1096"/>
        <v/>
      </c>
      <c r="CE1803" t="str">
        <f t="shared" si="1097"/>
        <v/>
      </c>
      <c r="CF1803" t="str">
        <f t="shared" si="1098"/>
        <v/>
      </c>
      <c r="CG1803" s="1" t="str">
        <f t="shared" si="1099"/>
        <v/>
      </c>
      <c r="CH1803" s="2" t="str">
        <f t="shared" si="1100"/>
        <v/>
      </c>
      <c r="CI1803" s="1" t="str">
        <f t="shared" si="1101"/>
        <v/>
      </c>
      <c r="CJ1803" s="12" t="str">
        <f t="shared" si="1064"/>
        <v/>
      </c>
      <c r="CK1803" s="13" t="str">
        <f t="shared" si="1065"/>
        <v/>
      </c>
      <c r="CL1803" t="str">
        <f t="shared" si="1066"/>
        <v/>
      </c>
      <c r="CM1803" s="1" t="str">
        <f t="shared" si="1067"/>
        <v/>
      </c>
      <c r="CN1803" t="str">
        <f t="shared" si="1068"/>
        <v/>
      </c>
      <c r="CO1803" t="str">
        <f t="shared" si="1069"/>
        <v/>
      </c>
      <c r="CP1803" t="str">
        <f t="shared" si="1070"/>
        <v/>
      </c>
      <c r="CQ1803" s="2" t="str">
        <f t="shared" si="1071"/>
        <v/>
      </c>
      <c r="CR1803" s="14" t="str">
        <f t="shared" si="1072"/>
        <v/>
      </c>
      <c r="CS1803" s="13" t="str">
        <f t="shared" si="1073"/>
        <v/>
      </c>
      <c r="CT1803" t="str">
        <f t="shared" si="1074"/>
        <v/>
      </c>
      <c r="CU1803" s="1" t="str">
        <f t="shared" si="1075"/>
        <v/>
      </c>
      <c r="CV1803" t="str">
        <f t="shared" si="1076"/>
        <v/>
      </c>
      <c r="CW1803" t="str">
        <f t="shared" si="1077"/>
        <v/>
      </c>
      <c r="CX1803" s="1" t="str">
        <f t="shared" si="1078"/>
        <v/>
      </c>
      <c r="CY1803" s="2" t="str">
        <f t="shared" si="1079"/>
        <v/>
      </c>
      <c r="CZ1803" s="1" t="str">
        <f t="shared" si="1080"/>
        <v/>
      </c>
      <c r="DA1803" s="12" t="str">
        <f t="shared" si="1081"/>
        <v/>
      </c>
      <c r="DB1803" s="13" t="str">
        <f t="shared" si="1082"/>
        <v/>
      </c>
      <c r="DC1803" t="str">
        <f t="shared" si="1083"/>
        <v/>
      </c>
    </row>
    <row r="1804" spans="27:107" x14ac:dyDescent="0.2">
      <c r="AA1804" t="str">
        <f>IF([3]Gegner!A1805="","",[3]Gegner!A1805)</f>
        <v/>
      </c>
      <c r="AB1804">
        <f>[3]Gegner!B1805</f>
        <v>0</v>
      </c>
      <c r="AC1804">
        <f>[3]Gegner!C1805</f>
        <v>0</v>
      </c>
      <c r="AD1804">
        <f>[3]Gegner!D1805</f>
        <v>0</v>
      </c>
      <c r="AE1804">
        <f>[3]Gegner!E1805</f>
        <v>0</v>
      </c>
      <c r="AF1804">
        <f>[3]Gegner!F1805</f>
        <v>0</v>
      </c>
      <c r="AG1804">
        <f>[3]Gegner!G1805</f>
        <v>0</v>
      </c>
      <c r="AH1804">
        <f>[3]Gegner!H1805</f>
        <v>0</v>
      </c>
      <c r="AI1804">
        <f>[3]Gegner!I1805</f>
        <v>0</v>
      </c>
      <c r="AJ1804">
        <f>[3]Gegner!J1805</f>
        <v>0</v>
      </c>
      <c r="AK1804">
        <f>[3]Gegner!K1805</f>
        <v>0</v>
      </c>
      <c r="AL1804">
        <f>[3]Gegner!L1805</f>
        <v>0</v>
      </c>
      <c r="AM1804">
        <f>[3]Gegner!M1805</f>
        <v>0</v>
      </c>
      <c r="AN1804">
        <f>[3]Gegner!N1805</f>
        <v>0</v>
      </c>
      <c r="AO1804">
        <f>[3]Gegner!O1805</f>
        <v>0</v>
      </c>
      <c r="AP1804">
        <f>[3]Gegner!P1805</f>
        <v>0</v>
      </c>
      <c r="AQ1804">
        <f>[3]Gegner!Q1805</f>
        <v>0</v>
      </c>
      <c r="AR1804">
        <f>[3]Gegner!R1805</f>
        <v>0</v>
      </c>
      <c r="AS1804">
        <f>[3]Gegner!S1805</f>
        <v>0</v>
      </c>
      <c r="AT1804">
        <f>[3]Gegner!T1805</f>
        <v>0</v>
      </c>
      <c r="AU1804">
        <f>[3]Gegner!U1805</f>
        <v>0</v>
      </c>
      <c r="AV1804">
        <f>[3]Gegner!V1805</f>
        <v>0</v>
      </c>
      <c r="AW1804">
        <f>[3]Gegner!W1805</f>
        <v>0</v>
      </c>
      <c r="AX1804">
        <f>[3]Gegner!X1805</f>
        <v>0</v>
      </c>
      <c r="AY1804">
        <f>[3]Gegner!Y1805</f>
        <v>0</v>
      </c>
      <c r="BA1804" s="12" t="str">
        <f>[3]Meisterschaftsspiele!L1804</f>
        <v/>
      </c>
      <c r="BI1804" s="12" t="str">
        <f t="shared" si="1084"/>
        <v/>
      </c>
      <c r="BS1804" s="12" t="str">
        <f t="shared" si="1085"/>
        <v/>
      </c>
      <c r="BT1804" s="13" t="str">
        <f t="shared" si="1086"/>
        <v/>
      </c>
      <c r="BU1804" t="str">
        <f t="shared" si="1087"/>
        <v/>
      </c>
      <c r="BV1804" s="19" t="str">
        <f t="shared" si="1088"/>
        <v/>
      </c>
      <c r="BW1804" t="str">
        <f t="shared" si="1089"/>
        <v/>
      </c>
      <c r="BX1804" t="str">
        <f t="shared" si="1090"/>
        <v/>
      </c>
      <c r="BY1804" t="str">
        <f t="shared" si="1091"/>
        <v/>
      </c>
      <c r="BZ1804" s="2" t="str">
        <f t="shared" si="1092"/>
        <v/>
      </c>
      <c r="CA1804" s="14" t="str">
        <f t="shared" si="1093"/>
        <v/>
      </c>
      <c r="CB1804" s="13" t="str">
        <f t="shared" si="1094"/>
        <v/>
      </c>
      <c r="CC1804" t="str">
        <f t="shared" si="1095"/>
        <v/>
      </c>
      <c r="CD1804" s="19" t="str">
        <f t="shared" si="1096"/>
        <v/>
      </c>
      <c r="CE1804" t="str">
        <f t="shared" si="1097"/>
        <v/>
      </c>
      <c r="CF1804" t="str">
        <f t="shared" si="1098"/>
        <v/>
      </c>
      <c r="CG1804" s="1" t="str">
        <f t="shared" si="1099"/>
        <v/>
      </c>
      <c r="CH1804" s="2" t="str">
        <f t="shared" si="1100"/>
        <v/>
      </c>
      <c r="CI1804" s="1" t="str">
        <f t="shared" si="1101"/>
        <v/>
      </c>
      <c r="CJ1804" s="12" t="str">
        <f t="shared" si="1064"/>
        <v/>
      </c>
      <c r="CK1804" s="13" t="str">
        <f t="shared" si="1065"/>
        <v/>
      </c>
      <c r="CL1804" t="str">
        <f t="shared" si="1066"/>
        <v/>
      </c>
      <c r="CM1804" s="1" t="str">
        <f t="shared" si="1067"/>
        <v/>
      </c>
      <c r="CN1804" t="str">
        <f t="shared" si="1068"/>
        <v/>
      </c>
      <c r="CO1804" t="str">
        <f t="shared" si="1069"/>
        <v/>
      </c>
      <c r="CP1804" t="str">
        <f t="shared" si="1070"/>
        <v/>
      </c>
      <c r="CQ1804" s="2" t="str">
        <f t="shared" si="1071"/>
        <v/>
      </c>
      <c r="CR1804" s="14" t="str">
        <f t="shared" si="1072"/>
        <v/>
      </c>
      <c r="CS1804" s="13" t="str">
        <f t="shared" si="1073"/>
        <v/>
      </c>
      <c r="CT1804" t="str">
        <f t="shared" si="1074"/>
        <v/>
      </c>
      <c r="CU1804" s="1" t="str">
        <f t="shared" si="1075"/>
        <v/>
      </c>
      <c r="CV1804" t="str">
        <f t="shared" si="1076"/>
        <v/>
      </c>
      <c r="CW1804" t="str">
        <f t="shared" si="1077"/>
        <v/>
      </c>
      <c r="CX1804" s="1" t="str">
        <f t="shared" si="1078"/>
        <v/>
      </c>
      <c r="CY1804" s="2" t="str">
        <f t="shared" si="1079"/>
        <v/>
      </c>
      <c r="CZ1804" s="1" t="str">
        <f t="shared" si="1080"/>
        <v/>
      </c>
      <c r="DA1804" s="12" t="str">
        <f t="shared" si="1081"/>
        <v/>
      </c>
      <c r="DB1804" s="13" t="str">
        <f t="shared" si="1082"/>
        <v/>
      </c>
      <c r="DC1804" t="str">
        <f t="shared" si="1083"/>
        <v/>
      </c>
    </row>
    <row r="1805" spans="27:107" x14ac:dyDescent="0.2">
      <c r="AA1805" t="str">
        <f>IF([3]Gegner!A1806="","",[3]Gegner!A1806)</f>
        <v/>
      </c>
      <c r="AB1805">
        <f>[3]Gegner!B1806</f>
        <v>0</v>
      </c>
      <c r="AC1805">
        <f>[3]Gegner!C1806</f>
        <v>0</v>
      </c>
      <c r="AD1805">
        <f>[3]Gegner!D1806</f>
        <v>0</v>
      </c>
      <c r="AE1805">
        <f>[3]Gegner!E1806</f>
        <v>0</v>
      </c>
      <c r="AF1805">
        <f>[3]Gegner!F1806</f>
        <v>0</v>
      </c>
      <c r="AG1805">
        <f>[3]Gegner!G1806</f>
        <v>0</v>
      </c>
      <c r="AH1805">
        <f>[3]Gegner!H1806</f>
        <v>0</v>
      </c>
      <c r="AI1805">
        <f>[3]Gegner!I1806</f>
        <v>0</v>
      </c>
      <c r="AJ1805">
        <f>[3]Gegner!J1806</f>
        <v>0</v>
      </c>
      <c r="AK1805">
        <f>[3]Gegner!K1806</f>
        <v>0</v>
      </c>
      <c r="AL1805">
        <f>[3]Gegner!L1806</f>
        <v>0</v>
      </c>
      <c r="AM1805">
        <f>[3]Gegner!M1806</f>
        <v>0</v>
      </c>
      <c r="AN1805">
        <f>[3]Gegner!N1806</f>
        <v>0</v>
      </c>
      <c r="AO1805">
        <f>[3]Gegner!O1806</f>
        <v>0</v>
      </c>
      <c r="AP1805">
        <f>[3]Gegner!P1806</f>
        <v>0</v>
      </c>
      <c r="AQ1805">
        <f>[3]Gegner!Q1806</f>
        <v>0</v>
      </c>
      <c r="AR1805">
        <f>[3]Gegner!R1806</f>
        <v>0</v>
      </c>
      <c r="AS1805">
        <f>[3]Gegner!S1806</f>
        <v>0</v>
      </c>
      <c r="AT1805">
        <f>[3]Gegner!T1806</f>
        <v>0</v>
      </c>
      <c r="AU1805">
        <f>[3]Gegner!U1806</f>
        <v>0</v>
      </c>
      <c r="AV1805">
        <f>[3]Gegner!V1806</f>
        <v>0</v>
      </c>
      <c r="AW1805">
        <f>[3]Gegner!W1806</f>
        <v>0</v>
      </c>
      <c r="AX1805">
        <f>[3]Gegner!X1806</f>
        <v>0</v>
      </c>
      <c r="AY1805">
        <f>[3]Gegner!Y1806</f>
        <v>0</v>
      </c>
      <c r="BA1805" s="12" t="str">
        <f>[3]Meisterschaftsspiele!L1805</f>
        <v/>
      </c>
      <c r="BI1805" s="12" t="str">
        <f t="shared" si="1084"/>
        <v/>
      </c>
      <c r="BS1805" s="12" t="str">
        <f t="shared" si="1085"/>
        <v/>
      </c>
      <c r="BT1805" s="13" t="str">
        <f t="shared" si="1086"/>
        <v/>
      </c>
      <c r="BU1805" t="str">
        <f t="shared" si="1087"/>
        <v/>
      </c>
      <c r="BV1805" s="19" t="str">
        <f t="shared" si="1088"/>
        <v/>
      </c>
      <c r="BW1805" t="str">
        <f t="shared" si="1089"/>
        <v/>
      </c>
      <c r="BX1805" t="str">
        <f t="shared" si="1090"/>
        <v/>
      </c>
      <c r="BY1805" t="str">
        <f t="shared" si="1091"/>
        <v/>
      </c>
      <c r="BZ1805" s="2" t="str">
        <f t="shared" si="1092"/>
        <v/>
      </c>
      <c r="CA1805" s="14" t="str">
        <f t="shared" si="1093"/>
        <v/>
      </c>
      <c r="CB1805" s="13" t="str">
        <f t="shared" si="1094"/>
        <v/>
      </c>
      <c r="CC1805" t="str">
        <f t="shared" si="1095"/>
        <v/>
      </c>
      <c r="CD1805" s="19" t="str">
        <f t="shared" si="1096"/>
        <v/>
      </c>
      <c r="CE1805" t="str">
        <f t="shared" si="1097"/>
        <v/>
      </c>
      <c r="CF1805" t="str">
        <f t="shared" si="1098"/>
        <v/>
      </c>
      <c r="CG1805" s="1" t="str">
        <f t="shared" si="1099"/>
        <v/>
      </c>
      <c r="CH1805" s="2" t="str">
        <f t="shared" si="1100"/>
        <v/>
      </c>
      <c r="CI1805" s="1" t="str">
        <f t="shared" si="1101"/>
        <v/>
      </c>
      <c r="CJ1805" s="12" t="str">
        <f t="shared" si="1064"/>
        <v/>
      </c>
      <c r="CK1805" s="13" t="str">
        <f t="shared" si="1065"/>
        <v/>
      </c>
      <c r="CL1805" t="str">
        <f t="shared" si="1066"/>
        <v/>
      </c>
      <c r="CM1805" s="1" t="str">
        <f t="shared" si="1067"/>
        <v/>
      </c>
      <c r="CN1805" t="str">
        <f t="shared" si="1068"/>
        <v/>
      </c>
      <c r="CO1805" t="str">
        <f t="shared" si="1069"/>
        <v/>
      </c>
      <c r="CP1805" t="str">
        <f t="shared" si="1070"/>
        <v/>
      </c>
      <c r="CQ1805" s="2" t="str">
        <f t="shared" si="1071"/>
        <v/>
      </c>
      <c r="CR1805" s="14" t="str">
        <f t="shared" si="1072"/>
        <v/>
      </c>
      <c r="CS1805" s="13" t="str">
        <f t="shared" si="1073"/>
        <v/>
      </c>
      <c r="CT1805" t="str">
        <f t="shared" si="1074"/>
        <v/>
      </c>
      <c r="CU1805" s="1" t="str">
        <f t="shared" si="1075"/>
        <v/>
      </c>
      <c r="CV1805" t="str">
        <f t="shared" si="1076"/>
        <v/>
      </c>
      <c r="CW1805" t="str">
        <f t="shared" si="1077"/>
        <v/>
      </c>
      <c r="CX1805" s="1" t="str">
        <f t="shared" si="1078"/>
        <v/>
      </c>
      <c r="CY1805" s="2" t="str">
        <f t="shared" si="1079"/>
        <v/>
      </c>
      <c r="CZ1805" s="1" t="str">
        <f t="shared" si="1080"/>
        <v/>
      </c>
      <c r="DA1805" s="12" t="str">
        <f t="shared" si="1081"/>
        <v/>
      </c>
      <c r="DB1805" s="13" t="str">
        <f t="shared" si="1082"/>
        <v/>
      </c>
      <c r="DC1805" t="str">
        <f t="shared" si="1083"/>
        <v/>
      </c>
    </row>
    <row r="1806" spans="27:107" x14ac:dyDescent="0.2">
      <c r="AA1806" t="str">
        <f>IF([3]Gegner!A1807="","",[3]Gegner!A1807)</f>
        <v/>
      </c>
      <c r="AB1806">
        <f>[3]Gegner!B1807</f>
        <v>0</v>
      </c>
      <c r="AC1806">
        <f>[3]Gegner!C1807</f>
        <v>0</v>
      </c>
      <c r="AD1806">
        <f>[3]Gegner!D1807</f>
        <v>0</v>
      </c>
      <c r="AE1806">
        <f>[3]Gegner!E1807</f>
        <v>0</v>
      </c>
      <c r="AF1806">
        <f>[3]Gegner!F1807</f>
        <v>0</v>
      </c>
      <c r="AG1806">
        <f>[3]Gegner!G1807</f>
        <v>0</v>
      </c>
      <c r="AH1806">
        <f>[3]Gegner!H1807</f>
        <v>0</v>
      </c>
      <c r="AI1806">
        <f>[3]Gegner!I1807</f>
        <v>0</v>
      </c>
      <c r="AJ1806">
        <f>[3]Gegner!J1807</f>
        <v>0</v>
      </c>
      <c r="AK1806">
        <f>[3]Gegner!K1807</f>
        <v>0</v>
      </c>
      <c r="AL1806">
        <f>[3]Gegner!L1807</f>
        <v>0</v>
      </c>
      <c r="AM1806">
        <f>[3]Gegner!M1807</f>
        <v>0</v>
      </c>
      <c r="AN1806">
        <f>[3]Gegner!N1807</f>
        <v>0</v>
      </c>
      <c r="AO1806">
        <f>[3]Gegner!O1807</f>
        <v>0</v>
      </c>
      <c r="AP1806">
        <f>[3]Gegner!P1807</f>
        <v>0</v>
      </c>
      <c r="AQ1806">
        <f>[3]Gegner!Q1807</f>
        <v>0</v>
      </c>
      <c r="AR1806">
        <f>[3]Gegner!R1807</f>
        <v>0</v>
      </c>
      <c r="AS1806">
        <f>[3]Gegner!S1807</f>
        <v>0</v>
      </c>
      <c r="AT1806">
        <f>[3]Gegner!T1807</f>
        <v>0</v>
      </c>
      <c r="AU1806">
        <f>[3]Gegner!U1807</f>
        <v>0</v>
      </c>
      <c r="AV1806">
        <f>[3]Gegner!V1807</f>
        <v>0</v>
      </c>
      <c r="AW1806">
        <f>[3]Gegner!W1807</f>
        <v>0</v>
      </c>
      <c r="AX1806">
        <f>[3]Gegner!X1807</f>
        <v>0</v>
      </c>
      <c r="AY1806">
        <f>[3]Gegner!Y1807</f>
        <v>0</v>
      </c>
      <c r="BA1806" s="12" t="str">
        <f>[3]Meisterschaftsspiele!L1806</f>
        <v/>
      </c>
      <c r="BI1806" s="12" t="str">
        <f t="shared" si="1084"/>
        <v/>
      </c>
      <c r="BS1806" s="12" t="str">
        <f t="shared" si="1085"/>
        <v/>
      </c>
      <c r="BT1806" s="13" t="str">
        <f t="shared" si="1086"/>
        <v/>
      </c>
      <c r="BU1806" t="str">
        <f t="shared" si="1087"/>
        <v/>
      </c>
      <c r="BV1806" s="19" t="str">
        <f t="shared" si="1088"/>
        <v/>
      </c>
      <c r="BW1806" t="str">
        <f t="shared" si="1089"/>
        <v/>
      </c>
      <c r="BX1806" t="str">
        <f t="shared" si="1090"/>
        <v/>
      </c>
      <c r="BY1806" t="str">
        <f t="shared" si="1091"/>
        <v/>
      </c>
      <c r="BZ1806" s="2" t="str">
        <f t="shared" si="1092"/>
        <v/>
      </c>
      <c r="CA1806" s="14" t="str">
        <f t="shared" si="1093"/>
        <v/>
      </c>
      <c r="CB1806" s="13" t="str">
        <f t="shared" si="1094"/>
        <v/>
      </c>
      <c r="CC1806" t="str">
        <f t="shared" si="1095"/>
        <v/>
      </c>
      <c r="CD1806" s="19" t="str">
        <f t="shared" si="1096"/>
        <v/>
      </c>
      <c r="CE1806" t="str">
        <f t="shared" si="1097"/>
        <v/>
      </c>
      <c r="CF1806" t="str">
        <f t="shared" si="1098"/>
        <v/>
      </c>
      <c r="CG1806" s="1" t="str">
        <f t="shared" si="1099"/>
        <v/>
      </c>
      <c r="CH1806" s="2" t="str">
        <f t="shared" si="1100"/>
        <v/>
      </c>
      <c r="CI1806" s="1" t="str">
        <f t="shared" si="1101"/>
        <v/>
      </c>
      <c r="CJ1806" s="12" t="str">
        <f t="shared" si="1064"/>
        <v/>
      </c>
      <c r="CK1806" s="13" t="str">
        <f t="shared" si="1065"/>
        <v/>
      </c>
      <c r="CL1806" t="str">
        <f t="shared" si="1066"/>
        <v/>
      </c>
      <c r="CM1806" s="1" t="str">
        <f t="shared" si="1067"/>
        <v/>
      </c>
      <c r="CN1806" t="str">
        <f t="shared" si="1068"/>
        <v/>
      </c>
      <c r="CO1806" t="str">
        <f t="shared" si="1069"/>
        <v/>
      </c>
      <c r="CP1806" t="str">
        <f t="shared" si="1070"/>
        <v/>
      </c>
      <c r="CQ1806" s="2" t="str">
        <f t="shared" si="1071"/>
        <v/>
      </c>
      <c r="CR1806" s="14" t="str">
        <f t="shared" si="1072"/>
        <v/>
      </c>
      <c r="CS1806" s="13" t="str">
        <f t="shared" si="1073"/>
        <v/>
      </c>
      <c r="CT1806" t="str">
        <f t="shared" si="1074"/>
        <v/>
      </c>
      <c r="CU1806" s="1" t="str">
        <f t="shared" si="1075"/>
        <v/>
      </c>
      <c r="CV1806" t="str">
        <f t="shared" si="1076"/>
        <v/>
      </c>
      <c r="CW1806" t="str">
        <f t="shared" si="1077"/>
        <v/>
      </c>
      <c r="CX1806" s="1" t="str">
        <f t="shared" si="1078"/>
        <v/>
      </c>
      <c r="CY1806" s="2" t="str">
        <f t="shared" si="1079"/>
        <v/>
      </c>
      <c r="CZ1806" s="1" t="str">
        <f t="shared" si="1080"/>
        <v/>
      </c>
      <c r="DA1806" s="12" t="str">
        <f t="shared" si="1081"/>
        <v/>
      </c>
      <c r="DB1806" s="13" t="str">
        <f t="shared" si="1082"/>
        <v/>
      </c>
      <c r="DC1806" t="str">
        <f t="shared" si="1083"/>
        <v/>
      </c>
    </row>
    <row r="1807" spans="27:107" x14ac:dyDescent="0.2">
      <c r="AA1807" t="str">
        <f>IF([3]Gegner!A1808="","",[3]Gegner!A1808)</f>
        <v/>
      </c>
      <c r="AB1807">
        <f>[3]Gegner!B1808</f>
        <v>0</v>
      </c>
      <c r="AC1807">
        <f>[3]Gegner!C1808</f>
        <v>0</v>
      </c>
      <c r="AD1807">
        <f>[3]Gegner!D1808</f>
        <v>0</v>
      </c>
      <c r="AE1807">
        <f>[3]Gegner!E1808</f>
        <v>0</v>
      </c>
      <c r="AF1807">
        <f>[3]Gegner!F1808</f>
        <v>0</v>
      </c>
      <c r="AG1807">
        <f>[3]Gegner!G1808</f>
        <v>0</v>
      </c>
      <c r="AH1807">
        <f>[3]Gegner!H1808</f>
        <v>0</v>
      </c>
      <c r="AI1807">
        <f>[3]Gegner!I1808</f>
        <v>0</v>
      </c>
      <c r="AJ1807">
        <f>[3]Gegner!J1808</f>
        <v>0</v>
      </c>
      <c r="AK1807">
        <f>[3]Gegner!K1808</f>
        <v>0</v>
      </c>
      <c r="AL1807">
        <f>[3]Gegner!L1808</f>
        <v>0</v>
      </c>
      <c r="AM1807">
        <f>[3]Gegner!M1808</f>
        <v>0</v>
      </c>
      <c r="AN1807">
        <f>[3]Gegner!N1808</f>
        <v>0</v>
      </c>
      <c r="AO1807">
        <f>[3]Gegner!O1808</f>
        <v>0</v>
      </c>
      <c r="AP1807">
        <f>[3]Gegner!P1808</f>
        <v>0</v>
      </c>
      <c r="AQ1807">
        <f>[3]Gegner!Q1808</f>
        <v>0</v>
      </c>
      <c r="AR1807">
        <f>[3]Gegner!R1808</f>
        <v>0</v>
      </c>
      <c r="AS1807">
        <f>[3]Gegner!S1808</f>
        <v>0</v>
      </c>
      <c r="AT1807">
        <f>[3]Gegner!T1808</f>
        <v>0</v>
      </c>
      <c r="AU1807">
        <f>[3]Gegner!U1808</f>
        <v>0</v>
      </c>
      <c r="AV1807">
        <f>[3]Gegner!V1808</f>
        <v>0</v>
      </c>
      <c r="AW1807">
        <f>[3]Gegner!W1808</f>
        <v>0</v>
      </c>
      <c r="AX1807">
        <f>[3]Gegner!X1808</f>
        <v>0</v>
      </c>
      <c r="AY1807">
        <f>[3]Gegner!Y1808</f>
        <v>0</v>
      </c>
      <c r="BA1807" s="12" t="str">
        <f>[3]Meisterschaftsspiele!L1807</f>
        <v/>
      </c>
      <c r="BI1807" s="12" t="str">
        <f t="shared" si="1084"/>
        <v/>
      </c>
      <c r="BS1807" s="12" t="str">
        <f t="shared" si="1085"/>
        <v/>
      </c>
      <c r="BT1807" s="13" t="str">
        <f t="shared" si="1086"/>
        <v/>
      </c>
      <c r="BU1807" t="str">
        <f t="shared" si="1087"/>
        <v/>
      </c>
      <c r="BV1807" s="19" t="str">
        <f t="shared" si="1088"/>
        <v/>
      </c>
      <c r="BW1807" t="str">
        <f t="shared" si="1089"/>
        <v/>
      </c>
      <c r="BX1807" t="str">
        <f t="shared" si="1090"/>
        <v/>
      </c>
      <c r="BY1807" t="str">
        <f t="shared" si="1091"/>
        <v/>
      </c>
      <c r="BZ1807" s="2" t="str">
        <f t="shared" si="1092"/>
        <v/>
      </c>
      <c r="CA1807" s="14" t="str">
        <f t="shared" si="1093"/>
        <v/>
      </c>
      <c r="CB1807" s="13" t="str">
        <f t="shared" si="1094"/>
        <v/>
      </c>
      <c r="CC1807" t="str">
        <f t="shared" si="1095"/>
        <v/>
      </c>
      <c r="CD1807" s="19" t="str">
        <f t="shared" si="1096"/>
        <v/>
      </c>
      <c r="CE1807" t="str">
        <f t="shared" si="1097"/>
        <v/>
      </c>
      <c r="CF1807" t="str">
        <f t="shared" si="1098"/>
        <v/>
      </c>
      <c r="CG1807" s="1" t="str">
        <f t="shared" si="1099"/>
        <v/>
      </c>
      <c r="CH1807" s="2" t="str">
        <f t="shared" si="1100"/>
        <v/>
      </c>
      <c r="CI1807" s="1" t="str">
        <f t="shared" si="1101"/>
        <v/>
      </c>
      <c r="CJ1807" s="12" t="str">
        <f t="shared" si="1064"/>
        <v/>
      </c>
      <c r="CK1807" s="13" t="str">
        <f t="shared" si="1065"/>
        <v/>
      </c>
      <c r="CL1807" t="str">
        <f t="shared" si="1066"/>
        <v/>
      </c>
      <c r="CM1807" s="1" t="str">
        <f t="shared" si="1067"/>
        <v/>
      </c>
      <c r="CN1807" t="str">
        <f t="shared" si="1068"/>
        <v/>
      </c>
      <c r="CO1807" t="str">
        <f t="shared" si="1069"/>
        <v/>
      </c>
      <c r="CP1807" t="str">
        <f t="shared" si="1070"/>
        <v/>
      </c>
      <c r="CQ1807" s="2" t="str">
        <f t="shared" si="1071"/>
        <v/>
      </c>
      <c r="CR1807" s="14" t="str">
        <f t="shared" si="1072"/>
        <v/>
      </c>
      <c r="CS1807" s="13" t="str">
        <f t="shared" si="1073"/>
        <v/>
      </c>
      <c r="CT1807" t="str">
        <f t="shared" si="1074"/>
        <v/>
      </c>
      <c r="CU1807" s="1" t="str">
        <f t="shared" si="1075"/>
        <v/>
      </c>
      <c r="CV1807" t="str">
        <f t="shared" si="1076"/>
        <v/>
      </c>
      <c r="CW1807" t="str">
        <f t="shared" si="1077"/>
        <v/>
      </c>
      <c r="CX1807" s="1" t="str">
        <f t="shared" si="1078"/>
        <v/>
      </c>
      <c r="CY1807" s="2" t="str">
        <f t="shared" si="1079"/>
        <v/>
      </c>
      <c r="CZ1807" s="1" t="str">
        <f t="shared" si="1080"/>
        <v/>
      </c>
      <c r="DA1807" s="12" t="str">
        <f t="shared" si="1081"/>
        <v/>
      </c>
      <c r="DB1807" s="13" t="str">
        <f t="shared" si="1082"/>
        <v/>
      </c>
      <c r="DC1807" t="str">
        <f t="shared" si="1083"/>
        <v/>
      </c>
    </row>
    <row r="1808" spans="27:107" x14ac:dyDescent="0.2">
      <c r="AA1808" t="str">
        <f>IF([3]Gegner!A1809="","",[3]Gegner!A1809)</f>
        <v/>
      </c>
      <c r="AB1808">
        <f>[3]Gegner!B1809</f>
        <v>0</v>
      </c>
      <c r="AC1808">
        <f>[3]Gegner!C1809</f>
        <v>0</v>
      </c>
      <c r="AD1808">
        <f>[3]Gegner!D1809</f>
        <v>0</v>
      </c>
      <c r="AE1808">
        <f>[3]Gegner!E1809</f>
        <v>0</v>
      </c>
      <c r="AF1808">
        <f>[3]Gegner!F1809</f>
        <v>0</v>
      </c>
      <c r="AG1808">
        <f>[3]Gegner!G1809</f>
        <v>0</v>
      </c>
      <c r="AH1808">
        <f>[3]Gegner!H1809</f>
        <v>0</v>
      </c>
      <c r="AI1808">
        <f>[3]Gegner!I1809</f>
        <v>0</v>
      </c>
      <c r="AJ1808">
        <f>[3]Gegner!J1809</f>
        <v>0</v>
      </c>
      <c r="AK1808">
        <f>[3]Gegner!K1809</f>
        <v>0</v>
      </c>
      <c r="AL1808">
        <f>[3]Gegner!L1809</f>
        <v>0</v>
      </c>
      <c r="AM1808">
        <f>[3]Gegner!M1809</f>
        <v>0</v>
      </c>
      <c r="AN1808">
        <f>[3]Gegner!N1809</f>
        <v>0</v>
      </c>
      <c r="AO1808">
        <f>[3]Gegner!O1809</f>
        <v>0</v>
      </c>
      <c r="AP1808">
        <f>[3]Gegner!P1809</f>
        <v>0</v>
      </c>
      <c r="AQ1808">
        <f>[3]Gegner!Q1809</f>
        <v>0</v>
      </c>
      <c r="AR1808">
        <f>[3]Gegner!R1809</f>
        <v>0</v>
      </c>
      <c r="AS1808">
        <f>[3]Gegner!S1809</f>
        <v>0</v>
      </c>
      <c r="AT1808">
        <f>[3]Gegner!T1809</f>
        <v>0</v>
      </c>
      <c r="AU1808">
        <f>[3]Gegner!U1809</f>
        <v>0</v>
      </c>
      <c r="AV1808">
        <f>[3]Gegner!V1809</f>
        <v>0</v>
      </c>
      <c r="AW1808">
        <f>[3]Gegner!W1809</f>
        <v>0</v>
      </c>
      <c r="AX1808">
        <f>[3]Gegner!X1809</f>
        <v>0</v>
      </c>
      <c r="AY1808">
        <f>[3]Gegner!Y1809</f>
        <v>0</v>
      </c>
      <c r="BA1808" s="12" t="str">
        <f>[3]Meisterschaftsspiele!L1808</f>
        <v/>
      </c>
      <c r="BI1808" s="12" t="str">
        <f t="shared" si="1084"/>
        <v/>
      </c>
      <c r="BS1808" s="12" t="str">
        <f t="shared" si="1085"/>
        <v/>
      </c>
      <c r="BT1808" s="13" t="str">
        <f t="shared" si="1086"/>
        <v/>
      </c>
      <c r="BU1808" t="str">
        <f t="shared" si="1087"/>
        <v/>
      </c>
      <c r="BV1808" s="19" t="str">
        <f t="shared" si="1088"/>
        <v/>
      </c>
      <c r="BW1808" t="str">
        <f t="shared" si="1089"/>
        <v/>
      </c>
      <c r="BX1808" t="str">
        <f t="shared" si="1090"/>
        <v/>
      </c>
      <c r="BY1808" t="str">
        <f t="shared" si="1091"/>
        <v/>
      </c>
      <c r="BZ1808" s="2" t="str">
        <f t="shared" si="1092"/>
        <v/>
      </c>
      <c r="CA1808" s="14" t="str">
        <f t="shared" si="1093"/>
        <v/>
      </c>
      <c r="CB1808" s="13" t="str">
        <f t="shared" si="1094"/>
        <v/>
      </c>
      <c r="CC1808" t="str">
        <f t="shared" si="1095"/>
        <v/>
      </c>
      <c r="CD1808" s="19" t="str">
        <f t="shared" si="1096"/>
        <v/>
      </c>
      <c r="CE1808" t="str">
        <f t="shared" si="1097"/>
        <v/>
      </c>
      <c r="CF1808" t="str">
        <f t="shared" si="1098"/>
        <v/>
      </c>
      <c r="CG1808" s="1" t="str">
        <f t="shared" si="1099"/>
        <v/>
      </c>
      <c r="CH1808" s="2" t="str">
        <f t="shared" si="1100"/>
        <v/>
      </c>
      <c r="CI1808" s="1" t="str">
        <f t="shared" si="1101"/>
        <v/>
      </c>
      <c r="CJ1808" s="12" t="str">
        <f t="shared" si="1064"/>
        <v/>
      </c>
      <c r="CK1808" s="13" t="str">
        <f t="shared" si="1065"/>
        <v/>
      </c>
      <c r="CL1808" t="str">
        <f t="shared" si="1066"/>
        <v/>
      </c>
      <c r="CM1808" s="1" t="str">
        <f t="shared" si="1067"/>
        <v/>
      </c>
      <c r="CN1808" t="str">
        <f t="shared" si="1068"/>
        <v/>
      </c>
      <c r="CO1808" t="str">
        <f t="shared" si="1069"/>
        <v/>
      </c>
      <c r="CP1808" t="str">
        <f t="shared" si="1070"/>
        <v/>
      </c>
      <c r="CQ1808" s="2" t="str">
        <f t="shared" si="1071"/>
        <v/>
      </c>
      <c r="CR1808" s="14" t="str">
        <f t="shared" si="1072"/>
        <v/>
      </c>
      <c r="CS1808" s="13" t="str">
        <f t="shared" si="1073"/>
        <v/>
      </c>
      <c r="CT1808" t="str">
        <f t="shared" si="1074"/>
        <v/>
      </c>
      <c r="CU1808" s="1" t="str">
        <f t="shared" si="1075"/>
        <v/>
      </c>
      <c r="CV1808" t="str">
        <f t="shared" si="1076"/>
        <v/>
      </c>
      <c r="CW1808" t="str">
        <f t="shared" si="1077"/>
        <v/>
      </c>
      <c r="CX1808" s="1" t="str">
        <f t="shared" si="1078"/>
        <v/>
      </c>
      <c r="CY1808" s="2" t="str">
        <f t="shared" si="1079"/>
        <v/>
      </c>
      <c r="CZ1808" s="1" t="str">
        <f t="shared" si="1080"/>
        <v/>
      </c>
      <c r="DA1808" s="12" t="str">
        <f t="shared" si="1081"/>
        <v/>
      </c>
      <c r="DB1808" s="13" t="str">
        <f t="shared" si="1082"/>
        <v/>
      </c>
      <c r="DC1808" t="str">
        <f t="shared" si="1083"/>
        <v/>
      </c>
    </row>
    <row r="1809" spans="27:107" x14ac:dyDescent="0.2">
      <c r="AA1809" t="str">
        <f>IF([3]Gegner!A1810="","",[3]Gegner!A1810)</f>
        <v/>
      </c>
      <c r="AB1809">
        <f>[3]Gegner!B1810</f>
        <v>0</v>
      </c>
      <c r="AC1809">
        <f>[3]Gegner!C1810</f>
        <v>0</v>
      </c>
      <c r="AD1809">
        <f>[3]Gegner!D1810</f>
        <v>0</v>
      </c>
      <c r="AE1809">
        <f>[3]Gegner!E1810</f>
        <v>0</v>
      </c>
      <c r="AF1809">
        <f>[3]Gegner!F1810</f>
        <v>0</v>
      </c>
      <c r="AG1809">
        <f>[3]Gegner!G1810</f>
        <v>0</v>
      </c>
      <c r="AH1809">
        <f>[3]Gegner!H1810</f>
        <v>0</v>
      </c>
      <c r="AI1809">
        <f>[3]Gegner!I1810</f>
        <v>0</v>
      </c>
      <c r="AJ1809">
        <f>[3]Gegner!J1810</f>
        <v>0</v>
      </c>
      <c r="AK1809">
        <f>[3]Gegner!K1810</f>
        <v>0</v>
      </c>
      <c r="AL1809">
        <f>[3]Gegner!L1810</f>
        <v>0</v>
      </c>
      <c r="AM1809">
        <f>[3]Gegner!M1810</f>
        <v>0</v>
      </c>
      <c r="AN1809">
        <f>[3]Gegner!N1810</f>
        <v>0</v>
      </c>
      <c r="AO1809">
        <f>[3]Gegner!O1810</f>
        <v>0</v>
      </c>
      <c r="AP1809">
        <f>[3]Gegner!P1810</f>
        <v>0</v>
      </c>
      <c r="AQ1809">
        <f>[3]Gegner!Q1810</f>
        <v>0</v>
      </c>
      <c r="AR1809">
        <f>[3]Gegner!R1810</f>
        <v>0</v>
      </c>
      <c r="AS1809">
        <f>[3]Gegner!S1810</f>
        <v>0</v>
      </c>
      <c r="AT1809">
        <f>[3]Gegner!T1810</f>
        <v>0</v>
      </c>
      <c r="AU1809">
        <f>[3]Gegner!U1810</f>
        <v>0</v>
      </c>
      <c r="AV1809">
        <f>[3]Gegner!V1810</f>
        <v>0</v>
      </c>
      <c r="AW1809">
        <f>[3]Gegner!W1810</f>
        <v>0</v>
      </c>
      <c r="AX1809">
        <f>[3]Gegner!X1810</f>
        <v>0</v>
      </c>
      <c r="AY1809">
        <f>[3]Gegner!Y1810</f>
        <v>0</v>
      </c>
      <c r="BA1809" s="12" t="str">
        <f>[3]Meisterschaftsspiele!L1809</f>
        <v/>
      </c>
      <c r="BI1809" s="12" t="str">
        <f t="shared" si="1084"/>
        <v/>
      </c>
      <c r="BS1809" s="12" t="str">
        <f t="shared" si="1085"/>
        <v/>
      </c>
      <c r="BT1809" s="13" t="str">
        <f t="shared" si="1086"/>
        <v/>
      </c>
      <c r="BU1809" t="str">
        <f t="shared" si="1087"/>
        <v/>
      </c>
      <c r="BV1809" s="19" t="str">
        <f t="shared" si="1088"/>
        <v/>
      </c>
      <c r="BW1809" t="str">
        <f t="shared" si="1089"/>
        <v/>
      </c>
      <c r="BX1809" t="str">
        <f t="shared" si="1090"/>
        <v/>
      </c>
      <c r="BY1809" t="str">
        <f t="shared" si="1091"/>
        <v/>
      </c>
      <c r="BZ1809" s="2" t="str">
        <f t="shared" si="1092"/>
        <v/>
      </c>
      <c r="CA1809" s="14" t="str">
        <f t="shared" si="1093"/>
        <v/>
      </c>
      <c r="CB1809" s="13" t="str">
        <f t="shared" si="1094"/>
        <v/>
      </c>
      <c r="CC1809" t="str">
        <f t="shared" si="1095"/>
        <v/>
      </c>
      <c r="CD1809" s="19" t="str">
        <f t="shared" si="1096"/>
        <v/>
      </c>
      <c r="CE1809" t="str">
        <f t="shared" si="1097"/>
        <v/>
      </c>
      <c r="CF1809" t="str">
        <f t="shared" si="1098"/>
        <v/>
      </c>
      <c r="CG1809" s="1" t="str">
        <f t="shared" si="1099"/>
        <v/>
      </c>
      <c r="CH1809" s="2" t="str">
        <f t="shared" si="1100"/>
        <v/>
      </c>
      <c r="CI1809" s="1" t="str">
        <f t="shared" si="1101"/>
        <v/>
      </c>
      <c r="CJ1809" s="12" t="str">
        <f t="shared" si="1064"/>
        <v/>
      </c>
      <c r="CK1809" s="13" t="str">
        <f t="shared" si="1065"/>
        <v/>
      </c>
      <c r="CL1809" t="str">
        <f t="shared" si="1066"/>
        <v/>
      </c>
      <c r="CM1809" s="1" t="str">
        <f t="shared" si="1067"/>
        <v/>
      </c>
      <c r="CN1809" t="str">
        <f t="shared" si="1068"/>
        <v/>
      </c>
      <c r="CO1809" t="str">
        <f t="shared" si="1069"/>
        <v/>
      </c>
      <c r="CP1809" t="str">
        <f t="shared" si="1070"/>
        <v/>
      </c>
      <c r="CQ1809" s="2" t="str">
        <f t="shared" si="1071"/>
        <v/>
      </c>
      <c r="CR1809" s="14" t="str">
        <f t="shared" si="1072"/>
        <v/>
      </c>
      <c r="CS1809" s="13" t="str">
        <f t="shared" si="1073"/>
        <v/>
      </c>
      <c r="CT1809" t="str">
        <f t="shared" si="1074"/>
        <v/>
      </c>
      <c r="CU1809" s="1" t="str">
        <f t="shared" si="1075"/>
        <v/>
      </c>
      <c r="CV1809" t="str">
        <f t="shared" si="1076"/>
        <v/>
      </c>
      <c r="CW1809" t="str">
        <f t="shared" si="1077"/>
        <v/>
      </c>
      <c r="CX1809" s="1" t="str">
        <f t="shared" si="1078"/>
        <v/>
      </c>
      <c r="CY1809" s="2" t="str">
        <f t="shared" si="1079"/>
        <v/>
      </c>
      <c r="CZ1809" s="1" t="str">
        <f t="shared" si="1080"/>
        <v/>
      </c>
      <c r="DA1809" s="12" t="str">
        <f t="shared" si="1081"/>
        <v/>
      </c>
      <c r="DB1809" s="13" t="str">
        <f t="shared" si="1082"/>
        <v/>
      </c>
      <c r="DC1809" t="str">
        <f t="shared" si="1083"/>
        <v/>
      </c>
    </row>
    <row r="1810" spans="27:107" x14ac:dyDescent="0.2">
      <c r="AA1810" t="str">
        <f>IF([3]Gegner!A1811="","",[3]Gegner!A1811)</f>
        <v/>
      </c>
      <c r="AB1810">
        <f>[3]Gegner!B1811</f>
        <v>0</v>
      </c>
      <c r="AC1810">
        <f>[3]Gegner!C1811</f>
        <v>0</v>
      </c>
      <c r="AD1810">
        <f>[3]Gegner!D1811</f>
        <v>0</v>
      </c>
      <c r="AE1810">
        <f>[3]Gegner!E1811</f>
        <v>0</v>
      </c>
      <c r="AF1810">
        <f>[3]Gegner!F1811</f>
        <v>0</v>
      </c>
      <c r="AG1810">
        <f>[3]Gegner!G1811</f>
        <v>0</v>
      </c>
      <c r="AH1810">
        <f>[3]Gegner!H1811</f>
        <v>0</v>
      </c>
      <c r="AI1810">
        <f>[3]Gegner!I1811</f>
        <v>0</v>
      </c>
      <c r="AJ1810">
        <f>[3]Gegner!J1811</f>
        <v>0</v>
      </c>
      <c r="AK1810">
        <f>[3]Gegner!K1811</f>
        <v>0</v>
      </c>
      <c r="AL1810">
        <f>[3]Gegner!L1811</f>
        <v>0</v>
      </c>
      <c r="AM1810">
        <f>[3]Gegner!M1811</f>
        <v>0</v>
      </c>
      <c r="AN1810">
        <f>[3]Gegner!N1811</f>
        <v>0</v>
      </c>
      <c r="AO1810">
        <f>[3]Gegner!O1811</f>
        <v>0</v>
      </c>
      <c r="AP1810">
        <f>[3]Gegner!P1811</f>
        <v>0</v>
      </c>
      <c r="AQ1810">
        <f>[3]Gegner!Q1811</f>
        <v>0</v>
      </c>
      <c r="AR1810">
        <f>[3]Gegner!R1811</f>
        <v>0</v>
      </c>
      <c r="AS1810">
        <f>[3]Gegner!S1811</f>
        <v>0</v>
      </c>
      <c r="AT1810">
        <f>[3]Gegner!T1811</f>
        <v>0</v>
      </c>
      <c r="AU1810">
        <f>[3]Gegner!U1811</f>
        <v>0</v>
      </c>
      <c r="AV1810">
        <f>[3]Gegner!V1811</f>
        <v>0</v>
      </c>
      <c r="AW1810">
        <f>[3]Gegner!W1811</f>
        <v>0</v>
      </c>
      <c r="AX1810">
        <f>[3]Gegner!X1811</f>
        <v>0</v>
      </c>
      <c r="AY1810">
        <f>[3]Gegner!Y1811</f>
        <v>0</v>
      </c>
      <c r="BA1810" s="12" t="str">
        <f>[3]Meisterschaftsspiele!L1810</f>
        <v/>
      </c>
      <c r="BI1810" s="12" t="str">
        <f t="shared" si="1084"/>
        <v/>
      </c>
      <c r="BS1810" s="12" t="str">
        <f t="shared" si="1085"/>
        <v/>
      </c>
      <c r="BT1810" s="13" t="str">
        <f t="shared" si="1086"/>
        <v/>
      </c>
      <c r="BU1810" t="str">
        <f t="shared" si="1087"/>
        <v/>
      </c>
      <c r="BV1810" s="19" t="str">
        <f t="shared" si="1088"/>
        <v/>
      </c>
      <c r="BW1810" t="str">
        <f t="shared" si="1089"/>
        <v/>
      </c>
      <c r="BX1810" t="str">
        <f t="shared" si="1090"/>
        <v/>
      </c>
      <c r="BY1810" t="str">
        <f t="shared" si="1091"/>
        <v/>
      </c>
      <c r="BZ1810" s="2" t="str">
        <f t="shared" si="1092"/>
        <v/>
      </c>
      <c r="CA1810" s="14" t="str">
        <f t="shared" si="1093"/>
        <v/>
      </c>
      <c r="CB1810" s="13" t="str">
        <f t="shared" si="1094"/>
        <v/>
      </c>
      <c r="CC1810" t="str">
        <f t="shared" si="1095"/>
        <v/>
      </c>
      <c r="CD1810" s="19" t="str">
        <f t="shared" si="1096"/>
        <v/>
      </c>
      <c r="CE1810" t="str">
        <f t="shared" si="1097"/>
        <v/>
      </c>
      <c r="CF1810" t="str">
        <f t="shared" si="1098"/>
        <v/>
      </c>
      <c r="CG1810" s="1" t="str">
        <f t="shared" si="1099"/>
        <v/>
      </c>
      <c r="CH1810" s="2" t="str">
        <f t="shared" si="1100"/>
        <v/>
      </c>
      <c r="CI1810" s="1" t="str">
        <f t="shared" si="1101"/>
        <v/>
      </c>
      <c r="CJ1810" s="12" t="str">
        <f t="shared" si="1064"/>
        <v/>
      </c>
      <c r="CK1810" s="13" t="str">
        <f t="shared" si="1065"/>
        <v/>
      </c>
      <c r="CL1810" t="str">
        <f t="shared" si="1066"/>
        <v/>
      </c>
      <c r="CM1810" s="1" t="str">
        <f t="shared" si="1067"/>
        <v/>
      </c>
      <c r="CN1810" t="str">
        <f t="shared" si="1068"/>
        <v/>
      </c>
      <c r="CO1810" t="str">
        <f t="shared" si="1069"/>
        <v/>
      </c>
      <c r="CP1810" t="str">
        <f t="shared" si="1070"/>
        <v/>
      </c>
      <c r="CQ1810" s="2" t="str">
        <f t="shared" si="1071"/>
        <v/>
      </c>
      <c r="CR1810" s="14" t="str">
        <f t="shared" si="1072"/>
        <v/>
      </c>
      <c r="CS1810" s="13" t="str">
        <f t="shared" si="1073"/>
        <v/>
      </c>
      <c r="CT1810" t="str">
        <f t="shared" si="1074"/>
        <v/>
      </c>
      <c r="CU1810" s="1" t="str">
        <f t="shared" si="1075"/>
        <v/>
      </c>
      <c r="CV1810" t="str">
        <f t="shared" si="1076"/>
        <v/>
      </c>
      <c r="CW1810" t="str">
        <f t="shared" si="1077"/>
        <v/>
      </c>
      <c r="CX1810" s="1" t="str">
        <f t="shared" si="1078"/>
        <v/>
      </c>
      <c r="CY1810" s="2" t="str">
        <f t="shared" si="1079"/>
        <v/>
      </c>
      <c r="CZ1810" s="1" t="str">
        <f t="shared" si="1080"/>
        <v/>
      </c>
      <c r="DA1810" s="12" t="str">
        <f t="shared" si="1081"/>
        <v/>
      </c>
      <c r="DB1810" s="13" t="str">
        <f t="shared" si="1082"/>
        <v/>
      </c>
      <c r="DC1810" t="str">
        <f t="shared" si="1083"/>
        <v/>
      </c>
    </row>
    <row r="1811" spans="27:107" x14ac:dyDescent="0.2">
      <c r="AA1811" t="str">
        <f>IF([3]Gegner!A1812="","",[3]Gegner!A1812)</f>
        <v/>
      </c>
      <c r="AB1811">
        <f>[3]Gegner!B1812</f>
        <v>0</v>
      </c>
      <c r="AC1811">
        <f>[3]Gegner!C1812</f>
        <v>0</v>
      </c>
      <c r="AD1811">
        <f>[3]Gegner!D1812</f>
        <v>0</v>
      </c>
      <c r="AE1811">
        <f>[3]Gegner!E1812</f>
        <v>0</v>
      </c>
      <c r="AF1811">
        <f>[3]Gegner!F1812</f>
        <v>0</v>
      </c>
      <c r="AG1811">
        <f>[3]Gegner!G1812</f>
        <v>0</v>
      </c>
      <c r="AH1811">
        <f>[3]Gegner!H1812</f>
        <v>0</v>
      </c>
      <c r="AI1811">
        <f>[3]Gegner!I1812</f>
        <v>0</v>
      </c>
      <c r="AJ1811">
        <f>[3]Gegner!J1812</f>
        <v>0</v>
      </c>
      <c r="AK1811">
        <f>[3]Gegner!K1812</f>
        <v>0</v>
      </c>
      <c r="AL1811">
        <f>[3]Gegner!L1812</f>
        <v>0</v>
      </c>
      <c r="AM1811">
        <f>[3]Gegner!M1812</f>
        <v>0</v>
      </c>
      <c r="AN1811">
        <f>[3]Gegner!N1812</f>
        <v>0</v>
      </c>
      <c r="AO1811">
        <f>[3]Gegner!O1812</f>
        <v>0</v>
      </c>
      <c r="AP1811">
        <f>[3]Gegner!P1812</f>
        <v>0</v>
      </c>
      <c r="AQ1811">
        <f>[3]Gegner!Q1812</f>
        <v>0</v>
      </c>
      <c r="AR1811">
        <f>[3]Gegner!R1812</f>
        <v>0</v>
      </c>
      <c r="AS1811">
        <f>[3]Gegner!S1812</f>
        <v>0</v>
      </c>
      <c r="AT1811">
        <f>[3]Gegner!T1812</f>
        <v>0</v>
      </c>
      <c r="AU1811">
        <f>[3]Gegner!U1812</f>
        <v>0</v>
      </c>
      <c r="AV1811">
        <f>[3]Gegner!V1812</f>
        <v>0</v>
      </c>
      <c r="AW1811">
        <f>[3]Gegner!W1812</f>
        <v>0</v>
      </c>
      <c r="AX1811">
        <f>[3]Gegner!X1812</f>
        <v>0</v>
      </c>
      <c r="AY1811">
        <f>[3]Gegner!Y1812</f>
        <v>0</v>
      </c>
      <c r="BA1811" s="12" t="str">
        <f>[3]Meisterschaftsspiele!L1811</f>
        <v/>
      </c>
      <c r="BI1811" s="12" t="str">
        <f t="shared" si="1084"/>
        <v/>
      </c>
      <c r="BS1811" s="12" t="str">
        <f t="shared" si="1085"/>
        <v/>
      </c>
      <c r="BT1811" s="13" t="str">
        <f t="shared" si="1086"/>
        <v/>
      </c>
      <c r="BU1811" t="str">
        <f t="shared" si="1087"/>
        <v/>
      </c>
      <c r="BV1811" s="19" t="str">
        <f t="shared" si="1088"/>
        <v/>
      </c>
      <c r="BW1811" t="str">
        <f t="shared" si="1089"/>
        <v/>
      </c>
      <c r="BX1811" t="str">
        <f t="shared" si="1090"/>
        <v/>
      </c>
      <c r="BY1811" t="str">
        <f t="shared" si="1091"/>
        <v/>
      </c>
      <c r="BZ1811" s="2" t="str">
        <f t="shared" si="1092"/>
        <v/>
      </c>
      <c r="CA1811" s="14" t="str">
        <f t="shared" si="1093"/>
        <v/>
      </c>
      <c r="CB1811" s="13" t="str">
        <f t="shared" si="1094"/>
        <v/>
      </c>
      <c r="CC1811" t="str">
        <f t="shared" si="1095"/>
        <v/>
      </c>
      <c r="CD1811" s="19" t="str">
        <f t="shared" si="1096"/>
        <v/>
      </c>
      <c r="CE1811" t="str">
        <f t="shared" si="1097"/>
        <v/>
      </c>
      <c r="CF1811" t="str">
        <f t="shared" si="1098"/>
        <v/>
      </c>
      <c r="CG1811" s="1" t="str">
        <f t="shared" si="1099"/>
        <v/>
      </c>
      <c r="CH1811" s="2" t="str">
        <f t="shared" si="1100"/>
        <v/>
      </c>
      <c r="CI1811" s="1" t="str">
        <f t="shared" si="1101"/>
        <v/>
      </c>
      <c r="CJ1811" s="12" t="str">
        <f t="shared" si="1064"/>
        <v/>
      </c>
      <c r="CK1811" s="13" t="str">
        <f t="shared" si="1065"/>
        <v/>
      </c>
      <c r="CL1811" t="str">
        <f t="shared" si="1066"/>
        <v/>
      </c>
      <c r="CM1811" s="1" t="str">
        <f t="shared" si="1067"/>
        <v/>
      </c>
      <c r="CN1811" t="str">
        <f t="shared" si="1068"/>
        <v/>
      </c>
      <c r="CO1811" t="str">
        <f t="shared" si="1069"/>
        <v/>
      </c>
      <c r="CP1811" t="str">
        <f t="shared" si="1070"/>
        <v/>
      </c>
      <c r="CQ1811" s="2" t="str">
        <f t="shared" si="1071"/>
        <v/>
      </c>
      <c r="CR1811" s="14" t="str">
        <f t="shared" si="1072"/>
        <v/>
      </c>
      <c r="CS1811" s="13" t="str">
        <f t="shared" si="1073"/>
        <v/>
      </c>
      <c r="CT1811" t="str">
        <f t="shared" si="1074"/>
        <v/>
      </c>
      <c r="CU1811" s="1" t="str">
        <f t="shared" si="1075"/>
        <v/>
      </c>
      <c r="CV1811" t="str">
        <f t="shared" si="1076"/>
        <v/>
      </c>
      <c r="CW1811" t="str">
        <f t="shared" si="1077"/>
        <v/>
      </c>
      <c r="CX1811" s="1" t="str">
        <f t="shared" si="1078"/>
        <v/>
      </c>
      <c r="CY1811" s="2" t="str">
        <f t="shared" si="1079"/>
        <v/>
      </c>
      <c r="CZ1811" s="1" t="str">
        <f t="shared" si="1080"/>
        <v/>
      </c>
      <c r="DA1811" s="12" t="str">
        <f t="shared" si="1081"/>
        <v/>
      </c>
      <c r="DB1811" s="13" t="str">
        <f t="shared" si="1082"/>
        <v/>
      </c>
      <c r="DC1811" t="str">
        <f t="shared" si="1083"/>
        <v/>
      </c>
    </row>
    <row r="1812" spans="27:107" x14ac:dyDescent="0.2">
      <c r="AA1812" t="str">
        <f>IF([3]Gegner!A1813="","",[3]Gegner!A1813)</f>
        <v/>
      </c>
      <c r="AB1812">
        <f>[3]Gegner!B1813</f>
        <v>0</v>
      </c>
      <c r="AC1812">
        <f>[3]Gegner!C1813</f>
        <v>0</v>
      </c>
      <c r="AD1812">
        <f>[3]Gegner!D1813</f>
        <v>0</v>
      </c>
      <c r="AE1812">
        <f>[3]Gegner!E1813</f>
        <v>0</v>
      </c>
      <c r="AF1812">
        <f>[3]Gegner!F1813</f>
        <v>0</v>
      </c>
      <c r="AG1812">
        <f>[3]Gegner!G1813</f>
        <v>0</v>
      </c>
      <c r="AH1812">
        <f>[3]Gegner!H1813</f>
        <v>0</v>
      </c>
      <c r="AI1812">
        <f>[3]Gegner!I1813</f>
        <v>0</v>
      </c>
      <c r="AJ1812">
        <f>[3]Gegner!J1813</f>
        <v>0</v>
      </c>
      <c r="AK1812">
        <f>[3]Gegner!K1813</f>
        <v>0</v>
      </c>
      <c r="AL1812">
        <f>[3]Gegner!L1813</f>
        <v>0</v>
      </c>
      <c r="AM1812">
        <f>[3]Gegner!M1813</f>
        <v>0</v>
      </c>
      <c r="AN1812">
        <f>[3]Gegner!N1813</f>
        <v>0</v>
      </c>
      <c r="AO1812">
        <f>[3]Gegner!O1813</f>
        <v>0</v>
      </c>
      <c r="AP1812">
        <f>[3]Gegner!P1813</f>
        <v>0</v>
      </c>
      <c r="AQ1812">
        <f>[3]Gegner!Q1813</f>
        <v>0</v>
      </c>
      <c r="AR1812">
        <f>[3]Gegner!R1813</f>
        <v>0</v>
      </c>
      <c r="AS1812">
        <f>[3]Gegner!S1813</f>
        <v>0</v>
      </c>
      <c r="AT1812">
        <f>[3]Gegner!T1813</f>
        <v>0</v>
      </c>
      <c r="AU1812">
        <f>[3]Gegner!U1813</f>
        <v>0</v>
      </c>
      <c r="AV1812">
        <f>[3]Gegner!V1813</f>
        <v>0</v>
      </c>
      <c r="AW1812">
        <f>[3]Gegner!W1813</f>
        <v>0</v>
      </c>
      <c r="AX1812">
        <f>[3]Gegner!X1813</f>
        <v>0</v>
      </c>
      <c r="AY1812">
        <f>[3]Gegner!Y1813</f>
        <v>0</v>
      </c>
      <c r="BA1812" s="12" t="str">
        <f>[3]Meisterschaftsspiele!L1812</f>
        <v/>
      </c>
      <c r="BI1812" s="12" t="str">
        <f t="shared" si="1084"/>
        <v/>
      </c>
      <c r="BS1812" s="12" t="str">
        <f t="shared" si="1085"/>
        <v/>
      </c>
      <c r="BT1812" s="13" t="str">
        <f t="shared" si="1086"/>
        <v/>
      </c>
      <c r="BU1812" t="str">
        <f t="shared" si="1087"/>
        <v/>
      </c>
      <c r="BV1812" s="19" t="str">
        <f t="shared" si="1088"/>
        <v/>
      </c>
      <c r="BW1812" t="str">
        <f t="shared" si="1089"/>
        <v/>
      </c>
      <c r="BX1812" t="str">
        <f t="shared" si="1090"/>
        <v/>
      </c>
      <c r="BY1812" t="str">
        <f t="shared" si="1091"/>
        <v/>
      </c>
      <c r="BZ1812" s="2" t="str">
        <f t="shared" si="1092"/>
        <v/>
      </c>
      <c r="CA1812" s="14" t="str">
        <f t="shared" si="1093"/>
        <v/>
      </c>
      <c r="CB1812" s="13" t="str">
        <f t="shared" si="1094"/>
        <v/>
      </c>
      <c r="CC1812" t="str">
        <f t="shared" si="1095"/>
        <v/>
      </c>
      <c r="CD1812" s="19" t="str">
        <f t="shared" si="1096"/>
        <v/>
      </c>
      <c r="CE1812" t="str">
        <f t="shared" si="1097"/>
        <v/>
      </c>
      <c r="CF1812" t="str">
        <f t="shared" si="1098"/>
        <v/>
      </c>
      <c r="CG1812" s="1" t="str">
        <f t="shared" si="1099"/>
        <v/>
      </c>
      <c r="CH1812" s="2" t="str">
        <f t="shared" si="1100"/>
        <v/>
      </c>
      <c r="CI1812" s="1" t="str">
        <f t="shared" si="1101"/>
        <v/>
      </c>
      <c r="CJ1812" s="12" t="str">
        <f t="shared" si="1064"/>
        <v/>
      </c>
      <c r="CK1812" s="13" t="str">
        <f t="shared" si="1065"/>
        <v/>
      </c>
      <c r="CL1812" t="str">
        <f t="shared" si="1066"/>
        <v/>
      </c>
      <c r="CM1812" s="1" t="str">
        <f t="shared" si="1067"/>
        <v/>
      </c>
      <c r="CN1812" t="str">
        <f t="shared" si="1068"/>
        <v/>
      </c>
      <c r="CO1812" t="str">
        <f t="shared" si="1069"/>
        <v/>
      </c>
      <c r="CP1812" t="str">
        <f t="shared" si="1070"/>
        <v/>
      </c>
      <c r="CQ1812" s="2" t="str">
        <f t="shared" si="1071"/>
        <v/>
      </c>
      <c r="CR1812" s="14" t="str">
        <f t="shared" si="1072"/>
        <v/>
      </c>
      <c r="CS1812" s="13" t="str">
        <f t="shared" si="1073"/>
        <v/>
      </c>
      <c r="CT1812" t="str">
        <f t="shared" si="1074"/>
        <v/>
      </c>
      <c r="CU1812" s="1" t="str">
        <f t="shared" si="1075"/>
        <v/>
      </c>
      <c r="CV1812" t="str">
        <f t="shared" si="1076"/>
        <v/>
      </c>
      <c r="CW1812" t="str">
        <f t="shared" si="1077"/>
        <v/>
      </c>
      <c r="CX1812" s="1" t="str">
        <f t="shared" si="1078"/>
        <v/>
      </c>
      <c r="CY1812" s="2" t="str">
        <f t="shared" si="1079"/>
        <v/>
      </c>
      <c r="CZ1812" s="1" t="str">
        <f t="shared" si="1080"/>
        <v/>
      </c>
      <c r="DA1812" s="12" t="str">
        <f t="shared" si="1081"/>
        <v/>
      </c>
      <c r="DB1812" s="13" t="str">
        <f t="shared" si="1082"/>
        <v/>
      </c>
      <c r="DC1812" t="str">
        <f t="shared" si="1083"/>
        <v/>
      </c>
    </row>
    <row r="1813" spans="27:107" x14ac:dyDescent="0.2">
      <c r="AA1813" t="str">
        <f>IF([3]Gegner!A1814="","",[3]Gegner!A1814)</f>
        <v/>
      </c>
      <c r="AB1813">
        <f>[3]Gegner!B1814</f>
        <v>0</v>
      </c>
      <c r="AC1813">
        <f>[3]Gegner!C1814</f>
        <v>0</v>
      </c>
      <c r="AD1813">
        <f>[3]Gegner!D1814</f>
        <v>0</v>
      </c>
      <c r="AE1813">
        <f>[3]Gegner!E1814</f>
        <v>0</v>
      </c>
      <c r="AF1813">
        <f>[3]Gegner!F1814</f>
        <v>0</v>
      </c>
      <c r="AG1813">
        <f>[3]Gegner!G1814</f>
        <v>0</v>
      </c>
      <c r="AH1813">
        <f>[3]Gegner!H1814</f>
        <v>0</v>
      </c>
      <c r="AI1813">
        <f>[3]Gegner!I1814</f>
        <v>0</v>
      </c>
      <c r="AJ1813">
        <f>[3]Gegner!J1814</f>
        <v>0</v>
      </c>
      <c r="AK1813">
        <f>[3]Gegner!K1814</f>
        <v>0</v>
      </c>
      <c r="AL1813">
        <f>[3]Gegner!L1814</f>
        <v>0</v>
      </c>
      <c r="AM1813">
        <f>[3]Gegner!M1814</f>
        <v>0</v>
      </c>
      <c r="AN1813">
        <f>[3]Gegner!N1814</f>
        <v>0</v>
      </c>
      <c r="AO1813">
        <f>[3]Gegner!O1814</f>
        <v>0</v>
      </c>
      <c r="AP1813">
        <f>[3]Gegner!P1814</f>
        <v>0</v>
      </c>
      <c r="AQ1813">
        <f>[3]Gegner!Q1814</f>
        <v>0</v>
      </c>
      <c r="AR1813">
        <f>[3]Gegner!R1814</f>
        <v>0</v>
      </c>
      <c r="AS1813">
        <f>[3]Gegner!S1814</f>
        <v>0</v>
      </c>
      <c r="AT1813">
        <f>[3]Gegner!T1814</f>
        <v>0</v>
      </c>
      <c r="AU1813">
        <f>[3]Gegner!U1814</f>
        <v>0</v>
      </c>
      <c r="AV1813">
        <f>[3]Gegner!V1814</f>
        <v>0</v>
      </c>
      <c r="AW1813">
        <f>[3]Gegner!W1814</f>
        <v>0</v>
      </c>
      <c r="AX1813">
        <f>[3]Gegner!X1814</f>
        <v>0</v>
      </c>
      <c r="AY1813">
        <f>[3]Gegner!Y1814</f>
        <v>0</v>
      </c>
      <c r="BA1813" s="12" t="str">
        <f>[3]Meisterschaftsspiele!L1813</f>
        <v/>
      </c>
      <c r="BI1813" s="12" t="str">
        <f t="shared" si="1084"/>
        <v/>
      </c>
      <c r="BS1813" s="12" t="str">
        <f t="shared" si="1085"/>
        <v/>
      </c>
      <c r="BT1813" s="13" t="str">
        <f t="shared" si="1086"/>
        <v/>
      </c>
      <c r="BU1813" t="str">
        <f t="shared" si="1087"/>
        <v/>
      </c>
      <c r="BV1813" s="19" t="str">
        <f t="shared" si="1088"/>
        <v/>
      </c>
      <c r="BW1813" t="str">
        <f t="shared" si="1089"/>
        <v/>
      </c>
      <c r="BX1813" t="str">
        <f t="shared" si="1090"/>
        <v/>
      </c>
      <c r="BY1813" t="str">
        <f t="shared" si="1091"/>
        <v/>
      </c>
      <c r="BZ1813" s="2" t="str">
        <f t="shared" si="1092"/>
        <v/>
      </c>
      <c r="CA1813" s="14" t="str">
        <f t="shared" si="1093"/>
        <v/>
      </c>
      <c r="CB1813" s="13" t="str">
        <f t="shared" si="1094"/>
        <v/>
      </c>
      <c r="CC1813" t="str">
        <f t="shared" si="1095"/>
        <v/>
      </c>
      <c r="CD1813" s="19" t="str">
        <f t="shared" si="1096"/>
        <v/>
      </c>
      <c r="CE1813" t="str">
        <f t="shared" si="1097"/>
        <v/>
      </c>
      <c r="CF1813" t="str">
        <f t="shared" si="1098"/>
        <v/>
      </c>
      <c r="CG1813" s="1" t="str">
        <f t="shared" si="1099"/>
        <v/>
      </c>
      <c r="CH1813" s="2" t="str">
        <f t="shared" si="1100"/>
        <v/>
      </c>
      <c r="CI1813" s="1" t="str">
        <f t="shared" si="1101"/>
        <v/>
      </c>
      <c r="CJ1813" s="12" t="str">
        <f t="shared" si="1064"/>
        <v/>
      </c>
      <c r="CK1813" s="13" t="str">
        <f t="shared" si="1065"/>
        <v/>
      </c>
      <c r="CL1813" t="str">
        <f t="shared" si="1066"/>
        <v/>
      </c>
      <c r="CM1813" s="1" t="str">
        <f t="shared" si="1067"/>
        <v/>
      </c>
      <c r="CN1813" t="str">
        <f t="shared" si="1068"/>
        <v/>
      </c>
      <c r="CO1813" t="str">
        <f t="shared" si="1069"/>
        <v/>
      </c>
      <c r="CP1813" t="str">
        <f t="shared" si="1070"/>
        <v/>
      </c>
      <c r="CQ1813" s="2" t="str">
        <f t="shared" si="1071"/>
        <v/>
      </c>
      <c r="CR1813" s="14" t="str">
        <f t="shared" si="1072"/>
        <v/>
      </c>
      <c r="CS1813" s="13" t="str">
        <f t="shared" si="1073"/>
        <v/>
      </c>
      <c r="CT1813" t="str">
        <f t="shared" si="1074"/>
        <v/>
      </c>
      <c r="CU1813" s="1" t="str">
        <f t="shared" si="1075"/>
        <v/>
      </c>
      <c r="CV1813" t="str">
        <f t="shared" si="1076"/>
        <v/>
      </c>
      <c r="CW1813" t="str">
        <f t="shared" si="1077"/>
        <v/>
      </c>
      <c r="CX1813" s="1" t="str">
        <f t="shared" si="1078"/>
        <v/>
      </c>
      <c r="CY1813" s="2" t="str">
        <f t="shared" si="1079"/>
        <v/>
      </c>
      <c r="CZ1813" s="1" t="str">
        <f t="shared" si="1080"/>
        <v/>
      </c>
      <c r="DA1813" s="12" t="str">
        <f t="shared" si="1081"/>
        <v/>
      </c>
      <c r="DB1813" s="13" t="str">
        <f t="shared" si="1082"/>
        <v/>
      </c>
      <c r="DC1813" t="str">
        <f t="shared" si="1083"/>
        <v/>
      </c>
    </row>
    <row r="1814" spans="27:107" x14ac:dyDescent="0.2">
      <c r="AA1814" t="str">
        <f>IF([3]Gegner!A1815="","",[3]Gegner!A1815)</f>
        <v/>
      </c>
      <c r="AB1814">
        <f>[3]Gegner!B1815</f>
        <v>0</v>
      </c>
      <c r="AC1814">
        <f>[3]Gegner!C1815</f>
        <v>0</v>
      </c>
      <c r="AD1814">
        <f>[3]Gegner!D1815</f>
        <v>0</v>
      </c>
      <c r="AE1814">
        <f>[3]Gegner!E1815</f>
        <v>0</v>
      </c>
      <c r="AF1814">
        <f>[3]Gegner!F1815</f>
        <v>0</v>
      </c>
      <c r="AG1814">
        <f>[3]Gegner!G1815</f>
        <v>0</v>
      </c>
      <c r="AH1814">
        <f>[3]Gegner!H1815</f>
        <v>0</v>
      </c>
      <c r="AI1814">
        <f>[3]Gegner!I1815</f>
        <v>0</v>
      </c>
      <c r="AJ1814">
        <f>[3]Gegner!J1815</f>
        <v>0</v>
      </c>
      <c r="AK1814">
        <f>[3]Gegner!K1815</f>
        <v>0</v>
      </c>
      <c r="AL1814">
        <f>[3]Gegner!L1815</f>
        <v>0</v>
      </c>
      <c r="AM1814">
        <f>[3]Gegner!M1815</f>
        <v>0</v>
      </c>
      <c r="AN1814">
        <f>[3]Gegner!N1815</f>
        <v>0</v>
      </c>
      <c r="AO1814">
        <f>[3]Gegner!O1815</f>
        <v>0</v>
      </c>
      <c r="AP1814">
        <f>[3]Gegner!P1815</f>
        <v>0</v>
      </c>
      <c r="AQ1814">
        <f>[3]Gegner!Q1815</f>
        <v>0</v>
      </c>
      <c r="AR1814">
        <f>[3]Gegner!R1815</f>
        <v>0</v>
      </c>
      <c r="AS1814">
        <f>[3]Gegner!S1815</f>
        <v>0</v>
      </c>
      <c r="AT1814">
        <f>[3]Gegner!T1815</f>
        <v>0</v>
      </c>
      <c r="AU1814">
        <f>[3]Gegner!U1815</f>
        <v>0</v>
      </c>
      <c r="AV1814">
        <f>[3]Gegner!V1815</f>
        <v>0</v>
      </c>
      <c r="AW1814">
        <f>[3]Gegner!W1815</f>
        <v>0</v>
      </c>
      <c r="AX1814">
        <f>[3]Gegner!X1815</f>
        <v>0</v>
      </c>
      <c r="AY1814">
        <f>[3]Gegner!Y1815</f>
        <v>0</v>
      </c>
      <c r="BA1814" s="12" t="str">
        <f>[3]Meisterschaftsspiele!L1814</f>
        <v/>
      </c>
      <c r="BI1814" s="12" t="str">
        <f t="shared" si="1084"/>
        <v/>
      </c>
      <c r="BS1814" s="12" t="str">
        <f t="shared" si="1085"/>
        <v/>
      </c>
      <c r="BT1814" s="13" t="str">
        <f t="shared" si="1086"/>
        <v/>
      </c>
      <c r="BU1814" t="str">
        <f t="shared" si="1087"/>
        <v/>
      </c>
      <c r="BV1814" s="19" t="str">
        <f t="shared" si="1088"/>
        <v/>
      </c>
      <c r="BW1814" t="str">
        <f t="shared" si="1089"/>
        <v/>
      </c>
      <c r="BX1814" t="str">
        <f t="shared" si="1090"/>
        <v/>
      </c>
      <c r="BY1814" t="str">
        <f t="shared" si="1091"/>
        <v/>
      </c>
      <c r="BZ1814" s="2" t="str">
        <f t="shared" si="1092"/>
        <v/>
      </c>
      <c r="CA1814" s="14" t="str">
        <f t="shared" si="1093"/>
        <v/>
      </c>
      <c r="CB1814" s="13" t="str">
        <f t="shared" si="1094"/>
        <v/>
      </c>
      <c r="CC1814" t="str">
        <f t="shared" si="1095"/>
        <v/>
      </c>
      <c r="CD1814" s="19" t="str">
        <f t="shared" si="1096"/>
        <v/>
      </c>
      <c r="CE1814" t="str">
        <f t="shared" si="1097"/>
        <v/>
      </c>
      <c r="CF1814" t="str">
        <f t="shared" si="1098"/>
        <v/>
      </c>
      <c r="CG1814" s="1" t="str">
        <f t="shared" si="1099"/>
        <v/>
      </c>
      <c r="CH1814" s="2" t="str">
        <f t="shared" si="1100"/>
        <v/>
      </c>
      <c r="CI1814" s="1" t="str">
        <f t="shared" si="1101"/>
        <v/>
      </c>
      <c r="CJ1814" s="12" t="str">
        <f t="shared" si="1064"/>
        <v/>
      </c>
      <c r="CK1814" s="13" t="str">
        <f t="shared" si="1065"/>
        <v/>
      </c>
      <c r="CL1814" t="str">
        <f t="shared" si="1066"/>
        <v/>
      </c>
      <c r="CM1814" s="1" t="str">
        <f t="shared" si="1067"/>
        <v/>
      </c>
      <c r="CN1814" t="str">
        <f t="shared" si="1068"/>
        <v/>
      </c>
      <c r="CO1814" t="str">
        <f t="shared" si="1069"/>
        <v/>
      </c>
      <c r="CP1814" t="str">
        <f t="shared" si="1070"/>
        <v/>
      </c>
      <c r="CQ1814" s="2" t="str">
        <f t="shared" si="1071"/>
        <v/>
      </c>
      <c r="CR1814" s="14" t="str">
        <f t="shared" si="1072"/>
        <v/>
      </c>
      <c r="CS1814" s="13" t="str">
        <f t="shared" si="1073"/>
        <v/>
      </c>
      <c r="CT1814" t="str">
        <f t="shared" si="1074"/>
        <v/>
      </c>
      <c r="CU1814" s="1" t="str">
        <f t="shared" si="1075"/>
        <v/>
      </c>
      <c r="CV1814" t="str">
        <f t="shared" si="1076"/>
        <v/>
      </c>
      <c r="CW1814" t="str">
        <f t="shared" si="1077"/>
        <v/>
      </c>
      <c r="CX1814" s="1" t="str">
        <f t="shared" si="1078"/>
        <v/>
      </c>
      <c r="CY1814" s="2" t="str">
        <f t="shared" si="1079"/>
        <v/>
      </c>
      <c r="CZ1814" s="1" t="str">
        <f t="shared" si="1080"/>
        <v/>
      </c>
      <c r="DA1814" s="12" t="str">
        <f t="shared" si="1081"/>
        <v/>
      </c>
      <c r="DB1814" s="13" t="str">
        <f t="shared" si="1082"/>
        <v/>
      </c>
      <c r="DC1814" t="str">
        <f t="shared" si="1083"/>
        <v/>
      </c>
    </row>
    <row r="1815" spans="27:107" x14ac:dyDescent="0.2">
      <c r="AA1815" t="str">
        <f>IF([3]Gegner!A1816="","",[3]Gegner!A1816)</f>
        <v/>
      </c>
      <c r="AB1815">
        <f>[3]Gegner!B1816</f>
        <v>0</v>
      </c>
      <c r="AC1815">
        <f>[3]Gegner!C1816</f>
        <v>0</v>
      </c>
      <c r="AD1815">
        <f>[3]Gegner!D1816</f>
        <v>0</v>
      </c>
      <c r="AE1815">
        <f>[3]Gegner!E1816</f>
        <v>0</v>
      </c>
      <c r="AF1815">
        <f>[3]Gegner!F1816</f>
        <v>0</v>
      </c>
      <c r="AG1815">
        <f>[3]Gegner!G1816</f>
        <v>0</v>
      </c>
      <c r="AH1815">
        <f>[3]Gegner!H1816</f>
        <v>0</v>
      </c>
      <c r="AI1815">
        <f>[3]Gegner!I1816</f>
        <v>0</v>
      </c>
      <c r="AJ1815">
        <f>[3]Gegner!J1816</f>
        <v>0</v>
      </c>
      <c r="AK1815">
        <f>[3]Gegner!K1816</f>
        <v>0</v>
      </c>
      <c r="AL1815">
        <f>[3]Gegner!L1816</f>
        <v>0</v>
      </c>
      <c r="AM1815">
        <f>[3]Gegner!M1816</f>
        <v>0</v>
      </c>
      <c r="AN1815">
        <f>[3]Gegner!N1816</f>
        <v>0</v>
      </c>
      <c r="AO1815">
        <f>[3]Gegner!O1816</f>
        <v>0</v>
      </c>
      <c r="AP1815">
        <f>[3]Gegner!P1816</f>
        <v>0</v>
      </c>
      <c r="AQ1815">
        <f>[3]Gegner!Q1816</f>
        <v>0</v>
      </c>
      <c r="AR1815">
        <f>[3]Gegner!R1816</f>
        <v>0</v>
      </c>
      <c r="AS1815">
        <f>[3]Gegner!S1816</f>
        <v>0</v>
      </c>
      <c r="AT1815">
        <f>[3]Gegner!T1816</f>
        <v>0</v>
      </c>
      <c r="AU1815">
        <f>[3]Gegner!U1816</f>
        <v>0</v>
      </c>
      <c r="AV1815">
        <f>[3]Gegner!V1816</f>
        <v>0</v>
      </c>
      <c r="AW1815">
        <f>[3]Gegner!W1816</f>
        <v>0</v>
      </c>
      <c r="AX1815">
        <f>[3]Gegner!X1816</f>
        <v>0</v>
      </c>
      <c r="AY1815">
        <f>[3]Gegner!Y1816</f>
        <v>0</v>
      </c>
      <c r="BA1815" s="12" t="str">
        <f>[3]Meisterschaftsspiele!L1815</f>
        <v/>
      </c>
      <c r="BI1815" s="12" t="str">
        <f t="shared" si="1084"/>
        <v/>
      </c>
      <c r="BS1815" s="12" t="str">
        <f t="shared" si="1085"/>
        <v/>
      </c>
      <c r="BT1815" s="13" t="str">
        <f t="shared" si="1086"/>
        <v/>
      </c>
      <c r="BU1815" t="str">
        <f t="shared" si="1087"/>
        <v/>
      </c>
      <c r="BV1815" s="19" t="str">
        <f t="shared" si="1088"/>
        <v/>
      </c>
      <c r="BW1815" t="str">
        <f t="shared" si="1089"/>
        <v/>
      </c>
      <c r="BX1815" t="str">
        <f t="shared" si="1090"/>
        <v/>
      </c>
      <c r="BY1815" t="str">
        <f t="shared" si="1091"/>
        <v/>
      </c>
      <c r="BZ1815" s="2" t="str">
        <f t="shared" si="1092"/>
        <v/>
      </c>
      <c r="CA1815" s="14" t="str">
        <f t="shared" si="1093"/>
        <v/>
      </c>
      <c r="CB1815" s="13" t="str">
        <f t="shared" si="1094"/>
        <v/>
      </c>
      <c r="CC1815" t="str">
        <f t="shared" si="1095"/>
        <v/>
      </c>
      <c r="CD1815" s="19" t="str">
        <f t="shared" si="1096"/>
        <v/>
      </c>
      <c r="CE1815" t="str">
        <f t="shared" si="1097"/>
        <v/>
      </c>
      <c r="CF1815" t="str">
        <f t="shared" si="1098"/>
        <v/>
      </c>
      <c r="CG1815" s="1" t="str">
        <f t="shared" si="1099"/>
        <v/>
      </c>
      <c r="CH1815" s="2" t="str">
        <f t="shared" si="1100"/>
        <v/>
      </c>
      <c r="CI1815" s="1" t="str">
        <f t="shared" si="1101"/>
        <v/>
      </c>
      <c r="CJ1815" s="12" t="str">
        <f t="shared" si="1064"/>
        <v/>
      </c>
      <c r="CK1815" s="13" t="str">
        <f t="shared" si="1065"/>
        <v/>
      </c>
      <c r="CL1815" t="str">
        <f t="shared" si="1066"/>
        <v/>
      </c>
      <c r="CM1815" s="1" t="str">
        <f t="shared" si="1067"/>
        <v/>
      </c>
      <c r="CN1815" t="str">
        <f t="shared" si="1068"/>
        <v/>
      </c>
      <c r="CO1815" t="str">
        <f t="shared" si="1069"/>
        <v/>
      </c>
      <c r="CP1815" t="str">
        <f t="shared" si="1070"/>
        <v/>
      </c>
      <c r="CQ1815" s="2" t="str">
        <f t="shared" si="1071"/>
        <v/>
      </c>
      <c r="CR1815" s="14" t="str">
        <f t="shared" si="1072"/>
        <v/>
      </c>
      <c r="CS1815" s="13" t="str">
        <f t="shared" si="1073"/>
        <v/>
      </c>
      <c r="CT1815" t="str">
        <f t="shared" si="1074"/>
        <v/>
      </c>
      <c r="CU1815" s="1" t="str">
        <f t="shared" si="1075"/>
        <v/>
      </c>
      <c r="CV1815" t="str">
        <f t="shared" si="1076"/>
        <v/>
      </c>
      <c r="CW1815" t="str">
        <f t="shared" si="1077"/>
        <v/>
      </c>
      <c r="CX1815" s="1" t="str">
        <f t="shared" si="1078"/>
        <v/>
      </c>
      <c r="CY1815" s="2" t="str">
        <f t="shared" si="1079"/>
        <v/>
      </c>
      <c r="CZ1815" s="1" t="str">
        <f t="shared" si="1080"/>
        <v/>
      </c>
      <c r="DA1815" s="12" t="str">
        <f t="shared" si="1081"/>
        <v/>
      </c>
      <c r="DB1815" s="13" t="str">
        <f t="shared" si="1082"/>
        <v/>
      </c>
      <c r="DC1815" t="str">
        <f t="shared" si="1083"/>
        <v/>
      </c>
    </row>
    <row r="1816" spans="27:107" x14ac:dyDescent="0.2">
      <c r="AA1816" t="str">
        <f>IF([3]Gegner!A1817="","",[3]Gegner!A1817)</f>
        <v/>
      </c>
      <c r="AB1816">
        <f>[3]Gegner!B1817</f>
        <v>0</v>
      </c>
      <c r="AC1816">
        <f>[3]Gegner!C1817</f>
        <v>0</v>
      </c>
      <c r="AD1816">
        <f>[3]Gegner!D1817</f>
        <v>0</v>
      </c>
      <c r="AE1816">
        <f>[3]Gegner!E1817</f>
        <v>0</v>
      </c>
      <c r="AF1816">
        <f>[3]Gegner!F1817</f>
        <v>0</v>
      </c>
      <c r="AG1816">
        <f>[3]Gegner!G1817</f>
        <v>0</v>
      </c>
      <c r="AH1816">
        <f>[3]Gegner!H1817</f>
        <v>0</v>
      </c>
      <c r="AI1816">
        <f>[3]Gegner!I1817</f>
        <v>0</v>
      </c>
      <c r="AJ1816">
        <f>[3]Gegner!J1817</f>
        <v>0</v>
      </c>
      <c r="AK1816">
        <f>[3]Gegner!K1817</f>
        <v>0</v>
      </c>
      <c r="AL1816">
        <f>[3]Gegner!L1817</f>
        <v>0</v>
      </c>
      <c r="AM1816">
        <f>[3]Gegner!M1817</f>
        <v>0</v>
      </c>
      <c r="AN1816">
        <f>[3]Gegner!N1817</f>
        <v>0</v>
      </c>
      <c r="AO1816">
        <f>[3]Gegner!O1817</f>
        <v>0</v>
      </c>
      <c r="AP1816">
        <f>[3]Gegner!P1817</f>
        <v>0</v>
      </c>
      <c r="AQ1816">
        <f>[3]Gegner!Q1817</f>
        <v>0</v>
      </c>
      <c r="AR1816">
        <f>[3]Gegner!R1817</f>
        <v>0</v>
      </c>
      <c r="AS1816">
        <f>[3]Gegner!S1817</f>
        <v>0</v>
      </c>
      <c r="AT1816">
        <f>[3]Gegner!T1817</f>
        <v>0</v>
      </c>
      <c r="AU1816">
        <f>[3]Gegner!U1817</f>
        <v>0</v>
      </c>
      <c r="AV1816">
        <f>[3]Gegner!V1817</f>
        <v>0</v>
      </c>
      <c r="AW1816">
        <f>[3]Gegner!W1817</f>
        <v>0</v>
      </c>
      <c r="AX1816">
        <f>[3]Gegner!X1817</f>
        <v>0</v>
      </c>
      <c r="AY1816">
        <f>[3]Gegner!Y1817</f>
        <v>0</v>
      </c>
      <c r="BA1816" s="12" t="str">
        <f>[3]Meisterschaftsspiele!L1816</f>
        <v/>
      </c>
      <c r="BI1816" s="12" t="str">
        <f t="shared" si="1084"/>
        <v/>
      </c>
      <c r="BS1816" s="12" t="str">
        <f t="shared" si="1085"/>
        <v/>
      </c>
      <c r="BT1816" s="13" t="str">
        <f t="shared" si="1086"/>
        <v/>
      </c>
      <c r="BU1816" t="str">
        <f t="shared" si="1087"/>
        <v/>
      </c>
      <c r="BV1816" s="19" t="str">
        <f t="shared" si="1088"/>
        <v/>
      </c>
      <c r="BW1816" t="str">
        <f t="shared" si="1089"/>
        <v/>
      </c>
      <c r="BX1816" t="str">
        <f t="shared" si="1090"/>
        <v/>
      </c>
      <c r="BY1816" t="str">
        <f t="shared" si="1091"/>
        <v/>
      </c>
      <c r="BZ1816" s="2" t="str">
        <f t="shared" si="1092"/>
        <v/>
      </c>
      <c r="CA1816" s="14" t="str">
        <f t="shared" si="1093"/>
        <v/>
      </c>
      <c r="CB1816" s="13" t="str">
        <f t="shared" si="1094"/>
        <v/>
      </c>
      <c r="CC1816" t="str">
        <f t="shared" si="1095"/>
        <v/>
      </c>
      <c r="CD1816" s="19" t="str">
        <f t="shared" si="1096"/>
        <v/>
      </c>
      <c r="CE1816" t="str">
        <f t="shared" si="1097"/>
        <v/>
      </c>
      <c r="CF1816" t="str">
        <f t="shared" si="1098"/>
        <v/>
      </c>
      <c r="CG1816" s="1" t="str">
        <f t="shared" si="1099"/>
        <v/>
      </c>
      <c r="CH1816" s="2" t="str">
        <f t="shared" si="1100"/>
        <v/>
      </c>
      <c r="CI1816" s="1" t="str">
        <f t="shared" si="1101"/>
        <v/>
      </c>
      <c r="CJ1816" s="12" t="str">
        <f t="shared" si="1064"/>
        <v/>
      </c>
      <c r="CK1816" s="13" t="str">
        <f t="shared" si="1065"/>
        <v/>
      </c>
      <c r="CL1816" t="str">
        <f t="shared" si="1066"/>
        <v/>
      </c>
      <c r="CM1816" s="1" t="str">
        <f t="shared" si="1067"/>
        <v/>
      </c>
      <c r="CN1816" t="str">
        <f t="shared" si="1068"/>
        <v/>
      </c>
      <c r="CO1816" t="str">
        <f t="shared" si="1069"/>
        <v/>
      </c>
      <c r="CP1816" t="str">
        <f t="shared" si="1070"/>
        <v/>
      </c>
      <c r="CQ1816" s="2" t="str">
        <f t="shared" si="1071"/>
        <v/>
      </c>
      <c r="CR1816" s="14" t="str">
        <f t="shared" si="1072"/>
        <v/>
      </c>
      <c r="CS1816" s="13" t="str">
        <f t="shared" si="1073"/>
        <v/>
      </c>
      <c r="CT1816" t="str">
        <f t="shared" si="1074"/>
        <v/>
      </c>
      <c r="CU1816" s="1" t="str">
        <f t="shared" si="1075"/>
        <v/>
      </c>
      <c r="CV1816" t="str">
        <f t="shared" si="1076"/>
        <v/>
      </c>
      <c r="CW1816" t="str">
        <f t="shared" si="1077"/>
        <v/>
      </c>
      <c r="CX1816" s="1" t="str">
        <f t="shared" si="1078"/>
        <v/>
      </c>
      <c r="CY1816" s="2" t="str">
        <f t="shared" si="1079"/>
        <v/>
      </c>
      <c r="CZ1816" s="1" t="str">
        <f t="shared" si="1080"/>
        <v/>
      </c>
      <c r="DA1816" s="12" t="str">
        <f t="shared" si="1081"/>
        <v/>
      </c>
      <c r="DB1816" s="13" t="str">
        <f t="shared" si="1082"/>
        <v/>
      </c>
      <c r="DC1816" t="str">
        <f t="shared" si="1083"/>
        <v/>
      </c>
    </row>
    <row r="1817" spans="27:107" x14ac:dyDescent="0.2">
      <c r="AA1817" t="str">
        <f>IF([3]Gegner!A1818="","",[3]Gegner!A1818)</f>
        <v/>
      </c>
      <c r="AB1817">
        <f>[3]Gegner!B1818</f>
        <v>0</v>
      </c>
      <c r="AC1817">
        <f>[3]Gegner!C1818</f>
        <v>0</v>
      </c>
      <c r="AD1817">
        <f>[3]Gegner!D1818</f>
        <v>0</v>
      </c>
      <c r="AE1817">
        <f>[3]Gegner!E1818</f>
        <v>0</v>
      </c>
      <c r="AF1817">
        <f>[3]Gegner!F1818</f>
        <v>0</v>
      </c>
      <c r="AG1817">
        <f>[3]Gegner!G1818</f>
        <v>0</v>
      </c>
      <c r="AH1817">
        <f>[3]Gegner!H1818</f>
        <v>0</v>
      </c>
      <c r="AI1817">
        <f>[3]Gegner!I1818</f>
        <v>0</v>
      </c>
      <c r="AJ1817">
        <f>[3]Gegner!J1818</f>
        <v>0</v>
      </c>
      <c r="AK1817">
        <f>[3]Gegner!K1818</f>
        <v>0</v>
      </c>
      <c r="AL1817">
        <f>[3]Gegner!L1818</f>
        <v>0</v>
      </c>
      <c r="AM1817">
        <f>[3]Gegner!M1818</f>
        <v>0</v>
      </c>
      <c r="AN1817">
        <f>[3]Gegner!N1818</f>
        <v>0</v>
      </c>
      <c r="AO1817">
        <f>[3]Gegner!O1818</f>
        <v>0</v>
      </c>
      <c r="AP1817">
        <f>[3]Gegner!P1818</f>
        <v>0</v>
      </c>
      <c r="AQ1817">
        <f>[3]Gegner!Q1818</f>
        <v>0</v>
      </c>
      <c r="AR1817">
        <f>[3]Gegner!R1818</f>
        <v>0</v>
      </c>
      <c r="AS1817">
        <f>[3]Gegner!S1818</f>
        <v>0</v>
      </c>
      <c r="AT1817">
        <f>[3]Gegner!T1818</f>
        <v>0</v>
      </c>
      <c r="AU1817">
        <f>[3]Gegner!U1818</f>
        <v>0</v>
      </c>
      <c r="AV1817">
        <f>[3]Gegner!V1818</f>
        <v>0</v>
      </c>
      <c r="AW1817">
        <f>[3]Gegner!W1818</f>
        <v>0</v>
      </c>
      <c r="AX1817">
        <f>[3]Gegner!X1818</f>
        <v>0</v>
      </c>
      <c r="AY1817">
        <f>[3]Gegner!Y1818</f>
        <v>0</v>
      </c>
      <c r="BA1817" s="12" t="str">
        <f>[3]Meisterschaftsspiele!L1817</f>
        <v/>
      </c>
      <c r="BI1817" s="12" t="str">
        <f t="shared" si="1084"/>
        <v/>
      </c>
      <c r="BS1817" s="12" t="str">
        <f t="shared" si="1085"/>
        <v/>
      </c>
      <c r="BT1817" s="13" t="str">
        <f t="shared" si="1086"/>
        <v/>
      </c>
      <c r="BU1817" t="str">
        <f t="shared" si="1087"/>
        <v/>
      </c>
      <c r="BV1817" s="19" t="str">
        <f t="shared" si="1088"/>
        <v/>
      </c>
      <c r="BW1817" t="str">
        <f t="shared" si="1089"/>
        <v/>
      </c>
      <c r="BX1817" t="str">
        <f t="shared" si="1090"/>
        <v/>
      </c>
      <c r="BY1817" t="str">
        <f t="shared" si="1091"/>
        <v/>
      </c>
      <c r="BZ1817" s="2" t="str">
        <f t="shared" si="1092"/>
        <v/>
      </c>
      <c r="CA1817" s="14" t="str">
        <f t="shared" si="1093"/>
        <v/>
      </c>
      <c r="CB1817" s="13" t="str">
        <f t="shared" si="1094"/>
        <v/>
      </c>
      <c r="CC1817" t="str">
        <f t="shared" si="1095"/>
        <v/>
      </c>
      <c r="CD1817" s="19" t="str">
        <f t="shared" si="1096"/>
        <v/>
      </c>
      <c r="CE1817" t="str">
        <f t="shared" si="1097"/>
        <v/>
      </c>
      <c r="CF1817" t="str">
        <f t="shared" si="1098"/>
        <v/>
      </c>
      <c r="CG1817" s="1" t="str">
        <f t="shared" si="1099"/>
        <v/>
      </c>
      <c r="CH1817" s="2" t="str">
        <f t="shared" si="1100"/>
        <v/>
      </c>
      <c r="CI1817" s="1" t="str">
        <f t="shared" si="1101"/>
        <v/>
      </c>
      <c r="CJ1817" s="12" t="str">
        <f t="shared" si="1064"/>
        <v/>
      </c>
      <c r="CK1817" s="13" t="str">
        <f t="shared" si="1065"/>
        <v/>
      </c>
      <c r="CL1817" t="str">
        <f t="shared" si="1066"/>
        <v/>
      </c>
      <c r="CM1817" s="1" t="str">
        <f t="shared" si="1067"/>
        <v/>
      </c>
      <c r="CN1817" t="str">
        <f t="shared" si="1068"/>
        <v/>
      </c>
      <c r="CO1817" t="str">
        <f t="shared" si="1069"/>
        <v/>
      </c>
      <c r="CP1817" t="str">
        <f t="shared" si="1070"/>
        <v/>
      </c>
      <c r="CQ1817" s="2" t="str">
        <f t="shared" si="1071"/>
        <v/>
      </c>
      <c r="CR1817" s="14" t="str">
        <f t="shared" si="1072"/>
        <v/>
      </c>
      <c r="CS1817" s="13" t="str">
        <f t="shared" si="1073"/>
        <v/>
      </c>
      <c r="CT1817" t="str">
        <f t="shared" si="1074"/>
        <v/>
      </c>
      <c r="CU1817" s="1" t="str">
        <f t="shared" si="1075"/>
        <v/>
      </c>
      <c r="CV1817" t="str">
        <f t="shared" si="1076"/>
        <v/>
      </c>
      <c r="CW1817" t="str">
        <f t="shared" si="1077"/>
        <v/>
      </c>
      <c r="CX1817" s="1" t="str">
        <f t="shared" si="1078"/>
        <v/>
      </c>
      <c r="CY1817" s="2" t="str">
        <f t="shared" si="1079"/>
        <v/>
      </c>
      <c r="CZ1817" s="1" t="str">
        <f t="shared" si="1080"/>
        <v/>
      </c>
      <c r="DA1817" s="12" t="str">
        <f t="shared" si="1081"/>
        <v/>
      </c>
      <c r="DB1817" s="13" t="str">
        <f t="shared" si="1082"/>
        <v/>
      </c>
      <c r="DC1817" t="str">
        <f t="shared" si="1083"/>
        <v/>
      </c>
    </row>
    <row r="1818" spans="27:107" x14ac:dyDescent="0.2">
      <c r="AA1818" t="str">
        <f>IF([3]Gegner!A1819="","",[3]Gegner!A1819)</f>
        <v/>
      </c>
      <c r="AB1818">
        <f>[3]Gegner!B1819</f>
        <v>0</v>
      </c>
      <c r="AC1818">
        <f>[3]Gegner!C1819</f>
        <v>0</v>
      </c>
      <c r="AD1818">
        <f>[3]Gegner!D1819</f>
        <v>0</v>
      </c>
      <c r="AE1818">
        <f>[3]Gegner!E1819</f>
        <v>0</v>
      </c>
      <c r="AF1818">
        <f>[3]Gegner!F1819</f>
        <v>0</v>
      </c>
      <c r="AG1818">
        <f>[3]Gegner!G1819</f>
        <v>0</v>
      </c>
      <c r="AH1818">
        <f>[3]Gegner!H1819</f>
        <v>0</v>
      </c>
      <c r="AI1818">
        <f>[3]Gegner!I1819</f>
        <v>0</v>
      </c>
      <c r="AJ1818">
        <f>[3]Gegner!J1819</f>
        <v>0</v>
      </c>
      <c r="AK1818">
        <f>[3]Gegner!K1819</f>
        <v>0</v>
      </c>
      <c r="AL1818">
        <f>[3]Gegner!L1819</f>
        <v>0</v>
      </c>
      <c r="AM1818">
        <f>[3]Gegner!M1819</f>
        <v>0</v>
      </c>
      <c r="AN1818">
        <f>[3]Gegner!N1819</f>
        <v>0</v>
      </c>
      <c r="AO1818">
        <f>[3]Gegner!O1819</f>
        <v>0</v>
      </c>
      <c r="AP1818">
        <f>[3]Gegner!P1819</f>
        <v>0</v>
      </c>
      <c r="AQ1818">
        <f>[3]Gegner!Q1819</f>
        <v>0</v>
      </c>
      <c r="AR1818">
        <f>[3]Gegner!R1819</f>
        <v>0</v>
      </c>
      <c r="AS1818">
        <f>[3]Gegner!S1819</f>
        <v>0</v>
      </c>
      <c r="AT1818">
        <f>[3]Gegner!T1819</f>
        <v>0</v>
      </c>
      <c r="AU1818">
        <f>[3]Gegner!U1819</f>
        <v>0</v>
      </c>
      <c r="AV1818">
        <f>[3]Gegner!V1819</f>
        <v>0</v>
      </c>
      <c r="AW1818">
        <f>[3]Gegner!W1819</f>
        <v>0</v>
      </c>
      <c r="AX1818">
        <f>[3]Gegner!X1819</f>
        <v>0</v>
      </c>
      <c r="AY1818">
        <f>[3]Gegner!Y1819</f>
        <v>0</v>
      </c>
      <c r="BA1818" s="12" t="str">
        <f>[3]Meisterschaftsspiele!L1818</f>
        <v/>
      </c>
      <c r="BI1818" s="12" t="str">
        <f t="shared" si="1084"/>
        <v/>
      </c>
      <c r="BS1818" s="12" t="str">
        <f t="shared" si="1085"/>
        <v/>
      </c>
      <c r="BT1818" s="13" t="str">
        <f t="shared" si="1086"/>
        <v/>
      </c>
      <c r="BU1818" t="str">
        <f t="shared" si="1087"/>
        <v/>
      </c>
      <c r="BV1818" s="19" t="str">
        <f t="shared" si="1088"/>
        <v/>
      </c>
      <c r="BW1818" t="str">
        <f t="shared" si="1089"/>
        <v/>
      </c>
      <c r="BX1818" t="str">
        <f t="shared" si="1090"/>
        <v/>
      </c>
      <c r="BY1818" t="str">
        <f t="shared" si="1091"/>
        <v/>
      </c>
      <c r="BZ1818" s="2" t="str">
        <f t="shared" si="1092"/>
        <v/>
      </c>
      <c r="CA1818" s="14" t="str">
        <f t="shared" si="1093"/>
        <v/>
      </c>
      <c r="CB1818" s="13" t="str">
        <f t="shared" si="1094"/>
        <v/>
      </c>
      <c r="CC1818" t="str">
        <f t="shared" si="1095"/>
        <v/>
      </c>
      <c r="CD1818" s="19" t="str">
        <f t="shared" si="1096"/>
        <v/>
      </c>
      <c r="CE1818" t="str">
        <f t="shared" si="1097"/>
        <v/>
      </c>
      <c r="CF1818" t="str">
        <f t="shared" si="1098"/>
        <v/>
      </c>
      <c r="CG1818" s="1" t="str">
        <f t="shared" si="1099"/>
        <v/>
      </c>
      <c r="CH1818" s="2" t="str">
        <f t="shared" si="1100"/>
        <v/>
      </c>
      <c r="CI1818" s="1" t="str">
        <f t="shared" si="1101"/>
        <v/>
      </c>
      <c r="CJ1818" s="12" t="str">
        <f t="shared" si="1064"/>
        <v/>
      </c>
      <c r="CK1818" s="13" t="str">
        <f t="shared" si="1065"/>
        <v/>
      </c>
      <c r="CL1818" t="str">
        <f t="shared" si="1066"/>
        <v/>
      </c>
      <c r="CM1818" s="1" t="str">
        <f t="shared" si="1067"/>
        <v/>
      </c>
      <c r="CN1818" t="str">
        <f t="shared" si="1068"/>
        <v/>
      </c>
      <c r="CO1818" t="str">
        <f t="shared" si="1069"/>
        <v/>
      </c>
      <c r="CP1818" t="str">
        <f t="shared" si="1070"/>
        <v/>
      </c>
      <c r="CQ1818" s="2" t="str">
        <f t="shared" si="1071"/>
        <v/>
      </c>
      <c r="CR1818" s="14" t="str">
        <f t="shared" si="1072"/>
        <v/>
      </c>
      <c r="CS1818" s="13" t="str">
        <f t="shared" si="1073"/>
        <v/>
      </c>
      <c r="CT1818" t="str">
        <f t="shared" si="1074"/>
        <v/>
      </c>
      <c r="CU1818" s="1" t="str">
        <f t="shared" si="1075"/>
        <v/>
      </c>
      <c r="CV1818" t="str">
        <f t="shared" si="1076"/>
        <v/>
      </c>
      <c r="CW1818" t="str">
        <f t="shared" si="1077"/>
        <v/>
      </c>
      <c r="CX1818" s="1" t="str">
        <f t="shared" si="1078"/>
        <v/>
      </c>
      <c r="CY1818" s="2" t="str">
        <f t="shared" si="1079"/>
        <v/>
      </c>
      <c r="CZ1818" s="1" t="str">
        <f t="shared" si="1080"/>
        <v/>
      </c>
      <c r="DA1818" s="12" t="str">
        <f t="shared" si="1081"/>
        <v/>
      </c>
      <c r="DB1818" s="13" t="str">
        <f t="shared" si="1082"/>
        <v/>
      </c>
      <c r="DC1818" t="str">
        <f t="shared" si="1083"/>
        <v/>
      </c>
    </row>
    <row r="1819" spans="27:107" x14ac:dyDescent="0.2">
      <c r="AA1819" t="str">
        <f>IF([3]Gegner!A1820="","",[3]Gegner!A1820)</f>
        <v/>
      </c>
      <c r="AB1819">
        <f>[3]Gegner!B1820</f>
        <v>0</v>
      </c>
      <c r="AC1819">
        <f>[3]Gegner!C1820</f>
        <v>0</v>
      </c>
      <c r="AD1819">
        <f>[3]Gegner!D1820</f>
        <v>0</v>
      </c>
      <c r="AE1819">
        <f>[3]Gegner!E1820</f>
        <v>0</v>
      </c>
      <c r="AF1819">
        <f>[3]Gegner!F1820</f>
        <v>0</v>
      </c>
      <c r="AG1819">
        <f>[3]Gegner!G1820</f>
        <v>0</v>
      </c>
      <c r="AH1819">
        <f>[3]Gegner!H1820</f>
        <v>0</v>
      </c>
      <c r="AI1819">
        <f>[3]Gegner!I1820</f>
        <v>0</v>
      </c>
      <c r="AJ1819">
        <f>[3]Gegner!J1820</f>
        <v>0</v>
      </c>
      <c r="AK1819">
        <f>[3]Gegner!K1820</f>
        <v>0</v>
      </c>
      <c r="AL1819">
        <f>[3]Gegner!L1820</f>
        <v>0</v>
      </c>
      <c r="AM1819">
        <f>[3]Gegner!M1820</f>
        <v>0</v>
      </c>
      <c r="AN1819">
        <f>[3]Gegner!N1820</f>
        <v>0</v>
      </c>
      <c r="AO1819">
        <f>[3]Gegner!O1820</f>
        <v>0</v>
      </c>
      <c r="AP1819">
        <f>[3]Gegner!P1820</f>
        <v>0</v>
      </c>
      <c r="AQ1819">
        <f>[3]Gegner!Q1820</f>
        <v>0</v>
      </c>
      <c r="AR1819">
        <f>[3]Gegner!R1820</f>
        <v>0</v>
      </c>
      <c r="AS1819">
        <f>[3]Gegner!S1820</f>
        <v>0</v>
      </c>
      <c r="AT1819">
        <f>[3]Gegner!T1820</f>
        <v>0</v>
      </c>
      <c r="AU1819">
        <f>[3]Gegner!U1820</f>
        <v>0</v>
      </c>
      <c r="AV1819">
        <f>[3]Gegner!V1820</f>
        <v>0</v>
      </c>
      <c r="AW1819">
        <f>[3]Gegner!W1820</f>
        <v>0</v>
      </c>
      <c r="AX1819">
        <f>[3]Gegner!X1820</f>
        <v>0</v>
      </c>
      <c r="AY1819">
        <f>[3]Gegner!Y1820</f>
        <v>0</v>
      </c>
      <c r="BA1819" s="12" t="str">
        <f>[3]Meisterschaftsspiele!L1819</f>
        <v/>
      </c>
      <c r="BI1819" s="12" t="str">
        <f t="shared" si="1084"/>
        <v/>
      </c>
      <c r="BS1819" s="12" t="str">
        <f t="shared" si="1085"/>
        <v/>
      </c>
      <c r="BT1819" s="13" t="str">
        <f t="shared" si="1086"/>
        <v/>
      </c>
      <c r="BU1819" t="str">
        <f t="shared" si="1087"/>
        <v/>
      </c>
      <c r="BV1819" s="19" t="str">
        <f t="shared" si="1088"/>
        <v/>
      </c>
      <c r="BW1819" t="str">
        <f t="shared" si="1089"/>
        <v/>
      </c>
      <c r="BX1819" t="str">
        <f t="shared" si="1090"/>
        <v/>
      </c>
      <c r="BY1819" t="str">
        <f t="shared" si="1091"/>
        <v/>
      </c>
      <c r="BZ1819" s="2" t="str">
        <f t="shared" si="1092"/>
        <v/>
      </c>
      <c r="CA1819" s="14" t="str">
        <f t="shared" si="1093"/>
        <v/>
      </c>
      <c r="CB1819" s="13" t="str">
        <f t="shared" si="1094"/>
        <v/>
      </c>
      <c r="CC1819" t="str">
        <f t="shared" si="1095"/>
        <v/>
      </c>
      <c r="CD1819" s="19" t="str">
        <f t="shared" si="1096"/>
        <v/>
      </c>
      <c r="CE1819" t="str">
        <f t="shared" si="1097"/>
        <v/>
      </c>
      <c r="CF1819" t="str">
        <f t="shared" si="1098"/>
        <v/>
      </c>
      <c r="CG1819" s="1" t="str">
        <f t="shared" si="1099"/>
        <v/>
      </c>
      <c r="CH1819" s="2" t="str">
        <f t="shared" si="1100"/>
        <v/>
      </c>
      <c r="CI1819" s="1" t="str">
        <f t="shared" si="1101"/>
        <v/>
      </c>
      <c r="CJ1819" s="12" t="str">
        <f t="shared" si="1064"/>
        <v/>
      </c>
      <c r="CK1819" s="13" t="str">
        <f t="shared" si="1065"/>
        <v/>
      </c>
      <c r="CL1819" t="str">
        <f t="shared" si="1066"/>
        <v/>
      </c>
      <c r="CM1819" s="1" t="str">
        <f t="shared" si="1067"/>
        <v/>
      </c>
      <c r="CN1819" t="str">
        <f t="shared" si="1068"/>
        <v/>
      </c>
      <c r="CO1819" t="str">
        <f t="shared" si="1069"/>
        <v/>
      </c>
      <c r="CP1819" t="str">
        <f t="shared" si="1070"/>
        <v/>
      </c>
      <c r="CQ1819" s="2" t="str">
        <f t="shared" si="1071"/>
        <v/>
      </c>
      <c r="CR1819" s="14" t="str">
        <f t="shared" si="1072"/>
        <v/>
      </c>
      <c r="CS1819" s="13" t="str">
        <f t="shared" si="1073"/>
        <v/>
      </c>
      <c r="CT1819" t="str">
        <f t="shared" si="1074"/>
        <v/>
      </c>
      <c r="CU1819" s="1" t="str">
        <f t="shared" si="1075"/>
        <v/>
      </c>
      <c r="CV1819" t="str">
        <f t="shared" si="1076"/>
        <v/>
      </c>
      <c r="CW1819" t="str">
        <f t="shared" si="1077"/>
        <v/>
      </c>
      <c r="CX1819" s="1" t="str">
        <f t="shared" si="1078"/>
        <v/>
      </c>
      <c r="CY1819" s="2" t="str">
        <f t="shared" si="1079"/>
        <v/>
      </c>
      <c r="CZ1819" s="1" t="str">
        <f t="shared" si="1080"/>
        <v/>
      </c>
      <c r="DA1819" s="12" t="str">
        <f t="shared" si="1081"/>
        <v/>
      </c>
      <c r="DB1819" s="13" t="str">
        <f t="shared" si="1082"/>
        <v/>
      </c>
      <c r="DC1819" t="str">
        <f t="shared" si="1083"/>
        <v/>
      </c>
    </row>
    <row r="1820" spans="27:107" x14ac:dyDescent="0.2">
      <c r="AA1820" t="str">
        <f>IF([3]Gegner!A1821="","",[3]Gegner!A1821)</f>
        <v/>
      </c>
      <c r="AB1820">
        <f>[3]Gegner!B1821</f>
        <v>0</v>
      </c>
      <c r="AC1820">
        <f>[3]Gegner!C1821</f>
        <v>0</v>
      </c>
      <c r="AD1820">
        <f>[3]Gegner!D1821</f>
        <v>0</v>
      </c>
      <c r="AE1820">
        <f>[3]Gegner!E1821</f>
        <v>0</v>
      </c>
      <c r="AF1820">
        <f>[3]Gegner!F1821</f>
        <v>0</v>
      </c>
      <c r="AG1820">
        <f>[3]Gegner!G1821</f>
        <v>0</v>
      </c>
      <c r="AH1820">
        <f>[3]Gegner!H1821</f>
        <v>0</v>
      </c>
      <c r="AI1820">
        <f>[3]Gegner!I1821</f>
        <v>0</v>
      </c>
      <c r="AJ1820">
        <f>[3]Gegner!J1821</f>
        <v>0</v>
      </c>
      <c r="AK1820">
        <f>[3]Gegner!K1821</f>
        <v>0</v>
      </c>
      <c r="AL1820">
        <f>[3]Gegner!L1821</f>
        <v>0</v>
      </c>
      <c r="AM1820">
        <f>[3]Gegner!M1821</f>
        <v>0</v>
      </c>
      <c r="AN1820">
        <f>[3]Gegner!N1821</f>
        <v>0</v>
      </c>
      <c r="AO1820">
        <f>[3]Gegner!O1821</f>
        <v>0</v>
      </c>
      <c r="AP1820">
        <f>[3]Gegner!P1821</f>
        <v>0</v>
      </c>
      <c r="AQ1820">
        <f>[3]Gegner!Q1821</f>
        <v>0</v>
      </c>
      <c r="AR1820">
        <f>[3]Gegner!R1821</f>
        <v>0</v>
      </c>
      <c r="AS1820">
        <f>[3]Gegner!S1821</f>
        <v>0</v>
      </c>
      <c r="AT1820">
        <f>[3]Gegner!T1821</f>
        <v>0</v>
      </c>
      <c r="AU1820">
        <f>[3]Gegner!U1821</f>
        <v>0</v>
      </c>
      <c r="AV1820">
        <f>[3]Gegner!V1821</f>
        <v>0</v>
      </c>
      <c r="AW1820">
        <f>[3]Gegner!W1821</f>
        <v>0</v>
      </c>
      <c r="AX1820">
        <f>[3]Gegner!X1821</f>
        <v>0</v>
      </c>
      <c r="AY1820">
        <f>[3]Gegner!Y1821</f>
        <v>0</v>
      </c>
      <c r="BA1820" s="12" t="str">
        <f>[3]Meisterschaftsspiele!L1820</f>
        <v/>
      </c>
      <c r="BI1820" s="12" t="str">
        <f t="shared" si="1084"/>
        <v/>
      </c>
      <c r="BS1820" s="12" t="str">
        <f t="shared" si="1085"/>
        <v/>
      </c>
      <c r="BT1820" s="13" t="str">
        <f t="shared" si="1086"/>
        <v/>
      </c>
      <c r="BU1820" t="str">
        <f t="shared" si="1087"/>
        <v/>
      </c>
      <c r="BV1820" s="19" t="str">
        <f t="shared" si="1088"/>
        <v/>
      </c>
      <c r="BW1820" t="str">
        <f t="shared" si="1089"/>
        <v/>
      </c>
      <c r="BX1820" t="str">
        <f t="shared" si="1090"/>
        <v/>
      </c>
      <c r="BY1820" t="str">
        <f t="shared" si="1091"/>
        <v/>
      </c>
      <c r="BZ1820" s="2" t="str">
        <f t="shared" si="1092"/>
        <v/>
      </c>
      <c r="CA1820" s="14" t="str">
        <f t="shared" si="1093"/>
        <v/>
      </c>
      <c r="CB1820" s="13" t="str">
        <f t="shared" si="1094"/>
        <v/>
      </c>
      <c r="CC1820" t="str">
        <f t="shared" si="1095"/>
        <v/>
      </c>
      <c r="CD1820" s="19" t="str">
        <f t="shared" si="1096"/>
        <v/>
      </c>
      <c r="CE1820" t="str">
        <f t="shared" si="1097"/>
        <v/>
      </c>
      <c r="CF1820" t="str">
        <f t="shared" si="1098"/>
        <v/>
      </c>
      <c r="CG1820" s="1" t="str">
        <f t="shared" si="1099"/>
        <v/>
      </c>
      <c r="CH1820" s="2" t="str">
        <f t="shared" si="1100"/>
        <v/>
      </c>
      <c r="CI1820" s="1" t="str">
        <f t="shared" si="1101"/>
        <v/>
      </c>
      <c r="CJ1820" s="12" t="str">
        <f t="shared" si="1064"/>
        <v/>
      </c>
      <c r="CK1820" s="13" t="str">
        <f t="shared" si="1065"/>
        <v/>
      </c>
      <c r="CL1820" t="str">
        <f t="shared" si="1066"/>
        <v/>
      </c>
      <c r="CM1820" s="1" t="str">
        <f t="shared" si="1067"/>
        <v/>
      </c>
      <c r="CN1820" t="str">
        <f t="shared" si="1068"/>
        <v/>
      </c>
      <c r="CO1820" t="str">
        <f t="shared" si="1069"/>
        <v/>
      </c>
      <c r="CP1820" t="str">
        <f t="shared" si="1070"/>
        <v/>
      </c>
      <c r="CQ1820" s="2" t="str">
        <f t="shared" si="1071"/>
        <v/>
      </c>
      <c r="CR1820" s="14" t="str">
        <f t="shared" si="1072"/>
        <v/>
      </c>
      <c r="CS1820" s="13" t="str">
        <f t="shared" si="1073"/>
        <v/>
      </c>
      <c r="CT1820" t="str">
        <f t="shared" si="1074"/>
        <v/>
      </c>
      <c r="CU1820" s="1" t="str">
        <f t="shared" si="1075"/>
        <v/>
      </c>
      <c r="CV1820" t="str">
        <f t="shared" si="1076"/>
        <v/>
      </c>
      <c r="CW1820" t="str">
        <f t="shared" si="1077"/>
        <v/>
      </c>
      <c r="CX1820" s="1" t="str">
        <f t="shared" si="1078"/>
        <v/>
      </c>
      <c r="CY1820" s="2" t="str">
        <f t="shared" si="1079"/>
        <v/>
      </c>
      <c r="CZ1820" s="1" t="str">
        <f t="shared" si="1080"/>
        <v/>
      </c>
      <c r="DA1820" s="12" t="str">
        <f t="shared" si="1081"/>
        <v/>
      </c>
      <c r="DB1820" s="13" t="str">
        <f t="shared" si="1082"/>
        <v/>
      </c>
      <c r="DC1820" t="str">
        <f t="shared" si="1083"/>
        <v/>
      </c>
    </row>
    <row r="1821" spans="27:107" x14ac:dyDescent="0.2">
      <c r="AA1821" t="str">
        <f>IF([3]Gegner!A1822="","",[3]Gegner!A1822)</f>
        <v/>
      </c>
      <c r="AB1821">
        <f>[3]Gegner!B1822</f>
        <v>0</v>
      </c>
      <c r="AC1821">
        <f>[3]Gegner!C1822</f>
        <v>0</v>
      </c>
      <c r="AD1821">
        <f>[3]Gegner!D1822</f>
        <v>0</v>
      </c>
      <c r="AE1821">
        <f>[3]Gegner!E1822</f>
        <v>0</v>
      </c>
      <c r="AF1821">
        <f>[3]Gegner!F1822</f>
        <v>0</v>
      </c>
      <c r="AG1821">
        <f>[3]Gegner!G1822</f>
        <v>0</v>
      </c>
      <c r="AH1821">
        <f>[3]Gegner!H1822</f>
        <v>0</v>
      </c>
      <c r="AI1821">
        <f>[3]Gegner!I1822</f>
        <v>0</v>
      </c>
      <c r="AJ1821">
        <f>[3]Gegner!J1822</f>
        <v>0</v>
      </c>
      <c r="AK1821">
        <f>[3]Gegner!K1822</f>
        <v>0</v>
      </c>
      <c r="AL1821">
        <f>[3]Gegner!L1822</f>
        <v>0</v>
      </c>
      <c r="AM1821">
        <f>[3]Gegner!M1822</f>
        <v>0</v>
      </c>
      <c r="AN1821">
        <f>[3]Gegner!N1822</f>
        <v>0</v>
      </c>
      <c r="AO1821">
        <f>[3]Gegner!O1822</f>
        <v>0</v>
      </c>
      <c r="AP1821">
        <f>[3]Gegner!P1822</f>
        <v>0</v>
      </c>
      <c r="AQ1821">
        <f>[3]Gegner!Q1822</f>
        <v>0</v>
      </c>
      <c r="AR1821">
        <f>[3]Gegner!R1822</f>
        <v>0</v>
      </c>
      <c r="AS1821">
        <f>[3]Gegner!S1822</f>
        <v>0</v>
      </c>
      <c r="AT1821">
        <f>[3]Gegner!T1822</f>
        <v>0</v>
      </c>
      <c r="AU1821">
        <f>[3]Gegner!U1822</f>
        <v>0</v>
      </c>
      <c r="AV1821">
        <f>[3]Gegner!V1822</f>
        <v>0</v>
      </c>
      <c r="AW1821">
        <f>[3]Gegner!W1822</f>
        <v>0</v>
      </c>
      <c r="AX1821">
        <f>[3]Gegner!X1822</f>
        <v>0</v>
      </c>
      <c r="AY1821">
        <f>[3]Gegner!Y1822</f>
        <v>0</v>
      </c>
      <c r="BA1821" s="12" t="str">
        <f>[3]Meisterschaftsspiele!L1821</f>
        <v/>
      </c>
      <c r="BI1821" s="12" t="str">
        <f t="shared" si="1084"/>
        <v/>
      </c>
      <c r="BS1821" s="12" t="str">
        <f t="shared" si="1085"/>
        <v/>
      </c>
      <c r="BT1821" s="13" t="str">
        <f t="shared" si="1086"/>
        <v/>
      </c>
      <c r="BU1821" t="str">
        <f t="shared" si="1087"/>
        <v/>
      </c>
      <c r="BV1821" s="19" t="str">
        <f t="shared" si="1088"/>
        <v/>
      </c>
      <c r="BW1821" t="str">
        <f t="shared" si="1089"/>
        <v/>
      </c>
      <c r="BX1821" t="str">
        <f t="shared" si="1090"/>
        <v/>
      </c>
      <c r="BY1821" t="str">
        <f t="shared" si="1091"/>
        <v/>
      </c>
      <c r="BZ1821" s="2" t="str">
        <f t="shared" si="1092"/>
        <v/>
      </c>
      <c r="CA1821" s="14" t="str">
        <f t="shared" si="1093"/>
        <v/>
      </c>
      <c r="CB1821" s="13" t="str">
        <f t="shared" si="1094"/>
        <v/>
      </c>
      <c r="CC1821" t="str">
        <f t="shared" si="1095"/>
        <v/>
      </c>
      <c r="CD1821" s="19" t="str">
        <f t="shared" si="1096"/>
        <v/>
      </c>
      <c r="CE1821" t="str">
        <f t="shared" si="1097"/>
        <v/>
      </c>
      <c r="CF1821" t="str">
        <f t="shared" si="1098"/>
        <v/>
      </c>
      <c r="CG1821" s="1" t="str">
        <f t="shared" si="1099"/>
        <v/>
      </c>
      <c r="CH1821" s="2" t="str">
        <f t="shared" si="1100"/>
        <v/>
      </c>
      <c r="CI1821" s="1" t="str">
        <f t="shared" si="1101"/>
        <v/>
      </c>
      <c r="CJ1821" s="12" t="str">
        <f t="shared" si="1064"/>
        <v/>
      </c>
      <c r="CK1821" s="13" t="str">
        <f t="shared" si="1065"/>
        <v/>
      </c>
      <c r="CL1821" t="str">
        <f t="shared" si="1066"/>
        <v/>
      </c>
      <c r="CM1821" s="1" t="str">
        <f t="shared" si="1067"/>
        <v/>
      </c>
      <c r="CN1821" t="str">
        <f t="shared" si="1068"/>
        <v/>
      </c>
      <c r="CO1821" t="str">
        <f t="shared" si="1069"/>
        <v/>
      </c>
      <c r="CP1821" t="str">
        <f t="shared" si="1070"/>
        <v/>
      </c>
      <c r="CQ1821" s="2" t="str">
        <f t="shared" si="1071"/>
        <v/>
      </c>
      <c r="CR1821" s="14" t="str">
        <f t="shared" si="1072"/>
        <v/>
      </c>
      <c r="CS1821" s="13" t="str">
        <f t="shared" si="1073"/>
        <v/>
      </c>
      <c r="CT1821" t="str">
        <f t="shared" si="1074"/>
        <v/>
      </c>
      <c r="CU1821" s="1" t="str">
        <f t="shared" si="1075"/>
        <v/>
      </c>
      <c r="CV1821" t="str">
        <f t="shared" si="1076"/>
        <v/>
      </c>
      <c r="CW1821" t="str">
        <f t="shared" si="1077"/>
        <v/>
      </c>
      <c r="CX1821" s="1" t="str">
        <f t="shared" si="1078"/>
        <v/>
      </c>
      <c r="CY1821" s="2" t="str">
        <f t="shared" si="1079"/>
        <v/>
      </c>
      <c r="CZ1821" s="1" t="str">
        <f t="shared" si="1080"/>
        <v/>
      </c>
      <c r="DA1821" s="12" t="str">
        <f t="shared" si="1081"/>
        <v/>
      </c>
      <c r="DB1821" s="13" t="str">
        <f t="shared" si="1082"/>
        <v/>
      </c>
      <c r="DC1821" t="str">
        <f t="shared" si="1083"/>
        <v/>
      </c>
    </row>
    <row r="1822" spans="27:107" x14ac:dyDescent="0.2">
      <c r="AA1822" t="str">
        <f>IF([3]Gegner!A1823="","",[3]Gegner!A1823)</f>
        <v/>
      </c>
      <c r="AB1822">
        <f>[3]Gegner!B1823</f>
        <v>0</v>
      </c>
      <c r="AC1822">
        <f>[3]Gegner!C1823</f>
        <v>0</v>
      </c>
      <c r="AD1822">
        <f>[3]Gegner!D1823</f>
        <v>0</v>
      </c>
      <c r="AE1822">
        <f>[3]Gegner!E1823</f>
        <v>0</v>
      </c>
      <c r="AF1822">
        <f>[3]Gegner!F1823</f>
        <v>0</v>
      </c>
      <c r="AG1822">
        <f>[3]Gegner!G1823</f>
        <v>0</v>
      </c>
      <c r="AH1822">
        <f>[3]Gegner!H1823</f>
        <v>0</v>
      </c>
      <c r="AI1822">
        <f>[3]Gegner!I1823</f>
        <v>0</v>
      </c>
      <c r="AJ1822">
        <f>[3]Gegner!J1823</f>
        <v>0</v>
      </c>
      <c r="AK1822">
        <f>[3]Gegner!K1823</f>
        <v>0</v>
      </c>
      <c r="AL1822">
        <f>[3]Gegner!L1823</f>
        <v>0</v>
      </c>
      <c r="AM1822">
        <f>[3]Gegner!M1823</f>
        <v>0</v>
      </c>
      <c r="AN1822">
        <f>[3]Gegner!N1823</f>
        <v>0</v>
      </c>
      <c r="AO1822">
        <f>[3]Gegner!O1823</f>
        <v>0</v>
      </c>
      <c r="AP1822">
        <f>[3]Gegner!P1823</f>
        <v>0</v>
      </c>
      <c r="AQ1822">
        <f>[3]Gegner!Q1823</f>
        <v>0</v>
      </c>
      <c r="AR1822">
        <f>[3]Gegner!R1823</f>
        <v>0</v>
      </c>
      <c r="AS1822">
        <f>[3]Gegner!S1823</f>
        <v>0</v>
      </c>
      <c r="AT1822">
        <f>[3]Gegner!T1823</f>
        <v>0</v>
      </c>
      <c r="AU1822">
        <f>[3]Gegner!U1823</f>
        <v>0</v>
      </c>
      <c r="AV1822">
        <f>[3]Gegner!V1823</f>
        <v>0</v>
      </c>
      <c r="AW1822">
        <f>[3]Gegner!W1823</f>
        <v>0</v>
      </c>
      <c r="AX1822">
        <f>[3]Gegner!X1823</f>
        <v>0</v>
      </c>
      <c r="AY1822">
        <f>[3]Gegner!Y1823</f>
        <v>0</v>
      </c>
      <c r="BA1822" s="12" t="str">
        <f>[3]Meisterschaftsspiele!L1822</f>
        <v/>
      </c>
      <c r="BI1822" s="12" t="str">
        <f t="shared" si="1084"/>
        <v/>
      </c>
      <c r="BS1822" s="12" t="str">
        <f t="shared" si="1085"/>
        <v/>
      </c>
      <c r="BT1822" s="13" t="str">
        <f t="shared" si="1086"/>
        <v/>
      </c>
      <c r="BU1822" t="str">
        <f t="shared" si="1087"/>
        <v/>
      </c>
      <c r="BV1822" s="19" t="str">
        <f t="shared" si="1088"/>
        <v/>
      </c>
      <c r="BW1822" t="str">
        <f t="shared" si="1089"/>
        <v/>
      </c>
      <c r="BX1822" t="str">
        <f t="shared" si="1090"/>
        <v/>
      </c>
      <c r="BY1822" t="str">
        <f t="shared" si="1091"/>
        <v/>
      </c>
      <c r="BZ1822" s="2" t="str">
        <f t="shared" si="1092"/>
        <v/>
      </c>
      <c r="CA1822" s="14" t="str">
        <f t="shared" si="1093"/>
        <v/>
      </c>
      <c r="CB1822" s="13" t="str">
        <f t="shared" si="1094"/>
        <v/>
      </c>
      <c r="CC1822" t="str">
        <f t="shared" si="1095"/>
        <v/>
      </c>
      <c r="CD1822" s="19" t="str">
        <f t="shared" si="1096"/>
        <v/>
      </c>
      <c r="CE1822" t="str">
        <f t="shared" si="1097"/>
        <v/>
      </c>
      <c r="CF1822" t="str">
        <f t="shared" si="1098"/>
        <v/>
      </c>
      <c r="CG1822" s="1" t="str">
        <f t="shared" si="1099"/>
        <v/>
      </c>
      <c r="CH1822" s="2" t="str">
        <f t="shared" si="1100"/>
        <v/>
      </c>
      <c r="CI1822" s="1" t="str">
        <f t="shared" si="1101"/>
        <v/>
      </c>
      <c r="CJ1822" s="12" t="str">
        <f t="shared" si="1064"/>
        <v/>
      </c>
      <c r="CK1822" s="13" t="str">
        <f t="shared" si="1065"/>
        <v/>
      </c>
      <c r="CL1822" t="str">
        <f t="shared" si="1066"/>
        <v/>
      </c>
      <c r="CM1822" s="1" t="str">
        <f t="shared" si="1067"/>
        <v/>
      </c>
      <c r="CN1822" t="str">
        <f t="shared" si="1068"/>
        <v/>
      </c>
      <c r="CO1822" t="str">
        <f t="shared" si="1069"/>
        <v/>
      </c>
      <c r="CP1822" t="str">
        <f t="shared" si="1070"/>
        <v/>
      </c>
      <c r="CQ1822" s="2" t="str">
        <f t="shared" si="1071"/>
        <v/>
      </c>
      <c r="CR1822" s="14" t="str">
        <f t="shared" si="1072"/>
        <v/>
      </c>
      <c r="CS1822" s="13" t="str">
        <f t="shared" si="1073"/>
        <v/>
      </c>
      <c r="CT1822" t="str">
        <f t="shared" si="1074"/>
        <v/>
      </c>
      <c r="CU1822" s="1" t="str">
        <f t="shared" si="1075"/>
        <v/>
      </c>
      <c r="CV1822" t="str">
        <f t="shared" si="1076"/>
        <v/>
      </c>
      <c r="CW1822" t="str">
        <f t="shared" si="1077"/>
        <v/>
      </c>
      <c r="CX1822" s="1" t="str">
        <f t="shared" si="1078"/>
        <v/>
      </c>
      <c r="CY1822" s="2" t="str">
        <f t="shared" si="1079"/>
        <v/>
      </c>
      <c r="CZ1822" s="1" t="str">
        <f t="shared" si="1080"/>
        <v/>
      </c>
      <c r="DA1822" s="12" t="str">
        <f t="shared" si="1081"/>
        <v/>
      </c>
      <c r="DB1822" s="13" t="str">
        <f t="shared" si="1082"/>
        <v/>
      </c>
      <c r="DC1822" t="str">
        <f t="shared" si="1083"/>
        <v/>
      </c>
    </row>
    <row r="1823" spans="27:107" x14ac:dyDescent="0.2">
      <c r="AA1823" t="str">
        <f>IF([3]Gegner!A1824="","",[3]Gegner!A1824)</f>
        <v/>
      </c>
      <c r="AB1823">
        <f>[3]Gegner!B1824</f>
        <v>0</v>
      </c>
      <c r="AC1823">
        <f>[3]Gegner!C1824</f>
        <v>0</v>
      </c>
      <c r="AD1823">
        <f>[3]Gegner!D1824</f>
        <v>0</v>
      </c>
      <c r="AE1823">
        <f>[3]Gegner!E1824</f>
        <v>0</v>
      </c>
      <c r="AF1823">
        <f>[3]Gegner!F1824</f>
        <v>0</v>
      </c>
      <c r="AG1823">
        <f>[3]Gegner!G1824</f>
        <v>0</v>
      </c>
      <c r="AH1823">
        <f>[3]Gegner!H1824</f>
        <v>0</v>
      </c>
      <c r="AI1823">
        <f>[3]Gegner!I1824</f>
        <v>0</v>
      </c>
      <c r="AJ1823">
        <f>[3]Gegner!J1824</f>
        <v>0</v>
      </c>
      <c r="AK1823">
        <f>[3]Gegner!K1824</f>
        <v>0</v>
      </c>
      <c r="AL1823">
        <f>[3]Gegner!L1824</f>
        <v>0</v>
      </c>
      <c r="AM1823">
        <f>[3]Gegner!M1824</f>
        <v>0</v>
      </c>
      <c r="AN1823">
        <f>[3]Gegner!N1824</f>
        <v>0</v>
      </c>
      <c r="AO1823">
        <f>[3]Gegner!O1824</f>
        <v>0</v>
      </c>
      <c r="AP1823">
        <f>[3]Gegner!P1824</f>
        <v>0</v>
      </c>
      <c r="AQ1823">
        <f>[3]Gegner!Q1824</f>
        <v>0</v>
      </c>
      <c r="AR1823">
        <f>[3]Gegner!R1824</f>
        <v>0</v>
      </c>
      <c r="AS1823">
        <f>[3]Gegner!S1824</f>
        <v>0</v>
      </c>
      <c r="AT1823">
        <f>[3]Gegner!T1824</f>
        <v>0</v>
      </c>
      <c r="AU1823">
        <f>[3]Gegner!U1824</f>
        <v>0</v>
      </c>
      <c r="AV1823">
        <f>[3]Gegner!V1824</f>
        <v>0</v>
      </c>
      <c r="AW1823">
        <f>[3]Gegner!W1824</f>
        <v>0</v>
      </c>
      <c r="AX1823">
        <f>[3]Gegner!X1824</f>
        <v>0</v>
      </c>
      <c r="AY1823">
        <f>[3]Gegner!Y1824</f>
        <v>0</v>
      </c>
      <c r="BA1823" s="12" t="str">
        <f>[3]Meisterschaftsspiele!L1823</f>
        <v/>
      </c>
      <c r="BI1823" s="12" t="str">
        <f t="shared" si="1084"/>
        <v/>
      </c>
      <c r="BS1823" s="12" t="str">
        <f t="shared" si="1085"/>
        <v/>
      </c>
      <c r="BT1823" s="13" t="str">
        <f t="shared" si="1086"/>
        <v/>
      </c>
      <c r="BU1823" t="str">
        <f t="shared" si="1087"/>
        <v/>
      </c>
      <c r="BV1823" s="19" t="str">
        <f t="shared" si="1088"/>
        <v/>
      </c>
      <c r="BW1823" t="str">
        <f t="shared" si="1089"/>
        <v/>
      </c>
      <c r="BX1823" t="str">
        <f t="shared" si="1090"/>
        <v/>
      </c>
      <c r="BY1823" t="str">
        <f t="shared" si="1091"/>
        <v/>
      </c>
      <c r="BZ1823" s="2" t="str">
        <f t="shared" si="1092"/>
        <v/>
      </c>
      <c r="CA1823" s="14" t="str">
        <f t="shared" si="1093"/>
        <v/>
      </c>
      <c r="CB1823" s="13" t="str">
        <f t="shared" si="1094"/>
        <v/>
      </c>
      <c r="CC1823" t="str">
        <f t="shared" si="1095"/>
        <v/>
      </c>
      <c r="CD1823" s="19" t="str">
        <f t="shared" si="1096"/>
        <v/>
      </c>
      <c r="CE1823" t="str">
        <f t="shared" si="1097"/>
        <v/>
      </c>
      <c r="CF1823" t="str">
        <f t="shared" si="1098"/>
        <v/>
      </c>
      <c r="CG1823" s="1" t="str">
        <f t="shared" si="1099"/>
        <v/>
      </c>
      <c r="CH1823" s="2" t="str">
        <f t="shared" si="1100"/>
        <v/>
      </c>
      <c r="CI1823" s="1" t="str">
        <f t="shared" si="1101"/>
        <v/>
      </c>
      <c r="CJ1823" s="12" t="str">
        <f t="shared" si="1064"/>
        <v/>
      </c>
      <c r="CK1823" s="13" t="str">
        <f t="shared" si="1065"/>
        <v/>
      </c>
      <c r="CL1823" t="str">
        <f t="shared" si="1066"/>
        <v/>
      </c>
      <c r="CM1823" s="1" t="str">
        <f t="shared" si="1067"/>
        <v/>
      </c>
      <c r="CN1823" t="str">
        <f t="shared" si="1068"/>
        <v/>
      </c>
      <c r="CO1823" t="str">
        <f t="shared" si="1069"/>
        <v/>
      </c>
      <c r="CP1823" t="str">
        <f t="shared" si="1070"/>
        <v/>
      </c>
      <c r="CQ1823" s="2" t="str">
        <f t="shared" si="1071"/>
        <v/>
      </c>
      <c r="CR1823" s="14" t="str">
        <f t="shared" si="1072"/>
        <v/>
      </c>
      <c r="CS1823" s="13" t="str">
        <f t="shared" si="1073"/>
        <v/>
      </c>
      <c r="CT1823" t="str">
        <f t="shared" si="1074"/>
        <v/>
      </c>
      <c r="CU1823" s="1" t="str">
        <f t="shared" si="1075"/>
        <v/>
      </c>
      <c r="CV1823" t="str">
        <f t="shared" si="1076"/>
        <v/>
      </c>
      <c r="CW1823" t="str">
        <f t="shared" si="1077"/>
        <v/>
      </c>
      <c r="CX1823" s="1" t="str">
        <f t="shared" si="1078"/>
        <v/>
      </c>
      <c r="CY1823" s="2" t="str">
        <f t="shared" si="1079"/>
        <v/>
      </c>
      <c r="CZ1823" s="1" t="str">
        <f t="shared" si="1080"/>
        <v/>
      </c>
      <c r="DA1823" s="12" t="str">
        <f t="shared" si="1081"/>
        <v/>
      </c>
      <c r="DB1823" s="13" t="str">
        <f t="shared" si="1082"/>
        <v/>
      </c>
      <c r="DC1823" t="str">
        <f t="shared" si="1083"/>
        <v/>
      </c>
    </row>
    <row r="1824" spans="27:107" x14ac:dyDescent="0.2">
      <c r="AA1824" t="str">
        <f>IF([3]Gegner!A1825="","",[3]Gegner!A1825)</f>
        <v/>
      </c>
      <c r="AB1824">
        <f>[3]Gegner!B1825</f>
        <v>0</v>
      </c>
      <c r="AC1824">
        <f>[3]Gegner!C1825</f>
        <v>0</v>
      </c>
      <c r="AD1824">
        <f>[3]Gegner!D1825</f>
        <v>0</v>
      </c>
      <c r="AE1824">
        <f>[3]Gegner!E1825</f>
        <v>0</v>
      </c>
      <c r="AF1824">
        <f>[3]Gegner!F1825</f>
        <v>0</v>
      </c>
      <c r="AG1824">
        <f>[3]Gegner!G1825</f>
        <v>0</v>
      </c>
      <c r="AH1824">
        <f>[3]Gegner!H1825</f>
        <v>0</v>
      </c>
      <c r="AI1824">
        <f>[3]Gegner!I1825</f>
        <v>0</v>
      </c>
      <c r="AJ1824">
        <f>[3]Gegner!J1825</f>
        <v>0</v>
      </c>
      <c r="AK1824">
        <f>[3]Gegner!K1825</f>
        <v>0</v>
      </c>
      <c r="AL1824">
        <f>[3]Gegner!L1825</f>
        <v>0</v>
      </c>
      <c r="AM1824">
        <f>[3]Gegner!M1825</f>
        <v>0</v>
      </c>
      <c r="AN1824">
        <f>[3]Gegner!N1825</f>
        <v>0</v>
      </c>
      <c r="AO1824">
        <f>[3]Gegner!O1825</f>
        <v>0</v>
      </c>
      <c r="AP1824">
        <f>[3]Gegner!P1825</f>
        <v>0</v>
      </c>
      <c r="AQ1824">
        <f>[3]Gegner!Q1825</f>
        <v>0</v>
      </c>
      <c r="AR1824">
        <f>[3]Gegner!R1825</f>
        <v>0</v>
      </c>
      <c r="AS1824">
        <f>[3]Gegner!S1825</f>
        <v>0</v>
      </c>
      <c r="AT1824">
        <f>[3]Gegner!T1825</f>
        <v>0</v>
      </c>
      <c r="AU1824">
        <f>[3]Gegner!U1825</f>
        <v>0</v>
      </c>
      <c r="AV1824">
        <f>[3]Gegner!V1825</f>
        <v>0</v>
      </c>
      <c r="AW1824">
        <f>[3]Gegner!W1825</f>
        <v>0</v>
      </c>
      <c r="AX1824">
        <f>[3]Gegner!X1825</f>
        <v>0</v>
      </c>
      <c r="AY1824">
        <f>[3]Gegner!Y1825</f>
        <v>0</v>
      </c>
      <c r="BA1824" s="12" t="str">
        <f>[3]Meisterschaftsspiele!L1824</f>
        <v/>
      </c>
      <c r="BI1824" s="12" t="str">
        <f t="shared" si="1084"/>
        <v/>
      </c>
      <c r="BS1824" s="12" t="str">
        <f t="shared" si="1085"/>
        <v/>
      </c>
      <c r="BT1824" s="13" t="str">
        <f t="shared" si="1086"/>
        <v/>
      </c>
      <c r="BU1824" t="str">
        <f t="shared" si="1087"/>
        <v/>
      </c>
      <c r="BV1824" s="19" t="str">
        <f t="shared" si="1088"/>
        <v/>
      </c>
      <c r="BW1824" t="str">
        <f t="shared" si="1089"/>
        <v/>
      </c>
      <c r="BX1824" t="str">
        <f t="shared" si="1090"/>
        <v/>
      </c>
      <c r="BY1824" t="str">
        <f t="shared" si="1091"/>
        <v/>
      </c>
      <c r="BZ1824" s="2" t="str">
        <f t="shared" si="1092"/>
        <v/>
      </c>
      <c r="CA1824" s="14" t="str">
        <f t="shared" si="1093"/>
        <v/>
      </c>
      <c r="CB1824" s="13" t="str">
        <f t="shared" si="1094"/>
        <v/>
      </c>
      <c r="CC1824" t="str">
        <f t="shared" si="1095"/>
        <v/>
      </c>
      <c r="CD1824" s="19" t="str">
        <f t="shared" si="1096"/>
        <v/>
      </c>
      <c r="CE1824" t="str">
        <f t="shared" si="1097"/>
        <v/>
      </c>
      <c r="CF1824" t="str">
        <f t="shared" si="1098"/>
        <v/>
      </c>
      <c r="CG1824" s="1" t="str">
        <f t="shared" si="1099"/>
        <v/>
      </c>
      <c r="CH1824" s="2" t="str">
        <f t="shared" si="1100"/>
        <v/>
      </c>
      <c r="CI1824" s="1" t="str">
        <f t="shared" si="1101"/>
        <v/>
      </c>
      <c r="CJ1824" s="12" t="str">
        <f t="shared" si="1064"/>
        <v/>
      </c>
      <c r="CK1824" s="13" t="str">
        <f t="shared" si="1065"/>
        <v/>
      </c>
      <c r="CL1824" t="str">
        <f t="shared" si="1066"/>
        <v/>
      </c>
      <c r="CM1824" s="1" t="str">
        <f t="shared" si="1067"/>
        <v/>
      </c>
      <c r="CN1824" t="str">
        <f t="shared" si="1068"/>
        <v/>
      </c>
      <c r="CO1824" t="str">
        <f t="shared" si="1069"/>
        <v/>
      </c>
      <c r="CP1824" t="str">
        <f t="shared" si="1070"/>
        <v/>
      </c>
      <c r="CQ1824" s="2" t="str">
        <f t="shared" si="1071"/>
        <v/>
      </c>
      <c r="CR1824" s="14" t="str">
        <f t="shared" si="1072"/>
        <v/>
      </c>
      <c r="CS1824" s="13" t="str">
        <f t="shared" si="1073"/>
        <v/>
      </c>
      <c r="CT1824" t="str">
        <f t="shared" si="1074"/>
        <v/>
      </c>
      <c r="CU1824" s="1" t="str">
        <f t="shared" si="1075"/>
        <v/>
      </c>
      <c r="CV1824" t="str">
        <f t="shared" si="1076"/>
        <v/>
      </c>
      <c r="CW1824" t="str">
        <f t="shared" si="1077"/>
        <v/>
      </c>
      <c r="CX1824" s="1" t="str">
        <f t="shared" si="1078"/>
        <v/>
      </c>
      <c r="CY1824" s="2" t="str">
        <f t="shared" si="1079"/>
        <v/>
      </c>
      <c r="CZ1824" s="1" t="str">
        <f t="shared" si="1080"/>
        <v/>
      </c>
      <c r="DA1824" s="12" t="str">
        <f t="shared" si="1081"/>
        <v/>
      </c>
      <c r="DB1824" s="13" t="str">
        <f t="shared" si="1082"/>
        <v/>
      </c>
      <c r="DC1824" t="str">
        <f t="shared" si="1083"/>
        <v/>
      </c>
    </row>
    <row r="1825" spans="27:107" x14ac:dyDescent="0.2">
      <c r="AA1825" t="str">
        <f>IF([3]Gegner!A1826="","",[3]Gegner!A1826)</f>
        <v/>
      </c>
      <c r="AB1825">
        <f>[3]Gegner!B1826</f>
        <v>0</v>
      </c>
      <c r="AC1825">
        <f>[3]Gegner!C1826</f>
        <v>0</v>
      </c>
      <c r="AD1825">
        <f>[3]Gegner!D1826</f>
        <v>0</v>
      </c>
      <c r="AE1825">
        <f>[3]Gegner!E1826</f>
        <v>0</v>
      </c>
      <c r="AF1825">
        <f>[3]Gegner!F1826</f>
        <v>0</v>
      </c>
      <c r="AG1825">
        <f>[3]Gegner!G1826</f>
        <v>0</v>
      </c>
      <c r="AH1825">
        <f>[3]Gegner!H1826</f>
        <v>0</v>
      </c>
      <c r="AI1825">
        <f>[3]Gegner!I1826</f>
        <v>0</v>
      </c>
      <c r="AJ1825">
        <f>[3]Gegner!J1826</f>
        <v>0</v>
      </c>
      <c r="AK1825">
        <f>[3]Gegner!K1826</f>
        <v>0</v>
      </c>
      <c r="AL1825">
        <f>[3]Gegner!L1826</f>
        <v>0</v>
      </c>
      <c r="AM1825">
        <f>[3]Gegner!M1826</f>
        <v>0</v>
      </c>
      <c r="AN1825">
        <f>[3]Gegner!N1826</f>
        <v>0</v>
      </c>
      <c r="AO1825">
        <f>[3]Gegner!O1826</f>
        <v>0</v>
      </c>
      <c r="AP1825">
        <f>[3]Gegner!P1826</f>
        <v>0</v>
      </c>
      <c r="AQ1825">
        <f>[3]Gegner!Q1826</f>
        <v>0</v>
      </c>
      <c r="AR1825">
        <f>[3]Gegner!R1826</f>
        <v>0</v>
      </c>
      <c r="AS1825">
        <f>[3]Gegner!S1826</f>
        <v>0</v>
      </c>
      <c r="AT1825">
        <f>[3]Gegner!T1826</f>
        <v>0</v>
      </c>
      <c r="AU1825">
        <f>[3]Gegner!U1826</f>
        <v>0</v>
      </c>
      <c r="AV1825">
        <f>[3]Gegner!V1826</f>
        <v>0</v>
      </c>
      <c r="AW1825">
        <f>[3]Gegner!W1826</f>
        <v>0</v>
      </c>
      <c r="AX1825">
        <f>[3]Gegner!X1826</f>
        <v>0</v>
      </c>
      <c r="AY1825">
        <f>[3]Gegner!Y1826</f>
        <v>0</v>
      </c>
      <c r="BA1825" s="12" t="str">
        <f>[3]Meisterschaftsspiele!L1825</f>
        <v/>
      </c>
      <c r="BI1825" s="12" t="str">
        <f t="shared" si="1084"/>
        <v/>
      </c>
      <c r="BS1825" s="12" t="str">
        <f t="shared" si="1085"/>
        <v/>
      </c>
      <c r="BT1825" s="13" t="str">
        <f t="shared" si="1086"/>
        <v/>
      </c>
      <c r="BU1825" t="str">
        <f t="shared" si="1087"/>
        <v/>
      </c>
      <c r="BV1825" s="19" t="str">
        <f t="shared" si="1088"/>
        <v/>
      </c>
      <c r="BW1825" t="str">
        <f t="shared" si="1089"/>
        <v/>
      </c>
      <c r="BX1825" t="str">
        <f t="shared" si="1090"/>
        <v/>
      </c>
      <c r="BY1825" t="str">
        <f t="shared" si="1091"/>
        <v/>
      </c>
      <c r="BZ1825" s="2" t="str">
        <f t="shared" si="1092"/>
        <v/>
      </c>
      <c r="CA1825" s="14" t="str">
        <f t="shared" si="1093"/>
        <v/>
      </c>
      <c r="CB1825" s="13" t="str">
        <f t="shared" si="1094"/>
        <v/>
      </c>
      <c r="CC1825" t="str">
        <f t="shared" si="1095"/>
        <v/>
      </c>
      <c r="CD1825" s="19" t="str">
        <f t="shared" si="1096"/>
        <v/>
      </c>
      <c r="CE1825" t="str">
        <f t="shared" si="1097"/>
        <v/>
      </c>
      <c r="CF1825" t="str">
        <f t="shared" si="1098"/>
        <v/>
      </c>
      <c r="CG1825" s="1" t="str">
        <f t="shared" si="1099"/>
        <v/>
      </c>
      <c r="CH1825" s="2" t="str">
        <f t="shared" si="1100"/>
        <v/>
      </c>
      <c r="CI1825" s="1" t="str">
        <f t="shared" si="1101"/>
        <v/>
      </c>
      <c r="CJ1825" s="12" t="str">
        <f t="shared" si="1064"/>
        <v/>
      </c>
      <c r="CK1825" s="13" t="str">
        <f t="shared" si="1065"/>
        <v/>
      </c>
      <c r="CL1825" t="str">
        <f t="shared" si="1066"/>
        <v/>
      </c>
      <c r="CM1825" s="1" t="str">
        <f t="shared" si="1067"/>
        <v/>
      </c>
      <c r="CN1825" t="str">
        <f t="shared" si="1068"/>
        <v/>
      </c>
      <c r="CO1825" t="str">
        <f t="shared" si="1069"/>
        <v/>
      </c>
      <c r="CP1825" t="str">
        <f t="shared" si="1070"/>
        <v/>
      </c>
      <c r="CQ1825" s="2" t="str">
        <f t="shared" si="1071"/>
        <v/>
      </c>
      <c r="CR1825" s="14" t="str">
        <f t="shared" si="1072"/>
        <v/>
      </c>
      <c r="CS1825" s="13" t="str">
        <f t="shared" si="1073"/>
        <v/>
      </c>
      <c r="CT1825" t="str">
        <f t="shared" si="1074"/>
        <v/>
      </c>
      <c r="CU1825" s="1" t="str">
        <f t="shared" si="1075"/>
        <v/>
      </c>
      <c r="CV1825" t="str">
        <f t="shared" si="1076"/>
        <v/>
      </c>
      <c r="CW1825" t="str">
        <f t="shared" si="1077"/>
        <v/>
      </c>
      <c r="CX1825" s="1" t="str">
        <f t="shared" si="1078"/>
        <v/>
      </c>
      <c r="CY1825" s="2" t="str">
        <f t="shared" si="1079"/>
        <v/>
      </c>
      <c r="CZ1825" s="1" t="str">
        <f t="shared" si="1080"/>
        <v/>
      </c>
      <c r="DA1825" s="12" t="str">
        <f t="shared" si="1081"/>
        <v/>
      </c>
      <c r="DB1825" s="13" t="str">
        <f t="shared" si="1082"/>
        <v/>
      </c>
      <c r="DC1825" t="str">
        <f t="shared" si="1083"/>
        <v/>
      </c>
    </row>
    <row r="1826" spans="27:107" x14ac:dyDescent="0.2">
      <c r="AA1826" t="str">
        <f>IF([3]Gegner!A1827="","",[3]Gegner!A1827)</f>
        <v/>
      </c>
      <c r="AB1826">
        <f>[3]Gegner!B1827</f>
        <v>0</v>
      </c>
      <c r="AC1826">
        <f>[3]Gegner!C1827</f>
        <v>0</v>
      </c>
      <c r="AD1826">
        <f>[3]Gegner!D1827</f>
        <v>0</v>
      </c>
      <c r="AE1826">
        <f>[3]Gegner!E1827</f>
        <v>0</v>
      </c>
      <c r="AF1826">
        <f>[3]Gegner!F1827</f>
        <v>0</v>
      </c>
      <c r="AG1826">
        <f>[3]Gegner!G1827</f>
        <v>0</v>
      </c>
      <c r="AH1826">
        <f>[3]Gegner!H1827</f>
        <v>0</v>
      </c>
      <c r="AI1826">
        <f>[3]Gegner!I1827</f>
        <v>0</v>
      </c>
      <c r="AJ1826">
        <f>[3]Gegner!J1827</f>
        <v>0</v>
      </c>
      <c r="AK1826">
        <f>[3]Gegner!K1827</f>
        <v>0</v>
      </c>
      <c r="AL1826">
        <f>[3]Gegner!L1827</f>
        <v>0</v>
      </c>
      <c r="AM1826">
        <f>[3]Gegner!M1827</f>
        <v>0</v>
      </c>
      <c r="AN1826">
        <f>[3]Gegner!N1827</f>
        <v>0</v>
      </c>
      <c r="AO1826">
        <f>[3]Gegner!O1827</f>
        <v>0</v>
      </c>
      <c r="AP1826">
        <f>[3]Gegner!P1827</f>
        <v>0</v>
      </c>
      <c r="AQ1826">
        <f>[3]Gegner!Q1827</f>
        <v>0</v>
      </c>
      <c r="AR1826">
        <f>[3]Gegner!R1827</f>
        <v>0</v>
      </c>
      <c r="AS1826">
        <f>[3]Gegner!S1827</f>
        <v>0</v>
      </c>
      <c r="AT1826">
        <f>[3]Gegner!T1827</f>
        <v>0</v>
      </c>
      <c r="AU1826">
        <f>[3]Gegner!U1827</f>
        <v>0</v>
      </c>
      <c r="AV1826">
        <f>[3]Gegner!V1827</f>
        <v>0</v>
      </c>
      <c r="AW1826">
        <f>[3]Gegner!W1827</f>
        <v>0</v>
      </c>
      <c r="AX1826">
        <f>[3]Gegner!X1827</f>
        <v>0</v>
      </c>
      <c r="AY1826">
        <f>[3]Gegner!Y1827</f>
        <v>0</v>
      </c>
      <c r="BA1826" s="12" t="str">
        <f>[3]Meisterschaftsspiele!L1826</f>
        <v/>
      </c>
      <c r="BI1826" s="12" t="str">
        <f t="shared" si="1084"/>
        <v/>
      </c>
      <c r="BS1826" s="12" t="str">
        <f t="shared" si="1085"/>
        <v/>
      </c>
      <c r="BT1826" s="13" t="str">
        <f t="shared" si="1086"/>
        <v/>
      </c>
      <c r="BU1826" t="str">
        <f t="shared" si="1087"/>
        <v/>
      </c>
      <c r="BV1826" s="19" t="str">
        <f t="shared" si="1088"/>
        <v/>
      </c>
      <c r="BW1826" t="str">
        <f t="shared" si="1089"/>
        <v/>
      </c>
      <c r="BX1826" t="str">
        <f t="shared" si="1090"/>
        <v/>
      </c>
      <c r="BY1826" t="str">
        <f t="shared" si="1091"/>
        <v/>
      </c>
      <c r="BZ1826" s="2" t="str">
        <f t="shared" si="1092"/>
        <v/>
      </c>
      <c r="CA1826" s="14" t="str">
        <f t="shared" si="1093"/>
        <v/>
      </c>
      <c r="CB1826" s="13" t="str">
        <f t="shared" si="1094"/>
        <v/>
      </c>
      <c r="CC1826" t="str">
        <f t="shared" si="1095"/>
        <v/>
      </c>
      <c r="CD1826" s="19" t="str">
        <f t="shared" si="1096"/>
        <v/>
      </c>
      <c r="CE1826" t="str">
        <f t="shared" si="1097"/>
        <v/>
      </c>
      <c r="CF1826" t="str">
        <f t="shared" si="1098"/>
        <v/>
      </c>
      <c r="CG1826" s="1" t="str">
        <f t="shared" si="1099"/>
        <v/>
      </c>
      <c r="CH1826" s="2" t="str">
        <f t="shared" si="1100"/>
        <v/>
      </c>
      <c r="CI1826" s="1" t="str">
        <f t="shared" si="1101"/>
        <v/>
      </c>
      <c r="CJ1826" s="12" t="str">
        <f t="shared" si="1064"/>
        <v/>
      </c>
      <c r="CK1826" s="13" t="str">
        <f t="shared" si="1065"/>
        <v/>
      </c>
      <c r="CL1826" t="str">
        <f t="shared" si="1066"/>
        <v/>
      </c>
      <c r="CM1826" s="1" t="str">
        <f t="shared" si="1067"/>
        <v/>
      </c>
      <c r="CN1826" t="str">
        <f t="shared" si="1068"/>
        <v/>
      </c>
      <c r="CO1826" t="str">
        <f t="shared" si="1069"/>
        <v/>
      </c>
      <c r="CP1826" t="str">
        <f t="shared" si="1070"/>
        <v/>
      </c>
      <c r="CQ1826" s="2" t="str">
        <f t="shared" si="1071"/>
        <v/>
      </c>
      <c r="CR1826" s="14" t="str">
        <f t="shared" si="1072"/>
        <v/>
      </c>
      <c r="CS1826" s="13" t="str">
        <f t="shared" si="1073"/>
        <v/>
      </c>
      <c r="CT1826" t="str">
        <f t="shared" si="1074"/>
        <v/>
      </c>
      <c r="CU1826" s="1" t="str">
        <f t="shared" si="1075"/>
        <v/>
      </c>
      <c r="CV1826" t="str">
        <f t="shared" si="1076"/>
        <v/>
      </c>
      <c r="CW1826" t="str">
        <f t="shared" si="1077"/>
        <v/>
      </c>
      <c r="CX1826" s="1" t="str">
        <f t="shared" si="1078"/>
        <v/>
      </c>
      <c r="CY1826" s="2" t="str">
        <f t="shared" si="1079"/>
        <v/>
      </c>
      <c r="CZ1826" s="1" t="str">
        <f t="shared" si="1080"/>
        <v/>
      </c>
      <c r="DA1826" s="12" t="str">
        <f t="shared" si="1081"/>
        <v/>
      </c>
      <c r="DB1826" s="13" t="str">
        <f t="shared" si="1082"/>
        <v/>
      </c>
      <c r="DC1826" t="str">
        <f t="shared" si="1083"/>
        <v/>
      </c>
    </row>
    <row r="1827" spans="27:107" x14ac:dyDescent="0.2">
      <c r="AA1827" t="str">
        <f>IF([3]Gegner!A1828="","",[3]Gegner!A1828)</f>
        <v/>
      </c>
      <c r="AB1827">
        <f>[3]Gegner!B1828</f>
        <v>0</v>
      </c>
      <c r="AC1827">
        <f>[3]Gegner!C1828</f>
        <v>0</v>
      </c>
      <c r="AD1827">
        <f>[3]Gegner!D1828</f>
        <v>0</v>
      </c>
      <c r="AE1827">
        <f>[3]Gegner!E1828</f>
        <v>0</v>
      </c>
      <c r="AF1827">
        <f>[3]Gegner!F1828</f>
        <v>0</v>
      </c>
      <c r="AG1827">
        <f>[3]Gegner!G1828</f>
        <v>0</v>
      </c>
      <c r="AH1827">
        <f>[3]Gegner!H1828</f>
        <v>0</v>
      </c>
      <c r="AI1827">
        <f>[3]Gegner!I1828</f>
        <v>0</v>
      </c>
      <c r="AJ1827">
        <f>[3]Gegner!J1828</f>
        <v>0</v>
      </c>
      <c r="AK1827">
        <f>[3]Gegner!K1828</f>
        <v>0</v>
      </c>
      <c r="AL1827">
        <f>[3]Gegner!L1828</f>
        <v>0</v>
      </c>
      <c r="AM1827">
        <f>[3]Gegner!M1828</f>
        <v>0</v>
      </c>
      <c r="AN1827">
        <f>[3]Gegner!N1828</f>
        <v>0</v>
      </c>
      <c r="AO1827">
        <f>[3]Gegner!O1828</f>
        <v>0</v>
      </c>
      <c r="AP1827">
        <f>[3]Gegner!P1828</f>
        <v>0</v>
      </c>
      <c r="AQ1827">
        <f>[3]Gegner!Q1828</f>
        <v>0</v>
      </c>
      <c r="AR1827">
        <f>[3]Gegner!R1828</f>
        <v>0</v>
      </c>
      <c r="AS1827">
        <f>[3]Gegner!S1828</f>
        <v>0</v>
      </c>
      <c r="AT1827">
        <f>[3]Gegner!T1828</f>
        <v>0</v>
      </c>
      <c r="AU1827">
        <f>[3]Gegner!U1828</f>
        <v>0</v>
      </c>
      <c r="AV1827">
        <f>[3]Gegner!V1828</f>
        <v>0</v>
      </c>
      <c r="AW1827">
        <f>[3]Gegner!W1828</f>
        <v>0</v>
      </c>
      <c r="AX1827">
        <f>[3]Gegner!X1828</f>
        <v>0</v>
      </c>
      <c r="AY1827">
        <f>[3]Gegner!Y1828</f>
        <v>0</v>
      </c>
      <c r="BA1827" s="12" t="str">
        <f>[3]Meisterschaftsspiele!L1827</f>
        <v/>
      </c>
      <c r="BI1827" s="12" t="str">
        <f t="shared" si="1084"/>
        <v/>
      </c>
      <c r="BS1827" s="12" t="str">
        <f t="shared" si="1085"/>
        <v/>
      </c>
      <c r="BT1827" s="13" t="str">
        <f t="shared" si="1086"/>
        <v/>
      </c>
      <c r="BU1827" t="str">
        <f t="shared" si="1087"/>
        <v/>
      </c>
      <c r="BV1827" s="19" t="str">
        <f t="shared" si="1088"/>
        <v/>
      </c>
      <c r="BW1827" t="str">
        <f t="shared" si="1089"/>
        <v/>
      </c>
      <c r="BX1827" t="str">
        <f t="shared" si="1090"/>
        <v/>
      </c>
      <c r="BY1827" t="str">
        <f t="shared" si="1091"/>
        <v/>
      </c>
      <c r="BZ1827" s="2" t="str">
        <f t="shared" si="1092"/>
        <v/>
      </c>
      <c r="CA1827" s="14" t="str">
        <f t="shared" si="1093"/>
        <v/>
      </c>
      <c r="CB1827" s="13" t="str">
        <f t="shared" si="1094"/>
        <v/>
      </c>
      <c r="CC1827" t="str">
        <f t="shared" si="1095"/>
        <v/>
      </c>
      <c r="CD1827" s="19" t="str">
        <f t="shared" si="1096"/>
        <v/>
      </c>
      <c r="CE1827" t="str">
        <f t="shared" si="1097"/>
        <v/>
      </c>
      <c r="CF1827" t="str">
        <f t="shared" si="1098"/>
        <v/>
      </c>
      <c r="CG1827" s="1" t="str">
        <f t="shared" si="1099"/>
        <v/>
      </c>
      <c r="CH1827" s="2" t="str">
        <f t="shared" si="1100"/>
        <v/>
      </c>
      <c r="CI1827" s="1" t="str">
        <f t="shared" si="1101"/>
        <v/>
      </c>
      <c r="CJ1827" s="12" t="str">
        <f t="shared" si="1064"/>
        <v/>
      </c>
      <c r="CK1827" s="13" t="str">
        <f t="shared" si="1065"/>
        <v/>
      </c>
      <c r="CL1827" t="str">
        <f t="shared" si="1066"/>
        <v/>
      </c>
      <c r="CM1827" s="1" t="str">
        <f t="shared" si="1067"/>
        <v/>
      </c>
      <c r="CN1827" t="str">
        <f t="shared" si="1068"/>
        <v/>
      </c>
      <c r="CO1827" t="str">
        <f t="shared" si="1069"/>
        <v/>
      </c>
      <c r="CP1827" t="str">
        <f t="shared" si="1070"/>
        <v/>
      </c>
      <c r="CQ1827" s="2" t="str">
        <f t="shared" si="1071"/>
        <v/>
      </c>
      <c r="CR1827" s="14" t="str">
        <f t="shared" si="1072"/>
        <v/>
      </c>
      <c r="CS1827" s="13" t="str">
        <f t="shared" si="1073"/>
        <v/>
      </c>
      <c r="CT1827" t="str">
        <f t="shared" si="1074"/>
        <v/>
      </c>
      <c r="CU1827" s="1" t="str">
        <f t="shared" si="1075"/>
        <v/>
      </c>
      <c r="CV1827" t="str">
        <f t="shared" si="1076"/>
        <v/>
      </c>
      <c r="CW1827" t="str">
        <f t="shared" si="1077"/>
        <v/>
      </c>
      <c r="CX1827" s="1" t="str">
        <f t="shared" si="1078"/>
        <v/>
      </c>
      <c r="CY1827" s="2" t="str">
        <f t="shared" si="1079"/>
        <v/>
      </c>
      <c r="CZ1827" s="1" t="str">
        <f t="shared" si="1080"/>
        <v/>
      </c>
      <c r="DA1827" s="12" t="str">
        <f t="shared" si="1081"/>
        <v/>
      </c>
      <c r="DB1827" s="13" t="str">
        <f t="shared" si="1082"/>
        <v/>
      </c>
      <c r="DC1827" t="str">
        <f t="shared" si="1083"/>
        <v/>
      </c>
    </row>
    <row r="1828" spans="27:107" x14ac:dyDescent="0.2">
      <c r="AA1828" t="str">
        <f>IF([3]Gegner!A1829="","",[3]Gegner!A1829)</f>
        <v/>
      </c>
      <c r="AB1828">
        <f>[3]Gegner!B1829</f>
        <v>0</v>
      </c>
      <c r="AC1828">
        <f>[3]Gegner!C1829</f>
        <v>0</v>
      </c>
      <c r="AD1828">
        <f>[3]Gegner!D1829</f>
        <v>0</v>
      </c>
      <c r="AE1828">
        <f>[3]Gegner!E1829</f>
        <v>0</v>
      </c>
      <c r="AF1828">
        <f>[3]Gegner!F1829</f>
        <v>0</v>
      </c>
      <c r="AG1828">
        <f>[3]Gegner!G1829</f>
        <v>0</v>
      </c>
      <c r="AH1828">
        <f>[3]Gegner!H1829</f>
        <v>0</v>
      </c>
      <c r="AI1828">
        <f>[3]Gegner!I1829</f>
        <v>0</v>
      </c>
      <c r="AJ1828">
        <f>[3]Gegner!J1829</f>
        <v>0</v>
      </c>
      <c r="AK1828">
        <f>[3]Gegner!K1829</f>
        <v>0</v>
      </c>
      <c r="AL1828">
        <f>[3]Gegner!L1829</f>
        <v>0</v>
      </c>
      <c r="AM1828">
        <f>[3]Gegner!M1829</f>
        <v>0</v>
      </c>
      <c r="AN1828">
        <f>[3]Gegner!N1829</f>
        <v>0</v>
      </c>
      <c r="AO1828">
        <f>[3]Gegner!O1829</f>
        <v>0</v>
      </c>
      <c r="AP1828">
        <f>[3]Gegner!P1829</f>
        <v>0</v>
      </c>
      <c r="AQ1828">
        <f>[3]Gegner!Q1829</f>
        <v>0</v>
      </c>
      <c r="AR1828">
        <f>[3]Gegner!R1829</f>
        <v>0</v>
      </c>
      <c r="AS1828">
        <f>[3]Gegner!S1829</f>
        <v>0</v>
      </c>
      <c r="AT1828">
        <f>[3]Gegner!T1829</f>
        <v>0</v>
      </c>
      <c r="AU1828">
        <f>[3]Gegner!U1829</f>
        <v>0</v>
      </c>
      <c r="AV1828">
        <f>[3]Gegner!V1829</f>
        <v>0</v>
      </c>
      <c r="AW1828">
        <f>[3]Gegner!W1829</f>
        <v>0</v>
      </c>
      <c r="AX1828">
        <f>[3]Gegner!X1829</f>
        <v>0</v>
      </c>
      <c r="AY1828">
        <f>[3]Gegner!Y1829</f>
        <v>0</v>
      </c>
      <c r="BA1828" s="12" t="str">
        <f>[3]Meisterschaftsspiele!L1828</f>
        <v/>
      </c>
      <c r="BI1828" s="12" t="str">
        <f t="shared" si="1084"/>
        <v/>
      </c>
      <c r="BS1828" s="12" t="str">
        <f t="shared" si="1085"/>
        <v/>
      </c>
      <c r="BT1828" s="13" t="str">
        <f t="shared" si="1086"/>
        <v/>
      </c>
      <c r="BU1828" t="str">
        <f t="shared" si="1087"/>
        <v/>
      </c>
      <c r="BV1828" s="19" t="str">
        <f t="shared" si="1088"/>
        <v/>
      </c>
      <c r="BW1828" t="str">
        <f t="shared" si="1089"/>
        <v/>
      </c>
      <c r="BX1828" t="str">
        <f t="shared" si="1090"/>
        <v/>
      </c>
      <c r="BY1828" t="str">
        <f t="shared" si="1091"/>
        <v/>
      </c>
      <c r="BZ1828" s="2" t="str">
        <f t="shared" si="1092"/>
        <v/>
      </c>
      <c r="CA1828" s="14" t="str">
        <f t="shared" si="1093"/>
        <v/>
      </c>
      <c r="CB1828" s="13" t="str">
        <f t="shared" si="1094"/>
        <v/>
      </c>
      <c r="CC1828" t="str">
        <f t="shared" si="1095"/>
        <v/>
      </c>
      <c r="CD1828" s="19" t="str">
        <f t="shared" si="1096"/>
        <v/>
      </c>
      <c r="CE1828" t="str">
        <f t="shared" si="1097"/>
        <v/>
      </c>
      <c r="CF1828" t="str">
        <f t="shared" si="1098"/>
        <v/>
      </c>
      <c r="CG1828" s="1" t="str">
        <f t="shared" si="1099"/>
        <v/>
      </c>
      <c r="CH1828" s="2" t="str">
        <f t="shared" si="1100"/>
        <v/>
      </c>
      <c r="CI1828" s="1" t="str">
        <f t="shared" si="1101"/>
        <v/>
      </c>
      <c r="CJ1828" s="12" t="str">
        <f t="shared" si="1064"/>
        <v/>
      </c>
      <c r="CK1828" s="13" t="str">
        <f t="shared" si="1065"/>
        <v/>
      </c>
      <c r="CL1828" t="str">
        <f t="shared" si="1066"/>
        <v/>
      </c>
      <c r="CM1828" s="1" t="str">
        <f t="shared" si="1067"/>
        <v/>
      </c>
      <c r="CN1828" t="str">
        <f t="shared" si="1068"/>
        <v/>
      </c>
      <c r="CO1828" t="str">
        <f t="shared" si="1069"/>
        <v/>
      </c>
      <c r="CP1828" t="str">
        <f t="shared" si="1070"/>
        <v/>
      </c>
      <c r="CQ1828" s="2" t="str">
        <f t="shared" si="1071"/>
        <v/>
      </c>
      <c r="CR1828" s="14" t="str">
        <f t="shared" si="1072"/>
        <v/>
      </c>
      <c r="CS1828" s="13" t="str">
        <f t="shared" si="1073"/>
        <v/>
      </c>
      <c r="CT1828" t="str">
        <f t="shared" si="1074"/>
        <v/>
      </c>
      <c r="CU1828" s="1" t="str">
        <f t="shared" si="1075"/>
        <v/>
      </c>
      <c r="CV1828" t="str">
        <f t="shared" si="1076"/>
        <v/>
      </c>
      <c r="CW1828" t="str">
        <f t="shared" si="1077"/>
        <v/>
      </c>
      <c r="CX1828" s="1" t="str">
        <f t="shared" si="1078"/>
        <v/>
      </c>
      <c r="CY1828" s="2" t="str">
        <f t="shared" si="1079"/>
        <v/>
      </c>
      <c r="CZ1828" s="1" t="str">
        <f t="shared" si="1080"/>
        <v/>
      </c>
      <c r="DA1828" s="12" t="str">
        <f t="shared" si="1081"/>
        <v/>
      </c>
      <c r="DB1828" s="13" t="str">
        <f t="shared" si="1082"/>
        <v/>
      </c>
      <c r="DC1828" t="str">
        <f t="shared" si="1083"/>
        <v/>
      </c>
    </row>
    <row r="1829" spans="27:107" x14ac:dyDescent="0.2">
      <c r="AA1829" t="str">
        <f>IF([3]Gegner!A1830="","",[3]Gegner!A1830)</f>
        <v/>
      </c>
      <c r="AB1829">
        <f>[3]Gegner!B1830</f>
        <v>0</v>
      </c>
      <c r="AC1829">
        <f>[3]Gegner!C1830</f>
        <v>0</v>
      </c>
      <c r="AD1829">
        <f>[3]Gegner!D1830</f>
        <v>0</v>
      </c>
      <c r="AE1829">
        <f>[3]Gegner!E1830</f>
        <v>0</v>
      </c>
      <c r="AF1829">
        <f>[3]Gegner!F1830</f>
        <v>0</v>
      </c>
      <c r="AG1829">
        <f>[3]Gegner!G1830</f>
        <v>0</v>
      </c>
      <c r="AH1829">
        <f>[3]Gegner!H1830</f>
        <v>0</v>
      </c>
      <c r="AI1829">
        <f>[3]Gegner!I1830</f>
        <v>0</v>
      </c>
      <c r="AJ1829">
        <f>[3]Gegner!J1830</f>
        <v>0</v>
      </c>
      <c r="AK1829">
        <f>[3]Gegner!K1830</f>
        <v>0</v>
      </c>
      <c r="AL1829">
        <f>[3]Gegner!L1830</f>
        <v>0</v>
      </c>
      <c r="AM1829">
        <f>[3]Gegner!M1830</f>
        <v>0</v>
      </c>
      <c r="AN1829">
        <f>[3]Gegner!N1830</f>
        <v>0</v>
      </c>
      <c r="AO1829">
        <f>[3]Gegner!O1830</f>
        <v>0</v>
      </c>
      <c r="AP1829">
        <f>[3]Gegner!P1830</f>
        <v>0</v>
      </c>
      <c r="AQ1829">
        <f>[3]Gegner!Q1830</f>
        <v>0</v>
      </c>
      <c r="AR1829">
        <f>[3]Gegner!R1830</f>
        <v>0</v>
      </c>
      <c r="AS1829">
        <f>[3]Gegner!S1830</f>
        <v>0</v>
      </c>
      <c r="AT1829">
        <f>[3]Gegner!T1830</f>
        <v>0</v>
      </c>
      <c r="AU1829">
        <f>[3]Gegner!U1830</f>
        <v>0</v>
      </c>
      <c r="AV1829">
        <f>[3]Gegner!V1830</f>
        <v>0</v>
      </c>
      <c r="AW1829">
        <f>[3]Gegner!W1830</f>
        <v>0</v>
      </c>
      <c r="AX1829">
        <f>[3]Gegner!X1830</f>
        <v>0</v>
      </c>
      <c r="AY1829">
        <f>[3]Gegner!Y1830</f>
        <v>0</v>
      </c>
      <c r="BA1829" s="12" t="str">
        <f>[3]Meisterschaftsspiele!L1829</f>
        <v/>
      </c>
      <c r="BI1829" s="12" t="str">
        <f t="shared" si="1084"/>
        <v/>
      </c>
      <c r="BS1829" s="12" t="str">
        <f t="shared" si="1085"/>
        <v/>
      </c>
      <c r="BT1829" s="13" t="str">
        <f t="shared" si="1086"/>
        <v/>
      </c>
      <c r="BU1829" t="str">
        <f t="shared" si="1087"/>
        <v/>
      </c>
      <c r="BV1829" s="19" t="str">
        <f t="shared" si="1088"/>
        <v/>
      </c>
      <c r="BW1829" t="str">
        <f t="shared" si="1089"/>
        <v/>
      </c>
      <c r="BX1829" t="str">
        <f t="shared" si="1090"/>
        <v/>
      </c>
      <c r="BY1829" t="str">
        <f t="shared" si="1091"/>
        <v/>
      </c>
      <c r="BZ1829" s="2" t="str">
        <f t="shared" si="1092"/>
        <v/>
      </c>
      <c r="CA1829" s="14" t="str">
        <f t="shared" si="1093"/>
        <v/>
      </c>
      <c r="CB1829" s="13" t="str">
        <f t="shared" si="1094"/>
        <v/>
      </c>
      <c r="CC1829" t="str">
        <f t="shared" si="1095"/>
        <v/>
      </c>
      <c r="CD1829" s="19" t="str">
        <f t="shared" si="1096"/>
        <v/>
      </c>
      <c r="CE1829" t="str">
        <f t="shared" si="1097"/>
        <v/>
      </c>
      <c r="CF1829" t="str">
        <f t="shared" si="1098"/>
        <v/>
      </c>
      <c r="CG1829" s="1" t="str">
        <f t="shared" si="1099"/>
        <v/>
      </c>
      <c r="CH1829" s="2" t="str">
        <f t="shared" si="1100"/>
        <v/>
      </c>
      <c r="CI1829" s="1" t="str">
        <f t="shared" si="1101"/>
        <v/>
      </c>
      <c r="CJ1829" s="12" t="str">
        <f t="shared" si="1064"/>
        <v/>
      </c>
      <c r="CK1829" s="13" t="str">
        <f t="shared" si="1065"/>
        <v/>
      </c>
      <c r="CL1829" t="str">
        <f t="shared" si="1066"/>
        <v/>
      </c>
      <c r="CM1829" s="1" t="str">
        <f t="shared" si="1067"/>
        <v/>
      </c>
      <c r="CN1829" t="str">
        <f t="shared" si="1068"/>
        <v/>
      </c>
      <c r="CO1829" t="str">
        <f t="shared" si="1069"/>
        <v/>
      </c>
      <c r="CP1829" t="str">
        <f t="shared" si="1070"/>
        <v/>
      </c>
      <c r="CQ1829" s="2" t="str">
        <f t="shared" si="1071"/>
        <v/>
      </c>
      <c r="CR1829" s="14" t="str">
        <f t="shared" si="1072"/>
        <v/>
      </c>
      <c r="CS1829" s="13" t="str">
        <f t="shared" si="1073"/>
        <v/>
      </c>
      <c r="CT1829" t="str">
        <f t="shared" si="1074"/>
        <v/>
      </c>
      <c r="CU1829" s="1" t="str">
        <f t="shared" si="1075"/>
        <v/>
      </c>
      <c r="CV1829" t="str">
        <f t="shared" si="1076"/>
        <v/>
      </c>
      <c r="CW1829" t="str">
        <f t="shared" si="1077"/>
        <v/>
      </c>
      <c r="CX1829" s="1" t="str">
        <f t="shared" si="1078"/>
        <v/>
      </c>
      <c r="CY1829" s="2" t="str">
        <f t="shared" si="1079"/>
        <v/>
      </c>
      <c r="CZ1829" s="1" t="str">
        <f t="shared" si="1080"/>
        <v/>
      </c>
      <c r="DA1829" s="12" t="str">
        <f t="shared" si="1081"/>
        <v/>
      </c>
      <c r="DB1829" s="13" t="str">
        <f t="shared" si="1082"/>
        <v/>
      </c>
      <c r="DC1829" t="str">
        <f t="shared" si="1083"/>
        <v/>
      </c>
    </row>
    <row r="1830" spans="27:107" x14ac:dyDescent="0.2">
      <c r="AA1830" t="str">
        <f>IF([3]Gegner!A1831="","",[3]Gegner!A1831)</f>
        <v/>
      </c>
      <c r="AB1830">
        <f>[3]Gegner!B1831</f>
        <v>0</v>
      </c>
      <c r="AC1830">
        <f>[3]Gegner!C1831</f>
        <v>0</v>
      </c>
      <c r="AD1830">
        <f>[3]Gegner!D1831</f>
        <v>0</v>
      </c>
      <c r="AE1830">
        <f>[3]Gegner!E1831</f>
        <v>0</v>
      </c>
      <c r="AF1830">
        <f>[3]Gegner!F1831</f>
        <v>0</v>
      </c>
      <c r="AG1830">
        <f>[3]Gegner!G1831</f>
        <v>0</v>
      </c>
      <c r="AH1830">
        <f>[3]Gegner!H1831</f>
        <v>0</v>
      </c>
      <c r="AI1830">
        <f>[3]Gegner!I1831</f>
        <v>0</v>
      </c>
      <c r="AJ1830">
        <f>[3]Gegner!J1831</f>
        <v>0</v>
      </c>
      <c r="AK1830">
        <f>[3]Gegner!K1831</f>
        <v>0</v>
      </c>
      <c r="AL1830">
        <f>[3]Gegner!L1831</f>
        <v>0</v>
      </c>
      <c r="AM1830">
        <f>[3]Gegner!M1831</f>
        <v>0</v>
      </c>
      <c r="AN1830">
        <f>[3]Gegner!N1831</f>
        <v>0</v>
      </c>
      <c r="AO1830">
        <f>[3]Gegner!O1831</f>
        <v>0</v>
      </c>
      <c r="AP1830">
        <f>[3]Gegner!P1831</f>
        <v>0</v>
      </c>
      <c r="AQ1830">
        <f>[3]Gegner!Q1831</f>
        <v>0</v>
      </c>
      <c r="AR1830">
        <f>[3]Gegner!R1831</f>
        <v>0</v>
      </c>
      <c r="AS1830">
        <f>[3]Gegner!S1831</f>
        <v>0</v>
      </c>
      <c r="AT1830">
        <f>[3]Gegner!T1831</f>
        <v>0</v>
      </c>
      <c r="AU1830">
        <f>[3]Gegner!U1831</f>
        <v>0</v>
      </c>
      <c r="AV1830">
        <f>[3]Gegner!V1831</f>
        <v>0</v>
      </c>
      <c r="AW1830">
        <f>[3]Gegner!W1831</f>
        <v>0</v>
      </c>
      <c r="AX1830">
        <f>[3]Gegner!X1831</f>
        <v>0</v>
      </c>
      <c r="AY1830">
        <f>[3]Gegner!Y1831</f>
        <v>0</v>
      </c>
      <c r="BA1830" s="12" t="str">
        <f>[3]Meisterschaftsspiele!L1830</f>
        <v/>
      </c>
      <c r="BI1830" s="12" t="str">
        <f t="shared" si="1084"/>
        <v/>
      </c>
      <c r="BS1830" s="12" t="str">
        <f t="shared" si="1085"/>
        <v/>
      </c>
      <c r="BT1830" s="13" t="str">
        <f t="shared" si="1086"/>
        <v/>
      </c>
      <c r="BU1830" t="str">
        <f t="shared" si="1087"/>
        <v/>
      </c>
      <c r="BV1830" s="19" t="str">
        <f t="shared" si="1088"/>
        <v/>
      </c>
      <c r="BW1830" t="str">
        <f t="shared" si="1089"/>
        <v/>
      </c>
      <c r="BX1830" t="str">
        <f t="shared" si="1090"/>
        <v/>
      </c>
      <c r="BY1830" t="str">
        <f t="shared" si="1091"/>
        <v/>
      </c>
      <c r="BZ1830" s="2" t="str">
        <f t="shared" si="1092"/>
        <v/>
      </c>
      <c r="CA1830" s="14" t="str">
        <f t="shared" si="1093"/>
        <v/>
      </c>
      <c r="CB1830" s="13" t="str">
        <f t="shared" si="1094"/>
        <v/>
      </c>
      <c r="CC1830" t="str">
        <f t="shared" si="1095"/>
        <v/>
      </c>
      <c r="CD1830" s="19" t="str">
        <f t="shared" si="1096"/>
        <v/>
      </c>
      <c r="CE1830" t="str">
        <f t="shared" si="1097"/>
        <v/>
      </c>
      <c r="CF1830" t="str">
        <f t="shared" si="1098"/>
        <v/>
      </c>
      <c r="CG1830" s="1" t="str">
        <f t="shared" si="1099"/>
        <v/>
      </c>
      <c r="CH1830" s="2" t="str">
        <f t="shared" si="1100"/>
        <v/>
      </c>
      <c r="CI1830" s="1" t="str">
        <f t="shared" si="1101"/>
        <v/>
      </c>
      <c r="CJ1830" s="12" t="str">
        <f t="shared" si="1064"/>
        <v/>
      </c>
      <c r="CK1830" s="13" t="str">
        <f t="shared" si="1065"/>
        <v/>
      </c>
      <c r="CL1830" t="str">
        <f t="shared" si="1066"/>
        <v/>
      </c>
      <c r="CM1830" s="1" t="str">
        <f t="shared" si="1067"/>
        <v/>
      </c>
      <c r="CN1830" t="str">
        <f t="shared" si="1068"/>
        <v/>
      </c>
      <c r="CO1830" t="str">
        <f t="shared" si="1069"/>
        <v/>
      </c>
      <c r="CP1830" t="str">
        <f t="shared" si="1070"/>
        <v/>
      </c>
      <c r="CQ1830" s="2" t="str">
        <f t="shared" si="1071"/>
        <v/>
      </c>
      <c r="CR1830" s="14" t="str">
        <f t="shared" si="1072"/>
        <v/>
      </c>
      <c r="CS1830" s="13" t="str">
        <f t="shared" si="1073"/>
        <v/>
      </c>
      <c r="CT1830" t="str">
        <f t="shared" si="1074"/>
        <v/>
      </c>
      <c r="CU1830" s="1" t="str">
        <f t="shared" si="1075"/>
        <v/>
      </c>
      <c r="CV1830" t="str">
        <f t="shared" si="1076"/>
        <v/>
      </c>
      <c r="CW1830" t="str">
        <f t="shared" si="1077"/>
        <v/>
      </c>
      <c r="CX1830" s="1" t="str">
        <f t="shared" si="1078"/>
        <v/>
      </c>
      <c r="CY1830" s="2" t="str">
        <f t="shared" si="1079"/>
        <v/>
      </c>
      <c r="CZ1830" s="1" t="str">
        <f t="shared" si="1080"/>
        <v/>
      </c>
      <c r="DA1830" s="12" t="str">
        <f t="shared" si="1081"/>
        <v/>
      </c>
      <c r="DB1830" s="13" t="str">
        <f t="shared" si="1082"/>
        <v/>
      </c>
      <c r="DC1830" t="str">
        <f t="shared" si="1083"/>
        <v/>
      </c>
    </row>
    <row r="1831" spans="27:107" x14ac:dyDescent="0.2">
      <c r="AA1831" t="str">
        <f>IF([3]Gegner!A1832="","",[3]Gegner!A1832)</f>
        <v/>
      </c>
      <c r="AB1831">
        <f>[3]Gegner!B1832</f>
        <v>0</v>
      </c>
      <c r="AC1831">
        <f>[3]Gegner!C1832</f>
        <v>0</v>
      </c>
      <c r="AD1831">
        <f>[3]Gegner!D1832</f>
        <v>0</v>
      </c>
      <c r="AE1831">
        <f>[3]Gegner!E1832</f>
        <v>0</v>
      </c>
      <c r="AF1831">
        <f>[3]Gegner!F1832</f>
        <v>0</v>
      </c>
      <c r="AG1831">
        <f>[3]Gegner!G1832</f>
        <v>0</v>
      </c>
      <c r="AH1831">
        <f>[3]Gegner!H1832</f>
        <v>0</v>
      </c>
      <c r="AI1831">
        <f>[3]Gegner!I1832</f>
        <v>0</v>
      </c>
      <c r="AJ1831">
        <f>[3]Gegner!J1832</f>
        <v>0</v>
      </c>
      <c r="AK1831">
        <f>[3]Gegner!K1832</f>
        <v>0</v>
      </c>
      <c r="AL1831">
        <f>[3]Gegner!L1832</f>
        <v>0</v>
      </c>
      <c r="AM1831">
        <f>[3]Gegner!M1832</f>
        <v>0</v>
      </c>
      <c r="AN1831">
        <f>[3]Gegner!N1832</f>
        <v>0</v>
      </c>
      <c r="AO1831">
        <f>[3]Gegner!O1832</f>
        <v>0</v>
      </c>
      <c r="AP1831">
        <f>[3]Gegner!P1832</f>
        <v>0</v>
      </c>
      <c r="AQ1831">
        <f>[3]Gegner!Q1832</f>
        <v>0</v>
      </c>
      <c r="AR1831">
        <f>[3]Gegner!R1832</f>
        <v>0</v>
      </c>
      <c r="AS1831">
        <f>[3]Gegner!S1832</f>
        <v>0</v>
      </c>
      <c r="AT1831">
        <f>[3]Gegner!T1832</f>
        <v>0</v>
      </c>
      <c r="AU1831">
        <f>[3]Gegner!U1832</f>
        <v>0</v>
      </c>
      <c r="AV1831">
        <f>[3]Gegner!V1832</f>
        <v>0</v>
      </c>
      <c r="AW1831">
        <f>[3]Gegner!W1832</f>
        <v>0</v>
      </c>
      <c r="AX1831">
        <f>[3]Gegner!X1832</f>
        <v>0</v>
      </c>
      <c r="AY1831">
        <f>[3]Gegner!Y1832</f>
        <v>0</v>
      </c>
      <c r="BA1831" s="12" t="str">
        <f>[3]Meisterschaftsspiele!L1831</f>
        <v/>
      </c>
      <c r="BI1831" s="12" t="str">
        <f t="shared" si="1084"/>
        <v/>
      </c>
      <c r="BS1831" s="12" t="str">
        <f t="shared" si="1085"/>
        <v/>
      </c>
      <c r="BT1831" s="13" t="str">
        <f t="shared" si="1086"/>
        <v/>
      </c>
      <c r="BU1831" t="str">
        <f t="shared" si="1087"/>
        <v/>
      </c>
      <c r="BV1831" s="19" t="str">
        <f t="shared" si="1088"/>
        <v/>
      </c>
      <c r="BW1831" t="str">
        <f t="shared" si="1089"/>
        <v/>
      </c>
      <c r="BX1831" t="str">
        <f t="shared" si="1090"/>
        <v/>
      </c>
      <c r="BY1831" t="str">
        <f t="shared" si="1091"/>
        <v/>
      </c>
      <c r="BZ1831" s="2" t="str">
        <f t="shared" si="1092"/>
        <v/>
      </c>
      <c r="CA1831" s="14" t="str">
        <f t="shared" si="1093"/>
        <v/>
      </c>
      <c r="CB1831" s="13" t="str">
        <f t="shared" si="1094"/>
        <v/>
      </c>
      <c r="CC1831" t="str">
        <f t="shared" si="1095"/>
        <v/>
      </c>
      <c r="CD1831" s="19" t="str">
        <f t="shared" si="1096"/>
        <v/>
      </c>
      <c r="CE1831" t="str">
        <f t="shared" si="1097"/>
        <v/>
      </c>
      <c r="CF1831" t="str">
        <f t="shared" si="1098"/>
        <v/>
      </c>
      <c r="CG1831" s="1" t="str">
        <f t="shared" si="1099"/>
        <v/>
      </c>
      <c r="CH1831" s="2" t="str">
        <f t="shared" si="1100"/>
        <v/>
      </c>
      <c r="CI1831" s="1" t="str">
        <f t="shared" si="1101"/>
        <v/>
      </c>
      <c r="CJ1831" s="12" t="str">
        <f t="shared" si="1064"/>
        <v/>
      </c>
      <c r="CK1831" s="13" t="str">
        <f t="shared" si="1065"/>
        <v/>
      </c>
      <c r="CL1831" t="str">
        <f t="shared" si="1066"/>
        <v/>
      </c>
      <c r="CM1831" s="1" t="str">
        <f t="shared" si="1067"/>
        <v/>
      </c>
      <c r="CN1831" t="str">
        <f t="shared" si="1068"/>
        <v/>
      </c>
      <c r="CO1831" t="str">
        <f t="shared" si="1069"/>
        <v/>
      </c>
      <c r="CP1831" t="str">
        <f t="shared" si="1070"/>
        <v/>
      </c>
      <c r="CQ1831" s="2" t="str">
        <f t="shared" si="1071"/>
        <v/>
      </c>
      <c r="CR1831" s="14" t="str">
        <f t="shared" si="1072"/>
        <v/>
      </c>
      <c r="CS1831" s="13" t="str">
        <f t="shared" si="1073"/>
        <v/>
      </c>
      <c r="CT1831" t="str">
        <f t="shared" si="1074"/>
        <v/>
      </c>
      <c r="CU1831" s="1" t="str">
        <f t="shared" si="1075"/>
        <v/>
      </c>
      <c r="CV1831" t="str">
        <f t="shared" si="1076"/>
        <v/>
      </c>
      <c r="CW1831" t="str">
        <f t="shared" si="1077"/>
        <v/>
      </c>
      <c r="CX1831" s="1" t="str">
        <f t="shared" si="1078"/>
        <v/>
      </c>
      <c r="CY1831" s="2" t="str">
        <f t="shared" si="1079"/>
        <v/>
      </c>
      <c r="CZ1831" s="1" t="str">
        <f t="shared" si="1080"/>
        <v/>
      </c>
      <c r="DA1831" s="12" t="str">
        <f t="shared" si="1081"/>
        <v/>
      </c>
      <c r="DB1831" s="13" t="str">
        <f t="shared" si="1082"/>
        <v/>
      </c>
      <c r="DC1831" t="str">
        <f t="shared" si="1083"/>
        <v/>
      </c>
    </row>
    <row r="1832" spans="27:107" x14ac:dyDescent="0.2">
      <c r="AA1832" t="str">
        <f>IF([3]Gegner!A1833="","",[3]Gegner!A1833)</f>
        <v/>
      </c>
      <c r="AB1832">
        <f>[3]Gegner!B1833</f>
        <v>0</v>
      </c>
      <c r="AC1832">
        <f>[3]Gegner!C1833</f>
        <v>0</v>
      </c>
      <c r="AD1832">
        <f>[3]Gegner!D1833</f>
        <v>0</v>
      </c>
      <c r="AE1832">
        <f>[3]Gegner!E1833</f>
        <v>0</v>
      </c>
      <c r="AF1832">
        <f>[3]Gegner!F1833</f>
        <v>0</v>
      </c>
      <c r="AG1832">
        <f>[3]Gegner!G1833</f>
        <v>0</v>
      </c>
      <c r="AH1832">
        <f>[3]Gegner!H1833</f>
        <v>0</v>
      </c>
      <c r="AI1832">
        <f>[3]Gegner!I1833</f>
        <v>0</v>
      </c>
      <c r="AJ1832">
        <f>[3]Gegner!J1833</f>
        <v>0</v>
      </c>
      <c r="AK1832">
        <f>[3]Gegner!K1833</f>
        <v>0</v>
      </c>
      <c r="AL1832">
        <f>[3]Gegner!L1833</f>
        <v>0</v>
      </c>
      <c r="AM1832">
        <f>[3]Gegner!M1833</f>
        <v>0</v>
      </c>
      <c r="AN1832">
        <f>[3]Gegner!N1833</f>
        <v>0</v>
      </c>
      <c r="AO1832">
        <f>[3]Gegner!O1833</f>
        <v>0</v>
      </c>
      <c r="AP1832">
        <f>[3]Gegner!P1833</f>
        <v>0</v>
      </c>
      <c r="AQ1832">
        <f>[3]Gegner!Q1833</f>
        <v>0</v>
      </c>
      <c r="AR1832">
        <f>[3]Gegner!R1833</f>
        <v>0</v>
      </c>
      <c r="AS1832">
        <f>[3]Gegner!S1833</f>
        <v>0</v>
      </c>
      <c r="AT1832">
        <f>[3]Gegner!T1833</f>
        <v>0</v>
      </c>
      <c r="AU1832">
        <f>[3]Gegner!U1833</f>
        <v>0</v>
      </c>
      <c r="AV1832">
        <f>[3]Gegner!V1833</f>
        <v>0</v>
      </c>
      <c r="AW1832">
        <f>[3]Gegner!W1833</f>
        <v>0</v>
      </c>
      <c r="AX1832">
        <f>[3]Gegner!X1833</f>
        <v>0</v>
      </c>
      <c r="AY1832">
        <f>[3]Gegner!Y1833</f>
        <v>0</v>
      </c>
      <c r="BA1832" s="12" t="str">
        <f>[3]Meisterschaftsspiele!L1832</f>
        <v/>
      </c>
      <c r="BI1832" s="12" t="str">
        <f t="shared" si="1084"/>
        <v/>
      </c>
      <c r="BS1832" s="12" t="str">
        <f t="shared" si="1085"/>
        <v/>
      </c>
      <c r="BT1832" s="13" t="str">
        <f t="shared" si="1086"/>
        <v/>
      </c>
      <c r="BU1832" t="str">
        <f t="shared" si="1087"/>
        <v/>
      </c>
      <c r="BV1832" s="19" t="str">
        <f t="shared" si="1088"/>
        <v/>
      </c>
      <c r="BW1832" t="str">
        <f t="shared" si="1089"/>
        <v/>
      </c>
      <c r="BX1832" t="str">
        <f t="shared" si="1090"/>
        <v/>
      </c>
      <c r="BY1832" t="str">
        <f t="shared" si="1091"/>
        <v/>
      </c>
      <c r="BZ1832" s="2" t="str">
        <f t="shared" si="1092"/>
        <v/>
      </c>
      <c r="CA1832" s="14" t="str">
        <f t="shared" si="1093"/>
        <v/>
      </c>
      <c r="CB1832" s="13" t="str">
        <f t="shared" si="1094"/>
        <v/>
      </c>
      <c r="CC1832" t="str">
        <f t="shared" si="1095"/>
        <v/>
      </c>
      <c r="CD1832" s="19" t="str">
        <f t="shared" si="1096"/>
        <v/>
      </c>
      <c r="CE1832" t="str">
        <f t="shared" si="1097"/>
        <v/>
      </c>
      <c r="CF1832" t="str">
        <f t="shared" si="1098"/>
        <v/>
      </c>
      <c r="CG1832" s="1" t="str">
        <f t="shared" si="1099"/>
        <v/>
      </c>
      <c r="CH1832" s="2" t="str">
        <f t="shared" si="1100"/>
        <v/>
      </c>
      <c r="CI1832" s="1" t="str">
        <f t="shared" si="1101"/>
        <v/>
      </c>
      <c r="CJ1832" s="12" t="str">
        <f t="shared" si="1064"/>
        <v/>
      </c>
      <c r="CK1832" s="13" t="str">
        <f t="shared" si="1065"/>
        <v/>
      </c>
      <c r="CL1832" t="str">
        <f t="shared" si="1066"/>
        <v/>
      </c>
      <c r="CM1832" s="1" t="str">
        <f t="shared" si="1067"/>
        <v/>
      </c>
      <c r="CN1832" t="str">
        <f t="shared" si="1068"/>
        <v/>
      </c>
      <c r="CO1832" t="str">
        <f t="shared" si="1069"/>
        <v/>
      </c>
      <c r="CP1832" t="str">
        <f t="shared" si="1070"/>
        <v/>
      </c>
      <c r="CQ1832" s="2" t="str">
        <f t="shared" si="1071"/>
        <v/>
      </c>
      <c r="CR1832" s="14" t="str">
        <f t="shared" si="1072"/>
        <v/>
      </c>
      <c r="CS1832" s="13" t="str">
        <f t="shared" si="1073"/>
        <v/>
      </c>
      <c r="CT1832" t="str">
        <f t="shared" si="1074"/>
        <v/>
      </c>
      <c r="CU1832" s="1" t="str">
        <f t="shared" si="1075"/>
        <v/>
      </c>
      <c r="CV1832" t="str">
        <f t="shared" si="1076"/>
        <v/>
      </c>
      <c r="CW1832" t="str">
        <f t="shared" si="1077"/>
        <v/>
      </c>
      <c r="CX1832" s="1" t="str">
        <f t="shared" si="1078"/>
        <v/>
      </c>
      <c r="CY1832" s="2" t="str">
        <f t="shared" si="1079"/>
        <v/>
      </c>
      <c r="CZ1832" s="1" t="str">
        <f t="shared" si="1080"/>
        <v/>
      </c>
      <c r="DA1832" s="12" t="str">
        <f t="shared" si="1081"/>
        <v/>
      </c>
      <c r="DB1832" s="13" t="str">
        <f t="shared" si="1082"/>
        <v/>
      </c>
      <c r="DC1832" t="str">
        <f t="shared" si="1083"/>
        <v/>
      </c>
    </row>
    <row r="1833" spans="27:107" x14ac:dyDescent="0.2">
      <c r="AA1833" t="str">
        <f>IF([3]Gegner!A1834="","",[3]Gegner!A1834)</f>
        <v/>
      </c>
      <c r="AB1833">
        <f>[3]Gegner!B1834</f>
        <v>0</v>
      </c>
      <c r="AC1833">
        <f>[3]Gegner!C1834</f>
        <v>0</v>
      </c>
      <c r="AD1833">
        <f>[3]Gegner!D1834</f>
        <v>0</v>
      </c>
      <c r="AE1833">
        <f>[3]Gegner!E1834</f>
        <v>0</v>
      </c>
      <c r="AF1833">
        <f>[3]Gegner!F1834</f>
        <v>0</v>
      </c>
      <c r="AG1833">
        <f>[3]Gegner!G1834</f>
        <v>0</v>
      </c>
      <c r="AH1833">
        <f>[3]Gegner!H1834</f>
        <v>0</v>
      </c>
      <c r="AI1833">
        <f>[3]Gegner!I1834</f>
        <v>0</v>
      </c>
      <c r="AJ1833">
        <f>[3]Gegner!J1834</f>
        <v>0</v>
      </c>
      <c r="AK1833">
        <f>[3]Gegner!K1834</f>
        <v>0</v>
      </c>
      <c r="AL1833">
        <f>[3]Gegner!L1834</f>
        <v>0</v>
      </c>
      <c r="AM1833">
        <f>[3]Gegner!M1834</f>
        <v>0</v>
      </c>
      <c r="AN1833">
        <f>[3]Gegner!N1834</f>
        <v>0</v>
      </c>
      <c r="AO1833">
        <f>[3]Gegner!O1834</f>
        <v>0</v>
      </c>
      <c r="AP1833">
        <f>[3]Gegner!P1834</f>
        <v>0</v>
      </c>
      <c r="AQ1833">
        <f>[3]Gegner!Q1834</f>
        <v>0</v>
      </c>
      <c r="AR1833">
        <f>[3]Gegner!R1834</f>
        <v>0</v>
      </c>
      <c r="AS1833">
        <f>[3]Gegner!S1834</f>
        <v>0</v>
      </c>
      <c r="AT1833">
        <f>[3]Gegner!T1834</f>
        <v>0</v>
      </c>
      <c r="AU1833">
        <f>[3]Gegner!U1834</f>
        <v>0</v>
      </c>
      <c r="AV1833">
        <f>[3]Gegner!V1834</f>
        <v>0</v>
      </c>
      <c r="AW1833">
        <f>[3]Gegner!W1834</f>
        <v>0</v>
      </c>
      <c r="AX1833">
        <f>[3]Gegner!X1834</f>
        <v>0</v>
      </c>
      <c r="AY1833">
        <f>[3]Gegner!Y1834</f>
        <v>0</v>
      </c>
      <c r="BA1833" s="12" t="str">
        <f>[3]Meisterschaftsspiele!L1833</f>
        <v/>
      </c>
      <c r="BI1833" s="12" t="str">
        <f t="shared" si="1084"/>
        <v/>
      </c>
      <c r="BS1833" s="12" t="str">
        <f t="shared" si="1085"/>
        <v/>
      </c>
      <c r="BT1833" s="13" t="str">
        <f t="shared" si="1086"/>
        <v/>
      </c>
      <c r="BU1833" t="str">
        <f t="shared" si="1087"/>
        <v/>
      </c>
      <c r="BV1833" s="19" t="str">
        <f t="shared" si="1088"/>
        <v/>
      </c>
      <c r="BW1833" t="str">
        <f t="shared" si="1089"/>
        <v/>
      </c>
      <c r="BX1833" t="str">
        <f t="shared" si="1090"/>
        <v/>
      </c>
      <c r="BY1833" t="str">
        <f t="shared" si="1091"/>
        <v/>
      </c>
      <c r="BZ1833" s="2" t="str">
        <f t="shared" si="1092"/>
        <v/>
      </c>
      <c r="CA1833" s="14" t="str">
        <f t="shared" si="1093"/>
        <v/>
      </c>
      <c r="CB1833" s="13" t="str">
        <f t="shared" si="1094"/>
        <v/>
      </c>
      <c r="CC1833" t="str">
        <f t="shared" si="1095"/>
        <v/>
      </c>
      <c r="CD1833" s="19" t="str">
        <f t="shared" si="1096"/>
        <v/>
      </c>
      <c r="CE1833" t="str">
        <f t="shared" si="1097"/>
        <v/>
      </c>
      <c r="CF1833" t="str">
        <f t="shared" si="1098"/>
        <v/>
      </c>
      <c r="CG1833" s="1" t="str">
        <f t="shared" si="1099"/>
        <v/>
      </c>
      <c r="CH1833" s="2" t="str">
        <f t="shared" si="1100"/>
        <v/>
      </c>
      <c r="CI1833" s="1" t="str">
        <f t="shared" si="1101"/>
        <v/>
      </c>
      <c r="CJ1833" s="12" t="str">
        <f t="shared" si="1064"/>
        <v/>
      </c>
      <c r="CK1833" s="13" t="str">
        <f t="shared" si="1065"/>
        <v/>
      </c>
      <c r="CL1833" t="str">
        <f t="shared" si="1066"/>
        <v/>
      </c>
      <c r="CM1833" s="1" t="str">
        <f t="shared" si="1067"/>
        <v/>
      </c>
      <c r="CN1833" t="str">
        <f t="shared" si="1068"/>
        <v/>
      </c>
      <c r="CO1833" t="str">
        <f t="shared" si="1069"/>
        <v/>
      </c>
      <c r="CP1833" t="str">
        <f t="shared" si="1070"/>
        <v/>
      </c>
      <c r="CQ1833" s="2" t="str">
        <f t="shared" si="1071"/>
        <v/>
      </c>
      <c r="CR1833" s="14" t="str">
        <f t="shared" si="1072"/>
        <v/>
      </c>
      <c r="CS1833" s="13" t="str">
        <f t="shared" si="1073"/>
        <v/>
      </c>
      <c r="CT1833" t="str">
        <f t="shared" si="1074"/>
        <v/>
      </c>
      <c r="CU1833" s="1" t="str">
        <f t="shared" si="1075"/>
        <v/>
      </c>
      <c r="CV1833" t="str">
        <f t="shared" si="1076"/>
        <v/>
      </c>
      <c r="CW1833" t="str">
        <f t="shared" si="1077"/>
        <v/>
      </c>
      <c r="CX1833" s="1" t="str">
        <f t="shared" si="1078"/>
        <v/>
      </c>
      <c r="CY1833" s="2" t="str">
        <f t="shared" si="1079"/>
        <v/>
      </c>
      <c r="CZ1833" s="1" t="str">
        <f t="shared" si="1080"/>
        <v/>
      </c>
      <c r="DA1833" s="12" t="str">
        <f t="shared" si="1081"/>
        <v/>
      </c>
      <c r="DB1833" s="13" t="str">
        <f t="shared" si="1082"/>
        <v/>
      </c>
      <c r="DC1833" t="str">
        <f t="shared" si="1083"/>
        <v/>
      </c>
    </row>
    <row r="1834" spans="27:107" x14ac:dyDescent="0.2">
      <c r="AA1834" t="str">
        <f>IF([3]Gegner!A1835="","",[3]Gegner!A1835)</f>
        <v/>
      </c>
      <c r="AB1834">
        <f>[3]Gegner!B1835</f>
        <v>0</v>
      </c>
      <c r="AC1834">
        <f>[3]Gegner!C1835</f>
        <v>0</v>
      </c>
      <c r="AD1834">
        <f>[3]Gegner!D1835</f>
        <v>0</v>
      </c>
      <c r="AE1834">
        <f>[3]Gegner!E1835</f>
        <v>0</v>
      </c>
      <c r="AF1834">
        <f>[3]Gegner!F1835</f>
        <v>0</v>
      </c>
      <c r="AG1834">
        <f>[3]Gegner!G1835</f>
        <v>0</v>
      </c>
      <c r="AH1834">
        <f>[3]Gegner!H1835</f>
        <v>0</v>
      </c>
      <c r="AI1834">
        <f>[3]Gegner!I1835</f>
        <v>0</v>
      </c>
      <c r="AJ1834">
        <f>[3]Gegner!J1835</f>
        <v>0</v>
      </c>
      <c r="AK1834">
        <f>[3]Gegner!K1835</f>
        <v>0</v>
      </c>
      <c r="AL1834">
        <f>[3]Gegner!L1835</f>
        <v>0</v>
      </c>
      <c r="AM1834">
        <f>[3]Gegner!M1835</f>
        <v>0</v>
      </c>
      <c r="AN1834">
        <f>[3]Gegner!N1835</f>
        <v>0</v>
      </c>
      <c r="AO1834">
        <f>[3]Gegner!O1835</f>
        <v>0</v>
      </c>
      <c r="AP1834">
        <f>[3]Gegner!P1835</f>
        <v>0</v>
      </c>
      <c r="AQ1834">
        <f>[3]Gegner!Q1835</f>
        <v>0</v>
      </c>
      <c r="AR1834">
        <f>[3]Gegner!R1835</f>
        <v>0</v>
      </c>
      <c r="AS1834">
        <f>[3]Gegner!S1835</f>
        <v>0</v>
      </c>
      <c r="AT1834">
        <f>[3]Gegner!T1835</f>
        <v>0</v>
      </c>
      <c r="AU1834">
        <f>[3]Gegner!U1835</f>
        <v>0</v>
      </c>
      <c r="AV1834">
        <f>[3]Gegner!V1835</f>
        <v>0</v>
      </c>
      <c r="AW1834">
        <f>[3]Gegner!W1835</f>
        <v>0</v>
      </c>
      <c r="AX1834">
        <f>[3]Gegner!X1835</f>
        <v>0</v>
      </c>
      <c r="AY1834">
        <f>[3]Gegner!Y1835</f>
        <v>0</v>
      </c>
      <c r="BA1834" s="12" t="str">
        <f>[3]Meisterschaftsspiele!L1834</f>
        <v/>
      </c>
      <c r="BI1834" s="12" t="str">
        <f t="shared" si="1084"/>
        <v/>
      </c>
      <c r="BS1834" s="12" t="str">
        <f t="shared" si="1085"/>
        <v/>
      </c>
      <c r="BT1834" s="13" t="str">
        <f t="shared" si="1086"/>
        <v/>
      </c>
      <c r="BU1834" t="str">
        <f t="shared" si="1087"/>
        <v/>
      </c>
      <c r="BV1834" s="19" t="str">
        <f t="shared" si="1088"/>
        <v/>
      </c>
      <c r="BW1834" t="str">
        <f t="shared" si="1089"/>
        <v/>
      </c>
      <c r="BX1834" t="str">
        <f t="shared" si="1090"/>
        <v/>
      </c>
      <c r="BY1834" t="str">
        <f t="shared" si="1091"/>
        <v/>
      </c>
      <c r="BZ1834" s="2" t="str">
        <f t="shared" si="1092"/>
        <v/>
      </c>
      <c r="CA1834" s="14" t="str">
        <f t="shared" si="1093"/>
        <v/>
      </c>
      <c r="CB1834" s="13" t="str">
        <f t="shared" si="1094"/>
        <v/>
      </c>
      <c r="CC1834" t="str">
        <f t="shared" si="1095"/>
        <v/>
      </c>
      <c r="CD1834" s="19" t="str">
        <f t="shared" si="1096"/>
        <v/>
      </c>
      <c r="CE1834" t="str">
        <f t="shared" si="1097"/>
        <v/>
      </c>
      <c r="CF1834" t="str">
        <f t="shared" si="1098"/>
        <v/>
      </c>
      <c r="CG1834" s="1" t="str">
        <f t="shared" si="1099"/>
        <v/>
      </c>
      <c r="CH1834" s="2" t="str">
        <f t="shared" si="1100"/>
        <v/>
      </c>
      <c r="CI1834" s="1" t="str">
        <f t="shared" si="1101"/>
        <v/>
      </c>
      <c r="CJ1834" s="12" t="str">
        <f t="shared" si="1064"/>
        <v/>
      </c>
      <c r="CK1834" s="13" t="str">
        <f t="shared" si="1065"/>
        <v/>
      </c>
      <c r="CL1834" t="str">
        <f t="shared" si="1066"/>
        <v/>
      </c>
      <c r="CM1834" s="1" t="str">
        <f t="shared" si="1067"/>
        <v/>
      </c>
      <c r="CN1834" t="str">
        <f t="shared" si="1068"/>
        <v/>
      </c>
      <c r="CO1834" t="str">
        <f t="shared" si="1069"/>
        <v/>
      </c>
      <c r="CP1834" t="str">
        <f t="shared" si="1070"/>
        <v/>
      </c>
      <c r="CQ1834" s="2" t="str">
        <f t="shared" si="1071"/>
        <v/>
      </c>
      <c r="CR1834" s="14" t="str">
        <f t="shared" si="1072"/>
        <v/>
      </c>
      <c r="CS1834" s="13" t="str">
        <f t="shared" si="1073"/>
        <v/>
      </c>
      <c r="CT1834" t="str">
        <f t="shared" si="1074"/>
        <v/>
      </c>
      <c r="CU1834" s="1" t="str">
        <f t="shared" si="1075"/>
        <v/>
      </c>
      <c r="CV1834" t="str">
        <f t="shared" si="1076"/>
        <v/>
      </c>
      <c r="CW1834" t="str">
        <f t="shared" si="1077"/>
        <v/>
      </c>
      <c r="CX1834" s="1" t="str">
        <f t="shared" si="1078"/>
        <v/>
      </c>
      <c r="CY1834" s="2" t="str">
        <f t="shared" si="1079"/>
        <v/>
      </c>
      <c r="CZ1834" s="1" t="str">
        <f t="shared" si="1080"/>
        <v/>
      </c>
      <c r="DA1834" s="12" t="str">
        <f t="shared" si="1081"/>
        <v/>
      </c>
      <c r="DB1834" s="13" t="str">
        <f t="shared" si="1082"/>
        <v/>
      </c>
      <c r="DC1834" t="str">
        <f t="shared" si="1083"/>
        <v/>
      </c>
    </row>
    <row r="1835" spans="27:107" x14ac:dyDescent="0.2">
      <c r="AA1835" t="str">
        <f>IF([3]Gegner!A1836="","",[3]Gegner!A1836)</f>
        <v/>
      </c>
      <c r="AB1835">
        <f>[3]Gegner!B1836</f>
        <v>0</v>
      </c>
      <c r="AC1835">
        <f>[3]Gegner!C1836</f>
        <v>0</v>
      </c>
      <c r="AD1835">
        <f>[3]Gegner!D1836</f>
        <v>0</v>
      </c>
      <c r="AE1835">
        <f>[3]Gegner!E1836</f>
        <v>0</v>
      </c>
      <c r="AF1835">
        <f>[3]Gegner!F1836</f>
        <v>0</v>
      </c>
      <c r="AG1835">
        <f>[3]Gegner!G1836</f>
        <v>0</v>
      </c>
      <c r="AH1835">
        <f>[3]Gegner!H1836</f>
        <v>0</v>
      </c>
      <c r="AI1835">
        <f>[3]Gegner!I1836</f>
        <v>0</v>
      </c>
      <c r="AJ1835">
        <f>[3]Gegner!J1836</f>
        <v>0</v>
      </c>
      <c r="AK1835">
        <f>[3]Gegner!K1836</f>
        <v>0</v>
      </c>
      <c r="AL1835">
        <f>[3]Gegner!L1836</f>
        <v>0</v>
      </c>
      <c r="AM1835">
        <f>[3]Gegner!M1836</f>
        <v>0</v>
      </c>
      <c r="AN1835">
        <f>[3]Gegner!N1836</f>
        <v>0</v>
      </c>
      <c r="AO1835">
        <f>[3]Gegner!O1836</f>
        <v>0</v>
      </c>
      <c r="AP1835">
        <f>[3]Gegner!P1836</f>
        <v>0</v>
      </c>
      <c r="AQ1835">
        <f>[3]Gegner!Q1836</f>
        <v>0</v>
      </c>
      <c r="AR1835">
        <f>[3]Gegner!R1836</f>
        <v>0</v>
      </c>
      <c r="AS1835">
        <f>[3]Gegner!S1836</f>
        <v>0</v>
      </c>
      <c r="AT1835">
        <f>[3]Gegner!T1836</f>
        <v>0</v>
      </c>
      <c r="AU1835">
        <f>[3]Gegner!U1836</f>
        <v>0</v>
      </c>
      <c r="AV1835">
        <f>[3]Gegner!V1836</f>
        <v>0</v>
      </c>
      <c r="AW1835">
        <f>[3]Gegner!W1836</f>
        <v>0</v>
      </c>
      <c r="AX1835">
        <f>[3]Gegner!X1836</f>
        <v>0</v>
      </c>
      <c r="AY1835">
        <f>[3]Gegner!Y1836</f>
        <v>0</v>
      </c>
      <c r="BA1835" s="12" t="str">
        <f>[3]Meisterschaftsspiele!L1835</f>
        <v/>
      </c>
      <c r="BI1835" s="12" t="str">
        <f t="shared" si="1084"/>
        <v/>
      </c>
      <c r="BS1835" s="12" t="str">
        <f t="shared" si="1085"/>
        <v/>
      </c>
      <c r="BT1835" s="13" t="str">
        <f t="shared" si="1086"/>
        <v/>
      </c>
      <c r="BU1835" t="str">
        <f t="shared" si="1087"/>
        <v/>
      </c>
      <c r="BV1835" s="19" t="str">
        <f t="shared" si="1088"/>
        <v/>
      </c>
      <c r="BW1835" t="str">
        <f t="shared" si="1089"/>
        <v/>
      </c>
      <c r="BX1835" t="str">
        <f t="shared" si="1090"/>
        <v/>
      </c>
      <c r="BY1835" t="str">
        <f t="shared" si="1091"/>
        <v/>
      </c>
      <c r="BZ1835" s="2" t="str">
        <f t="shared" si="1092"/>
        <v/>
      </c>
      <c r="CA1835" s="14" t="str">
        <f t="shared" si="1093"/>
        <v/>
      </c>
      <c r="CB1835" s="13" t="str">
        <f t="shared" si="1094"/>
        <v/>
      </c>
      <c r="CC1835" t="str">
        <f t="shared" si="1095"/>
        <v/>
      </c>
      <c r="CD1835" s="19" t="str">
        <f t="shared" si="1096"/>
        <v/>
      </c>
      <c r="CE1835" t="str">
        <f t="shared" si="1097"/>
        <v/>
      </c>
      <c r="CF1835" t="str">
        <f t="shared" si="1098"/>
        <v/>
      </c>
      <c r="CG1835" s="1" t="str">
        <f t="shared" si="1099"/>
        <v/>
      </c>
      <c r="CH1835" s="2" t="str">
        <f t="shared" si="1100"/>
        <v/>
      </c>
      <c r="CI1835" s="1" t="str">
        <f t="shared" si="1101"/>
        <v/>
      </c>
      <c r="CJ1835" s="12" t="str">
        <f t="shared" si="1064"/>
        <v/>
      </c>
      <c r="CK1835" s="13" t="str">
        <f t="shared" si="1065"/>
        <v/>
      </c>
      <c r="CL1835" t="str">
        <f t="shared" si="1066"/>
        <v/>
      </c>
      <c r="CM1835" s="1" t="str">
        <f t="shared" si="1067"/>
        <v/>
      </c>
      <c r="CN1835" t="str">
        <f t="shared" si="1068"/>
        <v/>
      </c>
      <c r="CO1835" t="str">
        <f t="shared" si="1069"/>
        <v/>
      </c>
      <c r="CP1835" t="str">
        <f t="shared" si="1070"/>
        <v/>
      </c>
      <c r="CQ1835" s="2" t="str">
        <f t="shared" si="1071"/>
        <v/>
      </c>
      <c r="CR1835" s="14" t="str">
        <f t="shared" si="1072"/>
        <v/>
      </c>
      <c r="CS1835" s="13" t="str">
        <f t="shared" si="1073"/>
        <v/>
      </c>
      <c r="CT1835" t="str">
        <f t="shared" si="1074"/>
        <v/>
      </c>
      <c r="CU1835" s="1" t="str">
        <f t="shared" si="1075"/>
        <v/>
      </c>
      <c r="CV1835" t="str">
        <f t="shared" si="1076"/>
        <v/>
      </c>
      <c r="CW1835" t="str">
        <f t="shared" si="1077"/>
        <v/>
      </c>
      <c r="CX1835" s="1" t="str">
        <f t="shared" si="1078"/>
        <v/>
      </c>
      <c r="CY1835" s="2" t="str">
        <f t="shared" si="1079"/>
        <v/>
      </c>
      <c r="CZ1835" s="1" t="str">
        <f t="shared" si="1080"/>
        <v/>
      </c>
      <c r="DA1835" s="12" t="str">
        <f t="shared" si="1081"/>
        <v/>
      </c>
      <c r="DB1835" s="13" t="str">
        <f t="shared" si="1082"/>
        <v/>
      </c>
      <c r="DC1835" t="str">
        <f t="shared" si="1083"/>
        <v/>
      </c>
    </row>
    <row r="1836" spans="27:107" x14ac:dyDescent="0.2">
      <c r="AA1836" t="str">
        <f>IF([3]Gegner!A1837="","",[3]Gegner!A1837)</f>
        <v/>
      </c>
      <c r="AB1836">
        <f>[3]Gegner!B1837</f>
        <v>0</v>
      </c>
      <c r="AC1836">
        <f>[3]Gegner!C1837</f>
        <v>0</v>
      </c>
      <c r="AD1836">
        <f>[3]Gegner!D1837</f>
        <v>0</v>
      </c>
      <c r="AE1836">
        <f>[3]Gegner!E1837</f>
        <v>0</v>
      </c>
      <c r="AF1836">
        <f>[3]Gegner!F1837</f>
        <v>0</v>
      </c>
      <c r="AG1836">
        <f>[3]Gegner!G1837</f>
        <v>0</v>
      </c>
      <c r="AH1836">
        <f>[3]Gegner!H1837</f>
        <v>0</v>
      </c>
      <c r="AI1836">
        <f>[3]Gegner!I1837</f>
        <v>0</v>
      </c>
      <c r="AJ1836">
        <f>[3]Gegner!J1837</f>
        <v>0</v>
      </c>
      <c r="AK1836">
        <f>[3]Gegner!K1837</f>
        <v>0</v>
      </c>
      <c r="AL1836">
        <f>[3]Gegner!L1837</f>
        <v>0</v>
      </c>
      <c r="AM1836">
        <f>[3]Gegner!M1837</f>
        <v>0</v>
      </c>
      <c r="AN1836">
        <f>[3]Gegner!N1837</f>
        <v>0</v>
      </c>
      <c r="AO1836">
        <f>[3]Gegner!O1837</f>
        <v>0</v>
      </c>
      <c r="AP1836">
        <f>[3]Gegner!P1837</f>
        <v>0</v>
      </c>
      <c r="AQ1836">
        <f>[3]Gegner!Q1837</f>
        <v>0</v>
      </c>
      <c r="AR1836">
        <f>[3]Gegner!R1837</f>
        <v>0</v>
      </c>
      <c r="AS1836">
        <f>[3]Gegner!S1837</f>
        <v>0</v>
      </c>
      <c r="AT1836">
        <f>[3]Gegner!T1837</f>
        <v>0</v>
      </c>
      <c r="AU1836">
        <f>[3]Gegner!U1837</f>
        <v>0</v>
      </c>
      <c r="AV1836">
        <f>[3]Gegner!V1837</f>
        <v>0</v>
      </c>
      <c r="AW1836">
        <f>[3]Gegner!W1837</f>
        <v>0</v>
      </c>
      <c r="AX1836">
        <f>[3]Gegner!X1837</f>
        <v>0</v>
      </c>
      <c r="AY1836">
        <f>[3]Gegner!Y1837</f>
        <v>0</v>
      </c>
      <c r="BA1836" s="12" t="str">
        <f>[3]Meisterschaftsspiele!L1836</f>
        <v/>
      </c>
      <c r="BI1836" s="12" t="str">
        <f t="shared" si="1084"/>
        <v/>
      </c>
      <c r="BS1836" s="12" t="str">
        <f t="shared" si="1085"/>
        <v/>
      </c>
      <c r="BT1836" s="13" t="str">
        <f t="shared" si="1086"/>
        <v/>
      </c>
      <c r="BU1836" t="str">
        <f t="shared" si="1087"/>
        <v/>
      </c>
      <c r="BV1836" s="19" t="str">
        <f t="shared" si="1088"/>
        <v/>
      </c>
      <c r="BW1836" t="str">
        <f t="shared" si="1089"/>
        <v/>
      </c>
      <c r="BX1836" t="str">
        <f t="shared" si="1090"/>
        <v/>
      </c>
      <c r="BY1836" t="str">
        <f t="shared" si="1091"/>
        <v/>
      </c>
      <c r="BZ1836" s="2" t="str">
        <f t="shared" si="1092"/>
        <v/>
      </c>
      <c r="CA1836" s="14" t="str">
        <f t="shared" si="1093"/>
        <v/>
      </c>
      <c r="CB1836" s="13" t="str">
        <f t="shared" si="1094"/>
        <v/>
      </c>
      <c r="CC1836" t="str">
        <f t="shared" si="1095"/>
        <v/>
      </c>
      <c r="CD1836" s="19" t="str">
        <f t="shared" si="1096"/>
        <v/>
      </c>
      <c r="CE1836" t="str">
        <f t="shared" si="1097"/>
        <v/>
      </c>
      <c r="CF1836" t="str">
        <f t="shared" si="1098"/>
        <v/>
      </c>
      <c r="CG1836" s="1" t="str">
        <f t="shared" si="1099"/>
        <v/>
      </c>
      <c r="CH1836" s="2" t="str">
        <f t="shared" si="1100"/>
        <v/>
      </c>
      <c r="CI1836" s="1" t="str">
        <f t="shared" si="1101"/>
        <v/>
      </c>
      <c r="CJ1836" s="12" t="str">
        <f t="shared" si="1064"/>
        <v/>
      </c>
      <c r="CK1836" s="13" t="str">
        <f t="shared" si="1065"/>
        <v/>
      </c>
      <c r="CL1836" t="str">
        <f t="shared" si="1066"/>
        <v/>
      </c>
      <c r="CM1836" s="1" t="str">
        <f t="shared" si="1067"/>
        <v/>
      </c>
      <c r="CN1836" t="str">
        <f t="shared" si="1068"/>
        <v/>
      </c>
      <c r="CO1836" t="str">
        <f t="shared" si="1069"/>
        <v/>
      </c>
      <c r="CP1836" t="str">
        <f t="shared" si="1070"/>
        <v/>
      </c>
      <c r="CQ1836" s="2" t="str">
        <f t="shared" si="1071"/>
        <v/>
      </c>
      <c r="CR1836" s="14" t="str">
        <f t="shared" si="1072"/>
        <v/>
      </c>
      <c r="CS1836" s="13" t="str">
        <f t="shared" si="1073"/>
        <v/>
      </c>
      <c r="CT1836" t="str">
        <f t="shared" si="1074"/>
        <v/>
      </c>
      <c r="CU1836" s="1" t="str">
        <f t="shared" si="1075"/>
        <v/>
      </c>
      <c r="CV1836" t="str">
        <f t="shared" si="1076"/>
        <v/>
      </c>
      <c r="CW1836" t="str">
        <f t="shared" si="1077"/>
        <v/>
      </c>
      <c r="CX1836" s="1" t="str">
        <f t="shared" si="1078"/>
        <v/>
      </c>
      <c r="CY1836" s="2" t="str">
        <f t="shared" si="1079"/>
        <v/>
      </c>
      <c r="CZ1836" s="1" t="str">
        <f t="shared" si="1080"/>
        <v/>
      </c>
      <c r="DA1836" s="12" t="str">
        <f t="shared" si="1081"/>
        <v/>
      </c>
      <c r="DB1836" s="13" t="str">
        <f t="shared" si="1082"/>
        <v/>
      </c>
      <c r="DC1836" t="str">
        <f t="shared" si="1083"/>
        <v/>
      </c>
    </row>
    <row r="1837" spans="27:107" x14ac:dyDescent="0.2">
      <c r="AA1837" t="str">
        <f>IF([3]Gegner!A1838="","",[3]Gegner!A1838)</f>
        <v/>
      </c>
      <c r="AB1837">
        <f>[3]Gegner!B1838</f>
        <v>0</v>
      </c>
      <c r="AC1837">
        <f>[3]Gegner!C1838</f>
        <v>0</v>
      </c>
      <c r="AD1837">
        <f>[3]Gegner!D1838</f>
        <v>0</v>
      </c>
      <c r="AE1837">
        <f>[3]Gegner!E1838</f>
        <v>0</v>
      </c>
      <c r="AF1837">
        <f>[3]Gegner!F1838</f>
        <v>0</v>
      </c>
      <c r="AG1837">
        <f>[3]Gegner!G1838</f>
        <v>0</v>
      </c>
      <c r="AH1837">
        <f>[3]Gegner!H1838</f>
        <v>0</v>
      </c>
      <c r="AI1837">
        <f>[3]Gegner!I1838</f>
        <v>0</v>
      </c>
      <c r="AJ1837">
        <f>[3]Gegner!J1838</f>
        <v>0</v>
      </c>
      <c r="AK1837">
        <f>[3]Gegner!K1838</f>
        <v>0</v>
      </c>
      <c r="AL1837">
        <f>[3]Gegner!L1838</f>
        <v>0</v>
      </c>
      <c r="AM1837">
        <f>[3]Gegner!M1838</f>
        <v>0</v>
      </c>
      <c r="AN1837">
        <f>[3]Gegner!N1838</f>
        <v>0</v>
      </c>
      <c r="AO1837">
        <f>[3]Gegner!O1838</f>
        <v>0</v>
      </c>
      <c r="AP1837">
        <f>[3]Gegner!P1838</f>
        <v>0</v>
      </c>
      <c r="AQ1837">
        <f>[3]Gegner!Q1838</f>
        <v>0</v>
      </c>
      <c r="AR1837">
        <f>[3]Gegner!R1838</f>
        <v>0</v>
      </c>
      <c r="AS1837">
        <f>[3]Gegner!S1838</f>
        <v>0</v>
      </c>
      <c r="AT1837">
        <f>[3]Gegner!T1838</f>
        <v>0</v>
      </c>
      <c r="AU1837">
        <f>[3]Gegner!U1838</f>
        <v>0</v>
      </c>
      <c r="AV1837">
        <f>[3]Gegner!V1838</f>
        <v>0</v>
      </c>
      <c r="AW1837">
        <f>[3]Gegner!W1838</f>
        <v>0</v>
      </c>
      <c r="AX1837">
        <f>[3]Gegner!X1838</f>
        <v>0</v>
      </c>
      <c r="AY1837">
        <f>[3]Gegner!Y1838</f>
        <v>0</v>
      </c>
      <c r="BA1837" s="12" t="str">
        <f>[3]Meisterschaftsspiele!L1837</f>
        <v/>
      </c>
      <c r="BI1837" s="12" t="str">
        <f t="shared" si="1084"/>
        <v/>
      </c>
      <c r="BS1837" s="12" t="str">
        <f t="shared" si="1085"/>
        <v/>
      </c>
      <c r="BT1837" s="13" t="str">
        <f t="shared" si="1086"/>
        <v/>
      </c>
      <c r="BU1837" t="str">
        <f t="shared" si="1087"/>
        <v/>
      </c>
      <c r="BV1837" s="19" t="str">
        <f t="shared" si="1088"/>
        <v/>
      </c>
      <c r="BW1837" t="str">
        <f t="shared" si="1089"/>
        <v/>
      </c>
      <c r="BX1837" t="str">
        <f t="shared" si="1090"/>
        <v/>
      </c>
      <c r="BY1837" t="str">
        <f t="shared" si="1091"/>
        <v/>
      </c>
      <c r="BZ1837" s="2" t="str">
        <f t="shared" si="1092"/>
        <v/>
      </c>
      <c r="CA1837" s="14" t="str">
        <f t="shared" si="1093"/>
        <v/>
      </c>
      <c r="CB1837" s="13" t="str">
        <f t="shared" si="1094"/>
        <v/>
      </c>
      <c r="CC1837" t="str">
        <f t="shared" si="1095"/>
        <v/>
      </c>
      <c r="CD1837" s="19" t="str">
        <f t="shared" si="1096"/>
        <v/>
      </c>
      <c r="CE1837" t="str">
        <f t="shared" si="1097"/>
        <v/>
      </c>
      <c r="CF1837" t="str">
        <f t="shared" si="1098"/>
        <v/>
      </c>
      <c r="CG1837" s="1" t="str">
        <f t="shared" si="1099"/>
        <v/>
      </c>
      <c r="CH1837" s="2" t="str">
        <f t="shared" si="1100"/>
        <v/>
      </c>
      <c r="CI1837" s="1" t="str">
        <f t="shared" si="1101"/>
        <v/>
      </c>
      <c r="CJ1837" s="12" t="str">
        <f t="shared" si="1064"/>
        <v/>
      </c>
      <c r="CK1837" s="13" t="str">
        <f t="shared" si="1065"/>
        <v/>
      </c>
      <c r="CL1837" t="str">
        <f t="shared" si="1066"/>
        <v/>
      </c>
      <c r="CM1837" s="1" t="str">
        <f t="shared" si="1067"/>
        <v/>
      </c>
      <c r="CN1837" t="str">
        <f t="shared" si="1068"/>
        <v/>
      </c>
      <c r="CO1837" t="str">
        <f t="shared" si="1069"/>
        <v/>
      </c>
      <c r="CP1837" t="str">
        <f t="shared" si="1070"/>
        <v/>
      </c>
      <c r="CQ1837" s="2" t="str">
        <f t="shared" si="1071"/>
        <v/>
      </c>
      <c r="CR1837" s="14" t="str">
        <f t="shared" si="1072"/>
        <v/>
      </c>
      <c r="CS1837" s="13" t="str">
        <f t="shared" si="1073"/>
        <v/>
      </c>
      <c r="CT1837" t="str">
        <f t="shared" si="1074"/>
        <v/>
      </c>
      <c r="CU1837" s="1" t="str">
        <f t="shared" si="1075"/>
        <v/>
      </c>
      <c r="CV1837" t="str">
        <f t="shared" si="1076"/>
        <v/>
      </c>
      <c r="CW1837" t="str">
        <f t="shared" si="1077"/>
        <v/>
      </c>
      <c r="CX1837" s="1" t="str">
        <f t="shared" si="1078"/>
        <v/>
      </c>
      <c r="CY1837" s="2" t="str">
        <f t="shared" si="1079"/>
        <v/>
      </c>
      <c r="CZ1837" s="1" t="str">
        <f t="shared" si="1080"/>
        <v/>
      </c>
      <c r="DA1837" s="12" t="str">
        <f t="shared" si="1081"/>
        <v/>
      </c>
      <c r="DB1837" s="13" t="str">
        <f t="shared" si="1082"/>
        <v/>
      </c>
      <c r="DC1837" t="str">
        <f t="shared" si="1083"/>
        <v/>
      </c>
    </row>
    <row r="1838" spans="27:107" x14ac:dyDescent="0.2">
      <c r="AA1838" t="str">
        <f>IF([3]Gegner!A1839="","",[3]Gegner!A1839)</f>
        <v/>
      </c>
      <c r="AB1838">
        <f>[3]Gegner!B1839</f>
        <v>0</v>
      </c>
      <c r="AC1838">
        <f>[3]Gegner!C1839</f>
        <v>0</v>
      </c>
      <c r="AD1838">
        <f>[3]Gegner!D1839</f>
        <v>0</v>
      </c>
      <c r="AE1838">
        <f>[3]Gegner!E1839</f>
        <v>0</v>
      </c>
      <c r="AF1838">
        <f>[3]Gegner!F1839</f>
        <v>0</v>
      </c>
      <c r="AG1838">
        <f>[3]Gegner!G1839</f>
        <v>0</v>
      </c>
      <c r="AH1838">
        <f>[3]Gegner!H1839</f>
        <v>0</v>
      </c>
      <c r="AI1838">
        <f>[3]Gegner!I1839</f>
        <v>0</v>
      </c>
      <c r="AJ1838">
        <f>[3]Gegner!J1839</f>
        <v>0</v>
      </c>
      <c r="AK1838">
        <f>[3]Gegner!K1839</f>
        <v>0</v>
      </c>
      <c r="AL1838">
        <f>[3]Gegner!L1839</f>
        <v>0</v>
      </c>
      <c r="AM1838">
        <f>[3]Gegner!M1839</f>
        <v>0</v>
      </c>
      <c r="AN1838">
        <f>[3]Gegner!N1839</f>
        <v>0</v>
      </c>
      <c r="AO1838">
        <f>[3]Gegner!O1839</f>
        <v>0</v>
      </c>
      <c r="AP1838">
        <f>[3]Gegner!P1839</f>
        <v>0</v>
      </c>
      <c r="AQ1838">
        <f>[3]Gegner!Q1839</f>
        <v>0</v>
      </c>
      <c r="AR1838">
        <f>[3]Gegner!R1839</f>
        <v>0</v>
      </c>
      <c r="AS1838">
        <f>[3]Gegner!S1839</f>
        <v>0</v>
      </c>
      <c r="AT1838">
        <f>[3]Gegner!T1839</f>
        <v>0</v>
      </c>
      <c r="AU1838">
        <f>[3]Gegner!U1839</f>
        <v>0</v>
      </c>
      <c r="AV1838">
        <f>[3]Gegner!V1839</f>
        <v>0</v>
      </c>
      <c r="AW1838">
        <f>[3]Gegner!W1839</f>
        <v>0</v>
      </c>
      <c r="AX1838">
        <f>[3]Gegner!X1839</f>
        <v>0</v>
      </c>
      <c r="AY1838">
        <f>[3]Gegner!Y1839</f>
        <v>0</v>
      </c>
      <c r="BA1838" s="12" t="str">
        <f>[3]Meisterschaftsspiele!L1838</f>
        <v/>
      </c>
      <c r="BI1838" s="12" t="str">
        <f t="shared" si="1084"/>
        <v/>
      </c>
      <c r="BS1838" s="12" t="str">
        <f t="shared" si="1085"/>
        <v/>
      </c>
      <c r="BT1838" s="13" t="str">
        <f t="shared" si="1086"/>
        <v/>
      </c>
      <c r="BU1838" t="str">
        <f t="shared" si="1087"/>
        <v/>
      </c>
      <c r="BV1838" s="19" t="str">
        <f t="shared" si="1088"/>
        <v/>
      </c>
      <c r="BW1838" t="str">
        <f t="shared" si="1089"/>
        <v/>
      </c>
      <c r="BX1838" t="str">
        <f t="shared" si="1090"/>
        <v/>
      </c>
      <c r="BY1838" t="str">
        <f t="shared" si="1091"/>
        <v/>
      </c>
      <c r="BZ1838" s="2" t="str">
        <f t="shared" si="1092"/>
        <v/>
      </c>
      <c r="CA1838" s="14" t="str">
        <f t="shared" si="1093"/>
        <v/>
      </c>
      <c r="CB1838" s="13" t="str">
        <f t="shared" si="1094"/>
        <v/>
      </c>
      <c r="CC1838" t="str">
        <f t="shared" si="1095"/>
        <v/>
      </c>
      <c r="CD1838" s="19" t="str">
        <f t="shared" si="1096"/>
        <v/>
      </c>
      <c r="CE1838" t="str">
        <f t="shared" si="1097"/>
        <v/>
      </c>
      <c r="CF1838" t="str">
        <f t="shared" si="1098"/>
        <v/>
      </c>
      <c r="CG1838" s="1" t="str">
        <f t="shared" si="1099"/>
        <v/>
      </c>
      <c r="CH1838" s="2" t="str">
        <f t="shared" si="1100"/>
        <v/>
      </c>
      <c r="CI1838" s="1" t="str">
        <f t="shared" si="1101"/>
        <v/>
      </c>
      <c r="CJ1838" s="12" t="str">
        <f t="shared" si="1064"/>
        <v/>
      </c>
      <c r="CK1838" s="13" t="str">
        <f t="shared" si="1065"/>
        <v/>
      </c>
      <c r="CL1838" t="str">
        <f t="shared" si="1066"/>
        <v/>
      </c>
      <c r="CM1838" s="1" t="str">
        <f t="shared" si="1067"/>
        <v/>
      </c>
      <c r="CN1838" t="str">
        <f t="shared" si="1068"/>
        <v/>
      </c>
      <c r="CO1838" t="str">
        <f t="shared" si="1069"/>
        <v/>
      </c>
      <c r="CP1838" t="str">
        <f t="shared" si="1070"/>
        <v/>
      </c>
      <c r="CQ1838" s="2" t="str">
        <f t="shared" si="1071"/>
        <v/>
      </c>
      <c r="CR1838" s="14" t="str">
        <f t="shared" si="1072"/>
        <v/>
      </c>
      <c r="CS1838" s="13" t="str">
        <f t="shared" si="1073"/>
        <v/>
      </c>
      <c r="CT1838" t="str">
        <f t="shared" si="1074"/>
        <v/>
      </c>
      <c r="CU1838" s="1" t="str">
        <f t="shared" si="1075"/>
        <v/>
      </c>
      <c r="CV1838" t="str">
        <f t="shared" si="1076"/>
        <v/>
      </c>
      <c r="CW1838" t="str">
        <f t="shared" si="1077"/>
        <v/>
      </c>
      <c r="CX1838" s="1" t="str">
        <f t="shared" si="1078"/>
        <v/>
      </c>
      <c r="CY1838" s="2" t="str">
        <f t="shared" si="1079"/>
        <v/>
      </c>
      <c r="CZ1838" s="1" t="str">
        <f t="shared" si="1080"/>
        <v/>
      </c>
      <c r="DA1838" s="12" t="str">
        <f t="shared" si="1081"/>
        <v/>
      </c>
      <c r="DB1838" s="13" t="str">
        <f t="shared" si="1082"/>
        <v/>
      </c>
      <c r="DC1838" t="str">
        <f t="shared" si="1083"/>
        <v/>
      </c>
    </row>
    <row r="1839" spans="27:107" x14ac:dyDescent="0.2">
      <c r="AA1839" t="str">
        <f>IF([3]Gegner!A1840="","",[3]Gegner!A1840)</f>
        <v/>
      </c>
      <c r="AB1839">
        <f>[3]Gegner!B1840</f>
        <v>0</v>
      </c>
      <c r="AC1839">
        <f>[3]Gegner!C1840</f>
        <v>0</v>
      </c>
      <c r="AD1839">
        <f>[3]Gegner!D1840</f>
        <v>0</v>
      </c>
      <c r="AE1839">
        <f>[3]Gegner!E1840</f>
        <v>0</v>
      </c>
      <c r="AF1839">
        <f>[3]Gegner!F1840</f>
        <v>0</v>
      </c>
      <c r="AG1839">
        <f>[3]Gegner!G1840</f>
        <v>0</v>
      </c>
      <c r="AH1839">
        <f>[3]Gegner!H1840</f>
        <v>0</v>
      </c>
      <c r="AI1839">
        <f>[3]Gegner!I1840</f>
        <v>0</v>
      </c>
      <c r="AJ1839">
        <f>[3]Gegner!J1840</f>
        <v>0</v>
      </c>
      <c r="AK1839">
        <f>[3]Gegner!K1840</f>
        <v>0</v>
      </c>
      <c r="AL1839">
        <f>[3]Gegner!L1840</f>
        <v>0</v>
      </c>
      <c r="AM1839">
        <f>[3]Gegner!M1840</f>
        <v>0</v>
      </c>
      <c r="AN1839">
        <f>[3]Gegner!N1840</f>
        <v>0</v>
      </c>
      <c r="AO1839">
        <f>[3]Gegner!O1840</f>
        <v>0</v>
      </c>
      <c r="AP1839">
        <f>[3]Gegner!P1840</f>
        <v>0</v>
      </c>
      <c r="AQ1839">
        <f>[3]Gegner!Q1840</f>
        <v>0</v>
      </c>
      <c r="AR1839">
        <f>[3]Gegner!R1840</f>
        <v>0</v>
      </c>
      <c r="AS1839">
        <f>[3]Gegner!S1840</f>
        <v>0</v>
      </c>
      <c r="AT1839">
        <f>[3]Gegner!T1840</f>
        <v>0</v>
      </c>
      <c r="AU1839">
        <f>[3]Gegner!U1840</f>
        <v>0</v>
      </c>
      <c r="AV1839">
        <f>[3]Gegner!V1840</f>
        <v>0</v>
      </c>
      <c r="AW1839">
        <f>[3]Gegner!W1840</f>
        <v>0</v>
      </c>
      <c r="AX1839">
        <f>[3]Gegner!X1840</f>
        <v>0</v>
      </c>
      <c r="AY1839">
        <f>[3]Gegner!Y1840</f>
        <v>0</v>
      </c>
      <c r="BA1839" s="12" t="str">
        <f>[3]Meisterschaftsspiele!L1839</f>
        <v/>
      </c>
      <c r="BI1839" s="12" t="str">
        <f t="shared" si="1084"/>
        <v/>
      </c>
      <c r="BS1839" s="12" t="str">
        <f t="shared" si="1085"/>
        <v/>
      </c>
      <c r="BT1839" s="13" t="str">
        <f t="shared" si="1086"/>
        <v/>
      </c>
      <c r="BU1839" t="str">
        <f t="shared" si="1087"/>
        <v/>
      </c>
      <c r="BV1839" s="19" t="str">
        <f t="shared" si="1088"/>
        <v/>
      </c>
      <c r="BW1839" t="str">
        <f t="shared" si="1089"/>
        <v/>
      </c>
      <c r="BX1839" t="str">
        <f t="shared" si="1090"/>
        <v/>
      </c>
      <c r="BY1839" t="str">
        <f t="shared" si="1091"/>
        <v/>
      </c>
      <c r="BZ1839" s="2" t="str">
        <f t="shared" si="1092"/>
        <v/>
      </c>
      <c r="CA1839" s="14" t="str">
        <f t="shared" si="1093"/>
        <v/>
      </c>
      <c r="CB1839" s="13" t="str">
        <f t="shared" si="1094"/>
        <v/>
      </c>
      <c r="CC1839" t="str">
        <f t="shared" si="1095"/>
        <v/>
      </c>
      <c r="CD1839" s="19" t="str">
        <f t="shared" si="1096"/>
        <v/>
      </c>
      <c r="CE1839" t="str">
        <f t="shared" si="1097"/>
        <v/>
      </c>
      <c r="CF1839" t="str">
        <f t="shared" si="1098"/>
        <v/>
      </c>
      <c r="CG1839" s="1" t="str">
        <f t="shared" si="1099"/>
        <v/>
      </c>
      <c r="CH1839" s="2" t="str">
        <f t="shared" si="1100"/>
        <v/>
      </c>
      <c r="CI1839" s="1" t="str">
        <f t="shared" si="1101"/>
        <v/>
      </c>
      <c r="CJ1839" s="12" t="str">
        <f t="shared" si="1064"/>
        <v/>
      </c>
      <c r="CK1839" s="13" t="str">
        <f t="shared" si="1065"/>
        <v/>
      </c>
      <c r="CL1839" t="str">
        <f t="shared" si="1066"/>
        <v/>
      </c>
      <c r="CM1839" s="1" t="str">
        <f t="shared" si="1067"/>
        <v/>
      </c>
      <c r="CN1839" t="str">
        <f t="shared" si="1068"/>
        <v/>
      </c>
      <c r="CO1839" t="str">
        <f t="shared" si="1069"/>
        <v/>
      </c>
      <c r="CP1839" t="str">
        <f t="shared" si="1070"/>
        <v/>
      </c>
      <c r="CQ1839" s="2" t="str">
        <f t="shared" si="1071"/>
        <v/>
      </c>
      <c r="CR1839" s="14" t="str">
        <f t="shared" si="1072"/>
        <v/>
      </c>
      <c r="CS1839" s="13" t="str">
        <f t="shared" si="1073"/>
        <v/>
      </c>
      <c r="CT1839" t="str">
        <f t="shared" si="1074"/>
        <v/>
      </c>
      <c r="CU1839" s="1" t="str">
        <f t="shared" si="1075"/>
        <v/>
      </c>
      <c r="CV1839" t="str">
        <f t="shared" si="1076"/>
        <v/>
      </c>
      <c r="CW1839" t="str">
        <f t="shared" si="1077"/>
        <v/>
      </c>
      <c r="CX1839" s="1" t="str">
        <f t="shared" si="1078"/>
        <v/>
      </c>
      <c r="CY1839" s="2" t="str">
        <f t="shared" si="1079"/>
        <v/>
      </c>
      <c r="CZ1839" s="1" t="str">
        <f t="shared" si="1080"/>
        <v/>
      </c>
      <c r="DA1839" s="12" t="str">
        <f t="shared" si="1081"/>
        <v/>
      </c>
      <c r="DB1839" s="13" t="str">
        <f t="shared" si="1082"/>
        <v/>
      </c>
      <c r="DC1839" t="str">
        <f t="shared" si="1083"/>
        <v/>
      </c>
    </row>
    <row r="1840" spans="27:107" x14ac:dyDescent="0.2">
      <c r="AA1840" t="str">
        <f>IF([3]Gegner!A1841="","",[3]Gegner!A1841)</f>
        <v/>
      </c>
      <c r="AB1840">
        <f>[3]Gegner!B1841</f>
        <v>0</v>
      </c>
      <c r="AC1840">
        <f>[3]Gegner!C1841</f>
        <v>0</v>
      </c>
      <c r="AD1840">
        <f>[3]Gegner!D1841</f>
        <v>0</v>
      </c>
      <c r="AE1840">
        <f>[3]Gegner!E1841</f>
        <v>0</v>
      </c>
      <c r="AF1840">
        <f>[3]Gegner!F1841</f>
        <v>0</v>
      </c>
      <c r="AG1840">
        <f>[3]Gegner!G1841</f>
        <v>0</v>
      </c>
      <c r="AH1840">
        <f>[3]Gegner!H1841</f>
        <v>0</v>
      </c>
      <c r="AI1840">
        <f>[3]Gegner!I1841</f>
        <v>0</v>
      </c>
      <c r="AJ1840">
        <f>[3]Gegner!J1841</f>
        <v>0</v>
      </c>
      <c r="AK1840">
        <f>[3]Gegner!K1841</f>
        <v>0</v>
      </c>
      <c r="AL1840">
        <f>[3]Gegner!L1841</f>
        <v>0</v>
      </c>
      <c r="AM1840">
        <f>[3]Gegner!M1841</f>
        <v>0</v>
      </c>
      <c r="AN1840">
        <f>[3]Gegner!N1841</f>
        <v>0</v>
      </c>
      <c r="AO1840">
        <f>[3]Gegner!O1841</f>
        <v>0</v>
      </c>
      <c r="AP1840">
        <f>[3]Gegner!P1841</f>
        <v>0</v>
      </c>
      <c r="AQ1840">
        <f>[3]Gegner!Q1841</f>
        <v>0</v>
      </c>
      <c r="AR1840">
        <f>[3]Gegner!R1841</f>
        <v>0</v>
      </c>
      <c r="AS1840">
        <f>[3]Gegner!S1841</f>
        <v>0</v>
      </c>
      <c r="AT1840">
        <f>[3]Gegner!T1841</f>
        <v>0</v>
      </c>
      <c r="AU1840">
        <f>[3]Gegner!U1841</f>
        <v>0</v>
      </c>
      <c r="AV1840">
        <f>[3]Gegner!V1841</f>
        <v>0</v>
      </c>
      <c r="AW1840">
        <f>[3]Gegner!W1841</f>
        <v>0</v>
      </c>
      <c r="AX1840">
        <f>[3]Gegner!X1841</f>
        <v>0</v>
      </c>
      <c r="AY1840">
        <f>[3]Gegner!Y1841</f>
        <v>0</v>
      </c>
      <c r="BA1840" s="12" t="str">
        <f>[3]Meisterschaftsspiele!L1840</f>
        <v/>
      </c>
      <c r="BI1840" s="12" t="str">
        <f t="shared" si="1084"/>
        <v/>
      </c>
      <c r="BS1840" s="12" t="str">
        <f t="shared" si="1085"/>
        <v/>
      </c>
      <c r="BT1840" s="13" t="str">
        <f t="shared" si="1086"/>
        <v/>
      </c>
      <c r="BU1840" t="str">
        <f t="shared" si="1087"/>
        <v/>
      </c>
      <c r="BV1840" s="19" t="str">
        <f t="shared" si="1088"/>
        <v/>
      </c>
      <c r="BW1840" t="str">
        <f t="shared" si="1089"/>
        <v/>
      </c>
      <c r="BX1840" t="str">
        <f t="shared" si="1090"/>
        <v/>
      </c>
      <c r="BY1840" t="str">
        <f t="shared" si="1091"/>
        <v/>
      </c>
      <c r="BZ1840" s="2" t="str">
        <f t="shared" si="1092"/>
        <v/>
      </c>
      <c r="CA1840" s="14" t="str">
        <f t="shared" si="1093"/>
        <v/>
      </c>
      <c r="CB1840" s="13" t="str">
        <f t="shared" si="1094"/>
        <v/>
      </c>
      <c r="CC1840" t="str">
        <f t="shared" si="1095"/>
        <v/>
      </c>
      <c r="CD1840" s="19" t="str">
        <f t="shared" si="1096"/>
        <v/>
      </c>
      <c r="CE1840" t="str">
        <f t="shared" si="1097"/>
        <v/>
      </c>
      <c r="CF1840" t="str">
        <f t="shared" si="1098"/>
        <v/>
      </c>
      <c r="CG1840" s="1" t="str">
        <f t="shared" si="1099"/>
        <v/>
      </c>
      <c r="CH1840" s="2" t="str">
        <f t="shared" si="1100"/>
        <v/>
      </c>
      <c r="CI1840" s="1" t="str">
        <f t="shared" si="1101"/>
        <v/>
      </c>
      <c r="CJ1840" s="12" t="str">
        <f t="shared" si="1064"/>
        <v/>
      </c>
      <c r="CK1840" s="13" t="str">
        <f t="shared" si="1065"/>
        <v/>
      </c>
      <c r="CL1840" t="str">
        <f t="shared" si="1066"/>
        <v/>
      </c>
      <c r="CM1840" s="1" t="str">
        <f t="shared" si="1067"/>
        <v/>
      </c>
      <c r="CN1840" t="str">
        <f t="shared" si="1068"/>
        <v/>
      </c>
      <c r="CO1840" t="str">
        <f t="shared" si="1069"/>
        <v/>
      </c>
      <c r="CP1840" t="str">
        <f t="shared" si="1070"/>
        <v/>
      </c>
      <c r="CQ1840" s="2" t="str">
        <f t="shared" si="1071"/>
        <v/>
      </c>
      <c r="CR1840" s="14" t="str">
        <f t="shared" si="1072"/>
        <v/>
      </c>
      <c r="CS1840" s="13" t="str">
        <f t="shared" si="1073"/>
        <v/>
      </c>
      <c r="CT1840" t="str">
        <f t="shared" si="1074"/>
        <v/>
      </c>
      <c r="CU1840" s="1" t="str">
        <f t="shared" si="1075"/>
        <v/>
      </c>
      <c r="CV1840" t="str">
        <f t="shared" si="1076"/>
        <v/>
      </c>
      <c r="CW1840" t="str">
        <f t="shared" si="1077"/>
        <v/>
      </c>
      <c r="CX1840" s="1" t="str">
        <f t="shared" si="1078"/>
        <v/>
      </c>
      <c r="CY1840" s="2" t="str">
        <f t="shared" si="1079"/>
        <v/>
      </c>
      <c r="CZ1840" s="1" t="str">
        <f t="shared" si="1080"/>
        <v/>
      </c>
      <c r="DA1840" s="12" t="str">
        <f t="shared" si="1081"/>
        <v/>
      </c>
      <c r="DB1840" s="13" t="str">
        <f t="shared" si="1082"/>
        <v/>
      </c>
      <c r="DC1840" t="str">
        <f t="shared" si="1083"/>
        <v/>
      </c>
    </row>
    <row r="1841" spans="27:107" x14ac:dyDescent="0.2">
      <c r="AA1841" t="str">
        <f>IF([3]Gegner!A1842="","",[3]Gegner!A1842)</f>
        <v/>
      </c>
      <c r="AB1841">
        <f>[3]Gegner!B1842</f>
        <v>0</v>
      </c>
      <c r="AC1841">
        <f>[3]Gegner!C1842</f>
        <v>0</v>
      </c>
      <c r="AD1841">
        <f>[3]Gegner!D1842</f>
        <v>0</v>
      </c>
      <c r="AE1841">
        <f>[3]Gegner!E1842</f>
        <v>0</v>
      </c>
      <c r="AF1841">
        <f>[3]Gegner!F1842</f>
        <v>0</v>
      </c>
      <c r="AG1841">
        <f>[3]Gegner!G1842</f>
        <v>0</v>
      </c>
      <c r="AH1841">
        <f>[3]Gegner!H1842</f>
        <v>0</v>
      </c>
      <c r="AI1841">
        <f>[3]Gegner!I1842</f>
        <v>0</v>
      </c>
      <c r="AJ1841">
        <f>[3]Gegner!J1842</f>
        <v>0</v>
      </c>
      <c r="AK1841">
        <f>[3]Gegner!K1842</f>
        <v>0</v>
      </c>
      <c r="AL1841">
        <f>[3]Gegner!L1842</f>
        <v>0</v>
      </c>
      <c r="AM1841">
        <f>[3]Gegner!M1842</f>
        <v>0</v>
      </c>
      <c r="AN1841">
        <f>[3]Gegner!N1842</f>
        <v>0</v>
      </c>
      <c r="AO1841">
        <f>[3]Gegner!O1842</f>
        <v>0</v>
      </c>
      <c r="AP1841">
        <f>[3]Gegner!P1842</f>
        <v>0</v>
      </c>
      <c r="AQ1841">
        <f>[3]Gegner!Q1842</f>
        <v>0</v>
      </c>
      <c r="AR1841">
        <f>[3]Gegner!R1842</f>
        <v>0</v>
      </c>
      <c r="AS1841">
        <f>[3]Gegner!S1842</f>
        <v>0</v>
      </c>
      <c r="AT1841">
        <f>[3]Gegner!T1842</f>
        <v>0</v>
      </c>
      <c r="AU1841">
        <f>[3]Gegner!U1842</f>
        <v>0</v>
      </c>
      <c r="AV1841">
        <f>[3]Gegner!V1842</f>
        <v>0</v>
      </c>
      <c r="AW1841">
        <f>[3]Gegner!W1842</f>
        <v>0</v>
      </c>
      <c r="AX1841">
        <f>[3]Gegner!X1842</f>
        <v>0</v>
      </c>
      <c r="AY1841">
        <f>[3]Gegner!Y1842</f>
        <v>0</v>
      </c>
      <c r="BA1841" s="12" t="str">
        <f>[3]Meisterschaftsspiele!L1841</f>
        <v/>
      </c>
      <c r="BI1841" s="12" t="str">
        <f t="shared" si="1084"/>
        <v/>
      </c>
      <c r="BS1841" s="12" t="str">
        <f t="shared" si="1085"/>
        <v/>
      </c>
      <c r="BT1841" s="13" t="str">
        <f t="shared" si="1086"/>
        <v/>
      </c>
      <c r="BU1841" t="str">
        <f t="shared" si="1087"/>
        <v/>
      </c>
      <c r="BV1841" s="19" t="str">
        <f t="shared" si="1088"/>
        <v/>
      </c>
      <c r="BW1841" t="str">
        <f t="shared" si="1089"/>
        <v/>
      </c>
      <c r="BX1841" t="str">
        <f t="shared" si="1090"/>
        <v/>
      </c>
      <c r="BY1841" t="str">
        <f t="shared" si="1091"/>
        <v/>
      </c>
      <c r="BZ1841" s="2" t="str">
        <f t="shared" si="1092"/>
        <v/>
      </c>
      <c r="CA1841" s="14" t="str">
        <f t="shared" si="1093"/>
        <v/>
      </c>
      <c r="CB1841" s="13" t="str">
        <f t="shared" si="1094"/>
        <v/>
      </c>
      <c r="CC1841" t="str">
        <f t="shared" si="1095"/>
        <v/>
      </c>
      <c r="CD1841" s="19" t="str">
        <f t="shared" si="1096"/>
        <v/>
      </c>
      <c r="CE1841" t="str">
        <f t="shared" si="1097"/>
        <v/>
      </c>
      <c r="CF1841" t="str">
        <f t="shared" si="1098"/>
        <v/>
      </c>
      <c r="CG1841" s="1" t="str">
        <f t="shared" si="1099"/>
        <v/>
      </c>
      <c r="CH1841" s="2" t="str">
        <f t="shared" si="1100"/>
        <v/>
      </c>
      <c r="CI1841" s="1" t="str">
        <f t="shared" si="1101"/>
        <v/>
      </c>
      <c r="CJ1841" s="12" t="str">
        <f t="shared" si="1064"/>
        <v/>
      </c>
      <c r="CK1841" s="13" t="str">
        <f t="shared" si="1065"/>
        <v/>
      </c>
      <c r="CL1841" t="str">
        <f t="shared" si="1066"/>
        <v/>
      </c>
      <c r="CM1841" s="1" t="str">
        <f t="shared" si="1067"/>
        <v/>
      </c>
      <c r="CN1841" t="str">
        <f t="shared" si="1068"/>
        <v/>
      </c>
      <c r="CO1841" t="str">
        <f t="shared" si="1069"/>
        <v/>
      </c>
      <c r="CP1841" t="str">
        <f t="shared" si="1070"/>
        <v/>
      </c>
      <c r="CQ1841" s="2" t="str">
        <f t="shared" si="1071"/>
        <v/>
      </c>
      <c r="CR1841" s="14" t="str">
        <f t="shared" si="1072"/>
        <v/>
      </c>
      <c r="CS1841" s="13" t="str">
        <f t="shared" si="1073"/>
        <v/>
      </c>
      <c r="CT1841" t="str">
        <f t="shared" si="1074"/>
        <v/>
      </c>
      <c r="CU1841" s="1" t="str">
        <f t="shared" si="1075"/>
        <v/>
      </c>
      <c r="CV1841" t="str">
        <f t="shared" si="1076"/>
        <v/>
      </c>
      <c r="CW1841" t="str">
        <f t="shared" si="1077"/>
        <v/>
      </c>
      <c r="CX1841" s="1" t="str">
        <f t="shared" si="1078"/>
        <v/>
      </c>
      <c r="CY1841" s="2" t="str">
        <f t="shared" si="1079"/>
        <v/>
      </c>
      <c r="CZ1841" s="1" t="str">
        <f t="shared" si="1080"/>
        <v/>
      </c>
      <c r="DA1841" s="12" t="str">
        <f t="shared" si="1081"/>
        <v/>
      </c>
      <c r="DB1841" s="13" t="str">
        <f t="shared" si="1082"/>
        <v/>
      </c>
      <c r="DC1841" t="str">
        <f t="shared" si="1083"/>
        <v/>
      </c>
    </row>
    <row r="1842" spans="27:107" x14ac:dyDescent="0.2">
      <c r="AA1842" t="str">
        <f>IF([3]Gegner!A1843="","",[3]Gegner!A1843)</f>
        <v/>
      </c>
      <c r="AB1842">
        <f>[3]Gegner!B1843</f>
        <v>0</v>
      </c>
      <c r="AC1842">
        <f>[3]Gegner!C1843</f>
        <v>0</v>
      </c>
      <c r="AD1842">
        <f>[3]Gegner!D1843</f>
        <v>0</v>
      </c>
      <c r="AE1842">
        <f>[3]Gegner!E1843</f>
        <v>0</v>
      </c>
      <c r="AF1842">
        <f>[3]Gegner!F1843</f>
        <v>0</v>
      </c>
      <c r="AG1842">
        <f>[3]Gegner!G1843</f>
        <v>0</v>
      </c>
      <c r="AH1842">
        <f>[3]Gegner!H1843</f>
        <v>0</v>
      </c>
      <c r="AI1842">
        <f>[3]Gegner!I1843</f>
        <v>0</v>
      </c>
      <c r="AJ1842">
        <f>[3]Gegner!J1843</f>
        <v>0</v>
      </c>
      <c r="AK1842">
        <f>[3]Gegner!K1843</f>
        <v>0</v>
      </c>
      <c r="AL1842">
        <f>[3]Gegner!L1843</f>
        <v>0</v>
      </c>
      <c r="AM1842">
        <f>[3]Gegner!M1843</f>
        <v>0</v>
      </c>
      <c r="AN1842">
        <f>[3]Gegner!N1843</f>
        <v>0</v>
      </c>
      <c r="AO1842">
        <f>[3]Gegner!O1843</f>
        <v>0</v>
      </c>
      <c r="AP1842">
        <f>[3]Gegner!P1843</f>
        <v>0</v>
      </c>
      <c r="AQ1842">
        <f>[3]Gegner!Q1843</f>
        <v>0</v>
      </c>
      <c r="AR1842">
        <f>[3]Gegner!R1843</f>
        <v>0</v>
      </c>
      <c r="AS1842">
        <f>[3]Gegner!S1843</f>
        <v>0</v>
      </c>
      <c r="AT1842">
        <f>[3]Gegner!T1843</f>
        <v>0</v>
      </c>
      <c r="AU1842">
        <f>[3]Gegner!U1843</f>
        <v>0</v>
      </c>
      <c r="AV1842">
        <f>[3]Gegner!V1843</f>
        <v>0</v>
      </c>
      <c r="AW1842">
        <f>[3]Gegner!W1843</f>
        <v>0</v>
      </c>
      <c r="AX1842">
        <f>[3]Gegner!X1843</f>
        <v>0</v>
      </c>
      <c r="AY1842">
        <f>[3]Gegner!Y1843</f>
        <v>0</v>
      </c>
      <c r="BA1842" s="12" t="str">
        <f>[3]Meisterschaftsspiele!L1842</f>
        <v/>
      </c>
      <c r="BI1842" s="12" t="str">
        <f t="shared" si="1084"/>
        <v/>
      </c>
      <c r="BS1842" s="12" t="str">
        <f t="shared" si="1085"/>
        <v/>
      </c>
      <c r="BT1842" s="13" t="str">
        <f t="shared" si="1086"/>
        <v/>
      </c>
      <c r="BU1842" t="str">
        <f t="shared" si="1087"/>
        <v/>
      </c>
      <c r="BV1842" s="19" t="str">
        <f t="shared" si="1088"/>
        <v/>
      </c>
      <c r="BW1842" t="str">
        <f t="shared" si="1089"/>
        <v/>
      </c>
      <c r="BX1842" t="str">
        <f t="shared" si="1090"/>
        <v/>
      </c>
      <c r="BY1842" t="str">
        <f t="shared" si="1091"/>
        <v/>
      </c>
      <c r="BZ1842" s="2" t="str">
        <f t="shared" si="1092"/>
        <v/>
      </c>
      <c r="CA1842" s="14" t="str">
        <f t="shared" si="1093"/>
        <v/>
      </c>
      <c r="CB1842" s="13" t="str">
        <f t="shared" si="1094"/>
        <v/>
      </c>
      <c r="CC1842" t="str">
        <f t="shared" si="1095"/>
        <v/>
      </c>
      <c r="CD1842" s="19" t="str">
        <f t="shared" si="1096"/>
        <v/>
      </c>
      <c r="CE1842" t="str">
        <f t="shared" si="1097"/>
        <v/>
      </c>
      <c r="CF1842" t="str">
        <f t="shared" si="1098"/>
        <v/>
      </c>
      <c r="CG1842" s="1" t="str">
        <f t="shared" si="1099"/>
        <v/>
      </c>
      <c r="CH1842" s="2" t="str">
        <f t="shared" si="1100"/>
        <v/>
      </c>
      <c r="CI1842" s="1" t="str">
        <f t="shared" si="1101"/>
        <v/>
      </c>
      <c r="CJ1842" s="12" t="str">
        <f t="shared" si="1064"/>
        <v/>
      </c>
      <c r="CK1842" s="13" t="str">
        <f t="shared" si="1065"/>
        <v/>
      </c>
      <c r="CL1842" t="str">
        <f t="shared" si="1066"/>
        <v/>
      </c>
      <c r="CM1842" s="1" t="str">
        <f t="shared" si="1067"/>
        <v/>
      </c>
      <c r="CN1842" t="str">
        <f t="shared" si="1068"/>
        <v/>
      </c>
      <c r="CO1842" t="str">
        <f t="shared" si="1069"/>
        <v/>
      </c>
      <c r="CP1842" t="str">
        <f t="shared" si="1070"/>
        <v/>
      </c>
      <c r="CQ1842" s="2" t="str">
        <f t="shared" si="1071"/>
        <v/>
      </c>
      <c r="CR1842" s="14" t="str">
        <f t="shared" si="1072"/>
        <v/>
      </c>
      <c r="CS1842" s="13" t="str">
        <f t="shared" si="1073"/>
        <v/>
      </c>
      <c r="CT1842" t="str">
        <f t="shared" si="1074"/>
        <v/>
      </c>
      <c r="CU1842" s="1" t="str">
        <f t="shared" si="1075"/>
        <v/>
      </c>
      <c r="CV1842" t="str">
        <f t="shared" si="1076"/>
        <v/>
      </c>
      <c r="CW1842" t="str">
        <f t="shared" si="1077"/>
        <v/>
      </c>
      <c r="CX1842" s="1" t="str">
        <f t="shared" si="1078"/>
        <v/>
      </c>
      <c r="CY1842" s="2" t="str">
        <f t="shared" si="1079"/>
        <v/>
      </c>
      <c r="CZ1842" s="1" t="str">
        <f t="shared" si="1080"/>
        <v/>
      </c>
      <c r="DA1842" s="12" t="str">
        <f t="shared" si="1081"/>
        <v/>
      </c>
      <c r="DB1842" s="13" t="str">
        <f t="shared" si="1082"/>
        <v/>
      </c>
      <c r="DC1842" t="str">
        <f t="shared" si="1083"/>
        <v/>
      </c>
    </row>
    <row r="1843" spans="27:107" x14ac:dyDescent="0.2">
      <c r="AA1843" t="str">
        <f>IF([3]Gegner!A1844="","",[3]Gegner!A1844)</f>
        <v/>
      </c>
      <c r="AB1843">
        <f>[3]Gegner!B1844</f>
        <v>0</v>
      </c>
      <c r="AC1843">
        <f>[3]Gegner!C1844</f>
        <v>0</v>
      </c>
      <c r="AD1843">
        <f>[3]Gegner!D1844</f>
        <v>0</v>
      </c>
      <c r="AE1843">
        <f>[3]Gegner!E1844</f>
        <v>0</v>
      </c>
      <c r="AF1843">
        <f>[3]Gegner!F1844</f>
        <v>0</v>
      </c>
      <c r="AG1843">
        <f>[3]Gegner!G1844</f>
        <v>0</v>
      </c>
      <c r="AH1843">
        <f>[3]Gegner!H1844</f>
        <v>0</v>
      </c>
      <c r="AI1843">
        <f>[3]Gegner!I1844</f>
        <v>0</v>
      </c>
      <c r="AJ1843">
        <f>[3]Gegner!J1844</f>
        <v>0</v>
      </c>
      <c r="AK1843">
        <f>[3]Gegner!K1844</f>
        <v>0</v>
      </c>
      <c r="AL1843">
        <f>[3]Gegner!L1844</f>
        <v>0</v>
      </c>
      <c r="AM1843">
        <f>[3]Gegner!M1844</f>
        <v>0</v>
      </c>
      <c r="AN1843">
        <f>[3]Gegner!N1844</f>
        <v>0</v>
      </c>
      <c r="AO1843">
        <f>[3]Gegner!O1844</f>
        <v>0</v>
      </c>
      <c r="AP1843">
        <f>[3]Gegner!P1844</f>
        <v>0</v>
      </c>
      <c r="AQ1843">
        <f>[3]Gegner!Q1844</f>
        <v>0</v>
      </c>
      <c r="AR1843">
        <f>[3]Gegner!R1844</f>
        <v>0</v>
      </c>
      <c r="AS1843">
        <f>[3]Gegner!S1844</f>
        <v>0</v>
      </c>
      <c r="AT1843">
        <f>[3]Gegner!T1844</f>
        <v>0</v>
      </c>
      <c r="AU1843">
        <f>[3]Gegner!U1844</f>
        <v>0</v>
      </c>
      <c r="AV1843">
        <f>[3]Gegner!V1844</f>
        <v>0</v>
      </c>
      <c r="AW1843">
        <f>[3]Gegner!W1844</f>
        <v>0</v>
      </c>
      <c r="AX1843">
        <f>[3]Gegner!X1844</f>
        <v>0</v>
      </c>
      <c r="AY1843">
        <f>[3]Gegner!Y1844</f>
        <v>0</v>
      </c>
      <c r="BA1843" s="12" t="str">
        <f>[3]Meisterschaftsspiele!L1843</f>
        <v/>
      </c>
      <c r="BI1843" s="12" t="str">
        <f t="shared" si="1084"/>
        <v/>
      </c>
      <c r="BS1843" s="12" t="str">
        <f t="shared" si="1085"/>
        <v/>
      </c>
      <c r="BT1843" s="13" t="str">
        <f t="shared" si="1086"/>
        <v/>
      </c>
      <c r="BU1843" t="str">
        <f t="shared" si="1087"/>
        <v/>
      </c>
      <c r="BV1843" s="19" t="str">
        <f t="shared" si="1088"/>
        <v/>
      </c>
      <c r="BW1843" t="str">
        <f t="shared" si="1089"/>
        <v/>
      </c>
      <c r="BX1843" t="str">
        <f t="shared" si="1090"/>
        <v/>
      </c>
      <c r="BY1843" t="str">
        <f t="shared" si="1091"/>
        <v/>
      </c>
      <c r="BZ1843" s="2" t="str">
        <f t="shared" si="1092"/>
        <v/>
      </c>
      <c r="CA1843" s="14" t="str">
        <f t="shared" si="1093"/>
        <v/>
      </c>
      <c r="CB1843" s="13" t="str">
        <f t="shared" si="1094"/>
        <v/>
      </c>
      <c r="CC1843" t="str">
        <f t="shared" si="1095"/>
        <v/>
      </c>
      <c r="CD1843" s="19" t="str">
        <f t="shared" si="1096"/>
        <v/>
      </c>
      <c r="CE1843" t="str">
        <f t="shared" si="1097"/>
        <v/>
      </c>
      <c r="CF1843" t="str">
        <f t="shared" si="1098"/>
        <v/>
      </c>
      <c r="CG1843" s="1" t="str">
        <f t="shared" si="1099"/>
        <v/>
      </c>
      <c r="CH1843" s="2" t="str">
        <f t="shared" si="1100"/>
        <v/>
      </c>
      <c r="CI1843" s="1" t="str">
        <f t="shared" si="1101"/>
        <v/>
      </c>
      <c r="CJ1843" s="12" t="str">
        <f t="shared" si="1064"/>
        <v/>
      </c>
      <c r="CK1843" s="13" t="str">
        <f t="shared" si="1065"/>
        <v/>
      </c>
      <c r="CL1843" t="str">
        <f t="shared" si="1066"/>
        <v/>
      </c>
      <c r="CM1843" s="1" t="str">
        <f t="shared" si="1067"/>
        <v/>
      </c>
      <c r="CN1843" t="str">
        <f t="shared" si="1068"/>
        <v/>
      </c>
      <c r="CO1843" t="str">
        <f t="shared" si="1069"/>
        <v/>
      </c>
      <c r="CP1843" t="str">
        <f t="shared" si="1070"/>
        <v/>
      </c>
      <c r="CQ1843" s="2" t="str">
        <f t="shared" si="1071"/>
        <v/>
      </c>
      <c r="CR1843" s="14" t="str">
        <f t="shared" si="1072"/>
        <v/>
      </c>
      <c r="CS1843" s="13" t="str">
        <f t="shared" si="1073"/>
        <v/>
      </c>
      <c r="CT1843" t="str">
        <f t="shared" si="1074"/>
        <v/>
      </c>
      <c r="CU1843" s="1" t="str">
        <f t="shared" si="1075"/>
        <v/>
      </c>
      <c r="CV1843" t="str">
        <f t="shared" si="1076"/>
        <v/>
      </c>
      <c r="CW1843" t="str">
        <f t="shared" si="1077"/>
        <v/>
      </c>
      <c r="CX1843" s="1" t="str">
        <f t="shared" si="1078"/>
        <v/>
      </c>
      <c r="CY1843" s="2" t="str">
        <f t="shared" si="1079"/>
        <v/>
      </c>
      <c r="CZ1843" s="1" t="str">
        <f t="shared" si="1080"/>
        <v/>
      </c>
      <c r="DA1843" s="12" t="str">
        <f t="shared" si="1081"/>
        <v/>
      </c>
      <c r="DB1843" s="13" t="str">
        <f t="shared" si="1082"/>
        <v/>
      </c>
      <c r="DC1843" t="str">
        <f t="shared" si="1083"/>
        <v/>
      </c>
    </row>
    <row r="1844" spans="27:107" x14ac:dyDescent="0.2">
      <c r="AA1844" t="str">
        <f>IF([3]Gegner!A1845="","",[3]Gegner!A1845)</f>
        <v/>
      </c>
      <c r="AB1844">
        <f>[3]Gegner!B1845</f>
        <v>0</v>
      </c>
      <c r="AC1844">
        <f>[3]Gegner!C1845</f>
        <v>0</v>
      </c>
      <c r="AD1844">
        <f>[3]Gegner!D1845</f>
        <v>0</v>
      </c>
      <c r="AE1844">
        <f>[3]Gegner!E1845</f>
        <v>0</v>
      </c>
      <c r="AF1844">
        <f>[3]Gegner!F1845</f>
        <v>0</v>
      </c>
      <c r="AG1844">
        <f>[3]Gegner!G1845</f>
        <v>0</v>
      </c>
      <c r="AH1844">
        <f>[3]Gegner!H1845</f>
        <v>0</v>
      </c>
      <c r="AI1844">
        <f>[3]Gegner!I1845</f>
        <v>0</v>
      </c>
      <c r="AJ1844">
        <f>[3]Gegner!J1845</f>
        <v>0</v>
      </c>
      <c r="AK1844">
        <f>[3]Gegner!K1845</f>
        <v>0</v>
      </c>
      <c r="AL1844">
        <f>[3]Gegner!L1845</f>
        <v>0</v>
      </c>
      <c r="AM1844">
        <f>[3]Gegner!M1845</f>
        <v>0</v>
      </c>
      <c r="AN1844">
        <f>[3]Gegner!N1845</f>
        <v>0</v>
      </c>
      <c r="AO1844">
        <f>[3]Gegner!O1845</f>
        <v>0</v>
      </c>
      <c r="AP1844">
        <f>[3]Gegner!P1845</f>
        <v>0</v>
      </c>
      <c r="AQ1844">
        <f>[3]Gegner!Q1845</f>
        <v>0</v>
      </c>
      <c r="AR1844">
        <f>[3]Gegner!R1845</f>
        <v>0</v>
      </c>
      <c r="AS1844">
        <f>[3]Gegner!S1845</f>
        <v>0</v>
      </c>
      <c r="AT1844">
        <f>[3]Gegner!T1845</f>
        <v>0</v>
      </c>
      <c r="AU1844">
        <f>[3]Gegner!U1845</f>
        <v>0</v>
      </c>
      <c r="AV1844">
        <f>[3]Gegner!V1845</f>
        <v>0</v>
      </c>
      <c r="AW1844">
        <f>[3]Gegner!W1845</f>
        <v>0</v>
      </c>
      <c r="AX1844">
        <f>[3]Gegner!X1845</f>
        <v>0</v>
      </c>
      <c r="AY1844">
        <f>[3]Gegner!Y1845</f>
        <v>0</v>
      </c>
      <c r="BA1844" s="12" t="str">
        <f>[3]Meisterschaftsspiele!L1844</f>
        <v/>
      </c>
      <c r="BI1844" s="12" t="str">
        <f t="shared" si="1084"/>
        <v/>
      </c>
      <c r="BS1844" s="12" t="str">
        <f t="shared" si="1085"/>
        <v/>
      </c>
      <c r="BT1844" s="13" t="str">
        <f t="shared" si="1086"/>
        <v/>
      </c>
      <c r="BU1844" t="str">
        <f t="shared" si="1087"/>
        <v/>
      </c>
      <c r="BV1844" s="19" t="str">
        <f t="shared" si="1088"/>
        <v/>
      </c>
      <c r="BW1844" t="str">
        <f t="shared" si="1089"/>
        <v/>
      </c>
      <c r="BX1844" t="str">
        <f t="shared" si="1090"/>
        <v/>
      </c>
      <c r="BY1844" t="str">
        <f t="shared" si="1091"/>
        <v/>
      </c>
      <c r="BZ1844" s="2" t="str">
        <f t="shared" si="1092"/>
        <v/>
      </c>
      <c r="CA1844" s="14" t="str">
        <f t="shared" si="1093"/>
        <v/>
      </c>
      <c r="CB1844" s="13" t="str">
        <f t="shared" si="1094"/>
        <v/>
      </c>
      <c r="CC1844" t="str">
        <f t="shared" si="1095"/>
        <v/>
      </c>
      <c r="CD1844" s="19" t="str">
        <f t="shared" si="1096"/>
        <v/>
      </c>
      <c r="CE1844" t="str">
        <f t="shared" si="1097"/>
        <v/>
      </c>
      <c r="CF1844" t="str">
        <f t="shared" si="1098"/>
        <v/>
      </c>
      <c r="CG1844" s="1" t="str">
        <f t="shared" si="1099"/>
        <v/>
      </c>
      <c r="CH1844" s="2" t="str">
        <f t="shared" si="1100"/>
        <v/>
      </c>
      <c r="CI1844" s="1" t="str">
        <f t="shared" si="1101"/>
        <v/>
      </c>
      <c r="CJ1844" s="12" t="str">
        <f t="shared" si="1064"/>
        <v/>
      </c>
      <c r="CK1844" s="13" t="str">
        <f t="shared" si="1065"/>
        <v/>
      </c>
      <c r="CL1844" t="str">
        <f t="shared" si="1066"/>
        <v/>
      </c>
      <c r="CM1844" s="1" t="str">
        <f t="shared" si="1067"/>
        <v/>
      </c>
      <c r="CN1844" t="str">
        <f t="shared" si="1068"/>
        <v/>
      </c>
      <c r="CO1844" t="str">
        <f t="shared" si="1069"/>
        <v/>
      </c>
      <c r="CP1844" t="str">
        <f t="shared" si="1070"/>
        <v/>
      </c>
      <c r="CQ1844" s="2" t="str">
        <f t="shared" si="1071"/>
        <v/>
      </c>
      <c r="CR1844" s="14" t="str">
        <f t="shared" si="1072"/>
        <v/>
      </c>
      <c r="CS1844" s="13" t="str">
        <f t="shared" si="1073"/>
        <v/>
      </c>
      <c r="CT1844" t="str">
        <f t="shared" si="1074"/>
        <v/>
      </c>
      <c r="CU1844" s="1" t="str">
        <f t="shared" si="1075"/>
        <v/>
      </c>
      <c r="CV1844" t="str">
        <f t="shared" si="1076"/>
        <v/>
      </c>
      <c r="CW1844" t="str">
        <f t="shared" si="1077"/>
        <v/>
      </c>
      <c r="CX1844" s="1" t="str">
        <f t="shared" si="1078"/>
        <v/>
      </c>
      <c r="CY1844" s="2" t="str">
        <f t="shared" si="1079"/>
        <v/>
      </c>
      <c r="CZ1844" s="1" t="str">
        <f t="shared" si="1080"/>
        <v/>
      </c>
      <c r="DA1844" s="12" t="str">
        <f t="shared" si="1081"/>
        <v/>
      </c>
      <c r="DB1844" s="13" t="str">
        <f t="shared" si="1082"/>
        <v/>
      </c>
      <c r="DC1844" t="str">
        <f t="shared" si="1083"/>
        <v/>
      </c>
    </row>
    <row r="1845" spans="27:107" x14ac:dyDescent="0.2">
      <c r="AA1845" t="str">
        <f>IF([3]Gegner!A1846="","",[3]Gegner!A1846)</f>
        <v/>
      </c>
      <c r="AB1845">
        <f>[3]Gegner!B1846</f>
        <v>0</v>
      </c>
      <c r="AC1845">
        <f>[3]Gegner!C1846</f>
        <v>0</v>
      </c>
      <c r="AD1845">
        <f>[3]Gegner!D1846</f>
        <v>0</v>
      </c>
      <c r="AE1845">
        <f>[3]Gegner!E1846</f>
        <v>0</v>
      </c>
      <c r="AF1845">
        <f>[3]Gegner!F1846</f>
        <v>0</v>
      </c>
      <c r="AG1845">
        <f>[3]Gegner!G1846</f>
        <v>0</v>
      </c>
      <c r="AH1845">
        <f>[3]Gegner!H1846</f>
        <v>0</v>
      </c>
      <c r="AI1845">
        <f>[3]Gegner!I1846</f>
        <v>0</v>
      </c>
      <c r="AJ1845">
        <f>[3]Gegner!J1846</f>
        <v>0</v>
      </c>
      <c r="AK1845">
        <f>[3]Gegner!K1846</f>
        <v>0</v>
      </c>
      <c r="AL1845">
        <f>[3]Gegner!L1846</f>
        <v>0</v>
      </c>
      <c r="AM1845">
        <f>[3]Gegner!M1846</f>
        <v>0</v>
      </c>
      <c r="AN1845">
        <f>[3]Gegner!N1846</f>
        <v>0</v>
      </c>
      <c r="AO1845">
        <f>[3]Gegner!O1846</f>
        <v>0</v>
      </c>
      <c r="AP1845">
        <f>[3]Gegner!P1846</f>
        <v>0</v>
      </c>
      <c r="AQ1845">
        <f>[3]Gegner!Q1846</f>
        <v>0</v>
      </c>
      <c r="AR1845">
        <f>[3]Gegner!R1846</f>
        <v>0</v>
      </c>
      <c r="AS1845">
        <f>[3]Gegner!S1846</f>
        <v>0</v>
      </c>
      <c r="AT1845">
        <f>[3]Gegner!T1846</f>
        <v>0</v>
      </c>
      <c r="AU1845">
        <f>[3]Gegner!U1846</f>
        <v>0</v>
      </c>
      <c r="AV1845">
        <f>[3]Gegner!V1846</f>
        <v>0</v>
      </c>
      <c r="AW1845">
        <f>[3]Gegner!W1846</f>
        <v>0</v>
      </c>
      <c r="AX1845">
        <f>[3]Gegner!X1846</f>
        <v>0</v>
      </c>
      <c r="AY1845">
        <f>[3]Gegner!Y1846</f>
        <v>0</v>
      </c>
      <c r="BA1845" s="12" t="str">
        <f>[3]Meisterschaftsspiele!L1845</f>
        <v/>
      </c>
      <c r="BI1845" s="12" t="str">
        <f t="shared" si="1084"/>
        <v/>
      </c>
      <c r="BS1845" s="12" t="str">
        <f t="shared" si="1085"/>
        <v/>
      </c>
      <c r="BT1845" s="13" t="str">
        <f t="shared" si="1086"/>
        <v/>
      </c>
      <c r="BU1845" t="str">
        <f t="shared" si="1087"/>
        <v/>
      </c>
      <c r="BV1845" s="19" t="str">
        <f t="shared" si="1088"/>
        <v/>
      </c>
      <c r="BW1845" t="str">
        <f t="shared" si="1089"/>
        <v/>
      </c>
      <c r="BX1845" t="str">
        <f t="shared" si="1090"/>
        <v/>
      </c>
      <c r="BY1845" t="str">
        <f t="shared" si="1091"/>
        <v/>
      </c>
      <c r="BZ1845" s="2" t="str">
        <f t="shared" si="1092"/>
        <v/>
      </c>
      <c r="CA1845" s="14" t="str">
        <f t="shared" si="1093"/>
        <v/>
      </c>
      <c r="CB1845" s="13" t="str">
        <f t="shared" si="1094"/>
        <v/>
      </c>
      <c r="CC1845" t="str">
        <f t="shared" si="1095"/>
        <v/>
      </c>
      <c r="CD1845" s="19" t="str">
        <f t="shared" si="1096"/>
        <v/>
      </c>
      <c r="CE1845" t="str">
        <f t="shared" si="1097"/>
        <v/>
      </c>
      <c r="CF1845" t="str">
        <f t="shared" si="1098"/>
        <v/>
      </c>
      <c r="CG1845" s="1" t="str">
        <f t="shared" si="1099"/>
        <v/>
      </c>
      <c r="CH1845" s="2" t="str">
        <f t="shared" si="1100"/>
        <v/>
      </c>
      <c r="CI1845" s="1" t="str">
        <f t="shared" si="1101"/>
        <v/>
      </c>
      <c r="CJ1845" s="12" t="str">
        <f t="shared" si="1064"/>
        <v/>
      </c>
      <c r="CK1845" s="13" t="str">
        <f t="shared" si="1065"/>
        <v/>
      </c>
      <c r="CL1845" t="str">
        <f t="shared" si="1066"/>
        <v/>
      </c>
      <c r="CM1845" s="1" t="str">
        <f t="shared" si="1067"/>
        <v/>
      </c>
      <c r="CN1845" t="str">
        <f t="shared" si="1068"/>
        <v/>
      </c>
      <c r="CO1845" t="str">
        <f t="shared" si="1069"/>
        <v/>
      </c>
      <c r="CP1845" t="str">
        <f t="shared" si="1070"/>
        <v/>
      </c>
      <c r="CQ1845" s="2" t="str">
        <f t="shared" si="1071"/>
        <v/>
      </c>
      <c r="CR1845" s="14" t="str">
        <f t="shared" si="1072"/>
        <v/>
      </c>
      <c r="CS1845" s="13" t="str">
        <f t="shared" si="1073"/>
        <v/>
      </c>
      <c r="CT1845" t="str">
        <f t="shared" si="1074"/>
        <v/>
      </c>
      <c r="CU1845" s="1" t="str">
        <f t="shared" si="1075"/>
        <v/>
      </c>
      <c r="CV1845" t="str">
        <f t="shared" si="1076"/>
        <v/>
      </c>
      <c r="CW1845" t="str">
        <f t="shared" si="1077"/>
        <v/>
      </c>
      <c r="CX1845" s="1" t="str">
        <f t="shared" si="1078"/>
        <v/>
      </c>
      <c r="CY1845" s="2" t="str">
        <f t="shared" si="1079"/>
        <v/>
      </c>
      <c r="CZ1845" s="1" t="str">
        <f t="shared" si="1080"/>
        <v/>
      </c>
      <c r="DA1845" s="12" t="str">
        <f t="shared" si="1081"/>
        <v/>
      </c>
      <c r="DB1845" s="13" t="str">
        <f t="shared" si="1082"/>
        <v/>
      </c>
      <c r="DC1845" t="str">
        <f t="shared" si="1083"/>
        <v/>
      </c>
    </row>
    <row r="1846" spans="27:107" x14ac:dyDescent="0.2">
      <c r="AA1846" t="str">
        <f>IF([3]Gegner!A1847="","",[3]Gegner!A1847)</f>
        <v/>
      </c>
      <c r="AB1846">
        <f>[3]Gegner!B1847</f>
        <v>0</v>
      </c>
      <c r="AC1846">
        <f>[3]Gegner!C1847</f>
        <v>0</v>
      </c>
      <c r="AD1846">
        <f>[3]Gegner!D1847</f>
        <v>0</v>
      </c>
      <c r="AE1846">
        <f>[3]Gegner!E1847</f>
        <v>0</v>
      </c>
      <c r="AF1846">
        <f>[3]Gegner!F1847</f>
        <v>0</v>
      </c>
      <c r="AG1846">
        <f>[3]Gegner!G1847</f>
        <v>0</v>
      </c>
      <c r="AH1846">
        <f>[3]Gegner!H1847</f>
        <v>0</v>
      </c>
      <c r="AI1846">
        <f>[3]Gegner!I1847</f>
        <v>0</v>
      </c>
      <c r="AJ1846">
        <f>[3]Gegner!J1847</f>
        <v>0</v>
      </c>
      <c r="AK1846">
        <f>[3]Gegner!K1847</f>
        <v>0</v>
      </c>
      <c r="AL1846">
        <f>[3]Gegner!L1847</f>
        <v>0</v>
      </c>
      <c r="AM1846">
        <f>[3]Gegner!M1847</f>
        <v>0</v>
      </c>
      <c r="AN1846">
        <f>[3]Gegner!N1847</f>
        <v>0</v>
      </c>
      <c r="AO1846">
        <f>[3]Gegner!O1847</f>
        <v>0</v>
      </c>
      <c r="AP1846">
        <f>[3]Gegner!P1847</f>
        <v>0</v>
      </c>
      <c r="AQ1846">
        <f>[3]Gegner!Q1847</f>
        <v>0</v>
      </c>
      <c r="AR1846">
        <f>[3]Gegner!R1847</f>
        <v>0</v>
      </c>
      <c r="AS1846">
        <f>[3]Gegner!S1847</f>
        <v>0</v>
      </c>
      <c r="AT1846">
        <f>[3]Gegner!T1847</f>
        <v>0</v>
      </c>
      <c r="AU1846">
        <f>[3]Gegner!U1847</f>
        <v>0</v>
      </c>
      <c r="AV1846">
        <f>[3]Gegner!V1847</f>
        <v>0</v>
      </c>
      <c r="AW1846">
        <f>[3]Gegner!W1847</f>
        <v>0</v>
      </c>
      <c r="AX1846">
        <f>[3]Gegner!X1847</f>
        <v>0</v>
      </c>
      <c r="AY1846">
        <f>[3]Gegner!Y1847</f>
        <v>0</v>
      </c>
      <c r="BA1846" s="12" t="str">
        <f>[3]Meisterschaftsspiele!L1846</f>
        <v/>
      </c>
      <c r="BI1846" s="12" t="str">
        <f t="shared" si="1084"/>
        <v/>
      </c>
      <c r="BS1846" s="12" t="str">
        <f t="shared" si="1085"/>
        <v/>
      </c>
      <c r="BT1846" s="13" t="str">
        <f t="shared" si="1086"/>
        <v/>
      </c>
      <c r="BU1846" t="str">
        <f t="shared" si="1087"/>
        <v/>
      </c>
      <c r="BV1846" s="19" t="str">
        <f t="shared" si="1088"/>
        <v/>
      </c>
      <c r="BW1846" t="str">
        <f t="shared" si="1089"/>
        <v/>
      </c>
      <c r="BX1846" t="str">
        <f t="shared" si="1090"/>
        <v/>
      </c>
      <c r="BY1846" t="str">
        <f t="shared" si="1091"/>
        <v/>
      </c>
      <c r="BZ1846" s="2" t="str">
        <f t="shared" si="1092"/>
        <v/>
      </c>
      <c r="CA1846" s="14" t="str">
        <f t="shared" si="1093"/>
        <v/>
      </c>
      <c r="CB1846" s="13" t="str">
        <f t="shared" si="1094"/>
        <v/>
      </c>
      <c r="CC1846" t="str">
        <f t="shared" si="1095"/>
        <v/>
      </c>
      <c r="CD1846" s="19" t="str">
        <f t="shared" si="1096"/>
        <v/>
      </c>
      <c r="CE1846" t="str">
        <f t="shared" si="1097"/>
        <v/>
      </c>
      <c r="CF1846" t="str">
        <f t="shared" si="1098"/>
        <v/>
      </c>
      <c r="CG1846" s="1" t="str">
        <f t="shared" si="1099"/>
        <v/>
      </c>
      <c r="CH1846" s="2" t="str">
        <f t="shared" si="1100"/>
        <v/>
      </c>
      <c r="CI1846" s="1" t="str">
        <f t="shared" si="1101"/>
        <v/>
      </c>
      <c r="CJ1846" s="12" t="str">
        <f t="shared" si="1064"/>
        <v/>
      </c>
      <c r="CK1846" s="13" t="str">
        <f t="shared" si="1065"/>
        <v/>
      </c>
      <c r="CL1846" t="str">
        <f t="shared" si="1066"/>
        <v/>
      </c>
      <c r="CM1846" s="1" t="str">
        <f t="shared" si="1067"/>
        <v/>
      </c>
      <c r="CN1846" t="str">
        <f t="shared" si="1068"/>
        <v/>
      </c>
      <c r="CO1846" t="str">
        <f t="shared" si="1069"/>
        <v/>
      </c>
      <c r="CP1846" t="str">
        <f t="shared" si="1070"/>
        <v/>
      </c>
      <c r="CQ1846" s="2" t="str">
        <f t="shared" si="1071"/>
        <v/>
      </c>
      <c r="CR1846" s="14" t="str">
        <f t="shared" si="1072"/>
        <v/>
      </c>
      <c r="CS1846" s="13" t="str">
        <f t="shared" si="1073"/>
        <v/>
      </c>
      <c r="CT1846" t="str">
        <f t="shared" si="1074"/>
        <v/>
      </c>
      <c r="CU1846" s="1" t="str">
        <f t="shared" si="1075"/>
        <v/>
      </c>
      <c r="CV1846" t="str">
        <f t="shared" si="1076"/>
        <v/>
      </c>
      <c r="CW1846" t="str">
        <f t="shared" si="1077"/>
        <v/>
      </c>
      <c r="CX1846" s="1" t="str">
        <f t="shared" si="1078"/>
        <v/>
      </c>
      <c r="CY1846" s="2" t="str">
        <f t="shared" si="1079"/>
        <v/>
      </c>
      <c r="CZ1846" s="1" t="str">
        <f t="shared" si="1080"/>
        <v/>
      </c>
      <c r="DA1846" s="12" t="str">
        <f t="shared" si="1081"/>
        <v/>
      </c>
      <c r="DB1846" s="13" t="str">
        <f t="shared" si="1082"/>
        <v/>
      </c>
      <c r="DC1846" t="str">
        <f t="shared" si="1083"/>
        <v/>
      </c>
    </row>
    <row r="1847" spans="27:107" x14ac:dyDescent="0.2">
      <c r="AA1847" t="str">
        <f>IF([3]Gegner!A1848="","",[3]Gegner!A1848)</f>
        <v/>
      </c>
      <c r="AB1847">
        <f>[3]Gegner!B1848</f>
        <v>0</v>
      </c>
      <c r="AC1847">
        <f>[3]Gegner!C1848</f>
        <v>0</v>
      </c>
      <c r="AD1847">
        <f>[3]Gegner!D1848</f>
        <v>0</v>
      </c>
      <c r="AE1847">
        <f>[3]Gegner!E1848</f>
        <v>0</v>
      </c>
      <c r="AF1847">
        <f>[3]Gegner!F1848</f>
        <v>0</v>
      </c>
      <c r="AG1847">
        <f>[3]Gegner!G1848</f>
        <v>0</v>
      </c>
      <c r="AH1847">
        <f>[3]Gegner!H1848</f>
        <v>0</v>
      </c>
      <c r="AI1847">
        <f>[3]Gegner!I1848</f>
        <v>0</v>
      </c>
      <c r="AJ1847">
        <f>[3]Gegner!J1848</f>
        <v>0</v>
      </c>
      <c r="AK1847">
        <f>[3]Gegner!K1848</f>
        <v>0</v>
      </c>
      <c r="AL1847">
        <f>[3]Gegner!L1848</f>
        <v>0</v>
      </c>
      <c r="AM1847">
        <f>[3]Gegner!M1848</f>
        <v>0</v>
      </c>
      <c r="AN1847">
        <f>[3]Gegner!N1848</f>
        <v>0</v>
      </c>
      <c r="AO1847">
        <f>[3]Gegner!O1848</f>
        <v>0</v>
      </c>
      <c r="AP1847">
        <f>[3]Gegner!P1848</f>
        <v>0</v>
      </c>
      <c r="AQ1847">
        <f>[3]Gegner!Q1848</f>
        <v>0</v>
      </c>
      <c r="AR1847">
        <f>[3]Gegner!R1848</f>
        <v>0</v>
      </c>
      <c r="AS1847">
        <f>[3]Gegner!S1848</f>
        <v>0</v>
      </c>
      <c r="AT1847">
        <f>[3]Gegner!T1848</f>
        <v>0</v>
      </c>
      <c r="AU1847">
        <f>[3]Gegner!U1848</f>
        <v>0</v>
      </c>
      <c r="AV1847">
        <f>[3]Gegner!V1848</f>
        <v>0</v>
      </c>
      <c r="AW1847">
        <f>[3]Gegner!W1848</f>
        <v>0</v>
      </c>
      <c r="AX1847">
        <f>[3]Gegner!X1848</f>
        <v>0</v>
      </c>
      <c r="AY1847">
        <f>[3]Gegner!Y1848</f>
        <v>0</v>
      </c>
      <c r="BA1847" s="12" t="str">
        <f>[3]Meisterschaftsspiele!L1847</f>
        <v/>
      </c>
      <c r="BI1847" s="12" t="str">
        <f t="shared" si="1084"/>
        <v/>
      </c>
      <c r="BS1847" s="12" t="str">
        <f t="shared" si="1085"/>
        <v/>
      </c>
      <c r="BT1847" s="13" t="str">
        <f t="shared" si="1086"/>
        <v/>
      </c>
      <c r="BU1847" t="str">
        <f t="shared" si="1087"/>
        <v/>
      </c>
      <c r="BV1847" s="19" t="str">
        <f t="shared" si="1088"/>
        <v/>
      </c>
      <c r="BW1847" t="str">
        <f t="shared" si="1089"/>
        <v/>
      </c>
      <c r="BX1847" t="str">
        <f t="shared" si="1090"/>
        <v/>
      </c>
      <c r="BY1847" t="str">
        <f t="shared" si="1091"/>
        <v/>
      </c>
      <c r="BZ1847" s="2" t="str">
        <f t="shared" si="1092"/>
        <v/>
      </c>
      <c r="CA1847" s="14" t="str">
        <f t="shared" si="1093"/>
        <v/>
      </c>
      <c r="CB1847" s="13" t="str">
        <f t="shared" si="1094"/>
        <v/>
      </c>
      <c r="CC1847" t="str">
        <f t="shared" si="1095"/>
        <v/>
      </c>
      <c r="CD1847" s="19" t="str">
        <f t="shared" si="1096"/>
        <v/>
      </c>
      <c r="CE1847" t="str">
        <f t="shared" si="1097"/>
        <v/>
      </c>
      <c r="CF1847" t="str">
        <f t="shared" si="1098"/>
        <v/>
      </c>
      <c r="CG1847" s="1" t="str">
        <f t="shared" si="1099"/>
        <v/>
      </c>
      <c r="CH1847" s="2" t="str">
        <f t="shared" si="1100"/>
        <v/>
      </c>
      <c r="CI1847" s="1" t="str">
        <f t="shared" si="1101"/>
        <v/>
      </c>
      <c r="CJ1847" s="12" t="str">
        <f t="shared" si="1064"/>
        <v/>
      </c>
      <c r="CK1847" s="13" t="str">
        <f t="shared" si="1065"/>
        <v/>
      </c>
      <c r="CL1847" t="str">
        <f t="shared" si="1066"/>
        <v/>
      </c>
      <c r="CM1847" s="1" t="str">
        <f t="shared" si="1067"/>
        <v/>
      </c>
      <c r="CN1847" t="str">
        <f t="shared" si="1068"/>
        <v/>
      </c>
      <c r="CO1847" t="str">
        <f t="shared" si="1069"/>
        <v/>
      </c>
      <c r="CP1847" t="str">
        <f t="shared" si="1070"/>
        <v/>
      </c>
      <c r="CQ1847" s="2" t="str">
        <f t="shared" si="1071"/>
        <v/>
      </c>
      <c r="CR1847" s="14" t="str">
        <f t="shared" si="1072"/>
        <v/>
      </c>
      <c r="CS1847" s="13" t="str">
        <f t="shared" si="1073"/>
        <v/>
      </c>
      <c r="CT1847" t="str">
        <f t="shared" si="1074"/>
        <v/>
      </c>
      <c r="CU1847" s="1" t="str">
        <f t="shared" si="1075"/>
        <v/>
      </c>
      <c r="CV1847" t="str">
        <f t="shared" si="1076"/>
        <v/>
      </c>
      <c r="CW1847" t="str">
        <f t="shared" si="1077"/>
        <v/>
      </c>
      <c r="CX1847" s="1" t="str">
        <f t="shared" si="1078"/>
        <v/>
      </c>
      <c r="CY1847" s="2" t="str">
        <f t="shared" si="1079"/>
        <v/>
      </c>
      <c r="CZ1847" s="1" t="str">
        <f t="shared" si="1080"/>
        <v/>
      </c>
      <c r="DA1847" s="12" t="str">
        <f t="shared" si="1081"/>
        <v/>
      </c>
      <c r="DB1847" s="13" t="str">
        <f t="shared" si="1082"/>
        <v/>
      </c>
      <c r="DC1847" t="str">
        <f t="shared" si="1083"/>
        <v/>
      </c>
    </row>
    <row r="1848" spans="27:107" x14ac:dyDescent="0.2">
      <c r="AA1848" t="str">
        <f>IF([3]Gegner!A1849="","",[3]Gegner!A1849)</f>
        <v/>
      </c>
      <c r="AB1848">
        <f>[3]Gegner!B1849</f>
        <v>0</v>
      </c>
      <c r="AC1848">
        <f>[3]Gegner!C1849</f>
        <v>0</v>
      </c>
      <c r="AD1848">
        <f>[3]Gegner!D1849</f>
        <v>0</v>
      </c>
      <c r="AE1848">
        <f>[3]Gegner!E1849</f>
        <v>0</v>
      </c>
      <c r="AF1848">
        <f>[3]Gegner!F1849</f>
        <v>0</v>
      </c>
      <c r="AG1848">
        <f>[3]Gegner!G1849</f>
        <v>0</v>
      </c>
      <c r="AH1848">
        <f>[3]Gegner!H1849</f>
        <v>0</v>
      </c>
      <c r="AI1848">
        <f>[3]Gegner!I1849</f>
        <v>0</v>
      </c>
      <c r="AJ1848">
        <f>[3]Gegner!J1849</f>
        <v>0</v>
      </c>
      <c r="AK1848">
        <f>[3]Gegner!K1849</f>
        <v>0</v>
      </c>
      <c r="AL1848">
        <f>[3]Gegner!L1849</f>
        <v>0</v>
      </c>
      <c r="AM1848">
        <f>[3]Gegner!M1849</f>
        <v>0</v>
      </c>
      <c r="AN1848">
        <f>[3]Gegner!N1849</f>
        <v>0</v>
      </c>
      <c r="AO1848">
        <f>[3]Gegner!O1849</f>
        <v>0</v>
      </c>
      <c r="AP1848">
        <f>[3]Gegner!P1849</f>
        <v>0</v>
      </c>
      <c r="AQ1848">
        <f>[3]Gegner!Q1849</f>
        <v>0</v>
      </c>
      <c r="AR1848">
        <f>[3]Gegner!R1849</f>
        <v>0</v>
      </c>
      <c r="AS1848">
        <f>[3]Gegner!S1849</f>
        <v>0</v>
      </c>
      <c r="AT1848">
        <f>[3]Gegner!T1849</f>
        <v>0</v>
      </c>
      <c r="AU1848">
        <f>[3]Gegner!U1849</f>
        <v>0</v>
      </c>
      <c r="AV1848">
        <f>[3]Gegner!V1849</f>
        <v>0</v>
      </c>
      <c r="AW1848">
        <f>[3]Gegner!W1849</f>
        <v>0</v>
      </c>
      <c r="AX1848">
        <f>[3]Gegner!X1849</f>
        <v>0</v>
      </c>
      <c r="AY1848">
        <f>[3]Gegner!Y1849</f>
        <v>0</v>
      </c>
      <c r="BA1848" s="12" t="str">
        <f>[3]Meisterschaftsspiele!L1848</f>
        <v/>
      </c>
      <c r="BI1848" s="12" t="str">
        <f t="shared" si="1084"/>
        <v/>
      </c>
      <c r="BS1848" s="12" t="str">
        <f t="shared" si="1085"/>
        <v/>
      </c>
      <c r="BT1848" s="13" t="str">
        <f t="shared" si="1086"/>
        <v/>
      </c>
      <c r="BU1848" t="str">
        <f t="shared" si="1087"/>
        <v/>
      </c>
      <c r="BV1848" s="19" t="str">
        <f t="shared" si="1088"/>
        <v/>
      </c>
      <c r="BW1848" t="str">
        <f t="shared" si="1089"/>
        <v/>
      </c>
      <c r="BX1848" t="str">
        <f t="shared" si="1090"/>
        <v/>
      </c>
      <c r="BY1848" t="str">
        <f t="shared" si="1091"/>
        <v/>
      </c>
      <c r="BZ1848" s="2" t="str">
        <f t="shared" si="1092"/>
        <v/>
      </c>
      <c r="CA1848" s="14" t="str">
        <f t="shared" si="1093"/>
        <v/>
      </c>
      <c r="CB1848" s="13" t="str">
        <f t="shared" si="1094"/>
        <v/>
      </c>
      <c r="CC1848" t="str">
        <f t="shared" si="1095"/>
        <v/>
      </c>
      <c r="CD1848" s="19" t="str">
        <f t="shared" si="1096"/>
        <v/>
      </c>
      <c r="CE1848" t="str">
        <f t="shared" si="1097"/>
        <v/>
      </c>
      <c r="CF1848" t="str">
        <f t="shared" si="1098"/>
        <v/>
      </c>
      <c r="CG1848" s="1" t="str">
        <f t="shared" si="1099"/>
        <v/>
      </c>
      <c r="CH1848" s="2" t="str">
        <f t="shared" si="1100"/>
        <v/>
      </c>
      <c r="CI1848" s="1" t="str">
        <f t="shared" si="1101"/>
        <v/>
      </c>
      <c r="CJ1848" s="12" t="str">
        <f t="shared" si="1064"/>
        <v/>
      </c>
      <c r="CK1848" s="13" t="str">
        <f t="shared" si="1065"/>
        <v/>
      </c>
      <c r="CL1848" t="str">
        <f t="shared" si="1066"/>
        <v/>
      </c>
      <c r="CM1848" s="1" t="str">
        <f t="shared" si="1067"/>
        <v/>
      </c>
      <c r="CN1848" t="str">
        <f t="shared" si="1068"/>
        <v/>
      </c>
      <c r="CO1848" t="str">
        <f t="shared" si="1069"/>
        <v/>
      </c>
      <c r="CP1848" t="str">
        <f t="shared" si="1070"/>
        <v/>
      </c>
      <c r="CQ1848" s="2" t="str">
        <f t="shared" si="1071"/>
        <v/>
      </c>
      <c r="CR1848" s="14" t="str">
        <f t="shared" si="1072"/>
        <v/>
      </c>
      <c r="CS1848" s="13" t="str">
        <f t="shared" si="1073"/>
        <v/>
      </c>
      <c r="CT1848" t="str">
        <f t="shared" si="1074"/>
        <v/>
      </c>
      <c r="CU1848" s="1" t="str">
        <f t="shared" si="1075"/>
        <v/>
      </c>
      <c r="CV1848" t="str">
        <f t="shared" si="1076"/>
        <v/>
      </c>
      <c r="CW1848" t="str">
        <f t="shared" si="1077"/>
        <v/>
      </c>
      <c r="CX1848" s="1" t="str">
        <f t="shared" si="1078"/>
        <v/>
      </c>
      <c r="CY1848" s="2" t="str">
        <f t="shared" si="1079"/>
        <v/>
      </c>
      <c r="CZ1848" s="1" t="str">
        <f t="shared" si="1080"/>
        <v/>
      </c>
      <c r="DA1848" s="12" t="str">
        <f t="shared" si="1081"/>
        <v/>
      </c>
      <c r="DB1848" s="13" t="str">
        <f t="shared" si="1082"/>
        <v/>
      </c>
      <c r="DC1848" t="str">
        <f t="shared" si="1083"/>
        <v/>
      </c>
    </row>
    <row r="1849" spans="27:107" x14ac:dyDescent="0.2">
      <c r="AA1849" t="str">
        <f>IF([3]Gegner!A1850="","",[3]Gegner!A1850)</f>
        <v/>
      </c>
      <c r="AB1849">
        <f>[3]Gegner!B1850</f>
        <v>0</v>
      </c>
      <c r="AC1849">
        <f>[3]Gegner!C1850</f>
        <v>0</v>
      </c>
      <c r="AD1849">
        <f>[3]Gegner!D1850</f>
        <v>0</v>
      </c>
      <c r="AE1849">
        <f>[3]Gegner!E1850</f>
        <v>0</v>
      </c>
      <c r="AF1849">
        <f>[3]Gegner!F1850</f>
        <v>0</v>
      </c>
      <c r="AG1849">
        <f>[3]Gegner!G1850</f>
        <v>0</v>
      </c>
      <c r="AH1849">
        <f>[3]Gegner!H1850</f>
        <v>0</v>
      </c>
      <c r="AI1849">
        <f>[3]Gegner!I1850</f>
        <v>0</v>
      </c>
      <c r="AJ1849">
        <f>[3]Gegner!J1850</f>
        <v>0</v>
      </c>
      <c r="AK1849">
        <f>[3]Gegner!K1850</f>
        <v>0</v>
      </c>
      <c r="AL1849">
        <f>[3]Gegner!L1850</f>
        <v>0</v>
      </c>
      <c r="AM1849">
        <f>[3]Gegner!M1850</f>
        <v>0</v>
      </c>
      <c r="AN1849">
        <f>[3]Gegner!N1850</f>
        <v>0</v>
      </c>
      <c r="AO1849">
        <f>[3]Gegner!O1850</f>
        <v>0</v>
      </c>
      <c r="AP1849">
        <f>[3]Gegner!P1850</f>
        <v>0</v>
      </c>
      <c r="AQ1849">
        <f>[3]Gegner!Q1850</f>
        <v>0</v>
      </c>
      <c r="AR1849">
        <f>[3]Gegner!R1850</f>
        <v>0</v>
      </c>
      <c r="AS1849">
        <f>[3]Gegner!S1850</f>
        <v>0</v>
      </c>
      <c r="AT1849">
        <f>[3]Gegner!T1850</f>
        <v>0</v>
      </c>
      <c r="AU1849">
        <f>[3]Gegner!U1850</f>
        <v>0</v>
      </c>
      <c r="AV1849">
        <f>[3]Gegner!V1850</f>
        <v>0</v>
      </c>
      <c r="AW1849">
        <f>[3]Gegner!W1850</f>
        <v>0</v>
      </c>
      <c r="AX1849">
        <f>[3]Gegner!X1850</f>
        <v>0</v>
      </c>
      <c r="AY1849">
        <f>[3]Gegner!Y1850</f>
        <v>0</v>
      </c>
      <c r="BA1849" s="12" t="str">
        <f>[3]Meisterschaftsspiele!L1849</f>
        <v/>
      </c>
      <c r="BI1849" s="12" t="str">
        <f t="shared" si="1084"/>
        <v/>
      </c>
      <c r="BS1849" s="12" t="str">
        <f t="shared" si="1085"/>
        <v/>
      </c>
      <c r="BT1849" s="13" t="str">
        <f t="shared" si="1086"/>
        <v/>
      </c>
      <c r="BU1849" t="str">
        <f t="shared" si="1087"/>
        <v/>
      </c>
      <c r="BV1849" s="19" t="str">
        <f t="shared" si="1088"/>
        <v/>
      </c>
      <c r="BW1849" t="str">
        <f t="shared" si="1089"/>
        <v/>
      </c>
      <c r="BX1849" t="str">
        <f t="shared" si="1090"/>
        <v/>
      </c>
      <c r="BY1849" t="str">
        <f t="shared" si="1091"/>
        <v/>
      </c>
      <c r="BZ1849" s="2" t="str">
        <f t="shared" si="1092"/>
        <v/>
      </c>
      <c r="CA1849" s="14" t="str">
        <f t="shared" si="1093"/>
        <v/>
      </c>
      <c r="CB1849" s="13" t="str">
        <f t="shared" si="1094"/>
        <v/>
      </c>
      <c r="CC1849" t="str">
        <f t="shared" si="1095"/>
        <v/>
      </c>
      <c r="CD1849" s="19" t="str">
        <f t="shared" si="1096"/>
        <v/>
      </c>
      <c r="CE1849" t="str">
        <f t="shared" si="1097"/>
        <v/>
      </c>
      <c r="CF1849" t="str">
        <f t="shared" si="1098"/>
        <v/>
      </c>
      <c r="CG1849" s="1" t="str">
        <f t="shared" si="1099"/>
        <v/>
      </c>
      <c r="CH1849" s="2" t="str">
        <f t="shared" si="1100"/>
        <v/>
      </c>
      <c r="CI1849" s="1" t="str">
        <f t="shared" si="1101"/>
        <v/>
      </c>
      <c r="CJ1849" s="12" t="str">
        <f t="shared" si="1064"/>
        <v/>
      </c>
      <c r="CK1849" s="13" t="str">
        <f t="shared" si="1065"/>
        <v/>
      </c>
      <c r="CL1849" t="str">
        <f t="shared" si="1066"/>
        <v/>
      </c>
      <c r="CM1849" s="1" t="str">
        <f t="shared" si="1067"/>
        <v/>
      </c>
      <c r="CN1849" t="str">
        <f t="shared" si="1068"/>
        <v/>
      </c>
      <c r="CO1849" t="str">
        <f t="shared" si="1069"/>
        <v/>
      </c>
      <c r="CP1849" t="str">
        <f t="shared" si="1070"/>
        <v/>
      </c>
      <c r="CQ1849" s="2" t="str">
        <f t="shared" si="1071"/>
        <v/>
      </c>
      <c r="CR1849" s="14" t="str">
        <f t="shared" si="1072"/>
        <v/>
      </c>
      <c r="CS1849" s="13" t="str">
        <f t="shared" si="1073"/>
        <v/>
      </c>
      <c r="CT1849" t="str">
        <f t="shared" si="1074"/>
        <v/>
      </c>
      <c r="CU1849" s="1" t="str">
        <f t="shared" si="1075"/>
        <v/>
      </c>
      <c r="CV1849" t="str">
        <f t="shared" si="1076"/>
        <v/>
      </c>
      <c r="CW1849" t="str">
        <f t="shared" si="1077"/>
        <v/>
      </c>
      <c r="CX1849" s="1" t="str">
        <f t="shared" si="1078"/>
        <v/>
      </c>
      <c r="CY1849" s="2" t="str">
        <f t="shared" si="1079"/>
        <v/>
      </c>
      <c r="CZ1849" s="1" t="str">
        <f t="shared" si="1080"/>
        <v/>
      </c>
      <c r="DA1849" s="12" t="str">
        <f t="shared" si="1081"/>
        <v/>
      </c>
      <c r="DB1849" s="13" t="str">
        <f t="shared" si="1082"/>
        <v/>
      </c>
      <c r="DC1849" t="str">
        <f t="shared" si="1083"/>
        <v/>
      </c>
    </row>
    <row r="1850" spans="27:107" x14ac:dyDescent="0.2">
      <c r="AA1850" t="str">
        <f>IF([3]Gegner!A1851="","",[3]Gegner!A1851)</f>
        <v/>
      </c>
      <c r="AB1850">
        <f>[3]Gegner!B1851</f>
        <v>0</v>
      </c>
      <c r="AC1850">
        <f>[3]Gegner!C1851</f>
        <v>0</v>
      </c>
      <c r="AD1850">
        <f>[3]Gegner!D1851</f>
        <v>0</v>
      </c>
      <c r="AE1850">
        <f>[3]Gegner!E1851</f>
        <v>0</v>
      </c>
      <c r="AF1850">
        <f>[3]Gegner!F1851</f>
        <v>0</v>
      </c>
      <c r="AG1850">
        <f>[3]Gegner!G1851</f>
        <v>0</v>
      </c>
      <c r="AH1850">
        <f>[3]Gegner!H1851</f>
        <v>0</v>
      </c>
      <c r="AI1850">
        <f>[3]Gegner!I1851</f>
        <v>0</v>
      </c>
      <c r="AJ1850">
        <f>[3]Gegner!J1851</f>
        <v>0</v>
      </c>
      <c r="AK1850">
        <f>[3]Gegner!K1851</f>
        <v>0</v>
      </c>
      <c r="AL1850">
        <f>[3]Gegner!L1851</f>
        <v>0</v>
      </c>
      <c r="AM1850">
        <f>[3]Gegner!M1851</f>
        <v>0</v>
      </c>
      <c r="AN1850">
        <f>[3]Gegner!N1851</f>
        <v>0</v>
      </c>
      <c r="AO1850">
        <f>[3]Gegner!O1851</f>
        <v>0</v>
      </c>
      <c r="AP1850">
        <f>[3]Gegner!P1851</f>
        <v>0</v>
      </c>
      <c r="AQ1850">
        <f>[3]Gegner!Q1851</f>
        <v>0</v>
      </c>
      <c r="AR1850">
        <f>[3]Gegner!R1851</f>
        <v>0</v>
      </c>
      <c r="AS1850">
        <f>[3]Gegner!S1851</f>
        <v>0</v>
      </c>
      <c r="AT1850">
        <f>[3]Gegner!T1851</f>
        <v>0</v>
      </c>
      <c r="AU1850">
        <f>[3]Gegner!U1851</f>
        <v>0</v>
      </c>
      <c r="AV1850">
        <f>[3]Gegner!V1851</f>
        <v>0</v>
      </c>
      <c r="AW1850">
        <f>[3]Gegner!W1851</f>
        <v>0</v>
      </c>
      <c r="AX1850">
        <f>[3]Gegner!X1851</f>
        <v>0</v>
      </c>
      <c r="AY1850">
        <f>[3]Gegner!Y1851</f>
        <v>0</v>
      </c>
      <c r="BA1850" s="12" t="str">
        <f>[3]Meisterschaftsspiele!L1850</f>
        <v/>
      </c>
      <c r="BI1850" s="12" t="str">
        <f t="shared" si="1084"/>
        <v/>
      </c>
      <c r="BS1850" s="12" t="str">
        <f t="shared" si="1085"/>
        <v/>
      </c>
      <c r="BT1850" s="13" t="str">
        <f t="shared" si="1086"/>
        <v/>
      </c>
      <c r="BU1850" t="str">
        <f t="shared" si="1087"/>
        <v/>
      </c>
      <c r="BV1850" s="19" t="str">
        <f t="shared" si="1088"/>
        <v/>
      </c>
      <c r="BW1850" t="str">
        <f t="shared" si="1089"/>
        <v/>
      </c>
      <c r="BX1850" t="str">
        <f t="shared" si="1090"/>
        <v/>
      </c>
      <c r="BY1850" t="str">
        <f t="shared" si="1091"/>
        <v/>
      </c>
      <c r="BZ1850" s="2" t="str">
        <f t="shared" si="1092"/>
        <v/>
      </c>
      <c r="CA1850" s="14" t="str">
        <f t="shared" si="1093"/>
        <v/>
      </c>
      <c r="CB1850" s="13" t="str">
        <f t="shared" si="1094"/>
        <v/>
      </c>
      <c r="CC1850" t="str">
        <f t="shared" si="1095"/>
        <v/>
      </c>
      <c r="CD1850" s="19" t="str">
        <f t="shared" si="1096"/>
        <v/>
      </c>
      <c r="CE1850" t="str">
        <f t="shared" si="1097"/>
        <v/>
      </c>
      <c r="CF1850" t="str">
        <f t="shared" si="1098"/>
        <v/>
      </c>
      <c r="CG1850" s="1" t="str">
        <f t="shared" si="1099"/>
        <v/>
      </c>
      <c r="CH1850" s="2" t="str">
        <f t="shared" si="1100"/>
        <v/>
      </c>
      <c r="CI1850" s="1" t="str">
        <f t="shared" si="1101"/>
        <v/>
      </c>
      <c r="CJ1850" s="12" t="str">
        <f t="shared" si="1064"/>
        <v/>
      </c>
      <c r="CK1850" s="13" t="str">
        <f t="shared" si="1065"/>
        <v/>
      </c>
      <c r="CL1850" t="str">
        <f t="shared" si="1066"/>
        <v/>
      </c>
      <c r="CM1850" s="1" t="str">
        <f t="shared" si="1067"/>
        <v/>
      </c>
      <c r="CN1850" t="str">
        <f t="shared" si="1068"/>
        <v/>
      </c>
      <c r="CO1850" t="str">
        <f t="shared" si="1069"/>
        <v/>
      </c>
      <c r="CP1850" t="str">
        <f t="shared" si="1070"/>
        <v/>
      </c>
      <c r="CQ1850" s="2" t="str">
        <f t="shared" si="1071"/>
        <v/>
      </c>
      <c r="CR1850" s="14" t="str">
        <f t="shared" si="1072"/>
        <v/>
      </c>
      <c r="CS1850" s="13" t="str">
        <f t="shared" si="1073"/>
        <v/>
      </c>
      <c r="CT1850" t="str">
        <f t="shared" si="1074"/>
        <v/>
      </c>
      <c r="CU1850" s="1" t="str">
        <f t="shared" si="1075"/>
        <v/>
      </c>
      <c r="CV1850" t="str">
        <f t="shared" si="1076"/>
        <v/>
      </c>
      <c r="CW1850" t="str">
        <f t="shared" si="1077"/>
        <v/>
      </c>
      <c r="CX1850" s="1" t="str">
        <f t="shared" si="1078"/>
        <v/>
      </c>
      <c r="CY1850" s="2" t="str">
        <f t="shared" si="1079"/>
        <v/>
      </c>
      <c r="CZ1850" s="1" t="str">
        <f t="shared" si="1080"/>
        <v/>
      </c>
      <c r="DA1850" s="12" t="str">
        <f t="shared" si="1081"/>
        <v/>
      </c>
      <c r="DB1850" s="13" t="str">
        <f t="shared" si="1082"/>
        <v/>
      </c>
      <c r="DC1850" t="str">
        <f t="shared" si="1083"/>
        <v/>
      </c>
    </row>
    <row r="1851" spans="27:107" x14ac:dyDescent="0.2">
      <c r="AA1851" t="str">
        <f>IF([3]Gegner!A1852="","",[3]Gegner!A1852)</f>
        <v/>
      </c>
      <c r="AB1851">
        <f>[3]Gegner!B1852</f>
        <v>0</v>
      </c>
      <c r="AC1851">
        <f>[3]Gegner!C1852</f>
        <v>0</v>
      </c>
      <c r="AD1851">
        <f>[3]Gegner!D1852</f>
        <v>0</v>
      </c>
      <c r="AE1851">
        <f>[3]Gegner!E1852</f>
        <v>0</v>
      </c>
      <c r="AF1851">
        <f>[3]Gegner!F1852</f>
        <v>0</v>
      </c>
      <c r="AG1851">
        <f>[3]Gegner!G1852</f>
        <v>0</v>
      </c>
      <c r="AH1851">
        <f>[3]Gegner!H1852</f>
        <v>0</v>
      </c>
      <c r="AI1851">
        <f>[3]Gegner!I1852</f>
        <v>0</v>
      </c>
      <c r="AJ1851">
        <f>[3]Gegner!J1852</f>
        <v>0</v>
      </c>
      <c r="AK1851">
        <f>[3]Gegner!K1852</f>
        <v>0</v>
      </c>
      <c r="AL1851">
        <f>[3]Gegner!L1852</f>
        <v>0</v>
      </c>
      <c r="AM1851">
        <f>[3]Gegner!M1852</f>
        <v>0</v>
      </c>
      <c r="AN1851">
        <f>[3]Gegner!N1852</f>
        <v>0</v>
      </c>
      <c r="AO1851">
        <f>[3]Gegner!O1852</f>
        <v>0</v>
      </c>
      <c r="AP1851">
        <f>[3]Gegner!P1852</f>
        <v>0</v>
      </c>
      <c r="AQ1851">
        <f>[3]Gegner!Q1852</f>
        <v>0</v>
      </c>
      <c r="AR1851">
        <f>[3]Gegner!R1852</f>
        <v>0</v>
      </c>
      <c r="AS1851">
        <f>[3]Gegner!S1852</f>
        <v>0</v>
      </c>
      <c r="AT1851">
        <f>[3]Gegner!T1852</f>
        <v>0</v>
      </c>
      <c r="AU1851">
        <f>[3]Gegner!U1852</f>
        <v>0</v>
      </c>
      <c r="AV1851">
        <f>[3]Gegner!V1852</f>
        <v>0</v>
      </c>
      <c r="AW1851">
        <f>[3]Gegner!W1852</f>
        <v>0</v>
      </c>
      <c r="AX1851">
        <f>[3]Gegner!X1852</f>
        <v>0</v>
      </c>
      <c r="AY1851">
        <f>[3]Gegner!Y1852</f>
        <v>0</v>
      </c>
      <c r="BA1851" s="12" t="str">
        <f>[3]Meisterschaftsspiele!L1851</f>
        <v/>
      </c>
      <c r="BI1851" s="12" t="str">
        <f t="shared" si="1084"/>
        <v/>
      </c>
      <c r="BS1851" s="12" t="str">
        <f t="shared" si="1085"/>
        <v/>
      </c>
      <c r="BT1851" s="13" t="str">
        <f t="shared" si="1086"/>
        <v/>
      </c>
      <c r="BU1851" t="str">
        <f t="shared" si="1087"/>
        <v/>
      </c>
      <c r="BV1851" s="19" t="str">
        <f t="shared" si="1088"/>
        <v/>
      </c>
      <c r="BW1851" t="str">
        <f t="shared" si="1089"/>
        <v/>
      </c>
      <c r="BX1851" t="str">
        <f t="shared" si="1090"/>
        <v/>
      </c>
      <c r="BY1851" t="str">
        <f t="shared" si="1091"/>
        <v/>
      </c>
      <c r="BZ1851" s="2" t="str">
        <f t="shared" si="1092"/>
        <v/>
      </c>
      <c r="CA1851" s="14" t="str">
        <f t="shared" si="1093"/>
        <v/>
      </c>
      <c r="CB1851" s="13" t="str">
        <f t="shared" si="1094"/>
        <v/>
      </c>
      <c r="CC1851" t="str">
        <f t="shared" si="1095"/>
        <v/>
      </c>
      <c r="CD1851" s="19" t="str">
        <f t="shared" si="1096"/>
        <v/>
      </c>
      <c r="CE1851" t="str">
        <f t="shared" si="1097"/>
        <v/>
      </c>
      <c r="CF1851" t="str">
        <f t="shared" si="1098"/>
        <v/>
      </c>
      <c r="CG1851" s="1" t="str">
        <f t="shared" si="1099"/>
        <v/>
      </c>
      <c r="CH1851" s="2" t="str">
        <f t="shared" si="1100"/>
        <v/>
      </c>
      <c r="CI1851" s="1" t="str">
        <f t="shared" si="1101"/>
        <v/>
      </c>
      <c r="CJ1851" s="12" t="str">
        <f t="shared" si="1064"/>
        <v/>
      </c>
      <c r="CK1851" s="13" t="str">
        <f t="shared" si="1065"/>
        <v/>
      </c>
      <c r="CL1851" t="str">
        <f t="shared" si="1066"/>
        <v/>
      </c>
      <c r="CM1851" s="1" t="str">
        <f t="shared" si="1067"/>
        <v/>
      </c>
      <c r="CN1851" t="str">
        <f t="shared" si="1068"/>
        <v/>
      </c>
      <c r="CO1851" t="str">
        <f t="shared" si="1069"/>
        <v/>
      </c>
      <c r="CP1851" t="str">
        <f t="shared" si="1070"/>
        <v/>
      </c>
      <c r="CQ1851" s="2" t="str">
        <f t="shared" si="1071"/>
        <v/>
      </c>
      <c r="CR1851" s="14" t="str">
        <f t="shared" si="1072"/>
        <v/>
      </c>
      <c r="CS1851" s="13" t="str">
        <f t="shared" si="1073"/>
        <v/>
      </c>
      <c r="CT1851" t="str">
        <f t="shared" si="1074"/>
        <v/>
      </c>
      <c r="CU1851" s="1" t="str">
        <f t="shared" si="1075"/>
        <v/>
      </c>
      <c r="CV1851" t="str">
        <f t="shared" si="1076"/>
        <v/>
      </c>
      <c r="CW1851" t="str">
        <f t="shared" si="1077"/>
        <v/>
      </c>
      <c r="CX1851" s="1" t="str">
        <f t="shared" si="1078"/>
        <v/>
      </c>
      <c r="CY1851" s="2" t="str">
        <f t="shared" si="1079"/>
        <v/>
      </c>
      <c r="CZ1851" s="1" t="str">
        <f t="shared" si="1080"/>
        <v/>
      </c>
      <c r="DA1851" s="12" t="str">
        <f t="shared" si="1081"/>
        <v/>
      </c>
      <c r="DB1851" s="13" t="str">
        <f t="shared" si="1082"/>
        <v/>
      </c>
      <c r="DC1851" t="str">
        <f t="shared" si="1083"/>
        <v/>
      </c>
    </row>
    <row r="1852" spans="27:107" x14ac:dyDescent="0.2">
      <c r="AA1852" t="str">
        <f>IF([3]Gegner!A1853="","",[3]Gegner!A1853)</f>
        <v/>
      </c>
      <c r="AB1852">
        <f>[3]Gegner!B1853</f>
        <v>0</v>
      </c>
      <c r="AC1852">
        <f>[3]Gegner!C1853</f>
        <v>0</v>
      </c>
      <c r="AD1852">
        <f>[3]Gegner!D1853</f>
        <v>0</v>
      </c>
      <c r="AE1852">
        <f>[3]Gegner!E1853</f>
        <v>0</v>
      </c>
      <c r="AF1852">
        <f>[3]Gegner!F1853</f>
        <v>0</v>
      </c>
      <c r="AG1852">
        <f>[3]Gegner!G1853</f>
        <v>0</v>
      </c>
      <c r="AH1852">
        <f>[3]Gegner!H1853</f>
        <v>0</v>
      </c>
      <c r="AI1852">
        <f>[3]Gegner!I1853</f>
        <v>0</v>
      </c>
      <c r="AJ1852">
        <f>[3]Gegner!J1853</f>
        <v>0</v>
      </c>
      <c r="AK1852">
        <f>[3]Gegner!K1853</f>
        <v>0</v>
      </c>
      <c r="AL1852">
        <f>[3]Gegner!L1853</f>
        <v>0</v>
      </c>
      <c r="AM1852">
        <f>[3]Gegner!M1853</f>
        <v>0</v>
      </c>
      <c r="AN1852">
        <f>[3]Gegner!N1853</f>
        <v>0</v>
      </c>
      <c r="AO1852">
        <f>[3]Gegner!O1853</f>
        <v>0</v>
      </c>
      <c r="AP1852">
        <f>[3]Gegner!P1853</f>
        <v>0</v>
      </c>
      <c r="AQ1852">
        <f>[3]Gegner!Q1853</f>
        <v>0</v>
      </c>
      <c r="AR1852">
        <f>[3]Gegner!R1853</f>
        <v>0</v>
      </c>
      <c r="AS1852">
        <f>[3]Gegner!S1853</f>
        <v>0</v>
      </c>
      <c r="AT1852">
        <f>[3]Gegner!T1853</f>
        <v>0</v>
      </c>
      <c r="AU1852">
        <f>[3]Gegner!U1853</f>
        <v>0</v>
      </c>
      <c r="AV1852">
        <f>[3]Gegner!V1853</f>
        <v>0</v>
      </c>
      <c r="AW1852">
        <f>[3]Gegner!W1853</f>
        <v>0</v>
      </c>
      <c r="AX1852">
        <f>[3]Gegner!X1853</f>
        <v>0</v>
      </c>
      <c r="AY1852">
        <f>[3]Gegner!Y1853</f>
        <v>0</v>
      </c>
      <c r="BA1852" s="12" t="str">
        <f>[3]Meisterschaftsspiele!L1852</f>
        <v/>
      </c>
      <c r="BI1852" s="12" t="str">
        <f t="shared" si="1084"/>
        <v/>
      </c>
      <c r="BS1852" s="12" t="str">
        <f t="shared" si="1085"/>
        <v/>
      </c>
      <c r="BT1852" s="13" t="str">
        <f t="shared" si="1086"/>
        <v/>
      </c>
      <c r="BU1852" t="str">
        <f t="shared" si="1087"/>
        <v/>
      </c>
      <c r="BV1852" s="19" t="str">
        <f t="shared" si="1088"/>
        <v/>
      </c>
      <c r="BW1852" t="str">
        <f t="shared" si="1089"/>
        <v/>
      </c>
      <c r="BX1852" t="str">
        <f t="shared" si="1090"/>
        <v/>
      </c>
      <c r="BY1852" t="str">
        <f t="shared" si="1091"/>
        <v/>
      </c>
      <c r="BZ1852" s="2" t="str">
        <f t="shared" si="1092"/>
        <v/>
      </c>
      <c r="CA1852" s="14" t="str">
        <f t="shared" si="1093"/>
        <v/>
      </c>
      <c r="CB1852" s="13" t="str">
        <f t="shared" si="1094"/>
        <v/>
      </c>
      <c r="CC1852" t="str">
        <f t="shared" si="1095"/>
        <v/>
      </c>
      <c r="CD1852" s="19" t="str">
        <f t="shared" si="1096"/>
        <v/>
      </c>
      <c r="CE1852" t="str">
        <f t="shared" si="1097"/>
        <v/>
      </c>
      <c r="CF1852" t="str">
        <f t="shared" si="1098"/>
        <v/>
      </c>
      <c r="CG1852" s="1" t="str">
        <f t="shared" si="1099"/>
        <v/>
      </c>
      <c r="CH1852" s="2" t="str">
        <f t="shared" si="1100"/>
        <v/>
      </c>
      <c r="CI1852" s="1" t="str">
        <f t="shared" si="1101"/>
        <v/>
      </c>
      <c r="CJ1852" s="12" t="str">
        <f t="shared" si="1064"/>
        <v/>
      </c>
      <c r="CK1852" s="13" t="str">
        <f t="shared" si="1065"/>
        <v/>
      </c>
      <c r="CL1852" t="str">
        <f t="shared" si="1066"/>
        <v/>
      </c>
      <c r="CM1852" s="1" t="str">
        <f t="shared" si="1067"/>
        <v/>
      </c>
      <c r="CN1852" t="str">
        <f t="shared" si="1068"/>
        <v/>
      </c>
      <c r="CO1852" t="str">
        <f t="shared" si="1069"/>
        <v/>
      </c>
      <c r="CP1852" t="str">
        <f t="shared" si="1070"/>
        <v/>
      </c>
      <c r="CQ1852" s="2" t="str">
        <f t="shared" si="1071"/>
        <v/>
      </c>
      <c r="CR1852" s="14" t="str">
        <f t="shared" si="1072"/>
        <v/>
      </c>
      <c r="CS1852" s="13" t="str">
        <f t="shared" si="1073"/>
        <v/>
      </c>
      <c r="CT1852" t="str">
        <f t="shared" si="1074"/>
        <v/>
      </c>
      <c r="CU1852" s="1" t="str">
        <f t="shared" si="1075"/>
        <v/>
      </c>
      <c r="CV1852" t="str">
        <f t="shared" si="1076"/>
        <v/>
      </c>
      <c r="CW1852" t="str">
        <f t="shared" si="1077"/>
        <v/>
      </c>
      <c r="CX1852" s="1" t="str">
        <f t="shared" si="1078"/>
        <v/>
      </c>
      <c r="CY1852" s="2" t="str">
        <f t="shared" si="1079"/>
        <v/>
      </c>
      <c r="CZ1852" s="1" t="str">
        <f t="shared" si="1080"/>
        <v/>
      </c>
      <c r="DA1852" s="12" t="str">
        <f t="shared" si="1081"/>
        <v/>
      </c>
      <c r="DB1852" s="13" t="str">
        <f t="shared" si="1082"/>
        <v/>
      </c>
      <c r="DC1852" t="str">
        <f t="shared" si="1083"/>
        <v/>
      </c>
    </row>
    <row r="1853" spans="27:107" x14ac:dyDescent="0.2">
      <c r="AA1853" t="str">
        <f>IF([3]Gegner!A1854="","",[3]Gegner!A1854)</f>
        <v/>
      </c>
      <c r="AB1853">
        <f>[3]Gegner!B1854</f>
        <v>0</v>
      </c>
      <c r="AC1853">
        <f>[3]Gegner!C1854</f>
        <v>0</v>
      </c>
      <c r="AD1853">
        <f>[3]Gegner!D1854</f>
        <v>0</v>
      </c>
      <c r="AE1853">
        <f>[3]Gegner!E1854</f>
        <v>0</v>
      </c>
      <c r="AF1853">
        <f>[3]Gegner!F1854</f>
        <v>0</v>
      </c>
      <c r="AG1853">
        <f>[3]Gegner!G1854</f>
        <v>0</v>
      </c>
      <c r="AH1853">
        <f>[3]Gegner!H1854</f>
        <v>0</v>
      </c>
      <c r="AI1853">
        <f>[3]Gegner!I1854</f>
        <v>0</v>
      </c>
      <c r="AJ1853">
        <f>[3]Gegner!J1854</f>
        <v>0</v>
      </c>
      <c r="AK1853">
        <f>[3]Gegner!K1854</f>
        <v>0</v>
      </c>
      <c r="AL1853">
        <f>[3]Gegner!L1854</f>
        <v>0</v>
      </c>
      <c r="AM1853">
        <f>[3]Gegner!M1854</f>
        <v>0</v>
      </c>
      <c r="AN1853">
        <f>[3]Gegner!N1854</f>
        <v>0</v>
      </c>
      <c r="AO1853">
        <f>[3]Gegner!O1854</f>
        <v>0</v>
      </c>
      <c r="AP1853">
        <f>[3]Gegner!P1854</f>
        <v>0</v>
      </c>
      <c r="AQ1853">
        <f>[3]Gegner!Q1854</f>
        <v>0</v>
      </c>
      <c r="AR1853">
        <f>[3]Gegner!R1854</f>
        <v>0</v>
      </c>
      <c r="AS1853">
        <f>[3]Gegner!S1854</f>
        <v>0</v>
      </c>
      <c r="AT1853">
        <f>[3]Gegner!T1854</f>
        <v>0</v>
      </c>
      <c r="AU1853">
        <f>[3]Gegner!U1854</f>
        <v>0</v>
      </c>
      <c r="AV1853">
        <f>[3]Gegner!V1854</f>
        <v>0</v>
      </c>
      <c r="AW1853">
        <f>[3]Gegner!W1854</f>
        <v>0</v>
      </c>
      <c r="AX1853">
        <f>[3]Gegner!X1854</f>
        <v>0</v>
      </c>
      <c r="AY1853">
        <f>[3]Gegner!Y1854</f>
        <v>0</v>
      </c>
      <c r="BA1853" s="12" t="str">
        <f>[3]Meisterschaftsspiele!L1853</f>
        <v/>
      </c>
      <c r="BI1853" s="12" t="str">
        <f t="shared" si="1084"/>
        <v/>
      </c>
      <c r="BS1853" s="12" t="str">
        <f t="shared" si="1085"/>
        <v/>
      </c>
      <c r="BT1853" s="13" t="str">
        <f t="shared" si="1086"/>
        <v/>
      </c>
      <c r="BU1853" t="str">
        <f t="shared" si="1087"/>
        <v/>
      </c>
      <c r="BV1853" s="19" t="str">
        <f t="shared" si="1088"/>
        <v/>
      </c>
      <c r="BW1853" t="str">
        <f t="shared" si="1089"/>
        <v/>
      </c>
      <c r="BX1853" t="str">
        <f t="shared" si="1090"/>
        <v/>
      </c>
      <c r="BY1853" t="str">
        <f t="shared" si="1091"/>
        <v/>
      </c>
      <c r="BZ1853" s="2" t="str">
        <f t="shared" si="1092"/>
        <v/>
      </c>
      <c r="CA1853" s="14" t="str">
        <f t="shared" si="1093"/>
        <v/>
      </c>
      <c r="CB1853" s="13" t="str">
        <f t="shared" si="1094"/>
        <v/>
      </c>
      <c r="CC1853" t="str">
        <f t="shared" si="1095"/>
        <v/>
      </c>
      <c r="CD1853" s="19" t="str">
        <f t="shared" si="1096"/>
        <v/>
      </c>
      <c r="CE1853" t="str">
        <f t="shared" si="1097"/>
        <v/>
      </c>
      <c r="CF1853" t="str">
        <f t="shared" si="1098"/>
        <v/>
      </c>
      <c r="CG1853" s="1" t="str">
        <f t="shared" si="1099"/>
        <v/>
      </c>
      <c r="CH1853" s="2" t="str">
        <f t="shared" si="1100"/>
        <v/>
      </c>
      <c r="CI1853" s="1" t="str">
        <f t="shared" si="1101"/>
        <v/>
      </c>
      <c r="CJ1853" s="12" t="str">
        <f t="shared" si="1064"/>
        <v/>
      </c>
      <c r="CK1853" s="13" t="str">
        <f t="shared" si="1065"/>
        <v/>
      </c>
      <c r="CL1853" t="str">
        <f t="shared" si="1066"/>
        <v/>
      </c>
      <c r="CM1853" s="1" t="str">
        <f t="shared" si="1067"/>
        <v/>
      </c>
      <c r="CN1853" t="str">
        <f t="shared" si="1068"/>
        <v/>
      </c>
      <c r="CO1853" t="str">
        <f t="shared" si="1069"/>
        <v/>
      </c>
      <c r="CP1853" t="str">
        <f t="shared" si="1070"/>
        <v/>
      </c>
      <c r="CQ1853" s="2" t="str">
        <f t="shared" si="1071"/>
        <v/>
      </c>
      <c r="CR1853" s="14" t="str">
        <f t="shared" si="1072"/>
        <v/>
      </c>
      <c r="CS1853" s="13" t="str">
        <f t="shared" si="1073"/>
        <v/>
      </c>
      <c r="CT1853" t="str">
        <f t="shared" si="1074"/>
        <v/>
      </c>
      <c r="CU1853" s="1" t="str">
        <f t="shared" si="1075"/>
        <v/>
      </c>
      <c r="CV1853" t="str">
        <f t="shared" si="1076"/>
        <v/>
      </c>
      <c r="CW1853" t="str">
        <f t="shared" si="1077"/>
        <v/>
      </c>
      <c r="CX1853" s="1" t="str">
        <f t="shared" si="1078"/>
        <v/>
      </c>
      <c r="CY1853" s="2" t="str">
        <f t="shared" si="1079"/>
        <v/>
      </c>
      <c r="CZ1853" s="1" t="str">
        <f t="shared" si="1080"/>
        <v/>
      </c>
      <c r="DA1853" s="12" t="str">
        <f t="shared" si="1081"/>
        <v/>
      </c>
      <c r="DB1853" s="13" t="str">
        <f t="shared" si="1082"/>
        <v/>
      </c>
      <c r="DC1853" t="str">
        <f t="shared" si="1083"/>
        <v/>
      </c>
    </row>
    <row r="1854" spans="27:107" x14ac:dyDescent="0.2">
      <c r="AA1854" t="str">
        <f>IF([3]Gegner!A1855="","",[3]Gegner!A1855)</f>
        <v/>
      </c>
      <c r="AB1854">
        <f>[3]Gegner!B1855</f>
        <v>0</v>
      </c>
      <c r="AC1854">
        <f>[3]Gegner!C1855</f>
        <v>0</v>
      </c>
      <c r="AD1854">
        <f>[3]Gegner!D1855</f>
        <v>0</v>
      </c>
      <c r="AE1854">
        <f>[3]Gegner!E1855</f>
        <v>0</v>
      </c>
      <c r="AF1854">
        <f>[3]Gegner!F1855</f>
        <v>0</v>
      </c>
      <c r="AG1854">
        <f>[3]Gegner!G1855</f>
        <v>0</v>
      </c>
      <c r="AH1854">
        <f>[3]Gegner!H1855</f>
        <v>0</v>
      </c>
      <c r="AI1854">
        <f>[3]Gegner!I1855</f>
        <v>0</v>
      </c>
      <c r="AJ1854">
        <f>[3]Gegner!J1855</f>
        <v>0</v>
      </c>
      <c r="AK1854">
        <f>[3]Gegner!K1855</f>
        <v>0</v>
      </c>
      <c r="AL1854">
        <f>[3]Gegner!L1855</f>
        <v>0</v>
      </c>
      <c r="AM1854">
        <f>[3]Gegner!M1855</f>
        <v>0</v>
      </c>
      <c r="AN1854">
        <f>[3]Gegner!N1855</f>
        <v>0</v>
      </c>
      <c r="AO1854">
        <f>[3]Gegner!O1855</f>
        <v>0</v>
      </c>
      <c r="AP1854">
        <f>[3]Gegner!P1855</f>
        <v>0</v>
      </c>
      <c r="AQ1854">
        <f>[3]Gegner!Q1855</f>
        <v>0</v>
      </c>
      <c r="AR1854">
        <f>[3]Gegner!R1855</f>
        <v>0</v>
      </c>
      <c r="AS1854">
        <f>[3]Gegner!S1855</f>
        <v>0</v>
      </c>
      <c r="AT1854">
        <f>[3]Gegner!T1855</f>
        <v>0</v>
      </c>
      <c r="AU1854">
        <f>[3]Gegner!U1855</f>
        <v>0</v>
      </c>
      <c r="AV1854">
        <f>[3]Gegner!V1855</f>
        <v>0</v>
      </c>
      <c r="AW1854">
        <f>[3]Gegner!W1855</f>
        <v>0</v>
      </c>
      <c r="AX1854">
        <f>[3]Gegner!X1855</f>
        <v>0</v>
      </c>
      <c r="AY1854">
        <f>[3]Gegner!Y1855</f>
        <v>0</v>
      </c>
      <c r="BA1854" s="12" t="str">
        <f>[3]Meisterschaftsspiele!L1854</f>
        <v/>
      </c>
      <c r="BI1854" s="12" t="str">
        <f t="shared" si="1084"/>
        <v/>
      </c>
      <c r="BS1854" s="12" t="str">
        <f t="shared" si="1085"/>
        <v/>
      </c>
      <c r="BT1854" s="13" t="str">
        <f t="shared" si="1086"/>
        <v/>
      </c>
      <c r="BU1854" t="str">
        <f t="shared" si="1087"/>
        <v/>
      </c>
      <c r="BV1854" s="19" t="str">
        <f t="shared" si="1088"/>
        <v/>
      </c>
      <c r="BW1854" t="str">
        <f t="shared" si="1089"/>
        <v/>
      </c>
      <c r="BX1854" t="str">
        <f t="shared" si="1090"/>
        <v/>
      </c>
      <c r="BY1854" t="str">
        <f t="shared" si="1091"/>
        <v/>
      </c>
      <c r="BZ1854" s="2" t="str">
        <f t="shared" si="1092"/>
        <v/>
      </c>
      <c r="CA1854" s="14" t="str">
        <f t="shared" si="1093"/>
        <v/>
      </c>
      <c r="CB1854" s="13" t="str">
        <f t="shared" si="1094"/>
        <v/>
      </c>
      <c r="CC1854" t="str">
        <f t="shared" si="1095"/>
        <v/>
      </c>
      <c r="CD1854" s="19" t="str">
        <f t="shared" si="1096"/>
        <v/>
      </c>
      <c r="CE1854" t="str">
        <f t="shared" si="1097"/>
        <v/>
      </c>
      <c r="CF1854" t="str">
        <f t="shared" si="1098"/>
        <v/>
      </c>
      <c r="CG1854" s="1" t="str">
        <f t="shared" si="1099"/>
        <v/>
      </c>
      <c r="CH1854" s="2" t="str">
        <f t="shared" si="1100"/>
        <v/>
      </c>
      <c r="CI1854" s="1" t="str">
        <f t="shared" si="1101"/>
        <v/>
      </c>
      <c r="CJ1854" s="12" t="str">
        <f t="shared" si="1064"/>
        <v/>
      </c>
      <c r="CK1854" s="13" t="str">
        <f t="shared" si="1065"/>
        <v/>
      </c>
      <c r="CL1854" t="str">
        <f t="shared" si="1066"/>
        <v/>
      </c>
      <c r="CM1854" s="1" t="str">
        <f t="shared" si="1067"/>
        <v/>
      </c>
      <c r="CN1854" t="str">
        <f t="shared" si="1068"/>
        <v/>
      </c>
      <c r="CO1854" t="str">
        <f t="shared" si="1069"/>
        <v/>
      </c>
      <c r="CP1854" t="str">
        <f t="shared" si="1070"/>
        <v/>
      </c>
      <c r="CQ1854" s="2" t="str">
        <f t="shared" si="1071"/>
        <v/>
      </c>
      <c r="CR1854" s="14" t="str">
        <f t="shared" si="1072"/>
        <v/>
      </c>
      <c r="CS1854" s="13" t="str">
        <f t="shared" si="1073"/>
        <v/>
      </c>
      <c r="CT1854" t="str">
        <f t="shared" si="1074"/>
        <v/>
      </c>
      <c r="CU1854" s="1" t="str">
        <f t="shared" si="1075"/>
        <v/>
      </c>
      <c r="CV1854" t="str">
        <f t="shared" si="1076"/>
        <v/>
      </c>
      <c r="CW1854" t="str">
        <f t="shared" si="1077"/>
        <v/>
      </c>
      <c r="CX1854" s="1" t="str">
        <f t="shared" si="1078"/>
        <v/>
      </c>
      <c r="CY1854" s="2" t="str">
        <f t="shared" si="1079"/>
        <v/>
      </c>
      <c r="CZ1854" s="1" t="str">
        <f t="shared" si="1080"/>
        <v/>
      </c>
      <c r="DA1854" s="12" t="str">
        <f t="shared" si="1081"/>
        <v/>
      </c>
      <c r="DB1854" s="13" t="str">
        <f t="shared" si="1082"/>
        <v/>
      </c>
      <c r="DC1854" t="str">
        <f t="shared" si="1083"/>
        <v/>
      </c>
    </row>
    <row r="1855" spans="27:107" x14ac:dyDescent="0.2">
      <c r="AA1855" t="str">
        <f>IF([3]Gegner!A1856="","",[3]Gegner!A1856)</f>
        <v/>
      </c>
      <c r="AB1855">
        <f>[3]Gegner!B1856</f>
        <v>0</v>
      </c>
      <c r="AC1855">
        <f>[3]Gegner!C1856</f>
        <v>0</v>
      </c>
      <c r="AD1855">
        <f>[3]Gegner!D1856</f>
        <v>0</v>
      </c>
      <c r="AE1855">
        <f>[3]Gegner!E1856</f>
        <v>0</v>
      </c>
      <c r="AF1855">
        <f>[3]Gegner!F1856</f>
        <v>0</v>
      </c>
      <c r="AG1855">
        <f>[3]Gegner!G1856</f>
        <v>0</v>
      </c>
      <c r="AH1855">
        <f>[3]Gegner!H1856</f>
        <v>0</v>
      </c>
      <c r="AI1855">
        <f>[3]Gegner!I1856</f>
        <v>0</v>
      </c>
      <c r="AJ1855">
        <f>[3]Gegner!J1856</f>
        <v>0</v>
      </c>
      <c r="AK1855">
        <f>[3]Gegner!K1856</f>
        <v>0</v>
      </c>
      <c r="AL1855">
        <f>[3]Gegner!L1856</f>
        <v>0</v>
      </c>
      <c r="AM1855">
        <f>[3]Gegner!M1856</f>
        <v>0</v>
      </c>
      <c r="AN1855">
        <f>[3]Gegner!N1856</f>
        <v>0</v>
      </c>
      <c r="AO1855">
        <f>[3]Gegner!O1856</f>
        <v>0</v>
      </c>
      <c r="AP1855">
        <f>[3]Gegner!P1856</f>
        <v>0</v>
      </c>
      <c r="AQ1855">
        <f>[3]Gegner!Q1856</f>
        <v>0</v>
      </c>
      <c r="AR1855">
        <f>[3]Gegner!R1856</f>
        <v>0</v>
      </c>
      <c r="AS1855">
        <f>[3]Gegner!S1856</f>
        <v>0</v>
      </c>
      <c r="AT1855">
        <f>[3]Gegner!T1856</f>
        <v>0</v>
      </c>
      <c r="AU1855">
        <f>[3]Gegner!U1856</f>
        <v>0</v>
      </c>
      <c r="AV1855">
        <f>[3]Gegner!V1856</f>
        <v>0</v>
      </c>
      <c r="AW1855">
        <f>[3]Gegner!W1856</f>
        <v>0</v>
      </c>
      <c r="AX1855">
        <f>[3]Gegner!X1856</f>
        <v>0</v>
      </c>
      <c r="AY1855">
        <f>[3]Gegner!Y1856</f>
        <v>0</v>
      </c>
      <c r="BA1855" s="12" t="str">
        <f>[3]Meisterschaftsspiele!L1855</f>
        <v/>
      </c>
      <c r="BI1855" s="12" t="str">
        <f t="shared" si="1084"/>
        <v/>
      </c>
      <c r="BS1855" s="12" t="str">
        <f t="shared" si="1085"/>
        <v/>
      </c>
      <c r="BT1855" s="13" t="str">
        <f t="shared" si="1086"/>
        <v/>
      </c>
      <c r="BU1855" t="str">
        <f t="shared" si="1087"/>
        <v/>
      </c>
      <c r="BV1855" s="19" t="str">
        <f t="shared" si="1088"/>
        <v/>
      </c>
      <c r="BW1855" t="str">
        <f t="shared" si="1089"/>
        <v/>
      </c>
      <c r="BX1855" t="str">
        <f t="shared" si="1090"/>
        <v/>
      </c>
      <c r="BY1855" t="str">
        <f t="shared" si="1091"/>
        <v/>
      </c>
      <c r="BZ1855" s="2" t="str">
        <f t="shared" si="1092"/>
        <v/>
      </c>
      <c r="CA1855" s="14" t="str">
        <f t="shared" si="1093"/>
        <v/>
      </c>
      <c r="CB1855" s="13" t="str">
        <f t="shared" si="1094"/>
        <v/>
      </c>
      <c r="CC1855" t="str">
        <f t="shared" si="1095"/>
        <v/>
      </c>
      <c r="CD1855" s="19" t="str">
        <f t="shared" si="1096"/>
        <v/>
      </c>
      <c r="CE1855" t="str">
        <f t="shared" si="1097"/>
        <v/>
      </c>
      <c r="CF1855" t="str">
        <f t="shared" si="1098"/>
        <v/>
      </c>
      <c r="CG1855" s="1" t="str">
        <f t="shared" si="1099"/>
        <v/>
      </c>
      <c r="CH1855" s="2" t="str">
        <f t="shared" si="1100"/>
        <v/>
      </c>
      <c r="CI1855" s="1" t="str">
        <f t="shared" si="1101"/>
        <v/>
      </c>
      <c r="CJ1855" s="12" t="str">
        <f t="shared" si="1064"/>
        <v/>
      </c>
      <c r="CK1855" s="13" t="str">
        <f t="shared" si="1065"/>
        <v/>
      </c>
      <c r="CL1855" t="str">
        <f t="shared" si="1066"/>
        <v/>
      </c>
      <c r="CM1855" s="1" t="str">
        <f t="shared" si="1067"/>
        <v/>
      </c>
      <c r="CN1855" t="str">
        <f t="shared" si="1068"/>
        <v/>
      </c>
      <c r="CO1855" t="str">
        <f t="shared" si="1069"/>
        <v/>
      </c>
      <c r="CP1855" t="str">
        <f t="shared" si="1070"/>
        <v/>
      </c>
      <c r="CQ1855" s="2" t="str">
        <f t="shared" si="1071"/>
        <v/>
      </c>
      <c r="CR1855" s="14" t="str">
        <f t="shared" si="1072"/>
        <v/>
      </c>
      <c r="CS1855" s="13" t="str">
        <f t="shared" si="1073"/>
        <v/>
      </c>
      <c r="CT1855" t="str">
        <f t="shared" si="1074"/>
        <v/>
      </c>
      <c r="CU1855" s="1" t="str">
        <f t="shared" si="1075"/>
        <v/>
      </c>
      <c r="CV1855" t="str">
        <f t="shared" si="1076"/>
        <v/>
      </c>
      <c r="CW1855" t="str">
        <f t="shared" si="1077"/>
        <v/>
      </c>
      <c r="CX1855" s="1" t="str">
        <f t="shared" si="1078"/>
        <v/>
      </c>
      <c r="CY1855" s="2" t="str">
        <f t="shared" si="1079"/>
        <v/>
      </c>
      <c r="CZ1855" s="1" t="str">
        <f t="shared" si="1080"/>
        <v/>
      </c>
      <c r="DA1855" s="12" t="str">
        <f t="shared" si="1081"/>
        <v/>
      </c>
      <c r="DB1855" s="13" t="str">
        <f t="shared" si="1082"/>
        <v/>
      </c>
      <c r="DC1855" t="str">
        <f t="shared" si="1083"/>
        <v/>
      </c>
    </row>
    <row r="1856" spans="27:107" x14ac:dyDescent="0.2">
      <c r="AA1856" t="str">
        <f>IF([3]Gegner!A1857="","",[3]Gegner!A1857)</f>
        <v/>
      </c>
      <c r="AB1856">
        <f>[3]Gegner!B1857</f>
        <v>0</v>
      </c>
      <c r="AC1856">
        <f>[3]Gegner!C1857</f>
        <v>0</v>
      </c>
      <c r="AD1856">
        <f>[3]Gegner!D1857</f>
        <v>0</v>
      </c>
      <c r="AE1856">
        <f>[3]Gegner!E1857</f>
        <v>0</v>
      </c>
      <c r="AF1856">
        <f>[3]Gegner!F1857</f>
        <v>0</v>
      </c>
      <c r="AG1856">
        <f>[3]Gegner!G1857</f>
        <v>0</v>
      </c>
      <c r="AH1856">
        <f>[3]Gegner!H1857</f>
        <v>0</v>
      </c>
      <c r="AI1856">
        <f>[3]Gegner!I1857</f>
        <v>0</v>
      </c>
      <c r="AJ1856">
        <f>[3]Gegner!J1857</f>
        <v>0</v>
      </c>
      <c r="AK1856">
        <f>[3]Gegner!K1857</f>
        <v>0</v>
      </c>
      <c r="AL1856">
        <f>[3]Gegner!L1857</f>
        <v>0</v>
      </c>
      <c r="AM1856">
        <f>[3]Gegner!M1857</f>
        <v>0</v>
      </c>
      <c r="AN1856">
        <f>[3]Gegner!N1857</f>
        <v>0</v>
      </c>
      <c r="AO1856">
        <f>[3]Gegner!O1857</f>
        <v>0</v>
      </c>
      <c r="AP1856">
        <f>[3]Gegner!P1857</f>
        <v>0</v>
      </c>
      <c r="AQ1856">
        <f>[3]Gegner!Q1857</f>
        <v>0</v>
      </c>
      <c r="AR1856">
        <f>[3]Gegner!R1857</f>
        <v>0</v>
      </c>
      <c r="AS1856">
        <f>[3]Gegner!S1857</f>
        <v>0</v>
      </c>
      <c r="AT1856">
        <f>[3]Gegner!T1857</f>
        <v>0</v>
      </c>
      <c r="AU1856">
        <f>[3]Gegner!U1857</f>
        <v>0</v>
      </c>
      <c r="AV1856">
        <f>[3]Gegner!V1857</f>
        <v>0</v>
      </c>
      <c r="AW1856">
        <f>[3]Gegner!W1857</f>
        <v>0</v>
      </c>
      <c r="AX1856">
        <f>[3]Gegner!X1857</f>
        <v>0</v>
      </c>
      <c r="AY1856">
        <f>[3]Gegner!Y1857</f>
        <v>0</v>
      </c>
      <c r="BA1856" s="12" t="str">
        <f>[3]Meisterschaftsspiele!L1856</f>
        <v/>
      </c>
      <c r="BI1856" s="12" t="str">
        <f t="shared" si="1084"/>
        <v/>
      </c>
      <c r="BS1856" s="12" t="str">
        <f t="shared" si="1085"/>
        <v/>
      </c>
      <c r="BT1856" s="13" t="str">
        <f t="shared" si="1086"/>
        <v/>
      </c>
      <c r="BU1856" t="str">
        <f t="shared" si="1087"/>
        <v/>
      </c>
      <c r="BV1856" s="19" t="str">
        <f t="shared" si="1088"/>
        <v/>
      </c>
      <c r="BW1856" t="str">
        <f t="shared" si="1089"/>
        <v/>
      </c>
      <c r="BX1856" t="str">
        <f t="shared" si="1090"/>
        <v/>
      </c>
      <c r="BY1856" t="str">
        <f t="shared" si="1091"/>
        <v/>
      </c>
      <c r="BZ1856" s="2" t="str">
        <f t="shared" si="1092"/>
        <v/>
      </c>
      <c r="CA1856" s="14" t="str">
        <f t="shared" si="1093"/>
        <v/>
      </c>
      <c r="CB1856" s="13" t="str">
        <f t="shared" si="1094"/>
        <v/>
      </c>
      <c r="CC1856" t="str">
        <f t="shared" si="1095"/>
        <v/>
      </c>
      <c r="CD1856" s="19" t="str">
        <f t="shared" si="1096"/>
        <v/>
      </c>
      <c r="CE1856" t="str">
        <f t="shared" si="1097"/>
        <v/>
      </c>
      <c r="CF1856" t="str">
        <f t="shared" si="1098"/>
        <v/>
      </c>
      <c r="CG1856" s="1" t="str">
        <f t="shared" si="1099"/>
        <v/>
      </c>
      <c r="CH1856" s="2" t="str">
        <f t="shared" si="1100"/>
        <v/>
      </c>
      <c r="CI1856" s="1" t="str">
        <f t="shared" si="1101"/>
        <v/>
      </c>
      <c r="CJ1856" s="12" t="str">
        <f t="shared" si="1064"/>
        <v/>
      </c>
      <c r="CK1856" s="13" t="str">
        <f t="shared" si="1065"/>
        <v/>
      </c>
      <c r="CL1856" t="str">
        <f t="shared" si="1066"/>
        <v/>
      </c>
      <c r="CM1856" s="1" t="str">
        <f t="shared" si="1067"/>
        <v/>
      </c>
      <c r="CN1856" t="str">
        <f t="shared" si="1068"/>
        <v/>
      </c>
      <c r="CO1856" t="str">
        <f t="shared" si="1069"/>
        <v/>
      </c>
      <c r="CP1856" t="str">
        <f t="shared" si="1070"/>
        <v/>
      </c>
      <c r="CQ1856" s="2" t="str">
        <f t="shared" si="1071"/>
        <v/>
      </c>
      <c r="CR1856" s="14" t="str">
        <f t="shared" si="1072"/>
        <v/>
      </c>
      <c r="CS1856" s="13" t="str">
        <f t="shared" si="1073"/>
        <v/>
      </c>
      <c r="CT1856" t="str">
        <f t="shared" si="1074"/>
        <v/>
      </c>
      <c r="CU1856" s="1" t="str">
        <f t="shared" si="1075"/>
        <v/>
      </c>
      <c r="CV1856" t="str">
        <f t="shared" si="1076"/>
        <v/>
      </c>
      <c r="CW1856" t="str">
        <f t="shared" si="1077"/>
        <v/>
      </c>
      <c r="CX1856" s="1" t="str">
        <f t="shared" si="1078"/>
        <v/>
      </c>
      <c r="CY1856" s="2" t="str">
        <f t="shared" si="1079"/>
        <v/>
      </c>
      <c r="CZ1856" s="1" t="str">
        <f t="shared" si="1080"/>
        <v/>
      </c>
      <c r="DA1856" s="12" t="str">
        <f t="shared" si="1081"/>
        <v/>
      </c>
      <c r="DB1856" s="13" t="str">
        <f t="shared" si="1082"/>
        <v/>
      </c>
      <c r="DC1856" t="str">
        <f t="shared" si="1083"/>
        <v/>
      </c>
    </row>
    <row r="1857" spans="27:107" x14ac:dyDescent="0.2">
      <c r="AA1857" t="str">
        <f>IF([3]Gegner!A1858="","",[3]Gegner!A1858)</f>
        <v/>
      </c>
      <c r="AB1857">
        <f>[3]Gegner!B1858</f>
        <v>0</v>
      </c>
      <c r="AC1857">
        <f>[3]Gegner!C1858</f>
        <v>0</v>
      </c>
      <c r="AD1857">
        <f>[3]Gegner!D1858</f>
        <v>0</v>
      </c>
      <c r="AE1857">
        <f>[3]Gegner!E1858</f>
        <v>0</v>
      </c>
      <c r="AF1857">
        <f>[3]Gegner!F1858</f>
        <v>0</v>
      </c>
      <c r="AG1857">
        <f>[3]Gegner!G1858</f>
        <v>0</v>
      </c>
      <c r="AH1857">
        <f>[3]Gegner!H1858</f>
        <v>0</v>
      </c>
      <c r="AI1857">
        <f>[3]Gegner!I1858</f>
        <v>0</v>
      </c>
      <c r="AJ1857">
        <f>[3]Gegner!J1858</f>
        <v>0</v>
      </c>
      <c r="AK1857">
        <f>[3]Gegner!K1858</f>
        <v>0</v>
      </c>
      <c r="AL1857">
        <f>[3]Gegner!L1858</f>
        <v>0</v>
      </c>
      <c r="AM1857">
        <f>[3]Gegner!M1858</f>
        <v>0</v>
      </c>
      <c r="AN1857">
        <f>[3]Gegner!N1858</f>
        <v>0</v>
      </c>
      <c r="AO1857">
        <f>[3]Gegner!O1858</f>
        <v>0</v>
      </c>
      <c r="AP1857">
        <f>[3]Gegner!P1858</f>
        <v>0</v>
      </c>
      <c r="AQ1857">
        <f>[3]Gegner!Q1858</f>
        <v>0</v>
      </c>
      <c r="AR1857">
        <f>[3]Gegner!R1858</f>
        <v>0</v>
      </c>
      <c r="AS1857">
        <f>[3]Gegner!S1858</f>
        <v>0</v>
      </c>
      <c r="AT1857">
        <f>[3]Gegner!T1858</f>
        <v>0</v>
      </c>
      <c r="AU1857">
        <f>[3]Gegner!U1858</f>
        <v>0</v>
      </c>
      <c r="AV1857">
        <f>[3]Gegner!V1858</f>
        <v>0</v>
      </c>
      <c r="AW1857">
        <f>[3]Gegner!W1858</f>
        <v>0</v>
      </c>
      <c r="AX1857">
        <f>[3]Gegner!X1858</f>
        <v>0</v>
      </c>
      <c r="AY1857">
        <f>[3]Gegner!Y1858</f>
        <v>0</v>
      </c>
      <c r="BA1857" s="12" t="str">
        <f>[3]Meisterschaftsspiele!L1857</f>
        <v/>
      </c>
      <c r="BI1857" s="12" t="str">
        <f t="shared" si="1084"/>
        <v/>
      </c>
      <c r="BS1857" s="12" t="str">
        <f t="shared" si="1085"/>
        <v/>
      </c>
      <c r="BT1857" s="13" t="str">
        <f t="shared" si="1086"/>
        <v/>
      </c>
      <c r="BU1857" t="str">
        <f t="shared" si="1087"/>
        <v/>
      </c>
      <c r="BV1857" s="19" t="str">
        <f t="shared" si="1088"/>
        <v/>
      </c>
      <c r="BW1857" t="str">
        <f t="shared" si="1089"/>
        <v/>
      </c>
      <c r="BX1857" t="str">
        <f t="shared" si="1090"/>
        <v/>
      </c>
      <c r="BY1857" t="str">
        <f t="shared" si="1091"/>
        <v/>
      </c>
      <c r="BZ1857" s="2" t="str">
        <f t="shared" si="1092"/>
        <v/>
      </c>
      <c r="CA1857" s="14" t="str">
        <f t="shared" si="1093"/>
        <v/>
      </c>
      <c r="CB1857" s="13" t="str">
        <f t="shared" si="1094"/>
        <v/>
      </c>
      <c r="CC1857" t="str">
        <f t="shared" si="1095"/>
        <v/>
      </c>
      <c r="CD1857" s="19" t="str">
        <f t="shared" si="1096"/>
        <v/>
      </c>
      <c r="CE1857" t="str">
        <f t="shared" si="1097"/>
        <v/>
      </c>
      <c r="CF1857" t="str">
        <f t="shared" si="1098"/>
        <v/>
      </c>
      <c r="CG1857" s="1" t="str">
        <f t="shared" si="1099"/>
        <v/>
      </c>
      <c r="CH1857" s="2" t="str">
        <f t="shared" si="1100"/>
        <v/>
      </c>
      <c r="CI1857" s="1" t="str">
        <f t="shared" si="1101"/>
        <v/>
      </c>
      <c r="CJ1857" s="12" t="str">
        <f t="shared" si="1064"/>
        <v/>
      </c>
      <c r="CK1857" s="13" t="str">
        <f t="shared" si="1065"/>
        <v/>
      </c>
      <c r="CL1857" t="str">
        <f t="shared" si="1066"/>
        <v/>
      </c>
      <c r="CM1857" s="1" t="str">
        <f t="shared" si="1067"/>
        <v/>
      </c>
      <c r="CN1857" t="str">
        <f t="shared" si="1068"/>
        <v/>
      </c>
      <c r="CO1857" t="str">
        <f t="shared" si="1069"/>
        <v/>
      </c>
      <c r="CP1857" t="str">
        <f t="shared" si="1070"/>
        <v/>
      </c>
      <c r="CQ1857" s="2" t="str">
        <f t="shared" si="1071"/>
        <v/>
      </c>
      <c r="CR1857" s="14" t="str">
        <f t="shared" si="1072"/>
        <v/>
      </c>
      <c r="CS1857" s="13" t="str">
        <f t="shared" si="1073"/>
        <v/>
      </c>
      <c r="CT1857" t="str">
        <f t="shared" si="1074"/>
        <v/>
      </c>
      <c r="CU1857" s="1" t="str">
        <f t="shared" si="1075"/>
        <v/>
      </c>
      <c r="CV1857" t="str">
        <f t="shared" si="1076"/>
        <v/>
      </c>
      <c r="CW1857" t="str">
        <f t="shared" si="1077"/>
        <v/>
      </c>
      <c r="CX1857" s="1" t="str">
        <f t="shared" si="1078"/>
        <v/>
      </c>
      <c r="CY1857" s="2" t="str">
        <f t="shared" si="1079"/>
        <v/>
      </c>
      <c r="CZ1857" s="1" t="str">
        <f t="shared" si="1080"/>
        <v/>
      </c>
      <c r="DA1857" s="12" t="str">
        <f t="shared" si="1081"/>
        <v/>
      </c>
      <c r="DB1857" s="13" t="str">
        <f t="shared" si="1082"/>
        <v/>
      </c>
      <c r="DC1857" t="str">
        <f t="shared" si="1083"/>
        <v/>
      </c>
    </row>
    <row r="1858" spans="27:107" x14ac:dyDescent="0.2">
      <c r="AA1858" t="str">
        <f>IF([3]Gegner!A1859="","",[3]Gegner!A1859)</f>
        <v/>
      </c>
      <c r="AB1858">
        <f>[3]Gegner!B1859</f>
        <v>0</v>
      </c>
      <c r="AC1858">
        <f>[3]Gegner!C1859</f>
        <v>0</v>
      </c>
      <c r="AD1858">
        <f>[3]Gegner!D1859</f>
        <v>0</v>
      </c>
      <c r="AE1858">
        <f>[3]Gegner!E1859</f>
        <v>0</v>
      </c>
      <c r="AF1858">
        <f>[3]Gegner!F1859</f>
        <v>0</v>
      </c>
      <c r="AG1858">
        <f>[3]Gegner!G1859</f>
        <v>0</v>
      </c>
      <c r="AH1858">
        <f>[3]Gegner!H1859</f>
        <v>0</v>
      </c>
      <c r="AI1858">
        <f>[3]Gegner!I1859</f>
        <v>0</v>
      </c>
      <c r="AJ1858">
        <f>[3]Gegner!J1859</f>
        <v>0</v>
      </c>
      <c r="AK1858">
        <f>[3]Gegner!K1859</f>
        <v>0</v>
      </c>
      <c r="AL1858">
        <f>[3]Gegner!L1859</f>
        <v>0</v>
      </c>
      <c r="AM1858">
        <f>[3]Gegner!M1859</f>
        <v>0</v>
      </c>
      <c r="AN1858">
        <f>[3]Gegner!N1859</f>
        <v>0</v>
      </c>
      <c r="AO1858">
        <f>[3]Gegner!O1859</f>
        <v>0</v>
      </c>
      <c r="AP1858">
        <f>[3]Gegner!P1859</f>
        <v>0</v>
      </c>
      <c r="AQ1858">
        <f>[3]Gegner!Q1859</f>
        <v>0</v>
      </c>
      <c r="AR1858">
        <f>[3]Gegner!R1859</f>
        <v>0</v>
      </c>
      <c r="AS1858">
        <f>[3]Gegner!S1859</f>
        <v>0</v>
      </c>
      <c r="AT1858">
        <f>[3]Gegner!T1859</f>
        <v>0</v>
      </c>
      <c r="AU1858">
        <f>[3]Gegner!U1859</f>
        <v>0</v>
      </c>
      <c r="AV1858">
        <f>[3]Gegner!V1859</f>
        <v>0</v>
      </c>
      <c r="AW1858">
        <f>[3]Gegner!W1859</f>
        <v>0</v>
      </c>
      <c r="AX1858">
        <f>[3]Gegner!X1859</f>
        <v>0</v>
      </c>
      <c r="AY1858">
        <f>[3]Gegner!Y1859</f>
        <v>0</v>
      </c>
      <c r="BA1858" s="12" t="str">
        <f>[3]Meisterschaftsspiele!L1858</f>
        <v/>
      </c>
      <c r="BI1858" s="12" t="str">
        <f t="shared" si="1084"/>
        <v/>
      </c>
      <c r="BS1858" s="12" t="str">
        <f t="shared" si="1085"/>
        <v/>
      </c>
      <c r="BT1858" s="13" t="str">
        <f t="shared" si="1086"/>
        <v/>
      </c>
      <c r="BU1858" t="str">
        <f t="shared" si="1087"/>
        <v/>
      </c>
      <c r="BV1858" s="19" t="str">
        <f t="shared" si="1088"/>
        <v/>
      </c>
      <c r="BW1858" t="str">
        <f t="shared" si="1089"/>
        <v/>
      </c>
      <c r="BX1858" t="str">
        <f t="shared" si="1090"/>
        <v/>
      </c>
      <c r="BY1858" t="str">
        <f t="shared" si="1091"/>
        <v/>
      </c>
      <c r="BZ1858" s="2" t="str">
        <f t="shared" si="1092"/>
        <v/>
      </c>
      <c r="CA1858" s="14" t="str">
        <f t="shared" si="1093"/>
        <v/>
      </c>
      <c r="CB1858" s="13" t="str">
        <f t="shared" si="1094"/>
        <v/>
      </c>
      <c r="CC1858" t="str">
        <f t="shared" si="1095"/>
        <v/>
      </c>
      <c r="CD1858" s="19" t="str">
        <f t="shared" si="1096"/>
        <v/>
      </c>
      <c r="CE1858" t="str">
        <f t="shared" si="1097"/>
        <v/>
      </c>
      <c r="CF1858" t="str">
        <f t="shared" si="1098"/>
        <v/>
      </c>
      <c r="CG1858" s="1" t="str">
        <f t="shared" si="1099"/>
        <v/>
      </c>
      <c r="CH1858" s="2" t="str">
        <f t="shared" si="1100"/>
        <v/>
      </c>
      <c r="CI1858" s="1" t="str">
        <f t="shared" si="1101"/>
        <v/>
      </c>
      <c r="CJ1858" s="12" t="str">
        <f t="shared" ref="CJ1858:CJ1921" si="1102">IF(BT1858=$BK$6,BR1858,"")</f>
        <v/>
      </c>
      <c r="CK1858" s="13" t="str">
        <f t="shared" ref="CK1858:CK1921" si="1103">IF(BT1858=$BK$6,BS1858,"")</f>
        <v/>
      </c>
      <c r="CL1858" t="str">
        <f t="shared" ref="CL1858:CL1921" si="1104">IF(BT1858=$BK$6,BT1858,"")</f>
        <v/>
      </c>
      <c r="CM1858" s="1" t="str">
        <f t="shared" ref="CM1858:CM1921" si="1105">IF(BT1858=$BK$6,BU1858,"")</f>
        <v/>
      </c>
      <c r="CN1858" t="str">
        <f t="shared" ref="CN1858:CN1921" si="1106">IF(BT1858=$BK$6,BV1858,"")</f>
        <v/>
      </c>
      <c r="CO1858" t="str">
        <f t="shared" ref="CO1858:CO1921" si="1107">IF(BT1858=$BK$6,BW1858,"")</f>
        <v/>
      </c>
      <c r="CP1858" t="str">
        <f t="shared" ref="CP1858:CP1921" si="1108">IF(BT1858=$BK$6,BX1858,"")</f>
        <v/>
      </c>
      <c r="CQ1858" s="2" t="str">
        <f t="shared" ref="CQ1858:CQ1921" si="1109">IF(BT1858=$BK$6,BY1858,"")</f>
        <v/>
      </c>
      <c r="CR1858" s="14" t="str">
        <f t="shared" ref="CR1858:CR1921" si="1110">IF(BV1858=$BK$6,BR1858,"")</f>
        <v/>
      </c>
      <c r="CS1858" s="13" t="str">
        <f t="shared" ref="CS1858:CS1921" si="1111">IF(BV1858=$BK$6,BS1858,"")</f>
        <v/>
      </c>
      <c r="CT1858" t="str">
        <f t="shared" ref="CT1858:CT1921" si="1112">IF(BV1858=$BK$6,BT1858,"")</f>
        <v/>
      </c>
      <c r="CU1858" s="1" t="str">
        <f t="shared" ref="CU1858:CU1921" si="1113">IF(BV1858=$BK$6,BU1858,"")</f>
        <v/>
      </c>
      <c r="CV1858" t="str">
        <f t="shared" ref="CV1858:CV1921" si="1114">IF(BV1858=$BK$6,BV1858,"")</f>
        <v/>
      </c>
      <c r="CW1858" t="str">
        <f t="shared" ref="CW1858:CW1921" si="1115">IF(BV1858=$BK$6,BW1858,"")</f>
        <v/>
      </c>
      <c r="CX1858" s="1" t="str">
        <f t="shared" ref="CX1858:CX1921" si="1116">IF(BV1858=$BK$6,BX1858,"")</f>
        <v/>
      </c>
      <c r="CY1858" s="2" t="str">
        <f t="shared" ref="CY1858:CY1921" si="1117">IF(BV1858=$BK$6,BY1858,"")</f>
        <v/>
      </c>
      <c r="CZ1858" s="1" t="str">
        <f t="shared" ref="CZ1858:CZ1921" si="1118">IF(BV1858=$BK$6,BZ1858,"")</f>
        <v/>
      </c>
      <c r="DA1858" s="12" t="str">
        <f t="shared" ref="DA1858:DA1921" si="1119">IF(CK1858=$BK$6,CI1858,"")</f>
        <v/>
      </c>
      <c r="DB1858" s="13" t="str">
        <f t="shared" ref="DB1858:DB1921" si="1120">IF(CK1858=$BK$6,CJ1858,"")</f>
        <v/>
      </c>
      <c r="DC1858" t="str">
        <f t="shared" ref="DC1858:DC1921" si="1121">IF(CK1858=$BK$6,CK1858,"")</f>
        <v/>
      </c>
    </row>
    <row r="1859" spans="27:107" x14ac:dyDescent="0.2">
      <c r="AA1859" t="str">
        <f>IF([3]Gegner!A1860="","",[3]Gegner!A1860)</f>
        <v/>
      </c>
      <c r="AB1859">
        <f>[3]Gegner!B1860</f>
        <v>0</v>
      </c>
      <c r="AC1859">
        <f>[3]Gegner!C1860</f>
        <v>0</v>
      </c>
      <c r="AD1859">
        <f>[3]Gegner!D1860</f>
        <v>0</v>
      </c>
      <c r="AE1859">
        <f>[3]Gegner!E1860</f>
        <v>0</v>
      </c>
      <c r="AF1859">
        <f>[3]Gegner!F1860</f>
        <v>0</v>
      </c>
      <c r="AG1859">
        <f>[3]Gegner!G1860</f>
        <v>0</v>
      </c>
      <c r="AH1859">
        <f>[3]Gegner!H1860</f>
        <v>0</v>
      </c>
      <c r="AI1859">
        <f>[3]Gegner!I1860</f>
        <v>0</v>
      </c>
      <c r="AJ1859">
        <f>[3]Gegner!J1860</f>
        <v>0</v>
      </c>
      <c r="AK1859">
        <f>[3]Gegner!K1860</f>
        <v>0</v>
      </c>
      <c r="AL1859">
        <f>[3]Gegner!L1860</f>
        <v>0</v>
      </c>
      <c r="AM1859">
        <f>[3]Gegner!M1860</f>
        <v>0</v>
      </c>
      <c r="AN1859">
        <f>[3]Gegner!N1860</f>
        <v>0</v>
      </c>
      <c r="AO1859">
        <f>[3]Gegner!O1860</f>
        <v>0</v>
      </c>
      <c r="AP1859">
        <f>[3]Gegner!P1860</f>
        <v>0</v>
      </c>
      <c r="AQ1859">
        <f>[3]Gegner!Q1860</f>
        <v>0</v>
      </c>
      <c r="AR1859">
        <f>[3]Gegner!R1860</f>
        <v>0</v>
      </c>
      <c r="AS1859">
        <f>[3]Gegner!S1860</f>
        <v>0</v>
      </c>
      <c r="AT1859">
        <f>[3]Gegner!T1860</f>
        <v>0</v>
      </c>
      <c r="AU1859">
        <f>[3]Gegner!U1860</f>
        <v>0</v>
      </c>
      <c r="AV1859">
        <f>[3]Gegner!V1860</f>
        <v>0</v>
      </c>
      <c r="AW1859">
        <f>[3]Gegner!W1860</f>
        <v>0</v>
      </c>
      <c r="AX1859">
        <f>[3]Gegner!X1860</f>
        <v>0</v>
      </c>
      <c r="AY1859">
        <f>[3]Gegner!Y1860</f>
        <v>0</v>
      </c>
      <c r="BA1859" s="12" t="str">
        <f>[3]Meisterschaftsspiele!L1859</f>
        <v/>
      </c>
      <c r="BI1859" s="12" t="str">
        <f t="shared" ref="BI1859:BI1922" si="1122">BA1859</f>
        <v/>
      </c>
      <c r="BS1859" s="12" t="str">
        <f t="shared" ref="BS1859:BS1922" si="1123">IF(BC1859=$BK$6,BA1859,"")</f>
        <v/>
      </c>
      <c r="BT1859" s="13" t="str">
        <f t="shared" ref="BT1859:BT1922" si="1124">IF(BC1859=$BK$6,BB1859,"")</f>
        <v/>
      </c>
      <c r="BU1859" t="str">
        <f t="shared" ref="BU1859:BU1922" si="1125">IF(BC1859=$BK$6,BC1859,"")</f>
        <v/>
      </c>
      <c r="BV1859" s="19" t="str">
        <f t="shared" ref="BV1859:BV1922" si="1126">IF(BC1859=$BK$6,BD1859,"")</f>
        <v/>
      </c>
      <c r="BW1859" t="str">
        <f t="shared" ref="BW1859:BW1922" si="1127">IF(BC1859=$BK$6,BE1859,"")</f>
        <v/>
      </c>
      <c r="BX1859" t="str">
        <f t="shared" ref="BX1859:BX1922" si="1128">IF(BC1859=$BK$6,BF1859,"")</f>
        <v/>
      </c>
      <c r="BY1859" t="str">
        <f t="shared" ref="BY1859:BY1922" si="1129">IF(BC1859=$BK$6,BG1859,"")</f>
        <v/>
      </c>
      <c r="BZ1859" s="2" t="str">
        <f t="shared" ref="BZ1859:BZ1922" si="1130">IF(BC1859=$BK$6,BH1859,"")</f>
        <v/>
      </c>
      <c r="CA1859" s="14" t="str">
        <f t="shared" ref="CA1859:CA1922" si="1131">IF(BE1859=$BK$6,BA1859,"")</f>
        <v/>
      </c>
      <c r="CB1859" s="13" t="str">
        <f t="shared" ref="CB1859:CB1922" si="1132">IF(BE1859=$BK$6,BB1859,"")</f>
        <v/>
      </c>
      <c r="CC1859" t="str">
        <f t="shared" ref="CC1859:CC1922" si="1133">IF(BE1859=$BK$6,BC1859,"")</f>
        <v/>
      </c>
      <c r="CD1859" s="19" t="str">
        <f t="shared" ref="CD1859:CD1922" si="1134">IF(BE1859=$BK$6,BD1859,"")</f>
        <v/>
      </c>
      <c r="CE1859" t="str">
        <f t="shared" ref="CE1859:CE1922" si="1135">IF(BE1859=$BK$6,BE1859,"")</f>
        <v/>
      </c>
      <c r="CF1859" t="str">
        <f t="shared" ref="CF1859:CF1922" si="1136">IF(BE1859=$BK$6,BF1859,"")</f>
        <v/>
      </c>
      <c r="CG1859" s="1" t="str">
        <f t="shared" ref="CG1859:CG1922" si="1137">IF(BE1859=$BK$6,BG1859,"")</f>
        <v/>
      </c>
      <c r="CH1859" s="2" t="str">
        <f t="shared" ref="CH1859:CH1922" si="1138">IF(BE1859=$BK$6,BH1859,"")</f>
        <v/>
      </c>
      <c r="CI1859" s="1" t="str">
        <f t="shared" ref="CI1859:CI1922" si="1139">IF(BE1859=$BK$6,BI1859,"")</f>
        <v/>
      </c>
      <c r="CJ1859" s="12" t="str">
        <f t="shared" si="1102"/>
        <v/>
      </c>
      <c r="CK1859" s="13" t="str">
        <f t="shared" si="1103"/>
        <v/>
      </c>
      <c r="CL1859" t="str">
        <f t="shared" si="1104"/>
        <v/>
      </c>
      <c r="CM1859" s="1" t="str">
        <f t="shared" si="1105"/>
        <v/>
      </c>
      <c r="CN1859" t="str">
        <f t="shared" si="1106"/>
        <v/>
      </c>
      <c r="CO1859" t="str">
        <f t="shared" si="1107"/>
        <v/>
      </c>
      <c r="CP1859" t="str">
        <f t="shared" si="1108"/>
        <v/>
      </c>
      <c r="CQ1859" s="2" t="str">
        <f t="shared" si="1109"/>
        <v/>
      </c>
      <c r="CR1859" s="14" t="str">
        <f t="shared" si="1110"/>
        <v/>
      </c>
      <c r="CS1859" s="13" t="str">
        <f t="shared" si="1111"/>
        <v/>
      </c>
      <c r="CT1859" t="str">
        <f t="shared" si="1112"/>
        <v/>
      </c>
      <c r="CU1859" s="1" t="str">
        <f t="shared" si="1113"/>
        <v/>
      </c>
      <c r="CV1859" t="str">
        <f t="shared" si="1114"/>
        <v/>
      </c>
      <c r="CW1859" t="str">
        <f t="shared" si="1115"/>
        <v/>
      </c>
      <c r="CX1859" s="1" t="str">
        <f t="shared" si="1116"/>
        <v/>
      </c>
      <c r="CY1859" s="2" t="str">
        <f t="shared" si="1117"/>
        <v/>
      </c>
      <c r="CZ1859" s="1" t="str">
        <f t="shared" si="1118"/>
        <v/>
      </c>
      <c r="DA1859" s="12" t="str">
        <f t="shared" si="1119"/>
        <v/>
      </c>
      <c r="DB1859" s="13" t="str">
        <f t="shared" si="1120"/>
        <v/>
      </c>
      <c r="DC1859" t="str">
        <f t="shared" si="1121"/>
        <v/>
      </c>
    </row>
    <row r="1860" spans="27:107" x14ac:dyDescent="0.2">
      <c r="AA1860" t="str">
        <f>IF([3]Gegner!A1861="","",[3]Gegner!A1861)</f>
        <v/>
      </c>
      <c r="AB1860">
        <f>[3]Gegner!B1861</f>
        <v>0</v>
      </c>
      <c r="AC1860">
        <f>[3]Gegner!C1861</f>
        <v>0</v>
      </c>
      <c r="AD1860">
        <f>[3]Gegner!D1861</f>
        <v>0</v>
      </c>
      <c r="AE1860">
        <f>[3]Gegner!E1861</f>
        <v>0</v>
      </c>
      <c r="AF1860">
        <f>[3]Gegner!F1861</f>
        <v>0</v>
      </c>
      <c r="AG1860">
        <f>[3]Gegner!G1861</f>
        <v>0</v>
      </c>
      <c r="AH1860">
        <f>[3]Gegner!H1861</f>
        <v>0</v>
      </c>
      <c r="AI1860">
        <f>[3]Gegner!I1861</f>
        <v>0</v>
      </c>
      <c r="AJ1860">
        <f>[3]Gegner!J1861</f>
        <v>0</v>
      </c>
      <c r="AK1860">
        <f>[3]Gegner!K1861</f>
        <v>0</v>
      </c>
      <c r="AL1860">
        <f>[3]Gegner!L1861</f>
        <v>0</v>
      </c>
      <c r="AM1860">
        <f>[3]Gegner!M1861</f>
        <v>0</v>
      </c>
      <c r="AN1860">
        <f>[3]Gegner!N1861</f>
        <v>0</v>
      </c>
      <c r="AO1860">
        <f>[3]Gegner!O1861</f>
        <v>0</v>
      </c>
      <c r="AP1860">
        <f>[3]Gegner!P1861</f>
        <v>0</v>
      </c>
      <c r="AQ1860">
        <f>[3]Gegner!Q1861</f>
        <v>0</v>
      </c>
      <c r="AR1860">
        <f>[3]Gegner!R1861</f>
        <v>0</v>
      </c>
      <c r="AS1860">
        <f>[3]Gegner!S1861</f>
        <v>0</v>
      </c>
      <c r="AT1860">
        <f>[3]Gegner!T1861</f>
        <v>0</v>
      </c>
      <c r="AU1860">
        <f>[3]Gegner!U1861</f>
        <v>0</v>
      </c>
      <c r="AV1860">
        <f>[3]Gegner!V1861</f>
        <v>0</v>
      </c>
      <c r="AW1860">
        <f>[3]Gegner!W1861</f>
        <v>0</v>
      </c>
      <c r="AX1860">
        <f>[3]Gegner!X1861</f>
        <v>0</v>
      </c>
      <c r="AY1860">
        <f>[3]Gegner!Y1861</f>
        <v>0</v>
      </c>
      <c r="BA1860" s="12" t="str">
        <f>[3]Meisterschaftsspiele!L1860</f>
        <v/>
      </c>
      <c r="BI1860" s="12" t="str">
        <f t="shared" si="1122"/>
        <v/>
      </c>
      <c r="BS1860" s="12" t="str">
        <f t="shared" si="1123"/>
        <v/>
      </c>
      <c r="BT1860" s="13" t="str">
        <f t="shared" si="1124"/>
        <v/>
      </c>
      <c r="BU1860" t="str">
        <f t="shared" si="1125"/>
        <v/>
      </c>
      <c r="BV1860" s="19" t="str">
        <f t="shared" si="1126"/>
        <v/>
      </c>
      <c r="BW1860" t="str">
        <f t="shared" si="1127"/>
        <v/>
      </c>
      <c r="BX1860" t="str">
        <f t="shared" si="1128"/>
        <v/>
      </c>
      <c r="BY1860" t="str">
        <f t="shared" si="1129"/>
        <v/>
      </c>
      <c r="BZ1860" s="2" t="str">
        <f t="shared" si="1130"/>
        <v/>
      </c>
      <c r="CA1860" s="14" t="str">
        <f t="shared" si="1131"/>
        <v/>
      </c>
      <c r="CB1860" s="13" t="str">
        <f t="shared" si="1132"/>
        <v/>
      </c>
      <c r="CC1860" t="str">
        <f t="shared" si="1133"/>
        <v/>
      </c>
      <c r="CD1860" s="19" t="str">
        <f t="shared" si="1134"/>
        <v/>
      </c>
      <c r="CE1860" t="str">
        <f t="shared" si="1135"/>
        <v/>
      </c>
      <c r="CF1860" t="str">
        <f t="shared" si="1136"/>
        <v/>
      </c>
      <c r="CG1860" s="1" t="str">
        <f t="shared" si="1137"/>
        <v/>
      </c>
      <c r="CH1860" s="2" t="str">
        <f t="shared" si="1138"/>
        <v/>
      </c>
      <c r="CI1860" s="1" t="str">
        <f t="shared" si="1139"/>
        <v/>
      </c>
      <c r="CJ1860" s="12" t="str">
        <f t="shared" si="1102"/>
        <v/>
      </c>
      <c r="CK1860" s="13" t="str">
        <f t="shared" si="1103"/>
        <v/>
      </c>
      <c r="CL1860" t="str">
        <f t="shared" si="1104"/>
        <v/>
      </c>
      <c r="CM1860" s="1" t="str">
        <f t="shared" si="1105"/>
        <v/>
      </c>
      <c r="CN1860" t="str">
        <f t="shared" si="1106"/>
        <v/>
      </c>
      <c r="CO1860" t="str">
        <f t="shared" si="1107"/>
        <v/>
      </c>
      <c r="CP1860" t="str">
        <f t="shared" si="1108"/>
        <v/>
      </c>
      <c r="CQ1860" s="2" t="str">
        <f t="shared" si="1109"/>
        <v/>
      </c>
      <c r="CR1860" s="14" t="str">
        <f t="shared" si="1110"/>
        <v/>
      </c>
      <c r="CS1860" s="13" t="str">
        <f t="shared" si="1111"/>
        <v/>
      </c>
      <c r="CT1860" t="str">
        <f t="shared" si="1112"/>
        <v/>
      </c>
      <c r="CU1860" s="1" t="str">
        <f t="shared" si="1113"/>
        <v/>
      </c>
      <c r="CV1860" t="str">
        <f t="shared" si="1114"/>
        <v/>
      </c>
      <c r="CW1860" t="str">
        <f t="shared" si="1115"/>
        <v/>
      </c>
      <c r="CX1860" s="1" t="str">
        <f t="shared" si="1116"/>
        <v/>
      </c>
      <c r="CY1860" s="2" t="str">
        <f t="shared" si="1117"/>
        <v/>
      </c>
      <c r="CZ1860" s="1" t="str">
        <f t="shared" si="1118"/>
        <v/>
      </c>
      <c r="DA1860" s="12" t="str">
        <f t="shared" si="1119"/>
        <v/>
      </c>
      <c r="DB1860" s="13" t="str">
        <f t="shared" si="1120"/>
        <v/>
      </c>
      <c r="DC1860" t="str">
        <f t="shared" si="1121"/>
        <v/>
      </c>
    </row>
    <row r="1861" spans="27:107" x14ac:dyDescent="0.2">
      <c r="AA1861" t="str">
        <f>IF([3]Gegner!A1862="","",[3]Gegner!A1862)</f>
        <v/>
      </c>
      <c r="AB1861">
        <f>[3]Gegner!B1862</f>
        <v>0</v>
      </c>
      <c r="AC1861">
        <f>[3]Gegner!C1862</f>
        <v>0</v>
      </c>
      <c r="AD1861">
        <f>[3]Gegner!D1862</f>
        <v>0</v>
      </c>
      <c r="AE1861">
        <f>[3]Gegner!E1862</f>
        <v>0</v>
      </c>
      <c r="AF1861">
        <f>[3]Gegner!F1862</f>
        <v>0</v>
      </c>
      <c r="AG1861">
        <f>[3]Gegner!G1862</f>
        <v>0</v>
      </c>
      <c r="AH1861">
        <f>[3]Gegner!H1862</f>
        <v>0</v>
      </c>
      <c r="AI1861">
        <f>[3]Gegner!I1862</f>
        <v>0</v>
      </c>
      <c r="AJ1861">
        <f>[3]Gegner!J1862</f>
        <v>0</v>
      </c>
      <c r="AK1861">
        <f>[3]Gegner!K1862</f>
        <v>0</v>
      </c>
      <c r="AL1861">
        <f>[3]Gegner!L1862</f>
        <v>0</v>
      </c>
      <c r="AM1861">
        <f>[3]Gegner!M1862</f>
        <v>0</v>
      </c>
      <c r="AN1861">
        <f>[3]Gegner!N1862</f>
        <v>0</v>
      </c>
      <c r="AO1861">
        <f>[3]Gegner!O1862</f>
        <v>0</v>
      </c>
      <c r="AP1861">
        <f>[3]Gegner!P1862</f>
        <v>0</v>
      </c>
      <c r="AQ1861">
        <f>[3]Gegner!Q1862</f>
        <v>0</v>
      </c>
      <c r="AR1861">
        <f>[3]Gegner!R1862</f>
        <v>0</v>
      </c>
      <c r="AS1861">
        <f>[3]Gegner!S1862</f>
        <v>0</v>
      </c>
      <c r="AT1861">
        <f>[3]Gegner!T1862</f>
        <v>0</v>
      </c>
      <c r="AU1861">
        <f>[3]Gegner!U1862</f>
        <v>0</v>
      </c>
      <c r="AV1861">
        <f>[3]Gegner!V1862</f>
        <v>0</v>
      </c>
      <c r="AW1861">
        <f>[3]Gegner!W1862</f>
        <v>0</v>
      </c>
      <c r="AX1861">
        <f>[3]Gegner!X1862</f>
        <v>0</v>
      </c>
      <c r="AY1861">
        <f>[3]Gegner!Y1862</f>
        <v>0</v>
      </c>
      <c r="BA1861" s="12" t="str">
        <f>[3]Meisterschaftsspiele!L1861</f>
        <v/>
      </c>
      <c r="BI1861" s="12" t="str">
        <f t="shared" si="1122"/>
        <v/>
      </c>
      <c r="BS1861" s="12" t="str">
        <f t="shared" si="1123"/>
        <v/>
      </c>
      <c r="BT1861" s="13" t="str">
        <f t="shared" si="1124"/>
        <v/>
      </c>
      <c r="BU1861" t="str">
        <f t="shared" si="1125"/>
        <v/>
      </c>
      <c r="BV1861" s="19" t="str">
        <f t="shared" si="1126"/>
        <v/>
      </c>
      <c r="BW1861" t="str">
        <f t="shared" si="1127"/>
        <v/>
      </c>
      <c r="BX1861" t="str">
        <f t="shared" si="1128"/>
        <v/>
      </c>
      <c r="BY1861" t="str">
        <f t="shared" si="1129"/>
        <v/>
      </c>
      <c r="BZ1861" s="2" t="str">
        <f t="shared" si="1130"/>
        <v/>
      </c>
      <c r="CA1861" s="14" t="str">
        <f t="shared" si="1131"/>
        <v/>
      </c>
      <c r="CB1861" s="13" t="str">
        <f t="shared" si="1132"/>
        <v/>
      </c>
      <c r="CC1861" t="str">
        <f t="shared" si="1133"/>
        <v/>
      </c>
      <c r="CD1861" s="19" t="str">
        <f t="shared" si="1134"/>
        <v/>
      </c>
      <c r="CE1861" t="str">
        <f t="shared" si="1135"/>
        <v/>
      </c>
      <c r="CF1861" t="str">
        <f t="shared" si="1136"/>
        <v/>
      </c>
      <c r="CG1861" s="1" t="str">
        <f t="shared" si="1137"/>
        <v/>
      </c>
      <c r="CH1861" s="2" t="str">
        <f t="shared" si="1138"/>
        <v/>
      </c>
      <c r="CI1861" s="1" t="str">
        <f t="shared" si="1139"/>
        <v/>
      </c>
      <c r="CJ1861" s="12" t="str">
        <f t="shared" si="1102"/>
        <v/>
      </c>
      <c r="CK1861" s="13" t="str">
        <f t="shared" si="1103"/>
        <v/>
      </c>
      <c r="CL1861" t="str">
        <f t="shared" si="1104"/>
        <v/>
      </c>
      <c r="CM1861" s="1" t="str">
        <f t="shared" si="1105"/>
        <v/>
      </c>
      <c r="CN1861" t="str">
        <f t="shared" si="1106"/>
        <v/>
      </c>
      <c r="CO1861" t="str">
        <f t="shared" si="1107"/>
        <v/>
      </c>
      <c r="CP1861" t="str">
        <f t="shared" si="1108"/>
        <v/>
      </c>
      <c r="CQ1861" s="2" t="str">
        <f t="shared" si="1109"/>
        <v/>
      </c>
      <c r="CR1861" s="14" t="str">
        <f t="shared" si="1110"/>
        <v/>
      </c>
      <c r="CS1861" s="13" t="str">
        <f t="shared" si="1111"/>
        <v/>
      </c>
      <c r="CT1861" t="str">
        <f t="shared" si="1112"/>
        <v/>
      </c>
      <c r="CU1861" s="1" t="str">
        <f t="shared" si="1113"/>
        <v/>
      </c>
      <c r="CV1861" t="str">
        <f t="shared" si="1114"/>
        <v/>
      </c>
      <c r="CW1861" t="str">
        <f t="shared" si="1115"/>
        <v/>
      </c>
      <c r="CX1861" s="1" t="str">
        <f t="shared" si="1116"/>
        <v/>
      </c>
      <c r="CY1861" s="2" t="str">
        <f t="shared" si="1117"/>
        <v/>
      </c>
      <c r="CZ1861" s="1" t="str">
        <f t="shared" si="1118"/>
        <v/>
      </c>
      <c r="DA1861" s="12" t="str">
        <f t="shared" si="1119"/>
        <v/>
      </c>
      <c r="DB1861" s="13" t="str">
        <f t="shared" si="1120"/>
        <v/>
      </c>
      <c r="DC1861" t="str">
        <f t="shared" si="1121"/>
        <v/>
      </c>
    </row>
    <row r="1862" spans="27:107" x14ac:dyDescent="0.2">
      <c r="AA1862" t="str">
        <f>IF([3]Gegner!A1863="","",[3]Gegner!A1863)</f>
        <v/>
      </c>
      <c r="AB1862">
        <f>[3]Gegner!B1863</f>
        <v>0</v>
      </c>
      <c r="AC1862">
        <f>[3]Gegner!C1863</f>
        <v>0</v>
      </c>
      <c r="AD1862">
        <f>[3]Gegner!D1863</f>
        <v>0</v>
      </c>
      <c r="AE1862">
        <f>[3]Gegner!E1863</f>
        <v>0</v>
      </c>
      <c r="AF1862">
        <f>[3]Gegner!F1863</f>
        <v>0</v>
      </c>
      <c r="AG1862">
        <f>[3]Gegner!G1863</f>
        <v>0</v>
      </c>
      <c r="AH1862">
        <f>[3]Gegner!H1863</f>
        <v>0</v>
      </c>
      <c r="AI1862">
        <f>[3]Gegner!I1863</f>
        <v>0</v>
      </c>
      <c r="AJ1862">
        <f>[3]Gegner!J1863</f>
        <v>0</v>
      </c>
      <c r="AK1862">
        <f>[3]Gegner!K1863</f>
        <v>0</v>
      </c>
      <c r="AL1862">
        <f>[3]Gegner!L1863</f>
        <v>0</v>
      </c>
      <c r="AM1862">
        <f>[3]Gegner!M1863</f>
        <v>0</v>
      </c>
      <c r="AN1862">
        <f>[3]Gegner!N1863</f>
        <v>0</v>
      </c>
      <c r="AO1862">
        <f>[3]Gegner!O1863</f>
        <v>0</v>
      </c>
      <c r="AP1862">
        <f>[3]Gegner!P1863</f>
        <v>0</v>
      </c>
      <c r="AQ1862">
        <f>[3]Gegner!Q1863</f>
        <v>0</v>
      </c>
      <c r="AR1862">
        <f>[3]Gegner!R1863</f>
        <v>0</v>
      </c>
      <c r="AS1862">
        <f>[3]Gegner!S1863</f>
        <v>0</v>
      </c>
      <c r="AT1862">
        <f>[3]Gegner!T1863</f>
        <v>0</v>
      </c>
      <c r="AU1862">
        <f>[3]Gegner!U1863</f>
        <v>0</v>
      </c>
      <c r="AV1862">
        <f>[3]Gegner!V1863</f>
        <v>0</v>
      </c>
      <c r="AW1862">
        <f>[3]Gegner!W1863</f>
        <v>0</v>
      </c>
      <c r="AX1862">
        <f>[3]Gegner!X1863</f>
        <v>0</v>
      </c>
      <c r="AY1862">
        <f>[3]Gegner!Y1863</f>
        <v>0</v>
      </c>
      <c r="BA1862" s="12" t="str">
        <f>[3]Meisterschaftsspiele!L1862</f>
        <v/>
      </c>
      <c r="BI1862" s="12" t="str">
        <f t="shared" si="1122"/>
        <v/>
      </c>
      <c r="BS1862" s="12" t="str">
        <f t="shared" si="1123"/>
        <v/>
      </c>
      <c r="BT1862" s="13" t="str">
        <f t="shared" si="1124"/>
        <v/>
      </c>
      <c r="BU1862" t="str">
        <f t="shared" si="1125"/>
        <v/>
      </c>
      <c r="BV1862" s="19" t="str">
        <f t="shared" si="1126"/>
        <v/>
      </c>
      <c r="BW1862" t="str">
        <f t="shared" si="1127"/>
        <v/>
      </c>
      <c r="BX1862" t="str">
        <f t="shared" si="1128"/>
        <v/>
      </c>
      <c r="BY1862" t="str">
        <f t="shared" si="1129"/>
        <v/>
      </c>
      <c r="BZ1862" s="2" t="str">
        <f t="shared" si="1130"/>
        <v/>
      </c>
      <c r="CA1862" s="14" t="str">
        <f t="shared" si="1131"/>
        <v/>
      </c>
      <c r="CB1862" s="13" t="str">
        <f t="shared" si="1132"/>
        <v/>
      </c>
      <c r="CC1862" t="str">
        <f t="shared" si="1133"/>
        <v/>
      </c>
      <c r="CD1862" s="19" t="str">
        <f t="shared" si="1134"/>
        <v/>
      </c>
      <c r="CE1862" t="str">
        <f t="shared" si="1135"/>
        <v/>
      </c>
      <c r="CF1862" t="str">
        <f t="shared" si="1136"/>
        <v/>
      </c>
      <c r="CG1862" s="1" t="str">
        <f t="shared" si="1137"/>
        <v/>
      </c>
      <c r="CH1862" s="2" t="str">
        <f t="shared" si="1138"/>
        <v/>
      </c>
      <c r="CI1862" s="1" t="str">
        <f t="shared" si="1139"/>
        <v/>
      </c>
      <c r="CJ1862" s="12" t="str">
        <f t="shared" si="1102"/>
        <v/>
      </c>
      <c r="CK1862" s="13" t="str">
        <f t="shared" si="1103"/>
        <v/>
      </c>
      <c r="CL1862" t="str">
        <f t="shared" si="1104"/>
        <v/>
      </c>
      <c r="CM1862" s="1" t="str">
        <f t="shared" si="1105"/>
        <v/>
      </c>
      <c r="CN1862" t="str">
        <f t="shared" si="1106"/>
        <v/>
      </c>
      <c r="CO1862" t="str">
        <f t="shared" si="1107"/>
        <v/>
      </c>
      <c r="CP1862" t="str">
        <f t="shared" si="1108"/>
        <v/>
      </c>
      <c r="CQ1862" s="2" t="str">
        <f t="shared" si="1109"/>
        <v/>
      </c>
      <c r="CR1862" s="14" t="str">
        <f t="shared" si="1110"/>
        <v/>
      </c>
      <c r="CS1862" s="13" t="str">
        <f t="shared" si="1111"/>
        <v/>
      </c>
      <c r="CT1862" t="str">
        <f t="shared" si="1112"/>
        <v/>
      </c>
      <c r="CU1862" s="1" t="str">
        <f t="shared" si="1113"/>
        <v/>
      </c>
      <c r="CV1862" t="str">
        <f t="shared" si="1114"/>
        <v/>
      </c>
      <c r="CW1862" t="str">
        <f t="shared" si="1115"/>
        <v/>
      </c>
      <c r="CX1862" s="1" t="str">
        <f t="shared" si="1116"/>
        <v/>
      </c>
      <c r="CY1862" s="2" t="str">
        <f t="shared" si="1117"/>
        <v/>
      </c>
      <c r="CZ1862" s="1" t="str">
        <f t="shared" si="1118"/>
        <v/>
      </c>
      <c r="DA1862" s="12" t="str">
        <f t="shared" si="1119"/>
        <v/>
      </c>
      <c r="DB1862" s="13" t="str">
        <f t="shared" si="1120"/>
        <v/>
      </c>
      <c r="DC1862" t="str">
        <f t="shared" si="1121"/>
        <v/>
      </c>
    </row>
    <row r="1863" spans="27:107" x14ac:dyDescent="0.2">
      <c r="AA1863" t="str">
        <f>IF([3]Gegner!A1864="","",[3]Gegner!A1864)</f>
        <v/>
      </c>
      <c r="AB1863">
        <f>[3]Gegner!B1864</f>
        <v>0</v>
      </c>
      <c r="AC1863">
        <f>[3]Gegner!C1864</f>
        <v>0</v>
      </c>
      <c r="AD1863">
        <f>[3]Gegner!D1864</f>
        <v>0</v>
      </c>
      <c r="AE1863">
        <f>[3]Gegner!E1864</f>
        <v>0</v>
      </c>
      <c r="AF1863">
        <f>[3]Gegner!F1864</f>
        <v>0</v>
      </c>
      <c r="AG1863">
        <f>[3]Gegner!G1864</f>
        <v>0</v>
      </c>
      <c r="AH1863">
        <f>[3]Gegner!H1864</f>
        <v>0</v>
      </c>
      <c r="AI1863">
        <f>[3]Gegner!I1864</f>
        <v>0</v>
      </c>
      <c r="AJ1863">
        <f>[3]Gegner!J1864</f>
        <v>0</v>
      </c>
      <c r="AK1863">
        <f>[3]Gegner!K1864</f>
        <v>0</v>
      </c>
      <c r="AL1863">
        <f>[3]Gegner!L1864</f>
        <v>0</v>
      </c>
      <c r="AM1863">
        <f>[3]Gegner!M1864</f>
        <v>0</v>
      </c>
      <c r="AN1863">
        <f>[3]Gegner!N1864</f>
        <v>0</v>
      </c>
      <c r="AO1863">
        <f>[3]Gegner!O1864</f>
        <v>0</v>
      </c>
      <c r="AP1863">
        <f>[3]Gegner!P1864</f>
        <v>0</v>
      </c>
      <c r="AQ1863">
        <f>[3]Gegner!Q1864</f>
        <v>0</v>
      </c>
      <c r="AR1863">
        <f>[3]Gegner!R1864</f>
        <v>0</v>
      </c>
      <c r="AS1863">
        <f>[3]Gegner!S1864</f>
        <v>0</v>
      </c>
      <c r="AT1863">
        <f>[3]Gegner!T1864</f>
        <v>0</v>
      </c>
      <c r="AU1863">
        <f>[3]Gegner!U1864</f>
        <v>0</v>
      </c>
      <c r="AV1863">
        <f>[3]Gegner!V1864</f>
        <v>0</v>
      </c>
      <c r="AW1863">
        <f>[3]Gegner!W1864</f>
        <v>0</v>
      </c>
      <c r="AX1863">
        <f>[3]Gegner!X1864</f>
        <v>0</v>
      </c>
      <c r="AY1863">
        <f>[3]Gegner!Y1864</f>
        <v>0</v>
      </c>
      <c r="BA1863" s="12" t="str">
        <f>[3]Meisterschaftsspiele!L1863</f>
        <v/>
      </c>
      <c r="BI1863" s="12" t="str">
        <f t="shared" si="1122"/>
        <v/>
      </c>
      <c r="BS1863" s="12" t="str">
        <f t="shared" si="1123"/>
        <v/>
      </c>
      <c r="BT1863" s="13" t="str">
        <f t="shared" si="1124"/>
        <v/>
      </c>
      <c r="BU1863" t="str">
        <f t="shared" si="1125"/>
        <v/>
      </c>
      <c r="BV1863" s="19" t="str">
        <f t="shared" si="1126"/>
        <v/>
      </c>
      <c r="BW1863" t="str">
        <f t="shared" si="1127"/>
        <v/>
      </c>
      <c r="BX1863" t="str">
        <f t="shared" si="1128"/>
        <v/>
      </c>
      <c r="BY1863" t="str">
        <f t="shared" si="1129"/>
        <v/>
      </c>
      <c r="BZ1863" s="2" t="str">
        <f t="shared" si="1130"/>
        <v/>
      </c>
      <c r="CA1863" s="14" t="str">
        <f t="shared" si="1131"/>
        <v/>
      </c>
      <c r="CB1863" s="13" t="str">
        <f t="shared" si="1132"/>
        <v/>
      </c>
      <c r="CC1863" t="str">
        <f t="shared" si="1133"/>
        <v/>
      </c>
      <c r="CD1863" s="19" t="str">
        <f t="shared" si="1134"/>
        <v/>
      </c>
      <c r="CE1863" t="str">
        <f t="shared" si="1135"/>
        <v/>
      </c>
      <c r="CF1863" t="str">
        <f t="shared" si="1136"/>
        <v/>
      </c>
      <c r="CG1863" s="1" t="str">
        <f t="shared" si="1137"/>
        <v/>
      </c>
      <c r="CH1863" s="2" t="str">
        <f t="shared" si="1138"/>
        <v/>
      </c>
      <c r="CI1863" s="1" t="str">
        <f t="shared" si="1139"/>
        <v/>
      </c>
      <c r="CJ1863" s="12" t="str">
        <f t="shared" si="1102"/>
        <v/>
      </c>
      <c r="CK1863" s="13" t="str">
        <f t="shared" si="1103"/>
        <v/>
      </c>
      <c r="CL1863" t="str">
        <f t="shared" si="1104"/>
        <v/>
      </c>
      <c r="CM1863" s="1" t="str">
        <f t="shared" si="1105"/>
        <v/>
      </c>
      <c r="CN1863" t="str">
        <f t="shared" si="1106"/>
        <v/>
      </c>
      <c r="CO1863" t="str">
        <f t="shared" si="1107"/>
        <v/>
      </c>
      <c r="CP1863" t="str">
        <f t="shared" si="1108"/>
        <v/>
      </c>
      <c r="CQ1863" s="2" t="str">
        <f t="shared" si="1109"/>
        <v/>
      </c>
      <c r="CR1863" s="14" t="str">
        <f t="shared" si="1110"/>
        <v/>
      </c>
      <c r="CS1863" s="13" t="str">
        <f t="shared" si="1111"/>
        <v/>
      </c>
      <c r="CT1863" t="str">
        <f t="shared" si="1112"/>
        <v/>
      </c>
      <c r="CU1863" s="1" t="str">
        <f t="shared" si="1113"/>
        <v/>
      </c>
      <c r="CV1863" t="str">
        <f t="shared" si="1114"/>
        <v/>
      </c>
      <c r="CW1863" t="str">
        <f t="shared" si="1115"/>
        <v/>
      </c>
      <c r="CX1863" s="1" t="str">
        <f t="shared" si="1116"/>
        <v/>
      </c>
      <c r="CY1863" s="2" t="str">
        <f t="shared" si="1117"/>
        <v/>
      </c>
      <c r="CZ1863" s="1" t="str">
        <f t="shared" si="1118"/>
        <v/>
      </c>
      <c r="DA1863" s="12" t="str">
        <f t="shared" si="1119"/>
        <v/>
      </c>
      <c r="DB1863" s="13" t="str">
        <f t="shared" si="1120"/>
        <v/>
      </c>
      <c r="DC1863" t="str">
        <f t="shared" si="1121"/>
        <v/>
      </c>
    </row>
    <row r="1864" spans="27:107" x14ac:dyDescent="0.2">
      <c r="AA1864" t="str">
        <f>IF([3]Gegner!A1865="","",[3]Gegner!A1865)</f>
        <v/>
      </c>
      <c r="AB1864">
        <f>[3]Gegner!B1865</f>
        <v>0</v>
      </c>
      <c r="AC1864">
        <f>[3]Gegner!C1865</f>
        <v>0</v>
      </c>
      <c r="AD1864">
        <f>[3]Gegner!D1865</f>
        <v>0</v>
      </c>
      <c r="AE1864">
        <f>[3]Gegner!E1865</f>
        <v>0</v>
      </c>
      <c r="AF1864">
        <f>[3]Gegner!F1865</f>
        <v>0</v>
      </c>
      <c r="AG1864">
        <f>[3]Gegner!G1865</f>
        <v>0</v>
      </c>
      <c r="AH1864">
        <f>[3]Gegner!H1865</f>
        <v>0</v>
      </c>
      <c r="AI1864">
        <f>[3]Gegner!I1865</f>
        <v>0</v>
      </c>
      <c r="AJ1864">
        <f>[3]Gegner!J1865</f>
        <v>0</v>
      </c>
      <c r="AK1864">
        <f>[3]Gegner!K1865</f>
        <v>0</v>
      </c>
      <c r="AL1864">
        <f>[3]Gegner!L1865</f>
        <v>0</v>
      </c>
      <c r="AM1864">
        <f>[3]Gegner!M1865</f>
        <v>0</v>
      </c>
      <c r="AN1864">
        <f>[3]Gegner!N1865</f>
        <v>0</v>
      </c>
      <c r="AO1864">
        <f>[3]Gegner!O1865</f>
        <v>0</v>
      </c>
      <c r="AP1864">
        <f>[3]Gegner!P1865</f>
        <v>0</v>
      </c>
      <c r="AQ1864">
        <f>[3]Gegner!Q1865</f>
        <v>0</v>
      </c>
      <c r="AR1864">
        <f>[3]Gegner!R1865</f>
        <v>0</v>
      </c>
      <c r="AS1864">
        <f>[3]Gegner!S1865</f>
        <v>0</v>
      </c>
      <c r="AT1864">
        <f>[3]Gegner!T1865</f>
        <v>0</v>
      </c>
      <c r="AU1864">
        <f>[3]Gegner!U1865</f>
        <v>0</v>
      </c>
      <c r="AV1864">
        <f>[3]Gegner!V1865</f>
        <v>0</v>
      </c>
      <c r="AW1864">
        <f>[3]Gegner!W1865</f>
        <v>0</v>
      </c>
      <c r="AX1864">
        <f>[3]Gegner!X1865</f>
        <v>0</v>
      </c>
      <c r="AY1864">
        <f>[3]Gegner!Y1865</f>
        <v>0</v>
      </c>
      <c r="BA1864" s="12" t="str">
        <f>[3]Meisterschaftsspiele!L1864</f>
        <v/>
      </c>
      <c r="BI1864" s="12" t="str">
        <f t="shared" si="1122"/>
        <v/>
      </c>
      <c r="BS1864" s="12" t="str">
        <f t="shared" si="1123"/>
        <v/>
      </c>
      <c r="BT1864" s="13" t="str">
        <f t="shared" si="1124"/>
        <v/>
      </c>
      <c r="BU1864" t="str">
        <f t="shared" si="1125"/>
        <v/>
      </c>
      <c r="BV1864" s="19" t="str">
        <f t="shared" si="1126"/>
        <v/>
      </c>
      <c r="BW1864" t="str">
        <f t="shared" si="1127"/>
        <v/>
      </c>
      <c r="BX1864" t="str">
        <f t="shared" si="1128"/>
        <v/>
      </c>
      <c r="BY1864" t="str">
        <f t="shared" si="1129"/>
        <v/>
      </c>
      <c r="BZ1864" s="2" t="str">
        <f t="shared" si="1130"/>
        <v/>
      </c>
      <c r="CA1864" s="14" t="str">
        <f t="shared" si="1131"/>
        <v/>
      </c>
      <c r="CB1864" s="13" t="str">
        <f t="shared" si="1132"/>
        <v/>
      </c>
      <c r="CC1864" t="str">
        <f t="shared" si="1133"/>
        <v/>
      </c>
      <c r="CD1864" s="19" t="str">
        <f t="shared" si="1134"/>
        <v/>
      </c>
      <c r="CE1864" t="str">
        <f t="shared" si="1135"/>
        <v/>
      </c>
      <c r="CF1864" t="str">
        <f t="shared" si="1136"/>
        <v/>
      </c>
      <c r="CG1864" s="1" t="str">
        <f t="shared" si="1137"/>
        <v/>
      </c>
      <c r="CH1864" s="2" t="str">
        <f t="shared" si="1138"/>
        <v/>
      </c>
      <c r="CI1864" s="1" t="str">
        <f t="shared" si="1139"/>
        <v/>
      </c>
      <c r="CJ1864" s="12" t="str">
        <f t="shared" si="1102"/>
        <v/>
      </c>
      <c r="CK1864" s="13" t="str">
        <f t="shared" si="1103"/>
        <v/>
      </c>
      <c r="CL1864" t="str">
        <f t="shared" si="1104"/>
        <v/>
      </c>
      <c r="CM1864" s="1" t="str">
        <f t="shared" si="1105"/>
        <v/>
      </c>
      <c r="CN1864" t="str">
        <f t="shared" si="1106"/>
        <v/>
      </c>
      <c r="CO1864" t="str">
        <f t="shared" si="1107"/>
        <v/>
      </c>
      <c r="CP1864" t="str">
        <f t="shared" si="1108"/>
        <v/>
      </c>
      <c r="CQ1864" s="2" t="str">
        <f t="shared" si="1109"/>
        <v/>
      </c>
      <c r="CR1864" s="14" t="str">
        <f t="shared" si="1110"/>
        <v/>
      </c>
      <c r="CS1864" s="13" t="str">
        <f t="shared" si="1111"/>
        <v/>
      </c>
      <c r="CT1864" t="str">
        <f t="shared" si="1112"/>
        <v/>
      </c>
      <c r="CU1864" s="1" t="str">
        <f t="shared" si="1113"/>
        <v/>
      </c>
      <c r="CV1864" t="str">
        <f t="shared" si="1114"/>
        <v/>
      </c>
      <c r="CW1864" t="str">
        <f t="shared" si="1115"/>
        <v/>
      </c>
      <c r="CX1864" s="1" t="str">
        <f t="shared" si="1116"/>
        <v/>
      </c>
      <c r="CY1864" s="2" t="str">
        <f t="shared" si="1117"/>
        <v/>
      </c>
      <c r="CZ1864" s="1" t="str">
        <f t="shared" si="1118"/>
        <v/>
      </c>
      <c r="DA1864" s="12" t="str">
        <f t="shared" si="1119"/>
        <v/>
      </c>
      <c r="DB1864" s="13" t="str">
        <f t="shared" si="1120"/>
        <v/>
      </c>
      <c r="DC1864" t="str">
        <f t="shared" si="1121"/>
        <v/>
      </c>
    </row>
    <row r="1865" spans="27:107" x14ac:dyDescent="0.2">
      <c r="AA1865" t="str">
        <f>IF([3]Gegner!A1866="","",[3]Gegner!A1866)</f>
        <v/>
      </c>
      <c r="AB1865">
        <f>[3]Gegner!B1866</f>
        <v>0</v>
      </c>
      <c r="AC1865">
        <f>[3]Gegner!C1866</f>
        <v>0</v>
      </c>
      <c r="AD1865">
        <f>[3]Gegner!D1866</f>
        <v>0</v>
      </c>
      <c r="AE1865">
        <f>[3]Gegner!E1866</f>
        <v>0</v>
      </c>
      <c r="AF1865">
        <f>[3]Gegner!F1866</f>
        <v>0</v>
      </c>
      <c r="AG1865">
        <f>[3]Gegner!G1866</f>
        <v>0</v>
      </c>
      <c r="AH1865">
        <f>[3]Gegner!H1866</f>
        <v>0</v>
      </c>
      <c r="AI1865">
        <f>[3]Gegner!I1866</f>
        <v>0</v>
      </c>
      <c r="AJ1865">
        <f>[3]Gegner!J1866</f>
        <v>0</v>
      </c>
      <c r="AK1865">
        <f>[3]Gegner!K1866</f>
        <v>0</v>
      </c>
      <c r="AL1865">
        <f>[3]Gegner!L1866</f>
        <v>0</v>
      </c>
      <c r="AM1865">
        <f>[3]Gegner!M1866</f>
        <v>0</v>
      </c>
      <c r="AN1865">
        <f>[3]Gegner!N1866</f>
        <v>0</v>
      </c>
      <c r="AO1865">
        <f>[3]Gegner!O1866</f>
        <v>0</v>
      </c>
      <c r="AP1865">
        <f>[3]Gegner!P1866</f>
        <v>0</v>
      </c>
      <c r="AQ1865">
        <f>[3]Gegner!Q1866</f>
        <v>0</v>
      </c>
      <c r="AR1865">
        <f>[3]Gegner!R1866</f>
        <v>0</v>
      </c>
      <c r="AS1865">
        <f>[3]Gegner!S1866</f>
        <v>0</v>
      </c>
      <c r="AT1865">
        <f>[3]Gegner!T1866</f>
        <v>0</v>
      </c>
      <c r="AU1865">
        <f>[3]Gegner!U1866</f>
        <v>0</v>
      </c>
      <c r="AV1865">
        <f>[3]Gegner!V1866</f>
        <v>0</v>
      </c>
      <c r="AW1865">
        <f>[3]Gegner!W1866</f>
        <v>0</v>
      </c>
      <c r="AX1865">
        <f>[3]Gegner!X1866</f>
        <v>0</v>
      </c>
      <c r="AY1865">
        <f>[3]Gegner!Y1866</f>
        <v>0</v>
      </c>
      <c r="BA1865" s="12" t="str">
        <f>[3]Meisterschaftsspiele!L1865</f>
        <v/>
      </c>
      <c r="BI1865" s="12" t="str">
        <f t="shared" si="1122"/>
        <v/>
      </c>
      <c r="BS1865" s="12" t="str">
        <f t="shared" si="1123"/>
        <v/>
      </c>
      <c r="BT1865" s="13" t="str">
        <f t="shared" si="1124"/>
        <v/>
      </c>
      <c r="BU1865" t="str">
        <f t="shared" si="1125"/>
        <v/>
      </c>
      <c r="BV1865" s="19" t="str">
        <f t="shared" si="1126"/>
        <v/>
      </c>
      <c r="BW1865" t="str">
        <f t="shared" si="1127"/>
        <v/>
      </c>
      <c r="BX1865" t="str">
        <f t="shared" si="1128"/>
        <v/>
      </c>
      <c r="BY1865" t="str">
        <f t="shared" si="1129"/>
        <v/>
      </c>
      <c r="BZ1865" s="2" t="str">
        <f t="shared" si="1130"/>
        <v/>
      </c>
      <c r="CA1865" s="14" t="str">
        <f t="shared" si="1131"/>
        <v/>
      </c>
      <c r="CB1865" s="13" t="str">
        <f t="shared" si="1132"/>
        <v/>
      </c>
      <c r="CC1865" t="str">
        <f t="shared" si="1133"/>
        <v/>
      </c>
      <c r="CD1865" s="19" t="str">
        <f t="shared" si="1134"/>
        <v/>
      </c>
      <c r="CE1865" t="str">
        <f t="shared" si="1135"/>
        <v/>
      </c>
      <c r="CF1865" t="str">
        <f t="shared" si="1136"/>
        <v/>
      </c>
      <c r="CG1865" s="1" t="str">
        <f t="shared" si="1137"/>
        <v/>
      </c>
      <c r="CH1865" s="2" t="str">
        <f t="shared" si="1138"/>
        <v/>
      </c>
      <c r="CI1865" s="1" t="str">
        <f t="shared" si="1139"/>
        <v/>
      </c>
      <c r="CJ1865" s="12" t="str">
        <f t="shared" si="1102"/>
        <v/>
      </c>
      <c r="CK1865" s="13" t="str">
        <f t="shared" si="1103"/>
        <v/>
      </c>
      <c r="CL1865" t="str">
        <f t="shared" si="1104"/>
        <v/>
      </c>
      <c r="CM1865" s="1" t="str">
        <f t="shared" si="1105"/>
        <v/>
      </c>
      <c r="CN1865" t="str">
        <f t="shared" si="1106"/>
        <v/>
      </c>
      <c r="CO1865" t="str">
        <f t="shared" si="1107"/>
        <v/>
      </c>
      <c r="CP1865" t="str">
        <f t="shared" si="1108"/>
        <v/>
      </c>
      <c r="CQ1865" s="2" t="str">
        <f t="shared" si="1109"/>
        <v/>
      </c>
      <c r="CR1865" s="14" t="str">
        <f t="shared" si="1110"/>
        <v/>
      </c>
      <c r="CS1865" s="13" t="str">
        <f t="shared" si="1111"/>
        <v/>
      </c>
      <c r="CT1865" t="str">
        <f t="shared" si="1112"/>
        <v/>
      </c>
      <c r="CU1865" s="1" t="str">
        <f t="shared" si="1113"/>
        <v/>
      </c>
      <c r="CV1865" t="str">
        <f t="shared" si="1114"/>
        <v/>
      </c>
      <c r="CW1865" t="str">
        <f t="shared" si="1115"/>
        <v/>
      </c>
      <c r="CX1865" s="1" t="str">
        <f t="shared" si="1116"/>
        <v/>
      </c>
      <c r="CY1865" s="2" t="str">
        <f t="shared" si="1117"/>
        <v/>
      </c>
      <c r="CZ1865" s="1" t="str">
        <f t="shared" si="1118"/>
        <v/>
      </c>
      <c r="DA1865" s="12" t="str">
        <f t="shared" si="1119"/>
        <v/>
      </c>
      <c r="DB1865" s="13" t="str">
        <f t="shared" si="1120"/>
        <v/>
      </c>
      <c r="DC1865" t="str">
        <f t="shared" si="1121"/>
        <v/>
      </c>
    </row>
    <row r="1866" spans="27:107" x14ac:dyDescent="0.2">
      <c r="AA1866" t="str">
        <f>IF([3]Gegner!A1867="","",[3]Gegner!A1867)</f>
        <v/>
      </c>
      <c r="AB1866">
        <f>[3]Gegner!B1867</f>
        <v>0</v>
      </c>
      <c r="AC1866">
        <f>[3]Gegner!C1867</f>
        <v>0</v>
      </c>
      <c r="AD1866">
        <f>[3]Gegner!D1867</f>
        <v>0</v>
      </c>
      <c r="AE1866">
        <f>[3]Gegner!E1867</f>
        <v>0</v>
      </c>
      <c r="AF1866">
        <f>[3]Gegner!F1867</f>
        <v>0</v>
      </c>
      <c r="AG1866">
        <f>[3]Gegner!G1867</f>
        <v>0</v>
      </c>
      <c r="AH1866">
        <f>[3]Gegner!H1867</f>
        <v>0</v>
      </c>
      <c r="AI1866">
        <f>[3]Gegner!I1867</f>
        <v>0</v>
      </c>
      <c r="AJ1866">
        <f>[3]Gegner!J1867</f>
        <v>0</v>
      </c>
      <c r="AK1866">
        <f>[3]Gegner!K1867</f>
        <v>0</v>
      </c>
      <c r="AL1866">
        <f>[3]Gegner!L1867</f>
        <v>0</v>
      </c>
      <c r="AM1866">
        <f>[3]Gegner!M1867</f>
        <v>0</v>
      </c>
      <c r="AN1866">
        <f>[3]Gegner!N1867</f>
        <v>0</v>
      </c>
      <c r="AO1866">
        <f>[3]Gegner!O1867</f>
        <v>0</v>
      </c>
      <c r="AP1866">
        <f>[3]Gegner!P1867</f>
        <v>0</v>
      </c>
      <c r="AQ1866">
        <f>[3]Gegner!Q1867</f>
        <v>0</v>
      </c>
      <c r="AR1866">
        <f>[3]Gegner!R1867</f>
        <v>0</v>
      </c>
      <c r="AS1866">
        <f>[3]Gegner!S1867</f>
        <v>0</v>
      </c>
      <c r="AT1866">
        <f>[3]Gegner!T1867</f>
        <v>0</v>
      </c>
      <c r="AU1866">
        <f>[3]Gegner!U1867</f>
        <v>0</v>
      </c>
      <c r="AV1866">
        <f>[3]Gegner!V1867</f>
        <v>0</v>
      </c>
      <c r="AW1866">
        <f>[3]Gegner!W1867</f>
        <v>0</v>
      </c>
      <c r="AX1866">
        <f>[3]Gegner!X1867</f>
        <v>0</v>
      </c>
      <c r="AY1866">
        <f>[3]Gegner!Y1867</f>
        <v>0</v>
      </c>
      <c r="BA1866" s="12" t="str">
        <f>[3]Meisterschaftsspiele!L1866</f>
        <v/>
      </c>
      <c r="BI1866" s="12" t="str">
        <f t="shared" si="1122"/>
        <v/>
      </c>
      <c r="BS1866" s="12" t="str">
        <f t="shared" si="1123"/>
        <v/>
      </c>
      <c r="BT1866" s="13" t="str">
        <f t="shared" si="1124"/>
        <v/>
      </c>
      <c r="BU1866" t="str">
        <f t="shared" si="1125"/>
        <v/>
      </c>
      <c r="BV1866" s="19" t="str">
        <f t="shared" si="1126"/>
        <v/>
      </c>
      <c r="BW1866" t="str">
        <f t="shared" si="1127"/>
        <v/>
      </c>
      <c r="BX1866" t="str">
        <f t="shared" si="1128"/>
        <v/>
      </c>
      <c r="BY1866" t="str">
        <f t="shared" si="1129"/>
        <v/>
      </c>
      <c r="BZ1866" s="2" t="str">
        <f t="shared" si="1130"/>
        <v/>
      </c>
      <c r="CA1866" s="14" t="str">
        <f t="shared" si="1131"/>
        <v/>
      </c>
      <c r="CB1866" s="13" t="str">
        <f t="shared" si="1132"/>
        <v/>
      </c>
      <c r="CC1866" t="str">
        <f t="shared" si="1133"/>
        <v/>
      </c>
      <c r="CD1866" s="19" t="str">
        <f t="shared" si="1134"/>
        <v/>
      </c>
      <c r="CE1866" t="str">
        <f t="shared" si="1135"/>
        <v/>
      </c>
      <c r="CF1866" t="str">
        <f t="shared" si="1136"/>
        <v/>
      </c>
      <c r="CG1866" s="1" t="str">
        <f t="shared" si="1137"/>
        <v/>
      </c>
      <c r="CH1866" s="2" t="str">
        <f t="shared" si="1138"/>
        <v/>
      </c>
      <c r="CI1866" s="1" t="str">
        <f t="shared" si="1139"/>
        <v/>
      </c>
      <c r="CJ1866" s="12" t="str">
        <f t="shared" si="1102"/>
        <v/>
      </c>
      <c r="CK1866" s="13" t="str">
        <f t="shared" si="1103"/>
        <v/>
      </c>
      <c r="CL1866" t="str">
        <f t="shared" si="1104"/>
        <v/>
      </c>
      <c r="CM1866" s="1" t="str">
        <f t="shared" si="1105"/>
        <v/>
      </c>
      <c r="CN1866" t="str">
        <f t="shared" si="1106"/>
        <v/>
      </c>
      <c r="CO1866" t="str">
        <f t="shared" si="1107"/>
        <v/>
      </c>
      <c r="CP1866" t="str">
        <f t="shared" si="1108"/>
        <v/>
      </c>
      <c r="CQ1866" s="2" t="str">
        <f t="shared" si="1109"/>
        <v/>
      </c>
      <c r="CR1866" s="14" t="str">
        <f t="shared" si="1110"/>
        <v/>
      </c>
      <c r="CS1866" s="13" t="str">
        <f t="shared" si="1111"/>
        <v/>
      </c>
      <c r="CT1866" t="str">
        <f t="shared" si="1112"/>
        <v/>
      </c>
      <c r="CU1866" s="1" t="str">
        <f t="shared" si="1113"/>
        <v/>
      </c>
      <c r="CV1866" t="str">
        <f t="shared" si="1114"/>
        <v/>
      </c>
      <c r="CW1866" t="str">
        <f t="shared" si="1115"/>
        <v/>
      </c>
      <c r="CX1866" s="1" t="str">
        <f t="shared" si="1116"/>
        <v/>
      </c>
      <c r="CY1866" s="2" t="str">
        <f t="shared" si="1117"/>
        <v/>
      </c>
      <c r="CZ1866" s="1" t="str">
        <f t="shared" si="1118"/>
        <v/>
      </c>
      <c r="DA1866" s="12" t="str">
        <f t="shared" si="1119"/>
        <v/>
      </c>
      <c r="DB1866" s="13" t="str">
        <f t="shared" si="1120"/>
        <v/>
      </c>
      <c r="DC1866" t="str">
        <f t="shared" si="1121"/>
        <v/>
      </c>
    </row>
    <row r="1867" spans="27:107" x14ac:dyDescent="0.2">
      <c r="AA1867" t="str">
        <f>IF([3]Gegner!A1868="","",[3]Gegner!A1868)</f>
        <v/>
      </c>
      <c r="AB1867">
        <f>[3]Gegner!B1868</f>
        <v>0</v>
      </c>
      <c r="AC1867">
        <f>[3]Gegner!C1868</f>
        <v>0</v>
      </c>
      <c r="AD1867">
        <f>[3]Gegner!D1868</f>
        <v>0</v>
      </c>
      <c r="AE1867">
        <f>[3]Gegner!E1868</f>
        <v>0</v>
      </c>
      <c r="AF1867">
        <f>[3]Gegner!F1868</f>
        <v>0</v>
      </c>
      <c r="AG1867">
        <f>[3]Gegner!G1868</f>
        <v>0</v>
      </c>
      <c r="AH1867">
        <f>[3]Gegner!H1868</f>
        <v>0</v>
      </c>
      <c r="AI1867">
        <f>[3]Gegner!I1868</f>
        <v>0</v>
      </c>
      <c r="AJ1867">
        <f>[3]Gegner!J1868</f>
        <v>0</v>
      </c>
      <c r="AK1867">
        <f>[3]Gegner!K1868</f>
        <v>0</v>
      </c>
      <c r="AL1867">
        <f>[3]Gegner!L1868</f>
        <v>0</v>
      </c>
      <c r="AM1867">
        <f>[3]Gegner!M1868</f>
        <v>0</v>
      </c>
      <c r="AN1867">
        <f>[3]Gegner!N1868</f>
        <v>0</v>
      </c>
      <c r="AO1867">
        <f>[3]Gegner!O1868</f>
        <v>0</v>
      </c>
      <c r="AP1867">
        <f>[3]Gegner!P1868</f>
        <v>0</v>
      </c>
      <c r="AQ1867">
        <f>[3]Gegner!Q1868</f>
        <v>0</v>
      </c>
      <c r="AR1867">
        <f>[3]Gegner!R1868</f>
        <v>0</v>
      </c>
      <c r="AS1867">
        <f>[3]Gegner!S1868</f>
        <v>0</v>
      </c>
      <c r="AT1867">
        <f>[3]Gegner!T1868</f>
        <v>0</v>
      </c>
      <c r="AU1867">
        <f>[3]Gegner!U1868</f>
        <v>0</v>
      </c>
      <c r="AV1867">
        <f>[3]Gegner!V1868</f>
        <v>0</v>
      </c>
      <c r="AW1867">
        <f>[3]Gegner!W1868</f>
        <v>0</v>
      </c>
      <c r="AX1867">
        <f>[3]Gegner!X1868</f>
        <v>0</v>
      </c>
      <c r="AY1867">
        <f>[3]Gegner!Y1868</f>
        <v>0</v>
      </c>
      <c r="BA1867" s="12" t="str">
        <f>[3]Meisterschaftsspiele!L1867</f>
        <v/>
      </c>
      <c r="BI1867" s="12" t="str">
        <f t="shared" si="1122"/>
        <v/>
      </c>
      <c r="BS1867" s="12" t="str">
        <f t="shared" si="1123"/>
        <v/>
      </c>
      <c r="BT1867" s="13" t="str">
        <f t="shared" si="1124"/>
        <v/>
      </c>
      <c r="BU1867" t="str">
        <f t="shared" si="1125"/>
        <v/>
      </c>
      <c r="BV1867" s="19" t="str">
        <f t="shared" si="1126"/>
        <v/>
      </c>
      <c r="BW1867" t="str">
        <f t="shared" si="1127"/>
        <v/>
      </c>
      <c r="BX1867" t="str">
        <f t="shared" si="1128"/>
        <v/>
      </c>
      <c r="BY1867" t="str">
        <f t="shared" si="1129"/>
        <v/>
      </c>
      <c r="BZ1867" s="2" t="str">
        <f t="shared" si="1130"/>
        <v/>
      </c>
      <c r="CA1867" s="14" t="str">
        <f t="shared" si="1131"/>
        <v/>
      </c>
      <c r="CB1867" s="13" t="str">
        <f t="shared" si="1132"/>
        <v/>
      </c>
      <c r="CC1867" t="str">
        <f t="shared" si="1133"/>
        <v/>
      </c>
      <c r="CD1867" s="19" t="str">
        <f t="shared" si="1134"/>
        <v/>
      </c>
      <c r="CE1867" t="str">
        <f t="shared" si="1135"/>
        <v/>
      </c>
      <c r="CF1867" t="str">
        <f t="shared" si="1136"/>
        <v/>
      </c>
      <c r="CG1867" s="1" t="str">
        <f t="shared" si="1137"/>
        <v/>
      </c>
      <c r="CH1867" s="2" t="str">
        <f t="shared" si="1138"/>
        <v/>
      </c>
      <c r="CI1867" s="1" t="str">
        <f t="shared" si="1139"/>
        <v/>
      </c>
      <c r="CJ1867" s="12" t="str">
        <f t="shared" si="1102"/>
        <v/>
      </c>
      <c r="CK1867" s="13" t="str">
        <f t="shared" si="1103"/>
        <v/>
      </c>
      <c r="CL1867" t="str">
        <f t="shared" si="1104"/>
        <v/>
      </c>
      <c r="CM1867" s="1" t="str">
        <f t="shared" si="1105"/>
        <v/>
      </c>
      <c r="CN1867" t="str">
        <f t="shared" si="1106"/>
        <v/>
      </c>
      <c r="CO1867" t="str">
        <f t="shared" si="1107"/>
        <v/>
      </c>
      <c r="CP1867" t="str">
        <f t="shared" si="1108"/>
        <v/>
      </c>
      <c r="CQ1867" s="2" t="str">
        <f t="shared" si="1109"/>
        <v/>
      </c>
      <c r="CR1867" s="14" t="str">
        <f t="shared" si="1110"/>
        <v/>
      </c>
      <c r="CS1867" s="13" t="str">
        <f t="shared" si="1111"/>
        <v/>
      </c>
      <c r="CT1867" t="str">
        <f t="shared" si="1112"/>
        <v/>
      </c>
      <c r="CU1867" s="1" t="str">
        <f t="shared" si="1113"/>
        <v/>
      </c>
      <c r="CV1867" t="str">
        <f t="shared" si="1114"/>
        <v/>
      </c>
      <c r="CW1867" t="str">
        <f t="shared" si="1115"/>
        <v/>
      </c>
      <c r="CX1867" s="1" t="str">
        <f t="shared" si="1116"/>
        <v/>
      </c>
      <c r="CY1867" s="2" t="str">
        <f t="shared" si="1117"/>
        <v/>
      </c>
      <c r="CZ1867" s="1" t="str">
        <f t="shared" si="1118"/>
        <v/>
      </c>
      <c r="DA1867" s="12" t="str">
        <f t="shared" si="1119"/>
        <v/>
      </c>
      <c r="DB1867" s="13" t="str">
        <f t="shared" si="1120"/>
        <v/>
      </c>
      <c r="DC1867" t="str">
        <f t="shared" si="1121"/>
        <v/>
      </c>
    </row>
    <row r="1868" spans="27:107" x14ac:dyDescent="0.2">
      <c r="AA1868" t="str">
        <f>IF([3]Gegner!A1869="","",[3]Gegner!A1869)</f>
        <v/>
      </c>
      <c r="AB1868">
        <f>[3]Gegner!B1869</f>
        <v>0</v>
      </c>
      <c r="AC1868">
        <f>[3]Gegner!C1869</f>
        <v>0</v>
      </c>
      <c r="AD1868">
        <f>[3]Gegner!D1869</f>
        <v>0</v>
      </c>
      <c r="AE1868">
        <f>[3]Gegner!E1869</f>
        <v>0</v>
      </c>
      <c r="AF1868">
        <f>[3]Gegner!F1869</f>
        <v>0</v>
      </c>
      <c r="AG1868">
        <f>[3]Gegner!G1869</f>
        <v>0</v>
      </c>
      <c r="AH1868">
        <f>[3]Gegner!H1869</f>
        <v>0</v>
      </c>
      <c r="AI1868">
        <f>[3]Gegner!I1869</f>
        <v>0</v>
      </c>
      <c r="AJ1868">
        <f>[3]Gegner!J1869</f>
        <v>0</v>
      </c>
      <c r="AK1868">
        <f>[3]Gegner!K1869</f>
        <v>0</v>
      </c>
      <c r="AL1868">
        <f>[3]Gegner!L1869</f>
        <v>0</v>
      </c>
      <c r="AM1868">
        <f>[3]Gegner!M1869</f>
        <v>0</v>
      </c>
      <c r="AN1868">
        <f>[3]Gegner!N1869</f>
        <v>0</v>
      </c>
      <c r="AO1868">
        <f>[3]Gegner!O1869</f>
        <v>0</v>
      </c>
      <c r="AP1868">
        <f>[3]Gegner!P1869</f>
        <v>0</v>
      </c>
      <c r="AQ1868">
        <f>[3]Gegner!Q1869</f>
        <v>0</v>
      </c>
      <c r="AR1868">
        <f>[3]Gegner!R1869</f>
        <v>0</v>
      </c>
      <c r="AS1868">
        <f>[3]Gegner!S1869</f>
        <v>0</v>
      </c>
      <c r="AT1868">
        <f>[3]Gegner!T1869</f>
        <v>0</v>
      </c>
      <c r="AU1868">
        <f>[3]Gegner!U1869</f>
        <v>0</v>
      </c>
      <c r="AV1868">
        <f>[3]Gegner!V1869</f>
        <v>0</v>
      </c>
      <c r="AW1868">
        <f>[3]Gegner!W1869</f>
        <v>0</v>
      </c>
      <c r="AX1868">
        <f>[3]Gegner!X1869</f>
        <v>0</v>
      </c>
      <c r="AY1868">
        <f>[3]Gegner!Y1869</f>
        <v>0</v>
      </c>
      <c r="BA1868" s="12" t="str">
        <f>[3]Meisterschaftsspiele!L1868</f>
        <v/>
      </c>
      <c r="BI1868" s="12" t="str">
        <f t="shared" si="1122"/>
        <v/>
      </c>
      <c r="BS1868" s="12" t="str">
        <f t="shared" si="1123"/>
        <v/>
      </c>
      <c r="BT1868" s="13" t="str">
        <f t="shared" si="1124"/>
        <v/>
      </c>
      <c r="BU1868" t="str">
        <f t="shared" si="1125"/>
        <v/>
      </c>
      <c r="BV1868" s="19" t="str">
        <f t="shared" si="1126"/>
        <v/>
      </c>
      <c r="BW1868" t="str">
        <f t="shared" si="1127"/>
        <v/>
      </c>
      <c r="BX1868" t="str">
        <f t="shared" si="1128"/>
        <v/>
      </c>
      <c r="BY1868" t="str">
        <f t="shared" si="1129"/>
        <v/>
      </c>
      <c r="BZ1868" s="2" t="str">
        <f t="shared" si="1130"/>
        <v/>
      </c>
      <c r="CA1868" s="14" t="str">
        <f t="shared" si="1131"/>
        <v/>
      </c>
      <c r="CB1868" s="13" t="str">
        <f t="shared" si="1132"/>
        <v/>
      </c>
      <c r="CC1868" t="str">
        <f t="shared" si="1133"/>
        <v/>
      </c>
      <c r="CD1868" s="19" t="str">
        <f t="shared" si="1134"/>
        <v/>
      </c>
      <c r="CE1868" t="str">
        <f t="shared" si="1135"/>
        <v/>
      </c>
      <c r="CF1868" t="str">
        <f t="shared" si="1136"/>
        <v/>
      </c>
      <c r="CG1868" s="1" t="str">
        <f t="shared" si="1137"/>
        <v/>
      </c>
      <c r="CH1868" s="2" t="str">
        <f t="shared" si="1138"/>
        <v/>
      </c>
      <c r="CI1868" s="1" t="str">
        <f t="shared" si="1139"/>
        <v/>
      </c>
      <c r="CJ1868" s="12" t="str">
        <f t="shared" si="1102"/>
        <v/>
      </c>
      <c r="CK1868" s="13" t="str">
        <f t="shared" si="1103"/>
        <v/>
      </c>
      <c r="CL1868" t="str">
        <f t="shared" si="1104"/>
        <v/>
      </c>
      <c r="CM1868" s="1" t="str">
        <f t="shared" si="1105"/>
        <v/>
      </c>
      <c r="CN1868" t="str">
        <f t="shared" si="1106"/>
        <v/>
      </c>
      <c r="CO1868" t="str">
        <f t="shared" si="1107"/>
        <v/>
      </c>
      <c r="CP1868" t="str">
        <f t="shared" si="1108"/>
        <v/>
      </c>
      <c r="CQ1868" s="2" t="str">
        <f t="shared" si="1109"/>
        <v/>
      </c>
      <c r="CR1868" s="14" t="str">
        <f t="shared" si="1110"/>
        <v/>
      </c>
      <c r="CS1868" s="13" t="str">
        <f t="shared" si="1111"/>
        <v/>
      </c>
      <c r="CT1868" t="str">
        <f t="shared" si="1112"/>
        <v/>
      </c>
      <c r="CU1868" s="1" t="str">
        <f t="shared" si="1113"/>
        <v/>
      </c>
      <c r="CV1868" t="str">
        <f t="shared" si="1114"/>
        <v/>
      </c>
      <c r="CW1868" t="str">
        <f t="shared" si="1115"/>
        <v/>
      </c>
      <c r="CX1868" s="1" t="str">
        <f t="shared" si="1116"/>
        <v/>
      </c>
      <c r="CY1868" s="2" t="str">
        <f t="shared" si="1117"/>
        <v/>
      </c>
      <c r="CZ1868" s="1" t="str">
        <f t="shared" si="1118"/>
        <v/>
      </c>
      <c r="DA1868" s="12" t="str">
        <f t="shared" si="1119"/>
        <v/>
      </c>
      <c r="DB1868" s="13" t="str">
        <f t="shared" si="1120"/>
        <v/>
      </c>
      <c r="DC1868" t="str">
        <f t="shared" si="1121"/>
        <v/>
      </c>
    </row>
    <row r="1869" spans="27:107" x14ac:dyDescent="0.2">
      <c r="AA1869" t="str">
        <f>IF([3]Gegner!A1870="","",[3]Gegner!A1870)</f>
        <v/>
      </c>
      <c r="AB1869">
        <f>[3]Gegner!B1870</f>
        <v>0</v>
      </c>
      <c r="AC1869">
        <f>[3]Gegner!C1870</f>
        <v>0</v>
      </c>
      <c r="AD1869">
        <f>[3]Gegner!D1870</f>
        <v>0</v>
      </c>
      <c r="AE1869">
        <f>[3]Gegner!E1870</f>
        <v>0</v>
      </c>
      <c r="AF1869">
        <f>[3]Gegner!F1870</f>
        <v>0</v>
      </c>
      <c r="AG1869">
        <f>[3]Gegner!G1870</f>
        <v>0</v>
      </c>
      <c r="AH1869">
        <f>[3]Gegner!H1870</f>
        <v>0</v>
      </c>
      <c r="AI1869">
        <f>[3]Gegner!I1870</f>
        <v>0</v>
      </c>
      <c r="AJ1869">
        <f>[3]Gegner!J1870</f>
        <v>0</v>
      </c>
      <c r="AK1869">
        <f>[3]Gegner!K1870</f>
        <v>0</v>
      </c>
      <c r="AL1869">
        <f>[3]Gegner!L1870</f>
        <v>0</v>
      </c>
      <c r="AM1869">
        <f>[3]Gegner!M1870</f>
        <v>0</v>
      </c>
      <c r="AN1869">
        <f>[3]Gegner!N1870</f>
        <v>0</v>
      </c>
      <c r="AO1869">
        <f>[3]Gegner!O1870</f>
        <v>0</v>
      </c>
      <c r="AP1869">
        <f>[3]Gegner!P1870</f>
        <v>0</v>
      </c>
      <c r="AQ1869">
        <f>[3]Gegner!Q1870</f>
        <v>0</v>
      </c>
      <c r="AR1869">
        <f>[3]Gegner!R1870</f>
        <v>0</v>
      </c>
      <c r="AS1869">
        <f>[3]Gegner!S1870</f>
        <v>0</v>
      </c>
      <c r="AT1869">
        <f>[3]Gegner!T1870</f>
        <v>0</v>
      </c>
      <c r="AU1869">
        <f>[3]Gegner!U1870</f>
        <v>0</v>
      </c>
      <c r="AV1869">
        <f>[3]Gegner!V1870</f>
        <v>0</v>
      </c>
      <c r="AW1869">
        <f>[3]Gegner!W1870</f>
        <v>0</v>
      </c>
      <c r="AX1869">
        <f>[3]Gegner!X1870</f>
        <v>0</v>
      </c>
      <c r="AY1869">
        <f>[3]Gegner!Y1870</f>
        <v>0</v>
      </c>
      <c r="BA1869" s="12" t="str">
        <f>[3]Meisterschaftsspiele!L1869</f>
        <v/>
      </c>
      <c r="BI1869" s="12" t="str">
        <f t="shared" si="1122"/>
        <v/>
      </c>
      <c r="BS1869" s="12" t="str">
        <f t="shared" si="1123"/>
        <v/>
      </c>
      <c r="BT1869" s="13" t="str">
        <f t="shared" si="1124"/>
        <v/>
      </c>
      <c r="BU1869" t="str">
        <f t="shared" si="1125"/>
        <v/>
      </c>
      <c r="BV1869" s="19" t="str">
        <f t="shared" si="1126"/>
        <v/>
      </c>
      <c r="BW1869" t="str">
        <f t="shared" si="1127"/>
        <v/>
      </c>
      <c r="BX1869" t="str">
        <f t="shared" si="1128"/>
        <v/>
      </c>
      <c r="BY1869" t="str">
        <f t="shared" si="1129"/>
        <v/>
      </c>
      <c r="BZ1869" s="2" t="str">
        <f t="shared" si="1130"/>
        <v/>
      </c>
      <c r="CA1869" s="14" t="str">
        <f t="shared" si="1131"/>
        <v/>
      </c>
      <c r="CB1869" s="13" t="str">
        <f t="shared" si="1132"/>
        <v/>
      </c>
      <c r="CC1869" t="str">
        <f t="shared" si="1133"/>
        <v/>
      </c>
      <c r="CD1869" s="19" t="str">
        <f t="shared" si="1134"/>
        <v/>
      </c>
      <c r="CE1869" t="str">
        <f t="shared" si="1135"/>
        <v/>
      </c>
      <c r="CF1869" t="str">
        <f t="shared" si="1136"/>
        <v/>
      </c>
      <c r="CG1869" s="1" t="str">
        <f t="shared" si="1137"/>
        <v/>
      </c>
      <c r="CH1869" s="2" t="str">
        <f t="shared" si="1138"/>
        <v/>
      </c>
      <c r="CI1869" s="1" t="str">
        <f t="shared" si="1139"/>
        <v/>
      </c>
      <c r="CJ1869" s="12" t="str">
        <f t="shared" si="1102"/>
        <v/>
      </c>
      <c r="CK1869" s="13" t="str">
        <f t="shared" si="1103"/>
        <v/>
      </c>
      <c r="CL1869" t="str">
        <f t="shared" si="1104"/>
        <v/>
      </c>
      <c r="CM1869" s="1" t="str">
        <f t="shared" si="1105"/>
        <v/>
      </c>
      <c r="CN1869" t="str">
        <f t="shared" si="1106"/>
        <v/>
      </c>
      <c r="CO1869" t="str">
        <f t="shared" si="1107"/>
        <v/>
      </c>
      <c r="CP1869" t="str">
        <f t="shared" si="1108"/>
        <v/>
      </c>
      <c r="CQ1869" s="2" t="str">
        <f t="shared" si="1109"/>
        <v/>
      </c>
      <c r="CR1869" s="14" t="str">
        <f t="shared" si="1110"/>
        <v/>
      </c>
      <c r="CS1869" s="13" t="str">
        <f t="shared" si="1111"/>
        <v/>
      </c>
      <c r="CT1869" t="str">
        <f t="shared" si="1112"/>
        <v/>
      </c>
      <c r="CU1869" s="1" t="str">
        <f t="shared" si="1113"/>
        <v/>
      </c>
      <c r="CV1869" t="str">
        <f t="shared" si="1114"/>
        <v/>
      </c>
      <c r="CW1869" t="str">
        <f t="shared" si="1115"/>
        <v/>
      </c>
      <c r="CX1869" s="1" t="str">
        <f t="shared" si="1116"/>
        <v/>
      </c>
      <c r="CY1869" s="2" t="str">
        <f t="shared" si="1117"/>
        <v/>
      </c>
      <c r="CZ1869" s="1" t="str">
        <f t="shared" si="1118"/>
        <v/>
      </c>
      <c r="DA1869" s="12" t="str">
        <f t="shared" si="1119"/>
        <v/>
      </c>
      <c r="DB1869" s="13" t="str">
        <f t="shared" si="1120"/>
        <v/>
      </c>
      <c r="DC1869" t="str">
        <f t="shared" si="1121"/>
        <v/>
      </c>
    </row>
    <row r="1870" spans="27:107" x14ac:dyDescent="0.2">
      <c r="AA1870" t="str">
        <f>IF([3]Gegner!A1871="","",[3]Gegner!A1871)</f>
        <v/>
      </c>
      <c r="AB1870">
        <f>[3]Gegner!B1871</f>
        <v>0</v>
      </c>
      <c r="AC1870">
        <f>[3]Gegner!C1871</f>
        <v>0</v>
      </c>
      <c r="AD1870">
        <f>[3]Gegner!D1871</f>
        <v>0</v>
      </c>
      <c r="AE1870">
        <f>[3]Gegner!E1871</f>
        <v>0</v>
      </c>
      <c r="AF1870">
        <f>[3]Gegner!F1871</f>
        <v>0</v>
      </c>
      <c r="AG1870">
        <f>[3]Gegner!G1871</f>
        <v>0</v>
      </c>
      <c r="AH1870">
        <f>[3]Gegner!H1871</f>
        <v>0</v>
      </c>
      <c r="AI1870">
        <f>[3]Gegner!I1871</f>
        <v>0</v>
      </c>
      <c r="AJ1870">
        <f>[3]Gegner!J1871</f>
        <v>0</v>
      </c>
      <c r="AK1870">
        <f>[3]Gegner!K1871</f>
        <v>0</v>
      </c>
      <c r="AL1870">
        <f>[3]Gegner!L1871</f>
        <v>0</v>
      </c>
      <c r="AM1870">
        <f>[3]Gegner!M1871</f>
        <v>0</v>
      </c>
      <c r="AN1870">
        <f>[3]Gegner!N1871</f>
        <v>0</v>
      </c>
      <c r="AO1870">
        <f>[3]Gegner!O1871</f>
        <v>0</v>
      </c>
      <c r="AP1870">
        <f>[3]Gegner!P1871</f>
        <v>0</v>
      </c>
      <c r="AQ1870">
        <f>[3]Gegner!Q1871</f>
        <v>0</v>
      </c>
      <c r="AR1870">
        <f>[3]Gegner!R1871</f>
        <v>0</v>
      </c>
      <c r="AS1870">
        <f>[3]Gegner!S1871</f>
        <v>0</v>
      </c>
      <c r="AT1870">
        <f>[3]Gegner!T1871</f>
        <v>0</v>
      </c>
      <c r="AU1870">
        <f>[3]Gegner!U1871</f>
        <v>0</v>
      </c>
      <c r="AV1870">
        <f>[3]Gegner!V1871</f>
        <v>0</v>
      </c>
      <c r="AW1870">
        <f>[3]Gegner!W1871</f>
        <v>0</v>
      </c>
      <c r="AX1870">
        <f>[3]Gegner!X1871</f>
        <v>0</v>
      </c>
      <c r="AY1870">
        <f>[3]Gegner!Y1871</f>
        <v>0</v>
      </c>
      <c r="BA1870" s="12" t="str">
        <f>[3]Meisterschaftsspiele!L1870</f>
        <v/>
      </c>
      <c r="BI1870" s="12" t="str">
        <f t="shared" si="1122"/>
        <v/>
      </c>
      <c r="BS1870" s="12" t="str">
        <f t="shared" si="1123"/>
        <v/>
      </c>
      <c r="BT1870" s="13" t="str">
        <f t="shared" si="1124"/>
        <v/>
      </c>
      <c r="BU1870" t="str">
        <f t="shared" si="1125"/>
        <v/>
      </c>
      <c r="BV1870" s="19" t="str">
        <f t="shared" si="1126"/>
        <v/>
      </c>
      <c r="BW1870" t="str">
        <f t="shared" si="1127"/>
        <v/>
      </c>
      <c r="BX1870" t="str">
        <f t="shared" si="1128"/>
        <v/>
      </c>
      <c r="BY1870" t="str">
        <f t="shared" si="1129"/>
        <v/>
      </c>
      <c r="BZ1870" s="2" t="str">
        <f t="shared" si="1130"/>
        <v/>
      </c>
      <c r="CA1870" s="14" t="str">
        <f t="shared" si="1131"/>
        <v/>
      </c>
      <c r="CB1870" s="13" t="str">
        <f t="shared" si="1132"/>
        <v/>
      </c>
      <c r="CC1870" t="str">
        <f t="shared" si="1133"/>
        <v/>
      </c>
      <c r="CD1870" s="19" t="str">
        <f t="shared" si="1134"/>
        <v/>
      </c>
      <c r="CE1870" t="str">
        <f t="shared" si="1135"/>
        <v/>
      </c>
      <c r="CF1870" t="str">
        <f t="shared" si="1136"/>
        <v/>
      </c>
      <c r="CG1870" s="1" t="str">
        <f t="shared" si="1137"/>
        <v/>
      </c>
      <c r="CH1870" s="2" t="str">
        <f t="shared" si="1138"/>
        <v/>
      </c>
      <c r="CI1870" s="1" t="str">
        <f t="shared" si="1139"/>
        <v/>
      </c>
      <c r="CJ1870" s="12" t="str">
        <f t="shared" si="1102"/>
        <v/>
      </c>
      <c r="CK1870" s="13" t="str">
        <f t="shared" si="1103"/>
        <v/>
      </c>
      <c r="CL1870" t="str">
        <f t="shared" si="1104"/>
        <v/>
      </c>
      <c r="CM1870" s="1" t="str">
        <f t="shared" si="1105"/>
        <v/>
      </c>
      <c r="CN1870" t="str">
        <f t="shared" si="1106"/>
        <v/>
      </c>
      <c r="CO1870" t="str">
        <f t="shared" si="1107"/>
        <v/>
      </c>
      <c r="CP1870" t="str">
        <f t="shared" si="1108"/>
        <v/>
      </c>
      <c r="CQ1870" s="2" t="str">
        <f t="shared" si="1109"/>
        <v/>
      </c>
      <c r="CR1870" s="14" t="str">
        <f t="shared" si="1110"/>
        <v/>
      </c>
      <c r="CS1870" s="13" t="str">
        <f t="shared" si="1111"/>
        <v/>
      </c>
      <c r="CT1870" t="str">
        <f t="shared" si="1112"/>
        <v/>
      </c>
      <c r="CU1870" s="1" t="str">
        <f t="shared" si="1113"/>
        <v/>
      </c>
      <c r="CV1870" t="str">
        <f t="shared" si="1114"/>
        <v/>
      </c>
      <c r="CW1870" t="str">
        <f t="shared" si="1115"/>
        <v/>
      </c>
      <c r="CX1870" s="1" t="str">
        <f t="shared" si="1116"/>
        <v/>
      </c>
      <c r="CY1870" s="2" t="str">
        <f t="shared" si="1117"/>
        <v/>
      </c>
      <c r="CZ1870" s="1" t="str">
        <f t="shared" si="1118"/>
        <v/>
      </c>
      <c r="DA1870" s="12" t="str">
        <f t="shared" si="1119"/>
        <v/>
      </c>
      <c r="DB1870" s="13" t="str">
        <f t="shared" si="1120"/>
        <v/>
      </c>
      <c r="DC1870" t="str">
        <f t="shared" si="1121"/>
        <v/>
      </c>
    </row>
    <row r="1871" spans="27:107" x14ac:dyDescent="0.2">
      <c r="AA1871" t="str">
        <f>IF([3]Gegner!A1872="","",[3]Gegner!A1872)</f>
        <v/>
      </c>
      <c r="AB1871">
        <f>[3]Gegner!B1872</f>
        <v>0</v>
      </c>
      <c r="AC1871">
        <f>[3]Gegner!C1872</f>
        <v>0</v>
      </c>
      <c r="AD1871">
        <f>[3]Gegner!D1872</f>
        <v>0</v>
      </c>
      <c r="AE1871">
        <f>[3]Gegner!E1872</f>
        <v>0</v>
      </c>
      <c r="AF1871">
        <f>[3]Gegner!F1872</f>
        <v>0</v>
      </c>
      <c r="AG1871">
        <f>[3]Gegner!G1872</f>
        <v>0</v>
      </c>
      <c r="AH1871">
        <f>[3]Gegner!H1872</f>
        <v>0</v>
      </c>
      <c r="AI1871">
        <f>[3]Gegner!I1872</f>
        <v>0</v>
      </c>
      <c r="AJ1871">
        <f>[3]Gegner!J1872</f>
        <v>0</v>
      </c>
      <c r="AK1871">
        <f>[3]Gegner!K1872</f>
        <v>0</v>
      </c>
      <c r="AL1871">
        <f>[3]Gegner!L1872</f>
        <v>0</v>
      </c>
      <c r="AM1871">
        <f>[3]Gegner!M1872</f>
        <v>0</v>
      </c>
      <c r="AN1871">
        <f>[3]Gegner!N1872</f>
        <v>0</v>
      </c>
      <c r="AO1871">
        <f>[3]Gegner!O1872</f>
        <v>0</v>
      </c>
      <c r="AP1871">
        <f>[3]Gegner!P1872</f>
        <v>0</v>
      </c>
      <c r="AQ1871">
        <f>[3]Gegner!Q1872</f>
        <v>0</v>
      </c>
      <c r="AR1871">
        <f>[3]Gegner!R1872</f>
        <v>0</v>
      </c>
      <c r="AS1871">
        <f>[3]Gegner!S1872</f>
        <v>0</v>
      </c>
      <c r="AT1871">
        <f>[3]Gegner!T1872</f>
        <v>0</v>
      </c>
      <c r="AU1871">
        <f>[3]Gegner!U1872</f>
        <v>0</v>
      </c>
      <c r="AV1871">
        <f>[3]Gegner!V1872</f>
        <v>0</v>
      </c>
      <c r="AW1871">
        <f>[3]Gegner!W1872</f>
        <v>0</v>
      </c>
      <c r="AX1871">
        <f>[3]Gegner!X1872</f>
        <v>0</v>
      </c>
      <c r="AY1871">
        <f>[3]Gegner!Y1872</f>
        <v>0</v>
      </c>
      <c r="BA1871" s="12" t="str">
        <f>[3]Meisterschaftsspiele!L1871</f>
        <v/>
      </c>
      <c r="BI1871" s="12" t="str">
        <f t="shared" si="1122"/>
        <v/>
      </c>
      <c r="BS1871" s="12" t="str">
        <f t="shared" si="1123"/>
        <v/>
      </c>
      <c r="BT1871" s="13" t="str">
        <f t="shared" si="1124"/>
        <v/>
      </c>
      <c r="BU1871" t="str">
        <f t="shared" si="1125"/>
        <v/>
      </c>
      <c r="BV1871" s="19" t="str">
        <f t="shared" si="1126"/>
        <v/>
      </c>
      <c r="BW1871" t="str">
        <f t="shared" si="1127"/>
        <v/>
      </c>
      <c r="BX1871" t="str">
        <f t="shared" si="1128"/>
        <v/>
      </c>
      <c r="BY1871" t="str">
        <f t="shared" si="1129"/>
        <v/>
      </c>
      <c r="BZ1871" s="2" t="str">
        <f t="shared" si="1130"/>
        <v/>
      </c>
      <c r="CA1871" s="14" t="str">
        <f t="shared" si="1131"/>
        <v/>
      </c>
      <c r="CB1871" s="13" t="str">
        <f t="shared" si="1132"/>
        <v/>
      </c>
      <c r="CC1871" t="str">
        <f t="shared" si="1133"/>
        <v/>
      </c>
      <c r="CD1871" s="19" t="str">
        <f t="shared" si="1134"/>
        <v/>
      </c>
      <c r="CE1871" t="str">
        <f t="shared" si="1135"/>
        <v/>
      </c>
      <c r="CF1871" t="str">
        <f t="shared" si="1136"/>
        <v/>
      </c>
      <c r="CG1871" s="1" t="str">
        <f t="shared" si="1137"/>
        <v/>
      </c>
      <c r="CH1871" s="2" t="str">
        <f t="shared" si="1138"/>
        <v/>
      </c>
      <c r="CI1871" s="1" t="str">
        <f t="shared" si="1139"/>
        <v/>
      </c>
      <c r="CJ1871" s="12" t="str">
        <f t="shared" si="1102"/>
        <v/>
      </c>
      <c r="CK1871" s="13" t="str">
        <f t="shared" si="1103"/>
        <v/>
      </c>
      <c r="CL1871" t="str">
        <f t="shared" si="1104"/>
        <v/>
      </c>
      <c r="CM1871" s="1" t="str">
        <f t="shared" si="1105"/>
        <v/>
      </c>
      <c r="CN1871" t="str">
        <f t="shared" si="1106"/>
        <v/>
      </c>
      <c r="CO1871" t="str">
        <f t="shared" si="1107"/>
        <v/>
      </c>
      <c r="CP1871" t="str">
        <f t="shared" si="1108"/>
        <v/>
      </c>
      <c r="CQ1871" s="2" t="str">
        <f t="shared" si="1109"/>
        <v/>
      </c>
      <c r="CR1871" s="14" t="str">
        <f t="shared" si="1110"/>
        <v/>
      </c>
      <c r="CS1871" s="13" t="str">
        <f t="shared" si="1111"/>
        <v/>
      </c>
      <c r="CT1871" t="str">
        <f t="shared" si="1112"/>
        <v/>
      </c>
      <c r="CU1871" s="1" t="str">
        <f t="shared" si="1113"/>
        <v/>
      </c>
      <c r="CV1871" t="str">
        <f t="shared" si="1114"/>
        <v/>
      </c>
      <c r="CW1871" t="str">
        <f t="shared" si="1115"/>
        <v/>
      </c>
      <c r="CX1871" s="1" t="str">
        <f t="shared" si="1116"/>
        <v/>
      </c>
      <c r="CY1871" s="2" t="str">
        <f t="shared" si="1117"/>
        <v/>
      </c>
      <c r="CZ1871" s="1" t="str">
        <f t="shared" si="1118"/>
        <v/>
      </c>
      <c r="DA1871" s="12" t="str">
        <f t="shared" si="1119"/>
        <v/>
      </c>
      <c r="DB1871" s="13" t="str">
        <f t="shared" si="1120"/>
        <v/>
      </c>
      <c r="DC1871" t="str">
        <f t="shared" si="1121"/>
        <v/>
      </c>
    </row>
    <row r="1872" spans="27:107" x14ac:dyDescent="0.2">
      <c r="AA1872" t="str">
        <f>IF([3]Gegner!A1873="","",[3]Gegner!A1873)</f>
        <v/>
      </c>
      <c r="AB1872">
        <f>[3]Gegner!B1873</f>
        <v>0</v>
      </c>
      <c r="AC1872">
        <f>[3]Gegner!C1873</f>
        <v>0</v>
      </c>
      <c r="AD1872">
        <f>[3]Gegner!D1873</f>
        <v>0</v>
      </c>
      <c r="AE1872">
        <f>[3]Gegner!E1873</f>
        <v>0</v>
      </c>
      <c r="AF1872">
        <f>[3]Gegner!F1873</f>
        <v>0</v>
      </c>
      <c r="AG1872">
        <f>[3]Gegner!G1873</f>
        <v>0</v>
      </c>
      <c r="AH1872">
        <f>[3]Gegner!H1873</f>
        <v>0</v>
      </c>
      <c r="AI1872">
        <f>[3]Gegner!I1873</f>
        <v>0</v>
      </c>
      <c r="AJ1872">
        <f>[3]Gegner!J1873</f>
        <v>0</v>
      </c>
      <c r="AK1872">
        <f>[3]Gegner!K1873</f>
        <v>0</v>
      </c>
      <c r="AL1872">
        <f>[3]Gegner!L1873</f>
        <v>0</v>
      </c>
      <c r="AM1872">
        <f>[3]Gegner!M1873</f>
        <v>0</v>
      </c>
      <c r="AN1872">
        <f>[3]Gegner!N1873</f>
        <v>0</v>
      </c>
      <c r="AO1872">
        <f>[3]Gegner!O1873</f>
        <v>0</v>
      </c>
      <c r="AP1872">
        <f>[3]Gegner!P1873</f>
        <v>0</v>
      </c>
      <c r="AQ1872">
        <f>[3]Gegner!Q1873</f>
        <v>0</v>
      </c>
      <c r="AR1872">
        <f>[3]Gegner!R1873</f>
        <v>0</v>
      </c>
      <c r="AS1872">
        <f>[3]Gegner!S1873</f>
        <v>0</v>
      </c>
      <c r="AT1872">
        <f>[3]Gegner!T1873</f>
        <v>0</v>
      </c>
      <c r="AU1872">
        <f>[3]Gegner!U1873</f>
        <v>0</v>
      </c>
      <c r="AV1872">
        <f>[3]Gegner!V1873</f>
        <v>0</v>
      </c>
      <c r="AW1872">
        <f>[3]Gegner!W1873</f>
        <v>0</v>
      </c>
      <c r="AX1872">
        <f>[3]Gegner!X1873</f>
        <v>0</v>
      </c>
      <c r="AY1872">
        <f>[3]Gegner!Y1873</f>
        <v>0</v>
      </c>
      <c r="BA1872" s="12" t="str">
        <f>[3]Meisterschaftsspiele!L1872</f>
        <v/>
      </c>
      <c r="BI1872" s="12" t="str">
        <f t="shared" si="1122"/>
        <v/>
      </c>
      <c r="BS1872" s="12" t="str">
        <f t="shared" si="1123"/>
        <v/>
      </c>
      <c r="BT1872" s="13" t="str">
        <f t="shared" si="1124"/>
        <v/>
      </c>
      <c r="BU1872" t="str">
        <f t="shared" si="1125"/>
        <v/>
      </c>
      <c r="BV1872" s="19" t="str">
        <f t="shared" si="1126"/>
        <v/>
      </c>
      <c r="BW1872" t="str">
        <f t="shared" si="1127"/>
        <v/>
      </c>
      <c r="BX1872" t="str">
        <f t="shared" si="1128"/>
        <v/>
      </c>
      <c r="BY1872" t="str">
        <f t="shared" si="1129"/>
        <v/>
      </c>
      <c r="BZ1872" s="2" t="str">
        <f t="shared" si="1130"/>
        <v/>
      </c>
      <c r="CA1872" s="14" t="str">
        <f t="shared" si="1131"/>
        <v/>
      </c>
      <c r="CB1872" s="13" t="str">
        <f t="shared" si="1132"/>
        <v/>
      </c>
      <c r="CC1872" t="str">
        <f t="shared" si="1133"/>
        <v/>
      </c>
      <c r="CD1872" s="19" t="str">
        <f t="shared" si="1134"/>
        <v/>
      </c>
      <c r="CE1872" t="str">
        <f t="shared" si="1135"/>
        <v/>
      </c>
      <c r="CF1872" t="str">
        <f t="shared" si="1136"/>
        <v/>
      </c>
      <c r="CG1872" s="1" t="str">
        <f t="shared" si="1137"/>
        <v/>
      </c>
      <c r="CH1872" s="2" t="str">
        <f t="shared" si="1138"/>
        <v/>
      </c>
      <c r="CI1872" s="1" t="str">
        <f t="shared" si="1139"/>
        <v/>
      </c>
      <c r="CJ1872" s="12" t="str">
        <f t="shared" si="1102"/>
        <v/>
      </c>
      <c r="CK1872" s="13" t="str">
        <f t="shared" si="1103"/>
        <v/>
      </c>
      <c r="CL1872" t="str">
        <f t="shared" si="1104"/>
        <v/>
      </c>
      <c r="CM1872" s="1" t="str">
        <f t="shared" si="1105"/>
        <v/>
      </c>
      <c r="CN1872" t="str">
        <f t="shared" si="1106"/>
        <v/>
      </c>
      <c r="CO1872" t="str">
        <f t="shared" si="1107"/>
        <v/>
      </c>
      <c r="CP1872" t="str">
        <f t="shared" si="1108"/>
        <v/>
      </c>
      <c r="CQ1872" s="2" t="str">
        <f t="shared" si="1109"/>
        <v/>
      </c>
      <c r="CR1872" s="14" t="str">
        <f t="shared" si="1110"/>
        <v/>
      </c>
      <c r="CS1872" s="13" t="str">
        <f t="shared" si="1111"/>
        <v/>
      </c>
      <c r="CT1872" t="str">
        <f t="shared" si="1112"/>
        <v/>
      </c>
      <c r="CU1872" s="1" t="str">
        <f t="shared" si="1113"/>
        <v/>
      </c>
      <c r="CV1872" t="str">
        <f t="shared" si="1114"/>
        <v/>
      </c>
      <c r="CW1872" t="str">
        <f t="shared" si="1115"/>
        <v/>
      </c>
      <c r="CX1872" s="1" t="str">
        <f t="shared" si="1116"/>
        <v/>
      </c>
      <c r="CY1872" s="2" t="str">
        <f t="shared" si="1117"/>
        <v/>
      </c>
      <c r="CZ1872" s="1" t="str">
        <f t="shared" si="1118"/>
        <v/>
      </c>
      <c r="DA1872" s="12" t="str">
        <f t="shared" si="1119"/>
        <v/>
      </c>
      <c r="DB1872" s="13" t="str">
        <f t="shared" si="1120"/>
        <v/>
      </c>
      <c r="DC1872" t="str">
        <f t="shared" si="1121"/>
        <v/>
      </c>
    </row>
    <row r="1873" spans="27:107" x14ac:dyDescent="0.2">
      <c r="AA1873" t="str">
        <f>IF([3]Gegner!A1874="","",[3]Gegner!A1874)</f>
        <v/>
      </c>
      <c r="AB1873">
        <f>[3]Gegner!B1874</f>
        <v>0</v>
      </c>
      <c r="AC1873">
        <f>[3]Gegner!C1874</f>
        <v>0</v>
      </c>
      <c r="AD1873">
        <f>[3]Gegner!D1874</f>
        <v>0</v>
      </c>
      <c r="AE1873">
        <f>[3]Gegner!E1874</f>
        <v>0</v>
      </c>
      <c r="AF1873">
        <f>[3]Gegner!F1874</f>
        <v>0</v>
      </c>
      <c r="AG1873">
        <f>[3]Gegner!G1874</f>
        <v>0</v>
      </c>
      <c r="AH1873">
        <f>[3]Gegner!H1874</f>
        <v>0</v>
      </c>
      <c r="AI1873">
        <f>[3]Gegner!I1874</f>
        <v>0</v>
      </c>
      <c r="AJ1873">
        <f>[3]Gegner!J1874</f>
        <v>0</v>
      </c>
      <c r="AK1873">
        <f>[3]Gegner!K1874</f>
        <v>0</v>
      </c>
      <c r="AL1873">
        <f>[3]Gegner!L1874</f>
        <v>0</v>
      </c>
      <c r="AM1873">
        <f>[3]Gegner!M1874</f>
        <v>0</v>
      </c>
      <c r="AN1873">
        <f>[3]Gegner!N1874</f>
        <v>0</v>
      </c>
      <c r="AO1873">
        <f>[3]Gegner!O1874</f>
        <v>0</v>
      </c>
      <c r="AP1873">
        <f>[3]Gegner!P1874</f>
        <v>0</v>
      </c>
      <c r="AQ1873">
        <f>[3]Gegner!Q1874</f>
        <v>0</v>
      </c>
      <c r="AR1873">
        <f>[3]Gegner!R1874</f>
        <v>0</v>
      </c>
      <c r="AS1873">
        <f>[3]Gegner!S1874</f>
        <v>0</v>
      </c>
      <c r="AT1873">
        <f>[3]Gegner!T1874</f>
        <v>0</v>
      </c>
      <c r="AU1873">
        <f>[3]Gegner!U1874</f>
        <v>0</v>
      </c>
      <c r="AV1873">
        <f>[3]Gegner!V1874</f>
        <v>0</v>
      </c>
      <c r="AW1873">
        <f>[3]Gegner!W1874</f>
        <v>0</v>
      </c>
      <c r="AX1873">
        <f>[3]Gegner!X1874</f>
        <v>0</v>
      </c>
      <c r="AY1873">
        <f>[3]Gegner!Y1874</f>
        <v>0</v>
      </c>
      <c r="BA1873" s="12" t="str">
        <f>[3]Meisterschaftsspiele!L1873</f>
        <v/>
      </c>
      <c r="BI1873" s="12" t="str">
        <f t="shared" si="1122"/>
        <v/>
      </c>
      <c r="BS1873" s="12" t="str">
        <f t="shared" si="1123"/>
        <v/>
      </c>
      <c r="BT1873" s="13" t="str">
        <f t="shared" si="1124"/>
        <v/>
      </c>
      <c r="BU1873" t="str">
        <f t="shared" si="1125"/>
        <v/>
      </c>
      <c r="BV1873" s="19" t="str">
        <f t="shared" si="1126"/>
        <v/>
      </c>
      <c r="BW1873" t="str">
        <f t="shared" si="1127"/>
        <v/>
      </c>
      <c r="BX1873" t="str">
        <f t="shared" si="1128"/>
        <v/>
      </c>
      <c r="BY1873" t="str">
        <f t="shared" si="1129"/>
        <v/>
      </c>
      <c r="BZ1873" s="2" t="str">
        <f t="shared" si="1130"/>
        <v/>
      </c>
      <c r="CA1873" s="14" t="str">
        <f t="shared" si="1131"/>
        <v/>
      </c>
      <c r="CB1873" s="13" t="str">
        <f t="shared" si="1132"/>
        <v/>
      </c>
      <c r="CC1873" t="str">
        <f t="shared" si="1133"/>
        <v/>
      </c>
      <c r="CD1873" s="19" t="str">
        <f t="shared" si="1134"/>
        <v/>
      </c>
      <c r="CE1873" t="str">
        <f t="shared" si="1135"/>
        <v/>
      </c>
      <c r="CF1873" t="str">
        <f t="shared" si="1136"/>
        <v/>
      </c>
      <c r="CG1873" s="1" t="str">
        <f t="shared" si="1137"/>
        <v/>
      </c>
      <c r="CH1873" s="2" t="str">
        <f t="shared" si="1138"/>
        <v/>
      </c>
      <c r="CI1873" s="1" t="str">
        <f t="shared" si="1139"/>
        <v/>
      </c>
      <c r="CJ1873" s="12" t="str">
        <f t="shared" si="1102"/>
        <v/>
      </c>
      <c r="CK1873" s="13" t="str">
        <f t="shared" si="1103"/>
        <v/>
      </c>
      <c r="CL1873" t="str">
        <f t="shared" si="1104"/>
        <v/>
      </c>
      <c r="CM1873" s="1" t="str">
        <f t="shared" si="1105"/>
        <v/>
      </c>
      <c r="CN1873" t="str">
        <f t="shared" si="1106"/>
        <v/>
      </c>
      <c r="CO1873" t="str">
        <f t="shared" si="1107"/>
        <v/>
      </c>
      <c r="CP1873" t="str">
        <f t="shared" si="1108"/>
        <v/>
      </c>
      <c r="CQ1873" s="2" t="str">
        <f t="shared" si="1109"/>
        <v/>
      </c>
      <c r="CR1873" s="14" t="str">
        <f t="shared" si="1110"/>
        <v/>
      </c>
      <c r="CS1873" s="13" t="str">
        <f t="shared" si="1111"/>
        <v/>
      </c>
      <c r="CT1873" t="str">
        <f t="shared" si="1112"/>
        <v/>
      </c>
      <c r="CU1873" s="1" t="str">
        <f t="shared" si="1113"/>
        <v/>
      </c>
      <c r="CV1873" t="str">
        <f t="shared" si="1114"/>
        <v/>
      </c>
      <c r="CW1873" t="str">
        <f t="shared" si="1115"/>
        <v/>
      </c>
      <c r="CX1873" s="1" t="str">
        <f t="shared" si="1116"/>
        <v/>
      </c>
      <c r="CY1873" s="2" t="str">
        <f t="shared" si="1117"/>
        <v/>
      </c>
      <c r="CZ1873" s="1" t="str">
        <f t="shared" si="1118"/>
        <v/>
      </c>
      <c r="DA1873" s="12" t="str">
        <f t="shared" si="1119"/>
        <v/>
      </c>
      <c r="DB1873" s="13" t="str">
        <f t="shared" si="1120"/>
        <v/>
      </c>
      <c r="DC1873" t="str">
        <f t="shared" si="1121"/>
        <v/>
      </c>
    </row>
    <row r="1874" spans="27:107" x14ac:dyDescent="0.2">
      <c r="AA1874" t="str">
        <f>IF([3]Gegner!A1875="","",[3]Gegner!A1875)</f>
        <v/>
      </c>
      <c r="AB1874">
        <f>[3]Gegner!B1875</f>
        <v>0</v>
      </c>
      <c r="AC1874">
        <f>[3]Gegner!C1875</f>
        <v>0</v>
      </c>
      <c r="AD1874">
        <f>[3]Gegner!D1875</f>
        <v>0</v>
      </c>
      <c r="AE1874">
        <f>[3]Gegner!E1875</f>
        <v>0</v>
      </c>
      <c r="AF1874">
        <f>[3]Gegner!F1875</f>
        <v>0</v>
      </c>
      <c r="AG1874">
        <f>[3]Gegner!G1875</f>
        <v>0</v>
      </c>
      <c r="AH1874">
        <f>[3]Gegner!H1875</f>
        <v>0</v>
      </c>
      <c r="AI1874">
        <f>[3]Gegner!I1875</f>
        <v>0</v>
      </c>
      <c r="AJ1874">
        <f>[3]Gegner!J1875</f>
        <v>0</v>
      </c>
      <c r="AK1874">
        <f>[3]Gegner!K1875</f>
        <v>0</v>
      </c>
      <c r="AL1874">
        <f>[3]Gegner!L1875</f>
        <v>0</v>
      </c>
      <c r="AM1874">
        <f>[3]Gegner!M1875</f>
        <v>0</v>
      </c>
      <c r="AN1874">
        <f>[3]Gegner!N1875</f>
        <v>0</v>
      </c>
      <c r="AO1874">
        <f>[3]Gegner!O1875</f>
        <v>0</v>
      </c>
      <c r="AP1874">
        <f>[3]Gegner!P1875</f>
        <v>0</v>
      </c>
      <c r="AQ1874">
        <f>[3]Gegner!Q1875</f>
        <v>0</v>
      </c>
      <c r="AR1874">
        <f>[3]Gegner!R1875</f>
        <v>0</v>
      </c>
      <c r="AS1874">
        <f>[3]Gegner!S1875</f>
        <v>0</v>
      </c>
      <c r="AT1874">
        <f>[3]Gegner!T1875</f>
        <v>0</v>
      </c>
      <c r="AU1874">
        <f>[3]Gegner!U1875</f>
        <v>0</v>
      </c>
      <c r="AV1874">
        <f>[3]Gegner!V1875</f>
        <v>0</v>
      </c>
      <c r="AW1874">
        <f>[3]Gegner!W1875</f>
        <v>0</v>
      </c>
      <c r="AX1874">
        <f>[3]Gegner!X1875</f>
        <v>0</v>
      </c>
      <c r="AY1874">
        <f>[3]Gegner!Y1875</f>
        <v>0</v>
      </c>
      <c r="BA1874" s="12" t="str">
        <f>[3]Meisterschaftsspiele!L1874</f>
        <v/>
      </c>
      <c r="BI1874" s="12" t="str">
        <f t="shared" si="1122"/>
        <v/>
      </c>
      <c r="BS1874" s="12" t="str">
        <f t="shared" si="1123"/>
        <v/>
      </c>
      <c r="BT1874" s="13" t="str">
        <f t="shared" si="1124"/>
        <v/>
      </c>
      <c r="BU1874" t="str">
        <f t="shared" si="1125"/>
        <v/>
      </c>
      <c r="BV1874" s="19" t="str">
        <f t="shared" si="1126"/>
        <v/>
      </c>
      <c r="BW1874" t="str">
        <f t="shared" si="1127"/>
        <v/>
      </c>
      <c r="BX1874" t="str">
        <f t="shared" si="1128"/>
        <v/>
      </c>
      <c r="BY1874" t="str">
        <f t="shared" si="1129"/>
        <v/>
      </c>
      <c r="BZ1874" s="2" t="str">
        <f t="shared" si="1130"/>
        <v/>
      </c>
      <c r="CA1874" s="14" t="str">
        <f t="shared" si="1131"/>
        <v/>
      </c>
      <c r="CB1874" s="13" t="str">
        <f t="shared" si="1132"/>
        <v/>
      </c>
      <c r="CC1874" t="str">
        <f t="shared" si="1133"/>
        <v/>
      </c>
      <c r="CD1874" s="19" t="str">
        <f t="shared" si="1134"/>
        <v/>
      </c>
      <c r="CE1874" t="str">
        <f t="shared" si="1135"/>
        <v/>
      </c>
      <c r="CF1874" t="str">
        <f t="shared" si="1136"/>
        <v/>
      </c>
      <c r="CG1874" s="1" t="str">
        <f t="shared" si="1137"/>
        <v/>
      </c>
      <c r="CH1874" s="2" t="str">
        <f t="shared" si="1138"/>
        <v/>
      </c>
      <c r="CI1874" s="1" t="str">
        <f t="shared" si="1139"/>
        <v/>
      </c>
      <c r="CJ1874" s="12" t="str">
        <f t="shared" si="1102"/>
        <v/>
      </c>
      <c r="CK1874" s="13" t="str">
        <f t="shared" si="1103"/>
        <v/>
      </c>
      <c r="CL1874" t="str">
        <f t="shared" si="1104"/>
        <v/>
      </c>
      <c r="CM1874" s="1" t="str">
        <f t="shared" si="1105"/>
        <v/>
      </c>
      <c r="CN1874" t="str">
        <f t="shared" si="1106"/>
        <v/>
      </c>
      <c r="CO1874" t="str">
        <f t="shared" si="1107"/>
        <v/>
      </c>
      <c r="CP1874" t="str">
        <f t="shared" si="1108"/>
        <v/>
      </c>
      <c r="CQ1874" s="2" t="str">
        <f t="shared" si="1109"/>
        <v/>
      </c>
      <c r="CR1874" s="14" t="str">
        <f t="shared" si="1110"/>
        <v/>
      </c>
      <c r="CS1874" s="13" t="str">
        <f t="shared" si="1111"/>
        <v/>
      </c>
      <c r="CT1874" t="str">
        <f t="shared" si="1112"/>
        <v/>
      </c>
      <c r="CU1874" s="1" t="str">
        <f t="shared" si="1113"/>
        <v/>
      </c>
      <c r="CV1874" t="str">
        <f t="shared" si="1114"/>
        <v/>
      </c>
      <c r="CW1874" t="str">
        <f t="shared" si="1115"/>
        <v/>
      </c>
      <c r="CX1874" s="1" t="str">
        <f t="shared" si="1116"/>
        <v/>
      </c>
      <c r="CY1874" s="2" t="str">
        <f t="shared" si="1117"/>
        <v/>
      </c>
      <c r="CZ1874" s="1" t="str">
        <f t="shared" si="1118"/>
        <v/>
      </c>
      <c r="DA1874" s="12" t="str">
        <f t="shared" si="1119"/>
        <v/>
      </c>
      <c r="DB1874" s="13" t="str">
        <f t="shared" si="1120"/>
        <v/>
      </c>
      <c r="DC1874" t="str">
        <f t="shared" si="1121"/>
        <v/>
      </c>
    </row>
    <row r="1875" spans="27:107" x14ac:dyDescent="0.2">
      <c r="AA1875" t="str">
        <f>IF([3]Gegner!A1876="","",[3]Gegner!A1876)</f>
        <v/>
      </c>
      <c r="AB1875">
        <f>[3]Gegner!B1876</f>
        <v>0</v>
      </c>
      <c r="AC1875">
        <f>[3]Gegner!C1876</f>
        <v>0</v>
      </c>
      <c r="AD1875">
        <f>[3]Gegner!D1876</f>
        <v>0</v>
      </c>
      <c r="AE1875">
        <f>[3]Gegner!E1876</f>
        <v>0</v>
      </c>
      <c r="AF1875">
        <f>[3]Gegner!F1876</f>
        <v>0</v>
      </c>
      <c r="AG1875">
        <f>[3]Gegner!G1876</f>
        <v>0</v>
      </c>
      <c r="AH1875">
        <f>[3]Gegner!H1876</f>
        <v>0</v>
      </c>
      <c r="AI1875">
        <f>[3]Gegner!I1876</f>
        <v>0</v>
      </c>
      <c r="AJ1875">
        <f>[3]Gegner!J1876</f>
        <v>0</v>
      </c>
      <c r="AK1875">
        <f>[3]Gegner!K1876</f>
        <v>0</v>
      </c>
      <c r="AL1875">
        <f>[3]Gegner!L1876</f>
        <v>0</v>
      </c>
      <c r="AM1875">
        <f>[3]Gegner!M1876</f>
        <v>0</v>
      </c>
      <c r="AN1875">
        <f>[3]Gegner!N1876</f>
        <v>0</v>
      </c>
      <c r="AO1875">
        <f>[3]Gegner!O1876</f>
        <v>0</v>
      </c>
      <c r="AP1875">
        <f>[3]Gegner!P1876</f>
        <v>0</v>
      </c>
      <c r="AQ1875">
        <f>[3]Gegner!Q1876</f>
        <v>0</v>
      </c>
      <c r="AR1875">
        <f>[3]Gegner!R1876</f>
        <v>0</v>
      </c>
      <c r="AS1875">
        <f>[3]Gegner!S1876</f>
        <v>0</v>
      </c>
      <c r="AT1875">
        <f>[3]Gegner!T1876</f>
        <v>0</v>
      </c>
      <c r="AU1875">
        <f>[3]Gegner!U1876</f>
        <v>0</v>
      </c>
      <c r="AV1875">
        <f>[3]Gegner!V1876</f>
        <v>0</v>
      </c>
      <c r="AW1875">
        <f>[3]Gegner!W1876</f>
        <v>0</v>
      </c>
      <c r="AX1875">
        <f>[3]Gegner!X1876</f>
        <v>0</v>
      </c>
      <c r="AY1875">
        <f>[3]Gegner!Y1876</f>
        <v>0</v>
      </c>
      <c r="BA1875" s="12" t="str">
        <f>[3]Meisterschaftsspiele!L1875</f>
        <v/>
      </c>
      <c r="BI1875" s="12" t="str">
        <f t="shared" si="1122"/>
        <v/>
      </c>
      <c r="BS1875" s="12" t="str">
        <f t="shared" si="1123"/>
        <v/>
      </c>
      <c r="BT1875" s="13" t="str">
        <f t="shared" si="1124"/>
        <v/>
      </c>
      <c r="BU1875" t="str">
        <f t="shared" si="1125"/>
        <v/>
      </c>
      <c r="BV1875" s="19" t="str">
        <f t="shared" si="1126"/>
        <v/>
      </c>
      <c r="BW1875" t="str">
        <f t="shared" si="1127"/>
        <v/>
      </c>
      <c r="BX1875" t="str">
        <f t="shared" si="1128"/>
        <v/>
      </c>
      <c r="BY1875" t="str">
        <f t="shared" si="1129"/>
        <v/>
      </c>
      <c r="BZ1875" s="2" t="str">
        <f t="shared" si="1130"/>
        <v/>
      </c>
      <c r="CA1875" s="14" t="str">
        <f t="shared" si="1131"/>
        <v/>
      </c>
      <c r="CB1875" s="13" t="str">
        <f t="shared" si="1132"/>
        <v/>
      </c>
      <c r="CC1875" t="str">
        <f t="shared" si="1133"/>
        <v/>
      </c>
      <c r="CD1875" s="19" t="str">
        <f t="shared" si="1134"/>
        <v/>
      </c>
      <c r="CE1875" t="str">
        <f t="shared" si="1135"/>
        <v/>
      </c>
      <c r="CF1875" t="str">
        <f t="shared" si="1136"/>
        <v/>
      </c>
      <c r="CG1875" s="1" t="str">
        <f t="shared" si="1137"/>
        <v/>
      </c>
      <c r="CH1875" s="2" t="str">
        <f t="shared" si="1138"/>
        <v/>
      </c>
      <c r="CI1875" s="1" t="str">
        <f t="shared" si="1139"/>
        <v/>
      </c>
      <c r="CJ1875" s="12" t="str">
        <f t="shared" si="1102"/>
        <v/>
      </c>
      <c r="CK1875" s="13" t="str">
        <f t="shared" si="1103"/>
        <v/>
      </c>
      <c r="CL1875" t="str">
        <f t="shared" si="1104"/>
        <v/>
      </c>
      <c r="CM1875" s="1" t="str">
        <f t="shared" si="1105"/>
        <v/>
      </c>
      <c r="CN1875" t="str">
        <f t="shared" si="1106"/>
        <v/>
      </c>
      <c r="CO1875" t="str">
        <f t="shared" si="1107"/>
        <v/>
      </c>
      <c r="CP1875" t="str">
        <f t="shared" si="1108"/>
        <v/>
      </c>
      <c r="CQ1875" s="2" t="str">
        <f t="shared" si="1109"/>
        <v/>
      </c>
      <c r="CR1875" s="14" t="str">
        <f t="shared" si="1110"/>
        <v/>
      </c>
      <c r="CS1875" s="13" t="str">
        <f t="shared" si="1111"/>
        <v/>
      </c>
      <c r="CT1875" t="str">
        <f t="shared" si="1112"/>
        <v/>
      </c>
      <c r="CU1875" s="1" t="str">
        <f t="shared" si="1113"/>
        <v/>
      </c>
      <c r="CV1875" t="str">
        <f t="shared" si="1114"/>
        <v/>
      </c>
      <c r="CW1875" t="str">
        <f t="shared" si="1115"/>
        <v/>
      </c>
      <c r="CX1875" s="1" t="str">
        <f t="shared" si="1116"/>
        <v/>
      </c>
      <c r="CY1875" s="2" t="str">
        <f t="shared" si="1117"/>
        <v/>
      </c>
      <c r="CZ1875" s="1" t="str">
        <f t="shared" si="1118"/>
        <v/>
      </c>
      <c r="DA1875" s="12" t="str">
        <f t="shared" si="1119"/>
        <v/>
      </c>
      <c r="DB1875" s="13" t="str">
        <f t="shared" si="1120"/>
        <v/>
      </c>
      <c r="DC1875" t="str">
        <f t="shared" si="1121"/>
        <v/>
      </c>
    </row>
    <row r="1876" spans="27:107" x14ac:dyDescent="0.2">
      <c r="AA1876" t="str">
        <f>IF([3]Gegner!A1877="","",[3]Gegner!A1877)</f>
        <v/>
      </c>
      <c r="AB1876">
        <f>[3]Gegner!B1877</f>
        <v>0</v>
      </c>
      <c r="AC1876">
        <f>[3]Gegner!C1877</f>
        <v>0</v>
      </c>
      <c r="AD1876">
        <f>[3]Gegner!D1877</f>
        <v>0</v>
      </c>
      <c r="AE1876">
        <f>[3]Gegner!E1877</f>
        <v>0</v>
      </c>
      <c r="AF1876">
        <f>[3]Gegner!F1877</f>
        <v>0</v>
      </c>
      <c r="AG1876">
        <f>[3]Gegner!G1877</f>
        <v>0</v>
      </c>
      <c r="AH1876">
        <f>[3]Gegner!H1877</f>
        <v>0</v>
      </c>
      <c r="AI1876">
        <f>[3]Gegner!I1877</f>
        <v>0</v>
      </c>
      <c r="AJ1876">
        <f>[3]Gegner!J1877</f>
        <v>0</v>
      </c>
      <c r="AK1876">
        <f>[3]Gegner!K1877</f>
        <v>0</v>
      </c>
      <c r="AL1876">
        <f>[3]Gegner!L1877</f>
        <v>0</v>
      </c>
      <c r="AM1876">
        <f>[3]Gegner!M1877</f>
        <v>0</v>
      </c>
      <c r="AN1876">
        <f>[3]Gegner!N1877</f>
        <v>0</v>
      </c>
      <c r="AO1876">
        <f>[3]Gegner!O1877</f>
        <v>0</v>
      </c>
      <c r="AP1876">
        <f>[3]Gegner!P1877</f>
        <v>0</v>
      </c>
      <c r="AQ1876">
        <f>[3]Gegner!Q1877</f>
        <v>0</v>
      </c>
      <c r="AR1876">
        <f>[3]Gegner!R1877</f>
        <v>0</v>
      </c>
      <c r="AS1876">
        <f>[3]Gegner!S1877</f>
        <v>0</v>
      </c>
      <c r="AT1876">
        <f>[3]Gegner!T1877</f>
        <v>0</v>
      </c>
      <c r="AU1876">
        <f>[3]Gegner!U1877</f>
        <v>0</v>
      </c>
      <c r="AV1876">
        <f>[3]Gegner!V1877</f>
        <v>0</v>
      </c>
      <c r="AW1876">
        <f>[3]Gegner!W1877</f>
        <v>0</v>
      </c>
      <c r="AX1876">
        <f>[3]Gegner!X1877</f>
        <v>0</v>
      </c>
      <c r="AY1876">
        <f>[3]Gegner!Y1877</f>
        <v>0</v>
      </c>
      <c r="BA1876" s="12" t="str">
        <f>[3]Meisterschaftsspiele!L1876</f>
        <v/>
      </c>
      <c r="BI1876" s="12" t="str">
        <f t="shared" si="1122"/>
        <v/>
      </c>
      <c r="BS1876" s="12" t="str">
        <f t="shared" si="1123"/>
        <v/>
      </c>
      <c r="BT1876" s="13" t="str">
        <f t="shared" si="1124"/>
        <v/>
      </c>
      <c r="BU1876" t="str">
        <f t="shared" si="1125"/>
        <v/>
      </c>
      <c r="BV1876" s="19" t="str">
        <f t="shared" si="1126"/>
        <v/>
      </c>
      <c r="BW1876" t="str">
        <f t="shared" si="1127"/>
        <v/>
      </c>
      <c r="BX1876" t="str">
        <f t="shared" si="1128"/>
        <v/>
      </c>
      <c r="BY1876" t="str">
        <f t="shared" si="1129"/>
        <v/>
      </c>
      <c r="BZ1876" s="2" t="str">
        <f t="shared" si="1130"/>
        <v/>
      </c>
      <c r="CA1876" s="14" t="str">
        <f t="shared" si="1131"/>
        <v/>
      </c>
      <c r="CB1876" s="13" t="str">
        <f t="shared" si="1132"/>
        <v/>
      </c>
      <c r="CC1876" t="str">
        <f t="shared" si="1133"/>
        <v/>
      </c>
      <c r="CD1876" s="19" t="str">
        <f t="shared" si="1134"/>
        <v/>
      </c>
      <c r="CE1876" t="str">
        <f t="shared" si="1135"/>
        <v/>
      </c>
      <c r="CF1876" t="str">
        <f t="shared" si="1136"/>
        <v/>
      </c>
      <c r="CG1876" s="1" t="str">
        <f t="shared" si="1137"/>
        <v/>
      </c>
      <c r="CH1876" s="2" t="str">
        <f t="shared" si="1138"/>
        <v/>
      </c>
      <c r="CI1876" s="1" t="str">
        <f t="shared" si="1139"/>
        <v/>
      </c>
      <c r="CJ1876" s="12" t="str">
        <f t="shared" si="1102"/>
        <v/>
      </c>
      <c r="CK1876" s="13" t="str">
        <f t="shared" si="1103"/>
        <v/>
      </c>
      <c r="CL1876" t="str">
        <f t="shared" si="1104"/>
        <v/>
      </c>
      <c r="CM1876" s="1" t="str">
        <f t="shared" si="1105"/>
        <v/>
      </c>
      <c r="CN1876" t="str">
        <f t="shared" si="1106"/>
        <v/>
      </c>
      <c r="CO1876" t="str">
        <f t="shared" si="1107"/>
        <v/>
      </c>
      <c r="CP1876" t="str">
        <f t="shared" si="1108"/>
        <v/>
      </c>
      <c r="CQ1876" s="2" t="str">
        <f t="shared" si="1109"/>
        <v/>
      </c>
      <c r="CR1876" s="14" t="str">
        <f t="shared" si="1110"/>
        <v/>
      </c>
      <c r="CS1876" s="13" t="str">
        <f t="shared" si="1111"/>
        <v/>
      </c>
      <c r="CT1876" t="str">
        <f t="shared" si="1112"/>
        <v/>
      </c>
      <c r="CU1876" s="1" t="str">
        <f t="shared" si="1113"/>
        <v/>
      </c>
      <c r="CV1876" t="str">
        <f t="shared" si="1114"/>
        <v/>
      </c>
      <c r="CW1876" t="str">
        <f t="shared" si="1115"/>
        <v/>
      </c>
      <c r="CX1876" s="1" t="str">
        <f t="shared" si="1116"/>
        <v/>
      </c>
      <c r="CY1876" s="2" t="str">
        <f t="shared" si="1117"/>
        <v/>
      </c>
      <c r="CZ1876" s="1" t="str">
        <f t="shared" si="1118"/>
        <v/>
      </c>
      <c r="DA1876" s="12" t="str">
        <f t="shared" si="1119"/>
        <v/>
      </c>
      <c r="DB1876" s="13" t="str">
        <f t="shared" si="1120"/>
        <v/>
      </c>
      <c r="DC1876" t="str">
        <f t="shared" si="1121"/>
        <v/>
      </c>
    </row>
    <row r="1877" spans="27:107" x14ac:dyDescent="0.2">
      <c r="AA1877" t="str">
        <f>IF([3]Gegner!A1878="","",[3]Gegner!A1878)</f>
        <v/>
      </c>
      <c r="AB1877">
        <f>[3]Gegner!B1878</f>
        <v>0</v>
      </c>
      <c r="AC1877">
        <f>[3]Gegner!C1878</f>
        <v>0</v>
      </c>
      <c r="AD1877">
        <f>[3]Gegner!D1878</f>
        <v>0</v>
      </c>
      <c r="AE1877">
        <f>[3]Gegner!E1878</f>
        <v>0</v>
      </c>
      <c r="AF1877">
        <f>[3]Gegner!F1878</f>
        <v>0</v>
      </c>
      <c r="AG1877">
        <f>[3]Gegner!G1878</f>
        <v>0</v>
      </c>
      <c r="AH1877">
        <f>[3]Gegner!H1878</f>
        <v>0</v>
      </c>
      <c r="AI1877">
        <f>[3]Gegner!I1878</f>
        <v>0</v>
      </c>
      <c r="AJ1877">
        <f>[3]Gegner!J1878</f>
        <v>0</v>
      </c>
      <c r="AK1877">
        <f>[3]Gegner!K1878</f>
        <v>0</v>
      </c>
      <c r="AL1877">
        <f>[3]Gegner!L1878</f>
        <v>0</v>
      </c>
      <c r="AM1877">
        <f>[3]Gegner!M1878</f>
        <v>0</v>
      </c>
      <c r="AN1877">
        <f>[3]Gegner!N1878</f>
        <v>0</v>
      </c>
      <c r="AO1877">
        <f>[3]Gegner!O1878</f>
        <v>0</v>
      </c>
      <c r="AP1877">
        <f>[3]Gegner!P1878</f>
        <v>0</v>
      </c>
      <c r="AQ1877">
        <f>[3]Gegner!Q1878</f>
        <v>0</v>
      </c>
      <c r="AR1877">
        <f>[3]Gegner!R1878</f>
        <v>0</v>
      </c>
      <c r="AS1877">
        <f>[3]Gegner!S1878</f>
        <v>0</v>
      </c>
      <c r="AT1877">
        <f>[3]Gegner!T1878</f>
        <v>0</v>
      </c>
      <c r="AU1877">
        <f>[3]Gegner!U1878</f>
        <v>0</v>
      </c>
      <c r="AV1877">
        <f>[3]Gegner!V1878</f>
        <v>0</v>
      </c>
      <c r="AW1877">
        <f>[3]Gegner!W1878</f>
        <v>0</v>
      </c>
      <c r="AX1877">
        <f>[3]Gegner!X1878</f>
        <v>0</v>
      </c>
      <c r="AY1877">
        <f>[3]Gegner!Y1878</f>
        <v>0</v>
      </c>
      <c r="BA1877" s="12" t="str">
        <f>[3]Meisterschaftsspiele!L1877</f>
        <v/>
      </c>
      <c r="BI1877" s="12" t="str">
        <f t="shared" si="1122"/>
        <v/>
      </c>
      <c r="BS1877" s="12" t="str">
        <f t="shared" si="1123"/>
        <v/>
      </c>
      <c r="BT1877" s="13" t="str">
        <f t="shared" si="1124"/>
        <v/>
      </c>
      <c r="BU1877" t="str">
        <f t="shared" si="1125"/>
        <v/>
      </c>
      <c r="BV1877" s="19" t="str">
        <f t="shared" si="1126"/>
        <v/>
      </c>
      <c r="BW1877" t="str">
        <f t="shared" si="1127"/>
        <v/>
      </c>
      <c r="BX1877" t="str">
        <f t="shared" si="1128"/>
        <v/>
      </c>
      <c r="BY1877" t="str">
        <f t="shared" si="1129"/>
        <v/>
      </c>
      <c r="BZ1877" s="2" t="str">
        <f t="shared" si="1130"/>
        <v/>
      </c>
      <c r="CA1877" s="14" t="str">
        <f t="shared" si="1131"/>
        <v/>
      </c>
      <c r="CB1877" s="13" t="str">
        <f t="shared" si="1132"/>
        <v/>
      </c>
      <c r="CC1877" t="str">
        <f t="shared" si="1133"/>
        <v/>
      </c>
      <c r="CD1877" s="19" t="str">
        <f t="shared" si="1134"/>
        <v/>
      </c>
      <c r="CE1877" t="str">
        <f t="shared" si="1135"/>
        <v/>
      </c>
      <c r="CF1877" t="str">
        <f t="shared" si="1136"/>
        <v/>
      </c>
      <c r="CG1877" s="1" t="str">
        <f t="shared" si="1137"/>
        <v/>
      </c>
      <c r="CH1877" s="2" t="str">
        <f t="shared" si="1138"/>
        <v/>
      </c>
      <c r="CI1877" s="1" t="str">
        <f t="shared" si="1139"/>
        <v/>
      </c>
      <c r="CJ1877" s="12" t="str">
        <f t="shared" si="1102"/>
        <v/>
      </c>
      <c r="CK1877" s="13" t="str">
        <f t="shared" si="1103"/>
        <v/>
      </c>
      <c r="CL1877" t="str">
        <f t="shared" si="1104"/>
        <v/>
      </c>
      <c r="CM1877" s="1" t="str">
        <f t="shared" si="1105"/>
        <v/>
      </c>
      <c r="CN1877" t="str">
        <f t="shared" si="1106"/>
        <v/>
      </c>
      <c r="CO1877" t="str">
        <f t="shared" si="1107"/>
        <v/>
      </c>
      <c r="CP1877" t="str">
        <f t="shared" si="1108"/>
        <v/>
      </c>
      <c r="CQ1877" s="2" t="str">
        <f t="shared" si="1109"/>
        <v/>
      </c>
      <c r="CR1877" s="14" t="str">
        <f t="shared" si="1110"/>
        <v/>
      </c>
      <c r="CS1877" s="13" t="str">
        <f t="shared" si="1111"/>
        <v/>
      </c>
      <c r="CT1877" t="str">
        <f t="shared" si="1112"/>
        <v/>
      </c>
      <c r="CU1877" s="1" t="str">
        <f t="shared" si="1113"/>
        <v/>
      </c>
      <c r="CV1877" t="str">
        <f t="shared" si="1114"/>
        <v/>
      </c>
      <c r="CW1877" t="str">
        <f t="shared" si="1115"/>
        <v/>
      </c>
      <c r="CX1877" s="1" t="str">
        <f t="shared" si="1116"/>
        <v/>
      </c>
      <c r="CY1877" s="2" t="str">
        <f t="shared" si="1117"/>
        <v/>
      </c>
      <c r="CZ1877" s="1" t="str">
        <f t="shared" si="1118"/>
        <v/>
      </c>
      <c r="DA1877" s="12" t="str">
        <f t="shared" si="1119"/>
        <v/>
      </c>
      <c r="DB1877" s="13" t="str">
        <f t="shared" si="1120"/>
        <v/>
      </c>
      <c r="DC1877" t="str">
        <f t="shared" si="1121"/>
        <v/>
      </c>
    </row>
    <row r="1878" spans="27:107" x14ac:dyDescent="0.2">
      <c r="AA1878" t="str">
        <f>IF([3]Gegner!A1879="","",[3]Gegner!A1879)</f>
        <v/>
      </c>
      <c r="AB1878">
        <f>[3]Gegner!B1879</f>
        <v>0</v>
      </c>
      <c r="AC1878">
        <f>[3]Gegner!C1879</f>
        <v>0</v>
      </c>
      <c r="AD1878">
        <f>[3]Gegner!D1879</f>
        <v>0</v>
      </c>
      <c r="AE1878">
        <f>[3]Gegner!E1879</f>
        <v>0</v>
      </c>
      <c r="AF1878">
        <f>[3]Gegner!F1879</f>
        <v>0</v>
      </c>
      <c r="AG1878">
        <f>[3]Gegner!G1879</f>
        <v>0</v>
      </c>
      <c r="AH1878">
        <f>[3]Gegner!H1879</f>
        <v>0</v>
      </c>
      <c r="AI1878">
        <f>[3]Gegner!I1879</f>
        <v>0</v>
      </c>
      <c r="AJ1878">
        <f>[3]Gegner!J1879</f>
        <v>0</v>
      </c>
      <c r="AK1878">
        <f>[3]Gegner!K1879</f>
        <v>0</v>
      </c>
      <c r="AL1878">
        <f>[3]Gegner!L1879</f>
        <v>0</v>
      </c>
      <c r="AM1878">
        <f>[3]Gegner!M1879</f>
        <v>0</v>
      </c>
      <c r="AN1878">
        <f>[3]Gegner!N1879</f>
        <v>0</v>
      </c>
      <c r="AO1878">
        <f>[3]Gegner!O1879</f>
        <v>0</v>
      </c>
      <c r="AP1878">
        <f>[3]Gegner!P1879</f>
        <v>0</v>
      </c>
      <c r="AQ1878">
        <f>[3]Gegner!Q1879</f>
        <v>0</v>
      </c>
      <c r="AR1878">
        <f>[3]Gegner!R1879</f>
        <v>0</v>
      </c>
      <c r="AS1878">
        <f>[3]Gegner!S1879</f>
        <v>0</v>
      </c>
      <c r="AT1878">
        <f>[3]Gegner!T1879</f>
        <v>0</v>
      </c>
      <c r="AU1878">
        <f>[3]Gegner!U1879</f>
        <v>0</v>
      </c>
      <c r="AV1878">
        <f>[3]Gegner!V1879</f>
        <v>0</v>
      </c>
      <c r="AW1878">
        <f>[3]Gegner!W1879</f>
        <v>0</v>
      </c>
      <c r="AX1878">
        <f>[3]Gegner!X1879</f>
        <v>0</v>
      </c>
      <c r="AY1878">
        <f>[3]Gegner!Y1879</f>
        <v>0</v>
      </c>
      <c r="BA1878" s="12" t="str">
        <f>[3]Meisterschaftsspiele!L1878</f>
        <v/>
      </c>
      <c r="BI1878" s="12" t="str">
        <f t="shared" si="1122"/>
        <v/>
      </c>
      <c r="BS1878" s="12" t="str">
        <f t="shared" si="1123"/>
        <v/>
      </c>
      <c r="BT1878" s="13" t="str">
        <f t="shared" si="1124"/>
        <v/>
      </c>
      <c r="BU1878" t="str">
        <f t="shared" si="1125"/>
        <v/>
      </c>
      <c r="BV1878" s="19" t="str">
        <f t="shared" si="1126"/>
        <v/>
      </c>
      <c r="BW1878" t="str">
        <f t="shared" si="1127"/>
        <v/>
      </c>
      <c r="BX1878" t="str">
        <f t="shared" si="1128"/>
        <v/>
      </c>
      <c r="BY1878" t="str">
        <f t="shared" si="1129"/>
        <v/>
      </c>
      <c r="BZ1878" s="2" t="str">
        <f t="shared" si="1130"/>
        <v/>
      </c>
      <c r="CA1878" s="14" t="str">
        <f t="shared" si="1131"/>
        <v/>
      </c>
      <c r="CB1878" s="13" t="str">
        <f t="shared" si="1132"/>
        <v/>
      </c>
      <c r="CC1878" t="str">
        <f t="shared" si="1133"/>
        <v/>
      </c>
      <c r="CD1878" s="19" t="str">
        <f t="shared" si="1134"/>
        <v/>
      </c>
      <c r="CE1878" t="str">
        <f t="shared" si="1135"/>
        <v/>
      </c>
      <c r="CF1878" t="str">
        <f t="shared" si="1136"/>
        <v/>
      </c>
      <c r="CG1878" s="1" t="str">
        <f t="shared" si="1137"/>
        <v/>
      </c>
      <c r="CH1878" s="2" t="str">
        <f t="shared" si="1138"/>
        <v/>
      </c>
      <c r="CI1878" s="1" t="str">
        <f t="shared" si="1139"/>
        <v/>
      </c>
      <c r="CJ1878" s="12" t="str">
        <f t="shared" si="1102"/>
        <v/>
      </c>
      <c r="CK1878" s="13" t="str">
        <f t="shared" si="1103"/>
        <v/>
      </c>
      <c r="CL1878" t="str">
        <f t="shared" si="1104"/>
        <v/>
      </c>
      <c r="CM1878" s="1" t="str">
        <f t="shared" si="1105"/>
        <v/>
      </c>
      <c r="CN1878" t="str">
        <f t="shared" si="1106"/>
        <v/>
      </c>
      <c r="CO1878" t="str">
        <f t="shared" si="1107"/>
        <v/>
      </c>
      <c r="CP1878" t="str">
        <f t="shared" si="1108"/>
        <v/>
      </c>
      <c r="CQ1878" s="2" t="str">
        <f t="shared" si="1109"/>
        <v/>
      </c>
      <c r="CR1878" s="14" t="str">
        <f t="shared" si="1110"/>
        <v/>
      </c>
      <c r="CS1878" s="13" t="str">
        <f t="shared" si="1111"/>
        <v/>
      </c>
      <c r="CT1878" t="str">
        <f t="shared" si="1112"/>
        <v/>
      </c>
      <c r="CU1878" s="1" t="str">
        <f t="shared" si="1113"/>
        <v/>
      </c>
      <c r="CV1878" t="str">
        <f t="shared" si="1114"/>
        <v/>
      </c>
      <c r="CW1878" t="str">
        <f t="shared" si="1115"/>
        <v/>
      </c>
      <c r="CX1878" s="1" t="str">
        <f t="shared" si="1116"/>
        <v/>
      </c>
      <c r="CY1878" s="2" t="str">
        <f t="shared" si="1117"/>
        <v/>
      </c>
      <c r="CZ1878" s="1" t="str">
        <f t="shared" si="1118"/>
        <v/>
      </c>
      <c r="DA1878" s="12" t="str">
        <f t="shared" si="1119"/>
        <v/>
      </c>
      <c r="DB1878" s="13" t="str">
        <f t="shared" si="1120"/>
        <v/>
      </c>
      <c r="DC1878" t="str">
        <f t="shared" si="1121"/>
        <v/>
      </c>
    </row>
    <row r="1879" spans="27:107" x14ac:dyDescent="0.2">
      <c r="AA1879" t="str">
        <f>IF([3]Gegner!A1880="","",[3]Gegner!A1880)</f>
        <v/>
      </c>
      <c r="AB1879">
        <f>[3]Gegner!B1880</f>
        <v>0</v>
      </c>
      <c r="AC1879">
        <f>[3]Gegner!C1880</f>
        <v>0</v>
      </c>
      <c r="AD1879">
        <f>[3]Gegner!D1880</f>
        <v>0</v>
      </c>
      <c r="AE1879">
        <f>[3]Gegner!E1880</f>
        <v>0</v>
      </c>
      <c r="AF1879">
        <f>[3]Gegner!F1880</f>
        <v>0</v>
      </c>
      <c r="AG1879">
        <f>[3]Gegner!G1880</f>
        <v>0</v>
      </c>
      <c r="AH1879">
        <f>[3]Gegner!H1880</f>
        <v>0</v>
      </c>
      <c r="AI1879">
        <f>[3]Gegner!I1880</f>
        <v>0</v>
      </c>
      <c r="AJ1879">
        <f>[3]Gegner!J1880</f>
        <v>0</v>
      </c>
      <c r="AK1879">
        <f>[3]Gegner!K1880</f>
        <v>0</v>
      </c>
      <c r="AL1879">
        <f>[3]Gegner!L1880</f>
        <v>0</v>
      </c>
      <c r="AM1879">
        <f>[3]Gegner!M1880</f>
        <v>0</v>
      </c>
      <c r="AN1879">
        <f>[3]Gegner!N1880</f>
        <v>0</v>
      </c>
      <c r="AO1879">
        <f>[3]Gegner!O1880</f>
        <v>0</v>
      </c>
      <c r="AP1879">
        <f>[3]Gegner!P1880</f>
        <v>0</v>
      </c>
      <c r="AQ1879">
        <f>[3]Gegner!Q1880</f>
        <v>0</v>
      </c>
      <c r="AR1879">
        <f>[3]Gegner!R1880</f>
        <v>0</v>
      </c>
      <c r="AS1879">
        <f>[3]Gegner!S1880</f>
        <v>0</v>
      </c>
      <c r="AT1879">
        <f>[3]Gegner!T1880</f>
        <v>0</v>
      </c>
      <c r="AU1879">
        <f>[3]Gegner!U1880</f>
        <v>0</v>
      </c>
      <c r="AV1879">
        <f>[3]Gegner!V1880</f>
        <v>0</v>
      </c>
      <c r="AW1879">
        <f>[3]Gegner!W1880</f>
        <v>0</v>
      </c>
      <c r="AX1879">
        <f>[3]Gegner!X1880</f>
        <v>0</v>
      </c>
      <c r="AY1879">
        <f>[3]Gegner!Y1880</f>
        <v>0</v>
      </c>
      <c r="BA1879" s="12" t="str">
        <f>[3]Meisterschaftsspiele!L1879</f>
        <v/>
      </c>
      <c r="BI1879" s="12" t="str">
        <f t="shared" si="1122"/>
        <v/>
      </c>
      <c r="BS1879" s="12" t="str">
        <f t="shared" si="1123"/>
        <v/>
      </c>
      <c r="BT1879" s="13" t="str">
        <f t="shared" si="1124"/>
        <v/>
      </c>
      <c r="BU1879" t="str">
        <f t="shared" si="1125"/>
        <v/>
      </c>
      <c r="BV1879" s="19" t="str">
        <f t="shared" si="1126"/>
        <v/>
      </c>
      <c r="BW1879" t="str">
        <f t="shared" si="1127"/>
        <v/>
      </c>
      <c r="BX1879" t="str">
        <f t="shared" si="1128"/>
        <v/>
      </c>
      <c r="BY1879" t="str">
        <f t="shared" si="1129"/>
        <v/>
      </c>
      <c r="BZ1879" s="2" t="str">
        <f t="shared" si="1130"/>
        <v/>
      </c>
      <c r="CA1879" s="14" t="str">
        <f t="shared" si="1131"/>
        <v/>
      </c>
      <c r="CB1879" s="13" t="str">
        <f t="shared" si="1132"/>
        <v/>
      </c>
      <c r="CC1879" t="str">
        <f t="shared" si="1133"/>
        <v/>
      </c>
      <c r="CD1879" s="19" t="str">
        <f t="shared" si="1134"/>
        <v/>
      </c>
      <c r="CE1879" t="str">
        <f t="shared" si="1135"/>
        <v/>
      </c>
      <c r="CF1879" t="str">
        <f t="shared" si="1136"/>
        <v/>
      </c>
      <c r="CG1879" s="1" t="str">
        <f t="shared" si="1137"/>
        <v/>
      </c>
      <c r="CH1879" s="2" t="str">
        <f t="shared" si="1138"/>
        <v/>
      </c>
      <c r="CI1879" s="1" t="str">
        <f t="shared" si="1139"/>
        <v/>
      </c>
      <c r="CJ1879" s="12" t="str">
        <f t="shared" si="1102"/>
        <v/>
      </c>
      <c r="CK1879" s="13" t="str">
        <f t="shared" si="1103"/>
        <v/>
      </c>
      <c r="CL1879" t="str">
        <f t="shared" si="1104"/>
        <v/>
      </c>
      <c r="CM1879" s="1" t="str">
        <f t="shared" si="1105"/>
        <v/>
      </c>
      <c r="CN1879" t="str">
        <f t="shared" si="1106"/>
        <v/>
      </c>
      <c r="CO1879" t="str">
        <f t="shared" si="1107"/>
        <v/>
      </c>
      <c r="CP1879" t="str">
        <f t="shared" si="1108"/>
        <v/>
      </c>
      <c r="CQ1879" s="2" t="str">
        <f t="shared" si="1109"/>
        <v/>
      </c>
      <c r="CR1879" s="14" t="str">
        <f t="shared" si="1110"/>
        <v/>
      </c>
      <c r="CS1879" s="13" t="str">
        <f t="shared" si="1111"/>
        <v/>
      </c>
      <c r="CT1879" t="str">
        <f t="shared" si="1112"/>
        <v/>
      </c>
      <c r="CU1879" s="1" t="str">
        <f t="shared" si="1113"/>
        <v/>
      </c>
      <c r="CV1879" t="str">
        <f t="shared" si="1114"/>
        <v/>
      </c>
      <c r="CW1879" t="str">
        <f t="shared" si="1115"/>
        <v/>
      </c>
      <c r="CX1879" s="1" t="str">
        <f t="shared" si="1116"/>
        <v/>
      </c>
      <c r="CY1879" s="2" t="str">
        <f t="shared" si="1117"/>
        <v/>
      </c>
      <c r="CZ1879" s="1" t="str">
        <f t="shared" si="1118"/>
        <v/>
      </c>
      <c r="DA1879" s="12" t="str">
        <f t="shared" si="1119"/>
        <v/>
      </c>
      <c r="DB1879" s="13" t="str">
        <f t="shared" si="1120"/>
        <v/>
      </c>
      <c r="DC1879" t="str">
        <f t="shared" si="1121"/>
        <v/>
      </c>
    </row>
    <row r="1880" spans="27:107" x14ac:dyDescent="0.2">
      <c r="AA1880" t="str">
        <f>IF([3]Gegner!A1881="","",[3]Gegner!A1881)</f>
        <v/>
      </c>
      <c r="AB1880">
        <f>[3]Gegner!B1881</f>
        <v>0</v>
      </c>
      <c r="AC1880">
        <f>[3]Gegner!C1881</f>
        <v>0</v>
      </c>
      <c r="AD1880">
        <f>[3]Gegner!D1881</f>
        <v>0</v>
      </c>
      <c r="AE1880">
        <f>[3]Gegner!E1881</f>
        <v>0</v>
      </c>
      <c r="AF1880">
        <f>[3]Gegner!F1881</f>
        <v>0</v>
      </c>
      <c r="AG1880">
        <f>[3]Gegner!G1881</f>
        <v>0</v>
      </c>
      <c r="AH1880">
        <f>[3]Gegner!H1881</f>
        <v>0</v>
      </c>
      <c r="AI1880">
        <f>[3]Gegner!I1881</f>
        <v>0</v>
      </c>
      <c r="AJ1880">
        <f>[3]Gegner!J1881</f>
        <v>0</v>
      </c>
      <c r="AK1880">
        <f>[3]Gegner!K1881</f>
        <v>0</v>
      </c>
      <c r="AL1880">
        <f>[3]Gegner!L1881</f>
        <v>0</v>
      </c>
      <c r="AM1880">
        <f>[3]Gegner!M1881</f>
        <v>0</v>
      </c>
      <c r="AN1880">
        <f>[3]Gegner!N1881</f>
        <v>0</v>
      </c>
      <c r="AO1880">
        <f>[3]Gegner!O1881</f>
        <v>0</v>
      </c>
      <c r="AP1880">
        <f>[3]Gegner!P1881</f>
        <v>0</v>
      </c>
      <c r="AQ1880">
        <f>[3]Gegner!Q1881</f>
        <v>0</v>
      </c>
      <c r="AR1880">
        <f>[3]Gegner!R1881</f>
        <v>0</v>
      </c>
      <c r="AS1880">
        <f>[3]Gegner!S1881</f>
        <v>0</v>
      </c>
      <c r="AT1880">
        <f>[3]Gegner!T1881</f>
        <v>0</v>
      </c>
      <c r="AU1880">
        <f>[3]Gegner!U1881</f>
        <v>0</v>
      </c>
      <c r="AV1880">
        <f>[3]Gegner!V1881</f>
        <v>0</v>
      </c>
      <c r="AW1880">
        <f>[3]Gegner!W1881</f>
        <v>0</v>
      </c>
      <c r="AX1880">
        <f>[3]Gegner!X1881</f>
        <v>0</v>
      </c>
      <c r="AY1880">
        <f>[3]Gegner!Y1881</f>
        <v>0</v>
      </c>
      <c r="BA1880" s="12" t="str">
        <f>[3]Meisterschaftsspiele!L1880</f>
        <v/>
      </c>
      <c r="BI1880" s="12" t="str">
        <f t="shared" si="1122"/>
        <v/>
      </c>
      <c r="BS1880" s="12" t="str">
        <f t="shared" si="1123"/>
        <v/>
      </c>
      <c r="BT1880" s="13" t="str">
        <f t="shared" si="1124"/>
        <v/>
      </c>
      <c r="BU1880" t="str">
        <f t="shared" si="1125"/>
        <v/>
      </c>
      <c r="BV1880" s="19" t="str">
        <f t="shared" si="1126"/>
        <v/>
      </c>
      <c r="BW1880" t="str">
        <f t="shared" si="1127"/>
        <v/>
      </c>
      <c r="BX1880" t="str">
        <f t="shared" si="1128"/>
        <v/>
      </c>
      <c r="BY1880" t="str">
        <f t="shared" si="1129"/>
        <v/>
      </c>
      <c r="BZ1880" s="2" t="str">
        <f t="shared" si="1130"/>
        <v/>
      </c>
      <c r="CA1880" s="14" t="str">
        <f t="shared" si="1131"/>
        <v/>
      </c>
      <c r="CB1880" s="13" t="str">
        <f t="shared" si="1132"/>
        <v/>
      </c>
      <c r="CC1880" t="str">
        <f t="shared" si="1133"/>
        <v/>
      </c>
      <c r="CD1880" s="19" t="str">
        <f t="shared" si="1134"/>
        <v/>
      </c>
      <c r="CE1880" t="str">
        <f t="shared" si="1135"/>
        <v/>
      </c>
      <c r="CF1880" t="str">
        <f t="shared" si="1136"/>
        <v/>
      </c>
      <c r="CG1880" s="1" t="str">
        <f t="shared" si="1137"/>
        <v/>
      </c>
      <c r="CH1880" s="2" t="str">
        <f t="shared" si="1138"/>
        <v/>
      </c>
      <c r="CI1880" s="1" t="str">
        <f t="shared" si="1139"/>
        <v/>
      </c>
      <c r="CJ1880" s="12" t="str">
        <f t="shared" si="1102"/>
        <v/>
      </c>
      <c r="CK1880" s="13" t="str">
        <f t="shared" si="1103"/>
        <v/>
      </c>
      <c r="CL1880" t="str">
        <f t="shared" si="1104"/>
        <v/>
      </c>
      <c r="CM1880" s="1" t="str">
        <f t="shared" si="1105"/>
        <v/>
      </c>
      <c r="CN1880" t="str">
        <f t="shared" si="1106"/>
        <v/>
      </c>
      <c r="CO1880" t="str">
        <f t="shared" si="1107"/>
        <v/>
      </c>
      <c r="CP1880" t="str">
        <f t="shared" si="1108"/>
        <v/>
      </c>
      <c r="CQ1880" s="2" t="str">
        <f t="shared" si="1109"/>
        <v/>
      </c>
      <c r="CR1880" s="14" t="str">
        <f t="shared" si="1110"/>
        <v/>
      </c>
      <c r="CS1880" s="13" t="str">
        <f t="shared" si="1111"/>
        <v/>
      </c>
      <c r="CT1880" t="str">
        <f t="shared" si="1112"/>
        <v/>
      </c>
      <c r="CU1880" s="1" t="str">
        <f t="shared" si="1113"/>
        <v/>
      </c>
      <c r="CV1880" t="str">
        <f t="shared" si="1114"/>
        <v/>
      </c>
      <c r="CW1880" t="str">
        <f t="shared" si="1115"/>
        <v/>
      </c>
      <c r="CX1880" s="1" t="str">
        <f t="shared" si="1116"/>
        <v/>
      </c>
      <c r="CY1880" s="2" t="str">
        <f t="shared" si="1117"/>
        <v/>
      </c>
      <c r="CZ1880" s="1" t="str">
        <f t="shared" si="1118"/>
        <v/>
      </c>
      <c r="DA1880" s="12" t="str">
        <f t="shared" si="1119"/>
        <v/>
      </c>
      <c r="DB1880" s="13" t="str">
        <f t="shared" si="1120"/>
        <v/>
      </c>
      <c r="DC1880" t="str">
        <f t="shared" si="1121"/>
        <v/>
      </c>
    </row>
    <row r="1881" spans="27:107" x14ac:dyDescent="0.2">
      <c r="AA1881" t="str">
        <f>IF([3]Gegner!A1882="","",[3]Gegner!A1882)</f>
        <v/>
      </c>
      <c r="AB1881">
        <f>[3]Gegner!B1882</f>
        <v>0</v>
      </c>
      <c r="AC1881">
        <f>[3]Gegner!C1882</f>
        <v>0</v>
      </c>
      <c r="AD1881">
        <f>[3]Gegner!D1882</f>
        <v>0</v>
      </c>
      <c r="AE1881">
        <f>[3]Gegner!E1882</f>
        <v>0</v>
      </c>
      <c r="AF1881">
        <f>[3]Gegner!F1882</f>
        <v>0</v>
      </c>
      <c r="AG1881">
        <f>[3]Gegner!G1882</f>
        <v>0</v>
      </c>
      <c r="AH1881">
        <f>[3]Gegner!H1882</f>
        <v>0</v>
      </c>
      <c r="AI1881">
        <f>[3]Gegner!I1882</f>
        <v>0</v>
      </c>
      <c r="AJ1881">
        <f>[3]Gegner!J1882</f>
        <v>0</v>
      </c>
      <c r="AK1881">
        <f>[3]Gegner!K1882</f>
        <v>0</v>
      </c>
      <c r="AL1881">
        <f>[3]Gegner!L1882</f>
        <v>0</v>
      </c>
      <c r="AM1881">
        <f>[3]Gegner!M1882</f>
        <v>0</v>
      </c>
      <c r="AN1881">
        <f>[3]Gegner!N1882</f>
        <v>0</v>
      </c>
      <c r="AO1881">
        <f>[3]Gegner!O1882</f>
        <v>0</v>
      </c>
      <c r="AP1881">
        <f>[3]Gegner!P1882</f>
        <v>0</v>
      </c>
      <c r="AQ1881">
        <f>[3]Gegner!Q1882</f>
        <v>0</v>
      </c>
      <c r="AR1881">
        <f>[3]Gegner!R1882</f>
        <v>0</v>
      </c>
      <c r="AS1881">
        <f>[3]Gegner!S1882</f>
        <v>0</v>
      </c>
      <c r="AT1881">
        <f>[3]Gegner!T1882</f>
        <v>0</v>
      </c>
      <c r="AU1881">
        <f>[3]Gegner!U1882</f>
        <v>0</v>
      </c>
      <c r="AV1881">
        <f>[3]Gegner!V1882</f>
        <v>0</v>
      </c>
      <c r="AW1881">
        <f>[3]Gegner!W1882</f>
        <v>0</v>
      </c>
      <c r="AX1881">
        <f>[3]Gegner!X1882</f>
        <v>0</v>
      </c>
      <c r="AY1881">
        <f>[3]Gegner!Y1882</f>
        <v>0</v>
      </c>
      <c r="BA1881" s="12" t="str">
        <f>[3]Meisterschaftsspiele!L1881</f>
        <v/>
      </c>
      <c r="BI1881" s="12" t="str">
        <f t="shared" si="1122"/>
        <v/>
      </c>
      <c r="BS1881" s="12" t="str">
        <f t="shared" si="1123"/>
        <v/>
      </c>
      <c r="BT1881" s="13" t="str">
        <f t="shared" si="1124"/>
        <v/>
      </c>
      <c r="BU1881" t="str">
        <f t="shared" si="1125"/>
        <v/>
      </c>
      <c r="BV1881" s="19" t="str">
        <f t="shared" si="1126"/>
        <v/>
      </c>
      <c r="BW1881" t="str">
        <f t="shared" si="1127"/>
        <v/>
      </c>
      <c r="BX1881" t="str">
        <f t="shared" si="1128"/>
        <v/>
      </c>
      <c r="BY1881" t="str">
        <f t="shared" si="1129"/>
        <v/>
      </c>
      <c r="BZ1881" s="2" t="str">
        <f t="shared" si="1130"/>
        <v/>
      </c>
      <c r="CA1881" s="14" t="str">
        <f t="shared" si="1131"/>
        <v/>
      </c>
      <c r="CB1881" s="13" t="str">
        <f t="shared" si="1132"/>
        <v/>
      </c>
      <c r="CC1881" t="str">
        <f t="shared" si="1133"/>
        <v/>
      </c>
      <c r="CD1881" s="19" t="str">
        <f t="shared" si="1134"/>
        <v/>
      </c>
      <c r="CE1881" t="str">
        <f t="shared" si="1135"/>
        <v/>
      </c>
      <c r="CF1881" t="str">
        <f t="shared" si="1136"/>
        <v/>
      </c>
      <c r="CG1881" s="1" t="str">
        <f t="shared" si="1137"/>
        <v/>
      </c>
      <c r="CH1881" s="2" t="str">
        <f t="shared" si="1138"/>
        <v/>
      </c>
      <c r="CI1881" s="1" t="str">
        <f t="shared" si="1139"/>
        <v/>
      </c>
      <c r="CJ1881" s="12" t="str">
        <f t="shared" si="1102"/>
        <v/>
      </c>
      <c r="CK1881" s="13" t="str">
        <f t="shared" si="1103"/>
        <v/>
      </c>
      <c r="CL1881" t="str">
        <f t="shared" si="1104"/>
        <v/>
      </c>
      <c r="CM1881" s="1" t="str">
        <f t="shared" si="1105"/>
        <v/>
      </c>
      <c r="CN1881" t="str">
        <f t="shared" si="1106"/>
        <v/>
      </c>
      <c r="CO1881" t="str">
        <f t="shared" si="1107"/>
        <v/>
      </c>
      <c r="CP1881" t="str">
        <f t="shared" si="1108"/>
        <v/>
      </c>
      <c r="CQ1881" s="2" t="str">
        <f t="shared" si="1109"/>
        <v/>
      </c>
      <c r="CR1881" s="14" t="str">
        <f t="shared" si="1110"/>
        <v/>
      </c>
      <c r="CS1881" s="13" t="str">
        <f t="shared" si="1111"/>
        <v/>
      </c>
      <c r="CT1881" t="str">
        <f t="shared" si="1112"/>
        <v/>
      </c>
      <c r="CU1881" s="1" t="str">
        <f t="shared" si="1113"/>
        <v/>
      </c>
      <c r="CV1881" t="str">
        <f t="shared" si="1114"/>
        <v/>
      </c>
      <c r="CW1881" t="str">
        <f t="shared" si="1115"/>
        <v/>
      </c>
      <c r="CX1881" s="1" t="str">
        <f t="shared" si="1116"/>
        <v/>
      </c>
      <c r="CY1881" s="2" t="str">
        <f t="shared" si="1117"/>
        <v/>
      </c>
      <c r="CZ1881" s="1" t="str">
        <f t="shared" si="1118"/>
        <v/>
      </c>
      <c r="DA1881" s="12" t="str">
        <f t="shared" si="1119"/>
        <v/>
      </c>
      <c r="DB1881" s="13" t="str">
        <f t="shared" si="1120"/>
        <v/>
      </c>
      <c r="DC1881" t="str">
        <f t="shared" si="1121"/>
        <v/>
      </c>
    </row>
    <row r="1882" spans="27:107" x14ac:dyDescent="0.2">
      <c r="AA1882" t="str">
        <f>IF([3]Gegner!A1883="","",[3]Gegner!A1883)</f>
        <v/>
      </c>
      <c r="AB1882">
        <f>[3]Gegner!B1883</f>
        <v>0</v>
      </c>
      <c r="AC1882">
        <f>[3]Gegner!C1883</f>
        <v>0</v>
      </c>
      <c r="AD1882">
        <f>[3]Gegner!D1883</f>
        <v>0</v>
      </c>
      <c r="AE1882">
        <f>[3]Gegner!E1883</f>
        <v>0</v>
      </c>
      <c r="AF1882">
        <f>[3]Gegner!F1883</f>
        <v>0</v>
      </c>
      <c r="AG1882">
        <f>[3]Gegner!G1883</f>
        <v>0</v>
      </c>
      <c r="AH1882">
        <f>[3]Gegner!H1883</f>
        <v>0</v>
      </c>
      <c r="AI1882">
        <f>[3]Gegner!I1883</f>
        <v>0</v>
      </c>
      <c r="AJ1882">
        <f>[3]Gegner!J1883</f>
        <v>0</v>
      </c>
      <c r="AK1882">
        <f>[3]Gegner!K1883</f>
        <v>0</v>
      </c>
      <c r="AL1882">
        <f>[3]Gegner!L1883</f>
        <v>0</v>
      </c>
      <c r="AM1882">
        <f>[3]Gegner!M1883</f>
        <v>0</v>
      </c>
      <c r="AN1882">
        <f>[3]Gegner!N1883</f>
        <v>0</v>
      </c>
      <c r="AO1882">
        <f>[3]Gegner!O1883</f>
        <v>0</v>
      </c>
      <c r="AP1882">
        <f>[3]Gegner!P1883</f>
        <v>0</v>
      </c>
      <c r="AQ1882">
        <f>[3]Gegner!Q1883</f>
        <v>0</v>
      </c>
      <c r="AR1882">
        <f>[3]Gegner!R1883</f>
        <v>0</v>
      </c>
      <c r="AS1882">
        <f>[3]Gegner!S1883</f>
        <v>0</v>
      </c>
      <c r="AT1882">
        <f>[3]Gegner!T1883</f>
        <v>0</v>
      </c>
      <c r="AU1882">
        <f>[3]Gegner!U1883</f>
        <v>0</v>
      </c>
      <c r="AV1882">
        <f>[3]Gegner!V1883</f>
        <v>0</v>
      </c>
      <c r="AW1882">
        <f>[3]Gegner!W1883</f>
        <v>0</v>
      </c>
      <c r="AX1882">
        <f>[3]Gegner!X1883</f>
        <v>0</v>
      </c>
      <c r="AY1882">
        <f>[3]Gegner!Y1883</f>
        <v>0</v>
      </c>
      <c r="BA1882" s="12" t="str">
        <f>[3]Meisterschaftsspiele!L1882</f>
        <v/>
      </c>
      <c r="BI1882" s="12" t="str">
        <f t="shared" si="1122"/>
        <v/>
      </c>
      <c r="BS1882" s="12" t="str">
        <f t="shared" si="1123"/>
        <v/>
      </c>
      <c r="BT1882" s="13" t="str">
        <f t="shared" si="1124"/>
        <v/>
      </c>
      <c r="BU1882" t="str">
        <f t="shared" si="1125"/>
        <v/>
      </c>
      <c r="BV1882" s="19" t="str">
        <f t="shared" si="1126"/>
        <v/>
      </c>
      <c r="BW1882" t="str">
        <f t="shared" si="1127"/>
        <v/>
      </c>
      <c r="BX1882" t="str">
        <f t="shared" si="1128"/>
        <v/>
      </c>
      <c r="BY1882" t="str">
        <f t="shared" si="1129"/>
        <v/>
      </c>
      <c r="BZ1882" s="2" t="str">
        <f t="shared" si="1130"/>
        <v/>
      </c>
      <c r="CA1882" s="14" t="str">
        <f t="shared" si="1131"/>
        <v/>
      </c>
      <c r="CB1882" s="13" t="str">
        <f t="shared" si="1132"/>
        <v/>
      </c>
      <c r="CC1882" t="str">
        <f t="shared" si="1133"/>
        <v/>
      </c>
      <c r="CD1882" s="19" t="str">
        <f t="shared" si="1134"/>
        <v/>
      </c>
      <c r="CE1882" t="str">
        <f t="shared" si="1135"/>
        <v/>
      </c>
      <c r="CF1882" t="str">
        <f t="shared" si="1136"/>
        <v/>
      </c>
      <c r="CG1882" s="1" t="str">
        <f t="shared" si="1137"/>
        <v/>
      </c>
      <c r="CH1882" s="2" t="str">
        <f t="shared" si="1138"/>
        <v/>
      </c>
      <c r="CI1882" s="1" t="str">
        <f t="shared" si="1139"/>
        <v/>
      </c>
      <c r="CJ1882" s="12" t="str">
        <f t="shared" si="1102"/>
        <v/>
      </c>
      <c r="CK1882" s="13" t="str">
        <f t="shared" si="1103"/>
        <v/>
      </c>
      <c r="CL1882" t="str">
        <f t="shared" si="1104"/>
        <v/>
      </c>
      <c r="CM1882" s="1" t="str">
        <f t="shared" si="1105"/>
        <v/>
      </c>
      <c r="CN1882" t="str">
        <f t="shared" si="1106"/>
        <v/>
      </c>
      <c r="CO1882" t="str">
        <f t="shared" si="1107"/>
        <v/>
      </c>
      <c r="CP1882" t="str">
        <f t="shared" si="1108"/>
        <v/>
      </c>
      <c r="CQ1882" s="2" t="str">
        <f t="shared" si="1109"/>
        <v/>
      </c>
      <c r="CR1882" s="14" t="str">
        <f t="shared" si="1110"/>
        <v/>
      </c>
      <c r="CS1882" s="13" t="str">
        <f t="shared" si="1111"/>
        <v/>
      </c>
      <c r="CT1882" t="str">
        <f t="shared" si="1112"/>
        <v/>
      </c>
      <c r="CU1882" s="1" t="str">
        <f t="shared" si="1113"/>
        <v/>
      </c>
      <c r="CV1882" t="str">
        <f t="shared" si="1114"/>
        <v/>
      </c>
      <c r="CW1882" t="str">
        <f t="shared" si="1115"/>
        <v/>
      </c>
      <c r="CX1882" s="1" t="str">
        <f t="shared" si="1116"/>
        <v/>
      </c>
      <c r="CY1882" s="2" t="str">
        <f t="shared" si="1117"/>
        <v/>
      </c>
      <c r="CZ1882" s="1" t="str">
        <f t="shared" si="1118"/>
        <v/>
      </c>
      <c r="DA1882" s="12" t="str">
        <f t="shared" si="1119"/>
        <v/>
      </c>
      <c r="DB1882" s="13" t="str">
        <f t="shared" si="1120"/>
        <v/>
      </c>
      <c r="DC1882" t="str">
        <f t="shared" si="1121"/>
        <v/>
      </c>
    </row>
    <row r="1883" spans="27:107" x14ac:dyDescent="0.2">
      <c r="AA1883" t="str">
        <f>IF([3]Gegner!A1884="","",[3]Gegner!A1884)</f>
        <v/>
      </c>
      <c r="AB1883">
        <f>[3]Gegner!B1884</f>
        <v>0</v>
      </c>
      <c r="AC1883">
        <f>[3]Gegner!C1884</f>
        <v>0</v>
      </c>
      <c r="AD1883">
        <f>[3]Gegner!D1884</f>
        <v>0</v>
      </c>
      <c r="AE1883">
        <f>[3]Gegner!E1884</f>
        <v>0</v>
      </c>
      <c r="AF1883">
        <f>[3]Gegner!F1884</f>
        <v>0</v>
      </c>
      <c r="AG1883">
        <f>[3]Gegner!G1884</f>
        <v>0</v>
      </c>
      <c r="AH1883">
        <f>[3]Gegner!H1884</f>
        <v>0</v>
      </c>
      <c r="AI1883">
        <f>[3]Gegner!I1884</f>
        <v>0</v>
      </c>
      <c r="AJ1883">
        <f>[3]Gegner!J1884</f>
        <v>0</v>
      </c>
      <c r="AK1883">
        <f>[3]Gegner!K1884</f>
        <v>0</v>
      </c>
      <c r="AL1883">
        <f>[3]Gegner!L1884</f>
        <v>0</v>
      </c>
      <c r="AM1883">
        <f>[3]Gegner!M1884</f>
        <v>0</v>
      </c>
      <c r="AN1883">
        <f>[3]Gegner!N1884</f>
        <v>0</v>
      </c>
      <c r="AO1883">
        <f>[3]Gegner!O1884</f>
        <v>0</v>
      </c>
      <c r="AP1883">
        <f>[3]Gegner!P1884</f>
        <v>0</v>
      </c>
      <c r="AQ1883">
        <f>[3]Gegner!Q1884</f>
        <v>0</v>
      </c>
      <c r="AR1883">
        <f>[3]Gegner!R1884</f>
        <v>0</v>
      </c>
      <c r="AS1883">
        <f>[3]Gegner!S1884</f>
        <v>0</v>
      </c>
      <c r="AT1883">
        <f>[3]Gegner!T1884</f>
        <v>0</v>
      </c>
      <c r="AU1883">
        <f>[3]Gegner!U1884</f>
        <v>0</v>
      </c>
      <c r="AV1883">
        <f>[3]Gegner!V1884</f>
        <v>0</v>
      </c>
      <c r="AW1883">
        <f>[3]Gegner!W1884</f>
        <v>0</v>
      </c>
      <c r="AX1883">
        <f>[3]Gegner!X1884</f>
        <v>0</v>
      </c>
      <c r="AY1883">
        <f>[3]Gegner!Y1884</f>
        <v>0</v>
      </c>
      <c r="BA1883" s="12" t="str">
        <f>[3]Meisterschaftsspiele!L1883</f>
        <v/>
      </c>
      <c r="BI1883" s="12" t="str">
        <f t="shared" si="1122"/>
        <v/>
      </c>
      <c r="BS1883" s="12" t="str">
        <f t="shared" si="1123"/>
        <v/>
      </c>
      <c r="BT1883" s="13" t="str">
        <f t="shared" si="1124"/>
        <v/>
      </c>
      <c r="BU1883" t="str">
        <f t="shared" si="1125"/>
        <v/>
      </c>
      <c r="BV1883" s="19" t="str">
        <f t="shared" si="1126"/>
        <v/>
      </c>
      <c r="BW1883" t="str">
        <f t="shared" si="1127"/>
        <v/>
      </c>
      <c r="BX1883" t="str">
        <f t="shared" si="1128"/>
        <v/>
      </c>
      <c r="BY1883" t="str">
        <f t="shared" si="1129"/>
        <v/>
      </c>
      <c r="BZ1883" s="2" t="str">
        <f t="shared" si="1130"/>
        <v/>
      </c>
      <c r="CA1883" s="14" t="str">
        <f t="shared" si="1131"/>
        <v/>
      </c>
      <c r="CB1883" s="13" t="str">
        <f t="shared" si="1132"/>
        <v/>
      </c>
      <c r="CC1883" t="str">
        <f t="shared" si="1133"/>
        <v/>
      </c>
      <c r="CD1883" s="19" t="str">
        <f t="shared" si="1134"/>
        <v/>
      </c>
      <c r="CE1883" t="str">
        <f t="shared" si="1135"/>
        <v/>
      </c>
      <c r="CF1883" t="str">
        <f t="shared" si="1136"/>
        <v/>
      </c>
      <c r="CG1883" s="1" t="str">
        <f t="shared" si="1137"/>
        <v/>
      </c>
      <c r="CH1883" s="2" t="str">
        <f t="shared" si="1138"/>
        <v/>
      </c>
      <c r="CI1883" s="1" t="str">
        <f t="shared" si="1139"/>
        <v/>
      </c>
      <c r="CJ1883" s="12" t="str">
        <f t="shared" si="1102"/>
        <v/>
      </c>
      <c r="CK1883" s="13" t="str">
        <f t="shared" si="1103"/>
        <v/>
      </c>
      <c r="CL1883" t="str">
        <f t="shared" si="1104"/>
        <v/>
      </c>
      <c r="CM1883" s="1" t="str">
        <f t="shared" si="1105"/>
        <v/>
      </c>
      <c r="CN1883" t="str">
        <f t="shared" si="1106"/>
        <v/>
      </c>
      <c r="CO1883" t="str">
        <f t="shared" si="1107"/>
        <v/>
      </c>
      <c r="CP1883" t="str">
        <f t="shared" si="1108"/>
        <v/>
      </c>
      <c r="CQ1883" s="2" t="str">
        <f t="shared" si="1109"/>
        <v/>
      </c>
      <c r="CR1883" s="14" t="str">
        <f t="shared" si="1110"/>
        <v/>
      </c>
      <c r="CS1883" s="13" t="str">
        <f t="shared" si="1111"/>
        <v/>
      </c>
      <c r="CT1883" t="str">
        <f t="shared" si="1112"/>
        <v/>
      </c>
      <c r="CU1883" s="1" t="str">
        <f t="shared" si="1113"/>
        <v/>
      </c>
      <c r="CV1883" t="str">
        <f t="shared" si="1114"/>
        <v/>
      </c>
      <c r="CW1883" t="str">
        <f t="shared" si="1115"/>
        <v/>
      </c>
      <c r="CX1883" s="1" t="str">
        <f t="shared" si="1116"/>
        <v/>
      </c>
      <c r="CY1883" s="2" t="str">
        <f t="shared" si="1117"/>
        <v/>
      </c>
      <c r="CZ1883" s="1" t="str">
        <f t="shared" si="1118"/>
        <v/>
      </c>
      <c r="DA1883" s="12" t="str">
        <f t="shared" si="1119"/>
        <v/>
      </c>
      <c r="DB1883" s="13" t="str">
        <f t="shared" si="1120"/>
        <v/>
      </c>
      <c r="DC1883" t="str">
        <f t="shared" si="1121"/>
        <v/>
      </c>
    </row>
    <row r="1884" spans="27:107" x14ac:dyDescent="0.2">
      <c r="AA1884" t="str">
        <f>IF([3]Gegner!A1885="","",[3]Gegner!A1885)</f>
        <v/>
      </c>
      <c r="AB1884">
        <f>[3]Gegner!B1885</f>
        <v>0</v>
      </c>
      <c r="AC1884">
        <f>[3]Gegner!C1885</f>
        <v>0</v>
      </c>
      <c r="AD1884">
        <f>[3]Gegner!D1885</f>
        <v>0</v>
      </c>
      <c r="AE1884">
        <f>[3]Gegner!E1885</f>
        <v>0</v>
      </c>
      <c r="AF1884">
        <f>[3]Gegner!F1885</f>
        <v>0</v>
      </c>
      <c r="AG1884">
        <f>[3]Gegner!G1885</f>
        <v>0</v>
      </c>
      <c r="AH1884">
        <f>[3]Gegner!H1885</f>
        <v>0</v>
      </c>
      <c r="AI1884">
        <f>[3]Gegner!I1885</f>
        <v>0</v>
      </c>
      <c r="AJ1884">
        <f>[3]Gegner!J1885</f>
        <v>0</v>
      </c>
      <c r="AK1884">
        <f>[3]Gegner!K1885</f>
        <v>0</v>
      </c>
      <c r="AL1884">
        <f>[3]Gegner!L1885</f>
        <v>0</v>
      </c>
      <c r="AM1884">
        <f>[3]Gegner!M1885</f>
        <v>0</v>
      </c>
      <c r="AN1884">
        <f>[3]Gegner!N1885</f>
        <v>0</v>
      </c>
      <c r="AO1884">
        <f>[3]Gegner!O1885</f>
        <v>0</v>
      </c>
      <c r="AP1884">
        <f>[3]Gegner!P1885</f>
        <v>0</v>
      </c>
      <c r="AQ1884">
        <f>[3]Gegner!Q1885</f>
        <v>0</v>
      </c>
      <c r="AR1884">
        <f>[3]Gegner!R1885</f>
        <v>0</v>
      </c>
      <c r="AS1884">
        <f>[3]Gegner!S1885</f>
        <v>0</v>
      </c>
      <c r="AT1884">
        <f>[3]Gegner!T1885</f>
        <v>0</v>
      </c>
      <c r="AU1884">
        <f>[3]Gegner!U1885</f>
        <v>0</v>
      </c>
      <c r="AV1884">
        <f>[3]Gegner!V1885</f>
        <v>0</v>
      </c>
      <c r="AW1884">
        <f>[3]Gegner!W1885</f>
        <v>0</v>
      </c>
      <c r="AX1884">
        <f>[3]Gegner!X1885</f>
        <v>0</v>
      </c>
      <c r="AY1884">
        <f>[3]Gegner!Y1885</f>
        <v>0</v>
      </c>
      <c r="BA1884" s="12" t="str">
        <f>[3]Meisterschaftsspiele!L1884</f>
        <v/>
      </c>
      <c r="BI1884" s="12" t="str">
        <f t="shared" si="1122"/>
        <v/>
      </c>
      <c r="BS1884" s="12" t="str">
        <f t="shared" si="1123"/>
        <v/>
      </c>
      <c r="BT1884" s="13" t="str">
        <f t="shared" si="1124"/>
        <v/>
      </c>
      <c r="BU1884" t="str">
        <f t="shared" si="1125"/>
        <v/>
      </c>
      <c r="BV1884" s="19" t="str">
        <f t="shared" si="1126"/>
        <v/>
      </c>
      <c r="BW1884" t="str">
        <f t="shared" si="1127"/>
        <v/>
      </c>
      <c r="BX1884" t="str">
        <f t="shared" si="1128"/>
        <v/>
      </c>
      <c r="BY1884" t="str">
        <f t="shared" si="1129"/>
        <v/>
      </c>
      <c r="BZ1884" s="2" t="str">
        <f t="shared" si="1130"/>
        <v/>
      </c>
      <c r="CA1884" s="14" t="str">
        <f t="shared" si="1131"/>
        <v/>
      </c>
      <c r="CB1884" s="13" t="str">
        <f t="shared" si="1132"/>
        <v/>
      </c>
      <c r="CC1884" t="str">
        <f t="shared" si="1133"/>
        <v/>
      </c>
      <c r="CD1884" s="19" t="str">
        <f t="shared" si="1134"/>
        <v/>
      </c>
      <c r="CE1884" t="str">
        <f t="shared" si="1135"/>
        <v/>
      </c>
      <c r="CF1884" t="str">
        <f t="shared" si="1136"/>
        <v/>
      </c>
      <c r="CG1884" s="1" t="str">
        <f t="shared" si="1137"/>
        <v/>
      </c>
      <c r="CH1884" s="2" t="str">
        <f t="shared" si="1138"/>
        <v/>
      </c>
      <c r="CI1884" s="1" t="str">
        <f t="shared" si="1139"/>
        <v/>
      </c>
      <c r="CJ1884" s="12" t="str">
        <f t="shared" si="1102"/>
        <v/>
      </c>
      <c r="CK1884" s="13" t="str">
        <f t="shared" si="1103"/>
        <v/>
      </c>
      <c r="CL1884" t="str">
        <f t="shared" si="1104"/>
        <v/>
      </c>
      <c r="CM1884" s="1" t="str">
        <f t="shared" si="1105"/>
        <v/>
      </c>
      <c r="CN1884" t="str">
        <f t="shared" si="1106"/>
        <v/>
      </c>
      <c r="CO1884" t="str">
        <f t="shared" si="1107"/>
        <v/>
      </c>
      <c r="CP1884" t="str">
        <f t="shared" si="1108"/>
        <v/>
      </c>
      <c r="CQ1884" s="2" t="str">
        <f t="shared" si="1109"/>
        <v/>
      </c>
      <c r="CR1884" s="14" t="str">
        <f t="shared" si="1110"/>
        <v/>
      </c>
      <c r="CS1884" s="13" t="str">
        <f t="shared" si="1111"/>
        <v/>
      </c>
      <c r="CT1884" t="str">
        <f t="shared" si="1112"/>
        <v/>
      </c>
      <c r="CU1884" s="1" t="str">
        <f t="shared" si="1113"/>
        <v/>
      </c>
      <c r="CV1884" t="str">
        <f t="shared" si="1114"/>
        <v/>
      </c>
      <c r="CW1884" t="str">
        <f t="shared" si="1115"/>
        <v/>
      </c>
      <c r="CX1884" s="1" t="str">
        <f t="shared" si="1116"/>
        <v/>
      </c>
      <c r="CY1884" s="2" t="str">
        <f t="shared" si="1117"/>
        <v/>
      </c>
      <c r="CZ1884" s="1" t="str">
        <f t="shared" si="1118"/>
        <v/>
      </c>
      <c r="DA1884" s="12" t="str">
        <f t="shared" si="1119"/>
        <v/>
      </c>
      <c r="DB1884" s="13" t="str">
        <f t="shared" si="1120"/>
        <v/>
      </c>
      <c r="DC1884" t="str">
        <f t="shared" si="1121"/>
        <v/>
      </c>
    </row>
    <row r="1885" spans="27:107" x14ac:dyDescent="0.2">
      <c r="AA1885" t="str">
        <f>IF([3]Gegner!A1886="","",[3]Gegner!A1886)</f>
        <v/>
      </c>
      <c r="AB1885">
        <f>[3]Gegner!B1886</f>
        <v>0</v>
      </c>
      <c r="AC1885">
        <f>[3]Gegner!C1886</f>
        <v>0</v>
      </c>
      <c r="AD1885">
        <f>[3]Gegner!D1886</f>
        <v>0</v>
      </c>
      <c r="AE1885">
        <f>[3]Gegner!E1886</f>
        <v>0</v>
      </c>
      <c r="AF1885">
        <f>[3]Gegner!F1886</f>
        <v>0</v>
      </c>
      <c r="AG1885">
        <f>[3]Gegner!G1886</f>
        <v>0</v>
      </c>
      <c r="AH1885">
        <f>[3]Gegner!H1886</f>
        <v>0</v>
      </c>
      <c r="AI1885">
        <f>[3]Gegner!I1886</f>
        <v>0</v>
      </c>
      <c r="AJ1885">
        <f>[3]Gegner!J1886</f>
        <v>0</v>
      </c>
      <c r="AK1885">
        <f>[3]Gegner!K1886</f>
        <v>0</v>
      </c>
      <c r="AL1885">
        <f>[3]Gegner!L1886</f>
        <v>0</v>
      </c>
      <c r="AM1885">
        <f>[3]Gegner!M1886</f>
        <v>0</v>
      </c>
      <c r="AN1885">
        <f>[3]Gegner!N1886</f>
        <v>0</v>
      </c>
      <c r="AO1885">
        <f>[3]Gegner!O1886</f>
        <v>0</v>
      </c>
      <c r="AP1885">
        <f>[3]Gegner!P1886</f>
        <v>0</v>
      </c>
      <c r="AQ1885">
        <f>[3]Gegner!Q1886</f>
        <v>0</v>
      </c>
      <c r="AR1885">
        <f>[3]Gegner!R1886</f>
        <v>0</v>
      </c>
      <c r="AS1885">
        <f>[3]Gegner!S1886</f>
        <v>0</v>
      </c>
      <c r="AT1885">
        <f>[3]Gegner!T1886</f>
        <v>0</v>
      </c>
      <c r="AU1885">
        <f>[3]Gegner!U1886</f>
        <v>0</v>
      </c>
      <c r="AV1885">
        <f>[3]Gegner!V1886</f>
        <v>0</v>
      </c>
      <c r="AW1885">
        <f>[3]Gegner!W1886</f>
        <v>0</v>
      </c>
      <c r="AX1885">
        <f>[3]Gegner!X1886</f>
        <v>0</v>
      </c>
      <c r="AY1885">
        <f>[3]Gegner!Y1886</f>
        <v>0</v>
      </c>
      <c r="BA1885" s="12" t="str">
        <f>[3]Meisterschaftsspiele!L1885</f>
        <v/>
      </c>
      <c r="BI1885" s="12" t="str">
        <f t="shared" si="1122"/>
        <v/>
      </c>
      <c r="BS1885" s="12" t="str">
        <f t="shared" si="1123"/>
        <v/>
      </c>
      <c r="BT1885" s="13" t="str">
        <f t="shared" si="1124"/>
        <v/>
      </c>
      <c r="BU1885" t="str">
        <f t="shared" si="1125"/>
        <v/>
      </c>
      <c r="BV1885" s="19" t="str">
        <f t="shared" si="1126"/>
        <v/>
      </c>
      <c r="BW1885" t="str">
        <f t="shared" si="1127"/>
        <v/>
      </c>
      <c r="BX1885" t="str">
        <f t="shared" si="1128"/>
        <v/>
      </c>
      <c r="BY1885" t="str">
        <f t="shared" si="1129"/>
        <v/>
      </c>
      <c r="BZ1885" s="2" t="str">
        <f t="shared" si="1130"/>
        <v/>
      </c>
      <c r="CA1885" s="14" t="str">
        <f t="shared" si="1131"/>
        <v/>
      </c>
      <c r="CB1885" s="13" t="str">
        <f t="shared" si="1132"/>
        <v/>
      </c>
      <c r="CC1885" t="str">
        <f t="shared" si="1133"/>
        <v/>
      </c>
      <c r="CD1885" s="19" t="str">
        <f t="shared" si="1134"/>
        <v/>
      </c>
      <c r="CE1885" t="str">
        <f t="shared" si="1135"/>
        <v/>
      </c>
      <c r="CF1885" t="str">
        <f t="shared" si="1136"/>
        <v/>
      </c>
      <c r="CG1885" s="1" t="str">
        <f t="shared" si="1137"/>
        <v/>
      </c>
      <c r="CH1885" s="2" t="str">
        <f t="shared" si="1138"/>
        <v/>
      </c>
      <c r="CI1885" s="1" t="str">
        <f t="shared" si="1139"/>
        <v/>
      </c>
      <c r="CJ1885" s="12" t="str">
        <f t="shared" si="1102"/>
        <v/>
      </c>
      <c r="CK1885" s="13" t="str">
        <f t="shared" si="1103"/>
        <v/>
      </c>
      <c r="CL1885" t="str">
        <f t="shared" si="1104"/>
        <v/>
      </c>
      <c r="CM1885" s="1" t="str">
        <f t="shared" si="1105"/>
        <v/>
      </c>
      <c r="CN1885" t="str">
        <f t="shared" si="1106"/>
        <v/>
      </c>
      <c r="CO1885" t="str">
        <f t="shared" si="1107"/>
        <v/>
      </c>
      <c r="CP1885" t="str">
        <f t="shared" si="1108"/>
        <v/>
      </c>
      <c r="CQ1885" s="2" t="str">
        <f t="shared" si="1109"/>
        <v/>
      </c>
      <c r="CR1885" s="14" t="str">
        <f t="shared" si="1110"/>
        <v/>
      </c>
      <c r="CS1885" s="13" t="str">
        <f t="shared" si="1111"/>
        <v/>
      </c>
      <c r="CT1885" t="str">
        <f t="shared" si="1112"/>
        <v/>
      </c>
      <c r="CU1885" s="1" t="str">
        <f t="shared" si="1113"/>
        <v/>
      </c>
      <c r="CV1885" t="str">
        <f t="shared" si="1114"/>
        <v/>
      </c>
      <c r="CW1885" t="str">
        <f t="shared" si="1115"/>
        <v/>
      </c>
      <c r="CX1885" s="1" t="str">
        <f t="shared" si="1116"/>
        <v/>
      </c>
      <c r="CY1885" s="2" t="str">
        <f t="shared" si="1117"/>
        <v/>
      </c>
      <c r="CZ1885" s="1" t="str">
        <f t="shared" si="1118"/>
        <v/>
      </c>
      <c r="DA1885" s="12" t="str">
        <f t="shared" si="1119"/>
        <v/>
      </c>
      <c r="DB1885" s="13" t="str">
        <f t="shared" si="1120"/>
        <v/>
      </c>
      <c r="DC1885" t="str">
        <f t="shared" si="1121"/>
        <v/>
      </c>
    </row>
    <row r="1886" spans="27:107" x14ac:dyDescent="0.2">
      <c r="AA1886" t="str">
        <f>IF([3]Gegner!A1887="","",[3]Gegner!A1887)</f>
        <v/>
      </c>
      <c r="AB1886">
        <f>[3]Gegner!B1887</f>
        <v>0</v>
      </c>
      <c r="AC1886">
        <f>[3]Gegner!C1887</f>
        <v>0</v>
      </c>
      <c r="AD1886">
        <f>[3]Gegner!D1887</f>
        <v>0</v>
      </c>
      <c r="AE1886">
        <f>[3]Gegner!E1887</f>
        <v>0</v>
      </c>
      <c r="AF1886">
        <f>[3]Gegner!F1887</f>
        <v>0</v>
      </c>
      <c r="AG1886">
        <f>[3]Gegner!G1887</f>
        <v>0</v>
      </c>
      <c r="AH1886">
        <f>[3]Gegner!H1887</f>
        <v>0</v>
      </c>
      <c r="AI1886">
        <f>[3]Gegner!I1887</f>
        <v>0</v>
      </c>
      <c r="AJ1886">
        <f>[3]Gegner!J1887</f>
        <v>0</v>
      </c>
      <c r="AK1886">
        <f>[3]Gegner!K1887</f>
        <v>0</v>
      </c>
      <c r="AL1886">
        <f>[3]Gegner!L1887</f>
        <v>0</v>
      </c>
      <c r="AM1886">
        <f>[3]Gegner!M1887</f>
        <v>0</v>
      </c>
      <c r="AN1886">
        <f>[3]Gegner!N1887</f>
        <v>0</v>
      </c>
      <c r="AO1886">
        <f>[3]Gegner!O1887</f>
        <v>0</v>
      </c>
      <c r="AP1886">
        <f>[3]Gegner!P1887</f>
        <v>0</v>
      </c>
      <c r="AQ1886">
        <f>[3]Gegner!Q1887</f>
        <v>0</v>
      </c>
      <c r="AR1886">
        <f>[3]Gegner!R1887</f>
        <v>0</v>
      </c>
      <c r="AS1886">
        <f>[3]Gegner!S1887</f>
        <v>0</v>
      </c>
      <c r="AT1886">
        <f>[3]Gegner!T1887</f>
        <v>0</v>
      </c>
      <c r="AU1886">
        <f>[3]Gegner!U1887</f>
        <v>0</v>
      </c>
      <c r="AV1886">
        <f>[3]Gegner!V1887</f>
        <v>0</v>
      </c>
      <c r="AW1886">
        <f>[3]Gegner!W1887</f>
        <v>0</v>
      </c>
      <c r="AX1886">
        <f>[3]Gegner!X1887</f>
        <v>0</v>
      </c>
      <c r="AY1886">
        <f>[3]Gegner!Y1887</f>
        <v>0</v>
      </c>
      <c r="BA1886" s="12" t="str">
        <f>[3]Meisterschaftsspiele!L1886</f>
        <v/>
      </c>
      <c r="BI1886" s="12" t="str">
        <f t="shared" si="1122"/>
        <v/>
      </c>
      <c r="BS1886" s="12" t="str">
        <f t="shared" si="1123"/>
        <v/>
      </c>
      <c r="BT1886" s="13" t="str">
        <f t="shared" si="1124"/>
        <v/>
      </c>
      <c r="BU1886" t="str">
        <f t="shared" si="1125"/>
        <v/>
      </c>
      <c r="BV1886" s="19" t="str">
        <f t="shared" si="1126"/>
        <v/>
      </c>
      <c r="BW1886" t="str">
        <f t="shared" si="1127"/>
        <v/>
      </c>
      <c r="BX1886" t="str">
        <f t="shared" si="1128"/>
        <v/>
      </c>
      <c r="BY1886" t="str">
        <f t="shared" si="1129"/>
        <v/>
      </c>
      <c r="BZ1886" s="2" t="str">
        <f t="shared" si="1130"/>
        <v/>
      </c>
      <c r="CA1886" s="14" t="str">
        <f t="shared" si="1131"/>
        <v/>
      </c>
      <c r="CB1886" s="13" t="str">
        <f t="shared" si="1132"/>
        <v/>
      </c>
      <c r="CC1886" t="str">
        <f t="shared" si="1133"/>
        <v/>
      </c>
      <c r="CD1886" s="19" t="str">
        <f t="shared" si="1134"/>
        <v/>
      </c>
      <c r="CE1886" t="str">
        <f t="shared" si="1135"/>
        <v/>
      </c>
      <c r="CF1886" t="str">
        <f t="shared" si="1136"/>
        <v/>
      </c>
      <c r="CG1886" s="1" t="str">
        <f t="shared" si="1137"/>
        <v/>
      </c>
      <c r="CH1886" s="2" t="str">
        <f t="shared" si="1138"/>
        <v/>
      </c>
      <c r="CI1886" s="1" t="str">
        <f t="shared" si="1139"/>
        <v/>
      </c>
      <c r="CJ1886" s="12" t="str">
        <f t="shared" si="1102"/>
        <v/>
      </c>
      <c r="CK1886" s="13" t="str">
        <f t="shared" si="1103"/>
        <v/>
      </c>
      <c r="CL1886" t="str">
        <f t="shared" si="1104"/>
        <v/>
      </c>
      <c r="CM1886" s="1" t="str">
        <f t="shared" si="1105"/>
        <v/>
      </c>
      <c r="CN1886" t="str">
        <f t="shared" si="1106"/>
        <v/>
      </c>
      <c r="CO1886" t="str">
        <f t="shared" si="1107"/>
        <v/>
      </c>
      <c r="CP1886" t="str">
        <f t="shared" si="1108"/>
        <v/>
      </c>
      <c r="CQ1886" s="2" t="str">
        <f t="shared" si="1109"/>
        <v/>
      </c>
      <c r="CR1886" s="14" t="str">
        <f t="shared" si="1110"/>
        <v/>
      </c>
      <c r="CS1886" s="13" t="str">
        <f t="shared" si="1111"/>
        <v/>
      </c>
      <c r="CT1886" t="str">
        <f t="shared" si="1112"/>
        <v/>
      </c>
      <c r="CU1886" s="1" t="str">
        <f t="shared" si="1113"/>
        <v/>
      </c>
      <c r="CV1886" t="str">
        <f t="shared" si="1114"/>
        <v/>
      </c>
      <c r="CW1886" t="str">
        <f t="shared" si="1115"/>
        <v/>
      </c>
      <c r="CX1886" s="1" t="str">
        <f t="shared" si="1116"/>
        <v/>
      </c>
      <c r="CY1886" s="2" t="str">
        <f t="shared" si="1117"/>
        <v/>
      </c>
      <c r="CZ1886" s="1" t="str">
        <f t="shared" si="1118"/>
        <v/>
      </c>
      <c r="DA1886" s="12" t="str">
        <f t="shared" si="1119"/>
        <v/>
      </c>
      <c r="DB1886" s="13" t="str">
        <f t="shared" si="1120"/>
        <v/>
      </c>
      <c r="DC1886" t="str">
        <f t="shared" si="1121"/>
        <v/>
      </c>
    </row>
    <row r="1887" spans="27:107" x14ac:dyDescent="0.2">
      <c r="AA1887" t="str">
        <f>IF([3]Gegner!A1888="","",[3]Gegner!A1888)</f>
        <v/>
      </c>
      <c r="AB1887">
        <f>[3]Gegner!B1888</f>
        <v>0</v>
      </c>
      <c r="AC1887">
        <f>[3]Gegner!C1888</f>
        <v>0</v>
      </c>
      <c r="AD1887">
        <f>[3]Gegner!D1888</f>
        <v>0</v>
      </c>
      <c r="AE1887">
        <f>[3]Gegner!E1888</f>
        <v>0</v>
      </c>
      <c r="AF1887">
        <f>[3]Gegner!F1888</f>
        <v>0</v>
      </c>
      <c r="AG1887">
        <f>[3]Gegner!G1888</f>
        <v>0</v>
      </c>
      <c r="AH1887">
        <f>[3]Gegner!H1888</f>
        <v>0</v>
      </c>
      <c r="AI1887">
        <f>[3]Gegner!I1888</f>
        <v>0</v>
      </c>
      <c r="AJ1887">
        <f>[3]Gegner!J1888</f>
        <v>0</v>
      </c>
      <c r="AK1887">
        <f>[3]Gegner!K1888</f>
        <v>0</v>
      </c>
      <c r="AL1887">
        <f>[3]Gegner!L1888</f>
        <v>0</v>
      </c>
      <c r="AM1887">
        <f>[3]Gegner!M1888</f>
        <v>0</v>
      </c>
      <c r="AN1887">
        <f>[3]Gegner!N1888</f>
        <v>0</v>
      </c>
      <c r="AO1887">
        <f>[3]Gegner!O1888</f>
        <v>0</v>
      </c>
      <c r="AP1887">
        <f>[3]Gegner!P1888</f>
        <v>0</v>
      </c>
      <c r="AQ1887">
        <f>[3]Gegner!Q1888</f>
        <v>0</v>
      </c>
      <c r="AR1887">
        <f>[3]Gegner!R1888</f>
        <v>0</v>
      </c>
      <c r="AS1887">
        <f>[3]Gegner!S1888</f>
        <v>0</v>
      </c>
      <c r="AT1887">
        <f>[3]Gegner!T1888</f>
        <v>0</v>
      </c>
      <c r="AU1887">
        <f>[3]Gegner!U1888</f>
        <v>0</v>
      </c>
      <c r="AV1887">
        <f>[3]Gegner!V1888</f>
        <v>0</v>
      </c>
      <c r="AW1887">
        <f>[3]Gegner!W1888</f>
        <v>0</v>
      </c>
      <c r="AX1887">
        <f>[3]Gegner!X1888</f>
        <v>0</v>
      </c>
      <c r="AY1887">
        <f>[3]Gegner!Y1888</f>
        <v>0</v>
      </c>
      <c r="BA1887" s="12" t="str">
        <f>[3]Meisterschaftsspiele!L1887</f>
        <v/>
      </c>
      <c r="BI1887" s="12" t="str">
        <f t="shared" si="1122"/>
        <v/>
      </c>
      <c r="BS1887" s="12" t="str">
        <f t="shared" si="1123"/>
        <v/>
      </c>
      <c r="BT1887" s="13" t="str">
        <f t="shared" si="1124"/>
        <v/>
      </c>
      <c r="BU1887" t="str">
        <f t="shared" si="1125"/>
        <v/>
      </c>
      <c r="BV1887" s="19" t="str">
        <f t="shared" si="1126"/>
        <v/>
      </c>
      <c r="BW1887" t="str">
        <f t="shared" si="1127"/>
        <v/>
      </c>
      <c r="BX1887" t="str">
        <f t="shared" si="1128"/>
        <v/>
      </c>
      <c r="BY1887" t="str">
        <f t="shared" si="1129"/>
        <v/>
      </c>
      <c r="BZ1887" s="2" t="str">
        <f t="shared" si="1130"/>
        <v/>
      </c>
      <c r="CA1887" s="14" t="str">
        <f t="shared" si="1131"/>
        <v/>
      </c>
      <c r="CB1887" s="13" t="str">
        <f t="shared" si="1132"/>
        <v/>
      </c>
      <c r="CC1887" t="str">
        <f t="shared" si="1133"/>
        <v/>
      </c>
      <c r="CD1887" s="19" t="str">
        <f t="shared" si="1134"/>
        <v/>
      </c>
      <c r="CE1887" t="str">
        <f t="shared" si="1135"/>
        <v/>
      </c>
      <c r="CF1887" t="str">
        <f t="shared" si="1136"/>
        <v/>
      </c>
      <c r="CG1887" s="1" t="str">
        <f t="shared" si="1137"/>
        <v/>
      </c>
      <c r="CH1887" s="2" t="str">
        <f t="shared" si="1138"/>
        <v/>
      </c>
      <c r="CI1887" s="1" t="str">
        <f t="shared" si="1139"/>
        <v/>
      </c>
      <c r="CJ1887" s="12" t="str">
        <f t="shared" si="1102"/>
        <v/>
      </c>
      <c r="CK1887" s="13" t="str">
        <f t="shared" si="1103"/>
        <v/>
      </c>
      <c r="CL1887" t="str">
        <f t="shared" si="1104"/>
        <v/>
      </c>
      <c r="CM1887" s="1" t="str">
        <f t="shared" si="1105"/>
        <v/>
      </c>
      <c r="CN1887" t="str">
        <f t="shared" si="1106"/>
        <v/>
      </c>
      <c r="CO1887" t="str">
        <f t="shared" si="1107"/>
        <v/>
      </c>
      <c r="CP1887" t="str">
        <f t="shared" si="1108"/>
        <v/>
      </c>
      <c r="CQ1887" s="2" t="str">
        <f t="shared" si="1109"/>
        <v/>
      </c>
      <c r="CR1887" s="14" t="str">
        <f t="shared" si="1110"/>
        <v/>
      </c>
      <c r="CS1887" s="13" t="str">
        <f t="shared" si="1111"/>
        <v/>
      </c>
      <c r="CT1887" t="str">
        <f t="shared" si="1112"/>
        <v/>
      </c>
      <c r="CU1887" s="1" t="str">
        <f t="shared" si="1113"/>
        <v/>
      </c>
      <c r="CV1887" t="str">
        <f t="shared" si="1114"/>
        <v/>
      </c>
      <c r="CW1887" t="str">
        <f t="shared" si="1115"/>
        <v/>
      </c>
      <c r="CX1887" s="1" t="str">
        <f t="shared" si="1116"/>
        <v/>
      </c>
      <c r="CY1887" s="2" t="str">
        <f t="shared" si="1117"/>
        <v/>
      </c>
      <c r="CZ1887" s="1" t="str">
        <f t="shared" si="1118"/>
        <v/>
      </c>
      <c r="DA1887" s="12" t="str">
        <f t="shared" si="1119"/>
        <v/>
      </c>
      <c r="DB1887" s="13" t="str">
        <f t="shared" si="1120"/>
        <v/>
      </c>
      <c r="DC1887" t="str">
        <f t="shared" si="1121"/>
        <v/>
      </c>
    </row>
    <row r="1888" spans="27:107" x14ac:dyDescent="0.2">
      <c r="AA1888" t="str">
        <f>IF([3]Gegner!A1889="","",[3]Gegner!A1889)</f>
        <v/>
      </c>
      <c r="AB1888">
        <f>[3]Gegner!B1889</f>
        <v>0</v>
      </c>
      <c r="AC1888">
        <f>[3]Gegner!C1889</f>
        <v>0</v>
      </c>
      <c r="AD1888">
        <f>[3]Gegner!D1889</f>
        <v>0</v>
      </c>
      <c r="AE1888">
        <f>[3]Gegner!E1889</f>
        <v>0</v>
      </c>
      <c r="AF1888">
        <f>[3]Gegner!F1889</f>
        <v>0</v>
      </c>
      <c r="AG1888">
        <f>[3]Gegner!G1889</f>
        <v>0</v>
      </c>
      <c r="AH1888">
        <f>[3]Gegner!H1889</f>
        <v>0</v>
      </c>
      <c r="AI1888">
        <f>[3]Gegner!I1889</f>
        <v>0</v>
      </c>
      <c r="AJ1888">
        <f>[3]Gegner!J1889</f>
        <v>0</v>
      </c>
      <c r="AK1888">
        <f>[3]Gegner!K1889</f>
        <v>0</v>
      </c>
      <c r="AL1888">
        <f>[3]Gegner!L1889</f>
        <v>0</v>
      </c>
      <c r="AM1888">
        <f>[3]Gegner!M1889</f>
        <v>0</v>
      </c>
      <c r="AN1888">
        <f>[3]Gegner!N1889</f>
        <v>0</v>
      </c>
      <c r="AO1888">
        <f>[3]Gegner!O1889</f>
        <v>0</v>
      </c>
      <c r="AP1888">
        <f>[3]Gegner!P1889</f>
        <v>0</v>
      </c>
      <c r="AQ1888">
        <f>[3]Gegner!Q1889</f>
        <v>0</v>
      </c>
      <c r="AR1888">
        <f>[3]Gegner!R1889</f>
        <v>0</v>
      </c>
      <c r="AS1888">
        <f>[3]Gegner!S1889</f>
        <v>0</v>
      </c>
      <c r="AT1888">
        <f>[3]Gegner!T1889</f>
        <v>0</v>
      </c>
      <c r="AU1888">
        <f>[3]Gegner!U1889</f>
        <v>0</v>
      </c>
      <c r="AV1888">
        <f>[3]Gegner!V1889</f>
        <v>0</v>
      </c>
      <c r="AW1888">
        <f>[3]Gegner!W1889</f>
        <v>0</v>
      </c>
      <c r="AX1888">
        <f>[3]Gegner!X1889</f>
        <v>0</v>
      </c>
      <c r="AY1888">
        <f>[3]Gegner!Y1889</f>
        <v>0</v>
      </c>
      <c r="BA1888" s="12" t="str">
        <f>[3]Meisterschaftsspiele!L1888</f>
        <v/>
      </c>
      <c r="BI1888" s="12" t="str">
        <f t="shared" si="1122"/>
        <v/>
      </c>
      <c r="BS1888" s="12" t="str">
        <f t="shared" si="1123"/>
        <v/>
      </c>
      <c r="BT1888" s="13" t="str">
        <f t="shared" si="1124"/>
        <v/>
      </c>
      <c r="BU1888" t="str">
        <f t="shared" si="1125"/>
        <v/>
      </c>
      <c r="BV1888" s="19" t="str">
        <f t="shared" si="1126"/>
        <v/>
      </c>
      <c r="BW1888" t="str">
        <f t="shared" si="1127"/>
        <v/>
      </c>
      <c r="BX1888" t="str">
        <f t="shared" si="1128"/>
        <v/>
      </c>
      <c r="BY1888" t="str">
        <f t="shared" si="1129"/>
        <v/>
      </c>
      <c r="BZ1888" s="2" t="str">
        <f t="shared" si="1130"/>
        <v/>
      </c>
      <c r="CA1888" s="14" t="str">
        <f t="shared" si="1131"/>
        <v/>
      </c>
      <c r="CB1888" s="13" t="str">
        <f t="shared" si="1132"/>
        <v/>
      </c>
      <c r="CC1888" t="str">
        <f t="shared" si="1133"/>
        <v/>
      </c>
      <c r="CD1888" s="19" t="str">
        <f t="shared" si="1134"/>
        <v/>
      </c>
      <c r="CE1888" t="str">
        <f t="shared" si="1135"/>
        <v/>
      </c>
      <c r="CF1888" t="str">
        <f t="shared" si="1136"/>
        <v/>
      </c>
      <c r="CG1888" s="1" t="str">
        <f t="shared" si="1137"/>
        <v/>
      </c>
      <c r="CH1888" s="2" t="str">
        <f t="shared" si="1138"/>
        <v/>
      </c>
      <c r="CI1888" s="1" t="str">
        <f t="shared" si="1139"/>
        <v/>
      </c>
      <c r="CJ1888" s="12" t="str">
        <f t="shared" si="1102"/>
        <v/>
      </c>
      <c r="CK1888" s="13" t="str">
        <f t="shared" si="1103"/>
        <v/>
      </c>
      <c r="CL1888" t="str">
        <f t="shared" si="1104"/>
        <v/>
      </c>
      <c r="CM1888" s="1" t="str">
        <f t="shared" si="1105"/>
        <v/>
      </c>
      <c r="CN1888" t="str">
        <f t="shared" si="1106"/>
        <v/>
      </c>
      <c r="CO1888" t="str">
        <f t="shared" si="1107"/>
        <v/>
      </c>
      <c r="CP1888" t="str">
        <f t="shared" si="1108"/>
        <v/>
      </c>
      <c r="CQ1888" s="2" t="str">
        <f t="shared" si="1109"/>
        <v/>
      </c>
      <c r="CR1888" s="14" t="str">
        <f t="shared" si="1110"/>
        <v/>
      </c>
      <c r="CS1888" s="13" t="str">
        <f t="shared" si="1111"/>
        <v/>
      </c>
      <c r="CT1888" t="str">
        <f t="shared" si="1112"/>
        <v/>
      </c>
      <c r="CU1888" s="1" t="str">
        <f t="shared" si="1113"/>
        <v/>
      </c>
      <c r="CV1888" t="str">
        <f t="shared" si="1114"/>
        <v/>
      </c>
      <c r="CW1888" t="str">
        <f t="shared" si="1115"/>
        <v/>
      </c>
      <c r="CX1888" s="1" t="str">
        <f t="shared" si="1116"/>
        <v/>
      </c>
      <c r="CY1888" s="2" t="str">
        <f t="shared" si="1117"/>
        <v/>
      </c>
      <c r="CZ1888" s="1" t="str">
        <f t="shared" si="1118"/>
        <v/>
      </c>
      <c r="DA1888" s="12" t="str">
        <f t="shared" si="1119"/>
        <v/>
      </c>
      <c r="DB1888" s="13" t="str">
        <f t="shared" si="1120"/>
        <v/>
      </c>
      <c r="DC1888" t="str">
        <f t="shared" si="1121"/>
        <v/>
      </c>
    </row>
    <row r="1889" spans="27:107" x14ac:dyDescent="0.2">
      <c r="AA1889" t="str">
        <f>IF([3]Gegner!A1890="","",[3]Gegner!A1890)</f>
        <v/>
      </c>
      <c r="AB1889">
        <f>[3]Gegner!B1890</f>
        <v>0</v>
      </c>
      <c r="AC1889">
        <f>[3]Gegner!C1890</f>
        <v>0</v>
      </c>
      <c r="AD1889">
        <f>[3]Gegner!D1890</f>
        <v>0</v>
      </c>
      <c r="AE1889">
        <f>[3]Gegner!E1890</f>
        <v>0</v>
      </c>
      <c r="AF1889">
        <f>[3]Gegner!F1890</f>
        <v>0</v>
      </c>
      <c r="AG1889">
        <f>[3]Gegner!G1890</f>
        <v>0</v>
      </c>
      <c r="AH1889">
        <f>[3]Gegner!H1890</f>
        <v>0</v>
      </c>
      <c r="AI1889">
        <f>[3]Gegner!I1890</f>
        <v>0</v>
      </c>
      <c r="AJ1889">
        <f>[3]Gegner!J1890</f>
        <v>0</v>
      </c>
      <c r="AK1889">
        <f>[3]Gegner!K1890</f>
        <v>0</v>
      </c>
      <c r="AL1889">
        <f>[3]Gegner!L1890</f>
        <v>0</v>
      </c>
      <c r="AM1889">
        <f>[3]Gegner!M1890</f>
        <v>0</v>
      </c>
      <c r="AN1889">
        <f>[3]Gegner!N1890</f>
        <v>0</v>
      </c>
      <c r="AO1889">
        <f>[3]Gegner!O1890</f>
        <v>0</v>
      </c>
      <c r="AP1889">
        <f>[3]Gegner!P1890</f>
        <v>0</v>
      </c>
      <c r="AQ1889">
        <f>[3]Gegner!Q1890</f>
        <v>0</v>
      </c>
      <c r="AR1889">
        <f>[3]Gegner!R1890</f>
        <v>0</v>
      </c>
      <c r="AS1889">
        <f>[3]Gegner!S1890</f>
        <v>0</v>
      </c>
      <c r="AT1889">
        <f>[3]Gegner!T1890</f>
        <v>0</v>
      </c>
      <c r="AU1889">
        <f>[3]Gegner!U1890</f>
        <v>0</v>
      </c>
      <c r="AV1889">
        <f>[3]Gegner!V1890</f>
        <v>0</v>
      </c>
      <c r="AW1889">
        <f>[3]Gegner!W1890</f>
        <v>0</v>
      </c>
      <c r="AX1889">
        <f>[3]Gegner!X1890</f>
        <v>0</v>
      </c>
      <c r="AY1889">
        <f>[3]Gegner!Y1890</f>
        <v>0</v>
      </c>
      <c r="BA1889" s="12" t="str">
        <f>[3]Meisterschaftsspiele!L1889</f>
        <v/>
      </c>
      <c r="BI1889" s="12" t="str">
        <f t="shared" si="1122"/>
        <v/>
      </c>
      <c r="BS1889" s="12" t="str">
        <f t="shared" si="1123"/>
        <v/>
      </c>
      <c r="BT1889" s="13" t="str">
        <f t="shared" si="1124"/>
        <v/>
      </c>
      <c r="BU1889" t="str">
        <f t="shared" si="1125"/>
        <v/>
      </c>
      <c r="BV1889" s="19" t="str">
        <f t="shared" si="1126"/>
        <v/>
      </c>
      <c r="BW1889" t="str">
        <f t="shared" si="1127"/>
        <v/>
      </c>
      <c r="BX1889" t="str">
        <f t="shared" si="1128"/>
        <v/>
      </c>
      <c r="BY1889" t="str">
        <f t="shared" si="1129"/>
        <v/>
      </c>
      <c r="BZ1889" s="2" t="str">
        <f t="shared" si="1130"/>
        <v/>
      </c>
      <c r="CA1889" s="14" t="str">
        <f t="shared" si="1131"/>
        <v/>
      </c>
      <c r="CB1889" s="13" t="str">
        <f t="shared" si="1132"/>
        <v/>
      </c>
      <c r="CC1889" t="str">
        <f t="shared" si="1133"/>
        <v/>
      </c>
      <c r="CD1889" s="19" t="str">
        <f t="shared" si="1134"/>
        <v/>
      </c>
      <c r="CE1889" t="str">
        <f t="shared" si="1135"/>
        <v/>
      </c>
      <c r="CF1889" t="str">
        <f t="shared" si="1136"/>
        <v/>
      </c>
      <c r="CG1889" s="1" t="str">
        <f t="shared" si="1137"/>
        <v/>
      </c>
      <c r="CH1889" s="2" t="str">
        <f t="shared" si="1138"/>
        <v/>
      </c>
      <c r="CI1889" s="1" t="str">
        <f t="shared" si="1139"/>
        <v/>
      </c>
      <c r="CJ1889" s="12" t="str">
        <f t="shared" si="1102"/>
        <v/>
      </c>
      <c r="CK1889" s="13" t="str">
        <f t="shared" si="1103"/>
        <v/>
      </c>
      <c r="CL1889" t="str">
        <f t="shared" si="1104"/>
        <v/>
      </c>
      <c r="CM1889" s="1" t="str">
        <f t="shared" si="1105"/>
        <v/>
      </c>
      <c r="CN1889" t="str">
        <f t="shared" si="1106"/>
        <v/>
      </c>
      <c r="CO1889" t="str">
        <f t="shared" si="1107"/>
        <v/>
      </c>
      <c r="CP1889" t="str">
        <f t="shared" si="1108"/>
        <v/>
      </c>
      <c r="CQ1889" s="2" t="str">
        <f t="shared" si="1109"/>
        <v/>
      </c>
      <c r="CR1889" s="14" t="str">
        <f t="shared" si="1110"/>
        <v/>
      </c>
      <c r="CS1889" s="13" t="str">
        <f t="shared" si="1111"/>
        <v/>
      </c>
      <c r="CT1889" t="str">
        <f t="shared" si="1112"/>
        <v/>
      </c>
      <c r="CU1889" s="1" t="str">
        <f t="shared" si="1113"/>
        <v/>
      </c>
      <c r="CV1889" t="str">
        <f t="shared" si="1114"/>
        <v/>
      </c>
      <c r="CW1889" t="str">
        <f t="shared" si="1115"/>
        <v/>
      </c>
      <c r="CX1889" s="1" t="str">
        <f t="shared" si="1116"/>
        <v/>
      </c>
      <c r="CY1889" s="2" t="str">
        <f t="shared" si="1117"/>
        <v/>
      </c>
      <c r="CZ1889" s="1" t="str">
        <f t="shared" si="1118"/>
        <v/>
      </c>
      <c r="DA1889" s="12" t="str">
        <f t="shared" si="1119"/>
        <v/>
      </c>
      <c r="DB1889" s="13" t="str">
        <f t="shared" si="1120"/>
        <v/>
      </c>
      <c r="DC1889" t="str">
        <f t="shared" si="1121"/>
        <v/>
      </c>
    </row>
    <row r="1890" spans="27:107" x14ac:dyDescent="0.2">
      <c r="AA1890" t="str">
        <f>IF([3]Gegner!A1891="","",[3]Gegner!A1891)</f>
        <v/>
      </c>
      <c r="AB1890">
        <f>[3]Gegner!B1891</f>
        <v>0</v>
      </c>
      <c r="AC1890">
        <f>[3]Gegner!C1891</f>
        <v>0</v>
      </c>
      <c r="AD1890">
        <f>[3]Gegner!D1891</f>
        <v>0</v>
      </c>
      <c r="AE1890">
        <f>[3]Gegner!E1891</f>
        <v>0</v>
      </c>
      <c r="AF1890">
        <f>[3]Gegner!F1891</f>
        <v>0</v>
      </c>
      <c r="AG1890">
        <f>[3]Gegner!G1891</f>
        <v>0</v>
      </c>
      <c r="AH1890">
        <f>[3]Gegner!H1891</f>
        <v>0</v>
      </c>
      <c r="AI1890">
        <f>[3]Gegner!I1891</f>
        <v>0</v>
      </c>
      <c r="AJ1890">
        <f>[3]Gegner!J1891</f>
        <v>0</v>
      </c>
      <c r="AK1890">
        <f>[3]Gegner!K1891</f>
        <v>0</v>
      </c>
      <c r="AL1890">
        <f>[3]Gegner!L1891</f>
        <v>0</v>
      </c>
      <c r="AM1890">
        <f>[3]Gegner!M1891</f>
        <v>0</v>
      </c>
      <c r="AN1890">
        <f>[3]Gegner!N1891</f>
        <v>0</v>
      </c>
      <c r="AO1890">
        <f>[3]Gegner!O1891</f>
        <v>0</v>
      </c>
      <c r="AP1890">
        <f>[3]Gegner!P1891</f>
        <v>0</v>
      </c>
      <c r="AQ1890">
        <f>[3]Gegner!Q1891</f>
        <v>0</v>
      </c>
      <c r="AR1890">
        <f>[3]Gegner!R1891</f>
        <v>0</v>
      </c>
      <c r="AS1890">
        <f>[3]Gegner!S1891</f>
        <v>0</v>
      </c>
      <c r="AT1890">
        <f>[3]Gegner!T1891</f>
        <v>0</v>
      </c>
      <c r="AU1890">
        <f>[3]Gegner!U1891</f>
        <v>0</v>
      </c>
      <c r="AV1890">
        <f>[3]Gegner!V1891</f>
        <v>0</v>
      </c>
      <c r="AW1890">
        <f>[3]Gegner!W1891</f>
        <v>0</v>
      </c>
      <c r="AX1890">
        <f>[3]Gegner!X1891</f>
        <v>0</v>
      </c>
      <c r="AY1890">
        <f>[3]Gegner!Y1891</f>
        <v>0</v>
      </c>
      <c r="BA1890" s="12" t="str">
        <f>[3]Meisterschaftsspiele!L1890</f>
        <v/>
      </c>
      <c r="BI1890" s="12" t="str">
        <f t="shared" si="1122"/>
        <v/>
      </c>
      <c r="BS1890" s="12" t="str">
        <f t="shared" si="1123"/>
        <v/>
      </c>
      <c r="BT1890" s="13" t="str">
        <f t="shared" si="1124"/>
        <v/>
      </c>
      <c r="BU1890" t="str">
        <f t="shared" si="1125"/>
        <v/>
      </c>
      <c r="BV1890" s="19" t="str">
        <f t="shared" si="1126"/>
        <v/>
      </c>
      <c r="BW1890" t="str">
        <f t="shared" si="1127"/>
        <v/>
      </c>
      <c r="BX1890" t="str">
        <f t="shared" si="1128"/>
        <v/>
      </c>
      <c r="BY1890" t="str">
        <f t="shared" si="1129"/>
        <v/>
      </c>
      <c r="BZ1890" s="2" t="str">
        <f t="shared" si="1130"/>
        <v/>
      </c>
      <c r="CA1890" s="14" t="str">
        <f t="shared" si="1131"/>
        <v/>
      </c>
      <c r="CB1890" s="13" t="str">
        <f t="shared" si="1132"/>
        <v/>
      </c>
      <c r="CC1890" t="str">
        <f t="shared" si="1133"/>
        <v/>
      </c>
      <c r="CD1890" s="19" t="str">
        <f t="shared" si="1134"/>
        <v/>
      </c>
      <c r="CE1890" t="str">
        <f t="shared" si="1135"/>
        <v/>
      </c>
      <c r="CF1890" t="str">
        <f t="shared" si="1136"/>
        <v/>
      </c>
      <c r="CG1890" s="1" t="str">
        <f t="shared" si="1137"/>
        <v/>
      </c>
      <c r="CH1890" s="2" t="str">
        <f t="shared" si="1138"/>
        <v/>
      </c>
      <c r="CI1890" s="1" t="str">
        <f t="shared" si="1139"/>
        <v/>
      </c>
      <c r="CJ1890" s="12" t="str">
        <f t="shared" si="1102"/>
        <v/>
      </c>
      <c r="CK1890" s="13" t="str">
        <f t="shared" si="1103"/>
        <v/>
      </c>
      <c r="CL1890" t="str">
        <f t="shared" si="1104"/>
        <v/>
      </c>
      <c r="CM1890" s="1" t="str">
        <f t="shared" si="1105"/>
        <v/>
      </c>
      <c r="CN1890" t="str">
        <f t="shared" si="1106"/>
        <v/>
      </c>
      <c r="CO1890" t="str">
        <f t="shared" si="1107"/>
        <v/>
      </c>
      <c r="CP1890" t="str">
        <f t="shared" si="1108"/>
        <v/>
      </c>
      <c r="CQ1890" s="2" t="str">
        <f t="shared" si="1109"/>
        <v/>
      </c>
      <c r="CR1890" s="14" t="str">
        <f t="shared" si="1110"/>
        <v/>
      </c>
      <c r="CS1890" s="13" t="str">
        <f t="shared" si="1111"/>
        <v/>
      </c>
      <c r="CT1890" t="str">
        <f t="shared" si="1112"/>
        <v/>
      </c>
      <c r="CU1890" s="1" t="str">
        <f t="shared" si="1113"/>
        <v/>
      </c>
      <c r="CV1890" t="str">
        <f t="shared" si="1114"/>
        <v/>
      </c>
      <c r="CW1890" t="str">
        <f t="shared" si="1115"/>
        <v/>
      </c>
      <c r="CX1890" s="1" t="str">
        <f t="shared" si="1116"/>
        <v/>
      </c>
      <c r="CY1890" s="2" t="str">
        <f t="shared" si="1117"/>
        <v/>
      </c>
      <c r="CZ1890" s="1" t="str">
        <f t="shared" si="1118"/>
        <v/>
      </c>
      <c r="DA1890" s="12" t="str">
        <f t="shared" si="1119"/>
        <v/>
      </c>
      <c r="DB1890" s="13" t="str">
        <f t="shared" si="1120"/>
        <v/>
      </c>
      <c r="DC1890" t="str">
        <f t="shared" si="1121"/>
        <v/>
      </c>
    </row>
    <row r="1891" spans="27:107" x14ac:dyDescent="0.2">
      <c r="AA1891" t="str">
        <f>IF([3]Gegner!A1892="","",[3]Gegner!A1892)</f>
        <v/>
      </c>
      <c r="AB1891">
        <f>[3]Gegner!B1892</f>
        <v>0</v>
      </c>
      <c r="AC1891">
        <f>[3]Gegner!C1892</f>
        <v>0</v>
      </c>
      <c r="AD1891">
        <f>[3]Gegner!D1892</f>
        <v>0</v>
      </c>
      <c r="AE1891">
        <f>[3]Gegner!E1892</f>
        <v>0</v>
      </c>
      <c r="AF1891">
        <f>[3]Gegner!F1892</f>
        <v>0</v>
      </c>
      <c r="AG1891">
        <f>[3]Gegner!G1892</f>
        <v>0</v>
      </c>
      <c r="AH1891">
        <f>[3]Gegner!H1892</f>
        <v>0</v>
      </c>
      <c r="AI1891">
        <f>[3]Gegner!I1892</f>
        <v>0</v>
      </c>
      <c r="AJ1891">
        <f>[3]Gegner!J1892</f>
        <v>0</v>
      </c>
      <c r="AK1891">
        <f>[3]Gegner!K1892</f>
        <v>0</v>
      </c>
      <c r="AL1891">
        <f>[3]Gegner!L1892</f>
        <v>0</v>
      </c>
      <c r="AM1891">
        <f>[3]Gegner!M1892</f>
        <v>0</v>
      </c>
      <c r="AN1891">
        <f>[3]Gegner!N1892</f>
        <v>0</v>
      </c>
      <c r="AO1891">
        <f>[3]Gegner!O1892</f>
        <v>0</v>
      </c>
      <c r="AP1891">
        <f>[3]Gegner!P1892</f>
        <v>0</v>
      </c>
      <c r="AQ1891">
        <f>[3]Gegner!Q1892</f>
        <v>0</v>
      </c>
      <c r="AR1891">
        <f>[3]Gegner!R1892</f>
        <v>0</v>
      </c>
      <c r="AS1891">
        <f>[3]Gegner!S1892</f>
        <v>0</v>
      </c>
      <c r="AT1891">
        <f>[3]Gegner!T1892</f>
        <v>0</v>
      </c>
      <c r="AU1891">
        <f>[3]Gegner!U1892</f>
        <v>0</v>
      </c>
      <c r="AV1891">
        <f>[3]Gegner!V1892</f>
        <v>0</v>
      </c>
      <c r="AW1891">
        <f>[3]Gegner!W1892</f>
        <v>0</v>
      </c>
      <c r="AX1891">
        <f>[3]Gegner!X1892</f>
        <v>0</v>
      </c>
      <c r="AY1891">
        <f>[3]Gegner!Y1892</f>
        <v>0</v>
      </c>
      <c r="BA1891" s="12" t="str">
        <f>[3]Meisterschaftsspiele!L1891</f>
        <v/>
      </c>
      <c r="BI1891" s="12" t="str">
        <f t="shared" si="1122"/>
        <v/>
      </c>
      <c r="BS1891" s="12" t="str">
        <f t="shared" si="1123"/>
        <v/>
      </c>
      <c r="BT1891" s="13" t="str">
        <f t="shared" si="1124"/>
        <v/>
      </c>
      <c r="BU1891" t="str">
        <f t="shared" si="1125"/>
        <v/>
      </c>
      <c r="BV1891" s="19" t="str">
        <f t="shared" si="1126"/>
        <v/>
      </c>
      <c r="BW1891" t="str">
        <f t="shared" si="1127"/>
        <v/>
      </c>
      <c r="BX1891" t="str">
        <f t="shared" si="1128"/>
        <v/>
      </c>
      <c r="BY1891" t="str">
        <f t="shared" si="1129"/>
        <v/>
      </c>
      <c r="BZ1891" s="2" t="str">
        <f t="shared" si="1130"/>
        <v/>
      </c>
      <c r="CA1891" s="14" t="str">
        <f t="shared" si="1131"/>
        <v/>
      </c>
      <c r="CB1891" s="13" t="str">
        <f t="shared" si="1132"/>
        <v/>
      </c>
      <c r="CC1891" t="str">
        <f t="shared" si="1133"/>
        <v/>
      </c>
      <c r="CD1891" s="19" t="str">
        <f t="shared" si="1134"/>
        <v/>
      </c>
      <c r="CE1891" t="str">
        <f t="shared" si="1135"/>
        <v/>
      </c>
      <c r="CF1891" t="str">
        <f t="shared" si="1136"/>
        <v/>
      </c>
      <c r="CG1891" s="1" t="str">
        <f t="shared" si="1137"/>
        <v/>
      </c>
      <c r="CH1891" s="2" t="str">
        <f t="shared" si="1138"/>
        <v/>
      </c>
      <c r="CI1891" s="1" t="str">
        <f t="shared" si="1139"/>
        <v/>
      </c>
      <c r="CJ1891" s="12" t="str">
        <f t="shared" si="1102"/>
        <v/>
      </c>
      <c r="CK1891" s="13" t="str">
        <f t="shared" si="1103"/>
        <v/>
      </c>
      <c r="CL1891" t="str">
        <f t="shared" si="1104"/>
        <v/>
      </c>
      <c r="CM1891" s="1" t="str">
        <f t="shared" si="1105"/>
        <v/>
      </c>
      <c r="CN1891" t="str">
        <f t="shared" si="1106"/>
        <v/>
      </c>
      <c r="CO1891" t="str">
        <f t="shared" si="1107"/>
        <v/>
      </c>
      <c r="CP1891" t="str">
        <f t="shared" si="1108"/>
        <v/>
      </c>
      <c r="CQ1891" s="2" t="str">
        <f t="shared" si="1109"/>
        <v/>
      </c>
      <c r="CR1891" s="14" t="str">
        <f t="shared" si="1110"/>
        <v/>
      </c>
      <c r="CS1891" s="13" t="str">
        <f t="shared" si="1111"/>
        <v/>
      </c>
      <c r="CT1891" t="str">
        <f t="shared" si="1112"/>
        <v/>
      </c>
      <c r="CU1891" s="1" t="str">
        <f t="shared" si="1113"/>
        <v/>
      </c>
      <c r="CV1891" t="str">
        <f t="shared" si="1114"/>
        <v/>
      </c>
      <c r="CW1891" t="str">
        <f t="shared" si="1115"/>
        <v/>
      </c>
      <c r="CX1891" s="1" t="str">
        <f t="shared" si="1116"/>
        <v/>
      </c>
      <c r="CY1891" s="2" t="str">
        <f t="shared" si="1117"/>
        <v/>
      </c>
      <c r="CZ1891" s="1" t="str">
        <f t="shared" si="1118"/>
        <v/>
      </c>
      <c r="DA1891" s="12" t="str">
        <f t="shared" si="1119"/>
        <v/>
      </c>
      <c r="DB1891" s="13" t="str">
        <f t="shared" si="1120"/>
        <v/>
      </c>
      <c r="DC1891" t="str">
        <f t="shared" si="1121"/>
        <v/>
      </c>
    </row>
    <row r="1892" spans="27:107" x14ac:dyDescent="0.2">
      <c r="AA1892" t="str">
        <f>IF([3]Gegner!A1893="","",[3]Gegner!A1893)</f>
        <v/>
      </c>
      <c r="AB1892">
        <f>[3]Gegner!B1893</f>
        <v>0</v>
      </c>
      <c r="AC1892">
        <f>[3]Gegner!C1893</f>
        <v>0</v>
      </c>
      <c r="AD1892">
        <f>[3]Gegner!D1893</f>
        <v>0</v>
      </c>
      <c r="AE1892">
        <f>[3]Gegner!E1893</f>
        <v>0</v>
      </c>
      <c r="AF1892">
        <f>[3]Gegner!F1893</f>
        <v>0</v>
      </c>
      <c r="AG1892">
        <f>[3]Gegner!G1893</f>
        <v>0</v>
      </c>
      <c r="AH1892">
        <f>[3]Gegner!H1893</f>
        <v>0</v>
      </c>
      <c r="AI1892">
        <f>[3]Gegner!I1893</f>
        <v>0</v>
      </c>
      <c r="AJ1892">
        <f>[3]Gegner!J1893</f>
        <v>0</v>
      </c>
      <c r="AK1892">
        <f>[3]Gegner!K1893</f>
        <v>0</v>
      </c>
      <c r="AL1892">
        <f>[3]Gegner!L1893</f>
        <v>0</v>
      </c>
      <c r="AM1892">
        <f>[3]Gegner!M1893</f>
        <v>0</v>
      </c>
      <c r="AN1892">
        <f>[3]Gegner!N1893</f>
        <v>0</v>
      </c>
      <c r="AO1892">
        <f>[3]Gegner!O1893</f>
        <v>0</v>
      </c>
      <c r="AP1892">
        <f>[3]Gegner!P1893</f>
        <v>0</v>
      </c>
      <c r="AQ1892">
        <f>[3]Gegner!Q1893</f>
        <v>0</v>
      </c>
      <c r="AR1892">
        <f>[3]Gegner!R1893</f>
        <v>0</v>
      </c>
      <c r="AS1892">
        <f>[3]Gegner!S1893</f>
        <v>0</v>
      </c>
      <c r="AT1892">
        <f>[3]Gegner!T1893</f>
        <v>0</v>
      </c>
      <c r="AU1892">
        <f>[3]Gegner!U1893</f>
        <v>0</v>
      </c>
      <c r="AV1892">
        <f>[3]Gegner!V1893</f>
        <v>0</v>
      </c>
      <c r="AW1892">
        <f>[3]Gegner!W1893</f>
        <v>0</v>
      </c>
      <c r="AX1892">
        <f>[3]Gegner!X1893</f>
        <v>0</v>
      </c>
      <c r="AY1892">
        <f>[3]Gegner!Y1893</f>
        <v>0</v>
      </c>
      <c r="BA1892" s="12" t="str">
        <f>[3]Meisterschaftsspiele!L1892</f>
        <v/>
      </c>
      <c r="BI1892" s="12" t="str">
        <f t="shared" si="1122"/>
        <v/>
      </c>
      <c r="BS1892" s="12" t="str">
        <f t="shared" si="1123"/>
        <v/>
      </c>
      <c r="BT1892" s="13" t="str">
        <f t="shared" si="1124"/>
        <v/>
      </c>
      <c r="BU1892" t="str">
        <f t="shared" si="1125"/>
        <v/>
      </c>
      <c r="BV1892" s="19" t="str">
        <f t="shared" si="1126"/>
        <v/>
      </c>
      <c r="BW1892" t="str">
        <f t="shared" si="1127"/>
        <v/>
      </c>
      <c r="BX1892" t="str">
        <f t="shared" si="1128"/>
        <v/>
      </c>
      <c r="BY1892" t="str">
        <f t="shared" si="1129"/>
        <v/>
      </c>
      <c r="BZ1892" s="2" t="str">
        <f t="shared" si="1130"/>
        <v/>
      </c>
      <c r="CA1892" s="14" t="str">
        <f t="shared" si="1131"/>
        <v/>
      </c>
      <c r="CB1892" s="13" t="str">
        <f t="shared" si="1132"/>
        <v/>
      </c>
      <c r="CC1892" t="str">
        <f t="shared" si="1133"/>
        <v/>
      </c>
      <c r="CD1892" s="19" t="str">
        <f t="shared" si="1134"/>
        <v/>
      </c>
      <c r="CE1892" t="str">
        <f t="shared" si="1135"/>
        <v/>
      </c>
      <c r="CF1892" t="str">
        <f t="shared" si="1136"/>
        <v/>
      </c>
      <c r="CG1892" s="1" t="str">
        <f t="shared" si="1137"/>
        <v/>
      </c>
      <c r="CH1892" s="2" t="str">
        <f t="shared" si="1138"/>
        <v/>
      </c>
      <c r="CI1892" s="1" t="str">
        <f t="shared" si="1139"/>
        <v/>
      </c>
      <c r="CJ1892" s="12" t="str">
        <f t="shared" si="1102"/>
        <v/>
      </c>
      <c r="CK1892" s="13" t="str">
        <f t="shared" si="1103"/>
        <v/>
      </c>
      <c r="CL1892" t="str">
        <f t="shared" si="1104"/>
        <v/>
      </c>
      <c r="CM1892" s="1" t="str">
        <f t="shared" si="1105"/>
        <v/>
      </c>
      <c r="CN1892" t="str">
        <f t="shared" si="1106"/>
        <v/>
      </c>
      <c r="CO1892" t="str">
        <f t="shared" si="1107"/>
        <v/>
      </c>
      <c r="CP1892" t="str">
        <f t="shared" si="1108"/>
        <v/>
      </c>
      <c r="CQ1892" s="2" t="str">
        <f t="shared" si="1109"/>
        <v/>
      </c>
      <c r="CR1892" s="14" t="str">
        <f t="shared" si="1110"/>
        <v/>
      </c>
      <c r="CS1892" s="13" t="str">
        <f t="shared" si="1111"/>
        <v/>
      </c>
      <c r="CT1892" t="str">
        <f t="shared" si="1112"/>
        <v/>
      </c>
      <c r="CU1892" s="1" t="str">
        <f t="shared" si="1113"/>
        <v/>
      </c>
      <c r="CV1892" t="str">
        <f t="shared" si="1114"/>
        <v/>
      </c>
      <c r="CW1892" t="str">
        <f t="shared" si="1115"/>
        <v/>
      </c>
      <c r="CX1892" s="1" t="str">
        <f t="shared" si="1116"/>
        <v/>
      </c>
      <c r="CY1892" s="2" t="str">
        <f t="shared" si="1117"/>
        <v/>
      </c>
      <c r="CZ1892" s="1" t="str">
        <f t="shared" si="1118"/>
        <v/>
      </c>
      <c r="DA1892" s="12" t="str">
        <f t="shared" si="1119"/>
        <v/>
      </c>
      <c r="DB1892" s="13" t="str">
        <f t="shared" si="1120"/>
        <v/>
      </c>
      <c r="DC1892" t="str">
        <f t="shared" si="1121"/>
        <v/>
      </c>
    </row>
    <row r="1893" spans="27:107" x14ac:dyDescent="0.2">
      <c r="AA1893" t="str">
        <f>IF([3]Gegner!A1894="","",[3]Gegner!A1894)</f>
        <v/>
      </c>
      <c r="AB1893">
        <f>[3]Gegner!B1894</f>
        <v>0</v>
      </c>
      <c r="AC1893">
        <f>[3]Gegner!C1894</f>
        <v>0</v>
      </c>
      <c r="AD1893">
        <f>[3]Gegner!D1894</f>
        <v>0</v>
      </c>
      <c r="AE1893">
        <f>[3]Gegner!E1894</f>
        <v>0</v>
      </c>
      <c r="AF1893">
        <f>[3]Gegner!F1894</f>
        <v>0</v>
      </c>
      <c r="AG1893">
        <f>[3]Gegner!G1894</f>
        <v>0</v>
      </c>
      <c r="AH1893">
        <f>[3]Gegner!H1894</f>
        <v>0</v>
      </c>
      <c r="AI1893">
        <f>[3]Gegner!I1894</f>
        <v>0</v>
      </c>
      <c r="AJ1893">
        <f>[3]Gegner!J1894</f>
        <v>0</v>
      </c>
      <c r="AK1893">
        <f>[3]Gegner!K1894</f>
        <v>0</v>
      </c>
      <c r="AL1893">
        <f>[3]Gegner!L1894</f>
        <v>0</v>
      </c>
      <c r="AM1893">
        <f>[3]Gegner!M1894</f>
        <v>0</v>
      </c>
      <c r="AN1893">
        <f>[3]Gegner!N1894</f>
        <v>0</v>
      </c>
      <c r="AO1893">
        <f>[3]Gegner!O1894</f>
        <v>0</v>
      </c>
      <c r="AP1893">
        <f>[3]Gegner!P1894</f>
        <v>0</v>
      </c>
      <c r="AQ1893">
        <f>[3]Gegner!Q1894</f>
        <v>0</v>
      </c>
      <c r="AR1893">
        <f>[3]Gegner!R1894</f>
        <v>0</v>
      </c>
      <c r="AS1893">
        <f>[3]Gegner!S1894</f>
        <v>0</v>
      </c>
      <c r="AT1893">
        <f>[3]Gegner!T1894</f>
        <v>0</v>
      </c>
      <c r="AU1893">
        <f>[3]Gegner!U1894</f>
        <v>0</v>
      </c>
      <c r="AV1893">
        <f>[3]Gegner!V1894</f>
        <v>0</v>
      </c>
      <c r="AW1893">
        <f>[3]Gegner!W1894</f>
        <v>0</v>
      </c>
      <c r="AX1893">
        <f>[3]Gegner!X1894</f>
        <v>0</v>
      </c>
      <c r="AY1893">
        <f>[3]Gegner!Y1894</f>
        <v>0</v>
      </c>
      <c r="BA1893" s="12" t="str">
        <f>[3]Meisterschaftsspiele!L1893</f>
        <v/>
      </c>
      <c r="BI1893" s="12" t="str">
        <f t="shared" si="1122"/>
        <v/>
      </c>
      <c r="BS1893" s="12" t="str">
        <f t="shared" si="1123"/>
        <v/>
      </c>
      <c r="BT1893" s="13" t="str">
        <f t="shared" si="1124"/>
        <v/>
      </c>
      <c r="BU1893" t="str">
        <f t="shared" si="1125"/>
        <v/>
      </c>
      <c r="BV1893" s="19" t="str">
        <f t="shared" si="1126"/>
        <v/>
      </c>
      <c r="BW1893" t="str">
        <f t="shared" si="1127"/>
        <v/>
      </c>
      <c r="BX1893" t="str">
        <f t="shared" si="1128"/>
        <v/>
      </c>
      <c r="BY1893" t="str">
        <f t="shared" si="1129"/>
        <v/>
      </c>
      <c r="BZ1893" s="2" t="str">
        <f t="shared" si="1130"/>
        <v/>
      </c>
      <c r="CA1893" s="14" t="str">
        <f t="shared" si="1131"/>
        <v/>
      </c>
      <c r="CB1893" s="13" t="str">
        <f t="shared" si="1132"/>
        <v/>
      </c>
      <c r="CC1893" t="str">
        <f t="shared" si="1133"/>
        <v/>
      </c>
      <c r="CD1893" s="19" t="str">
        <f t="shared" si="1134"/>
        <v/>
      </c>
      <c r="CE1893" t="str">
        <f t="shared" si="1135"/>
        <v/>
      </c>
      <c r="CF1893" t="str">
        <f t="shared" si="1136"/>
        <v/>
      </c>
      <c r="CG1893" s="1" t="str">
        <f t="shared" si="1137"/>
        <v/>
      </c>
      <c r="CH1893" s="2" t="str">
        <f t="shared" si="1138"/>
        <v/>
      </c>
      <c r="CI1893" s="1" t="str">
        <f t="shared" si="1139"/>
        <v/>
      </c>
      <c r="CJ1893" s="12" t="str">
        <f t="shared" si="1102"/>
        <v/>
      </c>
      <c r="CK1893" s="13" t="str">
        <f t="shared" si="1103"/>
        <v/>
      </c>
      <c r="CL1893" t="str">
        <f t="shared" si="1104"/>
        <v/>
      </c>
      <c r="CM1893" s="1" t="str">
        <f t="shared" si="1105"/>
        <v/>
      </c>
      <c r="CN1893" t="str">
        <f t="shared" si="1106"/>
        <v/>
      </c>
      <c r="CO1893" t="str">
        <f t="shared" si="1107"/>
        <v/>
      </c>
      <c r="CP1893" t="str">
        <f t="shared" si="1108"/>
        <v/>
      </c>
      <c r="CQ1893" s="2" t="str">
        <f t="shared" si="1109"/>
        <v/>
      </c>
      <c r="CR1893" s="14" t="str">
        <f t="shared" si="1110"/>
        <v/>
      </c>
      <c r="CS1893" s="13" t="str">
        <f t="shared" si="1111"/>
        <v/>
      </c>
      <c r="CT1893" t="str">
        <f t="shared" si="1112"/>
        <v/>
      </c>
      <c r="CU1893" s="1" t="str">
        <f t="shared" si="1113"/>
        <v/>
      </c>
      <c r="CV1893" t="str">
        <f t="shared" si="1114"/>
        <v/>
      </c>
      <c r="CW1893" t="str">
        <f t="shared" si="1115"/>
        <v/>
      </c>
      <c r="CX1893" s="1" t="str">
        <f t="shared" si="1116"/>
        <v/>
      </c>
      <c r="CY1893" s="2" t="str">
        <f t="shared" si="1117"/>
        <v/>
      </c>
      <c r="CZ1893" s="1" t="str">
        <f t="shared" si="1118"/>
        <v/>
      </c>
      <c r="DA1893" s="12" t="str">
        <f t="shared" si="1119"/>
        <v/>
      </c>
      <c r="DB1893" s="13" t="str">
        <f t="shared" si="1120"/>
        <v/>
      </c>
      <c r="DC1893" t="str">
        <f t="shared" si="1121"/>
        <v/>
      </c>
    </row>
    <row r="1894" spans="27:107" x14ac:dyDescent="0.2">
      <c r="AA1894" t="str">
        <f>IF([3]Gegner!A1895="","",[3]Gegner!A1895)</f>
        <v/>
      </c>
      <c r="AB1894">
        <f>[3]Gegner!B1895</f>
        <v>0</v>
      </c>
      <c r="AC1894">
        <f>[3]Gegner!C1895</f>
        <v>0</v>
      </c>
      <c r="AD1894">
        <f>[3]Gegner!D1895</f>
        <v>0</v>
      </c>
      <c r="AE1894">
        <f>[3]Gegner!E1895</f>
        <v>0</v>
      </c>
      <c r="AF1894">
        <f>[3]Gegner!F1895</f>
        <v>0</v>
      </c>
      <c r="AG1894">
        <f>[3]Gegner!G1895</f>
        <v>0</v>
      </c>
      <c r="AH1894">
        <f>[3]Gegner!H1895</f>
        <v>0</v>
      </c>
      <c r="AI1894">
        <f>[3]Gegner!I1895</f>
        <v>0</v>
      </c>
      <c r="AJ1894">
        <f>[3]Gegner!J1895</f>
        <v>0</v>
      </c>
      <c r="AK1894">
        <f>[3]Gegner!K1895</f>
        <v>0</v>
      </c>
      <c r="AL1894">
        <f>[3]Gegner!L1895</f>
        <v>0</v>
      </c>
      <c r="AM1894">
        <f>[3]Gegner!M1895</f>
        <v>0</v>
      </c>
      <c r="AN1894">
        <f>[3]Gegner!N1895</f>
        <v>0</v>
      </c>
      <c r="AO1894">
        <f>[3]Gegner!O1895</f>
        <v>0</v>
      </c>
      <c r="AP1894">
        <f>[3]Gegner!P1895</f>
        <v>0</v>
      </c>
      <c r="AQ1894">
        <f>[3]Gegner!Q1895</f>
        <v>0</v>
      </c>
      <c r="AR1894">
        <f>[3]Gegner!R1895</f>
        <v>0</v>
      </c>
      <c r="AS1894">
        <f>[3]Gegner!S1895</f>
        <v>0</v>
      </c>
      <c r="AT1894">
        <f>[3]Gegner!T1895</f>
        <v>0</v>
      </c>
      <c r="AU1894">
        <f>[3]Gegner!U1895</f>
        <v>0</v>
      </c>
      <c r="AV1894">
        <f>[3]Gegner!V1895</f>
        <v>0</v>
      </c>
      <c r="AW1894">
        <f>[3]Gegner!W1895</f>
        <v>0</v>
      </c>
      <c r="AX1894">
        <f>[3]Gegner!X1895</f>
        <v>0</v>
      </c>
      <c r="AY1894">
        <f>[3]Gegner!Y1895</f>
        <v>0</v>
      </c>
      <c r="BA1894" s="12" t="str">
        <f>[3]Meisterschaftsspiele!L1894</f>
        <v/>
      </c>
      <c r="BI1894" s="12" t="str">
        <f t="shared" si="1122"/>
        <v/>
      </c>
      <c r="BS1894" s="12" t="str">
        <f t="shared" si="1123"/>
        <v/>
      </c>
      <c r="BT1894" s="13" t="str">
        <f t="shared" si="1124"/>
        <v/>
      </c>
      <c r="BU1894" t="str">
        <f t="shared" si="1125"/>
        <v/>
      </c>
      <c r="BV1894" s="19" t="str">
        <f t="shared" si="1126"/>
        <v/>
      </c>
      <c r="BW1894" t="str">
        <f t="shared" si="1127"/>
        <v/>
      </c>
      <c r="BX1894" t="str">
        <f t="shared" si="1128"/>
        <v/>
      </c>
      <c r="BY1894" t="str">
        <f t="shared" si="1129"/>
        <v/>
      </c>
      <c r="BZ1894" s="2" t="str">
        <f t="shared" si="1130"/>
        <v/>
      </c>
      <c r="CA1894" s="14" t="str">
        <f t="shared" si="1131"/>
        <v/>
      </c>
      <c r="CB1894" s="13" t="str">
        <f t="shared" si="1132"/>
        <v/>
      </c>
      <c r="CC1894" t="str">
        <f t="shared" si="1133"/>
        <v/>
      </c>
      <c r="CD1894" s="19" t="str">
        <f t="shared" si="1134"/>
        <v/>
      </c>
      <c r="CE1894" t="str">
        <f t="shared" si="1135"/>
        <v/>
      </c>
      <c r="CF1894" t="str">
        <f t="shared" si="1136"/>
        <v/>
      </c>
      <c r="CG1894" s="1" t="str">
        <f t="shared" si="1137"/>
        <v/>
      </c>
      <c r="CH1894" s="2" t="str">
        <f t="shared" si="1138"/>
        <v/>
      </c>
      <c r="CI1894" s="1" t="str">
        <f t="shared" si="1139"/>
        <v/>
      </c>
      <c r="CJ1894" s="12" t="str">
        <f t="shared" si="1102"/>
        <v/>
      </c>
      <c r="CK1894" s="13" t="str">
        <f t="shared" si="1103"/>
        <v/>
      </c>
      <c r="CL1894" t="str">
        <f t="shared" si="1104"/>
        <v/>
      </c>
      <c r="CM1894" s="1" t="str">
        <f t="shared" si="1105"/>
        <v/>
      </c>
      <c r="CN1894" t="str">
        <f t="shared" si="1106"/>
        <v/>
      </c>
      <c r="CO1894" t="str">
        <f t="shared" si="1107"/>
        <v/>
      </c>
      <c r="CP1894" t="str">
        <f t="shared" si="1108"/>
        <v/>
      </c>
      <c r="CQ1894" s="2" t="str">
        <f t="shared" si="1109"/>
        <v/>
      </c>
      <c r="CR1894" s="14" t="str">
        <f t="shared" si="1110"/>
        <v/>
      </c>
      <c r="CS1894" s="13" t="str">
        <f t="shared" si="1111"/>
        <v/>
      </c>
      <c r="CT1894" t="str">
        <f t="shared" si="1112"/>
        <v/>
      </c>
      <c r="CU1894" s="1" t="str">
        <f t="shared" si="1113"/>
        <v/>
      </c>
      <c r="CV1894" t="str">
        <f t="shared" si="1114"/>
        <v/>
      </c>
      <c r="CW1894" t="str">
        <f t="shared" si="1115"/>
        <v/>
      </c>
      <c r="CX1894" s="1" t="str">
        <f t="shared" si="1116"/>
        <v/>
      </c>
      <c r="CY1894" s="2" t="str">
        <f t="shared" si="1117"/>
        <v/>
      </c>
      <c r="CZ1894" s="1" t="str">
        <f t="shared" si="1118"/>
        <v/>
      </c>
      <c r="DA1894" s="12" t="str">
        <f t="shared" si="1119"/>
        <v/>
      </c>
      <c r="DB1894" s="13" t="str">
        <f t="shared" si="1120"/>
        <v/>
      </c>
      <c r="DC1894" t="str">
        <f t="shared" si="1121"/>
        <v/>
      </c>
    </row>
    <row r="1895" spans="27:107" x14ac:dyDescent="0.2">
      <c r="AA1895" t="str">
        <f>IF([3]Gegner!A1896="","",[3]Gegner!A1896)</f>
        <v/>
      </c>
      <c r="AB1895">
        <f>[3]Gegner!B1896</f>
        <v>0</v>
      </c>
      <c r="AC1895">
        <f>[3]Gegner!C1896</f>
        <v>0</v>
      </c>
      <c r="AD1895">
        <f>[3]Gegner!D1896</f>
        <v>0</v>
      </c>
      <c r="AE1895">
        <f>[3]Gegner!E1896</f>
        <v>0</v>
      </c>
      <c r="AF1895">
        <f>[3]Gegner!F1896</f>
        <v>0</v>
      </c>
      <c r="AG1895">
        <f>[3]Gegner!G1896</f>
        <v>0</v>
      </c>
      <c r="AH1895">
        <f>[3]Gegner!H1896</f>
        <v>0</v>
      </c>
      <c r="AI1895">
        <f>[3]Gegner!I1896</f>
        <v>0</v>
      </c>
      <c r="AJ1895">
        <f>[3]Gegner!J1896</f>
        <v>0</v>
      </c>
      <c r="AK1895">
        <f>[3]Gegner!K1896</f>
        <v>0</v>
      </c>
      <c r="AL1895">
        <f>[3]Gegner!L1896</f>
        <v>0</v>
      </c>
      <c r="AM1895">
        <f>[3]Gegner!M1896</f>
        <v>0</v>
      </c>
      <c r="AN1895">
        <f>[3]Gegner!N1896</f>
        <v>0</v>
      </c>
      <c r="AO1895">
        <f>[3]Gegner!O1896</f>
        <v>0</v>
      </c>
      <c r="AP1895">
        <f>[3]Gegner!P1896</f>
        <v>0</v>
      </c>
      <c r="AQ1895">
        <f>[3]Gegner!Q1896</f>
        <v>0</v>
      </c>
      <c r="AR1895">
        <f>[3]Gegner!R1896</f>
        <v>0</v>
      </c>
      <c r="AS1895">
        <f>[3]Gegner!S1896</f>
        <v>0</v>
      </c>
      <c r="AT1895">
        <f>[3]Gegner!T1896</f>
        <v>0</v>
      </c>
      <c r="AU1895">
        <f>[3]Gegner!U1896</f>
        <v>0</v>
      </c>
      <c r="AV1895">
        <f>[3]Gegner!V1896</f>
        <v>0</v>
      </c>
      <c r="AW1895">
        <f>[3]Gegner!W1896</f>
        <v>0</v>
      </c>
      <c r="AX1895">
        <f>[3]Gegner!X1896</f>
        <v>0</v>
      </c>
      <c r="AY1895">
        <f>[3]Gegner!Y1896</f>
        <v>0</v>
      </c>
      <c r="BA1895" s="12" t="str">
        <f>[3]Meisterschaftsspiele!L1895</f>
        <v/>
      </c>
      <c r="BI1895" s="12" t="str">
        <f t="shared" si="1122"/>
        <v/>
      </c>
      <c r="BS1895" s="12" t="str">
        <f t="shared" si="1123"/>
        <v/>
      </c>
      <c r="BT1895" s="13" t="str">
        <f t="shared" si="1124"/>
        <v/>
      </c>
      <c r="BU1895" t="str">
        <f t="shared" si="1125"/>
        <v/>
      </c>
      <c r="BV1895" s="19" t="str">
        <f t="shared" si="1126"/>
        <v/>
      </c>
      <c r="BW1895" t="str">
        <f t="shared" si="1127"/>
        <v/>
      </c>
      <c r="BX1895" t="str">
        <f t="shared" si="1128"/>
        <v/>
      </c>
      <c r="BY1895" t="str">
        <f t="shared" si="1129"/>
        <v/>
      </c>
      <c r="BZ1895" s="2" t="str">
        <f t="shared" si="1130"/>
        <v/>
      </c>
      <c r="CA1895" s="14" t="str">
        <f t="shared" si="1131"/>
        <v/>
      </c>
      <c r="CB1895" s="13" t="str">
        <f t="shared" si="1132"/>
        <v/>
      </c>
      <c r="CC1895" t="str">
        <f t="shared" si="1133"/>
        <v/>
      </c>
      <c r="CD1895" s="19" t="str">
        <f t="shared" si="1134"/>
        <v/>
      </c>
      <c r="CE1895" t="str">
        <f t="shared" si="1135"/>
        <v/>
      </c>
      <c r="CF1895" t="str">
        <f t="shared" si="1136"/>
        <v/>
      </c>
      <c r="CG1895" s="1" t="str">
        <f t="shared" si="1137"/>
        <v/>
      </c>
      <c r="CH1895" s="2" t="str">
        <f t="shared" si="1138"/>
        <v/>
      </c>
      <c r="CI1895" s="1" t="str">
        <f t="shared" si="1139"/>
        <v/>
      </c>
      <c r="CJ1895" s="12" t="str">
        <f t="shared" si="1102"/>
        <v/>
      </c>
      <c r="CK1895" s="13" t="str">
        <f t="shared" si="1103"/>
        <v/>
      </c>
      <c r="CL1895" t="str">
        <f t="shared" si="1104"/>
        <v/>
      </c>
      <c r="CM1895" s="1" t="str">
        <f t="shared" si="1105"/>
        <v/>
      </c>
      <c r="CN1895" t="str">
        <f t="shared" si="1106"/>
        <v/>
      </c>
      <c r="CO1895" t="str">
        <f t="shared" si="1107"/>
        <v/>
      </c>
      <c r="CP1895" t="str">
        <f t="shared" si="1108"/>
        <v/>
      </c>
      <c r="CQ1895" s="2" t="str">
        <f t="shared" si="1109"/>
        <v/>
      </c>
      <c r="CR1895" s="14" t="str">
        <f t="shared" si="1110"/>
        <v/>
      </c>
      <c r="CS1895" s="13" t="str">
        <f t="shared" si="1111"/>
        <v/>
      </c>
      <c r="CT1895" t="str">
        <f t="shared" si="1112"/>
        <v/>
      </c>
      <c r="CU1895" s="1" t="str">
        <f t="shared" si="1113"/>
        <v/>
      </c>
      <c r="CV1895" t="str">
        <f t="shared" si="1114"/>
        <v/>
      </c>
      <c r="CW1895" t="str">
        <f t="shared" si="1115"/>
        <v/>
      </c>
      <c r="CX1895" s="1" t="str">
        <f t="shared" si="1116"/>
        <v/>
      </c>
      <c r="CY1895" s="2" t="str">
        <f t="shared" si="1117"/>
        <v/>
      </c>
      <c r="CZ1895" s="1" t="str">
        <f t="shared" si="1118"/>
        <v/>
      </c>
      <c r="DA1895" s="12" t="str">
        <f t="shared" si="1119"/>
        <v/>
      </c>
      <c r="DB1895" s="13" t="str">
        <f t="shared" si="1120"/>
        <v/>
      </c>
      <c r="DC1895" t="str">
        <f t="shared" si="1121"/>
        <v/>
      </c>
    </row>
    <row r="1896" spans="27:107" x14ac:dyDescent="0.2">
      <c r="AA1896" t="str">
        <f>IF([3]Gegner!A1897="","",[3]Gegner!A1897)</f>
        <v/>
      </c>
      <c r="AB1896">
        <f>[3]Gegner!B1897</f>
        <v>0</v>
      </c>
      <c r="AC1896">
        <f>[3]Gegner!C1897</f>
        <v>0</v>
      </c>
      <c r="AD1896">
        <f>[3]Gegner!D1897</f>
        <v>0</v>
      </c>
      <c r="AE1896">
        <f>[3]Gegner!E1897</f>
        <v>0</v>
      </c>
      <c r="AF1896">
        <f>[3]Gegner!F1897</f>
        <v>0</v>
      </c>
      <c r="AG1896">
        <f>[3]Gegner!G1897</f>
        <v>0</v>
      </c>
      <c r="AH1896">
        <f>[3]Gegner!H1897</f>
        <v>0</v>
      </c>
      <c r="AI1896">
        <f>[3]Gegner!I1897</f>
        <v>0</v>
      </c>
      <c r="AJ1896">
        <f>[3]Gegner!J1897</f>
        <v>0</v>
      </c>
      <c r="AK1896">
        <f>[3]Gegner!K1897</f>
        <v>0</v>
      </c>
      <c r="AL1896">
        <f>[3]Gegner!L1897</f>
        <v>0</v>
      </c>
      <c r="AM1896">
        <f>[3]Gegner!M1897</f>
        <v>0</v>
      </c>
      <c r="AN1896">
        <f>[3]Gegner!N1897</f>
        <v>0</v>
      </c>
      <c r="AO1896">
        <f>[3]Gegner!O1897</f>
        <v>0</v>
      </c>
      <c r="AP1896">
        <f>[3]Gegner!P1897</f>
        <v>0</v>
      </c>
      <c r="AQ1896">
        <f>[3]Gegner!Q1897</f>
        <v>0</v>
      </c>
      <c r="AR1896">
        <f>[3]Gegner!R1897</f>
        <v>0</v>
      </c>
      <c r="AS1896">
        <f>[3]Gegner!S1897</f>
        <v>0</v>
      </c>
      <c r="AT1896">
        <f>[3]Gegner!T1897</f>
        <v>0</v>
      </c>
      <c r="AU1896">
        <f>[3]Gegner!U1897</f>
        <v>0</v>
      </c>
      <c r="AV1896">
        <f>[3]Gegner!V1897</f>
        <v>0</v>
      </c>
      <c r="AW1896">
        <f>[3]Gegner!W1897</f>
        <v>0</v>
      </c>
      <c r="AX1896">
        <f>[3]Gegner!X1897</f>
        <v>0</v>
      </c>
      <c r="AY1896">
        <f>[3]Gegner!Y1897</f>
        <v>0</v>
      </c>
      <c r="BA1896" s="12" t="str">
        <f>[3]Meisterschaftsspiele!L1896</f>
        <v/>
      </c>
      <c r="BI1896" s="12" t="str">
        <f t="shared" si="1122"/>
        <v/>
      </c>
      <c r="BS1896" s="12" t="str">
        <f t="shared" si="1123"/>
        <v/>
      </c>
      <c r="BT1896" s="13" t="str">
        <f t="shared" si="1124"/>
        <v/>
      </c>
      <c r="BU1896" t="str">
        <f t="shared" si="1125"/>
        <v/>
      </c>
      <c r="BV1896" s="19" t="str">
        <f t="shared" si="1126"/>
        <v/>
      </c>
      <c r="BW1896" t="str">
        <f t="shared" si="1127"/>
        <v/>
      </c>
      <c r="BX1896" t="str">
        <f t="shared" si="1128"/>
        <v/>
      </c>
      <c r="BY1896" t="str">
        <f t="shared" si="1129"/>
        <v/>
      </c>
      <c r="BZ1896" s="2" t="str">
        <f t="shared" si="1130"/>
        <v/>
      </c>
      <c r="CA1896" s="14" t="str">
        <f t="shared" si="1131"/>
        <v/>
      </c>
      <c r="CB1896" s="13" t="str">
        <f t="shared" si="1132"/>
        <v/>
      </c>
      <c r="CC1896" t="str">
        <f t="shared" si="1133"/>
        <v/>
      </c>
      <c r="CD1896" s="19" t="str">
        <f t="shared" si="1134"/>
        <v/>
      </c>
      <c r="CE1896" t="str">
        <f t="shared" si="1135"/>
        <v/>
      </c>
      <c r="CF1896" t="str">
        <f t="shared" si="1136"/>
        <v/>
      </c>
      <c r="CG1896" s="1" t="str">
        <f t="shared" si="1137"/>
        <v/>
      </c>
      <c r="CH1896" s="2" t="str">
        <f t="shared" si="1138"/>
        <v/>
      </c>
      <c r="CI1896" s="1" t="str">
        <f t="shared" si="1139"/>
        <v/>
      </c>
      <c r="CJ1896" s="12" t="str">
        <f t="shared" si="1102"/>
        <v/>
      </c>
      <c r="CK1896" s="13" t="str">
        <f t="shared" si="1103"/>
        <v/>
      </c>
      <c r="CL1896" t="str">
        <f t="shared" si="1104"/>
        <v/>
      </c>
      <c r="CM1896" s="1" t="str">
        <f t="shared" si="1105"/>
        <v/>
      </c>
      <c r="CN1896" t="str">
        <f t="shared" si="1106"/>
        <v/>
      </c>
      <c r="CO1896" t="str">
        <f t="shared" si="1107"/>
        <v/>
      </c>
      <c r="CP1896" t="str">
        <f t="shared" si="1108"/>
        <v/>
      </c>
      <c r="CQ1896" s="2" t="str">
        <f t="shared" si="1109"/>
        <v/>
      </c>
      <c r="CR1896" s="14" t="str">
        <f t="shared" si="1110"/>
        <v/>
      </c>
      <c r="CS1896" s="13" t="str">
        <f t="shared" si="1111"/>
        <v/>
      </c>
      <c r="CT1896" t="str">
        <f t="shared" si="1112"/>
        <v/>
      </c>
      <c r="CU1896" s="1" t="str">
        <f t="shared" si="1113"/>
        <v/>
      </c>
      <c r="CV1896" t="str">
        <f t="shared" si="1114"/>
        <v/>
      </c>
      <c r="CW1896" t="str">
        <f t="shared" si="1115"/>
        <v/>
      </c>
      <c r="CX1896" s="1" t="str">
        <f t="shared" si="1116"/>
        <v/>
      </c>
      <c r="CY1896" s="2" t="str">
        <f t="shared" si="1117"/>
        <v/>
      </c>
      <c r="CZ1896" s="1" t="str">
        <f t="shared" si="1118"/>
        <v/>
      </c>
      <c r="DA1896" s="12" t="str">
        <f t="shared" si="1119"/>
        <v/>
      </c>
      <c r="DB1896" s="13" t="str">
        <f t="shared" si="1120"/>
        <v/>
      </c>
      <c r="DC1896" t="str">
        <f t="shared" si="1121"/>
        <v/>
      </c>
    </row>
    <row r="1897" spans="27:107" x14ac:dyDescent="0.2">
      <c r="AA1897" t="str">
        <f>IF([3]Gegner!A1898="","",[3]Gegner!A1898)</f>
        <v/>
      </c>
      <c r="AB1897">
        <f>[3]Gegner!B1898</f>
        <v>0</v>
      </c>
      <c r="AC1897">
        <f>[3]Gegner!C1898</f>
        <v>0</v>
      </c>
      <c r="AD1897">
        <f>[3]Gegner!D1898</f>
        <v>0</v>
      </c>
      <c r="AE1897">
        <f>[3]Gegner!E1898</f>
        <v>0</v>
      </c>
      <c r="AF1897">
        <f>[3]Gegner!F1898</f>
        <v>0</v>
      </c>
      <c r="AG1897">
        <f>[3]Gegner!G1898</f>
        <v>0</v>
      </c>
      <c r="AH1897">
        <f>[3]Gegner!H1898</f>
        <v>0</v>
      </c>
      <c r="AI1897">
        <f>[3]Gegner!I1898</f>
        <v>0</v>
      </c>
      <c r="AJ1897">
        <f>[3]Gegner!J1898</f>
        <v>0</v>
      </c>
      <c r="AK1897">
        <f>[3]Gegner!K1898</f>
        <v>0</v>
      </c>
      <c r="AL1897">
        <f>[3]Gegner!L1898</f>
        <v>0</v>
      </c>
      <c r="AM1897">
        <f>[3]Gegner!M1898</f>
        <v>0</v>
      </c>
      <c r="AN1897">
        <f>[3]Gegner!N1898</f>
        <v>0</v>
      </c>
      <c r="AO1897">
        <f>[3]Gegner!O1898</f>
        <v>0</v>
      </c>
      <c r="AP1897">
        <f>[3]Gegner!P1898</f>
        <v>0</v>
      </c>
      <c r="AQ1897">
        <f>[3]Gegner!Q1898</f>
        <v>0</v>
      </c>
      <c r="AR1897">
        <f>[3]Gegner!R1898</f>
        <v>0</v>
      </c>
      <c r="AS1897">
        <f>[3]Gegner!S1898</f>
        <v>0</v>
      </c>
      <c r="AT1897">
        <f>[3]Gegner!T1898</f>
        <v>0</v>
      </c>
      <c r="AU1897">
        <f>[3]Gegner!U1898</f>
        <v>0</v>
      </c>
      <c r="AV1897">
        <f>[3]Gegner!V1898</f>
        <v>0</v>
      </c>
      <c r="AW1897">
        <f>[3]Gegner!W1898</f>
        <v>0</v>
      </c>
      <c r="AX1897">
        <f>[3]Gegner!X1898</f>
        <v>0</v>
      </c>
      <c r="AY1897">
        <f>[3]Gegner!Y1898</f>
        <v>0</v>
      </c>
      <c r="BA1897" s="12" t="str">
        <f>[3]Meisterschaftsspiele!L1897</f>
        <v/>
      </c>
      <c r="BI1897" s="12" t="str">
        <f t="shared" si="1122"/>
        <v/>
      </c>
      <c r="BS1897" s="12" t="str">
        <f t="shared" si="1123"/>
        <v/>
      </c>
      <c r="BT1897" s="13" t="str">
        <f t="shared" si="1124"/>
        <v/>
      </c>
      <c r="BU1897" t="str">
        <f t="shared" si="1125"/>
        <v/>
      </c>
      <c r="BV1897" s="19" t="str">
        <f t="shared" si="1126"/>
        <v/>
      </c>
      <c r="BW1897" t="str">
        <f t="shared" si="1127"/>
        <v/>
      </c>
      <c r="BX1897" t="str">
        <f t="shared" si="1128"/>
        <v/>
      </c>
      <c r="BY1897" t="str">
        <f t="shared" si="1129"/>
        <v/>
      </c>
      <c r="BZ1897" s="2" t="str">
        <f t="shared" si="1130"/>
        <v/>
      </c>
      <c r="CA1897" s="14" t="str">
        <f t="shared" si="1131"/>
        <v/>
      </c>
      <c r="CB1897" s="13" t="str">
        <f t="shared" si="1132"/>
        <v/>
      </c>
      <c r="CC1897" t="str">
        <f t="shared" si="1133"/>
        <v/>
      </c>
      <c r="CD1897" s="19" t="str">
        <f t="shared" si="1134"/>
        <v/>
      </c>
      <c r="CE1897" t="str">
        <f t="shared" si="1135"/>
        <v/>
      </c>
      <c r="CF1897" t="str">
        <f t="shared" si="1136"/>
        <v/>
      </c>
      <c r="CG1897" s="1" t="str">
        <f t="shared" si="1137"/>
        <v/>
      </c>
      <c r="CH1897" s="2" t="str">
        <f t="shared" si="1138"/>
        <v/>
      </c>
      <c r="CI1897" s="1" t="str">
        <f t="shared" si="1139"/>
        <v/>
      </c>
      <c r="CJ1897" s="12" t="str">
        <f t="shared" si="1102"/>
        <v/>
      </c>
      <c r="CK1897" s="13" t="str">
        <f t="shared" si="1103"/>
        <v/>
      </c>
      <c r="CL1897" t="str">
        <f t="shared" si="1104"/>
        <v/>
      </c>
      <c r="CM1897" s="1" t="str">
        <f t="shared" si="1105"/>
        <v/>
      </c>
      <c r="CN1897" t="str">
        <f t="shared" si="1106"/>
        <v/>
      </c>
      <c r="CO1897" t="str">
        <f t="shared" si="1107"/>
        <v/>
      </c>
      <c r="CP1897" t="str">
        <f t="shared" si="1108"/>
        <v/>
      </c>
      <c r="CQ1897" s="2" t="str">
        <f t="shared" si="1109"/>
        <v/>
      </c>
      <c r="CR1897" s="14" t="str">
        <f t="shared" si="1110"/>
        <v/>
      </c>
      <c r="CS1897" s="13" t="str">
        <f t="shared" si="1111"/>
        <v/>
      </c>
      <c r="CT1897" t="str">
        <f t="shared" si="1112"/>
        <v/>
      </c>
      <c r="CU1897" s="1" t="str">
        <f t="shared" si="1113"/>
        <v/>
      </c>
      <c r="CV1897" t="str">
        <f t="shared" si="1114"/>
        <v/>
      </c>
      <c r="CW1897" t="str">
        <f t="shared" si="1115"/>
        <v/>
      </c>
      <c r="CX1897" s="1" t="str">
        <f t="shared" si="1116"/>
        <v/>
      </c>
      <c r="CY1897" s="2" t="str">
        <f t="shared" si="1117"/>
        <v/>
      </c>
      <c r="CZ1897" s="1" t="str">
        <f t="shared" si="1118"/>
        <v/>
      </c>
      <c r="DA1897" s="12" t="str">
        <f t="shared" si="1119"/>
        <v/>
      </c>
      <c r="DB1897" s="13" t="str">
        <f t="shared" si="1120"/>
        <v/>
      </c>
      <c r="DC1897" t="str">
        <f t="shared" si="1121"/>
        <v/>
      </c>
    </row>
    <row r="1898" spans="27:107" x14ac:dyDescent="0.2">
      <c r="AA1898" t="str">
        <f>IF([3]Gegner!A1899="","",[3]Gegner!A1899)</f>
        <v/>
      </c>
      <c r="AB1898">
        <f>[3]Gegner!B1899</f>
        <v>0</v>
      </c>
      <c r="AC1898">
        <f>[3]Gegner!C1899</f>
        <v>0</v>
      </c>
      <c r="AD1898">
        <f>[3]Gegner!D1899</f>
        <v>0</v>
      </c>
      <c r="AE1898">
        <f>[3]Gegner!E1899</f>
        <v>0</v>
      </c>
      <c r="AF1898">
        <f>[3]Gegner!F1899</f>
        <v>0</v>
      </c>
      <c r="AG1898">
        <f>[3]Gegner!G1899</f>
        <v>0</v>
      </c>
      <c r="AH1898">
        <f>[3]Gegner!H1899</f>
        <v>0</v>
      </c>
      <c r="AI1898">
        <f>[3]Gegner!I1899</f>
        <v>0</v>
      </c>
      <c r="AJ1898">
        <f>[3]Gegner!J1899</f>
        <v>0</v>
      </c>
      <c r="AK1898">
        <f>[3]Gegner!K1899</f>
        <v>0</v>
      </c>
      <c r="AL1898">
        <f>[3]Gegner!L1899</f>
        <v>0</v>
      </c>
      <c r="AM1898">
        <f>[3]Gegner!M1899</f>
        <v>0</v>
      </c>
      <c r="AN1898">
        <f>[3]Gegner!N1899</f>
        <v>0</v>
      </c>
      <c r="AO1898">
        <f>[3]Gegner!O1899</f>
        <v>0</v>
      </c>
      <c r="AP1898">
        <f>[3]Gegner!P1899</f>
        <v>0</v>
      </c>
      <c r="AQ1898">
        <f>[3]Gegner!Q1899</f>
        <v>0</v>
      </c>
      <c r="AR1898">
        <f>[3]Gegner!R1899</f>
        <v>0</v>
      </c>
      <c r="AS1898">
        <f>[3]Gegner!S1899</f>
        <v>0</v>
      </c>
      <c r="AT1898">
        <f>[3]Gegner!T1899</f>
        <v>0</v>
      </c>
      <c r="AU1898">
        <f>[3]Gegner!U1899</f>
        <v>0</v>
      </c>
      <c r="AV1898">
        <f>[3]Gegner!V1899</f>
        <v>0</v>
      </c>
      <c r="AW1898">
        <f>[3]Gegner!W1899</f>
        <v>0</v>
      </c>
      <c r="AX1898">
        <f>[3]Gegner!X1899</f>
        <v>0</v>
      </c>
      <c r="AY1898">
        <f>[3]Gegner!Y1899</f>
        <v>0</v>
      </c>
      <c r="BA1898" s="12" t="str">
        <f>[3]Meisterschaftsspiele!L1898</f>
        <v/>
      </c>
      <c r="BI1898" s="12" t="str">
        <f t="shared" si="1122"/>
        <v/>
      </c>
      <c r="BS1898" s="12" t="str">
        <f t="shared" si="1123"/>
        <v/>
      </c>
      <c r="BT1898" s="13" t="str">
        <f t="shared" si="1124"/>
        <v/>
      </c>
      <c r="BU1898" t="str">
        <f t="shared" si="1125"/>
        <v/>
      </c>
      <c r="BV1898" s="19" t="str">
        <f t="shared" si="1126"/>
        <v/>
      </c>
      <c r="BW1898" t="str">
        <f t="shared" si="1127"/>
        <v/>
      </c>
      <c r="BX1898" t="str">
        <f t="shared" si="1128"/>
        <v/>
      </c>
      <c r="BY1898" t="str">
        <f t="shared" si="1129"/>
        <v/>
      </c>
      <c r="BZ1898" s="2" t="str">
        <f t="shared" si="1130"/>
        <v/>
      </c>
      <c r="CA1898" s="14" t="str">
        <f t="shared" si="1131"/>
        <v/>
      </c>
      <c r="CB1898" s="13" t="str">
        <f t="shared" si="1132"/>
        <v/>
      </c>
      <c r="CC1898" t="str">
        <f t="shared" si="1133"/>
        <v/>
      </c>
      <c r="CD1898" s="19" t="str">
        <f t="shared" si="1134"/>
        <v/>
      </c>
      <c r="CE1898" t="str">
        <f t="shared" si="1135"/>
        <v/>
      </c>
      <c r="CF1898" t="str">
        <f t="shared" si="1136"/>
        <v/>
      </c>
      <c r="CG1898" s="1" t="str">
        <f t="shared" si="1137"/>
        <v/>
      </c>
      <c r="CH1898" s="2" t="str">
        <f t="shared" si="1138"/>
        <v/>
      </c>
      <c r="CI1898" s="1" t="str">
        <f t="shared" si="1139"/>
        <v/>
      </c>
      <c r="CJ1898" s="12" t="str">
        <f t="shared" si="1102"/>
        <v/>
      </c>
      <c r="CK1898" s="13" t="str">
        <f t="shared" si="1103"/>
        <v/>
      </c>
      <c r="CL1898" t="str">
        <f t="shared" si="1104"/>
        <v/>
      </c>
      <c r="CM1898" s="1" t="str">
        <f t="shared" si="1105"/>
        <v/>
      </c>
      <c r="CN1898" t="str">
        <f t="shared" si="1106"/>
        <v/>
      </c>
      <c r="CO1898" t="str">
        <f t="shared" si="1107"/>
        <v/>
      </c>
      <c r="CP1898" t="str">
        <f t="shared" si="1108"/>
        <v/>
      </c>
      <c r="CQ1898" s="2" t="str">
        <f t="shared" si="1109"/>
        <v/>
      </c>
      <c r="CR1898" s="14" t="str">
        <f t="shared" si="1110"/>
        <v/>
      </c>
      <c r="CS1898" s="13" t="str">
        <f t="shared" si="1111"/>
        <v/>
      </c>
      <c r="CT1898" t="str">
        <f t="shared" si="1112"/>
        <v/>
      </c>
      <c r="CU1898" s="1" t="str">
        <f t="shared" si="1113"/>
        <v/>
      </c>
      <c r="CV1898" t="str">
        <f t="shared" si="1114"/>
        <v/>
      </c>
      <c r="CW1898" t="str">
        <f t="shared" si="1115"/>
        <v/>
      </c>
      <c r="CX1898" s="1" t="str">
        <f t="shared" si="1116"/>
        <v/>
      </c>
      <c r="CY1898" s="2" t="str">
        <f t="shared" si="1117"/>
        <v/>
      </c>
      <c r="CZ1898" s="1" t="str">
        <f t="shared" si="1118"/>
        <v/>
      </c>
      <c r="DA1898" s="12" t="str">
        <f t="shared" si="1119"/>
        <v/>
      </c>
      <c r="DB1898" s="13" t="str">
        <f t="shared" si="1120"/>
        <v/>
      </c>
      <c r="DC1898" t="str">
        <f t="shared" si="1121"/>
        <v/>
      </c>
    </row>
    <row r="1899" spans="27:107" x14ac:dyDescent="0.2">
      <c r="AA1899" t="str">
        <f>IF([3]Gegner!A1900="","",[3]Gegner!A1900)</f>
        <v/>
      </c>
      <c r="AB1899">
        <f>[3]Gegner!B1900</f>
        <v>0</v>
      </c>
      <c r="AC1899">
        <f>[3]Gegner!C1900</f>
        <v>0</v>
      </c>
      <c r="AD1899">
        <f>[3]Gegner!D1900</f>
        <v>0</v>
      </c>
      <c r="AE1899">
        <f>[3]Gegner!E1900</f>
        <v>0</v>
      </c>
      <c r="AF1899">
        <f>[3]Gegner!F1900</f>
        <v>0</v>
      </c>
      <c r="AG1899">
        <f>[3]Gegner!G1900</f>
        <v>0</v>
      </c>
      <c r="AH1899">
        <f>[3]Gegner!H1900</f>
        <v>0</v>
      </c>
      <c r="AI1899">
        <f>[3]Gegner!I1900</f>
        <v>0</v>
      </c>
      <c r="AJ1899">
        <f>[3]Gegner!J1900</f>
        <v>0</v>
      </c>
      <c r="AK1899">
        <f>[3]Gegner!K1900</f>
        <v>0</v>
      </c>
      <c r="AL1899">
        <f>[3]Gegner!L1900</f>
        <v>0</v>
      </c>
      <c r="AM1899">
        <f>[3]Gegner!M1900</f>
        <v>0</v>
      </c>
      <c r="AN1899">
        <f>[3]Gegner!N1900</f>
        <v>0</v>
      </c>
      <c r="AO1899">
        <f>[3]Gegner!O1900</f>
        <v>0</v>
      </c>
      <c r="AP1899">
        <f>[3]Gegner!P1900</f>
        <v>0</v>
      </c>
      <c r="AQ1899">
        <f>[3]Gegner!Q1900</f>
        <v>0</v>
      </c>
      <c r="AR1899">
        <f>[3]Gegner!R1900</f>
        <v>0</v>
      </c>
      <c r="AS1899">
        <f>[3]Gegner!S1900</f>
        <v>0</v>
      </c>
      <c r="AT1899">
        <f>[3]Gegner!T1900</f>
        <v>0</v>
      </c>
      <c r="AU1899">
        <f>[3]Gegner!U1900</f>
        <v>0</v>
      </c>
      <c r="AV1899">
        <f>[3]Gegner!V1900</f>
        <v>0</v>
      </c>
      <c r="AW1899">
        <f>[3]Gegner!W1900</f>
        <v>0</v>
      </c>
      <c r="AX1899">
        <f>[3]Gegner!X1900</f>
        <v>0</v>
      </c>
      <c r="AY1899">
        <f>[3]Gegner!Y1900</f>
        <v>0</v>
      </c>
      <c r="BA1899" s="12" t="str">
        <f>[3]Meisterschaftsspiele!L1899</f>
        <v/>
      </c>
      <c r="BI1899" s="12" t="str">
        <f t="shared" si="1122"/>
        <v/>
      </c>
      <c r="BS1899" s="12" t="str">
        <f t="shared" si="1123"/>
        <v/>
      </c>
      <c r="BT1899" s="13" t="str">
        <f t="shared" si="1124"/>
        <v/>
      </c>
      <c r="BU1899" t="str">
        <f t="shared" si="1125"/>
        <v/>
      </c>
      <c r="BV1899" s="19" t="str">
        <f t="shared" si="1126"/>
        <v/>
      </c>
      <c r="BW1899" t="str">
        <f t="shared" si="1127"/>
        <v/>
      </c>
      <c r="BX1899" t="str">
        <f t="shared" si="1128"/>
        <v/>
      </c>
      <c r="BY1899" t="str">
        <f t="shared" si="1129"/>
        <v/>
      </c>
      <c r="BZ1899" s="2" t="str">
        <f t="shared" si="1130"/>
        <v/>
      </c>
      <c r="CA1899" s="14" t="str">
        <f t="shared" si="1131"/>
        <v/>
      </c>
      <c r="CB1899" s="13" t="str">
        <f t="shared" si="1132"/>
        <v/>
      </c>
      <c r="CC1899" t="str">
        <f t="shared" si="1133"/>
        <v/>
      </c>
      <c r="CD1899" s="19" t="str">
        <f t="shared" si="1134"/>
        <v/>
      </c>
      <c r="CE1899" t="str">
        <f t="shared" si="1135"/>
        <v/>
      </c>
      <c r="CF1899" t="str">
        <f t="shared" si="1136"/>
        <v/>
      </c>
      <c r="CG1899" s="1" t="str">
        <f t="shared" si="1137"/>
        <v/>
      </c>
      <c r="CH1899" s="2" t="str">
        <f t="shared" si="1138"/>
        <v/>
      </c>
      <c r="CI1899" s="1" t="str">
        <f t="shared" si="1139"/>
        <v/>
      </c>
      <c r="CJ1899" s="12" t="str">
        <f t="shared" si="1102"/>
        <v/>
      </c>
      <c r="CK1899" s="13" t="str">
        <f t="shared" si="1103"/>
        <v/>
      </c>
      <c r="CL1899" t="str">
        <f t="shared" si="1104"/>
        <v/>
      </c>
      <c r="CM1899" s="1" t="str">
        <f t="shared" si="1105"/>
        <v/>
      </c>
      <c r="CN1899" t="str">
        <f t="shared" si="1106"/>
        <v/>
      </c>
      <c r="CO1899" t="str">
        <f t="shared" si="1107"/>
        <v/>
      </c>
      <c r="CP1899" t="str">
        <f t="shared" si="1108"/>
        <v/>
      </c>
      <c r="CQ1899" s="2" t="str">
        <f t="shared" si="1109"/>
        <v/>
      </c>
      <c r="CR1899" s="14" t="str">
        <f t="shared" si="1110"/>
        <v/>
      </c>
      <c r="CS1899" s="13" t="str">
        <f t="shared" si="1111"/>
        <v/>
      </c>
      <c r="CT1899" t="str">
        <f t="shared" si="1112"/>
        <v/>
      </c>
      <c r="CU1899" s="1" t="str">
        <f t="shared" si="1113"/>
        <v/>
      </c>
      <c r="CV1899" t="str">
        <f t="shared" si="1114"/>
        <v/>
      </c>
      <c r="CW1899" t="str">
        <f t="shared" si="1115"/>
        <v/>
      </c>
      <c r="CX1899" s="1" t="str">
        <f t="shared" si="1116"/>
        <v/>
      </c>
      <c r="CY1899" s="2" t="str">
        <f t="shared" si="1117"/>
        <v/>
      </c>
      <c r="CZ1899" s="1" t="str">
        <f t="shared" si="1118"/>
        <v/>
      </c>
      <c r="DA1899" s="12" t="str">
        <f t="shared" si="1119"/>
        <v/>
      </c>
      <c r="DB1899" s="13" t="str">
        <f t="shared" si="1120"/>
        <v/>
      </c>
      <c r="DC1899" t="str">
        <f t="shared" si="1121"/>
        <v/>
      </c>
    </row>
    <row r="1900" spans="27:107" x14ac:dyDescent="0.2">
      <c r="AA1900" t="str">
        <f>IF([3]Gegner!A1901="","",[3]Gegner!A1901)</f>
        <v/>
      </c>
      <c r="AB1900">
        <f>[3]Gegner!B1901</f>
        <v>0</v>
      </c>
      <c r="AC1900">
        <f>[3]Gegner!C1901</f>
        <v>0</v>
      </c>
      <c r="AD1900">
        <f>[3]Gegner!D1901</f>
        <v>0</v>
      </c>
      <c r="AE1900">
        <f>[3]Gegner!E1901</f>
        <v>0</v>
      </c>
      <c r="AF1900">
        <f>[3]Gegner!F1901</f>
        <v>0</v>
      </c>
      <c r="AG1900">
        <f>[3]Gegner!G1901</f>
        <v>0</v>
      </c>
      <c r="AH1900">
        <f>[3]Gegner!H1901</f>
        <v>0</v>
      </c>
      <c r="AI1900">
        <f>[3]Gegner!I1901</f>
        <v>0</v>
      </c>
      <c r="AJ1900">
        <f>[3]Gegner!J1901</f>
        <v>0</v>
      </c>
      <c r="AK1900">
        <f>[3]Gegner!K1901</f>
        <v>0</v>
      </c>
      <c r="AL1900">
        <f>[3]Gegner!L1901</f>
        <v>0</v>
      </c>
      <c r="AM1900">
        <f>[3]Gegner!M1901</f>
        <v>0</v>
      </c>
      <c r="AN1900">
        <f>[3]Gegner!N1901</f>
        <v>0</v>
      </c>
      <c r="AO1900">
        <f>[3]Gegner!O1901</f>
        <v>0</v>
      </c>
      <c r="AP1900">
        <f>[3]Gegner!P1901</f>
        <v>0</v>
      </c>
      <c r="AQ1900">
        <f>[3]Gegner!Q1901</f>
        <v>0</v>
      </c>
      <c r="AR1900">
        <f>[3]Gegner!R1901</f>
        <v>0</v>
      </c>
      <c r="AS1900">
        <f>[3]Gegner!S1901</f>
        <v>0</v>
      </c>
      <c r="AT1900">
        <f>[3]Gegner!T1901</f>
        <v>0</v>
      </c>
      <c r="AU1900">
        <f>[3]Gegner!U1901</f>
        <v>0</v>
      </c>
      <c r="AV1900">
        <f>[3]Gegner!V1901</f>
        <v>0</v>
      </c>
      <c r="AW1900">
        <f>[3]Gegner!W1901</f>
        <v>0</v>
      </c>
      <c r="AX1900">
        <f>[3]Gegner!X1901</f>
        <v>0</v>
      </c>
      <c r="AY1900">
        <f>[3]Gegner!Y1901</f>
        <v>0</v>
      </c>
      <c r="BA1900" s="12" t="str">
        <f>[3]Meisterschaftsspiele!L1900</f>
        <v/>
      </c>
      <c r="BI1900" s="12" t="str">
        <f t="shared" si="1122"/>
        <v/>
      </c>
      <c r="BS1900" s="12" t="str">
        <f t="shared" si="1123"/>
        <v/>
      </c>
      <c r="BT1900" s="13" t="str">
        <f t="shared" si="1124"/>
        <v/>
      </c>
      <c r="BU1900" t="str">
        <f t="shared" si="1125"/>
        <v/>
      </c>
      <c r="BV1900" s="19" t="str">
        <f t="shared" si="1126"/>
        <v/>
      </c>
      <c r="BW1900" t="str">
        <f t="shared" si="1127"/>
        <v/>
      </c>
      <c r="BX1900" t="str">
        <f t="shared" si="1128"/>
        <v/>
      </c>
      <c r="BY1900" t="str">
        <f t="shared" si="1129"/>
        <v/>
      </c>
      <c r="BZ1900" s="2" t="str">
        <f t="shared" si="1130"/>
        <v/>
      </c>
      <c r="CA1900" s="14" t="str">
        <f t="shared" si="1131"/>
        <v/>
      </c>
      <c r="CB1900" s="13" t="str">
        <f t="shared" si="1132"/>
        <v/>
      </c>
      <c r="CC1900" t="str">
        <f t="shared" si="1133"/>
        <v/>
      </c>
      <c r="CD1900" s="19" t="str">
        <f t="shared" si="1134"/>
        <v/>
      </c>
      <c r="CE1900" t="str">
        <f t="shared" si="1135"/>
        <v/>
      </c>
      <c r="CF1900" t="str">
        <f t="shared" si="1136"/>
        <v/>
      </c>
      <c r="CG1900" s="1" t="str">
        <f t="shared" si="1137"/>
        <v/>
      </c>
      <c r="CH1900" s="2" t="str">
        <f t="shared" si="1138"/>
        <v/>
      </c>
      <c r="CI1900" s="1" t="str">
        <f t="shared" si="1139"/>
        <v/>
      </c>
      <c r="CJ1900" s="12" t="str">
        <f t="shared" si="1102"/>
        <v/>
      </c>
      <c r="CK1900" s="13" t="str">
        <f t="shared" si="1103"/>
        <v/>
      </c>
      <c r="CL1900" t="str">
        <f t="shared" si="1104"/>
        <v/>
      </c>
      <c r="CM1900" s="1" t="str">
        <f t="shared" si="1105"/>
        <v/>
      </c>
      <c r="CN1900" t="str">
        <f t="shared" si="1106"/>
        <v/>
      </c>
      <c r="CO1900" t="str">
        <f t="shared" si="1107"/>
        <v/>
      </c>
      <c r="CP1900" t="str">
        <f t="shared" si="1108"/>
        <v/>
      </c>
      <c r="CQ1900" s="2" t="str">
        <f t="shared" si="1109"/>
        <v/>
      </c>
      <c r="CR1900" s="14" t="str">
        <f t="shared" si="1110"/>
        <v/>
      </c>
      <c r="CS1900" s="13" t="str">
        <f t="shared" si="1111"/>
        <v/>
      </c>
      <c r="CT1900" t="str">
        <f t="shared" si="1112"/>
        <v/>
      </c>
      <c r="CU1900" s="1" t="str">
        <f t="shared" si="1113"/>
        <v/>
      </c>
      <c r="CV1900" t="str">
        <f t="shared" si="1114"/>
        <v/>
      </c>
      <c r="CW1900" t="str">
        <f t="shared" si="1115"/>
        <v/>
      </c>
      <c r="CX1900" s="1" t="str">
        <f t="shared" si="1116"/>
        <v/>
      </c>
      <c r="CY1900" s="2" t="str">
        <f t="shared" si="1117"/>
        <v/>
      </c>
      <c r="CZ1900" s="1" t="str">
        <f t="shared" si="1118"/>
        <v/>
      </c>
      <c r="DA1900" s="12" t="str">
        <f t="shared" si="1119"/>
        <v/>
      </c>
      <c r="DB1900" s="13" t="str">
        <f t="shared" si="1120"/>
        <v/>
      </c>
      <c r="DC1900" t="str">
        <f t="shared" si="1121"/>
        <v/>
      </c>
    </row>
    <row r="1901" spans="27:107" x14ac:dyDescent="0.2">
      <c r="AA1901" t="str">
        <f>IF([3]Gegner!A1902="","",[3]Gegner!A1902)</f>
        <v/>
      </c>
      <c r="AB1901">
        <f>[3]Gegner!B1902</f>
        <v>0</v>
      </c>
      <c r="AC1901">
        <f>[3]Gegner!C1902</f>
        <v>0</v>
      </c>
      <c r="AD1901">
        <f>[3]Gegner!D1902</f>
        <v>0</v>
      </c>
      <c r="AE1901">
        <f>[3]Gegner!E1902</f>
        <v>0</v>
      </c>
      <c r="AF1901">
        <f>[3]Gegner!F1902</f>
        <v>0</v>
      </c>
      <c r="AG1901">
        <f>[3]Gegner!G1902</f>
        <v>0</v>
      </c>
      <c r="AH1901">
        <f>[3]Gegner!H1902</f>
        <v>0</v>
      </c>
      <c r="AI1901">
        <f>[3]Gegner!I1902</f>
        <v>0</v>
      </c>
      <c r="AJ1901">
        <f>[3]Gegner!J1902</f>
        <v>0</v>
      </c>
      <c r="AK1901">
        <f>[3]Gegner!K1902</f>
        <v>0</v>
      </c>
      <c r="AL1901">
        <f>[3]Gegner!L1902</f>
        <v>0</v>
      </c>
      <c r="AM1901">
        <f>[3]Gegner!M1902</f>
        <v>0</v>
      </c>
      <c r="AN1901">
        <f>[3]Gegner!N1902</f>
        <v>0</v>
      </c>
      <c r="AO1901">
        <f>[3]Gegner!O1902</f>
        <v>0</v>
      </c>
      <c r="AP1901">
        <f>[3]Gegner!P1902</f>
        <v>0</v>
      </c>
      <c r="AQ1901">
        <f>[3]Gegner!Q1902</f>
        <v>0</v>
      </c>
      <c r="AR1901">
        <f>[3]Gegner!R1902</f>
        <v>0</v>
      </c>
      <c r="AS1901">
        <f>[3]Gegner!S1902</f>
        <v>0</v>
      </c>
      <c r="AT1901">
        <f>[3]Gegner!T1902</f>
        <v>0</v>
      </c>
      <c r="AU1901">
        <f>[3]Gegner!U1902</f>
        <v>0</v>
      </c>
      <c r="AV1901">
        <f>[3]Gegner!V1902</f>
        <v>0</v>
      </c>
      <c r="AW1901">
        <f>[3]Gegner!W1902</f>
        <v>0</v>
      </c>
      <c r="AX1901">
        <f>[3]Gegner!X1902</f>
        <v>0</v>
      </c>
      <c r="AY1901">
        <f>[3]Gegner!Y1902</f>
        <v>0</v>
      </c>
      <c r="BA1901" s="12" t="str">
        <f>[3]Meisterschaftsspiele!L1901</f>
        <v/>
      </c>
      <c r="BI1901" s="12" t="str">
        <f t="shared" si="1122"/>
        <v/>
      </c>
      <c r="BS1901" s="12" t="str">
        <f t="shared" si="1123"/>
        <v/>
      </c>
      <c r="BT1901" s="13" t="str">
        <f t="shared" si="1124"/>
        <v/>
      </c>
      <c r="BU1901" t="str">
        <f t="shared" si="1125"/>
        <v/>
      </c>
      <c r="BV1901" s="19" t="str">
        <f t="shared" si="1126"/>
        <v/>
      </c>
      <c r="BW1901" t="str">
        <f t="shared" si="1127"/>
        <v/>
      </c>
      <c r="BX1901" t="str">
        <f t="shared" si="1128"/>
        <v/>
      </c>
      <c r="BY1901" t="str">
        <f t="shared" si="1129"/>
        <v/>
      </c>
      <c r="BZ1901" s="2" t="str">
        <f t="shared" si="1130"/>
        <v/>
      </c>
      <c r="CA1901" s="14" t="str">
        <f t="shared" si="1131"/>
        <v/>
      </c>
      <c r="CB1901" s="13" t="str">
        <f t="shared" si="1132"/>
        <v/>
      </c>
      <c r="CC1901" t="str">
        <f t="shared" si="1133"/>
        <v/>
      </c>
      <c r="CD1901" s="19" t="str">
        <f t="shared" si="1134"/>
        <v/>
      </c>
      <c r="CE1901" t="str">
        <f t="shared" si="1135"/>
        <v/>
      </c>
      <c r="CF1901" t="str">
        <f t="shared" si="1136"/>
        <v/>
      </c>
      <c r="CG1901" s="1" t="str">
        <f t="shared" si="1137"/>
        <v/>
      </c>
      <c r="CH1901" s="2" t="str">
        <f t="shared" si="1138"/>
        <v/>
      </c>
      <c r="CI1901" s="1" t="str">
        <f t="shared" si="1139"/>
        <v/>
      </c>
      <c r="CJ1901" s="12" t="str">
        <f t="shared" si="1102"/>
        <v/>
      </c>
      <c r="CK1901" s="13" t="str">
        <f t="shared" si="1103"/>
        <v/>
      </c>
      <c r="CL1901" t="str">
        <f t="shared" si="1104"/>
        <v/>
      </c>
      <c r="CM1901" s="1" t="str">
        <f t="shared" si="1105"/>
        <v/>
      </c>
      <c r="CN1901" t="str">
        <f t="shared" si="1106"/>
        <v/>
      </c>
      <c r="CO1901" t="str">
        <f t="shared" si="1107"/>
        <v/>
      </c>
      <c r="CP1901" t="str">
        <f t="shared" si="1108"/>
        <v/>
      </c>
      <c r="CQ1901" s="2" t="str">
        <f t="shared" si="1109"/>
        <v/>
      </c>
      <c r="CR1901" s="14" t="str">
        <f t="shared" si="1110"/>
        <v/>
      </c>
      <c r="CS1901" s="13" t="str">
        <f t="shared" si="1111"/>
        <v/>
      </c>
      <c r="CT1901" t="str">
        <f t="shared" si="1112"/>
        <v/>
      </c>
      <c r="CU1901" s="1" t="str">
        <f t="shared" si="1113"/>
        <v/>
      </c>
      <c r="CV1901" t="str">
        <f t="shared" si="1114"/>
        <v/>
      </c>
      <c r="CW1901" t="str">
        <f t="shared" si="1115"/>
        <v/>
      </c>
      <c r="CX1901" s="1" t="str">
        <f t="shared" si="1116"/>
        <v/>
      </c>
      <c r="CY1901" s="2" t="str">
        <f t="shared" si="1117"/>
        <v/>
      </c>
      <c r="CZ1901" s="1" t="str">
        <f t="shared" si="1118"/>
        <v/>
      </c>
      <c r="DA1901" s="12" t="str">
        <f t="shared" si="1119"/>
        <v/>
      </c>
      <c r="DB1901" s="13" t="str">
        <f t="shared" si="1120"/>
        <v/>
      </c>
      <c r="DC1901" t="str">
        <f t="shared" si="1121"/>
        <v/>
      </c>
    </row>
    <row r="1902" spans="27:107" x14ac:dyDescent="0.2">
      <c r="AA1902" t="str">
        <f>IF([3]Gegner!A1903="","",[3]Gegner!A1903)</f>
        <v/>
      </c>
      <c r="AB1902">
        <f>[3]Gegner!B1903</f>
        <v>0</v>
      </c>
      <c r="AC1902">
        <f>[3]Gegner!C1903</f>
        <v>0</v>
      </c>
      <c r="AD1902">
        <f>[3]Gegner!D1903</f>
        <v>0</v>
      </c>
      <c r="AE1902">
        <f>[3]Gegner!E1903</f>
        <v>0</v>
      </c>
      <c r="AF1902">
        <f>[3]Gegner!F1903</f>
        <v>0</v>
      </c>
      <c r="AG1902">
        <f>[3]Gegner!G1903</f>
        <v>0</v>
      </c>
      <c r="AH1902">
        <f>[3]Gegner!H1903</f>
        <v>0</v>
      </c>
      <c r="AI1902">
        <f>[3]Gegner!I1903</f>
        <v>0</v>
      </c>
      <c r="AJ1902">
        <f>[3]Gegner!J1903</f>
        <v>0</v>
      </c>
      <c r="AK1902">
        <f>[3]Gegner!K1903</f>
        <v>0</v>
      </c>
      <c r="AL1902">
        <f>[3]Gegner!L1903</f>
        <v>0</v>
      </c>
      <c r="AM1902">
        <f>[3]Gegner!M1903</f>
        <v>0</v>
      </c>
      <c r="AN1902">
        <f>[3]Gegner!N1903</f>
        <v>0</v>
      </c>
      <c r="AO1902">
        <f>[3]Gegner!O1903</f>
        <v>0</v>
      </c>
      <c r="AP1902">
        <f>[3]Gegner!P1903</f>
        <v>0</v>
      </c>
      <c r="AQ1902">
        <f>[3]Gegner!Q1903</f>
        <v>0</v>
      </c>
      <c r="AR1902">
        <f>[3]Gegner!R1903</f>
        <v>0</v>
      </c>
      <c r="AS1902">
        <f>[3]Gegner!S1903</f>
        <v>0</v>
      </c>
      <c r="AT1902">
        <f>[3]Gegner!T1903</f>
        <v>0</v>
      </c>
      <c r="AU1902">
        <f>[3]Gegner!U1903</f>
        <v>0</v>
      </c>
      <c r="AV1902">
        <f>[3]Gegner!V1903</f>
        <v>0</v>
      </c>
      <c r="AW1902">
        <f>[3]Gegner!W1903</f>
        <v>0</v>
      </c>
      <c r="AX1902">
        <f>[3]Gegner!X1903</f>
        <v>0</v>
      </c>
      <c r="AY1902">
        <f>[3]Gegner!Y1903</f>
        <v>0</v>
      </c>
      <c r="BA1902" s="12" t="str">
        <f>[3]Meisterschaftsspiele!L1902</f>
        <v/>
      </c>
      <c r="BI1902" s="12" t="str">
        <f t="shared" si="1122"/>
        <v/>
      </c>
      <c r="BS1902" s="12" t="str">
        <f t="shared" si="1123"/>
        <v/>
      </c>
      <c r="BT1902" s="13" t="str">
        <f t="shared" si="1124"/>
        <v/>
      </c>
      <c r="BU1902" t="str">
        <f t="shared" si="1125"/>
        <v/>
      </c>
      <c r="BV1902" s="19" t="str">
        <f t="shared" si="1126"/>
        <v/>
      </c>
      <c r="BW1902" t="str">
        <f t="shared" si="1127"/>
        <v/>
      </c>
      <c r="BX1902" t="str">
        <f t="shared" si="1128"/>
        <v/>
      </c>
      <c r="BY1902" t="str">
        <f t="shared" si="1129"/>
        <v/>
      </c>
      <c r="BZ1902" s="2" t="str">
        <f t="shared" si="1130"/>
        <v/>
      </c>
      <c r="CA1902" s="14" t="str">
        <f t="shared" si="1131"/>
        <v/>
      </c>
      <c r="CB1902" s="13" t="str">
        <f t="shared" si="1132"/>
        <v/>
      </c>
      <c r="CC1902" t="str">
        <f t="shared" si="1133"/>
        <v/>
      </c>
      <c r="CD1902" s="19" t="str">
        <f t="shared" si="1134"/>
        <v/>
      </c>
      <c r="CE1902" t="str">
        <f t="shared" si="1135"/>
        <v/>
      </c>
      <c r="CF1902" t="str">
        <f t="shared" si="1136"/>
        <v/>
      </c>
      <c r="CG1902" s="1" t="str">
        <f t="shared" si="1137"/>
        <v/>
      </c>
      <c r="CH1902" s="2" t="str">
        <f t="shared" si="1138"/>
        <v/>
      </c>
      <c r="CI1902" s="1" t="str">
        <f t="shared" si="1139"/>
        <v/>
      </c>
      <c r="CJ1902" s="12" t="str">
        <f t="shared" si="1102"/>
        <v/>
      </c>
      <c r="CK1902" s="13" t="str">
        <f t="shared" si="1103"/>
        <v/>
      </c>
      <c r="CL1902" t="str">
        <f t="shared" si="1104"/>
        <v/>
      </c>
      <c r="CM1902" s="1" t="str">
        <f t="shared" si="1105"/>
        <v/>
      </c>
      <c r="CN1902" t="str">
        <f t="shared" si="1106"/>
        <v/>
      </c>
      <c r="CO1902" t="str">
        <f t="shared" si="1107"/>
        <v/>
      </c>
      <c r="CP1902" t="str">
        <f t="shared" si="1108"/>
        <v/>
      </c>
      <c r="CQ1902" s="2" t="str">
        <f t="shared" si="1109"/>
        <v/>
      </c>
      <c r="CR1902" s="14" t="str">
        <f t="shared" si="1110"/>
        <v/>
      </c>
      <c r="CS1902" s="13" t="str">
        <f t="shared" si="1111"/>
        <v/>
      </c>
      <c r="CT1902" t="str">
        <f t="shared" si="1112"/>
        <v/>
      </c>
      <c r="CU1902" s="1" t="str">
        <f t="shared" si="1113"/>
        <v/>
      </c>
      <c r="CV1902" t="str">
        <f t="shared" si="1114"/>
        <v/>
      </c>
      <c r="CW1902" t="str">
        <f t="shared" si="1115"/>
        <v/>
      </c>
      <c r="CX1902" s="1" t="str">
        <f t="shared" si="1116"/>
        <v/>
      </c>
      <c r="CY1902" s="2" t="str">
        <f t="shared" si="1117"/>
        <v/>
      </c>
      <c r="CZ1902" s="1" t="str">
        <f t="shared" si="1118"/>
        <v/>
      </c>
      <c r="DA1902" s="12" t="str">
        <f t="shared" si="1119"/>
        <v/>
      </c>
      <c r="DB1902" s="13" t="str">
        <f t="shared" si="1120"/>
        <v/>
      </c>
      <c r="DC1902" t="str">
        <f t="shared" si="1121"/>
        <v/>
      </c>
    </row>
    <row r="1903" spans="27:107" x14ac:dyDescent="0.2">
      <c r="AA1903" t="str">
        <f>IF([3]Gegner!A1904="","",[3]Gegner!A1904)</f>
        <v/>
      </c>
      <c r="AB1903">
        <f>[3]Gegner!B1904</f>
        <v>0</v>
      </c>
      <c r="AC1903">
        <f>[3]Gegner!C1904</f>
        <v>0</v>
      </c>
      <c r="AD1903">
        <f>[3]Gegner!D1904</f>
        <v>0</v>
      </c>
      <c r="AE1903">
        <f>[3]Gegner!E1904</f>
        <v>0</v>
      </c>
      <c r="AF1903">
        <f>[3]Gegner!F1904</f>
        <v>0</v>
      </c>
      <c r="AG1903">
        <f>[3]Gegner!G1904</f>
        <v>0</v>
      </c>
      <c r="AH1903">
        <f>[3]Gegner!H1904</f>
        <v>0</v>
      </c>
      <c r="AI1903">
        <f>[3]Gegner!I1904</f>
        <v>0</v>
      </c>
      <c r="AJ1903">
        <f>[3]Gegner!J1904</f>
        <v>0</v>
      </c>
      <c r="AK1903">
        <f>[3]Gegner!K1904</f>
        <v>0</v>
      </c>
      <c r="AL1903">
        <f>[3]Gegner!L1904</f>
        <v>0</v>
      </c>
      <c r="AM1903">
        <f>[3]Gegner!M1904</f>
        <v>0</v>
      </c>
      <c r="AN1903">
        <f>[3]Gegner!N1904</f>
        <v>0</v>
      </c>
      <c r="AO1903">
        <f>[3]Gegner!O1904</f>
        <v>0</v>
      </c>
      <c r="AP1903">
        <f>[3]Gegner!P1904</f>
        <v>0</v>
      </c>
      <c r="AQ1903">
        <f>[3]Gegner!Q1904</f>
        <v>0</v>
      </c>
      <c r="AR1903">
        <f>[3]Gegner!R1904</f>
        <v>0</v>
      </c>
      <c r="AS1903">
        <f>[3]Gegner!S1904</f>
        <v>0</v>
      </c>
      <c r="AT1903">
        <f>[3]Gegner!T1904</f>
        <v>0</v>
      </c>
      <c r="AU1903">
        <f>[3]Gegner!U1904</f>
        <v>0</v>
      </c>
      <c r="AV1903">
        <f>[3]Gegner!V1904</f>
        <v>0</v>
      </c>
      <c r="AW1903">
        <f>[3]Gegner!W1904</f>
        <v>0</v>
      </c>
      <c r="AX1903">
        <f>[3]Gegner!X1904</f>
        <v>0</v>
      </c>
      <c r="AY1903">
        <f>[3]Gegner!Y1904</f>
        <v>0</v>
      </c>
      <c r="BA1903" s="12" t="str">
        <f>[3]Meisterschaftsspiele!L1903</f>
        <v/>
      </c>
      <c r="BI1903" s="12" t="str">
        <f t="shared" si="1122"/>
        <v/>
      </c>
      <c r="BS1903" s="12" t="str">
        <f t="shared" si="1123"/>
        <v/>
      </c>
      <c r="BT1903" s="13" t="str">
        <f t="shared" si="1124"/>
        <v/>
      </c>
      <c r="BU1903" t="str">
        <f t="shared" si="1125"/>
        <v/>
      </c>
      <c r="BV1903" s="19" t="str">
        <f t="shared" si="1126"/>
        <v/>
      </c>
      <c r="BW1903" t="str">
        <f t="shared" si="1127"/>
        <v/>
      </c>
      <c r="BX1903" t="str">
        <f t="shared" si="1128"/>
        <v/>
      </c>
      <c r="BY1903" t="str">
        <f t="shared" si="1129"/>
        <v/>
      </c>
      <c r="BZ1903" s="2" t="str">
        <f t="shared" si="1130"/>
        <v/>
      </c>
      <c r="CA1903" s="14" t="str">
        <f t="shared" si="1131"/>
        <v/>
      </c>
      <c r="CB1903" s="13" t="str">
        <f t="shared" si="1132"/>
        <v/>
      </c>
      <c r="CC1903" t="str">
        <f t="shared" si="1133"/>
        <v/>
      </c>
      <c r="CD1903" s="19" t="str">
        <f t="shared" si="1134"/>
        <v/>
      </c>
      <c r="CE1903" t="str">
        <f t="shared" si="1135"/>
        <v/>
      </c>
      <c r="CF1903" t="str">
        <f t="shared" si="1136"/>
        <v/>
      </c>
      <c r="CG1903" s="1" t="str">
        <f t="shared" si="1137"/>
        <v/>
      </c>
      <c r="CH1903" s="2" t="str">
        <f t="shared" si="1138"/>
        <v/>
      </c>
      <c r="CI1903" s="1" t="str">
        <f t="shared" si="1139"/>
        <v/>
      </c>
      <c r="CJ1903" s="12" t="str">
        <f t="shared" si="1102"/>
        <v/>
      </c>
      <c r="CK1903" s="13" t="str">
        <f t="shared" si="1103"/>
        <v/>
      </c>
      <c r="CL1903" t="str">
        <f t="shared" si="1104"/>
        <v/>
      </c>
      <c r="CM1903" s="1" t="str">
        <f t="shared" si="1105"/>
        <v/>
      </c>
      <c r="CN1903" t="str">
        <f t="shared" si="1106"/>
        <v/>
      </c>
      <c r="CO1903" t="str">
        <f t="shared" si="1107"/>
        <v/>
      </c>
      <c r="CP1903" t="str">
        <f t="shared" si="1108"/>
        <v/>
      </c>
      <c r="CQ1903" s="2" t="str">
        <f t="shared" si="1109"/>
        <v/>
      </c>
      <c r="CR1903" s="14" t="str">
        <f t="shared" si="1110"/>
        <v/>
      </c>
      <c r="CS1903" s="13" t="str">
        <f t="shared" si="1111"/>
        <v/>
      </c>
      <c r="CT1903" t="str">
        <f t="shared" si="1112"/>
        <v/>
      </c>
      <c r="CU1903" s="1" t="str">
        <f t="shared" si="1113"/>
        <v/>
      </c>
      <c r="CV1903" t="str">
        <f t="shared" si="1114"/>
        <v/>
      </c>
      <c r="CW1903" t="str">
        <f t="shared" si="1115"/>
        <v/>
      </c>
      <c r="CX1903" s="1" t="str">
        <f t="shared" si="1116"/>
        <v/>
      </c>
      <c r="CY1903" s="2" t="str">
        <f t="shared" si="1117"/>
        <v/>
      </c>
      <c r="CZ1903" s="1" t="str">
        <f t="shared" si="1118"/>
        <v/>
      </c>
      <c r="DA1903" s="12" t="str">
        <f t="shared" si="1119"/>
        <v/>
      </c>
      <c r="DB1903" s="13" t="str">
        <f t="shared" si="1120"/>
        <v/>
      </c>
      <c r="DC1903" t="str">
        <f t="shared" si="1121"/>
        <v/>
      </c>
    </row>
    <row r="1904" spans="27:107" x14ac:dyDescent="0.2">
      <c r="AA1904" t="str">
        <f>IF([3]Gegner!A1905="","",[3]Gegner!A1905)</f>
        <v/>
      </c>
      <c r="AB1904">
        <f>[3]Gegner!B1905</f>
        <v>0</v>
      </c>
      <c r="AC1904">
        <f>[3]Gegner!C1905</f>
        <v>0</v>
      </c>
      <c r="AD1904">
        <f>[3]Gegner!D1905</f>
        <v>0</v>
      </c>
      <c r="AE1904">
        <f>[3]Gegner!E1905</f>
        <v>0</v>
      </c>
      <c r="AF1904">
        <f>[3]Gegner!F1905</f>
        <v>0</v>
      </c>
      <c r="AG1904">
        <f>[3]Gegner!G1905</f>
        <v>0</v>
      </c>
      <c r="AH1904">
        <f>[3]Gegner!H1905</f>
        <v>0</v>
      </c>
      <c r="AI1904">
        <f>[3]Gegner!I1905</f>
        <v>0</v>
      </c>
      <c r="AJ1904">
        <f>[3]Gegner!J1905</f>
        <v>0</v>
      </c>
      <c r="AK1904">
        <f>[3]Gegner!K1905</f>
        <v>0</v>
      </c>
      <c r="AL1904">
        <f>[3]Gegner!L1905</f>
        <v>0</v>
      </c>
      <c r="AM1904">
        <f>[3]Gegner!M1905</f>
        <v>0</v>
      </c>
      <c r="AN1904">
        <f>[3]Gegner!N1905</f>
        <v>0</v>
      </c>
      <c r="AO1904">
        <f>[3]Gegner!O1905</f>
        <v>0</v>
      </c>
      <c r="AP1904">
        <f>[3]Gegner!P1905</f>
        <v>0</v>
      </c>
      <c r="AQ1904">
        <f>[3]Gegner!Q1905</f>
        <v>0</v>
      </c>
      <c r="AR1904">
        <f>[3]Gegner!R1905</f>
        <v>0</v>
      </c>
      <c r="AS1904">
        <f>[3]Gegner!S1905</f>
        <v>0</v>
      </c>
      <c r="AT1904">
        <f>[3]Gegner!T1905</f>
        <v>0</v>
      </c>
      <c r="AU1904">
        <f>[3]Gegner!U1905</f>
        <v>0</v>
      </c>
      <c r="AV1904">
        <f>[3]Gegner!V1905</f>
        <v>0</v>
      </c>
      <c r="AW1904">
        <f>[3]Gegner!W1905</f>
        <v>0</v>
      </c>
      <c r="AX1904">
        <f>[3]Gegner!X1905</f>
        <v>0</v>
      </c>
      <c r="AY1904">
        <f>[3]Gegner!Y1905</f>
        <v>0</v>
      </c>
      <c r="BA1904" s="12" t="str">
        <f>[3]Meisterschaftsspiele!L1904</f>
        <v/>
      </c>
      <c r="BI1904" s="12" t="str">
        <f t="shared" si="1122"/>
        <v/>
      </c>
      <c r="BS1904" s="12" t="str">
        <f t="shared" si="1123"/>
        <v/>
      </c>
      <c r="BT1904" s="13" t="str">
        <f t="shared" si="1124"/>
        <v/>
      </c>
      <c r="BU1904" t="str">
        <f t="shared" si="1125"/>
        <v/>
      </c>
      <c r="BV1904" s="19" t="str">
        <f t="shared" si="1126"/>
        <v/>
      </c>
      <c r="BW1904" t="str">
        <f t="shared" si="1127"/>
        <v/>
      </c>
      <c r="BX1904" t="str">
        <f t="shared" si="1128"/>
        <v/>
      </c>
      <c r="BY1904" t="str">
        <f t="shared" si="1129"/>
        <v/>
      </c>
      <c r="BZ1904" s="2" t="str">
        <f t="shared" si="1130"/>
        <v/>
      </c>
      <c r="CA1904" s="14" t="str">
        <f t="shared" si="1131"/>
        <v/>
      </c>
      <c r="CB1904" s="13" t="str">
        <f t="shared" si="1132"/>
        <v/>
      </c>
      <c r="CC1904" t="str">
        <f t="shared" si="1133"/>
        <v/>
      </c>
      <c r="CD1904" s="19" t="str">
        <f t="shared" si="1134"/>
        <v/>
      </c>
      <c r="CE1904" t="str">
        <f t="shared" si="1135"/>
        <v/>
      </c>
      <c r="CF1904" t="str">
        <f t="shared" si="1136"/>
        <v/>
      </c>
      <c r="CG1904" s="1" t="str">
        <f t="shared" si="1137"/>
        <v/>
      </c>
      <c r="CH1904" s="2" t="str">
        <f t="shared" si="1138"/>
        <v/>
      </c>
      <c r="CI1904" s="1" t="str">
        <f t="shared" si="1139"/>
        <v/>
      </c>
      <c r="CJ1904" s="12" t="str">
        <f t="shared" si="1102"/>
        <v/>
      </c>
      <c r="CK1904" s="13" t="str">
        <f t="shared" si="1103"/>
        <v/>
      </c>
      <c r="CL1904" t="str">
        <f t="shared" si="1104"/>
        <v/>
      </c>
      <c r="CM1904" s="1" t="str">
        <f t="shared" si="1105"/>
        <v/>
      </c>
      <c r="CN1904" t="str">
        <f t="shared" si="1106"/>
        <v/>
      </c>
      <c r="CO1904" t="str">
        <f t="shared" si="1107"/>
        <v/>
      </c>
      <c r="CP1904" t="str">
        <f t="shared" si="1108"/>
        <v/>
      </c>
      <c r="CQ1904" s="2" t="str">
        <f t="shared" si="1109"/>
        <v/>
      </c>
      <c r="CR1904" s="14" t="str">
        <f t="shared" si="1110"/>
        <v/>
      </c>
      <c r="CS1904" s="13" t="str">
        <f t="shared" si="1111"/>
        <v/>
      </c>
      <c r="CT1904" t="str">
        <f t="shared" si="1112"/>
        <v/>
      </c>
      <c r="CU1904" s="1" t="str">
        <f t="shared" si="1113"/>
        <v/>
      </c>
      <c r="CV1904" t="str">
        <f t="shared" si="1114"/>
        <v/>
      </c>
      <c r="CW1904" t="str">
        <f t="shared" si="1115"/>
        <v/>
      </c>
      <c r="CX1904" s="1" t="str">
        <f t="shared" si="1116"/>
        <v/>
      </c>
      <c r="CY1904" s="2" t="str">
        <f t="shared" si="1117"/>
        <v/>
      </c>
      <c r="CZ1904" s="1" t="str">
        <f t="shared" si="1118"/>
        <v/>
      </c>
      <c r="DA1904" s="12" t="str">
        <f t="shared" si="1119"/>
        <v/>
      </c>
      <c r="DB1904" s="13" t="str">
        <f t="shared" si="1120"/>
        <v/>
      </c>
      <c r="DC1904" t="str">
        <f t="shared" si="1121"/>
        <v/>
      </c>
    </row>
    <row r="1905" spans="27:107" x14ac:dyDescent="0.2">
      <c r="AA1905" t="str">
        <f>IF([3]Gegner!A1906="","",[3]Gegner!A1906)</f>
        <v/>
      </c>
      <c r="AB1905">
        <f>[3]Gegner!B1906</f>
        <v>0</v>
      </c>
      <c r="AC1905">
        <f>[3]Gegner!C1906</f>
        <v>0</v>
      </c>
      <c r="AD1905">
        <f>[3]Gegner!D1906</f>
        <v>0</v>
      </c>
      <c r="AE1905">
        <f>[3]Gegner!E1906</f>
        <v>0</v>
      </c>
      <c r="AF1905">
        <f>[3]Gegner!F1906</f>
        <v>0</v>
      </c>
      <c r="AG1905">
        <f>[3]Gegner!G1906</f>
        <v>0</v>
      </c>
      <c r="AH1905">
        <f>[3]Gegner!H1906</f>
        <v>0</v>
      </c>
      <c r="AI1905">
        <f>[3]Gegner!I1906</f>
        <v>0</v>
      </c>
      <c r="AJ1905">
        <f>[3]Gegner!J1906</f>
        <v>0</v>
      </c>
      <c r="AK1905">
        <f>[3]Gegner!K1906</f>
        <v>0</v>
      </c>
      <c r="AL1905">
        <f>[3]Gegner!L1906</f>
        <v>0</v>
      </c>
      <c r="AM1905">
        <f>[3]Gegner!M1906</f>
        <v>0</v>
      </c>
      <c r="AN1905">
        <f>[3]Gegner!N1906</f>
        <v>0</v>
      </c>
      <c r="AO1905">
        <f>[3]Gegner!O1906</f>
        <v>0</v>
      </c>
      <c r="AP1905">
        <f>[3]Gegner!P1906</f>
        <v>0</v>
      </c>
      <c r="AQ1905">
        <f>[3]Gegner!Q1906</f>
        <v>0</v>
      </c>
      <c r="AR1905">
        <f>[3]Gegner!R1906</f>
        <v>0</v>
      </c>
      <c r="AS1905">
        <f>[3]Gegner!S1906</f>
        <v>0</v>
      </c>
      <c r="AT1905">
        <f>[3]Gegner!T1906</f>
        <v>0</v>
      </c>
      <c r="AU1905">
        <f>[3]Gegner!U1906</f>
        <v>0</v>
      </c>
      <c r="AV1905">
        <f>[3]Gegner!V1906</f>
        <v>0</v>
      </c>
      <c r="AW1905">
        <f>[3]Gegner!W1906</f>
        <v>0</v>
      </c>
      <c r="AX1905">
        <f>[3]Gegner!X1906</f>
        <v>0</v>
      </c>
      <c r="AY1905">
        <f>[3]Gegner!Y1906</f>
        <v>0</v>
      </c>
      <c r="BA1905" s="12" t="str">
        <f>[3]Meisterschaftsspiele!L1905</f>
        <v/>
      </c>
      <c r="BI1905" s="12" t="str">
        <f t="shared" si="1122"/>
        <v/>
      </c>
      <c r="BS1905" s="12" t="str">
        <f t="shared" si="1123"/>
        <v/>
      </c>
      <c r="BT1905" s="13" t="str">
        <f t="shared" si="1124"/>
        <v/>
      </c>
      <c r="BU1905" t="str">
        <f t="shared" si="1125"/>
        <v/>
      </c>
      <c r="BV1905" s="19" t="str">
        <f t="shared" si="1126"/>
        <v/>
      </c>
      <c r="BW1905" t="str">
        <f t="shared" si="1127"/>
        <v/>
      </c>
      <c r="BX1905" t="str">
        <f t="shared" si="1128"/>
        <v/>
      </c>
      <c r="BY1905" t="str">
        <f t="shared" si="1129"/>
        <v/>
      </c>
      <c r="BZ1905" s="2" t="str">
        <f t="shared" si="1130"/>
        <v/>
      </c>
      <c r="CA1905" s="14" t="str">
        <f t="shared" si="1131"/>
        <v/>
      </c>
      <c r="CB1905" s="13" t="str">
        <f t="shared" si="1132"/>
        <v/>
      </c>
      <c r="CC1905" t="str">
        <f t="shared" si="1133"/>
        <v/>
      </c>
      <c r="CD1905" s="19" t="str">
        <f t="shared" si="1134"/>
        <v/>
      </c>
      <c r="CE1905" t="str">
        <f t="shared" si="1135"/>
        <v/>
      </c>
      <c r="CF1905" t="str">
        <f t="shared" si="1136"/>
        <v/>
      </c>
      <c r="CG1905" s="1" t="str">
        <f t="shared" si="1137"/>
        <v/>
      </c>
      <c r="CH1905" s="2" t="str">
        <f t="shared" si="1138"/>
        <v/>
      </c>
      <c r="CI1905" s="1" t="str">
        <f t="shared" si="1139"/>
        <v/>
      </c>
      <c r="CJ1905" s="12" t="str">
        <f t="shared" si="1102"/>
        <v/>
      </c>
      <c r="CK1905" s="13" t="str">
        <f t="shared" si="1103"/>
        <v/>
      </c>
      <c r="CL1905" t="str">
        <f t="shared" si="1104"/>
        <v/>
      </c>
      <c r="CM1905" s="1" t="str">
        <f t="shared" si="1105"/>
        <v/>
      </c>
      <c r="CN1905" t="str">
        <f t="shared" si="1106"/>
        <v/>
      </c>
      <c r="CO1905" t="str">
        <f t="shared" si="1107"/>
        <v/>
      </c>
      <c r="CP1905" t="str">
        <f t="shared" si="1108"/>
        <v/>
      </c>
      <c r="CQ1905" s="2" t="str">
        <f t="shared" si="1109"/>
        <v/>
      </c>
      <c r="CR1905" s="14" t="str">
        <f t="shared" si="1110"/>
        <v/>
      </c>
      <c r="CS1905" s="13" t="str">
        <f t="shared" si="1111"/>
        <v/>
      </c>
      <c r="CT1905" t="str">
        <f t="shared" si="1112"/>
        <v/>
      </c>
      <c r="CU1905" s="1" t="str">
        <f t="shared" si="1113"/>
        <v/>
      </c>
      <c r="CV1905" t="str">
        <f t="shared" si="1114"/>
        <v/>
      </c>
      <c r="CW1905" t="str">
        <f t="shared" si="1115"/>
        <v/>
      </c>
      <c r="CX1905" s="1" t="str">
        <f t="shared" si="1116"/>
        <v/>
      </c>
      <c r="CY1905" s="2" t="str">
        <f t="shared" si="1117"/>
        <v/>
      </c>
      <c r="CZ1905" s="1" t="str">
        <f t="shared" si="1118"/>
        <v/>
      </c>
      <c r="DA1905" s="12" t="str">
        <f t="shared" si="1119"/>
        <v/>
      </c>
      <c r="DB1905" s="13" t="str">
        <f t="shared" si="1120"/>
        <v/>
      </c>
      <c r="DC1905" t="str">
        <f t="shared" si="1121"/>
        <v/>
      </c>
    </row>
    <row r="1906" spans="27:107" x14ac:dyDescent="0.2">
      <c r="AA1906" t="str">
        <f>IF([3]Gegner!A1907="","",[3]Gegner!A1907)</f>
        <v/>
      </c>
      <c r="AB1906">
        <f>[3]Gegner!B1907</f>
        <v>0</v>
      </c>
      <c r="AC1906">
        <f>[3]Gegner!C1907</f>
        <v>0</v>
      </c>
      <c r="AD1906">
        <f>[3]Gegner!D1907</f>
        <v>0</v>
      </c>
      <c r="AE1906">
        <f>[3]Gegner!E1907</f>
        <v>0</v>
      </c>
      <c r="AF1906">
        <f>[3]Gegner!F1907</f>
        <v>0</v>
      </c>
      <c r="AG1906">
        <f>[3]Gegner!G1907</f>
        <v>0</v>
      </c>
      <c r="AH1906">
        <f>[3]Gegner!H1907</f>
        <v>0</v>
      </c>
      <c r="AI1906">
        <f>[3]Gegner!I1907</f>
        <v>0</v>
      </c>
      <c r="AJ1906">
        <f>[3]Gegner!J1907</f>
        <v>0</v>
      </c>
      <c r="AK1906">
        <f>[3]Gegner!K1907</f>
        <v>0</v>
      </c>
      <c r="AL1906">
        <f>[3]Gegner!L1907</f>
        <v>0</v>
      </c>
      <c r="AM1906">
        <f>[3]Gegner!M1907</f>
        <v>0</v>
      </c>
      <c r="AN1906">
        <f>[3]Gegner!N1907</f>
        <v>0</v>
      </c>
      <c r="AO1906">
        <f>[3]Gegner!O1907</f>
        <v>0</v>
      </c>
      <c r="AP1906">
        <f>[3]Gegner!P1907</f>
        <v>0</v>
      </c>
      <c r="AQ1906">
        <f>[3]Gegner!Q1907</f>
        <v>0</v>
      </c>
      <c r="AR1906">
        <f>[3]Gegner!R1907</f>
        <v>0</v>
      </c>
      <c r="AS1906">
        <f>[3]Gegner!S1907</f>
        <v>0</v>
      </c>
      <c r="AT1906">
        <f>[3]Gegner!T1907</f>
        <v>0</v>
      </c>
      <c r="AU1906">
        <f>[3]Gegner!U1907</f>
        <v>0</v>
      </c>
      <c r="AV1906">
        <f>[3]Gegner!V1907</f>
        <v>0</v>
      </c>
      <c r="AW1906">
        <f>[3]Gegner!W1907</f>
        <v>0</v>
      </c>
      <c r="AX1906">
        <f>[3]Gegner!X1907</f>
        <v>0</v>
      </c>
      <c r="AY1906">
        <f>[3]Gegner!Y1907</f>
        <v>0</v>
      </c>
      <c r="BA1906" s="12" t="str">
        <f>[3]Meisterschaftsspiele!L1906</f>
        <v/>
      </c>
      <c r="BI1906" s="12" t="str">
        <f t="shared" si="1122"/>
        <v/>
      </c>
      <c r="BS1906" s="12" t="str">
        <f t="shared" si="1123"/>
        <v/>
      </c>
      <c r="BT1906" s="13" t="str">
        <f t="shared" si="1124"/>
        <v/>
      </c>
      <c r="BU1906" t="str">
        <f t="shared" si="1125"/>
        <v/>
      </c>
      <c r="BV1906" s="19" t="str">
        <f t="shared" si="1126"/>
        <v/>
      </c>
      <c r="BW1906" t="str">
        <f t="shared" si="1127"/>
        <v/>
      </c>
      <c r="BX1906" t="str">
        <f t="shared" si="1128"/>
        <v/>
      </c>
      <c r="BY1906" t="str">
        <f t="shared" si="1129"/>
        <v/>
      </c>
      <c r="BZ1906" s="2" t="str">
        <f t="shared" si="1130"/>
        <v/>
      </c>
      <c r="CA1906" s="14" t="str">
        <f t="shared" si="1131"/>
        <v/>
      </c>
      <c r="CB1906" s="13" t="str">
        <f t="shared" si="1132"/>
        <v/>
      </c>
      <c r="CC1906" t="str">
        <f t="shared" si="1133"/>
        <v/>
      </c>
      <c r="CD1906" s="19" t="str">
        <f t="shared" si="1134"/>
        <v/>
      </c>
      <c r="CE1906" t="str">
        <f t="shared" si="1135"/>
        <v/>
      </c>
      <c r="CF1906" t="str">
        <f t="shared" si="1136"/>
        <v/>
      </c>
      <c r="CG1906" s="1" t="str">
        <f t="shared" si="1137"/>
        <v/>
      </c>
      <c r="CH1906" s="2" t="str">
        <f t="shared" si="1138"/>
        <v/>
      </c>
      <c r="CI1906" s="1" t="str">
        <f t="shared" si="1139"/>
        <v/>
      </c>
      <c r="CJ1906" s="12" t="str">
        <f t="shared" si="1102"/>
        <v/>
      </c>
      <c r="CK1906" s="13" t="str">
        <f t="shared" si="1103"/>
        <v/>
      </c>
      <c r="CL1906" t="str">
        <f t="shared" si="1104"/>
        <v/>
      </c>
      <c r="CM1906" s="1" t="str">
        <f t="shared" si="1105"/>
        <v/>
      </c>
      <c r="CN1906" t="str">
        <f t="shared" si="1106"/>
        <v/>
      </c>
      <c r="CO1906" t="str">
        <f t="shared" si="1107"/>
        <v/>
      </c>
      <c r="CP1906" t="str">
        <f t="shared" si="1108"/>
        <v/>
      </c>
      <c r="CQ1906" s="2" t="str">
        <f t="shared" si="1109"/>
        <v/>
      </c>
      <c r="CR1906" s="14" t="str">
        <f t="shared" si="1110"/>
        <v/>
      </c>
      <c r="CS1906" s="13" t="str">
        <f t="shared" si="1111"/>
        <v/>
      </c>
      <c r="CT1906" t="str">
        <f t="shared" si="1112"/>
        <v/>
      </c>
      <c r="CU1906" s="1" t="str">
        <f t="shared" si="1113"/>
        <v/>
      </c>
      <c r="CV1906" t="str">
        <f t="shared" si="1114"/>
        <v/>
      </c>
      <c r="CW1906" t="str">
        <f t="shared" si="1115"/>
        <v/>
      </c>
      <c r="CX1906" s="1" t="str">
        <f t="shared" si="1116"/>
        <v/>
      </c>
      <c r="CY1906" s="2" t="str">
        <f t="shared" si="1117"/>
        <v/>
      </c>
      <c r="CZ1906" s="1" t="str">
        <f t="shared" si="1118"/>
        <v/>
      </c>
      <c r="DA1906" s="12" t="str">
        <f t="shared" si="1119"/>
        <v/>
      </c>
      <c r="DB1906" s="13" t="str">
        <f t="shared" si="1120"/>
        <v/>
      </c>
      <c r="DC1906" t="str">
        <f t="shared" si="1121"/>
        <v/>
      </c>
    </row>
    <row r="1907" spans="27:107" x14ac:dyDescent="0.2">
      <c r="AA1907" t="str">
        <f>IF([3]Gegner!A1908="","",[3]Gegner!A1908)</f>
        <v/>
      </c>
      <c r="AB1907">
        <f>[3]Gegner!B1908</f>
        <v>0</v>
      </c>
      <c r="AC1907">
        <f>[3]Gegner!C1908</f>
        <v>0</v>
      </c>
      <c r="AD1907">
        <f>[3]Gegner!D1908</f>
        <v>0</v>
      </c>
      <c r="AE1907">
        <f>[3]Gegner!E1908</f>
        <v>0</v>
      </c>
      <c r="AF1907">
        <f>[3]Gegner!F1908</f>
        <v>0</v>
      </c>
      <c r="AG1907">
        <f>[3]Gegner!G1908</f>
        <v>0</v>
      </c>
      <c r="AH1907">
        <f>[3]Gegner!H1908</f>
        <v>0</v>
      </c>
      <c r="AI1907">
        <f>[3]Gegner!I1908</f>
        <v>0</v>
      </c>
      <c r="AJ1907">
        <f>[3]Gegner!J1908</f>
        <v>0</v>
      </c>
      <c r="AK1907">
        <f>[3]Gegner!K1908</f>
        <v>0</v>
      </c>
      <c r="AL1907">
        <f>[3]Gegner!L1908</f>
        <v>0</v>
      </c>
      <c r="AM1907">
        <f>[3]Gegner!M1908</f>
        <v>0</v>
      </c>
      <c r="AN1907">
        <f>[3]Gegner!N1908</f>
        <v>0</v>
      </c>
      <c r="AO1907">
        <f>[3]Gegner!O1908</f>
        <v>0</v>
      </c>
      <c r="AP1907">
        <f>[3]Gegner!P1908</f>
        <v>0</v>
      </c>
      <c r="AQ1907">
        <f>[3]Gegner!Q1908</f>
        <v>0</v>
      </c>
      <c r="AR1907">
        <f>[3]Gegner!R1908</f>
        <v>0</v>
      </c>
      <c r="AS1907">
        <f>[3]Gegner!S1908</f>
        <v>0</v>
      </c>
      <c r="AT1907">
        <f>[3]Gegner!T1908</f>
        <v>0</v>
      </c>
      <c r="AU1907">
        <f>[3]Gegner!U1908</f>
        <v>0</v>
      </c>
      <c r="AV1907">
        <f>[3]Gegner!V1908</f>
        <v>0</v>
      </c>
      <c r="AW1907">
        <f>[3]Gegner!W1908</f>
        <v>0</v>
      </c>
      <c r="AX1907">
        <f>[3]Gegner!X1908</f>
        <v>0</v>
      </c>
      <c r="AY1907">
        <f>[3]Gegner!Y1908</f>
        <v>0</v>
      </c>
      <c r="BA1907" s="12" t="str">
        <f>[3]Meisterschaftsspiele!L1907</f>
        <v/>
      </c>
      <c r="BI1907" s="12" t="str">
        <f t="shared" si="1122"/>
        <v/>
      </c>
      <c r="BS1907" s="12" t="str">
        <f t="shared" si="1123"/>
        <v/>
      </c>
      <c r="BT1907" s="13" t="str">
        <f t="shared" si="1124"/>
        <v/>
      </c>
      <c r="BU1907" t="str">
        <f t="shared" si="1125"/>
        <v/>
      </c>
      <c r="BV1907" s="19" t="str">
        <f t="shared" si="1126"/>
        <v/>
      </c>
      <c r="BW1907" t="str">
        <f t="shared" si="1127"/>
        <v/>
      </c>
      <c r="BX1907" t="str">
        <f t="shared" si="1128"/>
        <v/>
      </c>
      <c r="BY1907" t="str">
        <f t="shared" si="1129"/>
        <v/>
      </c>
      <c r="BZ1907" s="2" t="str">
        <f t="shared" si="1130"/>
        <v/>
      </c>
      <c r="CA1907" s="14" t="str">
        <f t="shared" si="1131"/>
        <v/>
      </c>
      <c r="CB1907" s="13" t="str">
        <f t="shared" si="1132"/>
        <v/>
      </c>
      <c r="CC1907" t="str">
        <f t="shared" si="1133"/>
        <v/>
      </c>
      <c r="CD1907" s="19" t="str">
        <f t="shared" si="1134"/>
        <v/>
      </c>
      <c r="CE1907" t="str">
        <f t="shared" si="1135"/>
        <v/>
      </c>
      <c r="CF1907" t="str">
        <f t="shared" si="1136"/>
        <v/>
      </c>
      <c r="CG1907" s="1" t="str">
        <f t="shared" si="1137"/>
        <v/>
      </c>
      <c r="CH1907" s="2" t="str">
        <f t="shared" si="1138"/>
        <v/>
      </c>
      <c r="CI1907" s="1" t="str">
        <f t="shared" si="1139"/>
        <v/>
      </c>
      <c r="CJ1907" s="12" t="str">
        <f t="shared" si="1102"/>
        <v/>
      </c>
      <c r="CK1907" s="13" t="str">
        <f t="shared" si="1103"/>
        <v/>
      </c>
      <c r="CL1907" t="str">
        <f t="shared" si="1104"/>
        <v/>
      </c>
      <c r="CM1907" s="1" t="str">
        <f t="shared" si="1105"/>
        <v/>
      </c>
      <c r="CN1907" t="str">
        <f t="shared" si="1106"/>
        <v/>
      </c>
      <c r="CO1907" t="str">
        <f t="shared" si="1107"/>
        <v/>
      </c>
      <c r="CP1907" t="str">
        <f t="shared" si="1108"/>
        <v/>
      </c>
      <c r="CQ1907" s="2" t="str">
        <f t="shared" si="1109"/>
        <v/>
      </c>
      <c r="CR1907" s="14" t="str">
        <f t="shared" si="1110"/>
        <v/>
      </c>
      <c r="CS1907" s="13" t="str">
        <f t="shared" si="1111"/>
        <v/>
      </c>
      <c r="CT1907" t="str">
        <f t="shared" si="1112"/>
        <v/>
      </c>
      <c r="CU1907" s="1" t="str">
        <f t="shared" si="1113"/>
        <v/>
      </c>
      <c r="CV1907" t="str">
        <f t="shared" si="1114"/>
        <v/>
      </c>
      <c r="CW1907" t="str">
        <f t="shared" si="1115"/>
        <v/>
      </c>
      <c r="CX1907" s="1" t="str">
        <f t="shared" si="1116"/>
        <v/>
      </c>
      <c r="CY1907" s="2" t="str">
        <f t="shared" si="1117"/>
        <v/>
      </c>
      <c r="CZ1907" s="1" t="str">
        <f t="shared" si="1118"/>
        <v/>
      </c>
      <c r="DA1907" s="12" t="str">
        <f t="shared" si="1119"/>
        <v/>
      </c>
      <c r="DB1907" s="13" t="str">
        <f t="shared" si="1120"/>
        <v/>
      </c>
      <c r="DC1907" t="str">
        <f t="shared" si="1121"/>
        <v/>
      </c>
    </row>
    <row r="1908" spans="27:107" x14ac:dyDescent="0.2">
      <c r="AA1908" t="str">
        <f>IF([3]Gegner!A1909="","",[3]Gegner!A1909)</f>
        <v/>
      </c>
      <c r="AB1908">
        <f>[3]Gegner!B1909</f>
        <v>0</v>
      </c>
      <c r="AC1908">
        <f>[3]Gegner!C1909</f>
        <v>0</v>
      </c>
      <c r="AD1908">
        <f>[3]Gegner!D1909</f>
        <v>0</v>
      </c>
      <c r="AE1908">
        <f>[3]Gegner!E1909</f>
        <v>0</v>
      </c>
      <c r="AF1908">
        <f>[3]Gegner!F1909</f>
        <v>0</v>
      </c>
      <c r="AG1908">
        <f>[3]Gegner!G1909</f>
        <v>0</v>
      </c>
      <c r="AH1908">
        <f>[3]Gegner!H1909</f>
        <v>0</v>
      </c>
      <c r="AI1908">
        <f>[3]Gegner!I1909</f>
        <v>0</v>
      </c>
      <c r="AJ1908">
        <f>[3]Gegner!J1909</f>
        <v>0</v>
      </c>
      <c r="AK1908">
        <f>[3]Gegner!K1909</f>
        <v>0</v>
      </c>
      <c r="AL1908">
        <f>[3]Gegner!L1909</f>
        <v>0</v>
      </c>
      <c r="AM1908">
        <f>[3]Gegner!M1909</f>
        <v>0</v>
      </c>
      <c r="AN1908">
        <f>[3]Gegner!N1909</f>
        <v>0</v>
      </c>
      <c r="AO1908">
        <f>[3]Gegner!O1909</f>
        <v>0</v>
      </c>
      <c r="AP1908">
        <f>[3]Gegner!P1909</f>
        <v>0</v>
      </c>
      <c r="AQ1908">
        <f>[3]Gegner!Q1909</f>
        <v>0</v>
      </c>
      <c r="AR1908">
        <f>[3]Gegner!R1909</f>
        <v>0</v>
      </c>
      <c r="AS1908">
        <f>[3]Gegner!S1909</f>
        <v>0</v>
      </c>
      <c r="AT1908">
        <f>[3]Gegner!T1909</f>
        <v>0</v>
      </c>
      <c r="AU1908">
        <f>[3]Gegner!U1909</f>
        <v>0</v>
      </c>
      <c r="AV1908">
        <f>[3]Gegner!V1909</f>
        <v>0</v>
      </c>
      <c r="AW1908">
        <f>[3]Gegner!W1909</f>
        <v>0</v>
      </c>
      <c r="AX1908">
        <f>[3]Gegner!X1909</f>
        <v>0</v>
      </c>
      <c r="AY1908">
        <f>[3]Gegner!Y1909</f>
        <v>0</v>
      </c>
      <c r="BA1908" s="12" t="str">
        <f>[3]Meisterschaftsspiele!L1908</f>
        <v/>
      </c>
      <c r="BI1908" s="12" t="str">
        <f t="shared" si="1122"/>
        <v/>
      </c>
      <c r="BS1908" s="12" t="str">
        <f t="shared" si="1123"/>
        <v/>
      </c>
      <c r="BT1908" s="13" t="str">
        <f t="shared" si="1124"/>
        <v/>
      </c>
      <c r="BU1908" t="str">
        <f t="shared" si="1125"/>
        <v/>
      </c>
      <c r="BV1908" s="19" t="str">
        <f t="shared" si="1126"/>
        <v/>
      </c>
      <c r="BW1908" t="str">
        <f t="shared" si="1127"/>
        <v/>
      </c>
      <c r="BX1908" t="str">
        <f t="shared" si="1128"/>
        <v/>
      </c>
      <c r="BY1908" t="str">
        <f t="shared" si="1129"/>
        <v/>
      </c>
      <c r="BZ1908" s="2" t="str">
        <f t="shared" si="1130"/>
        <v/>
      </c>
      <c r="CA1908" s="14" t="str">
        <f t="shared" si="1131"/>
        <v/>
      </c>
      <c r="CB1908" s="13" t="str">
        <f t="shared" si="1132"/>
        <v/>
      </c>
      <c r="CC1908" t="str">
        <f t="shared" si="1133"/>
        <v/>
      </c>
      <c r="CD1908" s="19" t="str">
        <f t="shared" si="1134"/>
        <v/>
      </c>
      <c r="CE1908" t="str">
        <f t="shared" si="1135"/>
        <v/>
      </c>
      <c r="CF1908" t="str">
        <f t="shared" si="1136"/>
        <v/>
      </c>
      <c r="CG1908" s="1" t="str">
        <f t="shared" si="1137"/>
        <v/>
      </c>
      <c r="CH1908" s="2" t="str">
        <f t="shared" si="1138"/>
        <v/>
      </c>
      <c r="CI1908" s="1" t="str">
        <f t="shared" si="1139"/>
        <v/>
      </c>
      <c r="CJ1908" s="12" t="str">
        <f t="shared" si="1102"/>
        <v/>
      </c>
      <c r="CK1908" s="13" t="str">
        <f t="shared" si="1103"/>
        <v/>
      </c>
      <c r="CL1908" t="str">
        <f t="shared" si="1104"/>
        <v/>
      </c>
      <c r="CM1908" s="1" t="str">
        <f t="shared" si="1105"/>
        <v/>
      </c>
      <c r="CN1908" t="str">
        <f t="shared" si="1106"/>
        <v/>
      </c>
      <c r="CO1908" t="str">
        <f t="shared" si="1107"/>
        <v/>
      </c>
      <c r="CP1908" t="str">
        <f t="shared" si="1108"/>
        <v/>
      </c>
      <c r="CQ1908" s="2" t="str">
        <f t="shared" si="1109"/>
        <v/>
      </c>
      <c r="CR1908" s="14" t="str">
        <f t="shared" si="1110"/>
        <v/>
      </c>
      <c r="CS1908" s="13" t="str">
        <f t="shared" si="1111"/>
        <v/>
      </c>
      <c r="CT1908" t="str">
        <f t="shared" si="1112"/>
        <v/>
      </c>
      <c r="CU1908" s="1" t="str">
        <f t="shared" si="1113"/>
        <v/>
      </c>
      <c r="CV1908" t="str">
        <f t="shared" si="1114"/>
        <v/>
      </c>
      <c r="CW1908" t="str">
        <f t="shared" si="1115"/>
        <v/>
      </c>
      <c r="CX1908" s="1" t="str">
        <f t="shared" si="1116"/>
        <v/>
      </c>
      <c r="CY1908" s="2" t="str">
        <f t="shared" si="1117"/>
        <v/>
      </c>
      <c r="CZ1908" s="1" t="str">
        <f t="shared" si="1118"/>
        <v/>
      </c>
      <c r="DA1908" s="12" t="str">
        <f t="shared" si="1119"/>
        <v/>
      </c>
      <c r="DB1908" s="13" t="str">
        <f t="shared" si="1120"/>
        <v/>
      </c>
      <c r="DC1908" t="str">
        <f t="shared" si="1121"/>
        <v/>
      </c>
    </row>
    <row r="1909" spans="27:107" x14ac:dyDescent="0.2">
      <c r="AA1909" t="str">
        <f>IF([3]Gegner!A1910="","",[3]Gegner!A1910)</f>
        <v/>
      </c>
      <c r="AB1909">
        <f>[3]Gegner!B1910</f>
        <v>0</v>
      </c>
      <c r="AC1909">
        <f>[3]Gegner!C1910</f>
        <v>0</v>
      </c>
      <c r="AD1909">
        <f>[3]Gegner!D1910</f>
        <v>0</v>
      </c>
      <c r="AE1909">
        <f>[3]Gegner!E1910</f>
        <v>0</v>
      </c>
      <c r="AF1909">
        <f>[3]Gegner!F1910</f>
        <v>0</v>
      </c>
      <c r="AG1909">
        <f>[3]Gegner!G1910</f>
        <v>0</v>
      </c>
      <c r="AH1909">
        <f>[3]Gegner!H1910</f>
        <v>0</v>
      </c>
      <c r="AI1909">
        <f>[3]Gegner!I1910</f>
        <v>0</v>
      </c>
      <c r="AJ1909">
        <f>[3]Gegner!J1910</f>
        <v>0</v>
      </c>
      <c r="AK1909">
        <f>[3]Gegner!K1910</f>
        <v>0</v>
      </c>
      <c r="AL1909">
        <f>[3]Gegner!L1910</f>
        <v>0</v>
      </c>
      <c r="AM1909">
        <f>[3]Gegner!M1910</f>
        <v>0</v>
      </c>
      <c r="AN1909">
        <f>[3]Gegner!N1910</f>
        <v>0</v>
      </c>
      <c r="AO1909">
        <f>[3]Gegner!O1910</f>
        <v>0</v>
      </c>
      <c r="AP1909">
        <f>[3]Gegner!P1910</f>
        <v>0</v>
      </c>
      <c r="AQ1909">
        <f>[3]Gegner!Q1910</f>
        <v>0</v>
      </c>
      <c r="AR1909">
        <f>[3]Gegner!R1910</f>
        <v>0</v>
      </c>
      <c r="AS1909">
        <f>[3]Gegner!S1910</f>
        <v>0</v>
      </c>
      <c r="AT1909">
        <f>[3]Gegner!T1910</f>
        <v>0</v>
      </c>
      <c r="AU1909">
        <f>[3]Gegner!U1910</f>
        <v>0</v>
      </c>
      <c r="AV1909">
        <f>[3]Gegner!V1910</f>
        <v>0</v>
      </c>
      <c r="AW1909">
        <f>[3]Gegner!W1910</f>
        <v>0</v>
      </c>
      <c r="AX1909">
        <f>[3]Gegner!X1910</f>
        <v>0</v>
      </c>
      <c r="AY1909">
        <f>[3]Gegner!Y1910</f>
        <v>0</v>
      </c>
      <c r="BA1909" s="12" t="str">
        <f>[3]Meisterschaftsspiele!L1909</f>
        <v/>
      </c>
      <c r="BI1909" s="12" t="str">
        <f t="shared" si="1122"/>
        <v/>
      </c>
      <c r="BS1909" s="12" t="str">
        <f t="shared" si="1123"/>
        <v/>
      </c>
      <c r="BT1909" s="13" t="str">
        <f t="shared" si="1124"/>
        <v/>
      </c>
      <c r="BU1909" t="str">
        <f t="shared" si="1125"/>
        <v/>
      </c>
      <c r="BV1909" s="19" t="str">
        <f t="shared" si="1126"/>
        <v/>
      </c>
      <c r="BW1909" t="str">
        <f t="shared" si="1127"/>
        <v/>
      </c>
      <c r="BX1909" t="str">
        <f t="shared" si="1128"/>
        <v/>
      </c>
      <c r="BY1909" t="str">
        <f t="shared" si="1129"/>
        <v/>
      </c>
      <c r="BZ1909" s="2" t="str">
        <f t="shared" si="1130"/>
        <v/>
      </c>
      <c r="CA1909" s="14" t="str">
        <f t="shared" si="1131"/>
        <v/>
      </c>
      <c r="CB1909" s="13" t="str">
        <f t="shared" si="1132"/>
        <v/>
      </c>
      <c r="CC1909" t="str">
        <f t="shared" si="1133"/>
        <v/>
      </c>
      <c r="CD1909" s="19" t="str">
        <f t="shared" si="1134"/>
        <v/>
      </c>
      <c r="CE1909" t="str">
        <f t="shared" si="1135"/>
        <v/>
      </c>
      <c r="CF1909" t="str">
        <f t="shared" si="1136"/>
        <v/>
      </c>
      <c r="CG1909" s="1" t="str">
        <f t="shared" si="1137"/>
        <v/>
      </c>
      <c r="CH1909" s="2" t="str">
        <f t="shared" si="1138"/>
        <v/>
      </c>
      <c r="CI1909" s="1" t="str">
        <f t="shared" si="1139"/>
        <v/>
      </c>
      <c r="CJ1909" s="12" t="str">
        <f t="shared" si="1102"/>
        <v/>
      </c>
      <c r="CK1909" s="13" t="str">
        <f t="shared" si="1103"/>
        <v/>
      </c>
      <c r="CL1909" t="str">
        <f t="shared" si="1104"/>
        <v/>
      </c>
      <c r="CM1909" s="1" t="str">
        <f t="shared" si="1105"/>
        <v/>
      </c>
      <c r="CN1909" t="str">
        <f t="shared" si="1106"/>
        <v/>
      </c>
      <c r="CO1909" t="str">
        <f t="shared" si="1107"/>
        <v/>
      </c>
      <c r="CP1909" t="str">
        <f t="shared" si="1108"/>
        <v/>
      </c>
      <c r="CQ1909" s="2" t="str">
        <f t="shared" si="1109"/>
        <v/>
      </c>
      <c r="CR1909" s="14" t="str">
        <f t="shared" si="1110"/>
        <v/>
      </c>
      <c r="CS1909" s="13" t="str">
        <f t="shared" si="1111"/>
        <v/>
      </c>
      <c r="CT1909" t="str">
        <f t="shared" si="1112"/>
        <v/>
      </c>
      <c r="CU1909" s="1" t="str">
        <f t="shared" si="1113"/>
        <v/>
      </c>
      <c r="CV1909" t="str">
        <f t="shared" si="1114"/>
        <v/>
      </c>
      <c r="CW1909" t="str">
        <f t="shared" si="1115"/>
        <v/>
      </c>
      <c r="CX1909" s="1" t="str">
        <f t="shared" si="1116"/>
        <v/>
      </c>
      <c r="CY1909" s="2" t="str">
        <f t="shared" si="1117"/>
        <v/>
      </c>
      <c r="CZ1909" s="1" t="str">
        <f t="shared" si="1118"/>
        <v/>
      </c>
      <c r="DA1909" s="12" t="str">
        <f t="shared" si="1119"/>
        <v/>
      </c>
      <c r="DB1909" s="13" t="str">
        <f t="shared" si="1120"/>
        <v/>
      </c>
      <c r="DC1909" t="str">
        <f t="shared" si="1121"/>
        <v/>
      </c>
    </row>
    <row r="1910" spans="27:107" x14ac:dyDescent="0.2">
      <c r="AA1910" t="str">
        <f>IF([3]Gegner!A1911="","",[3]Gegner!A1911)</f>
        <v/>
      </c>
      <c r="AB1910">
        <f>[3]Gegner!B1911</f>
        <v>0</v>
      </c>
      <c r="AC1910">
        <f>[3]Gegner!C1911</f>
        <v>0</v>
      </c>
      <c r="AD1910">
        <f>[3]Gegner!D1911</f>
        <v>0</v>
      </c>
      <c r="AE1910">
        <f>[3]Gegner!E1911</f>
        <v>0</v>
      </c>
      <c r="AF1910">
        <f>[3]Gegner!F1911</f>
        <v>0</v>
      </c>
      <c r="AG1910">
        <f>[3]Gegner!G1911</f>
        <v>0</v>
      </c>
      <c r="AH1910">
        <f>[3]Gegner!H1911</f>
        <v>0</v>
      </c>
      <c r="AI1910">
        <f>[3]Gegner!I1911</f>
        <v>0</v>
      </c>
      <c r="AJ1910">
        <f>[3]Gegner!J1911</f>
        <v>0</v>
      </c>
      <c r="AK1910">
        <f>[3]Gegner!K1911</f>
        <v>0</v>
      </c>
      <c r="AL1910">
        <f>[3]Gegner!L1911</f>
        <v>0</v>
      </c>
      <c r="AM1910">
        <f>[3]Gegner!M1911</f>
        <v>0</v>
      </c>
      <c r="AN1910">
        <f>[3]Gegner!N1911</f>
        <v>0</v>
      </c>
      <c r="AO1910">
        <f>[3]Gegner!O1911</f>
        <v>0</v>
      </c>
      <c r="AP1910">
        <f>[3]Gegner!P1911</f>
        <v>0</v>
      </c>
      <c r="AQ1910">
        <f>[3]Gegner!Q1911</f>
        <v>0</v>
      </c>
      <c r="AR1910">
        <f>[3]Gegner!R1911</f>
        <v>0</v>
      </c>
      <c r="AS1910">
        <f>[3]Gegner!S1911</f>
        <v>0</v>
      </c>
      <c r="AT1910">
        <f>[3]Gegner!T1911</f>
        <v>0</v>
      </c>
      <c r="AU1910">
        <f>[3]Gegner!U1911</f>
        <v>0</v>
      </c>
      <c r="AV1910">
        <f>[3]Gegner!V1911</f>
        <v>0</v>
      </c>
      <c r="AW1910">
        <f>[3]Gegner!W1911</f>
        <v>0</v>
      </c>
      <c r="AX1910">
        <f>[3]Gegner!X1911</f>
        <v>0</v>
      </c>
      <c r="AY1910">
        <f>[3]Gegner!Y1911</f>
        <v>0</v>
      </c>
      <c r="BA1910" s="12" t="str">
        <f>[3]Meisterschaftsspiele!L1910</f>
        <v/>
      </c>
      <c r="BI1910" s="12" t="str">
        <f t="shared" si="1122"/>
        <v/>
      </c>
      <c r="BS1910" s="12" t="str">
        <f t="shared" si="1123"/>
        <v/>
      </c>
      <c r="BT1910" s="13" t="str">
        <f t="shared" si="1124"/>
        <v/>
      </c>
      <c r="BU1910" t="str">
        <f t="shared" si="1125"/>
        <v/>
      </c>
      <c r="BV1910" s="19" t="str">
        <f t="shared" si="1126"/>
        <v/>
      </c>
      <c r="BW1910" t="str">
        <f t="shared" si="1127"/>
        <v/>
      </c>
      <c r="BX1910" t="str">
        <f t="shared" si="1128"/>
        <v/>
      </c>
      <c r="BY1910" t="str">
        <f t="shared" si="1129"/>
        <v/>
      </c>
      <c r="BZ1910" s="2" t="str">
        <f t="shared" si="1130"/>
        <v/>
      </c>
      <c r="CA1910" s="14" t="str">
        <f t="shared" si="1131"/>
        <v/>
      </c>
      <c r="CB1910" s="13" t="str">
        <f t="shared" si="1132"/>
        <v/>
      </c>
      <c r="CC1910" t="str">
        <f t="shared" si="1133"/>
        <v/>
      </c>
      <c r="CD1910" s="19" t="str">
        <f t="shared" si="1134"/>
        <v/>
      </c>
      <c r="CE1910" t="str">
        <f t="shared" si="1135"/>
        <v/>
      </c>
      <c r="CF1910" t="str">
        <f t="shared" si="1136"/>
        <v/>
      </c>
      <c r="CG1910" s="1" t="str">
        <f t="shared" si="1137"/>
        <v/>
      </c>
      <c r="CH1910" s="2" t="str">
        <f t="shared" si="1138"/>
        <v/>
      </c>
      <c r="CI1910" s="1" t="str">
        <f t="shared" si="1139"/>
        <v/>
      </c>
      <c r="CJ1910" s="12" t="str">
        <f t="shared" si="1102"/>
        <v/>
      </c>
      <c r="CK1910" s="13" t="str">
        <f t="shared" si="1103"/>
        <v/>
      </c>
      <c r="CL1910" t="str">
        <f t="shared" si="1104"/>
        <v/>
      </c>
      <c r="CM1910" s="1" t="str">
        <f t="shared" si="1105"/>
        <v/>
      </c>
      <c r="CN1910" t="str">
        <f t="shared" si="1106"/>
        <v/>
      </c>
      <c r="CO1910" t="str">
        <f t="shared" si="1107"/>
        <v/>
      </c>
      <c r="CP1910" t="str">
        <f t="shared" si="1108"/>
        <v/>
      </c>
      <c r="CQ1910" s="2" t="str">
        <f t="shared" si="1109"/>
        <v/>
      </c>
      <c r="CR1910" s="14" t="str">
        <f t="shared" si="1110"/>
        <v/>
      </c>
      <c r="CS1910" s="13" t="str">
        <f t="shared" si="1111"/>
        <v/>
      </c>
      <c r="CT1910" t="str">
        <f t="shared" si="1112"/>
        <v/>
      </c>
      <c r="CU1910" s="1" t="str">
        <f t="shared" si="1113"/>
        <v/>
      </c>
      <c r="CV1910" t="str">
        <f t="shared" si="1114"/>
        <v/>
      </c>
      <c r="CW1910" t="str">
        <f t="shared" si="1115"/>
        <v/>
      </c>
      <c r="CX1910" s="1" t="str">
        <f t="shared" si="1116"/>
        <v/>
      </c>
      <c r="CY1910" s="2" t="str">
        <f t="shared" si="1117"/>
        <v/>
      </c>
      <c r="CZ1910" s="1" t="str">
        <f t="shared" si="1118"/>
        <v/>
      </c>
      <c r="DA1910" s="12" t="str">
        <f t="shared" si="1119"/>
        <v/>
      </c>
      <c r="DB1910" s="13" t="str">
        <f t="shared" si="1120"/>
        <v/>
      </c>
      <c r="DC1910" t="str">
        <f t="shared" si="1121"/>
        <v/>
      </c>
    </row>
    <row r="1911" spans="27:107" x14ac:dyDescent="0.2">
      <c r="AA1911" t="str">
        <f>IF([3]Gegner!A1912="","",[3]Gegner!A1912)</f>
        <v/>
      </c>
      <c r="AB1911">
        <f>[3]Gegner!B1912</f>
        <v>0</v>
      </c>
      <c r="AC1911">
        <f>[3]Gegner!C1912</f>
        <v>0</v>
      </c>
      <c r="AD1911">
        <f>[3]Gegner!D1912</f>
        <v>0</v>
      </c>
      <c r="AE1911">
        <f>[3]Gegner!E1912</f>
        <v>0</v>
      </c>
      <c r="AF1911">
        <f>[3]Gegner!F1912</f>
        <v>0</v>
      </c>
      <c r="AG1911">
        <f>[3]Gegner!G1912</f>
        <v>0</v>
      </c>
      <c r="AH1911">
        <f>[3]Gegner!H1912</f>
        <v>0</v>
      </c>
      <c r="AI1911">
        <f>[3]Gegner!I1912</f>
        <v>0</v>
      </c>
      <c r="AJ1911">
        <f>[3]Gegner!J1912</f>
        <v>0</v>
      </c>
      <c r="AK1911">
        <f>[3]Gegner!K1912</f>
        <v>0</v>
      </c>
      <c r="AL1911">
        <f>[3]Gegner!L1912</f>
        <v>0</v>
      </c>
      <c r="AM1911">
        <f>[3]Gegner!M1912</f>
        <v>0</v>
      </c>
      <c r="AN1911">
        <f>[3]Gegner!N1912</f>
        <v>0</v>
      </c>
      <c r="AO1911">
        <f>[3]Gegner!O1912</f>
        <v>0</v>
      </c>
      <c r="AP1911">
        <f>[3]Gegner!P1912</f>
        <v>0</v>
      </c>
      <c r="AQ1911">
        <f>[3]Gegner!Q1912</f>
        <v>0</v>
      </c>
      <c r="AR1911">
        <f>[3]Gegner!R1912</f>
        <v>0</v>
      </c>
      <c r="AS1911">
        <f>[3]Gegner!S1912</f>
        <v>0</v>
      </c>
      <c r="AT1911">
        <f>[3]Gegner!T1912</f>
        <v>0</v>
      </c>
      <c r="AU1911">
        <f>[3]Gegner!U1912</f>
        <v>0</v>
      </c>
      <c r="AV1911">
        <f>[3]Gegner!V1912</f>
        <v>0</v>
      </c>
      <c r="AW1911">
        <f>[3]Gegner!W1912</f>
        <v>0</v>
      </c>
      <c r="AX1911">
        <f>[3]Gegner!X1912</f>
        <v>0</v>
      </c>
      <c r="AY1911">
        <f>[3]Gegner!Y1912</f>
        <v>0</v>
      </c>
      <c r="BA1911" s="12" t="str">
        <f>[3]Meisterschaftsspiele!L1911</f>
        <v/>
      </c>
      <c r="BI1911" s="12" t="str">
        <f t="shared" si="1122"/>
        <v/>
      </c>
      <c r="BS1911" s="12" t="str">
        <f t="shared" si="1123"/>
        <v/>
      </c>
      <c r="BT1911" s="13" t="str">
        <f t="shared" si="1124"/>
        <v/>
      </c>
      <c r="BU1911" t="str">
        <f t="shared" si="1125"/>
        <v/>
      </c>
      <c r="BV1911" s="19" t="str">
        <f t="shared" si="1126"/>
        <v/>
      </c>
      <c r="BW1911" t="str">
        <f t="shared" si="1127"/>
        <v/>
      </c>
      <c r="BX1911" t="str">
        <f t="shared" si="1128"/>
        <v/>
      </c>
      <c r="BY1911" t="str">
        <f t="shared" si="1129"/>
        <v/>
      </c>
      <c r="BZ1911" s="2" t="str">
        <f t="shared" si="1130"/>
        <v/>
      </c>
      <c r="CA1911" s="14" t="str">
        <f t="shared" si="1131"/>
        <v/>
      </c>
      <c r="CB1911" s="13" t="str">
        <f t="shared" si="1132"/>
        <v/>
      </c>
      <c r="CC1911" t="str">
        <f t="shared" si="1133"/>
        <v/>
      </c>
      <c r="CD1911" s="19" t="str">
        <f t="shared" si="1134"/>
        <v/>
      </c>
      <c r="CE1911" t="str">
        <f t="shared" si="1135"/>
        <v/>
      </c>
      <c r="CF1911" t="str">
        <f t="shared" si="1136"/>
        <v/>
      </c>
      <c r="CG1911" s="1" t="str">
        <f t="shared" si="1137"/>
        <v/>
      </c>
      <c r="CH1911" s="2" t="str">
        <f t="shared" si="1138"/>
        <v/>
      </c>
      <c r="CI1911" s="1" t="str">
        <f t="shared" si="1139"/>
        <v/>
      </c>
      <c r="CJ1911" s="12" t="str">
        <f t="shared" si="1102"/>
        <v/>
      </c>
      <c r="CK1911" s="13" t="str">
        <f t="shared" si="1103"/>
        <v/>
      </c>
      <c r="CL1911" t="str">
        <f t="shared" si="1104"/>
        <v/>
      </c>
      <c r="CM1911" s="1" t="str">
        <f t="shared" si="1105"/>
        <v/>
      </c>
      <c r="CN1911" t="str">
        <f t="shared" si="1106"/>
        <v/>
      </c>
      <c r="CO1911" t="str">
        <f t="shared" si="1107"/>
        <v/>
      </c>
      <c r="CP1911" t="str">
        <f t="shared" si="1108"/>
        <v/>
      </c>
      <c r="CQ1911" s="2" t="str">
        <f t="shared" si="1109"/>
        <v/>
      </c>
      <c r="CR1911" s="14" t="str">
        <f t="shared" si="1110"/>
        <v/>
      </c>
      <c r="CS1911" s="13" t="str">
        <f t="shared" si="1111"/>
        <v/>
      </c>
      <c r="CT1911" t="str">
        <f t="shared" si="1112"/>
        <v/>
      </c>
      <c r="CU1911" s="1" t="str">
        <f t="shared" si="1113"/>
        <v/>
      </c>
      <c r="CV1911" t="str">
        <f t="shared" si="1114"/>
        <v/>
      </c>
      <c r="CW1911" t="str">
        <f t="shared" si="1115"/>
        <v/>
      </c>
      <c r="CX1911" s="1" t="str">
        <f t="shared" si="1116"/>
        <v/>
      </c>
      <c r="CY1911" s="2" t="str">
        <f t="shared" si="1117"/>
        <v/>
      </c>
      <c r="CZ1911" s="1" t="str">
        <f t="shared" si="1118"/>
        <v/>
      </c>
      <c r="DA1911" s="12" t="str">
        <f t="shared" si="1119"/>
        <v/>
      </c>
      <c r="DB1911" s="13" t="str">
        <f t="shared" si="1120"/>
        <v/>
      </c>
      <c r="DC1911" t="str">
        <f t="shared" si="1121"/>
        <v/>
      </c>
    </row>
    <row r="1912" spans="27:107" x14ac:dyDescent="0.2">
      <c r="AA1912" t="str">
        <f>IF([3]Gegner!A1913="","",[3]Gegner!A1913)</f>
        <v/>
      </c>
      <c r="AB1912">
        <f>[3]Gegner!B1913</f>
        <v>0</v>
      </c>
      <c r="AC1912">
        <f>[3]Gegner!C1913</f>
        <v>0</v>
      </c>
      <c r="AD1912">
        <f>[3]Gegner!D1913</f>
        <v>0</v>
      </c>
      <c r="AE1912">
        <f>[3]Gegner!E1913</f>
        <v>0</v>
      </c>
      <c r="AF1912">
        <f>[3]Gegner!F1913</f>
        <v>0</v>
      </c>
      <c r="AG1912">
        <f>[3]Gegner!G1913</f>
        <v>0</v>
      </c>
      <c r="AH1912">
        <f>[3]Gegner!H1913</f>
        <v>0</v>
      </c>
      <c r="AI1912">
        <f>[3]Gegner!I1913</f>
        <v>0</v>
      </c>
      <c r="AJ1912">
        <f>[3]Gegner!J1913</f>
        <v>0</v>
      </c>
      <c r="AK1912">
        <f>[3]Gegner!K1913</f>
        <v>0</v>
      </c>
      <c r="AL1912">
        <f>[3]Gegner!L1913</f>
        <v>0</v>
      </c>
      <c r="AM1912">
        <f>[3]Gegner!M1913</f>
        <v>0</v>
      </c>
      <c r="AN1912">
        <f>[3]Gegner!N1913</f>
        <v>0</v>
      </c>
      <c r="AO1912">
        <f>[3]Gegner!O1913</f>
        <v>0</v>
      </c>
      <c r="AP1912">
        <f>[3]Gegner!P1913</f>
        <v>0</v>
      </c>
      <c r="AQ1912">
        <f>[3]Gegner!Q1913</f>
        <v>0</v>
      </c>
      <c r="AR1912">
        <f>[3]Gegner!R1913</f>
        <v>0</v>
      </c>
      <c r="AS1912">
        <f>[3]Gegner!S1913</f>
        <v>0</v>
      </c>
      <c r="AT1912">
        <f>[3]Gegner!T1913</f>
        <v>0</v>
      </c>
      <c r="AU1912">
        <f>[3]Gegner!U1913</f>
        <v>0</v>
      </c>
      <c r="AV1912">
        <f>[3]Gegner!V1913</f>
        <v>0</v>
      </c>
      <c r="AW1912">
        <f>[3]Gegner!W1913</f>
        <v>0</v>
      </c>
      <c r="AX1912">
        <f>[3]Gegner!X1913</f>
        <v>0</v>
      </c>
      <c r="AY1912">
        <f>[3]Gegner!Y1913</f>
        <v>0</v>
      </c>
      <c r="BA1912" s="12" t="str">
        <f>[3]Meisterschaftsspiele!L1912</f>
        <v/>
      </c>
      <c r="BI1912" s="12" t="str">
        <f t="shared" si="1122"/>
        <v/>
      </c>
      <c r="BS1912" s="12" t="str">
        <f t="shared" si="1123"/>
        <v/>
      </c>
      <c r="BT1912" s="13" t="str">
        <f t="shared" si="1124"/>
        <v/>
      </c>
      <c r="BU1912" t="str">
        <f t="shared" si="1125"/>
        <v/>
      </c>
      <c r="BV1912" s="19" t="str">
        <f t="shared" si="1126"/>
        <v/>
      </c>
      <c r="BW1912" t="str">
        <f t="shared" si="1127"/>
        <v/>
      </c>
      <c r="BX1912" t="str">
        <f t="shared" si="1128"/>
        <v/>
      </c>
      <c r="BY1912" t="str">
        <f t="shared" si="1129"/>
        <v/>
      </c>
      <c r="BZ1912" s="2" t="str">
        <f t="shared" si="1130"/>
        <v/>
      </c>
      <c r="CA1912" s="14" t="str">
        <f t="shared" si="1131"/>
        <v/>
      </c>
      <c r="CB1912" s="13" t="str">
        <f t="shared" si="1132"/>
        <v/>
      </c>
      <c r="CC1912" t="str">
        <f t="shared" si="1133"/>
        <v/>
      </c>
      <c r="CD1912" s="19" t="str">
        <f t="shared" si="1134"/>
        <v/>
      </c>
      <c r="CE1912" t="str">
        <f t="shared" si="1135"/>
        <v/>
      </c>
      <c r="CF1912" t="str">
        <f t="shared" si="1136"/>
        <v/>
      </c>
      <c r="CG1912" s="1" t="str">
        <f t="shared" si="1137"/>
        <v/>
      </c>
      <c r="CH1912" s="2" t="str">
        <f t="shared" si="1138"/>
        <v/>
      </c>
      <c r="CI1912" s="1" t="str">
        <f t="shared" si="1139"/>
        <v/>
      </c>
      <c r="CJ1912" s="12" t="str">
        <f t="shared" si="1102"/>
        <v/>
      </c>
      <c r="CK1912" s="13" t="str">
        <f t="shared" si="1103"/>
        <v/>
      </c>
      <c r="CL1912" t="str">
        <f t="shared" si="1104"/>
        <v/>
      </c>
      <c r="CM1912" s="1" t="str">
        <f t="shared" si="1105"/>
        <v/>
      </c>
      <c r="CN1912" t="str">
        <f t="shared" si="1106"/>
        <v/>
      </c>
      <c r="CO1912" t="str">
        <f t="shared" si="1107"/>
        <v/>
      </c>
      <c r="CP1912" t="str">
        <f t="shared" si="1108"/>
        <v/>
      </c>
      <c r="CQ1912" s="2" t="str">
        <f t="shared" si="1109"/>
        <v/>
      </c>
      <c r="CR1912" s="14" t="str">
        <f t="shared" si="1110"/>
        <v/>
      </c>
      <c r="CS1912" s="13" t="str">
        <f t="shared" si="1111"/>
        <v/>
      </c>
      <c r="CT1912" t="str">
        <f t="shared" si="1112"/>
        <v/>
      </c>
      <c r="CU1912" s="1" t="str">
        <f t="shared" si="1113"/>
        <v/>
      </c>
      <c r="CV1912" t="str">
        <f t="shared" si="1114"/>
        <v/>
      </c>
      <c r="CW1912" t="str">
        <f t="shared" si="1115"/>
        <v/>
      </c>
      <c r="CX1912" s="1" t="str">
        <f t="shared" si="1116"/>
        <v/>
      </c>
      <c r="CY1912" s="2" t="str">
        <f t="shared" si="1117"/>
        <v/>
      </c>
      <c r="CZ1912" s="1" t="str">
        <f t="shared" si="1118"/>
        <v/>
      </c>
      <c r="DA1912" s="12" t="str">
        <f t="shared" si="1119"/>
        <v/>
      </c>
      <c r="DB1912" s="13" t="str">
        <f t="shared" si="1120"/>
        <v/>
      </c>
      <c r="DC1912" t="str">
        <f t="shared" si="1121"/>
        <v/>
      </c>
    </row>
    <row r="1913" spans="27:107" x14ac:dyDescent="0.2">
      <c r="AA1913" t="str">
        <f>IF([3]Gegner!A1914="","",[3]Gegner!A1914)</f>
        <v/>
      </c>
      <c r="AB1913">
        <f>[3]Gegner!B1914</f>
        <v>0</v>
      </c>
      <c r="AC1913">
        <f>[3]Gegner!C1914</f>
        <v>0</v>
      </c>
      <c r="AD1913">
        <f>[3]Gegner!D1914</f>
        <v>0</v>
      </c>
      <c r="AE1913">
        <f>[3]Gegner!E1914</f>
        <v>0</v>
      </c>
      <c r="AF1913">
        <f>[3]Gegner!F1914</f>
        <v>0</v>
      </c>
      <c r="AG1913">
        <f>[3]Gegner!G1914</f>
        <v>0</v>
      </c>
      <c r="AH1913">
        <f>[3]Gegner!H1914</f>
        <v>0</v>
      </c>
      <c r="AI1913">
        <f>[3]Gegner!I1914</f>
        <v>0</v>
      </c>
      <c r="AJ1913">
        <f>[3]Gegner!J1914</f>
        <v>0</v>
      </c>
      <c r="AK1913">
        <f>[3]Gegner!K1914</f>
        <v>0</v>
      </c>
      <c r="AL1913">
        <f>[3]Gegner!L1914</f>
        <v>0</v>
      </c>
      <c r="AM1913">
        <f>[3]Gegner!M1914</f>
        <v>0</v>
      </c>
      <c r="AN1913">
        <f>[3]Gegner!N1914</f>
        <v>0</v>
      </c>
      <c r="AO1913">
        <f>[3]Gegner!O1914</f>
        <v>0</v>
      </c>
      <c r="AP1913">
        <f>[3]Gegner!P1914</f>
        <v>0</v>
      </c>
      <c r="AQ1913">
        <f>[3]Gegner!Q1914</f>
        <v>0</v>
      </c>
      <c r="AR1913">
        <f>[3]Gegner!R1914</f>
        <v>0</v>
      </c>
      <c r="AS1913">
        <f>[3]Gegner!S1914</f>
        <v>0</v>
      </c>
      <c r="AT1913">
        <f>[3]Gegner!T1914</f>
        <v>0</v>
      </c>
      <c r="AU1913">
        <f>[3]Gegner!U1914</f>
        <v>0</v>
      </c>
      <c r="AV1913">
        <f>[3]Gegner!V1914</f>
        <v>0</v>
      </c>
      <c r="AW1913">
        <f>[3]Gegner!W1914</f>
        <v>0</v>
      </c>
      <c r="AX1913">
        <f>[3]Gegner!X1914</f>
        <v>0</v>
      </c>
      <c r="AY1913">
        <f>[3]Gegner!Y1914</f>
        <v>0</v>
      </c>
      <c r="BA1913" s="12" t="str">
        <f>[3]Meisterschaftsspiele!L1913</f>
        <v/>
      </c>
      <c r="BI1913" s="12" t="str">
        <f t="shared" si="1122"/>
        <v/>
      </c>
      <c r="BS1913" s="12" t="str">
        <f t="shared" si="1123"/>
        <v/>
      </c>
      <c r="BT1913" s="13" t="str">
        <f t="shared" si="1124"/>
        <v/>
      </c>
      <c r="BU1913" t="str">
        <f t="shared" si="1125"/>
        <v/>
      </c>
      <c r="BV1913" s="19" t="str">
        <f t="shared" si="1126"/>
        <v/>
      </c>
      <c r="BW1913" t="str">
        <f t="shared" si="1127"/>
        <v/>
      </c>
      <c r="BX1913" t="str">
        <f t="shared" si="1128"/>
        <v/>
      </c>
      <c r="BY1913" t="str">
        <f t="shared" si="1129"/>
        <v/>
      </c>
      <c r="BZ1913" s="2" t="str">
        <f t="shared" si="1130"/>
        <v/>
      </c>
      <c r="CA1913" s="14" t="str">
        <f t="shared" si="1131"/>
        <v/>
      </c>
      <c r="CB1913" s="13" t="str">
        <f t="shared" si="1132"/>
        <v/>
      </c>
      <c r="CC1913" t="str">
        <f t="shared" si="1133"/>
        <v/>
      </c>
      <c r="CD1913" s="19" t="str">
        <f t="shared" si="1134"/>
        <v/>
      </c>
      <c r="CE1913" t="str">
        <f t="shared" si="1135"/>
        <v/>
      </c>
      <c r="CF1913" t="str">
        <f t="shared" si="1136"/>
        <v/>
      </c>
      <c r="CG1913" s="1" t="str">
        <f t="shared" si="1137"/>
        <v/>
      </c>
      <c r="CH1913" s="2" t="str">
        <f t="shared" si="1138"/>
        <v/>
      </c>
      <c r="CI1913" s="1" t="str">
        <f t="shared" si="1139"/>
        <v/>
      </c>
      <c r="CJ1913" s="12" t="str">
        <f t="shared" si="1102"/>
        <v/>
      </c>
      <c r="CK1913" s="13" t="str">
        <f t="shared" si="1103"/>
        <v/>
      </c>
      <c r="CL1913" t="str">
        <f t="shared" si="1104"/>
        <v/>
      </c>
      <c r="CM1913" s="1" t="str">
        <f t="shared" si="1105"/>
        <v/>
      </c>
      <c r="CN1913" t="str">
        <f t="shared" si="1106"/>
        <v/>
      </c>
      <c r="CO1913" t="str">
        <f t="shared" si="1107"/>
        <v/>
      </c>
      <c r="CP1913" t="str">
        <f t="shared" si="1108"/>
        <v/>
      </c>
      <c r="CQ1913" s="2" t="str">
        <f t="shared" si="1109"/>
        <v/>
      </c>
      <c r="CR1913" s="14" t="str">
        <f t="shared" si="1110"/>
        <v/>
      </c>
      <c r="CS1913" s="13" t="str">
        <f t="shared" si="1111"/>
        <v/>
      </c>
      <c r="CT1913" t="str">
        <f t="shared" si="1112"/>
        <v/>
      </c>
      <c r="CU1913" s="1" t="str">
        <f t="shared" si="1113"/>
        <v/>
      </c>
      <c r="CV1913" t="str">
        <f t="shared" si="1114"/>
        <v/>
      </c>
      <c r="CW1913" t="str">
        <f t="shared" si="1115"/>
        <v/>
      </c>
      <c r="CX1913" s="1" t="str">
        <f t="shared" si="1116"/>
        <v/>
      </c>
      <c r="CY1913" s="2" t="str">
        <f t="shared" si="1117"/>
        <v/>
      </c>
      <c r="CZ1913" s="1" t="str">
        <f t="shared" si="1118"/>
        <v/>
      </c>
      <c r="DA1913" s="12" t="str">
        <f t="shared" si="1119"/>
        <v/>
      </c>
      <c r="DB1913" s="13" t="str">
        <f t="shared" si="1120"/>
        <v/>
      </c>
      <c r="DC1913" t="str">
        <f t="shared" si="1121"/>
        <v/>
      </c>
    </row>
    <row r="1914" spans="27:107" x14ac:dyDescent="0.2">
      <c r="AA1914" t="str">
        <f>IF([3]Gegner!A1915="","",[3]Gegner!A1915)</f>
        <v/>
      </c>
      <c r="AB1914">
        <f>[3]Gegner!B1915</f>
        <v>0</v>
      </c>
      <c r="AC1914">
        <f>[3]Gegner!C1915</f>
        <v>0</v>
      </c>
      <c r="AD1914">
        <f>[3]Gegner!D1915</f>
        <v>0</v>
      </c>
      <c r="AE1914">
        <f>[3]Gegner!E1915</f>
        <v>0</v>
      </c>
      <c r="AF1914">
        <f>[3]Gegner!F1915</f>
        <v>0</v>
      </c>
      <c r="AG1914">
        <f>[3]Gegner!G1915</f>
        <v>0</v>
      </c>
      <c r="AH1914">
        <f>[3]Gegner!H1915</f>
        <v>0</v>
      </c>
      <c r="AI1914">
        <f>[3]Gegner!I1915</f>
        <v>0</v>
      </c>
      <c r="AJ1914">
        <f>[3]Gegner!J1915</f>
        <v>0</v>
      </c>
      <c r="AK1914">
        <f>[3]Gegner!K1915</f>
        <v>0</v>
      </c>
      <c r="AL1914">
        <f>[3]Gegner!L1915</f>
        <v>0</v>
      </c>
      <c r="AM1914">
        <f>[3]Gegner!M1915</f>
        <v>0</v>
      </c>
      <c r="AN1914">
        <f>[3]Gegner!N1915</f>
        <v>0</v>
      </c>
      <c r="AO1914">
        <f>[3]Gegner!O1915</f>
        <v>0</v>
      </c>
      <c r="AP1914">
        <f>[3]Gegner!P1915</f>
        <v>0</v>
      </c>
      <c r="AQ1914">
        <f>[3]Gegner!Q1915</f>
        <v>0</v>
      </c>
      <c r="AR1914">
        <f>[3]Gegner!R1915</f>
        <v>0</v>
      </c>
      <c r="AS1914">
        <f>[3]Gegner!S1915</f>
        <v>0</v>
      </c>
      <c r="AT1914">
        <f>[3]Gegner!T1915</f>
        <v>0</v>
      </c>
      <c r="AU1914">
        <f>[3]Gegner!U1915</f>
        <v>0</v>
      </c>
      <c r="AV1914">
        <f>[3]Gegner!V1915</f>
        <v>0</v>
      </c>
      <c r="AW1914">
        <f>[3]Gegner!W1915</f>
        <v>0</v>
      </c>
      <c r="AX1914">
        <f>[3]Gegner!X1915</f>
        <v>0</v>
      </c>
      <c r="AY1914">
        <f>[3]Gegner!Y1915</f>
        <v>0</v>
      </c>
      <c r="BA1914" s="12" t="str">
        <f>[3]Meisterschaftsspiele!L1914</f>
        <v/>
      </c>
      <c r="BI1914" s="12" t="str">
        <f t="shared" si="1122"/>
        <v/>
      </c>
      <c r="BS1914" s="12" t="str">
        <f t="shared" si="1123"/>
        <v/>
      </c>
      <c r="BT1914" s="13" t="str">
        <f t="shared" si="1124"/>
        <v/>
      </c>
      <c r="BU1914" t="str">
        <f t="shared" si="1125"/>
        <v/>
      </c>
      <c r="BV1914" s="19" t="str">
        <f t="shared" si="1126"/>
        <v/>
      </c>
      <c r="BW1914" t="str">
        <f t="shared" si="1127"/>
        <v/>
      </c>
      <c r="BX1914" t="str">
        <f t="shared" si="1128"/>
        <v/>
      </c>
      <c r="BY1914" t="str">
        <f t="shared" si="1129"/>
        <v/>
      </c>
      <c r="BZ1914" s="2" t="str">
        <f t="shared" si="1130"/>
        <v/>
      </c>
      <c r="CA1914" s="14" t="str">
        <f t="shared" si="1131"/>
        <v/>
      </c>
      <c r="CB1914" s="13" t="str">
        <f t="shared" si="1132"/>
        <v/>
      </c>
      <c r="CC1914" t="str">
        <f t="shared" si="1133"/>
        <v/>
      </c>
      <c r="CD1914" s="19" t="str">
        <f t="shared" si="1134"/>
        <v/>
      </c>
      <c r="CE1914" t="str">
        <f t="shared" si="1135"/>
        <v/>
      </c>
      <c r="CF1914" t="str">
        <f t="shared" si="1136"/>
        <v/>
      </c>
      <c r="CG1914" s="1" t="str">
        <f t="shared" si="1137"/>
        <v/>
      </c>
      <c r="CH1914" s="2" t="str">
        <f t="shared" si="1138"/>
        <v/>
      </c>
      <c r="CI1914" s="1" t="str">
        <f t="shared" si="1139"/>
        <v/>
      </c>
      <c r="CJ1914" s="12" t="str">
        <f t="shared" si="1102"/>
        <v/>
      </c>
      <c r="CK1914" s="13" t="str">
        <f t="shared" si="1103"/>
        <v/>
      </c>
      <c r="CL1914" t="str">
        <f t="shared" si="1104"/>
        <v/>
      </c>
      <c r="CM1914" s="1" t="str">
        <f t="shared" si="1105"/>
        <v/>
      </c>
      <c r="CN1914" t="str">
        <f t="shared" si="1106"/>
        <v/>
      </c>
      <c r="CO1914" t="str">
        <f t="shared" si="1107"/>
        <v/>
      </c>
      <c r="CP1914" t="str">
        <f t="shared" si="1108"/>
        <v/>
      </c>
      <c r="CQ1914" s="2" t="str">
        <f t="shared" si="1109"/>
        <v/>
      </c>
      <c r="CR1914" s="14" t="str">
        <f t="shared" si="1110"/>
        <v/>
      </c>
      <c r="CS1914" s="13" t="str">
        <f t="shared" si="1111"/>
        <v/>
      </c>
      <c r="CT1914" t="str">
        <f t="shared" si="1112"/>
        <v/>
      </c>
      <c r="CU1914" s="1" t="str">
        <f t="shared" si="1113"/>
        <v/>
      </c>
      <c r="CV1914" t="str">
        <f t="shared" si="1114"/>
        <v/>
      </c>
      <c r="CW1914" t="str">
        <f t="shared" si="1115"/>
        <v/>
      </c>
      <c r="CX1914" s="1" t="str">
        <f t="shared" si="1116"/>
        <v/>
      </c>
      <c r="CY1914" s="2" t="str">
        <f t="shared" si="1117"/>
        <v/>
      </c>
      <c r="CZ1914" s="1" t="str">
        <f t="shared" si="1118"/>
        <v/>
      </c>
      <c r="DA1914" s="12" t="str">
        <f t="shared" si="1119"/>
        <v/>
      </c>
      <c r="DB1914" s="13" t="str">
        <f t="shared" si="1120"/>
        <v/>
      </c>
      <c r="DC1914" t="str">
        <f t="shared" si="1121"/>
        <v/>
      </c>
    </row>
    <row r="1915" spans="27:107" x14ac:dyDescent="0.2">
      <c r="AA1915" t="str">
        <f>IF([3]Gegner!A1916="","",[3]Gegner!A1916)</f>
        <v/>
      </c>
      <c r="AB1915">
        <f>[3]Gegner!B1916</f>
        <v>0</v>
      </c>
      <c r="AC1915">
        <f>[3]Gegner!C1916</f>
        <v>0</v>
      </c>
      <c r="AD1915">
        <f>[3]Gegner!D1916</f>
        <v>0</v>
      </c>
      <c r="AE1915">
        <f>[3]Gegner!E1916</f>
        <v>0</v>
      </c>
      <c r="AF1915">
        <f>[3]Gegner!F1916</f>
        <v>0</v>
      </c>
      <c r="AG1915">
        <f>[3]Gegner!G1916</f>
        <v>0</v>
      </c>
      <c r="AH1915">
        <f>[3]Gegner!H1916</f>
        <v>0</v>
      </c>
      <c r="AI1915">
        <f>[3]Gegner!I1916</f>
        <v>0</v>
      </c>
      <c r="AJ1915">
        <f>[3]Gegner!J1916</f>
        <v>0</v>
      </c>
      <c r="AK1915">
        <f>[3]Gegner!K1916</f>
        <v>0</v>
      </c>
      <c r="AL1915">
        <f>[3]Gegner!L1916</f>
        <v>0</v>
      </c>
      <c r="AM1915">
        <f>[3]Gegner!M1916</f>
        <v>0</v>
      </c>
      <c r="AN1915">
        <f>[3]Gegner!N1916</f>
        <v>0</v>
      </c>
      <c r="AO1915">
        <f>[3]Gegner!O1916</f>
        <v>0</v>
      </c>
      <c r="AP1915">
        <f>[3]Gegner!P1916</f>
        <v>0</v>
      </c>
      <c r="AQ1915">
        <f>[3]Gegner!Q1916</f>
        <v>0</v>
      </c>
      <c r="AR1915">
        <f>[3]Gegner!R1916</f>
        <v>0</v>
      </c>
      <c r="AS1915">
        <f>[3]Gegner!S1916</f>
        <v>0</v>
      </c>
      <c r="AT1915">
        <f>[3]Gegner!T1916</f>
        <v>0</v>
      </c>
      <c r="AU1915">
        <f>[3]Gegner!U1916</f>
        <v>0</v>
      </c>
      <c r="AV1915">
        <f>[3]Gegner!V1916</f>
        <v>0</v>
      </c>
      <c r="AW1915">
        <f>[3]Gegner!W1916</f>
        <v>0</v>
      </c>
      <c r="AX1915">
        <f>[3]Gegner!X1916</f>
        <v>0</v>
      </c>
      <c r="AY1915">
        <f>[3]Gegner!Y1916</f>
        <v>0</v>
      </c>
      <c r="BA1915" s="12" t="str">
        <f>[3]Meisterschaftsspiele!L1915</f>
        <v/>
      </c>
      <c r="BI1915" s="12" t="str">
        <f t="shared" si="1122"/>
        <v/>
      </c>
      <c r="BS1915" s="12" t="str">
        <f t="shared" si="1123"/>
        <v/>
      </c>
      <c r="BT1915" s="13" t="str">
        <f t="shared" si="1124"/>
        <v/>
      </c>
      <c r="BU1915" t="str">
        <f t="shared" si="1125"/>
        <v/>
      </c>
      <c r="BV1915" s="19" t="str">
        <f t="shared" si="1126"/>
        <v/>
      </c>
      <c r="BW1915" t="str">
        <f t="shared" si="1127"/>
        <v/>
      </c>
      <c r="BX1915" t="str">
        <f t="shared" si="1128"/>
        <v/>
      </c>
      <c r="BY1915" t="str">
        <f t="shared" si="1129"/>
        <v/>
      </c>
      <c r="BZ1915" s="2" t="str">
        <f t="shared" si="1130"/>
        <v/>
      </c>
      <c r="CA1915" s="14" t="str">
        <f t="shared" si="1131"/>
        <v/>
      </c>
      <c r="CB1915" s="13" t="str">
        <f t="shared" si="1132"/>
        <v/>
      </c>
      <c r="CC1915" t="str">
        <f t="shared" si="1133"/>
        <v/>
      </c>
      <c r="CD1915" s="19" t="str">
        <f t="shared" si="1134"/>
        <v/>
      </c>
      <c r="CE1915" t="str">
        <f t="shared" si="1135"/>
        <v/>
      </c>
      <c r="CF1915" t="str">
        <f t="shared" si="1136"/>
        <v/>
      </c>
      <c r="CG1915" s="1" t="str">
        <f t="shared" si="1137"/>
        <v/>
      </c>
      <c r="CH1915" s="2" t="str">
        <f t="shared" si="1138"/>
        <v/>
      </c>
      <c r="CI1915" s="1" t="str">
        <f t="shared" si="1139"/>
        <v/>
      </c>
      <c r="CJ1915" s="12" t="str">
        <f t="shared" si="1102"/>
        <v/>
      </c>
      <c r="CK1915" s="13" t="str">
        <f t="shared" si="1103"/>
        <v/>
      </c>
      <c r="CL1915" t="str">
        <f t="shared" si="1104"/>
        <v/>
      </c>
      <c r="CM1915" s="1" t="str">
        <f t="shared" si="1105"/>
        <v/>
      </c>
      <c r="CN1915" t="str">
        <f t="shared" si="1106"/>
        <v/>
      </c>
      <c r="CO1915" t="str">
        <f t="shared" si="1107"/>
        <v/>
      </c>
      <c r="CP1915" t="str">
        <f t="shared" si="1108"/>
        <v/>
      </c>
      <c r="CQ1915" s="2" t="str">
        <f t="shared" si="1109"/>
        <v/>
      </c>
      <c r="CR1915" s="14" t="str">
        <f t="shared" si="1110"/>
        <v/>
      </c>
      <c r="CS1915" s="13" t="str">
        <f t="shared" si="1111"/>
        <v/>
      </c>
      <c r="CT1915" t="str">
        <f t="shared" si="1112"/>
        <v/>
      </c>
      <c r="CU1915" s="1" t="str">
        <f t="shared" si="1113"/>
        <v/>
      </c>
      <c r="CV1915" t="str">
        <f t="shared" si="1114"/>
        <v/>
      </c>
      <c r="CW1915" t="str">
        <f t="shared" si="1115"/>
        <v/>
      </c>
      <c r="CX1915" s="1" t="str">
        <f t="shared" si="1116"/>
        <v/>
      </c>
      <c r="CY1915" s="2" t="str">
        <f t="shared" si="1117"/>
        <v/>
      </c>
      <c r="CZ1915" s="1" t="str">
        <f t="shared" si="1118"/>
        <v/>
      </c>
      <c r="DA1915" s="12" t="str">
        <f t="shared" si="1119"/>
        <v/>
      </c>
      <c r="DB1915" s="13" t="str">
        <f t="shared" si="1120"/>
        <v/>
      </c>
      <c r="DC1915" t="str">
        <f t="shared" si="1121"/>
        <v/>
      </c>
    </row>
    <row r="1916" spans="27:107" x14ac:dyDescent="0.2">
      <c r="AA1916" t="str">
        <f>IF([3]Gegner!A1917="","",[3]Gegner!A1917)</f>
        <v/>
      </c>
      <c r="AB1916">
        <f>[3]Gegner!B1917</f>
        <v>0</v>
      </c>
      <c r="AC1916">
        <f>[3]Gegner!C1917</f>
        <v>0</v>
      </c>
      <c r="AD1916">
        <f>[3]Gegner!D1917</f>
        <v>0</v>
      </c>
      <c r="AE1916">
        <f>[3]Gegner!E1917</f>
        <v>0</v>
      </c>
      <c r="AF1916">
        <f>[3]Gegner!F1917</f>
        <v>0</v>
      </c>
      <c r="AG1916">
        <f>[3]Gegner!G1917</f>
        <v>0</v>
      </c>
      <c r="AH1916">
        <f>[3]Gegner!H1917</f>
        <v>0</v>
      </c>
      <c r="AI1916">
        <f>[3]Gegner!I1917</f>
        <v>0</v>
      </c>
      <c r="AJ1916">
        <f>[3]Gegner!J1917</f>
        <v>0</v>
      </c>
      <c r="AK1916">
        <f>[3]Gegner!K1917</f>
        <v>0</v>
      </c>
      <c r="AL1916">
        <f>[3]Gegner!L1917</f>
        <v>0</v>
      </c>
      <c r="AM1916">
        <f>[3]Gegner!M1917</f>
        <v>0</v>
      </c>
      <c r="AN1916">
        <f>[3]Gegner!N1917</f>
        <v>0</v>
      </c>
      <c r="AO1916">
        <f>[3]Gegner!O1917</f>
        <v>0</v>
      </c>
      <c r="AP1916">
        <f>[3]Gegner!P1917</f>
        <v>0</v>
      </c>
      <c r="AQ1916">
        <f>[3]Gegner!Q1917</f>
        <v>0</v>
      </c>
      <c r="AR1916">
        <f>[3]Gegner!R1917</f>
        <v>0</v>
      </c>
      <c r="AS1916">
        <f>[3]Gegner!S1917</f>
        <v>0</v>
      </c>
      <c r="AT1916">
        <f>[3]Gegner!T1917</f>
        <v>0</v>
      </c>
      <c r="AU1916">
        <f>[3]Gegner!U1917</f>
        <v>0</v>
      </c>
      <c r="AV1916">
        <f>[3]Gegner!V1917</f>
        <v>0</v>
      </c>
      <c r="AW1916">
        <f>[3]Gegner!W1917</f>
        <v>0</v>
      </c>
      <c r="AX1916">
        <f>[3]Gegner!X1917</f>
        <v>0</v>
      </c>
      <c r="AY1916">
        <f>[3]Gegner!Y1917</f>
        <v>0</v>
      </c>
      <c r="BA1916" s="12" t="str">
        <f>[3]Meisterschaftsspiele!L1916</f>
        <v/>
      </c>
      <c r="BI1916" s="12" t="str">
        <f t="shared" si="1122"/>
        <v/>
      </c>
      <c r="BS1916" s="12" t="str">
        <f t="shared" si="1123"/>
        <v/>
      </c>
      <c r="BT1916" s="13" t="str">
        <f t="shared" si="1124"/>
        <v/>
      </c>
      <c r="BU1916" t="str">
        <f t="shared" si="1125"/>
        <v/>
      </c>
      <c r="BV1916" s="19" t="str">
        <f t="shared" si="1126"/>
        <v/>
      </c>
      <c r="BW1916" t="str">
        <f t="shared" si="1127"/>
        <v/>
      </c>
      <c r="BX1916" t="str">
        <f t="shared" si="1128"/>
        <v/>
      </c>
      <c r="BY1916" t="str">
        <f t="shared" si="1129"/>
        <v/>
      </c>
      <c r="BZ1916" s="2" t="str">
        <f t="shared" si="1130"/>
        <v/>
      </c>
      <c r="CA1916" s="14" t="str">
        <f t="shared" si="1131"/>
        <v/>
      </c>
      <c r="CB1916" s="13" t="str">
        <f t="shared" si="1132"/>
        <v/>
      </c>
      <c r="CC1916" t="str">
        <f t="shared" si="1133"/>
        <v/>
      </c>
      <c r="CD1916" s="19" t="str">
        <f t="shared" si="1134"/>
        <v/>
      </c>
      <c r="CE1916" t="str">
        <f t="shared" si="1135"/>
        <v/>
      </c>
      <c r="CF1916" t="str">
        <f t="shared" si="1136"/>
        <v/>
      </c>
      <c r="CG1916" s="1" t="str">
        <f t="shared" si="1137"/>
        <v/>
      </c>
      <c r="CH1916" s="2" t="str">
        <f t="shared" si="1138"/>
        <v/>
      </c>
      <c r="CI1916" s="1" t="str">
        <f t="shared" si="1139"/>
        <v/>
      </c>
      <c r="CJ1916" s="12" t="str">
        <f t="shared" si="1102"/>
        <v/>
      </c>
      <c r="CK1916" s="13" t="str">
        <f t="shared" si="1103"/>
        <v/>
      </c>
      <c r="CL1916" t="str">
        <f t="shared" si="1104"/>
        <v/>
      </c>
      <c r="CM1916" s="1" t="str">
        <f t="shared" si="1105"/>
        <v/>
      </c>
      <c r="CN1916" t="str">
        <f t="shared" si="1106"/>
        <v/>
      </c>
      <c r="CO1916" t="str">
        <f t="shared" si="1107"/>
        <v/>
      </c>
      <c r="CP1916" t="str">
        <f t="shared" si="1108"/>
        <v/>
      </c>
      <c r="CQ1916" s="2" t="str">
        <f t="shared" si="1109"/>
        <v/>
      </c>
      <c r="CR1916" s="14" t="str">
        <f t="shared" si="1110"/>
        <v/>
      </c>
      <c r="CS1916" s="13" t="str">
        <f t="shared" si="1111"/>
        <v/>
      </c>
      <c r="CT1916" t="str">
        <f t="shared" si="1112"/>
        <v/>
      </c>
      <c r="CU1916" s="1" t="str">
        <f t="shared" si="1113"/>
        <v/>
      </c>
      <c r="CV1916" t="str">
        <f t="shared" si="1114"/>
        <v/>
      </c>
      <c r="CW1916" t="str">
        <f t="shared" si="1115"/>
        <v/>
      </c>
      <c r="CX1916" s="1" t="str">
        <f t="shared" si="1116"/>
        <v/>
      </c>
      <c r="CY1916" s="2" t="str">
        <f t="shared" si="1117"/>
        <v/>
      </c>
      <c r="CZ1916" s="1" t="str">
        <f t="shared" si="1118"/>
        <v/>
      </c>
      <c r="DA1916" s="12" t="str">
        <f t="shared" si="1119"/>
        <v/>
      </c>
      <c r="DB1916" s="13" t="str">
        <f t="shared" si="1120"/>
        <v/>
      </c>
      <c r="DC1916" t="str">
        <f t="shared" si="1121"/>
        <v/>
      </c>
    </row>
    <row r="1917" spans="27:107" x14ac:dyDescent="0.2">
      <c r="AA1917" t="str">
        <f>IF([3]Gegner!A1918="","",[3]Gegner!A1918)</f>
        <v/>
      </c>
      <c r="AB1917">
        <f>[3]Gegner!B1918</f>
        <v>0</v>
      </c>
      <c r="AC1917">
        <f>[3]Gegner!C1918</f>
        <v>0</v>
      </c>
      <c r="AD1917">
        <f>[3]Gegner!D1918</f>
        <v>0</v>
      </c>
      <c r="AE1917">
        <f>[3]Gegner!E1918</f>
        <v>0</v>
      </c>
      <c r="AF1917">
        <f>[3]Gegner!F1918</f>
        <v>0</v>
      </c>
      <c r="AG1917">
        <f>[3]Gegner!G1918</f>
        <v>0</v>
      </c>
      <c r="AH1917">
        <f>[3]Gegner!H1918</f>
        <v>0</v>
      </c>
      <c r="AI1917">
        <f>[3]Gegner!I1918</f>
        <v>0</v>
      </c>
      <c r="AJ1917">
        <f>[3]Gegner!J1918</f>
        <v>0</v>
      </c>
      <c r="AK1917">
        <f>[3]Gegner!K1918</f>
        <v>0</v>
      </c>
      <c r="AL1917">
        <f>[3]Gegner!L1918</f>
        <v>0</v>
      </c>
      <c r="AM1917">
        <f>[3]Gegner!M1918</f>
        <v>0</v>
      </c>
      <c r="AN1917">
        <f>[3]Gegner!N1918</f>
        <v>0</v>
      </c>
      <c r="AO1917">
        <f>[3]Gegner!O1918</f>
        <v>0</v>
      </c>
      <c r="AP1917">
        <f>[3]Gegner!P1918</f>
        <v>0</v>
      </c>
      <c r="AQ1917">
        <f>[3]Gegner!Q1918</f>
        <v>0</v>
      </c>
      <c r="AR1917">
        <f>[3]Gegner!R1918</f>
        <v>0</v>
      </c>
      <c r="AS1917">
        <f>[3]Gegner!S1918</f>
        <v>0</v>
      </c>
      <c r="AT1917">
        <f>[3]Gegner!T1918</f>
        <v>0</v>
      </c>
      <c r="AU1917">
        <f>[3]Gegner!U1918</f>
        <v>0</v>
      </c>
      <c r="AV1917">
        <f>[3]Gegner!V1918</f>
        <v>0</v>
      </c>
      <c r="AW1917">
        <f>[3]Gegner!W1918</f>
        <v>0</v>
      </c>
      <c r="AX1917">
        <f>[3]Gegner!X1918</f>
        <v>0</v>
      </c>
      <c r="AY1917">
        <f>[3]Gegner!Y1918</f>
        <v>0</v>
      </c>
      <c r="BA1917" s="12" t="str">
        <f>[3]Meisterschaftsspiele!L1917</f>
        <v/>
      </c>
      <c r="BI1917" s="12" t="str">
        <f t="shared" si="1122"/>
        <v/>
      </c>
      <c r="BS1917" s="12" t="str">
        <f t="shared" si="1123"/>
        <v/>
      </c>
      <c r="BT1917" s="13" t="str">
        <f t="shared" si="1124"/>
        <v/>
      </c>
      <c r="BU1917" t="str">
        <f t="shared" si="1125"/>
        <v/>
      </c>
      <c r="BV1917" s="19" t="str">
        <f t="shared" si="1126"/>
        <v/>
      </c>
      <c r="BW1917" t="str">
        <f t="shared" si="1127"/>
        <v/>
      </c>
      <c r="BX1917" t="str">
        <f t="shared" si="1128"/>
        <v/>
      </c>
      <c r="BY1917" t="str">
        <f t="shared" si="1129"/>
        <v/>
      </c>
      <c r="BZ1917" s="2" t="str">
        <f t="shared" si="1130"/>
        <v/>
      </c>
      <c r="CA1917" s="14" t="str">
        <f t="shared" si="1131"/>
        <v/>
      </c>
      <c r="CB1917" s="13" t="str">
        <f t="shared" si="1132"/>
        <v/>
      </c>
      <c r="CC1917" t="str">
        <f t="shared" si="1133"/>
        <v/>
      </c>
      <c r="CD1917" s="19" t="str">
        <f t="shared" si="1134"/>
        <v/>
      </c>
      <c r="CE1917" t="str">
        <f t="shared" si="1135"/>
        <v/>
      </c>
      <c r="CF1917" t="str">
        <f t="shared" si="1136"/>
        <v/>
      </c>
      <c r="CG1917" s="1" t="str">
        <f t="shared" si="1137"/>
        <v/>
      </c>
      <c r="CH1917" s="2" t="str">
        <f t="shared" si="1138"/>
        <v/>
      </c>
      <c r="CI1917" s="1" t="str">
        <f t="shared" si="1139"/>
        <v/>
      </c>
      <c r="CJ1917" s="12" t="str">
        <f t="shared" si="1102"/>
        <v/>
      </c>
      <c r="CK1917" s="13" t="str">
        <f t="shared" si="1103"/>
        <v/>
      </c>
      <c r="CL1917" t="str">
        <f t="shared" si="1104"/>
        <v/>
      </c>
      <c r="CM1917" s="1" t="str">
        <f t="shared" si="1105"/>
        <v/>
      </c>
      <c r="CN1917" t="str">
        <f t="shared" si="1106"/>
        <v/>
      </c>
      <c r="CO1917" t="str">
        <f t="shared" si="1107"/>
        <v/>
      </c>
      <c r="CP1917" t="str">
        <f t="shared" si="1108"/>
        <v/>
      </c>
      <c r="CQ1917" s="2" t="str">
        <f t="shared" si="1109"/>
        <v/>
      </c>
      <c r="CR1917" s="14" t="str">
        <f t="shared" si="1110"/>
        <v/>
      </c>
      <c r="CS1917" s="13" t="str">
        <f t="shared" si="1111"/>
        <v/>
      </c>
      <c r="CT1917" t="str">
        <f t="shared" si="1112"/>
        <v/>
      </c>
      <c r="CU1917" s="1" t="str">
        <f t="shared" si="1113"/>
        <v/>
      </c>
      <c r="CV1917" t="str">
        <f t="shared" si="1114"/>
        <v/>
      </c>
      <c r="CW1917" t="str">
        <f t="shared" si="1115"/>
        <v/>
      </c>
      <c r="CX1917" s="1" t="str">
        <f t="shared" si="1116"/>
        <v/>
      </c>
      <c r="CY1917" s="2" t="str">
        <f t="shared" si="1117"/>
        <v/>
      </c>
      <c r="CZ1917" s="1" t="str">
        <f t="shared" si="1118"/>
        <v/>
      </c>
      <c r="DA1917" s="12" t="str">
        <f t="shared" si="1119"/>
        <v/>
      </c>
      <c r="DB1917" s="13" t="str">
        <f t="shared" si="1120"/>
        <v/>
      </c>
      <c r="DC1917" t="str">
        <f t="shared" si="1121"/>
        <v/>
      </c>
    </row>
    <row r="1918" spans="27:107" x14ac:dyDescent="0.2">
      <c r="AA1918" t="str">
        <f>IF([3]Gegner!A1919="","",[3]Gegner!A1919)</f>
        <v/>
      </c>
      <c r="AB1918">
        <f>[3]Gegner!B1919</f>
        <v>0</v>
      </c>
      <c r="AC1918">
        <f>[3]Gegner!C1919</f>
        <v>0</v>
      </c>
      <c r="AD1918">
        <f>[3]Gegner!D1919</f>
        <v>0</v>
      </c>
      <c r="AE1918">
        <f>[3]Gegner!E1919</f>
        <v>0</v>
      </c>
      <c r="AF1918">
        <f>[3]Gegner!F1919</f>
        <v>0</v>
      </c>
      <c r="AG1918">
        <f>[3]Gegner!G1919</f>
        <v>0</v>
      </c>
      <c r="AH1918">
        <f>[3]Gegner!H1919</f>
        <v>0</v>
      </c>
      <c r="AI1918">
        <f>[3]Gegner!I1919</f>
        <v>0</v>
      </c>
      <c r="AJ1918">
        <f>[3]Gegner!J1919</f>
        <v>0</v>
      </c>
      <c r="AK1918">
        <f>[3]Gegner!K1919</f>
        <v>0</v>
      </c>
      <c r="AL1918">
        <f>[3]Gegner!L1919</f>
        <v>0</v>
      </c>
      <c r="AM1918">
        <f>[3]Gegner!M1919</f>
        <v>0</v>
      </c>
      <c r="AN1918">
        <f>[3]Gegner!N1919</f>
        <v>0</v>
      </c>
      <c r="AO1918">
        <f>[3]Gegner!O1919</f>
        <v>0</v>
      </c>
      <c r="AP1918">
        <f>[3]Gegner!P1919</f>
        <v>0</v>
      </c>
      <c r="AQ1918">
        <f>[3]Gegner!Q1919</f>
        <v>0</v>
      </c>
      <c r="AR1918">
        <f>[3]Gegner!R1919</f>
        <v>0</v>
      </c>
      <c r="AS1918">
        <f>[3]Gegner!S1919</f>
        <v>0</v>
      </c>
      <c r="AT1918">
        <f>[3]Gegner!T1919</f>
        <v>0</v>
      </c>
      <c r="AU1918">
        <f>[3]Gegner!U1919</f>
        <v>0</v>
      </c>
      <c r="AV1918">
        <f>[3]Gegner!V1919</f>
        <v>0</v>
      </c>
      <c r="AW1918">
        <f>[3]Gegner!W1919</f>
        <v>0</v>
      </c>
      <c r="AX1918">
        <f>[3]Gegner!X1919</f>
        <v>0</v>
      </c>
      <c r="AY1918">
        <f>[3]Gegner!Y1919</f>
        <v>0</v>
      </c>
      <c r="BA1918" s="12" t="str">
        <f>[3]Meisterschaftsspiele!L1918</f>
        <v/>
      </c>
      <c r="BI1918" s="12" t="str">
        <f t="shared" si="1122"/>
        <v/>
      </c>
      <c r="BS1918" s="12" t="str">
        <f t="shared" si="1123"/>
        <v/>
      </c>
      <c r="BT1918" s="13" t="str">
        <f t="shared" si="1124"/>
        <v/>
      </c>
      <c r="BU1918" t="str">
        <f t="shared" si="1125"/>
        <v/>
      </c>
      <c r="BV1918" s="19" t="str">
        <f t="shared" si="1126"/>
        <v/>
      </c>
      <c r="BW1918" t="str">
        <f t="shared" si="1127"/>
        <v/>
      </c>
      <c r="BX1918" t="str">
        <f t="shared" si="1128"/>
        <v/>
      </c>
      <c r="BY1918" t="str">
        <f t="shared" si="1129"/>
        <v/>
      </c>
      <c r="BZ1918" s="2" t="str">
        <f t="shared" si="1130"/>
        <v/>
      </c>
      <c r="CA1918" s="14" t="str">
        <f t="shared" si="1131"/>
        <v/>
      </c>
      <c r="CB1918" s="13" t="str">
        <f t="shared" si="1132"/>
        <v/>
      </c>
      <c r="CC1918" t="str">
        <f t="shared" si="1133"/>
        <v/>
      </c>
      <c r="CD1918" s="19" t="str">
        <f t="shared" si="1134"/>
        <v/>
      </c>
      <c r="CE1918" t="str">
        <f t="shared" si="1135"/>
        <v/>
      </c>
      <c r="CF1918" t="str">
        <f t="shared" si="1136"/>
        <v/>
      </c>
      <c r="CG1918" s="1" t="str">
        <f t="shared" si="1137"/>
        <v/>
      </c>
      <c r="CH1918" s="2" t="str">
        <f t="shared" si="1138"/>
        <v/>
      </c>
      <c r="CI1918" s="1" t="str">
        <f t="shared" si="1139"/>
        <v/>
      </c>
      <c r="CJ1918" s="12" t="str">
        <f t="shared" si="1102"/>
        <v/>
      </c>
      <c r="CK1918" s="13" t="str">
        <f t="shared" si="1103"/>
        <v/>
      </c>
      <c r="CL1918" t="str">
        <f t="shared" si="1104"/>
        <v/>
      </c>
      <c r="CM1918" s="1" t="str">
        <f t="shared" si="1105"/>
        <v/>
      </c>
      <c r="CN1918" t="str">
        <f t="shared" si="1106"/>
        <v/>
      </c>
      <c r="CO1918" t="str">
        <f t="shared" si="1107"/>
        <v/>
      </c>
      <c r="CP1918" t="str">
        <f t="shared" si="1108"/>
        <v/>
      </c>
      <c r="CQ1918" s="2" t="str">
        <f t="shared" si="1109"/>
        <v/>
      </c>
      <c r="CR1918" s="14" t="str">
        <f t="shared" si="1110"/>
        <v/>
      </c>
      <c r="CS1918" s="13" t="str">
        <f t="shared" si="1111"/>
        <v/>
      </c>
      <c r="CT1918" t="str">
        <f t="shared" si="1112"/>
        <v/>
      </c>
      <c r="CU1918" s="1" t="str">
        <f t="shared" si="1113"/>
        <v/>
      </c>
      <c r="CV1918" t="str">
        <f t="shared" si="1114"/>
        <v/>
      </c>
      <c r="CW1918" t="str">
        <f t="shared" si="1115"/>
        <v/>
      </c>
      <c r="CX1918" s="1" t="str">
        <f t="shared" si="1116"/>
        <v/>
      </c>
      <c r="CY1918" s="2" t="str">
        <f t="shared" si="1117"/>
        <v/>
      </c>
      <c r="CZ1918" s="1" t="str">
        <f t="shared" si="1118"/>
        <v/>
      </c>
      <c r="DA1918" s="12" t="str">
        <f t="shared" si="1119"/>
        <v/>
      </c>
      <c r="DB1918" s="13" t="str">
        <f t="shared" si="1120"/>
        <v/>
      </c>
      <c r="DC1918" t="str">
        <f t="shared" si="1121"/>
        <v/>
      </c>
    </row>
    <row r="1919" spans="27:107" x14ac:dyDescent="0.2">
      <c r="AA1919" t="str">
        <f>IF([3]Gegner!A1920="","",[3]Gegner!A1920)</f>
        <v/>
      </c>
      <c r="AB1919">
        <f>[3]Gegner!B1920</f>
        <v>0</v>
      </c>
      <c r="AC1919">
        <f>[3]Gegner!C1920</f>
        <v>0</v>
      </c>
      <c r="AD1919">
        <f>[3]Gegner!D1920</f>
        <v>0</v>
      </c>
      <c r="AE1919">
        <f>[3]Gegner!E1920</f>
        <v>0</v>
      </c>
      <c r="AF1919">
        <f>[3]Gegner!F1920</f>
        <v>0</v>
      </c>
      <c r="AG1919">
        <f>[3]Gegner!G1920</f>
        <v>0</v>
      </c>
      <c r="AH1919">
        <f>[3]Gegner!H1920</f>
        <v>0</v>
      </c>
      <c r="AI1919">
        <f>[3]Gegner!I1920</f>
        <v>0</v>
      </c>
      <c r="AJ1919">
        <f>[3]Gegner!J1920</f>
        <v>0</v>
      </c>
      <c r="AK1919">
        <f>[3]Gegner!K1920</f>
        <v>0</v>
      </c>
      <c r="AL1919">
        <f>[3]Gegner!L1920</f>
        <v>0</v>
      </c>
      <c r="AM1919">
        <f>[3]Gegner!M1920</f>
        <v>0</v>
      </c>
      <c r="AN1919">
        <f>[3]Gegner!N1920</f>
        <v>0</v>
      </c>
      <c r="AO1919">
        <f>[3]Gegner!O1920</f>
        <v>0</v>
      </c>
      <c r="AP1919">
        <f>[3]Gegner!P1920</f>
        <v>0</v>
      </c>
      <c r="AQ1919">
        <f>[3]Gegner!Q1920</f>
        <v>0</v>
      </c>
      <c r="AR1919">
        <f>[3]Gegner!R1920</f>
        <v>0</v>
      </c>
      <c r="AS1919">
        <f>[3]Gegner!S1920</f>
        <v>0</v>
      </c>
      <c r="AT1919">
        <f>[3]Gegner!T1920</f>
        <v>0</v>
      </c>
      <c r="AU1919">
        <f>[3]Gegner!U1920</f>
        <v>0</v>
      </c>
      <c r="AV1919">
        <f>[3]Gegner!V1920</f>
        <v>0</v>
      </c>
      <c r="AW1919">
        <f>[3]Gegner!W1920</f>
        <v>0</v>
      </c>
      <c r="AX1919">
        <f>[3]Gegner!X1920</f>
        <v>0</v>
      </c>
      <c r="AY1919">
        <f>[3]Gegner!Y1920</f>
        <v>0</v>
      </c>
      <c r="BA1919" s="12" t="str">
        <f>[3]Meisterschaftsspiele!L1919</f>
        <v/>
      </c>
      <c r="BI1919" s="12" t="str">
        <f t="shared" si="1122"/>
        <v/>
      </c>
      <c r="BS1919" s="12" t="str">
        <f t="shared" si="1123"/>
        <v/>
      </c>
      <c r="BT1919" s="13" t="str">
        <f t="shared" si="1124"/>
        <v/>
      </c>
      <c r="BU1919" t="str">
        <f t="shared" si="1125"/>
        <v/>
      </c>
      <c r="BV1919" s="19" t="str">
        <f t="shared" si="1126"/>
        <v/>
      </c>
      <c r="BW1919" t="str">
        <f t="shared" si="1127"/>
        <v/>
      </c>
      <c r="BX1919" t="str">
        <f t="shared" si="1128"/>
        <v/>
      </c>
      <c r="BY1919" t="str">
        <f t="shared" si="1129"/>
        <v/>
      </c>
      <c r="BZ1919" s="2" t="str">
        <f t="shared" si="1130"/>
        <v/>
      </c>
      <c r="CA1919" s="14" t="str">
        <f t="shared" si="1131"/>
        <v/>
      </c>
      <c r="CB1919" s="13" t="str">
        <f t="shared" si="1132"/>
        <v/>
      </c>
      <c r="CC1919" t="str">
        <f t="shared" si="1133"/>
        <v/>
      </c>
      <c r="CD1919" s="19" t="str">
        <f t="shared" si="1134"/>
        <v/>
      </c>
      <c r="CE1919" t="str">
        <f t="shared" si="1135"/>
        <v/>
      </c>
      <c r="CF1919" t="str">
        <f t="shared" si="1136"/>
        <v/>
      </c>
      <c r="CG1919" s="1" t="str">
        <f t="shared" si="1137"/>
        <v/>
      </c>
      <c r="CH1919" s="2" t="str">
        <f t="shared" si="1138"/>
        <v/>
      </c>
      <c r="CI1919" s="1" t="str">
        <f t="shared" si="1139"/>
        <v/>
      </c>
      <c r="CJ1919" s="12" t="str">
        <f t="shared" si="1102"/>
        <v/>
      </c>
      <c r="CK1919" s="13" t="str">
        <f t="shared" si="1103"/>
        <v/>
      </c>
      <c r="CL1919" t="str">
        <f t="shared" si="1104"/>
        <v/>
      </c>
      <c r="CM1919" s="1" t="str">
        <f t="shared" si="1105"/>
        <v/>
      </c>
      <c r="CN1919" t="str">
        <f t="shared" si="1106"/>
        <v/>
      </c>
      <c r="CO1919" t="str">
        <f t="shared" si="1107"/>
        <v/>
      </c>
      <c r="CP1919" t="str">
        <f t="shared" si="1108"/>
        <v/>
      </c>
      <c r="CQ1919" s="2" t="str">
        <f t="shared" si="1109"/>
        <v/>
      </c>
      <c r="CR1919" s="14" t="str">
        <f t="shared" si="1110"/>
        <v/>
      </c>
      <c r="CS1919" s="13" t="str">
        <f t="shared" si="1111"/>
        <v/>
      </c>
      <c r="CT1919" t="str">
        <f t="shared" si="1112"/>
        <v/>
      </c>
      <c r="CU1919" s="1" t="str">
        <f t="shared" si="1113"/>
        <v/>
      </c>
      <c r="CV1919" t="str">
        <f t="shared" si="1114"/>
        <v/>
      </c>
      <c r="CW1919" t="str">
        <f t="shared" si="1115"/>
        <v/>
      </c>
      <c r="CX1919" s="1" t="str">
        <f t="shared" si="1116"/>
        <v/>
      </c>
      <c r="CY1919" s="2" t="str">
        <f t="shared" si="1117"/>
        <v/>
      </c>
      <c r="CZ1919" s="1" t="str">
        <f t="shared" si="1118"/>
        <v/>
      </c>
      <c r="DA1919" s="12" t="str">
        <f t="shared" si="1119"/>
        <v/>
      </c>
      <c r="DB1919" s="13" t="str">
        <f t="shared" si="1120"/>
        <v/>
      </c>
      <c r="DC1919" t="str">
        <f t="shared" si="1121"/>
        <v/>
      </c>
    </row>
    <row r="1920" spans="27:107" x14ac:dyDescent="0.2">
      <c r="AA1920" t="str">
        <f>IF([3]Gegner!A1921="","",[3]Gegner!A1921)</f>
        <v/>
      </c>
      <c r="AB1920">
        <f>[3]Gegner!B1921</f>
        <v>0</v>
      </c>
      <c r="AC1920">
        <f>[3]Gegner!C1921</f>
        <v>0</v>
      </c>
      <c r="AD1920">
        <f>[3]Gegner!D1921</f>
        <v>0</v>
      </c>
      <c r="AE1920">
        <f>[3]Gegner!E1921</f>
        <v>0</v>
      </c>
      <c r="AF1920">
        <f>[3]Gegner!F1921</f>
        <v>0</v>
      </c>
      <c r="AG1920">
        <f>[3]Gegner!G1921</f>
        <v>0</v>
      </c>
      <c r="AH1920">
        <f>[3]Gegner!H1921</f>
        <v>0</v>
      </c>
      <c r="AI1920">
        <f>[3]Gegner!I1921</f>
        <v>0</v>
      </c>
      <c r="AJ1920">
        <f>[3]Gegner!J1921</f>
        <v>0</v>
      </c>
      <c r="AK1920">
        <f>[3]Gegner!K1921</f>
        <v>0</v>
      </c>
      <c r="AL1920">
        <f>[3]Gegner!L1921</f>
        <v>0</v>
      </c>
      <c r="AM1920">
        <f>[3]Gegner!M1921</f>
        <v>0</v>
      </c>
      <c r="AN1920">
        <f>[3]Gegner!N1921</f>
        <v>0</v>
      </c>
      <c r="AO1920">
        <f>[3]Gegner!O1921</f>
        <v>0</v>
      </c>
      <c r="AP1920">
        <f>[3]Gegner!P1921</f>
        <v>0</v>
      </c>
      <c r="AQ1920">
        <f>[3]Gegner!Q1921</f>
        <v>0</v>
      </c>
      <c r="AR1920">
        <f>[3]Gegner!R1921</f>
        <v>0</v>
      </c>
      <c r="AS1920">
        <f>[3]Gegner!S1921</f>
        <v>0</v>
      </c>
      <c r="AT1920">
        <f>[3]Gegner!T1921</f>
        <v>0</v>
      </c>
      <c r="AU1920">
        <f>[3]Gegner!U1921</f>
        <v>0</v>
      </c>
      <c r="AV1920">
        <f>[3]Gegner!V1921</f>
        <v>0</v>
      </c>
      <c r="AW1920">
        <f>[3]Gegner!W1921</f>
        <v>0</v>
      </c>
      <c r="AX1920">
        <f>[3]Gegner!X1921</f>
        <v>0</v>
      </c>
      <c r="AY1920">
        <f>[3]Gegner!Y1921</f>
        <v>0</v>
      </c>
      <c r="BA1920" s="12" t="str">
        <f>[3]Meisterschaftsspiele!L1920</f>
        <v/>
      </c>
      <c r="BI1920" s="12" t="str">
        <f t="shared" si="1122"/>
        <v/>
      </c>
      <c r="BS1920" s="12" t="str">
        <f t="shared" si="1123"/>
        <v/>
      </c>
      <c r="BT1920" s="13" t="str">
        <f t="shared" si="1124"/>
        <v/>
      </c>
      <c r="BU1920" t="str">
        <f t="shared" si="1125"/>
        <v/>
      </c>
      <c r="BV1920" s="19" t="str">
        <f t="shared" si="1126"/>
        <v/>
      </c>
      <c r="BW1920" t="str">
        <f t="shared" si="1127"/>
        <v/>
      </c>
      <c r="BX1920" t="str">
        <f t="shared" si="1128"/>
        <v/>
      </c>
      <c r="BY1920" t="str">
        <f t="shared" si="1129"/>
        <v/>
      </c>
      <c r="BZ1920" s="2" t="str">
        <f t="shared" si="1130"/>
        <v/>
      </c>
      <c r="CA1920" s="14" t="str">
        <f t="shared" si="1131"/>
        <v/>
      </c>
      <c r="CB1920" s="13" t="str">
        <f t="shared" si="1132"/>
        <v/>
      </c>
      <c r="CC1920" t="str">
        <f t="shared" si="1133"/>
        <v/>
      </c>
      <c r="CD1920" s="19" t="str">
        <f t="shared" si="1134"/>
        <v/>
      </c>
      <c r="CE1920" t="str">
        <f t="shared" si="1135"/>
        <v/>
      </c>
      <c r="CF1920" t="str">
        <f t="shared" si="1136"/>
        <v/>
      </c>
      <c r="CG1920" s="1" t="str">
        <f t="shared" si="1137"/>
        <v/>
      </c>
      <c r="CH1920" s="2" t="str">
        <f t="shared" si="1138"/>
        <v/>
      </c>
      <c r="CI1920" s="1" t="str">
        <f t="shared" si="1139"/>
        <v/>
      </c>
      <c r="CJ1920" s="12" t="str">
        <f t="shared" si="1102"/>
        <v/>
      </c>
      <c r="CK1920" s="13" t="str">
        <f t="shared" si="1103"/>
        <v/>
      </c>
      <c r="CL1920" t="str">
        <f t="shared" si="1104"/>
        <v/>
      </c>
      <c r="CM1920" s="1" t="str">
        <f t="shared" si="1105"/>
        <v/>
      </c>
      <c r="CN1920" t="str">
        <f t="shared" si="1106"/>
        <v/>
      </c>
      <c r="CO1920" t="str">
        <f t="shared" si="1107"/>
        <v/>
      </c>
      <c r="CP1920" t="str">
        <f t="shared" si="1108"/>
        <v/>
      </c>
      <c r="CQ1920" s="2" t="str">
        <f t="shared" si="1109"/>
        <v/>
      </c>
      <c r="CR1920" s="14" t="str">
        <f t="shared" si="1110"/>
        <v/>
      </c>
      <c r="CS1920" s="13" t="str">
        <f t="shared" si="1111"/>
        <v/>
      </c>
      <c r="CT1920" t="str">
        <f t="shared" si="1112"/>
        <v/>
      </c>
      <c r="CU1920" s="1" t="str">
        <f t="shared" si="1113"/>
        <v/>
      </c>
      <c r="CV1920" t="str">
        <f t="shared" si="1114"/>
        <v/>
      </c>
      <c r="CW1920" t="str">
        <f t="shared" si="1115"/>
        <v/>
      </c>
      <c r="CX1920" s="1" t="str">
        <f t="shared" si="1116"/>
        <v/>
      </c>
      <c r="CY1920" s="2" t="str">
        <f t="shared" si="1117"/>
        <v/>
      </c>
      <c r="CZ1920" s="1" t="str">
        <f t="shared" si="1118"/>
        <v/>
      </c>
      <c r="DA1920" s="12" t="str">
        <f t="shared" si="1119"/>
        <v/>
      </c>
      <c r="DB1920" s="13" t="str">
        <f t="shared" si="1120"/>
        <v/>
      </c>
      <c r="DC1920" t="str">
        <f t="shared" si="1121"/>
        <v/>
      </c>
    </row>
    <row r="1921" spans="27:107" x14ac:dyDescent="0.2">
      <c r="AA1921" t="str">
        <f>IF([3]Gegner!A1922="","",[3]Gegner!A1922)</f>
        <v/>
      </c>
      <c r="AB1921">
        <f>[3]Gegner!B1922</f>
        <v>0</v>
      </c>
      <c r="AC1921">
        <f>[3]Gegner!C1922</f>
        <v>0</v>
      </c>
      <c r="AD1921">
        <f>[3]Gegner!D1922</f>
        <v>0</v>
      </c>
      <c r="AE1921">
        <f>[3]Gegner!E1922</f>
        <v>0</v>
      </c>
      <c r="AF1921">
        <f>[3]Gegner!F1922</f>
        <v>0</v>
      </c>
      <c r="AG1921">
        <f>[3]Gegner!G1922</f>
        <v>0</v>
      </c>
      <c r="AH1921">
        <f>[3]Gegner!H1922</f>
        <v>0</v>
      </c>
      <c r="AI1921">
        <f>[3]Gegner!I1922</f>
        <v>0</v>
      </c>
      <c r="AJ1921">
        <f>[3]Gegner!J1922</f>
        <v>0</v>
      </c>
      <c r="AK1921">
        <f>[3]Gegner!K1922</f>
        <v>0</v>
      </c>
      <c r="AL1921">
        <f>[3]Gegner!L1922</f>
        <v>0</v>
      </c>
      <c r="AM1921">
        <f>[3]Gegner!M1922</f>
        <v>0</v>
      </c>
      <c r="AN1921">
        <f>[3]Gegner!N1922</f>
        <v>0</v>
      </c>
      <c r="AO1921">
        <f>[3]Gegner!O1922</f>
        <v>0</v>
      </c>
      <c r="AP1921">
        <f>[3]Gegner!P1922</f>
        <v>0</v>
      </c>
      <c r="AQ1921">
        <f>[3]Gegner!Q1922</f>
        <v>0</v>
      </c>
      <c r="AR1921">
        <f>[3]Gegner!R1922</f>
        <v>0</v>
      </c>
      <c r="AS1921">
        <f>[3]Gegner!S1922</f>
        <v>0</v>
      </c>
      <c r="AT1921">
        <f>[3]Gegner!T1922</f>
        <v>0</v>
      </c>
      <c r="AU1921">
        <f>[3]Gegner!U1922</f>
        <v>0</v>
      </c>
      <c r="AV1921">
        <f>[3]Gegner!V1922</f>
        <v>0</v>
      </c>
      <c r="AW1921">
        <f>[3]Gegner!W1922</f>
        <v>0</v>
      </c>
      <c r="AX1921">
        <f>[3]Gegner!X1922</f>
        <v>0</v>
      </c>
      <c r="AY1921">
        <f>[3]Gegner!Y1922</f>
        <v>0</v>
      </c>
      <c r="BA1921" s="12" t="str">
        <f>[3]Meisterschaftsspiele!L1921</f>
        <v/>
      </c>
      <c r="BI1921" s="12" t="str">
        <f t="shared" si="1122"/>
        <v/>
      </c>
      <c r="BS1921" s="12" t="str">
        <f t="shared" si="1123"/>
        <v/>
      </c>
      <c r="BT1921" s="13" t="str">
        <f t="shared" si="1124"/>
        <v/>
      </c>
      <c r="BU1921" t="str">
        <f t="shared" si="1125"/>
        <v/>
      </c>
      <c r="BV1921" s="19" t="str">
        <f t="shared" si="1126"/>
        <v/>
      </c>
      <c r="BW1921" t="str">
        <f t="shared" si="1127"/>
        <v/>
      </c>
      <c r="BX1921" t="str">
        <f t="shared" si="1128"/>
        <v/>
      </c>
      <c r="BY1921" t="str">
        <f t="shared" si="1129"/>
        <v/>
      </c>
      <c r="BZ1921" s="2" t="str">
        <f t="shared" si="1130"/>
        <v/>
      </c>
      <c r="CA1921" s="14" t="str">
        <f t="shared" si="1131"/>
        <v/>
      </c>
      <c r="CB1921" s="13" t="str">
        <f t="shared" si="1132"/>
        <v/>
      </c>
      <c r="CC1921" t="str">
        <f t="shared" si="1133"/>
        <v/>
      </c>
      <c r="CD1921" s="19" t="str">
        <f t="shared" si="1134"/>
        <v/>
      </c>
      <c r="CE1921" t="str">
        <f t="shared" si="1135"/>
        <v/>
      </c>
      <c r="CF1921" t="str">
        <f t="shared" si="1136"/>
        <v/>
      </c>
      <c r="CG1921" s="1" t="str">
        <f t="shared" si="1137"/>
        <v/>
      </c>
      <c r="CH1921" s="2" t="str">
        <f t="shared" si="1138"/>
        <v/>
      </c>
      <c r="CI1921" s="1" t="str">
        <f t="shared" si="1139"/>
        <v/>
      </c>
      <c r="CJ1921" s="12" t="str">
        <f t="shared" si="1102"/>
        <v/>
      </c>
      <c r="CK1921" s="13" t="str">
        <f t="shared" si="1103"/>
        <v/>
      </c>
      <c r="CL1921" t="str">
        <f t="shared" si="1104"/>
        <v/>
      </c>
      <c r="CM1921" s="1" t="str">
        <f t="shared" si="1105"/>
        <v/>
      </c>
      <c r="CN1921" t="str">
        <f t="shared" si="1106"/>
        <v/>
      </c>
      <c r="CO1921" t="str">
        <f t="shared" si="1107"/>
        <v/>
      </c>
      <c r="CP1921" t="str">
        <f t="shared" si="1108"/>
        <v/>
      </c>
      <c r="CQ1921" s="2" t="str">
        <f t="shared" si="1109"/>
        <v/>
      </c>
      <c r="CR1921" s="14" t="str">
        <f t="shared" si="1110"/>
        <v/>
      </c>
      <c r="CS1921" s="13" t="str">
        <f t="shared" si="1111"/>
        <v/>
      </c>
      <c r="CT1921" t="str">
        <f t="shared" si="1112"/>
        <v/>
      </c>
      <c r="CU1921" s="1" t="str">
        <f t="shared" si="1113"/>
        <v/>
      </c>
      <c r="CV1921" t="str">
        <f t="shared" si="1114"/>
        <v/>
      </c>
      <c r="CW1921" t="str">
        <f t="shared" si="1115"/>
        <v/>
      </c>
      <c r="CX1921" s="1" t="str">
        <f t="shared" si="1116"/>
        <v/>
      </c>
      <c r="CY1921" s="2" t="str">
        <f t="shared" si="1117"/>
        <v/>
      </c>
      <c r="CZ1921" s="1" t="str">
        <f t="shared" si="1118"/>
        <v/>
      </c>
      <c r="DA1921" s="12" t="str">
        <f t="shared" si="1119"/>
        <v/>
      </c>
      <c r="DB1921" s="13" t="str">
        <f t="shared" si="1120"/>
        <v/>
      </c>
      <c r="DC1921" t="str">
        <f t="shared" si="1121"/>
        <v/>
      </c>
    </row>
    <row r="1922" spans="27:107" x14ac:dyDescent="0.2">
      <c r="AA1922" t="str">
        <f>IF([3]Gegner!A1923="","",[3]Gegner!A1923)</f>
        <v/>
      </c>
      <c r="AB1922">
        <f>[3]Gegner!B1923</f>
        <v>0</v>
      </c>
      <c r="AC1922">
        <f>[3]Gegner!C1923</f>
        <v>0</v>
      </c>
      <c r="AD1922">
        <f>[3]Gegner!D1923</f>
        <v>0</v>
      </c>
      <c r="AE1922">
        <f>[3]Gegner!E1923</f>
        <v>0</v>
      </c>
      <c r="AF1922">
        <f>[3]Gegner!F1923</f>
        <v>0</v>
      </c>
      <c r="AG1922">
        <f>[3]Gegner!G1923</f>
        <v>0</v>
      </c>
      <c r="AH1922">
        <f>[3]Gegner!H1923</f>
        <v>0</v>
      </c>
      <c r="AI1922">
        <f>[3]Gegner!I1923</f>
        <v>0</v>
      </c>
      <c r="AJ1922">
        <f>[3]Gegner!J1923</f>
        <v>0</v>
      </c>
      <c r="AK1922">
        <f>[3]Gegner!K1923</f>
        <v>0</v>
      </c>
      <c r="AL1922">
        <f>[3]Gegner!L1923</f>
        <v>0</v>
      </c>
      <c r="AM1922">
        <f>[3]Gegner!M1923</f>
        <v>0</v>
      </c>
      <c r="AN1922">
        <f>[3]Gegner!N1923</f>
        <v>0</v>
      </c>
      <c r="AO1922">
        <f>[3]Gegner!O1923</f>
        <v>0</v>
      </c>
      <c r="AP1922">
        <f>[3]Gegner!P1923</f>
        <v>0</v>
      </c>
      <c r="AQ1922">
        <f>[3]Gegner!Q1923</f>
        <v>0</v>
      </c>
      <c r="AR1922">
        <f>[3]Gegner!R1923</f>
        <v>0</v>
      </c>
      <c r="AS1922">
        <f>[3]Gegner!S1923</f>
        <v>0</v>
      </c>
      <c r="AT1922">
        <f>[3]Gegner!T1923</f>
        <v>0</v>
      </c>
      <c r="AU1922">
        <f>[3]Gegner!U1923</f>
        <v>0</v>
      </c>
      <c r="AV1922">
        <f>[3]Gegner!V1923</f>
        <v>0</v>
      </c>
      <c r="AW1922">
        <f>[3]Gegner!W1923</f>
        <v>0</v>
      </c>
      <c r="AX1922">
        <f>[3]Gegner!X1923</f>
        <v>0</v>
      </c>
      <c r="AY1922">
        <f>[3]Gegner!Y1923</f>
        <v>0</v>
      </c>
      <c r="BA1922" s="12" t="str">
        <f>[3]Meisterschaftsspiele!L1922</f>
        <v/>
      </c>
      <c r="BI1922" s="12" t="str">
        <f t="shared" si="1122"/>
        <v/>
      </c>
      <c r="BS1922" s="12" t="str">
        <f t="shared" si="1123"/>
        <v/>
      </c>
      <c r="BT1922" s="13" t="str">
        <f t="shared" si="1124"/>
        <v/>
      </c>
      <c r="BU1922" t="str">
        <f t="shared" si="1125"/>
        <v/>
      </c>
      <c r="BV1922" s="19" t="str">
        <f t="shared" si="1126"/>
        <v/>
      </c>
      <c r="BW1922" t="str">
        <f t="shared" si="1127"/>
        <v/>
      </c>
      <c r="BX1922" t="str">
        <f t="shared" si="1128"/>
        <v/>
      </c>
      <c r="BY1922" t="str">
        <f t="shared" si="1129"/>
        <v/>
      </c>
      <c r="BZ1922" s="2" t="str">
        <f t="shared" si="1130"/>
        <v/>
      </c>
      <c r="CA1922" s="14" t="str">
        <f t="shared" si="1131"/>
        <v/>
      </c>
      <c r="CB1922" s="13" t="str">
        <f t="shared" si="1132"/>
        <v/>
      </c>
      <c r="CC1922" t="str">
        <f t="shared" si="1133"/>
        <v/>
      </c>
      <c r="CD1922" s="19" t="str">
        <f t="shared" si="1134"/>
        <v/>
      </c>
      <c r="CE1922" t="str">
        <f t="shared" si="1135"/>
        <v/>
      </c>
      <c r="CF1922" t="str">
        <f t="shared" si="1136"/>
        <v/>
      </c>
      <c r="CG1922" s="1" t="str">
        <f t="shared" si="1137"/>
        <v/>
      </c>
      <c r="CH1922" s="2" t="str">
        <f t="shared" si="1138"/>
        <v/>
      </c>
      <c r="CI1922" s="1" t="str">
        <f t="shared" si="1139"/>
        <v/>
      </c>
      <c r="CJ1922" s="12" t="str">
        <f t="shared" ref="CJ1922:CJ1985" si="1140">IF(BT1922=$BK$6,BR1922,"")</f>
        <v/>
      </c>
      <c r="CK1922" s="13" t="str">
        <f t="shared" ref="CK1922:CK1985" si="1141">IF(BT1922=$BK$6,BS1922,"")</f>
        <v/>
      </c>
      <c r="CL1922" t="str">
        <f t="shared" ref="CL1922:CL1985" si="1142">IF(BT1922=$BK$6,BT1922,"")</f>
        <v/>
      </c>
      <c r="CM1922" s="1" t="str">
        <f t="shared" ref="CM1922:CM1985" si="1143">IF(BT1922=$BK$6,BU1922,"")</f>
        <v/>
      </c>
      <c r="CN1922" t="str">
        <f t="shared" ref="CN1922:CN1985" si="1144">IF(BT1922=$BK$6,BV1922,"")</f>
        <v/>
      </c>
      <c r="CO1922" t="str">
        <f t="shared" ref="CO1922:CO1985" si="1145">IF(BT1922=$BK$6,BW1922,"")</f>
        <v/>
      </c>
      <c r="CP1922" t="str">
        <f t="shared" ref="CP1922:CP1985" si="1146">IF(BT1922=$BK$6,BX1922,"")</f>
        <v/>
      </c>
      <c r="CQ1922" s="2" t="str">
        <f t="shared" ref="CQ1922:CQ1985" si="1147">IF(BT1922=$BK$6,BY1922,"")</f>
        <v/>
      </c>
      <c r="CR1922" s="14" t="str">
        <f t="shared" ref="CR1922:CR1985" si="1148">IF(BV1922=$BK$6,BR1922,"")</f>
        <v/>
      </c>
      <c r="CS1922" s="13" t="str">
        <f t="shared" ref="CS1922:CS1985" si="1149">IF(BV1922=$BK$6,BS1922,"")</f>
        <v/>
      </c>
      <c r="CT1922" t="str">
        <f t="shared" ref="CT1922:CT1985" si="1150">IF(BV1922=$BK$6,BT1922,"")</f>
        <v/>
      </c>
      <c r="CU1922" s="1" t="str">
        <f t="shared" ref="CU1922:CU1985" si="1151">IF(BV1922=$BK$6,BU1922,"")</f>
        <v/>
      </c>
      <c r="CV1922" t="str">
        <f t="shared" ref="CV1922:CV1985" si="1152">IF(BV1922=$BK$6,BV1922,"")</f>
        <v/>
      </c>
      <c r="CW1922" t="str">
        <f t="shared" ref="CW1922:CW1985" si="1153">IF(BV1922=$BK$6,BW1922,"")</f>
        <v/>
      </c>
      <c r="CX1922" s="1" t="str">
        <f t="shared" ref="CX1922:CX1985" si="1154">IF(BV1922=$BK$6,BX1922,"")</f>
        <v/>
      </c>
      <c r="CY1922" s="2" t="str">
        <f t="shared" ref="CY1922:CY1985" si="1155">IF(BV1922=$BK$6,BY1922,"")</f>
        <v/>
      </c>
      <c r="CZ1922" s="1" t="str">
        <f t="shared" ref="CZ1922:CZ1985" si="1156">IF(BV1922=$BK$6,BZ1922,"")</f>
        <v/>
      </c>
      <c r="DA1922" s="12" t="str">
        <f t="shared" ref="DA1922:DA1985" si="1157">IF(CK1922=$BK$6,CI1922,"")</f>
        <v/>
      </c>
      <c r="DB1922" s="13" t="str">
        <f t="shared" ref="DB1922:DB1985" si="1158">IF(CK1922=$BK$6,CJ1922,"")</f>
        <v/>
      </c>
      <c r="DC1922" t="str">
        <f t="shared" ref="DC1922:DC1985" si="1159">IF(CK1922=$BK$6,CK1922,"")</f>
        <v/>
      </c>
    </row>
    <row r="1923" spans="27:107" x14ac:dyDescent="0.2">
      <c r="AA1923" t="str">
        <f>IF([3]Gegner!A1924="","",[3]Gegner!A1924)</f>
        <v/>
      </c>
      <c r="AB1923">
        <f>[3]Gegner!B1924</f>
        <v>0</v>
      </c>
      <c r="AC1923">
        <f>[3]Gegner!C1924</f>
        <v>0</v>
      </c>
      <c r="AD1923">
        <f>[3]Gegner!D1924</f>
        <v>0</v>
      </c>
      <c r="AE1923">
        <f>[3]Gegner!E1924</f>
        <v>0</v>
      </c>
      <c r="AF1923">
        <f>[3]Gegner!F1924</f>
        <v>0</v>
      </c>
      <c r="AG1923">
        <f>[3]Gegner!G1924</f>
        <v>0</v>
      </c>
      <c r="AH1923">
        <f>[3]Gegner!H1924</f>
        <v>0</v>
      </c>
      <c r="AI1923">
        <f>[3]Gegner!I1924</f>
        <v>0</v>
      </c>
      <c r="AJ1923">
        <f>[3]Gegner!J1924</f>
        <v>0</v>
      </c>
      <c r="AK1923">
        <f>[3]Gegner!K1924</f>
        <v>0</v>
      </c>
      <c r="AL1923">
        <f>[3]Gegner!L1924</f>
        <v>0</v>
      </c>
      <c r="AM1923">
        <f>[3]Gegner!M1924</f>
        <v>0</v>
      </c>
      <c r="AN1923">
        <f>[3]Gegner!N1924</f>
        <v>0</v>
      </c>
      <c r="AO1923">
        <f>[3]Gegner!O1924</f>
        <v>0</v>
      </c>
      <c r="AP1923">
        <f>[3]Gegner!P1924</f>
        <v>0</v>
      </c>
      <c r="AQ1923">
        <f>[3]Gegner!Q1924</f>
        <v>0</v>
      </c>
      <c r="AR1923">
        <f>[3]Gegner!R1924</f>
        <v>0</v>
      </c>
      <c r="AS1923">
        <f>[3]Gegner!S1924</f>
        <v>0</v>
      </c>
      <c r="AT1923">
        <f>[3]Gegner!T1924</f>
        <v>0</v>
      </c>
      <c r="AU1923">
        <f>[3]Gegner!U1924</f>
        <v>0</v>
      </c>
      <c r="AV1923">
        <f>[3]Gegner!V1924</f>
        <v>0</v>
      </c>
      <c r="AW1923">
        <f>[3]Gegner!W1924</f>
        <v>0</v>
      </c>
      <c r="AX1923">
        <f>[3]Gegner!X1924</f>
        <v>0</v>
      </c>
      <c r="AY1923">
        <f>[3]Gegner!Y1924</f>
        <v>0</v>
      </c>
      <c r="BA1923" s="12" t="str">
        <f>[3]Meisterschaftsspiele!L1923</f>
        <v/>
      </c>
      <c r="BI1923" s="12" t="str">
        <f t="shared" ref="BI1923:BI1986" si="1160">BA1923</f>
        <v/>
      </c>
      <c r="BS1923" s="12" t="str">
        <f t="shared" ref="BS1923:BS1986" si="1161">IF(BC1923=$BK$6,BA1923,"")</f>
        <v/>
      </c>
      <c r="BT1923" s="13" t="str">
        <f t="shared" ref="BT1923:BT1986" si="1162">IF(BC1923=$BK$6,BB1923,"")</f>
        <v/>
      </c>
      <c r="BU1923" t="str">
        <f t="shared" ref="BU1923:BU1986" si="1163">IF(BC1923=$BK$6,BC1923,"")</f>
        <v/>
      </c>
      <c r="BV1923" s="19" t="str">
        <f t="shared" ref="BV1923:BV1986" si="1164">IF(BC1923=$BK$6,BD1923,"")</f>
        <v/>
      </c>
      <c r="BW1923" t="str">
        <f t="shared" ref="BW1923:BW1986" si="1165">IF(BC1923=$BK$6,BE1923,"")</f>
        <v/>
      </c>
      <c r="BX1923" t="str">
        <f t="shared" ref="BX1923:BX1986" si="1166">IF(BC1923=$BK$6,BF1923,"")</f>
        <v/>
      </c>
      <c r="BY1923" t="str">
        <f t="shared" ref="BY1923:BY1986" si="1167">IF(BC1923=$BK$6,BG1923,"")</f>
        <v/>
      </c>
      <c r="BZ1923" s="2" t="str">
        <f t="shared" ref="BZ1923:BZ1986" si="1168">IF(BC1923=$BK$6,BH1923,"")</f>
        <v/>
      </c>
      <c r="CA1923" s="14" t="str">
        <f t="shared" ref="CA1923:CA1986" si="1169">IF(BE1923=$BK$6,BA1923,"")</f>
        <v/>
      </c>
      <c r="CB1923" s="13" t="str">
        <f t="shared" ref="CB1923:CB1986" si="1170">IF(BE1923=$BK$6,BB1923,"")</f>
        <v/>
      </c>
      <c r="CC1923" t="str">
        <f t="shared" ref="CC1923:CC1986" si="1171">IF(BE1923=$BK$6,BC1923,"")</f>
        <v/>
      </c>
      <c r="CD1923" s="19" t="str">
        <f t="shared" ref="CD1923:CD1986" si="1172">IF(BE1923=$BK$6,BD1923,"")</f>
        <v/>
      </c>
      <c r="CE1923" t="str">
        <f t="shared" ref="CE1923:CE1986" si="1173">IF(BE1923=$BK$6,BE1923,"")</f>
        <v/>
      </c>
      <c r="CF1923" t="str">
        <f t="shared" ref="CF1923:CF1986" si="1174">IF(BE1923=$BK$6,BF1923,"")</f>
        <v/>
      </c>
      <c r="CG1923" s="1" t="str">
        <f t="shared" ref="CG1923:CG1986" si="1175">IF(BE1923=$BK$6,BG1923,"")</f>
        <v/>
      </c>
      <c r="CH1923" s="2" t="str">
        <f t="shared" ref="CH1923:CH1986" si="1176">IF(BE1923=$BK$6,BH1923,"")</f>
        <v/>
      </c>
      <c r="CI1923" s="1" t="str">
        <f t="shared" ref="CI1923:CI1986" si="1177">IF(BE1923=$BK$6,BI1923,"")</f>
        <v/>
      </c>
      <c r="CJ1923" s="12" t="str">
        <f t="shared" si="1140"/>
        <v/>
      </c>
      <c r="CK1923" s="13" t="str">
        <f t="shared" si="1141"/>
        <v/>
      </c>
      <c r="CL1923" t="str">
        <f t="shared" si="1142"/>
        <v/>
      </c>
      <c r="CM1923" s="1" t="str">
        <f t="shared" si="1143"/>
        <v/>
      </c>
      <c r="CN1923" t="str">
        <f t="shared" si="1144"/>
        <v/>
      </c>
      <c r="CO1923" t="str">
        <f t="shared" si="1145"/>
        <v/>
      </c>
      <c r="CP1923" t="str">
        <f t="shared" si="1146"/>
        <v/>
      </c>
      <c r="CQ1923" s="2" t="str">
        <f t="shared" si="1147"/>
        <v/>
      </c>
      <c r="CR1923" s="14" t="str">
        <f t="shared" si="1148"/>
        <v/>
      </c>
      <c r="CS1923" s="13" t="str">
        <f t="shared" si="1149"/>
        <v/>
      </c>
      <c r="CT1923" t="str">
        <f t="shared" si="1150"/>
        <v/>
      </c>
      <c r="CU1923" s="1" t="str">
        <f t="shared" si="1151"/>
        <v/>
      </c>
      <c r="CV1923" t="str">
        <f t="shared" si="1152"/>
        <v/>
      </c>
      <c r="CW1923" t="str">
        <f t="shared" si="1153"/>
        <v/>
      </c>
      <c r="CX1923" s="1" t="str">
        <f t="shared" si="1154"/>
        <v/>
      </c>
      <c r="CY1923" s="2" t="str">
        <f t="shared" si="1155"/>
        <v/>
      </c>
      <c r="CZ1923" s="1" t="str">
        <f t="shared" si="1156"/>
        <v/>
      </c>
      <c r="DA1923" s="12" t="str">
        <f t="shared" si="1157"/>
        <v/>
      </c>
      <c r="DB1923" s="13" t="str">
        <f t="shared" si="1158"/>
        <v/>
      </c>
      <c r="DC1923" t="str">
        <f t="shared" si="1159"/>
        <v/>
      </c>
    </row>
    <row r="1924" spans="27:107" x14ac:dyDescent="0.2">
      <c r="AA1924" t="str">
        <f>IF([3]Gegner!A1925="","",[3]Gegner!A1925)</f>
        <v/>
      </c>
      <c r="AB1924">
        <f>[3]Gegner!B1925</f>
        <v>0</v>
      </c>
      <c r="AC1924">
        <f>[3]Gegner!C1925</f>
        <v>0</v>
      </c>
      <c r="AD1924">
        <f>[3]Gegner!D1925</f>
        <v>0</v>
      </c>
      <c r="AE1924">
        <f>[3]Gegner!E1925</f>
        <v>0</v>
      </c>
      <c r="AF1924">
        <f>[3]Gegner!F1925</f>
        <v>0</v>
      </c>
      <c r="AG1924">
        <f>[3]Gegner!G1925</f>
        <v>0</v>
      </c>
      <c r="AH1924">
        <f>[3]Gegner!H1925</f>
        <v>0</v>
      </c>
      <c r="AI1924">
        <f>[3]Gegner!I1925</f>
        <v>0</v>
      </c>
      <c r="AJ1924">
        <f>[3]Gegner!J1925</f>
        <v>0</v>
      </c>
      <c r="AK1924">
        <f>[3]Gegner!K1925</f>
        <v>0</v>
      </c>
      <c r="AL1924">
        <f>[3]Gegner!L1925</f>
        <v>0</v>
      </c>
      <c r="AM1924">
        <f>[3]Gegner!M1925</f>
        <v>0</v>
      </c>
      <c r="AN1924">
        <f>[3]Gegner!N1925</f>
        <v>0</v>
      </c>
      <c r="AO1924">
        <f>[3]Gegner!O1925</f>
        <v>0</v>
      </c>
      <c r="AP1924">
        <f>[3]Gegner!P1925</f>
        <v>0</v>
      </c>
      <c r="AQ1924">
        <f>[3]Gegner!Q1925</f>
        <v>0</v>
      </c>
      <c r="AR1924">
        <f>[3]Gegner!R1925</f>
        <v>0</v>
      </c>
      <c r="AS1924">
        <f>[3]Gegner!S1925</f>
        <v>0</v>
      </c>
      <c r="AT1924">
        <f>[3]Gegner!T1925</f>
        <v>0</v>
      </c>
      <c r="AU1924">
        <f>[3]Gegner!U1925</f>
        <v>0</v>
      </c>
      <c r="AV1924">
        <f>[3]Gegner!V1925</f>
        <v>0</v>
      </c>
      <c r="AW1924">
        <f>[3]Gegner!W1925</f>
        <v>0</v>
      </c>
      <c r="AX1924">
        <f>[3]Gegner!X1925</f>
        <v>0</v>
      </c>
      <c r="AY1924">
        <f>[3]Gegner!Y1925</f>
        <v>0</v>
      </c>
      <c r="BA1924" s="12" t="str">
        <f>[3]Meisterschaftsspiele!L1924</f>
        <v/>
      </c>
      <c r="BI1924" s="12" t="str">
        <f t="shared" si="1160"/>
        <v/>
      </c>
      <c r="BS1924" s="12" t="str">
        <f t="shared" si="1161"/>
        <v/>
      </c>
      <c r="BT1924" s="13" t="str">
        <f t="shared" si="1162"/>
        <v/>
      </c>
      <c r="BU1924" t="str">
        <f t="shared" si="1163"/>
        <v/>
      </c>
      <c r="BV1924" s="19" t="str">
        <f t="shared" si="1164"/>
        <v/>
      </c>
      <c r="BW1924" t="str">
        <f t="shared" si="1165"/>
        <v/>
      </c>
      <c r="BX1924" t="str">
        <f t="shared" si="1166"/>
        <v/>
      </c>
      <c r="BY1924" t="str">
        <f t="shared" si="1167"/>
        <v/>
      </c>
      <c r="BZ1924" s="2" t="str">
        <f t="shared" si="1168"/>
        <v/>
      </c>
      <c r="CA1924" s="14" t="str">
        <f t="shared" si="1169"/>
        <v/>
      </c>
      <c r="CB1924" s="13" t="str">
        <f t="shared" si="1170"/>
        <v/>
      </c>
      <c r="CC1924" t="str">
        <f t="shared" si="1171"/>
        <v/>
      </c>
      <c r="CD1924" s="19" t="str">
        <f t="shared" si="1172"/>
        <v/>
      </c>
      <c r="CE1924" t="str">
        <f t="shared" si="1173"/>
        <v/>
      </c>
      <c r="CF1924" t="str">
        <f t="shared" si="1174"/>
        <v/>
      </c>
      <c r="CG1924" s="1" t="str">
        <f t="shared" si="1175"/>
        <v/>
      </c>
      <c r="CH1924" s="2" t="str">
        <f t="shared" si="1176"/>
        <v/>
      </c>
      <c r="CI1924" s="1" t="str">
        <f t="shared" si="1177"/>
        <v/>
      </c>
      <c r="CJ1924" s="12" t="str">
        <f t="shared" si="1140"/>
        <v/>
      </c>
      <c r="CK1924" s="13" t="str">
        <f t="shared" si="1141"/>
        <v/>
      </c>
      <c r="CL1924" t="str">
        <f t="shared" si="1142"/>
        <v/>
      </c>
      <c r="CM1924" s="1" t="str">
        <f t="shared" si="1143"/>
        <v/>
      </c>
      <c r="CN1924" t="str">
        <f t="shared" si="1144"/>
        <v/>
      </c>
      <c r="CO1924" t="str">
        <f t="shared" si="1145"/>
        <v/>
      </c>
      <c r="CP1924" t="str">
        <f t="shared" si="1146"/>
        <v/>
      </c>
      <c r="CQ1924" s="2" t="str">
        <f t="shared" si="1147"/>
        <v/>
      </c>
      <c r="CR1924" s="14" t="str">
        <f t="shared" si="1148"/>
        <v/>
      </c>
      <c r="CS1924" s="13" t="str">
        <f t="shared" si="1149"/>
        <v/>
      </c>
      <c r="CT1924" t="str">
        <f t="shared" si="1150"/>
        <v/>
      </c>
      <c r="CU1924" s="1" t="str">
        <f t="shared" si="1151"/>
        <v/>
      </c>
      <c r="CV1924" t="str">
        <f t="shared" si="1152"/>
        <v/>
      </c>
      <c r="CW1924" t="str">
        <f t="shared" si="1153"/>
        <v/>
      </c>
      <c r="CX1924" s="1" t="str">
        <f t="shared" si="1154"/>
        <v/>
      </c>
      <c r="CY1924" s="2" t="str">
        <f t="shared" si="1155"/>
        <v/>
      </c>
      <c r="CZ1924" s="1" t="str">
        <f t="shared" si="1156"/>
        <v/>
      </c>
      <c r="DA1924" s="12" t="str">
        <f t="shared" si="1157"/>
        <v/>
      </c>
      <c r="DB1924" s="13" t="str">
        <f t="shared" si="1158"/>
        <v/>
      </c>
      <c r="DC1924" t="str">
        <f t="shared" si="1159"/>
        <v/>
      </c>
    </row>
    <row r="1925" spans="27:107" x14ac:dyDescent="0.2">
      <c r="AA1925" t="str">
        <f>IF([3]Gegner!A1926="","",[3]Gegner!A1926)</f>
        <v/>
      </c>
      <c r="AB1925">
        <f>[3]Gegner!B1926</f>
        <v>0</v>
      </c>
      <c r="AC1925">
        <f>[3]Gegner!C1926</f>
        <v>0</v>
      </c>
      <c r="AD1925">
        <f>[3]Gegner!D1926</f>
        <v>0</v>
      </c>
      <c r="AE1925">
        <f>[3]Gegner!E1926</f>
        <v>0</v>
      </c>
      <c r="AF1925">
        <f>[3]Gegner!F1926</f>
        <v>0</v>
      </c>
      <c r="AG1925">
        <f>[3]Gegner!G1926</f>
        <v>0</v>
      </c>
      <c r="AH1925">
        <f>[3]Gegner!H1926</f>
        <v>0</v>
      </c>
      <c r="AI1925">
        <f>[3]Gegner!I1926</f>
        <v>0</v>
      </c>
      <c r="AJ1925">
        <f>[3]Gegner!J1926</f>
        <v>0</v>
      </c>
      <c r="AK1925">
        <f>[3]Gegner!K1926</f>
        <v>0</v>
      </c>
      <c r="AL1925">
        <f>[3]Gegner!L1926</f>
        <v>0</v>
      </c>
      <c r="AM1925">
        <f>[3]Gegner!M1926</f>
        <v>0</v>
      </c>
      <c r="AN1925">
        <f>[3]Gegner!N1926</f>
        <v>0</v>
      </c>
      <c r="AO1925">
        <f>[3]Gegner!O1926</f>
        <v>0</v>
      </c>
      <c r="AP1925">
        <f>[3]Gegner!P1926</f>
        <v>0</v>
      </c>
      <c r="AQ1925">
        <f>[3]Gegner!Q1926</f>
        <v>0</v>
      </c>
      <c r="AR1925">
        <f>[3]Gegner!R1926</f>
        <v>0</v>
      </c>
      <c r="AS1925">
        <f>[3]Gegner!S1926</f>
        <v>0</v>
      </c>
      <c r="AT1925">
        <f>[3]Gegner!T1926</f>
        <v>0</v>
      </c>
      <c r="AU1925">
        <f>[3]Gegner!U1926</f>
        <v>0</v>
      </c>
      <c r="AV1925">
        <f>[3]Gegner!V1926</f>
        <v>0</v>
      </c>
      <c r="AW1925">
        <f>[3]Gegner!W1926</f>
        <v>0</v>
      </c>
      <c r="AX1925">
        <f>[3]Gegner!X1926</f>
        <v>0</v>
      </c>
      <c r="AY1925">
        <f>[3]Gegner!Y1926</f>
        <v>0</v>
      </c>
      <c r="BA1925" s="12" t="str">
        <f>[3]Meisterschaftsspiele!L1925</f>
        <v/>
      </c>
      <c r="BI1925" s="12" t="str">
        <f t="shared" si="1160"/>
        <v/>
      </c>
      <c r="BS1925" s="12" t="str">
        <f t="shared" si="1161"/>
        <v/>
      </c>
      <c r="BT1925" s="13" t="str">
        <f t="shared" si="1162"/>
        <v/>
      </c>
      <c r="BU1925" t="str">
        <f t="shared" si="1163"/>
        <v/>
      </c>
      <c r="BV1925" s="19" t="str">
        <f t="shared" si="1164"/>
        <v/>
      </c>
      <c r="BW1925" t="str">
        <f t="shared" si="1165"/>
        <v/>
      </c>
      <c r="BX1925" t="str">
        <f t="shared" si="1166"/>
        <v/>
      </c>
      <c r="BY1925" t="str">
        <f t="shared" si="1167"/>
        <v/>
      </c>
      <c r="BZ1925" s="2" t="str">
        <f t="shared" si="1168"/>
        <v/>
      </c>
      <c r="CA1925" s="14" t="str">
        <f t="shared" si="1169"/>
        <v/>
      </c>
      <c r="CB1925" s="13" t="str">
        <f t="shared" si="1170"/>
        <v/>
      </c>
      <c r="CC1925" t="str">
        <f t="shared" si="1171"/>
        <v/>
      </c>
      <c r="CD1925" s="19" t="str">
        <f t="shared" si="1172"/>
        <v/>
      </c>
      <c r="CE1925" t="str">
        <f t="shared" si="1173"/>
        <v/>
      </c>
      <c r="CF1925" t="str">
        <f t="shared" si="1174"/>
        <v/>
      </c>
      <c r="CG1925" s="1" t="str">
        <f t="shared" si="1175"/>
        <v/>
      </c>
      <c r="CH1925" s="2" t="str">
        <f t="shared" si="1176"/>
        <v/>
      </c>
      <c r="CI1925" s="1" t="str">
        <f t="shared" si="1177"/>
        <v/>
      </c>
      <c r="CJ1925" s="12" t="str">
        <f t="shared" si="1140"/>
        <v/>
      </c>
      <c r="CK1925" s="13" t="str">
        <f t="shared" si="1141"/>
        <v/>
      </c>
      <c r="CL1925" t="str">
        <f t="shared" si="1142"/>
        <v/>
      </c>
      <c r="CM1925" s="1" t="str">
        <f t="shared" si="1143"/>
        <v/>
      </c>
      <c r="CN1925" t="str">
        <f t="shared" si="1144"/>
        <v/>
      </c>
      <c r="CO1925" t="str">
        <f t="shared" si="1145"/>
        <v/>
      </c>
      <c r="CP1925" t="str">
        <f t="shared" si="1146"/>
        <v/>
      </c>
      <c r="CQ1925" s="2" t="str">
        <f t="shared" si="1147"/>
        <v/>
      </c>
      <c r="CR1925" s="14" t="str">
        <f t="shared" si="1148"/>
        <v/>
      </c>
      <c r="CS1925" s="13" t="str">
        <f t="shared" si="1149"/>
        <v/>
      </c>
      <c r="CT1925" t="str">
        <f t="shared" si="1150"/>
        <v/>
      </c>
      <c r="CU1925" s="1" t="str">
        <f t="shared" si="1151"/>
        <v/>
      </c>
      <c r="CV1925" t="str">
        <f t="shared" si="1152"/>
        <v/>
      </c>
      <c r="CW1925" t="str">
        <f t="shared" si="1153"/>
        <v/>
      </c>
      <c r="CX1925" s="1" t="str">
        <f t="shared" si="1154"/>
        <v/>
      </c>
      <c r="CY1925" s="2" t="str">
        <f t="shared" si="1155"/>
        <v/>
      </c>
      <c r="CZ1925" s="1" t="str">
        <f t="shared" si="1156"/>
        <v/>
      </c>
      <c r="DA1925" s="12" t="str">
        <f t="shared" si="1157"/>
        <v/>
      </c>
      <c r="DB1925" s="13" t="str">
        <f t="shared" si="1158"/>
        <v/>
      </c>
      <c r="DC1925" t="str">
        <f t="shared" si="1159"/>
        <v/>
      </c>
    </row>
    <row r="1926" spans="27:107" x14ac:dyDescent="0.2">
      <c r="AA1926" t="str">
        <f>IF([3]Gegner!A1927="","",[3]Gegner!A1927)</f>
        <v/>
      </c>
      <c r="AB1926">
        <f>[3]Gegner!B1927</f>
        <v>0</v>
      </c>
      <c r="AC1926">
        <f>[3]Gegner!C1927</f>
        <v>0</v>
      </c>
      <c r="AD1926">
        <f>[3]Gegner!D1927</f>
        <v>0</v>
      </c>
      <c r="AE1926">
        <f>[3]Gegner!E1927</f>
        <v>0</v>
      </c>
      <c r="AF1926">
        <f>[3]Gegner!F1927</f>
        <v>0</v>
      </c>
      <c r="AG1926">
        <f>[3]Gegner!G1927</f>
        <v>0</v>
      </c>
      <c r="AH1926">
        <f>[3]Gegner!H1927</f>
        <v>0</v>
      </c>
      <c r="AI1926">
        <f>[3]Gegner!I1927</f>
        <v>0</v>
      </c>
      <c r="AJ1926">
        <f>[3]Gegner!J1927</f>
        <v>0</v>
      </c>
      <c r="AK1926">
        <f>[3]Gegner!K1927</f>
        <v>0</v>
      </c>
      <c r="AL1926">
        <f>[3]Gegner!L1927</f>
        <v>0</v>
      </c>
      <c r="AM1926">
        <f>[3]Gegner!M1927</f>
        <v>0</v>
      </c>
      <c r="AN1926">
        <f>[3]Gegner!N1927</f>
        <v>0</v>
      </c>
      <c r="AO1926">
        <f>[3]Gegner!O1927</f>
        <v>0</v>
      </c>
      <c r="AP1926">
        <f>[3]Gegner!P1927</f>
        <v>0</v>
      </c>
      <c r="AQ1926">
        <f>[3]Gegner!Q1927</f>
        <v>0</v>
      </c>
      <c r="AR1926">
        <f>[3]Gegner!R1927</f>
        <v>0</v>
      </c>
      <c r="AS1926">
        <f>[3]Gegner!S1927</f>
        <v>0</v>
      </c>
      <c r="AT1926">
        <f>[3]Gegner!T1927</f>
        <v>0</v>
      </c>
      <c r="AU1926">
        <f>[3]Gegner!U1927</f>
        <v>0</v>
      </c>
      <c r="AV1926">
        <f>[3]Gegner!V1927</f>
        <v>0</v>
      </c>
      <c r="AW1926">
        <f>[3]Gegner!W1927</f>
        <v>0</v>
      </c>
      <c r="AX1926">
        <f>[3]Gegner!X1927</f>
        <v>0</v>
      </c>
      <c r="AY1926">
        <f>[3]Gegner!Y1927</f>
        <v>0</v>
      </c>
      <c r="BA1926" s="12" t="str">
        <f>[3]Meisterschaftsspiele!L1926</f>
        <v/>
      </c>
      <c r="BI1926" s="12" t="str">
        <f t="shared" si="1160"/>
        <v/>
      </c>
      <c r="BS1926" s="12" t="str">
        <f t="shared" si="1161"/>
        <v/>
      </c>
      <c r="BT1926" s="13" t="str">
        <f t="shared" si="1162"/>
        <v/>
      </c>
      <c r="BU1926" t="str">
        <f t="shared" si="1163"/>
        <v/>
      </c>
      <c r="BV1926" s="19" t="str">
        <f t="shared" si="1164"/>
        <v/>
      </c>
      <c r="BW1926" t="str">
        <f t="shared" si="1165"/>
        <v/>
      </c>
      <c r="BX1926" t="str">
        <f t="shared" si="1166"/>
        <v/>
      </c>
      <c r="BY1926" t="str">
        <f t="shared" si="1167"/>
        <v/>
      </c>
      <c r="BZ1926" s="2" t="str">
        <f t="shared" si="1168"/>
        <v/>
      </c>
      <c r="CA1926" s="14" t="str">
        <f t="shared" si="1169"/>
        <v/>
      </c>
      <c r="CB1926" s="13" t="str">
        <f t="shared" si="1170"/>
        <v/>
      </c>
      <c r="CC1926" t="str">
        <f t="shared" si="1171"/>
        <v/>
      </c>
      <c r="CD1926" s="19" t="str">
        <f t="shared" si="1172"/>
        <v/>
      </c>
      <c r="CE1926" t="str">
        <f t="shared" si="1173"/>
        <v/>
      </c>
      <c r="CF1926" t="str">
        <f t="shared" si="1174"/>
        <v/>
      </c>
      <c r="CG1926" s="1" t="str">
        <f t="shared" si="1175"/>
        <v/>
      </c>
      <c r="CH1926" s="2" t="str">
        <f t="shared" si="1176"/>
        <v/>
      </c>
      <c r="CI1926" s="1" t="str">
        <f t="shared" si="1177"/>
        <v/>
      </c>
      <c r="CJ1926" s="12" t="str">
        <f t="shared" si="1140"/>
        <v/>
      </c>
      <c r="CK1926" s="13" t="str">
        <f t="shared" si="1141"/>
        <v/>
      </c>
      <c r="CL1926" t="str">
        <f t="shared" si="1142"/>
        <v/>
      </c>
      <c r="CM1926" s="1" t="str">
        <f t="shared" si="1143"/>
        <v/>
      </c>
      <c r="CN1926" t="str">
        <f t="shared" si="1144"/>
        <v/>
      </c>
      <c r="CO1926" t="str">
        <f t="shared" si="1145"/>
        <v/>
      </c>
      <c r="CP1926" t="str">
        <f t="shared" si="1146"/>
        <v/>
      </c>
      <c r="CQ1926" s="2" t="str">
        <f t="shared" si="1147"/>
        <v/>
      </c>
      <c r="CR1926" s="14" t="str">
        <f t="shared" si="1148"/>
        <v/>
      </c>
      <c r="CS1926" s="13" t="str">
        <f t="shared" si="1149"/>
        <v/>
      </c>
      <c r="CT1926" t="str">
        <f t="shared" si="1150"/>
        <v/>
      </c>
      <c r="CU1926" s="1" t="str">
        <f t="shared" si="1151"/>
        <v/>
      </c>
      <c r="CV1926" t="str">
        <f t="shared" si="1152"/>
        <v/>
      </c>
      <c r="CW1926" t="str">
        <f t="shared" si="1153"/>
        <v/>
      </c>
      <c r="CX1926" s="1" t="str">
        <f t="shared" si="1154"/>
        <v/>
      </c>
      <c r="CY1926" s="2" t="str">
        <f t="shared" si="1155"/>
        <v/>
      </c>
      <c r="CZ1926" s="1" t="str">
        <f t="shared" si="1156"/>
        <v/>
      </c>
      <c r="DA1926" s="12" t="str">
        <f t="shared" si="1157"/>
        <v/>
      </c>
      <c r="DB1926" s="13" t="str">
        <f t="shared" si="1158"/>
        <v/>
      </c>
      <c r="DC1926" t="str">
        <f t="shared" si="1159"/>
        <v/>
      </c>
    </row>
    <row r="1927" spans="27:107" x14ac:dyDescent="0.2">
      <c r="AA1927" t="str">
        <f>IF([3]Gegner!A1928="","",[3]Gegner!A1928)</f>
        <v/>
      </c>
      <c r="AB1927">
        <f>[3]Gegner!B1928</f>
        <v>0</v>
      </c>
      <c r="AC1927">
        <f>[3]Gegner!C1928</f>
        <v>0</v>
      </c>
      <c r="AD1927">
        <f>[3]Gegner!D1928</f>
        <v>0</v>
      </c>
      <c r="AE1927">
        <f>[3]Gegner!E1928</f>
        <v>0</v>
      </c>
      <c r="AF1927">
        <f>[3]Gegner!F1928</f>
        <v>0</v>
      </c>
      <c r="AG1927">
        <f>[3]Gegner!G1928</f>
        <v>0</v>
      </c>
      <c r="AH1927">
        <f>[3]Gegner!H1928</f>
        <v>0</v>
      </c>
      <c r="AI1927">
        <f>[3]Gegner!I1928</f>
        <v>0</v>
      </c>
      <c r="AJ1927">
        <f>[3]Gegner!J1928</f>
        <v>0</v>
      </c>
      <c r="AK1927">
        <f>[3]Gegner!K1928</f>
        <v>0</v>
      </c>
      <c r="AL1927">
        <f>[3]Gegner!L1928</f>
        <v>0</v>
      </c>
      <c r="AM1927">
        <f>[3]Gegner!M1928</f>
        <v>0</v>
      </c>
      <c r="AN1927">
        <f>[3]Gegner!N1928</f>
        <v>0</v>
      </c>
      <c r="AO1927">
        <f>[3]Gegner!O1928</f>
        <v>0</v>
      </c>
      <c r="AP1927">
        <f>[3]Gegner!P1928</f>
        <v>0</v>
      </c>
      <c r="AQ1927">
        <f>[3]Gegner!Q1928</f>
        <v>0</v>
      </c>
      <c r="AR1927">
        <f>[3]Gegner!R1928</f>
        <v>0</v>
      </c>
      <c r="AS1927">
        <f>[3]Gegner!S1928</f>
        <v>0</v>
      </c>
      <c r="AT1927">
        <f>[3]Gegner!T1928</f>
        <v>0</v>
      </c>
      <c r="AU1927">
        <f>[3]Gegner!U1928</f>
        <v>0</v>
      </c>
      <c r="AV1927">
        <f>[3]Gegner!V1928</f>
        <v>0</v>
      </c>
      <c r="AW1927">
        <f>[3]Gegner!W1928</f>
        <v>0</v>
      </c>
      <c r="AX1927">
        <f>[3]Gegner!X1928</f>
        <v>0</v>
      </c>
      <c r="AY1927">
        <f>[3]Gegner!Y1928</f>
        <v>0</v>
      </c>
      <c r="BA1927" s="12" t="str">
        <f>[3]Meisterschaftsspiele!L1927</f>
        <v/>
      </c>
      <c r="BI1927" s="12" t="str">
        <f t="shared" si="1160"/>
        <v/>
      </c>
      <c r="BS1927" s="12" t="str">
        <f t="shared" si="1161"/>
        <v/>
      </c>
      <c r="BT1927" s="13" t="str">
        <f t="shared" si="1162"/>
        <v/>
      </c>
      <c r="BU1927" t="str">
        <f t="shared" si="1163"/>
        <v/>
      </c>
      <c r="BV1927" s="19" t="str">
        <f t="shared" si="1164"/>
        <v/>
      </c>
      <c r="BW1927" t="str">
        <f t="shared" si="1165"/>
        <v/>
      </c>
      <c r="BX1927" t="str">
        <f t="shared" si="1166"/>
        <v/>
      </c>
      <c r="BY1927" t="str">
        <f t="shared" si="1167"/>
        <v/>
      </c>
      <c r="BZ1927" s="2" t="str">
        <f t="shared" si="1168"/>
        <v/>
      </c>
      <c r="CA1927" s="14" t="str">
        <f t="shared" si="1169"/>
        <v/>
      </c>
      <c r="CB1927" s="13" t="str">
        <f t="shared" si="1170"/>
        <v/>
      </c>
      <c r="CC1927" t="str">
        <f t="shared" si="1171"/>
        <v/>
      </c>
      <c r="CD1927" s="19" t="str">
        <f t="shared" si="1172"/>
        <v/>
      </c>
      <c r="CE1927" t="str">
        <f t="shared" si="1173"/>
        <v/>
      </c>
      <c r="CF1927" t="str">
        <f t="shared" si="1174"/>
        <v/>
      </c>
      <c r="CG1927" s="1" t="str">
        <f t="shared" si="1175"/>
        <v/>
      </c>
      <c r="CH1927" s="2" t="str">
        <f t="shared" si="1176"/>
        <v/>
      </c>
      <c r="CI1927" s="1" t="str">
        <f t="shared" si="1177"/>
        <v/>
      </c>
      <c r="CJ1927" s="12" t="str">
        <f t="shared" si="1140"/>
        <v/>
      </c>
      <c r="CK1927" s="13" t="str">
        <f t="shared" si="1141"/>
        <v/>
      </c>
      <c r="CL1927" t="str">
        <f t="shared" si="1142"/>
        <v/>
      </c>
      <c r="CM1927" s="1" t="str">
        <f t="shared" si="1143"/>
        <v/>
      </c>
      <c r="CN1927" t="str">
        <f t="shared" si="1144"/>
        <v/>
      </c>
      <c r="CO1927" t="str">
        <f t="shared" si="1145"/>
        <v/>
      </c>
      <c r="CP1927" t="str">
        <f t="shared" si="1146"/>
        <v/>
      </c>
      <c r="CQ1927" s="2" t="str">
        <f t="shared" si="1147"/>
        <v/>
      </c>
      <c r="CR1927" s="14" t="str">
        <f t="shared" si="1148"/>
        <v/>
      </c>
      <c r="CS1927" s="13" t="str">
        <f t="shared" si="1149"/>
        <v/>
      </c>
      <c r="CT1927" t="str">
        <f t="shared" si="1150"/>
        <v/>
      </c>
      <c r="CU1927" s="1" t="str">
        <f t="shared" si="1151"/>
        <v/>
      </c>
      <c r="CV1927" t="str">
        <f t="shared" si="1152"/>
        <v/>
      </c>
      <c r="CW1927" t="str">
        <f t="shared" si="1153"/>
        <v/>
      </c>
      <c r="CX1927" s="1" t="str">
        <f t="shared" si="1154"/>
        <v/>
      </c>
      <c r="CY1927" s="2" t="str">
        <f t="shared" si="1155"/>
        <v/>
      </c>
      <c r="CZ1927" s="1" t="str">
        <f t="shared" si="1156"/>
        <v/>
      </c>
      <c r="DA1927" s="12" t="str">
        <f t="shared" si="1157"/>
        <v/>
      </c>
      <c r="DB1927" s="13" t="str">
        <f t="shared" si="1158"/>
        <v/>
      </c>
      <c r="DC1927" t="str">
        <f t="shared" si="1159"/>
        <v/>
      </c>
    </row>
    <row r="1928" spans="27:107" x14ac:dyDescent="0.2">
      <c r="AA1928" t="str">
        <f>IF([3]Gegner!A1929="","",[3]Gegner!A1929)</f>
        <v/>
      </c>
      <c r="AB1928">
        <f>[3]Gegner!B1929</f>
        <v>0</v>
      </c>
      <c r="AC1928">
        <f>[3]Gegner!C1929</f>
        <v>0</v>
      </c>
      <c r="AD1928">
        <f>[3]Gegner!D1929</f>
        <v>0</v>
      </c>
      <c r="AE1928">
        <f>[3]Gegner!E1929</f>
        <v>0</v>
      </c>
      <c r="AF1928">
        <f>[3]Gegner!F1929</f>
        <v>0</v>
      </c>
      <c r="AG1928">
        <f>[3]Gegner!G1929</f>
        <v>0</v>
      </c>
      <c r="AH1928">
        <f>[3]Gegner!H1929</f>
        <v>0</v>
      </c>
      <c r="AI1928">
        <f>[3]Gegner!I1929</f>
        <v>0</v>
      </c>
      <c r="AJ1928">
        <f>[3]Gegner!J1929</f>
        <v>0</v>
      </c>
      <c r="AK1928">
        <f>[3]Gegner!K1929</f>
        <v>0</v>
      </c>
      <c r="AL1928">
        <f>[3]Gegner!L1929</f>
        <v>0</v>
      </c>
      <c r="AM1928">
        <f>[3]Gegner!M1929</f>
        <v>0</v>
      </c>
      <c r="AN1928">
        <f>[3]Gegner!N1929</f>
        <v>0</v>
      </c>
      <c r="AO1928">
        <f>[3]Gegner!O1929</f>
        <v>0</v>
      </c>
      <c r="AP1928">
        <f>[3]Gegner!P1929</f>
        <v>0</v>
      </c>
      <c r="AQ1928">
        <f>[3]Gegner!Q1929</f>
        <v>0</v>
      </c>
      <c r="AR1928">
        <f>[3]Gegner!R1929</f>
        <v>0</v>
      </c>
      <c r="AS1928">
        <f>[3]Gegner!S1929</f>
        <v>0</v>
      </c>
      <c r="AT1928">
        <f>[3]Gegner!T1929</f>
        <v>0</v>
      </c>
      <c r="AU1928">
        <f>[3]Gegner!U1929</f>
        <v>0</v>
      </c>
      <c r="AV1928">
        <f>[3]Gegner!V1929</f>
        <v>0</v>
      </c>
      <c r="AW1928">
        <f>[3]Gegner!W1929</f>
        <v>0</v>
      </c>
      <c r="AX1928">
        <f>[3]Gegner!X1929</f>
        <v>0</v>
      </c>
      <c r="AY1928">
        <f>[3]Gegner!Y1929</f>
        <v>0</v>
      </c>
      <c r="BA1928" s="12" t="str">
        <f>[3]Meisterschaftsspiele!L1928</f>
        <v/>
      </c>
      <c r="BI1928" s="12" t="str">
        <f t="shared" si="1160"/>
        <v/>
      </c>
      <c r="BS1928" s="12" t="str">
        <f t="shared" si="1161"/>
        <v/>
      </c>
      <c r="BT1928" s="13" t="str">
        <f t="shared" si="1162"/>
        <v/>
      </c>
      <c r="BU1928" t="str">
        <f t="shared" si="1163"/>
        <v/>
      </c>
      <c r="BV1928" s="19" t="str">
        <f t="shared" si="1164"/>
        <v/>
      </c>
      <c r="BW1928" t="str">
        <f t="shared" si="1165"/>
        <v/>
      </c>
      <c r="BX1928" t="str">
        <f t="shared" si="1166"/>
        <v/>
      </c>
      <c r="BY1928" t="str">
        <f t="shared" si="1167"/>
        <v/>
      </c>
      <c r="BZ1928" s="2" t="str">
        <f t="shared" si="1168"/>
        <v/>
      </c>
      <c r="CA1928" s="14" t="str">
        <f t="shared" si="1169"/>
        <v/>
      </c>
      <c r="CB1928" s="13" t="str">
        <f t="shared" si="1170"/>
        <v/>
      </c>
      <c r="CC1928" t="str">
        <f t="shared" si="1171"/>
        <v/>
      </c>
      <c r="CD1928" s="19" t="str">
        <f t="shared" si="1172"/>
        <v/>
      </c>
      <c r="CE1928" t="str">
        <f t="shared" si="1173"/>
        <v/>
      </c>
      <c r="CF1928" t="str">
        <f t="shared" si="1174"/>
        <v/>
      </c>
      <c r="CG1928" s="1" t="str">
        <f t="shared" si="1175"/>
        <v/>
      </c>
      <c r="CH1928" s="2" t="str">
        <f t="shared" si="1176"/>
        <v/>
      </c>
      <c r="CI1928" s="1" t="str">
        <f t="shared" si="1177"/>
        <v/>
      </c>
      <c r="CJ1928" s="12" t="str">
        <f t="shared" si="1140"/>
        <v/>
      </c>
      <c r="CK1928" s="13" t="str">
        <f t="shared" si="1141"/>
        <v/>
      </c>
      <c r="CL1928" t="str">
        <f t="shared" si="1142"/>
        <v/>
      </c>
      <c r="CM1928" s="1" t="str">
        <f t="shared" si="1143"/>
        <v/>
      </c>
      <c r="CN1928" t="str">
        <f t="shared" si="1144"/>
        <v/>
      </c>
      <c r="CO1928" t="str">
        <f t="shared" si="1145"/>
        <v/>
      </c>
      <c r="CP1928" t="str">
        <f t="shared" si="1146"/>
        <v/>
      </c>
      <c r="CQ1928" s="2" t="str">
        <f t="shared" si="1147"/>
        <v/>
      </c>
      <c r="CR1928" s="14" t="str">
        <f t="shared" si="1148"/>
        <v/>
      </c>
      <c r="CS1928" s="13" t="str">
        <f t="shared" si="1149"/>
        <v/>
      </c>
      <c r="CT1928" t="str">
        <f t="shared" si="1150"/>
        <v/>
      </c>
      <c r="CU1928" s="1" t="str">
        <f t="shared" si="1151"/>
        <v/>
      </c>
      <c r="CV1928" t="str">
        <f t="shared" si="1152"/>
        <v/>
      </c>
      <c r="CW1928" t="str">
        <f t="shared" si="1153"/>
        <v/>
      </c>
      <c r="CX1928" s="1" t="str">
        <f t="shared" si="1154"/>
        <v/>
      </c>
      <c r="CY1928" s="2" t="str">
        <f t="shared" si="1155"/>
        <v/>
      </c>
      <c r="CZ1928" s="1" t="str">
        <f t="shared" si="1156"/>
        <v/>
      </c>
      <c r="DA1928" s="12" t="str">
        <f t="shared" si="1157"/>
        <v/>
      </c>
      <c r="DB1928" s="13" t="str">
        <f t="shared" si="1158"/>
        <v/>
      </c>
      <c r="DC1928" t="str">
        <f t="shared" si="1159"/>
        <v/>
      </c>
    </row>
    <row r="1929" spans="27:107" x14ac:dyDescent="0.2">
      <c r="AA1929" t="str">
        <f>IF([3]Gegner!A1930="","",[3]Gegner!A1930)</f>
        <v/>
      </c>
      <c r="AB1929">
        <f>[3]Gegner!B1930</f>
        <v>0</v>
      </c>
      <c r="AC1929">
        <f>[3]Gegner!C1930</f>
        <v>0</v>
      </c>
      <c r="AD1929">
        <f>[3]Gegner!D1930</f>
        <v>0</v>
      </c>
      <c r="AE1929">
        <f>[3]Gegner!E1930</f>
        <v>0</v>
      </c>
      <c r="AF1929">
        <f>[3]Gegner!F1930</f>
        <v>0</v>
      </c>
      <c r="AG1929">
        <f>[3]Gegner!G1930</f>
        <v>0</v>
      </c>
      <c r="AH1929">
        <f>[3]Gegner!H1930</f>
        <v>0</v>
      </c>
      <c r="AI1929">
        <f>[3]Gegner!I1930</f>
        <v>0</v>
      </c>
      <c r="AJ1929">
        <f>[3]Gegner!J1930</f>
        <v>0</v>
      </c>
      <c r="AK1929">
        <f>[3]Gegner!K1930</f>
        <v>0</v>
      </c>
      <c r="AL1929">
        <f>[3]Gegner!L1930</f>
        <v>0</v>
      </c>
      <c r="AM1929">
        <f>[3]Gegner!M1930</f>
        <v>0</v>
      </c>
      <c r="AN1929">
        <f>[3]Gegner!N1930</f>
        <v>0</v>
      </c>
      <c r="AO1929">
        <f>[3]Gegner!O1930</f>
        <v>0</v>
      </c>
      <c r="AP1929">
        <f>[3]Gegner!P1930</f>
        <v>0</v>
      </c>
      <c r="AQ1929">
        <f>[3]Gegner!Q1930</f>
        <v>0</v>
      </c>
      <c r="AR1929">
        <f>[3]Gegner!R1930</f>
        <v>0</v>
      </c>
      <c r="AS1929">
        <f>[3]Gegner!S1930</f>
        <v>0</v>
      </c>
      <c r="AT1929">
        <f>[3]Gegner!T1930</f>
        <v>0</v>
      </c>
      <c r="AU1929">
        <f>[3]Gegner!U1930</f>
        <v>0</v>
      </c>
      <c r="AV1929">
        <f>[3]Gegner!V1930</f>
        <v>0</v>
      </c>
      <c r="AW1929">
        <f>[3]Gegner!W1930</f>
        <v>0</v>
      </c>
      <c r="AX1929">
        <f>[3]Gegner!X1930</f>
        <v>0</v>
      </c>
      <c r="AY1929">
        <f>[3]Gegner!Y1930</f>
        <v>0</v>
      </c>
      <c r="BA1929" s="12" t="str">
        <f>[3]Meisterschaftsspiele!L1929</f>
        <v/>
      </c>
      <c r="BI1929" s="12" t="str">
        <f t="shared" si="1160"/>
        <v/>
      </c>
      <c r="BS1929" s="12" t="str">
        <f t="shared" si="1161"/>
        <v/>
      </c>
      <c r="BT1929" s="13" t="str">
        <f t="shared" si="1162"/>
        <v/>
      </c>
      <c r="BU1929" t="str">
        <f t="shared" si="1163"/>
        <v/>
      </c>
      <c r="BV1929" s="19" t="str">
        <f t="shared" si="1164"/>
        <v/>
      </c>
      <c r="BW1929" t="str">
        <f t="shared" si="1165"/>
        <v/>
      </c>
      <c r="BX1929" t="str">
        <f t="shared" si="1166"/>
        <v/>
      </c>
      <c r="BY1929" t="str">
        <f t="shared" si="1167"/>
        <v/>
      </c>
      <c r="BZ1929" s="2" t="str">
        <f t="shared" si="1168"/>
        <v/>
      </c>
      <c r="CA1929" s="14" t="str">
        <f t="shared" si="1169"/>
        <v/>
      </c>
      <c r="CB1929" s="13" t="str">
        <f t="shared" si="1170"/>
        <v/>
      </c>
      <c r="CC1929" t="str">
        <f t="shared" si="1171"/>
        <v/>
      </c>
      <c r="CD1929" s="19" t="str">
        <f t="shared" si="1172"/>
        <v/>
      </c>
      <c r="CE1929" t="str">
        <f t="shared" si="1173"/>
        <v/>
      </c>
      <c r="CF1929" t="str">
        <f t="shared" si="1174"/>
        <v/>
      </c>
      <c r="CG1929" s="1" t="str">
        <f t="shared" si="1175"/>
        <v/>
      </c>
      <c r="CH1929" s="2" t="str">
        <f t="shared" si="1176"/>
        <v/>
      </c>
      <c r="CI1929" s="1" t="str">
        <f t="shared" si="1177"/>
        <v/>
      </c>
      <c r="CJ1929" s="12" t="str">
        <f t="shared" si="1140"/>
        <v/>
      </c>
      <c r="CK1929" s="13" t="str">
        <f t="shared" si="1141"/>
        <v/>
      </c>
      <c r="CL1929" t="str">
        <f t="shared" si="1142"/>
        <v/>
      </c>
      <c r="CM1929" s="1" t="str">
        <f t="shared" si="1143"/>
        <v/>
      </c>
      <c r="CN1929" t="str">
        <f t="shared" si="1144"/>
        <v/>
      </c>
      <c r="CO1929" t="str">
        <f t="shared" si="1145"/>
        <v/>
      </c>
      <c r="CP1929" t="str">
        <f t="shared" si="1146"/>
        <v/>
      </c>
      <c r="CQ1929" s="2" t="str">
        <f t="shared" si="1147"/>
        <v/>
      </c>
      <c r="CR1929" s="14" t="str">
        <f t="shared" si="1148"/>
        <v/>
      </c>
      <c r="CS1929" s="13" t="str">
        <f t="shared" si="1149"/>
        <v/>
      </c>
      <c r="CT1929" t="str">
        <f t="shared" si="1150"/>
        <v/>
      </c>
      <c r="CU1929" s="1" t="str">
        <f t="shared" si="1151"/>
        <v/>
      </c>
      <c r="CV1929" t="str">
        <f t="shared" si="1152"/>
        <v/>
      </c>
      <c r="CW1929" t="str">
        <f t="shared" si="1153"/>
        <v/>
      </c>
      <c r="CX1929" s="1" t="str">
        <f t="shared" si="1154"/>
        <v/>
      </c>
      <c r="CY1929" s="2" t="str">
        <f t="shared" si="1155"/>
        <v/>
      </c>
      <c r="CZ1929" s="1" t="str">
        <f t="shared" si="1156"/>
        <v/>
      </c>
      <c r="DA1929" s="12" t="str">
        <f t="shared" si="1157"/>
        <v/>
      </c>
      <c r="DB1929" s="13" t="str">
        <f t="shared" si="1158"/>
        <v/>
      </c>
      <c r="DC1929" t="str">
        <f t="shared" si="1159"/>
        <v/>
      </c>
    </row>
    <row r="1930" spans="27:107" x14ac:dyDescent="0.2">
      <c r="AA1930" t="str">
        <f>IF([3]Gegner!A1931="","",[3]Gegner!A1931)</f>
        <v/>
      </c>
      <c r="AB1930">
        <f>[3]Gegner!B1931</f>
        <v>0</v>
      </c>
      <c r="AC1930">
        <f>[3]Gegner!C1931</f>
        <v>0</v>
      </c>
      <c r="AD1930">
        <f>[3]Gegner!D1931</f>
        <v>0</v>
      </c>
      <c r="AE1930">
        <f>[3]Gegner!E1931</f>
        <v>0</v>
      </c>
      <c r="AF1930">
        <f>[3]Gegner!F1931</f>
        <v>0</v>
      </c>
      <c r="AG1930">
        <f>[3]Gegner!G1931</f>
        <v>0</v>
      </c>
      <c r="AH1930">
        <f>[3]Gegner!H1931</f>
        <v>0</v>
      </c>
      <c r="AI1930">
        <f>[3]Gegner!I1931</f>
        <v>0</v>
      </c>
      <c r="AJ1930">
        <f>[3]Gegner!J1931</f>
        <v>0</v>
      </c>
      <c r="AK1930">
        <f>[3]Gegner!K1931</f>
        <v>0</v>
      </c>
      <c r="AL1930">
        <f>[3]Gegner!L1931</f>
        <v>0</v>
      </c>
      <c r="AM1930">
        <f>[3]Gegner!M1931</f>
        <v>0</v>
      </c>
      <c r="AN1930">
        <f>[3]Gegner!N1931</f>
        <v>0</v>
      </c>
      <c r="AO1930">
        <f>[3]Gegner!O1931</f>
        <v>0</v>
      </c>
      <c r="AP1930">
        <f>[3]Gegner!P1931</f>
        <v>0</v>
      </c>
      <c r="AQ1930">
        <f>[3]Gegner!Q1931</f>
        <v>0</v>
      </c>
      <c r="AR1930">
        <f>[3]Gegner!R1931</f>
        <v>0</v>
      </c>
      <c r="AS1930">
        <f>[3]Gegner!S1931</f>
        <v>0</v>
      </c>
      <c r="AT1930">
        <f>[3]Gegner!T1931</f>
        <v>0</v>
      </c>
      <c r="AU1930">
        <f>[3]Gegner!U1931</f>
        <v>0</v>
      </c>
      <c r="AV1930">
        <f>[3]Gegner!V1931</f>
        <v>0</v>
      </c>
      <c r="AW1930">
        <f>[3]Gegner!W1931</f>
        <v>0</v>
      </c>
      <c r="AX1930">
        <f>[3]Gegner!X1931</f>
        <v>0</v>
      </c>
      <c r="AY1930">
        <f>[3]Gegner!Y1931</f>
        <v>0</v>
      </c>
      <c r="BA1930" s="12" t="str">
        <f>[3]Meisterschaftsspiele!L1930</f>
        <v/>
      </c>
      <c r="BI1930" s="12" t="str">
        <f t="shared" si="1160"/>
        <v/>
      </c>
      <c r="BS1930" s="12" t="str">
        <f t="shared" si="1161"/>
        <v/>
      </c>
      <c r="BT1930" s="13" t="str">
        <f t="shared" si="1162"/>
        <v/>
      </c>
      <c r="BU1930" t="str">
        <f t="shared" si="1163"/>
        <v/>
      </c>
      <c r="BV1930" s="19" t="str">
        <f t="shared" si="1164"/>
        <v/>
      </c>
      <c r="BW1930" t="str">
        <f t="shared" si="1165"/>
        <v/>
      </c>
      <c r="BX1930" t="str">
        <f t="shared" si="1166"/>
        <v/>
      </c>
      <c r="BY1930" t="str">
        <f t="shared" si="1167"/>
        <v/>
      </c>
      <c r="BZ1930" s="2" t="str">
        <f t="shared" si="1168"/>
        <v/>
      </c>
      <c r="CA1930" s="14" t="str">
        <f t="shared" si="1169"/>
        <v/>
      </c>
      <c r="CB1930" s="13" t="str">
        <f t="shared" si="1170"/>
        <v/>
      </c>
      <c r="CC1930" t="str">
        <f t="shared" si="1171"/>
        <v/>
      </c>
      <c r="CD1930" s="19" t="str">
        <f t="shared" si="1172"/>
        <v/>
      </c>
      <c r="CE1930" t="str">
        <f t="shared" si="1173"/>
        <v/>
      </c>
      <c r="CF1930" t="str">
        <f t="shared" si="1174"/>
        <v/>
      </c>
      <c r="CG1930" s="1" t="str">
        <f t="shared" si="1175"/>
        <v/>
      </c>
      <c r="CH1930" s="2" t="str">
        <f t="shared" si="1176"/>
        <v/>
      </c>
      <c r="CI1930" s="1" t="str">
        <f t="shared" si="1177"/>
        <v/>
      </c>
      <c r="CJ1930" s="12" t="str">
        <f t="shared" si="1140"/>
        <v/>
      </c>
      <c r="CK1930" s="13" t="str">
        <f t="shared" si="1141"/>
        <v/>
      </c>
      <c r="CL1930" t="str">
        <f t="shared" si="1142"/>
        <v/>
      </c>
      <c r="CM1930" s="1" t="str">
        <f t="shared" si="1143"/>
        <v/>
      </c>
      <c r="CN1930" t="str">
        <f t="shared" si="1144"/>
        <v/>
      </c>
      <c r="CO1930" t="str">
        <f t="shared" si="1145"/>
        <v/>
      </c>
      <c r="CP1930" t="str">
        <f t="shared" si="1146"/>
        <v/>
      </c>
      <c r="CQ1930" s="2" t="str">
        <f t="shared" si="1147"/>
        <v/>
      </c>
      <c r="CR1930" s="14" t="str">
        <f t="shared" si="1148"/>
        <v/>
      </c>
      <c r="CS1930" s="13" t="str">
        <f t="shared" si="1149"/>
        <v/>
      </c>
      <c r="CT1930" t="str">
        <f t="shared" si="1150"/>
        <v/>
      </c>
      <c r="CU1930" s="1" t="str">
        <f t="shared" si="1151"/>
        <v/>
      </c>
      <c r="CV1930" t="str">
        <f t="shared" si="1152"/>
        <v/>
      </c>
      <c r="CW1930" t="str">
        <f t="shared" si="1153"/>
        <v/>
      </c>
      <c r="CX1930" s="1" t="str">
        <f t="shared" si="1154"/>
        <v/>
      </c>
      <c r="CY1930" s="2" t="str">
        <f t="shared" si="1155"/>
        <v/>
      </c>
      <c r="CZ1930" s="1" t="str">
        <f t="shared" si="1156"/>
        <v/>
      </c>
      <c r="DA1930" s="12" t="str">
        <f t="shared" si="1157"/>
        <v/>
      </c>
      <c r="DB1930" s="13" t="str">
        <f t="shared" si="1158"/>
        <v/>
      </c>
      <c r="DC1930" t="str">
        <f t="shared" si="1159"/>
        <v/>
      </c>
    </row>
    <row r="1931" spans="27:107" x14ac:dyDescent="0.2">
      <c r="AA1931" t="str">
        <f>IF([3]Gegner!A1932="","",[3]Gegner!A1932)</f>
        <v/>
      </c>
      <c r="AB1931">
        <f>[3]Gegner!B1932</f>
        <v>0</v>
      </c>
      <c r="AC1931">
        <f>[3]Gegner!C1932</f>
        <v>0</v>
      </c>
      <c r="AD1931">
        <f>[3]Gegner!D1932</f>
        <v>0</v>
      </c>
      <c r="AE1931">
        <f>[3]Gegner!E1932</f>
        <v>0</v>
      </c>
      <c r="AF1931">
        <f>[3]Gegner!F1932</f>
        <v>0</v>
      </c>
      <c r="AG1931">
        <f>[3]Gegner!G1932</f>
        <v>0</v>
      </c>
      <c r="AH1931">
        <f>[3]Gegner!H1932</f>
        <v>0</v>
      </c>
      <c r="AI1931">
        <f>[3]Gegner!I1932</f>
        <v>0</v>
      </c>
      <c r="AJ1931">
        <f>[3]Gegner!J1932</f>
        <v>0</v>
      </c>
      <c r="AK1931">
        <f>[3]Gegner!K1932</f>
        <v>0</v>
      </c>
      <c r="AL1931">
        <f>[3]Gegner!L1932</f>
        <v>0</v>
      </c>
      <c r="AM1931">
        <f>[3]Gegner!M1932</f>
        <v>0</v>
      </c>
      <c r="AN1931">
        <f>[3]Gegner!N1932</f>
        <v>0</v>
      </c>
      <c r="AO1931">
        <f>[3]Gegner!O1932</f>
        <v>0</v>
      </c>
      <c r="AP1931">
        <f>[3]Gegner!P1932</f>
        <v>0</v>
      </c>
      <c r="AQ1931">
        <f>[3]Gegner!Q1932</f>
        <v>0</v>
      </c>
      <c r="AR1931">
        <f>[3]Gegner!R1932</f>
        <v>0</v>
      </c>
      <c r="AS1931">
        <f>[3]Gegner!S1932</f>
        <v>0</v>
      </c>
      <c r="AT1931">
        <f>[3]Gegner!T1932</f>
        <v>0</v>
      </c>
      <c r="AU1931">
        <f>[3]Gegner!U1932</f>
        <v>0</v>
      </c>
      <c r="AV1931">
        <f>[3]Gegner!V1932</f>
        <v>0</v>
      </c>
      <c r="AW1931">
        <f>[3]Gegner!W1932</f>
        <v>0</v>
      </c>
      <c r="AX1931">
        <f>[3]Gegner!X1932</f>
        <v>0</v>
      </c>
      <c r="AY1931">
        <f>[3]Gegner!Y1932</f>
        <v>0</v>
      </c>
      <c r="BA1931" s="12" t="str">
        <f>[3]Meisterschaftsspiele!L1931</f>
        <v/>
      </c>
      <c r="BI1931" s="12" t="str">
        <f t="shared" si="1160"/>
        <v/>
      </c>
      <c r="BS1931" s="12" t="str">
        <f t="shared" si="1161"/>
        <v/>
      </c>
      <c r="BT1931" s="13" t="str">
        <f t="shared" si="1162"/>
        <v/>
      </c>
      <c r="BU1931" t="str">
        <f t="shared" si="1163"/>
        <v/>
      </c>
      <c r="BV1931" s="19" t="str">
        <f t="shared" si="1164"/>
        <v/>
      </c>
      <c r="BW1931" t="str">
        <f t="shared" si="1165"/>
        <v/>
      </c>
      <c r="BX1931" t="str">
        <f t="shared" si="1166"/>
        <v/>
      </c>
      <c r="BY1931" t="str">
        <f t="shared" si="1167"/>
        <v/>
      </c>
      <c r="BZ1931" s="2" t="str">
        <f t="shared" si="1168"/>
        <v/>
      </c>
      <c r="CA1931" s="14" t="str">
        <f t="shared" si="1169"/>
        <v/>
      </c>
      <c r="CB1931" s="13" t="str">
        <f t="shared" si="1170"/>
        <v/>
      </c>
      <c r="CC1931" t="str">
        <f t="shared" si="1171"/>
        <v/>
      </c>
      <c r="CD1931" s="19" t="str">
        <f t="shared" si="1172"/>
        <v/>
      </c>
      <c r="CE1931" t="str">
        <f t="shared" si="1173"/>
        <v/>
      </c>
      <c r="CF1931" t="str">
        <f t="shared" si="1174"/>
        <v/>
      </c>
      <c r="CG1931" s="1" t="str">
        <f t="shared" si="1175"/>
        <v/>
      </c>
      <c r="CH1931" s="2" t="str">
        <f t="shared" si="1176"/>
        <v/>
      </c>
      <c r="CI1931" s="1" t="str">
        <f t="shared" si="1177"/>
        <v/>
      </c>
      <c r="CJ1931" s="12" t="str">
        <f t="shared" si="1140"/>
        <v/>
      </c>
      <c r="CK1931" s="13" t="str">
        <f t="shared" si="1141"/>
        <v/>
      </c>
      <c r="CL1931" t="str">
        <f t="shared" si="1142"/>
        <v/>
      </c>
      <c r="CM1931" s="1" t="str">
        <f t="shared" si="1143"/>
        <v/>
      </c>
      <c r="CN1931" t="str">
        <f t="shared" si="1144"/>
        <v/>
      </c>
      <c r="CO1931" t="str">
        <f t="shared" si="1145"/>
        <v/>
      </c>
      <c r="CP1931" t="str">
        <f t="shared" si="1146"/>
        <v/>
      </c>
      <c r="CQ1931" s="2" t="str">
        <f t="shared" si="1147"/>
        <v/>
      </c>
      <c r="CR1931" s="14" t="str">
        <f t="shared" si="1148"/>
        <v/>
      </c>
      <c r="CS1931" s="13" t="str">
        <f t="shared" si="1149"/>
        <v/>
      </c>
      <c r="CT1931" t="str">
        <f t="shared" si="1150"/>
        <v/>
      </c>
      <c r="CU1931" s="1" t="str">
        <f t="shared" si="1151"/>
        <v/>
      </c>
      <c r="CV1931" t="str">
        <f t="shared" si="1152"/>
        <v/>
      </c>
      <c r="CW1931" t="str">
        <f t="shared" si="1153"/>
        <v/>
      </c>
      <c r="CX1931" s="1" t="str">
        <f t="shared" si="1154"/>
        <v/>
      </c>
      <c r="CY1931" s="2" t="str">
        <f t="shared" si="1155"/>
        <v/>
      </c>
      <c r="CZ1931" s="1" t="str">
        <f t="shared" si="1156"/>
        <v/>
      </c>
      <c r="DA1931" s="12" t="str">
        <f t="shared" si="1157"/>
        <v/>
      </c>
      <c r="DB1931" s="13" t="str">
        <f t="shared" si="1158"/>
        <v/>
      </c>
      <c r="DC1931" t="str">
        <f t="shared" si="1159"/>
        <v/>
      </c>
    </row>
    <row r="1932" spans="27:107" x14ac:dyDescent="0.2">
      <c r="AA1932" t="str">
        <f>IF([3]Gegner!A1933="","",[3]Gegner!A1933)</f>
        <v/>
      </c>
      <c r="AB1932">
        <f>[3]Gegner!B1933</f>
        <v>0</v>
      </c>
      <c r="AC1932">
        <f>[3]Gegner!C1933</f>
        <v>0</v>
      </c>
      <c r="AD1932">
        <f>[3]Gegner!D1933</f>
        <v>0</v>
      </c>
      <c r="AE1932">
        <f>[3]Gegner!E1933</f>
        <v>0</v>
      </c>
      <c r="AF1932">
        <f>[3]Gegner!F1933</f>
        <v>0</v>
      </c>
      <c r="AG1932">
        <f>[3]Gegner!G1933</f>
        <v>0</v>
      </c>
      <c r="AH1932">
        <f>[3]Gegner!H1933</f>
        <v>0</v>
      </c>
      <c r="AI1932">
        <f>[3]Gegner!I1933</f>
        <v>0</v>
      </c>
      <c r="AJ1932">
        <f>[3]Gegner!J1933</f>
        <v>0</v>
      </c>
      <c r="AK1932">
        <f>[3]Gegner!K1933</f>
        <v>0</v>
      </c>
      <c r="AL1932">
        <f>[3]Gegner!L1933</f>
        <v>0</v>
      </c>
      <c r="AM1932">
        <f>[3]Gegner!M1933</f>
        <v>0</v>
      </c>
      <c r="AN1932">
        <f>[3]Gegner!N1933</f>
        <v>0</v>
      </c>
      <c r="AO1932">
        <f>[3]Gegner!O1933</f>
        <v>0</v>
      </c>
      <c r="AP1932">
        <f>[3]Gegner!P1933</f>
        <v>0</v>
      </c>
      <c r="AQ1932">
        <f>[3]Gegner!Q1933</f>
        <v>0</v>
      </c>
      <c r="AR1932">
        <f>[3]Gegner!R1933</f>
        <v>0</v>
      </c>
      <c r="AS1932">
        <f>[3]Gegner!S1933</f>
        <v>0</v>
      </c>
      <c r="AT1932">
        <f>[3]Gegner!T1933</f>
        <v>0</v>
      </c>
      <c r="AU1932">
        <f>[3]Gegner!U1933</f>
        <v>0</v>
      </c>
      <c r="AV1932">
        <f>[3]Gegner!V1933</f>
        <v>0</v>
      </c>
      <c r="AW1932">
        <f>[3]Gegner!W1933</f>
        <v>0</v>
      </c>
      <c r="AX1932">
        <f>[3]Gegner!X1933</f>
        <v>0</v>
      </c>
      <c r="AY1932">
        <f>[3]Gegner!Y1933</f>
        <v>0</v>
      </c>
      <c r="BA1932" s="12" t="str">
        <f>[3]Meisterschaftsspiele!L1932</f>
        <v/>
      </c>
      <c r="BI1932" s="12" t="str">
        <f t="shared" si="1160"/>
        <v/>
      </c>
      <c r="BS1932" s="12" t="str">
        <f t="shared" si="1161"/>
        <v/>
      </c>
      <c r="BT1932" s="13" t="str">
        <f t="shared" si="1162"/>
        <v/>
      </c>
      <c r="BU1932" t="str">
        <f t="shared" si="1163"/>
        <v/>
      </c>
      <c r="BV1932" s="19" t="str">
        <f t="shared" si="1164"/>
        <v/>
      </c>
      <c r="BW1932" t="str">
        <f t="shared" si="1165"/>
        <v/>
      </c>
      <c r="BX1932" t="str">
        <f t="shared" si="1166"/>
        <v/>
      </c>
      <c r="BY1932" t="str">
        <f t="shared" si="1167"/>
        <v/>
      </c>
      <c r="BZ1932" s="2" t="str">
        <f t="shared" si="1168"/>
        <v/>
      </c>
      <c r="CA1932" s="14" t="str">
        <f t="shared" si="1169"/>
        <v/>
      </c>
      <c r="CB1932" s="13" t="str">
        <f t="shared" si="1170"/>
        <v/>
      </c>
      <c r="CC1932" t="str">
        <f t="shared" si="1171"/>
        <v/>
      </c>
      <c r="CD1932" s="19" t="str">
        <f t="shared" si="1172"/>
        <v/>
      </c>
      <c r="CE1932" t="str">
        <f t="shared" si="1173"/>
        <v/>
      </c>
      <c r="CF1932" t="str">
        <f t="shared" si="1174"/>
        <v/>
      </c>
      <c r="CG1932" s="1" t="str">
        <f t="shared" si="1175"/>
        <v/>
      </c>
      <c r="CH1932" s="2" t="str">
        <f t="shared" si="1176"/>
        <v/>
      </c>
      <c r="CI1932" s="1" t="str">
        <f t="shared" si="1177"/>
        <v/>
      </c>
      <c r="CJ1932" s="12" t="str">
        <f t="shared" si="1140"/>
        <v/>
      </c>
      <c r="CK1932" s="13" t="str">
        <f t="shared" si="1141"/>
        <v/>
      </c>
      <c r="CL1932" t="str">
        <f t="shared" si="1142"/>
        <v/>
      </c>
      <c r="CM1932" s="1" t="str">
        <f t="shared" si="1143"/>
        <v/>
      </c>
      <c r="CN1932" t="str">
        <f t="shared" si="1144"/>
        <v/>
      </c>
      <c r="CO1932" t="str">
        <f t="shared" si="1145"/>
        <v/>
      </c>
      <c r="CP1932" t="str">
        <f t="shared" si="1146"/>
        <v/>
      </c>
      <c r="CQ1932" s="2" t="str">
        <f t="shared" si="1147"/>
        <v/>
      </c>
      <c r="CR1932" s="14" t="str">
        <f t="shared" si="1148"/>
        <v/>
      </c>
      <c r="CS1932" s="13" t="str">
        <f t="shared" si="1149"/>
        <v/>
      </c>
      <c r="CT1932" t="str">
        <f t="shared" si="1150"/>
        <v/>
      </c>
      <c r="CU1932" s="1" t="str">
        <f t="shared" si="1151"/>
        <v/>
      </c>
      <c r="CV1932" t="str">
        <f t="shared" si="1152"/>
        <v/>
      </c>
      <c r="CW1932" t="str">
        <f t="shared" si="1153"/>
        <v/>
      </c>
      <c r="CX1932" s="1" t="str">
        <f t="shared" si="1154"/>
        <v/>
      </c>
      <c r="CY1932" s="2" t="str">
        <f t="shared" si="1155"/>
        <v/>
      </c>
      <c r="CZ1932" s="1" t="str">
        <f t="shared" si="1156"/>
        <v/>
      </c>
      <c r="DA1932" s="12" t="str">
        <f t="shared" si="1157"/>
        <v/>
      </c>
      <c r="DB1932" s="13" t="str">
        <f t="shared" si="1158"/>
        <v/>
      </c>
      <c r="DC1932" t="str">
        <f t="shared" si="1159"/>
        <v/>
      </c>
    </row>
    <row r="1933" spans="27:107" x14ac:dyDescent="0.2">
      <c r="AA1933" t="str">
        <f>IF([3]Gegner!A1934="","",[3]Gegner!A1934)</f>
        <v/>
      </c>
      <c r="AB1933">
        <f>[3]Gegner!B1934</f>
        <v>0</v>
      </c>
      <c r="AC1933">
        <f>[3]Gegner!C1934</f>
        <v>0</v>
      </c>
      <c r="AD1933">
        <f>[3]Gegner!D1934</f>
        <v>0</v>
      </c>
      <c r="AE1933">
        <f>[3]Gegner!E1934</f>
        <v>0</v>
      </c>
      <c r="AF1933">
        <f>[3]Gegner!F1934</f>
        <v>0</v>
      </c>
      <c r="AG1933">
        <f>[3]Gegner!G1934</f>
        <v>0</v>
      </c>
      <c r="AH1933">
        <f>[3]Gegner!H1934</f>
        <v>0</v>
      </c>
      <c r="AI1933">
        <f>[3]Gegner!I1934</f>
        <v>0</v>
      </c>
      <c r="AJ1933">
        <f>[3]Gegner!J1934</f>
        <v>0</v>
      </c>
      <c r="AK1933">
        <f>[3]Gegner!K1934</f>
        <v>0</v>
      </c>
      <c r="AL1933">
        <f>[3]Gegner!L1934</f>
        <v>0</v>
      </c>
      <c r="AM1933">
        <f>[3]Gegner!M1934</f>
        <v>0</v>
      </c>
      <c r="AN1933">
        <f>[3]Gegner!N1934</f>
        <v>0</v>
      </c>
      <c r="AO1933">
        <f>[3]Gegner!O1934</f>
        <v>0</v>
      </c>
      <c r="AP1933">
        <f>[3]Gegner!P1934</f>
        <v>0</v>
      </c>
      <c r="AQ1933">
        <f>[3]Gegner!Q1934</f>
        <v>0</v>
      </c>
      <c r="AR1933">
        <f>[3]Gegner!R1934</f>
        <v>0</v>
      </c>
      <c r="AS1933">
        <f>[3]Gegner!S1934</f>
        <v>0</v>
      </c>
      <c r="AT1933">
        <f>[3]Gegner!T1934</f>
        <v>0</v>
      </c>
      <c r="AU1933">
        <f>[3]Gegner!U1934</f>
        <v>0</v>
      </c>
      <c r="AV1933">
        <f>[3]Gegner!V1934</f>
        <v>0</v>
      </c>
      <c r="AW1933">
        <f>[3]Gegner!W1934</f>
        <v>0</v>
      </c>
      <c r="AX1933">
        <f>[3]Gegner!X1934</f>
        <v>0</v>
      </c>
      <c r="AY1933">
        <f>[3]Gegner!Y1934</f>
        <v>0</v>
      </c>
      <c r="BA1933" s="12" t="str">
        <f>[3]Meisterschaftsspiele!L1933</f>
        <v/>
      </c>
      <c r="BI1933" s="12" t="str">
        <f t="shared" si="1160"/>
        <v/>
      </c>
      <c r="BS1933" s="12" t="str">
        <f t="shared" si="1161"/>
        <v/>
      </c>
      <c r="BT1933" s="13" t="str">
        <f t="shared" si="1162"/>
        <v/>
      </c>
      <c r="BU1933" t="str">
        <f t="shared" si="1163"/>
        <v/>
      </c>
      <c r="BV1933" s="19" t="str">
        <f t="shared" si="1164"/>
        <v/>
      </c>
      <c r="BW1933" t="str">
        <f t="shared" si="1165"/>
        <v/>
      </c>
      <c r="BX1933" t="str">
        <f t="shared" si="1166"/>
        <v/>
      </c>
      <c r="BY1933" t="str">
        <f t="shared" si="1167"/>
        <v/>
      </c>
      <c r="BZ1933" s="2" t="str">
        <f t="shared" si="1168"/>
        <v/>
      </c>
      <c r="CA1933" s="14" t="str">
        <f t="shared" si="1169"/>
        <v/>
      </c>
      <c r="CB1933" s="13" t="str">
        <f t="shared" si="1170"/>
        <v/>
      </c>
      <c r="CC1933" t="str">
        <f t="shared" si="1171"/>
        <v/>
      </c>
      <c r="CD1933" s="19" t="str">
        <f t="shared" si="1172"/>
        <v/>
      </c>
      <c r="CE1933" t="str">
        <f t="shared" si="1173"/>
        <v/>
      </c>
      <c r="CF1933" t="str">
        <f t="shared" si="1174"/>
        <v/>
      </c>
      <c r="CG1933" s="1" t="str">
        <f t="shared" si="1175"/>
        <v/>
      </c>
      <c r="CH1933" s="2" t="str">
        <f t="shared" si="1176"/>
        <v/>
      </c>
      <c r="CI1933" s="1" t="str">
        <f t="shared" si="1177"/>
        <v/>
      </c>
      <c r="CJ1933" s="12" t="str">
        <f t="shared" si="1140"/>
        <v/>
      </c>
      <c r="CK1933" s="13" t="str">
        <f t="shared" si="1141"/>
        <v/>
      </c>
      <c r="CL1933" t="str">
        <f t="shared" si="1142"/>
        <v/>
      </c>
      <c r="CM1933" s="1" t="str">
        <f t="shared" si="1143"/>
        <v/>
      </c>
      <c r="CN1933" t="str">
        <f t="shared" si="1144"/>
        <v/>
      </c>
      <c r="CO1933" t="str">
        <f t="shared" si="1145"/>
        <v/>
      </c>
      <c r="CP1933" t="str">
        <f t="shared" si="1146"/>
        <v/>
      </c>
      <c r="CQ1933" s="2" t="str">
        <f t="shared" si="1147"/>
        <v/>
      </c>
      <c r="CR1933" s="14" t="str">
        <f t="shared" si="1148"/>
        <v/>
      </c>
      <c r="CS1933" s="13" t="str">
        <f t="shared" si="1149"/>
        <v/>
      </c>
      <c r="CT1933" t="str">
        <f t="shared" si="1150"/>
        <v/>
      </c>
      <c r="CU1933" s="1" t="str">
        <f t="shared" si="1151"/>
        <v/>
      </c>
      <c r="CV1933" t="str">
        <f t="shared" si="1152"/>
        <v/>
      </c>
      <c r="CW1933" t="str">
        <f t="shared" si="1153"/>
        <v/>
      </c>
      <c r="CX1933" s="1" t="str">
        <f t="shared" si="1154"/>
        <v/>
      </c>
      <c r="CY1933" s="2" t="str">
        <f t="shared" si="1155"/>
        <v/>
      </c>
      <c r="CZ1933" s="1" t="str">
        <f t="shared" si="1156"/>
        <v/>
      </c>
      <c r="DA1933" s="12" t="str">
        <f t="shared" si="1157"/>
        <v/>
      </c>
      <c r="DB1933" s="13" t="str">
        <f t="shared" si="1158"/>
        <v/>
      </c>
      <c r="DC1933" t="str">
        <f t="shared" si="1159"/>
        <v/>
      </c>
    </row>
    <row r="1934" spans="27:107" x14ac:dyDescent="0.2">
      <c r="AA1934" t="str">
        <f>IF([3]Gegner!A1935="","",[3]Gegner!A1935)</f>
        <v/>
      </c>
      <c r="AB1934">
        <f>[3]Gegner!B1935</f>
        <v>0</v>
      </c>
      <c r="AC1934">
        <f>[3]Gegner!C1935</f>
        <v>0</v>
      </c>
      <c r="AD1934">
        <f>[3]Gegner!D1935</f>
        <v>0</v>
      </c>
      <c r="AE1934">
        <f>[3]Gegner!E1935</f>
        <v>0</v>
      </c>
      <c r="AF1934">
        <f>[3]Gegner!F1935</f>
        <v>0</v>
      </c>
      <c r="AG1934">
        <f>[3]Gegner!G1935</f>
        <v>0</v>
      </c>
      <c r="AH1934">
        <f>[3]Gegner!H1935</f>
        <v>0</v>
      </c>
      <c r="AI1934">
        <f>[3]Gegner!I1935</f>
        <v>0</v>
      </c>
      <c r="AJ1934">
        <f>[3]Gegner!J1935</f>
        <v>0</v>
      </c>
      <c r="AK1934">
        <f>[3]Gegner!K1935</f>
        <v>0</v>
      </c>
      <c r="AL1934">
        <f>[3]Gegner!L1935</f>
        <v>0</v>
      </c>
      <c r="AM1934">
        <f>[3]Gegner!M1935</f>
        <v>0</v>
      </c>
      <c r="AN1934">
        <f>[3]Gegner!N1935</f>
        <v>0</v>
      </c>
      <c r="AO1934">
        <f>[3]Gegner!O1935</f>
        <v>0</v>
      </c>
      <c r="AP1934">
        <f>[3]Gegner!P1935</f>
        <v>0</v>
      </c>
      <c r="AQ1934">
        <f>[3]Gegner!Q1935</f>
        <v>0</v>
      </c>
      <c r="AR1934">
        <f>[3]Gegner!R1935</f>
        <v>0</v>
      </c>
      <c r="AS1934">
        <f>[3]Gegner!S1935</f>
        <v>0</v>
      </c>
      <c r="AT1934">
        <f>[3]Gegner!T1935</f>
        <v>0</v>
      </c>
      <c r="AU1934">
        <f>[3]Gegner!U1935</f>
        <v>0</v>
      </c>
      <c r="AV1934">
        <f>[3]Gegner!V1935</f>
        <v>0</v>
      </c>
      <c r="AW1934">
        <f>[3]Gegner!W1935</f>
        <v>0</v>
      </c>
      <c r="AX1934">
        <f>[3]Gegner!X1935</f>
        <v>0</v>
      </c>
      <c r="AY1934">
        <f>[3]Gegner!Y1935</f>
        <v>0</v>
      </c>
      <c r="BA1934" s="12" t="str">
        <f>[3]Meisterschaftsspiele!L1934</f>
        <v/>
      </c>
      <c r="BI1934" s="12" t="str">
        <f t="shared" si="1160"/>
        <v/>
      </c>
      <c r="BS1934" s="12" t="str">
        <f t="shared" si="1161"/>
        <v/>
      </c>
      <c r="BT1934" s="13" t="str">
        <f t="shared" si="1162"/>
        <v/>
      </c>
      <c r="BU1934" t="str">
        <f t="shared" si="1163"/>
        <v/>
      </c>
      <c r="BV1934" s="19" t="str">
        <f t="shared" si="1164"/>
        <v/>
      </c>
      <c r="BW1934" t="str">
        <f t="shared" si="1165"/>
        <v/>
      </c>
      <c r="BX1934" t="str">
        <f t="shared" si="1166"/>
        <v/>
      </c>
      <c r="BY1934" t="str">
        <f t="shared" si="1167"/>
        <v/>
      </c>
      <c r="BZ1934" s="2" t="str">
        <f t="shared" si="1168"/>
        <v/>
      </c>
      <c r="CA1934" s="14" t="str">
        <f t="shared" si="1169"/>
        <v/>
      </c>
      <c r="CB1934" s="13" t="str">
        <f t="shared" si="1170"/>
        <v/>
      </c>
      <c r="CC1934" t="str">
        <f t="shared" si="1171"/>
        <v/>
      </c>
      <c r="CD1934" s="19" t="str">
        <f t="shared" si="1172"/>
        <v/>
      </c>
      <c r="CE1934" t="str">
        <f t="shared" si="1173"/>
        <v/>
      </c>
      <c r="CF1934" t="str">
        <f t="shared" si="1174"/>
        <v/>
      </c>
      <c r="CG1934" s="1" t="str">
        <f t="shared" si="1175"/>
        <v/>
      </c>
      <c r="CH1934" s="2" t="str">
        <f t="shared" si="1176"/>
        <v/>
      </c>
      <c r="CI1934" s="1" t="str">
        <f t="shared" si="1177"/>
        <v/>
      </c>
      <c r="CJ1934" s="12" t="str">
        <f t="shared" si="1140"/>
        <v/>
      </c>
      <c r="CK1934" s="13" t="str">
        <f t="shared" si="1141"/>
        <v/>
      </c>
      <c r="CL1934" t="str">
        <f t="shared" si="1142"/>
        <v/>
      </c>
      <c r="CM1934" s="1" t="str">
        <f t="shared" si="1143"/>
        <v/>
      </c>
      <c r="CN1934" t="str">
        <f t="shared" si="1144"/>
        <v/>
      </c>
      <c r="CO1934" t="str">
        <f t="shared" si="1145"/>
        <v/>
      </c>
      <c r="CP1934" t="str">
        <f t="shared" si="1146"/>
        <v/>
      </c>
      <c r="CQ1934" s="2" t="str">
        <f t="shared" si="1147"/>
        <v/>
      </c>
      <c r="CR1934" s="14" t="str">
        <f t="shared" si="1148"/>
        <v/>
      </c>
      <c r="CS1934" s="13" t="str">
        <f t="shared" si="1149"/>
        <v/>
      </c>
      <c r="CT1934" t="str">
        <f t="shared" si="1150"/>
        <v/>
      </c>
      <c r="CU1934" s="1" t="str">
        <f t="shared" si="1151"/>
        <v/>
      </c>
      <c r="CV1934" t="str">
        <f t="shared" si="1152"/>
        <v/>
      </c>
      <c r="CW1934" t="str">
        <f t="shared" si="1153"/>
        <v/>
      </c>
      <c r="CX1934" s="1" t="str">
        <f t="shared" si="1154"/>
        <v/>
      </c>
      <c r="CY1934" s="2" t="str">
        <f t="shared" si="1155"/>
        <v/>
      </c>
      <c r="CZ1934" s="1" t="str">
        <f t="shared" si="1156"/>
        <v/>
      </c>
      <c r="DA1934" s="12" t="str">
        <f t="shared" si="1157"/>
        <v/>
      </c>
      <c r="DB1934" s="13" t="str">
        <f t="shared" si="1158"/>
        <v/>
      </c>
      <c r="DC1934" t="str">
        <f t="shared" si="1159"/>
        <v/>
      </c>
    </row>
    <row r="1935" spans="27:107" x14ac:dyDescent="0.2">
      <c r="AA1935" t="str">
        <f>IF([3]Gegner!A1936="","",[3]Gegner!A1936)</f>
        <v/>
      </c>
      <c r="AB1935">
        <f>[3]Gegner!B1936</f>
        <v>0</v>
      </c>
      <c r="AC1935">
        <f>[3]Gegner!C1936</f>
        <v>0</v>
      </c>
      <c r="AD1935">
        <f>[3]Gegner!D1936</f>
        <v>0</v>
      </c>
      <c r="AE1935">
        <f>[3]Gegner!E1936</f>
        <v>0</v>
      </c>
      <c r="AF1935">
        <f>[3]Gegner!F1936</f>
        <v>0</v>
      </c>
      <c r="AG1935">
        <f>[3]Gegner!G1936</f>
        <v>0</v>
      </c>
      <c r="AH1935">
        <f>[3]Gegner!H1936</f>
        <v>0</v>
      </c>
      <c r="AI1935">
        <f>[3]Gegner!I1936</f>
        <v>0</v>
      </c>
      <c r="AJ1935">
        <f>[3]Gegner!J1936</f>
        <v>0</v>
      </c>
      <c r="AK1935">
        <f>[3]Gegner!K1936</f>
        <v>0</v>
      </c>
      <c r="AL1935">
        <f>[3]Gegner!L1936</f>
        <v>0</v>
      </c>
      <c r="AM1935">
        <f>[3]Gegner!M1936</f>
        <v>0</v>
      </c>
      <c r="AN1935">
        <f>[3]Gegner!N1936</f>
        <v>0</v>
      </c>
      <c r="AO1935">
        <f>[3]Gegner!O1936</f>
        <v>0</v>
      </c>
      <c r="AP1935">
        <f>[3]Gegner!P1936</f>
        <v>0</v>
      </c>
      <c r="AQ1935">
        <f>[3]Gegner!Q1936</f>
        <v>0</v>
      </c>
      <c r="AR1935">
        <f>[3]Gegner!R1936</f>
        <v>0</v>
      </c>
      <c r="AS1935">
        <f>[3]Gegner!S1936</f>
        <v>0</v>
      </c>
      <c r="AT1935">
        <f>[3]Gegner!T1936</f>
        <v>0</v>
      </c>
      <c r="AU1935">
        <f>[3]Gegner!U1936</f>
        <v>0</v>
      </c>
      <c r="AV1935">
        <f>[3]Gegner!V1936</f>
        <v>0</v>
      </c>
      <c r="AW1935">
        <f>[3]Gegner!W1936</f>
        <v>0</v>
      </c>
      <c r="AX1935">
        <f>[3]Gegner!X1936</f>
        <v>0</v>
      </c>
      <c r="AY1935">
        <f>[3]Gegner!Y1936</f>
        <v>0</v>
      </c>
      <c r="BA1935" s="12" t="str">
        <f>[3]Meisterschaftsspiele!L1935</f>
        <v/>
      </c>
      <c r="BI1935" s="12" t="str">
        <f t="shared" si="1160"/>
        <v/>
      </c>
      <c r="BS1935" s="12" t="str">
        <f t="shared" si="1161"/>
        <v/>
      </c>
      <c r="BT1935" s="13" t="str">
        <f t="shared" si="1162"/>
        <v/>
      </c>
      <c r="BU1935" t="str">
        <f t="shared" si="1163"/>
        <v/>
      </c>
      <c r="BV1935" s="19" t="str">
        <f t="shared" si="1164"/>
        <v/>
      </c>
      <c r="BW1935" t="str">
        <f t="shared" si="1165"/>
        <v/>
      </c>
      <c r="BX1935" t="str">
        <f t="shared" si="1166"/>
        <v/>
      </c>
      <c r="BY1935" t="str">
        <f t="shared" si="1167"/>
        <v/>
      </c>
      <c r="BZ1935" s="2" t="str">
        <f t="shared" si="1168"/>
        <v/>
      </c>
      <c r="CA1935" s="14" t="str">
        <f t="shared" si="1169"/>
        <v/>
      </c>
      <c r="CB1935" s="13" t="str">
        <f t="shared" si="1170"/>
        <v/>
      </c>
      <c r="CC1935" t="str">
        <f t="shared" si="1171"/>
        <v/>
      </c>
      <c r="CD1935" s="19" t="str">
        <f t="shared" si="1172"/>
        <v/>
      </c>
      <c r="CE1935" t="str">
        <f t="shared" si="1173"/>
        <v/>
      </c>
      <c r="CF1935" t="str">
        <f t="shared" si="1174"/>
        <v/>
      </c>
      <c r="CG1935" s="1" t="str">
        <f t="shared" si="1175"/>
        <v/>
      </c>
      <c r="CH1935" s="2" t="str">
        <f t="shared" si="1176"/>
        <v/>
      </c>
      <c r="CI1935" s="1" t="str">
        <f t="shared" si="1177"/>
        <v/>
      </c>
      <c r="CJ1935" s="12" t="str">
        <f t="shared" si="1140"/>
        <v/>
      </c>
      <c r="CK1935" s="13" t="str">
        <f t="shared" si="1141"/>
        <v/>
      </c>
      <c r="CL1935" t="str">
        <f t="shared" si="1142"/>
        <v/>
      </c>
      <c r="CM1935" s="1" t="str">
        <f t="shared" si="1143"/>
        <v/>
      </c>
      <c r="CN1935" t="str">
        <f t="shared" si="1144"/>
        <v/>
      </c>
      <c r="CO1935" t="str">
        <f t="shared" si="1145"/>
        <v/>
      </c>
      <c r="CP1935" t="str">
        <f t="shared" si="1146"/>
        <v/>
      </c>
      <c r="CQ1935" s="2" t="str">
        <f t="shared" si="1147"/>
        <v/>
      </c>
      <c r="CR1935" s="14" t="str">
        <f t="shared" si="1148"/>
        <v/>
      </c>
      <c r="CS1935" s="13" t="str">
        <f t="shared" si="1149"/>
        <v/>
      </c>
      <c r="CT1935" t="str">
        <f t="shared" si="1150"/>
        <v/>
      </c>
      <c r="CU1935" s="1" t="str">
        <f t="shared" si="1151"/>
        <v/>
      </c>
      <c r="CV1935" t="str">
        <f t="shared" si="1152"/>
        <v/>
      </c>
      <c r="CW1935" t="str">
        <f t="shared" si="1153"/>
        <v/>
      </c>
      <c r="CX1935" s="1" t="str">
        <f t="shared" si="1154"/>
        <v/>
      </c>
      <c r="CY1935" s="2" t="str">
        <f t="shared" si="1155"/>
        <v/>
      </c>
      <c r="CZ1935" s="1" t="str">
        <f t="shared" si="1156"/>
        <v/>
      </c>
      <c r="DA1935" s="12" t="str">
        <f t="shared" si="1157"/>
        <v/>
      </c>
      <c r="DB1935" s="13" t="str">
        <f t="shared" si="1158"/>
        <v/>
      </c>
      <c r="DC1935" t="str">
        <f t="shared" si="1159"/>
        <v/>
      </c>
    </row>
    <row r="1936" spans="27:107" x14ac:dyDescent="0.2">
      <c r="AA1936" t="str">
        <f>IF([3]Gegner!A1937="","",[3]Gegner!A1937)</f>
        <v/>
      </c>
      <c r="AB1936">
        <f>[3]Gegner!B1937</f>
        <v>0</v>
      </c>
      <c r="AC1936">
        <f>[3]Gegner!C1937</f>
        <v>0</v>
      </c>
      <c r="AD1936">
        <f>[3]Gegner!D1937</f>
        <v>0</v>
      </c>
      <c r="AE1936">
        <f>[3]Gegner!E1937</f>
        <v>0</v>
      </c>
      <c r="AF1936">
        <f>[3]Gegner!F1937</f>
        <v>0</v>
      </c>
      <c r="AG1936">
        <f>[3]Gegner!G1937</f>
        <v>0</v>
      </c>
      <c r="AH1936">
        <f>[3]Gegner!H1937</f>
        <v>0</v>
      </c>
      <c r="AI1936">
        <f>[3]Gegner!I1937</f>
        <v>0</v>
      </c>
      <c r="AJ1936">
        <f>[3]Gegner!J1937</f>
        <v>0</v>
      </c>
      <c r="AK1936">
        <f>[3]Gegner!K1937</f>
        <v>0</v>
      </c>
      <c r="AL1936">
        <f>[3]Gegner!L1937</f>
        <v>0</v>
      </c>
      <c r="AM1936">
        <f>[3]Gegner!M1937</f>
        <v>0</v>
      </c>
      <c r="AN1936">
        <f>[3]Gegner!N1937</f>
        <v>0</v>
      </c>
      <c r="AO1936">
        <f>[3]Gegner!O1937</f>
        <v>0</v>
      </c>
      <c r="AP1936">
        <f>[3]Gegner!P1937</f>
        <v>0</v>
      </c>
      <c r="AQ1936">
        <f>[3]Gegner!Q1937</f>
        <v>0</v>
      </c>
      <c r="AR1936">
        <f>[3]Gegner!R1937</f>
        <v>0</v>
      </c>
      <c r="AS1936">
        <f>[3]Gegner!S1937</f>
        <v>0</v>
      </c>
      <c r="AT1936">
        <f>[3]Gegner!T1937</f>
        <v>0</v>
      </c>
      <c r="AU1936">
        <f>[3]Gegner!U1937</f>
        <v>0</v>
      </c>
      <c r="AV1936">
        <f>[3]Gegner!V1937</f>
        <v>0</v>
      </c>
      <c r="AW1936">
        <f>[3]Gegner!W1937</f>
        <v>0</v>
      </c>
      <c r="AX1936">
        <f>[3]Gegner!X1937</f>
        <v>0</v>
      </c>
      <c r="AY1936">
        <f>[3]Gegner!Y1937</f>
        <v>0</v>
      </c>
      <c r="BA1936" s="12" t="str">
        <f>[3]Meisterschaftsspiele!L1936</f>
        <v/>
      </c>
      <c r="BI1936" s="12" t="str">
        <f t="shared" si="1160"/>
        <v/>
      </c>
      <c r="BS1936" s="12" t="str">
        <f t="shared" si="1161"/>
        <v/>
      </c>
      <c r="BT1936" s="13" t="str">
        <f t="shared" si="1162"/>
        <v/>
      </c>
      <c r="BU1936" t="str">
        <f t="shared" si="1163"/>
        <v/>
      </c>
      <c r="BV1936" s="19" t="str">
        <f t="shared" si="1164"/>
        <v/>
      </c>
      <c r="BW1936" t="str">
        <f t="shared" si="1165"/>
        <v/>
      </c>
      <c r="BX1936" t="str">
        <f t="shared" si="1166"/>
        <v/>
      </c>
      <c r="BY1936" t="str">
        <f t="shared" si="1167"/>
        <v/>
      </c>
      <c r="BZ1936" s="2" t="str">
        <f t="shared" si="1168"/>
        <v/>
      </c>
      <c r="CA1936" s="14" t="str">
        <f t="shared" si="1169"/>
        <v/>
      </c>
      <c r="CB1936" s="13" t="str">
        <f t="shared" si="1170"/>
        <v/>
      </c>
      <c r="CC1936" t="str">
        <f t="shared" si="1171"/>
        <v/>
      </c>
      <c r="CD1936" s="19" t="str">
        <f t="shared" si="1172"/>
        <v/>
      </c>
      <c r="CE1936" t="str">
        <f t="shared" si="1173"/>
        <v/>
      </c>
      <c r="CF1936" t="str">
        <f t="shared" si="1174"/>
        <v/>
      </c>
      <c r="CG1936" s="1" t="str">
        <f t="shared" si="1175"/>
        <v/>
      </c>
      <c r="CH1936" s="2" t="str">
        <f t="shared" si="1176"/>
        <v/>
      </c>
      <c r="CI1936" s="1" t="str">
        <f t="shared" si="1177"/>
        <v/>
      </c>
      <c r="CJ1936" s="12" t="str">
        <f t="shared" si="1140"/>
        <v/>
      </c>
      <c r="CK1936" s="13" t="str">
        <f t="shared" si="1141"/>
        <v/>
      </c>
      <c r="CL1936" t="str">
        <f t="shared" si="1142"/>
        <v/>
      </c>
      <c r="CM1936" s="1" t="str">
        <f t="shared" si="1143"/>
        <v/>
      </c>
      <c r="CN1936" t="str">
        <f t="shared" si="1144"/>
        <v/>
      </c>
      <c r="CO1936" t="str">
        <f t="shared" si="1145"/>
        <v/>
      </c>
      <c r="CP1936" t="str">
        <f t="shared" si="1146"/>
        <v/>
      </c>
      <c r="CQ1936" s="2" t="str">
        <f t="shared" si="1147"/>
        <v/>
      </c>
      <c r="CR1936" s="14" t="str">
        <f t="shared" si="1148"/>
        <v/>
      </c>
      <c r="CS1936" s="13" t="str">
        <f t="shared" si="1149"/>
        <v/>
      </c>
      <c r="CT1936" t="str">
        <f t="shared" si="1150"/>
        <v/>
      </c>
      <c r="CU1936" s="1" t="str">
        <f t="shared" si="1151"/>
        <v/>
      </c>
      <c r="CV1936" t="str">
        <f t="shared" si="1152"/>
        <v/>
      </c>
      <c r="CW1936" t="str">
        <f t="shared" si="1153"/>
        <v/>
      </c>
      <c r="CX1936" s="1" t="str">
        <f t="shared" si="1154"/>
        <v/>
      </c>
      <c r="CY1936" s="2" t="str">
        <f t="shared" si="1155"/>
        <v/>
      </c>
      <c r="CZ1936" s="1" t="str">
        <f t="shared" si="1156"/>
        <v/>
      </c>
      <c r="DA1936" s="12" t="str">
        <f t="shared" si="1157"/>
        <v/>
      </c>
      <c r="DB1936" s="13" t="str">
        <f t="shared" si="1158"/>
        <v/>
      </c>
      <c r="DC1936" t="str">
        <f t="shared" si="1159"/>
        <v/>
      </c>
    </row>
    <row r="1937" spans="27:107" x14ac:dyDescent="0.2">
      <c r="AA1937" t="str">
        <f>IF([3]Gegner!A1938="","",[3]Gegner!A1938)</f>
        <v/>
      </c>
      <c r="AB1937">
        <f>[3]Gegner!B1938</f>
        <v>0</v>
      </c>
      <c r="AC1937">
        <f>[3]Gegner!C1938</f>
        <v>0</v>
      </c>
      <c r="AD1937">
        <f>[3]Gegner!D1938</f>
        <v>0</v>
      </c>
      <c r="AE1937">
        <f>[3]Gegner!E1938</f>
        <v>0</v>
      </c>
      <c r="AF1937">
        <f>[3]Gegner!F1938</f>
        <v>0</v>
      </c>
      <c r="AG1937">
        <f>[3]Gegner!G1938</f>
        <v>0</v>
      </c>
      <c r="AH1937">
        <f>[3]Gegner!H1938</f>
        <v>0</v>
      </c>
      <c r="AI1937">
        <f>[3]Gegner!I1938</f>
        <v>0</v>
      </c>
      <c r="AJ1937">
        <f>[3]Gegner!J1938</f>
        <v>0</v>
      </c>
      <c r="AK1937">
        <f>[3]Gegner!K1938</f>
        <v>0</v>
      </c>
      <c r="AL1937">
        <f>[3]Gegner!L1938</f>
        <v>0</v>
      </c>
      <c r="AM1937">
        <f>[3]Gegner!M1938</f>
        <v>0</v>
      </c>
      <c r="AN1937">
        <f>[3]Gegner!N1938</f>
        <v>0</v>
      </c>
      <c r="AO1937">
        <f>[3]Gegner!O1938</f>
        <v>0</v>
      </c>
      <c r="AP1937">
        <f>[3]Gegner!P1938</f>
        <v>0</v>
      </c>
      <c r="AQ1937">
        <f>[3]Gegner!Q1938</f>
        <v>0</v>
      </c>
      <c r="AR1937">
        <f>[3]Gegner!R1938</f>
        <v>0</v>
      </c>
      <c r="AS1937">
        <f>[3]Gegner!S1938</f>
        <v>0</v>
      </c>
      <c r="AT1937">
        <f>[3]Gegner!T1938</f>
        <v>0</v>
      </c>
      <c r="AU1937">
        <f>[3]Gegner!U1938</f>
        <v>0</v>
      </c>
      <c r="AV1937">
        <f>[3]Gegner!V1938</f>
        <v>0</v>
      </c>
      <c r="AW1937">
        <f>[3]Gegner!W1938</f>
        <v>0</v>
      </c>
      <c r="AX1937">
        <f>[3]Gegner!X1938</f>
        <v>0</v>
      </c>
      <c r="AY1937">
        <f>[3]Gegner!Y1938</f>
        <v>0</v>
      </c>
      <c r="BA1937" s="12" t="str">
        <f>[3]Meisterschaftsspiele!L1937</f>
        <v/>
      </c>
      <c r="BI1937" s="12" t="str">
        <f t="shared" si="1160"/>
        <v/>
      </c>
      <c r="BS1937" s="12" t="str">
        <f t="shared" si="1161"/>
        <v/>
      </c>
      <c r="BT1937" s="13" t="str">
        <f t="shared" si="1162"/>
        <v/>
      </c>
      <c r="BU1937" t="str">
        <f t="shared" si="1163"/>
        <v/>
      </c>
      <c r="BV1937" s="19" t="str">
        <f t="shared" si="1164"/>
        <v/>
      </c>
      <c r="BW1937" t="str">
        <f t="shared" si="1165"/>
        <v/>
      </c>
      <c r="BX1937" t="str">
        <f t="shared" si="1166"/>
        <v/>
      </c>
      <c r="BY1937" t="str">
        <f t="shared" si="1167"/>
        <v/>
      </c>
      <c r="BZ1937" s="2" t="str">
        <f t="shared" si="1168"/>
        <v/>
      </c>
      <c r="CA1937" s="14" t="str">
        <f t="shared" si="1169"/>
        <v/>
      </c>
      <c r="CB1937" s="13" t="str">
        <f t="shared" si="1170"/>
        <v/>
      </c>
      <c r="CC1937" t="str">
        <f t="shared" si="1171"/>
        <v/>
      </c>
      <c r="CD1937" s="19" t="str">
        <f t="shared" si="1172"/>
        <v/>
      </c>
      <c r="CE1937" t="str">
        <f t="shared" si="1173"/>
        <v/>
      </c>
      <c r="CF1937" t="str">
        <f t="shared" si="1174"/>
        <v/>
      </c>
      <c r="CG1937" s="1" t="str">
        <f t="shared" si="1175"/>
        <v/>
      </c>
      <c r="CH1937" s="2" t="str">
        <f t="shared" si="1176"/>
        <v/>
      </c>
      <c r="CI1937" s="1" t="str">
        <f t="shared" si="1177"/>
        <v/>
      </c>
      <c r="CJ1937" s="12" t="str">
        <f t="shared" si="1140"/>
        <v/>
      </c>
      <c r="CK1937" s="13" t="str">
        <f t="shared" si="1141"/>
        <v/>
      </c>
      <c r="CL1937" t="str">
        <f t="shared" si="1142"/>
        <v/>
      </c>
      <c r="CM1937" s="1" t="str">
        <f t="shared" si="1143"/>
        <v/>
      </c>
      <c r="CN1937" t="str">
        <f t="shared" si="1144"/>
        <v/>
      </c>
      <c r="CO1937" t="str">
        <f t="shared" si="1145"/>
        <v/>
      </c>
      <c r="CP1937" t="str">
        <f t="shared" si="1146"/>
        <v/>
      </c>
      <c r="CQ1937" s="2" t="str">
        <f t="shared" si="1147"/>
        <v/>
      </c>
      <c r="CR1937" s="14" t="str">
        <f t="shared" si="1148"/>
        <v/>
      </c>
      <c r="CS1937" s="13" t="str">
        <f t="shared" si="1149"/>
        <v/>
      </c>
      <c r="CT1937" t="str">
        <f t="shared" si="1150"/>
        <v/>
      </c>
      <c r="CU1937" s="1" t="str">
        <f t="shared" si="1151"/>
        <v/>
      </c>
      <c r="CV1937" t="str">
        <f t="shared" si="1152"/>
        <v/>
      </c>
      <c r="CW1937" t="str">
        <f t="shared" si="1153"/>
        <v/>
      </c>
      <c r="CX1937" s="1" t="str">
        <f t="shared" si="1154"/>
        <v/>
      </c>
      <c r="CY1937" s="2" t="str">
        <f t="shared" si="1155"/>
        <v/>
      </c>
      <c r="CZ1937" s="1" t="str">
        <f t="shared" si="1156"/>
        <v/>
      </c>
      <c r="DA1937" s="12" t="str">
        <f t="shared" si="1157"/>
        <v/>
      </c>
      <c r="DB1937" s="13" t="str">
        <f t="shared" si="1158"/>
        <v/>
      </c>
      <c r="DC1937" t="str">
        <f t="shared" si="1159"/>
        <v/>
      </c>
    </row>
    <row r="1938" spans="27:107" x14ac:dyDescent="0.2">
      <c r="AA1938" t="str">
        <f>IF([3]Gegner!A1939="","",[3]Gegner!A1939)</f>
        <v/>
      </c>
      <c r="AB1938">
        <f>[3]Gegner!B1939</f>
        <v>0</v>
      </c>
      <c r="AC1938">
        <f>[3]Gegner!C1939</f>
        <v>0</v>
      </c>
      <c r="AD1938">
        <f>[3]Gegner!D1939</f>
        <v>0</v>
      </c>
      <c r="AE1938">
        <f>[3]Gegner!E1939</f>
        <v>0</v>
      </c>
      <c r="AF1938">
        <f>[3]Gegner!F1939</f>
        <v>0</v>
      </c>
      <c r="AG1938">
        <f>[3]Gegner!G1939</f>
        <v>0</v>
      </c>
      <c r="AH1938">
        <f>[3]Gegner!H1939</f>
        <v>0</v>
      </c>
      <c r="AI1938">
        <f>[3]Gegner!I1939</f>
        <v>0</v>
      </c>
      <c r="AJ1938">
        <f>[3]Gegner!J1939</f>
        <v>0</v>
      </c>
      <c r="AK1938">
        <f>[3]Gegner!K1939</f>
        <v>0</v>
      </c>
      <c r="AL1938">
        <f>[3]Gegner!L1939</f>
        <v>0</v>
      </c>
      <c r="AM1938">
        <f>[3]Gegner!M1939</f>
        <v>0</v>
      </c>
      <c r="AN1938">
        <f>[3]Gegner!N1939</f>
        <v>0</v>
      </c>
      <c r="AO1938">
        <f>[3]Gegner!O1939</f>
        <v>0</v>
      </c>
      <c r="AP1938">
        <f>[3]Gegner!P1939</f>
        <v>0</v>
      </c>
      <c r="AQ1938">
        <f>[3]Gegner!Q1939</f>
        <v>0</v>
      </c>
      <c r="AR1938">
        <f>[3]Gegner!R1939</f>
        <v>0</v>
      </c>
      <c r="AS1938">
        <f>[3]Gegner!S1939</f>
        <v>0</v>
      </c>
      <c r="AT1938">
        <f>[3]Gegner!T1939</f>
        <v>0</v>
      </c>
      <c r="AU1938">
        <f>[3]Gegner!U1939</f>
        <v>0</v>
      </c>
      <c r="AV1938">
        <f>[3]Gegner!V1939</f>
        <v>0</v>
      </c>
      <c r="AW1938">
        <f>[3]Gegner!W1939</f>
        <v>0</v>
      </c>
      <c r="AX1938">
        <f>[3]Gegner!X1939</f>
        <v>0</v>
      </c>
      <c r="AY1938">
        <f>[3]Gegner!Y1939</f>
        <v>0</v>
      </c>
      <c r="BA1938" s="12" t="str">
        <f>[3]Meisterschaftsspiele!L1938</f>
        <v/>
      </c>
      <c r="BI1938" s="12" t="str">
        <f t="shared" si="1160"/>
        <v/>
      </c>
      <c r="BS1938" s="12" t="str">
        <f t="shared" si="1161"/>
        <v/>
      </c>
      <c r="BT1938" s="13" t="str">
        <f t="shared" si="1162"/>
        <v/>
      </c>
      <c r="BU1938" t="str">
        <f t="shared" si="1163"/>
        <v/>
      </c>
      <c r="BV1938" s="19" t="str">
        <f t="shared" si="1164"/>
        <v/>
      </c>
      <c r="BW1938" t="str">
        <f t="shared" si="1165"/>
        <v/>
      </c>
      <c r="BX1938" t="str">
        <f t="shared" si="1166"/>
        <v/>
      </c>
      <c r="BY1938" t="str">
        <f t="shared" si="1167"/>
        <v/>
      </c>
      <c r="BZ1938" s="2" t="str">
        <f t="shared" si="1168"/>
        <v/>
      </c>
      <c r="CA1938" s="14" t="str">
        <f t="shared" si="1169"/>
        <v/>
      </c>
      <c r="CB1938" s="13" t="str">
        <f t="shared" si="1170"/>
        <v/>
      </c>
      <c r="CC1938" t="str">
        <f t="shared" si="1171"/>
        <v/>
      </c>
      <c r="CD1938" s="19" t="str">
        <f t="shared" si="1172"/>
        <v/>
      </c>
      <c r="CE1938" t="str">
        <f t="shared" si="1173"/>
        <v/>
      </c>
      <c r="CF1938" t="str">
        <f t="shared" si="1174"/>
        <v/>
      </c>
      <c r="CG1938" s="1" t="str">
        <f t="shared" si="1175"/>
        <v/>
      </c>
      <c r="CH1938" s="2" t="str">
        <f t="shared" si="1176"/>
        <v/>
      </c>
      <c r="CI1938" s="1" t="str">
        <f t="shared" si="1177"/>
        <v/>
      </c>
      <c r="CJ1938" s="12" t="str">
        <f t="shared" si="1140"/>
        <v/>
      </c>
      <c r="CK1938" s="13" t="str">
        <f t="shared" si="1141"/>
        <v/>
      </c>
      <c r="CL1938" t="str">
        <f t="shared" si="1142"/>
        <v/>
      </c>
      <c r="CM1938" s="1" t="str">
        <f t="shared" si="1143"/>
        <v/>
      </c>
      <c r="CN1938" t="str">
        <f t="shared" si="1144"/>
        <v/>
      </c>
      <c r="CO1938" t="str">
        <f t="shared" si="1145"/>
        <v/>
      </c>
      <c r="CP1938" t="str">
        <f t="shared" si="1146"/>
        <v/>
      </c>
      <c r="CQ1938" s="2" t="str">
        <f t="shared" si="1147"/>
        <v/>
      </c>
      <c r="CR1938" s="14" t="str">
        <f t="shared" si="1148"/>
        <v/>
      </c>
      <c r="CS1938" s="13" t="str">
        <f t="shared" si="1149"/>
        <v/>
      </c>
      <c r="CT1938" t="str">
        <f t="shared" si="1150"/>
        <v/>
      </c>
      <c r="CU1938" s="1" t="str">
        <f t="shared" si="1151"/>
        <v/>
      </c>
      <c r="CV1938" t="str">
        <f t="shared" si="1152"/>
        <v/>
      </c>
      <c r="CW1938" t="str">
        <f t="shared" si="1153"/>
        <v/>
      </c>
      <c r="CX1938" s="1" t="str">
        <f t="shared" si="1154"/>
        <v/>
      </c>
      <c r="CY1938" s="2" t="str">
        <f t="shared" si="1155"/>
        <v/>
      </c>
      <c r="CZ1938" s="1" t="str">
        <f t="shared" si="1156"/>
        <v/>
      </c>
      <c r="DA1938" s="12" t="str">
        <f t="shared" si="1157"/>
        <v/>
      </c>
      <c r="DB1938" s="13" t="str">
        <f t="shared" si="1158"/>
        <v/>
      </c>
      <c r="DC1938" t="str">
        <f t="shared" si="1159"/>
        <v/>
      </c>
    </row>
    <row r="1939" spans="27:107" x14ac:dyDescent="0.2">
      <c r="AA1939" t="str">
        <f>IF([3]Gegner!A1940="","",[3]Gegner!A1940)</f>
        <v/>
      </c>
      <c r="AB1939">
        <f>[3]Gegner!B1940</f>
        <v>0</v>
      </c>
      <c r="AC1939">
        <f>[3]Gegner!C1940</f>
        <v>0</v>
      </c>
      <c r="AD1939">
        <f>[3]Gegner!D1940</f>
        <v>0</v>
      </c>
      <c r="AE1939">
        <f>[3]Gegner!E1940</f>
        <v>0</v>
      </c>
      <c r="AF1939">
        <f>[3]Gegner!F1940</f>
        <v>0</v>
      </c>
      <c r="AG1939">
        <f>[3]Gegner!G1940</f>
        <v>0</v>
      </c>
      <c r="AH1939">
        <f>[3]Gegner!H1940</f>
        <v>0</v>
      </c>
      <c r="AI1939">
        <f>[3]Gegner!I1940</f>
        <v>0</v>
      </c>
      <c r="AJ1939">
        <f>[3]Gegner!J1940</f>
        <v>0</v>
      </c>
      <c r="AK1939">
        <f>[3]Gegner!K1940</f>
        <v>0</v>
      </c>
      <c r="AL1939">
        <f>[3]Gegner!L1940</f>
        <v>0</v>
      </c>
      <c r="AM1939">
        <f>[3]Gegner!M1940</f>
        <v>0</v>
      </c>
      <c r="AN1939">
        <f>[3]Gegner!N1940</f>
        <v>0</v>
      </c>
      <c r="AO1939">
        <f>[3]Gegner!O1940</f>
        <v>0</v>
      </c>
      <c r="AP1939">
        <f>[3]Gegner!P1940</f>
        <v>0</v>
      </c>
      <c r="AQ1939">
        <f>[3]Gegner!Q1940</f>
        <v>0</v>
      </c>
      <c r="AR1939">
        <f>[3]Gegner!R1940</f>
        <v>0</v>
      </c>
      <c r="AS1939">
        <f>[3]Gegner!S1940</f>
        <v>0</v>
      </c>
      <c r="AT1939">
        <f>[3]Gegner!T1940</f>
        <v>0</v>
      </c>
      <c r="AU1939">
        <f>[3]Gegner!U1940</f>
        <v>0</v>
      </c>
      <c r="AV1939">
        <f>[3]Gegner!V1940</f>
        <v>0</v>
      </c>
      <c r="AW1939">
        <f>[3]Gegner!W1940</f>
        <v>0</v>
      </c>
      <c r="AX1939">
        <f>[3]Gegner!X1940</f>
        <v>0</v>
      </c>
      <c r="AY1939">
        <f>[3]Gegner!Y1940</f>
        <v>0</v>
      </c>
      <c r="BA1939" s="12" t="str">
        <f>[3]Meisterschaftsspiele!L1939</f>
        <v/>
      </c>
      <c r="BI1939" s="12" t="str">
        <f t="shared" si="1160"/>
        <v/>
      </c>
      <c r="BS1939" s="12" t="str">
        <f t="shared" si="1161"/>
        <v/>
      </c>
      <c r="BT1939" s="13" t="str">
        <f t="shared" si="1162"/>
        <v/>
      </c>
      <c r="BU1939" t="str">
        <f t="shared" si="1163"/>
        <v/>
      </c>
      <c r="BV1939" s="19" t="str">
        <f t="shared" si="1164"/>
        <v/>
      </c>
      <c r="BW1939" t="str">
        <f t="shared" si="1165"/>
        <v/>
      </c>
      <c r="BX1939" t="str">
        <f t="shared" si="1166"/>
        <v/>
      </c>
      <c r="BY1939" t="str">
        <f t="shared" si="1167"/>
        <v/>
      </c>
      <c r="BZ1939" s="2" t="str">
        <f t="shared" si="1168"/>
        <v/>
      </c>
      <c r="CA1939" s="14" t="str">
        <f t="shared" si="1169"/>
        <v/>
      </c>
      <c r="CB1939" s="13" t="str">
        <f t="shared" si="1170"/>
        <v/>
      </c>
      <c r="CC1939" t="str">
        <f t="shared" si="1171"/>
        <v/>
      </c>
      <c r="CD1939" s="19" t="str">
        <f t="shared" si="1172"/>
        <v/>
      </c>
      <c r="CE1939" t="str">
        <f t="shared" si="1173"/>
        <v/>
      </c>
      <c r="CF1939" t="str">
        <f t="shared" si="1174"/>
        <v/>
      </c>
      <c r="CG1939" s="1" t="str">
        <f t="shared" si="1175"/>
        <v/>
      </c>
      <c r="CH1939" s="2" t="str">
        <f t="shared" si="1176"/>
        <v/>
      </c>
      <c r="CI1939" s="1" t="str">
        <f t="shared" si="1177"/>
        <v/>
      </c>
      <c r="CJ1939" s="12" t="str">
        <f t="shared" si="1140"/>
        <v/>
      </c>
      <c r="CK1939" s="13" t="str">
        <f t="shared" si="1141"/>
        <v/>
      </c>
      <c r="CL1939" t="str">
        <f t="shared" si="1142"/>
        <v/>
      </c>
      <c r="CM1939" s="1" t="str">
        <f t="shared" si="1143"/>
        <v/>
      </c>
      <c r="CN1939" t="str">
        <f t="shared" si="1144"/>
        <v/>
      </c>
      <c r="CO1939" t="str">
        <f t="shared" si="1145"/>
        <v/>
      </c>
      <c r="CP1939" t="str">
        <f t="shared" si="1146"/>
        <v/>
      </c>
      <c r="CQ1939" s="2" t="str">
        <f t="shared" si="1147"/>
        <v/>
      </c>
      <c r="CR1939" s="14" t="str">
        <f t="shared" si="1148"/>
        <v/>
      </c>
      <c r="CS1939" s="13" t="str">
        <f t="shared" si="1149"/>
        <v/>
      </c>
      <c r="CT1939" t="str">
        <f t="shared" si="1150"/>
        <v/>
      </c>
      <c r="CU1939" s="1" t="str">
        <f t="shared" si="1151"/>
        <v/>
      </c>
      <c r="CV1939" t="str">
        <f t="shared" si="1152"/>
        <v/>
      </c>
      <c r="CW1939" t="str">
        <f t="shared" si="1153"/>
        <v/>
      </c>
      <c r="CX1939" s="1" t="str">
        <f t="shared" si="1154"/>
        <v/>
      </c>
      <c r="CY1939" s="2" t="str">
        <f t="shared" si="1155"/>
        <v/>
      </c>
      <c r="CZ1939" s="1" t="str">
        <f t="shared" si="1156"/>
        <v/>
      </c>
      <c r="DA1939" s="12" t="str">
        <f t="shared" si="1157"/>
        <v/>
      </c>
      <c r="DB1939" s="13" t="str">
        <f t="shared" si="1158"/>
        <v/>
      </c>
      <c r="DC1939" t="str">
        <f t="shared" si="1159"/>
        <v/>
      </c>
    </row>
    <row r="1940" spans="27:107" x14ac:dyDescent="0.2">
      <c r="AA1940" t="str">
        <f>IF([3]Gegner!A1941="","",[3]Gegner!A1941)</f>
        <v/>
      </c>
      <c r="AB1940">
        <f>[3]Gegner!B1941</f>
        <v>0</v>
      </c>
      <c r="AC1940">
        <f>[3]Gegner!C1941</f>
        <v>0</v>
      </c>
      <c r="AD1940">
        <f>[3]Gegner!D1941</f>
        <v>0</v>
      </c>
      <c r="AE1940">
        <f>[3]Gegner!E1941</f>
        <v>0</v>
      </c>
      <c r="AF1940">
        <f>[3]Gegner!F1941</f>
        <v>0</v>
      </c>
      <c r="AG1940">
        <f>[3]Gegner!G1941</f>
        <v>0</v>
      </c>
      <c r="AH1940">
        <f>[3]Gegner!H1941</f>
        <v>0</v>
      </c>
      <c r="AI1940">
        <f>[3]Gegner!I1941</f>
        <v>0</v>
      </c>
      <c r="AJ1940">
        <f>[3]Gegner!J1941</f>
        <v>0</v>
      </c>
      <c r="AK1940">
        <f>[3]Gegner!K1941</f>
        <v>0</v>
      </c>
      <c r="AL1940">
        <f>[3]Gegner!L1941</f>
        <v>0</v>
      </c>
      <c r="AM1940">
        <f>[3]Gegner!M1941</f>
        <v>0</v>
      </c>
      <c r="AN1940">
        <f>[3]Gegner!N1941</f>
        <v>0</v>
      </c>
      <c r="AO1940">
        <f>[3]Gegner!O1941</f>
        <v>0</v>
      </c>
      <c r="AP1940">
        <f>[3]Gegner!P1941</f>
        <v>0</v>
      </c>
      <c r="AQ1940">
        <f>[3]Gegner!Q1941</f>
        <v>0</v>
      </c>
      <c r="AR1940">
        <f>[3]Gegner!R1941</f>
        <v>0</v>
      </c>
      <c r="AS1940">
        <f>[3]Gegner!S1941</f>
        <v>0</v>
      </c>
      <c r="AT1940">
        <f>[3]Gegner!T1941</f>
        <v>0</v>
      </c>
      <c r="AU1940">
        <f>[3]Gegner!U1941</f>
        <v>0</v>
      </c>
      <c r="AV1940">
        <f>[3]Gegner!V1941</f>
        <v>0</v>
      </c>
      <c r="AW1940">
        <f>[3]Gegner!W1941</f>
        <v>0</v>
      </c>
      <c r="AX1940">
        <f>[3]Gegner!X1941</f>
        <v>0</v>
      </c>
      <c r="AY1940">
        <f>[3]Gegner!Y1941</f>
        <v>0</v>
      </c>
      <c r="BA1940" s="12" t="str">
        <f>[3]Meisterschaftsspiele!L1940</f>
        <v/>
      </c>
      <c r="BI1940" s="12" t="str">
        <f t="shared" si="1160"/>
        <v/>
      </c>
      <c r="BS1940" s="12" t="str">
        <f t="shared" si="1161"/>
        <v/>
      </c>
      <c r="BT1940" s="13" t="str">
        <f t="shared" si="1162"/>
        <v/>
      </c>
      <c r="BU1940" t="str">
        <f t="shared" si="1163"/>
        <v/>
      </c>
      <c r="BV1940" s="19" t="str">
        <f t="shared" si="1164"/>
        <v/>
      </c>
      <c r="BW1940" t="str">
        <f t="shared" si="1165"/>
        <v/>
      </c>
      <c r="BX1940" t="str">
        <f t="shared" si="1166"/>
        <v/>
      </c>
      <c r="BY1940" t="str">
        <f t="shared" si="1167"/>
        <v/>
      </c>
      <c r="BZ1940" s="2" t="str">
        <f t="shared" si="1168"/>
        <v/>
      </c>
      <c r="CA1940" s="14" t="str">
        <f t="shared" si="1169"/>
        <v/>
      </c>
      <c r="CB1940" s="13" t="str">
        <f t="shared" si="1170"/>
        <v/>
      </c>
      <c r="CC1940" t="str">
        <f t="shared" si="1171"/>
        <v/>
      </c>
      <c r="CD1940" s="19" t="str">
        <f t="shared" si="1172"/>
        <v/>
      </c>
      <c r="CE1940" t="str">
        <f t="shared" si="1173"/>
        <v/>
      </c>
      <c r="CF1940" t="str">
        <f t="shared" si="1174"/>
        <v/>
      </c>
      <c r="CG1940" s="1" t="str">
        <f t="shared" si="1175"/>
        <v/>
      </c>
      <c r="CH1940" s="2" t="str">
        <f t="shared" si="1176"/>
        <v/>
      </c>
      <c r="CI1940" s="1" t="str">
        <f t="shared" si="1177"/>
        <v/>
      </c>
      <c r="CJ1940" s="12" t="str">
        <f t="shared" si="1140"/>
        <v/>
      </c>
      <c r="CK1940" s="13" t="str">
        <f t="shared" si="1141"/>
        <v/>
      </c>
      <c r="CL1940" t="str">
        <f t="shared" si="1142"/>
        <v/>
      </c>
      <c r="CM1940" s="1" t="str">
        <f t="shared" si="1143"/>
        <v/>
      </c>
      <c r="CN1940" t="str">
        <f t="shared" si="1144"/>
        <v/>
      </c>
      <c r="CO1940" t="str">
        <f t="shared" si="1145"/>
        <v/>
      </c>
      <c r="CP1940" t="str">
        <f t="shared" si="1146"/>
        <v/>
      </c>
      <c r="CQ1940" s="2" t="str">
        <f t="shared" si="1147"/>
        <v/>
      </c>
      <c r="CR1940" s="14" t="str">
        <f t="shared" si="1148"/>
        <v/>
      </c>
      <c r="CS1940" s="13" t="str">
        <f t="shared" si="1149"/>
        <v/>
      </c>
      <c r="CT1940" t="str">
        <f t="shared" si="1150"/>
        <v/>
      </c>
      <c r="CU1940" s="1" t="str">
        <f t="shared" si="1151"/>
        <v/>
      </c>
      <c r="CV1940" t="str">
        <f t="shared" si="1152"/>
        <v/>
      </c>
      <c r="CW1940" t="str">
        <f t="shared" si="1153"/>
        <v/>
      </c>
      <c r="CX1940" s="1" t="str">
        <f t="shared" si="1154"/>
        <v/>
      </c>
      <c r="CY1940" s="2" t="str">
        <f t="shared" si="1155"/>
        <v/>
      </c>
      <c r="CZ1940" s="1" t="str">
        <f t="shared" si="1156"/>
        <v/>
      </c>
      <c r="DA1940" s="12" t="str">
        <f t="shared" si="1157"/>
        <v/>
      </c>
      <c r="DB1940" s="13" t="str">
        <f t="shared" si="1158"/>
        <v/>
      </c>
      <c r="DC1940" t="str">
        <f t="shared" si="1159"/>
        <v/>
      </c>
    </row>
    <row r="1941" spans="27:107" x14ac:dyDescent="0.2">
      <c r="AA1941" t="str">
        <f>IF([3]Gegner!A1942="","",[3]Gegner!A1942)</f>
        <v/>
      </c>
      <c r="AB1941">
        <f>[3]Gegner!B1942</f>
        <v>0</v>
      </c>
      <c r="AC1941">
        <f>[3]Gegner!C1942</f>
        <v>0</v>
      </c>
      <c r="AD1941">
        <f>[3]Gegner!D1942</f>
        <v>0</v>
      </c>
      <c r="AE1941">
        <f>[3]Gegner!E1942</f>
        <v>0</v>
      </c>
      <c r="AF1941">
        <f>[3]Gegner!F1942</f>
        <v>0</v>
      </c>
      <c r="AG1941">
        <f>[3]Gegner!G1942</f>
        <v>0</v>
      </c>
      <c r="AH1941">
        <f>[3]Gegner!H1942</f>
        <v>0</v>
      </c>
      <c r="AI1941">
        <f>[3]Gegner!I1942</f>
        <v>0</v>
      </c>
      <c r="AJ1941">
        <f>[3]Gegner!J1942</f>
        <v>0</v>
      </c>
      <c r="AK1941">
        <f>[3]Gegner!K1942</f>
        <v>0</v>
      </c>
      <c r="AL1941">
        <f>[3]Gegner!L1942</f>
        <v>0</v>
      </c>
      <c r="AM1941">
        <f>[3]Gegner!M1942</f>
        <v>0</v>
      </c>
      <c r="AN1941">
        <f>[3]Gegner!N1942</f>
        <v>0</v>
      </c>
      <c r="AO1941">
        <f>[3]Gegner!O1942</f>
        <v>0</v>
      </c>
      <c r="AP1941">
        <f>[3]Gegner!P1942</f>
        <v>0</v>
      </c>
      <c r="AQ1941">
        <f>[3]Gegner!Q1942</f>
        <v>0</v>
      </c>
      <c r="AR1941">
        <f>[3]Gegner!R1942</f>
        <v>0</v>
      </c>
      <c r="AS1941">
        <f>[3]Gegner!S1942</f>
        <v>0</v>
      </c>
      <c r="AT1941">
        <f>[3]Gegner!T1942</f>
        <v>0</v>
      </c>
      <c r="AU1941">
        <f>[3]Gegner!U1942</f>
        <v>0</v>
      </c>
      <c r="AV1941">
        <f>[3]Gegner!V1942</f>
        <v>0</v>
      </c>
      <c r="AW1941">
        <f>[3]Gegner!W1942</f>
        <v>0</v>
      </c>
      <c r="AX1941">
        <f>[3]Gegner!X1942</f>
        <v>0</v>
      </c>
      <c r="AY1941">
        <f>[3]Gegner!Y1942</f>
        <v>0</v>
      </c>
      <c r="BA1941" s="12" t="str">
        <f>[3]Meisterschaftsspiele!L1941</f>
        <v/>
      </c>
      <c r="BI1941" s="12" t="str">
        <f t="shared" si="1160"/>
        <v/>
      </c>
      <c r="BS1941" s="12" t="str">
        <f t="shared" si="1161"/>
        <v/>
      </c>
      <c r="BT1941" s="13" t="str">
        <f t="shared" si="1162"/>
        <v/>
      </c>
      <c r="BU1941" t="str">
        <f t="shared" si="1163"/>
        <v/>
      </c>
      <c r="BV1941" s="19" t="str">
        <f t="shared" si="1164"/>
        <v/>
      </c>
      <c r="BW1941" t="str">
        <f t="shared" si="1165"/>
        <v/>
      </c>
      <c r="BX1941" t="str">
        <f t="shared" si="1166"/>
        <v/>
      </c>
      <c r="BY1941" t="str">
        <f t="shared" si="1167"/>
        <v/>
      </c>
      <c r="BZ1941" s="2" t="str">
        <f t="shared" si="1168"/>
        <v/>
      </c>
      <c r="CA1941" s="14" t="str">
        <f t="shared" si="1169"/>
        <v/>
      </c>
      <c r="CB1941" s="13" t="str">
        <f t="shared" si="1170"/>
        <v/>
      </c>
      <c r="CC1941" t="str">
        <f t="shared" si="1171"/>
        <v/>
      </c>
      <c r="CD1941" s="19" t="str">
        <f t="shared" si="1172"/>
        <v/>
      </c>
      <c r="CE1941" t="str">
        <f t="shared" si="1173"/>
        <v/>
      </c>
      <c r="CF1941" t="str">
        <f t="shared" si="1174"/>
        <v/>
      </c>
      <c r="CG1941" s="1" t="str">
        <f t="shared" si="1175"/>
        <v/>
      </c>
      <c r="CH1941" s="2" t="str">
        <f t="shared" si="1176"/>
        <v/>
      </c>
      <c r="CI1941" s="1" t="str">
        <f t="shared" si="1177"/>
        <v/>
      </c>
      <c r="CJ1941" s="12" t="str">
        <f t="shared" si="1140"/>
        <v/>
      </c>
      <c r="CK1941" s="13" t="str">
        <f t="shared" si="1141"/>
        <v/>
      </c>
      <c r="CL1941" t="str">
        <f t="shared" si="1142"/>
        <v/>
      </c>
      <c r="CM1941" s="1" t="str">
        <f t="shared" si="1143"/>
        <v/>
      </c>
      <c r="CN1941" t="str">
        <f t="shared" si="1144"/>
        <v/>
      </c>
      <c r="CO1941" t="str">
        <f t="shared" si="1145"/>
        <v/>
      </c>
      <c r="CP1941" t="str">
        <f t="shared" si="1146"/>
        <v/>
      </c>
      <c r="CQ1941" s="2" t="str">
        <f t="shared" si="1147"/>
        <v/>
      </c>
      <c r="CR1941" s="14" t="str">
        <f t="shared" si="1148"/>
        <v/>
      </c>
      <c r="CS1941" s="13" t="str">
        <f t="shared" si="1149"/>
        <v/>
      </c>
      <c r="CT1941" t="str">
        <f t="shared" si="1150"/>
        <v/>
      </c>
      <c r="CU1941" s="1" t="str">
        <f t="shared" si="1151"/>
        <v/>
      </c>
      <c r="CV1941" t="str">
        <f t="shared" si="1152"/>
        <v/>
      </c>
      <c r="CW1941" t="str">
        <f t="shared" si="1153"/>
        <v/>
      </c>
      <c r="CX1941" s="1" t="str">
        <f t="shared" si="1154"/>
        <v/>
      </c>
      <c r="CY1941" s="2" t="str">
        <f t="shared" si="1155"/>
        <v/>
      </c>
      <c r="CZ1941" s="1" t="str">
        <f t="shared" si="1156"/>
        <v/>
      </c>
      <c r="DA1941" s="12" t="str">
        <f t="shared" si="1157"/>
        <v/>
      </c>
      <c r="DB1941" s="13" t="str">
        <f t="shared" si="1158"/>
        <v/>
      </c>
      <c r="DC1941" t="str">
        <f t="shared" si="1159"/>
        <v/>
      </c>
    </row>
    <row r="1942" spans="27:107" x14ac:dyDescent="0.2">
      <c r="AA1942" t="str">
        <f>IF([3]Gegner!A1943="","",[3]Gegner!A1943)</f>
        <v/>
      </c>
      <c r="AB1942">
        <f>[3]Gegner!B1943</f>
        <v>0</v>
      </c>
      <c r="AC1942">
        <f>[3]Gegner!C1943</f>
        <v>0</v>
      </c>
      <c r="AD1942">
        <f>[3]Gegner!D1943</f>
        <v>0</v>
      </c>
      <c r="AE1942">
        <f>[3]Gegner!E1943</f>
        <v>0</v>
      </c>
      <c r="AF1942">
        <f>[3]Gegner!F1943</f>
        <v>0</v>
      </c>
      <c r="AG1942">
        <f>[3]Gegner!G1943</f>
        <v>0</v>
      </c>
      <c r="AH1942">
        <f>[3]Gegner!H1943</f>
        <v>0</v>
      </c>
      <c r="AI1942">
        <f>[3]Gegner!I1943</f>
        <v>0</v>
      </c>
      <c r="AJ1942">
        <f>[3]Gegner!J1943</f>
        <v>0</v>
      </c>
      <c r="AK1942">
        <f>[3]Gegner!K1943</f>
        <v>0</v>
      </c>
      <c r="AL1942">
        <f>[3]Gegner!L1943</f>
        <v>0</v>
      </c>
      <c r="AM1942">
        <f>[3]Gegner!M1943</f>
        <v>0</v>
      </c>
      <c r="AN1942">
        <f>[3]Gegner!N1943</f>
        <v>0</v>
      </c>
      <c r="AO1942">
        <f>[3]Gegner!O1943</f>
        <v>0</v>
      </c>
      <c r="AP1942">
        <f>[3]Gegner!P1943</f>
        <v>0</v>
      </c>
      <c r="AQ1942">
        <f>[3]Gegner!Q1943</f>
        <v>0</v>
      </c>
      <c r="AR1942">
        <f>[3]Gegner!R1943</f>
        <v>0</v>
      </c>
      <c r="AS1942">
        <f>[3]Gegner!S1943</f>
        <v>0</v>
      </c>
      <c r="AT1942">
        <f>[3]Gegner!T1943</f>
        <v>0</v>
      </c>
      <c r="AU1942">
        <f>[3]Gegner!U1943</f>
        <v>0</v>
      </c>
      <c r="AV1942">
        <f>[3]Gegner!V1943</f>
        <v>0</v>
      </c>
      <c r="AW1942">
        <f>[3]Gegner!W1943</f>
        <v>0</v>
      </c>
      <c r="AX1942">
        <f>[3]Gegner!X1943</f>
        <v>0</v>
      </c>
      <c r="AY1942">
        <f>[3]Gegner!Y1943</f>
        <v>0</v>
      </c>
      <c r="BA1942" s="12" t="str">
        <f>[3]Meisterschaftsspiele!L1942</f>
        <v/>
      </c>
      <c r="BI1942" s="12" t="str">
        <f t="shared" si="1160"/>
        <v/>
      </c>
      <c r="BS1942" s="12" t="str">
        <f t="shared" si="1161"/>
        <v/>
      </c>
      <c r="BT1942" s="13" t="str">
        <f t="shared" si="1162"/>
        <v/>
      </c>
      <c r="BU1942" t="str">
        <f t="shared" si="1163"/>
        <v/>
      </c>
      <c r="BV1942" s="19" t="str">
        <f t="shared" si="1164"/>
        <v/>
      </c>
      <c r="BW1942" t="str">
        <f t="shared" si="1165"/>
        <v/>
      </c>
      <c r="BX1942" t="str">
        <f t="shared" si="1166"/>
        <v/>
      </c>
      <c r="BY1942" t="str">
        <f t="shared" si="1167"/>
        <v/>
      </c>
      <c r="BZ1942" s="2" t="str">
        <f t="shared" si="1168"/>
        <v/>
      </c>
      <c r="CA1942" s="14" t="str">
        <f t="shared" si="1169"/>
        <v/>
      </c>
      <c r="CB1942" s="13" t="str">
        <f t="shared" si="1170"/>
        <v/>
      </c>
      <c r="CC1942" t="str">
        <f t="shared" si="1171"/>
        <v/>
      </c>
      <c r="CD1942" s="19" t="str">
        <f t="shared" si="1172"/>
        <v/>
      </c>
      <c r="CE1942" t="str">
        <f t="shared" si="1173"/>
        <v/>
      </c>
      <c r="CF1942" t="str">
        <f t="shared" si="1174"/>
        <v/>
      </c>
      <c r="CG1942" s="1" t="str">
        <f t="shared" si="1175"/>
        <v/>
      </c>
      <c r="CH1942" s="2" t="str">
        <f t="shared" si="1176"/>
        <v/>
      </c>
      <c r="CI1942" s="1" t="str">
        <f t="shared" si="1177"/>
        <v/>
      </c>
      <c r="CJ1942" s="12" t="str">
        <f t="shared" si="1140"/>
        <v/>
      </c>
      <c r="CK1942" s="13" t="str">
        <f t="shared" si="1141"/>
        <v/>
      </c>
      <c r="CL1942" t="str">
        <f t="shared" si="1142"/>
        <v/>
      </c>
      <c r="CM1942" s="1" t="str">
        <f t="shared" si="1143"/>
        <v/>
      </c>
      <c r="CN1942" t="str">
        <f t="shared" si="1144"/>
        <v/>
      </c>
      <c r="CO1942" t="str">
        <f t="shared" si="1145"/>
        <v/>
      </c>
      <c r="CP1942" t="str">
        <f t="shared" si="1146"/>
        <v/>
      </c>
      <c r="CQ1942" s="2" t="str">
        <f t="shared" si="1147"/>
        <v/>
      </c>
      <c r="CR1942" s="14" t="str">
        <f t="shared" si="1148"/>
        <v/>
      </c>
      <c r="CS1942" s="13" t="str">
        <f t="shared" si="1149"/>
        <v/>
      </c>
      <c r="CT1942" t="str">
        <f t="shared" si="1150"/>
        <v/>
      </c>
      <c r="CU1942" s="1" t="str">
        <f t="shared" si="1151"/>
        <v/>
      </c>
      <c r="CV1942" t="str">
        <f t="shared" si="1152"/>
        <v/>
      </c>
      <c r="CW1942" t="str">
        <f t="shared" si="1153"/>
        <v/>
      </c>
      <c r="CX1942" s="1" t="str">
        <f t="shared" si="1154"/>
        <v/>
      </c>
      <c r="CY1942" s="2" t="str">
        <f t="shared" si="1155"/>
        <v/>
      </c>
      <c r="CZ1942" s="1" t="str">
        <f t="shared" si="1156"/>
        <v/>
      </c>
      <c r="DA1942" s="12" t="str">
        <f t="shared" si="1157"/>
        <v/>
      </c>
      <c r="DB1942" s="13" t="str">
        <f t="shared" si="1158"/>
        <v/>
      </c>
      <c r="DC1942" t="str">
        <f t="shared" si="1159"/>
        <v/>
      </c>
    </row>
    <row r="1943" spans="27:107" x14ac:dyDescent="0.2">
      <c r="AA1943" t="str">
        <f>IF([3]Gegner!A1944="","",[3]Gegner!A1944)</f>
        <v/>
      </c>
      <c r="AB1943">
        <f>[3]Gegner!B1944</f>
        <v>0</v>
      </c>
      <c r="AC1943">
        <f>[3]Gegner!C1944</f>
        <v>0</v>
      </c>
      <c r="AD1943">
        <f>[3]Gegner!D1944</f>
        <v>0</v>
      </c>
      <c r="AE1943">
        <f>[3]Gegner!E1944</f>
        <v>0</v>
      </c>
      <c r="AF1943">
        <f>[3]Gegner!F1944</f>
        <v>0</v>
      </c>
      <c r="AG1943">
        <f>[3]Gegner!G1944</f>
        <v>0</v>
      </c>
      <c r="AH1943">
        <f>[3]Gegner!H1944</f>
        <v>0</v>
      </c>
      <c r="AI1943">
        <f>[3]Gegner!I1944</f>
        <v>0</v>
      </c>
      <c r="AJ1943">
        <f>[3]Gegner!J1944</f>
        <v>0</v>
      </c>
      <c r="AK1943">
        <f>[3]Gegner!K1944</f>
        <v>0</v>
      </c>
      <c r="AL1943">
        <f>[3]Gegner!L1944</f>
        <v>0</v>
      </c>
      <c r="AM1943">
        <f>[3]Gegner!M1944</f>
        <v>0</v>
      </c>
      <c r="AN1943">
        <f>[3]Gegner!N1944</f>
        <v>0</v>
      </c>
      <c r="AO1943">
        <f>[3]Gegner!O1944</f>
        <v>0</v>
      </c>
      <c r="AP1943">
        <f>[3]Gegner!P1944</f>
        <v>0</v>
      </c>
      <c r="AQ1943">
        <f>[3]Gegner!Q1944</f>
        <v>0</v>
      </c>
      <c r="AR1943">
        <f>[3]Gegner!R1944</f>
        <v>0</v>
      </c>
      <c r="AS1943">
        <f>[3]Gegner!S1944</f>
        <v>0</v>
      </c>
      <c r="AT1943">
        <f>[3]Gegner!T1944</f>
        <v>0</v>
      </c>
      <c r="AU1943">
        <f>[3]Gegner!U1944</f>
        <v>0</v>
      </c>
      <c r="AV1943">
        <f>[3]Gegner!V1944</f>
        <v>0</v>
      </c>
      <c r="AW1943">
        <f>[3]Gegner!W1944</f>
        <v>0</v>
      </c>
      <c r="AX1943">
        <f>[3]Gegner!X1944</f>
        <v>0</v>
      </c>
      <c r="AY1943">
        <f>[3]Gegner!Y1944</f>
        <v>0</v>
      </c>
      <c r="BA1943" s="12" t="str">
        <f>[3]Meisterschaftsspiele!L1943</f>
        <v/>
      </c>
      <c r="BI1943" s="12" t="str">
        <f t="shared" si="1160"/>
        <v/>
      </c>
      <c r="BS1943" s="12" t="str">
        <f t="shared" si="1161"/>
        <v/>
      </c>
      <c r="BT1943" s="13" t="str">
        <f t="shared" si="1162"/>
        <v/>
      </c>
      <c r="BU1943" t="str">
        <f t="shared" si="1163"/>
        <v/>
      </c>
      <c r="BV1943" s="19" t="str">
        <f t="shared" si="1164"/>
        <v/>
      </c>
      <c r="BW1943" t="str">
        <f t="shared" si="1165"/>
        <v/>
      </c>
      <c r="BX1943" t="str">
        <f t="shared" si="1166"/>
        <v/>
      </c>
      <c r="BY1943" t="str">
        <f t="shared" si="1167"/>
        <v/>
      </c>
      <c r="BZ1943" s="2" t="str">
        <f t="shared" si="1168"/>
        <v/>
      </c>
      <c r="CA1943" s="14" t="str">
        <f t="shared" si="1169"/>
        <v/>
      </c>
      <c r="CB1943" s="13" t="str">
        <f t="shared" si="1170"/>
        <v/>
      </c>
      <c r="CC1943" t="str">
        <f t="shared" si="1171"/>
        <v/>
      </c>
      <c r="CD1943" s="19" t="str">
        <f t="shared" si="1172"/>
        <v/>
      </c>
      <c r="CE1943" t="str">
        <f t="shared" si="1173"/>
        <v/>
      </c>
      <c r="CF1943" t="str">
        <f t="shared" si="1174"/>
        <v/>
      </c>
      <c r="CG1943" s="1" t="str">
        <f t="shared" si="1175"/>
        <v/>
      </c>
      <c r="CH1943" s="2" t="str">
        <f t="shared" si="1176"/>
        <v/>
      </c>
      <c r="CI1943" s="1" t="str">
        <f t="shared" si="1177"/>
        <v/>
      </c>
      <c r="CJ1943" s="12" t="str">
        <f t="shared" si="1140"/>
        <v/>
      </c>
      <c r="CK1943" s="13" t="str">
        <f t="shared" si="1141"/>
        <v/>
      </c>
      <c r="CL1943" t="str">
        <f t="shared" si="1142"/>
        <v/>
      </c>
      <c r="CM1943" s="1" t="str">
        <f t="shared" si="1143"/>
        <v/>
      </c>
      <c r="CN1943" t="str">
        <f t="shared" si="1144"/>
        <v/>
      </c>
      <c r="CO1943" t="str">
        <f t="shared" si="1145"/>
        <v/>
      </c>
      <c r="CP1943" t="str">
        <f t="shared" si="1146"/>
        <v/>
      </c>
      <c r="CQ1943" s="2" t="str">
        <f t="shared" si="1147"/>
        <v/>
      </c>
      <c r="CR1943" s="14" t="str">
        <f t="shared" si="1148"/>
        <v/>
      </c>
      <c r="CS1943" s="13" t="str">
        <f t="shared" si="1149"/>
        <v/>
      </c>
      <c r="CT1943" t="str">
        <f t="shared" si="1150"/>
        <v/>
      </c>
      <c r="CU1943" s="1" t="str">
        <f t="shared" si="1151"/>
        <v/>
      </c>
      <c r="CV1943" t="str">
        <f t="shared" si="1152"/>
        <v/>
      </c>
      <c r="CW1943" t="str">
        <f t="shared" si="1153"/>
        <v/>
      </c>
      <c r="CX1943" s="1" t="str">
        <f t="shared" si="1154"/>
        <v/>
      </c>
      <c r="CY1943" s="2" t="str">
        <f t="shared" si="1155"/>
        <v/>
      </c>
      <c r="CZ1943" s="1" t="str">
        <f t="shared" si="1156"/>
        <v/>
      </c>
      <c r="DA1943" s="12" t="str">
        <f t="shared" si="1157"/>
        <v/>
      </c>
      <c r="DB1943" s="13" t="str">
        <f t="shared" si="1158"/>
        <v/>
      </c>
      <c r="DC1943" t="str">
        <f t="shared" si="1159"/>
        <v/>
      </c>
    </row>
    <row r="1944" spans="27:107" x14ac:dyDescent="0.2">
      <c r="AA1944" t="str">
        <f>IF([3]Gegner!A1945="","",[3]Gegner!A1945)</f>
        <v/>
      </c>
      <c r="AB1944">
        <f>[3]Gegner!B1945</f>
        <v>0</v>
      </c>
      <c r="AC1944">
        <f>[3]Gegner!C1945</f>
        <v>0</v>
      </c>
      <c r="AD1944">
        <f>[3]Gegner!D1945</f>
        <v>0</v>
      </c>
      <c r="AE1944">
        <f>[3]Gegner!E1945</f>
        <v>0</v>
      </c>
      <c r="AF1944">
        <f>[3]Gegner!F1945</f>
        <v>0</v>
      </c>
      <c r="AG1944">
        <f>[3]Gegner!G1945</f>
        <v>0</v>
      </c>
      <c r="AH1944">
        <f>[3]Gegner!H1945</f>
        <v>0</v>
      </c>
      <c r="AI1944">
        <f>[3]Gegner!I1945</f>
        <v>0</v>
      </c>
      <c r="AJ1944">
        <f>[3]Gegner!J1945</f>
        <v>0</v>
      </c>
      <c r="AK1944">
        <f>[3]Gegner!K1945</f>
        <v>0</v>
      </c>
      <c r="AL1944">
        <f>[3]Gegner!L1945</f>
        <v>0</v>
      </c>
      <c r="AM1944">
        <f>[3]Gegner!M1945</f>
        <v>0</v>
      </c>
      <c r="AN1944">
        <f>[3]Gegner!N1945</f>
        <v>0</v>
      </c>
      <c r="AO1944">
        <f>[3]Gegner!O1945</f>
        <v>0</v>
      </c>
      <c r="AP1944">
        <f>[3]Gegner!P1945</f>
        <v>0</v>
      </c>
      <c r="AQ1944">
        <f>[3]Gegner!Q1945</f>
        <v>0</v>
      </c>
      <c r="AR1944">
        <f>[3]Gegner!R1945</f>
        <v>0</v>
      </c>
      <c r="AS1944">
        <f>[3]Gegner!S1945</f>
        <v>0</v>
      </c>
      <c r="AT1944">
        <f>[3]Gegner!T1945</f>
        <v>0</v>
      </c>
      <c r="AU1944">
        <f>[3]Gegner!U1945</f>
        <v>0</v>
      </c>
      <c r="AV1944">
        <f>[3]Gegner!V1945</f>
        <v>0</v>
      </c>
      <c r="AW1944">
        <f>[3]Gegner!W1945</f>
        <v>0</v>
      </c>
      <c r="AX1944">
        <f>[3]Gegner!X1945</f>
        <v>0</v>
      </c>
      <c r="AY1944">
        <f>[3]Gegner!Y1945</f>
        <v>0</v>
      </c>
      <c r="BA1944" s="12" t="str">
        <f>[3]Meisterschaftsspiele!L1944</f>
        <v/>
      </c>
      <c r="BI1944" s="12" t="str">
        <f t="shared" si="1160"/>
        <v/>
      </c>
      <c r="BS1944" s="12" t="str">
        <f t="shared" si="1161"/>
        <v/>
      </c>
      <c r="BT1944" s="13" t="str">
        <f t="shared" si="1162"/>
        <v/>
      </c>
      <c r="BU1944" t="str">
        <f t="shared" si="1163"/>
        <v/>
      </c>
      <c r="BV1944" s="19" t="str">
        <f t="shared" si="1164"/>
        <v/>
      </c>
      <c r="BW1944" t="str">
        <f t="shared" si="1165"/>
        <v/>
      </c>
      <c r="BX1944" t="str">
        <f t="shared" si="1166"/>
        <v/>
      </c>
      <c r="BY1944" t="str">
        <f t="shared" si="1167"/>
        <v/>
      </c>
      <c r="BZ1944" s="2" t="str">
        <f t="shared" si="1168"/>
        <v/>
      </c>
      <c r="CA1944" s="14" t="str">
        <f t="shared" si="1169"/>
        <v/>
      </c>
      <c r="CB1944" s="13" t="str">
        <f t="shared" si="1170"/>
        <v/>
      </c>
      <c r="CC1944" t="str">
        <f t="shared" si="1171"/>
        <v/>
      </c>
      <c r="CD1944" s="19" t="str">
        <f t="shared" si="1172"/>
        <v/>
      </c>
      <c r="CE1944" t="str">
        <f t="shared" si="1173"/>
        <v/>
      </c>
      <c r="CF1944" t="str">
        <f t="shared" si="1174"/>
        <v/>
      </c>
      <c r="CG1944" s="1" t="str">
        <f t="shared" si="1175"/>
        <v/>
      </c>
      <c r="CH1944" s="2" t="str">
        <f t="shared" si="1176"/>
        <v/>
      </c>
      <c r="CI1944" s="1" t="str">
        <f t="shared" si="1177"/>
        <v/>
      </c>
      <c r="CJ1944" s="12" t="str">
        <f t="shared" si="1140"/>
        <v/>
      </c>
      <c r="CK1944" s="13" t="str">
        <f t="shared" si="1141"/>
        <v/>
      </c>
      <c r="CL1944" t="str">
        <f t="shared" si="1142"/>
        <v/>
      </c>
      <c r="CM1944" s="1" t="str">
        <f t="shared" si="1143"/>
        <v/>
      </c>
      <c r="CN1944" t="str">
        <f t="shared" si="1144"/>
        <v/>
      </c>
      <c r="CO1944" t="str">
        <f t="shared" si="1145"/>
        <v/>
      </c>
      <c r="CP1944" t="str">
        <f t="shared" si="1146"/>
        <v/>
      </c>
      <c r="CQ1944" s="2" t="str">
        <f t="shared" si="1147"/>
        <v/>
      </c>
      <c r="CR1944" s="14" t="str">
        <f t="shared" si="1148"/>
        <v/>
      </c>
      <c r="CS1944" s="13" t="str">
        <f t="shared" si="1149"/>
        <v/>
      </c>
      <c r="CT1944" t="str">
        <f t="shared" si="1150"/>
        <v/>
      </c>
      <c r="CU1944" s="1" t="str">
        <f t="shared" si="1151"/>
        <v/>
      </c>
      <c r="CV1944" t="str">
        <f t="shared" si="1152"/>
        <v/>
      </c>
      <c r="CW1944" t="str">
        <f t="shared" si="1153"/>
        <v/>
      </c>
      <c r="CX1944" s="1" t="str">
        <f t="shared" si="1154"/>
        <v/>
      </c>
      <c r="CY1944" s="2" t="str">
        <f t="shared" si="1155"/>
        <v/>
      </c>
      <c r="CZ1944" s="1" t="str">
        <f t="shared" si="1156"/>
        <v/>
      </c>
      <c r="DA1944" s="12" t="str">
        <f t="shared" si="1157"/>
        <v/>
      </c>
      <c r="DB1944" s="13" t="str">
        <f t="shared" si="1158"/>
        <v/>
      </c>
      <c r="DC1944" t="str">
        <f t="shared" si="1159"/>
        <v/>
      </c>
    </row>
    <row r="1945" spans="27:107" x14ac:dyDescent="0.2">
      <c r="AA1945" t="str">
        <f>IF([3]Gegner!A1946="","",[3]Gegner!A1946)</f>
        <v/>
      </c>
      <c r="AB1945">
        <f>[3]Gegner!B1946</f>
        <v>0</v>
      </c>
      <c r="AC1945">
        <f>[3]Gegner!C1946</f>
        <v>0</v>
      </c>
      <c r="AD1945">
        <f>[3]Gegner!D1946</f>
        <v>0</v>
      </c>
      <c r="AE1945">
        <f>[3]Gegner!E1946</f>
        <v>0</v>
      </c>
      <c r="AF1945">
        <f>[3]Gegner!F1946</f>
        <v>0</v>
      </c>
      <c r="AG1945">
        <f>[3]Gegner!G1946</f>
        <v>0</v>
      </c>
      <c r="AH1945">
        <f>[3]Gegner!H1946</f>
        <v>0</v>
      </c>
      <c r="AI1945">
        <f>[3]Gegner!I1946</f>
        <v>0</v>
      </c>
      <c r="AJ1945">
        <f>[3]Gegner!J1946</f>
        <v>0</v>
      </c>
      <c r="AK1945">
        <f>[3]Gegner!K1946</f>
        <v>0</v>
      </c>
      <c r="AL1945">
        <f>[3]Gegner!L1946</f>
        <v>0</v>
      </c>
      <c r="AM1945">
        <f>[3]Gegner!M1946</f>
        <v>0</v>
      </c>
      <c r="AN1945">
        <f>[3]Gegner!N1946</f>
        <v>0</v>
      </c>
      <c r="AO1945">
        <f>[3]Gegner!O1946</f>
        <v>0</v>
      </c>
      <c r="AP1945">
        <f>[3]Gegner!P1946</f>
        <v>0</v>
      </c>
      <c r="AQ1945">
        <f>[3]Gegner!Q1946</f>
        <v>0</v>
      </c>
      <c r="AR1945">
        <f>[3]Gegner!R1946</f>
        <v>0</v>
      </c>
      <c r="AS1945">
        <f>[3]Gegner!S1946</f>
        <v>0</v>
      </c>
      <c r="AT1945">
        <f>[3]Gegner!T1946</f>
        <v>0</v>
      </c>
      <c r="AU1945">
        <f>[3]Gegner!U1946</f>
        <v>0</v>
      </c>
      <c r="AV1945">
        <f>[3]Gegner!V1946</f>
        <v>0</v>
      </c>
      <c r="AW1945">
        <f>[3]Gegner!W1946</f>
        <v>0</v>
      </c>
      <c r="AX1945">
        <f>[3]Gegner!X1946</f>
        <v>0</v>
      </c>
      <c r="AY1945">
        <f>[3]Gegner!Y1946</f>
        <v>0</v>
      </c>
      <c r="BA1945" s="12" t="str">
        <f>[3]Meisterschaftsspiele!L1945</f>
        <v/>
      </c>
      <c r="BI1945" s="12" t="str">
        <f t="shared" si="1160"/>
        <v/>
      </c>
      <c r="BS1945" s="12" t="str">
        <f t="shared" si="1161"/>
        <v/>
      </c>
      <c r="BT1945" s="13" t="str">
        <f t="shared" si="1162"/>
        <v/>
      </c>
      <c r="BU1945" t="str">
        <f t="shared" si="1163"/>
        <v/>
      </c>
      <c r="BV1945" s="19" t="str">
        <f t="shared" si="1164"/>
        <v/>
      </c>
      <c r="BW1945" t="str">
        <f t="shared" si="1165"/>
        <v/>
      </c>
      <c r="BX1945" t="str">
        <f t="shared" si="1166"/>
        <v/>
      </c>
      <c r="BY1945" t="str">
        <f t="shared" si="1167"/>
        <v/>
      </c>
      <c r="BZ1945" s="2" t="str">
        <f t="shared" si="1168"/>
        <v/>
      </c>
      <c r="CA1945" s="14" t="str">
        <f t="shared" si="1169"/>
        <v/>
      </c>
      <c r="CB1945" s="13" t="str">
        <f t="shared" si="1170"/>
        <v/>
      </c>
      <c r="CC1945" t="str">
        <f t="shared" si="1171"/>
        <v/>
      </c>
      <c r="CD1945" s="19" t="str">
        <f t="shared" si="1172"/>
        <v/>
      </c>
      <c r="CE1945" t="str">
        <f t="shared" si="1173"/>
        <v/>
      </c>
      <c r="CF1945" t="str">
        <f t="shared" si="1174"/>
        <v/>
      </c>
      <c r="CG1945" s="1" t="str">
        <f t="shared" si="1175"/>
        <v/>
      </c>
      <c r="CH1945" s="2" t="str">
        <f t="shared" si="1176"/>
        <v/>
      </c>
      <c r="CI1945" s="1" t="str">
        <f t="shared" si="1177"/>
        <v/>
      </c>
      <c r="CJ1945" s="12" t="str">
        <f t="shared" si="1140"/>
        <v/>
      </c>
      <c r="CK1945" s="13" t="str">
        <f t="shared" si="1141"/>
        <v/>
      </c>
      <c r="CL1945" t="str">
        <f t="shared" si="1142"/>
        <v/>
      </c>
      <c r="CM1945" s="1" t="str">
        <f t="shared" si="1143"/>
        <v/>
      </c>
      <c r="CN1945" t="str">
        <f t="shared" si="1144"/>
        <v/>
      </c>
      <c r="CO1945" t="str">
        <f t="shared" si="1145"/>
        <v/>
      </c>
      <c r="CP1945" t="str">
        <f t="shared" si="1146"/>
        <v/>
      </c>
      <c r="CQ1945" s="2" t="str">
        <f t="shared" si="1147"/>
        <v/>
      </c>
      <c r="CR1945" s="14" t="str">
        <f t="shared" si="1148"/>
        <v/>
      </c>
      <c r="CS1945" s="13" t="str">
        <f t="shared" si="1149"/>
        <v/>
      </c>
      <c r="CT1945" t="str">
        <f t="shared" si="1150"/>
        <v/>
      </c>
      <c r="CU1945" s="1" t="str">
        <f t="shared" si="1151"/>
        <v/>
      </c>
      <c r="CV1945" t="str">
        <f t="shared" si="1152"/>
        <v/>
      </c>
      <c r="CW1945" t="str">
        <f t="shared" si="1153"/>
        <v/>
      </c>
      <c r="CX1945" s="1" t="str">
        <f t="shared" si="1154"/>
        <v/>
      </c>
      <c r="CY1945" s="2" t="str">
        <f t="shared" si="1155"/>
        <v/>
      </c>
      <c r="CZ1945" s="1" t="str">
        <f t="shared" si="1156"/>
        <v/>
      </c>
      <c r="DA1945" s="12" t="str">
        <f t="shared" si="1157"/>
        <v/>
      </c>
      <c r="DB1945" s="13" t="str">
        <f t="shared" si="1158"/>
        <v/>
      </c>
      <c r="DC1945" t="str">
        <f t="shared" si="1159"/>
        <v/>
      </c>
    </row>
    <row r="1946" spans="27:107" x14ac:dyDescent="0.2">
      <c r="AA1946" t="str">
        <f>IF([3]Gegner!A1947="","",[3]Gegner!A1947)</f>
        <v/>
      </c>
      <c r="AB1946">
        <f>[3]Gegner!B1947</f>
        <v>0</v>
      </c>
      <c r="AC1946">
        <f>[3]Gegner!C1947</f>
        <v>0</v>
      </c>
      <c r="AD1946">
        <f>[3]Gegner!D1947</f>
        <v>0</v>
      </c>
      <c r="AE1946">
        <f>[3]Gegner!E1947</f>
        <v>0</v>
      </c>
      <c r="AF1946">
        <f>[3]Gegner!F1947</f>
        <v>0</v>
      </c>
      <c r="AG1946">
        <f>[3]Gegner!G1947</f>
        <v>0</v>
      </c>
      <c r="AH1946">
        <f>[3]Gegner!H1947</f>
        <v>0</v>
      </c>
      <c r="AI1946">
        <f>[3]Gegner!I1947</f>
        <v>0</v>
      </c>
      <c r="AJ1946">
        <f>[3]Gegner!J1947</f>
        <v>0</v>
      </c>
      <c r="AK1946">
        <f>[3]Gegner!K1947</f>
        <v>0</v>
      </c>
      <c r="AL1946">
        <f>[3]Gegner!L1947</f>
        <v>0</v>
      </c>
      <c r="AM1946">
        <f>[3]Gegner!M1947</f>
        <v>0</v>
      </c>
      <c r="AN1946">
        <f>[3]Gegner!N1947</f>
        <v>0</v>
      </c>
      <c r="AO1946">
        <f>[3]Gegner!O1947</f>
        <v>0</v>
      </c>
      <c r="AP1946">
        <f>[3]Gegner!P1947</f>
        <v>0</v>
      </c>
      <c r="AQ1946">
        <f>[3]Gegner!Q1947</f>
        <v>0</v>
      </c>
      <c r="AR1946">
        <f>[3]Gegner!R1947</f>
        <v>0</v>
      </c>
      <c r="AS1946">
        <f>[3]Gegner!S1947</f>
        <v>0</v>
      </c>
      <c r="AT1946">
        <f>[3]Gegner!T1947</f>
        <v>0</v>
      </c>
      <c r="AU1946">
        <f>[3]Gegner!U1947</f>
        <v>0</v>
      </c>
      <c r="AV1946">
        <f>[3]Gegner!V1947</f>
        <v>0</v>
      </c>
      <c r="AW1946">
        <f>[3]Gegner!W1947</f>
        <v>0</v>
      </c>
      <c r="AX1946">
        <f>[3]Gegner!X1947</f>
        <v>0</v>
      </c>
      <c r="AY1946">
        <f>[3]Gegner!Y1947</f>
        <v>0</v>
      </c>
      <c r="BA1946" s="12" t="str">
        <f>[3]Meisterschaftsspiele!L1946</f>
        <v/>
      </c>
      <c r="BI1946" s="12" t="str">
        <f t="shared" si="1160"/>
        <v/>
      </c>
      <c r="BS1946" s="12" t="str">
        <f t="shared" si="1161"/>
        <v/>
      </c>
      <c r="BT1946" s="13" t="str">
        <f t="shared" si="1162"/>
        <v/>
      </c>
      <c r="BU1946" t="str">
        <f t="shared" si="1163"/>
        <v/>
      </c>
      <c r="BV1946" s="19" t="str">
        <f t="shared" si="1164"/>
        <v/>
      </c>
      <c r="BW1946" t="str">
        <f t="shared" si="1165"/>
        <v/>
      </c>
      <c r="BX1946" t="str">
        <f t="shared" si="1166"/>
        <v/>
      </c>
      <c r="BY1946" t="str">
        <f t="shared" si="1167"/>
        <v/>
      </c>
      <c r="BZ1946" s="2" t="str">
        <f t="shared" si="1168"/>
        <v/>
      </c>
      <c r="CA1946" s="14" t="str">
        <f t="shared" si="1169"/>
        <v/>
      </c>
      <c r="CB1946" s="13" t="str">
        <f t="shared" si="1170"/>
        <v/>
      </c>
      <c r="CC1946" t="str">
        <f t="shared" si="1171"/>
        <v/>
      </c>
      <c r="CD1946" s="19" t="str">
        <f t="shared" si="1172"/>
        <v/>
      </c>
      <c r="CE1946" t="str">
        <f t="shared" si="1173"/>
        <v/>
      </c>
      <c r="CF1946" t="str">
        <f t="shared" si="1174"/>
        <v/>
      </c>
      <c r="CG1946" s="1" t="str">
        <f t="shared" si="1175"/>
        <v/>
      </c>
      <c r="CH1946" s="2" t="str">
        <f t="shared" si="1176"/>
        <v/>
      </c>
      <c r="CI1946" s="1" t="str">
        <f t="shared" si="1177"/>
        <v/>
      </c>
      <c r="CJ1946" s="12" t="str">
        <f t="shared" si="1140"/>
        <v/>
      </c>
      <c r="CK1946" s="13" t="str">
        <f t="shared" si="1141"/>
        <v/>
      </c>
      <c r="CL1946" t="str">
        <f t="shared" si="1142"/>
        <v/>
      </c>
      <c r="CM1946" s="1" t="str">
        <f t="shared" si="1143"/>
        <v/>
      </c>
      <c r="CN1946" t="str">
        <f t="shared" si="1144"/>
        <v/>
      </c>
      <c r="CO1946" t="str">
        <f t="shared" si="1145"/>
        <v/>
      </c>
      <c r="CP1946" t="str">
        <f t="shared" si="1146"/>
        <v/>
      </c>
      <c r="CQ1946" s="2" t="str">
        <f t="shared" si="1147"/>
        <v/>
      </c>
      <c r="CR1946" s="14" t="str">
        <f t="shared" si="1148"/>
        <v/>
      </c>
      <c r="CS1946" s="13" t="str">
        <f t="shared" si="1149"/>
        <v/>
      </c>
      <c r="CT1946" t="str">
        <f t="shared" si="1150"/>
        <v/>
      </c>
      <c r="CU1946" s="1" t="str">
        <f t="shared" si="1151"/>
        <v/>
      </c>
      <c r="CV1946" t="str">
        <f t="shared" si="1152"/>
        <v/>
      </c>
      <c r="CW1946" t="str">
        <f t="shared" si="1153"/>
        <v/>
      </c>
      <c r="CX1946" s="1" t="str">
        <f t="shared" si="1154"/>
        <v/>
      </c>
      <c r="CY1946" s="2" t="str">
        <f t="shared" si="1155"/>
        <v/>
      </c>
      <c r="CZ1946" s="1" t="str">
        <f t="shared" si="1156"/>
        <v/>
      </c>
      <c r="DA1946" s="12" t="str">
        <f t="shared" si="1157"/>
        <v/>
      </c>
      <c r="DB1946" s="13" t="str">
        <f t="shared" si="1158"/>
        <v/>
      </c>
      <c r="DC1946" t="str">
        <f t="shared" si="1159"/>
        <v/>
      </c>
    </row>
    <row r="1947" spans="27:107" x14ac:dyDescent="0.2">
      <c r="AA1947" t="str">
        <f>IF([3]Gegner!A1948="","",[3]Gegner!A1948)</f>
        <v/>
      </c>
      <c r="AB1947">
        <f>[3]Gegner!B1948</f>
        <v>0</v>
      </c>
      <c r="AC1947">
        <f>[3]Gegner!C1948</f>
        <v>0</v>
      </c>
      <c r="AD1947">
        <f>[3]Gegner!D1948</f>
        <v>0</v>
      </c>
      <c r="AE1947">
        <f>[3]Gegner!E1948</f>
        <v>0</v>
      </c>
      <c r="AF1947">
        <f>[3]Gegner!F1948</f>
        <v>0</v>
      </c>
      <c r="AG1947">
        <f>[3]Gegner!G1948</f>
        <v>0</v>
      </c>
      <c r="AH1947">
        <f>[3]Gegner!H1948</f>
        <v>0</v>
      </c>
      <c r="AI1947">
        <f>[3]Gegner!I1948</f>
        <v>0</v>
      </c>
      <c r="AJ1947">
        <f>[3]Gegner!J1948</f>
        <v>0</v>
      </c>
      <c r="AK1947">
        <f>[3]Gegner!K1948</f>
        <v>0</v>
      </c>
      <c r="AL1947">
        <f>[3]Gegner!L1948</f>
        <v>0</v>
      </c>
      <c r="AM1947">
        <f>[3]Gegner!M1948</f>
        <v>0</v>
      </c>
      <c r="AN1947">
        <f>[3]Gegner!N1948</f>
        <v>0</v>
      </c>
      <c r="AO1947">
        <f>[3]Gegner!O1948</f>
        <v>0</v>
      </c>
      <c r="AP1947">
        <f>[3]Gegner!P1948</f>
        <v>0</v>
      </c>
      <c r="AQ1947">
        <f>[3]Gegner!Q1948</f>
        <v>0</v>
      </c>
      <c r="AR1947">
        <f>[3]Gegner!R1948</f>
        <v>0</v>
      </c>
      <c r="AS1947">
        <f>[3]Gegner!S1948</f>
        <v>0</v>
      </c>
      <c r="AT1947">
        <f>[3]Gegner!T1948</f>
        <v>0</v>
      </c>
      <c r="AU1947">
        <f>[3]Gegner!U1948</f>
        <v>0</v>
      </c>
      <c r="AV1947">
        <f>[3]Gegner!V1948</f>
        <v>0</v>
      </c>
      <c r="AW1947">
        <f>[3]Gegner!W1948</f>
        <v>0</v>
      </c>
      <c r="AX1947">
        <f>[3]Gegner!X1948</f>
        <v>0</v>
      </c>
      <c r="AY1947">
        <f>[3]Gegner!Y1948</f>
        <v>0</v>
      </c>
      <c r="BA1947" s="12" t="str">
        <f>[3]Meisterschaftsspiele!L1947</f>
        <v/>
      </c>
      <c r="BI1947" s="12" t="str">
        <f t="shared" si="1160"/>
        <v/>
      </c>
      <c r="BS1947" s="12" t="str">
        <f t="shared" si="1161"/>
        <v/>
      </c>
      <c r="BT1947" s="13" t="str">
        <f t="shared" si="1162"/>
        <v/>
      </c>
      <c r="BU1947" t="str">
        <f t="shared" si="1163"/>
        <v/>
      </c>
      <c r="BV1947" s="19" t="str">
        <f t="shared" si="1164"/>
        <v/>
      </c>
      <c r="BW1947" t="str">
        <f t="shared" si="1165"/>
        <v/>
      </c>
      <c r="BX1947" t="str">
        <f t="shared" si="1166"/>
        <v/>
      </c>
      <c r="BY1947" t="str">
        <f t="shared" si="1167"/>
        <v/>
      </c>
      <c r="BZ1947" s="2" t="str">
        <f t="shared" si="1168"/>
        <v/>
      </c>
      <c r="CA1947" s="14" t="str">
        <f t="shared" si="1169"/>
        <v/>
      </c>
      <c r="CB1947" s="13" t="str">
        <f t="shared" si="1170"/>
        <v/>
      </c>
      <c r="CC1947" t="str">
        <f t="shared" si="1171"/>
        <v/>
      </c>
      <c r="CD1947" s="19" t="str">
        <f t="shared" si="1172"/>
        <v/>
      </c>
      <c r="CE1947" t="str">
        <f t="shared" si="1173"/>
        <v/>
      </c>
      <c r="CF1947" t="str">
        <f t="shared" si="1174"/>
        <v/>
      </c>
      <c r="CG1947" s="1" t="str">
        <f t="shared" si="1175"/>
        <v/>
      </c>
      <c r="CH1947" s="2" t="str">
        <f t="shared" si="1176"/>
        <v/>
      </c>
      <c r="CI1947" s="1" t="str">
        <f t="shared" si="1177"/>
        <v/>
      </c>
      <c r="CJ1947" s="12" t="str">
        <f t="shared" si="1140"/>
        <v/>
      </c>
      <c r="CK1947" s="13" t="str">
        <f t="shared" si="1141"/>
        <v/>
      </c>
      <c r="CL1947" t="str">
        <f t="shared" si="1142"/>
        <v/>
      </c>
      <c r="CM1947" s="1" t="str">
        <f t="shared" si="1143"/>
        <v/>
      </c>
      <c r="CN1947" t="str">
        <f t="shared" si="1144"/>
        <v/>
      </c>
      <c r="CO1947" t="str">
        <f t="shared" si="1145"/>
        <v/>
      </c>
      <c r="CP1947" t="str">
        <f t="shared" si="1146"/>
        <v/>
      </c>
      <c r="CQ1947" s="2" t="str">
        <f t="shared" si="1147"/>
        <v/>
      </c>
      <c r="CR1947" s="14" t="str">
        <f t="shared" si="1148"/>
        <v/>
      </c>
      <c r="CS1947" s="13" t="str">
        <f t="shared" si="1149"/>
        <v/>
      </c>
      <c r="CT1947" t="str">
        <f t="shared" si="1150"/>
        <v/>
      </c>
      <c r="CU1947" s="1" t="str">
        <f t="shared" si="1151"/>
        <v/>
      </c>
      <c r="CV1947" t="str">
        <f t="shared" si="1152"/>
        <v/>
      </c>
      <c r="CW1947" t="str">
        <f t="shared" si="1153"/>
        <v/>
      </c>
      <c r="CX1947" s="1" t="str">
        <f t="shared" si="1154"/>
        <v/>
      </c>
      <c r="CY1947" s="2" t="str">
        <f t="shared" si="1155"/>
        <v/>
      </c>
      <c r="CZ1947" s="1" t="str">
        <f t="shared" si="1156"/>
        <v/>
      </c>
      <c r="DA1947" s="12" t="str">
        <f t="shared" si="1157"/>
        <v/>
      </c>
      <c r="DB1947" s="13" t="str">
        <f t="shared" si="1158"/>
        <v/>
      </c>
      <c r="DC1947" t="str">
        <f t="shared" si="1159"/>
        <v/>
      </c>
    </row>
    <row r="1948" spans="27:107" x14ac:dyDescent="0.2">
      <c r="AA1948" t="str">
        <f>IF([3]Gegner!A1949="","",[3]Gegner!A1949)</f>
        <v/>
      </c>
      <c r="AB1948">
        <f>[3]Gegner!B1949</f>
        <v>0</v>
      </c>
      <c r="AC1948">
        <f>[3]Gegner!C1949</f>
        <v>0</v>
      </c>
      <c r="AD1948">
        <f>[3]Gegner!D1949</f>
        <v>0</v>
      </c>
      <c r="AE1948">
        <f>[3]Gegner!E1949</f>
        <v>0</v>
      </c>
      <c r="AF1948">
        <f>[3]Gegner!F1949</f>
        <v>0</v>
      </c>
      <c r="AG1948">
        <f>[3]Gegner!G1949</f>
        <v>0</v>
      </c>
      <c r="AH1948">
        <f>[3]Gegner!H1949</f>
        <v>0</v>
      </c>
      <c r="AI1948">
        <f>[3]Gegner!I1949</f>
        <v>0</v>
      </c>
      <c r="AJ1948">
        <f>[3]Gegner!J1949</f>
        <v>0</v>
      </c>
      <c r="AK1948">
        <f>[3]Gegner!K1949</f>
        <v>0</v>
      </c>
      <c r="AL1948">
        <f>[3]Gegner!L1949</f>
        <v>0</v>
      </c>
      <c r="AM1948">
        <f>[3]Gegner!M1949</f>
        <v>0</v>
      </c>
      <c r="AN1948">
        <f>[3]Gegner!N1949</f>
        <v>0</v>
      </c>
      <c r="AO1948">
        <f>[3]Gegner!O1949</f>
        <v>0</v>
      </c>
      <c r="AP1948">
        <f>[3]Gegner!P1949</f>
        <v>0</v>
      </c>
      <c r="AQ1948">
        <f>[3]Gegner!Q1949</f>
        <v>0</v>
      </c>
      <c r="AR1948">
        <f>[3]Gegner!R1949</f>
        <v>0</v>
      </c>
      <c r="AS1948">
        <f>[3]Gegner!S1949</f>
        <v>0</v>
      </c>
      <c r="AT1948">
        <f>[3]Gegner!T1949</f>
        <v>0</v>
      </c>
      <c r="AU1948">
        <f>[3]Gegner!U1949</f>
        <v>0</v>
      </c>
      <c r="AV1948">
        <f>[3]Gegner!V1949</f>
        <v>0</v>
      </c>
      <c r="AW1948">
        <f>[3]Gegner!W1949</f>
        <v>0</v>
      </c>
      <c r="AX1948">
        <f>[3]Gegner!X1949</f>
        <v>0</v>
      </c>
      <c r="AY1948">
        <f>[3]Gegner!Y1949</f>
        <v>0</v>
      </c>
      <c r="BA1948" s="12" t="str">
        <f>[3]Meisterschaftsspiele!L1948</f>
        <v/>
      </c>
      <c r="BI1948" s="12" t="str">
        <f t="shared" si="1160"/>
        <v/>
      </c>
      <c r="BS1948" s="12" t="str">
        <f t="shared" si="1161"/>
        <v/>
      </c>
      <c r="BT1948" s="13" t="str">
        <f t="shared" si="1162"/>
        <v/>
      </c>
      <c r="BU1948" t="str">
        <f t="shared" si="1163"/>
        <v/>
      </c>
      <c r="BV1948" s="19" t="str">
        <f t="shared" si="1164"/>
        <v/>
      </c>
      <c r="BW1948" t="str">
        <f t="shared" si="1165"/>
        <v/>
      </c>
      <c r="BX1948" t="str">
        <f t="shared" si="1166"/>
        <v/>
      </c>
      <c r="BY1948" t="str">
        <f t="shared" si="1167"/>
        <v/>
      </c>
      <c r="BZ1948" s="2" t="str">
        <f t="shared" si="1168"/>
        <v/>
      </c>
      <c r="CA1948" s="14" t="str">
        <f t="shared" si="1169"/>
        <v/>
      </c>
      <c r="CB1948" s="13" t="str">
        <f t="shared" si="1170"/>
        <v/>
      </c>
      <c r="CC1948" t="str">
        <f t="shared" si="1171"/>
        <v/>
      </c>
      <c r="CD1948" s="19" t="str">
        <f t="shared" si="1172"/>
        <v/>
      </c>
      <c r="CE1948" t="str">
        <f t="shared" si="1173"/>
        <v/>
      </c>
      <c r="CF1948" t="str">
        <f t="shared" si="1174"/>
        <v/>
      </c>
      <c r="CG1948" s="1" t="str">
        <f t="shared" si="1175"/>
        <v/>
      </c>
      <c r="CH1948" s="2" t="str">
        <f t="shared" si="1176"/>
        <v/>
      </c>
      <c r="CI1948" s="1" t="str">
        <f t="shared" si="1177"/>
        <v/>
      </c>
      <c r="CJ1948" s="12" t="str">
        <f t="shared" si="1140"/>
        <v/>
      </c>
      <c r="CK1948" s="13" t="str">
        <f t="shared" si="1141"/>
        <v/>
      </c>
      <c r="CL1948" t="str">
        <f t="shared" si="1142"/>
        <v/>
      </c>
      <c r="CM1948" s="1" t="str">
        <f t="shared" si="1143"/>
        <v/>
      </c>
      <c r="CN1948" t="str">
        <f t="shared" si="1144"/>
        <v/>
      </c>
      <c r="CO1948" t="str">
        <f t="shared" si="1145"/>
        <v/>
      </c>
      <c r="CP1948" t="str">
        <f t="shared" si="1146"/>
        <v/>
      </c>
      <c r="CQ1948" s="2" t="str">
        <f t="shared" si="1147"/>
        <v/>
      </c>
      <c r="CR1948" s="14" t="str">
        <f t="shared" si="1148"/>
        <v/>
      </c>
      <c r="CS1948" s="13" t="str">
        <f t="shared" si="1149"/>
        <v/>
      </c>
      <c r="CT1948" t="str">
        <f t="shared" si="1150"/>
        <v/>
      </c>
      <c r="CU1948" s="1" t="str">
        <f t="shared" si="1151"/>
        <v/>
      </c>
      <c r="CV1948" t="str">
        <f t="shared" si="1152"/>
        <v/>
      </c>
      <c r="CW1948" t="str">
        <f t="shared" si="1153"/>
        <v/>
      </c>
      <c r="CX1948" s="1" t="str">
        <f t="shared" si="1154"/>
        <v/>
      </c>
      <c r="CY1948" s="2" t="str">
        <f t="shared" si="1155"/>
        <v/>
      </c>
      <c r="CZ1948" s="1" t="str">
        <f t="shared" si="1156"/>
        <v/>
      </c>
      <c r="DA1948" s="12" t="str">
        <f t="shared" si="1157"/>
        <v/>
      </c>
      <c r="DB1948" s="13" t="str">
        <f t="shared" si="1158"/>
        <v/>
      </c>
      <c r="DC1948" t="str">
        <f t="shared" si="1159"/>
        <v/>
      </c>
    </row>
    <row r="1949" spans="27:107" x14ac:dyDescent="0.2">
      <c r="AA1949" t="str">
        <f>IF([3]Gegner!A1950="","",[3]Gegner!A1950)</f>
        <v/>
      </c>
      <c r="AB1949">
        <f>[3]Gegner!B1950</f>
        <v>0</v>
      </c>
      <c r="AC1949">
        <f>[3]Gegner!C1950</f>
        <v>0</v>
      </c>
      <c r="AD1949">
        <f>[3]Gegner!D1950</f>
        <v>0</v>
      </c>
      <c r="AE1949">
        <f>[3]Gegner!E1950</f>
        <v>0</v>
      </c>
      <c r="AF1949">
        <f>[3]Gegner!F1950</f>
        <v>0</v>
      </c>
      <c r="AG1949">
        <f>[3]Gegner!G1950</f>
        <v>0</v>
      </c>
      <c r="AH1949">
        <f>[3]Gegner!H1950</f>
        <v>0</v>
      </c>
      <c r="AI1949">
        <f>[3]Gegner!I1950</f>
        <v>0</v>
      </c>
      <c r="AJ1949">
        <f>[3]Gegner!J1950</f>
        <v>0</v>
      </c>
      <c r="AK1949">
        <f>[3]Gegner!K1950</f>
        <v>0</v>
      </c>
      <c r="AL1949">
        <f>[3]Gegner!L1950</f>
        <v>0</v>
      </c>
      <c r="AM1949">
        <f>[3]Gegner!M1950</f>
        <v>0</v>
      </c>
      <c r="AN1949">
        <f>[3]Gegner!N1950</f>
        <v>0</v>
      </c>
      <c r="AO1949">
        <f>[3]Gegner!O1950</f>
        <v>0</v>
      </c>
      <c r="AP1949">
        <f>[3]Gegner!P1950</f>
        <v>0</v>
      </c>
      <c r="AQ1949">
        <f>[3]Gegner!Q1950</f>
        <v>0</v>
      </c>
      <c r="AR1949">
        <f>[3]Gegner!R1950</f>
        <v>0</v>
      </c>
      <c r="AS1949">
        <f>[3]Gegner!S1950</f>
        <v>0</v>
      </c>
      <c r="AT1949">
        <f>[3]Gegner!T1950</f>
        <v>0</v>
      </c>
      <c r="AU1949">
        <f>[3]Gegner!U1950</f>
        <v>0</v>
      </c>
      <c r="AV1949">
        <f>[3]Gegner!V1950</f>
        <v>0</v>
      </c>
      <c r="AW1949">
        <f>[3]Gegner!W1950</f>
        <v>0</v>
      </c>
      <c r="AX1949">
        <f>[3]Gegner!X1950</f>
        <v>0</v>
      </c>
      <c r="AY1949">
        <f>[3]Gegner!Y1950</f>
        <v>0</v>
      </c>
      <c r="BA1949" s="12" t="str">
        <f>[3]Meisterschaftsspiele!L1949</f>
        <v/>
      </c>
      <c r="BI1949" s="12" t="str">
        <f t="shared" si="1160"/>
        <v/>
      </c>
      <c r="BS1949" s="12" t="str">
        <f t="shared" si="1161"/>
        <v/>
      </c>
      <c r="BT1949" s="13" t="str">
        <f t="shared" si="1162"/>
        <v/>
      </c>
      <c r="BU1949" t="str">
        <f t="shared" si="1163"/>
        <v/>
      </c>
      <c r="BV1949" s="19" t="str">
        <f t="shared" si="1164"/>
        <v/>
      </c>
      <c r="BW1949" t="str">
        <f t="shared" si="1165"/>
        <v/>
      </c>
      <c r="BX1949" t="str">
        <f t="shared" si="1166"/>
        <v/>
      </c>
      <c r="BY1949" t="str">
        <f t="shared" si="1167"/>
        <v/>
      </c>
      <c r="BZ1949" s="2" t="str">
        <f t="shared" si="1168"/>
        <v/>
      </c>
      <c r="CA1949" s="14" t="str">
        <f t="shared" si="1169"/>
        <v/>
      </c>
      <c r="CB1949" s="13" t="str">
        <f t="shared" si="1170"/>
        <v/>
      </c>
      <c r="CC1949" t="str">
        <f t="shared" si="1171"/>
        <v/>
      </c>
      <c r="CD1949" s="19" t="str">
        <f t="shared" si="1172"/>
        <v/>
      </c>
      <c r="CE1949" t="str">
        <f t="shared" si="1173"/>
        <v/>
      </c>
      <c r="CF1949" t="str">
        <f t="shared" si="1174"/>
        <v/>
      </c>
      <c r="CG1949" s="1" t="str">
        <f t="shared" si="1175"/>
        <v/>
      </c>
      <c r="CH1949" s="2" t="str">
        <f t="shared" si="1176"/>
        <v/>
      </c>
      <c r="CI1949" s="1" t="str">
        <f t="shared" si="1177"/>
        <v/>
      </c>
      <c r="CJ1949" s="12" t="str">
        <f t="shared" si="1140"/>
        <v/>
      </c>
      <c r="CK1949" s="13" t="str">
        <f t="shared" si="1141"/>
        <v/>
      </c>
      <c r="CL1949" t="str">
        <f t="shared" si="1142"/>
        <v/>
      </c>
      <c r="CM1949" s="1" t="str">
        <f t="shared" si="1143"/>
        <v/>
      </c>
      <c r="CN1949" t="str">
        <f t="shared" si="1144"/>
        <v/>
      </c>
      <c r="CO1949" t="str">
        <f t="shared" si="1145"/>
        <v/>
      </c>
      <c r="CP1949" t="str">
        <f t="shared" si="1146"/>
        <v/>
      </c>
      <c r="CQ1949" s="2" t="str">
        <f t="shared" si="1147"/>
        <v/>
      </c>
      <c r="CR1949" s="14" t="str">
        <f t="shared" si="1148"/>
        <v/>
      </c>
      <c r="CS1949" s="13" t="str">
        <f t="shared" si="1149"/>
        <v/>
      </c>
      <c r="CT1949" t="str">
        <f t="shared" si="1150"/>
        <v/>
      </c>
      <c r="CU1949" s="1" t="str">
        <f t="shared" si="1151"/>
        <v/>
      </c>
      <c r="CV1949" t="str">
        <f t="shared" si="1152"/>
        <v/>
      </c>
      <c r="CW1949" t="str">
        <f t="shared" si="1153"/>
        <v/>
      </c>
      <c r="CX1949" s="1" t="str">
        <f t="shared" si="1154"/>
        <v/>
      </c>
      <c r="CY1949" s="2" t="str">
        <f t="shared" si="1155"/>
        <v/>
      </c>
      <c r="CZ1949" s="1" t="str">
        <f t="shared" si="1156"/>
        <v/>
      </c>
      <c r="DA1949" s="12" t="str">
        <f t="shared" si="1157"/>
        <v/>
      </c>
      <c r="DB1949" s="13" t="str">
        <f t="shared" si="1158"/>
        <v/>
      </c>
      <c r="DC1949" t="str">
        <f t="shared" si="1159"/>
        <v/>
      </c>
    </row>
    <row r="1950" spans="27:107" x14ac:dyDescent="0.2">
      <c r="AA1950" t="str">
        <f>IF([3]Gegner!A1951="","",[3]Gegner!A1951)</f>
        <v/>
      </c>
      <c r="AB1950">
        <f>[3]Gegner!B1951</f>
        <v>0</v>
      </c>
      <c r="AC1950">
        <f>[3]Gegner!C1951</f>
        <v>0</v>
      </c>
      <c r="AD1950">
        <f>[3]Gegner!D1951</f>
        <v>0</v>
      </c>
      <c r="AE1950">
        <f>[3]Gegner!E1951</f>
        <v>0</v>
      </c>
      <c r="AF1950">
        <f>[3]Gegner!F1951</f>
        <v>0</v>
      </c>
      <c r="AG1950">
        <f>[3]Gegner!G1951</f>
        <v>0</v>
      </c>
      <c r="AH1950">
        <f>[3]Gegner!H1951</f>
        <v>0</v>
      </c>
      <c r="AI1950">
        <f>[3]Gegner!I1951</f>
        <v>0</v>
      </c>
      <c r="AJ1950">
        <f>[3]Gegner!J1951</f>
        <v>0</v>
      </c>
      <c r="AK1950">
        <f>[3]Gegner!K1951</f>
        <v>0</v>
      </c>
      <c r="AL1950">
        <f>[3]Gegner!L1951</f>
        <v>0</v>
      </c>
      <c r="AM1950">
        <f>[3]Gegner!M1951</f>
        <v>0</v>
      </c>
      <c r="AN1950">
        <f>[3]Gegner!N1951</f>
        <v>0</v>
      </c>
      <c r="AO1950">
        <f>[3]Gegner!O1951</f>
        <v>0</v>
      </c>
      <c r="AP1950">
        <f>[3]Gegner!P1951</f>
        <v>0</v>
      </c>
      <c r="AQ1950">
        <f>[3]Gegner!Q1951</f>
        <v>0</v>
      </c>
      <c r="AR1950">
        <f>[3]Gegner!R1951</f>
        <v>0</v>
      </c>
      <c r="AS1950">
        <f>[3]Gegner!S1951</f>
        <v>0</v>
      </c>
      <c r="AT1950">
        <f>[3]Gegner!T1951</f>
        <v>0</v>
      </c>
      <c r="AU1950">
        <f>[3]Gegner!U1951</f>
        <v>0</v>
      </c>
      <c r="AV1950">
        <f>[3]Gegner!V1951</f>
        <v>0</v>
      </c>
      <c r="AW1950">
        <f>[3]Gegner!W1951</f>
        <v>0</v>
      </c>
      <c r="AX1950">
        <f>[3]Gegner!X1951</f>
        <v>0</v>
      </c>
      <c r="AY1950">
        <f>[3]Gegner!Y1951</f>
        <v>0</v>
      </c>
      <c r="BA1950" s="12" t="str">
        <f>[3]Meisterschaftsspiele!L1950</f>
        <v/>
      </c>
      <c r="BI1950" s="12" t="str">
        <f t="shared" si="1160"/>
        <v/>
      </c>
      <c r="BS1950" s="12" t="str">
        <f t="shared" si="1161"/>
        <v/>
      </c>
      <c r="BT1950" s="13" t="str">
        <f t="shared" si="1162"/>
        <v/>
      </c>
      <c r="BU1950" t="str">
        <f t="shared" si="1163"/>
        <v/>
      </c>
      <c r="BV1950" s="19" t="str">
        <f t="shared" si="1164"/>
        <v/>
      </c>
      <c r="BW1950" t="str">
        <f t="shared" si="1165"/>
        <v/>
      </c>
      <c r="BX1950" t="str">
        <f t="shared" si="1166"/>
        <v/>
      </c>
      <c r="BY1950" t="str">
        <f t="shared" si="1167"/>
        <v/>
      </c>
      <c r="BZ1950" s="2" t="str">
        <f t="shared" si="1168"/>
        <v/>
      </c>
      <c r="CA1950" s="14" t="str">
        <f t="shared" si="1169"/>
        <v/>
      </c>
      <c r="CB1950" s="13" t="str">
        <f t="shared" si="1170"/>
        <v/>
      </c>
      <c r="CC1950" t="str">
        <f t="shared" si="1171"/>
        <v/>
      </c>
      <c r="CD1950" s="19" t="str">
        <f t="shared" si="1172"/>
        <v/>
      </c>
      <c r="CE1950" t="str">
        <f t="shared" si="1173"/>
        <v/>
      </c>
      <c r="CF1950" t="str">
        <f t="shared" si="1174"/>
        <v/>
      </c>
      <c r="CG1950" s="1" t="str">
        <f t="shared" si="1175"/>
        <v/>
      </c>
      <c r="CH1950" s="2" t="str">
        <f t="shared" si="1176"/>
        <v/>
      </c>
      <c r="CI1950" s="1" t="str">
        <f t="shared" si="1177"/>
        <v/>
      </c>
      <c r="CJ1950" s="12" t="str">
        <f t="shared" si="1140"/>
        <v/>
      </c>
      <c r="CK1950" s="13" t="str">
        <f t="shared" si="1141"/>
        <v/>
      </c>
      <c r="CL1950" t="str">
        <f t="shared" si="1142"/>
        <v/>
      </c>
      <c r="CM1950" s="1" t="str">
        <f t="shared" si="1143"/>
        <v/>
      </c>
      <c r="CN1950" t="str">
        <f t="shared" si="1144"/>
        <v/>
      </c>
      <c r="CO1950" t="str">
        <f t="shared" si="1145"/>
        <v/>
      </c>
      <c r="CP1950" t="str">
        <f t="shared" si="1146"/>
        <v/>
      </c>
      <c r="CQ1950" s="2" t="str">
        <f t="shared" si="1147"/>
        <v/>
      </c>
      <c r="CR1950" s="14" t="str">
        <f t="shared" si="1148"/>
        <v/>
      </c>
      <c r="CS1950" s="13" t="str">
        <f t="shared" si="1149"/>
        <v/>
      </c>
      <c r="CT1950" t="str">
        <f t="shared" si="1150"/>
        <v/>
      </c>
      <c r="CU1950" s="1" t="str">
        <f t="shared" si="1151"/>
        <v/>
      </c>
      <c r="CV1950" t="str">
        <f t="shared" si="1152"/>
        <v/>
      </c>
      <c r="CW1950" t="str">
        <f t="shared" si="1153"/>
        <v/>
      </c>
      <c r="CX1950" s="1" t="str">
        <f t="shared" si="1154"/>
        <v/>
      </c>
      <c r="CY1950" s="2" t="str">
        <f t="shared" si="1155"/>
        <v/>
      </c>
      <c r="CZ1950" s="1" t="str">
        <f t="shared" si="1156"/>
        <v/>
      </c>
      <c r="DA1950" s="12" t="str">
        <f t="shared" si="1157"/>
        <v/>
      </c>
      <c r="DB1950" s="13" t="str">
        <f t="shared" si="1158"/>
        <v/>
      </c>
      <c r="DC1950" t="str">
        <f t="shared" si="1159"/>
        <v/>
      </c>
    </row>
    <row r="1951" spans="27:107" x14ac:dyDescent="0.2">
      <c r="AA1951" t="str">
        <f>IF([3]Gegner!A1952="","",[3]Gegner!A1952)</f>
        <v/>
      </c>
      <c r="AB1951">
        <f>[3]Gegner!B1952</f>
        <v>0</v>
      </c>
      <c r="AC1951">
        <f>[3]Gegner!C1952</f>
        <v>0</v>
      </c>
      <c r="AD1951">
        <f>[3]Gegner!D1952</f>
        <v>0</v>
      </c>
      <c r="AE1951">
        <f>[3]Gegner!E1952</f>
        <v>0</v>
      </c>
      <c r="AF1951">
        <f>[3]Gegner!F1952</f>
        <v>0</v>
      </c>
      <c r="AG1951">
        <f>[3]Gegner!G1952</f>
        <v>0</v>
      </c>
      <c r="AH1951">
        <f>[3]Gegner!H1952</f>
        <v>0</v>
      </c>
      <c r="AI1951">
        <f>[3]Gegner!I1952</f>
        <v>0</v>
      </c>
      <c r="AJ1951">
        <f>[3]Gegner!J1952</f>
        <v>0</v>
      </c>
      <c r="AK1951">
        <f>[3]Gegner!K1952</f>
        <v>0</v>
      </c>
      <c r="AL1951">
        <f>[3]Gegner!L1952</f>
        <v>0</v>
      </c>
      <c r="AM1951">
        <f>[3]Gegner!M1952</f>
        <v>0</v>
      </c>
      <c r="AN1951">
        <f>[3]Gegner!N1952</f>
        <v>0</v>
      </c>
      <c r="AO1951">
        <f>[3]Gegner!O1952</f>
        <v>0</v>
      </c>
      <c r="AP1951">
        <f>[3]Gegner!P1952</f>
        <v>0</v>
      </c>
      <c r="AQ1951">
        <f>[3]Gegner!Q1952</f>
        <v>0</v>
      </c>
      <c r="AR1951">
        <f>[3]Gegner!R1952</f>
        <v>0</v>
      </c>
      <c r="AS1951">
        <f>[3]Gegner!S1952</f>
        <v>0</v>
      </c>
      <c r="AT1951">
        <f>[3]Gegner!T1952</f>
        <v>0</v>
      </c>
      <c r="AU1951">
        <f>[3]Gegner!U1952</f>
        <v>0</v>
      </c>
      <c r="AV1951">
        <f>[3]Gegner!V1952</f>
        <v>0</v>
      </c>
      <c r="AW1951">
        <f>[3]Gegner!W1952</f>
        <v>0</v>
      </c>
      <c r="AX1951">
        <f>[3]Gegner!X1952</f>
        <v>0</v>
      </c>
      <c r="AY1951">
        <f>[3]Gegner!Y1952</f>
        <v>0</v>
      </c>
      <c r="BA1951" s="12" t="str">
        <f>[3]Meisterschaftsspiele!L1951</f>
        <v/>
      </c>
      <c r="BI1951" s="12" t="str">
        <f t="shared" si="1160"/>
        <v/>
      </c>
      <c r="BS1951" s="12" t="str">
        <f t="shared" si="1161"/>
        <v/>
      </c>
      <c r="BT1951" s="13" t="str">
        <f t="shared" si="1162"/>
        <v/>
      </c>
      <c r="BU1951" t="str">
        <f t="shared" si="1163"/>
        <v/>
      </c>
      <c r="BV1951" s="19" t="str">
        <f t="shared" si="1164"/>
        <v/>
      </c>
      <c r="BW1951" t="str">
        <f t="shared" si="1165"/>
        <v/>
      </c>
      <c r="BX1951" t="str">
        <f t="shared" si="1166"/>
        <v/>
      </c>
      <c r="BY1951" t="str">
        <f t="shared" si="1167"/>
        <v/>
      </c>
      <c r="BZ1951" s="2" t="str">
        <f t="shared" si="1168"/>
        <v/>
      </c>
      <c r="CA1951" s="14" t="str">
        <f t="shared" si="1169"/>
        <v/>
      </c>
      <c r="CB1951" s="13" t="str">
        <f t="shared" si="1170"/>
        <v/>
      </c>
      <c r="CC1951" t="str">
        <f t="shared" si="1171"/>
        <v/>
      </c>
      <c r="CD1951" s="19" t="str">
        <f t="shared" si="1172"/>
        <v/>
      </c>
      <c r="CE1951" t="str">
        <f t="shared" si="1173"/>
        <v/>
      </c>
      <c r="CF1951" t="str">
        <f t="shared" si="1174"/>
        <v/>
      </c>
      <c r="CG1951" s="1" t="str">
        <f t="shared" si="1175"/>
        <v/>
      </c>
      <c r="CH1951" s="2" t="str">
        <f t="shared" si="1176"/>
        <v/>
      </c>
      <c r="CI1951" s="1" t="str">
        <f t="shared" si="1177"/>
        <v/>
      </c>
      <c r="CJ1951" s="12" t="str">
        <f t="shared" si="1140"/>
        <v/>
      </c>
      <c r="CK1951" s="13" t="str">
        <f t="shared" si="1141"/>
        <v/>
      </c>
      <c r="CL1951" t="str">
        <f t="shared" si="1142"/>
        <v/>
      </c>
      <c r="CM1951" s="1" t="str">
        <f t="shared" si="1143"/>
        <v/>
      </c>
      <c r="CN1951" t="str">
        <f t="shared" si="1144"/>
        <v/>
      </c>
      <c r="CO1951" t="str">
        <f t="shared" si="1145"/>
        <v/>
      </c>
      <c r="CP1951" t="str">
        <f t="shared" si="1146"/>
        <v/>
      </c>
      <c r="CQ1951" s="2" t="str">
        <f t="shared" si="1147"/>
        <v/>
      </c>
      <c r="CR1951" s="14" t="str">
        <f t="shared" si="1148"/>
        <v/>
      </c>
      <c r="CS1951" s="13" t="str">
        <f t="shared" si="1149"/>
        <v/>
      </c>
      <c r="CT1951" t="str">
        <f t="shared" si="1150"/>
        <v/>
      </c>
      <c r="CU1951" s="1" t="str">
        <f t="shared" si="1151"/>
        <v/>
      </c>
      <c r="CV1951" t="str">
        <f t="shared" si="1152"/>
        <v/>
      </c>
      <c r="CW1951" t="str">
        <f t="shared" si="1153"/>
        <v/>
      </c>
      <c r="CX1951" s="1" t="str">
        <f t="shared" si="1154"/>
        <v/>
      </c>
      <c r="CY1951" s="2" t="str">
        <f t="shared" si="1155"/>
        <v/>
      </c>
      <c r="CZ1951" s="1" t="str">
        <f t="shared" si="1156"/>
        <v/>
      </c>
      <c r="DA1951" s="12" t="str">
        <f t="shared" si="1157"/>
        <v/>
      </c>
      <c r="DB1951" s="13" t="str">
        <f t="shared" si="1158"/>
        <v/>
      </c>
      <c r="DC1951" t="str">
        <f t="shared" si="1159"/>
        <v/>
      </c>
    </row>
    <row r="1952" spans="27:107" x14ac:dyDescent="0.2">
      <c r="AA1952" t="str">
        <f>IF([3]Gegner!A1953="","",[3]Gegner!A1953)</f>
        <v/>
      </c>
      <c r="AB1952">
        <f>[3]Gegner!B1953</f>
        <v>0</v>
      </c>
      <c r="AC1952">
        <f>[3]Gegner!C1953</f>
        <v>0</v>
      </c>
      <c r="AD1952">
        <f>[3]Gegner!D1953</f>
        <v>0</v>
      </c>
      <c r="AE1952">
        <f>[3]Gegner!E1953</f>
        <v>0</v>
      </c>
      <c r="AF1952">
        <f>[3]Gegner!F1953</f>
        <v>0</v>
      </c>
      <c r="AG1952">
        <f>[3]Gegner!G1953</f>
        <v>0</v>
      </c>
      <c r="AH1952">
        <f>[3]Gegner!H1953</f>
        <v>0</v>
      </c>
      <c r="AI1952">
        <f>[3]Gegner!I1953</f>
        <v>0</v>
      </c>
      <c r="AJ1952">
        <f>[3]Gegner!J1953</f>
        <v>0</v>
      </c>
      <c r="AK1952">
        <f>[3]Gegner!K1953</f>
        <v>0</v>
      </c>
      <c r="AL1952">
        <f>[3]Gegner!L1953</f>
        <v>0</v>
      </c>
      <c r="AM1952">
        <f>[3]Gegner!M1953</f>
        <v>0</v>
      </c>
      <c r="AN1952">
        <f>[3]Gegner!N1953</f>
        <v>0</v>
      </c>
      <c r="AO1952">
        <f>[3]Gegner!O1953</f>
        <v>0</v>
      </c>
      <c r="AP1952">
        <f>[3]Gegner!P1953</f>
        <v>0</v>
      </c>
      <c r="AQ1952">
        <f>[3]Gegner!Q1953</f>
        <v>0</v>
      </c>
      <c r="AR1952">
        <f>[3]Gegner!R1953</f>
        <v>0</v>
      </c>
      <c r="AS1952">
        <f>[3]Gegner!S1953</f>
        <v>0</v>
      </c>
      <c r="AT1952">
        <f>[3]Gegner!T1953</f>
        <v>0</v>
      </c>
      <c r="AU1952">
        <f>[3]Gegner!U1953</f>
        <v>0</v>
      </c>
      <c r="AV1952">
        <f>[3]Gegner!V1953</f>
        <v>0</v>
      </c>
      <c r="AW1952">
        <f>[3]Gegner!W1953</f>
        <v>0</v>
      </c>
      <c r="AX1952">
        <f>[3]Gegner!X1953</f>
        <v>0</v>
      </c>
      <c r="AY1952">
        <f>[3]Gegner!Y1953</f>
        <v>0</v>
      </c>
      <c r="BA1952" s="12" t="str">
        <f>[3]Meisterschaftsspiele!L1952</f>
        <v/>
      </c>
      <c r="BI1952" s="12" t="str">
        <f t="shared" si="1160"/>
        <v/>
      </c>
      <c r="BS1952" s="12" t="str">
        <f t="shared" si="1161"/>
        <v/>
      </c>
      <c r="BT1952" s="13" t="str">
        <f t="shared" si="1162"/>
        <v/>
      </c>
      <c r="BU1952" t="str">
        <f t="shared" si="1163"/>
        <v/>
      </c>
      <c r="BV1952" s="19" t="str">
        <f t="shared" si="1164"/>
        <v/>
      </c>
      <c r="BW1952" t="str">
        <f t="shared" si="1165"/>
        <v/>
      </c>
      <c r="BX1952" t="str">
        <f t="shared" si="1166"/>
        <v/>
      </c>
      <c r="BY1952" t="str">
        <f t="shared" si="1167"/>
        <v/>
      </c>
      <c r="BZ1952" s="2" t="str">
        <f t="shared" si="1168"/>
        <v/>
      </c>
      <c r="CA1952" s="14" t="str">
        <f t="shared" si="1169"/>
        <v/>
      </c>
      <c r="CB1952" s="13" t="str">
        <f t="shared" si="1170"/>
        <v/>
      </c>
      <c r="CC1952" t="str">
        <f t="shared" si="1171"/>
        <v/>
      </c>
      <c r="CD1952" s="19" t="str">
        <f t="shared" si="1172"/>
        <v/>
      </c>
      <c r="CE1952" t="str">
        <f t="shared" si="1173"/>
        <v/>
      </c>
      <c r="CF1952" t="str">
        <f t="shared" si="1174"/>
        <v/>
      </c>
      <c r="CG1952" s="1" t="str">
        <f t="shared" si="1175"/>
        <v/>
      </c>
      <c r="CH1952" s="2" t="str">
        <f t="shared" si="1176"/>
        <v/>
      </c>
      <c r="CI1952" s="1" t="str">
        <f t="shared" si="1177"/>
        <v/>
      </c>
      <c r="CJ1952" s="12" t="str">
        <f t="shared" si="1140"/>
        <v/>
      </c>
      <c r="CK1952" s="13" t="str">
        <f t="shared" si="1141"/>
        <v/>
      </c>
      <c r="CL1952" t="str">
        <f t="shared" si="1142"/>
        <v/>
      </c>
      <c r="CM1952" s="1" t="str">
        <f t="shared" si="1143"/>
        <v/>
      </c>
      <c r="CN1952" t="str">
        <f t="shared" si="1144"/>
        <v/>
      </c>
      <c r="CO1952" t="str">
        <f t="shared" si="1145"/>
        <v/>
      </c>
      <c r="CP1952" t="str">
        <f t="shared" si="1146"/>
        <v/>
      </c>
      <c r="CQ1952" s="2" t="str">
        <f t="shared" si="1147"/>
        <v/>
      </c>
      <c r="CR1952" s="14" t="str">
        <f t="shared" si="1148"/>
        <v/>
      </c>
      <c r="CS1952" s="13" t="str">
        <f t="shared" si="1149"/>
        <v/>
      </c>
      <c r="CT1952" t="str">
        <f t="shared" si="1150"/>
        <v/>
      </c>
      <c r="CU1952" s="1" t="str">
        <f t="shared" si="1151"/>
        <v/>
      </c>
      <c r="CV1952" t="str">
        <f t="shared" si="1152"/>
        <v/>
      </c>
      <c r="CW1952" t="str">
        <f t="shared" si="1153"/>
        <v/>
      </c>
      <c r="CX1952" s="1" t="str">
        <f t="shared" si="1154"/>
        <v/>
      </c>
      <c r="CY1952" s="2" t="str">
        <f t="shared" si="1155"/>
        <v/>
      </c>
      <c r="CZ1952" s="1" t="str">
        <f t="shared" si="1156"/>
        <v/>
      </c>
      <c r="DA1952" s="12" t="str">
        <f t="shared" si="1157"/>
        <v/>
      </c>
      <c r="DB1952" s="13" t="str">
        <f t="shared" si="1158"/>
        <v/>
      </c>
      <c r="DC1952" t="str">
        <f t="shared" si="1159"/>
        <v/>
      </c>
    </row>
    <row r="1953" spans="27:107" x14ac:dyDescent="0.2">
      <c r="AA1953" t="str">
        <f>IF([3]Gegner!A1954="","",[3]Gegner!A1954)</f>
        <v/>
      </c>
      <c r="AB1953">
        <f>[3]Gegner!B1954</f>
        <v>0</v>
      </c>
      <c r="AC1953">
        <f>[3]Gegner!C1954</f>
        <v>0</v>
      </c>
      <c r="AD1953">
        <f>[3]Gegner!D1954</f>
        <v>0</v>
      </c>
      <c r="AE1953">
        <f>[3]Gegner!E1954</f>
        <v>0</v>
      </c>
      <c r="AF1953">
        <f>[3]Gegner!F1954</f>
        <v>0</v>
      </c>
      <c r="AG1953">
        <f>[3]Gegner!G1954</f>
        <v>0</v>
      </c>
      <c r="AH1953">
        <f>[3]Gegner!H1954</f>
        <v>0</v>
      </c>
      <c r="AI1953">
        <f>[3]Gegner!I1954</f>
        <v>0</v>
      </c>
      <c r="AJ1953">
        <f>[3]Gegner!J1954</f>
        <v>0</v>
      </c>
      <c r="AK1953">
        <f>[3]Gegner!K1954</f>
        <v>0</v>
      </c>
      <c r="AL1953">
        <f>[3]Gegner!L1954</f>
        <v>0</v>
      </c>
      <c r="AM1953">
        <f>[3]Gegner!M1954</f>
        <v>0</v>
      </c>
      <c r="AN1953">
        <f>[3]Gegner!N1954</f>
        <v>0</v>
      </c>
      <c r="AO1953">
        <f>[3]Gegner!O1954</f>
        <v>0</v>
      </c>
      <c r="AP1953">
        <f>[3]Gegner!P1954</f>
        <v>0</v>
      </c>
      <c r="AQ1953">
        <f>[3]Gegner!Q1954</f>
        <v>0</v>
      </c>
      <c r="AR1953">
        <f>[3]Gegner!R1954</f>
        <v>0</v>
      </c>
      <c r="AS1953">
        <f>[3]Gegner!S1954</f>
        <v>0</v>
      </c>
      <c r="AT1953">
        <f>[3]Gegner!T1954</f>
        <v>0</v>
      </c>
      <c r="AU1953">
        <f>[3]Gegner!U1954</f>
        <v>0</v>
      </c>
      <c r="AV1953">
        <f>[3]Gegner!V1954</f>
        <v>0</v>
      </c>
      <c r="AW1953">
        <f>[3]Gegner!W1954</f>
        <v>0</v>
      </c>
      <c r="AX1953">
        <f>[3]Gegner!X1954</f>
        <v>0</v>
      </c>
      <c r="AY1953">
        <f>[3]Gegner!Y1954</f>
        <v>0</v>
      </c>
      <c r="BA1953" s="12" t="str">
        <f>[3]Meisterschaftsspiele!L1953</f>
        <v/>
      </c>
      <c r="BI1953" s="12" t="str">
        <f t="shared" si="1160"/>
        <v/>
      </c>
      <c r="BS1953" s="12" t="str">
        <f t="shared" si="1161"/>
        <v/>
      </c>
      <c r="BT1953" s="13" t="str">
        <f t="shared" si="1162"/>
        <v/>
      </c>
      <c r="BU1953" t="str">
        <f t="shared" si="1163"/>
        <v/>
      </c>
      <c r="BV1953" s="19" t="str">
        <f t="shared" si="1164"/>
        <v/>
      </c>
      <c r="BW1953" t="str">
        <f t="shared" si="1165"/>
        <v/>
      </c>
      <c r="BX1953" t="str">
        <f t="shared" si="1166"/>
        <v/>
      </c>
      <c r="BY1953" t="str">
        <f t="shared" si="1167"/>
        <v/>
      </c>
      <c r="BZ1953" s="2" t="str">
        <f t="shared" si="1168"/>
        <v/>
      </c>
      <c r="CA1953" s="14" t="str">
        <f t="shared" si="1169"/>
        <v/>
      </c>
      <c r="CB1953" s="13" t="str">
        <f t="shared" si="1170"/>
        <v/>
      </c>
      <c r="CC1953" t="str">
        <f t="shared" si="1171"/>
        <v/>
      </c>
      <c r="CD1953" s="19" t="str">
        <f t="shared" si="1172"/>
        <v/>
      </c>
      <c r="CE1953" t="str">
        <f t="shared" si="1173"/>
        <v/>
      </c>
      <c r="CF1953" t="str">
        <f t="shared" si="1174"/>
        <v/>
      </c>
      <c r="CG1953" s="1" t="str">
        <f t="shared" si="1175"/>
        <v/>
      </c>
      <c r="CH1953" s="2" t="str">
        <f t="shared" si="1176"/>
        <v/>
      </c>
      <c r="CI1953" s="1" t="str">
        <f t="shared" si="1177"/>
        <v/>
      </c>
      <c r="CJ1953" s="12" t="str">
        <f t="shared" si="1140"/>
        <v/>
      </c>
      <c r="CK1953" s="13" t="str">
        <f t="shared" si="1141"/>
        <v/>
      </c>
      <c r="CL1953" t="str">
        <f t="shared" si="1142"/>
        <v/>
      </c>
      <c r="CM1953" s="1" t="str">
        <f t="shared" si="1143"/>
        <v/>
      </c>
      <c r="CN1953" t="str">
        <f t="shared" si="1144"/>
        <v/>
      </c>
      <c r="CO1953" t="str">
        <f t="shared" si="1145"/>
        <v/>
      </c>
      <c r="CP1953" t="str">
        <f t="shared" si="1146"/>
        <v/>
      </c>
      <c r="CQ1953" s="2" t="str">
        <f t="shared" si="1147"/>
        <v/>
      </c>
      <c r="CR1953" s="14" t="str">
        <f t="shared" si="1148"/>
        <v/>
      </c>
      <c r="CS1953" s="13" t="str">
        <f t="shared" si="1149"/>
        <v/>
      </c>
      <c r="CT1953" t="str">
        <f t="shared" si="1150"/>
        <v/>
      </c>
      <c r="CU1953" s="1" t="str">
        <f t="shared" si="1151"/>
        <v/>
      </c>
      <c r="CV1953" t="str">
        <f t="shared" si="1152"/>
        <v/>
      </c>
      <c r="CW1953" t="str">
        <f t="shared" si="1153"/>
        <v/>
      </c>
      <c r="CX1953" s="1" t="str">
        <f t="shared" si="1154"/>
        <v/>
      </c>
      <c r="CY1953" s="2" t="str">
        <f t="shared" si="1155"/>
        <v/>
      </c>
      <c r="CZ1953" s="1" t="str">
        <f t="shared" si="1156"/>
        <v/>
      </c>
      <c r="DA1953" s="12" t="str">
        <f t="shared" si="1157"/>
        <v/>
      </c>
      <c r="DB1953" s="13" t="str">
        <f t="shared" si="1158"/>
        <v/>
      </c>
      <c r="DC1953" t="str">
        <f t="shared" si="1159"/>
        <v/>
      </c>
    </row>
    <row r="1954" spans="27:107" x14ac:dyDescent="0.2">
      <c r="AA1954" t="str">
        <f>IF([3]Gegner!A1955="","",[3]Gegner!A1955)</f>
        <v/>
      </c>
      <c r="AB1954">
        <f>[3]Gegner!B1955</f>
        <v>0</v>
      </c>
      <c r="AC1954">
        <f>[3]Gegner!C1955</f>
        <v>0</v>
      </c>
      <c r="AD1954">
        <f>[3]Gegner!D1955</f>
        <v>0</v>
      </c>
      <c r="AE1954">
        <f>[3]Gegner!E1955</f>
        <v>0</v>
      </c>
      <c r="AF1954">
        <f>[3]Gegner!F1955</f>
        <v>0</v>
      </c>
      <c r="AG1954">
        <f>[3]Gegner!G1955</f>
        <v>0</v>
      </c>
      <c r="AH1954">
        <f>[3]Gegner!H1955</f>
        <v>0</v>
      </c>
      <c r="AI1954">
        <f>[3]Gegner!I1955</f>
        <v>0</v>
      </c>
      <c r="AJ1954">
        <f>[3]Gegner!J1955</f>
        <v>0</v>
      </c>
      <c r="AK1954">
        <f>[3]Gegner!K1955</f>
        <v>0</v>
      </c>
      <c r="AL1954">
        <f>[3]Gegner!L1955</f>
        <v>0</v>
      </c>
      <c r="AM1954">
        <f>[3]Gegner!M1955</f>
        <v>0</v>
      </c>
      <c r="AN1954">
        <f>[3]Gegner!N1955</f>
        <v>0</v>
      </c>
      <c r="AO1954">
        <f>[3]Gegner!O1955</f>
        <v>0</v>
      </c>
      <c r="AP1954">
        <f>[3]Gegner!P1955</f>
        <v>0</v>
      </c>
      <c r="AQ1954">
        <f>[3]Gegner!Q1955</f>
        <v>0</v>
      </c>
      <c r="AR1954">
        <f>[3]Gegner!R1955</f>
        <v>0</v>
      </c>
      <c r="AS1954">
        <f>[3]Gegner!S1955</f>
        <v>0</v>
      </c>
      <c r="AT1954">
        <f>[3]Gegner!T1955</f>
        <v>0</v>
      </c>
      <c r="AU1954">
        <f>[3]Gegner!U1955</f>
        <v>0</v>
      </c>
      <c r="AV1954">
        <f>[3]Gegner!V1955</f>
        <v>0</v>
      </c>
      <c r="AW1954">
        <f>[3]Gegner!W1955</f>
        <v>0</v>
      </c>
      <c r="AX1954">
        <f>[3]Gegner!X1955</f>
        <v>0</v>
      </c>
      <c r="AY1954">
        <f>[3]Gegner!Y1955</f>
        <v>0</v>
      </c>
      <c r="BA1954" s="12" t="str">
        <f>[3]Meisterschaftsspiele!L1954</f>
        <v/>
      </c>
      <c r="BI1954" s="12" t="str">
        <f t="shared" si="1160"/>
        <v/>
      </c>
      <c r="BS1954" s="12" t="str">
        <f t="shared" si="1161"/>
        <v/>
      </c>
      <c r="BT1954" s="13" t="str">
        <f t="shared" si="1162"/>
        <v/>
      </c>
      <c r="BU1954" t="str">
        <f t="shared" si="1163"/>
        <v/>
      </c>
      <c r="BV1954" s="19" t="str">
        <f t="shared" si="1164"/>
        <v/>
      </c>
      <c r="BW1954" t="str">
        <f t="shared" si="1165"/>
        <v/>
      </c>
      <c r="BX1954" t="str">
        <f t="shared" si="1166"/>
        <v/>
      </c>
      <c r="BY1954" t="str">
        <f t="shared" si="1167"/>
        <v/>
      </c>
      <c r="BZ1954" s="2" t="str">
        <f t="shared" si="1168"/>
        <v/>
      </c>
      <c r="CA1954" s="14" t="str">
        <f t="shared" si="1169"/>
        <v/>
      </c>
      <c r="CB1954" s="13" t="str">
        <f t="shared" si="1170"/>
        <v/>
      </c>
      <c r="CC1954" t="str">
        <f t="shared" si="1171"/>
        <v/>
      </c>
      <c r="CD1954" s="19" t="str">
        <f t="shared" si="1172"/>
        <v/>
      </c>
      <c r="CE1954" t="str">
        <f t="shared" si="1173"/>
        <v/>
      </c>
      <c r="CF1954" t="str">
        <f t="shared" si="1174"/>
        <v/>
      </c>
      <c r="CG1954" s="1" t="str">
        <f t="shared" si="1175"/>
        <v/>
      </c>
      <c r="CH1954" s="2" t="str">
        <f t="shared" si="1176"/>
        <v/>
      </c>
      <c r="CI1954" s="1" t="str">
        <f t="shared" si="1177"/>
        <v/>
      </c>
      <c r="CJ1954" s="12" t="str">
        <f t="shared" si="1140"/>
        <v/>
      </c>
      <c r="CK1954" s="13" t="str">
        <f t="shared" si="1141"/>
        <v/>
      </c>
      <c r="CL1954" t="str">
        <f t="shared" si="1142"/>
        <v/>
      </c>
      <c r="CM1954" s="1" t="str">
        <f t="shared" si="1143"/>
        <v/>
      </c>
      <c r="CN1954" t="str">
        <f t="shared" si="1144"/>
        <v/>
      </c>
      <c r="CO1954" t="str">
        <f t="shared" si="1145"/>
        <v/>
      </c>
      <c r="CP1954" t="str">
        <f t="shared" si="1146"/>
        <v/>
      </c>
      <c r="CQ1954" s="2" t="str">
        <f t="shared" si="1147"/>
        <v/>
      </c>
      <c r="CR1954" s="14" t="str">
        <f t="shared" si="1148"/>
        <v/>
      </c>
      <c r="CS1954" s="13" t="str">
        <f t="shared" si="1149"/>
        <v/>
      </c>
      <c r="CT1954" t="str">
        <f t="shared" si="1150"/>
        <v/>
      </c>
      <c r="CU1954" s="1" t="str">
        <f t="shared" si="1151"/>
        <v/>
      </c>
      <c r="CV1954" t="str">
        <f t="shared" si="1152"/>
        <v/>
      </c>
      <c r="CW1954" t="str">
        <f t="shared" si="1153"/>
        <v/>
      </c>
      <c r="CX1954" s="1" t="str">
        <f t="shared" si="1154"/>
        <v/>
      </c>
      <c r="CY1954" s="2" t="str">
        <f t="shared" si="1155"/>
        <v/>
      </c>
      <c r="CZ1954" s="1" t="str">
        <f t="shared" si="1156"/>
        <v/>
      </c>
      <c r="DA1954" s="12" t="str">
        <f t="shared" si="1157"/>
        <v/>
      </c>
      <c r="DB1954" s="13" t="str">
        <f t="shared" si="1158"/>
        <v/>
      </c>
      <c r="DC1954" t="str">
        <f t="shared" si="1159"/>
        <v/>
      </c>
    </row>
    <row r="1955" spans="27:107" x14ac:dyDescent="0.2">
      <c r="AA1955" t="str">
        <f>IF([3]Gegner!A1956="","",[3]Gegner!A1956)</f>
        <v/>
      </c>
      <c r="AB1955">
        <f>[3]Gegner!B1956</f>
        <v>0</v>
      </c>
      <c r="AC1955">
        <f>[3]Gegner!C1956</f>
        <v>0</v>
      </c>
      <c r="AD1955">
        <f>[3]Gegner!D1956</f>
        <v>0</v>
      </c>
      <c r="AE1955">
        <f>[3]Gegner!E1956</f>
        <v>0</v>
      </c>
      <c r="AF1955">
        <f>[3]Gegner!F1956</f>
        <v>0</v>
      </c>
      <c r="AG1955">
        <f>[3]Gegner!G1956</f>
        <v>0</v>
      </c>
      <c r="AH1955">
        <f>[3]Gegner!H1956</f>
        <v>0</v>
      </c>
      <c r="AI1955">
        <f>[3]Gegner!I1956</f>
        <v>0</v>
      </c>
      <c r="AJ1955">
        <f>[3]Gegner!J1956</f>
        <v>0</v>
      </c>
      <c r="AK1955">
        <f>[3]Gegner!K1956</f>
        <v>0</v>
      </c>
      <c r="AL1955">
        <f>[3]Gegner!L1956</f>
        <v>0</v>
      </c>
      <c r="AM1955">
        <f>[3]Gegner!M1956</f>
        <v>0</v>
      </c>
      <c r="AN1955">
        <f>[3]Gegner!N1956</f>
        <v>0</v>
      </c>
      <c r="AO1955">
        <f>[3]Gegner!O1956</f>
        <v>0</v>
      </c>
      <c r="AP1955">
        <f>[3]Gegner!P1956</f>
        <v>0</v>
      </c>
      <c r="AQ1955">
        <f>[3]Gegner!Q1956</f>
        <v>0</v>
      </c>
      <c r="AR1955">
        <f>[3]Gegner!R1956</f>
        <v>0</v>
      </c>
      <c r="AS1955">
        <f>[3]Gegner!S1956</f>
        <v>0</v>
      </c>
      <c r="AT1955">
        <f>[3]Gegner!T1956</f>
        <v>0</v>
      </c>
      <c r="AU1955">
        <f>[3]Gegner!U1956</f>
        <v>0</v>
      </c>
      <c r="AV1955">
        <f>[3]Gegner!V1956</f>
        <v>0</v>
      </c>
      <c r="AW1955">
        <f>[3]Gegner!W1956</f>
        <v>0</v>
      </c>
      <c r="AX1955">
        <f>[3]Gegner!X1956</f>
        <v>0</v>
      </c>
      <c r="AY1955">
        <f>[3]Gegner!Y1956</f>
        <v>0</v>
      </c>
      <c r="BA1955" s="12" t="str">
        <f>[3]Meisterschaftsspiele!L1955</f>
        <v/>
      </c>
      <c r="BI1955" s="12" t="str">
        <f t="shared" si="1160"/>
        <v/>
      </c>
      <c r="BS1955" s="12" t="str">
        <f t="shared" si="1161"/>
        <v/>
      </c>
      <c r="BT1955" s="13" t="str">
        <f t="shared" si="1162"/>
        <v/>
      </c>
      <c r="BU1955" t="str">
        <f t="shared" si="1163"/>
        <v/>
      </c>
      <c r="BV1955" s="19" t="str">
        <f t="shared" si="1164"/>
        <v/>
      </c>
      <c r="BW1955" t="str">
        <f t="shared" si="1165"/>
        <v/>
      </c>
      <c r="BX1955" t="str">
        <f t="shared" si="1166"/>
        <v/>
      </c>
      <c r="BY1955" t="str">
        <f t="shared" si="1167"/>
        <v/>
      </c>
      <c r="BZ1955" s="2" t="str">
        <f t="shared" si="1168"/>
        <v/>
      </c>
      <c r="CA1955" s="14" t="str">
        <f t="shared" si="1169"/>
        <v/>
      </c>
      <c r="CB1955" s="13" t="str">
        <f t="shared" si="1170"/>
        <v/>
      </c>
      <c r="CC1955" t="str">
        <f t="shared" si="1171"/>
        <v/>
      </c>
      <c r="CD1955" s="19" t="str">
        <f t="shared" si="1172"/>
        <v/>
      </c>
      <c r="CE1955" t="str">
        <f t="shared" si="1173"/>
        <v/>
      </c>
      <c r="CF1955" t="str">
        <f t="shared" si="1174"/>
        <v/>
      </c>
      <c r="CG1955" s="1" t="str">
        <f t="shared" si="1175"/>
        <v/>
      </c>
      <c r="CH1955" s="2" t="str">
        <f t="shared" si="1176"/>
        <v/>
      </c>
      <c r="CI1955" s="1" t="str">
        <f t="shared" si="1177"/>
        <v/>
      </c>
      <c r="CJ1955" s="12" t="str">
        <f t="shared" si="1140"/>
        <v/>
      </c>
      <c r="CK1955" s="13" t="str">
        <f t="shared" si="1141"/>
        <v/>
      </c>
      <c r="CL1955" t="str">
        <f t="shared" si="1142"/>
        <v/>
      </c>
      <c r="CM1955" s="1" t="str">
        <f t="shared" si="1143"/>
        <v/>
      </c>
      <c r="CN1955" t="str">
        <f t="shared" si="1144"/>
        <v/>
      </c>
      <c r="CO1955" t="str">
        <f t="shared" si="1145"/>
        <v/>
      </c>
      <c r="CP1955" t="str">
        <f t="shared" si="1146"/>
        <v/>
      </c>
      <c r="CQ1955" s="2" t="str">
        <f t="shared" si="1147"/>
        <v/>
      </c>
      <c r="CR1955" s="14" t="str">
        <f t="shared" si="1148"/>
        <v/>
      </c>
      <c r="CS1955" s="13" t="str">
        <f t="shared" si="1149"/>
        <v/>
      </c>
      <c r="CT1955" t="str">
        <f t="shared" si="1150"/>
        <v/>
      </c>
      <c r="CU1955" s="1" t="str">
        <f t="shared" si="1151"/>
        <v/>
      </c>
      <c r="CV1955" t="str">
        <f t="shared" si="1152"/>
        <v/>
      </c>
      <c r="CW1955" t="str">
        <f t="shared" si="1153"/>
        <v/>
      </c>
      <c r="CX1955" s="1" t="str">
        <f t="shared" si="1154"/>
        <v/>
      </c>
      <c r="CY1955" s="2" t="str">
        <f t="shared" si="1155"/>
        <v/>
      </c>
      <c r="CZ1955" s="1" t="str">
        <f t="shared" si="1156"/>
        <v/>
      </c>
      <c r="DA1955" s="12" t="str">
        <f t="shared" si="1157"/>
        <v/>
      </c>
      <c r="DB1955" s="13" t="str">
        <f t="shared" si="1158"/>
        <v/>
      </c>
      <c r="DC1955" t="str">
        <f t="shared" si="1159"/>
        <v/>
      </c>
    </row>
    <row r="1956" spans="27:107" x14ac:dyDescent="0.2">
      <c r="AA1956" t="str">
        <f>IF([3]Gegner!A1957="","",[3]Gegner!A1957)</f>
        <v/>
      </c>
      <c r="AB1956">
        <f>[3]Gegner!B1957</f>
        <v>0</v>
      </c>
      <c r="AC1956">
        <f>[3]Gegner!C1957</f>
        <v>0</v>
      </c>
      <c r="AD1956">
        <f>[3]Gegner!D1957</f>
        <v>0</v>
      </c>
      <c r="AE1956">
        <f>[3]Gegner!E1957</f>
        <v>0</v>
      </c>
      <c r="AF1956">
        <f>[3]Gegner!F1957</f>
        <v>0</v>
      </c>
      <c r="AG1956">
        <f>[3]Gegner!G1957</f>
        <v>0</v>
      </c>
      <c r="AH1956">
        <f>[3]Gegner!H1957</f>
        <v>0</v>
      </c>
      <c r="AI1956">
        <f>[3]Gegner!I1957</f>
        <v>0</v>
      </c>
      <c r="AJ1956">
        <f>[3]Gegner!J1957</f>
        <v>0</v>
      </c>
      <c r="AK1956">
        <f>[3]Gegner!K1957</f>
        <v>0</v>
      </c>
      <c r="AL1956">
        <f>[3]Gegner!L1957</f>
        <v>0</v>
      </c>
      <c r="AM1956">
        <f>[3]Gegner!M1957</f>
        <v>0</v>
      </c>
      <c r="AN1956">
        <f>[3]Gegner!N1957</f>
        <v>0</v>
      </c>
      <c r="AO1956">
        <f>[3]Gegner!O1957</f>
        <v>0</v>
      </c>
      <c r="AP1956">
        <f>[3]Gegner!P1957</f>
        <v>0</v>
      </c>
      <c r="AQ1956">
        <f>[3]Gegner!Q1957</f>
        <v>0</v>
      </c>
      <c r="AR1956">
        <f>[3]Gegner!R1957</f>
        <v>0</v>
      </c>
      <c r="AS1956">
        <f>[3]Gegner!S1957</f>
        <v>0</v>
      </c>
      <c r="AT1956">
        <f>[3]Gegner!T1957</f>
        <v>0</v>
      </c>
      <c r="AU1956">
        <f>[3]Gegner!U1957</f>
        <v>0</v>
      </c>
      <c r="AV1956">
        <f>[3]Gegner!V1957</f>
        <v>0</v>
      </c>
      <c r="AW1956">
        <f>[3]Gegner!W1957</f>
        <v>0</v>
      </c>
      <c r="AX1956">
        <f>[3]Gegner!X1957</f>
        <v>0</v>
      </c>
      <c r="AY1956">
        <f>[3]Gegner!Y1957</f>
        <v>0</v>
      </c>
      <c r="BA1956" s="12" t="str">
        <f>[3]Meisterschaftsspiele!L1956</f>
        <v/>
      </c>
      <c r="BI1956" s="12" t="str">
        <f t="shared" si="1160"/>
        <v/>
      </c>
      <c r="BS1956" s="12" t="str">
        <f t="shared" si="1161"/>
        <v/>
      </c>
      <c r="BT1956" s="13" t="str">
        <f t="shared" si="1162"/>
        <v/>
      </c>
      <c r="BU1956" t="str">
        <f t="shared" si="1163"/>
        <v/>
      </c>
      <c r="BV1956" s="19" t="str">
        <f t="shared" si="1164"/>
        <v/>
      </c>
      <c r="BW1956" t="str">
        <f t="shared" si="1165"/>
        <v/>
      </c>
      <c r="BX1956" t="str">
        <f t="shared" si="1166"/>
        <v/>
      </c>
      <c r="BY1956" t="str">
        <f t="shared" si="1167"/>
        <v/>
      </c>
      <c r="BZ1956" s="2" t="str">
        <f t="shared" si="1168"/>
        <v/>
      </c>
      <c r="CA1956" s="14" t="str">
        <f t="shared" si="1169"/>
        <v/>
      </c>
      <c r="CB1956" s="13" t="str">
        <f t="shared" si="1170"/>
        <v/>
      </c>
      <c r="CC1956" t="str">
        <f t="shared" si="1171"/>
        <v/>
      </c>
      <c r="CD1956" s="19" t="str">
        <f t="shared" si="1172"/>
        <v/>
      </c>
      <c r="CE1956" t="str">
        <f t="shared" si="1173"/>
        <v/>
      </c>
      <c r="CF1956" t="str">
        <f t="shared" si="1174"/>
        <v/>
      </c>
      <c r="CG1956" s="1" t="str">
        <f t="shared" si="1175"/>
        <v/>
      </c>
      <c r="CH1956" s="2" t="str">
        <f t="shared" si="1176"/>
        <v/>
      </c>
      <c r="CI1956" s="1" t="str">
        <f t="shared" si="1177"/>
        <v/>
      </c>
      <c r="CJ1956" s="12" t="str">
        <f t="shared" si="1140"/>
        <v/>
      </c>
      <c r="CK1956" s="13" t="str">
        <f t="shared" si="1141"/>
        <v/>
      </c>
      <c r="CL1956" t="str">
        <f t="shared" si="1142"/>
        <v/>
      </c>
      <c r="CM1956" s="1" t="str">
        <f t="shared" si="1143"/>
        <v/>
      </c>
      <c r="CN1956" t="str">
        <f t="shared" si="1144"/>
        <v/>
      </c>
      <c r="CO1956" t="str">
        <f t="shared" si="1145"/>
        <v/>
      </c>
      <c r="CP1956" t="str">
        <f t="shared" si="1146"/>
        <v/>
      </c>
      <c r="CQ1956" s="2" t="str">
        <f t="shared" si="1147"/>
        <v/>
      </c>
      <c r="CR1956" s="14" t="str">
        <f t="shared" si="1148"/>
        <v/>
      </c>
      <c r="CS1956" s="13" t="str">
        <f t="shared" si="1149"/>
        <v/>
      </c>
      <c r="CT1956" t="str">
        <f t="shared" si="1150"/>
        <v/>
      </c>
      <c r="CU1956" s="1" t="str">
        <f t="shared" si="1151"/>
        <v/>
      </c>
      <c r="CV1956" t="str">
        <f t="shared" si="1152"/>
        <v/>
      </c>
      <c r="CW1956" t="str">
        <f t="shared" si="1153"/>
        <v/>
      </c>
      <c r="CX1956" s="1" t="str">
        <f t="shared" si="1154"/>
        <v/>
      </c>
      <c r="CY1956" s="2" t="str">
        <f t="shared" si="1155"/>
        <v/>
      </c>
      <c r="CZ1956" s="1" t="str">
        <f t="shared" si="1156"/>
        <v/>
      </c>
      <c r="DA1956" s="12" t="str">
        <f t="shared" si="1157"/>
        <v/>
      </c>
      <c r="DB1956" s="13" t="str">
        <f t="shared" si="1158"/>
        <v/>
      </c>
      <c r="DC1956" t="str">
        <f t="shared" si="1159"/>
        <v/>
      </c>
    </row>
    <row r="1957" spans="27:107" x14ac:dyDescent="0.2">
      <c r="AA1957" t="str">
        <f>IF([3]Gegner!A1958="","",[3]Gegner!A1958)</f>
        <v/>
      </c>
      <c r="AB1957">
        <f>[3]Gegner!B1958</f>
        <v>0</v>
      </c>
      <c r="AC1957">
        <f>[3]Gegner!C1958</f>
        <v>0</v>
      </c>
      <c r="AD1957">
        <f>[3]Gegner!D1958</f>
        <v>0</v>
      </c>
      <c r="AE1957">
        <f>[3]Gegner!E1958</f>
        <v>0</v>
      </c>
      <c r="AF1957">
        <f>[3]Gegner!F1958</f>
        <v>0</v>
      </c>
      <c r="AG1957">
        <f>[3]Gegner!G1958</f>
        <v>0</v>
      </c>
      <c r="AH1957">
        <f>[3]Gegner!H1958</f>
        <v>0</v>
      </c>
      <c r="AI1957">
        <f>[3]Gegner!I1958</f>
        <v>0</v>
      </c>
      <c r="AJ1957">
        <f>[3]Gegner!J1958</f>
        <v>0</v>
      </c>
      <c r="AK1957">
        <f>[3]Gegner!K1958</f>
        <v>0</v>
      </c>
      <c r="AL1957">
        <f>[3]Gegner!L1958</f>
        <v>0</v>
      </c>
      <c r="AM1957">
        <f>[3]Gegner!M1958</f>
        <v>0</v>
      </c>
      <c r="AN1957">
        <f>[3]Gegner!N1958</f>
        <v>0</v>
      </c>
      <c r="AO1957">
        <f>[3]Gegner!O1958</f>
        <v>0</v>
      </c>
      <c r="AP1957">
        <f>[3]Gegner!P1958</f>
        <v>0</v>
      </c>
      <c r="AQ1957">
        <f>[3]Gegner!Q1958</f>
        <v>0</v>
      </c>
      <c r="AR1957">
        <f>[3]Gegner!R1958</f>
        <v>0</v>
      </c>
      <c r="AS1957">
        <f>[3]Gegner!S1958</f>
        <v>0</v>
      </c>
      <c r="AT1957">
        <f>[3]Gegner!T1958</f>
        <v>0</v>
      </c>
      <c r="AU1957">
        <f>[3]Gegner!U1958</f>
        <v>0</v>
      </c>
      <c r="AV1957">
        <f>[3]Gegner!V1958</f>
        <v>0</v>
      </c>
      <c r="AW1957">
        <f>[3]Gegner!W1958</f>
        <v>0</v>
      </c>
      <c r="AX1957">
        <f>[3]Gegner!X1958</f>
        <v>0</v>
      </c>
      <c r="AY1957">
        <f>[3]Gegner!Y1958</f>
        <v>0</v>
      </c>
      <c r="BA1957" s="12" t="str">
        <f>[3]Meisterschaftsspiele!L1957</f>
        <v/>
      </c>
      <c r="BI1957" s="12" t="str">
        <f t="shared" si="1160"/>
        <v/>
      </c>
      <c r="BS1957" s="12" t="str">
        <f t="shared" si="1161"/>
        <v/>
      </c>
      <c r="BT1957" s="13" t="str">
        <f t="shared" si="1162"/>
        <v/>
      </c>
      <c r="BU1957" t="str">
        <f t="shared" si="1163"/>
        <v/>
      </c>
      <c r="BV1957" s="19" t="str">
        <f t="shared" si="1164"/>
        <v/>
      </c>
      <c r="BW1957" t="str">
        <f t="shared" si="1165"/>
        <v/>
      </c>
      <c r="BX1957" t="str">
        <f t="shared" si="1166"/>
        <v/>
      </c>
      <c r="BY1957" t="str">
        <f t="shared" si="1167"/>
        <v/>
      </c>
      <c r="BZ1957" s="2" t="str">
        <f t="shared" si="1168"/>
        <v/>
      </c>
      <c r="CA1957" s="14" t="str">
        <f t="shared" si="1169"/>
        <v/>
      </c>
      <c r="CB1957" s="13" t="str">
        <f t="shared" si="1170"/>
        <v/>
      </c>
      <c r="CC1957" t="str">
        <f t="shared" si="1171"/>
        <v/>
      </c>
      <c r="CD1957" s="19" t="str">
        <f t="shared" si="1172"/>
        <v/>
      </c>
      <c r="CE1957" t="str">
        <f t="shared" si="1173"/>
        <v/>
      </c>
      <c r="CF1957" t="str">
        <f t="shared" si="1174"/>
        <v/>
      </c>
      <c r="CG1957" s="1" t="str">
        <f t="shared" si="1175"/>
        <v/>
      </c>
      <c r="CH1957" s="2" t="str">
        <f t="shared" si="1176"/>
        <v/>
      </c>
      <c r="CI1957" s="1" t="str">
        <f t="shared" si="1177"/>
        <v/>
      </c>
      <c r="CJ1957" s="12" t="str">
        <f t="shared" si="1140"/>
        <v/>
      </c>
      <c r="CK1957" s="13" t="str">
        <f t="shared" si="1141"/>
        <v/>
      </c>
      <c r="CL1957" t="str">
        <f t="shared" si="1142"/>
        <v/>
      </c>
      <c r="CM1957" s="1" t="str">
        <f t="shared" si="1143"/>
        <v/>
      </c>
      <c r="CN1957" t="str">
        <f t="shared" si="1144"/>
        <v/>
      </c>
      <c r="CO1957" t="str">
        <f t="shared" si="1145"/>
        <v/>
      </c>
      <c r="CP1957" t="str">
        <f t="shared" si="1146"/>
        <v/>
      </c>
      <c r="CQ1957" s="2" t="str">
        <f t="shared" si="1147"/>
        <v/>
      </c>
      <c r="CR1957" s="14" t="str">
        <f t="shared" si="1148"/>
        <v/>
      </c>
      <c r="CS1957" s="13" t="str">
        <f t="shared" si="1149"/>
        <v/>
      </c>
      <c r="CT1957" t="str">
        <f t="shared" si="1150"/>
        <v/>
      </c>
      <c r="CU1957" s="1" t="str">
        <f t="shared" si="1151"/>
        <v/>
      </c>
      <c r="CV1957" t="str">
        <f t="shared" si="1152"/>
        <v/>
      </c>
      <c r="CW1957" t="str">
        <f t="shared" si="1153"/>
        <v/>
      </c>
      <c r="CX1957" s="1" t="str">
        <f t="shared" si="1154"/>
        <v/>
      </c>
      <c r="CY1957" s="2" t="str">
        <f t="shared" si="1155"/>
        <v/>
      </c>
      <c r="CZ1957" s="1" t="str">
        <f t="shared" si="1156"/>
        <v/>
      </c>
      <c r="DA1957" s="12" t="str">
        <f t="shared" si="1157"/>
        <v/>
      </c>
      <c r="DB1957" s="13" t="str">
        <f t="shared" si="1158"/>
        <v/>
      </c>
      <c r="DC1957" t="str">
        <f t="shared" si="1159"/>
        <v/>
      </c>
    </row>
    <row r="1958" spans="27:107" x14ac:dyDescent="0.2">
      <c r="AA1958" t="str">
        <f>IF([3]Gegner!A1959="","",[3]Gegner!A1959)</f>
        <v/>
      </c>
      <c r="AB1958">
        <f>[3]Gegner!B1959</f>
        <v>0</v>
      </c>
      <c r="AC1958">
        <f>[3]Gegner!C1959</f>
        <v>0</v>
      </c>
      <c r="AD1958">
        <f>[3]Gegner!D1959</f>
        <v>0</v>
      </c>
      <c r="AE1958">
        <f>[3]Gegner!E1959</f>
        <v>0</v>
      </c>
      <c r="AF1958">
        <f>[3]Gegner!F1959</f>
        <v>0</v>
      </c>
      <c r="AG1958">
        <f>[3]Gegner!G1959</f>
        <v>0</v>
      </c>
      <c r="AH1958">
        <f>[3]Gegner!H1959</f>
        <v>0</v>
      </c>
      <c r="AI1958">
        <f>[3]Gegner!I1959</f>
        <v>0</v>
      </c>
      <c r="AJ1958">
        <f>[3]Gegner!J1959</f>
        <v>0</v>
      </c>
      <c r="AK1958">
        <f>[3]Gegner!K1959</f>
        <v>0</v>
      </c>
      <c r="AL1958">
        <f>[3]Gegner!L1959</f>
        <v>0</v>
      </c>
      <c r="AM1958">
        <f>[3]Gegner!M1959</f>
        <v>0</v>
      </c>
      <c r="AN1958">
        <f>[3]Gegner!N1959</f>
        <v>0</v>
      </c>
      <c r="AO1958">
        <f>[3]Gegner!O1959</f>
        <v>0</v>
      </c>
      <c r="AP1958">
        <f>[3]Gegner!P1959</f>
        <v>0</v>
      </c>
      <c r="AQ1958">
        <f>[3]Gegner!Q1959</f>
        <v>0</v>
      </c>
      <c r="AR1958">
        <f>[3]Gegner!R1959</f>
        <v>0</v>
      </c>
      <c r="AS1958">
        <f>[3]Gegner!S1959</f>
        <v>0</v>
      </c>
      <c r="AT1958">
        <f>[3]Gegner!T1959</f>
        <v>0</v>
      </c>
      <c r="AU1958">
        <f>[3]Gegner!U1959</f>
        <v>0</v>
      </c>
      <c r="AV1958">
        <f>[3]Gegner!V1959</f>
        <v>0</v>
      </c>
      <c r="AW1958">
        <f>[3]Gegner!W1959</f>
        <v>0</v>
      </c>
      <c r="AX1958">
        <f>[3]Gegner!X1959</f>
        <v>0</v>
      </c>
      <c r="AY1958">
        <f>[3]Gegner!Y1959</f>
        <v>0</v>
      </c>
      <c r="BA1958" s="12" t="str">
        <f>[3]Meisterschaftsspiele!L1958</f>
        <v/>
      </c>
      <c r="BI1958" s="12" t="str">
        <f t="shared" si="1160"/>
        <v/>
      </c>
      <c r="BS1958" s="12" t="str">
        <f t="shared" si="1161"/>
        <v/>
      </c>
      <c r="BT1958" s="13" t="str">
        <f t="shared" si="1162"/>
        <v/>
      </c>
      <c r="BU1958" t="str">
        <f t="shared" si="1163"/>
        <v/>
      </c>
      <c r="BV1958" s="19" t="str">
        <f t="shared" si="1164"/>
        <v/>
      </c>
      <c r="BW1958" t="str">
        <f t="shared" si="1165"/>
        <v/>
      </c>
      <c r="BX1958" t="str">
        <f t="shared" si="1166"/>
        <v/>
      </c>
      <c r="BY1958" t="str">
        <f t="shared" si="1167"/>
        <v/>
      </c>
      <c r="BZ1958" s="2" t="str">
        <f t="shared" si="1168"/>
        <v/>
      </c>
      <c r="CA1958" s="14" t="str">
        <f t="shared" si="1169"/>
        <v/>
      </c>
      <c r="CB1958" s="13" t="str">
        <f t="shared" si="1170"/>
        <v/>
      </c>
      <c r="CC1958" t="str">
        <f t="shared" si="1171"/>
        <v/>
      </c>
      <c r="CD1958" s="19" t="str">
        <f t="shared" si="1172"/>
        <v/>
      </c>
      <c r="CE1958" t="str">
        <f t="shared" si="1173"/>
        <v/>
      </c>
      <c r="CF1958" t="str">
        <f t="shared" si="1174"/>
        <v/>
      </c>
      <c r="CG1958" s="1" t="str">
        <f t="shared" si="1175"/>
        <v/>
      </c>
      <c r="CH1958" s="2" t="str">
        <f t="shared" si="1176"/>
        <v/>
      </c>
      <c r="CI1958" s="1" t="str">
        <f t="shared" si="1177"/>
        <v/>
      </c>
      <c r="CJ1958" s="12" t="str">
        <f t="shared" si="1140"/>
        <v/>
      </c>
      <c r="CK1958" s="13" t="str">
        <f t="shared" si="1141"/>
        <v/>
      </c>
      <c r="CL1958" t="str">
        <f t="shared" si="1142"/>
        <v/>
      </c>
      <c r="CM1958" s="1" t="str">
        <f t="shared" si="1143"/>
        <v/>
      </c>
      <c r="CN1958" t="str">
        <f t="shared" si="1144"/>
        <v/>
      </c>
      <c r="CO1958" t="str">
        <f t="shared" si="1145"/>
        <v/>
      </c>
      <c r="CP1958" t="str">
        <f t="shared" si="1146"/>
        <v/>
      </c>
      <c r="CQ1958" s="2" t="str">
        <f t="shared" si="1147"/>
        <v/>
      </c>
      <c r="CR1958" s="14" t="str">
        <f t="shared" si="1148"/>
        <v/>
      </c>
      <c r="CS1958" s="13" t="str">
        <f t="shared" si="1149"/>
        <v/>
      </c>
      <c r="CT1958" t="str">
        <f t="shared" si="1150"/>
        <v/>
      </c>
      <c r="CU1958" s="1" t="str">
        <f t="shared" si="1151"/>
        <v/>
      </c>
      <c r="CV1958" t="str">
        <f t="shared" si="1152"/>
        <v/>
      </c>
      <c r="CW1958" t="str">
        <f t="shared" si="1153"/>
        <v/>
      </c>
      <c r="CX1958" s="1" t="str">
        <f t="shared" si="1154"/>
        <v/>
      </c>
      <c r="CY1958" s="2" t="str">
        <f t="shared" si="1155"/>
        <v/>
      </c>
      <c r="CZ1958" s="1" t="str">
        <f t="shared" si="1156"/>
        <v/>
      </c>
      <c r="DA1958" s="12" t="str">
        <f t="shared" si="1157"/>
        <v/>
      </c>
      <c r="DB1958" s="13" t="str">
        <f t="shared" si="1158"/>
        <v/>
      </c>
      <c r="DC1958" t="str">
        <f t="shared" si="1159"/>
        <v/>
      </c>
    </row>
    <row r="1959" spans="27:107" x14ac:dyDescent="0.2">
      <c r="AA1959" t="str">
        <f>IF([3]Gegner!A1960="","",[3]Gegner!A1960)</f>
        <v/>
      </c>
      <c r="AB1959">
        <f>[3]Gegner!B1960</f>
        <v>0</v>
      </c>
      <c r="AC1959">
        <f>[3]Gegner!C1960</f>
        <v>0</v>
      </c>
      <c r="AD1959">
        <f>[3]Gegner!D1960</f>
        <v>0</v>
      </c>
      <c r="AE1959">
        <f>[3]Gegner!E1960</f>
        <v>0</v>
      </c>
      <c r="AF1959">
        <f>[3]Gegner!F1960</f>
        <v>0</v>
      </c>
      <c r="AG1959">
        <f>[3]Gegner!G1960</f>
        <v>0</v>
      </c>
      <c r="AH1959">
        <f>[3]Gegner!H1960</f>
        <v>0</v>
      </c>
      <c r="AI1959">
        <f>[3]Gegner!I1960</f>
        <v>0</v>
      </c>
      <c r="AJ1959">
        <f>[3]Gegner!J1960</f>
        <v>0</v>
      </c>
      <c r="AK1959">
        <f>[3]Gegner!K1960</f>
        <v>0</v>
      </c>
      <c r="AL1959">
        <f>[3]Gegner!L1960</f>
        <v>0</v>
      </c>
      <c r="AM1959">
        <f>[3]Gegner!M1960</f>
        <v>0</v>
      </c>
      <c r="AN1959">
        <f>[3]Gegner!N1960</f>
        <v>0</v>
      </c>
      <c r="AO1959">
        <f>[3]Gegner!O1960</f>
        <v>0</v>
      </c>
      <c r="AP1959">
        <f>[3]Gegner!P1960</f>
        <v>0</v>
      </c>
      <c r="AQ1959">
        <f>[3]Gegner!Q1960</f>
        <v>0</v>
      </c>
      <c r="AR1959">
        <f>[3]Gegner!R1960</f>
        <v>0</v>
      </c>
      <c r="AS1959">
        <f>[3]Gegner!S1960</f>
        <v>0</v>
      </c>
      <c r="AT1959">
        <f>[3]Gegner!T1960</f>
        <v>0</v>
      </c>
      <c r="AU1959">
        <f>[3]Gegner!U1960</f>
        <v>0</v>
      </c>
      <c r="AV1959">
        <f>[3]Gegner!V1960</f>
        <v>0</v>
      </c>
      <c r="AW1959">
        <f>[3]Gegner!W1960</f>
        <v>0</v>
      </c>
      <c r="AX1959">
        <f>[3]Gegner!X1960</f>
        <v>0</v>
      </c>
      <c r="AY1959">
        <f>[3]Gegner!Y1960</f>
        <v>0</v>
      </c>
      <c r="BA1959" s="12" t="str">
        <f>[3]Meisterschaftsspiele!L1959</f>
        <v/>
      </c>
      <c r="BI1959" s="12" t="str">
        <f t="shared" si="1160"/>
        <v/>
      </c>
      <c r="BS1959" s="12" t="str">
        <f t="shared" si="1161"/>
        <v/>
      </c>
      <c r="BT1959" s="13" t="str">
        <f t="shared" si="1162"/>
        <v/>
      </c>
      <c r="BU1959" t="str">
        <f t="shared" si="1163"/>
        <v/>
      </c>
      <c r="BV1959" s="19" t="str">
        <f t="shared" si="1164"/>
        <v/>
      </c>
      <c r="BW1959" t="str">
        <f t="shared" si="1165"/>
        <v/>
      </c>
      <c r="BX1959" t="str">
        <f t="shared" si="1166"/>
        <v/>
      </c>
      <c r="BY1959" t="str">
        <f t="shared" si="1167"/>
        <v/>
      </c>
      <c r="BZ1959" s="2" t="str">
        <f t="shared" si="1168"/>
        <v/>
      </c>
      <c r="CA1959" s="14" t="str">
        <f t="shared" si="1169"/>
        <v/>
      </c>
      <c r="CB1959" s="13" t="str">
        <f t="shared" si="1170"/>
        <v/>
      </c>
      <c r="CC1959" t="str">
        <f t="shared" si="1171"/>
        <v/>
      </c>
      <c r="CD1959" s="19" t="str">
        <f t="shared" si="1172"/>
        <v/>
      </c>
      <c r="CE1959" t="str">
        <f t="shared" si="1173"/>
        <v/>
      </c>
      <c r="CF1959" t="str">
        <f t="shared" si="1174"/>
        <v/>
      </c>
      <c r="CG1959" s="1" t="str">
        <f t="shared" si="1175"/>
        <v/>
      </c>
      <c r="CH1959" s="2" t="str">
        <f t="shared" si="1176"/>
        <v/>
      </c>
      <c r="CI1959" s="1" t="str">
        <f t="shared" si="1177"/>
        <v/>
      </c>
      <c r="CJ1959" s="12" t="str">
        <f t="shared" si="1140"/>
        <v/>
      </c>
      <c r="CK1959" s="13" t="str">
        <f t="shared" si="1141"/>
        <v/>
      </c>
      <c r="CL1959" t="str">
        <f t="shared" si="1142"/>
        <v/>
      </c>
      <c r="CM1959" s="1" t="str">
        <f t="shared" si="1143"/>
        <v/>
      </c>
      <c r="CN1959" t="str">
        <f t="shared" si="1144"/>
        <v/>
      </c>
      <c r="CO1959" t="str">
        <f t="shared" si="1145"/>
        <v/>
      </c>
      <c r="CP1959" t="str">
        <f t="shared" si="1146"/>
        <v/>
      </c>
      <c r="CQ1959" s="2" t="str">
        <f t="shared" si="1147"/>
        <v/>
      </c>
      <c r="CR1959" s="14" t="str">
        <f t="shared" si="1148"/>
        <v/>
      </c>
      <c r="CS1959" s="13" t="str">
        <f t="shared" si="1149"/>
        <v/>
      </c>
      <c r="CT1959" t="str">
        <f t="shared" si="1150"/>
        <v/>
      </c>
      <c r="CU1959" s="1" t="str">
        <f t="shared" si="1151"/>
        <v/>
      </c>
      <c r="CV1959" t="str">
        <f t="shared" si="1152"/>
        <v/>
      </c>
      <c r="CW1959" t="str">
        <f t="shared" si="1153"/>
        <v/>
      </c>
      <c r="CX1959" s="1" t="str">
        <f t="shared" si="1154"/>
        <v/>
      </c>
      <c r="CY1959" s="2" t="str">
        <f t="shared" si="1155"/>
        <v/>
      </c>
      <c r="CZ1959" s="1" t="str">
        <f t="shared" si="1156"/>
        <v/>
      </c>
      <c r="DA1959" s="12" t="str">
        <f t="shared" si="1157"/>
        <v/>
      </c>
      <c r="DB1959" s="13" t="str">
        <f t="shared" si="1158"/>
        <v/>
      </c>
      <c r="DC1959" t="str">
        <f t="shared" si="1159"/>
        <v/>
      </c>
    </row>
    <row r="1960" spans="27:107" x14ac:dyDescent="0.2">
      <c r="AA1960" t="str">
        <f>IF([3]Gegner!A1961="","",[3]Gegner!A1961)</f>
        <v/>
      </c>
      <c r="AB1960">
        <f>[3]Gegner!B1961</f>
        <v>0</v>
      </c>
      <c r="AC1960">
        <f>[3]Gegner!C1961</f>
        <v>0</v>
      </c>
      <c r="AD1960">
        <f>[3]Gegner!D1961</f>
        <v>0</v>
      </c>
      <c r="AE1960">
        <f>[3]Gegner!E1961</f>
        <v>0</v>
      </c>
      <c r="AF1960">
        <f>[3]Gegner!F1961</f>
        <v>0</v>
      </c>
      <c r="AG1960">
        <f>[3]Gegner!G1961</f>
        <v>0</v>
      </c>
      <c r="AH1960">
        <f>[3]Gegner!H1961</f>
        <v>0</v>
      </c>
      <c r="AI1960">
        <f>[3]Gegner!I1961</f>
        <v>0</v>
      </c>
      <c r="AJ1960">
        <f>[3]Gegner!J1961</f>
        <v>0</v>
      </c>
      <c r="AK1960">
        <f>[3]Gegner!K1961</f>
        <v>0</v>
      </c>
      <c r="AL1960">
        <f>[3]Gegner!L1961</f>
        <v>0</v>
      </c>
      <c r="AM1960">
        <f>[3]Gegner!M1961</f>
        <v>0</v>
      </c>
      <c r="AN1960">
        <f>[3]Gegner!N1961</f>
        <v>0</v>
      </c>
      <c r="AO1960">
        <f>[3]Gegner!O1961</f>
        <v>0</v>
      </c>
      <c r="AP1960">
        <f>[3]Gegner!P1961</f>
        <v>0</v>
      </c>
      <c r="AQ1960">
        <f>[3]Gegner!Q1961</f>
        <v>0</v>
      </c>
      <c r="AR1960">
        <f>[3]Gegner!R1961</f>
        <v>0</v>
      </c>
      <c r="AS1960">
        <f>[3]Gegner!S1961</f>
        <v>0</v>
      </c>
      <c r="AT1960">
        <f>[3]Gegner!T1961</f>
        <v>0</v>
      </c>
      <c r="AU1960">
        <f>[3]Gegner!U1961</f>
        <v>0</v>
      </c>
      <c r="AV1960">
        <f>[3]Gegner!V1961</f>
        <v>0</v>
      </c>
      <c r="AW1960">
        <f>[3]Gegner!W1961</f>
        <v>0</v>
      </c>
      <c r="AX1960">
        <f>[3]Gegner!X1961</f>
        <v>0</v>
      </c>
      <c r="AY1960">
        <f>[3]Gegner!Y1961</f>
        <v>0</v>
      </c>
      <c r="BA1960" s="12" t="str">
        <f>[3]Meisterschaftsspiele!L1960</f>
        <v/>
      </c>
      <c r="BI1960" s="12" t="str">
        <f t="shared" si="1160"/>
        <v/>
      </c>
      <c r="BS1960" s="12" t="str">
        <f t="shared" si="1161"/>
        <v/>
      </c>
      <c r="BT1960" s="13" t="str">
        <f t="shared" si="1162"/>
        <v/>
      </c>
      <c r="BU1960" t="str">
        <f t="shared" si="1163"/>
        <v/>
      </c>
      <c r="BV1960" s="19" t="str">
        <f t="shared" si="1164"/>
        <v/>
      </c>
      <c r="BW1960" t="str">
        <f t="shared" si="1165"/>
        <v/>
      </c>
      <c r="BX1960" t="str">
        <f t="shared" si="1166"/>
        <v/>
      </c>
      <c r="BY1960" t="str">
        <f t="shared" si="1167"/>
        <v/>
      </c>
      <c r="BZ1960" s="2" t="str">
        <f t="shared" si="1168"/>
        <v/>
      </c>
      <c r="CA1960" s="14" t="str">
        <f t="shared" si="1169"/>
        <v/>
      </c>
      <c r="CB1960" s="13" t="str">
        <f t="shared" si="1170"/>
        <v/>
      </c>
      <c r="CC1960" t="str">
        <f t="shared" si="1171"/>
        <v/>
      </c>
      <c r="CD1960" s="19" t="str">
        <f t="shared" si="1172"/>
        <v/>
      </c>
      <c r="CE1960" t="str">
        <f t="shared" si="1173"/>
        <v/>
      </c>
      <c r="CF1960" t="str">
        <f t="shared" si="1174"/>
        <v/>
      </c>
      <c r="CG1960" s="1" t="str">
        <f t="shared" si="1175"/>
        <v/>
      </c>
      <c r="CH1960" s="2" t="str">
        <f t="shared" si="1176"/>
        <v/>
      </c>
      <c r="CI1960" s="1" t="str">
        <f t="shared" si="1177"/>
        <v/>
      </c>
      <c r="CJ1960" s="12" t="str">
        <f t="shared" si="1140"/>
        <v/>
      </c>
      <c r="CK1960" s="13" t="str">
        <f t="shared" si="1141"/>
        <v/>
      </c>
      <c r="CL1960" t="str">
        <f t="shared" si="1142"/>
        <v/>
      </c>
      <c r="CM1960" s="1" t="str">
        <f t="shared" si="1143"/>
        <v/>
      </c>
      <c r="CN1960" t="str">
        <f t="shared" si="1144"/>
        <v/>
      </c>
      <c r="CO1960" t="str">
        <f t="shared" si="1145"/>
        <v/>
      </c>
      <c r="CP1960" t="str">
        <f t="shared" si="1146"/>
        <v/>
      </c>
      <c r="CQ1960" s="2" t="str">
        <f t="shared" si="1147"/>
        <v/>
      </c>
      <c r="CR1960" s="14" t="str">
        <f t="shared" si="1148"/>
        <v/>
      </c>
      <c r="CS1960" s="13" t="str">
        <f t="shared" si="1149"/>
        <v/>
      </c>
      <c r="CT1960" t="str">
        <f t="shared" si="1150"/>
        <v/>
      </c>
      <c r="CU1960" s="1" t="str">
        <f t="shared" si="1151"/>
        <v/>
      </c>
      <c r="CV1960" t="str">
        <f t="shared" si="1152"/>
        <v/>
      </c>
      <c r="CW1960" t="str">
        <f t="shared" si="1153"/>
        <v/>
      </c>
      <c r="CX1960" s="1" t="str">
        <f t="shared" si="1154"/>
        <v/>
      </c>
      <c r="CY1960" s="2" t="str">
        <f t="shared" si="1155"/>
        <v/>
      </c>
      <c r="CZ1960" s="1" t="str">
        <f t="shared" si="1156"/>
        <v/>
      </c>
      <c r="DA1960" s="12" t="str">
        <f t="shared" si="1157"/>
        <v/>
      </c>
      <c r="DB1960" s="13" t="str">
        <f t="shared" si="1158"/>
        <v/>
      </c>
      <c r="DC1960" t="str">
        <f t="shared" si="1159"/>
        <v/>
      </c>
    </row>
    <row r="1961" spans="27:107" x14ac:dyDescent="0.2">
      <c r="AA1961" t="str">
        <f>IF([3]Gegner!A1962="","",[3]Gegner!A1962)</f>
        <v/>
      </c>
      <c r="AB1961">
        <f>[3]Gegner!B1962</f>
        <v>0</v>
      </c>
      <c r="AC1961">
        <f>[3]Gegner!C1962</f>
        <v>0</v>
      </c>
      <c r="AD1961">
        <f>[3]Gegner!D1962</f>
        <v>0</v>
      </c>
      <c r="AE1961">
        <f>[3]Gegner!E1962</f>
        <v>0</v>
      </c>
      <c r="AF1961">
        <f>[3]Gegner!F1962</f>
        <v>0</v>
      </c>
      <c r="AG1961">
        <f>[3]Gegner!G1962</f>
        <v>0</v>
      </c>
      <c r="AH1961">
        <f>[3]Gegner!H1962</f>
        <v>0</v>
      </c>
      <c r="AI1961">
        <f>[3]Gegner!I1962</f>
        <v>0</v>
      </c>
      <c r="AJ1961">
        <f>[3]Gegner!J1962</f>
        <v>0</v>
      </c>
      <c r="AK1961">
        <f>[3]Gegner!K1962</f>
        <v>0</v>
      </c>
      <c r="AL1961">
        <f>[3]Gegner!L1962</f>
        <v>0</v>
      </c>
      <c r="AM1961">
        <f>[3]Gegner!M1962</f>
        <v>0</v>
      </c>
      <c r="AN1961">
        <f>[3]Gegner!N1962</f>
        <v>0</v>
      </c>
      <c r="AO1961">
        <f>[3]Gegner!O1962</f>
        <v>0</v>
      </c>
      <c r="AP1961">
        <f>[3]Gegner!P1962</f>
        <v>0</v>
      </c>
      <c r="AQ1961">
        <f>[3]Gegner!Q1962</f>
        <v>0</v>
      </c>
      <c r="AR1961">
        <f>[3]Gegner!R1962</f>
        <v>0</v>
      </c>
      <c r="AS1961">
        <f>[3]Gegner!S1962</f>
        <v>0</v>
      </c>
      <c r="AT1961">
        <f>[3]Gegner!T1962</f>
        <v>0</v>
      </c>
      <c r="AU1961">
        <f>[3]Gegner!U1962</f>
        <v>0</v>
      </c>
      <c r="AV1961">
        <f>[3]Gegner!V1962</f>
        <v>0</v>
      </c>
      <c r="AW1961">
        <f>[3]Gegner!W1962</f>
        <v>0</v>
      </c>
      <c r="AX1961">
        <f>[3]Gegner!X1962</f>
        <v>0</v>
      </c>
      <c r="AY1961">
        <f>[3]Gegner!Y1962</f>
        <v>0</v>
      </c>
      <c r="BA1961" s="12" t="str">
        <f>[3]Meisterschaftsspiele!L1961</f>
        <v/>
      </c>
      <c r="BI1961" s="12" t="str">
        <f t="shared" si="1160"/>
        <v/>
      </c>
      <c r="BS1961" s="12" t="str">
        <f t="shared" si="1161"/>
        <v/>
      </c>
      <c r="BT1961" s="13" t="str">
        <f t="shared" si="1162"/>
        <v/>
      </c>
      <c r="BU1961" t="str">
        <f t="shared" si="1163"/>
        <v/>
      </c>
      <c r="BV1961" s="19" t="str">
        <f t="shared" si="1164"/>
        <v/>
      </c>
      <c r="BW1961" t="str">
        <f t="shared" si="1165"/>
        <v/>
      </c>
      <c r="BX1961" t="str">
        <f t="shared" si="1166"/>
        <v/>
      </c>
      <c r="BY1961" t="str">
        <f t="shared" si="1167"/>
        <v/>
      </c>
      <c r="BZ1961" s="2" t="str">
        <f t="shared" si="1168"/>
        <v/>
      </c>
      <c r="CA1961" s="14" t="str">
        <f t="shared" si="1169"/>
        <v/>
      </c>
      <c r="CB1961" s="13" t="str">
        <f t="shared" si="1170"/>
        <v/>
      </c>
      <c r="CC1961" t="str">
        <f t="shared" si="1171"/>
        <v/>
      </c>
      <c r="CD1961" s="19" t="str">
        <f t="shared" si="1172"/>
        <v/>
      </c>
      <c r="CE1961" t="str">
        <f t="shared" si="1173"/>
        <v/>
      </c>
      <c r="CF1961" t="str">
        <f t="shared" si="1174"/>
        <v/>
      </c>
      <c r="CG1961" s="1" t="str">
        <f t="shared" si="1175"/>
        <v/>
      </c>
      <c r="CH1961" s="2" t="str">
        <f t="shared" si="1176"/>
        <v/>
      </c>
      <c r="CI1961" s="1" t="str">
        <f t="shared" si="1177"/>
        <v/>
      </c>
      <c r="CJ1961" s="12" t="str">
        <f t="shared" si="1140"/>
        <v/>
      </c>
      <c r="CK1961" s="13" t="str">
        <f t="shared" si="1141"/>
        <v/>
      </c>
      <c r="CL1961" t="str">
        <f t="shared" si="1142"/>
        <v/>
      </c>
      <c r="CM1961" s="1" t="str">
        <f t="shared" si="1143"/>
        <v/>
      </c>
      <c r="CN1961" t="str">
        <f t="shared" si="1144"/>
        <v/>
      </c>
      <c r="CO1961" t="str">
        <f t="shared" si="1145"/>
        <v/>
      </c>
      <c r="CP1961" t="str">
        <f t="shared" si="1146"/>
        <v/>
      </c>
      <c r="CQ1961" s="2" t="str">
        <f t="shared" si="1147"/>
        <v/>
      </c>
      <c r="CR1961" s="14" t="str">
        <f t="shared" si="1148"/>
        <v/>
      </c>
      <c r="CS1961" s="13" t="str">
        <f t="shared" si="1149"/>
        <v/>
      </c>
      <c r="CT1961" t="str">
        <f t="shared" si="1150"/>
        <v/>
      </c>
      <c r="CU1961" s="1" t="str">
        <f t="shared" si="1151"/>
        <v/>
      </c>
      <c r="CV1961" t="str">
        <f t="shared" si="1152"/>
        <v/>
      </c>
      <c r="CW1961" t="str">
        <f t="shared" si="1153"/>
        <v/>
      </c>
      <c r="CX1961" s="1" t="str">
        <f t="shared" si="1154"/>
        <v/>
      </c>
      <c r="CY1961" s="2" t="str">
        <f t="shared" si="1155"/>
        <v/>
      </c>
      <c r="CZ1961" s="1" t="str">
        <f t="shared" si="1156"/>
        <v/>
      </c>
      <c r="DA1961" s="12" t="str">
        <f t="shared" si="1157"/>
        <v/>
      </c>
      <c r="DB1961" s="13" t="str">
        <f t="shared" si="1158"/>
        <v/>
      </c>
      <c r="DC1961" t="str">
        <f t="shared" si="1159"/>
        <v/>
      </c>
    </row>
    <row r="1962" spans="27:107" x14ac:dyDescent="0.2">
      <c r="AA1962" t="str">
        <f>IF([3]Gegner!A1963="","",[3]Gegner!A1963)</f>
        <v/>
      </c>
      <c r="AB1962">
        <f>[3]Gegner!B1963</f>
        <v>0</v>
      </c>
      <c r="AC1962">
        <f>[3]Gegner!C1963</f>
        <v>0</v>
      </c>
      <c r="AD1962">
        <f>[3]Gegner!D1963</f>
        <v>0</v>
      </c>
      <c r="AE1962">
        <f>[3]Gegner!E1963</f>
        <v>0</v>
      </c>
      <c r="AF1962">
        <f>[3]Gegner!F1963</f>
        <v>0</v>
      </c>
      <c r="AG1962">
        <f>[3]Gegner!G1963</f>
        <v>0</v>
      </c>
      <c r="AH1962">
        <f>[3]Gegner!H1963</f>
        <v>0</v>
      </c>
      <c r="AI1962">
        <f>[3]Gegner!I1963</f>
        <v>0</v>
      </c>
      <c r="AJ1962">
        <f>[3]Gegner!J1963</f>
        <v>0</v>
      </c>
      <c r="AK1962">
        <f>[3]Gegner!K1963</f>
        <v>0</v>
      </c>
      <c r="AL1962">
        <f>[3]Gegner!L1963</f>
        <v>0</v>
      </c>
      <c r="AM1962">
        <f>[3]Gegner!M1963</f>
        <v>0</v>
      </c>
      <c r="AN1962">
        <f>[3]Gegner!N1963</f>
        <v>0</v>
      </c>
      <c r="AO1962">
        <f>[3]Gegner!O1963</f>
        <v>0</v>
      </c>
      <c r="AP1962">
        <f>[3]Gegner!P1963</f>
        <v>0</v>
      </c>
      <c r="AQ1962">
        <f>[3]Gegner!Q1963</f>
        <v>0</v>
      </c>
      <c r="AR1962">
        <f>[3]Gegner!R1963</f>
        <v>0</v>
      </c>
      <c r="AS1962">
        <f>[3]Gegner!S1963</f>
        <v>0</v>
      </c>
      <c r="AT1962">
        <f>[3]Gegner!T1963</f>
        <v>0</v>
      </c>
      <c r="AU1962">
        <f>[3]Gegner!U1963</f>
        <v>0</v>
      </c>
      <c r="AV1962">
        <f>[3]Gegner!V1963</f>
        <v>0</v>
      </c>
      <c r="AW1962">
        <f>[3]Gegner!W1963</f>
        <v>0</v>
      </c>
      <c r="AX1962">
        <f>[3]Gegner!X1963</f>
        <v>0</v>
      </c>
      <c r="AY1962">
        <f>[3]Gegner!Y1963</f>
        <v>0</v>
      </c>
      <c r="BA1962" s="12" t="str">
        <f>[3]Meisterschaftsspiele!L1962</f>
        <v/>
      </c>
      <c r="BI1962" s="12" t="str">
        <f t="shared" si="1160"/>
        <v/>
      </c>
      <c r="BS1962" s="12" t="str">
        <f t="shared" si="1161"/>
        <v/>
      </c>
      <c r="BT1962" s="13" t="str">
        <f t="shared" si="1162"/>
        <v/>
      </c>
      <c r="BU1962" t="str">
        <f t="shared" si="1163"/>
        <v/>
      </c>
      <c r="BV1962" s="19" t="str">
        <f t="shared" si="1164"/>
        <v/>
      </c>
      <c r="BW1962" t="str">
        <f t="shared" si="1165"/>
        <v/>
      </c>
      <c r="BX1962" t="str">
        <f t="shared" si="1166"/>
        <v/>
      </c>
      <c r="BY1962" t="str">
        <f t="shared" si="1167"/>
        <v/>
      </c>
      <c r="BZ1962" s="2" t="str">
        <f t="shared" si="1168"/>
        <v/>
      </c>
      <c r="CA1962" s="14" t="str">
        <f t="shared" si="1169"/>
        <v/>
      </c>
      <c r="CB1962" s="13" t="str">
        <f t="shared" si="1170"/>
        <v/>
      </c>
      <c r="CC1962" t="str">
        <f t="shared" si="1171"/>
        <v/>
      </c>
      <c r="CD1962" s="19" t="str">
        <f t="shared" si="1172"/>
        <v/>
      </c>
      <c r="CE1962" t="str">
        <f t="shared" si="1173"/>
        <v/>
      </c>
      <c r="CF1962" t="str">
        <f t="shared" si="1174"/>
        <v/>
      </c>
      <c r="CG1962" s="1" t="str">
        <f t="shared" si="1175"/>
        <v/>
      </c>
      <c r="CH1962" s="2" t="str">
        <f t="shared" si="1176"/>
        <v/>
      </c>
      <c r="CI1962" s="1" t="str">
        <f t="shared" si="1177"/>
        <v/>
      </c>
      <c r="CJ1962" s="12" t="str">
        <f t="shared" si="1140"/>
        <v/>
      </c>
      <c r="CK1962" s="13" t="str">
        <f t="shared" si="1141"/>
        <v/>
      </c>
      <c r="CL1962" t="str">
        <f t="shared" si="1142"/>
        <v/>
      </c>
      <c r="CM1962" s="1" t="str">
        <f t="shared" si="1143"/>
        <v/>
      </c>
      <c r="CN1962" t="str">
        <f t="shared" si="1144"/>
        <v/>
      </c>
      <c r="CO1962" t="str">
        <f t="shared" si="1145"/>
        <v/>
      </c>
      <c r="CP1962" t="str">
        <f t="shared" si="1146"/>
        <v/>
      </c>
      <c r="CQ1962" s="2" t="str">
        <f t="shared" si="1147"/>
        <v/>
      </c>
      <c r="CR1962" s="14" t="str">
        <f t="shared" si="1148"/>
        <v/>
      </c>
      <c r="CS1962" s="13" t="str">
        <f t="shared" si="1149"/>
        <v/>
      </c>
      <c r="CT1962" t="str">
        <f t="shared" si="1150"/>
        <v/>
      </c>
      <c r="CU1962" s="1" t="str">
        <f t="shared" si="1151"/>
        <v/>
      </c>
      <c r="CV1962" t="str">
        <f t="shared" si="1152"/>
        <v/>
      </c>
      <c r="CW1962" t="str">
        <f t="shared" si="1153"/>
        <v/>
      </c>
      <c r="CX1962" s="1" t="str">
        <f t="shared" si="1154"/>
        <v/>
      </c>
      <c r="CY1962" s="2" t="str">
        <f t="shared" si="1155"/>
        <v/>
      </c>
      <c r="CZ1962" s="1" t="str">
        <f t="shared" si="1156"/>
        <v/>
      </c>
      <c r="DA1962" s="12" t="str">
        <f t="shared" si="1157"/>
        <v/>
      </c>
      <c r="DB1962" s="13" t="str">
        <f t="shared" si="1158"/>
        <v/>
      </c>
      <c r="DC1962" t="str">
        <f t="shared" si="1159"/>
        <v/>
      </c>
    </row>
    <row r="1963" spans="27:107" x14ac:dyDescent="0.2">
      <c r="AA1963" t="str">
        <f>IF([3]Gegner!A1964="","",[3]Gegner!A1964)</f>
        <v/>
      </c>
      <c r="AB1963">
        <f>[3]Gegner!B1964</f>
        <v>0</v>
      </c>
      <c r="AC1963">
        <f>[3]Gegner!C1964</f>
        <v>0</v>
      </c>
      <c r="AD1963">
        <f>[3]Gegner!D1964</f>
        <v>0</v>
      </c>
      <c r="AE1963">
        <f>[3]Gegner!E1964</f>
        <v>0</v>
      </c>
      <c r="AF1963">
        <f>[3]Gegner!F1964</f>
        <v>0</v>
      </c>
      <c r="AG1963">
        <f>[3]Gegner!G1964</f>
        <v>0</v>
      </c>
      <c r="AH1963">
        <f>[3]Gegner!H1964</f>
        <v>0</v>
      </c>
      <c r="AI1963">
        <f>[3]Gegner!I1964</f>
        <v>0</v>
      </c>
      <c r="AJ1963">
        <f>[3]Gegner!J1964</f>
        <v>0</v>
      </c>
      <c r="AK1963">
        <f>[3]Gegner!K1964</f>
        <v>0</v>
      </c>
      <c r="AL1963">
        <f>[3]Gegner!L1964</f>
        <v>0</v>
      </c>
      <c r="AM1963">
        <f>[3]Gegner!M1964</f>
        <v>0</v>
      </c>
      <c r="AN1963">
        <f>[3]Gegner!N1964</f>
        <v>0</v>
      </c>
      <c r="AO1963">
        <f>[3]Gegner!O1964</f>
        <v>0</v>
      </c>
      <c r="AP1963">
        <f>[3]Gegner!P1964</f>
        <v>0</v>
      </c>
      <c r="AQ1963">
        <f>[3]Gegner!Q1964</f>
        <v>0</v>
      </c>
      <c r="AR1963">
        <f>[3]Gegner!R1964</f>
        <v>0</v>
      </c>
      <c r="AS1963">
        <f>[3]Gegner!S1964</f>
        <v>0</v>
      </c>
      <c r="AT1963">
        <f>[3]Gegner!T1964</f>
        <v>0</v>
      </c>
      <c r="AU1963">
        <f>[3]Gegner!U1964</f>
        <v>0</v>
      </c>
      <c r="AV1963">
        <f>[3]Gegner!V1964</f>
        <v>0</v>
      </c>
      <c r="AW1963">
        <f>[3]Gegner!W1964</f>
        <v>0</v>
      </c>
      <c r="AX1963">
        <f>[3]Gegner!X1964</f>
        <v>0</v>
      </c>
      <c r="AY1963">
        <f>[3]Gegner!Y1964</f>
        <v>0</v>
      </c>
      <c r="BA1963" s="12" t="str">
        <f>[3]Meisterschaftsspiele!L1963</f>
        <v/>
      </c>
      <c r="BI1963" s="12" t="str">
        <f t="shared" si="1160"/>
        <v/>
      </c>
      <c r="BS1963" s="12" t="str">
        <f t="shared" si="1161"/>
        <v/>
      </c>
      <c r="BT1963" s="13" t="str">
        <f t="shared" si="1162"/>
        <v/>
      </c>
      <c r="BU1963" t="str">
        <f t="shared" si="1163"/>
        <v/>
      </c>
      <c r="BV1963" s="19" t="str">
        <f t="shared" si="1164"/>
        <v/>
      </c>
      <c r="BW1963" t="str">
        <f t="shared" si="1165"/>
        <v/>
      </c>
      <c r="BX1963" t="str">
        <f t="shared" si="1166"/>
        <v/>
      </c>
      <c r="BY1963" t="str">
        <f t="shared" si="1167"/>
        <v/>
      </c>
      <c r="BZ1963" s="2" t="str">
        <f t="shared" si="1168"/>
        <v/>
      </c>
      <c r="CA1963" s="14" t="str">
        <f t="shared" si="1169"/>
        <v/>
      </c>
      <c r="CB1963" s="13" t="str">
        <f t="shared" si="1170"/>
        <v/>
      </c>
      <c r="CC1963" t="str">
        <f t="shared" si="1171"/>
        <v/>
      </c>
      <c r="CD1963" s="19" t="str">
        <f t="shared" si="1172"/>
        <v/>
      </c>
      <c r="CE1963" t="str">
        <f t="shared" si="1173"/>
        <v/>
      </c>
      <c r="CF1963" t="str">
        <f t="shared" si="1174"/>
        <v/>
      </c>
      <c r="CG1963" s="1" t="str">
        <f t="shared" si="1175"/>
        <v/>
      </c>
      <c r="CH1963" s="2" t="str">
        <f t="shared" si="1176"/>
        <v/>
      </c>
      <c r="CI1963" s="1" t="str">
        <f t="shared" si="1177"/>
        <v/>
      </c>
      <c r="CJ1963" s="12" t="str">
        <f t="shared" si="1140"/>
        <v/>
      </c>
      <c r="CK1963" s="13" t="str">
        <f t="shared" si="1141"/>
        <v/>
      </c>
      <c r="CL1963" t="str">
        <f t="shared" si="1142"/>
        <v/>
      </c>
      <c r="CM1963" s="1" t="str">
        <f t="shared" si="1143"/>
        <v/>
      </c>
      <c r="CN1963" t="str">
        <f t="shared" si="1144"/>
        <v/>
      </c>
      <c r="CO1963" t="str">
        <f t="shared" si="1145"/>
        <v/>
      </c>
      <c r="CP1963" t="str">
        <f t="shared" si="1146"/>
        <v/>
      </c>
      <c r="CQ1963" s="2" t="str">
        <f t="shared" si="1147"/>
        <v/>
      </c>
      <c r="CR1963" s="14" t="str">
        <f t="shared" si="1148"/>
        <v/>
      </c>
      <c r="CS1963" s="13" t="str">
        <f t="shared" si="1149"/>
        <v/>
      </c>
      <c r="CT1963" t="str">
        <f t="shared" si="1150"/>
        <v/>
      </c>
      <c r="CU1963" s="1" t="str">
        <f t="shared" si="1151"/>
        <v/>
      </c>
      <c r="CV1963" t="str">
        <f t="shared" si="1152"/>
        <v/>
      </c>
      <c r="CW1963" t="str">
        <f t="shared" si="1153"/>
        <v/>
      </c>
      <c r="CX1963" s="1" t="str">
        <f t="shared" si="1154"/>
        <v/>
      </c>
      <c r="CY1963" s="2" t="str">
        <f t="shared" si="1155"/>
        <v/>
      </c>
      <c r="CZ1963" s="1" t="str">
        <f t="shared" si="1156"/>
        <v/>
      </c>
      <c r="DA1963" s="12" t="str">
        <f t="shared" si="1157"/>
        <v/>
      </c>
      <c r="DB1963" s="13" t="str">
        <f t="shared" si="1158"/>
        <v/>
      </c>
      <c r="DC1963" t="str">
        <f t="shared" si="1159"/>
        <v/>
      </c>
    </row>
    <row r="1964" spans="27:107" x14ac:dyDescent="0.2">
      <c r="AA1964" t="str">
        <f>IF([3]Gegner!A1965="","",[3]Gegner!A1965)</f>
        <v/>
      </c>
      <c r="AB1964">
        <f>[3]Gegner!B1965</f>
        <v>0</v>
      </c>
      <c r="AC1964">
        <f>[3]Gegner!C1965</f>
        <v>0</v>
      </c>
      <c r="AD1964">
        <f>[3]Gegner!D1965</f>
        <v>0</v>
      </c>
      <c r="AE1964">
        <f>[3]Gegner!E1965</f>
        <v>0</v>
      </c>
      <c r="AF1964">
        <f>[3]Gegner!F1965</f>
        <v>0</v>
      </c>
      <c r="AG1964">
        <f>[3]Gegner!G1965</f>
        <v>0</v>
      </c>
      <c r="AH1964">
        <f>[3]Gegner!H1965</f>
        <v>0</v>
      </c>
      <c r="AI1964">
        <f>[3]Gegner!I1965</f>
        <v>0</v>
      </c>
      <c r="AJ1964">
        <f>[3]Gegner!J1965</f>
        <v>0</v>
      </c>
      <c r="AK1964">
        <f>[3]Gegner!K1965</f>
        <v>0</v>
      </c>
      <c r="AL1964">
        <f>[3]Gegner!L1965</f>
        <v>0</v>
      </c>
      <c r="AM1964">
        <f>[3]Gegner!M1965</f>
        <v>0</v>
      </c>
      <c r="AN1964">
        <f>[3]Gegner!N1965</f>
        <v>0</v>
      </c>
      <c r="AO1964">
        <f>[3]Gegner!O1965</f>
        <v>0</v>
      </c>
      <c r="AP1964">
        <f>[3]Gegner!P1965</f>
        <v>0</v>
      </c>
      <c r="AQ1964">
        <f>[3]Gegner!Q1965</f>
        <v>0</v>
      </c>
      <c r="AR1964">
        <f>[3]Gegner!R1965</f>
        <v>0</v>
      </c>
      <c r="AS1964">
        <f>[3]Gegner!S1965</f>
        <v>0</v>
      </c>
      <c r="AT1964">
        <f>[3]Gegner!T1965</f>
        <v>0</v>
      </c>
      <c r="AU1964">
        <f>[3]Gegner!U1965</f>
        <v>0</v>
      </c>
      <c r="AV1964">
        <f>[3]Gegner!V1965</f>
        <v>0</v>
      </c>
      <c r="AW1964">
        <f>[3]Gegner!W1965</f>
        <v>0</v>
      </c>
      <c r="AX1964">
        <f>[3]Gegner!X1965</f>
        <v>0</v>
      </c>
      <c r="AY1964">
        <f>[3]Gegner!Y1965</f>
        <v>0</v>
      </c>
      <c r="BA1964" s="12" t="str">
        <f>[3]Meisterschaftsspiele!L1964</f>
        <v/>
      </c>
      <c r="BI1964" s="12" t="str">
        <f t="shared" si="1160"/>
        <v/>
      </c>
      <c r="BS1964" s="12" t="str">
        <f t="shared" si="1161"/>
        <v/>
      </c>
      <c r="BT1964" s="13" t="str">
        <f t="shared" si="1162"/>
        <v/>
      </c>
      <c r="BU1964" t="str">
        <f t="shared" si="1163"/>
        <v/>
      </c>
      <c r="BV1964" s="19" t="str">
        <f t="shared" si="1164"/>
        <v/>
      </c>
      <c r="BW1964" t="str">
        <f t="shared" si="1165"/>
        <v/>
      </c>
      <c r="BX1964" t="str">
        <f t="shared" si="1166"/>
        <v/>
      </c>
      <c r="BY1964" t="str">
        <f t="shared" si="1167"/>
        <v/>
      </c>
      <c r="BZ1964" s="2" t="str">
        <f t="shared" si="1168"/>
        <v/>
      </c>
      <c r="CA1964" s="14" t="str">
        <f t="shared" si="1169"/>
        <v/>
      </c>
      <c r="CB1964" s="13" t="str">
        <f t="shared" si="1170"/>
        <v/>
      </c>
      <c r="CC1964" t="str">
        <f t="shared" si="1171"/>
        <v/>
      </c>
      <c r="CD1964" s="19" t="str">
        <f t="shared" si="1172"/>
        <v/>
      </c>
      <c r="CE1964" t="str">
        <f t="shared" si="1173"/>
        <v/>
      </c>
      <c r="CF1964" t="str">
        <f t="shared" si="1174"/>
        <v/>
      </c>
      <c r="CG1964" s="1" t="str">
        <f t="shared" si="1175"/>
        <v/>
      </c>
      <c r="CH1964" s="2" t="str">
        <f t="shared" si="1176"/>
        <v/>
      </c>
      <c r="CI1964" s="1" t="str">
        <f t="shared" si="1177"/>
        <v/>
      </c>
      <c r="CJ1964" s="12" t="str">
        <f t="shared" si="1140"/>
        <v/>
      </c>
      <c r="CK1964" s="13" t="str">
        <f t="shared" si="1141"/>
        <v/>
      </c>
      <c r="CL1964" t="str">
        <f t="shared" si="1142"/>
        <v/>
      </c>
      <c r="CM1964" s="1" t="str">
        <f t="shared" si="1143"/>
        <v/>
      </c>
      <c r="CN1964" t="str">
        <f t="shared" si="1144"/>
        <v/>
      </c>
      <c r="CO1964" t="str">
        <f t="shared" si="1145"/>
        <v/>
      </c>
      <c r="CP1964" t="str">
        <f t="shared" si="1146"/>
        <v/>
      </c>
      <c r="CQ1964" s="2" t="str">
        <f t="shared" si="1147"/>
        <v/>
      </c>
      <c r="CR1964" s="14" t="str">
        <f t="shared" si="1148"/>
        <v/>
      </c>
      <c r="CS1964" s="13" t="str">
        <f t="shared" si="1149"/>
        <v/>
      </c>
      <c r="CT1964" t="str">
        <f t="shared" si="1150"/>
        <v/>
      </c>
      <c r="CU1964" s="1" t="str">
        <f t="shared" si="1151"/>
        <v/>
      </c>
      <c r="CV1964" t="str">
        <f t="shared" si="1152"/>
        <v/>
      </c>
      <c r="CW1964" t="str">
        <f t="shared" si="1153"/>
        <v/>
      </c>
      <c r="CX1964" s="1" t="str">
        <f t="shared" si="1154"/>
        <v/>
      </c>
      <c r="CY1964" s="2" t="str">
        <f t="shared" si="1155"/>
        <v/>
      </c>
      <c r="CZ1964" s="1" t="str">
        <f t="shared" si="1156"/>
        <v/>
      </c>
      <c r="DA1964" s="12" t="str">
        <f t="shared" si="1157"/>
        <v/>
      </c>
      <c r="DB1964" s="13" t="str">
        <f t="shared" si="1158"/>
        <v/>
      </c>
      <c r="DC1964" t="str">
        <f t="shared" si="1159"/>
        <v/>
      </c>
    </row>
    <row r="1965" spans="27:107" x14ac:dyDescent="0.2">
      <c r="AA1965" t="str">
        <f>IF([3]Gegner!A1966="","",[3]Gegner!A1966)</f>
        <v/>
      </c>
      <c r="AB1965">
        <f>[3]Gegner!B1966</f>
        <v>0</v>
      </c>
      <c r="AC1965">
        <f>[3]Gegner!C1966</f>
        <v>0</v>
      </c>
      <c r="AD1965">
        <f>[3]Gegner!D1966</f>
        <v>0</v>
      </c>
      <c r="AE1965">
        <f>[3]Gegner!E1966</f>
        <v>0</v>
      </c>
      <c r="AF1965">
        <f>[3]Gegner!F1966</f>
        <v>0</v>
      </c>
      <c r="AG1965">
        <f>[3]Gegner!G1966</f>
        <v>0</v>
      </c>
      <c r="AH1965">
        <f>[3]Gegner!H1966</f>
        <v>0</v>
      </c>
      <c r="AI1965">
        <f>[3]Gegner!I1966</f>
        <v>0</v>
      </c>
      <c r="AJ1965">
        <f>[3]Gegner!J1966</f>
        <v>0</v>
      </c>
      <c r="AK1965">
        <f>[3]Gegner!K1966</f>
        <v>0</v>
      </c>
      <c r="AL1965">
        <f>[3]Gegner!L1966</f>
        <v>0</v>
      </c>
      <c r="AM1965">
        <f>[3]Gegner!M1966</f>
        <v>0</v>
      </c>
      <c r="AN1965">
        <f>[3]Gegner!N1966</f>
        <v>0</v>
      </c>
      <c r="AO1965">
        <f>[3]Gegner!O1966</f>
        <v>0</v>
      </c>
      <c r="AP1965">
        <f>[3]Gegner!P1966</f>
        <v>0</v>
      </c>
      <c r="AQ1965">
        <f>[3]Gegner!Q1966</f>
        <v>0</v>
      </c>
      <c r="AR1965">
        <f>[3]Gegner!R1966</f>
        <v>0</v>
      </c>
      <c r="AS1965">
        <f>[3]Gegner!S1966</f>
        <v>0</v>
      </c>
      <c r="AT1965">
        <f>[3]Gegner!T1966</f>
        <v>0</v>
      </c>
      <c r="AU1965">
        <f>[3]Gegner!U1966</f>
        <v>0</v>
      </c>
      <c r="AV1965">
        <f>[3]Gegner!V1966</f>
        <v>0</v>
      </c>
      <c r="AW1965">
        <f>[3]Gegner!W1966</f>
        <v>0</v>
      </c>
      <c r="AX1965">
        <f>[3]Gegner!X1966</f>
        <v>0</v>
      </c>
      <c r="AY1965">
        <f>[3]Gegner!Y1966</f>
        <v>0</v>
      </c>
      <c r="BA1965" s="12" t="str">
        <f>[3]Meisterschaftsspiele!L1965</f>
        <v/>
      </c>
      <c r="BI1965" s="12" t="str">
        <f t="shared" si="1160"/>
        <v/>
      </c>
      <c r="BS1965" s="12" t="str">
        <f t="shared" si="1161"/>
        <v/>
      </c>
      <c r="BT1965" s="13" t="str">
        <f t="shared" si="1162"/>
        <v/>
      </c>
      <c r="BU1965" t="str">
        <f t="shared" si="1163"/>
        <v/>
      </c>
      <c r="BV1965" s="19" t="str">
        <f t="shared" si="1164"/>
        <v/>
      </c>
      <c r="BW1965" t="str">
        <f t="shared" si="1165"/>
        <v/>
      </c>
      <c r="BX1965" t="str">
        <f t="shared" si="1166"/>
        <v/>
      </c>
      <c r="BY1965" t="str">
        <f t="shared" si="1167"/>
        <v/>
      </c>
      <c r="BZ1965" s="2" t="str">
        <f t="shared" si="1168"/>
        <v/>
      </c>
      <c r="CA1965" s="14" t="str">
        <f t="shared" si="1169"/>
        <v/>
      </c>
      <c r="CB1965" s="13" t="str">
        <f t="shared" si="1170"/>
        <v/>
      </c>
      <c r="CC1965" t="str">
        <f t="shared" si="1171"/>
        <v/>
      </c>
      <c r="CD1965" s="19" t="str">
        <f t="shared" si="1172"/>
        <v/>
      </c>
      <c r="CE1965" t="str">
        <f t="shared" si="1173"/>
        <v/>
      </c>
      <c r="CF1965" t="str">
        <f t="shared" si="1174"/>
        <v/>
      </c>
      <c r="CG1965" s="1" t="str">
        <f t="shared" si="1175"/>
        <v/>
      </c>
      <c r="CH1965" s="2" t="str">
        <f t="shared" si="1176"/>
        <v/>
      </c>
      <c r="CI1965" s="1" t="str">
        <f t="shared" si="1177"/>
        <v/>
      </c>
      <c r="CJ1965" s="12" t="str">
        <f t="shared" si="1140"/>
        <v/>
      </c>
      <c r="CK1965" s="13" t="str">
        <f t="shared" si="1141"/>
        <v/>
      </c>
      <c r="CL1965" t="str">
        <f t="shared" si="1142"/>
        <v/>
      </c>
      <c r="CM1965" s="1" t="str">
        <f t="shared" si="1143"/>
        <v/>
      </c>
      <c r="CN1965" t="str">
        <f t="shared" si="1144"/>
        <v/>
      </c>
      <c r="CO1965" t="str">
        <f t="shared" si="1145"/>
        <v/>
      </c>
      <c r="CP1965" t="str">
        <f t="shared" si="1146"/>
        <v/>
      </c>
      <c r="CQ1965" s="2" t="str">
        <f t="shared" si="1147"/>
        <v/>
      </c>
      <c r="CR1965" s="14" t="str">
        <f t="shared" si="1148"/>
        <v/>
      </c>
      <c r="CS1965" s="13" t="str">
        <f t="shared" si="1149"/>
        <v/>
      </c>
      <c r="CT1965" t="str">
        <f t="shared" si="1150"/>
        <v/>
      </c>
      <c r="CU1965" s="1" t="str">
        <f t="shared" si="1151"/>
        <v/>
      </c>
      <c r="CV1965" t="str">
        <f t="shared" si="1152"/>
        <v/>
      </c>
      <c r="CW1965" t="str">
        <f t="shared" si="1153"/>
        <v/>
      </c>
      <c r="CX1965" s="1" t="str">
        <f t="shared" si="1154"/>
        <v/>
      </c>
      <c r="CY1965" s="2" t="str">
        <f t="shared" si="1155"/>
        <v/>
      </c>
      <c r="CZ1965" s="1" t="str">
        <f t="shared" si="1156"/>
        <v/>
      </c>
      <c r="DA1965" s="12" t="str">
        <f t="shared" si="1157"/>
        <v/>
      </c>
      <c r="DB1965" s="13" t="str">
        <f t="shared" si="1158"/>
        <v/>
      </c>
      <c r="DC1965" t="str">
        <f t="shared" si="1159"/>
        <v/>
      </c>
    </row>
    <row r="1966" spans="27:107" x14ac:dyDescent="0.2">
      <c r="AA1966" t="str">
        <f>IF([3]Gegner!A1967="","",[3]Gegner!A1967)</f>
        <v/>
      </c>
      <c r="AB1966">
        <f>[3]Gegner!B1967</f>
        <v>0</v>
      </c>
      <c r="AC1966">
        <f>[3]Gegner!C1967</f>
        <v>0</v>
      </c>
      <c r="AD1966">
        <f>[3]Gegner!D1967</f>
        <v>0</v>
      </c>
      <c r="AE1966">
        <f>[3]Gegner!E1967</f>
        <v>0</v>
      </c>
      <c r="AF1966">
        <f>[3]Gegner!F1967</f>
        <v>0</v>
      </c>
      <c r="AG1966">
        <f>[3]Gegner!G1967</f>
        <v>0</v>
      </c>
      <c r="AH1966">
        <f>[3]Gegner!H1967</f>
        <v>0</v>
      </c>
      <c r="AI1966">
        <f>[3]Gegner!I1967</f>
        <v>0</v>
      </c>
      <c r="AJ1966">
        <f>[3]Gegner!J1967</f>
        <v>0</v>
      </c>
      <c r="AK1966">
        <f>[3]Gegner!K1967</f>
        <v>0</v>
      </c>
      <c r="AL1966">
        <f>[3]Gegner!L1967</f>
        <v>0</v>
      </c>
      <c r="AM1966">
        <f>[3]Gegner!M1967</f>
        <v>0</v>
      </c>
      <c r="AN1966">
        <f>[3]Gegner!N1967</f>
        <v>0</v>
      </c>
      <c r="AO1966">
        <f>[3]Gegner!O1967</f>
        <v>0</v>
      </c>
      <c r="AP1966">
        <f>[3]Gegner!P1967</f>
        <v>0</v>
      </c>
      <c r="AQ1966">
        <f>[3]Gegner!Q1967</f>
        <v>0</v>
      </c>
      <c r="AR1966">
        <f>[3]Gegner!R1967</f>
        <v>0</v>
      </c>
      <c r="AS1966">
        <f>[3]Gegner!S1967</f>
        <v>0</v>
      </c>
      <c r="AT1966">
        <f>[3]Gegner!T1967</f>
        <v>0</v>
      </c>
      <c r="AU1966">
        <f>[3]Gegner!U1967</f>
        <v>0</v>
      </c>
      <c r="AV1966">
        <f>[3]Gegner!V1967</f>
        <v>0</v>
      </c>
      <c r="AW1966">
        <f>[3]Gegner!W1967</f>
        <v>0</v>
      </c>
      <c r="AX1966">
        <f>[3]Gegner!X1967</f>
        <v>0</v>
      </c>
      <c r="AY1966">
        <f>[3]Gegner!Y1967</f>
        <v>0</v>
      </c>
      <c r="BA1966" s="12" t="str">
        <f>[3]Meisterschaftsspiele!L1966</f>
        <v/>
      </c>
      <c r="BI1966" s="12" t="str">
        <f t="shared" si="1160"/>
        <v/>
      </c>
      <c r="BS1966" s="12" t="str">
        <f t="shared" si="1161"/>
        <v/>
      </c>
      <c r="BT1966" s="13" t="str">
        <f t="shared" si="1162"/>
        <v/>
      </c>
      <c r="BU1966" t="str">
        <f t="shared" si="1163"/>
        <v/>
      </c>
      <c r="BV1966" s="19" t="str">
        <f t="shared" si="1164"/>
        <v/>
      </c>
      <c r="BW1966" t="str">
        <f t="shared" si="1165"/>
        <v/>
      </c>
      <c r="BX1966" t="str">
        <f t="shared" si="1166"/>
        <v/>
      </c>
      <c r="BY1966" t="str">
        <f t="shared" si="1167"/>
        <v/>
      </c>
      <c r="BZ1966" s="2" t="str">
        <f t="shared" si="1168"/>
        <v/>
      </c>
      <c r="CA1966" s="14" t="str">
        <f t="shared" si="1169"/>
        <v/>
      </c>
      <c r="CB1966" s="13" t="str">
        <f t="shared" si="1170"/>
        <v/>
      </c>
      <c r="CC1966" t="str">
        <f t="shared" si="1171"/>
        <v/>
      </c>
      <c r="CD1966" s="19" t="str">
        <f t="shared" si="1172"/>
        <v/>
      </c>
      <c r="CE1966" t="str">
        <f t="shared" si="1173"/>
        <v/>
      </c>
      <c r="CF1966" t="str">
        <f t="shared" si="1174"/>
        <v/>
      </c>
      <c r="CG1966" s="1" t="str">
        <f t="shared" si="1175"/>
        <v/>
      </c>
      <c r="CH1966" s="2" t="str">
        <f t="shared" si="1176"/>
        <v/>
      </c>
      <c r="CI1966" s="1" t="str">
        <f t="shared" si="1177"/>
        <v/>
      </c>
      <c r="CJ1966" s="12" t="str">
        <f t="shared" si="1140"/>
        <v/>
      </c>
      <c r="CK1966" s="13" t="str">
        <f t="shared" si="1141"/>
        <v/>
      </c>
      <c r="CL1966" t="str">
        <f t="shared" si="1142"/>
        <v/>
      </c>
      <c r="CM1966" s="1" t="str">
        <f t="shared" si="1143"/>
        <v/>
      </c>
      <c r="CN1966" t="str">
        <f t="shared" si="1144"/>
        <v/>
      </c>
      <c r="CO1966" t="str">
        <f t="shared" si="1145"/>
        <v/>
      </c>
      <c r="CP1966" t="str">
        <f t="shared" si="1146"/>
        <v/>
      </c>
      <c r="CQ1966" s="2" t="str">
        <f t="shared" si="1147"/>
        <v/>
      </c>
      <c r="CR1966" s="14" t="str">
        <f t="shared" si="1148"/>
        <v/>
      </c>
      <c r="CS1966" s="13" t="str">
        <f t="shared" si="1149"/>
        <v/>
      </c>
      <c r="CT1966" t="str">
        <f t="shared" si="1150"/>
        <v/>
      </c>
      <c r="CU1966" s="1" t="str">
        <f t="shared" si="1151"/>
        <v/>
      </c>
      <c r="CV1966" t="str">
        <f t="shared" si="1152"/>
        <v/>
      </c>
      <c r="CW1966" t="str">
        <f t="shared" si="1153"/>
        <v/>
      </c>
      <c r="CX1966" s="1" t="str">
        <f t="shared" si="1154"/>
        <v/>
      </c>
      <c r="CY1966" s="2" t="str">
        <f t="shared" si="1155"/>
        <v/>
      </c>
      <c r="CZ1966" s="1" t="str">
        <f t="shared" si="1156"/>
        <v/>
      </c>
      <c r="DA1966" s="12" t="str">
        <f t="shared" si="1157"/>
        <v/>
      </c>
      <c r="DB1966" s="13" t="str">
        <f t="shared" si="1158"/>
        <v/>
      </c>
      <c r="DC1966" t="str">
        <f t="shared" si="1159"/>
        <v/>
      </c>
    </row>
    <row r="1967" spans="27:107" x14ac:dyDescent="0.2">
      <c r="AA1967" t="str">
        <f>IF([3]Gegner!A1968="","",[3]Gegner!A1968)</f>
        <v/>
      </c>
      <c r="AB1967">
        <f>[3]Gegner!B1968</f>
        <v>0</v>
      </c>
      <c r="AC1967">
        <f>[3]Gegner!C1968</f>
        <v>0</v>
      </c>
      <c r="AD1967">
        <f>[3]Gegner!D1968</f>
        <v>0</v>
      </c>
      <c r="AE1967">
        <f>[3]Gegner!E1968</f>
        <v>0</v>
      </c>
      <c r="AF1967">
        <f>[3]Gegner!F1968</f>
        <v>0</v>
      </c>
      <c r="AG1967">
        <f>[3]Gegner!G1968</f>
        <v>0</v>
      </c>
      <c r="AH1967">
        <f>[3]Gegner!H1968</f>
        <v>0</v>
      </c>
      <c r="AI1967">
        <f>[3]Gegner!I1968</f>
        <v>0</v>
      </c>
      <c r="AJ1967">
        <f>[3]Gegner!J1968</f>
        <v>0</v>
      </c>
      <c r="AK1967">
        <f>[3]Gegner!K1968</f>
        <v>0</v>
      </c>
      <c r="AL1967">
        <f>[3]Gegner!L1968</f>
        <v>0</v>
      </c>
      <c r="AM1967">
        <f>[3]Gegner!M1968</f>
        <v>0</v>
      </c>
      <c r="AN1967">
        <f>[3]Gegner!N1968</f>
        <v>0</v>
      </c>
      <c r="AO1967">
        <f>[3]Gegner!O1968</f>
        <v>0</v>
      </c>
      <c r="AP1967">
        <f>[3]Gegner!P1968</f>
        <v>0</v>
      </c>
      <c r="AQ1967">
        <f>[3]Gegner!Q1968</f>
        <v>0</v>
      </c>
      <c r="AR1967">
        <f>[3]Gegner!R1968</f>
        <v>0</v>
      </c>
      <c r="AS1967">
        <f>[3]Gegner!S1968</f>
        <v>0</v>
      </c>
      <c r="AT1967">
        <f>[3]Gegner!T1968</f>
        <v>0</v>
      </c>
      <c r="AU1967">
        <f>[3]Gegner!U1968</f>
        <v>0</v>
      </c>
      <c r="AV1967">
        <f>[3]Gegner!V1968</f>
        <v>0</v>
      </c>
      <c r="AW1967">
        <f>[3]Gegner!W1968</f>
        <v>0</v>
      </c>
      <c r="AX1967">
        <f>[3]Gegner!X1968</f>
        <v>0</v>
      </c>
      <c r="AY1967">
        <f>[3]Gegner!Y1968</f>
        <v>0</v>
      </c>
      <c r="BA1967" s="12" t="str">
        <f>[3]Meisterschaftsspiele!L1967</f>
        <v/>
      </c>
      <c r="BI1967" s="12" t="str">
        <f t="shared" si="1160"/>
        <v/>
      </c>
      <c r="BS1967" s="12" t="str">
        <f t="shared" si="1161"/>
        <v/>
      </c>
      <c r="BT1967" s="13" t="str">
        <f t="shared" si="1162"/>
        <v/>
      </c>
      <c r="BU1967" t="str">
        <f t="shared" si="1163"/>
        <v/>
      </c>
      <c r="BV1967" s="19" t="str">
        <f t="shared" si="1164"/>
        <v/>
      </c>
      <c r="BW1967" t="str">
        <f t="shared" si="1165"/>
        <v/>
      </c>
      <c r="BX1967" t="str">
        <f t="shared" si="1166"/>
        <v/>
      </c>
      <c r="BY1967" t="str">
        <f t="shared" si="1167"/>
        <v/>
      </c>
      <c r="BZ1967" s="2" t="str">
        <f t="shared" si="1168"/>
        <v/>
      </c>
      <c r="CA1967" s="14" t="str">
        <f t="shared" si="1169"/>
        <v/>
      </c>
      <c r="CB1967" s="13" t="str">
        <f t="shared" si="1170"/>
        <v/>
      </c>
      <c r="CC1967" t="str">
        <f t="shared" si="1171"/>
        <v/>
      </c>
      <c r="CD1967" s="19" t="str">
        <f t="shared" si="1172"/>
        <v/>
      </c>
      <c r="CE1967" t="str">
        <f t="shared" si="1173"/>
        <v/>
      </c>
      <c r="CF1967" t="str">
        <f t="shared" si="1174"/>
        <v/>
      </c>
      <c r="CG1967" s="1" t="str">
        <f t="shared" si="1175"/>
        <v/>
      </c>
      <c r="CH1967" s="2" t="str">
        <f t="shared" si="1176"/>
        <v/>
      </c>
      <c r="CI1967" s="1" t="str">
        <f t="shared" si="1177"/>
        <v/>
      </c>
      <c r="CJ1967" s="12" t="str">
        <f t="shared" si="1140"/>
        <v/>
      </c>
      <c r="CK1967" s="13" t="str">
        <f t="shared" si="1141"/>
        <v/>
      </c>
      <c r="CL1967" t="str">
        <f t="shared" si="1142"/>
        <v/>
      </c>
      <c r="CM1967" s="1" t="str">
        <f t="shared" si="1143"/>
        <v/>
      </c>
      <c r="CN1967" t="str">
        <f t="shared" si="1144"/>
        <v/>
      </c>
      <c r="CO1967" t="str">
        <f t="shared" si="1145"/>
        <v/>
      </c>
      <c r="CP1967" t="str">
        <f t="shared" si="1146"/>
        <v/>
      </c>
      <c r="CQ1967" s="2" t="str">
        <f t="shared" si="1147"/>
        <v/>
      </c>
      <c r="CR1967" s="14" t="str">
        <f t="shared" si="1148"/>
        <v/>
      </c>
      <c r="CS1967" s="13" t="str">
        <f t="shared" si="1149"/>
        <v/>
      </c>
      <c r="CT1967" t="str">
        <f t="shared" si="1150"/>
        <v/>
      </c>
      <c r="CU1967" s="1" t="str">
        <f t="shared" si="1151"/>
        <v/>
      </c>
      <c r="CV1967" t="str">
        <f t="shared" si="1152"/>
        <v/>
      </c>
      <c r="CW1967" t="str">
        <f t="shared" si="1153"/>
        <v/>
      </c>
      <c r="CX1967" s="1" t="str">
        <f t="shared" si="1154"/>
        <v/>
      </c>
      <c r="CY1967" s="2" t="str">
        <f t="shared" si="1155"/>
        <v/>
      </c>
      <c r="CZ1967" s="1" t="str">
        <f t="shared" si="1156"/>
        <v/>
      </c>
      <c r="DA1967" s="12" t="str">
        <f t="shared" si="1157"/>
        <v/>
      </c>
      <c r="DB1967" s="13" t="str">
        <f t="shared" si="1158"/>
        <v/>
      </c>
      <c r="DC1967" t="str">
        <f t="shared" si="1159"/>
        <v/>
      </c>
    </row>
    <row r="1968" spans="27:107" x14ac:dyDescent="0.2">
      <c r="AA1968" t="str">
        <f>IF([3]Gegner!A1969="","",[3]Gegner!A1969)</f>
        <v/>
      </c>
      <c r="AB1968">
        <f>[3]Gegner!B1969</f>
        <v>0</v>
      </c>
      <c r="AC1968">
        <f>[3]Gegner!C1969</f>
        <v>0</v>
      </c>
      <c r="AD1968">
        <f>[3]Gegner!D1969</f>
        <v>0</v>
      </c>
      <c r="AE1968">
        <f>[3]Gegner!E1969</f>
        <v>0</v>
      </c>
      <c r="AF1968">
        <f>[3]Gegner!F1969</f>
        <v>0</v>
      </c>
      <c r="AG1968">
        <f>[3]Gegner!G1969</f>
        <v>0</v>
      </c>
      <c r="AH1968">
        <f>[3]Gegner!H1969</f>
        <v>0</v>
      </c>
      <c r="AI1968">
        <f>[3]Gegner!I1969</f>
        <v>0</v>
      </c>
      <c r="AJ1968">
        <f>[3]Gegner!J1969</f>
        <v>0</v>
      </c>
      <c r="AK1968">
        <f>[3]Gegner!K1969</f>
        <v>0</v>
      </c>
      <c r="AL1968">
        <f>[3]Gegner!L1969</f>
        <v>0</v>
      </c>
      <c r="AM1968">
        <f>[3]Gegner!M1969</f>
        <v>0</v>
      </c>
      <c r="AN1968">
        <f>[3]Gegner!N1969</f>
        <v>0</v>
      </c>
      <c r="AO1968">
        <f>[3]Gegner!O1969</f>
        <v>0</v>
      </c>
      <c r="AP1968">
        <f>[3]Gegner!P1969</f>
        <v>0</v>
      </c>
      <c r="AQ1968">
        <f>[3]Gegner!Q1969</f>
        <v>0</v>
      </c>
      <c r="AR1968">
        <f>[3]Gegner!R1969</f>
        <v>0</v>
      </c>
      <c r="AS1968">
        <f>[3]Gegner!S1969</f>
        <v>0</v>
      </c>
      <c r="AT1968">
        <f>[3]Gegner!T1969</f>
        <v>0</v>
      </c>
      <c r="AU1968">
        <f>[3]Gegner!U1969</f>
        <v>0</v>
      </c>
      <c r="AV1968">
        <f>[3]Gegner!V1969</f>
        <v>0</v>
      </c>
      <c r="AW1968">
        <f>[3]Gegner!W1969</f>
        <v>0</v>
      </c>
      <c r="AX1968">
        <f>[3]Gegner!X1969</f>
        <v>0</v>
      </c>
      <c r="AY1968">
        <f>[3]Gegner!Y1969</f>
        <v>0</v>
      </c>
      <c r="BA1968" s="12" t="str">
        <f>[3]Meisterschaftsspiele!L1968</f>
        <v/>
      </c>
      <c r="BI1968" s="12" t="str">
        <f t="shared" si="1160"/>
        <v/>
      </c>
      <c r="BS1968" s="12" t="str">
        <f t="shared" si="1161"/>
        <v/>
      </c>
      <c r="BT1968" s="13" t="str">
        <f t="shared" si="1162"/>
        <v/>
      </c>
      <c r="BU1968" t="str">
        <f t="shared" si="1163"/>
        <v/>
      </c>
      <c r="BV1968" s="19" t="str">
        <f t="shared" si="1164"/>
        <v/>
      </c>
      <c r="BW1968" t="str">
        <f t="shared" si="1165"/>
        <v/>
      </c>
      <c r="BX1968" t="str">
        <f t="shared" si="1166"/>
        <v/>
      </c>
      <c r="BY1968" t="str">
        <f t="shared" si="1167"/>
        <v/>
      </c>
      <c r="BZ1968" s="2" t="str">
        <f t="shared" si="1168"/>
        <v/>
      </c>
      <c r="CA1968" s="14" t="str">
        <f t="shared" si="1169"/>
        <v/>
      </c>
      <c r="CB1968" s="13" t="str">
        <f t="shared" si="1170"/>
        <v/>
      </c>
      <c r="CC1968" t="str">
        <f t="shared" si="1171"/>
        <v/>
      </c>
      <c r="CD1968" s="19" t="str">
        <f t="shared" si="1172"/>
        <v/>
      </c>
      <c r="CE1968" t="str">
        <f t="shared" si="1173"/>
        <v/>
      </c>
      <c r="CF1968" t="str">
        <f t="shared" si="1174"/>
        <v/>
      </c>
      <c r="CG1968" s="1" t="str">
        <f t="shared" si="1175"/>
        <v/>
      </c>
      <c r="CH1968" s="2" t="str">
        <f t="shared" si="1176"/>
        <v/>
      </c>
      <c r="CI1968" s="1" t="str">
        <f t="shared" si="1177"/>
        <v/>
      </c>
      <c r="CJ1968" s="12" t="str">
        <f t="shared" si="1140"/>
        <v/>
      </c>
      <c r="CK1968" s="13" t="str">
        <f t="shared" si="1141"/>
        <v/>
      </c>
      <c r="CL1968" t="str">
        <f t="shared" si="1142"/>
        <v/>
      </c>
      <c r="CM1968" s="1" t="str">
        <f t="shared" si="1143"/>
        <v/>
      </c>
      <c r="CN1968" t="str">
        <f t="shared" si="1144"/>
        <v/>
      </c>
      <c r="CO1968" t="str">
        <f t="shared" si="1145"/>
        <v/>
      </c>
      <c r="CP1968" t="str">
        <f t="shared" si="1146"/>
        <v/>
      </c>
      <c r="CQ1968" s="2" t="str">
        <f t="shared" si="1147"/>
        <v/>
      </c>
      <c r="CR1968" s="14" t="str">
        <f t="shared" si="1148"/>
        <v/>
      </c>
      <c r="CS1968" s="13" t="str">
        <f t="shared" si="1149"/>
        <v/>
      </c>
      <c r="CT1968" t="str">
        <f t="shared" si="1150"/>
        <v/>
      </c>
      <c r="CU1968" s="1" t="str">
        <f t="shared" si="1151"/>
        <v/>
      </c>
      <c r="CV1968" t="str">
        <f t="shared" si="1152"/>
        <v/>
      </c>
      <c r="CW1968" t="str">
        <f t="shared" si="1153"/>
        <v/>
      </c>
      <c r="CX1968" s="1" t="str">
        <f t="shared" si="1154"/>
        <v/>
      </c>
      <c r="CY1968" s="2" t="str">
        <f t="shared" si="1155"/>
        <v/>
      </c>
      <c r="CZ1968" s="1" t="str">
        <f t="shared" si="1156"/>
        <v/>
      </c>
      <c r="DA1968" s="12" t="str">
        <f t="shared" si="1157"/>
        <v/>
      </c>
      <c r="DB1968" s="13" t="str">
        <f t="shared" si="1158"/>
        <v/>
      </c>
      <c r="DC1968" t="str">
        <f t="shared" si="1159"/>
        <v/>
      </c>
    </row>
    <row r="1969" spans="27:107" x14ac:dyDescent="0.2">
      <c r="AA1969" t="str">
        <f>IF([3]Gegner!A1970="","",[3]Gegner!A1970)</f>
        <v/>
      </c>
      <c r="AB1969">
        <f>[3]Gegner!B1970</f>
        <v>0</v>
      </c>
      <c r="AC1969">
        <f>[3]Gegner!C1970</f>
        <v>0</v>
      </c>
      <c r="AD1969">
        <f>[3]Gegner!D1970</f>
        <v>0</v>
      </c>
      <c r="AE1969">
        <f>[3]Gegner!E1970</f>
        <v>0</v>
      </c>
      <c r="AF1969">
        <f>[3]Gegner!F1970</f>
        <v>0</v>
      </c>
      <c r="AG1969">
        <f>[3]Gegner!G1970</f>
        <v>0</v>
      </c>
      <c r="AH1969">
        <f>[3]Gegner!H1970</f>
        <v>0</v>
      </c>
      <c r="AI1969">
        <f>[3]Gegner!I1970</f>
        <v>0</v>
      </c>
      <c r="AJ1969">
        <f>[3]Gegner!J1970</f>
        <v>0</v>
      </c>
      <c r="AK1969">
        <f>[3]Gegner!K1970</f>
        <v>0</v>
      </c>
      <c r="AL1969">
        <f>[3]Gegner!L1970</f>
        <v>0</v>
      </c>
      <c r="AM1969">
        <f>[3]Gegner!M1970</f>
        <v>0</v>
      </c>
      <c r="AN1969">
        <f>[3]Gegner!N1970</f>
        <v>0</v>
      </c>
      <c r="AO1969">
        <f>[3]Gegner!O1970</f>
        <v>0</v>
      </c>
      <c r="AP1969">
        <f>[3]Gegner!P1970</f>
        <v>0</v>
      </c>
      <c r="AQ1969">
        <f>[3]Gegner!Q1970</f>
        <v>0</v>
      </c>
      <c r="AR1969">
        <f>[3]Gegner!R1970</f>
        <v>0</v>
      </c>
      <c r="AS1969">
        <f>[3]Gegner!S1970</f>
        <v>0</v>
      </c>
      <c r="AT1969">
        <f>[3]Gegner!T1970</f>
        <v>0</v>
      </c>
      <c r="AU1969">
        <f>[3]Gegner!U1970</f>
        <v>0</v>
      </c>
      <c r="AV1969">
        <f>[3]Gegner!V1970</f>
        <v>0</v>
      </c>
      <c r="AW1969">
        <f>[3]Gegner!W1970</f>
        <v>0</v>
      </c>
      <c r="AX1969">
        <f>[3]Gegner!X1970</f>
        <v>0</v>
      </c>
      <c r="AY1969">
        <f>[3]Gegner!Y1970</f>
        <v>0</v>
      </c>
      <c r="BA1969" s="12" t="str">
        <f>[3]Meisterschaftsspiele!L1969</f>
        <v/>
      </c>
      <c r="BI1969" s="12" t="str">
        <f t="shared" si="1160"/>
        <v/>
      </c>
      <c r="BS1969" s="12" t="str">
        <f t="shared" si="1161"/>
        <v/>
      </c>
      <c r="BT1969" s="13" t="str">
        <f t="shared" si="1162"/>
        <v/>
      </c>
      <c r="BU1969" t="str">
        <f t="shared" si="1163"/>
        <v/>
      </c>
      <c r="BV1969" s="19" t="str">
        <f t="shared" si="1164"/>
        <v/>
      </c>
      <c r="BW1969" t="str">
        <f t="shared" si="1165"/>
        <v/>
      </c>
      <c r="BX1969" t="str">
        <f t="shared" si="1166"/>
        <v/>
      </c>
      <c r="BY1969" t="str">
        <f t="shared" si="1167"/>
        <v/>
      </c>
      <c r="BZ1969" s="2" t="str">
        <f t="shared" si="1168"/>
        <v/>
      </c>
      <c r="CA1969" s="14" t="str">
        <f t="shared" si="1169"/>
        <v/>
      </c>
      <c r="CB1969" s="13" t="str">
        <f t="shared" si="1170"/>
        <v/>
      </c>
      <c r="CC1969" t="str">
        <f t="shared" si="1171"/>
        <v/>
      </c>
      <c r="CD1969" s="19" t="str">
        <f t="shared" si="1172"/>
        <v/>
      </c>
      <c r="CE1969" t="str">
        <f t="shared" si="1173"/>
        <v/>
      </c>
      <c r="CF1969" t="str">
        <f t="shared" si="1174"/>
        <v/>
      </c>
      <c r="CG1969" s="1" t="str">
        <f t="shared" si="1175"/>
        <v/>
      </c>
      <c r="CH1969" s="2" t="str">
        <f t="shared" si="1176"/>
        <v/>
      </c>
      <c r="CI1969" s="1" t="str">
        <f t="shared" si="1177"/>
        <v/>
      </c>
      <c r="CJ1969" s="12" t="str">
        <f t="shared" si="1140"/>
        <v/>
      </c>
      <c r="CK1969" s="13" t="str">
        <f t="shared" si="1141"/>
        <v/>
      </c>
      <c r="CL1969" t="str">
        <f t="shared" si="1142"/>
        <v/>
      </c>
      <c r="CM1969" s="1" t="str">
        <f t="shared" si="1143"/>
        <v/>
      </c>
      <c r="CN1969" t="str">
        <f t="shared" si="1144"/>
        <v/>
      </c>
      <c r="CO1969" t="str">
        <f t="shared" si="1145"/>
        <v/>
      </c>
      <c r="CP1969" t="str">
        <f t="shared" si="1146"/>
        <v/>
      </c>
      <c r="CQ1969" s="2" t="str">
        <f t="shared" si="1147"/>
        <v/>
      </c>
      <c r="CR1969" s="14" t="str">
        <f t="shared" si="1148"/>
        <v/>
      </c>
      <c r="CS1969" s="13" t="str">
        <f t="shared" si="1149"/>
        <v/>
      </c>
      <c r="CT1969" t="str">
        <f t="shared" si="1150"/>
        <v/>
      </c>
      <c r="CU1969" s="1" t="str">
        <f t="shared" si="1151"/>
        <v/>
      </c>
      <c r="CV1969" t="str">
        <f t="shared" si="1152"/>
        <v/>
      </c>
      <c r="CW1969" t="str">
        <f t="shared" si="1153"/>
        <v/>
      </c>
      <c r="CX1969" s="1" t="str">
        <f t="shared" si="1154"/>
        <v/>
      </c>
      <c r="CY1969" s="2" t="str">
        <f t="shared" si="1155"/>
        <v/>
      </c>
      <c r="CZ1969" s="1" t="str">
        <f t="shared" si="1156"/>
        <v/>
      </c>
      <c r="DA1969" s="12" t="str">
        <f t="shared" si="1157"/>
        <v/>
      </c>
      <c r="DB1969" s="13" t="str">
        <f t="shared" si="1158"/>
        <v/>
      </c>
      <c r="DC1969" t="str">
        <f t="shared" si="1159"/>
        <v/>
      </c>
    </row>
    <row r="1970" spans="27:107" x14ac:dyDescent="0.2">
      <c r="AA1970" t="str">
        <f>IF([3]Gegner!A1971="","",[3]Gegner!A1971)</f>
        <v/>
      </c>
      <c r="AB1970">
        <f>[3]Gegner!B1971</f>
        <v>0</v>
      </c>
      <c r="AC1970">
        <f>[3]Gegner!C1971</f>
        <v>0</v>
      </c>
      <c r="AD1970">
        <f>[3]Gegner!D1971</f>
        <v>0</v>
      </c>
      <c r="AE1970">
        <f>[3]Gegner!E1971</f>
        <v>0</v>
      </c>
      <c r="AF1970">
        <f>[3]Gegner!F1971</f>
        <v>0</v>
      </c>
      <c r="AG1970">
        <f>[3]Gegner!G1971</f>
        <v>0</v>
      </c>
      <c r="AH1970">
        <f>[3]Gegner!H1971</f>
        <v>0</v>
      </c>
      <c r="AI1970">
        <f>[3]Gegner!I1971</f>
        <v>0</v>
      </c>
      <c r="AJ1970">
        <f>[3]Gegner!J1971</f>
        <v>0</v>
      </c>
      <c r="AK1970">
        <f>[3]Gegner!K1971</f>
        <v>0</v>
      </c>
      <c r="AL1970">
        <f>[3]Gegner!L1971</f>
        <v>0</v>
      </c>
      <c r="AM1970">
        <f>[3]Gegner!M1971</f>
        <v>0</v>
      </c>
      <c r="AN1970">
        <f>[3]Gegner!N1971</f>
        <v>0</v>
      </c>
      <c r="AO1970">
        <f>[3]Gegner!O1971</f>
        <v>0</v>
      </c>
      <c r="AP1970">
        <f>[3]Gegner!P1971</f>
        <v>0</v>
      </c>
      <c r="AQ1970">
        <f>[3]Gegner!Q1971</f>
        <v>0</v>
      </c>
      <c r="AR1970">
        <f>[3]Gegner!R1971</f>
        <v>0</v>
      </c>
      <c r="AS1970">
        <f>[3]Gegner!S1971</f>
        <v>0</v>
      </c>
      <c r="AT1970">
        <f>[3]Gegner!T1971</f>
        <v>0</v>
      </c>
      <c r="AU1970">
        <f>[3]Gegner!U1971</f>
        <v>0</v>
      </c>
      <c r="AV1970">
        <f>[3]Gegner!V1971</f>
        <v>0</v>
      </c>
      <c r="AW1970">
        <f>[3]Gegner!W1971</f>
        <v>0</v>
      </c>
      <c r="AX1970">
        <f>[3]Gegner!X1971</f>
        <v>0</v>
      </c>
      <c r="AY1970">
        <f>[3]Gegner!Y1971</f>
        <v>0</v>
      </c>
      <c r="BA1970" s="12" t="str">
        <f>[3]Meisterschaftsspiele!L1970</f>
        <v/>
      </c>
      <c r="BI1970" s="12" t="str">
        <f t="shared" si="1160"/>
        <v/>
      </c>
      <c r="BS1970" s="12" t="str">
        <f t="shared" si="1161"/>
        <v/>
      </c>
      <c r="BT1970" s="13" t="str">
        <f t="shared" si="1162"/>
        <v/>
      </c>
      <c r="BU1970" t="str">
        <f t="shared" si="1163"/>
        <v/>
      </c>
      <c r="BV1970" s="19" t="str">
        <f t="shared" si="1164"/>
        <v/>
      </c>
      <c r="BW1970" t="str">
        <f t="shared" si="1165"/>
        <v/>
      </c>
      <c r="BX1970" t="str">
        <f t="shared" si="1166"/>
        <v/>
      </c>
      <c r="BY1970" t="str">
        <f t="shared" si="1167"/>
        <v/>
      </c>
      <c r="BZ1970" s="2" t="str">
        <f t="shared" si="1168"/>
        <v/>
      </c>
      <c r="CA1970" s="14" t="str">
        <f t="shared" si="1169"/>
        <v/>
      </c>
      <c r="CB1970" s="13" t="str">
        <f t="shared" si="1170"/>
        <v/>
      </c>
      <c r="CC1970" t="str">
        <f t="shared" si="1171"/>
        <v/>
      </c>
      <c r="CD1970" s="19" t="str">
        <f t="shared" si="1172"/>
        <v/>
      </c>
      <c r="CE1970" t="str">
        <f t="shared" si="1173"/>
        <v/>
      </c>
      <c r="CF1970" t="str">
        <f t="shared" si="1174"/>
        <v/>
      </c>
      <c r="CG1970" s="1" t="str">
        <f t="shared" si="1175"/>
        <v/>
      </c>
      <c r="CH1970" s="2" t="str">
        <f t="shared" si="1176"/>
        <v/>
      </c>
      <c r="CI1970" s="1" t="str">
        <f t="shared" si="1177"/>
        <v/>
      </c>
      <c r="CJ1970" s="12" t="str">
        <f t="shared" si="1140"/>
        <v/>
      </c>
      <c r="CK1970" s="13" t="str">
        <f t="shared" si="1141"/>
        <v/>
      </c>
      <c r="CL1970" t="str">
        <f t="shared" si="1142"/>
        <v/>
      </c>
      <c r="CM1970" s="1" t="str">
        <f t="shared" si="1143"/>
        <v/>
      </c>
      <c r="CN1970" t="str">
        <f t="shared" si="1144"/>
        <v/>
      </c>
      <c r="CO1970" t="str">
        <f t="shared" si="1145"/>
        <v/>
      </c>
      <c r="CP1970" t="str">
        <f t="shared" si="1146"/>
        <v/>
      </c>
      <c r="CQ1970" s="2" t="str">
        <f t="shared" si="1147"/>
        <v/>
      </c>
      <c r="CR1970" s="14" t="str">
        <f t="shared" si="1148"/>
        <v/>
      </c>
      <c r="CS1970" s="13" t="str">
        <f t="shared" si="1149"/>
        <v/>
      </c>
      <c r="CT1970" t="str">
        <f t="shared" si="1150"/>
        <v/>
      </c>
      <c r="CU1970" s="1" t="str">
        <f t="shared" si="1151"/>
        <v/>
      </c>
      <c r="CV1970" t="str">
        <f t="shared" si="1152"/>
        <v/>
      </c>
      <c r="CW1970" t="str">
        <f t="shared" si="1153"/>
        <v/>
      </c>
      <c r="CX1970" s="1" t="str">
        <f t="shared" si="1154"/>
        <v/>
      </c>
      <c r="CY1970" s="2" t="str">
        <f t="shared" si="1155"/>
        <v/>
      </c>
      <c r="CZ1970" s="1" t="str">
        <f t="shared" si="1156"/>
        <v/>
      </c>
      <c r="DA1970" s="12" t="str">
        <f t="shared" si="1157"/>
        <v/>
      </c>
      <c r="DB1970" s="13" t="str">
        <f t="shared" si="1158"/>
        <v/>
      </c>
      <c r="DC1970" t="str">
        <f t="shared" si="1159"/>
        <v/>
      </c>
    </row>
    <row r="1971" spans="27:107" x14ac:dyDescent="0.2">
      <c r="AA1971" t="str">
        <f>IF([3]Gegner!A1972="","",[3]Gegner!A1972)</f>
        <v/>
      </c>
      <c r="AB1971">
        <f>[3]Gegner!B1972</f>
        <v>0</v>
      </c>
      <c r="AC1971">
        <f>[3]Gegner!C1972</f>
        <v>0</v>
      </c>
      <c r="AD1971">
        <f>[3]Gegner!D1972</f>
        <v>0</v>
      </c>
      <c r="AE1971">
        <f>[3]Gegner!E1972</f>
        <v>0</v>
      </c>
      <c r="AF1971">
        <f>[3]Gegner!F1972</f>
        <v>0</v>
      </c>
      <c r="AG1971">
        <f>[3]Gegner!G1972</f>
        <v>0</v>
      </c>
      <c r="AH1971">
        <f>[3]Gegner!H1972</f>
        <v>0</v>
      </c>
      <c r="AI1971">
        <f>[3]Gegner!I1972</f>
        <v>0</v>
      </c>
      <c r="AJ1971">
        <f>[3]Gegner!J1972</f>
        <v>0</v>
      </c>
      <c r="AK1971">
        <f>[3]Gegner!K1972</f>
        <v>0</v>
      </c>
      <c r="AL1971">
        <f>[3]Gegner!L1972</f>
        <v>0</v>
      </c>
      <c r="AM1971">
        <f>[3]Gegner!M1972</f>
        <v>0</v>
      </c>
      <c r="AN1971">
        <f>[3]Gegner!N1972</f>
        <v>0</v>
      </c>
      <c r="AO1971">
        <f>[3]Gegner!O1972</f>
        <v>0</v>
      </c>
      <c r="AP1971">
        <f>[3]Gegner!P1972</f>
        <v>0</v>
      </c>
      <c r="AQ1971">
        <f>[3]Gegner!Q1972</f>
        <v>0</v>
      </c>
      <c r="AR1971">
        <f>[3]Gegner!R1972</f>
        <v>0</v>
      </c>
      <c r="AS1971">
        <f>[3]Gegner!S1972</f>
        <v>0</v>
      </c>
      <c r="AT1971">
        <f>[3]Gegner!T1972</f>
        <v>0</v>
      </c>
      <c r="AU1971">
        <f>[3]Gegner!U1972</f>
        <v>0</v>
      </c>
      <c r="AV1971">
        <f>[3]Gegner!V1972</f>
        <v>0</v>
      </c>
      <c r="AW1971">
        <f>[3]Gegner!W1972</f>
        <v>0</v>
      </c>
      <c r="AX1971">
        <f>[3]Gegner!X1972</f>
        <v>0</v>
      </c>
      <c r="AY1971">
        <f>[3]Gegner!Y1972</f>
        <v>0</v>
      </c>
      <c r="BA1971" s="12" t="str">
        <f>[3]Meisterschaftsspiele!L1971</f>
        <v/>
      </c>
      <c r="BI1971" s="12" t="str">
        <f t="shared" si="1160"/>
        <v/>
      </c>
      <c r="BS1971" s="12" t="str">
        <f t="shared" si="1161"/>
        <v/>
      </c>
      <c r="BT1971" s="13" t="str">
        <f t="shared" si="1162"/>
        <v/>
      </c>
      <c r="BU1971" t="str">
        <f t="shared" si="1163"/>
        <v/>
      </c>
      <c r="BV1971" s="19" t="str">
        <f t="shared" si="1164"/>
        <v/>
      </c>
      <c r="BW1971" t="str">
        <f t="shared" si="1165"/>
        <v/>
      </c>
      <c r="BX1971" t="str">
        <f t="shared" si="1166"/>
        <v/>
      </c>
      <c r="BY1971" t="str">
        <f t="shared" si="1167"/>
        <v/>
      </c>
      <c r="BZ1971" s="2" t="str">
        <f t="shared" si="1168"/>
        <v/>
      </c>
      <c r="CA1971" s="14" t="str">
        <f t="shared" si="1169"/>
        <v/>
      </c>
      <c r="CB1971" s="13" t="str">
        <f t="shared" si="1170"/>
        <v/>
      </c>
      <c r="CC1971" t="str">
        <f t="shared" si="1171"/>
        <v/>
      </c>
      <c r="CD1971" s="19" t="str">
        <f t="shared" si="1172"/>
        <v/>
      </c>
      <c r="CE1971" t="str">
        <f t="shared" si="1173"/>
        <v/>
      </c>
      <c r="CF1971" t="str">
        <f t="shared" si="1174"/>
        <v/>
      </c>
      <c r="CG1971" s="1" t="str">
        <f t="shared" si="1175"/>
        <v/>
      </c>
      <c r="CH1971" s="2" t="str">
        <f t="shared" si="1176"/>
        <v/>
      </c>
      <c r="CI1971" s="1" t="str">
        <f t="shared" si="1177"/>
        <v/>
      </c>
      <c r="CJ1971" s="12" t="str">
        <f t="shared" si="1140"/>
        <v/>
      </c>
      <c r="CK1971" s="13" t="str">
        <f t="shared" si="1141"/>
        <v/>
      </c>
      <c r="CL1971" t="str">
        <f t="shared" si="1142"/>
        <v/>
      </c>
      <c r="CM1971" s="1" t="str">
        <f t="shared" si="1143"/>
        <v/>
      </c>
      <c r="CN1971" t="str">
        <f t="shared" si="1144"/>
        <v/>
      </c>
      <c r="CO1971" t="str">
        <f t="shared" si="1145"/>
        <v/>
      </c>
      <c r="CP1971" t="str">
        <f t="shared" si="1146"/>
        <v/>
      </c>
      <c r="CQ1971" s="2" t="str">
        <f t="shared" si="1147"/>
        <v/>
      </c>
      <c r="CR1971" s="14" t="str">
        <f t="shared" si="1148"/>
        <v/>
      </c>
      <c r="CS1971" s="13" t="str">
        <f t="shared" si="1149"/>
        <v/>
      </c>
      <c r="CT1971" t="str">
        <f t="shared" si="1150"/>
        <v/>
      </c>
      <c r="CU1971" s="1" t="str">
        <f t="shared" si="1151"/>
        <v/>
      </c>
      <c r="CV1971" t="str">
        <f t="shared" si="1152"/>
        <v/>
      </c>
      <c r="CW1971" t="str">
        <f t="shared" si="1153"/>
        <v/>
      </c>
      <c r="CX1971" s="1" t="str">
        <f t="shared" si="1154"/>
        <v/>
      </c>
      <c r="CY1971" s="2" t="str">
        <f t="shared" si="1155"/>
        <v/>
      </c>
      <c r="CZ1971" s="1" t="str">
        <f t="shared" si="1156"/>
        <v/>
      </c>
      <c r="DA1971" s="12" t="str">
        <f t="shared" si="1157"/>
        <v/>
      </c>
      <c r="DB1971" s="13" t="str">
        <f t="shared" si="1158"/>
        <v/>
      </c>
      <c r="DC1971" t="str">
        <f t="shared" si="1159"/>
        <v/>
      </c>
    </row>
    <row r="1972" spans="27:107" x14ac:dyDescent="0.2">
      <c r="AA1972" t="str">
        <f>IF([3]Gegner!A1973="","",[3]Gegner!A1973)</f>
        <v/>
      </c>
      <c r="AB1972">
        <f>[3]Gegner!B1973</f>
        <v>0</v>
      </c>
      <c r="AC1972">
        <f>[3]Gegner!C1973</f>
        <v>0</v>
      </c>
      <c r="AD1972">
        <f>[3]Gegner!D1973</f>
        <v>0</v>
      </c>
      <c r="AE1972">
        <f>[3]Gegner!E1973</f>
        <v>0</v>
      </c>
      <c r="AF1972">
        <f>[3]Gegner!F1973</f>
        <v>0</v>
      </c>
      <c r="AG1972">
        <f>[3]Gegner!G1973</f>
        <v>0</v>
      </c>
      <c r="AH1972">
        <f>[3]Gegner!H1973</f>
        <v>0</v>
      </c>
      <c r="AI1972">
        <f>[3]Gegner!I1973</f>
        <v>0</v>
      </c>
      <c r="AJ1972">
        <f>[3]Gegner!J1973</f>
        <v>0</v>
      </c>
      <c r="AK1972">
        <f>[3]Gegner!K1973</f>
        <v>0</v>
      </c>
      <c r="AL1972">
        <f>[3]Gegner!L1973</f>
        <v>0</v>
      </c>
      <c r="AM1972">
        <f>[3]Gegner!M1973</f>
        <v>0</v>
      </c>
      <c r="AN1972">
        <f>[3]Gegner!N1973</f>
        <v>0</v>
      </c>
      <c r="AO1972">
        <f>[3]Gegner!O1973</f>
        <v>0</v>
      </c>
      <c r="AP1972">
        <f>[3]Gegner!P1973</f>
        <v>0</v>
      </c>
      <c r="AQ1972">
        <f>[3]Gegner!Q1973</f>
        <v>0</v>
      </c>
      <c r="AR1972">
        <f>[3]Gegner!R1973</f>
        <v>0</v>
      </c>
      <c r="AS1972">
        <f>[3]Gegner!S1973</f>
        <v>0</v>
      </c>
      <c r="AT1972">
        <f>[3]Gegner!T1973</f>
        <v>0</v>
      </c>
      <c r="AU1972">
        <f>[3]Gegner!U1973</f>
        <v>0</v>
      </c>
      <c r="AV1972">
        <f>[3]Gegner!V1973</f>
        <v>0</v>
      </c>
      <c r="AW1972">
        <f>[3]Gegner!W1973</f>
        <v>0</v>
      </c>
      <c r="AX1972">
        <f>[3]Gegner!X1973</f>
        <v>0</v>
      </c>
      <c r="AY1972">
        <f>[3]Gegner!Y1973</f>
        <v>0</v>
      </c>
      <c r="BA1972" s="12" t="str">
        <f>[3]Meisterschaftsspiele!L1972</f>
        <v/>
      </c>
      <c r="BI1972" s="12" t="str">
        <f t="shared" si="1160"/>
        <v/>
      </c>
      <c r="BS1972" s="12" t="str">
        <f t="shared" si="1161"/>
        <v/>
      </c>
      <c r="BT1972" s="13" t="str">
        <f t="shared" si="1162"/>
        <v/>
      </c>
      <c r="BU1972" t="str">
        <f t="shared" si="1163"/>
        <v/>
      </c>
      <c r="BV1972" s="19" t="str">
        <f t="shared" si="1164"/>
        <v/>
      </c>
      <c r="BW1972" t="str">
        <f t="shared" si="1165"/>
        <v/>
      </c>
      <c r="BX1972" t="str">
        <f t="shared" si="1166"/>
        <v/>
      </c>
      <c r="BY1972" t="str">
        <f t="shared" si="1167"/>
        <v/>
      </c>
      <c r="BZ1972" s="2" t="str">
        <f t="shared" si="1168"/>
        <v/>
      </c>
      <c r="CA1972" s="14" t="str">
        <f t="shared" si="1169"/>
        <v/>
      </c>
      <c r="CB1972" s="13" t="str">
        <f t="shared" si="1170"/>
        <v/>
      </c>
      <c r="CC1972" t="str">
        <f t="shared" si="1171"/>
        <v/>
      </c>
      <c r="CD1972" s="19" t="str">
        <f t="shared" si="1172"/>
        <v/>
      </c>
      <c r="CE1972" t="str">
        <f t="shared" si="1173"/>
        <v/>
      </c>
      <c r="CF1972" t="str">
        <f t="shared" si="1174"/>
        <v/>
      </c>
      <c r="CG1972" s="1" t="str">
        <f t="shared" si="1175"/>
        <v/>
      </c>
      <c r="CH1972" s="2" t="str">
        <f t="shared" si="1176"/>
        <v/>
      </c>
      <c r="CI1972" s="1" t="str">
        <f t="shared" si="1177"/>
        <v/>
      </c>
      <c r="CJ1972" s="12" t="str">
        <f t="shared" si="1140"/>
        <v/>
      </c>
      <c r="CK1972" s="13" t="str">
        <f t="shared" si="1141"/>
        <v/>
      </c>
      <c r="CL1972" t="str">
        <f t="shared" si="1142"/>
        <v/>
      </c>
      <c r="CM1972" s="1" t="str">
        <f t="shared" si="1143"/>
        <v/>
      </c>
      <c r="CN1972" t="str">
        <f t="shared" si="1144"/>
        <v/>
      </c>
      <c r="CO1972" t="str">
        <f t="shared" si="1145"/>
        <v/>
      </c>
      <c r="CP1972" t="str">
        <f t="shared" si="1146"/>
        <v/>
      </c>
      <c r="CQ1972" s="2" t="str">
        <f t="shared" si="1147"/>
        <v/>
      </c>
      <c r="CR1972" s="14" t="str">
        <f t="shared" si="1148"/>
        <v/>
      </c>
      <c r="CS1972" s="13" t="str">
        <f t="shared" si="1149"/>
        <v/>
      </c>
      <c r="CT1972" t="str">
        <f t="shared" si="1150"/>
        <v/>
      </c>
      <c r="CU1972" s="1" t="str">
        <f t="shared" si="1151"/>
        <v/>
      </c>
      <c r="CV1972" t="str">
        <f t="shared" si="1152"/>
        <v/>
      </c>
      <c r="CW1972" t="str">
        <f t="shared" si="1153"/>
        <v/>
      </c>
      <c r="CX1972" s="1" t="str">
        <f t="shared" si="1154"/>
        <v/>
      </c>
      <c r="CY1972" s="2" t="str">
        <f t="shared" si="1155"/>
        <v/>
      </c>
      <c r="CZ1972" s="1" t="str">
        <f t="shared" si="1156"/>
        <v/>
      </c>
      <c r="DA1972" s="12" t="str">
        <f t="shared" si="1157"/>
        <v/>
      </c>
      <c r="DB1972" s="13" t="str">
        <f t="shared" si="1158"/>
        <v/>
      </c>
      <c r="DC1972" t="str">
        <f t="shared" si="1159"/>
        <v/>
      </c>
    </row>
    <row r="1973" spans="27:107" x14ac:dyDescent="0.2">
      <c r="AA1973" t="str">
        <f>IF([3]Gegner!A1974="","",[3]Gegner!A1974)</f>
        <v/>
      </c>
      <c r="AB1973">
        <f>[3]Gegner!B1974</f>
        <v>0</v>
      </c>
      <c r="AC1973">
        <f>[3]Gegner!C1974</f>
        <v>0</v>
      </c>
      <c r="AD1973">
        <f>[3]Gegner!D1974</f>
        <v>0</v>
      </c>
      <c r="AE1973">
        <f>[3]Gegner!E1974</f>
        <v>0</v>
      </c>
      <c r="AF1973">
        <f>[3]Gegner!F1974</f>
        <v>0</v>
      </c>
      <c r="AG1973">
        <f>[3]Gegner!G1974</f>
        <v>0</v>
      </c>
      <c r="AH1973">
        <f>[3]Gegner!H1974</f>
        <v>0</v>
      </c>
      <c r="AI1973">
        <f>[3]Gegner!I1974</f>
        <v>0</v>
      </c>
      <c r="AJ1973">
        <f>[3]Gegner!J1974</f>
        <v>0</v>
      </c>
      <c r="AK1973">
        <f>[3]Gegner!K1974</f>
        <v>0</v>
      </c>
      <c r="AL1973">
        <f>[3]Gegner!L1974</f>
        <v>0</v>
      </c>
      <c r="AM1973">
        <f>[3]Gegner!M1974</f>
        <v>0</v>
      </c>
      <c r="AN1973">
        <f>[3]Gegner!N1974</f>
        <v>0</v>
      </c>
      <c r="AO1973">
        <f>[3]Gegner!O1974</f>
        <v>0</v>
      </c>
      <c r="AP1973">
        <f>[3]Gegner!P1974</f>
        <v>0</v>
      </c>
      <c r="AQ1973">
        <f>[3]Gegner!Q1974</f>
        <v>0</v>
      </c>
      <c r="AR1973">
        <f>[3]Gegner!R1974</f>
        <v>0</v>
      </c>
      <c r="AS1973">
        <f>[3]Gegner!S1974</f>
        <v>0</v>
      </c>
      <c r="AT1973">
        <f>[3]Gegner!T1974</f>
        <v>0</v>
      </c>
      <c r="AU1973">
        <f>[3]Gegner!U1974</f>
        <v>0</v>
      </c>
      <c r="AV1973">
        <f>[3]Gegner!V1974</f>
        <v>0</v>
      </c>
      <c r="AW1973">
        <f>[3]Gegner!W1974</f>
        <v>0</v>
      </c>
      <c r="AX1973">
        <f>[3]Gegner!X1974</f>
        <v>0</v>
      </c>
      <c r="AY1973">
        <f>[3]Gegner!Y1974</f>
        <v>0</v>
      </c>
      <c r="BA1973" s="12" t="str">
        <f>[3]Meisterschaftsspiele!L1973</f>
        <v/>
      </c>
      <c r="BI1973" s="12" t="str">
        <f t="shared" si="1160"/>
        <v/>
      </c>
      <c r="BS1973" s="12" t="str">
        <f t="shared" si="1161"/>
        <v/>
      </c>
      <c r="BT1973" s="13" t="str">
        <f t="shared" si="1162"/>
        <v/>
      </c>
      <c r="BU1973" t="str">
        <f t="shared" si="1163"/>
        <v/>
      </c>
      <c r="BV1973" s="19" t="str">
        <f t="shared" si="1164"/>
        <v/>
      </c>
      <c r="BW1973" t="str">
        <f t="shared" si="1165"/>
        <v/>
      </c>
      <c r="BX1973" t="str">
        <f t="shared" si="1166"/>
        <v/>
      </c>
      <c r="BY1973" t="str">
        <f t="shared" si="1167"/>
        <v/>
      </c>
      <c r="BZ1973" s="2" t="str">
        <f t="shared" si="1168"/>
        <v/>
      </c>
      <c r="CA1973" s="14" t="str">
        <f t="shared" si="1169"/>
        <v/>
      </c>
      <c r="CB1973" s="13" t="str">
        <f t="shared" si="1170"/>
        <v/>
      </c>
      <c r="CC1973" t="str">
        <f t="shared" si="1171"/>
        <v/>
      </c>
      <c r="CD1973" s="19" t="str">
        <f t="shared" si="1172"/>
        <v/>
      </c>
      <c r="CE1973" t="str">
        <f t="shared" si="1173"/>
        <v/>
      </c>
      <c r="CF1973" t="str">
        <f t="shared" si="1174"/>
        <v/>
      </c>
      <c r="CG1973" s="1" t="str">
        <f t="shared" si="1175"/>
        <v/>
      </c>
      <c r="CH1973" s="2" t="str">
        <f t="shared" si="1176"/>
        <v/>
      </c>
      <c r="CI1973" s="1" t="str">
        <f t="shared" si="1177"/>
        <v/>
      </c>
      <c r="CJ1973" s="12" t="str">
        <f t="shared" si="1140"/>
        <v/>
      </c>
      <c r="CK1973" s="13" t="str">
        <f t="shared" si="1141"/>
        <v/>
      </c>
      <c r="CL1973" t="str">
        <f t="shared" si="1142"/>
        <v/>
      </c>
      <c r="CM1973" s="1" t="str">
        <f t="shared" si="1143"/>
        <v/>
      </c>
      <c r="CN1973" t="str">
        <f t="shared" si="1144"/>
        <v/>
      </c>
      <c r="CO1973" t="str">
        <f t="shared" si="1145"/>
        <v/>
      </c>
      <c r="CP1973" t="str">
        <f t="shared" si="1146"/>
        <v/>
      </c>
      <c r="CQ1973" s="2" t="str">
        <f t="shared" si="1147"/>
        <v/>
      </c>
      <c r="CR1973" s="14" t="str">
        <f t="shared" si="1148"/>
        <v/>
      </c>
      <c r="CS1973" s="13" t="str">
        <f t="shared" si="1149"/>
        <v/>
      </c>
      <c r="CT1973" t="str">
        <f t="shared" si="1150"/>
        <v/>
      </c>
      <c r="CU1973" s="1" t="str">
        <f t="shared" si="1151"/>
        <v/>
      </c>
      <c r="CV1973" t="str">
        <f t="shared" si="1152"/>
        <v/>
      </c>
      <c r="CW1973" t="str">
        <f t="shared" si="1153"/>
        <v/>
      </c>
      <c r="CX1973" s="1" t="str">
        <f t="shared" si="1154"/>
        <v/>
      </c>
      <c r="CY1973" s="2" t="str">
        <f t="shared" si="1155"/>
        <v/>
      </c>
      <c r="CZ1973" s="1" t="str">
        <f t="shared" si="1156"/>
        <v/>
      </c>
      <c r="DA1973" s="12" t="str">
        <f t="shared" si="1157"/>
        <v/>
      </c>
      <c r="DB1973" s="13" t="str">
        <f t="shared" si="1158"/>
        <v/>
      </c>
      <c r="DC1973" t="str">
        <f t="shared" si="1159"/>
        <v/>
      </c>
    </row>
    <row r="1974" spans="27:107" x14ac:dyDescent="0.2">
      <c r="AA1974" t="str">
        <f>IF([3]Gegner!A1975="","",[3]Gegner!A1975)</f>
        <v/>
      </c>
      <c r="AB1974">
        <f>[3]Gegner!B1975</f>
        <v>0</v>
      </c>
      <c r="AC1974">
        <f>[3]Gegner!C1975</f>
        <v>0</v>
      </c>
      <c r="AD1974">
        <f>[3]Gegner!D1975</f>
        <v>0</v>
      </c>
      <c r="AE1974">
        <f>[3]Gegner!E1975</f>
        <v>0</v>
      </c>
      <c r="AF1974">
        <f>[3]Gegner!F1975</f>
        <v>0</v>
      </c>
      <c r="AG1974">
        <f>[3]Gegner!G1975</f>
        <v>0</v>
      </c>
      <c r="AH1974">
        <f>[3]Gegner!H1975</f>
        <v>0</v>
      </c>
      <c r="AI1974">
        <f>[3]Gegner!I1975</f>
        <v>0</v>
      </c>
      <c r="AJ1974">
        <f>[3]Gegner!J1975</f>
        <v>0</v>
      </c>
      <c r="AK1974">
        <f>[3]Gegner!K1975</f>
        <v>0</v>
      </c>
      <c r="AL1974">
        <f>[3]Gegner!L1975</f>
        <v>0</v>
      </c>
      <c r="AM1974">
        <f>[3]Gegner!M1975</f>
        <v>0</v>
      </c>
      <c r="AN1974">
        <f>[3]Gegner!N1975</f>
        <v>0</v>
      </c>
      <c r="AO1974">
        <f>[3]Gegner!O1975</f>
        <v>0</v>
      </c>
      <c r="AP1974">
        <f>[3]Gegner!P1975</f>
        <v>0</v>
      </c>
      <c r="AQ1974">
        <f>[3]Gegner!Q1975</f>
        <v>0</v>
      </c>
      <c r="AR1974">
        <f>[3]Gegner!R1975</f>
        <v>0</v>
      </c>
      <c r="AS1974">
        <f>[3]Gegner!S1975</f>
        <v>0</v>
      </c>
      <c r="AT1974">
        <f>[3]Gegner!T1975</f>
        <v>0</v>
      </c>
      <c r="AU1974">
        <f>[3]Gegner!U1975</f>
        <v>0</v>
      </c>
      <c r="AV1974">
        <f>[3]Gegner!V1975</f>
        <v>0</v>
      </c>
      <c r="AW1974">
        <f>[3]Gegner!W1975</f>
        <v>0</v>
      </c>
      <c r="AX1974">
        <f>[3]Gegner!X1975</f>
        <v>0</v>
      </c>
      <c r="AY1974">
        <f>[3]Gegner!Y1975</f>
        <v>0</v>
      </c>
      <c r="BA1974" s="12" t="str">
        <f>[3]Meisterschaftsspiele!L1974</f>
        <v/>
      </c>
      <c r="BI1974" s="12" t="str">
        <f t="shared" si="1160"/>
        <v/>
      </c>
      <c r="BS1974" s="12" t="str">
        <f t="shared" si="1161"/>
        <v/>
      </c>
      <c r="BT1974" s="13" t="str">
        <f t="shared" si="1162"/>
        <v/>
      </c>
      <c r="BU1974" t="str">
        <f t="shared" si="1163"/>
        <v/>
      </c>
      <c r="BV1974" s="19" t="str">
        <f t="shared" si="1164"/>
        <v/>
      </c>
      <c r="BW1974" t="str">
        <f t="shared" si="1165"/>
        <v/>
      </c>
      <c r="BX1974" t="str">
        <f t="shared" si="1166"/>
        <v/>
      </c>
      <c r="BY1974" t="str">
        <f t="shared" si="1167"/>
        <v/>
      </c>
      <c r="BZ1974" s="2" t="str">
        <f t="shared" si="1168"/>
        <v/>
      </c>
      <c r="CA1974" s="14" t="str">
        <f t="shared" si="1169"/>
        <v/>
      </c>
      <c r="CB1974" s="13" t="str">
        <f t="shared" si="1170"/>
        <v/>
      </c>
      <c r="CC1974" t="str">
        <f t="shared" si="1171"/>
        <v/>
      </c>
      <c r="CD1974" s="19" t="str">
        <f t="shared" si="1172"/>
        <v/>
      </c>
      <c r="CE1974" t="str">
        <f t="shared" si="1173"/>
        <v/>
      </c>
      <c r="CF1974" t="str">
        <f t="shared" si="1174"/>
        <v/>
      </c>
      <c r="CG1974" s="1" t="str">
        <f t="shared" si="1175"/>
        <v/>
      </c>
      <c r="CH1974" s="2" t="str">
        <f t="shared" si="1176"/>
        <v/>
      </c>
      <c r="CI1974" s="1" t="str">
        <f t="shared" si="1177"/>
        <v/>
      </c>
      <c r="CJ1974" s="12" t="str">
        <f t="shared" si="1140"/>
        <v/>
      </c>
      <c r="CK1974" s="13" t="str">
        <f t="shared" si="1141"/>
        <v/>
      </c>
      <c r="CL1974" t="str">
        <f t="shared" si="1142"/>
        <v/>
      </c>
      <c r="CM1974" s="1" t="str">
        <f t="shared" si="1143"/>
        <v/>
      </c>
      <c r="CN1974" t="str">
        <f t="shared" si="1144"/>
        <v/>
      </c>
      <c r="CO1974" t="str">
        <f t="shared" si="1145"/>
        <v/>
      </c>
      <c r="CP1974" t="str">
        <f t="shared" si="1146"/>
        <v/>
      </c>
      <c r="CQ1974" s="2" t="str">
        <f t="shared" si="1147"/>
        <v/>
      </c>
      <c r="CR1974" s="14" t="str">
        <f t="shared" si="1148"/>
        <v/>
      </c>
      <c r="CS1974" s="13" t="str">
        <f t="shared" si="1149"/>
        <v/>
      </c>
      <c r="CT1974" t="str">
        <f t="shared" si="1150"/>
        <v/>
      </c>
      <c r="CU1974" s="1" t="str">
        <f t="shared" si="1151"/>
        <v/>
      </c>
      <c r="CV1974" t="str">
        <f t="shared" si="1152"/>
        <v/>
      </c>
      <c r="CW1974" t="str">
        <f t="shared" si="1153"/>
        <v/>
      </c>
      <c r="CX1974" s="1" t="str">
        <f t="shared" si="1154"/>
        <v/>
      </c>
      <c r="CY1974" s="2" t="str">
        <f t="shared" si="1155"/>
        <v/>
      </c>
      <c r="CZ1974" s="1" t="str">
        <f t="shared" si="1156"/>
        <v/>
      </c>
      <c r="DA1974" s="12" t="str">
        <f t="shared" si="1157"/>
        <v/>
      </c>
      <c r="DB1974" s="13" t="str">
        <f t="shared" si="1158"/>
        <v/>
      </c>
      <c r="DC1974" t="str">
        <f t="shared" si="1159"/>
        <v/>
      </c>
    </row>
    <row r="1975" spans="27:107" x14ac:dyDescent="0.2">
      <c r="AA1975" t="str">
        <f>IF([3]Gegner!A1976="","",[3]Gegner!A1976)</f>
        <v/>
      </c>
      <c r="AB1975">
        <f>[3]Gegner!B1976</f>
        <v>0</v>
      </c>
      <c r="AC1975">
        <f>[3]Gegner!C1976</f>
        <v>0</v>
      </c>
      <c r="AD1975">
        <f>[3]Gegner!D1976</f>
        <v>0</v>
      </c>
      <c r="AE1975">
        <f>[3]Gegner!E1976</f>
        <v>0</v>
      </c>
      <c r="AF1975">
        <f>[3]Gegner!F1976</f>
        <v>0</v>
      </c>
      <c r="AG1975">
        <f>[3]Gegner!G1976</f>
        <v>0</v>
      </c>
      <c r="AH1975">
        <f>[3]Gegner!H1976</f>
        <v>0</v>
      </c>
      <c r="AI1975">
        <f>[3]Gegner!I1976</f>
        <v>0</v>
      </c>
      <c r="AJ1975">
        <f>[3]Gegner!J1976</f>
        <v>0</v>
      </c>
      <c r="AK1975">
        <f>[3]Gegner!K1976</f>
        <v>0</v>
      </c>
      <c r="AL1975">
        <f>[3]Gegner!L1976</f>
        <v>0</v>
      </c>
      <c r="AM1975">
        <f>[3]Gegner!M1976</f>
        <v>0</v>
      </c>
      <c r="AN1975">
        <f>[3]Gegner!N1976</f>
        <v>0</v>
      </c>
      <c r="AO1975">
        <f>[3]Gegner!O1976</f>
        <v>0</v>
      </c>
      <c r="AP1975">
        <f>[3]Gegner!P1976</f>
        <v>0</v>
      </c>
      <c r="AQ1975">
        <f>[3]Gegner!Q1976</f>
        <v>0</v>
      </c>
      <c r="AR1975">
        <f>[3]Gegner!R1976</f>
        <v>0</v>
      </c>
      <c r="AS1975">
        <f>[3]Gegner!S1976</f>
        <v>0</v>
      </c>
      <c r="AT1975">
        <f>[3]Gegner!T1976</f>
        <v>0</v>
      </c>
      <c r="AU1975">
        <f>[3]Gegner!U1976</f>
        <v>0</v>
      </c>
      <c r="AV1975">
        <f>[3]Gegner!V1976</f>
        <v>0</v>
      </c>
      <c r="AW1975">
        <f>[3]Gegner!W1976</f>
        <v>0</v>
      </c>
      <c r="AX1975">
        <f>[3]Gegner!X1976</f>
        <v>0</v>
      </c>
      <c r="AY1975">
        <f>[3]Gegner!Y1976</f>
        <v>0</v>
      </c>
      <c r="BA1975" s="12" t="str">
        <f>[3]Meisterschaftsspiele!L1975</f>
        <v/>
      </c>
      <c r="BI1975" s="12" t="str">
        <f t="shared" si="1160"/>
        <v/>
      </c>
      <c r="BS1975" s="12" t="str">
        <f t="shared" si="1161"/>
        <v/>
      </c>
      <c r="BT1975" s="13" t="str">
        <f t="shared" si="1162"/>
        <v/>
      </c>
      <c r="BU1975" t="str">
        <f t="shared" si="1163"/>
        <v/>
      </c>
      <c r="BV1975" s="19" t="str">
        <f t="shared" si="1164"/>
        <v/>
      </c>
      <c r="BW1975" t="str">
        <f t="shared" si="1165"/>
        <v/>
      </c>
      <c r="BX1975" t="str">
        <f t="shared" si="1166"/>
        <v/>
      </c>
      <c r="BY1975" t="str">
        <f t="shared" si="1167"/>
        <v/>
      </c>
      <c r="BZ1975" s="2" t="str">
        <f t="shared" si="1168"/>
        <v/>
      </c>
      <c r="CA1975" s="14" t="str">
        <f t="shared" si="1169"/>
        <v/>
      </c>
      <c r="CB1975" s="13" t="str">
        <f t="shared" si="1170"/>
        <v/>
      </c>
      <c r="CC1975" t="str">
        <f t="shared" si="1171"/>
        <v/>
      </c>
      <c r="CD1975" s="19" t="str">
        <f t="shared" si="1172"/>
        <v/>
      </c>
      <c r="CE1975" t="str">
        <f t="shared" si="1173"/>
        <v/>
      </c>
      <c r="CF1975" t="str">
        <f t="shared" si="1174"/>
        <v/>
      </c>
      <c r="CG1975" s="1" t="str">
        <f t="shared" si="1175"/>
        <v/>
      </c>
      <c r="CH1975" s="2" t="str">
        <f t="shared" si="1176"/>
        <v/>
      </c>
      <c r="CI1975" s="1" t="str">
        <f t="shared" si="1177"/>
        <v/>
      </c>
      <c r="CJ1975" s="12" t="str">
        <f t="shared" si="1140"/>
        <v/>
      </c>
      <c r="CK1975" s="13" t="str">
        <f t="shared" si="1141"/>
        <v/>
      </c>
      <c r="CL1975" t="str">
        <f t="shared" si="1142"/>
        <v/>
      </c>
      <c r="CM1975" s="1" t="str">
        <f t="shared" si="1143"/>
        <v/>
      </c>
      <c r="CN1975" t="str">
        <f t="shared" si="1144"/>
        <v/>
      </c>
      <c r="CO1975" t="str">
        <f t="shared" si="1145"/>
        <v/>
      </c>
      <c r="CP1975" t="str">
        <f t="shared" si="1146"/>
        <v/>
      </c>
      <c r="CQ1975" s="2" t="str">
        <f t="shared" si="1147"/>
        <v/>
      </c>
      <c r="CR1975" s="14" t="str">
        <f t="shared" si="1148"/>
        <v/>
      </c>
      <c r="CS1975" s="13" t="str">
        <f t="shared" si="1149"/>
        <v/>
      </c>
      <c r="CT1975" t="str">
        <f t="shared" si="1150"/>
        <v/>
      </c>
      <c r="CU1975" s="1" t="str">
        <f t="shared" si="1151"/>
        <v/>
      </c>
      <c r="CV1975" t="str">
        <f t="shared" si="1152"/>
        <v/>
      </c>
      <c r="CW1975" t="str">
        <f t="shared" si="1153"/>
        <v/>
      </c>
      <c r="CX1975" s="1" t="str">
        <f t="shared" si="1154"/>
        <v/>
      </c>
      <c r="CY1975" s="2" t="str">
        <f t="shared" si="1155"/>
        <v/>
      </c>
      <c r="CZ1975" s="1" t="str">
        <f t="shared" si="1156"/>
        <v/>
      </c>
      <c r="DA1975" s="12" t="str">
        <f t="shared" si="1157"/>
        <v/>
      </c>
      <c r="DB1975" s="13" t="str">
        <f t="shared" si="1158"/>
        <v/>
      </c>
      <c r="DC1975" t="str">
        <f t="shared" si="1159"/>
        <v/>
      </c>
    </row>
    <row r="1976" spans="27:107" x14ac:dyDescent="0.2">
      <c r="AA1976" t="str">
        <f>IF([3]Gegner!A1977="","",[3]Gegner!A1977)</f>
        <v/>
      </c>
      <c r="AB1976">
        <f>[3]Gegner!B1977</f>
        <v>0</v>
      </c>
      <c r="AC1976">
        <f>[3]Gegner!C1977</f>
        <v>0</v>
      </c>
      <c r="AD1976">
        <f>[3]Gegner!D1977</f>
        <v>0</v>
      </c>
      <c r="AE1976">
        <f>[3]Gegner!E1977</f>
        <v>0</v>
      </c>
      <c r="AF1976">
        <f>[3]Gegner!F1977</f>
        <v>0</v>
      </c>
      <c r="AG1976">
        <f>[3]Gegner!G1977</f>
        <v>0</v>
      </c>
      <c r="AH1976">
        <f>[3]Gegner!H1977</f>
        <v>0</v>
      </c>
      <c r="AI1976">
        <f>[3]Gegner!I1977</f>
        <v>0</v>
      </c>
      <c r="AJ1976">
        <f>[3]Gegner!J1977</f>
        <v>0</v>
      </c>
      <c r="AK1976">
        <f>[3]Gegner!K1977</f>
        <v>0</v>
      </c>
      <c r="AL1976">
        <f>[3]Gegner!L1977</f>
        <v>0</v>
      </c>
      <c r="AM1976">
        <f>[3]Gegner!M1977</f>
        <v>0</v>
      </c>
      <c r="AN1976">
        <f>[3]Gegner!N1977</f>
        <v>0</v>
      </c>
      <c r="AO1976">
        <f>[3]Gegner!O1977</f>
        <v>0</v>
      </c>
      <c r="AP1976">
        <f>[3]Gegner!P1977</f>
        <v>0</v>
      </c>
      <c r="AQ1976">
        <f>[3]Gegner!Q1977</f>
        <v>0</v>
      </c>
      <c r="AR1976">
        <f>[3]Gegner!R1977</f>
        <v>0</v>
      </c>
      <c r="AS1976">
        <f>[3]Gegner!S1977</f>
        <v>0</v>
      </c>
      <c r="AT1976">
        <f>[3]Gegner!T1977</f>
        <v>0</v>
      </c>
      <c r="AU1976">
        <f>[3]Gegner!U1977</f>
        <v>0</v>
      </c>
      <c r="AV1976">
        <f>[3]Gegner!V1977</f>
        <v>0</v>
      </c>
      <c r="AW1976">
        <f>[3]Gegner!W1977</f>
        <v>0</v>
      </c>
      <c r="AX1976">
        <f>[3]Gegner!X1977</f>
        <v>0</v>
      </c>
      <c r="AY1976">
        <f>[3]Gegner!Y1977</f>
        <v>0</v>
      </c>
      <c r="BA1976" s="12" t="str">
        <f>[3]Meisterschaftsspiele!L1976</f>
        <v/>
      </c>
      <c r="BI1976" s="12" t="str">
        <f t="shared" si="1160"/>
        <v/>
      </c>
      <c r="BS1976" s="12" t="str">
        <f t="shared" si="1161"/>
        <v/>
      </c>
      <c r="BT1976" s="13" t="str">
        <f t="shared" si="1162"/>
        <v/>
      </c>
      <c r="BU1976" t="str">
        <f t="shared" si="1163"/>
        <v/>
      </c>
      <c r="BV1976" s="19" t="str">
        <f t="shared" si="1164"/>
        <v/>
      </c>
      <c r="BW1976" t="str">
        <f t="shared" si="1165"/>
        <v/>
      </c>
      <c r="BX1976" t="str">
        <f t="shared" si="1166"/>
        <v/>
      </c>
      <c r="BY1976" t="str">
        <f t="shared" si="1167"/>
        <v/>
      </c>
      <c r="BZ1976" s="2" t="str">
        <f t="shared" si="1168"/>
        <v/>
      </c>
      <c r="CA1976" s="14" t="str">
        <f t="shared" si="1169"/>
        <v/>
      </c>
      <c r="CB1976" s="13" t="str">
        <f t="shared" si="1170"/>
        <v/>
      </c>
      <c r="CC1976" t="str">
        <f t="shared" si="1171"/>
        <v/>
      </c>
      <c r="CD1976" s="19" t="str">
        <f t="shared" si="1172"/>
        <v/>
      </c>
      <c r="CE1976" t="str">
        <f t="shared" si="1173"/>
        <v/>
      </c>
      <c r="CF1976" t="str">
        <f t="shared" si="1174"/>
        <v/>
      </c>
      <c r="CG1976" s="1" t="str">
        <f t="shared" si="1175"/>
        <v/>
      </c>
      <c r="CH1976" s="2" t="str">
        <f t="shared" si="1176"/>
        <v/>
      </c>
      <c r="CI1976" s="1" t="str">
        <f t="shared" si="1177"/>
        <v/>
      </c>
      <c r="CJ1976" s="12" t="str">
        <f t="shared" si="1140"/>
        <v/>
      </c>
      <c r="CK1976" s="13" t="str">
        <f t="shared" si="1141"/>
        <v/>
      </c>
      <c r="CL1976" t="str">
        <f t="shared" si="1142"/>
        <v/>
      </c>
      <c r="CM1976" s="1" t="str">
        <f t="shared" si="1143"/>
        <v/>
      </c>
      <c r="CN1976" t="str">
        <f t="shared" si="1144"/>
        <v/>
      </c>
      <c r="CO1976" t="str">
        <f t="shared" si="1145"/>
        <v/>
      </c>
      <c r="CP1976" t="str">
        <f t="shared" si="1146"/>
        <v/>
      </c>
      <c r="CQ1976" s="2" t="str">
        <f t="shared" si="1147"/>
        <v/>
      </c>
      <c r="CR1976" s="14" t="str">
        <f t="shared" si="1148"/>
        <v/>
      </c>
      <c r="CS1976" s="13" t="str">
        <f t="shared" si="1149"/>
        <v/>
      </c>
      <c r="CT1976" t="str">
        <f t="shared" si="1150"/>
        <v/>
      </c>
      <c r="CU1976" s="1" t="str">
        <f t="shared" si="1151"/>
        <v/>
      </c>
      <c r="CV1976" t="str">
        <f t="shared" si="1152"/>
        <v/>
      </c>
      <c r="CW1976" t="str">
        <f t="shared" si="1153"/>
        <v/>
      </c>
      <c r="CX1976" s="1" t="str">
        <f t="shared" si="1154"/>
        <v/>
      </c>
      <c r="CY1976" s="2" t="str">
        <f t="shared" si="1155"/>
        <v/>
      </c>
      <c r="CZ1976" s="1" t="str">
        <f t="shared" si="1156"/>
        <v/>
      </c>
      <c r="DA1976" s="12" t="str">
        <f t="shared" si="1157"/>
        <v/>
      </c>
      <c r="DB1976" s="13" t="str">
        <f t="shared" si="1158"/>
        <v/>
      </c>
      <c r="DC1976" t="str">
        <f t="shared" si="1159"/>
        <v/>
      </c>
    </row>
    <row r="1977" spans="27:107" x14ac:dyDescent="0.2">
      <c r="AA1977" t="str">
        <f>IF([3]Gegner!A1978="","",[3]Gegner!A1978)</f>
        <v/>
      </c>
      <c r="AB1977">
        <f>[3]Gegner!B1978</f>
        <v>0</v>
      </c>
      <c r="AC1977">
        <f>[3]Gegner!C1978</f>
        <v>0</v>
      </c>
      <c r="AD1977">
        <f>[3]Gegner!D1978</f>
        <v>0</v>
      </c>
      <c r="AE1977">
        <f>[3]Gegner!E1978</f>
        <v>0</v>
      </c>
      <c r="AF1977">
        <f>[3]Gegner!F1978</f>
        <v>0</v>
      </c>
      <c r="AG1977">
        <f>[3]Gegner!G1978</f>
        <v>0</v>
      </c>
      <c r="AH1977">
        <f>[3]Gegner!H1978</f>
        <v>0</v>
      </c>
      <c r="AI1977">
        <f>[3]Gegner!I1978</f>
        <v>0</v>
      </c>
      <c r="AJ1977">
        <f>[3]Gegner!J1978</f>
        <v>0</v>
      </c>
      <c r="AK1977">
        <f>[3]Gegner!K1978</f>
        <v>0</v>
      </c>
      <c r="AL1977">
        <f>[3]Gegner!L1978</f>
        <v>0</v>
      </c>
      <c r="AM1977">
        <f>[3]Gegner!M1978</f>
        <v>0</v>
      </c>
      <c r="AN1977">
        <f>[3]Gegner!N1978</f>
        <v>0</v>
      </c>
      <c r="AO1977">
        <f>[3]Gegner!O1978</f>
        <v>0</v>
      </c>
      <c r="AP1977">
        <f>[3]Gegner!P1978</f>
        <v>0</v>
      </c>
      <c r="AQ1977">
        <f>[3]Gegner!Q1978</f>
        <v>0</v>
      </c>
      <c r="AR1977">
        <f>[3]Gegner!R1978</f>
        <v>0</v>
      </c>
      <c r="AS1977">
        <f>[3]Gegner!S1978</f>
        <v>0</v>
      </c>
      <c r="AT1977">
        <f>[3]Gegner!T1978</f>
        <v>0</v>
      </c>
      <c r="AU1977">
        <f>[3]Gegner!U1978</f>
        <v>0</v>
      </c>
      <c r="AV1977">
        <f>[3]Gegner!V1978</f>
        <v>0</v>
      </c>
      <c r="AW1977">
        <f>[3]Gegner!W1978</f>
        <v>0</v>
      </c>
      <c r="AX1977">
        <f>[3]Gegner!X1978</f>
        <v>0</v>
      </c>
      <c r="AY1977">
        <f>[3]Gegner!Y1978</f>
        <v>0</v>
      </c>
      <c r="BA1977" s="12" t="str">
        <f>[3]Meisterschaftsspiele!L1977</f>
        <v/>
      </c>
      <c r="BI1977" s="12" t="str">
        <f t="shared" si="1160"/>
        <v/>
      </c>
      <c r="BS1977" s="12" t="str">
        <f t="shared" si="1161"/>
        <v/>
      </c>
      <c r="BT1977" s="13" t="str">
        <f t="shared" si="1162"/>
        <v/>
      </c>
      <c r="BU1977" t="str">
        <f t="shared" si="1163"/>
        <v/>
      </c>
      <c r="BV1977" s="19" t="str">
        <f t="shared" si="1164"/>
        <v/>
      </c>
      <c r="BW1977" t="str">
        <f t="shared" si="1165"/>
        <v/>
      </c>
      <c r="BX1977" t="str">
        <f t="shared" si="1166"/>
        <v/>
      </c>
      <c r="BY1977" t="str">
        <f t="shared" si="1167"/>
        <v/>
      </c>
      <c r="BZ1977" s="2" t="str">
        <f t="shared" si="1168"/>
        <v/>
      </c>
      <c r="CA1977" s="14" t="str">
        <f t="shared" si="1169"/>
        <v/>
      </c>
      <c r="CB1977" s="13" t="str">
        <f t="shared" si="1170"/>
        <v/>
      </c>
      <c r="CC1977" t="str">
        <f t="shared" si="1171"/>
        <v/>
      </c>
      <c r="CD1977" s="19" t="str">
        <f t="shared" si="1172"/>
        <v/>
      </c>
      <c r="CE1977" t="str">
        <f t="shared" si="1173"/>
        <v/>
      </c>
      <c r="CF1977" t="str">
        <f t="shared" si="1174"/>
        <v/>
      </c>
      <c r="CG1977" s="1" t="str">
        <f t="shared" si="1175"/>
        <v/>
      </c>
      <c r="CH1977" s="2" t="str">
        <f t="shared" si="1176"/>
        <v/>
      </c>
      <c r="CI1977" s="1" t="str">
        <f t="shared" si="1177"/>
        <v/>
      </c>
      <c r="CJ1977" s="12" t="str">
        <f t="shared" si="1140"/>
        <v/>
      </c>
      <c r="CK1977" s="13" t="str">
        <f t="shared" si="1141"/>
        <v/>
      </c>
      <c r="CL1977" t="str">
        <f t="shared" si="1142"/>
        <v/>
      </c>
      <c r="CM1977" s="1" t="str">
        <f t="shared" si="1143"/>
        <v/>
      </c>
      <c r="CN1977" t="str">
        <f t="shared" si="1144"/>
        <v/>
      </c>
      <c r="CO1977" t="str">
        <f t="shared" si="1145"/>
        <v/>
      </c>
      <c r="CP1977" t="str">
        <f t="shared" si="1146"/>
        <v/>
      </c>
      <c r="CQ1977" s="2" t="str">
        <f t="shared" si="1147"/>
        <v/>
      </c>
      <c r="CR1977" s="14" t="str">
        <f t="shared" si="1148"/>
        <v/>
      </c>
      <c r="CS1977" s="13" t="str">
        <f t="shared" si="1149"/>
        <v/>
      </c>
      <c r="CT1977" t="str">
        <f t="shared" si="1150"/>
        <v/>
      </c>
      <c r="CU1977" s="1" t="str">
        <f t="shared" si="1151"/>
        <v/>
      </c>
      <c r="CV1977" t="str">
        <f t="shared" si="1152"/>
        <v/>
      </c>
      <c r="CW1977" t="str">
        <f t="shared" si="1153"/>
        <v/>
      </c>
      <c r="CX1977" s="1" t="str">
        <f t="shared" si="1154"/>
        <v/>
      </c>
      <c r="CY1977" s="2" t="str">
        <f t="shared" si="1155"/>
        <v/>
      </c>
      <c r="CZ1977" s="1" t="str">
        <f t="shared" si="1156"/>
        <v/>
      </c>
      <c r="DA1977" s="12" t="str">
        <f t="shared" si="1157"/>
        <v/>
      </c>
      <c r="DB1977" s="13" t="str">
        <f t="shared" si="1158"/>
        <v/>
      </c>
      <c r="DC1977" t="str">
        <f t="shared" si="1159"/>
        <v/>
      </c>
    </row>
    <row r="1978" spans="27:107" x14ac:dyDescent="0.2">
      <c r="AA1978" t="str">
        <f>IF([3]Gegner!A1979="","",[3]Gegner!A1979)</f>
        <v/>
      </c>
      <c r="AB1978">
        <f>[3]Gegner!B1979</f>
        <v>0</v>
      </c>
      <c r="AC1978">
        <f>[3]Gegner!C1979</f>
        <v>0</v>
      </c>
      <c r="AD1978">
        <f>[3]Gegner!D1979</f>
        <v>0</v>
      </c>
      <c r="AE1978">
        <f>[3]Gegner!E1979</f>
        <v>0</v>
      </c>
      <c r="AF1978">
        <f>[3]Gegner!F1979</f>
        <v>0</v>
      </c>
      <c r="AG1978">
        <f>[3]Gegner!G1979</f>
        <v>0</v>
      </c>
      <c r="AH1978">
        <f>[3]Gegner!H1979</f>
        <v>0</v>
      </c>
      <c r="AI1978">
        <f>[3]Gegner!I1979</f>
        <v>0</v>
      </c>
      <c r="AJ1978">
        <f>[3]Gegner!J1979</f>
        <v>0</v>
      </c>
      <c r="AK1978">
        <f>[3]Gegner!K1979</f>
        <v>0</v>
      </c>
      <c r="AL1978">
        <f>[3]Gegner!L1979</f>
        <v>0</v>
      </c>
      <c r="AM1978">
        <f>[3]Gegner!M1979</f>
        <v>0</v>
      </c>
      <c r="AN1978">
        <f>[3]Gegner!N1979</f>
        <v>0</v>
      </c>
      <c r="AO1978">
        <f>[3]Gegner!O1979</f>
        <v>0</v>
      </c>
      <c r="AP1978">
        <f>[3]Gegner!P1979</f>
        <v>0</v>
      </c>
      <c r="AQ1978">
        <f>[3]Gegner!Q1979</f>
        <v>0</v>
      </c>
      <c r="AR1978">
        <f>[3]Gegner!R1979</f>
        <v>0</v>
      </c>
      <c r="AS1978">
        <f>[3]Gegner!S1979</f>
        <v>0</v>
      </c>
      <c r="AT1978">
        <f>[3]Gegner!T1979</f>
        <v>0</v>
      </c>
      <c r="AU1978">
        <f>[3]Gegner!U1979</f>
        <v>0</v>
      </c>
      <c r="AV1978">
        <f>[3]Gegner!V1979</f>
        <v>0</v>
      </c>
      <c r="AW1978">
        <f>[3]Gegner!W1979</f>
        <v>0</v>
      </c>
      <c r="AX1978">
        <f>[3]Gegner!X1979</f>
        <v>0</v>
      </c>
      <c r="AY1978">
        <f>[3]Gegner!Y1979</f>
        <v>0</v>
      </c>
      <c r="BA1978" s="12" t="str">
        <f>[3]Meisterschaftsspiele!L1978</f>
        <v/>
      </c>
      <c r="BI1978" s="12" t="str">
        <f t="shared" si="1160"/>
        <v/>
      </c>
      <c r="BS1978" s="12" t="str">
        <f t="shared" si="1161"/>
        <v/>
      </c>
      <c r="BT1978" s="13" t="str">
        <f t="shared" si="1162"/>
        <v/>
      </c>
      <c r="BU1978" t="str">
        <f t="shared" si="1163"/>
        <v/>
      </c>
      <c r="BV1978" s="19" t="str">
        <f t="shared" si="1164"/>
        <v/>
      </c>
      <c r="BW1978" t="str">
        <f t="shared" si="1165"/>
        <v/>
      </c>
      <c r="BX1978" t="str">
        <f t="shared" si="1166"/>
        <v/>
      </c>
      <c r="BY1978" t="str">
        <f t="shared" si="1167"/>
        <v/>
      </c>
      <c r="BZ1978" s="2" t="str">
        <f t="shared" si="1168"/>
        <v/>
      </c>
      <c r="CA1978" s="14" t="str">
        <f t="shared" si="1169"/>
        <v/>
      </c>
      <c r="CB1978" s="13" t="str">
        <f t="shared" si="1170"/>
        <v/>
      </c>
      <c r="CC1978" t="str">
        <f t="shared" si="1171"/>
        <v/>
      </c>
      <c r="CD1978" s="19" t="str">
        <f t="shared" si="1172"/>
        <v/>
      </c>
      <c r="CE1978" t="str">
        <f t="shared" si="1173"/>
        <v/>
      </c>
      <c r="CF1978" t="str">
        <f t="shared" si="1174"/>
        <v/>
      </c>
      <c r="CG1978" s="1" t="str">
        <f t="shared" si="1175"/>
        <v/>
      </c>
      <c r="CH1978" s="2" t="str">
        <f t="shared" si="1176"/>
        <v/>
      </c>
      <c r="CI1978" s="1" t="str">
        <f t="shared" si="1177"/>
        <v/>
      </c>
      <c r="CJ1978" s="12" t="str">
        <f t="shared" si="1140"/>
        <v/>
      </c>
      <c r="CK1978" s="13" t="str">
        <f t="shared" si="1141"/>
        <v/>
      </c>
      <c r="CL1978" t="str">
        <f t="shared" si="1142"/>
        <v/>
      </c>
      <c r="CM1978" s="1" t="str">
        <f t="shared" si="1143"/>
        <v/>
      </c>
      <c r="CN1978" t="str">
        <f t="shared" si="1144"/>
        <v/>
      </c>
      <c r="CO1978" t="str">
        <f t="shared" si="1145"/>
        <v/>
      </c>
      <c r="CP1978" t="str">
        <f t="shared" si="1146"/>
        <v/>
      </c>
      <c r="CQ1978" s="2" t="str">
        <f t="shared" si="1147"/>
        <v/>
      </c>
      <c r="CR1978" s="14" t="str">
        <f t="shared" si="1148"/>
        <v/>
      </c>
      <c r="CS1978" s="13" t="str">
        <f t="shared" si="1149"/>
        <v/>
      </c>
      <c r="CT1978" t="str">
        <f t="shared" si="1150"/>
        <v/>
      </c>
      <c r="CU1978" s="1" t="str">
        <f t="shared" si="1151"/>
        <v/>
      </c>
      <c r="CV1978" t="str">
        <f t="shared" si="1152"/>
        <v/>
      </c>
      <c r="CW1978" t="str">
        <f t="shared" si="1153"/>
        <v/>
      </c>
      <c r="CX1978" s="1" t="str">
        <f t="shared" si="1154"/>
        <v/>
      </c>
      <c r="CY1978" s="2" t="str">
        <f t="shared" si="1155"/>
        <v/>
      </c>
      <c r="CZ1978" s="1" t="str">
        <f t="shared" si="1156"/>
        <v/>
      </c>
      <c r="DA1978" s="12" t="str">
        <f t="shared" si="1157"/>
        <v/>
      </c>
      <c r="DB1978" s="13" t="str">
        <f t="shared" si="1158"/>
        <v/>
      </c>
      <c r="DC1978" t="str">
        <f t="shared" si="1159"/>
        <v/>
      </c>
    </row>
    <row r="1979" spans="27:107" x14ac:dyDescent="0.2">
      <c r="AA1979" t="str">
        <f>IF([3]Gegner!A1980="","",[3]Gegner!A1980)</f>
        <v/>
      </c>
      <c r="AB1979">
        <f>[3]Gegner!B1980</f>
        <v>0</v>
      </c>
      <c r="AC1979">
        <f>[3]Gegner!C1980</f>
        <v>0</v>
      </c>
      <c r="AD1979">
        <f>[3]Gegner!D1980</f>
        <v>0</v>
      </c>
      <c r="AE1979">
        <f>[3]Gegner!E1980</f>
        <v>0</v>
      </c>
      <c r="AF1979">
        <f>[3]Gegner!F1980</f>
        <v>0</v>
      </c>
      <c r="AG1979">
        <f>[3]Gegner!G1980</f>
        <v>0</v>
      </c>
      <c r="AH1979">
        <f>[3]Gegner!H1980</f>
        <v>0</v>
      </c>
      <c r="AI1979">
        <f>[3]Gegner!I1980</f>
        <v>0</v>
      </c>
      <c r="AJ1979">
        <f>[3]Gegner!J1980</f>
        <v>0</v>
      </c>
      <c r="AK1979">
        <f>[3]Gegner!K1980</f>
        <v>0</v>
      </c>
      <c r="AL1979">
        <f>[3]Gegner!L1980</f>
        <v>0</v>
      </c>
      <c r="AM1979">
        <f>[3]Gegner!M1980</f>
        <v>0</v>
      </c>
      <c r="AN1979">
        <f>[3]Gegner!N1980</f>
        <v>0</v>
      </c>
      <c r="AO1979">
        <f>[3]Gegner!O1980</f>
        <v>0</v>
      </c>
      <c r="AP1979">
        <f>[3]Gegner!P1980</f>
        <v>0</v>
      </c>
      <c r="AQ1979">
        <f>[3]Gegner!Q1980</f>
        <v>0</v>
      </c>
      <c r="AR1979">
        <f>[3]Gegner!R1980</f>
        <v>0</v>
      </c>
      <c r="AS1979">
        <f>[3]Gegner!S1980</f>
        <v>0</v>
      </c>
      <c r="AT1979">
        <f>[3]Gegner!T1980</f>
        <v>0</v>
      </c>
      <c r="AU1979">
        <f>[3]Gegner!U1980</f>
        <v>0</v>
      </c>
      <c r="AV1979">
        <f>[3]Gegner!V1980</f>
        <v>0</v>
      </c>
      <c r="AW1979">
        <f>[3]Gegner!W1980</f>
        <v>0</v>
      </c>
      <c r="AX1979">
        <f>[3]Gegner!X1980</f>
        <v>0</v>
      </c>
      <c r="AY1979">
        <f>[3]Gegner!Y1980</f>
        <v>0</v>
      </c>
      <c r="BA1979" s="12" t="str">
        <f>[3]Meisterschaftsspiele!L1979</f>
        <v/>
      </c>
      <c r="BI1979" s="12" t="str">
        <f t="shared" si="1160"/>
        <v/>
      </c>
      <c r="BS1979" s="12" t="str">
        <f t="shared" si="1161"/>
        <v/>
      </c>
      <c r="BT1979" s="13" t="str">
        <f t="shared" si="1162"/>
        <v/>
      </c>
      <c r="BU1979" t="str">
        <f t="shared" si="1163"/>
        <v/>
      </c>
      <c r="BV1979" s="19" t="str">
        <f t="shared" si="1164"/>
        <v/>
      </c>
      <c r="BW1979" t="str">
        <f t="shared" si="1165"/>
        <v/>
      </c>
      <c r="BX1979" t="str">
        <f t="shared" si="1166"/>
        <v/>
      </c>
      <c r="BY1979" t="str">
        <f t="shared" si="1167"/>
        <v/>
      </c>
      <c r="BZ1979" s="2" t="str">
        <f t="shared" si="1168"/>
        <v/>
      </c>
      <c r="CA1979" s="14" t="str">
        <f t="shared" si="1169"/>
        <v/>
      </c>
      <c r="CB1979" s="13" t="str">
        <f t="shared" si="1170"/>
        <v/>
      </c>
      <c r="CC1979" t="str">
        <f t="shared" si="1171"/>
        <v/>
      </c>
      <c r="CD1979" s="19" t="str">
        <f t="shared" si="1172"/>
        <v/>
      </c>
      <c r="CE1979" t="str">
        <f t="shared" si="1173"/>
        <v/>
      </c>
      <c r="CF1979" t="str">
        <f t="shared" si="1174"/>
        <v/>
      </c>
      <c r="CG1979" s="1" t="str">
        <f t="shared" si="1175"/>
        <v/>
      </c>
      <c r="CH1979" s="2" t="str">
        <f t="shared" si="1176"/>
        <v/>
      </c>
      <c r="CI1979" s="1" t="str">
        <f t="shared" si="1177"/>
        <v/>
      </c>
      <c r="CJ1979" s="12" t="str">
        <f t="shared" si="1140"/>
        <v/>
      </c>
      <c r="CK1979" s="13" t="str">
        <f t="shared" si="1141"/>
        <v/>
      </c>
      <c r="CL1979" t="str">
        <f t="shared" si="1142"/>
        <v/>
      </c>
      <c r="CM1979" s="1" t="str">
        <f t="shared" si="1143"/>
        <v/>
      </c>
      <c r="CN1979" t="str">
        <f t="shared" si="1144"/>
        <v/>
      </c>
      <c r="CO1979" t="str">
        <f t="shared" si="1145"/>
        <v/>
      </c>
      <c r="CP1979" t="str">
        <f t="shared" si="1146"/>
        <v/>
      </c>
      <c r="CQ1979" s="2" t="str">
        <f t="shared" si="1147"/>
        <v/>
      </c>
      <c r="CR1979" s="14" t="str">
        <f t="shared" si="1148"/>
        <v/>
      </c>
      <c r="CS1979" s="13" t="str">
        <f t="shared" si="1149"/>
        <v/>
      </c>
      <c r="CT1979" t="str">
        <f t="shared" si="1150"/>
        <v/>
      </c>
      <c r="CU1979" s="1" t="str">
        <f t="shared" si="1151"/>
        <v/>
      </c>
      <c r="CV1979" t="str">
        <f t="shared" si="1152"/>
        <v/>
      </c>
      <c r="CW1979" t="str">
        <f t="shared" si="1153"/>
        <v/>
      </c>
      <c r="CX1979" s="1" t="str">
        <f t="shared" si="1154"/>
        <v/>
      </c>
      <c r="CY1979" s="2" t="str">
        <f t="shared" si="1155"/>
        <v/>
      </c>
      <c r="CZ1979" s="1" t="str">
        <f t="shared" si="1156"/>
        <v/>
      </c>
      <c r="DA1979" s="12" t="str">
        <f t="shared" si="1157"/>
        <v/>
      </c>
      <c r="DB1979" s="13" t="str">
        <f t="shared" si="1158"/>
        <v/>
      </c>
      <c r="DC1979" t="str">
        <f t="shared" si="1159"/>
        <v/>
      </c>
    </row>
    <row r="1980" spans="27:107" x14ac:dyDescent="0.2">
      <c r="AA1980" t="str">
        <f>IF([3]Gegner!A1981="","",[3]Gegner!A1981)</f>
        <v/>
      </c>
      <c r="AB1980">
        <f>[3]Gegner!B1981</f>
        <v>0</v>
      </c>
      <c r="AC1980">
        <f>[3]Gegner!C1981</f>
        <v>0</v>
      </c>
      <c r="AD1980">
        <f>[3]Gegner!D1981</f>
        <v>0</v>
      </c>
      <c r="AE1980">
        <f>[3]Gegner!E1981</f>
        <v>0</v>
      </c>
      <c r="AF1980">
        <f>[3]Gegner!F1981</f>
        <v>0</v>
      </c>
      <c r="AG1980">
        <f>[3]Gegner!G1981</f>
        <v>0</v>
      </c>
      <c r="AH1980">
        <f>[3]Gegner!H1981</f>
        <v>0</v>
      </c>
      <c r="AI1980">
        <f>[3]Gegner!I1981</f>
        <v>0</v>
      </c>
      <c r="AJ1980">
        <f>[3]Gegner!J1981</f>
        <v>0</v>
      </c>
      <c r="AK1980">
        <f>[3]Gegner!K1981</f>
        <v>0</v>
      </c>
      <c r="AL1980">
        <f>[3]Gegner!L1981</f>
        <v>0</v>
      </c>
      <c r="AM1980">
        <f>[3]Gegner!M1981</f>
        <v>0</v>
      </c>
      <c r="AN1980">
        <f>[3]Gegner!N1981</f>
        <v>0</v>
      </c>
      <c r="AO1980">
        <f>[3]Gegner!O1981</f>
        <v>0</v>
      </c>
      <c r="AP1980">
        <f>[3]Gegner!P1981</f>
        <v>0</v>
      </c>
      <c r="AQ1980">
        <f>[3]Gegner!Q1981</f>
        <v>0</v>
      </c>
      <c r="AR1980">
        <f>[3]Gegner!R1981</f>
        <v>0</v>
      </c>
      <c r="AS1980">
        <f>[3]Gegner!S1981</f>
        <v>0</v>
      </c>
      <c r="AT1980">
        <f>[3]Gegner!T1981</f>
        <v>0</v>
      </c>
      <c r="AU1980">
        <f>[3]Gegner!U1981</f>
        <v>0</v>
      </c>
      <c r="AV1980">
        <f>[3]Gegner!V1981</f>
        <v>0</v>
      </c>
      <c r="AW1980">
        <f>[3]Gegner!W1981</f>
        <v>0</v>
      </c>
      <c r="AX1980">
        <f>[3]Gegner!X1981</f>
        <v>0</v>
      </c>
      <c r="AY1980">
        <f>[3]Gegner!Y1981</f>
        <v>0</v>
      </c>
      <c r="BA1980" s="12" t="str">
        <f>[3]Meisterschaftsspiele!L1980</f>
        <v/>
      </c>
      <c r="BI1980" s="12" t="str">
        <f t="shared" si="1160"/>
        <v/>
      </c>
      <c r="BS1980" s="12" t="str">
        <f t="shared" si="1161"/>
        <v/>
      </c>
      <c r="BT1980" s="13" t="str">
        <f t="shared" si="1162"/>
        <v/>
      </c>
      <c r="BU1980" t="str">
        <f t="shared" si="1163"/>
        <v/>
      </c>
      <c r="BV1980" s="19" t="str">
        <f t="shared" si="1164"/>
        <v/>
      </c>
      <c r="BW1980" t="str">
        <f t="shared" si="1165"/>
        <v/>
      </c>
      <c r="BX1980" t="str">
        <f t="shared" si="1166"/>
        <v/>
      </c>
      <c r="BY1980" t="str">
        <f t="shared" si="1167"/>
        <v/>
      </c>
      <c r="BZ1980" s="2" t="str">
        <f t="shared" si="1168"/>
        <v/>
      </c>
      <c r="CA1980" s="14" t="str">
        <f t="shared" si="1169"/>
        <v/>
      </c>
      <c r="CB1980" s="13" t="str">
        <f t="shared" si="1170"/>
        <v/>
      </c>
      <c r="CC1980" t="str">
        <f t="shared" si="1171"/>
        <v/>
      </c>
      <c r="CD1980" s="19" t="str">
        <f t="shared" si="1172"/>
        <v/>
      </c>
      <c r="CE1980" t="str">
        <f t="shared" si="1173"/>
        <v/>
      </c>
      <c r="CF1980" t="str">
        <f t="shared" si="1174"/>
        <v/>
      </c>
      <c r="CG1980" s="1" t="str">
        <f t="shared" si="1175"/>
        <v/>
      </c>
      <c r="CH1980" s="2" t="str">
        <f t="shared" si="1176"/>
        <v/>
      </c>
      <c r="CI1980" s="1" t="str">
        <f t="shared" si="1177"/>
        <v/>
      </c>
      <c r="CJ1980" s="12" t="str">
        <f t="shared" si="1140"/>
        <v/>
      </c>
      <c r="CK1980" s="13" t="str">
        <f t="shared" si="1141"/>
        <v/>
      </c>
      <c r="CL1980" t="str">
        <f t="shared" si="1142"/>
        <v/>
      </c>
      <c r="CM1980" s="1" t="str">
        <f t="shared" si="1143"/>
        <v/>
      </c>
      <c r="CN1980" t="str">
        <f t="shared" si="1144"/>
        <v/>
      </c>
      <c r="CO1980" t="str">
        <f t="shared" si="1145"/>
        <v/>
      </c>
      <c r="CP1980" t="str">
        <f t="shared" si="1146"/>
        <v/>
      </c>
      <c r="CQ1980" s="2" t="str">
        <f t="shared" si="1147"/>
        <v/>
      </c>
      <c r="CR1980" s="14" t="str">
        <f t="shared" si="1148"/>
        <v/>
      </c>
      <c r="CS1980" s="13" t="str">
        <f t="shared" si="1149"/>
        <v/>
      </c>
      <c r="CT1980" t="str">
        <f t="shared" si="1150"/>
        <v/>
      </c>
      <c r="CU1980" s="1" t="str">
        <f t="shared" si="1151"/>
        <v/>
      </c>
      <c r="CV1980" t="str">
        <f t="shared" si="1152"/>
        <v/>
      </c>
      <c r="CW1980" t="str">
        <f t="shared" si="1153"/>
        <v/>
      </c>
      <c r="CX1980" s="1" t="str">
        <f t="shared" si="1154"/>
        <v/>
      </c>
      <c r="CY1980" s="2" t="str">
        <f t="shared" si="1155"/>
        <v/>
      </c>
      <c r="CZ1980" s="1" t="str">
        <f t="shared" si="1156"/>
        <v/>
      </c>
      <c r="DA1980" s="12" t="str">
        <f t="shared" si="1157"/>
        <v/>
      </c>
      <c r="DB1980" s="13" t="str">
        <f t="shared" si="1158"/>
        <v/>
      </c>
      <c r="DC1980" t="str">
        <f t="shared" si="1159"/>
        <v/>
      </c>
    </row>
    <row r="1981" spans="27:107" x14ac:dyDescent="0.2">
      <c r="AA1981" t="str">
        <f>IF([3]Gegner!A1982="","",[3]Gegner!A1982)</f>
        <v/>
      </c>
      <c r="AB1981">
        <f>[3]Gegner!B1982</f>
        <v>0</v>
      </c>
      <c r="AC1981">
        <f>[3]Gegner!C1982</f>
        <v>0</v>
      </c>
      <c r="AD1981">
        <f>[3]Gegner!D1982</f>
        <v>0</v>
      </c>
      <c r="AE1981">
        <f>[3]Gegner!E1982</f>
        <v>0</v>
      </c>
      <c r="AF1981">
        <f>[3]Gegner!F1982</f>
        <v>0</v>
      </c>
      <c r="AG1981">
        <f>[3]Gegner!G1982</f>
        <v>0</v>
      </c>
      <c r="AH1981">
        <f>[3]Gegner!H1982</f>
        <v>0</v>
      </c>
      <c r="AI1981">
        <f>[3]Gegner!I1982</f>
        <v>0</v>
      </c>
      <c r="AJ1981">
        <f>[3]Gegner!J1982</f>
        <v>0</v>
      </c>
      <c r="AK1981">
        <f>[3]Gegner!K1982</f>
        <v>0</v>
      </c>
      <c r="AL1981">
        <f>[3]Gegner!L1982</f>
        <v>0</v>
      </c>
      <c r="AM1981">
        <f>[3]Gegner!M1982</f>
        <v>0</v>
      </c>
      <c r="AN1981">
        <f>[3]Gegner!N1982</f>
        <v>0</v>
      </c>
      <c r="AO1981">
        <f>[3]Gegner!O1982</f>
        <v>0</v>
      </c>
      <c r="AP1981">
        <f>[3]Gegner!P1982</f>
        <v>0</v>
      </c>
      <c r="AQ1981">
        <f>[3]Gegner!Q1982</f>
        <v>0</v>
      </c>
      <c r="AR1981">
        <f>[3]Gegner!R1982</f>
        <v>0</v>
      </c>
      <c r="AS1981">
        <f>[3]Gegner!S1982</f>
        <v>0</v>
      </c>
      <c r="AT1981">
        <f>[3]Gegner!T1982</f>
        <v>0</v>
      </c>
      <c r="AU1981">
        <f>[3]Gegner!U1982</f>
        <v>0</v>
      </c>
      <c r="AV1981">
        <f>[3]Gegner!V1982</f>
        <v>0</v>
      </c>
      <c r="AW1981">
        <f>[3]Gegner!W1982</f>
        <v>0</v>
      </c>
      <c r="AX1981">
        <f>[3]Gegner!X1982</f>
        <v>0</v>
      </c>
      <c r="AY1981">
        <f>[3]Gegner!Y1982</f>
        <v>0</v>
      </c>
      <c r="BA1981" s="12" t="str">
        <f>[3]Meisterschaftsspiele!L1981</f>
        <v/>
      </c>
      <c r="BI1981" s="12" t="str">
        <f t="shared" si="1160"/>
        <v/>
      </c>
      <c r="BS1981" s="12" t="str">
        <f t="shared" si="1161"/>
        <v/>
      </c>
      <c r="BT1981" s="13" t="str">
        <f t="shared" si="1162"/>
        <v/>
      </c>
      <c r="BU1981" t="str">
        <f t="shared" si="1163"/>
        <v/>
      </c>
      <c r="BV1981" s="19" t="str">
        <f t="shared" si="1164"/>
        <v/>
      </c>
      <c r="BW1981" t="str">
        <f t="shared" si="1165"/>
        <v/>
      </c>
      <c r="BX1981" t="str">
        <f t="shared" si="1166"/>
        <v/>
      </c>
      <c r="BY1981" t="str">
        <f t="shared" si="1167"/>
        <v/>
      </c>
      <c r="BZ1981" s="2" t="str">
        <f t="shared" si="1168"/>
        <v/>
      </c>
      <c r="CA1981" s="14" t="str">
        <f t="shared" si="1169"/>
        <v/>
      </c>
      <c r="CB1981" s="13" t="str">
        <f t="shared" si="1170"/>
        <v/>
      </c>
      <c r="CC1981" t="str">
        <f t="shared" si="1171"/>
        <v/>
      </c>
      <c r="CD1981" s="19" t="str">
        <f t="shared" si="1172"/>
        <v/>
      </c>
      <c r="CE1981" t="str">
        <f t="shared" si="1173"/>
        <v/>
      </c>
      <c r="CF1981" t="str">
        <f t="shared" si="1174"/>
        <v/>
      </c>
      <c r="CG1981" s="1" t="str">
        <f t="shared" si="1175"/>
        <v/>
      </c>
      <c r="CH1981" s="2" t="str">
        <f t="shared" si="1176"/>
        <v/>
      </c>
      <c r="CI1981" s="1" t="str">
        <f t="shared" si="1177"/>
        <v/>
      </c>
      <c r="CJ1981" s="12" t="str">
        <f t="shared" si="1140"/>
        <v/>
      </c>
      <c r="CK1981" s="13" t="str">
        <f t="shared" si="1141"/>
        <v/>
      </c>
      <c r="CL1981" t="str">
        <f t="shared" si="1142"/>
        <v/>
      </c>
      <c r="CM1981" s="1" t="str">
        <f t="shared" si="1143"/>
        <v/>
      </c>
      <c r="CN1981" t="str">
        <f t="shared" si="1144"/>
        <v/>
      </c>
      <c r="CO1981" t="str">
        <f t="shared" si="1145"/>
        <v/>
      </c>
      <c r="CP1981" t="str">
        <f t="shared" si="1146"/>
        <v/>
      </c>
      <c r="CQ1981" s="2" t="str">
        <f t="shared" si="1147"/>
        <v/>
      </c>
      <c r="CR1981" s="14" t="str">
        <f t="shared" si="1148"/>
        <v/>
      </c>
      <c r="CS1981" s="13" t="str">
        <f t="shared" si="1149"/>
        <v/>
      </c>
      <c r="CT1981" t="str">
        <f t="shared" si="1150"/>
        <v/>
      </c>
      <c r="CU1981" s="1" t="str">
        <f t="shared" si="1151"/>
        <v/>
      </c>
      <c r="CV1981" t="str">
        <f t="shared" si="1152"/>
        <v/>
      </c>
      <c r="CW1981" t="str">
        <f t="shared" si="1153"/>
        <v/>
      </c>
      <c r="CX1981" s="1" t="str">
        <f t="shared" si="1154"/>
        <v/>
      </c>
      <c r="CY1981" s="2" t="str">
        <f t="shared" si="1155"/>
        <v/>
      </c>
      <c r="CZ1981" s="1" t="str">
        <f t="shared" si="1156"/>
        <v/>
      </c>
      <c r="DA1981" s="12" t="str">
        <f t="shared" si="1157"/>
        <v/>
      </c>
      <c r="DB1981" s="13" t="str">
        <f t="shared" si="1158"/>
        <v/>
      </c>
      <c r="DC1981" t="str">
        <f t="shared" si="1159"/>
        <v/>
      </c>
    </row>
    <row r="1982" spans="27:107" x14ac:dyDescent="0.2">
      <c r="AA1982" t="str">
        <f>IF([3]Gegner!A1983="","",[3]Gegner!A1983)</f>
        <v/>
      </c>
      <c r="AB1982">
        <f>[3]Gegner!B1983</f>
        <v>0</v>
      </c>
      <c r="AC1982">
        <f>[3]Gegner!C1983</f>
        <v>0</v>
      </c>
      <c r="AD1982">
        <f>[3]Gegner!D1983</f>
        <v>0</v>
      </c>
      <c r="AE1982">
        <f>[3]Gegner!E1983</f>
        <v>0</v>
      </c>
      <c r="AF1982">
        <f>[3]Gegner!F1983</f>
        <v>0</v>
      </c>
      <c r="AG1982">
        <f>[3]Gegner!G1983</f>
        <v>0</v>
      </c>
      <c r="AH1982">
        <f>[3]Gegner!H1983</f>
        <v>0</v>
      </c>
      <c r="AI1982">
        <f>[3]Gegner!I1983</f>
        <v>0</v>
      </c>
      <c r="AJ1982">
        <f>[3]Gegner!J1983</f>
        <v>0</v>
      </c>
      <c r="AK1982">
        <f>[3]Gegner!K1983</f>
        <v>0</v>
      </c>
      <c r="AL1982">
        <f>[3]Gegner!L1983</f>
        <v>0</v>
      </c>
      <c r="AM1982">
        <f>[3]Gegner!M1983</f>
        <v>0</v>
      </c>
      <c r="AN1982">
        <f>[3]Gegner!N1983</f>
        <v>0</v>
      </c>
      <c r="AO1982">
        <f>[3]Gegner!O1983</f>
        <v>0</v>
      </c>
      <c r="AP1982">
        <f>[3]Gegner!P1983</f>
        <v>0</v>
      </c>
      <c r="AQ1982">
        <f>[3]Gegner!Q1983</f>
        <v>0</v>
      </c>
      <c r="AR1982">
        <f>[3]Gegner!R1983</f>
        <v>0</v>
      </c>
      <c r="AS1982">
        <f>[3]Gegner!S1983</f>
        <v>0</v>
      </c>
      <c r="AT1982">
        <f>[3]Gegner!T1983</f>
        <v>0</v>
      </c>
      <c r="AU1982">
        <f>[3]Gegner!U1983</f>
        <v>0</v>
      </c>
      <c r="AV1982">
        <f>[3]Gegner!V1983</f>
        <v>0</v>
      </c>
      <c r="AW1982">
        <f>[3]Gegner!W1983</f>
        <v>0</v>
      </c>
      <c r="AX1982">
        <f>[3]Gegner!X1983</f>
        <v>0</v>
      </c>
      <c r="AY1982">
        <f>[3]Gegner!Y1983</f>
        <v>0</v>
      </c>
      <c r="BA1982" s="12" t="str">
        <f>[3]Meisterschaftsspiele!L1982</f>
        <v/>
      </c>
      <c r="BI1982" s="12" t="str">
        <f t="shared" si="1160"/>
        <v/>
      </c>
      <c r="BS1982" s="12" t="str">
        <f t="shared" si="1161"/>
        <v/>
      </c>
      <c r="BT1982" s="13" t="str">
        <f t="shared" si="1162"/>
        <v/>
      </c>
      <c r="BU1982" t="str">
        <f t="shared" si="1163"/>
        <v/>
      </c>
      <c r="BV1982" s="19" t="str">
        <f t="shared" si="1164"/>
        <v/>
      </c>
      <c r="BW1982" t="str">
        <f t="shared" si="1165"/>
        <v/>
      </c>
      <c r="BX1982" t="str">
        <f t="shared" si="1166"/>
        <v/>
      </c>
      <c r="BY1982" t="str">
        <f t="shared" si="1167"/>
        <v/>
      </c>
      <c r="BZ1982" s="2" t="str">
        <f t="shared" si="1168"/>
        <v/>
      </c>
      <c r="CA1982" s="14" t="str">
        <f t="shared" si="1169"/>
        <v/>
      </c>
      <c r="CB1982" s="13" t="str">
        <f t="shared" si="1170"/>
        <v/>
      </c>
      <c r="CC1982" t="str">
        <f t="shared" si="1171"/>
        <v/>
      </c>
      <c r="CD1982" s="19" t="str">
        <f t="shared" si="1172"/>
        <v/>
      </c>
      <c r="CE1982" t="str">
        <f t="shared" si="1173"/>
        <v/>
      </c>
      <c r="CF1982" t="str">
        <f t="shared" si="1174"/>
        <v/>
      </c>
      <c r="CG1982" s="1" t="str">
        <f t="shared" si="1175"/>
        <v/>
      </c>
      <c r="CH1982" s="2" t="str">
        <f t="shared" si="1176"/>
        <v/>
      </c>
      <c r="CI1982" s="1" t="str">
        <f t="shared" si="1177"/>
        <v/>
      </c>
      <c r="CJ1982" s="12" t="str">
        <f t="shared" si="1140"/>
        <v/>
      </c>
      <c r="CK1982" s="13" t="str">
        <f t="shared" si="1141"/>
        <v/>
      </c>
      <c r="CL1982" t="str">
        <f t="shared" si="1142"/>
        <v/>
      </c>
      <c r="CM1982" s="1" t="str">
        <f t="shared" si="1143"/>
        <v/>
      </c>
      <c r="CN1982" t="str">
        <f t="shared" si="1144"/>
        <v/>
      </c>
      <c r="CO1982" t="str">
        <f t="shared" si="1145"/>
        <v/>
      </c>
      <c r="CP1982" t="str">
        <f t="shared" si="1146"/>
        <v/>
      </c>
      <c r="CQ1982" s="2" t="str">
        <f t="shared" si="1147"/>
        <v/>
      </c>
      <c r="CR1982" s="14" t="str">
        <f t="shared" si="1148"/>
        <v/>
      </c>
      <c r="CS1982" s="13" t="str">
        <f t="shared" si="1149"/>
        <v/>
      </c>
      <c r="CT1982" t="str">
        <f t="shared" si="1150"/>
        <v/>
      </c>
      <c r="CU1982" s="1" t="str">
        <f t="shared" si="1151"/>
        <v/>
      </c>
      <c r="CV1982" t="str">
        <f t="shared" si="1152"/>
        <v/>
      </c>
      <c r="CW1982" t="str">
        <f t="shared" si="1153"/>
        <v/>
      </c>
      <c r="CX1982" s="1" t="str">
        <f t="shared" si="1154"/>
        <v/>
      </c>
      <c r="CY1982" s="2" t="str">
        <f t="shared" si="1155"/>
        <v/>
      </c>
      <c r="CZ1982" s="1" t="str">
        <f t="shared" si="1156"/>
        <v/>
      </c>
      <c r="DA1982" s="12" t="str">
        <f t="shared" si="1157"/>
        <v/>
      </c>
      <c r="DB1982" s="13" t="str">
        <f t="shared" si="1158"/>
        <v/>
      </c>
      <c r="DC1982" t="str">
        <f t="shared" si="1159"/>
        <v/>
      </c>
    </row>
    <row r="1983" spans="27:107" x14ac:dyDescent="0.2">
      <c r="AA1983" t="str">
        <f>IF([3]Gegner!A1984="","",[3]Gegner!A1984)</f>
        <v/>
      </c>
      <c r="AB1983">
        <f>[3]Gegner!B1984</f>
        <v>0</v>
      </c>
      <c r="AC1983">
        <f>[3]Gegner!C1984</f>
        <v>0</v>
      </c>
      <c r="AD1983">
        <f>[3]Gegner!D1984</f>
        <v>0</v>
      </c>
      <c r="AE1983">
        <f>[3]Gegner!E1984</f>
        <v>0</v>
      </c>
      <c r="AF1983">
        <f>[3]Gegner!F1984</f>
        <v>0</v>
      </c>
      <c r="AG1983">
        <f>[3]Gegner!G1984</f>
        <v>0</v>
      </c>
      <c r="AH1983">
        <f>[3]Gegner!H1984</f>
        <v>0</v>
      </c>
      <c r="AI1983">
        <f>[3]Gegner!I1984</f>
        <v>0</v>
      </c>
      <c r="AJ1983">
        <f>[3]Gegner!J1984</f>
        <v>0</v>
      </c>
      <c r="AK1983">
        <f>[3]Gegner!K1984</f>
        <v>0</v>
      </c>
      <c r="AL1983">
        <f>[3]Gegner!L1984</f>
        <v>0</v>
      </c>
      <c r="AM1983">
        <f>[3]Gegner!M1984</f>
        <v>0</v>
      </c>
      <c r="AN1983">
        <f>[3]Gegner!N1984</f>
        <v>0</v>
      </c>
      <c r="AO1983">
        <f>[3]Gegner!O1984</f>
        <v>0</v>
      </c>
      <c r="AP1983">
        <f>[3]Gegner!P1984</f>
        <v>0</v>
      </c>
      <c r="AQ1983">
        <f>[3]Gegner!Q1984</f>
        <v>0</v>
      </c>
      <c r="AR1983">
        <f>[3]Gegner!R1984</f>
        <v>0</v>
      </c>
      <c r="AS1983">
        <f>[3]Gegner!S1984</f>
        <v>0</v>
      </c>
      <c r="AT1983">
        <f>[3]Gegner!T1984</f>
        <v>0</v>
      </c>
      <c r="AU1983">
        <f>[3]Gegner!U1984</f>
        <v>0</v>
      </c>
      <c r="AV1983">
        <f>[3]Gegner!V1984</f>
        <v>0</v>
      </c>
      <c r="AW1983">
        <f>[3]Gegner!W1984</f>
        <v>0</v>
      </c>
      <c r="AX1983">
        <f>[3]Gegner!X1984</f>
        <v>0</v>
      </c>
      <c r="AY1983">
        <f>[3]Gegner!Y1984</f>
        <v>0</v>
      </c>
      <c r="BA1983" s="12" t="str">
        <f>[3]Meisterschaftsspiele!L1983</f>
        <v/>
      </c>
      <c r="BI1983" s="12" t="str">
        <f t="shared" si="1160"/>
        <v/>
      </c>
      <c r="BS1983" s="12" t="str">
        <f t="shared" si="1161"/>
        <v/>
      </c>
      <c r="BT1983" s="13" t="str">
        <f t="shared" si="1162"/>
        <v/>
      </c>
      <c r="BU1983" t="str">
        <f t="shared" si="1163"/>
        <v/>
      </c>
      <c r="BV1983" s="19" t="str">
        <f t="shared" si="1164"/>
        <v/>
      </c>
      <c r="BW1983" t="str">
        <f t="shared" si="1165"/>
        <v/>
      </c>
      <c r="BX1983" t="str">
        <f t="shared" si="1166"/>
        <v/>
      </c>
      <c r="BY1983" t="str">
        <f t="shared" si="1167"/>
        <v/>
      </c>
      <c r="BZ1983" s="2" t="str">
        <f t="shared" si="1168"/>
        <v/>
      </c>
      <c r="CA1983" s="14" t="str">
        <f t="shared" si="1169"/>
        <v/>
      </c>
      <c r="CB1983" s="13" t="str">
        <f t="shared" si="1170"/>
        <v/>
      </c>
      <c r="CC1983" t="str">
        <f t="shared" si="1171"/>
        <v/>
      </c>
      <c r="CD1983" s="19" t="str">
        <f t="shared" si="1172"/>
        <v/>
      </c>
      <c r="CE1983" t="str">
        <f t="shared" si="1173"/>
        <v/>
      </c>
      <c r="CF1983" t="str">
        <f t="shared" si="1174"/>
        <v/>
      </c>
      <c r="CG1983" s="1" t="str">
        <f t="shared" si="1175"/>
        <v/>
      </c>
      <c r="CH1983" s="2" t="str">
        <f t="shared" si="1176"/>
        <v/>
      </c>
      <c r="CI1983" s="1" t="str">
        <f t="shared" si="1177"/>
        <v/>
      </c>
      <c r="CJ1983" s="12" t="str">
        <f t="shared" si="1140"/>
        <v/>
      </c>
      <c r="CK1983" s="13" t="str">
        <f t="shared" si="1141"/>
        <v/>
      </c>
      <c r="CL1983" t="str">
        <f t="shared" si="1142"/>
        <v/>
      </c>
      <c r="CM1983" s="1" t="str">
        <f t="shared" si="1143"/>
        <v/>
      </c>
      <c r="CN1983" t="str">
        <f t="shared" si="1144"/>
        <v/>
      </c>
      <c r="CO1983" t="str">
        <f t="shared" si="1145"/>
        <v/>
      </c>
      <c r="CP1983" t="str">
        <f t="shared" si="1146"/>
        <v/>
      </c>
      <c r="CQ1983" s="2" t="str">
        <f t="shared" si="1147"/>
        <v/>
      </c>
      <c r="CR1983" s="14" t="str">
        <f t="shared" si="1148"/>
        <v/>
      </c>
      <c r="CS1983" s="13" t="str">
        <f t="shared" si="1149"/>
        <v/>
      </c>
      <c r="CT1983" t="str">
        <f t="shared" si="1150"/>
        <v/>
      </c>
      <c r="CU1983" s="1" t="str">
        <f t="shared" si="1151"/>
        <v/>
      </c>
      <c r="CV1983" t="str">
        <f t="shared" si="1152"/>
        <v/>
      </c>
      <c r="CW1983" t="str">
        <f t="shared" si="1153"/>
        <v/>
      </c>
      <c r="CX1983" s="1" t="str">
        <f t="shared" si="1154"/>
        <v/>
      </c>
      <c r="CY1983" s="2" t="str">
        <f t="shared" si="1155"/>
        <v/>
      </c>
      <c r="CZ1983" s="1" t="str">
        <f t="shared" si="1156"/>
        <v/>
      </c>
      <c r="DA1983" s="12" t="str">
        <f t="shared" si="1157"/>
        <v/>
      </c>
      <c r="DB1983" s="13" t="str">
        <f t="shared" si="1158"/>
        <v/>
      </c>
      <c r="DC1983" t="str">
        <f t="shared" si="1159"/>
        <v/>
      </c>
    </row>
    <row r="1984" spans="27:107" x14ac:dyDescent="0.2">
      <c r="AA1984" t="str">
        <f>IF([3]Gegner!A1985="","",[3]Gegner!A1985)</f>
        <v/>
      </c>
      <c r="AB1984">
        <f>[3]Gegner!B1985</f>
        <v>0</v>
      </c>
      <c r="AC1984">
        <f>[3]Gegner!C1985</f>
        <v>0</v>
      </c>
      <c r="AD1984">
        <f>[3]Gegner!D1985</f>
        <v>0</v>
      </c>
      <c r="AE1984">
        <f>[3]Gegner!E1985</f>
        <v>0</v>
      </c>
      <c r="AF1984">
        <f>[3]Gegner!F1985</f>
        <v>0</v>
      </c>
      <c r="AG1984">
        <f>[3]Gegner!G1985</f>
        <v>0</v>
      </c>
      <c r="AH1984">
        <f>[3]Gegner!H1985</f>
        <v>0</v>
      </c>
      <c r="AI1984">
        <f>[3]Gegner!I1985</f>
        <v>0</v>
      </c>
      <c r="AJ1984">
        <f>[3]Gegner!J1985</f>
        <v>0</v>
      </c>
      <c r="AK1984">
        <f>[3]Gegner!K1985</f>
        <v>0</v>
      </c>
      <c r="AL1984">
        <f>[3]Gegner!L1985</f>
        <v>0</v>
      </c>
      <c r="AM1984">
        <f>[3]Gegner!M1985</f>
        <v>0</v>
      </c>
      <c r="AN1984">
        <f>[3]Gegner!N1985</f>
        <v>0</v>
      </c>
      <c r="AO1984">
        <f>[3]Gegner!O1985</f>
        <v>0</v>
      </c>
      <c r="AP1984">
        <f>[3]Gegner!P1985</f>
        <v>0</v>
      </c>
      <c r="AQ1984">
        <f>[3]Gegner!Q1985</f>
        <v>0</v>
      </c>
      <c r="AR1984">
        <f>[3]Gegner!R1985</f>
        <v>0</v>
      </c>
      <c r="AS1984">
        <f>[3]Gegner!S1985</f>
        <v>0</v>
      </c>
      <c r="AT1984">
        <f>[3]Gegner!T1985</f>
        <v>0</v>
      </c>
      <c r="AU1984">
        <f>[3]Gegner!U1985</f>
        <v>0</v>
      </c>
      <c r="AV1984">
        <f>[3]Gegner!V1985</f>
        <v>0</v>
      </c>
      <c r="AW1984">
        <f>[3]Gegner!W1985</f>
        <v>0</v>
      </c>
      <c r="AX1984">
        <f>[3]Gegner!X1985</f>
        <v>0</v>
      </c>
      <c r="AY1984">
        <f>[3]Gegner!Y1985</f>
        <v>0</v>
      </c>
      <c r="BA1984" s="12" t="str">
        <f>[3]Meisterschaftsspiele!L1984</f>
        <v/>
      </c>
      <c r="BI1984" s="12" t="str">
        <f t="shared" si="1160"/>
        <v/>
      </c>
      <c r="BS1984" s="12" t="str">
        <f t="shared" si="1161"/>
        <v/>
      </c>
      <c r="BT1984" s="13" t="str">
        <f t="shared" si="1162"/>
        <v/>
      </c>
      <c r="BU1984" t="str">
        <f t="shared" si="1163"/>
        <v/>
      </c>
      <c r="BV1984" s="19" t="str">
        <f t="shared" si="1164"/>
        <v/>
      </c>
      <c r="BW1984" t="str">
        <f t="shared" si="1165"/>
        <v/>
      </c>
      <c r="BX1984" t="str">
        <f t="shared" si="1166"/>
        <v/>
      </c>
      <c r="BY1984" t="str">
        <f t="shared" si="1167"/>
        <v/>
      </c>
      <c r="BZ1984" s="2" t="str">
        <f t="shared" si="1168"/>
        <v/>
      </c>
      <c r="CA1984" s="14" t="str">
        <f t="shared" si="1169"/>
        <v/>
      </c>
      <c r="CB1984" s="13" t="str">
        <f t="shared" si="1170"/>
        <v/>
      </c>
      <c r="CC1984" t="str">
        <f t="shared" si="1171"/>
        <v/>
      </c>
      <c r="CD1984" s="19" t="str">
        <f t="shared" si="1172"/>
        <v/>
      </c>
      <c r="CE1984" t="str">
        <f t="shared" si="1173"/>
        <v/>
      </c>
      <c r="CF1984" t="str">
        <f t="shared" si="1174"/>
        <v/>
      </c>
      <c r="CG1984" s="1" t="str">
        <f t="shared" si="1175"/>
        <v/>
      </c>
      <c r="CH1984" s="2" t="str">
        <f t="shared" si="1176"/>
        <v/>
      </c>
      <c r="CI1984" s="1" t="str">
        <f t="shared" si="1177"/>
        <v/>
      </c>
      <c r="CJ1984" s="12" t="str">
        <f t="shared" si="1140"/>
        <v/>
      </c>
      <c r="CK1984" s="13" t="str">
        <f t="shared" si="1141"/>
        <v/>
      </c>
      <c r="CL1984" t="str">
        <f t="shared" si="1142"/>
        <v/>
      </c>
      <c r="CM1984" s="1" t="str">
        <f t="shared" si="1143"/>
        <v/>
      </c>
      <c r="CN1984" t="str">
        <f t="shared" si="1144"/>
        <v/>
      </c>
      <c r="CO1984" t="str">
        <f t="shared" si="1145"/>
        <v/>
      </c>
      <c r="CP1984" t="str">
        <f t="shared" si="1146"/>
        <v/>
      </c>
      <c r="CQ1984" s="2" t="str">
        <f t="shared" si="1147"/>
        <v/>
      </c>
      <c r="CR1984" s="14" t="str">
        <f t="shared" si="1148"/>
        <v/>
      </c>
      <c r="CS1984" s="13" t="str">
        <f t="shared" si="1149"/>
        <v/>
      </c>
      <c r="CT1984" t="str">
        <f t="shared" si="1150"/>
        <v/>
      </c>
      <c r="CU1984" s="1" t="str">
        <f t="shared" si="1151"/>
        <v/>
      </c>
      <c r="CV1984" t="str">
        <f t="shared" si="1152"/>
        <v/>
      </c>
      <c r="CW1984" t="str">
        <f t="shared" si="1153"/>
        <v/>
      </c>
      <c r="CX1984" s="1" t="str">
        <f t="shared" si="1154"/>
        <v/>
      </c>
      <c r="CY1984" s="2" t="str">
        <f t="shared" si="1155"/>
        <v/>
      </c>
      <c r="CZ1984" s="1" t="str">
        <f t="shared" si="1156"/>
        <v/>
      </c>
      <c r="DA1984" s="12" t="str">
        <f t="shared" si="1157"/>
        <v/>
      </c>
      <c r="DB1984" s="13" t="str">
        <f t="shared" si="1158"/>
        <v/>
      </c>
      <c r="DC1984" t="str">
        <f t="shared" si="1159"/>
        <v/>
      </c>
    </row>
    <row r="1985" spans="27:107" x14ac:dyDescent="0.2">
      <c r="AA1985" t="str">
        <f>IF([3]Gegner!A1986="","",[3]Gegner!A1986)</f>
        <v/>
      </c>
      <c r="AB1985">
        <f>[3]Gegner!B1986</f>
        <v>0</v>
      </c>
      <c r="AC1985">
        <f>[3]Gegner!C1986</f>
        <v>0</v>
      </c>
      <c r="AD1985">
        <f>[3]Gegner!D1986</f>
        <v>0</v>
      </c>
      <c r="AE1985">
        <f>[3]Gegner!E1986</f>
        <v>0</v>
      </c>
      <c r="AF1985">
        <f>[3]Gegner!F1986</f>
        <v>0</v>
      </c>
      <c r="AG1985">
        <f>[3]Gegner!G1986</f>
        <v>0</v>
      </c>
      <c r="AH1985">
        <f>[3]Gegner!H1986</f>
        <v>0</v>
      </c>
      <c r="AI1985">
        <f>[3]Gegner!I1986</f>
        <v>0</v>
      </c>
      <c r="AJ1985">
        <f>[3]Gegner!J1986</f>
        <v>0</v>
      </c>
      <c r="AK1985">
        <f>[3]Gegner!K1986</f>
        <v>0</v>
      </c>
      <c r="AL1985">
        <f>[3]Gegner!L1986</f>
        <v>0</v>
      </c>
      <c r="AM1985">
        <f>[3]Gegner!M1986</f>
        <v>0</v>
      </c>
      <c r="AN1985">
        <f>[3]Gegner!N1986</f>
        <v>0</v>
      </c>
      <c r="AO1985">
        <f>[3]Gegner!O1986</f>
        <v>0</v>
      </c>
      <c r="AP1985">
        <f>[3]Gegner!P1986</f>
        <v>0</v>
      </c>
      <c r="AQ1985">
        <f>[3]Gegner!Q1986</f>
        <v>0</v>
      </c>
      <c r="AR1985">
        <f>[3]Gegner!R1986</f>
        <v>0</v>
      </c>
      <c r="AS1985">
        <f>[3]Gegner!S1986</f>
        <v>0</v>
      </c>
      <c r="AT1985">
        <f>[3]Gegner!T1986</f>
        <v>0</v>
      </c>
      <c r="AU1985">
        <f>[3]Gegner!U1986</f>
        <v>0</v>
      </c>
      <c r="AV1985">
        <f>[3]Gegner!V1986</f>
        <v>0</v>
      </c>
      <c r="AW1985">
        <f>[3]Gegner!W1986</f>
        <v>0</v>
      </c>
      <c r="AX1985">
        <f>[3]Gegner!X1986</f>
        <v>0</v>
      </c>
      <c r="AY1985">
        <f>[3]Gegner!Y1986</f>
        <v>0</v>
      </c>
      <c r="BA1985" s="12" t="str">
        <f>[3]Meisterschaftsspiele!L1985</f>
        <v/>
      </c>
      <c r="BI1985" s="12" t="str">
        <f t="shared" si="1160"/>
        <v/>
      </c>
      <c r="BS1985" s="12" t="str">
        <f t="shared" si="1161"/>
        <v/>
      </c>
      <c r="BT1985" s="13" t="str">
        <f t="shared" si="1162"/>
        <v/>
      </c>
      <c r="BU1985" t="str">
        <f t="shared" si="1163"/>
        <v/>
      </c>
      <c r="BV1985" s="19" t="str">
        <f t="shared" si="1164"/>
        <v/>
      </c>
      <c r="BW1985" t="str">
        <f t="shared" si="1165"/>
        <v/>
      </c>
      <c r="BX1985" t="str">
        <f t="shared" si="1166"/>
        <v/>
      </c>
      <c r="BY1985" t="str">
        <f t="shared" si="1167"/>
        <v/>
      </c>
      <c r="BZ1985" s="2" t="str">
        <f t="shared" si="1168"/>
        <v/>
      </c>
      <c r="CA1985" s="14" t="str">
        <f t="shared" si="1169"/>
        <v/>
      </c>
      <c r="CB1985" s="13" t="str">
        <f t="shared" si="1170"/>
        <v/>
      </c>
      <c r="CC1985" t="str">
        <f t="shared" si="1171"/>
        <v/>
      </c>
      <c r="CD1985" s="19" t="str">
        <f t="shared" si="1172"/>
        <v/>
      </c>
      <c r="CE1985" t="str">
        <f t="shared" si="1173"/>
        <v/>
      </c>
      <c r="CF1985" t="str">
        <f t="shared" si="1174"/>
        <v/>
      </c>
      <c r="CG1985" s="1" t="str">
        <f t="shared" si="1175"/>
        <v/>
      </c>
      <c r="CH1985" s="2" t="str">
        <f t="shared" si="1176"/>
        <v/>
      </c>
      <c r="CI1985" s="1" t="str">
        <f t="shared" si="1177"/>
        <v/>
      </c>
      <c r="CJ1985" s="12" t="str">
        <f t="shared" si="1140"/>
        <v/>
      </c>
      <c r="CK1985" s="13" t="str">
        <f t="shared" si="1141"/>
        <v/>
      </c>
      <c r="CL1985" t="str">
        <f t="shared" si="1142"/>
        <v/>
      </c>
      <c r="CM1985" s="1" t="str">
        <f t="shared" si="1143"/>
        <v/>
      </c>
      <c r="CN1985" t="str">
        <f t="shared" si="1144"/>
        <v/>
      </c>
      <c r="CO1985" t="str">
        <f t="shared" si="1145"/>
        <v/>
      </c>
      <c r="CP1985" t="str">
        <f t="shared" si="1146"/>
        <v/>
      </c>
      <c r="CQ1985" s="2" t="str">
        <f t="shared" si="1147"/>
        <v/>
      </c>
      <c r="CR1985" s="14" t="str">
        <f t="shared" si="1148"/>
        <v/>
      </c>
      <c r="CS1985" s="13" t="str">
        <f t="shared" si="1149"/>
        <v/>
      </c>
      <c r="CT1985" t="str">
        <f t="shared" si="1150"/>
        <v/>
      </c>
      <c r="CU1985" s="1" t="str">
        <f t="shared" si="1151"/>
        <v/>
      </c>
      <c r="CV1985" t="str">
        <f t="shared" si="1152"/>
        <v/>
      </c>
      <c r="CW1985" t="str">
        <f t="shared" si="1153"/>
        <v/>
      </c>
      <c r="CX1985" s="1" t="str">
        <f t="shared" si="1154"/>
        <v/>
      </c>
      <c r="CY1985" s="2" t="str">
        <f t="shared" si="1155"/>
        <v/>
      </c>
      <c r="CZ1985" s="1" t="str">
        <f t="shared" si="1156"/>
        <v/>
      </c>
      <c r="DA1985" s="12" t="str">
        <f t="shared" si="1157"/>
        <v/>
      </c>
      <c r="DB1985" s="13" t="str">
        <f t="shared" si="1158"/>
        <v/>
      </c>
      <c r="DC1985" t="str">
        <f t="shared" si="1159"/>
        <v/>
      </c>
    </row>
    <row r="1986" spans="27:107" x14ac:dyDescent="0.2">
      <c r="AA1986" t="str">
        <f>IF([3]Gegner!A1987="","",[3]Gegner!A1987)</f>
        <v/>
      </c>
      <c r="AB1986">
        <f>[3]Gegner!B1987</f>
        <v>0</v>
      </c>
      <c r="AC1986">
        <f>[3]Gegner!C1987</f>
        <v>0</v>
      </c>
      <c r="AD1986">
        <f>[3]Gegner!D1987</f>
        <v>0</v>
      </c>
      <c r="AE1986">
        <f>[3]Gegner!E1987</f>
        <v>0</v>
      </c>
      <c r="AF1986">
        <f>[3]Gegner!F1987</f>
        <v>0</v>
      </c>
      <c r="AG1986">
        <f>[3]Gegner!G1987</f>
        <v>0</v>
      </c>
      <c r="AH1986">
        <f>[3]Gegner!H1987</f>
        <v>0</v>
      </c>
      <c r="AI1986">
        <f>[3]Gegner!I1987</f>
        <v>0</v>
      </c>
      <c r="AJ1986">
        <f>[3]Gegner!J1987</f>
        <v>0</v>
      </c>
      <c r="AK1986">
        <f>[3]Gegner!K1987</f>
        <v>0</v>
      </c>
      <c r="AL1986">
        <f>[3]Gegner!L1987</f>
        <v>0</v>
      </c>
      <c r="AM1986">
        <f>[3]Gegner!M1987</f>
        <v>0</v>
      </c>
      <c r="AN1986">
        <f>[3]Gegner!N1987</f>
        <v>0</v>
      </c>
      <c r="AO1986">
        <f>[3]Gegner!O1987</f>
        <v>0</v>
      </c>
      <c r="AP1986">
        <f>[3]Gegner!P1987</f>
        <v>0</v>
      </c>
      <c r="AQ1986">
        <f>[3]Gegner!Q1987</f>
        <v>0</v>
      </c>
      <c r="AR1986">
        <f>[3]Gegner!R1987</f>
        <v>0</v>
      </c>
      <c r="AS1986">
        <f>[3]Gegner!S1987</f>
        <v>0</v>
      </c>
      <c r="AT1986">
        <f>[3]Gegner!T1987</f>
        <v>0</v>
      </c>
      <c r="AU1986">
        <f>[3]Gegner!U1987</f>
        <v>0</v>
      </c>
      <c r="AV1986">
        <f>[3]Gegner!V1987</f>
        <v>0</v>
      </c>
      <c r="AW1986">
        <f>[3]Gegner!W1987</f>
        <v>0</v>
      </c>
      <c r="AX1986">
        <f>[3]Gegner!X1987</f>
        <v>0</v>
      </c>
      <c r="AY1986">
        <f>[3]Gegner!Y1987</f>
        <v>0</v>
      </c>
      <c r="BA1986" s="12" t="str">
        <f>[3]Meisterschaftsspiele!L1986</f>
        <v/>
      </c>
      <c r="BI1986" s="12" t="str">
        <f t="shared" si="1160"/>
        <v/>
      </c>
      <c r="BS1986" s="12" t="str">
        <f t="shared" si="1161"/>
        <v/>
      </c>
      <c r="BT1986" s="13" t="str">
        <f t="shared" si="1162"/>
        <v/>
      </c>
      <c r="BU1986" t="str">
        <f t="shared" si="1163"/>
        <v/>
      </c>
      <c r="BV1986" s="19" t="str">
        <f t="shared" si="1164"/>
        <v/>
      </c>
      <c r="BW1986" t="str">
        <f t="shared" si="1165"/>
        <v/>
      </c>
      <c r="BX1986" t="str">
        <f t="shared" si="1166"/>
        <v/>
      </c>
      <c r="BY1986" t="str">
        <f t="shared" si="1167"/>
        <v/>
      </c>
      <c r="BZ1986" s="2" t="str">
        <f t="shared" si="1168"/>
        <v/>
      </c>
      <c r="CA1986" s="14" t="str">
        <f t="shared" si="1169"/>
        <v/>
      </c>
      <c r="CB1986" s="13" t="str">
        <f t="shared" si="1170"/>
        <v/>
      </c>
      <c r="CC1986" t="str">
        <f t="shared" si="1171"/>
        <v/>
      </c>
      <c r="CD1986" s="19" t="str">
        <f t="shared" si="1172"/>
        <v/>
      </c>
      <c r="CE1986" t="str">
        <f t="shared" si="1173"/>
        <v/>
      </c>
      <c r="CF1986" t="str">
        <f t="shared" si="1174"/>
        <v/>
      </c>
      <c r="CG1986" s="1" t="str">
        <f t="shared" si="1175"/>
        <v/>
      </c>
      <c r="CH1986" s="2" t="str">
        <f t="shared" si="1176"/>
        <v/>
      </c>
      <c r="CI1986" s="1" t="str">
        <f t="shared" si="1177"/>
        <v/>
      </c>
      <c r="CJ1986" s="12" t="str">
        <f t="shared" ref="CJ1986:CJ2049" si="1178">IF(BT1986=$BK$6,BR1986,"")</f>
        <v/>
      </c>
      <c r="CK1986" s="13" t="str">
        <f t="shared" ref="CK1986:CK2049" si="1179">IF(BT1986=$BK$6,BS1986,"")</f>
        <v/>
      </c>
      <c r="CL1986" t="str">
        <f t="shared" ref="CL1986:CL2049" si="1180">IF(BT1986=$BK$6,BT1986,"")</f>
        <v/>
      </c>
      <c r="CM1986" s="1" t="str">
        <f t="shared" ref="CM1986:CM2049" si="1181">IF(BT1986=$BK$6,BU1986,"")</f>
        <v/>
      </c>
      <c r="CN1986" t="str">
        <f t="shared" ref="CN1986:CN2049" si="1182">IF(BT1986=$BK$6,BV1986,"")</f>
        <v/>
      </c>
      <c r="CO1986" t="str">
        <f t="shared" ref="CO1986:CO2049" si="1183">IF(BT1986=$BK$6,BW1986,"")</f>
        <v/>
      </c>
      <c r="CP1986" t="str">
        <f t="shared" ref="CP1986:CP2049" si="1184">IF(BT1986=$BK$6,BX1986,"")</f>
        <v/>
      </c>
      <c r="CQ1986" s="2" t="str">
        <f t="shared" ref="CQ1986:CQ2049" si="1185">IF(BT1986=$BK$6,BY1986,"")</f>
        <v/>
      </c>
      <c r="CR1986" s="14" t="str">
        <f t="shared" ref="CR1986:CR2049" si="1186">IF(BV1986=$BK$6,BR1986,"")</f>
        <v/>
      </c>
      <c r="CS1986" s="13" t="str">
        <f t="shared" ref="CS1986:CS2049" si="1187">IF(BV1986=$BK$6,BS1986,"")</f>
        <v/>
      </c>
      <c r="CT1986" t="str">
        <f t="shared" ref="CT1986:CT2049" si="1188">IF(BV1986=$BK$6,BT1986,"")</f>
        <v/>
      </c>
      <c r="CU1986" s="1" t="str">
        <f t="shared" ref="CU1986:CU2049" si="1189">IF(BV1986=$BK$6,BU1986,"")</f>
        <v/>
      </c>
      <c r="CV1986" t="str">
        <f t="shared" ref="CV1986:CV2049" si="1190">IF(BV1986=$BK$6,BV1986,"")</f>
        <v/>
      </c>
      <c r="CW1986" t="str">
        <f t="shared" ref="CW1986:CW2049" si="1191">IF(BV1986=$BK$6,BW1986,"")</f>
        <v/>
      </c>
      <c r="CX1986" s="1" t="str">
        <f t="shared" ref="CX1986:CX2049" si="1192">IF(BV1986=$BK$6,BX1986,"")</f>
        <v/>
      </c>
      <c r="CY1986" s="2" t="str">
        <f t="shared" ref="CY1986:CY2049" si="1193">IF(BV1986=$BK$6,BY1986,"")</f>
        <v/>
      </c>
      <c r="CZ1986" s="1" t="str">
        <f t="shared" ref="CZ1986:CZ2049" si="1194">IF(BV1986=$BK$6,BZ1986,"")</f>
        <v/>
      </c>
      <c r="DA1986" s="12" t="str">
        <f t="shared" ref="DA1986:DA2049" si="1195">IF(CK1986=$BK$6,CI1986,"")</f>
        <v/>
      </c>
      <c r="DB1986" s="13" t="str">
        <f t="shared" ref="DB1986:DB2049" si="1196">IF(CK1986=$BK$6,CJ1986,"")</f>
        <v/>
      </c>
      <c r="DC1986" t="str">
        <f t="shared" ref="DC1986:DC2049" si="1197">IF(CK1986=$BK$6,CK1986,"")</f>
        <v/>
      </c>
    </row>
    <row r="1987" spans="27:107" x14ac:dyDescent="0.2">
      <c r="AA1987" t="str">
        <f>IF([3]Gegner!A1988="","",[3]Gegner!A1988)</f>
        <v/>
      </c>
      <c r="AB1987">
        <f>[3]Gegner!B1988</f>
        <v>0</v>
      </c>
      <c r="AC1987">
        <f>[3]Gegner!C1988</f>
        <v>0</v>
      </c>
      <c r="AD1987">
        <f>[3]Gegner!D1988</f>
        <v>0</v>
      </c>
      <c r="AE1987">
        <f>[3]Gegner!E1988</f>
        <v>0</v>
      </c>
      <c r="AF1987">
        <f>[3]Gegner!F1988</f>
        <v>0</v>
      </c>
      <c r="AG1987">
        <f>[3]Gegner!G1988</f>
        <v>0</v>
      </c>
      <c r="AH1987">
        <f>[3]Gegner!H1988</f>
        <v>0</v>
      </c>
      <c r="AI1987">
        <f>[3]Gegner!I1988</f>
        <v>0</v>
      </c>
      <c r="AJ1987">
        <f>[3]Gegner!J1988</f>
        <v>0</v>
      </c>
      <c r="AK1987">
        <f>[3]Gegner!K1988</f>
        <v>0</v>
      </c>
      <c r="AL1987">
        <f>[3]Gegner!L1988</f>
        <v>0</v>
      </c>
      <c r="AM1987">
        <f>[3]Gegner!M1988</f>
        <v>0</v>
      </c>
      <c r="AN1987">
        <f>[3]Gegner!N1988</f>
        <v>0</v>
      </c>
      <c r="AO1987">
        <f>[3]Gegner!O1988</f>
        <v>0</v>
      </c>
      <c r="AP1987">
        <f>[3]Gegner!P1988</f>
        <v>0</v>
      </c>
      <c r="AQ1987">
        <f>[3]Gegner!Q1988</f>
        <v>0</v>
      </c>
      <c r="AR1987">
        <f>[3]Gegner!R1988</f>
        <v>0</v>
      </c>
      <c r="AS1987">
        <f>[3]Gegner!S1988</f>
        <v>0</v>
      </c>
      <c r="AT1987">
        <f>[3]Gegner!T1988</f>
        <v>0</v>
      </c>
      <c r="AU1987">
        <f>[3]Gegner!U1988</f>
        <v>0</v>
      </c>
      <c r="AV1987">
        <f>[3]Gegner!V1988</f>
        <v>0</v>
      </c>
      <c r="AW1987">
        <f>[3]Gegner!W1988</f>
        <v>0</v>
      </c>
      <c r="AX1987">
        <f>[3]Gegner!X1988</f>
        <v>0</v>
      </c>
      <c r="AY1987">
        <f>[3]Gegner!Y1988</f>
        <v>0</v>
      </c>
      <c r="BA1987" s="12" t="str">
        <f>[3]Meisterschaftsspiele!L1987</f>
        <v/>
      </c>
      <c r="BI1987" s="12" t="str">
        <f t="shared" ref="BI1987:BI2050" si="1198">BA1987</f>
        <v/>
      </c>
      <c r="BS1987" s="12" t="str">
        <f t="shared" ref="BS1987:BS2050" si="1199">IF(BC1987=$BK$6,BA1987,"")</f>
        <v/>
      </c>
      <c r="BT1987" s="13" t="str">
        <f t="shared" ref="BT1987:BT2050" si="1200">IF(BC1987=$BK$6,BB1987,"")</f>
        <v/>
      </c>
      <c r="BU1987" t="str">
        <f t="shared" ref="BU1987:BU2050" si="1201">IF(BC1987=$BK$6,BC1987,"")</f>
        <v/>
      </c>
      <c r="BV1987" s="19" t="str">
        <f t="shared" ref="BV1987:BV2050" si="1202">IF(BC1987=$BK$6,BD1987,"")</f>
        <v/>
      </c>
      <c r="BW1987" t="str">
        <f t="shared" ref="BW1987:BW2050" si="1203">IF(BC1987=$BK$6,BE1987,"")</f>
        <v/>
      </c>
      <c r="BX1987" t="str">
        <f t="shared" ref="BX1987:BX2050" si="1204">IF(BC1987=$BK$6,BF1987,"")</f>
        <v/>
      </c>
      <c r="BY1987" t="str">
        <f t="shared" ref="BY1987:BY2050" si="1205">IF(BC1987=$BK$6,BG1987,"")</f>
        <v/>
      </c>
      <c r="BZ1987" s="2" t="str">
        <f t="shared" ref="BZ1987:BZ2050" si="1206">IF(BC1987=$BK$6,BH1987,"")</f>
        <v/>
      </c>
      <c r="CA1987" s="14" t="str">
        <f t="shared" ref="CA1987:CA2050" si="1207">IF(BE1987=$BK$6,BA1987,"")</f>
        <v/>
      </c>
      <c r="CB1987" s="13" t="str">
        <f t="shared" ref="CB1987:CB2050" si="1208">IF(BE1987=$BK$6,BB1987,"")</f>
        <v/>
      </c>
      <c r="CC1987" t="str">
        <f t="shared" ref="CC1987:CC2050" si="1209">IF(BE1987=$BK$6,BC1987,"")</f>
        <v/>
      </c>
      <c r="CD1987" s="19" t="str">
        <f t="shared" ref="CD1987:CD2050" si="1210">IF(BE1987=$BK$6,BD1987,"")</f>
        <v/>
      </c>
      <c r="CE1987" t="str">
        <f t="shared" ref="CE1987:CE2050" si="1211">IF(BE1987=$BK$6,BE1987,"")</f>
        <v/>
      </c>
      <c r="CF1987" t="str">
        <f t="shared" ref="CF1987:CF2050" si="1212">IF(BE1987=$BK$6,BF1987,"")</f>
        <v/>
      </c>
      <c r="CG1987" s="1" t="str">
        <f t="shared" ref="CG1987:CG2050" si="1213">IF(BE1987=$BK$6,BG1987,"")</f>
        <v/>
      </c>
      <c r="CH1987" s="2" t="str">
        <f t="shared" ref="CH1987:CH2050" si="1214">IF(BE1987=$BK$6,BH1987,"")</f>
        <v/>
      </c>
      <c r="CI1987" s="1" t="str">
        <f t="shared" ref="CI1987:CI2050" si="1215">IF(BE1987=$BK$6,BI1987,"")</f>
        <v/>
      </c>
      <c r="CJ1987" s="12" t="str">
        <f t="shared" si="1178"/>
        <v/>
      </c>
      <c r="CK1987" s="13" t="str">
        <f t="shared" si="1179"/>
        <v/>
      </c>
      <c r="CL1987" t="str">
        <f t="shared" si="1180"/>
        <v/>
      </c>
      <c r="CM1987" s="1" t="str">
        <f t="shared" si="1181"/>
        <v/>
      </c>
      <c r="CN1987" t="str">
        <f t="shared" si="1182"/>
        <v/>
      </c>
      <c r="CO1987" t="str">
        <f t="shared" si="1183"/>
        <v/>
      </c>
      <c r="CP1987" t="str">
        <f t="shared" si="1184"/>
        <v/>
      </c>
      <c r="CQ1987" s="2" t="str">
        <f t="shared" si="1185"/>
        <v/>
      </c>
      <c r="CR1987" s="14" t="str">
        <f t="shared" si="1186"/>
        <v/>
      </c>
      <c r="CS1987" s="13" t="str">
        <f t="shared" si="1187"/>
        <v/>
      </c>
      <c r="CT1987" t="str">
        <f t="shared" si="1188"/>
        <v/>
      </c>
      <c r="CU1987" s="1" t="str">
        <f t="shared" si="1189"/>
        <v/>
      </c>
      <c r="CV1987" t="str">
        <f t="shared" si="1190"/>
        <v/>
      </c>
      <c r="CW1987" t="str">
        <f t="shared" si="1191"/>
        <v/>
      </c>
      <c r="CX1987" s="1" t="str">
        <f t="shared" si="1192"/>
        <v/>
      </c>
      <c r="CY1987" s="2" t="str">
        <f t="shared" si="1193"/>
        <v/>
      </c>
      <c r="CZ1987" s="1" t="str">
        <f t="shared" si="1194"/>
        <v/>
      </c>
      <c r="DA1987" s="12" t="str">
        <f t="shared" si="1195"/>
        <v/>
      </c>
      <c r="DB1987" s="13" t="str">
        <f t="shared" si="1196"/>
        <v/>
      </c>
      <c r="DC1987" t="str">
        <f t="shared" si="1197"/>
        <v/>
      </c>
    </row>
    <row r="1988" spans="27:107" x14ac:dyDescent="0.2">
      <c r="AA1988" t="str">
        <f>IF([3]Gegner!A1989="","",[3]Gegner!A1989)</f>
        <v/>
      </c>
      <c r="AB1988">
        <f>[3]Gegner!B1989</f>
        <v>0</v>
      </c>
      <c r="AC1988">
        <f>[3]Gegner!C1989</f>
        <v>0</v>
      </c>
      <c r="AD1988">
        <f>[3]Gegner!D1989</f>
        <v>0</v>
      </c>
      <c r="AE1988">
        <f>[3]Gegner!E1989</f>
        <v>0</v>
      </c>
      <c r="AF1988">
        <f>[3]Gegner!F1989</f>
        <v>0</v>
      </c>
      <c r="AG1988">
        <f>[3]Gegner!G1989</f>
        <v>0</v>
      </c>
      <c r="AH1988">
        <f>[3]Gegner!H1989</f>
        <v>0</v>
      </c>
      <c r="AI1988">
        <f>[3]Gegner!I1989</f>
        <v>0</v>
      </c>
      <c r="AJ1988">
        <f>[3]Gegner!J1989</f>
        <v>0</v>
      </c>
      <c r="AK1988">
        <f>[3]Gegner!K1989</f>
        <v>0</v>
      </c>
      <c r="AL1988">
        <f>[3]Gegner!L1989</f>
        <v>0</v>
      </c>
      <c r="AM1988">
        <f>[3]Gegner!M1989</f>
        <v>0</v>
      </c>
      <c r="AN1988">
        <f>[3]Gegner!N1989</f>
        <v>0</v>
      </c>
      <c r="AO1988">
        <f>[3]Gegner!O1989</f>
        <v>0</v>
      </c>
      <c r="AP1988">
        <f>[3]Gegner!P1989</f>
        <v>0</v>
      </c>
      <c r="AQ1988">
        <f>[3]Gegner!Q1989</f>
        <v>0</v>
      </c>
      <c r="AR1988">
        <f>[3]Gegner!R1989</f>
        <v>0</v>
      </c>
      <c r="AS1988">
        <f>[3]Gegner!S1989</f>
        <v>0</v>
      </c>
      <c r="AT1988">
        <f>[3]Gegner!T1989</f>
        <v>0</v>
      </c>
      <c r="AU1988">
        <f>[3]Gegner!U1989</f>
        <v>0</v>
      </c>
      <c r="AV1988">
        <f>[3]Gegner!V1989</f>
        <v>0</v>
      </c>
      <c r="AW1988">
        <f>[3]Gegner!W1989</f>
        <v>0</v>
      </c>
      <c r="AX1988">
        <f>[3]Gegner!X1989</f>
        <v>0</v>
      </c>
      <c r="AY1988">
        <f>[3]Gegner!Y1989</f>
        <v>0</v>
      </c>
      <c r="BA1988" s="12" t="str">
        <f>[3]Meisterschaftsspiele!L1988</f>
        <v/>
      </c>
      <c r="BI1988" s="12" t="str">
        <f t="shared" si="1198"/>
        <v/>
      </c>
      <c r="BS1988" s="12" t="str">
        <f t="shared" si="1199"/>
        <v/>
      </c>
      <c r="BT1988" s="13" t="str">
        <f t="shared" si="1200"/>
        <v/>
      </c>
      <c r="BU1988" t="str">
        <f t="shared" si="1201"/>
        <v/>
      </c>
      <c r="BV1988" s="19" t="str">
        <f t="shared" si="1202"/>
        <v/>
      </c>
      <c r="BW1988" t="str">
        <f t="shared" si="1203"/>
        <v/>
      </c>
      <c r="BX1988" t="str">
        <f t="shared" si="1204"/>
        <v/>
      </c>
      <c r="BY1988" t="str">
        <f t="shared" si="1205"/>
        <v/>
      </c>
      <c r="BZ1988" s="2" t="str">
        <f t="shared" si="1206"/>
        <v/>
      </c>
      <c r="CA1988" s="14" t="str">
        <f t="shared" si="1207"/>
        <v/>
      </c>
      <c r="CB1988" s="13" t="str">
        <f t="shared" si="1208"/>
        <v/>
      </c>
      <c r="CC1988" t="str">
        <f t="shared" si="1209"/>
        <v/>
      </c>
      <c r="CD1988" s="19" t="str">
        <f t="shared" si="1210"/>
        <v/>
      </c>
      <c r="CE1988" t="str">
        <f t="shared" si="1211"/>
        <v/>
      </c>
      <c r="CF1988" t="str">
        <f t="shared" si="1212"/>
        <v/>
      </c>
      <c r="CG1988" s="1" t="str">
        <f t="shared" si="1213"/>
        <v/>
      </c>
      <c r="CH1988" s="2" t="str">
        <f t="shared" si="1214"/>
        <v/>
      </c>
      <c r="CI1988" s="1" t="str">
        <f t="shared" si="1215"/>
        <v/>
      </c>
      <c r="CJ1988" s="12" t="str">
        <f t="shared" si="1178"/>
        <v/>
      </c>
      <c r="CK1988" s="13" t="str">
        <f t="shared" si="1179"/>
        <v/>
      </c>
      <c r="CL1988" t="str">
        <f t="shared" si="1180"/>
        <v/>
      </c>
      <c r="CM1988" s="1" t="str">
        <f t="shared" si="1181"/>
        <v/>
      </c>
      <c r="CN1988" t="str">
        <f t="shared" si="1182"/>
        <v/>
      </c>
      <c r="CO1988" t="str">
        <f t="shared" si="1183"/>
        <v/>
      </c>
      <c r="CP1988" t="str">
        <f t="shared" si="1184"/>
        <v/>
      </c>
      <c r="CQ1988" s="2" t="str">
        <f t="shared" si="1185"/>
        <v/>
      </c>
      <c r="CR1988" s="14" t="str">
        <f t="shared" si="1186"/>
        <v/>
      </c>
      <c r="CS1988" s="13" t="str">
        <f t="shared" si="1187"/>
        <v/>
      </c>
      <c r="CT1988" t="str">
        <f t="shared" si="1188"/>
        <v/>
      </c>
      <c r="CU1988" s="1" t="str">
        <f t="shared" si="1189"/>
        <v/>
      </c>
      <c r="CV1988" t="str">
        <f t="shared" si="1190"/>
        <v/>
      </c>
      <c r="CW1988" t="str">
        <f t="shared" si="1191"/>
        <v/>
      </c>
      <c r="CX1988" s="1" t="str">
        <f t="shared" si="1192"/>
        <v/>
      </c>
      <c r="CY1988" s="2" t="str">
        <f t="shared" si="1193"/>
        <v/>
      </c>
      <c r="CZ1988" s="1" t="str">
        <f t="shared" si="1194"/>
        <v/>
      </c>
      <c r="DA1988" s="12" t="str">
        <f t="shared" si="1195"/>
        <v/>
      </c>
      <c r="DB1988" s="13" t="str">
        <f t="shared" si="1196"/>
        <v/>
      </c>
      <c r="DC1988" t="str">
        <f t="shared" si="1197"/>
        <v/>
      </c>
    </row>
    <row r="1989" spans="27:107" x14ac:dyDescent="0.2">
      <c r="AA1989" t="str">
        <f>IF([3]Gegner!A1990="","",[3]Gegner!A1990)</f>
        <v/>
      </c>
      <c r="AB1989">
        <f>[3]Gegner!B1990</f>
        <v>0</v>
      </c>
      <c r="AC1989">
        <f>[3]Gegner!C1990</f>
        <v>0</v>
      </c>
      <c r="AD1989">
        <f>[3]Gegner!D1990</f>
        <v>0</v>
      </c>
      <c r="AE1989">
        <f>[3]Gegner!E1990</f>
        <v>0</v>
      </c>
      <c r="AF1989">
        <f>[3]Gegner!F1990</f>
        <v>0</v>
      </c>
      <c r="AG1989">
        <f>[3]Gegner!G1990</f>
        <v>0</v>
      </c>
      <c r="AH1989">
        <f>[3]Gegner!H1990</f>
        <v>0</v>
      </c>
      <c r="AI1989">
        <f>[3]Gegner!I1990</f>
        <v>0</v>
      </c>
      <c r="AJ1989">
        <f>[3]Gegner!J1990</f>
        <v>0</v>
      </c>
      <c r="AK1989">
        <f>[3]Gegner!K1990</f>
        <v>0</v>
      </c>
      <c r="AL1989">
        <f>[3]Gegner!L1990</f>
        <v>0</v>
      </c>
      <c r="AM1989">
        <f>[3]Gegner!M1990</f>
        <v>0</v>
      </c>
      <c r="AN1989">
        <f>[3]Gegner!N1990</f>
        <v>0</v>
      </c>
      <c r="AO1989">
        <f>[3]Gegner!O1990</f>
        <v>0</v>
      </c>
      <c r="AP1989">
        <f>[3]Gegner!P1990</f>
        <v>0</v>
      </c>
      <c r="AQ1989">
        <f>[3]Gegner!Q1990</f>
        <v>0</v>
      </c>
      <c r="AR1989">
        <f>[3]Gegner!R1990</f>
        <v>0</v>
      </c>
      <c r="AS1989">
        <f>[3]Gegner!S1990</f>
        <v>0</v>
      </c>
      <c r="AT1989">
        <f>[3]Gegner!T1990</f>
        <v>0</v>
      </c>
      <c r="AU1989">
        <f>[3]Gegner!U1990</f>
        <v>0</v>
      </c>
      <c r="AV1989">
        <f>[3]Gegner!V1990</f>
        <v>0</v>
      </c>
      <c r="AW1989">
        <f>[3]Gegner!W1990</f>
        <v>0</v>
      </c>
      <c r="AX1989">
        <f>[3]Gegner!X1990</f>
        <v>0</v>
      </c>
      <c r="AY1989">
        <f>[3]Gegner!Y1990</f>
        <v>0</v>
      </c>
      <c r="BA1989" s="12" t="str">
        <f>[3]Meisterschaftsspiele!L1989</f>
        <v/>
      </c>
      <c r="BI1989" s="12" t="str">
        <f t="shared" si="1198"/>
        <v/>
      </c>
      <c r="BS1989" s="12" t="str">
        <f t="shared" si="1199"/>
        <v/>
      </c>
      <c r="BT1989" s="13" t="str">
        <f t="shared" si="1200"/>
        <v/>
      </c>
      <c r="BU1989" t="str">
        <f t="shared" si="1201"/>
        <v/>
      </c>
      <c r="BV1989" s="19" t="str">
        <f t="shared" si="1202"/>
        <v/>
      </c>
      <c r="BW1989" t="str">
        <f t="shared" si="1203"/>
        <v/>
      </c>
      <c r="BX1989" t="str">
        <f t="shared" si="1204"/>
        <v/>
      </c>
      <c r="BY1989" t="str">
        <f t="shared" si="1205"/>
        <v/>
      </c>
      <c r="BZ1989" s="2" t="str">
        <f t="shared" si="1206"/>
        <v/>
      </c>
      <c r="CA1989" s="14" t="str">
        <f t="shared" si="1207"/>
        <v/>
      </c>
      <c r="CB1989" s="13" t="str">
        <f t="shared" si="1208"/>
        <v/>
      </c>
      <c r="CC1989" t="str">
        <f t="shared" si="1209"/>
        <v/>
      </c>
      <c r="CD1989" s="19" t="str">
        <f t="shared" si="1210"/>
        <v/>
      </c>
      <c r="CE1989" t="str">
        <f t="shared" si="1211"/>
        <v/>
      </c>
      <c r="CF1989" t="str">
        <f t="shared" si="1212"/>
        <v/>
      </c>
      <c r="CG1989" s="1" t="str">
        <f t="shared" si="1213"/>
        <v/>
      </c>
      <c r="CH1989" s="2" t="str">
        <f t="shared" si="1214"/>
        <v/>
      </c>
      <c r="CI1989" s="1" t="str">
        <f t="shared" si="1215"/>
        <v/>
      </c>
      <c r="CJ1989" s="12" t="str">
        <f t="shared" si="1178"/>
        <v/>
      </c>
      <c r="CK1989" s="13" t="str">
        <f t="shared" si="1179"/>
        <v/>
      </c>
      <c r="CL1989" t="str">
        <f t="shared" si="1180"/>
        <v/>
      </c>
      <c r="CM1989" s="1" t="str">
        <f t="shared" si="1181"/>
        <v/>
      </c>
      <c r="CN1989" t="str">
        <f t="shared" si="1182"/>
        <v/>
      </c>
      <c r="CO1989" t="str">
        <f t="shared" si="1183"/>
        <v/>
      </c>
      <c r="CP1989" t="str">
        <f t="shared" si="1184"/>
        <v/>
      </c>
      <c r="CQ1989" s="2" t="str">
        <f t="shared" si="1185"/>
        <v/>
      </c>
      <c r="CR1989" s="14" t="str">
        <f t="shared" si="1186"/>
        <v/>
      </c>
      <c r="CS1989" s="13" t="str">
        <f t="shared" si="1187"/>
        <v/>
      </c>
      <c r="CT1989" t="str">
        <f t="shared" si="1188"/>
        <v/>
      </c>
      <c r="CU1989" s="1" t="str">
        <f t="shared" si="1189"/>
        <v/>
      </c>
      <c r="CV1989" t="str">
        <f t="shared" si="1190"/>
        <v/>
      </c>
      <c r="CW1989" t="str">
        <f t="shared" si="1191"/>
        <v/>
      </c>
      <c r="CX1989" s="1" t="str">
        <f t="shared" si="1192"/>
        <v/>
      </c>
      <c r="CY1989" s="2" t="str">
        <f t="shared" si="1193"/>
        <v/>
      </c>
      <c r="CZ1989" s="1" t="str">
        <f t="shared" si="1194"/>
        <v/>
      </c>
      <c r="DA1989" s="12" t="str">
        <f t="shared" si="1195"/>
        <v/>
      </c>
      <c r="DB1989" s="13" t="str">
        <f t="shared" si="1196"/>
        <v/>
      </c>
      <c r="DC1989" t="str">
        <f t="shared" si="1197"/>
        <v/>
      </c>
    </row>
    <row r="1990" spans="27:107" x14ac:dyDescent="0.2">
      <c r="AA1990" t="str">
        <f>IF([3]Gegner!A1991="","",[3]Gegner!A1991)</f>
        <v/>
      </c>
      <c r="AB1990">
        <f>[3]Gegner!B1991</f>
        <v>0</v>
      </c>
      <c r="AC1990">
        <f>[3]Gegner!C1991</f>
        <v>0</v>
      </c>
      <c r="AD1990">
        <f>[3]Gegner!D1991</f>
        <v>0</v>
      </c>
      <c r="AE1990">
        <f>[3]Gegner!E1991</f>
        <v>0</v>
      </c>
      <c r="AF1990">
        <f>[3]Gegner!F1991</f>
        <v>0</v>
      </c>
      <c r="AG1990">
        <f>[3]Gegner!G1991</f>
        <v>0</v>
      </c>
      <c r="AH1990">
        <f>[3]Gegner!H1991</f>
        <v>0</v>
      </c>
      <c r="AI1990">
        <f>[3]Gegner!I1991</f>
        <v>0</v>
      </c>
      <c r="AJ1990">
        <f>[3]Gegner!J1991</f>
        <v>0</v>
      </c>
      <c r="AK1990">
        <f>[3]Gegner!K1991</f>
        <v>0</v>
      </c>
      <c r="AL1990">
        <f>[3]Gegner!L1991</f>
        <v>0</v>
      </c>
      <c r="AM1990">
        <f>[3]Gegner!M1991</f>
        <v>0</v>
      </c>
      <c r="AN1990">
        <f>[3]Gegner!N1991</f>
        <v>0</v>
      </c>
      <c r="AO1990">
        <f>[3]Gegner!O1991</f>
        <v>0</v>
      </c>
      <c r="AP1990">
        <f>[3]Gegner!P1991</f>
        <v>0</v>
      </c>
      <c r="AQ1990">
        <f>[3]Gegner!Q1991</f>
        <v>0</v>
      </c>
      <c r="AR1990">
        <f>[3]Gegner!R1991</f>
        <v>0</v>
      </c>
      <c r="AS1990">
        <f>[3]Gegner!S1991</f>
        <v>0</v>
      </c>
      <c r="AT1990">
        <f>[3]Gegner!T1991</f>
        <v>0</v>
      </c>
      <c r="AU1990">
        <f>[3]Gegner!U1991</f>
        <v>0</v>
      </c>
      <c r="AV1990">
        <f>[3]Gegner!V1991</f>
        <v>0</v>
      </c>
      <c r="AW1990">
        <f>[3]Gegner!W1991</f>
        <v>0</v>
      </c>
      <c r="AX1990">
        <f>[3]Gegner!X1991</f>
        <v>0</v>
      </c>
      <c r="AY1990">
        <f>[3]Gegner!Y1991</f>
        <v>0</v>
      </c>
      <c r="BA1990" s="12" t="str">
        <f>[3]Meisterschaftsspiele!L1990</f>
        <v/>
      </c>
      <c r="BI1990" s="12" t="str">
        <f t="shared" si="1198"/>
        <v/>
      </c>
      <c r="BS1990" s="12" t="str">
        <f t="shared" si="1199"/>
        <v/>
      </c>
      <c r="BT1990" s="13" t="str">
        <f t="shared" si="1200"/>
        <v/>
      </c>
      <c r="BU1990" t="str">
        <f t="shared" si="1201"/>
        <v/>
      </c>
      <c r="BV1990" s="19" t="str">
        <f t="shared" si="1202"/>
        <v/>
      </c>
      <c r="BW1990" t="str">
        <f t="shared" si="1203"/>
        <v/>
      </c>
      <c r="BX1990" t="str">
        <f t="shared" si="1204"/>
        <v/>
      </c>
      <c r="BY1990" t="str">
        <f t="shared" si="1205"/>
        <v/>
      </c>
      <c r="BZ1990" s="2" t="str">
        <f t="shared" si="1206"/>
        <v/>
      </c>
      <c r="CA1990" s="14" t="str">
        <f t="shared" si="1207"/>
        <v/>
      </c>
      <c r="CB1990" s="13" t="str">
        <f t="shared" si="1208"/>
        <v/>
      </c>
      <c r="CC1990" t="str">
        <f t="shared" si="1209"/>
        <v/>
      </c>
      <c r="CD1990" s="19" t="str">
        <f t="shared" si="1210"/>
        <v/>
      </c>
      <c r="CE1990" t="str">
        <f t="shared" si="1211"/>
        <v/>
      </c>
      <c r="CF1990" t="str">
        <f t="shared" si="1212"/>
        <v/>
      </c>
      <c r="CG1990" s="1" t="str">
        <f t="shared" si="1213"/>
        <v/>
      </c>
      <c r="CH1990" s="2" t="str">
        <f t="shared" si="1214"/>
        <v/>
      </c>
      <c r="CI1990" s="1" t="str">
        <f t="shared" si="1215"/>
        <v/>
      </c>
      <c r="CJ1990" s="12" t="str">
        <f t="shared" si="1178"/>
        <v/>
      </c>
      <c r="CK1990" s="13" t="str">
        <f t="shared" si="1179"/>
        <v/>
      </c>
      <c r="CL1990" t="str">
        <f t="shared" si="1180"/>
        <v/>
      </c>
      <c r="CM1990" s="1" t="str">
        <f t="shared" si="1181"/>
        <v/>
      </c>
      <c r="CN1990" t="str">
        <f t="shared" si="1182"/>
        <v/>
      </c>
      <c r="CO1990" t="str">
        <f t="shared" si="1183"/>
        <v/>
      </c>
      <c r="CP1990" t="str">
        <f t="shared" si="1184"/>
        <v/>
      </c>
      <c r="CQ1990" s="2" t="str">
        <f t="shared" si="1185"/>
        <v/>
      </c>
      <c r="CR1990" s="14" t="str">
        <f t="shared" si="1186"/>
        <v/>
      </c>
      <c r="CS1990" s="13" t="str">
        <f t="shared" si="1187"/>
        <v/>
      </c>
      <c r="CT1990" t="str">
        <f t="shared" si="1188"/>
        <v/>
      </c>
      <c r="CU1990" s="1" t="str">
        <f t="shared" si="1189"/>
        <v/>
      </c>
      <c r="CV1990" t="str">
        <f t="shared" si="1190"/>
        <v/>
      </c>
      <c r="CW1990" t="str">
        <f t="shared" si="1191"/>
        <v/>
      </c>
      <c r="CX1990" s="1" t="str">
        <f t="shared" si="1192"/>
        <v/>
      </c>
      <c r="CY1990" s="2" t="str">
        <f t="shared" si="1193"/>
        <v/>
      </c>
      <c r="CZ1990" s="1" t="str">
        <f t="shared" si="1194"/>
        <v/>
      </c>
      <c r="DA1990" s="12" t="str">
        <f t="shared" si="1195"/>
        <v/>
      </c>
      <c r="DB1990" s="13" t="str">
        <f t="shared" si="1196"/>
        <v/>
      </c>
      <c r="DC1990" t="str">
        <f t="shared" si="1197"/>
        <v/>
      </c>
    </row>
    <row r="1991" spans="27:107" x14ac:dyDescent="0.2">
      <c r="AA1991" t="str">
        <f>IF([3]Gegner!A1992="","",[3]Gegner!A1992)</f>
        <v/>
      </c>
      <c r="AB1991">
        <f>[3]Gegner!B1992</f>
        <v>0</v>
      </c>
      <c r="AC1991">
        <f>[3]Gegner!C1992</f>
        <v>0</v>
      </c>
      <c r="AD1991">
        <f>[3]Gegner!D1992</f>
        <v>0</v>
      </c>
      <c r="AE1991">
        <f>[3]Gegner!E1992</f>
        <v>0</v>
      </c>
      <c r="AF1991">
        <f>[3]Gegner!F1992</f>
        <v>0</v>
      </c>
      <c r="AG1991">
        <f>[3]Gegner!G1992</f>
        <v>0</v>
      </c>
      <c r="AH1991">
        <f>[3]Gegner!H1992</f>
        <v>0</v>
      </c>
      <c r="AI1991">
        <f>[3]Gegner!I1992</f>
        <v>0</v>
      </c>
      <c r="AJ1991">
        <f>[3]Gegner!J1992</f>
        <v>0</v>
      </c>
      <c r="AK1991">
        <f>[3]Gegner!K1992</f>
        <v>0</v>
      </c>
      <c r="AL1991">
        <f>[3]Gegner!L1992</f>
        <v>0</v>
      </c>
      <c r="AM1991">
        <f>[3]Gegner!M1992</f>
        <v>0</v>
      </c>
      <c r="AN1991">
        <f>[3]Gegner!N1992</f>
        <v>0</v>
      </c>
      <c r="AO1991">
        <f>[3]Gegner!O1992</f>
        <v>0</v>
      </c>
      <c r="AP1991">
        <f>[3]Gegner!P1992</f>
        <v>0</v>
      </c>
      <c r="AQ1991">
        <f>[3]Gegner!Q1992</f>
        <v>0</v>
      </c>
      <c r="AR1991">
        <f>[3]Gegner!R1992</f>
        <v>0</v>
      </c>
      <c r="AS1991">
        <f>[3]Gegner!S1992</f>
        <v>0</v>
      </c>
      <c r="AT1991">
        <f>[3]Gegner!T1992</f>
        <v>0</v>
      </c>
      <c r="AU1991">
        <f>[3]Gegner!U1992</f>
        <v>0</v>
      </c>
      <c r="AV1991">
        <f>[3]Gegner!V1992</f>
        <v>0</v>
      </c>
      <c r="AW1991">
        <f>[3]Gegner!W1992</f>
        <v>0</v>
      </c>
      <c r="AX1991">
        <f>[3]Gegner!X1992</f>
        <v>0</v>
      </c>
      <c r="AY1991">
        <f>[3]Gegner!Y1992</f>
        <v>0</v>
      </c>
      <c r="BA1991" s="12" t="str">
        <f>[3]Meisterschaftsspiele!L1991</f>
        <v/>
      </c>
      <c r="BI1991" s="12" t="str">
        <f t="shared" si="1198"/>
        <v/>
      </c>
      <c r="BS1991" s="12" t="str">
        <f t="shared" si="1199"/>
        <v/>
      </c>
      <c r="BT1991" s="13" t="str">
        <f t="shared" si="1200"/>
        <v/>
      </c>
      <c r="BU1991" t="str">
        <f t="shared" si="1201"/>
        <v/>
      </c>
      <c r="BV1991" s="19" t="str">
        <f t="shared" si="1202"/>
        <v/>
      </c>
      <c r="BW1991" t="str">
        <f t="shared" si="1203"/>
        <v/>
      </c>
      <c r="BX1991" t="str">
        <f t="shared" si="1204"/>
        <v/>
      </c>
      <c r="BY1991" t="str">
        <f t="shared" si="1205"/>
        <v/>
      </c>
      <c r="BZ1991" s="2" t="str">
        <f t="shared" si="1206"/>
        <v/>
      </c>
      <c r="CA1991" s="14" t="str">
        <f t="shared" si="1207"/>
        <v/>
      </c>
      <c r="CB1991" s="13" t="str">
        <f t="shared" si="1208"/>
        <v/>
      </c>
      <c r="CC1991" t="str">
        <f t="shared" si="1209"/>
        <v/>
      </c>
      <c r="CD1991" s="19" t="str">
        <f t="shared" si="1210"/>
        <v/>
      </c>
      <c r="CE1991" t="str">
        <f t="shared" si="1211"/>
        <v/>
      </c>
      <c r="CF1991" t="str">
        <f t="shared" si="1212"/>
        <v/>
      </c>
      <c r="CG1991" s="1" t="str">
        <f t="shared" si="1213"/>
        <v/>
      </c>
      <c r="CH1991" s="2" t="str">
        <f t="shared" si="1214"/>
        <v/>
      </c>
      <c r="CI1991" s="1" t="str">
        <f t="shared" si="1215"/>
        <v/>
      </c>
      <c r="CJ1991" s="12" t="str">
        <f t="shared" si="1178"/>
        <v/>
      </c>
      <c r="CK1991" s="13" t="str">
        <f t="shared" si="1179"/>
        <v/>
      </c>
      <c r="CL1991" t="str">
        <f t="shared" si="1180"/>
        <v/>
      </c>
      <c r="CM1991" s="1" t="str">
        <f t="shared" si="1181"/>
        <v/>
      </c>
      <c r="CN1991" t="str">
        <f t="shared" si="1182"/>
        <v/>
      </c>
      <c r="CO1991" t="str">
        <f t="shared" si="1183"/>
        <v/>
      </c>
      <c r="CP1991" t="str">
        <f t="shared" si="1184"/>
        <v/>
      </c>
      <c r="CQ1991" s="2" t="str">
        <f t="shared" si="1185"/>
        <v/>
      </c>
      <c r="CR1991" s="14" t="str">
        <f t="shared" si="1186"/>
        <v/>
      </c>
      <c r="CS1991" s="13" t="str">
        <f t="shared" si="1187"/>
        <v/>
      </c>
      <c r="CT1991" t="str">
        <f t="shared" si="1188"/>
        <v/>
      </c>
      <c r="CU1991" s="1" t="str">
        <f t="shared" si="1189"/>
        <v/>
      </c>
      <c r="CV1991" t="str">
        <f t="shared" si="1190"/>
        <v/>
      </c>
      <c r="CW1991" t="str">
        <f t="shared" si="1191"/>
        <v/>
      </c>
      <c r="CX1991" s="1" t="str">
        <f t="shared" si="1192"/>
        <v/>
      </c>
      <c r="CY1991" s="2" t="str">
        <f t="shared" si="1193"/>
        <v/>
      </c>
      <c r="CZ1991" s="1" t="str">
        <f t="shared" si="1194"/>
        <v/>
      </c>
      <c r="DA1991" s="12" t="str">
        <f t="shared" si="1195"/>
        <v/>
      </c>
      <c r="DB1991" s="13" t="str">
        <f t="shared" si="1196"/>
        <v/>
      </c>
      <c r="DC1991" t="str">
        <f t="shared" si="1197"/>
        <v/>
      </c>
    </row>
    <row r="1992" spans="27:107" x14ac:dyDescent="0.2">
      <c r="AA1992" t="str">
        <f>IF([3]Gegner!A1993="","",[3]Gegner!A1993)</f>
        <v/>
      </c>
      <c r="AB1992">
        <f>[3]Gegner!B1993</f>
        <v>0</v>
      </c>
      <c r="AC1992">
        <f>[3]Gegner!C1993</f>
        <v>0</v>
      </c>
      <c r="AD1992">
        <f>[3]Gegner!D1993</f>
        <v>0</v>
      </c>
      <c r="AE1992">
        <f>[3]Gegner!E1993</f>
        <v>0</v>
      </c>
      <c r="AF1992">
        <f>[3]Gegner!F1993</f>
        <v>0</v>
      </c>
      <c r="AG1992">
        <f>[3]Gegner!G1993</f>
        <v>0</v>
      </c>
      <c r="AH1992">
        <f>[3]Gegner!H1993</f>
        <v>0</v>
      </c>
      <c r="AI1992">
        <f>[3]Gegner!I1993</f>
        <v>0</v>
      </c>
      <c r="AJ1992">
        <f>[3]Gegner!J1993</f>
        <v>0</v>
      </c>
      <c r="AK1992">
        <f>[3]Gegner!K1993</f>
        <v>0</v>
      </c>
      <c r="AL1992">
        <f>[3]Gegner!L1993</f>
        <v>0</v>
      </c>
      <c r="AM1992">
        <f>[3]Gegner!M1993</f>
        <v>0</v>
      </c>
      <c r="AN1992">
        <f>[3]Gegner!N1993</f>
        <v>0</v>
      </c>
      <c r="AO1992">
        <f>[3]Gegner!O1993</f>
        <v>0</v>
      </c>
      <c r="AP1992">
        <f>[3]Gegner!P1993</f>
        <v>0</v>
      </c>
      <c r="AQ1992">
        <f>[3]Gegner!Q1993</f>
        <v>0</v>
      </c>
      <c r="AR1992">
        <f>[3]Gegner!R1993</f>
        <v>0</v>
      </c>
      <c r="AS1992">
        <f>[3]Gegner!S1993</f>
        <v>0</v>
      </c>
      <c r="AT1992">
        <f>[3]Gegner!T1993</f>
        <v>0</v>
      </c>
      <c r="AU1992">
        <f>[3]Gegner!U1993</f>
        <v>0</v>
      </c>
      <c r="AV1992">
        <f>[3]Gegner!V1993</f>
        <v>0</v>
      </c>
      <c r="AW1992">
        <f>[3]Gegner!W1993</f>
        <v>0</v>
      </c>
      <c r="AX1992">
        <f>[3]Gegner!X1993</f>
        <v>0</v>
      </c>
      <c r="AY1992">
        <f>[3]Gegner!Y1993</f>
        <v>0</v>
      </c>
      <c r="BA1992" s="12" t="str">
        <f>[3]Meisterschaftsspiele!L1992</f>
        <v/>
      </c>
      <c r="BI1992" s="12" t="str">
        <f t="shared" si="1198"/>
        <v/>
      </c>
      <c r="BS1992" s="12" t="str">
        <f t="shared" si="1199"/>
        <v/>
      </c>
      <c r="BT1992" s="13" t="str">
        <f t="shared" si="1200"/>
        <v/>
      </c>
      <c r="BU1992" t="str">
        <f t="shared" si="1201"/>
        <v/>
      </c>
      <c r="BV1992" s="19" t="str">
        <f t="shared" si="1202"/>
        <v/>
      </c>
      <c r="BW1992" t="str">
        <f t="shared" si="1203"/>
        <v/>
      </c>
      <c r="BX1992" t="str">
        <f t="shared" si="1204"/>
        <v/>
      </c>
      <c r="BY1992" t="str">
        <f t="shared" si="1205"/>
        <v/>
      </c>
      <c r="BZ1992" s="2" t="str">
        <f t="shared" si="1206"/>
        <v/>
      </c>
      <c r="CA1992" s="14" t="str">
        <f t="shared" si="1207"/>
        <v/>
      </c>
      <c r="CB1992" s="13" t="str">
        <f t="shared" si="1208"/>
        <v/>
      </c>
      <c r="CC1992" t="str">
        <f t="shared" si="1209"/>
        <v/>
      </c>
      <c r="CD1992" s="19" t="str">
        <f t="shared" si="1210"/>
        <v/>
      </c>
      <c r="CE1992" t="str">
        <f t="shared" si="1211"/>
        <v/>
      </c>
      <c r="CF1992" t="str">
        <f t="shared" si="1212"/>
        <v/>
      </c>
      <c r="CG1992" s="1" t="str">
        <f t="shared" si="1213"/>
        <v/>
      </c>
      <c r="CH1992" s="2" t="str">
        <f t="shared" si="1214"/>
        <v/>
      </c>
      <c r="CI1992" s="1" t="str">
        <f t="shared" si="1215"/>
        <v/>
      </c>
      <c r="CJ1992" s="12" t="str">
        <f t="shared" si="1178"/>
        <v/>
      </c>
      <c r="CK1992" s="13" t="str">
        <f t="shared" si="1179"/>
        <v/>
      </c>
      <c r="CL1992" t="str">
        <f t="shared" si="1180"/>
        <v/>
      </c>
      <c r="CM1992" s="1" t="str">
        <f t="shared" si="1181"/>
        <v/>
      </c>
      <c r="CN1992" t="str">
        <f t="shared" si="1182"/>
        <v/>
      </c>
      <c r="CO1992" t="str">
        <f t="shared" si="1183"/>
        <v/>
      </c>
      <c r="CP1992" t="str">
        <f t="shared" si="1184"/>
        <v/>
      </c>
      <c r="CQ1992" s="2" t="str">
        <f t="shared" si="1185"/>
        <v/>
      </c>
      <c r="CR1992" s="14" t="str">
        <f t="shared" si="1186"/>
        <v/>
      </c>
      <c r="CS1992" s="13" t="str">
        <f t="shared" si="1187"/>
        <v/>
      </c>
      <c r="CT1992" t="str">
        <f t="shared" si="1188"/>
        <v/>
      </c>
      <c r="CU1992" s="1" t="str">
        <f t="shared" si="1189"/>
        <v/>
      </c>
      <c r="CV1992" t="str">
        <f t="shared" si="1190"/>
        <v/>
      </c>
      <c r="CW1992" t="str">
        <f t="shared" si="1191"/>
        <v/>
      </c>
      <c r="CX1992" s="1" t="str">
        <f t="shared" si="1192"/>
        <v/>
      </c>
      <c r="CY1992" s="2" t="str">
        <f t="shared" si="1193"/>
        <v/>
      </c>
      <c r="CZ1992" s="1" t="str">
        <f t="shared" si="1194"/>
        <v/>
      </c>
      <c r="DA1992" s="12" t="str">
        <f t="shared" si="1195"/>
        <v/>
      </c>
      <c r="DB1992" s="13" t="str">
        <f t="shared" si="1196"/>
        <v/>
      </c>
      <c r="DC1992" t="str">
        <f t="shared" si="1197"/>
        <v/>
      </c>
    </row>
    <row r="1993" spans="27:107" x14ac:dyDescent="0.2">
      <c r="AA1993" t="str">
        <f>IF([3]Gegner!A1994="","",[3]Gegner!A1994)</f>
        <v/>
      </c>
      <c r="AB1993">
        <f>[3]Gegner!B1994</f>
        <v>0</v>
      </c>
      <c r="AC1993">
        <f>[3]Gegner!C1994</f>
        <v>0</v>
      </c>
      <c r="AD1993">
        <f>[3]Gegner!D1994</f>
        <v>0</v>
      </c>
      <c r="AE1993">
        <f>[3]Gegner!E1994</f>
        <v>0</v>
      </c>
      <c r="AF1993">
        <f>[3]Gegner!F1994</f>
        <v>0</v>
      </c>
      <c r="AG1993">
        <f>[3]Gegner!G1994</f>
        <v>0</v>
      </c>
      <c r="AH1993">
        <f>[3]Gegner!H1994</f>
        <v>0</v>
      </c>
      <c r="AI1993">
        <f>[3]Gegner!I1994</f>
        <v>0</v>
      </c>
      <c r="AJ1993">
        <f>[3]Gegner!J1994</f>
        <v>0</v>
      </c>
      <c r="AK1993">
        <f>[3]Gegner!K1994</f>
        <v>0</v>
      </c>
      <c r="AL1993">
        <f>[3]Gegner!L1994</f>
        <v>0</v>
      </c>
      <c r="AM1993">
        <f>[3]Gegner!M1994</f>
        <v>0</v>
      </c>
      <c r="AN1993">
        <f>[3]Gegner!N1994</f>
        <v>0</v>
      </c>
      <c r="AO1993">
        <f>[3]Gegner!O1994</f>
        <v>0</v>
      </c>
      <c r="AP1993">
        <f>[3]Gegner!P1994</f>
        <v>0</v>
      </c>
      <c r="AQ1993">
        <f>[3]Gegner!Q1994</f>
        <v>0</v>
      </c>
      <c r="AR1993">
        <f>[3]Gegner!R1994</f>
        <v>0</v>
      </c>
      <c r="AS1993">
        <f>[3]Gegner!S1994</f>
        <v>0</v>
      </c>
      <c r="AT1993">
        <f>[3]Gegner!T1994</f>
        <v>0</v>
      </c>
      <c r="AU1993">
        <f>[3]Gegner!U1994</f>
        <v>0</v>
      </c>
      <c r="AV1993">
        <f>[3]Gegner!V1994</f>
        <v>0</v>
      </c>
      <c r="AW1993">
        <f>[3]Gegner!W1994</f>
        <v>0</v>
      </c>
      <c r="AX1993">
        <f>[3]Gegner!X1994</f>
        <v>0</v>
      </c>
      <c r="AY1993">
        <f>[3]Gegner!Y1994</f>
        <v>0</v>
      </c>
      <c r="BA1993" s="12" t="str">
        <f>[3]Meisterschaftsspiele!L1993</f>
        <v/>
      </c>
      <c r="BI1993" s="12" t="str">
        <f t="shared" si="1198"/>
        <v/>
      </c>
      <c r="BS1993" s="12" t="str">
        <f t="shared" si="1199"/>
        <v/>
      </c>
      <c r="BT1993" s="13" t="str">
        <f t="shared" si="1200"/>
        <v/>
      </c>
      <c r="BU1993" t="str">
        <f t="shared" si="1201"/>
        <v/>
      </c>
      <c r="BV1993" s="19" t="str">
        <f t="shared" si="1202"/>
        <v/>
      </c>
      <c r="BW1993" t="str">
        <f t="shared" si="1203"/>
        <v/>
      </c>
      <c r="BX1993" t="str">
        <f t="shared" si="1204"/>
        <v/>
      </c>
      <c r="BY1993" t="str">
        <f t="shared" si="1205"/>
        <v/>
      </c>
      <c r="BZ1993" s="2" t="str">
        <f t="shared" si="1206"/>
        <v/>
      </c>
      <c r="CA1993" s="14" t="str">
        <f t="shared" si="1207"/>
        <v/>
      </c>
      <c r="CB1993" s="13" t="str">
        <f t="shared" si="1208"/>
        <v/>
      </c>
      <c r="CC1993" t="str">
        <f t="shared" si="1209"/>
        <v/>
      </c>
      <c r="CD1993" s="19" t="str">
        <f t="shared" si="1210"/>
        <v/>
      </c>
      <c r="CE1993" t="str">
        <f t="shared" si="1211"/>
        <v/>
      </c>
      <c r="CF1993" t="str">
        <f t="shared" si="1212"/>
        <v/>
      </c>
      <c r="CG1993" s="1" t="str">
        <f t="shared" si="1213"/>
        <v/>
      </c>
      <c r="CH1993" s="2" t="str">
        <f t="shared" si="1214"/>
        <v/>
      </c>
      <c r="CI1993" s="1" t="str">
        <f t="shared" si="1215"/>
        <v/>
      </c>
      <c r="CJ1993" s="12" t="str">
        <f t="shared" si="1178"/>
        <v/>
      </c>
      <c r="CK1993" s="13" t="str">
        <f t="shared" si="1179"/>
        <v/>
      </c>
      <c r="CL1993" t="str">
        <f t="shared" si="1180"/>
        <v/>
      </c>
      <c r="CM1993" s="1" t="str">
        <f t="shared" si="1181"/>
        <v/>
      </c>
      <c r="CN1993" t="str">
        <f t="shared" si="1182"/>
        <v/>
      </c>
      <c r="CO1993" t="str">
        <f t="shared" si="1183"/>
        <v/>
      </c>
      <c r="CP1993" t="str">
        <f t="shared" si="1184"/>
        <v/>
      </c>
      <c r="CQ1993" s="2" t="str">
        <f t="shared" si="1185"/>
        <v/>
      </c>
      <c r="CR1993" s="14" t="str">
        <f t="shared" si="1186"/>
        <v/>
      </c>
      <c r="CS1993" s="13" t="str">
        <f t="shared" si="1187"/>
        <v/>
      </c>
      <c r="CT1993" t="str">
        <f t="shared" si="1188"/>
        <v/>
      </c>
      <c r="CU1993" s="1" t="str">
        <f t="shared" si="1189"/>
        <v/>
      </c>
      <c r="CV1993" t="str">
        <f t="shared" si="1190"/>
        <v/>
      </c>
      <c r="CW1993" t="str">
        <f t="shared" si="1191"/>
        <v/>
      </c>
      <c r="CX1993" s="1" t="str">
        <f t="shared" si="1192"/>
        <v/>
      </c>
      <c r="CY1993" s="2" t="str">
        <f t="shared" si="1193"/>
        <v/>
      </c>
      <c r="CZ1993" s="1" t="str">
        <f t="shared" si="1194"/>
        <v/>
      </c>
      <c r="DA1993" s="12" t="str">
        <f t="shared" si="1195"/>
        <v/>
      </c>
      <c r="DB1993" s="13" t="str">
        <f t="shared" si="1196"/>
        <v/>
      </c>
      <c r="DC1993" t="str">
        <f t="shared" si="1197"/>
        <v/>
      </c>
    </row>
    <row r="1994" spans="27:107" x14ac:dyDescent="0.2">
      <c r="AA1994" t="str">
        <f>IF([3]Gegner!A1995="","",[3]Gegner!A1995)</f>
        <v/>
      </c>
      <c r="AB1994">
        <f>[3]Gegner!B1995</f>
        <v>0</v>
      </c>
      <c r="AC1994">
        <f>[3]Gegner!C1995</f>
        <v>0</v>
      </c>
      <c r="AD1994">
        <f>[3]Gegner!D1995</f>
        <v>0</v>
      </c>
      <c r="AE1994">
        <f>[3]Gegner!E1995</f>
        <v>0</v>
      </c>
      <c r="AF1994">
        <f>[3]Gegner!F1995</f>
        <v>0</v>
      </c>
      <c r="AG1994">
        <f>[3]Gegner!G1995</f>
        <v>0</v>
      </c>
      <c r="AH1994">
        <f>[3]Gegner!H1995</f>
        <v>0</v>
      </c>
      <c r="AI1994">
        <f>[3]Gegner!I1995</f>
        <v>0</v>
      </c>
      <c r="AJ1994">
        <f>[3]Gegner!J1995</f>
        <v>0</v>
      </c>
      <c r="AK1994">
        <f>[3]Gegner!K1995</f>
        <v>0</v>
      </c>
      <c r="AL1994">
        <f>[3]Gegner!L1995</f>
        <v>0</v>
      </c>
      <c r="AM1994">
        <f>[3]Gegner!M1995</f>
        <v>0</v>
      </c>
      <c r="AN1994">
        <f>[3]Gegner!N1995</f>
        <v>0</v>
      </c>
      <c r="AO1994">
        <f>[3]Gegner!O1995</f>
        <v>0</v>
      </c>
      <c r="AP1994">
        <f>[3]Gegner!P1995</f>
        <v>0</v>
      </c>
      <c r="AQ1994">
        <f>[3]Gegner!Q1995</f>
        <v>0</v>
      </c>
      <c r="AR1994">
        <f>[3]Gegner!R1995</f>
        <v>0</v>
      </c>
      <c r="AS1994">
        <f>[3]Gegner!S1995</f>
        <v>0</v>
      </c>
      <c r="AT1994">
        <f>[3]Gegner!T1995</f>
        <v>0</v>
      </c>
      <c r="AU1994">
        <f>[3]Gegner!U1995</f>
        <v>0</v>
      </c>
      <c r="AV1994">
        <f>[3]Gegner!V1995</f>
        <v>0</v>
      </c>
      <c r="AW1994">
        <f>[3]Gegner!W1995</f>
        <v>0</v>
      </c>
      <c r="AX1994">
        <f>[3]Gegner!X1995</f>
        <v>0</v>
      </c>
      <c r="AY1994">
        <f>[3]Gegner!Y1995</f>
        <v>0</v>
      </c>
      <c r="BA1994" s="12" t="str">
        <f>[3]Meisterschaftsspiele!L1994</f>
        <v/>
      </c>
      <c r="BI1994" s="12" t="str">
        <f t="shared" si="1198"/>
        <v/>
      </c>
      <c r="BS1994" s="12" t="str">
        <f t="shared" si="1199"/>
        <v/>
      </c>
      <c r="BT1994" s="13" t="str">
        <f t="shared" si="1200"/>
        <v/>
      </c>
      <c r="BU1994" t="str">
        <f t="shared" si="1201"/>
        <v/>
      </c>
      <c r="BV1994" s="19" t="str">
        <f t="shared" si="1202"/>
        <v/>
      </c>
      <c r="BW1994" t="str">
        <f t="shared" si="1203"/>
        <v/>
      </c>
      <c r="BX1994" t="str">
        <f t="shared" si="1204"/>
        <v/>
      </c>
      <c r="BY1994" t="str">
        <f t="shared" si="1205"/>
        <v/>
      </c>
      <c r="BZ1994" s="2" t="str">
        <f t="shared" si="1206"/>
        <v/>
      </c>
      <c r="CA1994" s="14" t="str">
        <f t="shared" si="1207"/>
        <v/>
      </c>
      <c r="CB1994" s="13" t="str">
        <f t="shared" si="1208"/>
        <v/>
      </c>
      <c r="CC1994" t="str">
        <f t="shared" si="1209"/>
        <v/>
      </c>
      <c r="CD1994" s="19" t="str">
        <f t="shared" si="1210"/>
        <v/>
      </c>
      <c r="CE1994" t="str">
        <f t="shared" si="1211"/>
        <v/>
      </c>
      <c r="CF1994" t="str">
        <f t="shared" si="1212"/>
        <v/>
      </c>
      <c r="CG1994" s="1" t="str">
        <f t="shared" si="1213"/>
        <v/>
      </c>
      <c r="CH1994" s="2" t="str">
        <f t="shared" si="1214"/>
        <v/>
      </c>
      <c r="CI1994" s="1" t="str">
        <f t="shared" si="1215"/>
        <v/>
      </c>
      <c r="CJ1994" s="12" t="str">
        <f t="shared" si="1178"/>
        <v/>
      </c>
      <c r="CK1994" s="13" t="str">
        <f t="shared" si="1179"/>
        <v/>
      </c>
      <c r="CL1994" t="str">
        <f t="shared" si="1180"/>
        <v/>
      </c>
      <c r="CM1994" s="1" t="str">
        <f t="shared" si="1181"/>
        <v/>
      </c>
      <c r="CN1994" t="str">
        <f t="shared" si="1182"/>
        <v/>
      </c>
      <c r="CO1994" t="str">
        <f t="shared" si="1183"/>
        <v/>
      </c>
      <c r="CP1994" t="str">
        <f t="shared" si="1184"/>
        <v/>
      </c>
      <c r="CQ1994" s="2" t="str">
        <f t="shared" si="1185"/>
        <v/>
      </c>
      <c r="CR1994" s="14" t="str">
        <f t="shared" si="1186"/>
        <v/>
      </c>
      <c r="CS1994" s="13" t="str">
        <f t="shared" si="1187"/>
        <v/>
      </c>
      <c r="CT1994" t="str">
        <f t="shared" si="1188"/>
        <v/>
      </c>
      <c r="CU1994" s="1" t="str">
        <f t="shared" si="1189"/>
        <v/>
      </c>
      <c r="CV1994" t="str">
        <f t="shared" si="1190"/>
        <v/>
      </c>
      <c r="CW1994" t="str">
        <f t="shared" si="1191"/>
        <v/>
      </c>
      <c r="CX1994" s="1" t="str">
        <f t="shared" si="1192"/>
        <v/>
      </c>
      <c r="CY1994" s="2" t="str">
        <f t="shared" si="1193"/>
        <v/>
      </c>
      <c r="CZ1994" s="1" t="str">
        <f t="shared" si="1194"/>
        <v/>
      </c>
      <c r="DA1994" s="12" t="str">
        <f t="shared" si="1195"/>
        <v/>
      </c>
      <c r="DB1994" s="13" t="str">
        <f t="shared" si="1196"/>
        <v/>
      </c>
      <c r="DC1994" t="str">
        <f t="shared" si="1197"/>
        <v/>
      </c>
    </row>
    <row r="1995" spans="27:107" x14ac:dyDescent="0.2">
      <c r="AA1995" t="str">
        <f>IF([3]Gegner!A1996="","",[3]Gegner!A1996)</f>
        <v/>
      </c>
      <c r="AB1995">
        <f>[3]Gegner!B1996</f>
        <v>0</v>
      </c>
      <c r="AC1995">
        <f>[3]Gegner!C1996</f>
        <v>0</v>
      </c>
      <c r="AD1995">
        <f>[3]Gegner!D1996</f>
        <v>0</v>
      </c>
      <c r="AE1995">
        <f>[3]Gegner!E1996</f>
        <v>0</v>
      </c>
      <c r="AF1995">
        <f>[3]Gegner!F1996</f>
        <v>0</v>
      </c>
      <c r="AG1995">
        <f>[3]Gegner!G1996</f>
        <v>0</v>
      </c>
      <c r="AH1995">
        <f>[3]Gegner!H1996</f>
        <v>0</v>
      </c>
      <c r="AI1995">
        <f>[3]Gegner!I1996</f>
        <v>0</v>
      </c>
      <c r="AJ1995">
        <f>[3]Gegner!J1996</f>
        <v>0</v>
      </c>
      <c r="AK1995">
        <f>[3]Gegner!K1996</f>
        <v>0</v>
      </c>
      <c r="AL1995">
        <f>[3]Gegner!L1996</f>
        <v>0</v>
      </c>
      <c r="AM1995">
        <f>[3]Gegner!M1996</f>
        <v>0</v>
      </c>
      <c r="AN1995">
        <f>[3]Gegner!N1996</f>
        <v>0</v>
      </c>
      <c r="AO1995">
        <f>[3]Gegner!O1996</f>
        <v>0</v>
      </c>
      <c r="AP1995">
        <f>[3]Gegner!P1996</f>
        <v>0</v>
      </c>
      <c r="AQ1995">
        <f>[3]Gegner!Q1996</f>
        <v>0</v>
      </c>
      <c r="AR1995">
        <f>[3]Gegner!R1996</f>
        <v>0</v>
      </c>
      <c r="AS1995">
        <f>[3]Gegner!S1996</f>
        <v>0</v>
      </c>
      <c r="AT1995">
        <f>[3]Gegner!T1996</f>
        <v>0</v>
      </c>
      <c r="AU1995">
        <f>[3]Gegner!U1996</f>
        <v>0</v>
      </c>
      <c r="AV1995">
        <f>[3]Gegner!V1996</f>
        <v>0</v>
      </c>
      <c r="AW1995">
        <f>[3]Gegner!W1996</f>
        <v>0</v>
      </c>
      <c r="AX1995">
        <f>[3]Gegner!X1996</f>
        <v>0</v>
      </c>
      <c r="AY1995">
        <f>[3]Gegner!Y1996</f>
        <v>0</v>
      </c>
      <c r="BA1995" s="12" t="str">
        <f>[3]Meisterschaftsspiele!L1995</f>
        <v/>
      </c>
      <c r="BI1995" s="12" t="str">
        <f t="shared" si="1198"/>
        <v/>
      </c>
      <c r="BS1995" s="12" t="str">
        <f t="shared" si="1199"/>
        <v/>
      </c>
      <c r="BT1995" s="13" t="str">
        <f t="shared" si="1200"/>
        <v/>
      </c>
      <c r="BU1995" t="str">
        <f t="shared" si="1201"/>
        <v/>
      </c>
      <c r="BV1995" s="19" t="str">
        <f t="shared" si="1202"/>
        <v/>
      </c>
      <c r="BW1995" t="str">
        <f t="shared" si="1203"/>
        <v/>
      </c>
      <c r="BX1995" t="str">
        <f t="shared" si="1204"/>
        <v/>
      </c>
      <c r="BY1995" t="str">
        <f t="shared" si="1205"/>
        <v/>
      </c>
      <c r="BZ1995" s="2" t="str">
        <f t="shared" si="1206"/>
        <v/>
      </c>
      <c r="CA1995" s="14" t="str">
        <f t="shared" si="1207"/>
        <v/>
      </c>
      <c r="CB1995" s="13" t="str">
        <f t="shared" si="1208"/>
        <v/>
      </c>
      <c r="CC1995" t="str">
        <f t="shared" si="1209"/>
        <v/>
      </c>
      <c r="CD1995" s="19" t="str">
        <f t="shared" si="1210"/>
        <v/>
      </c>
      <c r="CE1995" t="str">
        <f t="shared" si="1211"/>
        <v/>
      </c>
      <c r="CF1995" t="str">
        <f t="shared" si="1212"/>
        <v/>
      </c>
      <c r="CG1995" s="1" t="str">
        <f t="shared" si="1213"/>
        <v/>
      </c>
      <c r="CH1995" s="2" t="str">
        <f t="shared" si="1214"/>
        <v/>
      </c>
      <c r="CI1995" s="1" t="str">
        <f t="shared" si="1215"/>
        <v/>
      </c>
      <c r="CJ1995" s="12" t="str">
        <f t="shared" si="1178"/>
        <v/>
      </c>
      <c r="CK1995" s="13" t="str">
        <f t="shared" si="1179"/>
        <v/>
      </c>
      <c r="CL1995" t="str">
        <f t="shared" si="1180"/>
        <v/>
      </c>
      <c r="CM1995" s="1" t="str">
        <f t="shared" si="1181"/>
        <v/>
      </c>
      <c r="CN1995" t="str">
        <f t="shared" si="1182"/>
        <v/>
      </c>
      <c r="CO1995" t="str">
        <f t="shared" si="1183"/>
        <v/>
      </c>
      <c r="CP1995" t="str">
        <f t="shared" si="1184"/>
        <v/>
      </c>
      <c r="CQ1995" s="2" t="str">
        <f t="shared" si="1185"/>
        <v/>
      </c>
      <c r="CR1995" s="14" t="str">
        <f t="shared" si="1186"/>
        <v/>
      </c>
      <c r="CS1995" s="13" t="str">
        <f t="shared" si="1187"/>
        <v/>
      </c>
      <c r="CT1995" t="str">
        <f t="shared" si="1188"/>
        <v/>
      </c>
      <c r="CU1995" s="1" t="str">
        <f t="shared" si="1189"/>
        <v/>
      </c>
      <c r="CV1995" t="str">
        <f t="shared" si="1190"/>
        <v/>
      </c>
      <c r="CW1995" t="str">
        <f t="shared" si="1191"/>
        <v/>
      </c>
      <c r="CX1995" s="1" t="str">
        <f t="shared" si="1192"/>
        <v/>
      </c>
      <c r="CY1995" s="2" t="str">
        <f t="shared" si="1193"/>
        <v/>
      </c>
      <c r="CZ1995" s="1" t="str">
        <f t="shared" si="1194"/>
        <v/>
      </c>
      <c r="DA1995" s="12" t="str">
        <f t="shared" si="1195"/>
        <v/>
      </c>
      <c r="DB1995" s="13" t="str">
        <f t="shared" si="1196"/>
        <v/>
      </c>
      <c r="DC1995" t="str">
        <f t="shared" si="1197"/>
        <v/>
      </c>
    </row>
    <row r="1996" spans="27:107" x14ac:dyDescent="0.2">
      <c r="AA1996" t="str">
        <f>IF([3]Gegner!A1997="","",[3]Gegner!A1997)</f>
        <v/>
      </c>
      <c r="AB1996">
        <f>[3]Gegner!B1997</f>
        <v>0</v>
      </c>
      <c r="AC1996">
        <f>[3]Gegner!C1997</f>
        <v>0</v>
      </c>
      <c r="AD1996">
        <f>[3]Gegner!D1997</f>
        <v>0</v>
      </c>
      <c r="AE1996">
        <f>[3]Gegner!E1997</f>
        <v>0</v>
      </c>
      <c r="AF1996">
        <f>[3]Gegner!F1997</f>
        <v>0</v>
      </c>
      <c r="AG1996">
        <f>[3]Gegner!G1997</f>
        <v>0</v>
      </c>
      <c r="AH1996">
        <f>[3]Gegner!H1997</f>
        <v>0</v>
      </c>
      <c r="AI1996">
        <f>[3]Gegner!I1997</f>
        <v>0</v>
      </c>
      <c r="AJ1996">
        <f>[3]Gegner!J1997</f>
        <v>0</v>
      </c>
      <c r="AK1996">
        <f>[3]Gegner!K1997</f>
        <v>0</v>
      </c>
      <c r="AL1996">
        <f>[3]Gegner!L1997</f>
        <v>0</v>
      </c>
      <c r="AM1996">
        <f>[3]Gegner!M1997</f>
        <v>0</v>
      </c>
      <c r="AN1996">
        <f>[3]Gegner!N1997</f>
        <v>0</v>
      </c>
      <c r="AO1996">
        <f>[3]Gegner!O1997</f>
        <v>0</v>
      </c>
      <c r="AP1996">
        <f>[3]Gegner!P1997</f>
        <v>0</v>
      </c>
      <c r="AQ1996">
        <f>[3]Gegner!Q1997</f>
        <v>0</v>
      </c>
      <c r="AR1996">
        <f>[3]Gegner!R1997</f>
        <v>0</v>
      </c>
      <c r="AS1996">
        <f>[3]Gegner!S1997</f>
        <v>0</v>
      </c>
      <c r="AT1996">
        <f>[3]Gegner!T1997</f>
        <v>0</v>
      </c>
      <c r="AU1996">
        <f>[3]Gegner!U1997</f>
        <v>0</v>
      </c>
      <c r="AV1996">
        <f>[3]Gegner!V1997</f>
        <v>0</v>
      </c>
      <c r="AW1996">
        <f>[3]Gegner!W1997</f>
        <v>0</v>
      </c>
      <c r="AX1996">
        <f>[3]Gegner!X1997</f>
        <v>0</v>
      </c>
      <c r="AY1996">
        <f>[3]Gegner!Y1997</f>
        <v>0</v>
      </c>
      <c r="BA1996" s="12" t="str">
        <f>[3]Meisterschaftsspiele!L1996</f>
        <v/>
      </c>
      <c r="BI1996" s="12" t="str">
        <f t="shared" si="1198"/>
        <v/>
      </c>
      <c r="BS1996" s="12" t="str">
        <f t="shared" si="1199"/>
        <v/>
      </c>
      <c r="BT1996" s="13" t="str">
        <f t="shared" si="1200"/>
        <v/>
      </c>
      <c r="BU1996" t="str">
        <f t="shared" si="1201"/>
        <v/>
      </c>
      <c r="BV1996" s="19" t="str">
        <f t="shared" si="1202"/>
        <v/>
      </c>
      <c r="BW1996" t="str">
        <f t="shared" si="1203"/>
        <v/>
      </c>
      <c r="BX1996" t="str">
        <f t="shared" si="1204"/>
        <v/>
      </c>
      <c r="BY1996" t="str">
        <f t="shared" si="1205"/>
        <v/>
      </c>
      <c r="BZ1996" s="2" t="str">
        <f t="shared" si="1206"/>
        <v/>
      </c>
      <c r="CA1996" s="14" t="str">
        <f t="shared" si="1207"/>
        <v/>
      </c>
      <c r="CB1996" s="13" t="str">
        <f t="shared" si="1208"/>
        <v/>
      </c>
      <c r="CC1996" t="str">
        <f t="shared" si="1209"/>
        <v/>
      </c>
      <c r="CD1996" s="19" t="str">
        <f t="shared" si="1210"/>
        <v/>
      </c>
      <c r="CE1996" t="str">
        <f t="shared" si="1211"/>
        <v/>
      </c>
      <c r="CF1996" t="str">
        <f t="shared" si="1212"/>
        <v/>
      </c>
      <c r="CG1996" s="1" t="str">
        <f t="shared" si="1213"/>
        <v/>
      </c>
      <c r="CH1996" s="2" t="str">
        <f t="shared" si="1214"/>
        <v/>
      </c>
      <c r="CI1996" s="1" t="str">
        <f t="shared" si="1215"/>
        <v/>
      </c>
      <c r="CJ1996" s="12" t="str">
        <f t="shared" si="1178"/>
        <v/>
      </c>
      <c r="CK1996" s="13" t="str">
        <f t="shared" si="1179"/>
        <v/>
      </c>
      <c r="CL1996" t="str">
        <f t="shared" si="1180"/>
        <v/>
      </c>
      <c r="CM1996" s="1" t="str">
        <f t="shared" si="1181"/>
        <v/>
      </c>
      <c r="CN1996" t="str">
        <f t="shared" si="1182"/>
        <v/>
      </c>
      <c r="CO1996" t="str">
        <f t="shared" si="1183"/>
        <v/>
      </c>
      <c r="CP1996" t="str">
        <f t="shared" si="1184"/>
        <v/>
      </c>
      <c r="CQ1996" s="2" t="str">
        <f t="shared" si="1185"/>
        <v/>
      </c>
      <c r="CR1996" s="14" t="str">
        <f t="shared" si="1186"/>
        <v/>
      </c>
      <c r="CS1996" s="13" t="str">
        <f t="shared" si="1187"/>
        <v/>
      </c>
      <c r="CT1996" t="str">
        <f t="shared" si="1188"/>
        <v/>
      </c>
      <c r="CU1996" s="1" t="str">
        <f t="shared" si="1189"/>
        <v/>
      </c>
      <c r="CV1996" t="str">
        <f t="shared" si="1190"/>
        <v/>
      </c>
      <c r="CW1996" t="str">
        <f t="shared" si="1191"/>
        <v/>
      </c>
      <c r="CX1996" s="1" t="str">
        <f t="shared" si="1192"/>
        <v/>
      </c>
      <c r="CY1996" s="2" t="str">
        <f t="shared" si="1193"/>
        <v/>
      </c>
      <c r="CZ1996" s="1" t="str">
        <f t="shared" si="1194"/>
        <v/>
      </c>
      <c r="DA1996" s="12" t="str">
        <f t="shared" si="1195"/>
        <v/>
      </c>
      <c r="DB1996" s="13" t="str">
        <f t="shared" si="1196"/>
        <v/>
      </c>
      <c r="DC1996" t="str">
        <f t="shared" si="1197"/>
        <v/>
      </c>
    </row>
    <row r="1997" spans="27:107" x14ac:dyDescent="0.2">
      <c r="AA1997" t="str">
        <f>IF([3]Gegner!A1998="","",[3]Gegner!A1998)</f>
        <v/>
      </c>
      <c r="AB1997">
        <f>[3]Gegner!B1998</f>
        <v>0</v>
      </c>
      <c r="AC1997">
        <f>[3]Gegner!C1998</f>
        <v>0</v>
      </c>
      <c r="AD1997">
        <f>[3]Gegner!D1998</f>
        <v>0</v>
      </c>
      <c r="AE1997">
        <f>[3]Gegner!E1998</f>
        <v>0</v>
      </c>
      <c r="AF1997">
        <f>[3]Gegner!F1998</f>
        <v>0</v>
      </c>
      <c r="AG1997">
        <f>[3]Gegner!G1998</f>
        <v>0</v>
      </c>
      <c r="AH1997">
        <f>[3]Gegner!H1998</f>
        <v>0</v>
      </c>
      <c r="AI1997">
        <f>[3]Gegner!I1998</f>
        <v>0</v>
      </c>
      <c r="AJ1997">
        <f>[3]Gegner!J1998</f>
        <v>0</v>
      </c>
      <c r="AK1997">
        <f>[3]Gegner!K1998</f>
        <v>0</v>
      </c>
      <c r="AL1997">
        <f>[3]Gegner!L1998</f>
        <v>0</v>
      </c>
      <c r="AM1997">
        <f>[3]Gegner!M1998</f>
        <v>0</v>
      </c>
      <c r="AN1997">
        <f>[3]Gegner!N1998</f>
        <v>0</v>
      </c>
      <c r="AO1997">
        <f>[3]Gegner!O1998</f>
        <v>0</v>
      </c>
      <c r="AP1997">
        <f>[3]Gegner!P1998</f>
        <v>0</v>
      </c>
      <c r="AQ1997">
        <f>[3]Gegner!Q1998</f>
        <v>0</v>
      </c>
      <c r="AR1997">
        <f>[3]Gegner!R1998</f>
        <v>0</v>
      </c>
      <c r="AS1997">
        <f>[3]Gegner!S1998</f>
        <v>0</v>
      </c>
      <c r="AT1997">
        <f>[3]Gegner!T1998</f>
        <v>0</v>
      </c>
      <c r="AU1997">
        <f>[3]Gegner!U1998</f>
        <v>0</v>
      </c>
      <c r="AV1997">
        <f>[3]Gegner!V1998</f>
        <v>0</v>
      </c>
      <c r="AW1997">
        <f>[3]Gegner!W1998</f>
        <v>0</v>
      </c>
      <c r="AX1997">
        <f>[3]Gegner!X1998</f>
        <v>0</v>
      </c>
      <c r="AY1997">
        <f>[3]Gegner!Y1998</f>
        <v>0</v>
      </c>
      <c r="BA1997" s="12" t="str">
        <f>[3]Meisterschaftsspiele!L1997</f>
        <v/>
      </c>
      <c r="BI1997" s="12" t="str">
        <f t="shared" si="1198"/>
        <v/>
      </c>
      <c r="BS1997" s="12" t="str">
        <f t="shared" si="1199"/>
        <v/>
      </c>
      <c r="BT1997" s="13" t="str">
        <f t="shared" si="1200"/>
        <v/>
      </c>
      <c r="BU1997" t="str">
        <f t="shared" si="1201"/>
        <v/>
      </c>
      <c r="BV1997" s="19" t="str">
        <f t="shared" si="1202"/>
        <v/>
      </c>
      <c r="BW1997" t="str">
        <f t="shared" si="1203"/>
        <v/>
      </c>
      <c r="BX1997" t="str">
        <f t="shared" si="1204"/>
        <v/>
      </c>
      <c r="BY1997" t="str">
        <f t="shared" si="1205"/>
        <v/>
      </c>
      <c r="BZ1997" s="2" t="str">
        <f t="shared" si="1206"/>
        <v/>
      </c>
      <c r="CA1997" s="14" t="str">
        <f t="shared" si="1207"/>
        <v/>
      </c>
      <c r="CB1997" s="13" t="str">
        <f t="shared" si="1208"/>
        <v/>
      </c>
      <c r="CC1997" t="str">
        <f t="shared" si="1209"/>
        <v/>
      </c>
      <c r="CD1997" s="19" t="str">
        <f t="shared" si="1210"/>
        <v/>
      </c>
      <c r="CE1997" t="str">
        <f t="shared" si="1211"/>
        <v/>
      </c>
      <c r="CF1997" t="str">
        <f t="shared" si="1212"/>
        <v/>
      </c>
      <c r="CG1997" s="1" t="str">
        <f t="shared" si="1213"/>
        <v/>
      </c>
      <c r="CH1997" s="2" t="str">
        <f t="shared" si="1214"/>
        <v/>
      </c>
      <c r="CI1997" s="1" t="str">
        <f t="shared" si="1215"/>
        <v/>
      </c>
      <c r="CJ1997" s="12" t="str">
        <f t="shared" si="1178"/>
        <v/>
      </c>
      <c r="CK1997" s="13" t="str">
        <f t="shared" si="1179"/>
        <v/>
      </c>
      <c r="CL1997" t="str">
        <f t="shared" si="1180"/>
        <v/>
      </c>
      <c r="CM1997" s="1" t="str">
        <f t="shared" si="1181"/>
        <v/>
      </c>
      <c r="CN1997" t="str">
        <f t="shared" si="1182"/>
        <v/>
      </c>
      <c r="CO1997" t="str">
        <f t="shared" si="1183"/>
        <v/>
      </c>
      <c r="CP1997" t="str">
        <f t="shared" si="1184"/>
        <v/>
      </c>
      <c r="CQ1997" s="2" t="str">
        <f t="shared" si="1185"/>
        <v/>
      </c>
      <c r="CR1997" s="14" t="str">
        <f t="shared" si="1186"/>
        <v/>
      </c>
      <c r="CS1997" s="13" t="str">
        <f t="shared" si="1187"/>
        <v/>
      </c>
      <c r="CT1997" t="str">
        <f t="shared" si="1188"/>
        <v/>
      </c>
      <c r="CU1997" s="1" t="str">
        <f t="shared" si="1189"/>
        <v/>
      </c>
      <c r="CV1997" t="str">
        <f t="shared" si="1190"/>
        <v/>
      </c>
      <c r="CW1997" t="str">
        <f t="shared" si="1191"/>
        <v/>
      </c>
      <c r="CX1997" s="1" t="str">
        <f t="shared" si="1192"/>
        <v/>
      </c>
      <c r="CY1997" s="2" t="str">
        <f t="shared" si="1193"/>
        <v/>
      </c>
      <c r="CZ1997" s="1" t="str">
        <f t="shared" si="1194"/>
        <v/>
      </c>
      <c r="DA1997" s="12" t="str">
        <f t="shared" si="1195"/>
        <v/>
      </c>
      <c r="DB1997" s="13" t="str">
        <f t="shared" si="1196"/>
        <v/>
      </c>
      <c r="DC1997" t="str">
        <f t="shared" si="1197"/>
        <v/>
      </c>
    </row>
    <row r="1998" spans="27:107" x14ac:dyDescent="0.2">
      <c r="AA1998" t="str">
        <f>IF([3]Gegner!A1999="","",[3]Gegner!A1999)</f>
        <v/>
      </c>
      <c r="AB1998">
        <f>[3]Gegner!B1999</f>
        <v>0</v>
      </c>
      <c r="AC1998">
        <f>[3]Gegner!C1999</f>
        <v>0</v>
      </c>
      <c r="AD1998">
        <f>[3]Gegner!D1999</f>
        <v>0</v>
      </c>
      <c r="AE1998">
        <f>[3]Gegner!E1999</f>
        <v>0</v>
      </c>
      <c r="AF1998">
        <f>[3]Gegner!F1999</f>
        <v>0</v>
      </c>
      <c r="AG1998">
        <f>[3]Gegner!G1999</f>
        <v>0</v>
      </c>
      <c r="AH1998">
        <f>[3]Gegner!H1999</f>
        <v>0</v>
      </c>
      <c r="AI1998">
        <f>[3]Gegner!I1999</f>
        <v>0</v>
      </c>
      <c r="AJ1998">
        <f>[3]Gegner!J1999</f>
        <v>0</v>
      </c>
      <c r="AK1998">
        <f>[3]Gegner!K1999</f>
        <v>0</v>
      </c>
      <c r="AL1998">
        <f>[3]Gegner!L1999</f>
        <v>0</v>
      </c>
      <c r="AM1998">
        <f>[3]Gegner!M1999</f>
        <v>0</v>
      </c>
      <c r="AN1998">
        <f>[3]Gegner!N1999</f>
        <v>0</v>
      </c>
      <c r="AO1998">
        <f>[3]Gegner!O1999</f>
        <v>0</v>
      </c>
      <c r="AP1998">
        <f>[3]Gegner!P1999</f>
        <v>0</v>
      </c>
      <c r="AQ1998">
        <f>[3]Gegner!Q1999</f>
        <v>0</v>
      </c>
      <c r="AR1998">
        <f>[3]Gegner!R1999</f>
        <v>0</v>
      </c>
      <c r="AS1998">
        <f>[3]Gegner!S1999</f>
        <v>0</v>
      </c>
      <c r="AT1998">
        <f>[3]Gegner!T1999</f>
        <v>0</v>
      </c>
      <c r="AU1998">
        <f>[3]Gegner!U1999</f>
        <v>0</v>
      </c>
      <c r="AV1998">
        <f>[3]Gegner!V1999</f>
        <v>0</v>
      </c>
      <c r="AW1998">
        <f>[3]Gegner!W1999</f>
        <v>0</v>
      </c>
      <c r="AX1998">
        <f>[3]Gegner!X1999</f>
        <v>0</v>
      </c>
      <c r="AY1998">
        <f>[3]Gegner!Y1999</f>
        <v>0</v>
      </c>
      <c r="BA1998" s="12" t="str">
        <f>[3]Meisterschaftsspiele!L1998</f>
        <v/>
      </c>
      <c r="BI1998" s="12" t="str">
        <f t="shared" si="1198"/>
        <v/>
      </c>
      <c r="BS1998" s="12" t="str">
        <f t="shared" si="1199"/>
        <v/>
      </c>
      <c r="BT1998" s="13" t="str">
        <f t="shared" si="1200"/>
        <v/>
      </c>
      <c r="BU1998" t="str">
        <f t="shared" si="1201"/>
        <v/>
      </c>
      <c r="BV1998" s="19" t="str">
        <f t="shared" si="1202"/>
        <v/>
      </c>
      <c r="BW1998" t="str">
        <f t="shared" si="1203"/>
        <v/>
      </c>
      <c r="BX1998" t="str">
        <f t="shared" si="1204"/>
        <v/>
      </c>
      <c r="BY1998" t="str">
        <f t="shared" si="1205"/>
        <v/>
      </c>
      <c r="BZ1998" s="2" t="str">
        <f t="shared" si="1206"/>
        <v/>
      </c>
      <c r="CA1998" s="14" t="str">
        <f t="shared" si="1207"/>
        <v/>
      </c>
      <c r="CB1998" s="13" t="str">
        <f t="shared" si="1208"/>
        <v/>
      </c>
      <c r="CC1998" t="str">
        <f t="shared" si="1209"/>
        <v/>
      </c>
      <c r="CD1998" s="19" t="str">
        <f t="shared" si="1210"/>
        <v/>
      </c>
      <c r="CE1998" t="str">
        <f t="shared" si="1211"/>
        <v/>
      </c>
      <c r="CF1998" t="str">
        <f t="shared" si="1212"/>
        <v/>
      </c>
      <c r="CG1998" s="1" t="str">
        <f t="shared" si="1213"/>
        <v/>
      </c>
      <c r="CH1998" s="2" t="str">
        <f t="shared" si="1214"/>
        <v/>
      </c>
      <c r="CI1998" s="1" t="str">
        <f t="shared" si="1215"/>
        <v/>
      </c>
      <c r="CJ1998" s="12" t="str">
        <f t="shared" si="1178"/>
        <v/>
      </c>
      <c r="CK1998" s="13" t="str">
        <f t="shared" si="1179"/>
        <v/>
      </c>
      <c r="CL1998" t="str">
        <f t="shared" si="1180"/>
        <v/>
      </c>
      <c r="CM1998" s="1" t="str">
        <f t="shared" si="1181"/>
        <v/>
      </c>
      <c r="CN1998" t="str">
        <f t="shared" si="1182"/>
        <v/>
      </c>
      <c r="CO1998" t="str">
        <f t="shared" si="1183"/>
        <v/>
      </c>
      <c r="CP1998" t="str">
        <f t="shared" si="1184"/>
        <v/>
      </c>
      <c r="CQ1998" s="2" t="str">
        <f t="shared" si="1185"/>
        <v/>
      </c>
      <c r="CR1998" s="14" t="str">
        <f t="shared" si="1186"/>
        <v/>
      </c>
      <c r="CS1998" s="13" t="str">
        <f t="shared" si="1187"/>
        <v/>
      </c>
      <c r="CT1998" t="str">
        <f t="shared" si="1188"/>
        <v/>
      </c>
      <c r="CU1998" s="1" t="str">
        <f t="shared" si="1189"/>
        <v/>
      </c>
      <c r="CV1998" t="str">
        <f t="shared" si="1190"/>
        <v/>
      </c>
      <c r="CW1998" t="str">
        <f t="shared" si="1191"/>
        <v/>
      </c>
      <c r="CX1998" s="1" t="str">
        <f t="shared" si="1192"/>
        <v/>
      </c>
      <c r="CY1998" s="2" t="str">
        <f t="shared" si="1193"/>
        <v/>
      </c>
      <c r="CZ1998" s="1" t="str">
        <f t="shared" si="1194"/>
        <v/>
      </c>
      <c r="DA1998" s="12" t="str">
        <f t="shared" si="1195"/>
        <v/>
      </c>
      <c r="DB1998" s="13" t="str">
        <f t="shared" si="1196"/>
        <v/>
      </c>
      <c r="DC1998" t="str">
        <f t="shared" si="1197"/>
        <v/>
      </c>
    </row>
    <row r="1999" spans="27:107" x14ac:dyDescent="0.2">
      <c r="AA1999" t="str">
        <f>IF([3]Gegner!A2000="","",[3]Gegner!A2000)</f>
        <v/>
      </c>
      <c r="AB1999">
        <f>[3]Gegner!B2000</f>
        <v>0</v>
      </c>
      <c r="AC1999">
        <f>[3]Gegner!C2000</f>
        <v>0</v>
      </c>
      <c r="AD1999">
        <f>[3]Gegner!D2000</f>
        <v>0</v>
      </c>
      <c r="AE1999">
        <f>[3]Gegner!E2000</f>
        <v>0</v>
      </c>
      <c r="AF1999">
        <f>[3]Gegner!F2000</f>
        <v>0</v>
      </c>
      <c r="AG1999">
        <f>[3]Gegner!G2000</f>
        <v>0</v>
      </c>
      <c r="AH1999">
        <f>[3]Gegner!H2000</f>
        <v>0</v>
      </c>
      <c r="AI1999">
        <f>[3]Gegner!I2000</f>
        <v>0</v>
      </c>
      <c r="AJ1999">
        <f>[3]Gegner!J2000</f>
        <v>0</v>
      </c>
      <c r="AK1999">
        <f>[3]Gegner!K2000</f>
        <v>0</v>
      </c>
      <c r="AL1999">
        <f>[3]Gegner!L2000</f>
        <v>0</v>
      </c>
      <c r="AM1999">
        <f>[3]Gegner!M2000</f>
        <v>0</v>
      </c>
      <c r="AN1999">
        <f>[3]Gegner!N2000</f>
        <v>0</v>
      </c>
      <c r="AO1999">
        <f>[3]Gegner!O2000</f>
        <v>0</v>
      </c>
      <c r="AP1999">
        <f>[3]Gegner!P2000</f>
        <v>0</v>
      </c>
      <c r="AQ1999">
        <f>[3]Gegner!Q2000</f>
        <v>0</v>
      </c>
      <c r="AR1999">
        <f>[3]Gegner!R2000</f>
        <v>0</v>
      </c>
      <c r="AS1999">
        <f>[3]Gegner!S2000</f>
        <v>0</v>
      </c>
      <c r="AT1999">
        <f>[3]Gegner!T2000</f>
        <v>0</v>
      </c>
      <c r="AU1999">
        <f>[3]Gegner!U2000</f>
        <v>0</v>
      </c>
      <c r="AV1999">
        <f>[3]Gegner!V2000</f>
        <v>0</v>
      </c>
      <c r="AW1999">
        <f>[3]Gegner!W2000</f>
        <v>0</v>
      </c>
      <c r="AX1999">
        <f>[3]Gegner!X2000</f>
        <v>0</v>
      </c>
      <c r="AY1999">
        <f>[3]Gegner!Y2000</f>
        <v>0</v>
      </c>
      <c r="BA1999" s="12" t="str">
        <f>[3]Meisterschaftsspiele!L1999</f>
        <v/>
      </c>
      <c r="BI1999" s="12" t="str">
        <f t="shared" si="1198"/>
        <v/>
      </c>
      <c r="BS1999" s="12" t="str">
        <f t="shared" si="1199"/>
        <v/>
      </c>
      <c r="BT1999" s="13" t="str">
        <f t="shared" si="1200"/>
        <v/>
      </c>
      <c r="BU1999" t="str">
        <f t="shared" si="1201"/>
        <v/>
      </c>
      <c r="BV1999" s="19" t="str">
        <f t="shared" si="1202"/>
        <v/>
      </c>
      <c r="BW1999" t="str">
        <f t="shared" si="1203"/>
        <v/>
      </c>
      <c r="BX1999" t="str">
        <f t="shared" si="1204"/>
        <v/>
      </c>
      <c r="BY1999" t="str">
        <f t="shared" si="1205"/>
        <v/>
      </c>
      <c r="BZ1999" s="2" t="str">
        <f t="shared" si="1206"/>
        <v/>
      </c>
      <c r="CA1999" s="14" t="str">
        <f t="shared" si="1207"/>
        <v/>
      </c>
      <c r="CB1999" s="13" t="str">
        <f t="shared" si="1208"/>
        <v/>
      </c>
      <c r="CC1999" t="str">
        <f t="shared" si="1209"/>
        <v/>
      </c>
      <c r="CD1999" s="19" t="str">
        <f t="shared" si="1210"/>
        <v/>
      </c>
      <c r="CE1999" t="str">
        <f t="shared" si="1211"/>
        <v/>
      </c>
      <c r="CF1999" t="str">
        <f t="shared" si="1212"/>
        <v/>
      </c>
      <c r="CG1999" s="1" t="str">
        <f t="shared" si="1213"/>
        <v/>
      </c>
      <c r="CH1999" s="2" t="str">
        <f t="shared" si="1214"/>
        <v/>
      </c>
      <c r="CI1999" s="1" t="str">
        <f t="shared" si="1215"/>
        <v/>
      </c>
      <c r="CJ1999" s="12" t="str">
        <f t="shared" si="1178"/>
        <v/>
      </c>
      <c r="CK1999" s="13" t="str">
        <f t="shared" si="1179"/>
        <v/>
      </c>
      <c r="CL1999" t="str">
        <f t="shared" si="1180"/>
        <v/>
      </c>
      <c r="CM1999" s="1" t="str">
        <f t="shared" si="1181"/>
        <v/>
      </c>
      <c r="CN1999" t="str">
        <f t="shared" si="1182"/>
        <v/>
      </c>
      <c r="CO1999" t="str">
        <f t="shared" si="1183"/>
        <v/>
      </c>
      <c r="CP1999" t="str">
        <f t="shared" si="1184"/>
        <v/>
      </c>
      <c r="CQ1999" s="2" t="str">
        <f t="shared" si="1185"/>
        <v/>
      </c>
      <c r="CR1999" s="14" t="str">
        <f t="shared" si="1186"/>
        <v/>
      </c>
      <c r="CS1999" s="13" t="str">
        <f t="shared" si="1187"/>
        <v/>
      </c>
      <c r="CT1999" t="str">
        <f t="shared" si="1188"/>
        <v/>
      </c>
      <c r="CU1999" s="1" t="str">
        <f t="shared" si="1189"/>
        <v/>
      </c>
      <c r="CV1999" t="str">
        <f t="shared" si="1190"/>
        <v/>
      </c>
      <c r="CW1999" t="str">
        <f t="shared" si="1191"/>
        <v/>
      </c>
      <c r="CX1999" s="1" t="str">
        <f t="shared" si="1192"/>
        <v/>
      </c>
      <c r="CY1999" s="2" t="str">
        <f t="shared" si="1193"/>
        <v/>
      </c>
      <c r="CZ1999" s="1" t="str">
        <f t="shared" si="1194"/>
        <v/>
      </c>
      <c r="DA1999" s="12" t="str">
        <f t="shared" si="1195"/>
        <v/>
      </c>
      <c r="DB1999" s="13" t="str">
        <f t="shared" si="1196"/>
        <v/>
      </c>
      <c r="DC1999" t="str">
        <f t="shared" si="1197"/>
        <v/>
      </c>
    </row>
    <row r="2000" spans="27:107" x14ac:dyDescent="0.2">
      <c r="AA2000" t="str">
        <f>IF([3]Gegner!A2001="","",[3]Gegner!A2001)</f>
        <v/>
      </c>
      <c r="AB2000">
        <f>[3]Gegner!B2001</f>
        <v>0</v>
      </c>
      <c r="AC2000">
        <f>[3]Gegner!C2001</f>
        <v>0</v>
      </c>
      <c r="AD2000">
        <f>[3]Gegner!D2001</f>
        <v>0</v>
      </c>
      <c r="AE2000">
        <f>[3]Gegner!E2001</f>
        <v>0</v>
      </c>
      <c r="AF2000">
        <f>[3]Gegner!F2001</f>
        <v>0</v>
      </c>
      <c r="AG2000">
        <f>[3]Gegner!G2001</f>
        <v>0</v>
      </c>
      <c r="AH2000">
        <f>[3]Gegner!H2001</f>
        <v>0</v>
      </c>
      <c r="AI2000">
        <f>[3]Gegner!I2001</f>
        <v>0</v>
      </c>
      <c r="AJ2000">
        <f>[3]Gegner!J2001</f>
        <v>0</v>
      </c>
      <c r="AK2000">
        <f>[3]Gegner!K2001</f>
        <v>0</v>
      </c>
      <c r="AL2000">
        <f>[3]Gegner!L2001</f>
        <v>0</v>
      </c>
      <c r="AM2000">
        <f>[3]Gegner!M2001</f>
        <v>0</v>
      </c>
      <c r="AN2000">
        <f>[3]Gegner!N2001</f>
        <v>0</v>
      </c>
      <c r="AO2000">
        <f>[3]Gegner!O2001</f>
        <v>0</v>
      </c>
      <c r="AP2000">
        <f>[3]Gegner!P2001</f>
        <v>0</v>
      </c>
      <c r="AQ2000">
        <f>[3]Gegner!Q2001</f>
        <v>0</v>
      </c>
      <c r="AR2000">
        <f>[3]Gegner!R2001</f>
        <v>0</v>
      </c>
      <c r="AS2000">
        <f>[3]Gegner!S2001</f>
        <v>0</v>
      </c>
      <c r="AT2000">
        <f>[3]Gegner!T2001</f>
        <v>0</v>
      </c>
      <c r="AU2000">
        <f>[3]Gegner!U2001</f>
        <v>0</v>
      </c>
      <c r="AV2000">
        <f>[3]Gegner!V2001</f>
        <v>0</v>
      </c>
      <c r="AW2000">
        <f>[3]Gegner!W2001</f>
        <v>0</v>
      </c>
      <c r="AX2000">
        <f>[3]Gegner!X2001</f>
        <v>0</v>
      </c>
      <c r="AY2000">
        <f>[3]Gegner!Y2001</f>
        <v>0</v>
      </c>
      <c r="BA2000" s="12" t="str">
        <f>[3]Meisterschaftsspiele!L2000</f>
        <v/>
      </c>
      <c r="BI2000" s="12" t="str">
        <f t="shared" si="1198"/>
        <v/>
      </c>
      <c r="BS2000" s="12" t="str">
        <f t="shared" si="1199"/>
        <v/>
      </c>
      <c r="BT2000" s="13" t="str">
        <f t="shared" si="1200"/>
        <v/>
      </c>
      <c r="BU2000" t="str">
        <f t="shared" si="1201"/>
        <v/>
      </c>
      <c r="BV2000" s="19" t="str">
        <f t="shared" si="1202"/>
        <v/>
      </c>
      <c r="BW2000" t="str">
        <f t="shared" si="1203"/>
        <v/>
      </c>
      <c r="BX2000" t="str">
        <f t="shared" si="1204"/>
        <v/>
      </c>
      <c r="BY2000" t="str">
        <f t="shared" si="1205"/>
        <v/>
      </c>
      <c r="BZ2000" s="2" t="str">
        <f t="shared" si="1206"/>
        <v/>
      </c>
      <c r="CA2000" s="14" t="str">
        <f t="shared" si="1207"/>
        <v/>
      </c>
      <c r="CB2000" s="13" t="str">
        <f t="shared" si="1208"/>
        <v/>
      </c>
      <c r="CC2000" t="str">
        <f t="shared" si="1209"/>
        <v/>
      </c>
      <c r="CD2000" s="19" t="str">
        <f t="shared" si="1210"/>
        <v/>
      </c>
      <c r="CE2000" t="str">
        <f t="shared" si="1211"/>
        <v/>
      </c>
      <c r="CF2000" t="str">
        <f t="shared" si="1212"/>
        <v/>
      </c>
      <c r="CG2000" s="1" t="str">
        <f t="shared" si="1213"/>
        <v/>
      </c>
      <c r="CH2000" s="2" t="str">
        <f t="shared" si="1214"/>
        <v/>
      </c>
      <c r="CI2000" s="1" t="str">
        <f t="shared" si="1215"/>
        <v/>
      </c>
      <c r="CJ2000" s="12" t="str">
        <f t="shared" si="1178"/>
        <v/>
      </c>
      <c r="CK2000" s="13" t="str">
        <f t="shared" si="1179"/>
        <v/>
      </c>
      <c r="CL2000" t="str">
        <f t="shared" si="1180"/>
        <v/>
      </c>
      <c r="CM2000" s="1" t="str">
        <f t="shared" si="1181"/>
        <v/>
      </c>
      <c r="CN2000" t="str">
        <f t="shared" si="1182"/>
        <v/>
      </c>
      <c r="CO2000" t="str">
        <f t="shared" si="1183"/>
        <v/>
      </c>
      <c r="CP2000" t="str">
        <f t="shared" si="1184"/>
        <v/>
      </c>
      <c r="CQ2000" s="2" t="str">
        <f t="shared" si="1185"/>
        <v/>
      </c>
      <c r="CR2000" s="14" t="str">
        <f t="shared" si="1186"/>
        <v/>
      </c>
      <c r="CS2000" s="13" t="str">
        <f t="shared" si="1187"/>
        <v/>
      </c>
      <c r="CT2000" t="str">
        <f t="shared" si="1188"/>
        <v/>
      </c>
      <c r="CU2000" s="1" t="str">
        <f t="shared" si="1189"/>
        <v/>
      </c>
      <c r="CV2000" t="str">
        <f t="shared" si="1190"/>
        <v/>
      </c>
      <c r="CW2000" t="str">
        <f t="shared" si="1191"/>
        <v/>
      </c>
      <c r="CX2000" s="1" t="str">
        <f t="shared" si="1192"/>
        <v/>
      </c>
      <c r="CY2000" s="2" t="str">
        <f t="shared" si="1193"/>
        <v/>
      </c>
      <c r="CZ2000" s="1" t="str">
        <f t="shared" si="1194"/>
        <v/>
      </c>
      <c r="DA2000" s="12" t="str">
        <f t="shared" si="1195"/>
        <v/>
      </c>
      <c r="DB2000" s="13" t="str">
        <f t="shared" si="1196"/>
        <v/>
      </c>
      <c r="DC2000" t="str">
        <f t="shared" si="1197"/>
        <v/>
      </c>
    </row>
    <row r="2001" spans="27:107" x14ac:dyDescent="0.2">
      <c r="AA2001" t="str">
        <f>IF([3]Gegner!A2002="","",[3]Gegner!A2002)</f>
        <v/>
      </c>
      <c r="AB2001">
        <f>[3]Gegner!B2002</f>
        <v>0</v>
      </c>
      <c r="AC2001">
        <f>[3]Gegner!C2002</f>
        <v>0</v>
      </c>
      <c r="AD2001">
        <f>[3]Gegner!D2002</f>
        <v>0</v>
      </c>
      <c r="AE2001">
        <f>[3]Gegner!E2002</f>
        <v>0</v>
      </c>
      <c r="AF2001">
        <f>[3]Gegner!F2002</f>
        <v>0</v>
      </c>
      <c r="AG2001">
        <f>[3]Gegner!G2002</f>
        <v>0</v>
      </c>
      <c r="AH2001">
        <f>[3]Gegner!H2002</f>
        <v>0</v>
      </c>
      <c r="AI2001">
        <f>[3]Gegner!I2002</f>
        <v>0</v>
      </c>
      <c r="AJ2001">
        <f>[3]Gegner!J2002</f>
        <v>0</v>
      </c>
      <c r="AK2001">
        <f>[3]Gegner!K2002</f>
        <v>0</v>
      </c>
      <c r="AL2001">
        <f>[3]Gegner!L2002</f>
        <v>0</v>
      </c>
      <c r="AM2001">
        <f>[3]Gegner!M2002</f>
        <v>0</v>
      </c>
      <c r="AN2001">
        <f>[3]Gegner!N2002</f>
        <v>0</v>
      </c>
      <c r="AO2001">
        <f>[3]Gegner!O2002</f>
        <v>0</v>
      </c>
      <c r="AP2001">
        <f>[3]Gegner!P2002</f>
        <v>0</v>
      </c>
      <c r="AQ2001">
        <f>[3]Gegner!Q2002</f>
        <v>0</v>
      </c>
      <c r="AR2001">
        <f>[3]Gegner!R2002</f>
        <v>0</v>
      </c>
      <c r="AS2001">
        <f>[3]Gegner!S2002</f>
        <v>0</v>
      </c>
      <c r="AT2001">
        <f>[3]Gegner!T2002</f>
        <v>0</v>
      </c>
      <c r="AU2001">
        <f>[3]Gegner!U2002</f>
        <v>0</v>
      </c>
      <c r="AV2001">
        <f>[3]Gegner!V2002</f>
        <v>0</v>
      </c>
      <c r="AW2001">
        <f>[3]Gegner!W2002</f>
        <v>0</v>
      </c>
      <c r="AX2001">
        <f>[3]Gegner!X2002</f>
        <v>0</v>
      </c>
      <c r="AY2001">
        <f>[3]Gegner!Y2002</f>
        <v>0</v>
      </c>
      <c r="BA2001" s="12" t="str">
        <f>[3]Meisterschaftsspiele!L2001</f>
        <v/>
      </c>
      <c r="BI2001" s="12" t="str">
        <f t="shared" si="1198"/>
        <v/>
      </c>
      <c r="BS2001" s="12" t="str">
        <f t="shared" si="1199"/>
        <v/>
      </c>
      <c r="BT2001" s="13" t="str">
        <f t="shared" si="1200"/>
        <v/>
      </c>
      <c r="BU2001" t="str">
        <f t="shared" si="1201"/>
        <v/>
      </c>
      <c r="BV2001" s="19" t="str">
        <f t="shared" si="1202"/>
        <v/>
      </c>
      <c r="BW2001" t="str">
        <f t="shared" si="1203"/>
        <v/>
      </c>
      <c r="BX2001" t="str">
        <f t="shared" si="1204"/>
        <v/>
      </c>
      <c r="BY2001" t="str">
        <f t="shared" si="1205"/>
        <v/>
      </c>
      <c r="BZ2001" s="2" t="str">
        <f t="shared" si="1206"/>
        <v/>
      </c>
      <c r="CA2001" s="14" t="str">
        <f t="shared" si="1207"/>
        <v/>
      </c>
      <c r="CB2001" s="13" t="str">
        <f t="shared" si="1208"/>
        <v/>
      </c>
      <c r="CC2001" t="str">
        <f t="shared" si="1209"/>
        <v/>
      </c>
      <c r="CD2001" s="19" t="str">
        <f t="shared" si="1210"/>
        <v/>
      </c>
      <c r="CE2001" t="str">
        <f t="shared" si="1211"/>
        <v/>
      </c>
      <c r="CF2001" t="str">
        <f t="shared" si="1212"/>
        <v/>
      </c>
      <c r="CG2001" s="1" t="str">
        <f t="shared" si="1213"/>
        <v/>
      </c>
      <c r="CH2001" s="2" t="str">
        <f t="shared" si="1214"/>
        <v/>
      </c>
      <c r="CI2001" s="1" t="str">
        <f t="shared" si="1215"/>
        <v/>
      </c>
      <c r="CJ2001" s="12" t="str">
        <f t="shared" si="1178"/>
        <v/>
      </c>
      <c r="CK2001" s="13" t="str">
        <f t="shared" si="1179"/>
        <v/>
      </c>
      <c r="CL2001" t="str">
        <f t="shared" si="1180"/>
        <v/>
      </c>
      <c r="CM2001" s="1" t="str">
        <f t="shared" si="1181"/>
        <v/>
      </c>
      <c r="CN2001" t="str">
        <f t="shared" si="1182"/>
        <v/>
      </c>
      <c r="CO2001" t="str">
        <f t="shared" si="1183"/>
        <v/>
      </c>
      <c r="CP2001" t="str">
        <f t="shared" si="1184"/>
        <v/>
      </c>
      <c r="CQ2001" s="2" t="str">
        <f t="shared" si="1185"/>
        <v/>
      </c>
      <c r="CR2001" s="14" t="str">
        <f t="shared" si="1186"/>
        <v/>
      </c>
      <c r="CS2001" s="13" t="str">
        <f t="shared" si="1187"/>
        <v/>
      </c>
      <c r="CT2001" t="str">
        <f t="shared" si="1188"/>
        <v/>
      </c>
      <c r="CU2001" s="1" t="str">
        <f t="shared" si="1189"/>
        <v/>
      </c>
      <c r="CV2001" t="str">
        <f t="shared" si="1190"/>
        <v/>
      </c>
      <c r="CW2001" t="str">
        <f t="shared" si="1191"/>
        <v/>
      </c>
      <c r="CX2001" s="1" t="str">
        <f t="shared" si="1192"/>
        <v/>
      </c>
      <c r="CY2001" s="2" t="str">
        <f t="shared" si="1193"/>
        <v/>
      </c>
      <c r="CZ2001" s="1" t="str">
        <f t="shared" si="1194"/>
        <v/>
      </c>
      <c r="DA2001" s="12" t="str">
        <f t="shared" si="1195"/>
        <v/>
      </c>
      <c r="DB2001" s="13" t="str">
        <f t="shared" si="1196"/>
        <v/>
      </c>
      <c r="DC2001" t="str">
        <f t="shared" si="1197"/>
        <v/>
      </c>
    </row>
    <row r="2002" spans="27:107" x14ac:dyDescent="0.2">
      <c r="AA2002" t="str">
        <f>IF([3]Gegner!A2003="","",[3]Gegner!A2003)</f>
        <v/>
      </c>
      <c r="AB2002">
        <f>[3]Gegner!B2003</f>
        <v>0</v>
      </c>
      <c r="AC2002">
        <f>[3]Gegner!C2003</f>
        <v>0</v>
      </c>
      <c r="AD2002">
        <f>[3]Gegner!D2003</f>
        <v>0</v>
      </c>
      <c r="AE2002">
        <f>[3]Gegner!E2003</f>
        <v>0</v>
      </c>
      <c r="AF2002">
        <f>[3]Gegner!F2003</f>
        <v>0</v>
      </c>
      <c r="AG2002">
        <f>[3]Gegner!G2003</f>
        <v>0</v>
      </c>
      <c r="AH2002">
        <f>[3]Gegner!H2003</f>
        <v>0</v>
      </c>
      <c r="AI2002">
        <f>[3]Gegner!I2003</f>
        <v>0</v>
      </c>
      <c r="AJ2002">
        <f>[3]Gegner!J2003</f>
        <v>0</v>
      </c>
      <c r="AK2002">
        <f>[3]Gegner!K2003</f>
        <v>0</v>
      </c>
      <c r="AL2002">
        <f>[3]Gegner!L2003</f>
        <v>0</v>
      </c>
      <c r="AM2002">
        <f>[3]Gegner!M2003</f>
        <v>0</v>
      </c>
      <c r="AN2002">
        <f>[3]Gegner!N2003</f>
        <v>0</v>
      </c>
      <c r="AO2002">
        <f>[3]Gegner!O2003</f>
        <v>0</v>
      </c>
      <c r="AP2002">
        <f>[3]Gegner!P2003</f>
        <v>0</v>
      </c>
      <c r="AQ2002">
        <f>[3]Gegner!Q2003</f>
        <v>0</v>
      </c>
      <c r="AR2002">
        <f>[3]Gegner!R2003</f>
        <v>0</v>
      </c>
      <c r="AS2002">
        <f>[3]Gegner!S2003</f>
        <v>0</v>
      </c>
      <c r="AT2002">
        <f>[3]Gegner!T2003</f>
        <v>0</v>
      </c>
      <c r="AU2002">
        <f>[3]Gegner!U2003</f>
        <v>0</v>
      </c>
      <c r="AV2002">
        <f>[3]Gegner!V2003</f>
        <v>0</v>
      </c>
      <c r="AW2002">
        <f>[3]Gegner!W2003</f>
        <v>0</v>
      </c>
      <c r="AX2002">
        <f>[3]Gegner!X2003</f>
        <v>0</v>
      </c>
      <c r="AY2002">
        <f>[3]Gegner!Y2003</f>
        <v>0</v>
      </c>
      <c r="BA2002" s="12" t="str">
        <f>[3]Meisterschaftsspiele!L2002</f>
        <v/>
      </c>
      <c r="BI2002" s="12" t="str">
        <f t="shared" si="1198"/>
        <v/>
      </c>
      <c r="BS2002" s="12" t="str">
        <f t="shared" si="1199"/>
        <v/>
      </c>
      <c r="BT2002" s="13" t="str">
        <f t="shared" si="1200"/>
        <v/>
      </c>
      <c r="BU2002" t="str">
        <f t="shared" si="1201"/>
        <v/>
      </c>
      <c r="BV2002" s="19" t="str">
        <f t="shared" si="1202"/>
        <v/>
      </c>
      <c r="BW2002" t="str">
        <f t="shared" si="1203"/>
        <v/>
      </c>
      <c r="BX2002" t="str">
        <f t="shared" si="1204"/>
        <v/>
      </c>
      <c r="BY2002" t="str">
        <f t="shared" si="1205"/>
        <v/>
      </c>
      <c r="BZ2002" s="2" t="str">
        <f t="shared" si="1206"/>
        <v/>
      </c>
      <c r="CA2002" s="14" t="str">
        <f t="shared" si="1207"/>
        <v/>
      </c>
      <c r="CB2002" s="13" t="str">
        <f t="shared" si="1208"/>
        <v/>
      </c>
      <c r="CC2002" t="str">
        <f t="shared" si="1209"/>
        <v/>
      </c>
      <c r="CD2002" s="19" t="str">
        <f t="shared" si="1210"/>
        <v/>
      </c>
      <c r="CE2002" t="str">
        <f t="shared" si="1211"/>
        <v/>
      </c>
      <c r="CF2002" t="str">
        <f t="shared" si="1212"/>
        <v/>
      </c>
      <c r="CG2002" s="1" t="str">
        <f t="shared" si="1213"/>
        <v/>
      </c>
      <c r="CH2002" s="2" t="str">
        <f t="shared" si="1214"/>
        <v/>
      </c>
      <c r="CI2002" s="1" t="str">
        <f t="shared" si="1215"/>
        <v/>
      </c>
      <c r="CJ2002" s="12" t="str">
        <f t="shared" si="1178"/>
        <v/>
      </c>
      <c r="CK2002" s="13" t="str">
        <f t="shared" si="1179"/>
        <v/>
      </c>
      <c r="CL2002" t="str">
        <f t="shared" si="1180"/>
        <v/>
      </c>
      <c r="CM2002" s="1" t="str">
        <f t="shared" si="1181"/>
        <v/>
      </c>
      <c r="CN2002" t="str">
        <f t="shared" si="1182"/>
        <v/>
      </c>
      <c r="CO2002" t="str">
        <f t="shared" si="1183"/>
        <v/>
      </c>
      <c r="CP2002" t="str">
        <f t="shared" si="1184"/>
        <v/>
      </c>
      <c r="CQ2002" s="2" t="str">
        <f t="shared" si="1185"/>
        <v/>
      </c>
      <c r="CR2002" s="14" t="str">
        <f t="shared" si="1186"/>
        <v/>
      </c>
      <c r="CS2002" s="13" t="str">
        <f t="shared" si="1187"/>
        <v/>
      </c>
      <c r="CT2002" t="str">
        <f t="shared" si="1188"/>
        <v/>
      </c>
      <c r="CU2002" s="1" t="str">
        <f t="shared" si="1189"/>
        <v/>
      </c>
      <c r="CV2002" t="str">
        <f t="shared" si="1190"/>
        <v/>
      </c>
      <c r="CW2002" t="str">
        <f t="shared" si="1191"/>
        <v/>
      </c>
      <c r="CX2002" s="1" t="str">
        <f t="shared" si="1192"/>
        <v/>
      </c>
      <c r="CY2002" s="2" t="str">
        <f t="shared" si="1193"/>
        <v/>
      </c>
      <c r="CZ2002" s="1" t="str">
        <f t="shared" si="1194"/>
        <v/>
      </c>
      <c r="DA2002" s="12" t="str">
        <f t="shared" si="1195"/>
        <v/>
      </c>
      <c r="DB2002" s="13" t="str">
        <f t="shared" si="1196"/>
        <v/>
      </c>
      <c r="DC2002" t="str">
        <f t="shared" si="1197"/>
        <v/>
      </c>
    </row>
    <row r="2003" spans="27:107" x14ac:dyDescent="0.2">
      <c r="AA2003" t="str">
        <f>IF([3]Gegner!A2004="","",[3]Gegner!A2004)</f>
        <v/>
      </c>
      <c r="AB2003">
        <f>[3]Gegner!B2004</f>
        <v>0</v>
      </c>
      <c r="AC2003">
        <f>[3]Gegner!C2004</f>
        <v>0</v>
      </c>
      <c r="AD2003">
        <f>[3]Gegner!D2004</f>
        <v>0</v>
      </c>
      <c r="AE2003">
        <f>[3]Gegner!E2004</f>
        <v>0</v>
      </c>
      <c r="AF2003">
        <f>[3]Gegner!F2004</f>
        <v>0</v>
      </c>
      <c r="AG2003">
        <f>[3]Gegner!G2004</f>
        <v>0</v>
      </c>
      <c r="AH2003">
        <f>[3]Gegner!H2004</f>
        <v>0</v>
      </c>
      <c r="AI2003">
        <f>[3]Gegner!I2004</f>
        <v>0</v>
      </c>
      <c r="AJ2003">
        <f>[3]Gegner!J2004</f>
        <v>0</v>
      </c>
      <c r="AK2003">
        <f>[3]Gegner!K2004</f>
        <v>0</v>
      </c>
      <c r="AL2003">
        <f>[3]Gegner!L2004</f>
        <v>0</v>
      </c>
      <c r="AM2003">
        <f>[3]Gegner!M2004</f>
        <v>0</v>
      </c>
      <c r="AN2003">
        <f>[3]Gegner!N2004</f>
        <v>0</v>
      </c>
      <c r="AO2003">
        <f>[3]Gegner!O2004</f>
        <v>0</v>
      </c>
      <c r="AP2003">
        <f>[3]Gegner!P2004</f>
        <v>0</v>
      </c>
      <c r="AQ2003">
        <f>[3]Gegner!Q2004</f>
        <v>0</v>
      </c>
      <c r="AR2003">
        <f>[3]Gegner!R2004</f>
        <v>0</v>
      </c>
      <c r="AS2003">
        <f>[3]Gegner!S2004</f>
        <v>0</v>
      </c>
      <c r="AT2003">
        <f>[3]Gegner!T2004</f>
        <v>0</v>
      </c>
      <c r="AU2003">
        <f>[3]Gegner!U2004</f>
        <v>0</v>
      </c>
      <c r="AV2003">
        <f>[3]Gegner!V2004</f>
        <v>0</v>
      </c>
      <c r="AW2003">
        <f>[3]Gegner!W2004</f>
        <v>0</v>
      </c>
      <c r="AX2003">
        <f>[3]Gegner!X2004</f>
        <v>0</v>
      </c>
      <c r="AY2003">
        <f>[3]Gegner!Y2004</f>
        <v>0</v>
      </c>
      <c r="BA2003" s="12" t="str">
        <f>[3]Meisterschaftsspiele!L2003</f>
        <v/>
      </c>
      <c r="BI2003" s="12" t="str">
        <f t="shared" si="1198"/>
        <v/>
      </c>
      <c r="BS2003" s="12" t="str">
        <f t="shared" si="1199"/>
        <v/>
      </c>
      <c r="BT2003" s="13" t="str">
        <f t="shared" si="1200"/>
        <v/>
      </c>
      <c r="BU2003" t="str">
        <f t="shared" si="1201"/>
        <v/>
      </c>
      <c r="BV2003" s="19" t="str">
        <f t="shared" si="1202"/>
        <v/>
      </c>
      <c r="BW2003" t="str">
        <f t="shared" si="1203"/>
        <v/>
      </c>
      <c r="BX2003" t="str">
        <f t="shared" si="1204"/>
        <v/>
      </c>
      <c r="BY2003" t="str">
        <f t="shared" si="1205"/>
        <v/>
      </c>
      <c r="BZ2003" s="2" t="str">
        <f t="shared" si="1206"/>
        <v/>
      </c>
      <c r="CA2003" s="14" t="str">
        <f t="shared" si="1207"/>
        <v/>
      </c>
      <c r="CB2003" s="13" t="str">
        <f t="shared" si="1208"/>
        <v/>
      </c>
      <c r="CC2003" t="str">
        <f t="shared" si="1209"/>
        <v/>
      </c>
      <c r="CD2003" s="19" t="str">
        <f t="shared" si="1210"/>
        <v/>
      </c>
      <c r="CE2003" t="str">
        <f t="shared" si="1211"/>
        <v/>
      </c>
      <c r="CF2003" t="str">
        <f t="shared" si="1212"/>
        <v/>
      </c>
      <c r="CG2003" s="1" t="str">
        <f t="shared" si="1213"/>
        <v/>
      </c>
      <c r="CH2003" s="2" t="str">
        <f t="shared" si="1214"/>
        <v/>
      </c>
      <c r="CI2003" s="1" t="str">
        <f t="shared" si="1215"/>
        <v/>
      </c>
      <c r="CJ2003" s="12" t="str">
        <f t="shared" si="1178"/>
        <v/>
      </c>
      <c r="CK2003" s="13" t="str">
        <f t="shared" si="1179"/>
        <v/>
      </c>
      <c r="CL2003" t="str">
        <f t="shared" si="1180"/>
        <v/>
      </c>
      <c r="CM2003" s="1" t="str">
        <f t="shared" si="1181"/>
        <v/>
      </c>
      <c r="CN2003" t="str">
        <f t="shared" si="1182"/>
        <v/>
      </c>
      <c r="CO2003" t="str">
        <f t="shared" si="1183"/>
        <v/>
      </c>
      <c r="CP2003" t="str">
        <f t="shared" si="1184"/>
        <v/>
      </c>
      <c r="CQ2003" s="2" t="str">
        <f t="shared" si="1185"/>
        <v/>
      </c>
      <c r="CR2003" s="14" t="str">
        <f t="shared" si="1186"/>
        <v/>
      </c>
      <c r="CS2003" s="13" t="str">
        <f t="shared" si="1187"/>
        <v/>
      </c>
      <c r="CT2003" t="str">
        <f t="shared" si="1188"/>
        <v/>
      </c>
      <c r="CU2003" s="1" t="str">
        <f t="shared" si="1189"/>
        <v/>
      </c>
      <c r="CV2003" t="str">
        <f t="shared" si="1190"/>
        <v/>
      </c>
      <c r="CW2003" t="str">
        <f t="shared" si="1191"/>
        <v/>
      </c>
      <c r="CX2003" s="1" t="str">
        <f t="shared" si="1192"/>
        <v/>
      </c>
      <c r="CY2003" s="2" t="str">
        <f t="shared" si="1193"/>
        <v/>
      </c>
      <c r="CZ2003" s="1" t="str">
        <f t="shared" si="1194"/>
        <v/>
      </c>
      <c r="DA2003" s="12" t="str">
        <f t="shared" si="1195"/>
        <v/>
      </c>
      <c r="DB2003" s="13" t="str">
        <f t="shared" si="1196"/>
        <v/>
      </c>
      <c r="DC2003" t="str">
        <f t="shared" si="1197"/>
        <v/>
      </c>
    </row>
    <row r="2004" spans="27:107" x14ac:dyDescent="0.2">
      <c r="AA2004" t="str">
        <f>IF([3]Gegner!A2005="","",[3]Gegner!A2005)</f>
        <v/>
      </c>
      <c r="AB2004">
        <f>[3]Gegner!B2005</f>
        <v>0</v>
      </c>
      <c r="AC2004">
        <f>[3]Gegner!C2005</f>
        <v>0</v>
      </c>
      <c r="AD2004">
        <f>[3]Gegner!D2005</f>
        <v>0</v>
      </c>
      <c r="AE2004">
        <f>[3]Gegner!E2005</f>
        <v>0</v>
      </c>
      <c r="AF2004">
        <f>[3]Gegner!F2005</f>
        <v>0</v>
      </c>
      <c r="AG2004">
        <f>[3]Gegner!G2005</f>
        <v>0</v>
      </c>
      <c r="AH2004">
        <f>[3]Gegner!H2005</f>
        <v>0</v>
      </c>
      <c r="AI2004">
        <f>[3]Gegner!I2005</f>
        <v>0</v>
      </c>
      <c r="AJ2004">
        <f>[3]Gegner!J2005</f>
        <v>0</v>
      </c>
      <c r="AK2004">
        <f>[3]Gegner!K2005</f>
        <v>0</v>
      </c>
      <c r="AL2004">
        <f>[3]Gegner!L2005</f>
        <v>0</v>
      </c>
      <c r="AM2004">
        <f>[3]Gegner!M2005</f>
        <v>0</v>
      </c>
      <c r="AN2004">
        <f>[3]Gegner!N2005</f>
        <v>0</v>
      </c>
      <c r="AO2004">
        <f>[3]Gegner!O2005</f>
        <v>0</v>
      </c>
      <c r="AP2004">
        <f>[3]Gegner!P2005</f>
        <v>0</v>
      </c>
      <c r="AQ2004">
        <f>[3]Gegner!Q2005</f>
        <v>0</v>
      </c>
      <c r="AR2004">
        <f>[3]Gegner!R2005</f>
        <v>0</v>
      </c>
      <c r="AS2004">
        <f>[3]Gegner!S2005</f>
        <v>0</v>
      </c>
      <c r="AT2004">
        <f>[3]Gegner!T2005</f>
        <v>0</v>
      </c>
      <c r="AU2004">
        <f>[3]Gegner!U2005</f>
        <v>0</v>
      </c>
      <c r="AV2004">
        <f>[3]Gegner!V2005</f>
        <v>0</v>
      </c>
      <c r="AW2004">
        <f>[3]Gegner!W2005</f>
        <v>0</v>
      </c>
      <c r="AX2004">
        <f>[3]Gegner!X2005</f>
        <v>0</v>
      </c>
      <c r="AY2004">
        <f>[3]Gegner!Y2005</f>
        <v>0</v>
      </c>
      <c r="BA2004" s="12" t="str">
        <f>[3]Meisterschaftsspiele!L2004</f>
        <v/>
      </c>
      <c r="BI2004" s="12" t="str">
        <f t="shared" si="1198"/>
        <v/>
      </c>
      <c r="BS2004" s="12" t="str">
        <f t="shared" si="1199"/>
        <v/>
      </c>
      <c r="BT2004" s="13" t="str">
        <f t="shared" si="1200"/>
        <v/>
      </c>
      <c r="BU2004" t="str">
        <f t="shared" si="1201"/>
        <v/>
      </c>
      <c r="BV2004" s="19" t="str">
        <f t="shared" si="1202"/>
        <v/>
      </c>
      <c r="BW2004" t="str">
        <f t="shared" si="1203"/>
        <v/>
      </c>
      <c r="BX2004" t="str">
        <f t="shared" si="1204"/>
        <v/>
      </c>
      <c r="BY2004" t="str">
        <f t="shared" si="1205"/>
        <v/>
      </c>
      <c r="BZ2004" s="2" t="str">
        <f t="shared" si="1206"/>
        <v/>
      </c>
      <c r="CA2004" s="14" t="str">
        <f t="shared" si="1207"/>
        <v/>
      </c>
      <c r="CB2004" s="13" t="str">
        <f t="shared" si="1208"/>
        <v/>
      </c>
      <c r="CC2004" t="str">
        <f t="shared" si="1209"/>
        <v/>
      </c>
      <c r="CD2004" s="19" t="str">
        <f t="shared" si="1210"/>
        <v/>
      </c>
      <c r="CE2004" t="str">
        <f t="shared" si="1211"/>
        <v/>
      </c>
      <c r="CF2004" t="str">
        <f t="shared" si="1212"/>
        <v/>
      </c>
      <c r="CG2004" s="1" t="str">
        <f t="shared" si="1213"/>
        <v/>
      </c>
      <c r="CH2004" s="2" t="str">
        <f t="shared" si="1214"/>
        <v/>
      </c>
      <c r="CI2004" s="1" t="str">
        <f t="shared" si="1215"/>
        <v/>
      </c>
      <c r="CJ2004" s="12" t="str">
        <f t="shared" si="1178"/>
        <v/>
      </c>
      <c r="CK2004" s="13" t="str">
        <f t="shared" si="1179"/>
        <v/>
      </c>
      <c r="CL2004" t="str">
        <f t="shared" si="1180"/>
        <v/>
      </c>
      <c r="CM2004" s="1" t="str">
        <f t="shared" si="1181"/>
        <v/>
      </c>
      <c r="CN2004" t="str">
        <f t="shared" si="1182"/>
        <v/>
      </c>
      <c r="CO2004" t="str">
        <f t="shared" si="1183"/>
        <v/>
      </c>
      <c r="CP2004" t="str">
        <f t="shared" si="1184"/>
        <v/>
      </c>
      <c r="CQ2004" s="2" t="str">
        <f t="shared" si="1185"/>
        <v/>
      </c>
      <c r="CR2004" s="14" t="str">
        <f t="shared" si="1186"/>
        <v/>
      </c>
      <c r="CS2004" s="13" t="str">
        <f t="shared" si="1187"/>
        <v/>
      </c>
      <c r="CT2004" t="str">
        <f t="shared" si="1188"/>
        <v/>
      </c>
      <c r="CU2004" s="1" t="str">
        <f t="shared" si="1189"/>
        <v/>
      </c>
      <c r="CV2004" t="str">
        <f t="shared" si="1190"/>
        <v/>
      </c>
      <c r="CW2004" t="str">
        <f t="shared" si="1191"/>
        <v/>
      </c>
      <c r="CX2004" s="1" t="str">
        <f t="shared" si="1192"/>
        <v/>
      </c>
      <c r="CY2004" s="2" t="str">
        <f t="shared" si="1193"/>
        <v/>
      </c>
      <c r="CZ2004" s="1" t="str">
        <f t="shared" si="1194"/>
        <v/>
      </c>
      <c r="DA2004" s="12" t="str">
        <f t="shared" si="1195"/>
        <v/>
      </c>
      <c r="DB2004" s="13" t="str">
        <f t="shared" si="1196"/>
        <v/>
      </c>
      <c r="DC2004" t="str">
        <f t="shared" si="1197"/>
        <v/>
      </c>
    </row>
    <row r="2005" spans="27:107" x14ac:dyDescent="0.2">
      <c r="AA2005" t="str">
        <f>IF([3]Gegner!A2006="","",[3]Gegner!A2006)</f>
        <v/>
      </c>
      <c r="AB2005">
        <f>[3]Gegner!B2006</f>
        <v>0</v>
      </c>
      <c r="AC2005">
        <f>[3]Gegner!C2006</f>
        <v>0</v>
      </c>
      <c r="AD2005">
        <f>[3]Gegner!D2006</f>
        <v>0</v>
      </c>
      <c r="AE2005">
        <f>[3]Gegner!E2006</f>
        <v>0</v>
      </c>
      <c r="AF2005">
        <f>[3]Gegner!F2006</f>
        <v>0</v>
      </c>
      <c r="AG2005">
        <f>[3]Gegner!G2006</f>
        <v>0</v>
      </c>
      <c r="AH2005">
        <f>[3]Gegner!H2006</f>
        <v>0</v>
      </c>
      <c r="AI2005">
        <f>[3]Gegner!I2006</f>
        <v>0</v>
      </c>
      <c r="AJ2005">
        <f>[3]Gegner!J2006</f>
        <v>0</v>
      </c>
      <c r="AK2005">
        <f>[3]Gegner!K2006</f>
        <v>0</v>
      </c>
      <c r="AL2005">
        <f>[3]Gegner!L2006</f>
        <v>0</v>
      </c>
      <c r="AM2005">
        <f>[3]Gegner!M2006</f>
        <v>0</v>
      </c>
      <c r="AN2005">
        <f>[3]Gegner!N2006</f>
        <v>0</v>
      </c>
      <c r="AO2005">
        <f>[3]Gegner!O2006</f>
        <v>0</v>
      </c>
      <c r="AP2005">
        <f>[3]Gegner!P2006</f>
        <v>0</v>
      </c>
      <c r="AQ2005">
        <f>[3]Gegner!Q2006</f>
        <v>0</v>
      </c>
      <c r="AR2005">
        <f>[3]Gegner!R2006</f>
        <v>0</v>
      </c>
      <c r="AS2005">
        <f>[3]Gegner!S2006</f>
        <v>0</v>
      </c>
      <c r="AT2005">
        <f>[3]Gegner!T2006</f>
        <v>0</v>
      </c>
      <c r="AU2005">
        <f>[3]Gegner!U2006</f>
        <v>0</v>
      </c>
      <c r="AV2005">
        <f>[3]Gegner!V2006</f>
        <v>0</v>
      </c>
      <c r="AW2005">
        <f>[3]Gegner!W2006</f>
        <v>0</v>
      </c>
      <c r="AX2005">
        <f>[3]Gegner!X2006</f>
        <v>0</v>
      </c>
      <c r="AY2005">
        <f>[3]Gegner!Y2006</f>
        <v>0</v>
      </c>
      <c r="BA2005" s="12" t="str">
        <f>[3]Meisterschaftsspiele!L2005</f>
        <v/>
      </c>
      <c r="BI2005" s="12" t="str">
        <f t="shared" si="1198"/>
        <v/>
      </c>
      <c r="BS2005" s="12" t="str">
        <f t="shared" si="1199"/>
        <v/>
      </c>
      <c r="BT2005" s="13" t="str">
        <f t="shared" si="1200"/>
        <v/>
      </c>
      <c r="BU2005" t="str">
        <f t="shared" si="1201"/>
        <v/>
      </c>
      <c r="BV2005" s="19" t="str">
        <f t="shared" si="1202"/>
        <v/>
      </c>
      <c r="BW2005" t="str">
        <f t="shared" si="1203"/>
        <v/>
      </c>
      <c r="BX2005" t="str">
        <f t="shared" si="1204"/>
        <v/>
      </c>
      <c r="BY2005" t="str">
        <f t="shared" si="1205"/>
        <v/>
      </c>
      <c r="BZ2005" s="2" t="str">
        <f t="shared" si="1206"/>
        <v/>
      </c>
      <c r="CA2005" s="14" t="str">
        <f t="shared" si="1207"/>
        <v/>
      </c>
      <c r="CB2005" s="13" t="str">
        <f t="shared" si="1208"/>
        <v/>
      </c>
      <c r="CC2005" t="str">
        <f t="shared" si="1209"/>
        <v/>
      </c>
      <c r="CD2005" s="19" t="str">
        <f t="shared" si="1210"/>
        <v/>
      </c>
      <c r="CE2005" t="str">
        <f t="shared" si="1211"/>
        <v/>
      </c>
      <c r="CF2005" t="str">
        <f t="shared" si="1212"/>
        <v/>
      </c>
      <c r="CG2005" s="1" t="str">
        <f t="shared" si="1213"/>
        <v/>
      </c>
      <c r="CH2005" s="2" t="str">
        <f t="shared" si="1214"/>
        <v/>
      </c>
      <c r="CI2005" s="1" t="str">
        <f t="shared" si="1215"/>
        <v/>
      </c>
      <c r="CJ2005" s="12" t="str">
        <f t="shared" si="1178"/>
        <v/>
      </c>
      <c r="CK2005" s="13" t="str">
        <f t="shared" si="1179"/>
        <v/>
      </c>
      <c r="CL2005" t="str">
        <f t="shared" si="1180"/>
        <v/>
      </c>
      <c r="CM2005" s="1" t="str">
        <f t="shared" si="1181"/>
        <v/>
      </c>
      <c r="CN2005" t="str">
        <f t="shared" si="1182"/>
        <v/>
      </c>
      <c r="CO2005" t="str">
        <f t="shared" si="1183"/>
        <v/>
      </c>
      <c r="CP2005" t="str">
        <f t="shared" si="1184"/>
        <v/>
      </c>
      <c r="CQ2005" s="2" t="str">
        <f t="shared" si="1185"/>
        <v/>
      </c>
      <c r="CR2005" s="14" t="str">
        <f t="shared" si="1186"/>
        <v/>
      </c>
      <c r="CS2005" s="13" t="str">
        <f t="shared" si="1187"/>
        <v/>
      </c>
      <c r="CT2005" t="str">
        <f t="shared" si="1188"/>
        <v/>
      </c>
      <c r="CU2005" s="1" t="str">
        <f t="shared" si="1189"/>
        <v/>
      </c>
      <c r="CV2005" t="str">
        <f t="shared" si="1190"/>
        <v/>
      </c>
      <c r="CW2005" t="str">
        <f t="shared" si="1191"/>
        <v/>
      </c>
      <c r="CX2005" s="1" t="str">
        <f t="shared" si="1192"/>
        <v/>
      </c>
      <c r="CY2005" s="2" t="str">
        <f t="shared" si="1193"/>
        <v/>
      </c>
      <c r="CZ2005" s="1" t="str">
        <f t="shared" si="1194"/>
        <v/>
      </c>
      <c r="DA2005" s="12" t="str">
        <f t="shared" si="1195"/>
        <v/>
      </c>
      <c r="DB2005" s="13" t="str">
        <f t="shared" si="1196"/>
        <v/>
      </c>
      <c r="DC2005" t="str">
        <f t="shared" si="1197"/>
        <v/>
      </c>
    </row>
    <row r="2006" spans="27:107" x14ac:dyDescent="0.2">
      <c r="AA2006" t="str">
        <f>IF([3]Gegner!A2007="","",[3]Gegner!A2007)</f>
        <v/>
      </c>
      <c r="AB2006">
        <f>[3]Gegner!B2007</f>
        <v>0</v>
      </c>
      <c r="AC2006">
        <f>[3]Gegner!C2007</f>
        <v>0</v>
      </c>
      <c r="AD2006">
        <f>[3]Gegner!D2007</f>
        <v>0</v>
      </c>
      <c r="AE2006">
        <f>[3]Gegner!E2007</f>
        <v>0</v>
      </c>
      <c r="AF2006">
        <f>[3]Gegner!F2007</f>
        <v>0</v>
      </c>
      <c r="AG2006">
        <f>[3]Gegner!G2007</f>
        <v>0</v>
      </c>
      <c r="AH2006">
        <f>[3]Gegner!H2007</f>
        <v>0</v>
      </c>
      <c r="AI2006">
        <f>[3]Gegner!I2007</f>
        <v>0</v>
      </c>
      <c r="AJ2006">
        <f>[3]Gegner!J2007</f>
        <v>0</v>
      </c>
      <c r="AK2006">
        <f>[3]Gegner!K2007</f>
        <v>0</v>
      </c>
      <c r="AL2006">
        <f>[3]Gegner!L2007</f>
        <v>0</v>
      </c>
      <c r="AM2006">
        <f>[3]Gegner!M2007</f>
        <v>0</v>
      </c>
      <c r="AN2006">
        <f>[3]Gegner!N2007</f>
        <v>0</v>
      </c>
      <c r="AO2006">
        <f>[3]Gegner!O2007</f>
        <v>0</v>
      </c>
      <c r="AP2006">
        <f>[3]Gegner!P2007</f>
        <v>0</v>
      </c>
      <c r="AQ2006">
        <f>[3]Gegner!Q2007</f>
        <v>0</v>
      </c>
      <c r="AR2006">
        <f>[3]Gegner!R2007</f>
        <v>0</v>
      </c>
      <c r="AS2006">
        <f>[3]Gegner!S2007</f>
        <v>0</v>
      </c>
      <c r="AT2006">
        <f>[3]Gegner!T2007</f>
        <v>0</v>
      </c>
      <c r="AU2006">
        <f>[3]Gegner!U2007</f>
        <v>0</v>
      </c>
      <c r="AV2006">
        <f>[3]Gegner!V2007</f>
        <v>0</v>
      </c>
      <c r="AW2006">
        <f>[3]Gegner!W2007</f>
        <v>0</v>
      </c>
      <c r="AX2006">
        <f>[3]Gegner!X2007</f>
        <v>0</v>
      </c>
      <c r="AY2006">
        <f>[3]Gegner!Y2007</f>
        <v>0</v>
      </c>
      <c r="BA2006" s="12" t="str">
        <f>[3]Meisterschaftsspiele!L2006</f>
        <v/>
      </c>
      <c r="BI2006" s="12" t="str">
        <f t="shared" si="1198"/>
        <v/>
      </c>
      <c r="BS2006" s="12" t="str">
        <f t="shared" si="1199"/>
        <v/>
      </c>
      <c r="BT2006" s="13" t="str">
        <f t="shared" si="1200"/>
        <v/>
      </c>
      <c r="BU2006" t="str">
        <f t="shared" si="1201"/>
        <v/>
      </c>
      <c r="BV2006" s="19" t="str">
        <f t="shared" si="1202"/>
        <v/>
      </c>
      <c r="BW2006" t="str">
        <f t="shared" si="1203"/>
        <v/>
      </c>
      <c r="BX2006" t="str">
        <f t="shared" si="1204"/>
        <v/>
      </c>
      <c r="BY2006" t="str">
        <f t="shared" si="1205"/>
        <v/>
      </c>
      <c r="BZ2006" s="2" t="str">
        <f t="shared" si="1206"/>
        <v/>
      </c>
      <c r="CA2006" s="14" t="str">
        <f t="shared" si="1207"/>
        <v/>
      </c>
      <c r="CB2006" s="13" t="str">
        <f t="shared" si="1208"/>
        <v/>
      </c>
      <c r="CC2006" t="str">
        <f t="shared" si="1209"/>
        <v/>
      </c>
      <c r="CD2006" s="19" t="str">
        <f t="shared" si="1210"/>
        <v/>
      </c>
      <c r="CE2006" t="str">
        <f t="shared" si="1211"/>
        <v/>
      </c>
      <c r="CF2006" t="str">
        <f t="shared" si="1212"/>
        <v/>
      </c>
      <c r="CG2006" s="1" t="str">
        <f t="shared" si="1213"/>
        <v/>
      </c>
      <c r="CH2006" s="2" t="str">
        <f t="shared" si="1214"/>
        <v/>
      </c>
      <c r="CI2006" s="1" t="str">
        <f t="shared" si="1215"/>
        <v/>
      </c>
      <c r="CJ2006" s="12" t="str">
        <f t="shared" si="1178"/>
        <v/>
      </c>
      <c r="CK2006" s="13" t="str">
        <f t="shared" si="1179"/>
        <v/>
      </c>
      <c r="CL2006" t="str">
        <f t="shared" si="1180"/>
        <v/>
      </c>
      <c r="CM2006" s="1" t="str">
        <f t="shared" si="1181"/>
        <v/>
      </c>
      <c r="CN2006" t="str">
        <f t="shared" si="1182"/>
        <v/>
      </c>
      <c r="CO2006" t="str">
        <f t="shared" si="1183"/>
        <v/>
      </c>
      <c r="CP2006" t="str">
        <f t="shared" si="1184"/>
        <v/>
      </c>
      <c r="CQ2006" s="2" t="str">
        <f t="shared" si="1185"/>
        <v/>
      </c>
      <c r="CR2006" s="14" t="str">
        <f t="shared" si="1186"/>
        <v/>
      </c>
      <c r="CS2006" s="13" t="str">
        <f t="shared" si="1187"/>
        <v/>
      </c>
      <c r="CT2006" t="str">
        <f t="shared" si="1188"/>
        <v/>
      </c>
      <c r="CU2006" s="1" t="str">
        <f t="shared" si="1189"/>
        <v/>
      </c>
      <c r="CV2006" t="str">
        <f t="shared" si="1190"/>
        <v/>
      </c>
      <c r="CW2006" t="str">
        <f t="shared" si="1191"/>
        <v/>
      </c>
      <c r="CX2006" s="1" t="str">
        <f t="shared" si="1192"/>
        <v/>
      </c>
      <c r="CY2006" s="2" t="str">
        <f t="shared" si="1193"/>
        <v/>
      </c>
      <c r="CZ2006" s="1" t="str">
        <f t="shared" si="1194"/>
        <v/>
      </c>
      <c r="DA2006" s="12" t="str">
        <f t="shared" si="1195"/>
        <v/>
      </c>
      <c r="DB2006" s="13" t="str">
        <f t="shared" si="1196"/>
        <v/>
      </c>
      <c r="DC2006" t="str">
        <f t="shared" si="1197"/>
        <v/>
      </c>
    </row>
    <row r="2007" spans="27:107" x14ac:dyDescent="0.2">
      <c r="AA2007" t="str">
        <f>IF([3]Gegner!A2008="","",[3]Gegner!A2008)</f>
        <v/>
      </c>
      <c r="AB2007">
        <f>[3]Gegner!B2008</f>
        <v>0</v>
      </c>
      <c r="AC2007">
        <f>[3]Gegner!C2008</f>
        <v>0</v>
      </c>
      <c r="AD2007">
        <f>[3]Gegner!D2008</f>
        <v>0</v>
      </c>
      <c r="AE2007">
        <f>[3]Gegner!E2008</f>
        <v>0</v>
      </c>
      <c r="AF2007">
        <f>[3]Gegner!F2008</f>
        <v>0</v>
      </c>
      <c r="AG2007">
        <f>[3]Gegner!G2008</f>
        <v>0</v>
      </c>
      <c r="AH2007">
        <f>[3]Gegner!H2008</f>
        <v>0</v>
      </c>
      <c r="AI2007">
        <f>[3]Gegner!I2008</f>
        <v>0</v>
      </c>
      <c r="AJ2007">
        <f>[3]Gegner!J2008</f>
        <v>0</v>
      </c>
      <c r="AK2007">
        <f>[3]Gegner!K2008</f>
        <v>0</v>
      </c>
      <c r="AL2007">
        <f>[3]Gegner!L2008</f>
        <v>0</v>
      </c>
      <c r="AM2007">
        <f>[3]Gegner!M2008</f>
        <v>0</v>
      </c>
      <c r="AN2007">
        <f>[3]Gegner!N2008</f>
        <v>0</v>
      </c>
      <c r="AO2007">
        <f>[3]Gegner!O2008</f>
        <v>0</v>
      </c>
      <c r="AP2007">
        <f>[3]Gegner!P2008</f>
        <v>0</v>
      </c>
      <c r="AQ2007">
        <f>[3]Gegner!Q2008</f>
        <v>0</v>
      </c>
      <c r="AR2007">
        <f>[3]Gegner!R2008</f>
        <v>0</v>
      </c>
      <c r="AS2007">
        <f>[3]Gegner!S2008</f>
        <v>0</v>
      </c>
      <c r="AT2007">
        <f>[3]Gegner!T2008</f>
        <v>0</v>
      </c>
      <c r="AU2007">
        <f>[3]Gegner!U2008</f>
        <v>0</v>
      </c>
      <c r="AV2007">
        <f>[3]Gegner!V2008</f>
        <v>0</v>
      </c>
      <c r="AW2007">
        <f>[3]Gegner!W2008</f>
        <v>0</v>
      </c>
      <c r="AX2007">
        <f>[3]Gegner!X2008</f>
        <v>0</v>
      </c>
      <c r="AY2007">
        <f>[3]Gegner!Y2008</f>
        <v>0</v>
      </c>
      <c r="BA2007" s="12" t="str">
        <f>[3]Meisterschaftsspiele!L2007</f>
        <v/>
      </c>
      <c r="BI2007" s="12" t="str">
        <f t="shared" si="1198"/>
        <v/>
      </c>
      <c r="BS2007" s="12" t="str">
        <f t="shared" si="1199"/>
        <v/>
      </c>
      <c r="BT2007" s="13" t="str">
        <f t="shared" si="1200"/>
        <v/>
      </c>
      <c r="BU2007" t="str">
        <f t="shared" si="1201"/>
        <v/>
      </c>
      <c r="BV2007" s="19" t="str">
        <f t="shared" si="1202"/>
        <v/>
      </c>
      <c r="BW2007" t="str">
        <f t="shared" si="1203"/>
        <v/>
      </c>
      <c r="BX2007" t="str">
        <f t="shared" si="1204"/>
        <v/>
      </c>
      <c r="BY2007" t="str">
        <f t="shared" si="1205"/>
        <v/>
      </c>
      <c r="BZ2007" s="2" t="str">
        <f t="shared" si="1206"/>
        <v/>
      </c>
      <c r="CA2007" s="14" t="str">
        <f t="shared" si="1207"/>
        <v/>
      </c>
      <c r="CB2007" s="13" t="str">
        <f t="shared" si="1208"/>
        <v/>
      </c>
      <c r="CC2007" t="str">
        <f t="shared" si="1209"/>
        <v/>
      </c>
      <c r="CD2007" s="19" t="str">
        <f t="shared" si="1210"/>
        <v/>
      </c>
      <c r="CE2007" t="str">
        <f t="shared" si="1211"/>
        <v/>
      </c>
      <c r="CF2007" t="str">
        <f t="shared" si="1212"/>
        <v/>
      </c>
      <c r="CG2007" s="1" t="str">
        <f t="shared" si="1213"/>
        <v/>
      </c>
      <c r="CH2007" s="2" t="str">
        <f t="shared" si="1214"/>
        <v/>
      </c>
      <c r="CI2007" s="1" t="str">
        <f t="shared" si="1215"/>
        <v/>
      </c>
      <c r="CJ2007" s="12" t="str">
        <f t="shared" si="1178"/>
        <v/>
      </c>
      <c r="CK2007" s="13" t="str">
        <f t="shared" si="1179"/>
        <v/>
      </c>
      <c r="CL2007" t="str">
        <f t="shared" si="1180"/>
        <v/>
      </c>
      <c r="CM2007" s="1" t="str">
        <f t="shared" si="1181"/>
        <v/>
      </c>
      <c r="CN2007" t="str">
        <f t="shared" si="1182"/>
        <v/>
      </c>
      <c r="CO2007" t="str">
        <f t="shared" si="1183"/>
        <v/>
      </c>
      <c r="CP2007" t="str">
        <f t="shared" si="1184"/>
        <v/>
      </c>
      <c r="CQ2007" s="2" t="str">
        <f t="shared" si="1185"/>
        <v/>
      </c>
      <c r="CR2007" s="14" t="str">
        <f t="shared" si="1186"/>
        <v/>
      </c>
      <c r="CS2007" s="13" t="str">
        <f t="shared" si="1187"/>
        <v/>
      </c>
      <c r="CT2007" t="str">
        <f t="shared" si="1188"/>
        <v/>
      </c>
      <c r="CU2007" s="1" t="str">
        <f t="shared" si="1189"/>
        <v/>
      </c>
      <c r="CV2007" t="str">
        <f t="shared" si="1190"/>
        <v/>
      </c>
      <c r="CW2007" t="str">
        <f t="shared" si="1191"/>
        <v/>
      </c>
      <c r="CX2007" s="1" t="str">
        <f t="shared" si="1192"/>
        <v/>
      </c>
      <c r="CY2007" s="2" t="str">
        <f t="shared" si="1193"/>
        <v/>
      </c>
      <c r="CZ2007" s="1" t="str">
        <f t="shared" si="1194"/>
        <v/>
      </c>
      <c r="DA2007" s="12" t="str">
        <f t="shared" si="1195"/>
        <v/>
      </c>
      <c r="DB2007" s="13" t="str">
        <f t="shared" si="1196"/>
        <v/>
      </c>
      <c r="DC2007" t="str">
        <f t="shared" si="1197"/>
        <v/>
      </c>
    </row>
    <row r="2008" spans="27:107" x14ac:dyDescent="0.2">
      <c r="AA2008" t="str">
        <f>IF([3]Gegner!A2009="","",[3]Gegner!A2009)</f>
        <v/>
      </c>
      <c r="AB2008">
        <f>[3]Gegner!B2009</f>
        <v>0</v>
      </c>
      <c r="AC2008">
        <f>[3]Gegner!C2009</f>
        <v>0</v>
      </c>
      <c r="AD2008">
        <f>[3]Gegner!D2009</f>
        <v>0</v>
      </c>
      <c r="AE2008">
        <f>[3]Gegner!E2009</f>
        <v>0</v>
      </c>
      <c r="AF2008">
        <f>[3]Gegner!F2009</f>
        <v>0</v>
      </c>
      <c r="AG2008">
        <f>[3]Gegner!G2009</f>
        <v>0</v>
      </c>
      <c r="AH2008">
        <f>[3]Gegner!H2009</f>
        <v>0</v>
      </c>
      <c r="AI2008">
        <f>[3]Gegner!I2009</f>
        <v>0</v>
      </c>
      <c r="AJ2008">
        <f>[3]Gegner!J2009</f>
        <v>0</v>
      </c>
      <c r="AK2008">
        <f>[3]Gegner!K2009</f>
        <v>0</v>
      </c>
      <c r="AL2008">
        <f>[3]Gegner!L2009</f>
        <v>0</v>
      </c>
      <c r="AM2008">
        <f>[3]Gegner!M2009</f>
        <v>0</v>
      </c>
      <c r="AN2008">
        <f>[3]Gegner!N2009</f>
        <v>0</v>
      </c>
      <c r="AO2008">
        <f>[3]Gegner!O2009</f>
        <v>0</v>
      </c>
      <c r="AP2008">
        <f>[3]Gegner!P2009</f>
        <v>0</v>
      </c>
      <c r="AQ2008">
        <f>[3]Gegner!Q2009</f>
        <v>0</v>
      </c>
      <c r="AR2008">
        <f>[3]Gegner!R2009</f>
        <v>0</v>
      </c>
      <c r="AS2008">
        <f>[3]Gegner!S2009</f>
        <v>0</v>
      </c>
      <c r="AT2008">
        <f>[3]Gegner!T2009</f>
        <v>0</v>
      </c>
      <c r="AU2008">
        <f>[3]Gegner!U2009</f>
        <v>0</v>
      </c>
      <c r="AV2008">
        <f>[3]Gegner!V2009</f>
        <v>0</v>
      </c>
      <c r="AW2008">
        <f>[3]Gegner!W2009</f>
        <v>0</v>
      </c>
      <c r="AX2008">
        <f>[3]Gegner!X2009</f>
        <v>0</v>
      </c>
      <c r="AY2008">
        <f>[3]Gegner!Y2009</f>
        <v>0</v>
      </c>
      <c r="BA2008" s="12" t="str">
        <f>[3]Meisterschaftsspiele!L2008</f>
        <v/>
      </c>
      <c r="BI2008" s="12" t="str">
        <f t="shared" si="1198"/>
        <v/>
      </c>
      <c r="BS2008" s="12" t="str">
        <f t="shared" si="1199"/>
        <v/>
      </c>
      <c r="BT2008" s="13" t="str">
        <f t="shared" si="1200"/>
        <v/>
      </c>
      <c r="BU2008" t="str">
        <f t="shared" si="1201"/>
        <v/>
      </c>
      <c r="BV2008" s="19" t="str">
        <f t="shared" si="1202"/>
        <v/>
      </c>
      <c r="BW2008" t="str">
        <f t="shared" si="1203"/>
        <v/>
      </c>
      <c r="BX2008" t="str">
        <f t="shared" si="1204"/>
        <v/>
      </c>
      <c r="BY2008" t="str">
        <f t="shared" si="1205"/>
        <v/>
      </c>
      <c r="BZ2008" s="2" t="str">
        <f t="shared" si="1206"/>
        <v/>
      </c>
      <c r="CA2008" s="14" t="str">
        <f t="shared" si="1207"/>
        <v/>
      </c>
      <c r="CB2008" s="13" t="str">
        <f t="shared" si="1208"/>
        <v/>
      </c>
      <c r="CC2008" t="str">
        <f t="shared" si="1209"/>
        <v/>
      </c>
      <c r="CD2008" s="19" t="str">
        <f t="shared" si="1210"/>
        <v/>
      </c>
      <c r="CE2008" t="str">
        <f t="shared" si="1211"/>
        <v/>
      </c>
      <c r="CF2008" t="str">
        <f t="shared" si="1212"/>
        <v/>
      </c>
      <c r="CG2008" s="1" t="str">
        <f t="shared" si="1213"/>
        <v/>
      </c>
      <c r="CH2008" s="2" t="str">
        <f t="shared" si="1214"/>
        <v/>
      </c>
      <c r="CI2008" s="1" t="str">
        <f t="shared" si="1215"/>
        <v/>
      </c>
      <c r="CJ2008" s="12" t="str">
        <f t="shared" si="1178"/>
        <v/>
      </c>
      <c r="CK2008" s="13" t="str">
        <f t="shared" si="1179"/>
        <v/>
      </c>
      <c r="CL2008" t="str">
        <f t="shared" si="1180"/>
        <v/>
      </c>
      <c r="CM2008" s="1" t="str">
        <f t="shared" si="1181"/>
        <v/>
      </c>
      <c r="CN2008" t="str">
        <f t="shared" si="1182"/>
        <v/>
      </c>
      <c r="CO2008" t="str">
        <f t="shared" si="1183"/>
        <v/>
      </c>
      <c r="CP2008" t="str">
        <f t="shared" si="1184"/>
        <v/>
      </c>
      <c r="CQ2008" s="2" t="str">
        <f t="shared" si="1185"/>
        <v/>
      </c>
      <c r="CR2008" s="14" t="str">
        <f t="shared" si="1186"/>
        <v/>
      </c>
      <c r="CS2008" s="13" t="str">
        <f t="shared" si="1187"/>
        <v/>
      </c>
      <c r="CT2008" t="str">
        <f t="shared" si="1188"/>
        <v/>
      </c>
      <c r="CU2008" s="1" t="str">
        <f t="shared" si="1189"/>
        <v/>
      </c>
      <c r="CV2008" t="str">
        <f t="shared" si="1190"/>
        <v/>
      </c>
      <c r="CW2008" t="str">
        <f t="shared" si="1191"/>
        <v/>
      </c>
      <c r="CX2008" s="1" t="str">
        <f t="shared" si="1192"/>
        <v/>
      </c>
      <c r="CY2008" s="2" t="str">
        <f t="shared" si="1193"/>
        <v/>
      </c>
      <c r="CZ2008" s="1" t="str">
        <f t="shared" si="1194"/>
        <v/>
      </c>
      <c r="DA2008" s="12" t="str">
        <f t="shared" si="1195"/>
        <v/>
      </c>
      <c r="DB2008" s="13" t="str">
        <f t="shared" si="1196"/>
        <v/>
      </c>
      <c r="DC2008" t="str">
        <f t="shared" si="1197"/>
        <v/>
      </c>
    </row>
    <row r="2009" spans="27:107" x14ac:dyDescent="0.2">
      <c r="AA2009" t="str">
        <f>IF([3]Gegner!A2010="","",[3]Gegner!A2010)</f>
        <v/>
      </c>
      <c r="AB2009">
        <f>[3]Gegner!B2010</f>
        <v>0</v>
      </c>
      <c r="AC2009">
        <f>[3]Gegner!C2010</f>
        <v>0</v>
      </c>
      <c r="AD2009">
        <f>[3]Gegner!D2010</f>
        <v>0</v>
      </c>
      <c r="AE2009">
        <f>[3]Gegner!E2010</f>
        <v>0</v>
      </c>
      <c r="AF2009">
        <f>[3]Gegner!F2010</f>
        <v>0</v>
      </c>
      <c r="AG2009">
        <f>[3]Gegner!G2010</f>
        <v>0</v>
      </c>
      <c r="AH2009">
        <f>[3]Gegner!H2010</f>
        <v>0</v>
      </c>
      <c r="AI2009">
        <f>[3]Gegner!I2010</f>
        <v>0</v>
      </c>
      <c r="AJ2009">
        <f>[3]Gegner!J2010</f>
        <v>0</v>
      </c>
      <c r="AK2009">
        <f>[3]Gegner!K2010</f>
        <v>0</v>
      </c>
      <c r="AL2009">
        <f>[3]Gegner!L2010</f>
        <v>0</v>
      </c>
      <c r="AM2009">
        <f>[3]Gegner!M2010</f>
        <v>0</v>
      </c>
      <c r="AN2009">
        <f>[3]Gegner!N2010</f>
        <v>0</v>
      </c>
      <c r="AO2009">
        <f>[3]Gegner!O2010</f>
        <v>0</v>
      </c>
      <c r="AP2009">
        <f>[3]Gegner!P2010</f>
        <v>0</v>
      </c>
      <c r="AQ2009">
        <f>[3]Gegner!Q2010</f>
        <v>0</v>
      </c>
      <c r="AR2009">
        <f>[3]Gegner!R2010</f>
        <v>0</v>
      </c>
      <c r="AS2009">
        <f>[3]Gegner!S2010</f>
        <v>0</v>
      </c>
      <c r="AT2009">
        <f>[3]Gegner!T2010</f>
        <v>0</v>
      </c>
      <c r="AU2009">
        <f>[3]Gegner!U2010</f>
        <v>0</v>
      </c>
      <c r="AV2009">
        <f>[3]Gegner!V2010</f>
        <v>0</v>
      </c>
      <c r="AW2009">
        <f>[3]Gegner!W2010</f>
        <v>0</v>
      </c>
      <c r="AX2009">
        <f>[3]Gegner!X2010</f>
        <v>0</v>
      </c>
      <c r="AY2009">
        <f>[3]Gegner!Y2010</f>
        <v>0</v>
      </c>
      <c r="BA2009" s="12" t="str">
        <f>[3]Meisterschaftsspiele!L2009</f>
        <v/>
      </c>
      <c r="BI2009" s="12" t="str">
        <f t="shared" si="1198"/>
        <v/>
      </c>
      <c r="BS2009" s="12" t="str">
        <f t="shared" si="1199"/>
        <v/>
      </c>
      <c r="BT2009" s="13" t="str">
        <f t="shared" si="1200"/>
        <v/>
      </c>
      <c r="BU2009" t="str">
        <f t="shared" si="1201"/>
        <v/>
      </c>
      <c r="BV2009" s="19" t="str">
        <f t="shared" si="1202"/>
        <v/>
      </c>
      <c r="BW2009" t="str">
        <f t="shared" si="1203"/>
        <v/>
      </c>
      <c r="BX2009" t="str">
        <f t="shared" si="1204"/>
        <v/>
      </c>
      <c r="BY2009" t="str">
        <f t="shared" si="1205"/>
        <v/>
      </c>
      <c r="BZ2009" s="2" t="str">
        <f t="shared" si="1206"/>
        <v/>
      </c>
      <c r="CA2009" s="14" t="str">
        <f t="shared" si="1207"/>
        <v/>
      </c>
      <c r="CB2009" s="13" t="str">
        <f t="shared" si="1208"/>
        <v/>
      </c>
      <c r="CC2009" t="str">
        <f t="shared" si="1209"/>
        <v/>
      </c>
      <c r="CD2009" s="19" t="str">
        <f t="shared" si="1210"/>
        <v/>
      </c>
      <c r="CE2009" t="str">
        <f t="shared" si="1211"/>
        <v/>
      </c>
      <c r="CF2009" t="str">
        <f t="shared" si="1212"/>
        <v/>
      </c>
      <c r="CG2009" s="1" t="str">
        <f t="shared" si="1213"/>
        <v/>
      </c>
      <c r="CH2009" s="2" t="str">
        <f t="shared" si="1214"/>
        <v/>
      </c>
      <c r="CI2009" s="1" t="str">
        <f t="shared" si="1215"/>
        <v/>
      </c>
      <c r="CJ2009" s="12" t="str">
        <f t="shared" si="1178"/>
        <v/>
      </c>
      <c r="CK2009" s="13" t="str">
        <f t="shared" si="1179"/>
        <v/>
      </c>
      <c r="CL2009" t="str">
        <f t="shared" si="1180"/>
        <v/>
      </c>
      <c r="CM2009" s="1" t="str">
        <f t="shared" si="1181"/>
        <v/>
      </c>
      <c r="CN2009" t="str">
        <f t="shared" si="1182"/>
        <v/>
      </c>
      <c r="CO2009" t="str">
        <f t="shared" si="1183"/>
        <v/>
      </c>
      <c r="CP2009" t="str">
        <f t="shared" si="1184"/>
        <v/>
      </c>
      <c r="CQ2009" s="2" t="str">
        <f t="shared" si="1185"/>
        <v/>
      </c>
      <c r="CR2009" s="14" t="str">
        <f t="shared" si="1186"/>
        <v/>
      </c>
      <c r="CS2009" s="13" t="str">
        <f t="shared" si="1187"/>
        <v/>
      </c>
      <c r="CT2009" t="str">
        <f t="shared" si="1188"/>
        <v/>
      </c>
      <c r="CU2009" s="1" t="str">
        <f t="shared" si="1189"/>
        <v/>
      </c>
      <c r="CV2009" t="str">
        <f t="shared" si="1190"/>
        <v/>
      </c>
      <c r="CW2009" t="str">
        <f t="shared" si="1191"/>
        <v/>
      </c>
      <c r="CX2009" s="1" t="str">
        <f t="shared" si="1192"/>
        <v/>
      </c>
      <c r="CY2009" s="2" t="str">
        <f t="shared" si="1193"/>
        <v/>
      </c>
      <c r="CZ2009" s="1" t="str">
        <f t="shared" si="1194"/>
        <v/>
      </c>
      <c r="DA2009" s="12" t="str">
        <f t="shared" si="1195"/>
        <v/>
      </c>
      <c r="DB2009" s="13" t="str">
        <f t="shared" si="1196"/>
        <v/>
      </c>
      <c r="DC2009" t="str">
        <f t="shared" si="1197"/>
        <v/>
      </c>
    </row>
    <row r="2010" spans="27:107" x14ac:dyDescent="0.2">
      <c r="AA2010" t="str">
        <f>IF([3]Gegner!A2011="","",[3]Gegner!A2011)</f>
        <v/>
      </c>
      <c r="AB2010">
        <f>[3]Gegner!B2011</f>
        <v>0</v>
      </c>
      <c r="AC2010">
        <f>[3]Gegner!C2011</f>
        <v>0</v>
      </c>
      <c r="AD2010">
        <f>[3]Gegner!D2011</f>
        <v>0</v>
      </c>
      <c r="AE2010">
        <f>[3]Gegner!E2011</f>
        <v>0</v>
      </c>
      <c r="AF2010">
        <f>[3]Gegner!F2011</f>
        <v>0</v>
      </c>
      <c r="AG2010">
        <f>[3]Gegner!G2011</f>
        <v>0</v>
      </c>
      <c r="AH2010">
        <f>[3]Gegner!H2011</f>
        <v>0</v>
      </c>
      <c r="AI2010">
        <f>[3]Gegner!I2011</f>
        <v>0</v>
      </c>
      <c r="AJ2010">
        <f>[3]Gegner!J2011</f>
        <v>0</v>
      </c>
      <c r="AK2010">
        <f>[3]Gegner!K2011</f>
        <v>0</v>
      </c>
      <c r="AL2010">
        <f>[3]Gegner!L2011</f>
        <v>0</v>
      </c>
      <c r="AM2010">
        <f>[3]Gegner!M2011</f>
        <v>0</v>
      </c>
      <c r="AN2010">
        <f>[3]Gegner!N2011</f>
        <v>0</v>
      </c>
      <c r="AO2010">
        <f>[3]Gegner!O2011</f>
        <v>0</v>
      </c>
      <c r="AP2010">
        <f>[3]Gegner!P2011</f>
        <v>0</v>
      </c>
      <c r="AQ2010">
        <f>[3]Gegner!Q2011</f>
        <v>0</v>
      </c>
      <c r="AR2010">
        <f>[3]Gegner!R2011</f>
        <v>0</v>
      </c>
      <c r="AS2010">
        <f>[3]Gegner!S2011</f>
        <v>0</v>
      </c>
      <c r="AT2010">
        <f>[3]Gegner!T2011</f>
        <v>0</v>
      </c>
      <c r="AU2010">
        <f>[3]Gegner!U2011</f>
        <v>0</v>
      </c>
      <c r="AV2010">
        <f>[3]Gegner!V2011</f>
        <v>0</v>
      </c>
      <c r="AW2010">
        <f>[3]Gegner!W2011</f>
        <v>0</v>
      </c>
      <c r="AX2010">
        <f>[3]Gegner!X2011</f>
        <v>0</v>
      </c>
      <c r="AY2010">
        <f>[3]Gegner!Y2011</f>
        <v>0</v>
      </c>
      <c r="BA2010" s="12" t="str">
        <f>[3]Meisterschaftsspiele!L2010</f>
        <v/>
      </c>
      <c r="BI2010" s="12" t="str">
        <f t="shared" si="1198"/>
        <v/>
      </c>
      <c r="BS2010" s="12" t="str">
        <f t="shared" si="1199"/>
        <v/>
      </c>
      <c r="BT2010" s="13" t="str">
        <f t="shared" si="1200"/>
        <v/>
      </c>
      <c r="BU2010" t="str">
        <f t="shared" si="1201"/>
        <v/>
      </c>
      <c r="BV2010" s="19" t="str">
        <f t="shared" si="1202"/>
        <v/>
      </c>
      <c r="BW2010" t="str">
        <f t="shared" si="1203"/>
        <v/>
      </c>
      <c r="BX2010" t="str">
        <f t="shared" si="1204"/>
        <v/>
      </c>
      <c r="BY2010" t="str">
        <f t="shared" si="1205"/>
        <v/>
      </c>
      <c r="BZ2010" s="2" t="str">
        <f t="shared" si="1206"/>
        <v/>
      </c>
      <c r="CA2010" s="14" t="str">
        <f t="shared" si="1207"/>
        <v/>
      </c>
      <c r="CB2010" s="13" t="str">
        <f t="shared" si="1208"/>
        <v/>
      </c>
      <c r="CC2010" t="str">
        <f t="shared" si="1209"/>
        <v/>
      </c>
      <c r="CD2010" s="19" t="str">
        <f t="shared" si="1210"/>
        <v/>
      </c>
      <c r="CE2010" t="str">
        <f t="shared" si="1211"/>
        <v/>
      </c>
      <c r="CF2010" t="str">
        <f t="shared" si="1212"/>
        <v/>
      </c>
      <c r="CG2010" s="1" t="str">
        <f t="shared" si="1213"/>
        <v/>
      </c>
      <c r="CH2010" s="2" t="str">
        <f t="shared" si="1214"/>
        <v/>
      </c>
      <c r="CI2010" s="1" t="str">
        <f t="shared" si="1215"/>
        <v/>
      </c>
      <c r="CJ2010" s="12" t="str">
        <f t="shared" si="1178"/>
        <v/>
      </c>
      <c r="CK2010" s="13" t="str">
        <f t="shared" si="1179"/>
        <v/>
      </c>
      <c r="CL2010" t="str">
        <f t="shared" si="1180"/>
        <v/>
      </c>
      <c r="CM2010" s="1" t="str">
        <f t="shared" si="1181"/>
        <v/>
      </c>
      <c r="CN2010" t="str">
        <f t="shared" si="1182"/>
        <v/>
      </c>
      <c r="CO2010" t="str">
        <f t="shared" si="1183"/>
        <v/>
      </c>
      <c r="CP2010" t="str">
        <f t="shared" si="1184"/>
        <v/>
      </c>
      <c r="CQ2010" s="2" t="str">
        <f t="shared" si="1185"/>
        <v/>
      </c>
      <c r="CR2010" s="14" t="str">
        <f t="shared" si="1186"/>
        <v/>
      </c>
      <c r="CS2010" s="13" t="str">
        <f t="shared" si="1187"/>
        <v/>
      </c>
      <c r="CT2010" t="str">
        <f t="shared" si="1188"/>
        <v/>
      </c>
      <c r="CU2010" s="1" t="str">
        <f t="shared" si="1189"/>
        <v/>
      </c>
      <c r="CV2010" t="str">
        <f t="shared" si="1190"/>
        <v/>
      </c>
      <c r="CW2010" t="str">
        <f t="shared" si="1191"/>
        <v/>
      </c>
      <c r="CX2010" s="1" t="str">
        <f t="shared" si="1192"/>
        <v/>
      </c>
      <c r="CY2010" s="2" t="str">
        <f t="shared" si="1193"/>
        <v/>
      </c>
      <c r="CZ2010" s="1" t="str">
        <f t="shared" si="1194"/>
        <v/>
      </c>
      <c r="DA2010" s="12" t="str">
        <f t="shared" si="1195"/>
        <v/>
      </c>
      <c r="DB2010" s="13" t="str">
        <f t="shared" si="1196"/>
        <v/>
      </c>
      <c r="DC2010" t="str">
        <f t="shared" si="1197"/>
        <v/>
      </c>
    </row>
    <row r="2011" spans="27:107" x14ac:dyDescent="0.2">
      <c r="AA2011" t="str">
        <f>IF([3]Gegner!A2012="","",[3]Gegner!A2012)</f>
        <v/>
      </c>
      <c r="AB2011">
        <f>[3]Gegner!B2012</f>
        <v>0</v>
      </c>
      <c r="AC2011">
        <f>[3]Gegner!C2012</f>
        <v>0</v>
      </c>
      <c r="AD2011">
        <f>[3]Gegner!D2012</f>
        <v>0</v>
      </c>
      <c r="AE2011">
        <f>[3]Gegner!E2012</f>
        <v>0</v>
      </c>
      <c r="AF2011">
        <f>[3]Gegner!F2012</f>
        <v>0</v>
      </c>
      <c r="AG2011">
        <f>[3]Gegner!G2012</f>
        <v>0</v>
      </c>
      <c r="AH2011">
        <f>[3]Gegner!H2012</f>
        <v>0</v>
      </c>
      <c r="AI2011">
        <f>[3]Gegner!I2012</f>
        <v>0</v>
      </c>
      <c r="AJ2011">
        <f>[3]Gegner!J2012</f>
        <v>0</v>
      </c>
      <c r="AK2011">
        <f>[3]Gegner!K2012</f>
        <v>0</v>
      </c>
      <c r="AL2011">
        <f>[3]Gegner!L2012</f>
        <v>0</v>
      </c>
      <c r="AM2011">
        <f>[3]Gegner!M2012</f>
        <v>0</v>
      </c>
      <c r="AN2011">
        <f>[3]Gegner!N2012</f>
        <v>0</v>
      </c>
      <c r="AO2011">
        <f>[3]Gegner!O2012</f>
        <v>0</v>
      </c>
      <c r="AP2011">
        <f>[3]Gegner!P2012</f>
        <v>0</v>
      </c>
      <c r="AQ2011">
        <f>[3]Gegner!Q2012</f>
        <v>0</v>
      </c>
      <c r="AR2011">
        <f>[3]Gegner!R2012</f>
        <v>0</v>
      </c>
      <c r="AS2011">
        <f>[3]Gegner!S2012</f>
        <v>0</v>
      </c>
      <c r="AT2011">
        <f>[3]Gegner!T2012</f>
        <v>0</v>
      </c>
      <c r="AU2011">
        <f>[3]Gegner!U2012</f>
        <v>0</v>
      </c>
      <c r="AV2011">
        <f>[3]Gegner!V2012</f>
        <v>0</v>
      </c>
      <c r="AW2011">
        <f>[3]Gegner!W2012</f>
        <v>0</v>
      </c>
      <c r="AX2011">
        <f>[3]Gegner!X2012</f>
        <v>0</v>
      </c>
      <c r="AY2011">
        <f>[3]Gegner!Y2012</f>
        <v>0</v>
      </c>
      <c r="BA2011" s="12" t="str">
        <f>[3]Meisterschaftsspiele!L2011</f>
        <v/>
      </c>
      <c r="BI2011" s="12" t="str">
        <f t="shared" si="1198"/>
        <v/>
      </c>
      <c r="BS2011" s="12" t="str">
        <f t="shared" si="1199"/>
        <v/>
      </c>
      <c r="BT2011" s="13" t="str">
        <f t="shared" si="1200"/>
        <v/>
      </c>
      <c r="BU2011" t="str">
        <f t="shared" si="1201"/>
        <v/>
      </c>
      <c r="BV2011" s="19" t="str">
        <f t="shared" si="1202"/>
        <v/>
      </c>
      <c r="BW2011" t="str">
        <f t="shared" si="1203"/>
        <v/>
      </c>
      <c r="BX2011" t="str">
        <f t="shared" si="1204"/>
        <v/>
      </c>
      <c r="BY2011" t="str">
        <f t="shared" si="1205"/>
        <v/>
      </c>
      <c r="BZ2011" s="2" t="str">
        <f t="shared" si="1206"/>
        <v/>
      </c>
      <c r="CA2011" s="14" t="str">
        <f t="shared" si="1207"/>
        <v/>
      </c>
      <c r="CB2011" s="13" t="str">
        <f t="shared" si="1208"/>
        <v/>
      </c>
      <c r="CC2011" t="str">
        <f t="shared" si="1209"/>
        <v/>
      </c>
      <c r="CD2011" s="19" t="str">
        <f t="shared" si="1210"/>
        <v/>
      </c>
      <c r="CE2011" t="str">
        <f t="shared" si="1211"/>
        <v/>
      </c>
      <c r="CF2011" t="str">
        <f t="shared" si="1212"/>
        <v/>
      </c>
      <c r="CG2011" s="1" t="str">
        <f t="shared" si="1213"/>
        <v/>
      </c>
      <c r="CH2011" s="2" t="str">
        <f t="shared" si="1214"/>
        <v/>
      </c>
      <c r="CI2011" s="1" t="str">
        <f t="shared" si="1215"/>
        <v/>
      </c>
      <c r="CJ2011" s="12" t="str">
        <f t="shared" si="1178"/>
        <v/>
      </c>
      <c r="CK2011" s="13" t="str">
        <f t="shared" si="1179"/>
        <v/>
      </c>
      <c r="CL2011" t="str">
        <f t="shared" si="1180"/>
        <v/>
      </c>
      <c r="CM2011" s="1" t="str">
        <f t="shared" si="1181"/>
        <v/>
      </c>
      <c r="CN2011" t="str">
        <f t="shared" si="1182"/>
        <v/>
      </c>
      <c r="CO2011" t="str">
        <f t="shared" si="1183"/>
        <v/>
      </c>
      <c r="CP2011" t="str">
        <f t="shared" si="1184"/>
        <v/>
      </c>
      <c r="CQ2011" s="2" t="str">
        <f t="shared" si="1185"/>
        <v/>
      </c>
      <c r="CR2011" s="14" t="str">
        <f t="shared" si="1186"/>
        <v/>
      </c>
      <c r="CS2011" s="13" t="str">
        <f t="shared" si="1187"/>
        <v/>
      </c>
      <c r="CT2011" t="str">
        <f t="shared" si="1188"/>
        <v/>
      </c>
      <c r="CU2011" s="1" t="str">
        <f t="shared" si="1189"/>
        <v/>
      </c>
      <c r="CV2011" t="str">
        <f t="shared" si="1190"/>
        <v/>
      </c>
      <c r="CW2011" t="str">
        <f t="shared" si="1191"/>
        <v/>
      </c>
      <c r="CX2011" s="1" t="str">
        <f t="shared" si="1192"/>
        <v/>
      </c>
      <c r="CY2011" s="2" t="str">
        <f t="shared" si="1193"/>
        <v/>
      </c>
      <c r="CZ2011" s="1" t="str">
        <f t="shared" si="1194"/>
        <v/>
      </c>
      <c r="DA2011" s="12" t="str">
        <f t="shared" si="1195"/>
        <v/>
      </c>
      <c r="DB2011" s="13" t="str">
        <f t="shared" si="1196"/>
        <v/>
      </c>
      <c r="DC2011" t="str">
        <f t="shared" si="1197"/>
        <v/>
      </c>
    </row>
    <row r="2012" spans="27:107" x14ac:dyDescent="0.2">
      <c r="AA2012" t="str">
        <f>IF([3]Gegner!A2013="","",[3]Gegner!A2013)</f>
        <v/>
      </c>
      <c r="AB2012">
        <f>[3]Gegner!B2013</f>
        <v>0</v>
      </c>
      <c r="AC2012">
        <f>[3]Gegner!C2013</f>
        <v>0</v>
      </c>
      <c r="AD2012">
        <f>[3]Gegner!D2013</f>
        <v>0</v>
      </c>
      <c r="AE2012">
        <f>[3]Gegner!E2013</f>
        <v>0</v>
      </c>
      <c r="AF2012">
        <f>[3]Gegner!F2013</f>
        <v>0</v>
      </c>
      <c r="AG2012">
        <f>[3]Gegner!G2013</f>
        <v>0</v>
      </c>
      <c r="AH2012">
        <f>[3]Gegner!H2013</f>
        <v>0</v>
      </c>
      <c r="AI2012">
        <f>[3]Gegner!I2013</f>
        <v>0</v>
      </c>
      <c r="AJ2012">
        <f>[3]Gegner!J2013</f>
        <v>0</v>
      </c>
      <c r="AK2012">
        <f>[3]Gegner!K2013</f>
        <v>0</v>
      </c>
      <c r="AL2012">
        <f>[3]Gegner!L2013</f>
        <v>0</v>
      </c>
      <c r="AM2012">
        <f>[3]Gegner!M2013</f>
        <v>0</v>
      </c>
      <c r="AN2012">
        <f>[3]Gegner!N2013</f>
        <v>0</v>
      </c>
      <c r="AO2012">
        <f>[3]Gegner!O2013</f>
        <v>0</v>
      </c>
      <c r="AP2012">
        <f>[3]Gegner!P2013</f>
        <v>0</v>
      </c>
      <c r="AQ2012">
        <f>[3]Gegner!Q2013</f>
        <v>0</v>
      </c>
      <c r="AR2012">
        <f>[3]Gegner!R2013</f>
        <v>0</v>
      </c>
      <c r="AS2012">
        <f>[3]Gegner!S2013</f>
        <v>0</v>
      </c>
      <c r="AT2012">
        <f>[3]Gegner!T2013</f>
        <v>0</v>
      </c>
      <c r="AU2012">
        <f>[3]Gegner!U2013</f>
        <v>0</v>
      </c>
      <c r="AV2012">
        <f>[3]Gegner!V2013</f>
        <v>0</v>
      </c>
      <c r="AW2012">
        <f>[3]Gegner!W2013</f>
        <v>0</v>
      </c>
      <c r="AX2012">
        <f>[3]Gegner!X2013</f>
        <v>0</v>
      </c>
      <c r="AY2012">
        <f>[3]Gegner!Y2013</f>
        <v>0</v>
      </c>
      <c r="BA2012" s="12" t="str">
        <f>[3]Meisterschaftsspiele!L2012</f>
        <v/>
      </c>
      <c r="BI2012" s="12" t="str">
        <f t="shared" si="1198"/>
        <v/>
      </c>
      <c r="BS2012" s="12" t="str">
        <f t="shared" si="1199"/>
        <v/>
      </c>
      <c r="BT2012" s="13" t="str">
        <f t="shared" si="1200"/>
        <v/>
      </c>
      <c r="BU2012" t="str">
        <f t="shared" si="1201"/>
        <v/>
      </c>
      <c r="BV2012" s="19" t="str">
        <f t="shared" si="1202"/>
        <v/>
      </c>
      <c r="BW2012" t="str">
        <f t="shared" si="1203"/>
        <v/>
      </c>
      <c r="BX2012" t="str">
        <f t="shared" si="1204"/>
        <v/>
      </c>
      <c r="BY2012" t="str">
        <f t="shared" si="1205"/>
        <v/>
      </c>
      <c r="BZ2012" s="2" t="str">
        <f t="shared" si="1206"/>
        <v/>
      </c>
      <c r="CA2012" s="14" t="str">
        <f t="shared" si="1207"/>
        <v/>
      </c>
      <c r="CB2012" s="13" t="str">
        <f t="shared" si="1208"/>
        <v/>
      </c>
      <c r="CC2012" t="str">
        <f t="shared" si="1209"/>
        <v/>
      </c>
      <c r="CD2012" s="19" t="str">
        <f t="shared" si="1210"/>
        <v/>
      </c>
      <c r="CE2012" t="str">
        <f t="shared" si="1211"/>
        <v/>
      </c>
      <c r="CF2012" t="str">
        <f t="shared" si="1212"/>
        <v/>
      </c>
      <c r="CG2012" s="1" t="str">
        <f t="shared" si="1213"/>
        <v/>
      </c>
      <c r="CH2012" s="2" t="str">
        <f t="shared" si="1214"/>
        <v/>
      </c>
      <c r="CI2012" s="1" t="str">
        <f t="shared" si="1215"/>
        <v/>
      </c>
      <c r="CJ2012" s="12" t="str">
        <f t="shared" si="1178"/>
        <v/>
      </c>
      <c r="CK2012" s="13" t="str">
        <f t="shared" si="1179"/>
        <v/>
      </c>
      <c r="CL2012" t="str">
        <f t="shared" si="1180"/>
        <v/>
      </c>
      <c r="CM2012" s="1" t="str">
        <f t="shared" si="1181"/>
        <v/>
      </c>
      <c r="CN2012" t="str">
        <f t="shared" si="1182"/>
        <v/>
      </c>
      <c r="CO2012" t="str">
        <f t="shared" si="1183"/>
        <v/>
      </c>
      <c r="CP2012" t="str">
        <f t="shared" si="1184"/>
        <v/>
      </c>
      <c r="CQ2012" s="2" t="str">
        <f t="shared" si="1185"/>
        <v/>
      </c>
      <c r="CR2012" s="14" t="str">
        <f t="shared" si="1186"/>
        <v/>
      </c>
      <c r="CS2012" s="13" t="str">
        <f t="shared" si="1187"/>
        <v/>
      </c>
      <c r="CT2012" t="str">
        <f t="shared" si="1188"/>
        <v/>
      </c>
      <c r="CU2012" s="1" t="str">
        <f t="shared" si="1189"/>
        <v/>
      </c>
      <c r="CV2012" t="str">
        <f t="shared" si="1190"/>
        <v/>
      </c>
      <c r="CW2012" t="str">
        <f t="shared" si="1191"/>
        <v/>
      </c>
      <c r="CX2012" s="1" t="str">
        <f t="shared" si="1192"/>
        <v/>
      </c>
      <c r="CY2012" s="2" t="str">
        <f t="shared" si="1193"/>
        <v/>
      </c>
      <c r="CZ2012" s="1" t="str">
        <f t="shared" si="1194"/>
        <v/>
      </c>
      <c r="DA2012" s="12" t="str">
        <f t="shared" si="1195"/>
        <v/>
      </c>
      <c r="DB2012" s="13" t="str">
        <f t="shared" si="1196"/>
        <v/>
      </c>
      <c r="DC2012" t="str">
        <f t="shared" si="1197"/>
        <v/>
      </c>
    </row>
    <row r="2013" spans="27:107" x14ac:dyDescent="0.2">
      <c r="AA2013" t="str">
        <f>IF([3]Gegner!A2014="","",[3]Gegner!A2014)</f>
        <v/>
      </c>
      <c r="AB2013">
        <f>[3]Gegner!B2014</f>
        <v>0</v>
      </c>
      <c r="AC2013">
        <f>[3]Gegner!C2014</f>
        <v>0</v>
      </c>
      <c r="AD2013">
        <f>[3]Gegner!D2014</f>
        <v>0</v>
      </c>
      <c r="AE2013">
        <f>[3]Gegner!E2014</f>
        <v>0</v>
      </c>
      <c r="AF2013">
        <f>[3]Gegner!F2014</f>
        <v>0</v>
      </c>
      <c r="AG2013">
        <f>[3]Gegner!G2014</f>
        <v>0</v>
      </c>
      <c r="AH2013">
        <f>[3]Gegner!H2014</f>
        <v>0</v>
      </c>
      <c r="AI2013">
        <f>[3]Gegner!I2014</f>
        <v>0</v>
      </c>
      <c r="AJ2013">
        <f>[3]Gegner!J2014</f>
        <v>0</v>
      </c>
      <c r="AK2013">
        <f>[3]Gegner!K2014</f>
        <v>0</v>
      </c>
      <c r="AL2013">
        <f>[3]Gegner!L2014</f>
        <v>0</v>
      </c>
      <c r="AM2013">
        <f>[3]Gegner!M2014</f>
        <v>0</v>
      </c>
      <c r="AN2013">
        <f>[3]Gegner!N2014</f>
        <v>0</v>
      </c>
      <c r="AO2013">
        <f>[3]Gegner!O2014</f>
        <v>0</v>
      </c>
      <c r="AP2013">
        <f>[3]Gegner!P2014</f>
        <v>0</v>
      </c>
      <c r="AQ2013">
        <f>[3]Gegner!Q2014</f>
        <v>0</v>
      </c>
      <c r="AR2013">
        <f>[3]Gegner!R2014</f>
        <v>0</v>
      </c>
      <c r="AS2013">
        <f>[3]Gegner!S2014</f>
        <v>0</v>
      </c>
      <c r="AT2013">
        <f>[3]Gegner!T2014</f>
        <v>0</v>
      </c>
      <c r="AU2013">
        <f>[3]Gegner!U2014</f>
        <v>0</v>
      </c>
      <c r="AV2013">
        <f>[3]Gegner!V2014</f>
        <v>0</v>
      </c>
      <c r="AW2013">
        <f>[3]Gegner!W2014</f>
        <v>0</v>
      </c>
      <c r="AX2013">
        <f>[3]Gegner!X2014</f>
        <v>0</v>
      </c>
      <c r="AY2013">
        <f>[3]Gegner!Y2014</f>
        <v>0</v>
      </c>
      <c r="BA2013" s="12" t="str">
        <f>[3]Meisterschaftsspiele!L2013</f>
        <v/>
      </c>
      <c r="BI2013" s="12" t="str">
        <f t="shared" si="1198"/>
        <v/>
      </c>
      <c r="BS2013" s="12" t="str">
        <f t="shared" si="1199"/>
        <v/>
      </c>
      <c r="BT2013" s="13" t="str">
        <f t="shared" si="1200"/>
        <v/>
      </c>
      <c r="BU2013" t="str">
        <f t="shared" si="1201"/>
        <v/>
      </c>
      <c r="BV2013" s="19" t="str">
        <f t="shared" si="1202"/>
        <v/>
      </c>
      <c r="BW2013" t="str">
        <f t="shared" si="1203"/>
        <v/>
      </c>
      <c r="BX2013" t="str">
        <f t="shared" si="1204"/>
        <v/>
      </c>
      <c r="BY2013" t="str">
        <f t="shared" si="1205"/>
        <v/>
      </c>
      <c r="BZ2013" s="2" t="str">
        <f t="shared" si="1206"/>
        <v/>
      </c>
      <c r="CA2013" s="14" t="str">
        <f t="shared" si="1207"/>
        <v/>
      </c>
      <c r="CB2013" s="13" t="str">
        <f t="shared" si="1208"/>
        <v/>
      </c>
      <c r="CC2013" t="str">
        <f t="shared" si="1209"/>
        <v/>
      </c>
      <c r="CD2013" s="19" t="str">
        <f t="shared" si="1210"/>
        <v/>
      </c>
      <c r="CE2013" t="str">
        <f t="shared" si="1211"/>
        <v/>
      </c>
      <c r="CF2013" t="str">
        <f t="shared" si="1212"/>
        <v/>
      </c>
      <c r="CG2013" s="1" t="str">
        <f t="shared" si="1213"/>
        <v/>
      </c>
      <c r="CH2013" s="2" t="str">
        <f t="shared" si="1214"/>
        <v/>
      </c>
      <c r="CI2013" s="1" t="str">
        <f t="shared" si="1215"/>
        <v/>
      </c>
      <c r="CJ2013" s="12" t="str">
        <f t="shared" si="1178"/>
        <v/>
      </c>
      <c r="CK2013" s="13" t="str">
        <f t="shared" si="1179"/>
        <v/>
      </c>
      <c r="CL2013" t="str">
        <f t="shared" si="1180"/>
        <v/>
      </c>
      <c r="CM2013" s="1" t="str">
        <f t="shared" si="1181"/>
        <v/>
      </c>
      <c r="CN2013" t="str">
        <f t="shared" si="1182"/>
        <v/>
      </c>
      <c r="CO2013" t="str">
        <f t="shared" si="1183"/>
        <v/>
      </c>
      <c r="CP2013" t="str">
        <f t="shared" si="1184"/>
        <v/>
      </c>
      <c r="CQ2013" s="2" t="str">
        <f t="shared" si="1185"/>
        <v/>
      </c>
      <c r="CR2013" s="14" t="str">
        <f t="shared" si="1186"/>
        <v/>
      </c>
      <c r="CS2013" s="13" t="str">
        <f t="shared" si="1187"/>
        <v/>
      </c>
      <c r="CT2013" t="str">
        <f t="shared" si="1188"/>
        <v/>
      </c>
      <c r="CU2013" s="1" t="str">
        <f t="shared" si="1189"/>
        <v/>
      </c>
      <c r="CV2013" t="str">
        <f t="shared" si="1190"/>
        <v/>
      </c>
      <c r="CW2013" t="str">
        <f t="shared" si="1191"/>
        <v/>
      </c>
      <c r="CX2013" s="1" t="str">
        <f t="shared" si="1192"/>
        <v/>
      </c>
      <c r="CY2013" s="2" t="str">
        <f t="shared" si="1193"/>
        <v/>
      </c>
      <c r="CZ2013" s="1" t="str">
        <f t="shared" si="1194"/>
        <v/>
      </c>
      <c r="DA2013" s="12" t="str">
        <f t="shared" si="1195"/>
        <v/>
      </c>
      <c r="DB2013" s="13" t="str">
        <f t="shared" si="1196"/>
        <v/>
      </c>
      <c r="DC2013" t="str">
        <f t="shared" si="1197"/>
        <v/>
      </c>
    </row>
    <row r="2014" spans="27:107" x14ac:dyDescent="0.2">
      <c r="AA2014" t="str">
        <f>IF([3]Gegner!A2015="","",[3]Gegner!A2015)</f>
        <v/>
      </c>
      <c r="AB2014">
        <f>[3]Gegner!B2015</f>
        <v>0</v>
      </c>
      <c r="AC2014">
        <f>[3]Gegner!C2015</f>
        <v>0</v>
      </c>
      <c r="AD2014">
        <f>[3]Gegner!D2015</f>
        <v>0</v>
      </c>
      <c r="AE2014">
        <f>[3]Gegner!E2015</f>
        <v>0</v>
      </c>
      <c r="AF2014">
        <f>[3]Gegner!F2015</f>
        <v>0</v>
      </c>
      <c r="AG2014">
        <f>[3]Gegner!G2015</f>
        <v>0</v>
      </c>
      <c r="AH2014">
        <f>[3]Gegner!H2015</f>
        <v>0</v>
      </c>
      <c r="AI2014">
        <f>[3]Gegner!I2015</f>
        <v>0</v>
      </c>
      <c r="AJ2014">
        <f>[3]Gegner!J2015</f>
        <v>0</v>
      </c>
      <c r="AK2014">
        <f>[3]Gegner!K2015</f>
        <v>0</v>
      </c>
      <c r="AL2014">
        <f>[3]Gegner!L2015</f>
        <v>0</v>
      </c>
      <c r="AM2014">
        <f>[3]Gegner!M2015</f>
        <v>0</v>
      </c>
      <c r="AN2014">
        <f>[3]Gegner!N2015</f>
        <v>0</v>
      </c>
      <c r="AO2014">
        <f>[3]Gegner!O2015</f>
        <v>0</v>
      </c>
      <c r="AP2014">
        <f>[3]Gegner!P2015</f>
        <v>0</v>
      </c>
      <c r="AQ2014">
        <f>[3]Gegner!Q2015</f>
        <v>0</v>
      </c>
      <c r="AR2014">
        <f>[3]Gegner!R2015</f>
        <v>0</v>
      </c>
      <c r="AS2014">
        <f>[3]Gegner!S2015</f>
        <v>0</v>
      </c>
      <c r="AT2014">
        <f>[3]Gegner!T2015</f>
        <v>0</v>
      </c>
      <c r="AU2014">
        <f>[3]Gegner!U2015</f>
        <v>0</v>
      </c>
      <c r="AV2014">
        <f>[3]Gegner!V2015</f>
        <v>0</v>
      </c>
      <c r="AW2014">
        <f>[3]Gegner!W2015</f>
        <v>0</v>
      </c>
      <c r="AX2014">
        <f>[3]Gegner!X2015</f>
        <v>0</v>
      </c>
      <c r="AY2014">
        <f>[3]Gegner!Y2015</f>
        <v>0</v>
      </c>
      <c r="BA2014" s="12" t="str">
        <f>[3]Meisterschaftsspiele!L2014</f>
        <v/>
      </c>
      <c r="BI2014" s="12" t="str">
        <f t="shared" si="1198"/>
        <v/>
      </c>
      <c r="BS2014" s="12" t="str">
        <f t="shared" si="1199"/>
        <v/>
      </c>
      <c r="BT2014" s="13" t="str">
        <f t="shared" si="1200"/>
        <v/>
      </c>
      <c r="BU2014" t="str">
        <f t="shared" si="1201"/>
        <v/>
      </c>
      <c r="BV2014" s="19" t="str">
        <f t="shared" si="1202"/>
        <v/>
      </c>
      <c r="BW2014" t="str">
        <f t="shared" si="1203"/>
        <v/>
      </c>
      <c r="BX2014" t="str">
        <f t="shared" si="1204"/>
        <v/>
      </c>
      <c r="BY2014" t="str">
        <f t="shared" si="1205"/>
        <v/>
      </c>
      <c r="BZ2014" s="2" t="str">
        <f t="shared" si="1206"/>
        <v/>
      </c>
      <c r="CA2014" s="14" t="str">
        <f t="shared" si="1207"/>
        <v/>
      </c>
      <c r="CB2014" s="13" t="str">
        <f t="shared" si="1208"/>
        <v/>
      </c>
      <c r="CC2014" t="str">
        <f t="shared" si="1209"/>
        <v/>
      </c>
      <c r="CD2014" s="19" t="str">
        <f t="shared" si="1210"/>
        <v/>
      </c>
      <c r="CE2014" t="str">
        <f t="shared" si="1211"/>
        <v/>
      </c>
      <c r="CF2014" t="str">
        <f t="shared" si="1212"/>
        <v/>
      </c>
      <c r="CG2014" s="1" t="str">
        <f t="shared" si="1213"/>
        <v/>
      </c>
      <c r="CH2014" s="2" t="str">
        <f t="shared" si="1214"/>
        <v/>
      </c>
      <c r="CI2014" s="1" t="str">
        <f t="shared" si="1215"/>
        <v/>
      </c>
      <c r="CJ2014" s="12" t="str">
        <f t="shared" si="1178"/>
        <v/>
      </c>
      <c r="CK2014" s="13" t="str">
        <f t="shared" si="1179"/>
        <v/>
      </c>
      <c r="CL2014" t="str">
        <f t="shared" si="1180"/>
        <v/>
      </c>
      <c r="CM2014" s="1" t="str">
        <f t="shared" si="1181"/>
        <v/>
      </c>
      <c r="CN2014" t="str">
        <f t="shared" si="1182"/>
        <v/>
      </c>
      <c r="CO2014" t="str">
        <f t="shared" si="1183"/>
        <v/>
      </c>
      <c r="CP2014" t="str">
        <f t="shared" si="1184"/>
        <v/>
      </c>
      <c r="CQ2014" s="2" t="str">
        <f t="shared" si="1185"/>
        <v/>
      </c>
      <c r="CR2014" s="14" t="str">
        <f t="shared" si="1186"/>
        <v/>
      </c>
      <c r="CS2014" s="13" t="str">
        <f t="shared" si="1187"/>
        <v/>
      </c>
      <c r="CT2014" t="str">
        <f t="shared" si="1188"/>
        <v/>
      </c>
      <c r="CU2014" s="1" t="str">
        <f t="shared" si="1189"/>
        <v/>
      </c>
      <c r="CV2014" t="str">
        <f t="shared" si="1190"/>
        <v/>
      </c>
      <c r="CW2014" t="str">
        <f t="shared" si="1191"/>
        <v/>
      </c>
      <c r="CX2014" s="1" t="str">
        <f t="shared" si="1192"/>
        <v/>
      </c>
      <c r="CY2014" s="2" t="str">
        <f t="shared" si="1193"/>
        <v/>
      </c>
      <c r="CZ2014" s="1" t="str">
        <f t="shared" si="1194"/>
        <v/>
      </c>
      <c r="DA2014" s="12" t="str">
        <f t="shared" si="1195"/>
        <v/>
      </c>
      <c r="DB2014" s="13" t="str">
        <f t="shared" si="1196"/>
        <v/>
      </c>
      <c r="DC2014" t="str">
        <f t="shared" si="1197"/>
        <v/>
      </c>
    </row>
    <row r="2015" spans="27:107" x14ac:dyDescent="0.2">
      <c r="AA2015" t="str">
        <f>IF([3]Gegner!A2016="","",[3]Gegner!A2016)</f>
        <v/>
      </c>
      <c r="AB2015">
        <f>[3]Gegner!B2016</f>
        <v>0</v>
      </c>
      <c r="AC2015">
        <f>[3]Gegner!C2016</f>
        <v>0</v>
      </c>
      <c r="AD2015">
        <f>[3]Gegner!D2016</f>
        <v>0</v>
      </c>
      <c r="AE2015">
        <f>[3]Gegner!E2016</f>
        <v>0</v>
      </c>
      <c r="AF2015">
        <f>[3]Gegner!F2016</f>
        <v>0</v>
      </c>
      <c r="AG2015">
        <f>[3]Gegner!G2016</f>
        <v>0</v>
      </c>
      <c r="AH2015">
        <f>[3]Gegner!H2016</f>
        <v>0</v>
      </c>
      <c r="AI2015">
        <f>[3]Gegner!I2016</f>
        <v>0</v>
      </c>
      <c r="AJ2015">
        <f>[3]Gegner!J2016</f>
        <v>0</v>
      </c>
      <c r="AK2015">
        <f>[3]Gegner!K2016</f>
        <v>0</v>
      </c>
      <c r="AL2015">
        <f>[3]Gegner!L2016</f>
        <v>0</v>
      </c>
      <c r="AM2015">
        <f>[3]Gegner!M2016</f>
        <v>0</v>
      </c>
      <c r="AN2015">
        <f>[3]Gegner!N2016</f>
        <v>0</v>
      </c>
      <c r="AO2015">
        <f>[3]Gegner!O2016</f>
        <v>0</v>
      </c>
      <c r="AP2015">
        <f>[3]Gegner!P2016</f>
        <v>0</v>
      </c>
      <c r="AQ2015">
        <f>[3]Gegner!Q2016</f>
        <v>0</v>
      </c>
      <c r="AR2015">
        <f>[3]Gegner!R2016</f>
        <v>0</v>
      </c>
      <c r="AS2015">
        <f>[3]Gegner!S2016</f>
        <v>0</v>
      </c>
      <c r="AT2015">
        <f>[3]Gegner!T2016</f>
        <v>0</v>
      </c>
      <c r="AU2015">
        <f>[3]Gegner!U2016</f>
        <v>0</v>
      </c>
      <c r="AV2015">
        <f>[3]Gegner!V2016</f>
        <v>0</v>
      </c>
      <c r="AW2015">
        <f>[3]Gegner!W2016</f>
        <v>0</v>
      </c>
      <c r="AX2015">
        <f>[3]Gegner!X2016</f>
        <v>0</v>
      </c>
      <c r="AY2015">
        <f>[3]Gegner!Y2016</f>
        <v>0</v>
      </c>
      <c r="BA2015" s="12" t="str">
        <f>[3]Meisterschaftsspiele!L2015</f>
        <v/>
      </c>
      <c r="BI2015" s="12" t="str">
        <f t="shared" si="1198"/>
        <v/>
      </c>
      <c r="BS2015" s="12" t="str">
        <f t="shared" si="1199"/>
        <v/>
      </c>
      <c r="BT2015" s="13" t="str">
        <f t="shared" si="1200"/>
        <v/>
      </c>
      <c r="BU2015" t="str">
        <f t="shared" si="1201"/>
        <v/>
      </c>
      <c r="BV2015" s="19" t="str">
        <f t="shared" si="1202"/>
        <v/>
      </c>
      <c r="BW2015" t="str">
        <f t="shared" si="1203"/>
        <v/>
      </c>
      <c r="BX2015" t="str">
        <f t="shared" si="1204"/>
        <v/>
      </c>
      <c r="BY2015" t="str">
        <f t="shared" si="1205"/>
        <v/>
      </c>
      <c r="BZ2015" s="2" t="str">
        <f t="shared" si="1206"/>
        <v/>
      </c>
      <c r="CA2015" s="14" t="str">
        <f t="shared" si="1207"/>
        <v/>
      </c>
      <c r="CB2015" s="13" t="str">
        <f t="shared" si="1208"/>
        <v/>
      </c>
      <c r="CC2015" t="str">
        <f t="shared" si="1209"/>
        <v/>
      </c>
      <c r="CD2015" s="19" t="str">
        <f t="shared" si="1210"/>
        <v/>
      </c>
      <c r="CE2015" t="str">
        <f t="shared" si="1211"/>
        <v/>
      </c>
      <c r="CF2015" t="str">
        <f t="shared" si="1212"/>
        <v/>
      </c>
      <c r="CG2015" s="1" t="str">
        <f t="shared" si="1213"/>
        <v/>
      </c>
      <c r="CH2015" s="2" t="str">
        <f t="shared" si="1214"/>
        <v/>
      </c>
      <c r="CI2015" s="1" t="str">
        <f t="shared" si="1215"/>
        <v/>
      </c>
      <c r="CJ2015" s="12" t="str">
        <f t="shared" si="1178"/>
        <v/>
      </c>
      <c r="CK2015" s="13" t="str">
        <f t="shared" si="1179"/>
        <v/>
      </c>
      <c r="CL2015" t="str">
        <f t="shared" si="1180"/>
        <v/>
      </c>
      <c r="CM2015" s="1" t="str">
        <f t="shared" si="1181"/>
        <v/>
      </c>
      <c r="CN2015" t="str">
        <f t="shared" si="1182"/>
        <v/>
      </c>
      <c r="CO2015" t="str">
        <f t="shared" si="1183"/>
        <v/>
      </c>
      <c r="CP2015" t="str">
        <f t="shared" si="1184"/>
        <v/>
      </c>
      <c r="CQ2015" s="2" t="str">
        <f t="shared" si="1185"/>
        <v/>
      </c>
      <c r="CR2015" s="14" t="str">
        <f t="shared" si="1186"/>
        <v/>
      </c>
      <c r="CS2015" s="13" t="str">
        <f t="shared" si="1187"/>
        <v/>
      </c>
      <c r="CT2015" t="str">
        <f t="shared" si="1188"/>
        <v/>
      </c>
      <c r="CU2015" s="1" t="str">
        <f t="shared" si="1189"/>
        <v/>
      </c>
      <c r="CV2015" t="str">
        <f t="shared" si="1190"/>
        <v/>
      </c>
      <c r="CW2015" t="str">
        <f t="shared" si="1191"/>
        <v/>
      </c>
      <c r="CX2015" s="1" t="str">
        <f t="shared" si="1192"/>
        <v/>
      </c>
      <c r="CY2015" s="2" t="str">
        <f t="shared" si="1193"/>
        <v/>
      </c>
      <c r="CZ2015" s="1" t="str">
        <f t="shared" si="1194"/>
        <v/>
      </c>
      <c r="DA2015" s="12" t="str">
        <f t="shared" si="1195"/>
        <v/>
      </c>
      <c r="DB2015" s="13" t="str">
        <f t="shared" si="1196"/>
        <v/>
      </c>
      <c r="DC2015" t="str">
        <f t="shared" si="1197"/>
        <v/>
      </c>
    </row>
    <row r="2016" spans="27:107" x14ac:dyDescent="0.2">
      <c r="AA2016" t="str">
        <f>IF([3]Gegner!A2017="","",[3]Gegner!A2017)</f>
        <v/>
      </c>
      <c r="AB2016">
        <f>[3]Gegner!B2017</f>
        <v>0</v>
      </c>
      <c r="AC2016">
        <f>[3]Gegner!C2017</f>
        <v>0</v>
      </c>
      <c r="AD2016">
        <f>[3]Gegner!D2017</f>
        <v>0</v>
      </c>
      <c r="AE2016">
        <f>[3]Gegner!E2017</f>
        <v>0</v>
      </c>
      <c r="AF2016">
        <f>[3]Gegner!F2017</f>
        <v>0</v>
      </c>
      <c r="AG2016">
        <f>[3]Gegner!G2017</f>
        <v>0</v>
      </c>
      <c r="AH2016">
        <f>[3]Gegner!H2017</f>
        <v>0</v>
      </c>
      <c r="AI2016">
        <f>[3]Gegner!I2017</f>
        <v>0</v>
      </c>
      <c r="AJ2016">
        <f>[3]Gegner!J2017</f>
        <v>0</v>
      </c>
      <c r="AK2016">
        <f>[3]Gegner!K2017</f>
        <v>0</v>
      </c>
      <c r="AL2016">
        <f>[3]Gegner!L2017</f>
        <v>0</v>
      </c>
      <c r="AM2016">
        <f>[3]Gegner!M2017</f>
        <v>0</v>
      </c>
      <c r="AN2016">
        <f>[3]Gegner!N2017</f>
        <v>0</v>
      </c>
      <c r="AO2016">
        <f>[3]Gegner!O2017</f>
        <v>0</v>
      </c>
      <c r="AP2016">
        <f>[3]Gegner!P2017</f>
        <v>0</v>
      </c>
      <c r="AQ2016">
        <f>[3]Gegner!Q2017</f>
        <v>0</v>
      </c>
      <c r="AR2016">
        <f>[3]Gegner!R2017</f>
        <v>0</v>
      </c>
      <c r="AS2016">
        <f>[3]Gegner!S2017</f>
        <v>0</v>
      </c>
      <c r="AT2016">
        <f>[3]Gegner!T2017</f>
        <v>0</v>
      </c>
      <c r="AU2016">
        <f>[3]Gegner!U2017</f>
        <v>0</v>
      </c>
      <c r="AV2016">
        <f>[3]Gegner!V2017</f>
        <v>0</v>
      </c>
      <c r="AW2016">
        <f>[3]Gegner!W2017</f>
        <v>0</v>
      </c>
      <c r="AX2016">
        <f>[3]Gegner!X2017</f>
        <v>0</v>
      </c>
      <c r="AY2016">
        <f>[3]Gegner!Y2017</f>
        <v>0</v>
      </c>
      <c r="BA2016" s="12" t="str">
        <f>[3]Meisterschaftsspiele!L2016</f>
        <v/>
      </c>
      <c r="BI2016" s="12" t="str">
        <f t="shared" si="1198"/>
        <v/>
      </c>
      <c r="BS2016" s="12" t="str">
        <f t="shared" si="1199"/>
        <v/>
      </c>
      <c r="BT2016" s="13" t="str">
        <f t="shared" si="1200"/>
        <v/>
      </c>
      <c r="BU2016" t="str">
        <f t="shared" si="1201"/>
        <v/>
      </c>
      <c r="BV2016" s="19" t="str">
        <f t="shared" si="1202"/>
        <v/>
      </c>
      <c r="BW2016" t="str">
        <f t="shared" si="1203"/>
        <v/>
      </c>
      <c r="BX2016" t="str">
        <f t="shared" si="1204"/>
        <v/>
      </c>
      <c r="BY2016" t="str">
        <f t="shared" si="1205"/>
        <v/>
      </c>
      <c r="BZ2016" s="2" t="str">
        <f t="shared" si="1206"/>
        <v/>
      </c>
      <c r="CA2016" s="14" t="str">
        <f t="shared" si="1207"/>
        <v/>
      </c>
      <c r="CB2016" s="13" t="str">
        <f t="shared" si="1208"/>
        <v/>
      </c>
      <c r="CC2016" t="str">
        <f t="shared" si="1209"/>
        <v/>
      </c>
      <c r="CD2016" s="19" t="str">
        <f t="shared" si="1210"/>
        <v/>
      </c>
      <c r="CE2016" t="str">
        <f t="shared" si="1211"/>
        <v/>
      </c>
      <c r="CF2016" t="str">
        <f t="shared" si="1212"/>
        <v/>
      </c>
      <c r="CG2016" s="1" t="str">
        <f t="shared" si="1213"/>
        <v/>
      </c>
      <c r="CH2016" s="2" t="str">
        <f t="shared" si="1214"/>
        <v/>
      </c>
      <c r="CI2016" s="1" t="str">
        <f t="shared" si="1215"/>
        <v/>
      </c>
      <c r="CJ2016" s="12" t="str">
        <f t="shared" si="1178"/>
        <v/>
      </c>
      <c r="CK2016" s="13" t="str">
        <f t="shared" si="1179"/>
        <v/>
      </c>
      <c r="CL2016" t="str">
        <f t="shared" si="1180"/>
        <v/>
      </c>
      <c r="CM2016" s="1" t="str">
        <f t="shared" si="1181"/>
        <v/>
      </c>
      <c r="CN2016" t="str">
        <f t="shared" si="1182"/>
        <v/>
      </c>
      <c r="CO2016" t="str">
        <f t="shared" si="1183"/>
        <v/>
      </c>
      <c r="CP2016" t="str">
        <f t="shared" si="1184"/>
        <v/>
      </c>
      <c r="CQ2016" s="2" t="str">
        <f t="shared" si="1185"/>
        <v/>
      </c>
      <c r="CR2016" s="14" t="str">
        <f t="shared" si="1186"/>
        <v/>
      </c>
      <c r="CS2016" s="13" t="str">
        <f t="shared" si="1187"/>
        <v/>
      </c>
      <c r="CT2016" t="str">
        <f t="shared" si="1188"/>
        <v/>
      </c>
      <c r="CU2016" s="1" t="str">
        <f t="shared" si="1189"/>
        <v/>
      </c>
      <c r="CV2016" t="str">
        <f t="shared" si="1190"/>
        <v/>
      </c>
      <c r="CW2016" t="str">
        <f t="shared" si="1191"/>
        <v/>
      </c>
      <c r="CX2016" s="1" t="str">
        <f t="shared" si="1192"/>
        <v/>
      </c>
      <c r="CY2016" s="2" t="str">
        <f t="shared" si="1193"/>
        <v/>
      </c>
      <c r="CZ2016" s="1" t="str">
        <f t="shared" si="1194"/>
        <v/>
      </c>
      <c r="DA2016" s="12" t="str">
        <f t="shared" si="1195"/>
        <v/>
      </c>
      <c r="DB2016" s="13" t="str">
        <f t="shared" si="1196"/>
        <v/>
      </c>
      <c r="DC2016" t="str">
        <f t="shared" si="1197"/>
        <v/>
      </c>
    </row>
    <row r="2017" spans="27:107" x14ac:dyDescent="0.2">
      <c r="AA2017" t="str">
        <f>IF([3]Gegner!A2018="","",[3]Gegner!A2018)</f>
        <v/>
      </c>
      <c r="AB2017">
        <f>[3]Gegner!B2018</f>
        <v>0</v>
      </c>
      <c r="AC2017">
        <f>[3]Gegner!C2018</f>
        <v>0</v>
      </c>
      <c r="AD2017">
        <f>[3]Gegner!D2018</f>
        <v>0</v>
      </c>
      <c r="AE2017">
        <f>[3]Gegner!E2018</f>
        <v>0</v>
      </c>
      <c r="AF2017">
        <f>[3]Gegner!F2018</f>
        <v>0</v>
      </c>
      <c r="AG2017">
        <f>[3]Gegner!G2018</f>
        <v>0</v>
      </c>
      <c r="AH2017">
        <f>[3]Gegner!H2018</f>
        <v>0</v>
      </c>
      <c r="AI2017">
        <f>[3]Gegner!I2018</f>
        <v>0</v>
      </c>
      <c r="AJ2017">
        <f>[3]Gegner!J2018</f>
        <v>0</v>
      </c>
      <c r="AK2017">
        <f>[3]Gegner!K2018</f>
        <v>0</v>
      </c>
      <c r="AL2017">
        <f>[3]Gegner!L2018</f>
        <v>0</v>
      </c>
      <c r="AM2017">
        <f>[3]Gegner!M2018</f>
        <v>0</v>
      </c>
      <c r="AN2017">
        <f>[3]Gegner!N2018</f>
        <v>0</v>
      </c>
      <c r="AO2017">
        <f>[3]Gegner!O2018</f>
        <v>0</v>
      </c>
      <c r="AP2017">
        <f>[3]Gegner!P2018</f>
        <v>0</v>
      </c>
      <c r="AQ2017">
        <f>[3]Gegner!Q2018</f>
        <v>0</v>
      </c>
      <c r="AR2017">
        <f>[3]Gegner!R2018</f>
        <v>0</v>
      </c>
      <c r="AS2017">
        <f>[3]Gegner!S2018</f>
        <v>0</v>
      </c>
      <c r="AT2017">
        <f>[3]Gegner!T2018</f>
        <v>0</v>
      </c>
      <c r="AU2017">
        <f>[3]Gegner!U2018</f>
        <v>0</v>
      </c>
      <c r="AV2017">
        <f>[3]Gegner!V2018</f>
        <v>0</v>
      </c>
      <c r="AW2017">
        <f>[3]Gegner!W2018</f>
        <v>0</v>
      </c>
      <c r="AX2017">
        <f>[3]Gegner!X2018</f>
        <v>0</v>
      </c>
      <c r="AY2017">
        <f>[3]Gegner!Y2018</f>
        <v>0</v>
      </c>
      <c r="BA2017" s="12" t="str">
        <f>[3]Meisterschaftsspiele!L2017</f>
        <v/>
      </c>
      <c r="BI2017" s="12" t="str">
        <f t="shared" si="1198"/>
        <v/>
      </c>
      <c r="BS2017" s="12" t="str">
        <f t="shared" si="1199"/>
        <v/>
      </c>
      <c r="BT2017" s="13" t="str">
        <f t="shared" si="1200"/>
        <v/>
      </c>
      <c r="BU2017" t="str">
        <f t="shared" si="1201"/>
        <v/>
      </c>
      <c r="BV2017" s="19" t="str">
        <f t="shared" si="1202"/>
        <v/>
      </c>
      <c r="BW2017" t="str">
        <f t="shared" si="1203"/>
        <v/>
      </c>
      <c r="BX2017" t="str">
        <f t="shared" si="1204"/>
        <v/>
      </c>
      <c r="BY2017" t="str">
        <f t="shared" si="1205"/>
        <v/>
      </c>
      <c r="BZ2017" s="2" t="str">
        <f t="shared" si="1206"/>
        <v/>
      </c>
      <c r="CA2017" s="14" t="str">
        <f t="shared" si="1207"/>
        <v/>
      </c>
      <c r="CB2017" s="13" t="str">
        <f t="shared" si="1208"/>
        <v/>
      </c>
      <c r="CC2017" t="str">
        <f t="shared" si="1209"/>
        <v/>
      </c>
      <c r="CD2017" s="19" t="str">
        <f t="shared" si="1210"/>
        <v/>
      </c>
      <c r="CE2017" t="str">
        <f t="shared" si="1211"/>
        <v/>
      </c>
      <c r="CF2017" t="str">
        <f t="shared" si="1212"/>
        <v/>
      </c>
      <c r="CG2017" s="1" t="str">
        <f t="shared" si="1213"/>
        <v/>
      </c>
      <c r="CH2017" s="2" t="str">
        <f t="shared" si="1214"/>
        <v/>
      </c>
      <c r="CI2017" s="1" t="str">
        <f t="shared" si="1215"/>
        <v/>
      </c>
      <c r="CJ2017" s="12" t="str">
        <f t="shared" si="1178"/>
        <v/>
      </c>
      <c r="CK2017" s="13" t="str">
        <f t="shared" si="1179"/>
        <v/>
      </c>
      <c r="CL2017" t="str">
        <f t="shared" si="1180"/>
        <v/>
      </c>
      <c r="CM2017" s="1" t="str">
        <f t="shared" si="1181"/>
        <v/>
      </c>
      <c r="CN2017" t="str">
        <f t="shared" si="1182"/>
        <v/>
      </c>
      <c r="CO2017" t="str">
        <f t="shared" si="1183"/>
        <v/>
      </c>
      <c r="CP2017" t="str">
        <f t="shared" si="1184"/>
        <v/>
      </c>
      <c r="CQ2017" s="2" t="str">
        <f t="shared" si="1185"/>
        <v/>
      </c>
      <c r="CR2017" s="14" t="str">
        <f t="shared" si="1186"/>
        <v/>
      </c>
      <c r="CS2017" s="13" t="str">
        <f t="shared" si="1187"/>
        <v/>
      </c>
      <c r="CT2017" t="str">
        <f t="shared" si="1188"/>
        <v/>
      </c>
      <c r="CU2017" s="1" t="str">
        <f t="shared" si="1189"/>
        <v/>
      </c>
      <c r="CV2017" t="str">
        <f t="shared" si="1190"/>
        <v/>
      </c>
      <c r="CW2017" t="str">
        <f t="shared" si="1191"/>
        <v/>
      </c>
      <c r="CX2017" s="1" t="str">
        <f t="shared" si="1192"/>
        <v/>
      </c>
      <c r="CY2017" s="2" t="str">
        <f t="shared" si="1193"/>
        <v/>
      </c>
      <c r="CZ2017" s="1" t="str">
        <f t="shared" si="1194"/>
        <v/>
      </c>
      <c r="DA2017" s="12" t="str">
        <f t="shared" si="1195"/>
        <v/>
      </c>
      <c r="DB2017" s="13" t="str">
        <f t="shared" si="1196"/>
        <v/>
      </c>
      <c r="DC2017" t="str">
        <f t="shared" si="1197"/>
        <v/>
      </c>
    </row>
    <row r="2018" spans="27:107" x14ac:dyDescent="0.2">
      <c r="AA2018" t="str">
        <f>IF([3]Gegner!A2019="","",[3]Gegner!A2019)</f>
        <v/>
      </c>
      <c r="AB2018">
        <f>[3]Gegner!B2019</f>
        <v>0</v>
      </c>
      <c r="AC2018">
        <f>[3]Gegner!C2019</f>
        <v>0</v>
      </c>
      <c r="AD2018">
        <f>[3]Gegner!D2019</f>
        <v>0</v>
      </c>
      <c r="AE2018">
        <f>[3]Gegner!E2019</f>
        <v>0</v>
      </c>
      <c r="AF2018">
        <f>[3]Gegner!F2019</f>
        <v>0</v>
      </c>
      <c r="AG2018">
        <f>[3]Gegner!G2019</f>
        <v>0</v>
      </c>
      <c r="AH2018">
        <f>[3]Gegner!H2019</f>
        <v>0</v>
      </c>
      <c r="AI2018">
        <f>[3]Gegner!I2019</f>
        <v>0</v>
      </c>
      <c r="AJ2018">
        <f>[3]Gegner!J2019</f>
        <v>0</v>
      </c>
      <c r="AK2018">
        <f>[3]Gegner!K2019</f>
        <v>0</v>
      </c>
      <c r="AL2018">
        <f>[3]Gegner!L2019</f>
        <v>0</v>
      </c>
      <c r="AM2018">
        <f>[3]Gegner!M2019</f>
        <v>0</v>
      </c>
      <c r="AN2018">
        <f>[3]Gegner!N2019</f>
        <v>0</v>
      </c>
      <c r="AO2018">
        <f>[3]Gegner!O2019</f>
        <v>0</v>
      </c>
      <c r="AP2018">
        <f>[3]Gegner!P2019</f>
        <v>0</v>
      </c>
      <c r="AQ2018">
        <f>[3]Gegner!Q2019</f>
        <v>0</v>
      </c>
      <c r="AR2018">
        <f>[3]Gegner!R2019</f>
        <v>0</v>
      </c>
      <c r="AS2018">
        <f>[3]Gegner!S2019</f>
        <v>0</v>
      </c>
      <c r="AT2018">
        <f>[3]Gegner!T2019</f>
        <v>0</v>
      </c>
      <c r="AU2018">
        <f>[3]Gegner!U2019</f>
        <v>0</v>
      </c>
      <c r="AV2018">
        <f>[3]Gegner!V2019</f>
        <v>0</v>
      </c>
      <c r="AW2018">
        <f>[3]Gegner!W2019</f>
        <v>0</v>
      </c>
      <c r="AX2018">
        <f>[3]Gegner!X2019</f>
        <v>0</v>
      </c>
      <c r="AY2018">
        <f>[3]Gegner!Y2019</f>
        <v>0</v>
      </c>
      <c r="BA2018" s="12" t="str">
        <f>[3]Meisterschaftsspiele!L2018</f>
        <v/>
      </c>
      <c r="BI2018" s="12" t="str">
        <f t="shared" si="1198"/>
        <v/>
      </c>
      <c r="BS2018" s="12" t="str">
        <f t="shared" si="1199"/>
        <v/>
      </c>
      <c r="BT2018" s="13" t="str">
        <f t="shared" si="1200"/>
        <v/>
      </c>
      <c r="BU2018" t="str">
        <f t="shared" si="1201"/>
        <v/>
      </c>
      <c r="BV2018" s="19" t="str">
        <f t="shared" si="1202"/>
        <v/>
      </c>
      <c r="BW2018" t="str">
        <f t="shared" si="1203"/>
        <v/>
      </c>
      <c r="BX2018" t="str">
        <f t="shared" si="1204"/>
        <v/>
      </c>
      <c r="BY2018" t="str">
        <f t="shared" si="1205"/>
        <v/>
      </c>
      <c r="BZ2018" s="2" t="str">
        <f t="shared" si="1206"/>
        <v/>
      </c>
      <c r="CA2018" s="14" t="str">
        <f t="shared" si="1207"/>
        <v/>
      </c>
      <c r="CB2018" s="13" t="str">
        <f t="shared" si="1208"/>
        <v/>
      </c>
      <c r="CC2018" t="str">
        <f t="shared" si="1209"/>
        <v/>
      </c>
      <c r="CD2018" s="19" t="str">
        <f t="shared" si="1210"/>
        <v/>
      </c>
      <c r="CE2018" t="str">
        <f t="shared" si="1211"/>
        <v/>
      </c>
      <c r="CF2018" t="str">
        <f t="shared" si="1212"/>
        <v/>
      </c>
      <c r="CG2018" s="1" t="str">
        <f t="shared" si="1213"/>
        <v/>
      </c>
      <c r="CH2018" s="2" t="str">
        <f t="shared" si="1214"/>
        <v/>
      </c>
      <c r="CI2018" s="1" t="str">
        <f t="shared" si="1215"/>
        <v/>
      </c>
      <c r="CJ2018" s="12" t="str">
        <f t="shared" si="1178"/>
        <v/>
      </c>
      <c r="CK2018" s="13" t="str">
        <f t="shared" si="1179"/>
        <v/>
      </c>
      <c r="CL2018" t="str">
        <f t="shared" si="1180"/>
        <v/>
      </c>
      <c r="CM2018" s="1" t="str">
        <f t="shared" si="1181"/>
        <v/>
      </c>
      <c r="CN2018" t="str">
        <f t="shared" si="1182"/>
        <v/>
      </c>
      <c r="CO2018" t="str">
        <f t="shared" si="1183"/>
        <v/>
      </c>
      <c r="CP2018" t="str">
        <f t="shared" si="1184"/>
        <v/>
      </c>
      <c r="CQ2018" s="2" t="str">
        <f t="shared" si="1185"/>
        <v/>
      </c>
      <c r="CR2018" s="14" t="str">
        <f t="shared" si="1186"/>
        <v/>
      </c>
      <c r="CS2018" s="13" t="str">
        <f t="shared" si="1187"/>
        <v/>
      </c>
      <c r="CT2018" t="str">
        <f t="shared" si="1188"/>
        <v/>
      </c>
      <c r="CU2018" s="1" t="str">
        <f t="shared" si="1189"/>
        <v/>
      </c>
      <c r="CV2018" t="str">
        <f t="shared" si="1190"/>
        <v/>
      </c>
      <c r="CW2018" t="str">
        <f t="shared" si="1191"/>
        <v/>
      </c>
      <c r="CX2018" s="1" t="str">
        <f t="shared" si="1192"/>
        <v/>
      </c>
      <c r="CY2018" s="2" t="str">
        <f t="shared" si="1193"/>
        <v/>
      </c>
      <c r="CZ2018" s="1" t="str">
        <f t="shared" si="1194"/>
        <v/>
      </c>
      <c r="DA2018" s="12" t="str">
        <f t="shared" si="1195"/>
        <v/>
      </c>
      <c r="DB2018" s="13" t="str">
        <f t="shared" si="1196"/>
        <v/>
      </c>
      <c r="DC2018" t="str">
        <f t="shared" si="1197"/>
        <v/>
      </c>
    </row>
    <row r="2019" spans="27:107" x14ac:dyDescent="0.2">
      <c r="AA2019" t="str">
        <f>IF([3]Gegner!A2020="","",[3]Gegner!A2020)</f>
        <v/>
      </c>
      <c r="AB2019">
        <f>[3]Gegner!B2020</f>
        <v>0</v>
      </c>
      <c r="AC2019">
        <f>[3]Gegner!C2020</f>
        <v>0</v>
      </c>
      <c r="AD2019">
        <f>[3]Gegner!D2020</f>
        <v>0</v>
      </c>
      <c r="AE2019">
        <f>[3]Gegner!E2020</f>
        <v>0</v>
      </c>
      <c r="AF2019">
        <f>[3]Gegner!F2020</f>
        <v>0</v>
      </c>
      <c r="AG2019">
        <f>[3]Gegner!G2020</f>
        <v>0</v>
      </c>
      <c r="AH2019">
        <f>[3]Gegner!H2020</f>
        <v>0</v>
      </c>
      <c r="AI2019">
        <f>[3]Gegner!I2020</f>
        <v>0</v>
      </c>
      <c r="AJ2019">
        <f>[3]Gegner!J2020</f>
        <v>0</v>
      </c>
      <c r="AK2019">
        <f>[3]Gegner!K2020</f>
        <v>0</v>
      </c>
      <c r="AL2019">
        <f>[3]Gegner!L2020</f>
        <v>0</v>
      </c>
      <c r="AM2019">
        <f>[3]Gegner!M2020</f>
        <v>0</v>
      </c>
      <c r="AN2019">
        <f>[3]Gegner!N2020</f>
        <v>0</v>
      </c>
      <c r="AO2019">
        <f>[3]Gegner!O2020</f>
        <v>0</v>
      </c>
      <c r="AP2019">
        <f>[3]Gegner!P2020</f>
        <v>0</v>
      </c>
      <c r="AQ2019">
        <f>[3]Gegner!Q2020</f>
        <v>0</v>
      </c>
      <c r="AR2019">
        <f>[3]Gegner!R2020</f>
        <v>0</v>
      </c>
      <c r="AS2019">
        <f>[3]Gegner!S2020</f>
        <v>0</v>
      </c>
      <c r="AT2019">
        <f>[3]Gegner!T2020</f>
        <v>0</v>
      </c>
      <c r="AU2019">
        <f>[3]Gegner!U2020</f>
        <v>0</v>
      </c>
      <c r="AV2019">
        <f>[3]Gegner!V2020</f>
        <v>0</v>
      </c>
      <c r="AW2019">
        <f>[3]Gegner!W2020</f>
        <v>0</v>
      </c>
      <c r="AX2019">
        <f>[3]Gegner!X2020</f>
        <v>0</v>
      </c>
      <c r="AY2019">
        <f>[3]Gegner!Y2020</f>
        <v>0</v>
      </c>
      <c r="BA2019" s="12" t="str">
        <f>[3]Meisterschaftsspiele!L2019</f>
        <v/>
      </c>
      <c r="BI2019" s="12" t="str">
        <f t="shared" si="1198"/>
        <v/>
      </c>
      <c r="BS2019" s="12" t="str">
        <f t="shared" si="1199"/>
        <v/>
      </c>
      <c r="BT2019" s="13" t="str">
        <f t="shared" si="1200"/>
        <v/>
      </c>
      <c r="BU2019" t="str">
        <f t="shared" si="1201"/>
        <v/>
      </c>
      <c r="BV2019" s="19" t="str">
        <f t="shared" si="1202"/>
        <v/>
      </c>
      <c r="BW2019" t="str">
        <f t="shared" si="1203"/>
        <v/>
      </c>
      <c r="BX2019" t="str">
        <f t="shared" si="1204"/>
        <v/>
      </c>
      <c r="BY2019" t="str">
        <f t="shared" si="1205"/>
        <v/>
      </c>
      <c r="BZ2019" s="2" t="str">
        <f t="shared" si="1206"/>
        <v/>
      </c>
      <c r="CA2019" s="14" t="str">
        <f t="shared" si="1207"/>
        <v/>
      </c>
      <c r="CB2019" s="13" t="str">
        <f t="shared" si="1208"/>
        <v/>
      </c>
      <c r="CC2019" t="str">
        <f t="shared" si="1209"/>
        <v/>
      </c>
      <c r="CD2019" s="19" t="str">
        <f t="shared" si="1210"/>
        <v/>
      </c>
      <c r="CE2019" t="str">
        <f t="shared" si="1211"/>
        <v/>
      </c>
      <c r="CF2019" t="str">
        <f t="shared" si="1212"/>
        <v/>
      </c>
      <c r="CG2019" s="1" t="str">
        <f t="shared" si="1213"/>
        <v/>
      </c>
      <c r="CH2019" s="2" t="str">
        <f t="shared" si="1214"/>
        <v/>
      </c>
      <c r="CI2019" s="1" t="str">
        <f t="shared" si="1215"/>
        <v/>
      </c>
      <c r="CJ2019" s="12" t="str">
        <f t="shared" si="1178"/>
        <v/>
      </c>
      <c r="CK2019" s="13" t="str">
        <f t="shared" si="1179"/>
        <v/>
      </c>
      <c r="CL2019" t="str">
        <f t="shared" si="1180"/>
        <v/>
      </c>
      <c r="CM2019" s="1" t="str">
        <f t="shared" si="1181"/>
        <v/>
      </c>
      <c r="CN2019" t="str">
        <f t="shared" si="1182"/>
        <v/>
      </c>
      <c r="CO2019" t="str">
        <f t="shared" si="1183"/>
        <v/>
      </c>
      <c r="CP2019" t="str">
        <f t="shared" si="1184"/>
        <v/>
      </c>
      <c r="CQ2019" s="2" t="str">
        <f t="shared" si="1185"/>
        <v/>
      </c>
      <c r="CR2019" s="14" t="str">
        <f t="shared" si="1186"/>
        <v/>
      </c>
      <c r="CS2019" s="13" t="str">
        <f t="shared" si="1187"/>
        <v/>
      </c>
      <c r="CT2019" t="str">
        <f t="shared" si="1188"/>
        <v/>
      </c>
      <c r="CU2019" s="1" t="str">
        <f t="shared" si="1189"/>
        <v/>
      </c>
      <c r="CV2019" t="str">
        <f t="shared" si="1190"/>
        <v/>
      </c>
      <c r="CW2019" t="str">
        <f t="shared" si="1191"/>
        <v/>
      </c>
      <c r="CX2019" s="1" t="str">
        <f t="shared" si="1192"/>
        <v/>
      </c>
      <c r="CY2019" s="2" t="str">
        <f t="shared" si="1193"/>
        <v/>
      </c>
      <c r="CZ2019" s="1" t="str">
        <f t="shared" si="1194"/>
        <v/>
      </c>
      <c r="DA2019" s="12" t="str">
        <f t="shared" si="1195"/>
        <v/>
      </c>
      <c r="DB2019" s="13" t="str">
        <f t="shared" si="1196"/>
        <v/>
      </c>
      <c r="DC2019" t="str">
        <f t="shared" si="1197"/>
        <v/>
      </c>
    </row>
    <row r="2020" spans="27:107" x14ac:dyDescent="0.2">
      <c r="AA2020" t="str">
        <f>IF([3]Gegner!A2021="","",[3]Gegner!A2021)</f>
        <v/>
      </c>
      <c r="AB2020">
        <f>[3]Gegner!B2021</f>
        <v>0</v>
      </c>
      <c r="AC2020">
        <f>[3]Gegner!C2021</f>
        <v>0</v>
      </c>
      <c r="AD2020">
        <f>[3]Gegner!D2021</f>
        <v>0</v>
      </c>
      <c r="AE2020">
        <f>[3]Gegner!E2021</f>
        <v>0</v>
      </c>
      <c r="AF2020">
        <f>[3]Gegner!F2021</f>
        <v>0</v>
      </c>
      <c r="AG2020">
        <f>[3]Gegner!G2021</f>
        <v>0</v>
      </c>
      <c r="AH2020">
        <f>[3]Gegner!H2021</f>
        <v>0</v>
      </c>
      <c r="AI2020">
        <f>[3]Gegner!I2021</f>
        <v>0</v>
      </c>
      <c r="AJ2020">
        <f>[3]Gegner!J2021</f>
        <v>0</v>
      </c>
      <c r="AK2020">
        <f>[3]Gegner!K2021</f>
        <v>0</v>
      </c>
      <c r="AL2020">
        <f>[3]Gegner!L2021</f>
        <v>0</v>
      </c>
      <c r="AM2020">
        <f>[3]Gegner!M2021</f>
        <v>0</v>
      </c>
      <c r="AN2020">
        <f>[3]Gegner!N2021</f>
        <v>0</v>
      </c>
      <c r="AO2020">
        <f>[3]Gegner!O2021</f>
        <v>0</v>
      </c>
      <c r="AP2020">
        <f>[3]Gegner!P2021</f>
        <v>0</v>
      </c>
      <c r="AQ2020">
        <f>[3]Gegner!Q2021</f>
        <v>0</v>
      </c>
      <c r="AR2020">
        <f>[3]Gegner!R2021</f>
        <v>0</v>
      </c>
      <c r="AS2020">
        <f>[3]Gegner!S2021</f>
        <v>0</v>
      </c>
      <c r="AT2020">
        <f>[3]Gegner!T2021</f>
        <v>0</v>
      </c>
      <c r="AU2020">
        <f>[3]Gegner!U2021</f>
        <v>0</v>
      </c>
      <c r="AV2020">
        <f>[3]Gegner!V2021</f>
        <v>0</v>
      </c>
      <c r="AW2020">
        <f>[3]Gegner!W2021</f>
        <v>0</v>
      </c>
      <c r="AX2020">
        <f>[3]Gegner!X2021</f>
        <v>0</v>
      </c>
      <c r="AY2020">
        <f>[3]Gegner!Y2021</f>
        <v>0</v>
      </c>
      <c r="BA2020" s="12" t="str">
        <f>[3]Meisterschaftsspiele!L2020</f>
        <v/>
      </c>
      <c r="BI2020" s="12" t="str">
        <f t="shared" si="1198"/>
        <v/>
      </c>
      <c r="BS2020" s="12" t="str">
        <f t="shared" si="1199"/>
        <v/>
      </c>
      <c r="BT2020" s="13" t="str">
        <f t="shared" si="1200"/>
        <v/>
      </c>
      <c r="BU2020" t="str">
        <f t="shared" si="1201"/>
        <v/>
      </c>
      <c r="BV2020" s="19" t="str">
        <f t="shared" si="1202"/>
        <v/>
      </c>
      <c r="BW2020" t="str">
        <f t="shared" si="1203"/>
        <v/>
      </c>
      <c r="BX2020" t="str">
        <f t="shared" si="1204"/>
        <v/>
      </c>
      <c r="BY2020" t="str">
        <f t="shared" si="1205"/>
        <v/>
      </c>
      <c r="BZ2020" s="2" t="str">
        <f t="shared" si="1206"/>
        <v/>
      </c>
      <c r="CA2020" s="14" t="str">
        <f t="shared" si="1207"/>
        <v/>
      </c>
      <c r="CB2020" s="13" t="str">
        <f t="shared" si="1208"/>
        <v/>
      </c>
      <c r="CC2020" t="str">
        <f t="shared" si="1209"/>
        <v/>
      </c>
      <c r="CD2020" s="19" t="str">
        <f t="shared" si="1210"/>
        <v/>
      </c>
      <c r="CE2020" t="str">
        <f t="shared" si="1211"/>
        <v/>
      </c>
      <c r="CF2020" t="str">
        <f t="shared" si="1212"/>
        <v/>
      </c>
      <c r="CG2020" s="1" t="str">
        <f t="shared" si="1213"/>
        <v/>
      </c>
      <c r="CH2020" s="2" t="str">
        <f t="shared" si="1214"/>
        <v/>
      </c>
      <c r="CI2020" s="1" t="str">
        <f t="shared" si="1215"/>
        <v/>
      </c>
      <c r="CJ2020" s="12" t="str">
        <f t="shared" si="1178"/>
        <v/>
      </c>
      <c r="CK2020" s="13" t="str">
        <f t="shared" si="1179"/>
        <v/>
      </c>
      <c r="CL2020" t="str">
        <f t="shared" si="1180"/>
        <v/>
      </c>
      <c r="CM2020" s="1" t="str">
        <f t="shared" si="1181"/>
        <v/>
      </c>
      <c r="CN2020" t="str">
        <f t="shared" si="1182"/>
        <v/>
      </c>
      <c r="CO2020" t="str">
        <f t="shared" si="1183"/>
        <v/>
      </c>
      <c r="CP2020" t="str">
        <f t="shared" si="1184"/>
        <v/>
      </c>
      <c r="CQ2020" s="2" t="str">
        <f t="shared" si="1185"/>
        <v/>
      </c>
      <c r="CR2020" s="14" t="str">
        <f t="shared" si="1186"/>
        <v/>
      </c>
      <c r="CS2020" s="13" t="str">
        <f t="shared" si="1187"/>
        <v/>
      </c>
      <c r="CT2020" t="str">
        <f t="shared" si="1188"/>
        <v/>
      </c>
      <c r="CU2020" s="1" t="str">
        <f t="shared" si="1189"/>
        <v/>
      </c>
      <c r="CV2020" t="str">
        <f t="shared" si="1190"/>
        <v/>
      </c>
      <c r="CW2020" t="str">
        <f t="shared" si="1191"/>
        <v/>
      </c>
      <c r="CX2020" s="1" t="str">
        <f t="shared" si="1192"/>
        <v/>
      </c>
      <c r="CY2020" s="2" t="str">
        <f t="shared" si="1193"/>
        <v/>
      </c>
      <c r="CZ2020" s="1" t="str">
        <f t="shared" si="1194"/>
        <v/>
      </c>
      <c r="DA2020" s="12" t="str">
        <f t="shared" si="1195"/>
        <v/>
      </c>
      <c r="DB2020" s="13" t="str">
        <f t="shared" si="1196"/>
        <v/>
      </c>
      <c r="DC2020" t="str">
        <f t="shared" si="1197"/>
        <v/>
      </c>
    </row>
    <row r="2021" spans="27:107" x14ac:dyDescent="0.2">
      <c r="AA2021" t="str">
        <f>IF([3]Gegner!A2022="","",[3]Gegner!A2022)</f>
        <v/>
      </c>
      <c r="AB2021">
        <f>[3]Gegner!B2022</f>
        <v>0</v>
      </c>
      <c r="AC2021">
        <f>[3]Gegner!C2022</f>
        <v>0</v>
      </c>
      <c r="AD2021">
        <f>[3]Gegner!D2022</f>
        <v>0</v>
      </c>
      <c r="AE2021">
        <f>[3]Gegner!E2022</f>
        <v>0</v>
      </c>
      <c r="AF2021">
        <f>[3]Gegner!F2022</f>
        <v>0</v>
      </c>
      <c r="AG2021">
        <f>[3]Gegner!G2022</f>
        <v>0</v>
      </c>
      <c r="AH2021">
        <f>[3]Gegner!H2022</f>
        <v>0</v>
      </c>
      <c r="AI2021">
        <f>[3]Gegner!I2022</f>
        <v>0</v>
      </c>
      <c r="AJ2021">
        <f>[3]Gegner!J2022</f>
        <v>0</v>
      </c>
      <c r="AK2021">
        <f>[3]Gegner!K2022</f>
        <v>0</v>
      </c>
      <c r="AL2021">
        <f>[3]Gegner!L2022</f>
        <v>0</v>
      </c>
      <c r="AM2021">
        <f>[3]Gegner!M2022</f>
        <v>0</v>
      </c>
      <c r="AN2021">
        <f>[3]Gegner!N2022</f>
        <v>0</v>
      </c>
      <c r="AO2021">
        <f>[3]Gegner!O2022</f>
        <v>0</v>
      </c>
      <c r="AP2021">
        <f>[3]Gegner!P2022</f>
        <v>0</v>
      </c>
      <c r="AQ2021">
        <f>[3]Gegner!Q2022</f>
        <v>0</v>
      </c>
      <c r="AR2021">
        <f>[3]Gegner!R2022</f>
        <v>0</v>
      </c>
      <c r="AS2021">
        <f>[3]Gegner!S2022</f>
        <v>0</v>
      </c>
      <c r="AT2021">
        <f>[3]Gegner!T2022</f>
        <v>0</v>
      </c>
      <c r="AU2021">
        <f>[3]Gegner!U2022</f>
        <v>0</v>
      </c>
      <c r="AV2021">
        <f>[3]Gegner!V2022</f>
        <v>0</v>
      </c>
      <c r="AW2021">
        <f>[3]Gegner!W2022</f>
        <v>0</v>
      </c>
      <c r="AX2021">
        <f>[3]Gegner!X2022</f>
        <v>0</v>
      </c>
      <c r="AY2021">
        <f>[3]Gegner!Y2022</f>
        <v>0</v>
      </c>
      <c r="BA2021" s="12" t="str">
        <f>[3]Meisterschaftsspiele!L2021</f>
        <v/>
      </c>
      <c r="BI2021" s="12" t="str">
        <f t="shared" si="1198"/>
        <v/>
      </c>
      <c r="BS2021" s="12" t="str">
        <f t="shared" si="1199"/>
        <v/>
      </c>
      <c r="BT2021" s="13" t="str">
        <f t="shared" si="1200"/>
        <v/>
      </c>
      <c r="BU2021" t="str">
        <f t="shared" si="1201"/>
        <v/>
      </c>
      <c r="BV2021" s="19" t="str">
        <f t="shared" si="1202"/>
        <v/>
      </c>
      <c r="BW2021" t="str">
        <f t="shared" si="1203"/>
        <v/>
      </c>
      <c r="BX2021" t="str">
        <f t="shared" si="1204"/>
        <v/>
      </c>
      <c r="BY2021" t="str">
        <f t="shared" si="1205"/>
        <v/>
      </c>
      <c r="BZ2021" s="2" t="str">
        <f t="shared" si="1206"/>
        <v/>
      </c>
      <c r="CA2021" s="14" t="str">
        <f t="shared" si="1207"/>
        <v/>
      </c>
      <c r="CB2021" s="13" t="str">
        <f t="shared" si="1208"/>
        <v/>
      </c>
      <c r="CC2021" t="str">
        <f t="shared" si="1209"/>
        <v/>
      </c>
      <c r="CD2021" s="19" t="str">
        <f t="shared" si="1210"/>
        <v/>
      </c>
      <c r="CE2021" t="str">
        <f t="shared" si="1211"/>
        <v/>
      </c>
      <c r="CF2021" t="str">
        <f t="shared" si="1212"/>
        <v/>
      </c>
      <c r="CG2021" s="1" t="str">
        <f t="shared" si="1213"/>
        <v/>
      </c>
      <c r="CH2021" s="2" t="str">
        <f t="shared" si="1214"/>
        <v/>
      </c>
      <c r="CI2021" s="1" t="str">
        <f t="shared" si="1215"/>
        <v/>
      </c>
      <c r="CJ2021" s="12" t="str">
        <f t="shared" si="1178"/>
        <v/>
      </c>
      <c r="CK2021" s="13" t="str">
        <f t="shared" si="1179"/>
        <v/>
      </c>
      <c r="CL2021" t="str">
        <f t="shared" si="1180"/>
        <v/>
      </c>
      <c r="CM2021" s="1" t="str">
        <f t="shared" si="1181"/>
        <v/>
      </c>
      <c r="CN2021" t="str">
        <f t="shared" si="1182"/>
        <v/>
      </c>
      <c r="CO2021" t="str">
        <f t="shared" si="1183"/>
        <v/>
      </c>
      <c r="CP2021" t="str">
        <f t="shared" si="1184"/>
        <v/>
      </c>
      <c r="CQ2021" s="2" t="str">
        <f t="shared" si="1185"/>
        <v/>
      </c>
      <c r="CR2021" s="14" t="str">
        <f t="shared" si="1186"/>
        <v/>
      </c>
      <c r="CS2021" s="13" t="str">
        <f t="shared" si="1187"/>
        <v/>
      </c>
      <c r="CT2021" t="str">
        <f t="shared" si="1188"/>
        <v/>
      </c>
      <c r="CU2021" s="1" t="str">
        <f t="shared" si="1189"/>
        <v/>
      </c>
      <c r="CV2021" t="str">
        <f t="shared" si="1190"/>
        <v/>
      </c>
      <c r="CW2021" t="str">
        <f t="shared" si="1191"/>
        <v/>
      </c>
      <c r="CX2021" s="1" t="str">
        <f t="shared" si="1192"/>
        <v/>
      </c>
      <c r="CY2021" s="2" t="str">
        <f t="shared" si="1193"/>
        <v/>
      </c>
      <c r="CZ2021" s="1" t="str">
        <f t="shared" si="1194"/>
        <v/>
      </c>
      <c r="DA2021" s="12" t="str">
        <f t="shared" si="1195"/>
        <v/>
      </c>
      <c r="DB2021" s="13" t="str">
        <f t="shared" si="1196"/>
        <v/>
      </c>
      <c r="DC2021" t="str">
        <f t="shared" si="1197"/>
        <v/>
      </c>
    </row>
    <row r="2022" spans="27:107" x14ac:dyDescent="0.2">
      <c r="AA2022" t="str">
        <f>IF([3]Gegner!A2023="","",[3]Gegner!A2023)</f>
        <v/>
      </c>
      <c r="AB2022">
        <f>[3]Gegner!B2023</f>
        <v>0</v>
      </c>
      <c r="AC2022">
        <f>[3]Gegner!C2023</f>
        <v>0</v>
      </c>
      <c r="AD2022">
        <f>[3]Gegner!D2023</f>
        <v>0</v>
      </c>
      <c r="AE2022">
        <f>[3]Gegner!E2023</f>
        <v>0</v>
      </c>
      <c r="AF2022">
        <f>[3]Gegner!F2023</f>
        <v>0</v>
      </c>
      <c r="AG2022">
        <f>[3]Gegner!G2023</f>
        <v>0</v>
      </c>
      <c r="AH2022">
        <f>[3]Gegner!H2023</f>
        <v>0</v>
      </c>
      <c r="AI2022">
        <f>[3]Gegner!I2023</f>
        <v>0</v>
      </c>
      <c r="AJ2022">
        <f>[3]Gegner!J2023</f>
        <v>0</v>
      </c>
      <c r="AK2022">
        <f>[3]Gegner!K2023</f>
        <v>0</v>
      </c>
      <c r="AL2022">
        <f>[3]Gegner!L2023</f>
        <v>0</v>
      </c>
      <c r="AM2022">
        <f>[3]Gegner!M2023</f>
        <v>0</v>
      </c>
      <c r="AN2022">
        <f>[3]Gegner!N2023</f>
        <v>0</v>
      </c>
      <c r="AO2022">
        <f>[3]Gegner!O2023</f>
        <v>0</v>
      </c>
      <c r="AP2022">
        <f>[3]Gegner!P2023</f>
        <v>0</v>
      </c>
      <c r="AQ2022">
        <f>[3]Gegner!Q2023</f>
        <v>0</v>
      </c>
      <c r="AR2022">
        <f>[3]Gegner!R2023</f>
        <v>0</v>
      </c>
      <c r="AS2022">
        <f>[3]Gegner!S2023</f>
        <v>0</v>
      </c>
      <c r="AT2022">
        <f>[3]Gegner!T2023</f>
        <v>0</v>
      </c>
      <c r="AU2022">
        <f>[3]Gegner!U2023</f>
        <v>0</v>
      </c>
      <c r="AV2022">
        <f>[3]Gegner!V2023</f>
        <v>0</v>
      </c>
      <c r="AW2022">
        <f>[3]Gegner!W2023</f>
        <v>0</v>
      </c>
      <c r="AX2022">
        <f>[3]Gegner!X2023</f>
        <v>0</v>
      </c>
      <c r="AY2022">
        <f>[3]Gegner!Y2023</f>
        <v>0</v>
      </c>
      <c r="BA2022" s="12" t="str">
        <f>[3]Meisterschaftsspiele!L2022</f>
        <v/>
      </c>
      <c r="BI2022" s="12" t="str">
        <f t="shared" si="1198"/>
        <v/>
      </c>
      <c r="BS2022" s="12" t="str">
        <f t="shared" si="1199"/>
        <v/>
      </c>
      <c r="BT2022" s="13" t="str">
        <f t="shared" si="1200"/>
        <v/>
      </c>
      <c r="BU2022" t="str">
        <f t="shared" si="1201"/>
        <v/>
      </c>
      <c r="BV2022" s="19" t="str">
        <f t="shared" si="1202"/>
        <v/>
      </c>
      <c r="BW2022" t="str">
        <f t="shared" si="1203"/>
        <v/>
      </c>
      <c r="BX2022" t="str">
        <f t="shared" si="1204"/>
        <v/>
      </c>
      <c r="BY2022" t="str">
        <f t="shared" si="1205"/>
        <v/>
      </c>
      <c r="BZ2022" s="2" t="str">
        <f t="shared" si="1206"/>
        <v/>
      </c>
      <c r="CA2022" s="14" t="str">
        <f t="shared" si="1207"/>
        <v/>
      </c>
      <c r="CB2022" s="13" t="str">
        <f t="shared" si="1208"/>
        <v/>
      </c>
      <c r="CC2022" t="str">
        <f t="shared" si="1209"/>
        <v/>
      </c>
      <c r="CD2022" s="19" t="str">
        <f t="shared" si="1210"/>
        <v/>
      </c>
      <c r="CE2022" t="str">
        <f t="shared" si="1211"/>
        <v/>
      </c>
      <c r="CF2022" t="str">
        <f t="shared" si="1212"/>
        <v/>
      </c>
      <c r="CG2022" s="1" t="str">
        <f t="shared" si="1213"/>
        <v/>
      </c>
      <c r="CH2022" s="2" t="str">
        <f t="shared" si="1214"/>
        <v/>
      </c>
      <c r="CI2022" s="1" t="str">
        <f t="shared" si="1215"/>
        <v/>
      </c>
      <c r="CJ2022" s="12" t="str">
        <f t="shared" si="1178"/>
        <v/>
      </c>
      <c r="CK2022" s="13" t="str">
        <f t="shared" si="1179"/>
        <v/>
      </c>
      <c r="CL2022" t="str">
        <f t="shared" si="1180"/>
        <v/>
      </c>
      <c r="CM2022" s="1" t="str">
        <f t="shared" si="1181"/>
        <v/>
      </c>
      <c r="CN2022" t="str">
        <f t="shared" si="1182"/>
        <v/>
      </c>
      <c r="CO2022" t="str">
        <f t="shared" si="1183"/>
        <v/>
      </c>
      <c r="CP2022" t="str">
        <f t="shared" si="1184"/>
        <v/>
      </c>
      <c r="CQ2022" s="2" t="str">
        <f t="shared" si="1185"/>
        <v/>
      </c>
      <c r="CR2022" s="14" t="str">
        <f t="shared" si="1186"/>
        <v/>
      </c>
      <c r="CS2022" s="13" t="str">
        <f t="shared" si="1187"/>
        <v/>
      </c>
      <c r="CT2022" t="str">
        <f t="shared" si="1188"/>
        <v/>
      </c>
      <c r="CU2022" s="1" t="str">
        <f t="shared" si="1189"/>
        <v/>
      </c>
      <c r="CV2022" t="str">
        <f t="shared" si="1190"/>
        <v/>
      </c>
      <c r="CW2022" t="str">
        <f t="shared" si="1191"/>
        <v/>
      </c>
      <c r="CX2022" s="1" t="str">
        <f t="shared" si="1192"/>
        <v/>
      </c>
      <c r="CY2022" s="2" t="str">
        <f t="shared" si="1193"/>
        <v/>
      </c>
      <c r="CZ2022" s="1" t="str">
        <f t="shared" si="1194"/>
        <v/>
      </c>
      <c r="DA2022" s="12" t="str">
        <f t="shared" si="1195"/>
        <v/>
      </c>
      <c r="DB2022" s="13" t="str">
        <f t="shared" si="1196"/>
        <v/>
      </c>
      <c r="DC2022" t="str">
        <f t="shared" si="1197"/>
        <v/>
      </c>
    </row>
    <row r="2023" spans="27:107" x14ac:dyDescent="0.2">
      <c r="AA2023" t="str">
        <f>IF([3]Gegner!A2024="","",[3]Gegner!A2024)</f>
        <v/>
      </c>
      <c r="AB2023">
        <f>[3]Gegner!B2024</f>
        <v>0</v>
      </c>
      <c r="AC2023">
        <f>[3]Gegner!C2024</f>
        <v>0</v>
      </c>
      <c r="AD2023">
        <f>[3]Gegner!D2024</f>
        <v>0</v>
      </c>
      <c r="AE2023">
        <f>[3]Gegner!E2024</f>
        <v>0</v>
      </c>
      <c r="AF2023">
        <f>[3]Gegner!F2024</f>
        <v>0</v>
      </c>
      <c r="AG2023">
        <f>[3]Gegner!G2024</f>
        <v>0</v>
      </c>
      <c r="AH2023">
        <f>[3]Gegner!H2024</f>
        <v>0</v>
      </c>
      <c r="AI2023">
        <f>[3]Gegner!I2024</f>
        <v>0</v>
      </c>
      <c r="AJ2023">
        <f>[3]Gegner!J2024</f>
        <v>0</v>
      </c>
      <c r="AK2023">
        <f>[3]Gegner!K2024</f>
        <v>0</v>
      </c>
      <c r="AL2023">
        <f>[3]Gegner!L2024</f>
        <v>0</v>
      </c>
      <c r="AM2023">
        <f>[3]Gegner!M2024</f>
        <v>0</v>
      </c>
      <c r="AN2023">
        <f>[3]Gegner!N2024</f>
        <v>0</v>
      </c>
      <c r="AO2023">
        <f>[3]Gegner!O2024</f>
        <v>0</v>
      </c>
      <c r="AP2023">
        <f>[3]Gegner!P2024</f>
        <v>0</v>
      </c>
      <c r="AQ2023">
        <f>[3]Gegner!Q2024</f>
        <v>0</v>
      </c>
      <c r="AR2023">
        <f>[3]Gegner!R2024</f>
        <v>0</v>
      </c>
      <c r="AS2023">
        <f>[3]Gegner!S2024</f>
        <v>0</v>
      </c>
      <c r="AT2023">
        <f>[3]Gegner!T2024</f>
        <v>0</v>
      </c>
      <c r="AU2023">
        <f>[3]Gegner!U2024</f>
        <v>0</v>
      </c>
      <c r="AV2023">
        <f>[3]Gegner!V2024</f>
        <v>0</v>
      </c>
      <c r="AW2023">
        <f>[3]Gegner!W2024</f>
        <v>0</v>
      </c>
      <c r="AX2023">
        <f>[3]Gegner!X2024</f>
        <v>0</v>
      </c>
      <c r="AY2023">
        <f>[3]Gegner!Y2024</f>
        <v>0</v>
      </c>
      <c r="BA2023" s="12" t="str">
        <f>[3]Meisterschaftsspiele!L2023</f>
        <v/>
      </c>
      <c r="BI2023" s="12" t="str">
        <f t="shared" si="1198"/>
        <v/>
      </c>
      <c r="BS2023" s="12" t="str">
        <f t="shared" si="1199"/>
        <v/>
      </c>
      <c r="BT2023" s="13" t="str">
        <f t="shared" si="1200"/>
        <v/>
      </c>
      <c r="BU2023" t="str">
        <f t="shared" si="1201"/>
        <v/>
      </c>
      <c r="BV2023" s="19" t="str">
        <f t="shared" si="1202"/>
        <v/>
      </c>
      <c r="BW2023" t="str">
        <f t="shared" si="1203"/>
        <v/>
      </c>
      <c r="BX2023" t="str">
        <f t="shared" si="1204"/>
        <v/>
      </c>
      <c r="BY2023" t="str">
        <f t="shared" si="1205"/>
        <v/>
      </c>
      <c r="BZ2023" s="2" t="str">
        <f t="shared" si="1206"/>
        <v/>
      </c>
      <c r="CA2023" s="14" t="str">
        <f t="shared" si="1207"/>
        <v/>
      </c>
      <c r="CB2023" s="13" t="str">
        <f t="shared" si="1208"/>
        <v/>
      </c>
      <c r="CC2023" t="str">
        <f t="shared" si="1209"/>
        <v/>
      </c>
      <c r="CD2023" s="19" t="str">
        <f t="shared" si="1210"/>
        <v/>
      </c>
      <c r="CE2023" t="str">
        <f t="shared" si="1211"/>
        <v/>
      </c>
      <c r="CF2023" t="str">
        <f t="shared" si="1212"/>
        <v/>
      </c>
      <c r="CG2023" s="1" t="str">
        <f t="shared" si="1213"/>
        <v/>
      </c>
      <c r="CH2023" s="2" t="str">
        <f t="shared" si="1214"/>
        <v/>
      </c>
      <c r="CI2023" s="1" t="str">
        <f t="shared" si="1215"/>
        <v/>
      </c>
      <c r="CJ2023" s="12" t="str">
        <f t="shared" si="1178"/>
        <v/>
      </c>
      <c r="CK2023" s="13" t="str">
        <f t="shared" si="1179"/>
        <v/>
      </c>
      <c r="CL2023" t="str">
        <f t="shared" si="1180"/>
        <v/>
      </c>
      <c r="CM2023" s="1" t="str">
        <f t="shared" si="1181"/>
        <v/>
      </c>
      <c r="CN2023" t="str">
        <f t="shared" si="1182"/>
        <v/>
      </c>
      <c r="CO2023" t="str">
        <f t="shared" si="1183"/>
        <v/>
      </c>
      <c r="CP2023" t="str">
        <f t="shared" si="1184"/>
        <v/>
      </c>
      <c r="CQ2023" s="2" t="str">
        <f t="shared" si="1185"/>
        <v/>
      </c>
      <c r="CR2023" s="14" t="str">
        <f t="shared" si="1186"/>
        <v/>
      </c>
      <c r="CS2023" s="13" t="str">
        <f t="shared" si="1187"/>
        <v/>
      </c>
      <c r="CT2023" t="str">
        <f t="shared" si="1188"/>
        <v/>
      </c>
      <c r="CU2023" s="1" t="str">
        <f t="shared" si="1189"/>
        <v/>
      </c>
      <c r="CV2023" t="str">
        <f t="shared" si="1190"/>
        <v/>
      </c>
      <c r="CW2023" t="str">
        <f t="shared" si="1191"/>
        <v/>
      </c>
      <c r="CX2023" s="1" t="str">
        <f t="shared" si="1192"/>
        <v/>
      </c>
      <c r="CY2023" s="2" t="str">
        <f t="shared" si="1193"/>
        <v/>
      </c>
      <c r="CZ2023" s="1" t="str">
        <f t="shared" si="1194"/>
        <v/>
      </c>
      <c r="DA2023" s="12" t="str">
        <f t="shared" si="1195"/>
        <v/>
      </c>
      <c r="DB2023" s="13" t="str">
        <f t="shared" si="1196"/>
        <v/>
      </c>
      <c r="DC2023" t="str">
        <f t="shared" si="1197"/>
        <v/>
      </c>
    </row>
    <row r="2024" spans="27:107" x14ac:dyDescent="0.2">
      <c r="AA2024" t="str">
        <f>IF([3]Gegner!A2025="","",[3]Gegner!A2025)</f>
        <v/>
      </c>
      <c r="AB2024">
        <f>[3]Gegner!B2025</f>
        <v>0</v>
      </c>
      <c r="AC2024">
        <f>[3]Gegner!C2025</f>
        <v>0</v>
      </c>
      <c r="AD2024">
        <f>[3]Gegner!D2025</f>
        <v>0</v>
      </c>
      <c r="AE2024">
        <f>[3]Gegner!E2025</f>
        <v>0</v>
      </c>
      <c r="AF2024">
        <f>[3]Gegner!F2025</f>
        <v>0</v>
      </c>
      <c r="AG2024">
        <f>[3]Gegner!G2025</f>
        <v>0</v>
      </c>
      <c r="AH2024">
        <f>[3]Gegner!H2025</f>
        <v>0</v>
      </c>
      <c r="AI2024">
        <f>[3]Gegner!I2025</f>
        <v>0</v>
      </c>
      <c r="AJ2024">
        <f>[3]Gegner!J2025</f>
        <v>0</v>
      </c>
      <c r="AK2024">
        <f>[3]Gegner!K2025</f>
        <v>0</v>
      </c>
      <c r="AL2024">
        <f>[3]Gegner!L2025</f>
        <v>0</v>
      </c>
      <c r="AM2024">
        <f>[3]Gegner!M2025</f>
        <v>0</v>
      </c>
      <c r="AN2024">
        <f>[3]Gegner!N2025</f>
        <v>0</v>
      </c>
      <c r="AO2024">
        <f>[3]Gegner!O2025</f>
        <v>0</v>
      </c>
      <c r="AP2024">
        <f>[3]Gegner!P2025</f>
        <v>0</v>
      </c>
      <c r="AQ2024">
        <f>[3]Gegner!Q2025</f>
        <v>0</v>
      </c>
      <c r="AR2024">
        <f>[3]Gegner!R2025</f>
        <v>0</v>
      </c>
      <c r="AS2024">
        <f>[3]Gegner!S2025</f>
        <v>0</v>
      </c>
      <c r="AT2024">
        <f>[3]Gegner!T2025</f>
        <v>0</v>
      </c>
      <c r="AU2024">
        <f>[3]Gegner!U2025</f>
        <v>0</v>
      </c>
      <c r="AV2024">
        <f>[3]Gegner!V2025</f>
        <v>0</v>
      </c>
      <c r="AW2024">
        <f>[3]Gegner!W2025</f>
        <v>0</v>
      </c>
      <c r="AX2024">
        <f>[3]Gegner!X2025</f>
        <v>0</v>
      </c>
      <c r="AY2024">
        <f>[3]Gegner!Y2025</f>
        <v>0</v>
      </c>
      <c r="BA2024" s="12" t="str">
        <f>[3]Meisterschaftsspiele!L2024</f>
        <v/>
      </c>
      <c r="BI2024" s="12" t="str">
        <f t="shared" si="1198"/>
        <v/>
      </c>
      <c r="BS2024" s="12" t="str">
        <f t="shared" si="1199"/>
        <v/>
      </c>
      <c r="BT2024" s="13" t="str">
        <f t="shared" si="1200"/>
        <v/>
      </c>
      <c r="BU2024" t="str">
        <f t="shared" si="1201"/>
        <v/>
      </c>
      <c r="BV2024" s="19" t="str">
        <f t="shared" si="1202"/>
        <v/>
      </c>
      <c r="BW2024" t="str">
        <f t="shared" si="1203"/>
        <v/>
      </c>
      <c r="BX2024" t="str">
        <f t="shared" si="1204"/>
        <v/>
      </c>
      <c r="BY2024" t="str">
        <f t="shared" si="1205"/>
        <v/>
      </c>
      <c r="BZ2024" s="2" t="str">
        <f t="shared" si="1206"/>
        <v/>
      </c>
      <c r="CA2024" s="14" t="str">
        <f t="shared" si="1207"/>
        <v/>
      </c>
      <c r="CB2024" s="13" t="str">
        <f t="shared" si="1208"/>
        <v/>
      </c>
      <c r="CC2024" t="str">
        <f t="shared" si="1209"/>
        <v/>
      </c>
      <c r="CD2024" s="19" t="str">
        <f t="shared" si="1210"/>
        <v/>
      </c>
      <c r="CE2024" t="str">
        <f t="shared" si="1211"/>
        <v/>
      </c>
      <c r="CF2024" t="str">
        <f t="shared" si="1212"/>
        <v/>
      </c>
      <c r="CG2024" s="1" t="str">
        <f t="shared" si="1213"/>
        <v/>
      </c>
      <c r="CH2024" s="2" t="str">
        <f t="shared" si="1214"/>
        <v/>
      </c>
      <c r="CI2024" s="1" t="str">
        <f t="shared" si="1215"/>
        <v/>
      </c>
      <c r="CJ2024" s="12" t="str">
        <f t="shared" si="1178"/>
        <v/>
      </c>
      <c r="CK2024" s="13" t="str">
        <f t="shared" si="1179"/>
        <v/>
      </c>
      <c r="CL2024" t="str">
        <f t="shared" si="1180"/>
        <v/>
      </c>
      <c r="CM2024" s="1" t="str">
        <f t="shared" si="1181"/>
        <v/>
      </c>
      <c r="CN2024" t="str">
        <f t="shared" si="1182"/>
        <v/>
      </c>
      <c r="CO2024" t="str">
        <f t="shared" si="1183"/>
        <v/>
      </c>
      <c r="CP2024" t="str">
        <f t="shared" si="1184"/>
        <v/>
      </c>
      <c r="CQ2024" s="2" t="str">
        <f t="shared" si="1185"/>
        <v/>
      </c>
      <c r="CR2024" s="14" t="str">
        <f t="shared" si="1186"/>
        <v/>
      </c>
      <c r="CS2024" s="13" t="str">
        <f t="shared" si="1187"/>
        <v/>
      </c>
      <c r="CT2024" t="str">
        <f t="shared" si="1188"/>
        <v/>
      </c>
      <c r="CU2024" s="1" t="str">
        <f t="shared" si="1189"/>
        <v/>
      </c>
      <c r="CV2024" t="str">
        <f t="shared" si="1190"/>
        <v/>
      </c>
      <c r="CW2024" t="str">
        <f t="shared" si="1191"/>
        <v/>
      </c>
      <c r="CX2024" s="1" t="str">
        <f t="shared" si="1192"/>
        <v/>
      </c>
      <c r="CY2024" s="2" t="str">
        <f t="shared" si="1193"/>
        <v/>
      </c>
      <c r="CZ2024" s="1" t="str">
        <f t="shared" si="1194"/>
        <v/>
      </c>
      <c r="DA2024" s="12" t="str">
        <f t="shared" si="1195"/>
        <v/>
      </c>
      <c r="DB2024" s="13" t="str">
        <f t="shared" si="1196"/>
        <v/>
      </c>
      <c r="DC2024" t="str">
        <f t="shared" si="1197"/>
        <v/>
      </c>
    </row>
    <row r="2025" spans="27:107" x14ac:dyDescent="0.2">
      <c r="AA2025" t="str">
        <f>IF([3]Gegner!A2026="","",[3]Gegner!A2026)</f>
        <v/>
      </c>
      <c r="AB2025">
        <f>[3]Gegner!B2026</f>
        <v>0</v>
      </c>
      <c r="AC2025">
        <f>[3]Gegner!C2026</f>
        <v>0</v>
      </c>
      <c r="AD2025">
        <f>[3]Gegner!D2026</f>
        <v>0</v>
      </c>
      <c r="AE2025">
        <f>[3]Gegner!E2026</f>
        <v>0</v>
      </c>
      <c r="AF2025">
        <f>[3]Gegner!F2026</f>
        <v>0</v>
      </c>
      <c r="AG2025">
        <f>[3]Gegner!G2026</f>
        <v>0</v>
      </c>
      <c r="AH2025">
        <f>[3]Gegner!H2026</f>
        <v>0</v>
      </c>
      <c r="AI2025">
        <f>[3]Gegner!I2026</f>
        <v>0</v>
      </c>
      <c r="AJ2025">
        <f>[3]Gegner!J2026</f>
        <v>0</v>
      </c>
      <c r="AK2025">
        <f>[3]Gegner!K2026</f>
        <v>0</v>
      </c>
      <c r="AL2025">
        <f>[3]Gegner!L2026</f>
        <v>0</v>
      </c>
      <c r="AM2025">
        <f>[3]Gegner!M2026</f>
        <v>0</v>
      </c>
      <c r="AN2025">
        <f>[3]Gegner!N2026</f>
        <v>0</v>
      </c>
      <c r="AO2025">
        <f>[3]Gegner!O2026</f>
        <v>0</v>
      </c>
      <c r="AP2025">
        <f>[3]Gegner!P2026</f>
        <v>0</v>
      </c>
      <c r="AQ2025">
        <f>[3]Gegner!Q2026</f>
        <v>0</v>
      </c>
      <c r="AR2025">
        <f>[3]Gegner!R2026</f>
        <v>0</v>
      </c>
      <c r="AS2025">
        <f>[3]Gegner!S2026</f>
        <v>0</v>
      </c>
      <c r="AT2025">
        <f>[3]Gegner!T2026</f>
        <v>0</v>
      </c>
      <c r="AU2025">
        <f>[3]Gegner!U2026</f>
        <v>0</v>
      </c>
      <c r="AV2025">
        <f>[3]Gegner!V2026</f>
        <v>0</v>
      </c>
      <c r="AW2025">
        <f>[3]Gegner!W2026</f>
        <v>0</v>
      </c>
      <c r="AX2025">
        <f>[3]Gegner!X2026</f>
        <v>0</v>
      </c>
      <c r="AY2025">
        <f>[3]Gegner!Y2026</f>
        <v>0</v>
      </c>
      <c r="BA2025" s="12" t="str">
        <f>[3]Meisterschaftsspiele!L2025</f>
        <v/>
      </c>
      <c r="BI2025" s="12" t="str">
        <f t="shared" si="1198"/>
        <v/>
      </c>
      <c r="BS2025" s="12" t="str">
        <f t="shared" si="1199"/>
        <v/>
      </c>
      <c r="BT2025" s="13" t="str">
        <f t="shared" si="1200"/>
        <v/>
      </c>
      <c r="BU2025" t="str">
        <f t="shared" si="1201"/>
        <v/>
      </c>
      <c r="BV2025" s="19" t="str">
        <f t="shared" si="1202"/>
        <v/>
      </c>
      <c r="BW2025" t="str">
        <f t="shared" si="1203"/>
        <v/>
      </c>
      <c r="BX2025" t="str">
        <f t="shared" si="1204"/>
        <v/>
      </c>
      <c r="BY2025" t="str">
        <f t="shared" si="1205"/>
        <v/>
      </c>
      <c r="BZ2025" s="2" t="str">
        <f t="shared" si="1206"/>
        <v/>
      </c>
      <c r="CA2025" s="14" t="str">
        <f t="shared" si="1207"/>
        <v/>
      </c>
      <c r="CB2025" s="13" t="str">
        <f t="shared" si="1208"/>
        <v/>
      </c>
      <c r="CC2025" t="str">
        <f t="shared" si="1209"/>
        <v/>
      </c>
      <c r="CD2025" s="19" t="str">
        <f t="shared" si="1210"/>
        <v/>
      </c>
      <c r="CE2025" t="str">
        <f t="shared" si="1211"/>
        <v/>
      </c>
      <c r="CF2025" t="str">
        <f t="shared" si="1212"/>
        <v/>
      </c>
      <c r="CG2025" s="1" t="str">
        <f t="shared" si="1213"/>
        <v/>
      </c>
      <c r="CH2025" s="2" t="str">
        <f t="shared" si="1214"/>
        <v/>
      </c>
      <c r="CI2025" s="1" t="str">
        <f t="shared" si="1215"/>
        <v/>
      </c>
      <c r="CJ2025" s="12" t="str">
        <f t="shared" si="1178"/>
        <v/>
      </c>
      <c r="CK2025" s="13" t="str">
        <f t="shared" si="1179"/>
        <v/>
      </c>
      <c r="CL2025" t="str">
        <f t="shared" si="1180"/>
        <v/>
      </c>
      <c r="CM2025" s="1" t="str">
        <f t="shared" si="1181"/>
        <v/>
      </c>
      <c r="CN2025" t="str">
        <f t="shared" si="1182"/>
        <v/>
      </c>
      <c r="CO2025" t="str">
        <f t="shared" si="1183"/>
        <v/>
      </c>
      <c r="CP2025" t="str">
        <f t="shared" si="1184"/>
        <v/>
      </c>
      <c r="CQ2025" s="2" t="str">
        <f t="shared" si="1185"/>
        <v/>
      </c>
      <c r="CR2025" s="14" t="str">
        <f t="shared" si="1186"/>
        <v/>
      </c>
      <c r="CS2025" s="13" t="str">
        <f t="shared" si="1187"/>
        <v/>
      </c>
      <c r="CT2025" t="str">
        <f t="shared" si="1188"/>
        <v/>
      </c>
      <c r="CU2025" s="1" t="str">
        <f t="shared" si="1189"/>
        <v/>
      </c>
      <c r="CV2025" t="str">
        <f t="shared" si="1190"/>
        <v/>
      </c>
      <c r="CW2025" t="str">
        <f t="shared" si="1191"/>
        <v/>
      </c>
      <c r="CX2025" s="1" t="str">
        <f t="shared" si="1192"/>
        <v/>
      </c>
      <c r="CY2025" s="2" t="str">
        <f t="shared" si="1193"/>
        <v/>
      </c>
      <c r="CZ2025" s="1" t="str">
        <f t="shared" si="1194"/>
        <v/>
      </c>
      <c r="DA2025" s="12" t="str">
        <f t="shared" si="1195"/>
        <v/>
      </c>
      <c r="DB2025" s="13" t="str">
        <f t="shared" si="1196"/>
        <v/>
      </c>
      <c r="DC2025" t="str">
        <f t="shared" si="1197"/>
        <v/>
      </c>
    </row>
    <row r="2026" spans="27:107" x14ac:dyDescent="0.2">
      <c r="AA2026" t="str">
        <f>IF([3]Gegner!A2027="","",[3]Gegner!A2027)</f>
        <v/>
      </c>
      <c r="AB2026">
        <f>[3]Gegner!B2027</f>
        <v>0</v>
      </c>
      <c r="AC2026">
        <f>[3]Gegner!C2027</f>
        <v>0</v>
      </c>
      <c r="AD2026">
        <f>[3]Gegner!D2027</f>
        <v>0</v>
      </c>
      <c r="AE2026">
        <f>[3]Gegner!E2027</f>
        <v>0</v>
      </c>
      <c r="AF2026">
        <f>[3]Gegner!F2027</f>
        <v>0</v>
      </c>
      <c r="AG2026">
        <f>[3]Gegner!G2027</f>
        <v>0</v>
      </c>
      <c r="AH2026">
        <f>[3]Gegner!H2027</f>
        <v>0</v>
      </c>
      <c r="AI2026">
        <f>[3]Gegner!I2027</f>
        <v>0</v>
      </c>
      <c r="AJ2026">
        <f>[3]Gegner!J2027</f>
        <v>0</v>
      </c>
      <c r="AK2026">
        <f>[3]Gegner!K2027</f>
        <v>0</v>
      </c>
      <c r="AL2026">
        <f>[3]Gegner!L2027</f>
        <v>0</v>
      </c>
      <c r="AM2026">
        <f>[3]Gegner!M2027</f>
        <v>0</v>
      </c>
      <c r="AN2026">
        <f>[3]Gegner!N2027</f>
        <v>0</v>
      </c>
      <c r="AO2026">
        <f>[3]Gegner!O2027</f>
        <v>0</v>
      </c>
      <c r="AP2026">
        <f>[3]Gegner!P2027</f>
        <v>0</v>
      </c>
      <c r="AQ2026">
        <f>[3]Gegner!Q2027</f>
        <v>0</v>
      </c>
      <c r="AR2026">
        <f>[3]Gegner!R2027</f>
        <v>0</v>
      </c>
      <c r="AS2026">
        <f>[3]Gegner!S2027</f>
        <v>0</v>
      </c>
      <c r="AT2026">
        <f>[3]Gegner!T2027</f>
        <v>0</v>
      </c>
      <c r="AU2026">
        <f>[3]Gegner!U2027</f>
        <v>0</v>
      </c>
      <c r="AV2026">
        <f>[3]Gegner!V2027</f>
        <v>0</v>
      </c>
      <c r="AW2026">
        <f>[3]Gegner!W2027</f>
        <v>0</v>
      </c>
      <c r="AX2026">
        <f>[3]Gegner!X2027</f>
        <v>0</v>
      </c>
      <c r="AY2026">
        <f>[3]Gegner!Y2027</f>
        <v>0</v>
      </c>
      <c r="BA2026" s="12" t="str">
        <f>[3]Meisterschaftsspiele!L2026</f>
        <v/>
      </c>
      <c r="BI2026" s="12" t="str">
        <f t="shared" si="1198"/>
        <v/>
      </c>
      <c r="BS2026" s="12" t="str">
        <f t="shared" si="1199"/>
        <v/>
      </c>
      <c r="BT2026" s="13" t="str">
        <f t="shared" si="1200"/>
        <v/>
      </c>
      <c r="BU2026" t="str">
        <f t="shared" si="1201"/>
        <v/>
      </c>
      <c r="BV2026" s="19" t="str">
        <f t="shared" si="1202"/>
        <v/>
      </c>
      <c r="BW2026" t="str">
        <f t="shared" si="1203"/>
        <v/>
      </c>
      <c r="BX2026" t="str">
        <f t="shared" si="1204"/>
        <v/>
      </c>
      <c r="BY2026" t="str">
        <f t="shared" si="1205"/>
        <v/>
      </c>
      <c r="BZ2026" s="2" t="str">
        <f t="shared" si="1206"/>
        <v/>
      </c>
      <c r="CA2026" s="14" t="str">
        <f t="shared" si="1207"/>
        <v/>
      </c>
      <c r="CB2026" s="13" t="str">
        <f t="shared" si="1208"/>
        <v/>
      </c>
      <c r="CC2026" t="str">
        <f t="shared" si="1209"/>
        <v/>
      </c>
      <c r="CD2026" s="19" t="str">
        <f t="shared" si="1210"/>
        <v/>
      </c>
      <c r="CE2026" t="str">
        <f t="shared" si="1211"/>
        <v/>
      </c>
      <c r="CF2026" t="str">
        <f t="shared" si="1212"/>
        <v/>
      </c>
      <c r="CG2026" s="1" t="str">
        <f t="shared" si="1213"/>
        <v/>
      </c>
      <c r="CH2026" s="2" t="str">
        <f t="shared" si="1214"/>
        <v/>
      </c>
      <c r="CI2026" s="1" t="str">
        <f t="shared" si="1215"/>
        <v/>
      </c>
      <c r="CJ2026" s="12" t="str">
        <f t="shared" si="1178"/>
        <v/>
      </c>
      <c r="CK2026" s="13" t="str">
        <f t="shared" si="1179"/>
        <v/>
      </c>
      <c r="CL2026" t="str">
        <f t="shared" si="1180"/>
        <v/>
      </c>
      <c r="CM2026" s="1" t="str">
        <f t="shared" si="1181"/>
        <v/>
      </c>
      <c r="CN2026" t="str">
        <f t="shared" si="1182"/>
        <v/>
      </c>
      <c r="CO2026" t="str">
        <f t="shared" si="1183"/>
        <v/>
      </c>
      <c r="CP2026" t="str">
        <f t="shared" si="1184"/>
        <v/>
      </c>
      <c r="CQ2026" s="2" t="str">
        <f t="shared" si="1185"/>
        <v/>
      </c>
      <c r="CR2026" s="14" t="str">
        <f t="shared" si="1186"/>
        <v/>
      </c>
      <c r="CS2026" s="13" t="str">
        <f t="shared" si="1187"/>
        <v/>
      </c>
      <c r="CT2026" t="str">
        <f t="shared" si="1188"/>
        <v/>
      </c>
      <c r="CU2026" s="1" t="str">
        <f t="shared" si="1189"/>
        <v/>
      </c>
      <c r="CV2026" t="str">
        <f t="shared" si="1190"/>
        <v/>
      </c>
      <c r="CW2026" t="str">
        <f t="shared" si="1191"/>
        <v/>
      </c>
      <c r="CX2026" s="1" t="str">
        <f t="shared" si="1192"/>
        <v/>
      </c>
      <c r="CY2026" s="2" t="str">
        <f t="shared" si="1193"/>
        <v/>
      </c>
      <c r="CZ2026" s="1" t="str">
        <f t="shared" si="1194"/>
        <v/>
      </c>
      <c r="DA2026" s="12" t="str">
        <f t="shared" si="1195"/>
        <v/>
      </c>
      <c r="DB2026" s="13" t="str">
        <f t="shared" si="1196"/>
        <v/>
      </c>
      <c r="DC2026" t="str">
        <f t="shared" si="1197"/>
        <v/>
      </c>
    </row>
    <row r="2027" spans="27:107" x14ac:dyDescent="0.2">
      <c r="AA2027" t="str">
        <f>IF([3]Gegner!A2028="","",[3]Gegner!A2028)</f>
        <v/>
      </c>
      <c r="AB2027">
        <f>[3]Gegner!B2028</f>
        <v>0</v>
      </c>
      <c r="AC2027">
        <f>[3]Gegner!C2028</f>
        <v>0</v>
      </c>
      <c r="AD2027">
        <f>[3]Gegner!D2028</f>
        <v>0</v>
      </c>
      <c r="AE2027">
        <f>[3]Gegner!E2028</f>
        <v>0</v>
      </c>
      <c r="AF2027">
        <f>[3]Gegner!F2028</f>
        <v>0</v>
      </c>
      <c r="AG2027">
        <f>[3]Gegner!G2028</f>
        <v>0</v>
      </c>
      <c r="AH2027">
        <f>[3]Gegner!H2028</f>
        <v>0</v>
      </c>
      <c r="AI2027">
        <f>[3]Gegner!I2028</f>
        <v>0</v>
      </c>
      <c r="AJ2027">
        <f>[3]Gegner!J2028</f>
        <v>0</v>
      </c>
      <c r="AK2027">
        <f>[3]Gegner!K2028</f>
        <v>0</v>
      </c>
      <c r="AL2027">
        <f>[3]Gegner!L2028</f>
        <v>0</v>
      </c>
      <c r="AM2027">
        <f>[3]Gegner!M2028</f>
        <v>0</v>
      </c>
      <c r="AN2027">
        <f>[3]Gegner!N2028</f>
        <v>0</v>
      </c>
      <c r="AO2027">
        <f>[3]Gegner!O2028</f>
        <v>0</v>
      </c>
      <c r="AP2027">
        <f>[3]Gegner!P2028</f>
        <v>0</v>
      </c>
      <c r="AQ2027">
        <f>[3]Gegner!Q2028</f>
        <v>0</v>
      </c>
      <c r="AR2027">
        <f>[3]Gegner!R2028</f>
        <v>0</v>
      </c>
      <c r="AS2027">
        <f>[3]Gegner!S2028</f>
        <v>0</v>
      </c>
      <c r="AT2027">
        <f>[3]Gegner!T2028</f>
        <v>0</v>
      </c>
      <c r="AU2027">
        <f>[3]Gegner!U2028</f>
        <v>0</v>
      </c>
      <c r="AV2027">
        <f>[3]Gegner!V2028</f>
        <v>0</v>
      </c>
      <c r="AW2027">
        <f>[3]Gegner!W2028</f>
        <v>0</v>
      </c>
      <c r="AX2027">
        <f>[3]Gegner!X2028</f>
        <v>0</v>
      </c>
      <c r="AY2027">
        <f>[3]Gegner!Y2028</f>
        <v>0</v>
      </c>
      <c r="BA2027" s="12" t="str">
        <f>[3]Meisterschaftsspiele!L2027</f>
        <v/>
      </c>
      <c r="BI2027" s="12" t="str">
        <f t="shared" si="1198"/>
        <v/>
      </c>
      <c r="BS2027" s="12" t="str">
        <f t="shared" si="1199"/>
        <v/>
      </c>
      <c r="BT2027" s="13" t="str">
        <f t="shared" si="1200"/>
        <v/>
      </c>
      <c r="BU2027" t="str">
        <f t="shared" si="1201"/>
        <v/>
      </c>
      <c r="BV2027" s="19" t="str">
        <f t="shared" si="1202"/>
        <v/>
      </c>
      <c r="BW2027" t="str">
        <f t="shared" si="1203"/>
        <v/>
      </c>
      <c r="BX2027" t="str">
        <f t="shared" si="1204"/>
        <v/>
      </c>
      <c r="BY2027" t="str">
        <f t="shared" si="1205"/>
        <v/>
      </c>
      <c r="BZ2027" s="2" t="str">
        <f t="shared" si="1206"/>
        <v/>
      </c>
      <c r="CA2027" s="14" t="str">
        <f t="shared" si="1207"/>
        <v/>
      </c>
      <c r="CB2027" s="13" t="str">
        <f t="shared" si="1208"/>
        <v/>
      </c>
      <c r="CC2027" t="str">
        <f t="shared" si="1209"/>
        <v/>
      </c>
      <c r="CD2027" s="19" t="str">
        <f t="shared" si="1210"/>
        <v/>
      </c>
      <c r="CE2027" t="str">
        <f t="shared" si="1211"/>
        <v/>
      </c>
      <c r="CF2027" t="str">
        <f t="shared" si="1212"/>
        <v/>
      </c>
      <c r="CG2027" s="1" t="str">
        <f t="shared" si="1213"/>
        <v/>
      </c>
      <c r="CH2027" s="2" t="str">
        <f t="shared" si="1214"/>
        <v/>
      </c>
      <c r="CI2027" s="1" t="str">
        <f t="shared" si="1215"/>
        <v/>
      </c>
      <c r="CJ2027" s="12" t="str">
        <f t="shared" si="1178"/>
        <v/>
      </c>
      <c r="CK2027" s="13" t="str">
        <f t="shared" si="1179"/>
        <v/>
      </c>
      <c r="CL2027" t="str">
        <f t="shared" si="1180"/>
        <v/>
      </c>
      <c r="CM2027" s="1" t="str">
        <f t="shared" si="1181"/>
        <v/>
      </c>
      <c r="CN2027" t="str">
        <f t="shared" si="1182"/>
        <v/>
      </c>
      <c r="CO2027" t="str">
        <f t="shared" si="1183"/>
        <v/>
      </c>
      <c r="CP2027" t="str">
        <f t="shared" si="1184"/>
        <v/>
      </c>
      <c r="CQ2027" s="2" t="str">
        <f t="shared" si="1185"/>
        <v/>
      </c>
      <c r="CR2027" s="14" t="str">
        <f t="shared" si="1186"/>
        <v/>
      </c>
      <c r="CS2027" s="13" t="str">
        <f t="shared" si="1187"/>
        <v/>
      </c>
      <c r="CT2027" t="str">
        <f t="shared" si="1188"/>
        <v/>
      </c>
      <c r="CU2027" s="1" t="str">
        <f t="shared" si="1189"/>
        <v/>
      </c>
      <c r="CV2027" t="str">
        <f t="shared" si="1190"/>
        <v/>
      </c>
      <c r="CW2027" t="str">
        <f t="shared" si="1191"/>
        <v/>
      </c>
      <c r="CX2027" s="1" t="str">
        <f t="shared" si="1192"/>
        <v/>
      </c>
      <c r="CY2027" s="2" t="str">
        <f t="shared" si="1193"/>
        <v/>
      </c>
      <c r="CZ2027" s="1" t="str">
        <f t="shared" si="1194"/>
        <v/>
      </c>
      <c r="DA2027" s="12" t="str">
        <f t="shared" si="1195"/>
        <v/>
      </c>
      <c r="DB2027" s="13" t="str">
        <f t="shared" si="1196"/>
        <v/>
      </c>
      <c r="DC2027" t="str">
        <f t="shared" si="1197"/>
        <v/>
      </c>
    </row>
    <row r="2028" spans="27:107" x14ac:dyDescent="0.2">
      <c r="AA2028" t="str">
        <f>IF([3]Gegner!A2029="","",[3]Gegner!A2029)</f>
        <v/>
      </c>
      <c r="AB2028">
        <f>[3]Gegner!B2029</f>
        <v>0</v>
      </c>
      <c r="AC2028">
        <f>[3]Gegner!C2029</f>
        <v>0</v>
      </c>
      <c r="AD2028">
        <f>[3]Gegner!D2029</f>
        <v>0</v>
      </c>
      <c r="AE2028">
        <f>[3]Gegner!E2029</f>
        <v>0</v>
      </c>
      <c r="AF2028">
        <f>[3]Gegner!F2029</f>
        <v>0</v>
      </c>
      <c r="AG2028">
        <f>[3]Gegner!G2029</f>
        <v>0</v>
      </c>
      <c r="AH2028">
        <f>[3]Gegner!H2029</f>
        <v>0</v>
      </c>
      <c r="AI2028">
        <f>[3]Gegner!I2029</f>
        <v>0</v>
      </c>
      <c r="AJ2028">
        <f>[3]Gegner!J2029</f>
        <v>0</v>
      </c>
      <c r="AK2028">
        <f>[3]Gegner!K2029</f>
        <v>0</v>
      </c>
      <c r="AL2028">
        <f>[3]Gegner!L2029</f>
        <v>0</v>
      </c>
      <c r="AM2028">
        <f>[3]Gegner!M2029</f>
        <v>0</v>
      </c>
      <c r="AN2028">
        <f>[3]Gegner!N2029</f>
        <v>0</v>
      </c>
      <c r="AO2028">
        <f>[3]Gegner!O2029</f>
        <v>0</v>
      </c>
      <c r="AP2028">
        <f>[3]Gegner!P2029</f>
        <v>0</v>
      </c>
      <c r="AQ2028">
        <f>[3]Gegner!Q2029</f>
        <v>0</v>
      </c>
      <c r="AR2028">
        <f>[3]Gegner!R2029</f>
        <v>0</v>
      </c>
      <c r="AS2028">
        <f>[3]Gegner!S2029</f>
        <v>0</v>
      </c>
      <c r="AT2028">
        <f>[3]Gegner!T2029</f>
        <v>0</v>
      </c>
      <c r="AU2028">
        <f>[3]Gegner!U2029</f>
        <v>0</v>
      </c>
      <c r="AV2028">
        <f>[3]Gegner!V2029</f>
        <v>0</v>
      </c>
      <c r="AW2028">
        <f>[3]Gegner!W2029</f>
        <v>0</v>
      </c>
      <c r="AX2028">
        <f>[3]Gegner!X2029</f>
        <v>0</v>
      </c>
      <c r="AY2028">
        <f>[3]Gegner!Y2029</f>
        <v>0</v>
      </c>
      <c r="BA2028" s="12" t="str">
        <f>[3]Meisterschaftsspiele!L2028</f>
        <v/>
      </c>
      <c r="BI2028" s="12" t="str">
        <f t="shared" si="1198"/>
        <v/>
      </c>
      <c r="BS2028" s="12" t="str">
        <f t="shared" si="1199"/>
        <v/>
      </c>
      <c r="BT2028" s="13" t="str">
        <f t="shared" si="1200"/>
        <v/>
      </c>
      <c r="BU2028" t="str">
        <f t="shared" si="1201"/>
        <v/>
      </c>
      <c r="BV2028" s="19" t="str">
        <f t="shared" si="1202"/>
        <v/>
      </c>
      <c r="BW2028" t="str">
        <f t="shared" si="1203"/>
        <v/>
      </c>
      <c r="BX2028" t="str">
        <f t="shared" si="1204"/>
        <v/>
      </c>
      <c r="BY2028" t="str">
        <f t="shared" si="1205"/>
        <v/>
      </c>
      <c r="BZ2028" s="2" t="str">
        <f t="shared" si="1206"/>
        <v/>
      </c>
      <c r="CA2028" s="14" t="str">
        <f t="shared" si="1207"/>
        <v/>
      </c>
      <c r="CB2028" s="13" t="str">
        <f t="shared" si="1208"/>
        <v/>
      </c>
      <c r="CC2028" t="str">
        <f t="shared" si="1209"/>
        <v/>
      </c>
      <c r="CD2028" s="19" t="str">
        <f t="shared" si="1210"/>
        <v/>
      </c>
      <c r="CE2028" t="str">
        <f t="shared" si="1211"/>
        <v/>
      </c>
      <c r="CF2028" t="str">
        <f t="shared" si="1212"/>
        <v/>
      </c>
      <c r="CG2028" s="1" t="str">
        <f t="shared" si="1213"/>
        <v/>
      </c>
      <c r="CH2028" s="2" t="str">
        <f t="shared" si="1214"/>
        <v/>
      </c>
      <c r="CI2028" s="1" t="str">
        <f t="shared" si="1215"/>
        <v/>
      </c>
      <c r="CJ2028" s="12" t="str">
        <f t="shared" si="1178"/>
        <v/>
      </c>
      <c r="CK2028" s="13" t="str">
        <f t="shared" si="1179"/>
        <v/>
      </c>
      <c r="CL2028" t="str">
        <f t="shared" si="1180"/>
        <v/>
      </c>
      <c r="CM2028" s="1" t="str">
        <f t="shared" si="1181"/>
        <v/>
      </c>
      <c r="CN2028" t="str">
        <f t="shared" si="1182"/>
        <v/>
      </c>
      <c r="CO2028" t="str">
        <f t="shared" si="1183"/>
        <v/>
      </c>
      <c r="CP2028" t="str">
        <f t="shared" si="1184"/>
        <v/>
      </c>
      <c r="CQ2028" s="2" t="str">
        <f t="shared" si="1185"/>
        <v/>
      </c>
      <c r="CR2028" s="14" t="str">
        <f t="shared" si="1186"/>
        <v/>
      </c>
      <c r="CS2028" s="13" t="str">
        <f t="shared" si="1187"/>
        <v/>
      </c>
      <c r="CT2028" t="str">
        <f t="shared" si="1188"/>
        <v/>
      </c>
      <c r="CU2028" s="1" t="str">
        <f t="shared" si="1189"/>
        <v/>
      </c>
      <c r="CV2028" t="str">
        <f t="shared" si="1190"/>
        <v/>
      </c>
      <c r="CW2028" t="str">
        <f t="shared" si="1191"/>
        <v/>
      </c>
      <c r="CX2028" s="1" t="str">
        <f t="shared" si="1192"/>
        <v/>
      </c>
      <c r="CY2028" s="2" t="str">
        <f t="shared" si="1193"/>
        <v/>
      </c>
      <c r="CZ2028" s="1" t="str">
        <f t="shared" si="1194"/>
        <v/>
      </c>
      <c r="DA2028" s="12" t="str">
        <f t="shared" si="1195"/>
        <v/>
      </c>
      <c r="DB2028" s="13" t="str">
        <f t="shared" si="1196"/>
        <v/>
      </c>
      <c r="DC2028" t="str">
        <f t="shared" si="1197"/>
        <v/>
      </c>
    </row>
    <row r="2029" spans="27:107" x14ac:dyDescent="0.2">
      <c r="AA2029" t="str">
        <f>IF([3]Gegner!A2030="","",[3]Gegner!A2030)</f>
        <v/>
      </c>
      <c r="AB2029">
        <f>[3]Gegner!B2030</f>
        <v>0</v>
      </c>
      <c r="AC2029">
        <f>[3]Gegner!C2030</f>
        <v>0</v>
      </c>
      <c r="AD2029">
        <f>[3]Gegner!D2030</f>
        <v>0</v>
      </c>
      <c r="AE2029">
        <f>[3]Gegner!E2030</f>
        <v>0</v>
      </c>
      <c r="AF2029">
        <f>[3]Gegner!F2030</f>
        <v>0</v>
      </c>
      <c r="AG2029">
        <f>[3]Gegner!G2030</f>
        <v>0</v>
      </c>
      <c r="AH2029">
        <f>[3]Gegner!H2030</f>
        <v>0</v>
      </c>
      <c r="AI2029">
        <f>[3]Gegner!I2030</f>
        <v>0</v>
      </c>
      <c r="AJ2029">
        <f>[3]Gegner!J2030</f>
        <v>0</v>
      </c>
      <c r="AK2029">
        <f>[3]Gegner!K2030</f>
        <v>0</v>
      </c>
      <c r="AL2029">
        <f>[3]Gegner!L2030</f>
        <v>0</v>
      </c>
      <c r="AM2029">
        <f>[3]Gegner!M2030</f>
        <v>0</v>
      </c>
      <c r="AN2029">
        <f>[3]Gegner!N2030</f>
        <v>0</v>
      </c>
      <c r="AO2029">
        <f>[3]Gegner!O2030</f>
        <v>0</v>
      </c>
      <c r="AP2029">
        <f>[3]Gegner!P2030</f>
        <v>0</v>
      </c>
      <c r="AQ2029">
        <f>[3]Gegner!Q2030</f>
        <v>0</v>
      </c>
      <c r="AR2029">
        <f>[3]Gegner!R2030</f>
        <v>0</v>
      </c>
      <c r="AS2029">
        <f>[3]Gegner!S2030</f>
        <v>0</v>
      </c>
      <c r="AT2029">
        <f>[3]Gegner!T2030</f>
        <v>0</v>
      </c>
      <c r="AU2029">
        <f>[3]Gegner!U2030</f>
        <v>0</v>
      </c>
      <c r="AV2029">
        <f>[3]Gegner!V2030</f>
        <v>0</v>
      </c>
      <c r="AW2029">
        <f>[3]Gegner!W2030</f>
        <v>0</v>
      </c>
      <c r="AX2029">
        <f>[3]Gegner!X2030</f>
        <v>0</v>
      </c>
      <c r="AY2029">
        <f>[3]Gegner!Y2030</f>
        <v>0</v>
      </c>
      <c r="BA2029" s="12" t="str">
        <f>[3]Meisterschaftsspiele!L2029</f>
        <v/>
      </c>
      <c r="BI2029" s="12" t="str">
        <f t="shared" si="1198"/>
        <v/>
      </c>
      <c r="BS2029" s="12" t="str">
        <f t="shared" si="1199"/>
        <v/>
      </c>
      <c r="BT2029" s="13" t="str">
        <f t="shared" si="1200"/>
        <v/>
      </c>
      <c r="BU2029" t="str">
        <f t="shared" si="1201"/>
        <v/>
      </c>
      <c r="BV2029" s="19" t="str">
        <f t="shared" si="1202"/>
        <v/>
      </c>
      <c r="BW2029" t="str">
        <f t="shared" si="1203"/>
        <v/>
      </c>
      <c r="BX2029" t="str">
        <f t="shared" si="1204"/>
        <v/>
      </c>
      <c r="BY2029" t="str">
        <f t="shared" si="1205"/>
        <v/>
      </c>
      <c r="BZ2029" s="2" t="str">
        <f t="shared" si="1206"/>
        <v/>
      </c>
      <c r="CA2029" s="14" t="str">
        <f t="shared" si="1207"/>
        <v/>
      </c>
      <c r="CB2029" s="13" t="str">
        <f t="shared" si="1208"/>
        <v/>
      </c>
      <c r="CC2029" t="str">
        <f t="shared" si="1209"/>
        <v/>
      </c>
      <c r="CD2029" s="19" t="str">
        <f t="shared" si="1210"/>
        <v/>
      </c>
      <c r="CE2029" t="str">
        <f t="shared" si="1211"/>
        <v/>
      </c>
      <c r="CF2029" t="str">
        <f t="shared" si="1212"/>
        <v/>
      </c>
      <c r="CG2029" s="1" t="str">
        <f t="shared" si="1213"/>
        <v/>
      </c>
      <c r="CH2029" s="2" t="str">
        <f t="shared" si="1214"/>
        <v/>
      </c>
      <c r="CI2029" s="1" t="str">
        <f t="shared" si="1215"/>
        <v/>
      </c>
      <c r="CJ2029" s="12" t="str">
        <f t="shared" si="1178"/>
        <v/>
      </c>
      <c r="CK2029" s="13" t="str">
        <f t="shared" si="1179"/>
        <v/>
      </c>
      <c r="CL2029" t="str">
        <f t="shared" si="1180"/>
        <v/>
      </c>
      <c r="CM2029" s="1" t="str">
        <f t="shared" si="1181"/>
        <v/>
      </c>
      <c r="CN2029" t="str">
        <f t="shared" si="1182"/>
        <v/>
      </c>
      <c r="CO2029" t="str">
        <f t="shared" si="1183"/>
        <v/>
      </c>
      <c r="CP2029" t="str">
        <f t="shared" si="1184"/>
        <v/>
      </c>
      <c r="CQ2029" s="2" t="str">
        <f t="shared" si="1185"/>
        <v/>
      </c>
      <c r="CR2029" s="14" t="str">
        <f t="shared" si="1186"/>
        <v/>
      </c>
      <c r="CS2029" s="13" t="str">
        <f t="shared" si="1187"/>
        <v/>
      </c>
      <c r="CT2029" t="str">
        <f t="shared" si="1188"/>
        <v/>
      </c>
      <c r="CU2029" s="1" t="str">
        <f t="shared" si="1189"/>
        <v/>
      </c>
      <c r="CV2029" t="str">
        <f t="shared" si="1190"/>
        <v/>
      </c>
      <c r="CW2029" t="str">
        <f t="shared" si="1191"/>
        <v/>
      </c>
      <c r="CX2029" s="1" t="str">
        <f t="shared" si="1192"/>
        <v/>
      </c>
      <c r="CY2029" s="2" t="str">
        <f t="shared" si="1193"/>
        <v/>
      </c>
      <c r="CZ2029" s="1" t="str">
        <f t="shared" si="1194"/>
        <v/>
      </c>
      <c r="DA2029" s="12" t="str">
        <f t="shared" si="1195"/>
        <v/>
      </c>
      <c r="DB2029" s="13" t="str">
        <f t="shared" si="1196"/>
        <v/>
      </c>
      <c r="DC2029" t="str">
        <f t="shared" si="1197"/>
        <v/>
      </c>
    </row>
    <row r="2030" spans="27:107" x14ac:dyDescent="0.2">
      <c r="AA2030" t="str">
        <f>IF([3]Gegner!A2031="","",[3]Gegner!A2031)</f>
        <v/>
      </c>
      <c r="AB2030">
        <f>[3]Gegner!B2031</f>
        <v>0</v>
      </c>
      <c r="AC2030">
        <f>[3]Gegner!C2031</f>
        <v>0</v>
      </c>
      <c r="AD2030">
        <f>[3]Gegner!D2031</f>
        <v>0</v>
      </c>
      <c r="AE2030">
        <f>[3]Gegner!E2031</f>
        <v>0</v>
      </c>
      <c r="AF2030">
        <f>[3]Gegner!F2031</f>
        <v>0</v>
      </c>
      <c r="AG2030">
        <f>[3]Gegner!G2031</f>
        <v>0</v>
      </c>
      <c r="AH2030">
        <f>[3]Gegner!H2031</f>
        <v>0</v>
      </c>
      <c r="AI2030">
        <f>[3]Gegner!I2031</f>
        <v>0</v>
      </c>
      <c r="AJ2030">
        <f>[3]Gegner!J2031</f>
        <v>0</v>
      </c>
      <c r="AK2030">
        <f>[3]Gegner!K2031</f>
        <v>0</v>
      </c>
      <c r="AL2030">
        <f>[3]Gegner!L2031</f>
        <v>0</v>
      </c>
      <c r="AM2030">
        <f>[3]Gegner!M2031</f>
        <v>0</v>
      </c>
      <c r="AN2030">
        <f>[3]Gegner!N2031</f>
        <v>0</v>
      </c>
      <c r="AO2030">
        <f>[3]Gegner!O2031</f>
        <v>0</v>
      </c>
      <c r="AP2030">
        <f>[3]Gegner!P2031</f>
        <v>0</v>
      </c>
      <c r="AQ2030">
        <f>[3]Gegner!Q2031</f>
        <v>0</v>
      </c>
      <c r="AR2030">
        <f>[3]Gegner!R2031</f>
        <v>0</v>
      </c>
      <c r="AS2030">
        <f>[3]Gegner!S2031</f>
        <v>0</v>
      </c>
      <c r="AT2030">
        <f>[3]Gegner!T2031</f>
        <v>0</v>
      </c>
      <c r="AU2030">
        <f>[3]Gegner!U2031</f>
        <v>0</v>
      </c>
      <c r="AV2030">
        <f>[3]Gegner!V2031</f>
        <v>0</v>
      </c>
      <c r="AW2030">
        <f>[3]Gegner!W2031</f>
        <v>0</v>
      </c>
      <c r="AX2030">
        <f>[3]Gegner!X2031</f>
        <v>0</v>
      </c>
      <c r="AY2030">
        <f>[3]Gegner!Y2031</f>
        <v>0</v>
      </c>
      <c r="BA2030" s="12" t="str">
        <f>[3]Meisterschaftsspiele!L2030</f>
        <v/>
      </c>
      <c r="BI2030" s="12" t="str">
        <f t="shared" si="1198"/>
        <v/>
      </c>
      <c r="BS2030" s="12" t="str">
        <f t="shared" si="1199"/>
        <v/>
      </c>
      <c r="BT2030" s="13" t="str">
        <f t="shared" si="1200"/>
        <v/>
      </c>
      <c r="BU2030" t="str">
        <f t="shared" si="1201"/>
        <v/>
      </c>
      <c r="BV2030" s="19" t="str">
        <f t="shared" si="1202"/>
        <v/>
      </c>
      <c r="BW2030" t="str">
        <f t="shared" si="1203"/>
        <v/>
      </c>
      <c r="BX2030" t="str">
        <f t="shared" si="1204"/>
        <v/>
      </c>
      <c r="BY2030" t="str">
        <f t="shared" si="1205"/>
        <v/>
      </c>
      <c r="BZ2030" s="2" t="str">
        <f t="shared" si="1206"/>
        <v/>
      </c>
      <c r="CA2030" s="14" t="str">
        <f t="shared" si="1207"/>
        <v/>
      </c>
      <c r="CB2030" s="13" t="str">
        <f t="shared" si="1208"/>
        <v/>
      </c>
      <c r="CC2030" t="str">
        <f t="shared" si="1209"/>
        <v/>
      </c>
      <c r="CD2030" s="19" t="str">
        <f t="shared" si="1210"/>
        <v/>
      </c>
      <c r="CE2030" t="str">
        <f t="shared" si="1211"/>
        <v/>
      </c>
      <c r="CF2030" t="str">
        <f t="shared" si="1212"/>
        <v/>
      </c>
      <c r="CG2030" s="1" t="str">
        <f t="shared" si="1213"/>
        <v/>
      </c>
      <c r="CH2030" s="2" t="str">
        <f t="shared" si="1214"/>
        <v/>
      </c>
      <c r="CI2030" s="1" t="str">
        <f t="shared" si="1215"/>
        <v/>
      </c>
      <c r="CJ2030" s="12" t="str">
        <f t="shared" si="1178"/>
        <v/>
      </c>
      <c r="CK2030" s="13" t="str">
        <f t="shared" si="1179"/>
        <v/>
      </c>
      <c r="CL2030" t="str">
        <f t="shared" si="1180"/>
        <v/>
      </c>
      <c r="CM2030" s="1" t="str">
        <f t="shared" si="1181"/>
        <v/>
      </c>
      <c r="CN2030" t="str">
        <f t="shared" si="1182"/>
        <v/>
      </c>
      <c r="CO2030" t="str">
        <f t="shared" si="1183"/>
        <v/>
      </c>
      <c r="CP2030" t="str">
        <f t="shared" si="1184"/>
        <v/>
      </c>
      <c r="CQ2030" s="2" t="str">
        <f t="shared" si="1185"/>
        <v/>
      </c>
      <c r="CR2030" s="14" t="str">
        <f t="shared" si="1186"/>
        <v/>
      </c>
      <c r="CS2030" s="13" t="str">
        <f t="shared" si="1187"/>
        <v/>
      </c>
      <c r="CT2030" t="str">
        <f t="shared" si="1188"/>
        <v/>
      </c>
      <c r="CU2030" s="1" t="str">
        <f t="shared" si="1189"/>
        <v/>
      </c>
      <c r="CV2030" t="str">
        <f t="shared" si="1190"/>
        <v/>
      </c>
      <c r="CW2030" t="str">
        <f t="shared" si="1191"/>
        <v/>
      </c>
      <c r="CX2030" s="1" t="str">
        <f t="shared" si="1192"/>
        <v/>
      </c>
      <c r="CY2030" s="2" t="str">
        <f t="shared" si="1193"/>
        <v/>
      </c>
      <c r="CZ2030" s="1" t="str">
        <f t="shared" si="1194"/>
        <v/>
      </c>
      <c r="DA2030" s="12" t="str">
        <f t="shared" si="1195"/>
        <v/>
      </c>
      <c r="DB2030" s="13" t="str">
        <f t="shared" si="1196"/>
        <v/>
      </c>
      <c r="DC2030" t="str">
        <f t="shared" si="1197"/>
        <v/>
      </c>
    </row>
    <row r="2031" spans="27:107" x14ac:dyDescent="0.2">
      <c r="AA2031" t="str">
        <f>IF([3]Gegner!A2032="","",[3]Gegner!A2032)</f>
        <v/>
      </c>
      <c r="AB2031">
        <f>[3]Gegner!B2032</f>
        <v>0</v>
      </c>
      <c r="AC2031">
        <f>[3]Gegner!C2032</f>
        <v>0</v>
      </c>
      <c r="AD2031">
        <f>[3]Gegner!D2032</f>
        <v>0</v>
      </c>
      <c r="AE2031">
        <f>[3]Gegner!E2032</f>
        <v>0</v>
      </c>
      <c r="AF2031">
        <f>[3]Gegner!F2032</f>
        <v>0</v>
      </c>
      <c r="AG2031">
        <f>[3]Gegner!G2032</f>
        <v>0</v>
      </c>
      <c r="AH2031">
        <f>[3]Gegner!H2032</f>
        <v>0</v>
      </c>
      <c r="AI2031">
        <f>[3]Gegner!I2032</f>
        <v>0</v>
      </c>
      <c r="AJ2031">
        <f>[3]Gegner!J2032</f>
        <v>0</v>
      </c>
      <c r="AK2031">
        <f>[3]Gegner!K2032</f>
        <v>0</v>
      </c>
      <c r="AL2031">
        <f>[3]Gegner!L2032</f>
        <v>0</v>
      </c>
      <c r="AM2031">
        <f>[3]Gegner!M2032</f>
        <v>0</v>
      </c>
      <c r="AN2031">
        <f>[3]Gegner!N2032</f>
        <v>0</v>
      </c>
      <c r="AO2031">
        <f>[3]Gegner!O2032</f>
        <v>0</v>
      </c>
      <c r="AP2031">
        <f>[3]Gegner!P2032</f>
        <v>0</v>
      </c>
      <c r="AQ2031">
        <f>[3]Gegner!Q2032</f>
        <v>0</v>
      </c>
      <c r="AR2031">
        <f>[3]Gegner!R2032</f>
        <v>0</v>
      </c>
      <c r="AS2031">
        <f>[3]Gegner!S2032</f>
        <v>0</v>
      </c>
      <c r="AT2031">
        <f>[3]Gegner!T2032</f>
        <v>0</v>
      </c>
      <c r="AU2031">
        <f>[3]Gegner!U2032</f>
        <v>0</v>
      </c>
      <c r="AV2031">
        <f>[3]Gegner!V2032</f>
        <v>0</v>
      </c>
      <c r="AW2031">
        <f>[3]Gegner!W2032</f>
        <v>0</v>
      </c>
      <c r="AX2031">
        <f>[3]Gegner!X2032</f>
        <v>0</v>
      </c>
      <c r="AY2031">
        <f>[3]Gegner!Y2032</f>
        <v>0</v>
      </c>
      <c r="BA2031" s="12" t="str">
        <f>[3]Meisterschaftsspiele!L2031</f>
        <v/>
      </c>
      <c r="BI2031" s="12" t="str">
        <f t="shared" si="1198"/>
        <v/>
      </c>
      <c r="BS2031" s="12" t="str">
        <f t="shared" si="1199"/>
        <v/>
      </c>
      <c r="BT2031" s="13" t="str">
        <f t="shared" si="1200"/>
        <v/>
      </c>
      <c r="BU2031" t="str">
        <f t="shared" si="1201"/>
        <v/>
      </c>
      <c r="BV2031" s="19" t="str">
        <f t="shared" si="1202"/>
        <v/>
      </c>
      <c r="BW2031" t="str">
        <f t="shared" si="1203"/>
        <v/>
      </c>
      <c r="BX2031" t="str">
        <f t="shared" si="1204"/>
        <v/>
      </c>
      <c r="BY2031" t="str">
        <f t="shared" si="1205"/>
        <v/>
      </c>
      <c r="BZ2031" s="2" t="str">
        <f t="shared" si="1206"/>
        <v/>
      </c>
      <c r="CA2031" s="14" t="str">
        <f t="shared" si="1207"/>
        <v/>
      </c>
      <c r="CB2031" s="13" t="str">
        <f t="shared" si="1208"/>
        <v/>
      </c>
      <c r="CC2031" t="str">
        <f t="shared" si="1209"/>
        <v/>
      </c>
      <c r="CD2031" s="19" t="str">
        <f t="shared" si="1210"/>
        <v/>
      </c>
      <c r="CE2031" t="str">
        <f t="shared" si="1211"/>
        <v/>
      </c>
      <c r="CF2031" t="str">
        <f t="shared" si="1212"/>
        <v/>
      </c>
      <c r="CG2031" s="1" t="str">
        <f t="shared" si="1213"/>
        <v/>
      </c>
      <c r="CH2031" s="2" t="str">
        <f t="shared" si="1214"/>
        <v/>
      </c>
      <c r="CI2031" s="1" t="str">
        <f t="shared" si="1215"/>
        <v/>
      </c>
      <c r="CJ2031" s="12" t="str">
        <f t="shared" si="1178"/>
        <v/>
      </c>
      <c r="CK2031" s="13" t="str">
        <f t="shared" si="1179"/>
        <v/>
      </c>
      <c r="CL2031" t="str">
        <f t="shared" si="1180"/>
        <v/>
      </c>
      <c r="CM2031" s="1" t="str">
        <f t="shared" si="1181"/>
        <v/>
      </c>
      <c r="CN2031" t="str">
        <f t="shared" si="1182"/>
        <v/>
      </c>
      <c r="CO2031" t="str">
        <f t="shared" si="1183"/>
        <v/>
      </c>
      <c r="CP2031" t="str">
        <f t="shared" si="1184"/>
        <v/>
      </c>
      <c r="CQ2031" s="2" t="str">
        <f t="shared" si="1185"/>
        <v/>
      </c>
      <c r="CR2031" s="14" t="str">
        <f t="shared" si="1186"/>
        <v/>
      </c>
      <c r="CS2031" s="13" t="str">
        <f t="shared" si="1187"/>
        <v/>
      </c>
      <c r="CT2031" t="str">
        <f t="shared" si="1188"/>
        <v/>
      </c>
      <c r="CU2031" s="1" t="str">
        <f t="shared" si="1189"/>
        <v/>
      </c>
      <c r="CV2031" t="str">
        <f t="shared" si="1190"/>
        <v/>
      </c>
      <c r="CW2031" t="str">
        <f t="shared" si="1191"/>
        <v/>
      </c>
      <c r="CX2031" s="1" t="str">
        <f t="shared" si="1192"/>
        <v/>
      </c>
      <c r="CY2031" s="2" t="str">
        <f t="shared" si="1193"/>
        <v/>
      </c>
      <c r="CZ2031" s="1" t="str">
        <f t="shared" si="1194"/>
        <v/>
      </c>
      <c r="DA2031" s="12" t="str">
        <f t="shared" si="1195"/>
        <v/>
      </c>
      <c r="DB2031" s="13" t="str">
        <f t="shared" si="1196"/>
        <v/>
      </c>
      <c r="DC2031" t="str">
        <f t="shared" si="1197"/>
        <v/>
      </c>
    </row>
    <row r="2032" spans="27:107" x14ac:dyDescent="0.2">
      <c r="AA2032" t="str">
        <f>IF([3]Gegner!A2033="","",[3]Gegner!A2033)</f>
        <v/>
      </c>
      <c r="AB2032">
        <f>[3]Gegner!B2033</f>
        <v>0</v>
      </c>
      <c r="AC2032">
        <f>[3]Gegner!C2033</f>
        <v>0</v>
      </c>
      <c r="AD2032">
        <f>[3]Gegner!D2033</f>
        <v>0</v>
      </c>
      <c r="AE2032">
        <f>[3]Gegner!E2033</f>
        <v>0</v>
      </c>
      <c r="AF2032">
        <f>[3]Gegner!F2033</f>
        <v>0</v>
      </c>
      <c r="AG2032">
        <f>[3]Gegner!G2033</f>
        <v>0</v>
      </c>
      <c r="AH2032">
        <f>[3]Gegner!H2033</f>
        <v>0</v>
      </c>
      <c r="AI2032">
        <f>[3]Gegner!I2033</f>
        <v>0</v>
      </c>
      <c r="AJ2032">
        <f>[3]Gegner!J2033</f>
        <v>0</v>
      </c>
      <c r="AK2032">
        <f>[3]Gegner!K2033</f>
        <v>0</v>
      </c>
      <c r="AL2032">
        <f>[3]Gegner!L2033</f>
        <v>0</v>
      </c>
      <c r="AM2032">
        <f>[3]Gegner!M2033</f>
        <v>0</v>
      </c>
      <c r="AN2032">
        <f>[3]Gegner!N2033</f>
        <v>0</v>
      </c>
      <c r="AO2032">
        <f>[3]Gegner!O2033</f>
        <v>0</v>
      </c>
      <c r="AP2032">
        <f>[3]Gegner!P2033</f>
        <v>0</v>
      </c>
      <c r="AQ2032">
        <f>[3]Gegner!Q2033</f>
        <v>0</v>
      </c>
      <c r="AR2032">
        <f>[3]Gegner!R2033</f>
        <v>0</v>
      </c>
      <c r="AS2032">
        <f>[3]Gegner!S2033</f>
        <v>0</v>
      </c>
      <c r="AT2032">
        <f>[3]Gegner!T2033</f>
        <v>0</v>
      </c>
      <c r="AU2032">
        <f>[3]Gegner!U2033</f>
        <v>0</v>
      </c>
      <c r="AV2032">
        <f>[3]Gegner!V2033</f>
        <v>0</v>
      </c>
      <c r="AW2032">
        <f>[3]Gegner!W2033</f>
        <v>0</v>
      </c>
      <c r="AX2032">
        <f>[3]Gegner!X2033</f>
        <v>0</v>
      </c>
      <c r="AY2032">
        <f>[3]Gegner!Y2033</f>
        <v>0</v>
      </c>
      <c r="BA2032" s="12" t="str">
        <f>[3]Meisterschaftsspiele!L2032</f>
        <v/>
      </c>
      <c r="BI2032" s="12" t="str">
        <f t="shared" si="1198"/>
        <v/>
      </c>
      <c r="BS2032" s="12" t="str">
        <f t="shared" si="1199"/>
        <v/>
      </c>
      <c r="BT2032" s="13" t="str">
        <f t="shared" si="1200"/>
        <v/>
      </c>
      <c r="BU2032" t="str">
        <f t="shared" si="1201"/>
        <v/>
      </c>
      <c r="BV2032" s="19" t="str">
        <f t="shared" si="1202"/>
        <v/>
      </c>
      <c r="BW2032" t="str">
        <f t="shared" si="1203"/>
        <v/>
      </c>
      <c r="BX2032" t="str">
        <f t="shared" si="1204"/>
        <v/>
      </c>
      <c r="BY2032" t="str">
        <f t="shared" si="1205"/>
        <v/>
      </c>
      <c r="BZ2032" s="2" t="str">
        <f t="shared" si="1206"/>
        <v/>
      </c>
      <c r="CA2032" s="14" t="str">
        <f t="shared" si="1207"/>
        <v/>
      </c>
      <c r="CB2032" s="13" t="str">
        <f t="shared" si="1208"/>
        <v/>
      </c>
      <c r="CC2032" t="str">
        <f t="shared" si="1209"/>
        <v/>
      </c>
      <c r="CD2032" s="19" t="str">
        <f t="shared" si="1210"/>
        <v/>
      </c>
      <c r="CE2032" t="str">
        <f t="shared" si="1211"/>
        <v/>
      </c>
      <c r="CF2032" t="str">
        <f t="shared" si="1212"/>
        <v/>
      </c>
      <c r="CG2032" s="1" t="str">
        <f t="shared" si="1213"/>
        <v/>
      </c>
      <c r="CH2032" s="2" t="str">
        <f t="shared" si="1214"/>
        <v/>
      </c>
      <c r="CI2032" s="1" t="str">
        <f t="shared" si="1215"/>
        <v/>
      </c>
      <c r="CJ2032" s="12" t="str">
        <f t="shared" si="1178"/>
        <v/>
      </c>
      <c r="CK2032" s="13" t="str">
        <f t="shared" si="1179"/>
        <v/>
      </c>
      <c r="CL2032" t="str">
        <f t="shared" si="1180"/>
        <v/>
      </c>
      <c r="CM2032" s="1" t="str">
        <f t="shared" si="1181"/>
        <v/>
      </c>
      <c r="CN2032" t="str">
        <f t="shared" si="1182"/>
        <v/>
      </c>
      <c r="CO2032" t="str">
        <f t="shared" si="1183"/>
        <v/>
      </c>
      <c r="CP2032" t="str">
        <f t="shared" si="1184"/>
        <v/>
      </c>
      <c r="CQ2032" s="2" t="str">
        <f t="shared" si="1185"/>
        <v/>
      </c>
      <c r="CR2032" s="14" t="str">
        <f t="shared" si="1186"/>
        <v/>
      </c>
      <c r="CS2032" s="13" t="str">
        <f t="shared" si="1187"/>
        <v/>
      </c>
      <c r="CT2032" t="str">
        <f t="shared" si="1188"/>
        <v/>
      </c>
      <c r="CU2032" s="1" t="str">
        <f t="shared" si="1189"/>
        <v/>
      </c>
      <c r="CV2032" t="str">
        <f t="shared" si="1190"/>
        <v/>
      </c>
      <c r="CW2032" t="str">
        <f t="shared" si="1191"/>
        <v/>
      </c>
      <c r="CX2032" s="1" t="str">
        <f t="shared" si="1192"/>
        <v/>
      </c>
      <c r="CY2032" s="2" t="str">
        <f t="shared" si="1193"/>
        <v/>
      </c>
      <c r="CZ2032" s="1" t="str">
        <f t="shared" si="1194"/>
        <v/>
      </c>
      <c r="DA2032" s="12" t="str">
        <f t="shared" si="1195"/>
        <v/>
      </c>
      <c r="DB2032" s="13" t="str">
        <f t="shared" si="1196"/>
        <v/>
      </c>
      <c r="DC2032" t="str">
        <f t="shared" si="1197"/>
        <v/>
      </c>
    </row>
    <row r="2033" spans="27:107" x14ac:dyDescent="0.2">
      <c r="AA2033" t="str">
        <f>IF([3]Gegner!A2034="","",[3]Gegner!A2034)</f>
        <v/>
      </c>
      <c r="AB2033">
        <f>[3]Gegner!B2034</f>
        <v>0</v>
      </c>
      <c r="AC2033">
        <f>[3]Gegner!C2034</f>
        <v>0</v>
      </c>
      <c r="AD2033">
        <f>[3]Gegner!D2034</f>
        <v>0</v>
      </c>
      <c r="AE2033">
        <f>[3]Gegner!E2034</f>
        <v>0</v>
      </c>
      <c r="AF2033">
        <f>[3]Gegner!F2034</f>
        <v>0</v>
      </c>
      <c r="AG2033">
        <f>[3]Gegner!G2034</f>
        <v>0</v>
      </c>
      <c r="AH2033">
        <f>[3]Gegner!H2034</f>
        <v>0</v>
      </c>
      <c r="AI2033">
        <f>[3]Gegner!I2034</f>
        <v>0</v>
      </c>
      <c r="AJ2033">
        <f>[3]Gegner!J2034</f>
        <v>0</v>
      </c>
      <c r="AK2033">
        <f>[3]Gegner!K2034</f>
        <v>0</v>
      </c>
      <c r="AL2033">
        <f>[3]Gegner!L2034</f>
        <v>0</v>
      </c>
      <c r="AM2033">
        <f>[3]Gegner!M2034</f>
        <v>0</v>
      </c>
      <c r="AN2033">
        <f>[3]Gegner!N2034</f>
        <v>0</v>
      </c>
      <c r="AO2033">
        <f>[3]Gegner!O2034</f>
        <v>0</v>
      </c>
      <c r="AP2033">
        <f>[3]Gegner!P2034</f>
        <v>0</v>
      </c>
      <c r="AQ2033">
        <f>[3]Gegner!Q2034</f>
        <v>0</v>
      </c>
      <c r="AR2033">
        <f>[3]Gegner!R2034</f>
        <v>0</v>
      </c>
      <c r="AS2033">
        <f>[3]Gegner!S2034</f>
        <v>0</v>
      </c>
      <c r="AT2033">
        <f>[3]Gegner!T2034</f>
        <v>0</v>
      </c>
      <c r="AU2033">
        <f>[3]Gegner!U2034</f>
        <v>0</v>
      </c>
      <c r="AV2033">
        <f>[3]Gegner!V2034</f>
        <v>0</v>
      </c>
      <c r="AW2033">
        <f>[3]Gegner!W2034</f>
        <v>0</v>
      </c>
      <c r="AX2033">
        <f>[3]Gegner!X2034</f>
        <v>0</v>
      </c>
      <c r="AY2033">
        <f>[3]Gegner!Y2034</f>
        <v>0</v>
      </c>
      <c r="BA2033" s="12" t="str">
        <f>[3]Meisterschaftsspiele!L2033</f>
        <v/>
      </c>
      <c r="BI2033" s="12" t="str">
        <f t="shared" si="1198"/>
        <v/>
      </c>
      <c r="BS2033" s="12" t="str">
        <f t="shared" si="1199"/>
        <v/>
      </c>
      <c r="BT2033" s="13" t="str">
        <f t="shared" si="1200"/>
        <v/>
      </c>
      <c r="BU2033" t="str">
        <f t="shared" si="1201"/>
        <v/>
      </c>
      <c r="BV2033" s="19" t="str">
        <f t="shared" si="1202"/>
        <v/>
      </c>
      <c r="BW2033" t="str">
        <f t="shared" si="1203"/>
        <v/>
      </c>
      <c r="BX2033" t="str">
        <f t="shared" si="1204"/>
        <v/>
      </c>
      <c r="BY2033" t="str">
        <f t="shared" si="1205"/>
        <v/>
      </c>
      <c r="BZ2033" s="2" t="str">
        <f t="shared" si="1206"/>
        <v/>
      </c>
      <c r="CA2033" s="14" t="str">
        <f t="shared" si="1207"/>
        <v/>
      </c>
      <c r="CB2033" s="13" t="str">
        <f t="shared" si="1208"/>
        <v/>
      </c>
      <c r="CC2033" t="str">
        <f t="shared" si="1209"/>
        <v/>
      </c>
      <c r="CD2033" s="19" t="str">
        <f t="shared" si="1210"/>
        <v/>
      </c>
      <c r="CE2033" t="str">
        <f t="shared" si="1211"/>
        <v/>
      </c>
      <c r="CF2033" t="str">
        <f t="shared" si="1212"/>
        <v/>
      </c>
      <c r="CG2033" s="1" t="str">
        <f t="shared" si="1213"/>
        <v/>
      </c>
      <c r="CH2033" s="2" t="str">
        <f t="shared" si="1214"/>
        <v/>
      </c>
      <c r="CI2033" s="1" t="str">
        <f t="shared" si="1215"/>
        <v/>
      </c>
      <c r="CJ2033" s="12" t="str">
        <f t="shared" si="1178"/>
        <v/>
      </c>
      <c r="CK2033" s="13" t="str">
        <f t="shared" si="1179"/>
        <v/>
      </c>
      <c r="CL2033" t="str">
        <f t="shared" si="1180"/>
        <v/>
      </c>
      <c r="CM2033" s="1" t="str">
        <f t="shared" si="1181"/>
        <v/>
      </c>
      <c r="CN2033" t="str">
        <f t="shared" si="1182"/>
        <v/>
      </c>
      <c r="CO2033" t="str">
        <f t="shared" si="1183"/>
        <v/>
      </c>
      <c r="CP2033" t="str">
        <f t="shared" si="1184"/>
        <v/>
      </c>
      <c r="CQ2033" s="2" t="str">
        <f t="shared" si="1185"/>
        <v/>
      </c>
      <c r="CR2033" s="14" t="str">
        <f t="shared" si="1186"/>
        <v/>
      </c>
      <c r="CS2033" s="13" t="str">
        <f t="shared" si="1187"/>
        <v/>
      </c>
      <c r="CT2033" t="str">
        <f t="shared" si="1188"/>
        <v/>
      </c>
      <c r="CU2033" s="1" t="str">
        <f t="shared" si="1189"/>
        <v/>
      </c>
      <c r="CV2033" t="str">
        <f t="shared" si="1190"/>
        <v/>
      </c>
      <c r="CW2033" t="str">
        <f t="shared" si="1191"/>
        <v/>
      </c>
      <c r="CX2033" s="1" t="str">
        <f t="shared" si="1192"/>
        <v/>
      </c>
      <c r="CY2033" s="2" t="str">
        <f t="shared" si="1193"/>
        <v/>
      </c>
      <c r="CZ2033" s="1" t="str">
        <f t="shared" si="1194"/>
        <v/>
      </c>
      <c r="DA2033" s="12" t="str">
        <f t="shared" si="1195"/>
        <v/>
      </c>
      <c r="DB2033" s="13" t="str">
        <f t="shared" si="1196"/>
        <v/>
      </c>
      <c r="DC2033" t="str">
        <f t="shared" si="1197"/>
        <v/>
      </c>
    </row>
    <row r="2034" spans="27:107" x14ac:dyDescent="0.2">
      <c r="AA2034" t="str">
        <f>IF([3]Gegner!A2035="","",[3]Gegner!A2035)</f>
        <v/>
      </c>
      <c r="AB2034">
        <f>[3]Gegner!B2035</f>
        <v>0</v>
      </c>
      <c r="AC2034">
        <f>[3]Gegner!C2035</f>
        <v>0</v>
      </c>
      <c r="AD2034">
        <f>[3]Gegner!D2035</f>
        <v>0</v>
      </c>
      <c r="AE2034">
        <f>[3]Gegner!E2035</f>
        <v>0</v>
      </c>
      <c r="AF2034">
        <f>[3]Gegner!F2035</f>
        <v>0</v>
      </c>
      <c r="AG2034">
        <f>[3]Gegner!G2035</f>
        <v>0</v>
      </c>
      <c r="AH2034">
        <f>[3]Gegner!H2035</f>
        <v>0</v>
      </c>
      <c r="AI2034">
        <f>[3]Gegner!I2035</f>
        <v>0</v>
      </c>
      <c r="AJ2034">
        <f>[3]Gegner!J2035</f>
        <v>0</v>
      </c>
      <c r="AK2034">
        <f>[3]Gegner!K2035</f>
        <v>0</v>
      </c>
      <c r="AL2034">
        <f>[3]Gegner!L2035</f>
        <v>0</v>
      </c>
      <c r="AM2034">
        <f>[3]Gegner!M2035</f>
        <v>0</v>
      </c>
      <c r="AN2034">
        <f>[3]Gegner!N2035</f>
        <v>0</v>
      </c>
      <c r="AO2034">
        <f>[3]Gegner!O2035</f>
        <v>0</v>
      </c>
      <c r="AP2034">
        <f>[3]Gegner!P2035</f>
        <v>0</v>
      </c>
      <c r="AQ2034">
        <f>[3]Gegner!Q2035</f>
        <v>0</v>
      </c>
      <c r="AR2034">
        <f>[3]Gegner!R2035</f>
        <v>0</v>
      </c>
      <c r="AS2034">
        <f>[3]Gegner!S2035</f>
        <v>0</v>
      </c>
      <c r="AT2034">
        <f>[3]Gegner!T2035</f>
        <v>0</v>
      </c>
      <c r="AU2034">
        <f>[3]Gegner!U2035</f>
        <v>0</v>
      </c>
      <c r="AV2034">
        <f>[3]Gegner!V2035</f>
        <v>0</v>
      </c>
      <c r="AW2034">
        <f>[3]Gegner!W2035</f>
        <v>0</v>
      </c>
      <c r="AX2034">
        <f>[3]Gegner!X2035</f>
        <v>0</v>
      </c>
      <c r="AY2034">
        <f>[3]Gegner!Y2035</f>
        <v>0</v>
      </c>
      <c r="BA2034" s="12" t="str">
        <f>[3]Meisterschaftsspiele!L2034</f>
        <v/>
      </c>
      <c r="BI2034" s="12" t="str">
        <f t="shared" si="1198"/>
        <v/>
      </c>
      <c r="BS2034" s="12" t="str">
        <f t="shared" si="1199"/>
        <v/>
      </c>
      <c r="BT2034" s="13" t="str">
        <f t="shared" si="1200"/>
        <v/>
      </c>
      <c r="BU2034" t="str">
        <f t="shared" si="1201"/>
        <v/>
      </c>
      <c r="BV2034" s="19" t="str">
        <f t="shared" si="1202"/>
        <v/>
      </c>
      <c r="BW2034" t="str">
        <f t="shared" si="1203"/>
        <v/>
      </c>
      <c r="BX2034" t="str">
        <f t="shared" si="1204"/>
        <v/>
      </c>
      <c r="BY2034" t="str">
        <f t="shared" si="1205"/>
        <v/>
      </c>
      <c r="BZ2034" s="2" t="str">
        <f t="shared" si="1206"/>
        <v/>
      </c>
      <c r="CA2034" s="14" t="str">
        <f t="shared" si="1207"/>
        <v/>
      </c>
      <c r="CB2034" s="13" t="str">
        <f t="shared" si="1208"/>
        <v/>
      </c>
      <c r="CC2034" t="str">
        <f t="shared" si="1209"/>
        <v/>
      </c>
      <c r="CD2034" s="19" t="str">
        <f t="shared" si="1210"/>
        <v/>
      </c>
      <c r="CE2034" t="str">
        <f t="shared" si="1211"/>
        <v/>
      </c>
      <c r="CF2034" t="str">
        <f t="shared" si="1212"/>
        <v/>
      </c>
      <c r="CG2034" s="1" t="str">
        <f t="shared" si="1213"/>
        <v/>
      </c>
      <c r="CH2034" s="2" t="str">
        <f t="shared" si="1214"/>
        <v/>
      </c>
      <c r="CI2034" s="1" t="str">
        <f t="shared" si="1215"/>
        <v/>
      </c>
      <c r="CJ2034" s="12" t="str">
        <f t="shared" si="1178"/>
        <v/>
      </c>
      <c r="CK2034" s="13" t="str">
        <f t="shared" si="1179"/>
        <v/>
      </c>
      <c r="CL2034" t="str">
        <f t="shared" si="1180"/>
        <v/>
      </c>
      <c r="CM2034" s="1" t="str">
        <f t="shared" si="1181"/>
        <v/>
      </c>
      <c r="CN2034" t="str">
        <f t="shared" si="1182"/>
        <v/>
      </c>
      <c r="CO2034" t="str">
        <f t="shared" si="1183"/>
        <v/>
      </c>
      <c r="CP2034" t="str">
        <f t="shared" si="1184"/>
        <v/>
      </c>
      <c r="CQ2034" s="2" t="str">
        <f t="shared" si="1185"/>
        <v/>
      </c>
      <c r="CR2034" s="14" t="str">
        <f t="shared" si="1186"/>
        <v/>
      </c>
      <c r="CS2034" s="13" t="str">
        <f t="shared" si="1187"/>
        <v/>
      </c>
      <c r="CT2034" t="str">
        <f t="shared" si="1188"/>
        <v/>
      </c>
      <c r="CU2034" s="1" t="str">
        <f t="shared" si="1189"/>
        <v/>
      </c>
      <c r="CV2034" t="str">
        <f t="shared" si="1190"/>
        <v/>
      </c>
      <c r="CW2034" t="str">
        <f t="shared" si="1191"/>
        <v/>
      </c>
      <c r="CX2034" s="1" t="str">
        <f t="shared" si="1192"/>
        <v/>
      </c>
      <c r="CY2034" s="2" t="str">
        <f t="shared" si="1193"/>
        <v/>
      </c>
      <c r="CZ2034" s="1" t="str">
        <f t="shared" si="1194"/>
        <v/>
      </c>
      <c r="DA2034" s="12" t="str">
        <f t="shared" si="1195"/>
        <v/>
      </c>
      <c r="DB2034" s="13" t="str">
        <f t="shared" si="1196"/>
        <v/>
      </c>
      <c r="DC2034" t="str">
        <f t="shared" si="1197"/>
        <v/>
      </c>
    </row>
    <row r="2035" spans="27:107" x14ac:dyDescent="0.2">
      <c r="AA2035" t="str">
        <f>IF([3]Gegner!A2036="","",[3]Gegner!A2036)</f>
        <v/>
      </c>
      <c r="AB2035">
        <f>[3]Gegner!B2036</f>
        <v>0</v>
      </c>
      <c r="AC2035">
        <f>[3]Gegner!C2036</f>
        <v>0</v>
      </c>
      <c r="AD2035">
        <f>[3]Gegner!D2036</f>
        <v>0</v>
      </c>
      <c r="AE2035">
        <f>[3]Gegner!E2036</f>
        <v>0</v>
      </c>
      <c r="AF2035">
        <f>[3]Gegner!F2036</f>
        <v>0</v>
      </c>
      <c r="AG2035">
        <f>[3]Gegner!G2036</f>
        <v>0</v>
      </c>
      <c r="AH2035">
        <f>[3]Gegner!H2036</f>
        <v>0</v>
      </c>
      <c r="AI2035">
        <f>[3]Gegner!I2036</f>
        <v>0</v>
      </c>
      <c r="AJ2035">
        <f>[3]Gegner!J2036</f>
        <v>0</v>
      </c>
      <c r="AK2035">
        <f>[3]Gegner!K2036</f>
        <v>0</v>
      </c>
      <c r="AL2035">
        <f>[3]Gegner!L2036</f>
        <v>0</v>
      </c>
      <c r="AM2035">
        <f>[3]Gegner!M2036</f>
        <v>0</v>
      </c>
      <c r="AN2035">
        <f>[3]Gegner!N2036</f>
        <v>0</v>
      </c>
      <c r="AO2035">
        <f>[3]Gegner!O2036</f>
        <v>0</v>
      </c>
      <c r="AP2035">
        <f>[3]Gegner!P2036</f>
        <v>0</v>
      </c>
      <c r="AQ2035">
        <f>[3]Gegner!Q2036</f>
        <v>0</v>
      </c>
      <c r="AR2035">
        <f>[3]Gegner!R2036</f>
        <v>0</v>
      </c>
      <c r="AS2035">
        <f>[3]Gegner!S2036</f>
        <v>0</v>
      </c>
      <c r="AT2035">
        <f>[3]Gegner!T2036</f>
        <v>0</v>
      </c>
      <c r="AU2035">
        <f>[3]Gegner!U2036</f>
        <v>0</v>
      </c>
      <c r="AV2035">
        <f>[3]Gegner!V2036</f>
        <v>0</v>
      </c>
      <c r="AW2035">
        <f>[3]Gegner!W2036</f>
        <v>0</v>
      </c>
      <c r="AX2035">
        <f>[3]Gegner!X2036</f>
        <v>0</v>
      </c>
      <c r="AY2035">
        <f>[3]Gegner!Y2036</f>
        <v>0</v>
      </c>
      <c r="BA2035" s="12" t="str">
        <f>[3]Meisterschaftsspiele!L2035</f>
        <v/>
      </c>
      <c r="BI2035" s="12" t="str">
        <f t="shared" si="1198"/>
        <v/>
      </c>
      <c r="BS2035" s="12" t="str">
        <f t="shared" si="1199"/>
        <v/>
      </c>
      <c r="BT2035" s="13" t="str">
        <f t="shared" si="1200"/>
        <v/>
      </c>
      <c r="BU2035" t="str">
        <f t="shared" si="1201"/>
        <v/>
      </c>
      <c r="BV2035" s="19" t="str">
        <f t="shared" si="1202"/>
        <v/>
      </c>
      <c r="BW2035" t="str">
        <f t="shared" si="1203"/>
        <v/>
      </c>
      <c r="BX2035" t="str">
        <f t="shared" si="1204"/>
        <v/>
      </c>
      <c r="BY2035" t="str">
        <f t="shared" si="1205"/>
        <v/>
      </c>
      <c r="BZ2035" s="2" t="str">
        <f t="shared" si="1206"/>
        <v/>
      </c>
      <c r="CA2035" s="14" t="str">
        <f t="shared" si="1207"/>
        <v/>
      </c>
      <c r="CB2035" s="13" t="str">
        <f t="shared" si="1208"/>
        <v/>
      </c>
      <c r="CC2035" t="str">
        <f t="shared" si="1209"/>
        <v/>
      </c>
      <c r="CD2035" s="19" t="str">
        <f t="shared" si="1210"/>
        <v/>
      </c>
      <c r="CE2035" t="str">
        <f t="shared" si="1211"/>
        <v/>
      </c>
      <c r="CF2035" t="str">
        <f t="shared" si="1212"/>
        <v/>
      </c>
      <c r="CG2035" s="1" t="str">
        <f t="shared" si="1213"/>
        <v/>
      </c>
      <c r="CH2035" s="2" t="str">
        <f t="shared" si="1214"/>
        <v/>
      </c>
      <c r="CI2035" s="1" t="str">
        <f t="shared" si="1215"/>
        <v/>
      </c>
      <c r="CJ2035" s="12" t="str">
        <f t="shared" si="1178"/>
        <v/>
      </c>
      <c r="CK2035" s="13" t="str">
        <f t="shared" si="1179"/>
        <v/>
      </c>
      <c r="CL2035" t="str">
        <f t="shared" si="1180"/>
        <v/>
      </c>
      <c r="CM2035" s="1" t="str">
        <f t="shared" si="1181"/>
        <v/>
      </c>
      <c r="CN2035" t="str">
        <f t="shared" si="1182"/>
        <v/>
      </c>
      <c r="CO2035" t="str">
        <f t="shared" si="1183"/>
        <v/>
      </c>
      <c r="CP2035" t="str">
        <f t="shared" si="1184"/>
        <v/>
      </c>
      <c r="CQ2035" s="2" t="str">
        <f t="shared" si="1185"/>
        <v/>
      </c>
      <c r="CR2035" s="14" t="str">
        <f t="shared" si="1186"/>
        <v/>
      </c>
      <c r="CS2035" s="13" t="str">
        <f t="shared" si="1187"/>
        <v/>
      </c>
      <c r="CT2035" t="str">
        <f t="shared" si="1188"/>
        <v/>
      </c>
      <c r="CU2035" s="1" t="str">
        <f t="shared" si="1189"/>
        <v/>
      </c>
      <c r="CV2035" t="str">
        <f t="shared" si="1190"/>
        <v/>
      </c>
      <c r="CW2035" t="str">
        <f t="shared" si="1191"/>
        <v/>
      </c>
      <c r="CX2035" s="1" t="str">
        <f t="shared" si="1192"/>
        <v/>
      </c>
      <c r="CY2035" s="2" t="str">
        <f t="shared" si="1193"/>
        <v/>
      </c>
      <c r="CZ2035" s="1" t="str">
        <f t="shared" si="1194"/>
        <v/>
      </c>
      <c r="DA2035" s="12" t="str">
        <f t="shared" si="1195"/>
        <v/>
      </c>
      <c r="DB2035" s="13" t="str">
        <f t="shared" si="1196"/>
        <v/>
      </c>
      <c r="DC2035" t="str">
        <f t="shared" si="1197"/>
        <v/>
      </c>
    </row>
    <row r="2036" spans="27:107" x14ac:dyDescent="0.2">
      <c r="AA2036" t="str">
        <f>IF([3]Gegner!A2037="","",[3]Gegner!A2037)</f>
        <v/>
      </c>
      <c r="AB2036">
        <f>[3]Gegner!B2037</f>
        <v>0</v>
      </c>
      <c r="AC2036">
        <f>[3]Gegner!C2037</f>
        <v>0</v>
      </c>
      <c r="AD2036">
        <f>[3]Gegner!D2037</f>
        <v>0</v>
      </c>
      <c r="AE2036">
        <f>[3]Gegner!E2037</f>
        <v>0</v>
      </c>
      <c r="AF2036">
        <f>[3]Gegner!F2037</f>
        <v>0</v>
      </c>
      <c r="AG2036">
        <f>[3]Gegner!G2037</f>
        <v>0</v>
      </c>
      <c r="AH2036">
        <f>[3]Gegner!H2037</f>
        <v>0</v>
      </c>
      <c r="AI2036">
        <f>[3]Gegner!I2037</f>
        <v>0</v>
      </c>
      <c r="AJ2036">
        <f>[3]Gegner!J2037</f>
        <v>0</v>
      </c>
      <c r="AK2036">
        <f>[3]Gegner!K2037</f>
        <v>0</v>
      </c>
      <c r="AL2036">
        <f>[3]Gegner!L2037</f>
        <v>0</v>
      </c>
      <c r="AM2036">
        <f>[3]Gegner!M2037</f>
        <v>0</v>
      </c>
      <c r="AN2036">
        <f>[3]Gegner!N2037</f>
        <v>0</v>
      </c>
      <c r="AO2036">
        <f>[3]Gegner!O2037</f>
        <v>0</v>
      </c>
      <c r="AP2036">
        <f>[3]Gegner!P2037</f>
        <v>0</v>
      </c>
      <c r="AQ2036">
        <f>[3]Gegner!Q2037</f>
        <v>0</v>
      </c>
      <c r="AR2036">
        <f>[3]Gegner!R2037</f>
        <v>0</v>
      </c>
      <c r="AS2036">
        <f>[3]Gegner!S2037</f>
        <v>0</v>
      </c>
      <c r="AT2036">
        <f>[3]Gegner!T2037</f>
        <v>0</v>
      </c>
      <c r="AU2036">
        <f>[3]Gegner!U2037</f>
        <v>0</v>
      </c>
      <c r="AV2036">
        <f>[3]Gegner!V2037</f>
        <v>0</v>
      </c>
      <c r="AW2036">
        <f>[3]Gegner!W2037</f>
        <v>0</v>
      </c>
      <c r="AX2036">
        <f>[3]Gegner!X2037</f>
        <v>0</v>
      </c>
      <c r="AY2036">
        <f>[3]Gegner!Y2037</f>
        <v>0</v>
      </c>
      <c r="BA2036" s="12" t="str">
        <f>[3]Meisterschaftsspiele!L2036</f>
        <v/>
      </c>
      <c r="BI2036" s="12" t="str">
        <f t="shared" si="1198"/>
        <v/>
      </c>
      <c r="BS2036" s="12" t="str">
        <f t="shared" si="1199"/>
        <v/>
      </c>
      <c r="BT2036" s="13" t="str">
        <f t="shared" si="1200"/>
        <v/>
      </c>
      <c r="BU2036" t="str">
        <f t="shared" si="1201"/>
        <v/>
      </c>
      <c r="BV2036" s="19" t="str">
        <f t="shared" si="1202"/>
        <v/>
      </c>
      <c r="BW2036" t="str">
        <f t="shared" si="1203"/>
        <v/>
      </c>
      <c r="BX2036" t="str">
        <f t="shared" si="1204"/>
        <v/>
      </c>
      <c r="BY2036" t="str">
        <f t="shared" si="1205"/>
        <v/>
      </c>
      <c r="BZ2036" s="2" t="str">
        <f t="shared" si="1206"/>
        <v/>
      </c>
      <c r="CA2036" s="14" t="str">
        <f t="shared" si="1207"/>
        <v/>
      </c>
      <c r="CB2036" s="13" t="str">
        <f t="shared" si="1208"/>
        <v/>
      </c>
      <c r="CC2036" t="str">
        <f t="shared" si="1209"/>
        <v/>
      </c>
      <c r="CD2036" s="19" t="str">
        <f t="shared" si="1210"/>
        <v/>
      </c>
      <c r="CE2036" t="str">
        <f t="shared" si="1211"/>
        <v/>
      </c>
      <c r="CF2036" t="str">
        <f t="shared" si="1212"/>
        <v/>
      </c>
      <c r="CG2036" s="1" t="str">
        <f t="shared" si="1213"/>
        <v/>
      </c>
      <c r="CH2036" s="2" t="str">
        <f t="shared" si="1214"/>
        <v/>
      </c>
      <c r="CI2036" s="1" t="str">
        <f t="shared" si="1215"/>
        <v/>
      </c>
      <c r="CJ2036" s="12" t="str">
        <f t="shared" si="1178"/>
        <v/>
      </c>
      <c r="CK2036" s="13" t="str">
        <f t="shared" si="1179"/>
        <v/>
      </c>
      <c r="CL2036" t="str">
        <f t="shared" si="1180"/>
        <v/>
      </c>
      <c r="CM2036" s="1" t="str">
        <f t="shared" si="1181"/>
        <v/>
      </c>
      <c r="CN2036" t="str">
        <f t="shared" si="1182"/>
        <v/>
      </c>
      <c r="CO2036" t="str">
        <f t="shared" si="1183"/>
        <v/>
      </c>
      <c r="CP2036" t="str">
        <f t="shared" si="1184"/>
        <v/>
      </c>
      <c r="CQ2036" s="2" t="str">
        <f t="shared" si="1185"/>
        <v/>
      </c>
      <c r="CR2036" s="14" t="str">
        <f t="shared" si="1186"/>
        <v/>
      </c>
      <c r="CS2036" s="13" t="str">
        <f t="shared" si="1187"/>
        <v/>
      </c>
      <c r="CT2036" t="str">
        <f t="shared" si="1188"/>
        <v/>
      </c>
      <c r="CU2036" s="1" t="str">
        <f t="shared" si="1189"/>
        <v/>
      </c>
      <c r="CV2036" t="str">
        <f t="shared" si="1190"/>
        <v/>
      </c>
      <c r="CW2036" t="str">
        <f t="shared" si="1191"/>
        <v/>
      </c>
      <c r="CX2036" s="1" t="str">
        <f t="shared" si="1192"/>
        <v/>
      </c>
      <c r="CY2036" s="2" t="str">
        <f t="shared" si="1193"/>
        <v/>
      </c>
      <c r="CZ2036" s="1" t="str">
        <f t="shared" si="1194"/>
        <v/>
      </c>
      <c r="DA2036" s="12" t="str">
        <f t="shared" si="1195"/>
        <v/>
      </c>
      <c r="DB2036" s="13" t="str">
        <f t="shared" si="1196"/>
        <v/>
      </c>
      <c r="DC2036" t="str">
        <f t="shared" si="1197"/>
        <v/>
      </c>
    </row>
    <row r="2037" spans="27:107" x14ac:dyDescent="0.2">
      <c r="AA2037" t="str">
        <f>IF([3]Gegner!A2038="","",[3]Gegner!A2038)</f>
        <v/>
      </c>
      <c r="AB2037">
        <f>[3]Gegner!B2038</f>
        <v>0</v>
      </c>
      <c r="AC2037">
        <f>[3]Gegner!C2038</f>
        <v>0</v>
      </c>
      <c r="AD2037">
        <f>[3]Gegner!D2038</f>
        <v>0</v>
      </c>
      <c r="AE2037">
        <f>[3]Gegner!E2038</f>
        <v>0</v>
      </c>
      <c r="AF2037">
        <f>[3]Gegner!F2038</f>
        <v>0</v>
      </c>
      <c r="AG2037">
        <f>[3]Gegner!G2038</f>
        <v>0</v>
      </c>
      <c r="AH2037">
        <f>[3]Gegner!H2038</f>
        <v>0</v>
      </c>
      <c r="AI2037">
        <f>[3]Gegner!I2038</f>
        <v>0</v>
      </c>
      <c r="AJ2037">
        <f>[3]Gegner!J2038</f>
        <v>0</v>
      </c>
      <c r="AK2037">
        <f>[3]Gegner!K2038</f>
        <v>0</v>
      </c>
      <c r="AL2037">
        <f>[3]Gegner!L2038</f>
        <v>0</v>
      </c>
      <c r="AM2037">
        <f>[3]Gegner!M2038</f>
        <v>0</v>
      </c>
      <c r="AN2037">
        <f>[3]Gegner!N2038</f>
        <v>0</v>
      </c>
      <c r="AO2037">
        <f>[3]Gegner!O2038</f>
        <v>0</v>
      </c>
      <c r="AP2037">
        <f>[3]Gegner!P2038</f>
        <v>0</v>
      </c>
      <c r="AQ2037">
        <f>[3]Gegner!Q2038</f>
        <v>0</v>
      </c>
      <c r="AR2037">
        <f>[3]Gegner!R2038</f>
        <v>0</v>
      </c>
      <c r="AS2037">
        <f>[3]Gegner!S2038</f>
        <v>0</v>
      </c>
      <c r="AT2037">
        <f>[3]Gegner!T2038</f>
        <v>0</v>
      </c>
      <c r="AU2037">
        <f>[3]Gegner!U2038</f>
        <v>0</v>
      </c>
      <c r="AV2037">
        <f>[3]Gegner!V2038</f>
        <v>0</v>
      </c>
      <c r="AW2037">
        <f>[3]Gegner!W2038</f>
        <v>0</v>
      </c>
      <c r="AX2037">
        <f>[3]Gegner!X2038</f>
        <v>0</v>
      </c>
      <c r="AY2037">
        <f>[3]Gegner!Y2038</f>
        <v>0</v>
      </c>
      <c r="BA2037" s="12" t="str">
        <f>[3]Meisterschaftsspiele!L2037</f>
        <v/>
      </c>
      <c r="BI2037" s="12" t="str">
        <f t="shared" si="1198"/>
        <v/>
      </c>
      <c r="BS2037" s="12" t="str">
        <f t="shared" si="1199"/>
        <v/>
      </c>
      <c r="BT2037" s="13" t="str">
        <f t="shared" si="1200"/>
        <v/>
      </c>
      <c r="BU2037" t="str">
        <f t="shared" si="1201"/>
        <v/>
      </c>
      <c r="BV2037" s="19" t="str">
        <f t="shared" si="1202"/>
        <v/>
      </c>
      <c r="BW2037" t="str">
        <f t="shared" si="1203"/>
        <v/>
      </c>
      <c r="BX2037" t="str">
        <f t="shared" si="1204"/>
        <v/>
      </c>
      <c r="BY2037" t="str">
        <f t="shared" si="1205"/>
        <v/>
      </c>
      <c r="BZ2037" s="2" t="str">
        <f t="shared" si="1206"/>
        <v/>
      </c>
      <c r="CA2037" s="14" t="str">
        <f t="shared" si="1207"/>
        <v/>
      </c>
      <c r="CB2037" s="13" t="str">
        <f t="shared" si="1208"/>
        <v/>
      </c>
      <c r="CC2037" t="str">
        <f t="shared" si="1209"/>
        <v/>
      </c>
      <c r="CD2037" s="19" t="str">
        <f t="shared" si="1210"/>
        <v/>
      </c>
      <c r="CE2037" t="str">
        <f t="shared" si="1211"/>
        <v/>
      </c>
      <c r="CF2037" t="str">
        <f t="shared" si="1212"/>
        <v/>
      </c>
      <c r="CG2037" s="1" t="str">
        <f t="shared" si="1213"/>
        <v/>
      </c>
      <c r="CH2037" s="2" t="str">
        <f t="shared" si="1214"/>
        <v/>
      </c>
      <c r="CI2037" s="1" t="str">
        <f t="shared" si="1215"/>
        <v/>
      </c>
      <c r="CJ2037" s="12" t="str">
        <f t="shared" si="1178"/>
        <v/>
      </c>
      <c r="CK2037" s="13" t="str">
        <f t="shared" si="1179"/>
        <v/>
      </c>
      <c r="CL2037" t="str">
        <f t="shared" si="1180"/>
        <v/>
      </c>
      <c r="CM2037" s="1" t="str">
        <f t="shared" si="1181"/>
        <v/>
      </c>
      <c r="CN2037" t="str">
        <f t="shared" si="1182"/>
        <v/>
      </c>
      <c r="CO2037" t="str">
        <f t="shared" si="1183"/>
        <v/>
      </c>
      <c r="CP2037" t="str">
        <f t="shared" si="1184"/>
        <v/>
      </c>
      <c r="CQ2037" s="2" t="str">
        <f t="shared" si="1185"/>
        <v/>
      </c>
      <c r="CR2037" s="14" t="str">
        <f t="shared" si="1186"/>
        <v/>
      </c>
      <c r="CS2037" s="13" t="str">
        <f t="shared" si="1187"/>
        <v/>
      </c>
      <c r="CT2037" t="str">
        <f t="shared" si="1188"/>
        <v/>
      </c>
      <c r="CU2037" s="1" t="str">
        <f t="shared" si="1189"/>
        <v/>
      </c>
      <c r="CV2037" t="str">
        <f t="shared" si="1190"/>
        <v/>
      </c>
      <c r="CW2037" t="str">
        <f t="shared" si="1191"/>
        <v/>
      </c>
      <c r="CX2037" s="1" t="str">
        <f t="shared" si="1192"/>
        <v/>
      </c>
      <c r="CY2037" s="2" t="str">
        <f t="shared" si="1193"/>
        <v/>
      </c>
      <c r="CZ2037" s="1" t="str">
        <f t="shared" si="1194"/>
        <v/>
      </c>
      <c r="DA2037" s="12" t="str">
        <f t="shared" si="1195"/>
        <v/>
      </c>
      <c r="DB2037" s="13" t="str">
        <f t="shared" si="1196"/>
        <v/>
      </c>
      <c r="DC2037" t="str">
        <f t="shared" si="1197"/>
        <v/>
      </c>
    </row>
    <row r="2038" spans="27:107" x14ac:dyDescent="0.2">
      <c r="AA2038" t="str">
        <f>IF([3]Gegner!A2039="","",[3]Gegner!A2039)</f>
        <v/>
      </c>
      <c r="AB2038">
        <f>[3]Gegner!B2039</f>
        <v>0</v>
      </c>
      <c r="AC2038">
        <f>[3]Gegner!C2039</f>
        <v>0</v>
      </c>
      <c r="AD2038">
        <f>[3]Gegner!D2039</f>
        <v>0</v>
      </c>
      <c r="AE2038">
        <f>[3]Gegner!E2039</f>
        <v>0</v>
      </c>
      <c r="AF2038">
        <f>[3]Gegner!F2039</f>
        <v>0</v>
      </c>
      <c r="AG2038">
        <f>[3]Gegner!G2039</f>
        <v>0</v>
      </c>
      <c r="AH2038">
        <f>[3]Gegner!H2039</f>
        <v>0</v>
      </c>
      <c r="AI2038">
        <f>[3]Gegner!I2039</f>
        <v>0</v>
      </c>
      <c r="AJ2038">
        <f>[3]Gegner!J2039</f>
        <v>0</v>
      </c>
      <c r="AK2038">
        <f>[3]Gegner!K2039</f>
        <v>0</v>
      </c>
      <c r="AL2038">
        <f>[3]Gegner!L2039</f>
        <v>0</v>
      </c>
      <c r="AM2038">
        <f>[3]Gegner!M2039</f>
        <v>0</v>
      </c>
      <c r="AN2038">
        <f>[3]Gegner!N2039</f>
        <v>0</v>
      </c>
      <c r="AO2038">
        <f>[3]Gegner!O2039</f>
        <v>0</v>
      </c>
      <c r="AP2038">
        <f>[3]Gegner!P2039</f>
        <v>0</v>
      </c>
      <c r="AQ2038">
        <f>[3]Gegner!Q2039</f>
        <v>0</v>
      </c>
      <c r="AR2038">
        <f>[3]Gegner!R2039</f>
        <v>0</v>
      </c>
      <c r="AS2038">
        <f>[3]Gegner!S2039</f>
        <v>0</v>
      </c>
      <c r="AT2038">
        <f>[3]Gegner!T2039</f>
        <v>0</v>
      </c>
      <c r="AU2038">
        <f>[3]Gegner!U2039</f>
        <v>0</v>
      </c>
      <c r="AV2038">
        <f>[3]Gegner!V2039</f>
        <v>0</v>
      </c>
      <c r="AW2038">
        <f>[3]Gegner!W2039</f>
        <v>0</v>
      </c>
      <c r="AX2038">
        <f>[3]Gegner!X2039</f>
        <v>0</v>
      </c>
      <c r="AY2038">
        <f>[3]Gegner!Y2039</f>
        <v>0</v>
      </c>
      <c r="BA2038" s="12" t="str">
        <f>[3]Meisterschaftsspiele!L2038</f>
        <v/>
      </c>
      <c r="BI2038" s="12" t="str">
        <f t="shared" si="1198"/>
        <v/>
      </c>
      <c r="BS2038" s="12" t="str">
        <f t="shared" si="1199"/>
        <v/>
      </c>
      <c r="BT2038" s="13" t="str">
        <f t="shared" si="1200"/>
        <v/>
      </c>
      <c r="BU2038" t="str">
        <f t="shared" si="1201"/>
        <v/>
      </c>
      <c r="BV2038" s="19" t="str">
        <f t="shared" si="1202"/>
        <v/>
      </c>
      <c r="BW2038" t="str">
        <f t="shared" si="1203"/>
        <v/>
      </c>
      <c r="BX2038" t="str">
        <f t="shared" si="1204"/>
        <v/>
      </c>
      <c r="BY2038" t="str">
        <f t="shared" si="1205"/>
        <v/>
      </c>
      <c r="BZ2038" s="2" t="str">
        <f t="shared" si="1206"/>
        <v/>
      </c>
      <c r="CA2038" s="14" t="str">
        <f t="shared" si="1207"/>
        <v/>
      </c>
      <c r="CB2038" s="13" t="str">
        <f t="shared" si="1208"/>
        <v/>
      </c>
      <c r="CC2038" t="str">
        <f t="shared" si="1209"/>
        <v/>
      </c>
      <c r="CD2038" s="19" t="str">
        <f t="shared" si="1210"/>
        <v/>
      </c>
      <c r="CE2038" t="str">
        <f t="shared" si="1211"/>
        <v/>
      </c>
      <c r="CF2038" t="str">
        <f t="shared" si="1212"/>
        <v/>
      </c>
      <c r="CG2038" s="1" t="str">
        <f t="shared" si="1213"/>
        <v/>
      </c>
      <c r="CH2038" s="2" t="str">
        <f t="shared" si="1214"/>
        <v/>
      </c>
      <c r="CI2038" s="1" t="str">
        <f t="shared" si="1215"/>
        <v/>
      </c>
      <c r="CJ2038" s="12" t="str">
        <f t="shared" si="1178"/>
        <v/>
      </c>
      <c r="CK2038" s="13" t="str">
        <f t="shared" si="1179"/>
        <v/>
      </c>
      <c r="CL2038" t="str">
        <f t="shared" si="1180"/>
        <v/>
      </c>
      <c r="CM2038" s="1" t="str">
        <f t="shared" si="1181"/>
        <v/>
      </c>
      <c r="CN2038" t="str">
        <f t="shared" si="1182"/>
        <v/>
      </c>
      <c r="CO2038" t="str">
        <f t="shared" si="1183"/>
        <v/>
      </c>
      <c r="CP2038" t="str">
        <f t="shared" si="1184"/>
        <v/>
      </c>
      <c r="CQ2038" s="2" t="str">
        <f t="shared" si="1185"/>
        <v/>
      </c>
      <c r="CR2038" s="14" t="str">
        <f t="shared" si="1186"/>
        <v/>
      </c>
      <c r="CS2038" s="13" t="str">
        <f t="shared" si="1187"/>
        <v/>
      </c>
      <c r="CT2038" t="str">
        <f t="shared" si="1188"/>
        <v/>
      </c>
      <c r="CU2038" s="1" t="str">
        <f t="shared" si="1189"/>
        <v/>
      </c>
      <c r="CV2038" t="str">
        <f t="shared" si="1190"/>
        <v/>
      </c>
      <c r="CW2038" t="str">
        <f t="shared" si="1191"/>
        <v/>
      </c>
      <c r="CX2038" s="1" t="str">
        <f t="shared" si="1192"/>
        <v/>
      </c>
      <c r="CY2038" s="2" t="str">
        <f t="shared" si="1193"/>
        <v/>
      </c>
      <c r="CZ2038" s="1" t="str">
        <f t="shared" si="1194"/>
        <v/>
      </c>
      <c r="DA2038" s="12" t="str">
        <f t="shared" si="1195"/>
        <v/>
      </c>
      <c r="DB2038" s="13" t="str">
        <f t="shared" si="1196"/>
        <v/>
      </c>
      <c r="DC2038" t="str">
        <f t="shared" si="1197"/>
        <v/>
      </c>
    </row>
    <row r="2039" spans="27:107" x14ac:dyDescent="0.2">
      <c r="AA2039" t="str">
        <f>IF([3]Gegner!A2040="","",[3]Gegner!A2040)</f>
        <v/>
      </c>
      <c r="AB2039">
        <f>[3]Gegner!B2040</f>
        <v>0</v>
      </c>
      <c r="AC2039">
        <f>[3]Gegner!C2040</f>
        <v>0</v>
      </c>
      <c r="AD2039">
        <f>[3]Gegner!D2040</f>
        <v>0</v>
      </c>
      <c r="AE2039">
        <f>[3]Gegner!E2040</f>
        <v>0</v>
      </c>
      <c r="AF2039">
        <f>[3]Gegner!F2040</f>
        <v>0</v>
      </c>
      <c r="AG2039">
        <f>[3]Gegner!G2040</f>
        <v>0</v>
      </c>
      <c r="AH2039">
        <f>[3]Gegner!H2040</f>
        <v>0</v>
      </c>
      <c r="AI2039">
        <f>[3]Gegner!I2040</f>
        <v>0</v>
      </c>
      <c r="AJ2039">
        <f>[3]Gegner!J2040</f>
        <v>0</v>
      </c>
      <c r="AK2039">
        <f>[3]Gegner!K2040</f>
        <v>0</v>
      </c>
      <c r="AL2039">
        <f>[3]Gegner!L2040</f>
        <v>0</v>
      </c>
      <c r="AM2039">
        <f>[3]Gegner!M2040</f>
        <v>0</v>
      </c>
      <c r="AN2039">
        <f>[3]Gegner!N2040</f>
        <v>0</v>
      </c>
      <c r="AO2039">
        <f>[3]Gegner!O2040</f>
        <v>0</v>
      </c>
      <c r="AP2039">
        <f>[3]Gegner!P2040</f>
        <v>0</v>
      </c>
      <c r="AQ2039">
        <f>[3]Gegner!Q2040</f>
        <v>0</v>
      </c>
      <c r="AR2039">
        <f>[3]Gegner!R2040</f>
        <v>0</v>
      </c>
      <c r="AS2039">
        <f>[3]Gegner!S2040</f>
        <v>0</v>
      </c>
      <c r="AT2039">
        <f>[3]Gegner!T2040</f>
        <v>0</v>
      </c>
      <c r="AU2039">
        <f>[3]Gegner!U2040</f>
        <v>0</v>
      </c>
      <c r="AV2039">
        <f>[3]Gegner!V2040</f>
        <v>0</v>
      </c>
      <c r="AW2039">
        <f>[3]Gegner!W2040</f>
        <v>0</v>
      </c>
      <c r="AX2039">
        <f>[3]Gegner!X2040</f>
        <v>0</v>
      </c>
      <c r="AY2039">
        <f>[3]Gegner!Y2040</f>
        <v>0</v>
      </c>
      <c r="BA2039" s="12" t="str">
        <f>[3]Meisterschaftsspiele!L2039</f>
        <v/>
      </c>
      <c r="BI2039" s="12" t="str">
        <f t="shared" si="1198"/>
        <v/>
      </c>
      <c r="BS2039" s="12" t="str">
        <f t="shared" si="1199"/>
        <v/>
      </c>
      <c r="BT2039" s="13" t="str">
        <f t="shared" si="1200"/>
        <v/>
      </c>
      <c r="BU2039" t="str">
        <f t="shared" si="1201"/>
        <v/>
      </c>
      <c r="BV2039" s="19" t="str">
        <f t="shared" si="1202"/>
        <v/>
      </c>
      <c r="BW2039" t="str">
        <f t="shared" si="1203"/>
        <v/>
      </c>
      <c r="BX2039" t="str">
        <f t="shared" si="1204"/>
        <v/>
      </c>
      <c r="BY2039" t="str">
        <f t="shared" si="1205"/>
        <v/>
      </c>
      <c r="BZ2039" s="2" t="str">
        <f t="shared" si="1206"/>
        <v/>
      </c>
      <c r="CA2039" s="14" t="str">
        <f t="shared" si="1207"/>
        <v/>
      </c>
      <c r="CB2039" s="13" t="str">
        <f t="shared" si="1208"/>
        <v/>
      </c>
      <c r="CC2039" t="str">
        <f t="shared" si="1209"/>
        <v/>
      </c>
      <c r="CD2039" s="19" t="str">
        <f t="shared" si="1210"/>
        <v/>
      </c>
      <c r="CE2039" t="str">
        <f t="shared" si="1211"/>
        <v/>
      </c>
      <c r="CF2039" t="str">
        <f t="shared" si="1212"/>
        <v/>
      </c>
      <c r="CG2039" s="1" t="str">
        <f t="shared" si="1213"/>
        <v/>
      </c>
      <c r="CH2039" s="2" t="str">
        <f t="shared" si="1214"/>
        <v/>
      </c>
      <c r="CI2039" s="1" t="str">
        <f t="shared" si="1215"/>
        <v/>
      </c>
      <c r="CJ2039" s="12" t="str">
        <f t="shared" si="1178"/>
        <v/>
      </c>
      <c r="CK2039" s="13" t="str">
        <f t="shared" si="1179"/>
        <v/>
      </c>
      <c r="CL2039" t="str">
        <f t="shared" si="1180"/>
        <v/>
      </c>
      <c r="CM2039" s="1" t="str">
        <f t="shared" si="1181"/>
        <v/>
      </c>
      <c r="CN2039" t="str">
        <f t="shared" si="1182"/>
        <v/>
      </c>
      <c r="CO2039" t="str">
        <f t="shared" si="1183"/>
        <v/>
      </c>
      <c r="CP2039" t="str">
        <f t="shared" si="1184"/>
        <v/>
      </c>
      <c r="CQ2039" s="2" t="str">
        <f t="shared" si="1185"/>
        <v/>
      </c>
      <c r="CR2039" s="14" t="str">
        <f t="shared" si="1186"/>
        <v/>
      </c>
      <c r="CS2039" s="13" t="str">
        <f t="shared" si="1187"/>
        <v/>
      </c>
      <c r="CT2039" t="str">
        <f t="shared" si="1188"/>
        <v/>
      </c>
      <c r="CU2039" s="1" t="str">
        <f t="shared" si="1189"/>
        <v/>
      </c>
      <c r="CV2039" t="str">
        <f t="shared" si="1190"/>
        <v/>
      </c>
      <c r="CW2039" t="str">
        <f t="shared" si="1191"/>
        <v/>
      </c>
      <c r="CX2039" s="1" t="str">
        <f t="shared" si="1192"/>
        <v/>
      </c>
      <c r="CY2039" s="2" t="str">
        <f t="shared" si="1193"/>
        <v/>
      </c>
      <c r="CZ2039" s="1" t="str">
        <f t="shared" si="1194"/>
        <v/>
      </c>
      <c r="DA2039" s="12" t="str">
        <f t="shared" si="1195"/>
        <v/>
      </c>
      <c r="DB2039" s="13" t="str">
        <f t="shared" si="1196"/>
        <v/>
      </c>
      <c r="DC2039" t="str">
        <f t="shared" si="1197"/>
        <v/>
      </c>
    </row>
    <row r="2040" spans="27:107" x14ac:dyDescent="0.2">
      <c r="AA2040" t="str">
        <f>IF([3]Gegner!A2041="","",[3]Gegner!A2041)</f>
        <v/>
      </c>
      <c r="AB2040">
        <f>[3]Gegner!B2041</f>
        <v>0</v>
      </c>
      <c r="AC2040">
        <f>[3]Gegner!C2041</f>
        <v>0</v>
      </c>
      <c r="AD2040">
        <f>[3]Gegner!D2041</f>
        <v>0</v>
      </c>
      <c r="AE2040">
        <f>[3]Gegner!E2041</f>
        <v>0</v>
      </c>
      <c r="AF2040">
        <f>[3]Gegner!F2041</f>
        <v>0</v>
      </c>
      <c r="AG2040">
        <f>[3]Gegner!G2041</f>
        <v>0</v>
      </c>
      <c r="AH2040">
        <f>[3]Gegner!H2041</f>
        <v>0</v>
      </c>
      <c r="AI2040">
        <f>[3]Gegner!I2041</f>
        <v>0</v>
      </c>
      <c r="AJ2040">
        <f>[3]Gegner!J2041</f>
        <v>0</v>
      </c>
      <c r="AK2040">
        <f>[3]Gegner!K2041</f>
        <v>0</v>
      </c>
      <c r="AL2040">
        <f>[3]Gegner!L2041</f>
        <v>0</v>
      </c>
      <c r="AM2040">
        <f>[3]Gegner!M2041</f>
        <v>0</v>
      </c>
      <c r="AN2040">
        <f>[3]Gegner!N2041</f>
        <v>0</v>
      </c>
      <c r="AO2040">
        <f>[3]Gegner!O2041</f>
        <v>0</v>
      </c>
      <c r="AP2040">
        <f>[3]Gegner!P2041</f>
        <v>0</v>
      </c>
      <c r="AQ2040">
        <f>[3]Gegner!Q2041</f>
        <v>0</v>
      </c>
      <c r="AR2040">
        <f>[3]Gegner!R2041</f>
        <v>0</v>
      </c>
      <c r="AS2040">
        <f>[3]Gegner!S2041</f>
        <v>0</v>
      </c>
      <c r="AT2040">
        <f>[3]Gegner!T2041</f>
        <v>0</v>
      </c>
      <c r="AU2040">
        <f>[3]Gegner!U2041</f>
        <v>0</v>
      </c>
      <c r="AV2040">
        <f>[3]Gegner!V2041</f>
        <v>0</v>
      </c>
      <c r="AW2040">
        <f>[3]Gegner!W2041</f>
        <v>0</v>
      </c>
      <c r="AX2040">
        <f>[3]Gegner!X2041</f>
        <v>0</v>
      </c>
      <c r="AY2040">
        <f>[3]Gegner!Y2041</f>
        <v>0</v>
      </c>
      <c r="BA2040" s="12" t="str">
        <f>[3]Meisterschaftsspiele!L2040</f>
        <v/>
      </c>
      <c r="BI2040" s="12" t="str">
        <f t="shared" si="1198"/>
        <v/>
      </c>
      <c r="BS2040" s="12" t="str">
        <f t="shared" si="1199"/>
        <v/>
      </c>
      <c r="BT2040" s="13" t="str">
        <f t="shared" si="1200"/>
        <v/>
      </c>
      <c r="BU2040" t="str">
        <f t="shared" si="1201"/>
        <v/>
      </c>
      <c r="BV2040" s="19" t="str">
        <f t="shared" si="1202"/>
        <v/>
      </c>
      <c r="BW2040" t="str">
        <f t="shared" si="1203"/>
        <v/>
      </c>
      <c r="BX2040" t="str">
        <f t="shared" si="1204"/>
        <v/>
      </c>
      <c r="BY2040" t="str">
        <f t="shared" si="1205"/>
        <v/>
      </c>
      <c r="BZ2040" s="2" t="str">
        <f t="shared" si="1206"/>
        <v/>
      </c>
      <c r="CA2040" s="14" t="str">
        <f t="shared" si="1207"/>
        <v/>
      </c>
      <c r="CB2040" s="13" t="str">
        <f t="shared" si="1208"/>
        <v/>
      </c>
      <c r="CC2040" t="str">
        <f t="shared" si="1209"/>
        <v/>
      </c>
      <c r="CD2040" s="19" t="str">
        <f t="shared" si="1210"/>
        <v/>
      </c>
      <c r="CE2040" t="str">
        <f t="shared" si="1211"/>
        <v/>
      </c>
      <c r="CF2040" t="str">
        <f t="shared" si="1212"/>
        <v/>
      </c>
      <c r="CG2040" s="1" t="str">
        <f t="shared" si="1213"/>
        <v/>
      </c>
      <c r="CH2040" s="2" t="str">
        <f t="shared" si="1214"/>
        <v/>
      </c>
      <c r="CI2040" s="1" t="str">
        <f t="shared" si="1215"/>
        <v/>
      </c>
      <c r="CJ2040" s="12" t="str">
        <f t="shared" si="1178"/>
        <v/>
      </c>
      <c r="CK2040" s="13" t="str">
        <f t="shared" si="1179"/>
        <v/>
      </c>
      <c r="CL2040" t="str">
        <f t="shared" si="1180"/>
        <v/>
      </c>
      <c r="CM2040" s="1" t="str">
        <f t="shared" si="1181"/>
        <v/>
      </c>
      <c r="CN2040" t="str">
        <f t="shared" si="1182"/>
        <v/>
      </c>
      <c r="CO2040" t="str">
        <f t="shared" si="1183"/>
        <v/>
      </c>
      <c r="CP2040" t="str">
        <f t="shared" si="1184"/>
        <v/>
      </c>
      <c r="CQ2040" s="2" t="str">
        <f t="shared" si="1185"/>
        <v/>
      </c>
      <c r="CR2040" s="14" t="str">
        <f t="shared" si="1186"/>
        <v/>
      </c>
      <c r="CS2040" s="13" t="str">
        <f t="shared" si="1187"/>
        <v/>
      </c>
      <c r="CT2040" t="str">
        <f t="shared" si="1188"/>
        <v/>
      </c>
      <c r="CU2040" s="1" t="str">
        <f t="shared" si="1189"/>
        <v/>
      </c>
      <c r="CV2040" t="str">
        <f t="shared" si="1190"/>
        <v/>
      </c>
      <c r="CW2040" t="str">
        <f t="shared" si="1191"/>
        <v/>
      </c>
      <c r="CX2040" s="1" t="str">
        <f t="shared" si="1192"/>
        <v/>
      </c>
      <c r="CY2040" s="2" t="str">
        <f t="shared" si="1193"/>
        <v/>
      </c>
      <c r="CZ2040" s="1" t="str">
        <f t="shared" si="1194"/>
        <v/>
      </c>
      <c r="DA2040" s="12" t="str">
        <f t="shared" si="1195"/>
        <v/>
      </c>
      <c r="DB2040" s="13" t="str">
        <f t="shared" si="1196"/>
        <v/>
      </c>
      <c r="DC2040" t="str">
        <f t="shared" si="1197"/>
        <v/>
      </c>
    </row>
    <row r="2041" spans="27:107" x14ac:dyDescent="0.2">
      <c r="AA2041" t="str">
        <f>IF([3]Gegner!A2042="","",[3]Gegner!A2042)</f>
        <v/>
      </c>
      <c r="AB2041">
        <f>[3]Gegner!B2042</f>
        <v>0</v>
      </c>
      <c r="AC2041">
        <f>[3]Gegner!C2042</f>
        <v>0</v>
      </c>
      <c r="AD2041">
        <f>[3]Gegner!D2042</f>
        <v>0</v>
      </c>
      <c r="AE2041">
        <f>[3]Gegner!E2042</f>
        <v>0</v>
      </c>
      <c r="AF2041">
        <f>[3]Gegner!F2042</f>
        <v>0</v>
      </c>
      <c r="AG2041">
        <f>[3]Gegner!G2042</f>
        <v>0</v>
      </c>
      <c r="AH2041">
        <f>[3]Gegner!H2042</f>
        <v>0</v>
      </c>
      <c r="AI2041">
        <f>[3]Gegner!I2042</f>
        <v>0</v>
      </c>
      <c r="AJ2041">
        <f>[3]Gegner!J2042</f>
        <v>0</v>
      </c>
      <c r="AK2041">
        <f>[3]Gegner!K2042</f>
        <v>0</v>
      </c>
      <c r="AL2041">
        <f>[3]Gegner!L2042</f>
        <v>0</v>
      </c>
      <c r="AM2041">
        <f>[3]Gegner!M2042</f>
        <v>0</v>
      </c>
      <c r="AN2041">
        <f>[3]Gegner!N2042</f>
        <v>0</v>
      </c>
      <c r="AO2041">
        <f>[3]Gegner!O2042</f>
        <v>0</v>
      </c>
      <c r="AP2041">
        <f>[3]Gegner!P2042</f>
        <v>0</v>
      </c>
      <c r="AQ2041">
        <f>[3]Gegner!Q2042</f>
        <v>0</v>
      </c>
      <c r="AR2041">
        <f>[3]Gegner!R2042</f>
        <v>0</v>
      </c>
      <c r="AS2041">
        <f>[3]Gegner!S2042</f>
        <v>0</v>
      </c>
      <c r="AT2041">
        <f>[3]Gegner!T2042</f>
        <v>0</v>
      </c>
      <c r="AU2041">
        <f>[3]Gegner!U2042</f>
        <v>0</v>
      </c>
      <c r="AV2041">
        <f>[3]Gegner!V2042</f>
        <v>0</v>
      </c>
      <c r="AW2041">
        <f>[3]Gegner!W2042</f>
        <v>0</v>
      </c>
      <c r="AX2041">
        <f>[3]Gegner!X2042</f>
        <v>0</v>
      </c>
      <c r="AY2041">
        <f>[3]Gegner!Y2042</f>
        <v>0</v>
      </c>
      <c r="BA2041" s="12" t="str">
        <f>[3]Meisterschaftsspiele!L2041</f>
        <v/>
      </c>
      <c r="BI2041" s="12" t="str">
        <f t="shared" si="1198"/>
        <v/>
      </c>
      <c r="BS2041" s="12" t="str">
        <f t="shared" si="1199"/>
        <v/>
      </c>
      <c r="BT2041" s="13" t="str">
        <f t="shared" si="1200"/>
        <v/>
      </c>
      <c r="BU2041" t="str">
        <f t="shared" si="1201"/>
        <v/>
      </c>
      <c r="BV2041" s="19" t="str">
        <f t="shared" si="1202"/>
        <v/>
      </c>
      <c r="BW2041" t="str">
        <f t="shared" si="1203"/>
        <v/>
      </c>
      <c r="BX2041" t="str">
        <f t="shared" si="1204"/>
        <v/>
      </c>
      <c r="BY2041" t="str">
        <f t="shared" si="1205"/>
        <v/>
      </c>
      <c r="BZ2041" s="2" t="str">
        <f t="shared" si="1206"/>
        <v/>
      </c>
      <c r="CA2041" s="14" t="str">
        <f t="shared" si="1207"/>
        <v/>
      </c>
      <c r="CB2041" s="13" t="str">
        <f t="shared" si="1208"/>
        <v/>
      </c>
      <c r="CC2041" t="str">
        <f t="shared" si="1209"/>
        <v/>
      </c>
      <c r="CD2041" s="19" t="str">
        <f t="shared" si="1210"/>
        <v/>
      </c>
      <c r="CE2041" t="str">
        <f t="shared" si="1211"/>
        <v/>
      </c>
      <c r="CF2041" t="str">
        <f t="shared" si="1212"/>
        <v/>
      </c>
      <c r="CG2041" s="1" t="str">
        <f t="shared" si="1213"/>
        <v/>
      </c>
      <c r="CH2041" s="2" t="str">
        <f t="shared" si="1214"/>
        <v/>
      </c>
      <c r="CI2041" s="1" t="str">
        <f t="shared" si="1215"/>
        <v/>
      </c>
      <c r="CJ2041" s="12" t="str">
        <f t="shared" si="1178"/>
        <v/>
      </c>
      <c r="CK2041" s="13" t="str">
        <f t="shared" si="1179"/>
        <v/>
      </c>
      <c r="CL2041" t="str">
        <f t="shared" si="1180"/>
        <v/>
      </c>
      <c r="CM2041" s="1" t="str">
        <f t="shared" si="1181"/>
        <v/>
      </c>
      <c r="CN2041" t="str">
        <f t="shared" si="1182"/>
        <v/>
      </c>
      <c r="CO2041" t="str">
        <f t="shared" si="1183"/>
        <v/>
      </c>
      <c r="CP2041" t="str">
        <f t="shared" si="1184"/>
        <v/>
      </c>
      <c r="CQ2041" s="2" t="str">
        <f t="shared" si="1185"/>
        <v/>
      </c>
      <c r="CR2041" s="14" t="str">
        <f t="shared" si="1186"/>
        <v/>
      </c>
      <c r="CS2041" s="13" t="str">
        <f t="shared" si="1187"/>
        <v/>
      </c>
      <c r="CT2041" t="str">
        <f t="shared" si="1188"/>
        <v/>
      </c>
      <c r="CU2041" s="1" t="str">
        <f t="shared" si="1189"/>
        <v/>
      </c>
      <c r="CV2041" t="str">
        <f t="shared" si="1190"/>
        <v/>
      </c>
      <c r="CW2041" t="str">
        <f t="shared" si="1191"/>
        <v/>
      </c>
      <c r="CX2041" s="1" t="str">
        <f t="shared" si="1192"/>
        <v/>
      </c>
      <c r="CY2041" s="2" t="str">
        <f t="shared" si="1193"/>
        <v/>
      </c>
      <c r="CZ2041" s="1" t="str">
        <f t="shared" si="1194"/>
        <v/>
      </c>
      <c r="DA2041" s="12" t="str">
        <f t="shared" si="1195"/>
        <v/>
      </c>
      <c r="DB2041" s="13" t="str">
        <f t="shared" si="1196"/>
        <v/>
      </c>
      <c r="DC2041" t="str">
        <f t="shared" si="1197"/>
        <v/>
      </c>
    </row>
    <row r="2042" spans="27:107" x14ac:dyDescent="0.2">
      <c r="AA2042" t="str">
        <f>IF([3]Gegner!A2043="","",[3]Gegner!A2043)</f>
        <v/>
      </c>
      <c r="AB2042">
        <f>[3]Gegner!B2043</f>
        <v>0</v>
      </c>
      <c r="AC2042">
        <f>[3]Gegner!C2043</f>
        <v>0</v>
      </c>
      <c r="AD2042">
        <f>[3]Gegner!D2043</f>
        <v>0</v>
      </c>
      <c r="AE2042">
        <f>[3]Gegner!E2043</f>
        <v>0</v>
      </c>
      <c r="AF2042">
        <f>[3]Gegner!F2043</f>
        <v>0</v>
      </c>
      <c r="AG2042">
        <f>[3]Gegner!G2043</f>
        <v>0</v>
      </c>
      <c r="AH2042">
        <f>[3]Gegner!H2043</f>
        <v>0</v>
      </c>
      <c r="AI2042">
        <f>[3]Gegner!I2043</f>
        <v>0</v>
      </c>
      <c r="AJ2042">
        <f>[3]Gegner!J2043</f>
        <v>0</v>
      </c>
      <c r="AK2042">
        <f>[3]Gegner!K2043</f>
        <v>0</v>
      </c>
      <c r="AL2042">
        <f>[3]Gegner!L2043</f>
        <v>0</v>
      </c>
      <c r="AM2042">
        <f>[3]Gegner!M2043</f>
        <v>0</v>
      </c>
      <c r="AN2042">
        <f>[3]Gegner!N2043</f>
        <v>0</v>
      </c>
      <c r="AO2042">
        <f>[3]Gegner!O2043</f>
        <v>0</v>
      </c>
      <c r="AP2042">
        <f>[3]Gegner!P2043</f>
        <v>0</v>
      </c>
      <c r="AQ2042">
        <f>[3]Gegner!Q2043</f>
        <v>0</v>
      </c>
      <c r="AR2042">
        <f>[3]Gegner!R2043</f>
        <v>0</v>
      </c>
      <c r="AS2042">
        <f>[3]Gegner!S2043</f>
        <v>0</v>
      </c>
      <c r="AT2042">
        <f>[3]Gegner!T2043</f>
        <v>0</v>
      </c>
      <c r="AU2042">
        <f>[3]Gegner!U2043</f>
        <v>0</v>
      </c>
      <c r="AV2042">
        <f>[3]Gegner!V2043</f>
        <v>0</v>
      </c>
      <c r="AW2042">
        <f>[3]Gegner!W2043</f>
        <v>0</v>
      </c>
      <c r="AX2042">
        <f>[3]Gegner!X2043</f>
        <v>0</v>
      </c>
      <c r="AY2042">
        <f>[3]Gegner!Y2043</f>
        <v>0</v>
      </c>
      <c r="BA2042" s="12" t="str">
        <f>[3]Meisterschaftsspiele!L2042</f>
        <v/>
      </c>
      <c r="BI2042" s="12" t="str">
        <f t="shared" si="1198"/>
        <v/>
      </c>
      <c r="BS2042" s="12" t="str">
        <f t="shared" si="1199"/>
        <v/>
      </c>
      <c r="BT2042" s="13" t="str">
        <f t="shared" si="1200"/>
        <v/>
      </c>
      <c r="BU2042" t="str">
        <f t="shared" si="1201"/>
        <v/>
      </c>
      <c r="BV2042" s="19" t="str">
        <f t="shared" si="1202"/>
        <v/>
      </c>
      <c r="BW2042" t="str">
        <f t="shared" si="1203"/>
        <v/>
      </c>
      <c r="BX2042" t="str">
        <f t="shared" si="1204"/>
        <v/>
      </c>
      <c r="BY2042" t="str">
        <f t="shared" si="1205"/>
        <v/>
      </c>
      <c r="BZ2042" s="2" t="str">
        <f t="shared" si="1206"/>
        <v/>
      </c>
      <c r="CA2042" s="14" t="str">
        <f t="shared" si="1207"/>
        <v/>
      </c>
      <c r="CB2042" s="13" t="str">
        <f t="shared" si="1208"/>
        <v/>
      </c>
      <c r="CC2042" t="str">
        <f t="shared" si="1209"/>
        <v/>
      </c>
      <c r="CD2042" s="19" t="str">
        <f t="shared" si="1210"/>
        <v/>
      </c>
      <c r="CE2042" t="str">
        <f t="shared" si="1211"/>
        <v/>
      </c>
      <c r="CF2042" t="str">
        <f t="shared" si="1212"/>
        <v/>
      </c>
      <c r="CG2042" s="1" t="str">
        <f t="shared" si="1213"/>
        <v/>
      </c>
      <c r="CH2042" s="2" t="str">
        <f t="shared" si="1214"/>
        <v/>
      </c>
      <c r="CI2042" s="1" t="str">
        <f t="shared" si="1215"/>
        <v/>
      </c>
      <c r="CJ2042" s="12" t="str">
        <f t="shared" si="1178"/>
        <v/>
      </c>
      <c r="CK2042" s="13" t="str">
        <f t="shared" si="1179"/>
        <v/>
      </c>
      <c r="CL2042" t="str">
        <f t="shared" si="1180"/>
        <v/>
      </c>
      <c r="CM2042" s="1" t="str">
        <f t="shared" si="1181"/>
        <v/>
      </c>
      <c r="CN2042" t="str">
        <f t="shared" si="1182"/>
        <v/>
      </c>
      <c r="CO2042" t="str">
        <f t="shared" si="1183"/>
        <v/>
      </c>
      <c r="CP2042" t="str">
        <f t="shared" si="1184"/>
        <v/>
      </c>
      <c r="CQ2042" s="2" t="str">
        <f t="shared" si="1185"/>
        <v/>
      </c>
      <c r="CR2042" s="14" t="str">
        <f t="shared" si="1186"/>
        <v/>
      </c>
      <c r="CS2042" s="13" t="str">
        <f t="shared" si="1187"/>
        <v/>
      </c>
      <c r="CT2042" t="str">
        <f t="shared" si="1188"/>
        <v/>
      </c>
      <c r="CU2042" s="1" t="str">
        <f t="shared" si="1189"/>
        <v/>
      </c>
      <c r="CV2042" t="str">
        <f t="shared" si="1190"/>
        <v/>
      </c>
      <c r="CW2042" t="str">
        <f t="shared" si="1191"/>
        <v/>
      </c>
      <c r="CX2042" s="1" t="str">
        <f t="shared" si="1192"/>
        <v/>
      </c>
      <c r="CY2042" s="2" t="str">
        <f t="shared" si="1193"/>
        <v/>
      </c>
      <c r="CZ2042" s="1" t="str">
        <f t="shared" si="1194"/>
        <v/>
      </c>
      <c r="DA2042" s="12" t="str">
        <f t="shared" si="1195"/>
        <v/>
      </c>
      <c r="DB2042" s="13" t="str">
        <f t="shared" si="1196"/>
        <v/>
      </c>
      <c r="DC2042" t="str">
        <f t="shared" si="1197"/>
        <v/>
      </c>
    </row>
    <row r="2043" spans="27:107" x14ac:dyDescent="0.2">
      <c r="AA2043" t="str">
        <f>IF([3]Gegner!A2044="","",[3]Gegner!A2044)</f>
        <v/>
      </c>
      <c r="AB2043">
        <f>[3]Gegner!B2044</f>
        <v>0</v>
      </c>
      <c r="AC2043">
        <f>[3]Gegner!C2044</f>
        <v>0</v>
      </c>
      <c r="AD2043">
        <f>[3]Gegner!D2044</f>
        <v>0</v>
      </c>
      <c r="AE2043">
        <f>[3]Gegner!E2044</f>
        <v>0</v>
      </c>
      <c r="AF2043">
        <f>[3]Gegner!F2044</f>
        <v>0</v>
      </c>
      <c r="AG2043">
        <f>[3]Gegner!G2044</f>
        <v>0</v>
      </c>
      <c r="AH2043">
        <f>[3]Gegner!H2044</f>
        <v>0</v>
      </c>
      <c r="AI2043">
        <f>[3]Gegner!I2044</f>
        <v>0</v>
      </c>
      <c r="AJ2043">
        <f>[3]Gegner!J2044</f>
        <v>0</v>
      </c>
      <c r="AK2043">
        <f>[3]Gegner!K2044</f>
        <v>0</v>
      </c>
      <c r="AL2043">
        <f>[3]Gegner!L2044</f>
        <v>0</v>
      </c>
      <c r="AM2043">
        <f>[3]Gegner!M2044</f>
        <v>0</v>
      </c>
      <c r="AN2043">
        <f>[3]Gegner!N2044</f>
        <v>0</v>
      </c>
      <c r="AO2043">
        <f>[3]Gegner!O2044</f>
        <v>0</v>
      </c>
      <c r="AP2043">
        <f>[3]Gegner!P2044</f>
        <v>0</v>
      </c>
      <c r="AQ2043">
        <f>[3]Gegner!Q2044</f>
        <v>0</v>
      </c>
      <c r="AR2043">
        <f>[3]Gegner!R2044</f>
        <v>0</v>
      </c>
      <c r="AS2043">
        <f>[3]Gegner!S2044</f>
        <v>0</v>
      </c>
      <c r="AT2043">
        <f>[3]Gegner!T2044</f>
        <v>0</v>
      </c>
      <c r="AU2043">
        <f>[3]Gegner!U2044</f>
        <v>0</v>
      </c>
      <c r="AV2043">
        <f>[3]Gegner!V2044</f>
        <v>0</v>
      </c>
      <c r="AW2043">
        <f>[3]Gegner!W2044</f>
        <v>0</v>
      </c>
      <c r="AX2043">
        <f>[3]Gegner!X2044</f>
        <v>0</v>
      </c>
      <c r="AY2043">
        <f>[3]Gegner!Y2044</f>
        <v>0</v>
      </c>
      <c r="BA2043" s="12" t="str">
        <f>[3]Meisterschaftsspiele!L2043</f>
        <v/>
      </c>
      <c r="BI2043" s="12" t="str">
        <f t="shared" si="1198"/>
        <v/>
      </c>
      <c r="BS2043" s="12" t="str">
        <f t="shared" si="1199"/>
        <v/>
      </c>
      <c r="BT2043" s="13" t="str">
        <f t="shared" si="1200"/>
        <v/>
      </c>
      <c r="BU2043" t="str">
        <f t="shared" si="1201"/>
        <v/>
      </c>
      <c r="BV2043" s="19" t="str">
        <f t="shared" si="1202"/>
        <v/>
      </c>
      <c r="BW2043" t="str">
        <f t="shared" si="1203"/>
        <v/>
      </c>
      <c r="BX2043" t="str">
        <f t="shared" si="1204"/>
        <v/>
      </c>
      <c r="BY2043" t="str">
        <f t="shared" si="1205"/>
        <v/>
      </c>
      <c r="BZ2043" s="2" t="str">
        <f t="shared" si="1206"/>
        <v/>
      </c>
      <c r="CA2043" s="14" t="str">
        <f t="shared" si="1207"/>
        <v/>
      </c>
      <c r="CB2043" s="13" t="str">
        <f t="shared" si="1208"/>
        <v/>
      </c>
      <c r="CC2043" t="str">
        <f t="shared" si="1209"/>
        <v/>
      </c>
      <c r="CD2043" s="19" t="str">
        <f t="shared" si="1210"/>
        <v/>
      </c>
      <c r="CE2043" t="str">
        <f t="shared" si="1211"/>
        <v/>
      </c>
      <c r="CF2043" t="str">
        <f t="shared" si="1212"/>
        <v/>
      </c>
      <c r="CG2043" s="1" t="str">
        <f t="shared" si="1213"/>
        <v/>
      </c>
      <c r="CH2043" s="2" t="str">
        <f t="shared" si="1214"/>
        <v/>
      </c>
      <c r="CI2043" s="1" t="str">
        <f t="shared" si="1215"/>
        <v/>
      </c>
      <c r="CJ2043" s="12" t="str">
        <f t="shared" si="1178"/>
        <v/>
      </c>
      <c r="CK2043" s="13" t="str">
        <f t="shared" si="1179"/>
        <v/>
      </c>
      <c r="CL2043" t="str">
        <f t="shared" si="1180"/>
        <v/>
      </c>
      <c r="CM2043" s="1" t="str">
        <f t="shared" si="1181"/>
        <v/>
      </c>
      <c r="CN2043" t="str">
        <f t="shared" si="1182"/>
        <v/>
      </c>
      <c r="CO2043" t="str">
        <f t="shared" si="1183"/>
        <v/>
      </c>
      <c r="CP2043" t="str">
        <f t="shared" si="1184"/>
        <v/>
      </c>
      <c r="CQ2043" s="2" t="str">
        <f t="shared" si="1185"/>
        <v/>
      </c>
      <c r="CR2043" s="14" t="str">
        <f t="shared" si="1186"/>
        <v/>
      </c>
      <c r="CS2043" s="13" t="str">
        <f t="shared" si="1187"/>
        <v/>
      </c>
      <c r="CT2043" t="str">
        <f t="shared" si="1188"/>
        <v/>
      </c>
      <c r="CU2043" s="1" t="str">
        <f t="shared" si="1189"/>
        <v/>
      </c>
      <c r="CV2043" t="str">
        <f t="shared" si="1190"/>
        <v/>
      </c>
      <c r="CW2043" t="str">
        <f t="shared" si="1191"/>
        <v/>
      </c>
      <c r="CX2043" s="1" t="str">
        <f t="shared" si="1192"/>
        <v/>
      </c>
      <c r="CY2043" s="2" t="str">
        <f t="shared" si="1193"/>
        <v/>
      </c>
      <c r="CZ2043" s="1" t="str">
        <f t="shared" si="1194"/>
        <v/>
      </c>
      <c r="DA2043" s="12" t="str">
        <f t="shared" si="1195"/>
        <v/>
      </c>
      <c r="DB2043" s="13" t="str">
        <f t="shared" si="1196"/>
        <v/>
      </c>
      <c r="DC2043" t="str">
        <f t="shared" si="1197"/>
        <v/>
      </c>
    </row>
    <row r="2044" spans="27:107" x14ac:dyDescent="0.2">
      <c r="AA2044" t="str">
        <f>IF([3]Gegner!A2045="","",[3]Gegner!A2045)</f>
        <v/>
      </c>
      <c r="AB2044">
        <f>[3]Gegner!B2045</f>
        <v>0</v>
      </c>
      <c r="AC2044">
        <f>[3]Gegner!C2045</f>
        <v>0</v>
      </c>
      <c r="AD2044">
        <f>[3]Gegner!D2045</f>
        <v>0</v>
      </c>
      <c r="AE2044">
        <f>[3]Gegner!E2045</f>
        <v>0</v>
      </c>
      <c r="AF2044">
        <f>[3]Gegner!F2045</f>
        <v>0</v>
      </c>
      <c r="AG2044">
        <f>[3]Gegner!G2045</f>
        <v>0</v>
      </c>
      <c r="AH2044">
        <f>[3]Gegner!H2045</f>
        <v>0</v>
      </c>
      <c r="AI2044">
        <f>[3]Gegner!I2045</f>
        <v>0</v>
      </c>
      <c r="AJ2044">
        <f>[3]Gegner!J2045</f>
        <v>0</v>
      </c>
      <c r="AK2044">
        <f>[3]Gegner!K2045</f>
        <v>0</v>
      </c>
      <c r="AL2044">
        <f>[3]Gegner!L2045</f>
        <v>0</v>
      </c>
      <c r="AM2044">
        <f>[3]Gegner!M2045</f>
        <v>0</v>
      </c>
      <c r="AN2044">
        <f>[3]Gegner!N2045</f>
        <v>0</v>
      </c>
      <c r="AO2044">
        <f>[3]Gegner!O2045</f>
        <v>0</v>
      </c>
      <c r="AP2044">
        <f>[3]Gegner!P2045</f>
        <v>0</v>
      </c>
      <c r="AQ2044">
        <f>[3]Gegner!Q2045</f>
        <v>0</v>
      </c>
      <c r="AR2044">
        <f>[3]Gegner!R2045</f>
        <v>0</v>
      </c>
      <c r="AS2044">
        <f>[3]Gegner!S2045</f>
        <v>0</v>
      </c>
      <c r="AT2044">
        <f>[3]Gegner!T2045</f>
        <v>0</v>
      </c>
      <c r="AU2044">
        <f>[3]Gegner!U2045</f>
        <v>0</v>
      </c>
      <c r="AV2044">
        <f>[3]Gegner!V2045</f>
        <v>0</v>
      </c>
      <c r="AW2044">
        <f>[3]Gegner!W2045</f>
        <v>0</v>
      </c>
      <c r="AX2044">
        <f>[3]Gegner!X2045</f>
        <v>0</v>
      </c>
      <c r="AY2044">
        <f>[3]Gegner!Y2045</f>
        <v>0</v>
      </c>
      <c r="BA2044" s="12" t="str">
        <f>[3]Meisterschaftsspiele!L2044</f>
        <v/>
      </c>
      <c r="BI2044" s="12" t="str">
        <f t="shared" si="1198"/>
        <v/>
      </c>
      <c r="BS2044" s="12" t="str">
        <f t="shared" si="1199"/>
        <v/>
      </c>
      <c r="BT2044" s="13" t="str">
        <f t="shared" si="1200"/>
        <v/>
      </c>
      <c r="BU2044" t="str">
        <f t="shared" si="1201"/>
        <v/>
      </c>
      <c r="BV2044" s="19" t="str">
        <f t="shared" si="1202"/>
        <v/>
      </c>
      <c r="BW2044" t="str">
        <f t="shared" si="1203"/>
        <v/>
      </c>
      <c r="BX2044" t="str">
        <f t="shared" si="1204"/>
        <v/>
      </c>
      <c r="BY2044" t="str">
        <f t="shared" si="1205"/>
        <v/>
      </c>
      <c r="BZ2044" s="2" t="str">
        <f t="shared" si="1206"/>
        <v/>
      </c>
      <c r="CA2044" s="14" t="str">
        <f t="shared" si="1207"/>
        <v/>
      </c>
      <c r="CB2044" s="13" t="str">
        <f t="shared" si="1208"/>
        <v/>
      </c>
      <c r="CC2044" t="str">
        <f t="shared" si="1209"/>
        <v/>
      </c>
      <c r="CD2044" s="19" t="str">
        <f t="shared" si="1210"/>
        <v/>
      </c>
      <c r="CE2044" t="str">
        <f t="shared" si="1211"/>
        <v/>
      </c>
      <c r="CF2044" t="str">
        <f t="shared" si="1212"/>
        <v/>
      </c>
      <c r="CG2044" s="1" t="str">
        <f t="shared" si="1213"/>
        <v/>
      </c>
      <c r="CH2044" s="2" t="str">
        <f t="shared" si="1214"/>
        <v/>
      </c>
      <c r="CI2044" s="1" t="str">
        <f t="shared" si="1215"/>
        <v/>
      </c>
      <c r="CJ2044" s="12" t="str">
        <f t="shared" si="1178"/>
        <v/>
      </c>
      <c r="CK2044" s="13" t="str">
        <f t="shared" si="1179"/>
        <v/>
      </c>
      <c r="CL2044" t="str">
        <f t="shared" si="1180"/>
        <v/>
      </c>
      <c r="CM2044" s="1" t="str">
        <f t="shared" si="1181"/>
        <v/>
      </c>
      <c r="CN2044" t="str">
        <f t="shared" si="1182"/>
        <v/>
      </c>
      <c r="CO2044" t="str">
        <f t="shared" si="1183"/>
        <v/>
      </c>
      <c r="CP2044" t="str">
        <f t="shared" si="1184"/>
        <v/>
      </c>
      <c r="CQ2044" s="2" t="str">
        <f t="shared" si="1185"/>
        <v/>
      </c>
      <c r="CR2044" s="14" t="str">
        <f t="shared" si="1186"/>
        <v/>
      </c>
      <c r="CS2044" s="13" t="str">
        <f t="shared" si="1187"/>
        <v/>
      </c>
      <c r="CT2044" t="str">
        <f t="shared" si="1188"/>
        <v/>
      </c>
      <c r="CU2044" s="1" t="str">
        <f t="shared" si="1189"/>
        <v/>
      </c>
      <c r="CV2044" t="str">
        <f t="shared" si="1190"/>
        <v/>
      </c>
      <c r="CW2044" t="str">
        <f t="shared" si="1191"/>
        <v/>
      </c>
      <c r="CX2044" s="1" t="str">
        <f t="shared" si="1192"/>
        <v/>
      </c>
      <c r="CY2044" s="2" t="str">
        <f t="shared" si="1193"/>
        <v/>
      </c>
      <c r="CZ2044" s="1" t="str">
        <f t="shared" si="1194"/>
        <v/>
      </c>
      <c r="DA2044" s="12" t="str">
        <f t="shared" si="1195"/>
        <v/>
      </c>
      <c r="DB2044" s="13" t="str">
        <f t="shared" si="1196"/>
        <v/>
      </c>
      <c r="DC2044" t="str">
        <f t="shared" si="1197"/>
        <v/>
      </c>
    </row>
    <row r="2045" spans="27:107" x14ac:dyDescent="0.2">
      <c r="AA2045" t="str">
        <f>IF([3]Gegner!A2046="","",[3]Gegner!A2046)</f>
        <v/>
      </c>
      <c r="AB2045">
        <f>[3]Gegner!B2046</f>
        <v>0</v>
      </c>
      <c r="AC2045">
        <f>[3]Gegner!C2046</f>
        <v>0</v>
      </c>
      <c r="AD2045">
        <f>[3]Gegner!D2046</f>
        <v>0</v>
      </c>
      <c r="AE2045">
        <f>[3]Gegner!E2046</f>
        <v>0</v>
      </c>
      <c r="AF2045">
        <f>[3]Gegner!F2046</f>
        <v>0</v>
      </c>
      <c r="AG2045">
        <f>[3]Gegner!G2046</f>
        <v>0</v>
      </c>
      <c r="AH2045">
        <f>[3]Gegner!H2046</f>
        <v>0</v>
      </c>
      <c r="AI2045">
        <f>[3]Gegner!I2046</f>
        <v>0</v>
      </c>
      <c r="AJ2045">
        <f>[3]Gegner!J2046</f>
        <v>0</v>
      </c>
      <c r="AK2045">
        <f>[3]Gegner!K2046</f>
        <v>0</v>
      </c>
      <c r="AL2045">
        <f>[3]Gegner!L2046</f>
        <v>0</v>
      </c>
      <c r="AM2045">
        <f>[3]Gegner!M2046</f>
        <v>0</v>
      </c>
      <c r="AN2045">
        <f>[3]Gegner!N2046</f>
        <v>0</v>
      </c>
      <c r="AO2045">
        <f>[3]Gegner!O2046</f>
        <v>0</v>
      </c>
      <c r="AP2045">
        <f>[3]Gegner!P2046</f>
        <v>0</v>
      </c>
      <c r="AQ2045">
        <f>[3]Gegner!Q2046</f>
        <v>0</v>
      </c>
      <c r="AR2045">
        <f>[3]Gegner!R2046</f>
        <v>0</v>
      </c>
      <c r="AS2045">
        <f>[3]Gegner!S2046</f>
        <v>0</v>
      </c>
      <c r="AT2045">
        <f>[3]Gegner!T2046</f>
        <v>0</v>
      </c>
      <c r="AU2045">
        <f>[3]Gegner!U2046</f>
        <v>0</v>
      </c>
      <c r="AV2045">
        <f>[3]Gegner!V2046</f>
        <v>0</v>
      </c>
      <c r="AW2045">
        <f>[3]Gegner!W2046</f>
        <v>0</v>
      </c>
      <c r="AX2045">
        <f>[3]Gegner!X2046</f>
        <v>0</v>
      </c>
      <c r="AY2045">
        <f>[3]Gegner!Y2046</f>
        <v>0</v>
      </c>
      <c r="BA2045" s="12" t="str">
        <f>[3]Meisterschaftsspiele!L2045</f>
        <v/>
      </c>
      <c r="BI2045" s="12" t="str">
        <f t="shared" si="1198"/>
        <v/>
      </c>
      <c r="BS2045" s="12" t="str">
        <f t="shared" si="1199"/>
        <v/>
      </c>
      <c r="BT2045" s="13" t="str">
        <f t="shared" si="1200"/>
        <v/>
      </c>
      <c r="BU2045" t="str">
        <f t="shared" si="1201"/>
        <v/>
      </c>
      <c r="BV2045" s="19" t="str">
        <f t="shared" si="1202"/>
        <v/>
      </c>
      <c r="BW2045" t="str">
        <f t="shared" si="1203"/>
        <v/>
      </c>
      <c r="BX2045" t="str">
        <f t="shared" si="1204"/>
        <v/>
      </c>
      <c r="BY2045" t="str">
        <f t="shared" si="1205"/>
        <v/>
      </c>
      <c r="BZ2045" s="2" t="str">
        <f t="shared" si="1206"/>
        <v/>
      </c>
      <c r="CA2045" s="14" t="str">
        <f t="shared" si="1207"/>
        <v/>
      </c>
      <c r="CB2045" s="13" t="str">
        <f t="shared" si="1208"/>
        <v/>
      </c>
      <c r="CC2045" t="str">
        <f t="shared" si="1209"/>
        <v/>
      </c>
      <c r="CD2045" s="19" t="str">
        <f t="shared" si="1210"/>
        <v/>
      </c>
      <c r="CE2045" t="str">
        <f t="shared" si="1211"/>
        <v/>
      </c>
      <c r="CF2045" t="str">
        <f t="shared" si="1212"/>
        <v/>
      </c>
      <c r="CG2045" s="1" t="str">
        <f t="shared" si="1213"/>
        <v/>
      </c>
      <c r="CH2045" s="2" t="str">
        <f t="shared" si="1214"/>
        <v/>
      </c>
      <c r="CI2045" s="1" t="str">
        <f t="shared" si="1215"/>
        <v/>
      </c>
      <c r="CJ2045" s="12" t="str">
        <f t="shared" si="1178"/>
        <v/>
      </c>
      <c r="CK2045" s="13" t="str">
        <f t="shared" si="1179"/>
        <v/>
      </c>
      <c r="CL2045" t="str">
        <f t="shared" si="1180"/>
        <v/>
      </c>
      <c r="CM2045" s="1" t="str">
        <f t="shared" si="1181"/>
        <v/>
      </c>
      <c r="CN2045" t="str">
        <f t="shared" si="1182"/>
        <v/>
      </c>
      <c r="CO2045" t="str">
        <f t="shared" si="1183"/>
        <v/>
      </c>
      <c r="CP2045" t="str">
        <f t="shared" si="1184"/>
        <v/>
      </c>
      <c r="CQ2045" s="2" t="str">
        <f t="shared" si="1185"/>
        <v/>
      </c>
      <c r="CR2045" s="14" t="str">
        <f t="shared" si="1186"/>
        <v/>
      </c>
      <c r="CS2045" s="13" t="str">
        <f t="shared" si="1187"/>
        <v/>
      </c>
      <c r="CT2045" t="str">
        <f t="shared" si="1188"/>
        <v/>
      </c>
      <c r="CU2045" s="1" t="str">
        <f t="shared" si="1189"/>
        <v/>
      </c>
      <c r="CV2045" t="str">
        <f t="shared" si="1190"/>
        <v/>
      </c>
      <c r="CW2045" t="str">
        <f t="shared" si="1191"/>
        <v/>
      </c>
      <c r="CX2045" s="1" t="str">
        <f t="shared" si="1192"/>
        <v/>
      </c>
      <c r="CY2045" s="2" t="str">
        <f t="shared" si="1193"/>
        <v/>
      </c>
      <c r="CZ2045" s="1" t="str">
        <f t="shared" si="1194"/>
        <v/>
      </c>
      <c r="DA2045" s="12" t="str">
        <f t="shared" si="1195"/>
        <v/>
      </c>
      <c r="DB2045" s="13" t="str">
        <f t="shared" si="1196"/>
        <v/>
      </c>
      <c r="DC2045" t="str">
        <f t="shared" si="1197"/>
        <v/>
      </c>
    </row>
    <row r="2046" spans="27:107" x14ac:dyDescent="0.2">
      <c r="AA2046" t="str">
        <f>IF([3]Gegner!A2047="","",[3]Gegner!A2047)</f>
        <v/>
      </c>
      <c r="AB2046">
        <f>[3]Gegner!B2047</f>
        <v>0</v>
      </c>
      <c r="AC2046">
        <f>[3]Gegner!C2047</f>
        <v>0</v>
      </c>
      <c r="AD2046">
        <f>[3]Gegner!D2047</f>
        <v>0</v>
      </c>
      <c r="AE2046">
        <f>[3]Gegner!E2047</f>
        <v>0</v>
      </c>
      <c r="AF2046">
        <f>[3]Gegner!F2047</f>
        <v>0</v>
      </c>
      <c r="AG2046">
        <f>[3]Gegner!G2047</f>
        <v>0</v>
      </c>
      <c r="AH2046">
        <f>[3]Gegner!H2047</f>
        <v>0</v>
      </c>
      <c r="AI2046">
        <f>[3]Gegner!I2047</f>
        <v>0</v>
      </c>
      <c r="AJ2046">
        <f>[3]Gegner!J2047</f>
        <v>0</v>
      </c>
      <c r="AK2046">
        <f>[3]Gegner!K2047</f>
        <v>0</v>
      </c>
      <c r="AL2046">
        <f>[3]Gegner!L2047</f>
        <v>0</v>
      </c>
      <c r="AM2046">
        <f>[3]Gegner!M2047</f>
        <v>0</v>
      </c>
      <c r="AN2046">
        <f>[3]Gegner!N2047</f>
        <v>0</v>
      </c>
      <c r="AO2046">
        <f>[3]Gegner!O2047</f>
        <v>0</v>
      </c>
      <c r="AP2046">
        <f>[3]Gegner!P2047</f>
        <v>0</v>
      </c>
      <c r="AQ2046">
        <f>[3]Gegner!Q2047</f>
        <v>0</v>
      </c>
      <c r="AR2046">
        <f>[3]Gegner!R2047</f>
        <v>0</v>
      </c>
      <c r="AS2046">
        <f>[3]Gegner!S2047</f>
        <v>0</v>
      </c>
      <c r="AT2046">
        <f>[3]Gegner!T2047</f>
        <v>0</v>
      </c>
      <c r="AU2046">
        <f>[3]Gegner!U2047</f>
        <v>0</v>
      </c>
      <c r="AV2046">
        <f>[3]Gegner!V2047</f>
        <v>0</v>
      </c>
      <c r="AW2046">
        <f>[3]Gegner!W2047</f>
        <v>0</v>
      </c>
      <c r="AX2046">
        <f>[3]Gegner!X2047</f>
        <v>0</v>
      </c>
      <c r="AY2046">
        <f>[3]Gegner!Y2047</f>
        <v>0</v>
      </c>
      <c r="BA2046" s="12" t="str">
        <f>[3]Meisterschaftsspiele!L2046</f>
        <v/>
      </c>
      <c r="BI2046" s="12" t="str">
        <f t="shared" si="1198"/>
        <v/>
      </c>
      <c r="BS2046" s="12" t="str">
        <f t="shared" si="1199"/>
        <v/>
      </c>
      <c r="BT2046" s="13" t="str">
        <f t="shared" si="1200"/>
        <v/>
      </c>
      <c r="BU2046" t="str">
        <f t="shared" si="1201"/>
        <v/>
      </c>
      <c r="BV2046" s="19" t="str">
        <f t="shared" si="1202"/>
        <v/>
      </c>
      <c r="BW2046" t="str">
        <f t="shared" si="1203"/>
        <v/>
      </c>
      <c r="BX2046" t="str">
        <f t="shared" si="1204"/>
        <v/>
      </c>
      <c r="BY2046" t="str">
        <f t="shared" si="1205"/>
        <v/>
      </c>
      <c r="BZ2046" s="2" t="str">
        <f t="shared" si="1206"/>
        <v/>
      </c>
      <c r="CA2046" s="14" t="str">
        <f t="shared" si="1207"/>
        <v/>
      </c>
      <c r="CB2046" s="13" t="str">
        <f t="shared" si="1208"/>
        <v/>
      </c>
      <c r="CC2046" t="str">
        <f t="shared" si="1209"/>
        <v/>
      </c>
      <c r="CD2046" s="19" t="str">
        <f t="shared" si="1210"/>
        <v/>
      </c>
      <c r="CE2046" t="str">
        <f t="shared" si="1211"/>
        <v/>
      </c>
      <c r="CF2046" t="str">
        <f t="shared" si="1212"/>
        <v/>
      </c>
      <c r="CG2046" s="1" t="str">
        <f t="shared" si="1213"/>
        <v/>
      </c>
      <c r="CH2046" s="2" t="str">
        <f t="shared" si="1214"/>
        <v/>
      </c>
      <c r="CI2046" s="1" t="str">
        <f t="shared" si="1215"/>
        <v/>
      </c>
      <c r="CJ2046" s="12" t="str">
        <f t="shared" si="1178"/>
        <v/>
      </c>
      <c r="CK2046" s="13" t="str">
        <f t="shared" si="1179"/>
        <v/>
      </c>
      <c r="CL2046" t="str">
        <f t="shared" si="1180"/>
        <v/>
      </c>
      <c r="CM2046" s="1" t="str">
        <f t="shared" si="1181"/>
        <v/>
      </c>
      <c r="CN2046" t="str">
        <f t="shared" si="1182"/>
        <v/>
      </c>
      <c r="CO2046" t="str">
        <f t="shared" si="1183"/>
        <v/>
      </c>
      <c r="CP2046" t="str">
        <f t="shared" si="1184"/>
        <v/>
      </c>
      <c r="CQ2046" s="2" t="str">
        <f t="shared" si="1185"/>
        <v/>
      </c>
      <c r="CR2046" s="14" t="str">
        <f t="shared" si="1186"/>
        <v/>
      </c>
      <c r="CS2046" s="13" t="str">
        <f t="shared" si="1187"/>
        <v/>
      </c>
      <c r="CT2046" t="str">
        <f t="shared" si="1188"/>
        <v/>
      </c>
      <c r="CU2046" s="1" t="str">
        <f t="shared" si="1189"/>
        <v/>
      </c>
      <c r="CV2046" t="str">
        <f t="shared" si="1190"/>
        <v/>
      </c>
      <c r="CW2046" t="str">
        <f t="shared" si="1191"/>
        <v/>
      </c>
      <c r="CX2046" s="1" t="str">
        <f t="shared" si="1192"/>
        <v/>
      </c>
      <c r="CY2046" s="2" t="str">
        <f t="shared" si="1193"/>
        <v/>
      </c>
      <c r="CZ2046" s="1" t="str">
        <f t="shared" si="1194"/>
        <v/>
      </c>
      <c r="DA2046" s="12" t="str">
        <f t="shared" si="1195"/>
        <v/>
      </c>
      <c r="DB2046" s="13" t="str">
        <f t="shared" si="1196"/>
        <v/>
      </c>
      <c r="DC2046" t="str">
        <f t="shared" si="1197"/>
        <v/>
      </c>
    </row>
    <row r="2047" spans="27:107" x14ac:dyDescent="0.2">
      <c r="AA2047" t="str">
        <f>IF([3]Gegner!A2048="","",[3]Gegner!A2048)</f>
        <v/>
      </c>
      <c r="AB2047">
        <f>[3]Gegner!B2048</f>
        <v>0</v>
      </c>
      <c r="AC2047">
        <f>[3]Gegner!C2048</f>
        <v>0</v>
      </c>
      <c r="AD2047">
        <f>[3]Gegner!D2048</f>
        <v>0</v>
      </c>
      <c r="AE2047">
        <f>[3]Gegner!E2048</f>
        <v>0</v>
      </c>
      <c r="AF2047">
        <f>[3]Gegner!F2048</f>
        <v>0</v>
      </c>
      <c r="AG2047">
        <f>[3]Gegner!G2048</f>
        <v>0</v>
      </c>
      <c r="AH2047">
        <f>[3]Gegner!H2048</f>
        <v>0</v>
      </c>
      <c r="AI2047">
        <f>[3]Gegner!I2048</f>
        <v>0</v>
      </c>
      <c r="AJ2047">
        <f>[3]Gegner!J2048</f>
        <v>0</v>
      </c>
      <c r="AK2047">
        <f>[3]Gegner!K2048</f>
        <v>0</v>
      </c>
      <c r="AL2047">
        <f>[3]Gegner!L2048</f>
        <v>0</v>
      </c>
      <c r="AM2047">
        <f>[3]Gegner!M2048</f>
        <v>0</v>
      </c>
      <c r="AN2047">
        <f>[3]Gegner!N2048</f>
        <v>0</v>
      </c>
      <c r="AO2047">
        <f>[3]Gegner!O2048</f>
        <v>0</v>
      </c>
      <c r="AP2047">
        <f>[3]Gegner!P2048</f>
        <v>0</v>
      </c>
      <c r="AQ2047">
        <f>[3]Gegner!Q2048</f>
        <v>0</v>
      </c>
      <c r="AR2047">
        <f>[3]Gegner!R2048</f>
        <v>0</v>
      </c>
      <c r="AS2047">
        <f>[3]Gegner!S2048</f>
        <v>0</v>
      </c>
      <c r="AT2047">
        <f>[3]Gegner!T2048</f>
        <v>0</v>
      </c>
      <c r="AU2047">
        <f>[3]Gegner!U2048</f>
        <v>0</v>
      </c>
      <c r="AV2047">
        <f>[3]Gegner!V2048</f>
        <v>0</v>
      </c>
      <c r="AW2047">
        <f>[3]Gegner!W2048</f>
        <v>0</v>
      </c>
      <c r="AX2047">
        <f>[3]Gegner!X2048</f>
        <v>0</v>
      </c>
      <c r="AY2047">
        <f>[3]Gegner!Y2048</f>
        <v>0</v>
      </c>
      <c r="BA2047" s="12" t="str">
        <f>[3]Meisterschaftsspiele!L2047</f>
        <v/>
      </c>
      <c r="BI2047" s="12" t="str">
        <f t="shared" si="1198"/>
        <v/>
      </c>
      <c r="BS2047" s="12" t="str">
        <f t="shared" si="1199"/>
        <v/>
      </c>
      <c r="BT2047" s="13" t="str">
        <f t="shared" si="1200"/>
        <v/>
      </c>
      <c r="BU2047" t="str">
        <f t="shared" si="1201"/>
        <v/>
      </c>
      <c r="BV2047" s="19" t="str">
        <f t="shared" si="1202"/>
        <v/>
      </c>
      <c r="BW2047" t="str">
        <f t="shared" si="1203"/>
        <v/>
      </c>
      <c r="BX2047" t="str">
        <f t="shared" si="1204"/>
        <v/>
      </c>
      <c r="BY2047" t="str">
        <f t="shared" si="1205"/>
        <v/>
      </c>
      <c r="BZ2047" s="2" t="str">
        <f t="shared" si="1206"/>
        <v/>
      </c>
      <c r="CA2047" s="14" t="str">
        <f t="shared" si="1207"/>
        <v/>
      </c>
      <c r="CB2047" s="13" t="str">
        <f t="shared" si="1208"/>
        <v/>
      </c>
      <c r="CC2047" t="str">
        <f t="shared" si="1209"/>
        <v/>
      </c>
      <c r="CD2047" s="19" t="str">
        <f t="shared" si="1210"/>
        <v/>
      </c>
      <c r="CE2047" t="str">
        <f t="shared" si="1211"/>
        <v/>
      </c>
      <c r="CF2047" t="str">
        <f t="shared" si="1212"/>
        <v/>
      </c>
      <c r="CG2047" s="1" t="str">
        <f t="shared" si="1213"/>
        <v/>
      </c>
      <c r="CH2047" s="2" t="str">
        <f t="shared" si="1214"/>
        <v/>
      </c>
      <c r="CI2047" s="1" t="str">
        <f t="shared" si="1215"/>
        <v/>
      </c>
      <c r="CJ2047" s="12" t="str">
        <f t="shared" si="1178"/>
        <v/>
      </c>
      <c r="CK2047" s="13" t="str">
        <f t="shared" si="1179"/>
        <v/>
      </c>
      <c r="CL2047" t="str">
        <f t="shared" si="1180"/>
        <v/>
      </c>
      <c r="CM2047" s="1" t="str">
        <f t="shared" si="1181"/>
        <v/>
      </c>
      <c r="CN2047" t="str">
        <f t="shared" si="1182"/>
        <v/>
      </c>
      <c r="CO2047" t="str">
        <f t="shared" si="1183"/>
        <v/>
      </c>
      <c r="CP2047" t="str">
        <f t="shared" si="1184"/>
        <v/>
      </c>
      <c r="CQ2047" s="2" t="str">
        <f t="shared" si="1185"/>
        <v/>
      </c>
      <c r="CR2047" s="14" t="str">
        <f t="shared" si="1186"/>
        <v/>
      </c>
      <c r="CS2047" s="13" t="str">
        <f t="shared" si="1187"/>
        <v/>
      </c>
      <c r="CT2047" t="str">
        <f t="shared" si="1188"/>
        <v/>
      </c>
      <c r="CU2047" s="1" t="str">
        <f t="shared" si="1189"/>
        <v/>
      </c>
      <c r="CV2047" t="str">
        <f t="shared" si="1190"/>
        <v/>
      </c>
      <c r="CW2047" t="str">
        <f t="shared" si="1191"/>
        <v/>
      </c>
      <c r="CX2047" s="1" t="str">
        <f t="shared" si="1192"/>
        <v/>
      </c>
      <c r="CY2047" s="2" t="str">
        <f t="shared" si="1193"/>
        <v/>
      </c>
      <c r="CZ2047" s="1" t="str">
        <f t="shared" si="1194"/>
        <v/>
      </c>
      <c r="DA2047" s="12" t="str">
        <f t="shared" si="1195"/>
        <v/>
      </c>
      <c r="DB2047" s="13" t="str">
        <f t="shared" si="1196"/>
        <v/>
      </c>
      <c r="DC2047" t="str">
        <f t="shared" si="1197"/>
        <v/>
      </c>
    </row>
    <row r="2048" spans="27:107" x14ac:dyDescent="0.2">
      <c r="AA2048" t="str">
        <f>IF([3]Gegner!A2049="","",[3]Gegner!A2049)</f>
        <v/>
      </c>
      <c r="AB2048">
        <f>[3]Gegner!B2049</f>
        <v>0</v>
      </c>
      <c r="AC2048">
        <f>[3]Gegner!C2049</f>
        <v>0</v>
      </c>
      <c r="AD2048">
        <f>[3]Gegner!D2049</f>
        <v>0</v>
      </c>
      <c r="AE2048">
        <f>[3]Gegner!E2049</f>
        <v>0</v>
      </c>
      <c r="AF2048">
        <f>[3]Gegner!F2049</f>
        <v>0</v>
      </c>
      <c r="AG2048">
        <f>[3]Gegner!G2049</f>
        <v>0</v>
      </c>
      <c r="AH2048">
        <f>[3]Gegner!H2049</f>
        <v>0</v>
      </c>
      <c r="AI2048">
        <f>[3]Gegner!I2049</f>
        <v>0</v>
      </c>
      <c r="AJ2048">
        <f>[3]Gegner!J2049</f>
        <v>0</v>
      </c>
      <c r="AK2048">
        <f>[3]Gegner!K2049</f>
        <v>0</v>
      </c>
      <c r="AL2048">
        <f>[3]Gegner!L2049</f>
        <v>0</v>
      </c>
      <c r="AM2048">
        <f>[3]Gegner!M2049</f>
        <v>0</v>
      </c>
      <c r="AN2048">
        <f>[3]Gegner!N2049</f>
        <v>0</v>
      </c>
      <c r="AO2048">
        <f>[3]Gegner!O2049</f>
        <v>0</v>
      </c>
      <c r="AP2048">
        <f>[3]Gegner!P2049</f>
        <v>0</v>
      </c>
      <c r="AQ2048">
        <f>[3]Gegner!Q2049</f>
        <v>0</v>
      </c>
      <c r="AR2048">
        <f>[3]Gegner!R2049</f>
        <v>0</v>
      </c>
      <c r="AS2048">
        <f>[3]Gegner!S2049</f>
        <v>0</v>
      </c>
      <c r="AT2048">
        <f>[3]Gegner!T2049</f>
        <v>0</v>
      </c>
      <c r="AU2048">
        <f>[3]Gegner!U2049</f>
        <v>0</v>
      </c>
      <c r="AV2048">
        <f>[3]Gegner!V2049</f>
        <v>0</v>
      </c>
      <c r="AW2048">
        <f>[3]Gegner!W2049</f>
        <v>0</v>
      </c>
      <c r="AX2048">
        <f>[3]Gegner!X2049</f>
        <v>0</v>
      </c>
      <c r="AY2048">
        <f>[3]Gegner!Y2049</f>
        <v>0</v>
      </c>
      <c r="BA2048" s="12" t="str">
        <f>[3]Meisterschaftsspiele!L2048</f>
        <v/>
      </c>
      <c r="BI2048" s="12" t="str">
        <f t="shared" si="1198"/>
        <v/>
      </c>
      <c r="BS2048" s="12" t="str">
        <f t="shared" si="1199"/>
        <v/>
      </c>
      <c r="BT2048" s="13" t="str">
        <f t="shared" si="1200"/>
        <v/>
      </c>
      <c r="BU2048" t="str">
        <f t="shared" si="1201"/>
        <v/>
      </c>
      <c r="BV2048" s="19" t="str">
        <f t="shared" si="1202"/>
        <v/>
      </c>
      <c r="BW2048" t="str">
        <f t="shared" si="1203"/>
        <v/>
      </c>
      <c r="BX2048" t="str">
        <f t="shared" si="1204"/>
        <v/>
      </c>
      <c r="BY2048" t="str">
        <f t="shared" si="1205"/>
        <v/>
      </c>
      <c r="BZ2048" s="2" t="str">
        <f t="shared" si="1206"/>
        <v/>
      </c>
      <c r="CA2048" s="14" t="str">
        <f t="shared" si="1207"/>
        <v/>
      </c>
      <c r="CB2048" s="13" t="str">
        <f t="shared" si="1208"/>
        <v/>
      </c>
      <c r="CC2048" t="str">
        <f t="shared" si="1209"/>
        <v/>
      </c>
      <c r="CD2048" s="19" t="str">
        <f t="shared" si="1210"/>
        <v/>
      </c>
      <c r="CE2048" t="str">
        <f t="shared" si="1211"/>
        <v/>
      </c>
      <c r="CF2048" t="str">
        <f t="shared" si="1212"/>
        <v/>
      </c>
      <c r="CG2048" s="1" t="str">
        <f t="shared" si="1213"/>
        <v/>
      </c>
      <c r="CH2048" s="2" t="str">
        <f t="shared" si="1214"/>
        <v/>
      </c>
      <c r="CI2048" s="1" t="str">
        <f t="shared" si="1215"/>
        <v/>
      </c>
      <c r="CJ2048" s="12" t="str">
        <f t="shared" si="1178"/>
        <v/>
      </c>
      <c r="CK2048" s="13" t="str">
        <f t="shared" si="1179"/>
        <v/>
      </c>
      <c r="CL2048" t="str">
        <f t="shared" si="1180"/>
        <v/>
      </c>
      <c r="CM2048" s="1" t="str">
        <f t="shared" si="1181"/>
        <v/>
      </c>
      <c r="CN2048" t="str">
        <f t="shared" si="1182"/>
        <v/>
      </c>
      <c r="CO2048" t="str">
        <f t="shared" si="1183"/>
        <v/>
      </c>
      <c r="CP2048" t="str">
        <f t="shared" si="1184"/>
        <v/>
      </c>
      <c r="CQ2048" s="2" t="str">
        <f t="shared" si="1185"/>
        <v/>
      </c>
      <c r="CR2048" s="14" t="str">
        <f t="shared" si="1186"/>
        <v/>
      </c>
      <c r="CS2048" s="13" t="str">
        <f t="shared" si="1187"/>
        <v/>
      </c>
      <c r="CT2048" t="str">
        <f t="shared" si="1188"/>
        <v/>
      </c>
      <c r="CU2048" s="1" t="str">
        <f t="shared" si="1189"/>
        <v/>
      </c>
      <c r="CV2048" t="str">
        <f t="shared" si="1190"/>
        <v/>
      </c>
      <c r="CW2048" t="str">
        <f t="shared" si="1191"/>
        <v/>
      </c>
      <c r="CX2048" s="1" t="str">
        <f t="shared" si="1192"/>
        <v/>
      </c>
      <c r="CY2048" s="2" t="str">
        <f t="shared" si="1193"/>
        <v/>
      </c>
      <c r="CZ2048" s="1" t="str">
        <f t="shared" si="1194"/>
        <v/>
      </c>
      <c r="DA2048" s="12" t="str">
        <f t="shared" si="1195"/>
        <v/>
      </c>
      <c r="DB2048" s="13" t="str">
        <f t="shared" si="1196"/>
        <v/>
      </c>
      <c r="DC2048" t="str">
        <f t="shared" si="1197"/>
        <v/>
      </c>
    </row>
    <row r="2049" spans="27:107" x14ac:dyDescent="0.2">
      <c r="AA2049" t="str">
        <f>IF([3]Gegner!A2050="","",[3]Gegner!A2050)</f>
        <v/>
      </c>
      <c r="AB2049">
        <f>[3]Gegner!B2050</f>
        <v>0</v>
      </c>
      <c r="AC2049">
        <f>[3]Gegner!C2050</f>
        <v>0</v>
      </c>
      <c r="AD2049">
        <f>[3]Gegner!D2050</f>
        <v>0</v>
      </c>
      <c r="AE2049">
        <f>[3]Gegner!E2050</f>
        <v>0</v>
      </c>
      <c r="AF2049">
        <f>[3]Gegner!F2050</f>
        <v>0</v>
      </c>
      <c r="AG2049">
        <f>[3]Gegner!G2050</f>
        <v>0</v>
      </c>
      <c r="AH2049">
        <f>[3]Gegner!H2050</f>
        <v>0</v>
      </c>
      <c r="AI2049">
        <f>[3]Gegner!I2050</f>
        <v>0</v>
      </c>
      <c r="AJ2049">
        <f>[3]Gegner!J2050</f>
        <v>0</v>
      </c>
      <c r="AK2049">
        <f>[3]Gegner!K2050</f>
        <v>0</v>
      </c>
      <c r="AL2049">
        <f>[3]Gegner!L2050</f>
        <v>0</v>
      </c>
      <c r="AM2049">
        <f>[3]Gegner!M2050</f>
        <v>0</v>
      </c>
      <c r="AN2049">
        <f>[3]Gegner!N2050</f>
        <v>0</v>
      </c>
      <c r="AO2049">
        <f>[3]Gegner!O2050</f>
        <v>0</v>
      </c>
      <c r="AP2049">
        <f>[3]Gegner!P2050</f>
        <v>0</v>
      </c>
      <c r="AQ2049">
        <f>[3]Gegner!Q2050</f>
        <v>0</v>
      </c>
      <c r="AR2049">
        <f>[3]Gegner!R2050</f>
        <v>0</v>
      </c>
      <c r="AS2049">
        <f>[3]Gegner!S2050</f>
        <v>0</v>
      </c>
      <c r="AT2049">
        <f>[3]Gegner!T2050</f>
        <v>0</v>
      </c>
      <c r="AU2049">
        <f>[3]Gegner!U2050</f>
        <v>0</v>
      </c>
      <c r="AV2049">
        <f>[3]Gegner!V2050</f>
        <v>0</v>
      </c>
      <c r="AW2049">
        <f>[3]Gegner!W2050</f>
        <v>0</v>
      </c>
      <c r="AX2049">
        <f>[3]Gegner!X2050</f>
        <v>0</v>
      </c>
      <c r="AY2049">
        <f>[3]Gegner!Y2050</f>
        <v>0</v>
      </c>
      <c r="BA2049" s="12" t="str">
        <f>[3]Meisterschaftsspiele!L2049</f>
        <v/>
      </c>
      <c r="BI2049" s="12" t="str">
        <f t="shared" si="1198"/>
        <v/>
      </c>
      <c r="BS2049" s="12" t="str">
        <f t="shared" si="1199"/>
        <v/>
      </c>
      <c r="BT2049" s="13" t="str">
        <f t="shared" si="1200"/>
        <v/>
      </c>
      <c r="BU2049" t="str">
        <f t="shared" si="1201"/>
        <v/>
      </c>
      <c r="BV2049" s="19" t="str">
        <f t="shared" si="1202"/>
        <v/>
      </c>
      <c r="BW2049" t="str">
        <f t="shared" si="1203"/>
        <v/>
      </c>
      <c r="BX2049" t="str">
        <f t="shared" si="1204"/>
        <v/>
      </c>
      <c r="BY2049" t="str">
        <f t="shared" si="1205"/>
        <v/>
      </c>
      <c r="BZ2049" s="2" t="str">
        <f t="shared" si="1206"/>
        <v/>
      </c>
      <c r="CA2049" s="14" t="str">
        <f t="shared" si="1207"/>
        <v/>
      </c>
      <c r="CB2049" s="13" t="str">
        <f t="shared" si="1208"/>
        <v/>
      </c>
      <c r="CC2049" t="str">
        <f t="shared" si="1209"/>
        <v/>
      </c>
      <c r="CD2049" s="19" t="str">
        <f t="shared" si="1210"/>
        <v/>
      </c>
      <c r="CE2049" t="str">
        <f t="shared" si="1211"/>
        <v/>
      </c>
      <c r="CF2049" t="str">
        <f t="shared" si="1212"/>
        <v/>
      </c>
      <c r="CG2049" s="1" t="str">
        <f t="shared" si="1213"/>
        <v/>
      </c>
      <c r="CH2049" s="2" t="str">
        <f t="shared" si="1214"/>
        <v/>
      </c>
      <c r="CI2049" s="1" t="str">
        <f t="shared" si="1215"/>
        <v/>
      </c>
      <c r="CJ2049" s="12" t="str">
        <f t="shared" si="1178"/>
        <v/>
      </c>
      <c r="CK2049" s="13" t="str">
        <f t="shared" si="1179"/>
        <v/>
      </c>
      <c r="CL2049" t="str">
        <f t="shared" si="1180"/>
        <v/>
      </c>
      <c r="CM2049" s="1" t="str">
        <f t="shared" si="1181"/>
        <v/>
      </c>
      <c r="CN2049" t="str">
        <f t="shared" si="1182"/>
        <v/>
      </c>
      <c r="CO2049" t="str">
        <f t="shared" si="1183"/>
        <v/>
      </c>
      <c r="CP2049" t="str">
        <f t="shared" si="1184"/>
        <v/>
      </c>
      <c r="CQ2049" s="2" t="str">
        <f t="shared" si="1185"/>
        <v/>
      </c>
      <c r="CR2049" s="14" t="str">
        <f t="shared" si="1186"/>
        <v/>
      </c>
      <c r="CS2049" s="13" t="str">
        <f t="shared" si="1187"/>
        <v/>
      </c>
      <c r="CT2049" t="str">
        <f t="shared" si="1188"/>
        <v/>
      </c>
      <c r="CU2049" s="1" t="str">
        <f t="shared" si="1189"/>
        <v/>
      </c>
      <c r="CV2049" t="str">
        <f t="shared" si="1190"/>
        <v/>
      </c>
      <c r="CW2049" t="str">
        <f t="shared" si="1191"/>
        <v/>
      </c>
      <c r="CX2049" s="1" t="str">
        <f t="shared" si="1192"/>
        <v/>
      </c>
      <c r="CY2049" s="2" t="str">
        <f t="shared" si="1193"/>
        <v/>
      </c>
      <c r="CZ2049" s="1" t="str">
        <f t="shared" si="1194"/>
        <v/>
      </c>
      <c r="DA2049" s="12" t="str">
        <f t="shared" si="1195"/>
        <v/>
      </c>
      <c r="DB2049" s="13" t="str">
        <f t="shared" si="1196"/>
        <v/>
      </c>
      <c r="DC2049" t="str">
        <f t="shared" si="1197"/>
        <v/>
      </c>
    </row>
    <row r="2050" spans="27:107" x14ac:dyDescent="0.2">
      <c r="AA2050" t="str">
        <f>IF([3]Gegner!A2051="","",[3]Gegner!A2051)</f>
        <v/>
      </c>
      <c r="AB2050">
        <f>[3]Gegner!B2051</f>
        <v>0</v>
      </c>
      <c r="AC2050">
        <f>[3]Gegner!C2051</f>
        <v>0</v>
      </c>
      <c r="AD2050">
        <f>[3]Gegner!D2051</f>
        <v>0</v>
      </c>
      <c r="AE2050">
        <f>[3]Gegner!E2051</f>
        <v>0</v>
      </c>
      <c r="AF2050">
        <f>[3]Gegner!F2051</f>
        <v>0</v>
      </c>
      <c r="AG2050">
        <f>[3]Gegner!G2051</f>
        <v>0</v>
      </c>
      <c r="AH2050">
        <f>[3]Gegner!H2051</f>
        <v>0</v>
      </c>
      <c r="AI2050">
        <f>[3]Gegner!I2051</f>
        <v>0</v>
      </c>
      <c r="AJ2050">
        <f>[3]Gegner!J2051</f>
        <v>0</v>
      </c>
      <c r="AK2050">
        <f>[3]Gegner!K2051</f>
        <v>0</v>
      </c>
      <c r="AL2050">
        <f>[3]Gegner!L2051</f>
        <v>0</v>
      </c>
      <c r="AM2050">
        <f>[3]Gegner!M2051</f>
        <v>0</v>
      </c>
      <c r="AN2050">
        <f>[3]Gegner!N2051</f>
        <v>0</v>
      </c>
      <c r="AO2050">
        <f>[3]Gegner!O2051</f>
        <v>0</v>
      </c>
      <c r="AP2050">
        <f>[3]Gegner!P2051</f>
        <v>0</v>
      </c>
      <c r="AQ2050">
        <f>[3]Gegner!Q2051</f>
        <v>0</v>
      </c>
      <c r="AR2050">
        <f>[3]Gegner!R2051</f>
        <v>0</v>
      </c>
      <c r="AS2050">
        <f>[3]Gegner!S2051</f>
        <v>0</v>
      </c>
      <c r="AT2050">
        <f>[3]Gegner!T2051</f>
        <v>0</v>
      </c>
      <c r="AU2050">
        <f>[3]Gegner!U2051</f>
        <v>0</v>
      </c>
      <c r="AV2050">
        <f>[3]Gegner!V2051</f>
        <v>0</v>
      </c>
      <c r="AW2050">
        <f>[3]Gegner!W2051</f>
        <v>0</v>
      </c>
      <c r="AX2050">
        <f>[3]Gegner!X2051</f>
        <v>0</v>
      </c>
      <c r="AY2050">
        <f>[3]Gegner!Y2051</f>
        <v>0</v>
      </c>
      <c r="BA2050" s="12" t="str">
        <f>[3]Meisterschaftsspiele!L2050</f>
        <v/>
      </c>
      <c r="BI2050" s="12" t="str">
        <f t="shared" si="1198"/>
        <v/>
      </c>
      <c r="BS2050" s="12" t="str">
        <f t="shared" si="1199"/>
        <v/>
      </c>
      <c r="BT2050" s="13" t="str">
        <f t="shared" si="1200"/>
        <v/>
      </c>
      <c r="BU2050" t="str">
        <f t="shared" si="1201"/>
        <v/>
      </c>
      <c r="BV2050" s="19" t="str">
        <f t="shared" si="1202"/>
        <v/>
      </c>
      <c r="BW2050" t="str">
        <f t="shared" si="1203"/>
        <v/>
      </c>
      <c r="BX2050" t="str">
        <f t="shared" si="1204"/>
        <v/>
      </c>
      <c r="BY2050" t="str">
        <f t="shared" si="1205"/>
        <v/>
      </c>
      <c r="BZ2050" s="2" t="str">
        <f t="shared" si="1206"/>
        <v/>
      </c>
      <c r="CA2050" s="14" t="str">
        <f t="shared" si="1207"/>
        <v/>
      </c>
      <c r="CB2050" s="13" t="str">
        <f t="shared" si="1208"/>
        <v/>
      </c>
      <c r="CC2050" t="str">
        <f t="shared" si="1209"/>
        <v/>
      </c>
      <c r="CD2050" s="19" t="str">
        <f t="shared" si="1210"/>
        <v/>
      </c>
      <c r="CE2050" t="str">
        <f t="shared" si="1211"/>
        <v/>
      </c>
      <c r="CF2050" t="str">
        <f t="shared" si="1212"/>
        <v/>
      </c>
      <c r="CG2050" s="1" t="str">
        <f t="shared" si="1213"/>
        <v/>
      </c>
      <c r="CH2050" s="2" t="str">
        <f t="shared" si="1214"/>
        <v/>
      </c>
      <c r="CI2050" s="1" t="str">
        <f t="shared" si="1215"/>
        <v/>
      </c>
      <c r="CJ2050" s="12" t="str">
        <f t="shared" ref="CJ2050:CJ2113" si="1216">IF(BT2050=$BK$6,BR2050,"")</f>
        <v/>
      </c>
      <c r="CK2050" s="13" t="str">
        <f t="shared" ref="CK2050:CK2113" si="1217">IF(BT2050=$BK$6,BS2050,"")</f>
        <v/>
      </c>
      <c r="CL2050" t="str">
        <f t="shared" ref="CL2050:CL2113" si="1218">IF(BT2050=$BK$6,BT2050,"")</f>
        <v/>
      </c>
      <c r="CM2050" s="1" t="str">
        <f t="shared" ref="CM2050:CM2113" si="1219">IF(BT2050=$BK$6,BU2050,"")</f>
        <v/>
      </c>
      <c r="CN2050" t="str">
        <f t="shared" ref="CN2050:CN2113" si="1220">IF(BT2050=$BK$6,BV2050,"")</f>
        <v/>
      </c>
      <c r="CO2050" t="str">
        <f t="shared" ref="CO2050:CO2113" si="1221">IF(BT2050=$BK$6,BW2050,"")</f>
        <v/>
      </c>
      <c r="CP2050" t="str">
        <f t="shared" ref="CP2050:CP2113" si="1222">IF(BT2050=$BK$6,BX2050,"")</f>
        <v/>
      </c>
      <c r="CQ2050" s="2" t="str">
        <f t="shared" ref="CQ2050:CQ2113" si="1223">IF(BT2050=$BK$6,BY2050,"")</f>
        <v/>
      </c>
      <c r="CR2050" s="14" t="str">
        <f t="shared" ref="CR2050:CR2113" si="1224">IF(BV2050=$BK$6,BR2050,"")</f>
        <v/>
      </c>
      <c r="CS2050" s="13" t="str">
        <f t="shared" ref="CS2050:CS2113" si="1225">IF(BV2050=$BK$6,BS2050,"")</f>
        <v/>
      </c>
      <c r="CT2050" t="str">
        <f t="shared" ref="CT2050:CT2113" si="1226">IF(BV2050=$BK$6,BT2050,"")</f>
        <v/>
      </c>
      <c r="CU2050" s="1" t="str">
        <f t="shared" ref="CU2050:CU2113" si="1227">IF(BV2050=$BK$6,BU2050,"")</f>
        <v/>
      </c>
      <c r="CV2050" t="str">
        <f t="shared" ref="CV2050:CV2113" si="1228">IF(BV2050=$BK$6,BV2050,"")</f>
        <v/>
      </c>
      <c r="CW2050" t="str">
        <f t="shared" ref="CW2050:CW2113" si="1229">IF(BV2050=$BK$6,BW2050,"")</f>
        <v/>
      </c>
      <c r="CX2050" s="1" t="str">
        <f t="shared" ref="CX2050:CX2113" si="1230">IF(BV2050=$BK$6,BX2050,"")</f>
        <v/>
      </c>
      <c r="CY2050" s="2" t="str">
        <f t="shared" ref="CY2050:CY2113" si="1231">IF(BV2050=$BK$6,BY2050,"")</f>
        <v/>
      </c>
      <c r="CZ2050" s="1" t="str">
        <f t="shared" ref="CZ2050:CZ2113" si="1232">IF(BV2050=$BK$6,BZ2050,"")</f>
        <v/>
      </c>
      <c r="DA2050" s="12" t="str">
        <f t="shared" ref="DA2050:DA2113" si="1233">IF(CK2050=$BK$6,CI2050,"")</f>
        <v/>
      </c>
      <c r="DB2050" s="13" t="str">
        <f t="shared" ref="DB2050:DB2113" si="1234">IF(CK2050=$BK$6,CJ2050,"")</f>
        <v/>
      </c>
      <c r="DC2050" t="str">
        <f t="shared" ref="DC2050:DC2113" si="1235">IF(CK2050=$BK$6,CK2050,"")</f>
        <v/>
      </c>
    </row>
    <row r="2051" spans="27:107" x14ac:dyDescent="0.2">
      <c r="AA2051" t="str">
        <f>IF([3]Gegner!A2052="","",[3]Gegner!A2052)</f>
        <v/>
      </c>
      <c r="AB2051">
        <f>[3]Gegner!B2052</f>
        <v>0</v>
      </c>
      <c r="AC2051">
        <f>[3]Gegner!C2052</f>
        <v>0</v>
      </c>
      <c r="AD2051">
        <f>[3]Gegner!D2052</f>
        <v>0</v>
      </c>
      <c r="AE2051">
        <f>[3]Gegner!E2052</f>
        <v>0</v>
      </c>
      <c r="AF2051">
        <f>[3]Gegner!F2052</f>
        <v>0</v>
      </c>
      <c r="AG2051">
        <f>[3]Gegner!G2052</f>
        <v>0</v>
      </c>
      <c r="AH2051">
        <f>[3]Gegner!H2052</f>
        <v>0</v>
      </c>
      <c r="AI2051">
        <f>[3]Gegner!I2052</f>
        <v>0</v>
      </c>
      <c r="AJ2051">
        <f>[3]Gegner!J2052</f>
        <v>0</v>
      </c>
      <c r="AK2051">
        <f>[3]Gegner!K2052</f>
        <v>0</v>
      </c>
      <c r="AL2051">
        <f>[3]Gegner!L2052</f>
        <v>0</v>
      </c>
      <c r="AM2051">
        <f>[3]Gegner!M2052</f>
        <v>0</v>
      </c>
      <c r="AN2051">
        <f>[3]Gegner!N2052</f>
        <v>0</v>
      </c>
      <c r="AO2051">
        <f>[3]Gegner!O2052</f>
        <v>0</v>
      </c>
      <c r="AP2051">
        <f>[3]Gegner!P2052</f>
        <v>0</v>
      </c>
      <c r="AQ2051">
        <f>[3]Gegner!Q2052</f>
        <v>0</v>
      </c>
      <c r="AR2051">
        <f>[3]Gegner!R2052</f>
        <v>0</v>
      </c>
      <c r="AS2051">
        <f>[3]Gegner!S2052</f>
        <v>0</v>
      </c>
      <c r="AT2051">
        <f>[3]Gegner!T2052</f>
        <v>0</v>
      </c>
      <c r="AU2051">
        <f>[3]Gegner!U2052</f>
        <v>0</v>
      </c>
      <c r="AV2051">
        <f>[3]Gegner!V2052</f>
        <v>0</v>
      </c>
      <c r="AW2051">
        <f>[3]Gegner!W2052</f>
        <v>0</v>
      </c>
      <c r="AX2051">
        <f>[3]Gegner!X2052</f>
        <v>0</v>
      </c>
      <c r="AY2051">
        <f>[3]Gegner!Y2052</f>
        <v>0</v>
      </c>
      <c r="BA2051" s="12" t="str">
        <f>[3]Meisterschaftsspiele!L2051</f>
        <v/>
      </c>
      <c r="BI2051" s="12" t="str">
        <f t="shared" ref="BI2051:BI2114" si="1236">BA2051</f>
        <v/>
      </c>
      <c r="BS2051" s="12" t="str">
        <f t="shared" ref="BS2051:BS2114" si="1237">IF(BC2051=$BK$6,BA2051,"")</f>
        <v/>
      </c>
      <c r="BT2051" s="13" t="str">
        <f t="shared" ref="BT2051:BT2114" si="1238">IF(BC2051=$BK$6,BB2051,"")</f>
        <v/>
      </c>
      <c r="BU2051" t="str">
        <f t="shared" ref="BU2051:BU2114" si="1239">IF(BC2051=$BK$6,BC2051,"")</f>
        <v/>
      </c>
      <c r="BV2051" s="19" t="str">
        <f t="shared" ref="BV2051:BV2114" si="1240">IF(BC2051=$BK$6,BD2051,"")</f>
        <v/>
      </c>
      <c r="BW2051" t="str">
        <f t="shared" ref="BW2051:BW2114" si="1241">IF(BC2051=$BK$6,BE2051,"")</f>
        <v/>
      </c>
      <c r="BX2051" t="str">
        <f t="shared" ref="BX2051:BX2114" si="1242">IF(BC2051=$BK$6,BF2051,"")</f>
        <v/>
      </c>
      <c r="BY2051" t="str">
        <f t="shared" ref="BY2051:BY2114" si="1243">IF(BC2051=$BK$6,BG2051,"")</f>
        <v/>
      </c>
      <c r="BZ2051" s="2" t="str">
        <f t="shared" ref="BZ2051:BZ2114" si="1244">IF(BC2051=$BK$6,BH2051,"")</f>
        <v/>
      </c>
      <c r="CA2051" s="14" t="str">
        <f t="shared" ref="CA2051:CA2114" si="1245">IF(BE2051=$BK$6,BA2051,"")</f>
        <v/>
      </c>
      <c r="CB2051" s="13" t="str">
        <f t="shared" ref="CB2051:CB2114" si="1246">IF(BE2051=$BK$6,BB2051,"")</f>
        <v/>
      </c>
      <c r="CC2051" t="str">
        <f t="shared" ref="CC2051:CC2114" si="1247">IF(BE2051=$BK$6,BC2051,"")</f>
        <v/>
      </c>
      <c r="CD2051" s="19" t="str">
        <f t="shared" ref="CD2051:CD2114" si="1248">IF(BE2051=$BK$6,BD2051,"")</f>
        <v/>
      </c>
      <c r="CE2051" t="str">
        <f t="shared" ref="CE2051:CE2114" si="1249">IF(BE2051=$BK$6,BE2051,"")</f>
        <v/>
      </c>
      <c r="CF2051" t="str">
        <f t="shared" ref="CF2051:CF2114" si="1250">IF(BE2051=$BK$6,BF2051,"")</f>
        <v/>
      </c>
      <c r="CG2051" s="1" t="str">
        <f t="shared" ref="CG2051:CG2114" si="1251">IF(BE2051=$BK$6,BG2051,"")</f>
        <v/>
      </c>
      <c r="CH2051" s="2" t="str">
        <f t="shared" ref="CH2051:CH2114" si="1252">IF(BE2051=$BK$6,BH2051,"")</f>
        <v/>
      </c>
      <c r="CI2051" s="1" t="str">
        <f t="shared" ref="CI2051:CI2114" si="1253">IF(BE2051=$BK$6,BI2051,"")</f>
        <v/>
      </c>
      <c r="CJ2051" s="12" t="str">
        <f t="shared" si="1216"/>
        <v/>
      </c>
      <c r="CK2051" s="13" t="str">
        <f t="shared" si="1217"/>
        <v/>
      </c>
      <c r="CL2051" t="str">
        <f t="shared" si="1218"/>
        <v/>
      </c>
      <c r="CM2051" s="1" t="str">
        <f t="shared" si="1219"/>
        <v/>
      </c>
      <c r="CN2051" t="str">
        <f t="shared" si="1220"/>
        <v/>
      </c>
      <c r="CO2051" t="str">
        <f t="shared" si="1221"/>
        <v/>
      </c>
      <c r="CP2051" t="str">
        <f t="shared" si="1222"/>
        <v/>
      </c>
      <c r="CQ2051" s="2" t="str">
        <f t="shared" si="1223"/>
        <v/>
      </c>
      <c r="CR2051" s="14" t="str">
        <f t="shared" si="1224"/>
        <v/>
      </c>
      <c r="CS2051" s="13" t="str">
        <f t="shared" si="1225"/>
        <v/>
      </c>
      <c r="CT2051" t="str">
        <f t="shared" si="1226"/>
        <v/>
      </c>
      <c r="CU2051" s="1" t="str">
        <f t="shared" si="1227"/>
        <v/>
      </c>
      <c r="CV2051" t="str">
        <f t="shared" si="1228"/>
        <v/>
      </c>
      <c r="CW2051" t="str">
        <f t="shared" si="1229"/>
        <v/>
      </c>
      <c r="CX2051" s="1" t="str">
        <f t="shared" si="1230"/>
        <v/>
      </c>
      <c r="CY2051" s="2" t="str">
        <f t="shared" si="1231"/>
        <v/>
      </c>
      <c r="CZ2051" s="1" t="str">
        <f t="shared" si="1232"/>
        <v/>
      </c>
      <c r="DA2051" s="12" t="str">
        <f t="shared" si="1233"/>
        <v/>
      </c>
      <c r="DB2051" s="13" t="str">
        <f t="shared" si="1234"/>
        <v/>
      </c>
      <c r="DC2051" t="str">
        <f t="shared" si="1235"/>
        <v/>
      </c>
    </row>
    <row r="2052" spans="27:107" x14ac:dyDescent="0.2">
      <c r="AA2052" t="str">
        <f>IF([3]Gegner!A2053="","",[3]Gegner!A2053)</f>
        <v/>
      </c>
      <c r="AB2052">
        <f>[3]Gegner!B2053</f>
        <v>0</v>
      </c>
      <c r="AC2052">
        <f>[3]Gegner!C2053</f>
        <v>0</v>
      </c>
      <c r="AD2052">
        <f>[3]Gegner!D2053</f>
        <v>0</v>
      </c>
      <c r="AE2052">
        <f>[3]Gegner!E2053</f>
        <v>0</v>
      </c>
      <c r="AF2052">
        <f>[3]Gegner!F2053</f>
        <v>0</v>
      </c>
      <c r="AG2052">
        <f>[3]Gegner!G2053</f>
        <v>0</v>
      </c>
      <c r="AH2052">
        <f>[3]Gegner!H2053</f>
        <v>0</v>
      </c>
      <c r="AI2052">
        <f>[3]Gegner!I2053</f>
        <v>0</v>
      </c>
      <c r="AJ2052">
        <f>[3]Gegner!J2053</f>
        <v>0</v>
      </c>
      <c r="AK2052">
        <f>[3]Gegner!K2053</f>
        <v>0</v>
      </c>
      <c r="AL2052">
        <f>[3]Gegner!L2053</f>
        <v>0</v>
      </c>
      <c r="AM2052">
        <f>[3]Gegner!M2053</f>
        <v>0</v>
      </c>
      <c r="AN2052">
        <f>[3]Gegner!N2053</f>
        <v>0</v>
      </c>
      <c r="AO2052">
        <f>[3]Gegner!O2053</f>
        <v>0</v>
      </c>
      <c r="AP2052">
        <f>[3]Gegner!P2053</f>
        <v>0</v>
      </c>
      <c r="AQ2052">
        <f>[3]Gegner!Q2053</f>
        <v>0</v>
      </c>
      <c r="AR2052">
        <f>[3]Gegner!R2053</f>
        <v>0</v>
      </c>
      <c r="AS2052">
        <f>[3]Gegner!S2053</f>
        <v>0</v>
      </c>
      <c r="AT2052">
        <f>[3]Gegner!T2053</f>
        <v>0</v>
      </c>
      <c r="AU2052">
        <f>[3]Gegner!U2053</f>
        <v>0</v>
      </c>
      <c r="AV2052">
        <f>[3]Gegner!V2053</f>
        <v>0</v>
      </c>
      <c r="AW2052">
        <f>[3]Gegner!W2053</f>
        <v>0</v>
      </c>
      <c r="AX2052">
        <f>[3]Gegner!X2053</f>
        <v>0</v>
      </c>
      <c r="AY2052">
        <f>[3]Gegner!Y2053</f>
        <v>0</v>
      </c>
      <c r="BA2052" s="12" t="str">
        <f>[3]Meisterschaftsspiele!L2052</f>
        <v/>
      </c>
      <c r="BI2052" s="12" t="str">
        <f t="shared" si="1236"/>
        <v/>
      </c>
      <c r="BS2052" s="12" t="str">
        <f t="shared" si="1237"/>
        <v/>
      </c>
      <c r="BT2052" s="13" t="str">
        <f t="shared" si="1238"/>
        <v/>
      </c>
      <c r="BU2052" t="str">
        <f t="shared" si="1239"/>
        <v/>
      </c>
      <c r="BV2052" s="19" t="str">
        <f t="shared" si="1240"/>
        <v/>
      </c>
      <c r="BW2052" t="str">
        <f t="shared" si="1241"/>
        <v/>
      </c>
      <c r="BX2052" t="str">
        <f t="shared" si="1242"/>
        <v/>
      </c>
      <c r="BY2052" t="str">
        <f t="shared" si="1243"/>
        <v/>
      </c>
      <c r="BZ2052" s="2" t="str">
        <f t="shared" si="1244"/>
        <v/>
      </c>
      <c r="CA2052" s="14" t="str">
        <f t="shared" si="1245"/>
        <v/>
      </c>
      <c r="CB2052" s="13" t="str">
        <f t="shared" si="1246"/>
        <v/>
      </c>
      <c r="CC2052" t="str">
        <f t="shared" si="1247"/>
        <v/>
      </c>
      <c r="CD2052" s="19" t="str">
        <f t="shared" si="1248"/>
        <v/>
      </c>
      <c r="CE2052" t="str">
        <f t="shared" si="1249"/>
        <v/>
      </c>
      <c r="CF2052" t="str">
        <f t="shared" si="1250"/>
        <v/>
      </c>
      <c r="CG2052" s="1" t="str">
        <f t="shared" si="1251"/>
        <v/>
      </c>
      <c r="CH2052" s="2" t="str">
        <f t="shared" si="1252"/>
        <v/>
      </c>
      <c r="CI2052" s="1" t="str">
        <f t="shared" si="1253"/>
        <v/>
      </c>
      <c r="CJ2052" s="12" t="str">
        <f t="shared" si="1216"/>
        <v/>
      </c>
      <c r="CK2052" s="13" t="str">
        <f t="shared" si="1217"/>
        <v/>
      </c>
      <c r="CL2052" t="str">
        <f t="shared" si="1218"/>
        <v/>
      </c>
      <c r="CM2052" s="1" t="str">
        <f t="shared" si="1219"/>
        <v/>
      </c>
      <c r="CN2052" t="str">
        <f t="shared" si="1220"/>
        <v/>
      </c>
      <c r="CO2052" t="str">
        <f t="shared" si="1221"/>
        <v/>
      </c>
      <c r="CP2052" t="str">
        <f t="shared" si="1222"/>
        <v/>
      </c>
      <c r="CQ2052" s="2" t="str">
        <f t="shared" si="1223"/>
        <v/>
      </c>
      <c r="CR2052" s="14" t="str">
        <f t="shared" si="1224"/>
        <v/>
      </c>
      <c r="CS2052" s="13" t="str">
        <f t="shared" si="1225"/>
        <v/>
      </c>
      <c r="CT2052" t="str">
        <f t="shared" si="1226"/>
        <v/>
      </c>
      <c r="CU2052" s="1" t="str">
        <f t="shared" si="1227"/>
        <v/>
      </c>
      <c r="CV2052" t="str">
        <f t="shared" si="1228"/>
        <v/>
      </c>
      <c r="CW2052" t="str">
        <f t="shared" si="1229"/>
        <v/>
      </c>
      <c r="CX2052" s="1" t="str">
        <f t="shared" si="1230"/>
        <v/>
      </c>
      <c r="CY2052" s="2" t="str">
        <f t="shared" si="1231"/>
        <v/>
      </c>
      <c r="CZ2052" s="1" t="str">
        <f t="shared" si="1232"/>
        <v/>
      </c>
      <c r="DA2052" s="12" t="str">
        <f t="shared" si="1233"/>
        <v/>
      </c>
      <c r="DB2052" s="13" t="str">
        <f t="shared" si="1234"/>
        <v/>
      </c>
      <c r="DC2052" t="str">
        <f t="shared" si="1235"/>
        <v/>
      </c>
    </row>
    <row r="2053" spans="27:107" x14ac:dyDescent="0.2">
      <c r="AA2053" t="str">
        <f>IF([3]Gegner!A2054="","",[3]Gegner!A2054)</f>
        <v/>
      </c>
      <c r="AB2053">
        <f>[3]Gegner!B2054</f>
        <v>0</v>
      </c>
      <c r="AC2053">
        <f>[3]Gegner!C2054</f>
        <v>0</v>
      </c>
      <c r="AD2053">
        <f>[3]Gegner!D2054</f>
        <v>0</v>
      </c>
      <c r="AE2053">
        <f>[3]Gegner!E2054</f>
        <v>0</v>
      </c>
      <c r="AF2053">
        <f>[3]Gegner!F2054</f>
        <v>0</v>
      </c>
      <c r="AG2053">
        <f>[3]Gegner!G2054</f>
        <v>0</v>
      </c>
      <c r="AH2053">
        <f>[3]Gegner!H2054</f>
        <v>0</v>
      </c>
      <c r="AI2053">
        <f>[3]Gegner!I2054</f>
        <v>0</v>
      </c>
      <c r="AJ2053">
        <f>[3]Gegner!J2054</f>
        <v>0</v>
      </c>
      <c r="AK2053">
        <f>[3]Gegner!K2054</f>
        <v>0</v>
      </c>
      <c r="AL2053">
        <f>[3]Gegner!L2054</f>
        <v>0</v>
      </c>
      <c r="AM2053">
        <f>[3]Gegner!M2054</f>
        <v>0</v>
      </c>
      <c r="AN2053">
        <f>[3]Gegner!N2054</f>
        <v>0</v>
      </c>
      <c r="AO2053">
        <f>[3]Gegner!O2054</f>
        <v>0</v>
      </c>
      <c r="AP2053">
        <f>[3]Gegner!P2054</f>
        <v>0</v>
      </c>
      <c r="AQ2053">
        <f>[3]Gegner!Q2054</f>
        <v>0</v>
      </c>
      <c r="AR2053">
        <f>[3]Gegner!R2054</f>
        <v>0</v>
      </c>
      <c r="AS2053">
        <f>[3]Gegner!S2054</f>
        <v>0</v>
      </c>
      <c r="AT2053">
        <f>[3]Gegner!T2054</f>
        <v>0</v>
      </c>
      <c r="AU2053">
        <f>[3]Gegner!U2054</f>
        <v>0</v>
      </c>
      <c r="AV2053">
        <f>[3]Gegner!V2054</f>
        <v>0</v>
      </c>
      <c r="AW2053">
        <f>[3]Gegner!W2054</f>
        <v>0</v>
      </c>
      <c r="AX2053">
        <f>[3]Gegner!X2054</f>
        <v>0</v>
      </c>
      <c r="AY2053">
        <f>[3]Gegner!Y2054</f>
        <v>0</v>
      </c>
      <c r="BA2053" s="12" t="str">
        <f>[3]Meisterschaftsspiele!L2053</f>
        <v/>
      </c>
      <c r="BI2053" s="12" t="str">
        <f t="shared" si="1236"/>
        <v/>
      </c>
      <c r="BS2053" s="12" t="str">
        <f t="shared" si="1237"/>
        <v/>
      </c>
      <c r="BT2053" s="13" t="str">
        <f t="shared" si="1238"/>
        <v/>
      </c>
      <c r="BU2053" t="str">
        <f t="shared" si="1239"/>
        <v/>
      </c>
      <c r="BV2053" s="19" t="str">
        <f t="shared" si="1240"/>
        <v/>
      </c>
      <c r="BW2053" t="str">
        <f t="shared" si="1241"/>
        <v/>
      </c>
      <c r="BX2053" t="str">
        <f t="shared" si="1242"/>
        <v/>
      </c>
      <c r="BY2053" t="str">
        <f t="shared" si="1243"/>
        <v/>
      </c>
      <c r="BZ2053" s="2" t="str">
        <f t="shared" si="1244"/>
        <v/>
      </c>
      <c r="CA2053" s="14" t="str">
        <f t="shared" si="1245"/>
        <v/>
      </c>
      <c r="CB2053" s="13" t="str">
        <f t="shared" si="1246"/>
        <v/>
      </c>
      <c r="CC2053" t="str">
        <f t="shared" si="1247"/>
        <v/>
      </c>
      <c r="CD2053" s="19" t="str">
        <f t="shared" si="1248"/>
        <v/>
      </c>
      <c r="CE2053" t="str">
        <f t="shared" si="1249"/>
        <v/>
      </c>
      <c r="CF2053" t="str">
        <f t="shared" si="1250"/>
        <v/>
      </c>
      <c r="CG2053" s="1" t="str">
        <f t="shared" si="1251"/>
        <v/>
      </c>
      <c r="CH2053" s="2" t="str">
        <f t="shared" si="1252"/>
        <v/>
      </c>
      <c r="CI2053" s="1" t="str">
        <f t="shared" si="1253"/>
        <v/>
      </c>
      <c r="CJ2053" s="12" t="str">
        <f t="shared" si="1216"/>
        <v/>
      </c>
      <c r="CK2053" s="13" t="str">
        <f t="shared" si="1217"/>
        <v/>
      </c>
      <c r="CL2053" t="str">
        <f t="shared" si="1218"/>
        <v/>
      </c>
      <c r="CM2053" s="1" t="str">
        <f t="shared" si="1219"/>
        <v/>
      </c>
      <c r="CN2053" t="str">
        <f t="shared" si="1220"/>
        <v/>
      </c>
      <c r="CO2053" t="str">
        <f t="shared" si="1221"/>
        <v/>
      </c>
      <c r="CP2053" t="str">
        <f t="shared" si="1222"/>
        <v/>
      </c>
      <c r="CQ2053" s="2" t="str">
        <f t="shared" si="1223"/>
        <v/>
      </c>
      <c r="CR2053" s="14" t="str">
        <f t="shared" si="1224"/>
        <v/>
      </c>
      <c r="CS2053" s="13" t="str">
        <f t="shared" si="1225"/>
        <v/>
      </c>
      <c r="CT2053" t="str">
        <f t="shared" si="1226"/>
        <v/>
      </c>
      <c r="CU2053" s="1" t="str">
        <f t="shared" si="1227"/>
        <v/>
      </c>
      <c r="CV2053" t="str">
        <f t="shared" si="1228"/>
        <v/>
      </c>
      <c r="CW2053" t="str">
        <f t="shared" si="1229"/>
        <v/>
      </c>
      <c r="CX2053" s="1" t="str">
        <f t="shared" si="1230"/>
        <v/>
      </c>
      <c r="CY2053" s="2" t="str">
        <f t="shared" si="1231"/>
        <v/>
      </c>
      <c r="CZ2053" s="1" t="str">
        <f t="shared" si="1232"/>
        <v/>
      </c>
      <c r="DA2053" s="12" t="str">
        <f t="shared" si="1233"/>
        <v/>
      </c>
      <c r="DB2053" s="13" t="str">
        <f t="shared" si="1234"/>
        <v/>
      </c>
      <c r="DC2053" t="str">
        <f t="shared" si="1235"/>
        <v/>
      </c>
    </row>
    <row r="2054" spans="27:107" x14ac:dyDescent="0.2">
      <c r="AA2054" t="str">
        <f>IF([3]Gegner!A2055="","",[3]Gegner!A2055)</f>
        <v/>
      </c>
      <c r="AB2054">
        <f>[3]Gegner!B2055</f>
        <v>0</v>
      </c>
      <c r="AC2054">
        <f>[3]Gegner!C2055</f>
        <v>0</v>
      </c>
      <c r="AD2054">
        <f>[3]Gegner!D2055</f>
        <v>0</v>
      </c>
      <c r="AE2054">
        <f>[3]Gegner!E2055</f>
        <v>0</v>
      </c>
      <c r="AF2054">
        <f>[3]Gegner!F2055</f>
        <v>0</v>
      </c>
      <c r="AG2054">
        <f>[3]Gegner!G2055</f>
        <v>0</v>
      </c>
      <c r="AH2054">
        <f>[3]Gegner!H2055</f>
        <v>0</v>
      </c>
      <c r="AI2054">
        <f>[3]Gegner!I2055</f>
        <v>0</v>
      </c>
      <c r="AJ2054">
        <f>[3]Gegner!J2055</f>
        <v>0</v>
      </c>
      <c r="AK2054">
        <f>[3]Gegner!K2055</f>
        <v>0</v>
      </c>
      <c r="AL2054">
        <f>[3]Gegner!L2055</f>
        <v>0</v>
      </c>
      <c r="AM2054">
        <f>[3]Gegner!M2055</f>
        <v>0</v>
      </c>
      <c r="AN2054">
        <f>[3]Gegner!N2055</f>
        <v>0</v>
      </c>
      <c r="AO2054">
        <f>[3]Gegner!O2055</f>
        <v>0</v>
      </c>
      <c r="AP2054">
        <f>[3]Gegner!P2055</f>
        <v>0</v>
      </c>
      <c r="AQ2054">
        <f>[3]Gegner!Q2055</f>
        <v>0</v>
      </c>
      <c r="AR2054">
        <f>[3]Gegner!R2055</f>
        <v>0</v>
      </c>
      <c r="AS2054">
        <f>[3]Gegner!S2055</f>
        <v>0</v>
      </c>
      <c r="AT2054">
        <f>[3]Gegner!T2055</f>
        <v>0</v>
      </c>
      <c r="AU2054">
        <f>[3]Gegner!U2055</f>
        <v>0</v>
      </c>
      <c r="AV2054">
        <f>[3]Gegner!V2055</f>
        <v>0</v>
      </c>
      <c r="AW2054">
        <f>[3]Gegner!W2055</f>
        <v>0</v>
      </c>
      <c r="AX2054">
        <f>[3]Gegner!X2055</f>
        <v>0</v>
      </c>
      <c r="AY2054">
        <f>[3]Gegner!Y2055</f>
        <v>0</v>
      </c>
      <c r="BA2054" s="12" t="str">
        <f>[3]Meisterschaftsspiele!L2054</f>
        <v/>
      </c>
      <c r="BI2054" s="12" t="str">
        <f t="shared" si="1236"/>
        <v/>
      </c>
      <c r="BS2054" s="12" t="str">
        <f t="shared" si="1237"/>
        <v/>
      </c>
      <c r="BT2054" s="13" t="str">
        <f t="shared" si="1238"/>
        <v/>
      </c>
      <c r="BU2054" t="str">
        <f t="shared" si="1239"/>
        <v/>
      </c>
      <c r="BV2054" s="19" t="str">
        <f t="shared" si="1240"/>
        <v/>
      </c>
      <c r="BW2054" t="str">
        <f t="shared" si="1241"/>
        <v/>
      </c>
      <c r="BX2054" t="str">
        <f t="shared" si="1242"/>
        <v/>
      </c>
      <c r="BY2054" t="str">
        <f t="shared" si="1243"/>
        <v/>
      </c>
      <c r="BZ2054" s="2" t="str">
        <f t="shared" si="1244"/>
        <v/>
      </c>
      <c r="CA2054" s="14" t="str">
        <f t="shared" si="1245"/>
        <v/>
      </c>
      <c r="CB2054" s="13" t="str">
        <f t="shared" si="1246"/>
        <v/>
      </c>
      <c r="CC2054" t="str">
        <f t="shared" si="1247"/>
        <v/>
      </c>
      <c r="CD2054" s="19" t="str">
        <f t="shared" si="1248"/>
        <v/>
      </c>
      <c r="CE2054" t="str">
        <f t="shared" si="1249"/>
        <v/>
      </c>
      <c r="CF2054" t="str">
        <f t="shared" si="1250"/>
        <v/>
      </c>
      <c r="CG2054" s="1" t="str">
        <f t="shared" si="1251"/>
        <v/>
      </c>
      <c r="CH2054" s="2" t="str">
        <f t="shared" si="1252"/>
        <v/>
      </c>
      <c r="CI2054" s="1" t="str">
        <f t="shared" si="1253"/>
        <v/>
      </c>
      <c r="CJ2054" s="12" t="str">
        <f t="shared" si="1216"/>
        <v/>
      </c>
      <c r="CK2054" s="13" t="str">
        <f t="shared" si="1217"/>
        <v/>
      </c>
      <c r="CL2054" t="str">
        <f t="shared" si="1218"/>
        <v/>
      </c>
      <c r="CM2054" s="1" t="str">
        <f t="shared" si="1219"/>
        <v/>
      </c>
      <c r="CN2054" t="str">
        <f t="shared" si="1220"/>
        <v/>
      </c>
      <c r="CO2054" t="str">
        <f t="shared" si="1221"/>
        <v/>
      </c>
      <c r="CP2054" t="str">
        <f t="shared" si="1222"/>
        <v/>
      </c>
      <c r="CQ2054" s="2" t="str">
        <f t="shared" si="1223"/>
        <v/>
      </c>
      <c r="CR2054" s="14" t="str">
        <f t="shared" si="1224"/>
        <v/>
      </c>
      <c r="CS2054" s="13" t="str">
        <f t="shared" si="1225"/>
        <v/>
      </c>
      <c r="CT2054" t="str">
        <f t="shared" si="1226"/>
        <v/>
      </c>
      <c r="CU2054" s="1" t="str">
        <f t="shared" si="1227"/>
        <v/>
      </c>
      <c r="CV2054" t="str">
        <f t="shared" si="1228"/>
        <v/>
      </c>
      <c r="CW2054" t="str">
        <f t="shared" si="1229"/>
        <v/>
      </c>
      <c r="CX2054" s="1" t="str">
        <f t="shared" si="1230"/>
        <v/>
      </c>
      <c r="CY2054" s="2" t="str">
        <f t="shared" si="1231"/>
        <v/>
      </c>
      <c r="CZ2054" s="1" t="str">
        <f t="shared" si="1232"/>
        <v/>
      </c>
      <c r="DA2054" s="12" t="str">
        <f t="shared" si="1233"/>
        <v/>
      </c>
      <c r="DB2054" s="13" t="str">
        <f t="shared" si="1234"/>
        <v/>
      </c>
      <c r="DC2054" t="str">
        <f t="shared" si="1235"/>
        <v/>
      </c>
    </row>
    <row r="2055" spans="27:107" x14ac:dyDescent="0.2">
      <c r="AA2055" t="str">
        <f>IF([3]Gegner!A2056="","",[3]Gegner!A2056)</f>
        <v/>
      </c>
      <c r="AB2055">
        <f>[3]Gegner!B2056</f>
        <v>0</v>
      </c>
      <c r="AC2055">
        <f>[3]Gegner!C2056</f>
        <v>0</v>
      </c>
      <c r="AD2055">
        <f>[3]Gegner!D2056</f>
        <v>0</v>
      </c>
      <c r="AE2055">
        <f>[3]Gegner!E2056</f>
        <v>0</v>
      </c>
      <c r="AF2055">
        <f>[3]Gegner!F2056</f>
        <v>0</v>
      </c>
      <c r="AG2055">
        <f>[3]Gegner!G2056</f>
        <v>0</v>
      </c>
      <c r="AH2055">
        <f>[3]Gegner!H2056</f>
        <v>0</v>
      </c>
      <c r="AI2055">
        <f>[3]Gegner!I2056</f>
        <v>0</v>
      </c>
      <c r="AJ2055">
        <f>[3]Gegner!J2056</f>
        <v>0</v>
      </c>
      <c r="AK2055">
        <f>[3]Gegner!K2056</f>
        <v>0</v>
      </c>
      <c r="AL2055">
        <f>[3]Gegner!L2056</f>
        <v>0</v>
      </c>
      <c r="AM2055">
        <f>[3]Gegner!M2056</f>
        <v>0</v>
      </c>
      <c r="AN2055">
        <f>[3]Gegner!N2056</f>
        <v>0</v>
      </c>
      <c r="AO2055">
        <f>[3]Gegner!O2056</f>
        <v>0</v>
      </c>
      <c r="AP2055">
        <f>[3]Gegner!P2056</f>
        <v>0</v>
      </c>
      <c r="AQ2055">
        <f>[3]Gegner!Q2056</f>
        <v>0</v>
      </c>
      <c r="AR2055">
        <f>[3]Gegner!R2056</f>
        <v>0</v>
      </c>
      <c r="AS2055">
        <f>[3]Gegner!S2056</f>
        <v>0</v>
      </c>
      <c r="AT2055">
        <f>[3]Gegner!T2056</f>
        <v>0</v>
      </c>
      <c r="AU2055">
        <f>[3]Gegner!U2056</f>
        <v>0</v>
      </c>
      <c r="AV2055">
        <f>[3]Gegner!V2056</f>
        <v>0</v>
      </c>
      <c r="AW2055">
        <f>[3]Gegner!W2056</f>
        <v>0</v>
      </c>
      <c r="AX2055">
        <f>[3]Gegner!X2056</f>
        <v>0</v>
      </c>
      <c r="AY2055">
        <f>[3]Gegner!Y2056</f>
        <v>0</v>
      </c>
      <c r="BA2055" s="12" t="str">
        <f>[3]Meisterschaftsspiele!L2055</f>
        <v/>
      </c>
      <c r="BI2055" s="12" t="str">
        <f t="shared" si="1236"/>
        <v/>
      </c>
      <c r="BS2055" s="12" t="str">
        <f t="shared" si="1237"/>
        <v/>
      </c>
      <c r="BT2055" s="13" t="str">
        <f t="shared" si="1238"/>
        <v/>
      </c>
      <c r="BU2055" t="str">
        <f t="shared" si="1239"/>
        <v/>
      </c>
      <c r="BV2055" s="19" t="str">
        <f t="shared" si="1240"/>
        <v/>
      </c>
      <c r="BW2055" t="str">
        <f t="shared" si="1241"/>
        <v/>
      </c>
      <c r="BX2055" t="str">
        <f t="shared" si="1242"/>
        <v/>
      </c>
      <c r="BY2055" t="str">
        <f t="shared" si="1243"/>
        <v/>
      </c>
      <c r="BZ2055" s="2" t="str">
        <f t="shared" si="1244"/>
        <v/>
      </c>
      <c r="CA2055" s="14" t="str">
        <f t="shared" si="1245"/>
        <v/>
      </c>
      <c r="CB2055" s="13" t="str">
        <f t="shared" si="1246"/>
        <v/>
      </c>
      <c r="CC2055" t="str">
        <f t="shared" si="1247"/>
        <v/>
      </c>
      <c r="CD2055" s="19" t="str">
        <f t="shared" si="1248"/>
        <v/>
      </c>
      <c r="CE2055" t="str">
        <f t="shared" si="1249"/>
        <v/>
      </c>
      <c r="CF2055" t="str">
        <f t="shared" si="1250"/>
        <v/>
      </c>
      <c r="CG2055" s="1" t="str">
        <f t="shared" si="1251"/>
        <v/>
      </c>
      <c r="CH2055" s="2" t="str">
        <f t="shared" si="1252"/>
        <v/>
      </c>
      <c r="CI2055" s="1" t="str">
        <f t="shared" si="1253"/>
        <v/>
      </c>
      <c r="CJ2055" s="12" t="str">
        <f t="shared" si="1216"/>
        <v/>
      </c>
      <c r="CK2055" s="13" t="str">
        <f t="shared" si="1217"/>
        <v/>
      </c>
      <c r="CL2055" t="str">
        <f t="shared" si="1218"/>
        <v/>
      </c>
      <c r="CM2055" s="1" t="str">
        <f t="shared" si="1219"/>
        <v/>
      </c>
      <c r="CN2055" t="str">
        <f t="shared" si="1220"/>
        <v/>
      </c>
      <c r="CO2055" t="str">
        <f t="shared" si="1221"/>
        <v/>
      </c>
      <c r="CP2055" t="str">
        <f t="shared" si="1222"/>
        <v/>
      </c>
      <c r="CQ2055" s="2" t="str">
        <f t="shared" si="1223"/>
        <v/>
      </c>
      <c r="CR2055" s="14" t="str">
        <f t="shared" si="1224"/>
        <v/>
      </c>
      <c r="CS2055" s="13" t="str">
        <f t="shared" si="1225"/>
        <v/>
      </c>
      <c r="CT2055" t="str">
        <f t="shared" si="1226"/>
        <v/>
      </c>
      <c r="CU2055" s="1" t="str">
        <f t="shared" si="1227"/>
        <v/>
      </c>
      <c r="CV2055" t="str">
        <f t="shared" si="1228"/>
        <v/>
      </c>
      <c r="CW2055" t="str">
        <f t="shared" si="1229"/>
        <v/>
      </c>
      <c r="CX2055" s="1" t="str">
        <f t="shared" si="1230"/>
        <v/>
      </c>
      <c r="CY2055" s="2" t="str">
        <f t="shared" si="1231"/>
        <v/>
      </c>
      <c r="CZ2055" s="1" t="str">
        <f t="shared" si="1232"/>
        <v/>
      </c>
      <c r="DA2055" s="12" t="str">
        <f t="shared" si="1233"/>
        <v/>
      </c>
      <c r="DB2055" s="13" t="str">
        <f t="shared" si="1234"/>
        <v/>
      </c>
      <c r="DC2055" t="str">
        <f t="shared" si="1235"/>
        <v/>
      </c>
    </row>
    <row r="2056" spans="27:107" x14ac:dyDescent="0.2">
      <c r="AA2056" t="str">
        <f>IF([3]Gegner!A2057="","",[3]Gegner!A2057)</f>
        <v/>
      </c>
      <c r="AB2056">
        <f>[3]Gegner!B2057</f>
        <v>0</v>
      </c>
      <c r="AC2056">
        <f>[3]Gegner!C2057</f>
        <v>0</v>
      </c>
      <c r="AD2056">
        <f>[3]Gegner!D2057</f>
        <v>0</v>
      </c>
      <c r="AE2056">
        <f>[3]Gegner!E2057</f>
        <v>0</v>
      </c>
      <c r="AF2056">
        <f>[3]Gegner!F2057</f>
        <v>0</v>
      </c>
      <c r="AG2056">
        <f>[3]Gegner!G2057</f>
        <v>0</v>
      </c>
      <c r="AH2056">
        <f>[3]Gegner!H2057</f>
        <v>0</v>
      </c>
      <c r="AI2056">
        <f>[3]Gegner!I2057</f>
        <v>0</v>
      </c>
      <c r="AJ2056">
        <f>[3]Gegner!J2057</f>
        <v>0</v>
      </c>
      <c r="AK2056">
        <f>[3]Gegner!K2057</f>
        <v>0</v>
      </c>
      <c r="AL2056">
        <f>[3]Gegner!L2057</f>
        <v>0</v>
      </c>
      <c r="AM2056">
        <f>[3]Gegner!M2057</f>
        <v>0</v>
      </c>
      <c r="AN2056">
        <f>[3]Gegner!N2057</f>
        <v>0</v>
      </c>
      <c r="AO2056">
        <f>[3]Gegner!O2057</f>
        <v>0</v>
      </c>
      <c r="AP2056">
        <f>[3]Gegner!P2057</f>
        <v>0</v>
      </c>
      <c r="AQ2056">
        <f>[3]Gegner!Q2057</f>
        <v>0</v>
      </c>
      <c r="AR2056">
        <f>[3]Gegner!R2057</f>
        <v>0</v>
      </c>
      <c r="AS2056">
        <f>[3]Gegner!S2057</f>
        <v>0</v>
      </c>
      <c r="AT2056">
        <f>[3]Gegner!T2057</f>
        <v>0</v>
      </c>
      <c r="AU2056">
        <f>[3]Gegner!U2057</f>
        <v>0</v>
      </c>
      <c r="AV2056">
        <f>[3]Gegner!V2057</f>
        <v>0</v>
      </c>
      <c r="AW2056">
        <f>[3]Gegner!W2057</f>
        <v>0</v>
      </c>
      <c r="AX2056">
        <f>[3]Gegner!X2057</f>
        <v>0</v>
      </c>
      <c r="AY2056">
        <f>[3]Gegner!Y2057</f>
        <v>0</v>
      </c>
      <c r="BA2056" s="12" t="str">
        <f>[3]Meisterschaftsspiele!L2056</f>
        <v/>
      </c>
      <c r="BI2056" s="12" t="str">
        <f t="shared" si="1236"/>
        <v/>
      </c>
      <c r="BS2056" s="12" t="str">
        <f t="shared" si="1237"/>
        <v/>
      </c>
      <c r="BT2056" s="13" t="str">
        <f t="shared" si="1238"/>
        <v/>
      </c>
      <c r="BU2056" t="str">
        <f t="shared" si="1239"/>
        <v/>
      </c>
      <c r="BV2056" s="19" t="str">
        <f t="shared" si="1240"/>
        <v/>
      </c>
      <c r="BW2056" t="str">
        <f t="shared" si="1241"/>
        <v/>
      </c>
      <c r="BX2056" t="str">
        <f t="shared" si="1242"/>
        <v/>
      </c>
      <c r="BY2056" t="str">
        <f t="shared" si="1243"/>
        <v/>
      </c>
      <c r="BZ2056" s="2" t="str">
        <f t="shared" si="1244"/>
        <v/>
      </c>
      <c r="CA2056" s="14" t="str">
        <f t="shared" si="1245"/>
        <v/>
      </c>
      <c r="CB2056" s="13" t="str">
        <f t="shared" si="1246"/>
        <v/>
      </c>
      <c r="CC2056" t="str">
        <f t="shared" si="1247"/>
        <v/>
      </c>
      <c r="CD2056" s="19" t="str">
        <f t="shared" si="1248"/>
        <v/>
      </c>
      <c r="CE2056" t="str">
        <f t="shared" si="1249"/>
        <v/>
      </c>
      <c r="CF2056" t="str">
        <f t="shared" si="1250"/>
        <v/>
      </c>
      <c r="CG2056" s="1" t="str">
        <f t="shared" si="1251"/>
        <v/>
      </c>
      <c r="CH2056" s="2" t="str">
        <f t="shared" si="1252"/>
        <v/>
      </c>
      <c r="CI2056" s="1" t="str">
        <f t="shared" si="1253"/>
        <v/>
      </c>
      <c r="CJ2056" s="12" t="str">
        <f t="shared" si="1216"/>
        <v/>
      </c>
      <c r="CK2056" s="13" t="str">
        <f t="shared" si="1217"/>
        <v/>
      </c>
      <c r="CL2056" t="str">
        <f t="shared" si="1218"/>
        <v/>
      </c>
      <c r="CM2056" s="1" t="str">
        <f t="shared" si="1219"/>
        <v/>
      </c>
      <c r="CN2056" t="str">
        <f t="shared" si="1220"/>
        <v/>
      </c>
      <c r="CO2056" t="str">
        <f t="shared" si="1221"/>
        <v/>
      </c>
      <c r="CP2056" t="str">
        <f t="shared" si="1222"/>
        <v/>
      </c>
      <c r="CQ2056" s="2" t="str">
        <f t="shared" si="1223"/>
        <v/>
      </c>
      <c r="CR2056" s="14" t="str">
        <f t="shared" si="1224"/>
        <v/>
      </c>
      <c r="CS2056" s="13" t="str">
        <f t="shared" si="1225"/>
        <v/>
      </c>
      <c r="CT2056" t="str">
        <f t="shared" si="1226"/>
        <v/>
      </c>
      <c r="CU2056" s="1" t="str">
        <f t="shared" si="1227"/>
        <v/>
      </c>
      <c r="CV2056" t="str">
        <f t="shared" si="1228"/>
        <v/>
      </c>
      <c r="CW2056" t="str">
        <f t="shared" si="1229"/>
        <v/>
      </c>
      <c r="CX2056" s="1" t="str">
        <f t="shared" si="1230"/>
        <v/>
      </c>
      <c r="CY2056" s="2" t="str">
        <f t="shared" si="1231"/>
        <v/>
      </c>
      <c r="CZ2056" s="1" t="str">
        <f t="shared" si="1232"/>
        <v/>
      </c>
      <c r="DA2056" s="12" t="str">
        <f t="shared" si="1233"/>
        <v/>
      </c>
      <c r="DB2056" s="13" t="str">
        <f t="shared" si="1234"/>
        <v/>
      </c>
      <c r="DC2056" t="str">
        <f t="shared" si="1235"/>
        <v/>
      </c>
    </row>
    <row r="2057" spans="27:107" x14ac:dyDescent="0.2">
      <c r="AA2057" t="str">
        <f>IF([3]Gegner!A2058="","",[3]Gegner!A2058)</f>
        <v/>
      </c>
      <c r="AB2057">
        <f>[3]Gegner!B2058</f>
        <v>0</v>
      </c>
      <c r="AC2057">
        <f>[3]Gegner!C2058</f>
        <v>0</v>
      </c>
      <c r="AD2057">
        <f>[3]Gegner!D2058</f>
        <v>0</v>
      </c>
      <c r="AE2057">
        <f>[3]Gegner!E2058</f>
        <v>0</v>
      </c>
      <c r="AF2057">
        <f>[3]Gegner!F2058</f>
        <v>0</v>
      </c>
      <c r="AG2057">
        <f>[3]Gegner!G2058</f>
        <v>0</v>
      </c>
      <c r="AH2057">
        <f>[3]Gegner!H2058</f>
        <v>0</v>
      </c>
      <c r="AI2057">
        <f>[3]Gegner!I2058</f>
        <v>0</v>
      </c>
      <c r="AJ2057">
        <f>[3]Gegner!J2058</f>
        <v>0</v>
      </c>
      <c r="AK2057">
        <f>[3]Gegner!K2058</f>
        <v>0</v>
      </c>
      <c r="AL2057">
        <f>[3]Gegner!L2058</f>
        <v>0</v>
      </c>
      <c r="AM2057">
        <f>[3]Gegner!M2058</f>
        <v>0</v>
      </c>
      <c r="AN2057">
        <f>[3]Gegner!N2058</f>
        <v>0</v>
      </c>
      <c r="AO2057">
        <f>[3]Gegner!O2058</f>
        <v>0</v>
      </c>
      <c r="AP2057">
        <f>[3]Gegner!P2058</f>
        <v>0</v>
      </c>
      <c r="AQ2057">
        <f>[3]Gegner!Q2058</f>
        <v>0</v>
      </c>
      <c r="AR2057">
        <f>[3]Gegner!R2058</f>
        <v>0</v>
      </c>
      <c r="AS2057">
        <f>[3]Gegner!S2058</f>
        <v>0</v>
      </c>
      <c r="AT2057">
        <f>[3]Gegner!T2058</f>
        <v>0</v>
      </c>
      <c r="AU2057">
        <f>[3]Gegner!U2058</f>
        <v>0</v>
      </c>
      <c r="AV2057">
        <f>[3]Gegner!V2058</f>
        <v>0</v>
      </c>
      <c r="AW2057">
        <f>[3]Gegner!W2058</f>
        <v>0</v>
      </c>
      <c r="AX2057">
        <f>[3]Gegner!X2058</f>
        <v>0</v>
      </c>
      <c r="AY2057">
        <f>[3]Gegner!Y2058</f>
        <v>0</v>
      </c>
      <c r="BA2057" s="12" t="str">
        <f>[3]Meisterschaftsspiele!L2057</f>
        <v/>
      </c>
      <c r="BI2057" s="12" t="str">
        <f t="shared" si="1236"/>
        <v/>
      </c>
      <c r="BS2057" s="12" t="str">
        <f t="shared" si="1237"/>
        <v/>
      </c>
      <c r="BT2057" s="13" t="str">
        <f t="shared" si="1238"/>
        <v/>
      </c>
      <c r="BU2057" t="str">
        <f t="shared" si="1239"/>
        <v/>
      </c>
      <c r="BV2057" s="19" t="str">
        <f t="shared" si="1240"/>
        <v/>
      </c>
      <c r="BW2057" t="str">
        <f t="shared" si="1241"/>
        <v/>
      </c>
      <c r="BX2057" t="str">
        <f t="shared" si="1242"/>
        <v/>
      </c>
      <c r="BY2057" t="str">
        <f t="shared" si="1243"/>
        <v/>
      </c>
      <c r="BZ2057" s="2" t="str">
        <f t="shared" si="1244"/>
        <v/>
      </c>
      <c r="CA2057" s="14" t="str">
        <f t="shared" si="1245"/>
        <v/>
      </c>
      <c r="CB2057" s="13" t="str">
        <f t="shared" si="1246"/>
        <v/>
      </c>
      <c r="CC2057" t="str">
        <f t="shared" si="1247"/>
        <v/>
      </c>
      <c r="CD2057" s="19" t="str">
        <f t="shared" si="1248"/>
        <v/>
      </c>
      <c r="CE2057" t="str">
        <f t="shared" si="1249"/>
        <v/>
      </c>
      <c r="CF2057" t="str">
        <f t="shared" si="1250"/>
        <v/>
      </c>
      <c r="CG2057" s="1" t="str">
        <f t="shared" si="1251"/>
        <v/>
      </c>
      <c r="CH2057" s="2" t="str">
        <f t="shared" si="1252"/>
        <v/>
      </c>
      <c r="CI2057" s="1" t="str">
        <f t="shared" si="1253"/>
        <v/>
      </c>
      <c r="CJ2057" s="12" t="str">
        <f t="shared" si="1216"/>
        <v/>
      </c>
      <c r="CK2057" s="13" t="str">
        <f t="shared" si="1217"/>
        <v/>
      </c>
      <c r="CL2057" t="str">
        <f t="shared" si="1218"/>
        <v/>
      </c>
      <c r="CM2057" s="1" t="str">
        <f t="shared" si="1219"/>
        <v/>
      </c>
      <c r="CN2057" t="str">
        <f t="shared" si="1220"/>
        <v/>
      </c>
      <c r="CO2057" t="str">
        <f t="shared" si="1221"/>
        <v/>
      </c>
      <c r="CP2057" t="str">
        <f t="shared" si="1222"/>
        <v/>
      </c>
      <c r="CQ2057" s="2" t="str">
        <f t="shared" si="1223"/>
        <v/>
      </c>
      <c r="CR2057" s="14" t="str">
        <f t="shared" si="1224"/>
        <v/>
      </c>
      <c r="CS2057" s="13" t="str">
        <f t="shared" si="1225"/>
        <v/>
      </c>
      <c r="CT2057" t="str">
        <f t="shared" si="1226"/>
        <v/>
      </c>
      <c r="CU2057" s="1" t="str">
        <f t="shared" si="1227"/>
        <v/>
      </c>
      <c r="CV2057" t="str">
        <f t="shared" si="1228"/>
        <v/>
      </c>
      <c r="CW2057" t="str">
        <f t="shared" si="1229"/>
        <v/>
      </c>
      <c r="CX2057" s="1" t="str">
        <f t="shared" si="1230"/>
        <v/>
      </c>
      <c r="CY2057" s="2" t="str">
        <f t="shared" si="1231"/>
        <v/>
      </c>
      <c r="CZ2057" s="1" t="str">
        <f t="shared" si="1232"/>
        <v/>
      </c>
      <c r="DA2057" s="12" t="str">
        <f t="shared" si="1233"/>
        <v/>
      </c>
      <c r="DB2057" s="13" t="str">
        <f t="shared" si="1234"/>
        <v/>
      </c>
      <c r="DC2057" t="str">
        <f t="shared" si="1235"/>
        <v/>
      </c>
    </row>
    <row r="2058" spans="27:107" x14ac:dyDescent="0.2">
      <c r="AA2058" t="str">
        <f>IF([3]Gegner!A2059="","",[3]Gegner!A2059)</f>
        <v/>
      </c>
      <c r="AB2058">
        <f>[3]Gegner!B2059</f>
        <v>0</v>
      </c>
      <c r="AC2058">
        <f>[3]Gegner!C2059</f>
        <v>0</v>
      </c>
      <c r="AD2058">
        <f>[3]Gegner!D2059</f>
        <v>0</v>
      </c>
      <c r="AE2058">
        <f>[3]Gegner!E2059</f>
        <v>0</v>
      </c>
      <c r="AF2058">
        <f>[3]Gegner!F2059</f>
        <v>0</v>
      </c>
      <c r="AG2058">
        <f>[3]Gegner!G2059</f>
        <v>0</v>
      </c>
      <c r="AH2058">
        <f>[3]Gegner!H2059</f>
        <v>0</v>
      </c>
      <c r="AI2058">
        <f>[3]Gegner!I2059</f>
        <v>0</v>
      </c>
      <c r="AJ2058">
        <f>[3]Gegner!J2059</f>
        <v>0</v>
      </c>
      <c r="AK2058">
        <f>[3]Gegner!K2059</f>
        <v>0</v>
      </c>
      <c r="AL2058">
        <f>[3]Gegner!L2059</f>
        <v>0</v>
      </c>
      <c r="AM2058">
        <f>[3]Gegner!M2059</f>
        <v>0</v>
      </c>
      <c r="AN2058">
        <f>[3]Gegner!N2059</f>
        <v>0</v>
      </c>
      <c r="AO2058">
        <f>[3]Gegner!O2059</f>
        <v>0</v>
      </c>
      <c r="AP2058">
        <f>[3]Gegner!P2059</f>
        <v>0</v>
      </c>
      <c r="AQ2058">
        <f>[3]Gegner!Q2059</f>
        <v>0</v>
      </c>
      <c r="AR2058">
        <f>[3]Gegner!R2059</f>
        <v>0</v>
      </c>
      <c r="AS2058">
        <f>[3]Gegner!S2059</f>
        <v>0</v>
      </c>
      <c r="AT2058">
        <f>[3]Gegner!T2059</f>
        <v>0</v>
      </c>
      <c r="AU2058">
        <f>[3]Gegner!U2059</f>
        <v>0</v>
      </c>
      <c r="AV2058">
        <f>[3]Gegner!V2059</f>
        <v>0</v>
      </c>
      <c r="AW2058">
        <f>[3]Gegner!W2059</f>
        <v>0</v>
      </c>
      <c r="AX2058">
        <f>[3]Gegner!X2059</f>
        <v>0</v>
      </c>
      <c r="AY2058">
        <f>[3]Gegner!Y2059</f>
        <v>0</v>
      </c>
      <c r="BA2058" s="12" t="str">
        <f>[3]Meisterschaftsspiele!L2058</f>
        <v/>
      </c>
      <c r="BI2058" s="12" t="str">
        <f t="shared" si="1236"/>
        <v/>
      </c>
      <c r="BS2058" s="12" t="str">
        <f t="shared" si="1237"/>
        <v/>
      </c>
      <c r="BT2058" s="13" t="str">
        <f t="shared" si="1238"/>
        <v/>
      </c>
      <c r="BU2058" t="str">
        <f t="shared" si="1239"/>
        <v/>
      </c>
      <c r="BV2058" s="19" t="str">
        <f t="shared" si="1240"/>
        <v/>
      </c>
      <c r="BW2058" t="str">
        <f t="shared" si="1241"/>
        <v/>
      </c>
      <c r="BX2058" t="str">
        <f t="shared" si="1242"/>
        <v/>
      </c>
      <c r="BY2058" t="str">
        <f t="shared" si="1243"/>
        <v/>
      </c>
      <c r="BZ2058" s="2" t="str">
        <f t="shared" si="1244"/>
        <v/>
      </c>
      <c r="CA2058" s="14" t="str">
        <f t="shared" si="1245"/>
        <v/>
      </c>
      <c r="CB2058" s="13" t="str">
        <f t="shared" si="1246"/>
        <v/>
      </c>
      <c r="CC2058" t="str">
        <f t="shared" si="1247"/>
        <v/>
      </c>
      <c r="CD2058" s="19" t="str">
        <f t="shared" si="1248"/>
        <v/>
      </c>
      <c r="CE2058" t="str">
        <f t="shared" si="1249"/>
        <v/>
      </c>
      <c r="CF2058" t="str">
        <f t="shared" si="1250"/>
        <v/>
      </c>
      <c r="CG2058" s="1" t="str">
        <f t="shared" si="1251"/>
        <v/>
      </c>
      <c r="CH2058" s="2" t="str">
        <f t="shared" si="1252"/>
        <v/>
      </c>
      <c r="CI2058" s="1" t="str">
        <f t="shared" si="1253"/>
        <v/>
      </c>
      <c r="CJ2058" s="12" t="str">
        <f t="shared" si="1216"/>
        <v/>
      </c>
      <c r="CK2058" s="13" t="str">
        <f t="shared" si="1217"/>
        <v/>
      </c>
      <c r="CL2058" t="str">
        <f t="shared" si="1218"/>
        <v/>
      </c>
      <c r="CM2058" s="1" t="str">
        <f t="shared" si="1219"/>
        <v/>
      </c>
      <c r="CN2058" t="str">
        <f t="shared" si="1220"/>
        <v/>
      </c>
      <c r="CO2058" t="str">
        <f t="shared" si="1221"/>
        <v/>
      </c>
      <c r="CP2058" t="str">
        <f t="shared" si="1222"/>
        <v/>
      </c>
      <c r="CQ2058" s="2" t="str">
        <f t="shared" si="1223"/>
        <v/>
      </c>
      <c r="CR2058" s="14" t="str">
        <f t="shared" si="1224"/>
        <v/>
      </c>
      <c r="CS2058" s="13" t="str">
        <f t="shared" si="1225"/>
        <v/>
      </c>
      <c r="CT2058" t="str">
        <f t="shared" si="1226"/>
        <v/>
      </c>
      <c r="CU2058" s="1" t="str">
        <f t="shared" si="1227"/>
        <v/>
      </c>
      <c r="CV2058" t="str">
        <f t="shared" si="1228"/>
        <v/>
      </c>
      <c r="CW2058" t="str">
        <f t="shared" si="1229"/>
        <v/>
      </c>
      <c r="CX2058" s="1" t="str">
        <f t="shared" si="1230"/>
        <v/>
      </c>
      <c r="CY2058" s="2" t="str">
        <f t="shared" si="1231"/>
        <v/>
      </c>
      <c r="CZ2058" s="1" t="str">
        <f t="shared" si="1232"/>
        <v/>
      </c>
      <c r="DA2058" s="12" t="str">
        <f t="shared" si="1233"/>
        <v/>
      </c>
      <c r="DB2058" s="13" t="str">
        <f t="shared" si="1234"/>
        <v/>
      </c>
      <c r="DC2058" t="str">
        <f t="shared" si="1235"/>
        <v/>
      </c>
    </row>
    <row r="2059" spans="27:107" x14ac:dyDescent="0.2">
      <c r="AA2059" t="str">
        <f>IF([3]Gegner!A2060="","",[3]Gegner!A2060)</f>
        <v/>
      </c>
      <c r="AB2059">
        <f>[3]Gegner!B2060</f>
        <v>0</v>
      </c>
      <c r="AC2059">
        <f>[3]Gegner!C2060</f>
        <v>0</v>
      </c>
      <c r="AD2059">
        <f>[3]Gegner!D2060</f>
        <v>0</v>
      </c>
      <c r="AE2059">
        <f>[3]Gegner!E2060</f>
        <v>0</v>
      </c>
      <c r="AF2059">
        <f>[3]Gegner!F2060</f>
        <v>0</v>
      </c>
      <c r="AG2059">
        <f>[3]Gegner!G2060</f>
        <v>0</v>
      </c>
      <c r="AH2059">
        <f>[3]Gegner!H2060</f>
        <v>0</v>
      </c>
      <c r="AI2059">
        <f>[3]Gegner!I2060</f>
        <v>0</v>
      </c>
      <c r="AJ2059">
        <f>[3]Gegner!J2060</f>
        <v>0</v>
      </c>
      <c r="AK2059">
        <f>[3]Gegner!K2060</f>
        <v>0</v>
      </c>
      <c r="AL2059">
        <f>[3]Gegner!L2060</f>
        <v>0</v>
      </c>
      <c r="AM2059">
        <f>[3]Gegner!M2060</f>
        <v>0</v>
      </c>
      <c r="AN2059">
        <f>[3]Gegner!N2060</f>
        <v>0</v>
      </c>
      <c r="AO2059">
        <f>[3]Gegner!O2060</f>
        <v>0</v>
      </c>
      <c r="AP2059">
        <f>[3]Gegner!P2060</f>
        <v>0</v>
      </c>
      <c r="AQ2059">
        <f>[3]Gegner!Q2060</f>
        <v>0</v>
      </c>
      <c r="AR2059">
        <f>[3]Gegner!R2060</f>
        <v>0</v>
      </c>
      <c r="AS2059">
        <f>[3]Gegner!S2060</f>
        <v>0</v>
      </c>
      <c r="AT2059">
        <f>[3]Gegner!T2060</f>
        <v>0</v>
      </c>
      <c r="AU2059">
        <f>[3]Gegner!U2060</f>
        <v>0</v>
      </c>
      <c r="AV2059">
        <f>[3]Gegner!V2060</f>
        <v>0</v>
      </c>
      <c r="AW2059">
        <f>[3]Gegner!W2060</f>
        <v>0</v>
      </c>
      <c r="AX2059">
        <f>[3]Gegner!X2060</f>
        <v>0</v>
      </c>
      <c r="AY2059">
        <f>[3]Gegner!Y2060</f>
        <v>0</v>
      </c>
      <c r="BA2059" s="12" t="str">
        <f>[3]Meisterschaftsspiele!L2059</f>
        <v/>
      </c>
      <c r="BI2059" s="12" t="str">
        <f t="shared" si="1236"/>
        <v/>
      </c>
      <c r="BS2059" s="12" t="str">
        <f t="shared" si="1237"/>
        <v/>
      </c>
      <c r="BT2059" s="13" t="str">
        <f t="shared" si="1238"/>
        <v/>
      </c>
      <c r="BU2059" t="str">
        <f t="shared" si="1239"/>
        <v/>
      </c>
      <c r="BV2059" s="19" t="str">
        <f t="shared" si="1240"/>
        <v/>
      </c>
      <c r="BW2059" t="str">
        <f t="shared" si="1241"/>
        <v/>
      </c>
      <c r="BX2059" t="str">
        <f t="shared" si="1242"/>
        <v/>
      </c>
      <c r="BY2059" t="str">
        <f t="shared" si="1243"/>
        <v/>
      </c>
      <c r="BZ2059" s="2" t="str">
        <f t="shared" si="1244"/>
        <v/>
      </c>
      <c r="CA2059" s="14" t="str">
        <f t="shared" si="1245"/>
        <v/>
      </c>
      <c r="CB2059" s="13" t="str">
        <f t="shared" si="1246"/>
        <v/>
      </c>
      <c r="CC2059" t="str">
        <f t="shared" si="1247"/>
        <v/>
      </c>
      <c r="CD2059" s="19" t="str">
        <f t="shared" si="1248"/>
        <v/>
      </c>
      <c r="CE2059" t="str">
        <f t="shared" si="1249"/>
        <v/>
      </c>
      <c r="CF2059" t="str">
        <f t="shared" si="1250"/>
        <v/>
      </c>
      <c r="CG2059" s="1" t="str">
        <f t="shared" si="1251"/>
        <v/>
      </c>
      <c r="CH2059" s="2" t="str">
        <f t="shared" si="1252"/>
        <v/>
      </c>
      <c r="CI2059" s="1" t="str">
        <f t="shared" si="1253"/>
        <v/>
      </c>
      <c r="CJ2059" s="12" t="str">
        <f t="shared" si="1216"/>
        <v/>
      </c>
      <c r="CK2059" s="13" t="str">
        <f t="shared" si="1217"/>
        <v/>
      </c>
      <c r="CL2059" t="str">
        <f t="shared" si="1218"/>
        <v/>
      </c>
      <c r="CM2059" s="1" t="str">
        <f t="shared" si="1219"/>
        <v/>
      </c>
      <c r="CN2059" t="str">
        <f t="shared" si="1220"/>
        <v/>
      </c>
      <c r="CO2059" t="str">
        <f t="shared" si="1221"/>
        <v/>
      </c>
      <c r="CP2059" t="str">
        <f t="shared" si="1222"/>
        <v/>
      </c>
      <c r="CQ2059" s="2" t="str">
        <f t="shared" si="1223"/>
        <v/>
      </c>
      <c r="CR2059" s="14" t="str">
        <f t="shared" si="1224"/>
        <v/>
      </c>
      <c r="CS2059" s="13" t="str">
        <f t="shared" si="1225"/>
        <v/>
      </c>
      <c r="CT2059" t="str">
        <f t="shared" si="1226"/>
        <v/>
      </c>
      <c r="CU2059" s="1" t="str">
        <f t="shared" si="1227"/>
        <v/>
      </c>
      <c r="CV2059" t="str">
        <f t="shared" si="1228"/>
        <v/>
      </c>
      <c r="CW2059" t="str">
        <f t="shared" si="1229"/>
        <v/>
      </c>
      <c r="CX2059" s="1" t="str">
        <f t="shared" si="1230"/>
        <v/>
      </c>
      <c r="CY2059" s="2" t="str">
        <f t="shared" si="1231"/>
        <v/>
      </c>
      <c r="CZ2059" s="1" t="str">
        <f t="shared" si="1232"/>
        <v/>
      </c>
      <c r="DA2059" s="12" t="str">
        <f t="shared" si="1233"/>
        <v/>
      </c>
      <c r="DB2059" s="13" t="str">
        <f t="shared" si="1234"/>
        <v/>
      </c>
      <c r="DC2059" t="str">
        <f t="shared" si="1235"/>
        <v/>
      </c>
    </row>
    <row r="2060" spans="27:107" x14ac:dyDescent="0.2">
      <c r="AA2060" t="str">
        <f>IF([3]Gegner!A2061="","",[3]Gegner!A2061)</f>
        <v/>
      </c>
      <c r="AB2060">
        <f>[3]Gegner!B2061</f>
        <v>0</v>
      </c>
      <c r="AC2060">
        <f>[3]Gegner!C2061</f>
        <v>0</v>
      </c>
      <c r="AD2060">
        <f>[3]Gegner!D2061</f>
        <v>0</v>
      </c>
      <c r="AE2060">
        <f>[3]Gegner!E2061</f>
        <v>0</v>
      </c>
      <c r="AF2060">
        <f>[3]Gegner!F2061</f>
        <v>0</v>
      </c>
      <c r="AG2060">
        <f>[3]Gegner!G2061</f>
        <v>0</v>
      </c>
      <c r="AH2060">
        <f>[3]Gegner!H2061</f>
        <v>0</v>
      </c>
      <c r="AI2060">
        <f>[3]Gegner!I2061</f>
        <v>0</v>
      </c>
      <c r="AJ2060">
        <f>[3]Gegner!J2061</f>
        <v>0</v>
      </c>
      <c r="AK2060">
        <f>[3]Gegner!K2061</f>
        <v>0</v>
      </c>
      <c r="AL2060">
        <f>[3]Gegner!L2061</f>
        <v>0</v>
      </c>
      <c r="AM2060">
        <f>[3]Gegner!M2061</f>
        <v>0</v>
      </c>
      <c r="AN2060">
        <f>[3]Gegner!N2061</f>
        <v>0</v>
      </c>
      <c r="AO2060">
        <f>[3]Gegner!O2061</f>
        <v>0</v>
      </c>
      <c r="AP2060">
        <f>[3]Gegner!P2061</f>
        <v>0</v>
      </c>
      <c r="AQ2060">
        <f>[3]Gegner!Q2061</f>
        <v>0</v>
      </c>
      <c r="AR2060">
        <f>[3]Gegner!R2061</f>
        <v>0</v>
      </c>
      <c r="AS2060">
        <f>[3]Gegner!S2061</f>
        <v>0</v>
      </c>
      <c r="AT2060">
        <f>[3]Gegner!T2061</f>
        <v>0</v>
      </c>
      <c r="AU2060">
        <f>[3]Gegner!U2061</f>
        <v>0</v>
      </c>
      <c r="AV2060">
        <f>[3]Gegner!V2061</f>
        <v>0</v>
      </c>
      <c r="AW2060">
        <f>[3]Gegner!W2061</f>
        <v>0</v>
      </c>
      <c r="AX2060">
        <f>[3]Gegner!X2061</f>
        <v>0</v>
      </c>
      <c r="AY2060">
        <f>[3]Gegner!Y2061</f>
        <v>0</v>
      </c>
      <c r="BA2060" s="12" t="str">
        <f>[3]Meisterschaftsspiele!L2060</f>
        <v/>
      </c>
      <c r="BI2060" s="12" t="str">
        <f t="shared" si="1236"/>
        <v/>
      </c>
      <c r="BS2060" s="12" t="str">
        <f t="shared" si="1237"/>
        <v/>
      </c>
      <c r="BT2060" s="13" t="str">
        <f t="shared" si="1238"/>
        <v/>
      </c>
      <c r="BU2060" t="str">
        <f t="shared" si="1239"/>
        <v/>
      </c>
      <c r="BV2060" s="19" t="str">
        <f t="shared" si="1240"/>
        <v/>
      </c>
      <c r="BW2060" t="str">
        <f t="shared" si="1241"/>
        <v/>
      </c>
      <c r="BX2060" t="str">
        <f t="shared" si="1242"/>
        <v/>
      </c>
      <c r="BY2060" t="str">
        <f t="shared" si="1243"/>
        <v/>
      </c>
      <c r="BZ2060" s="2" t="str">
        <f t="shared" si="1244"/>
        <v/>
      </c>
      <c r="CA2060" s="14" t="str">
        <f t="shared" si="1245"/>
        <v/>
      </c>
      <c r="CB2060" s="13" t="str">
        <f t="shared" si="1246"/>
        <v/>
      </c>
      <c r="CC2060" t="str">
        <f t="shared" si="1247"/>
        <v/>
      </c>
      <c r="CD2060" s="19" t="str">
        <f t="shared" si="1248"/>
        <v/>
      </c>
      <c r="CE2060" t="str">
        <f t="shared" si="1249"/>
        <v/>
      </c>
      <c r="CF2060" t="str">
        <f t="shared" si="1250"/>
        <v/>
      </c>
      <c r="CG2060" s="1" t="str">
        <f t="shared" si="1251"/>
        <v/>
      </c>
      <c r="CH2060" s="2" t="str">
        <f t="shared" si="1252"/>
        <v/>
      </c>
      <c r="CI2060" s="1" t="str">
        <f t="shared" si="1253"/>
        <v/>
      </c>
      <c r="CJ2060" s="12" t="str">
        <f t="shared" si="1216"/>
        <v/>
      </c>
      <c r="CK2060" s="13" t="str">
        <f t="shared" si="1217"/>
        <v/>
      </c>
      <c r="CL2060" t="str">
        <f t="shared" si="1218"/>
        <v/>
      </c>
      <c r="CM2060" s="1" t="str">
        <f t="shared" si="1219"/>
        <v/>
      </c>
      <c r="CN2060" t="str">
        <f t="shared" si="1220"/>
        <v/>
      </c>
      <c r="CO2060" t="str">
        <f t="shared" si="1221"/>
        <v/>
      </c>
      <c r="CP2060" t="str">
        <f t="shared" si="1222"/>
        <v/>
      </c>
      <c r="CQ2060" s="2" t="str">
        <f t="shared" si="1223"/>
        <v/>
      </c>
      <c r="CR2060" s="14" t="str">
        <f t="shared" si="1224"/>
        <v/>
      </c>
      <c r="CS2060" s="13" t="str">
        <f t="shared" si="1225"/>
        <v/>
      </c>
      <c r="CT2060" t="str">
        <f t="shared" si="1226"/>
        <v/>
      </c>
      <c r="CU2060" s="1" t="str">
        <f t="shared" si="1227"/>
        <v/>
      </c>
      <c r="CV2060" t="str">
        <f t="shared" si="1228"/>
        <v/>
      </c>
      <c r="CW2060" t="str">
        <f t="shared" si="1229"/>
        <v/>
      </c>
      <c r="CX2060" s="1" t="str">
        <f t="shared" si="1230"/>
        <v/>
      </c>
      <c r="CY2060" s="2" t="str">
        <f t="shared" si="1231"/>
        <v/>
      </c>
      <c r="CZ2060" s="1" t="str">
        <f t="shared" si="1232"/>
        <v/>
      </c>
      <c r="DA2060" s="12" t="str">
        <f t="shared" si="1233"/>
        <v/>
      </c>
      <c r="DB2060" s="13" t="str">
        <f t="shared" si="1234"/>
        <v/>
      </c>
      <c r="DC2060" t="str">
        <f t="shared" si="1235"/>
        <v/>
      </c>
    </row>
    <row r="2061" spans="27:107" x14ac:dyDescent="0.2">
      <c r="AA2061" t="str">
        <f>IF([3]Gegner!A2062="","",[3]Gegner!A2062)</f>
        <v/>
      </c>
      <c r="AB2061">
        <f>[3]Gegner!B2062</f>
        <v>0</v>
      </c>
      <c r="AC2061">
        <f>[3]Gegner!C2062</f>
        <v>0</v>
      </c>
      <c r="AD2061">
        <f>[3]Gegner!D2062</f>
        <v>0</v>
      </c>
      <c r="AE2061">
        <f>[3]Gegner!E2062</f>
        <v>0</v>
      </c>
      <c r="AF2061">
        <f>[3]Gegner!F2062</f>
        <v>0</v>
      </c>
      <c r="AG2061">
        <f>[3]Gegner!G2062</f>
        <v>0</v>
      </c>
      <c r="AH2061">
        <f>[3]Gegner!H2062</f>
        <v>0</v>
      </c>
      <c r="AI2061">
        <f>[3]Gegner!I2062</f>
        <v>0</v>
      </c>
      <c r="AJ2061">
        <f>[3]Gegner!J2062</f>
        <v>0</v>
      </c>
      <c r="AK2061">
        <f>[3]Gegner!K2062</f>
        <v>0</v>
      </c>
      <c r="AL2061">
        <f>[3]Gegner!L2062</f>
        <v>0</v>
      </c>
      <c r="AM2061">
        <f>[3]Gegner!M2062</f>
        <v>0</v>
      </c>
      <c r="AN2061">
        <f>[3]Gegner!N2062</f>
        <v>0</v>
      </c>
      <c r="AO2061">
        <f>[3]Gegner!O2062</f>
        <v>0</v>
      </c>
      <c r="AP2061">
        <f>[3]Gegner!P2062</f>
        <v>0</v>
      </c>
      <c r="AQ2061">
        <f>[3]Gegner!Q2062</f>
        <v>0</v>
      </c>
      <c r="AR2061">
        <f>[3]Gegner!R2062</f>
        <v>0</v>
      </c>
      <c r="AS2061">
        <f>[3]Gegner!S2062</f>
        <v>0</v>
      </c>
      <c r="AT2061">
        <f>[3]Gegner!T2062</f>
        <v>0</v>
      </c>
      <c r="AU2061">
        <f>[3]Gegner!U2062</f>
        <v>0</v>
      </c>
      <c r="AV2061">
        <f>[3]Gegner!V2062</f>
        <v>0</v>
      </c>
      <c r="AW2061">
        <f>[3]Gegner!W2062</f>
        <v>0</v>
      </c>
      <c r="AX2061">
        <f>[3]Gegner!X2062</f>
        <v>0</v>
      </c>
      <c r="AY2061">
        <f>[3]Gegner!Y2062</f>
        <v>0</v>
      </c>
      <c r="BA2061" s="12" t="str">
        <f>[3]Meisterschaftsspiele!L2061</f>
        <v/>
      </c>
      <c r="BI2061" s="12" t="str">
        <f t="shared" si="1236"/>
        <v/>
      </c>
      <c r="BS2061" s="12" t="str">
        <f t="shared" si="1237"/>
        <v/>
      </c>
      <c r="BT2061" s="13" t="str">
        <f t="shared" si="1238"/>
        <v/>
      </c>
      <c r="BU2061" t="str">
        <f t="shared" si="1239"/>
        <v/>
      </c>
      <c r="BV2061" s="19" t="str">
        <f t="shared" si="1240"/>
        <v/>
      </c>
      <c r="BW2061" t="str">
        <f t="shared" si="1241"/>
        <v/>
      </c>
      <c r="BX2061" t="str">
        <f t="shared" si="1242"/>
        <v/>
      </c>
      <c r="BY2061" t="str">
        <f t="shared" si="1243"/>
        <v/>
      </c>
      <c r="BZ2061" s="2" t="str">
        <f t="shared" si="1244"/>
        <v/>
      </c>
      <c r="CA2061" s="14" t="str">
        <f t="shared" si="1245"/>
        <v/>
      </c>
      <c r="CB2061" s="13" t="str">
        <f t="shared" si="1246"/>
        <v/>
      </c>
      <c r="CC2061" t="str">
        <f t="shared" si="1247"/>
        <v/>
      </c>
      <c r="CD2061" s="19" t="str">
        <f t="shared" si="1248"/>
        <v/>
      </c>
      <c r="CE2061" t="str">
        <f t="shared" si="1249"/>
        <v/>
      </c>
      <c r="CF2061" t="str">
        <f t="shared" si="1250"/>
        <v/>
      </c>
      <c r="CG2061" s="1" t="str">
        <f t="shared" si="1251"/>
        <v/>
      </c>
      <c r="CH2061" s="2" t="str">
        <f t="shared" si="1252"/>
        <v/>
      </c>
      <c r="CI2061" s="1" t="str">
        <f t="shared" si="1253"/>
        <v/>
      </c>
      <c r="CJ2061" s="12" t="str">
        <f t="shared" si="1216"/>
        <v/>
      </c>
      <c r="CK2061" s="13" t="str">
        <f t="shared" si="1217"/>
        <v/>
      </c>
      <c r="CL2061" t="str">
        <f t="shared" si="1218"/>
        <v/>
      </c>
      <c r="CM2061" s="1" t="str">
        <f t="shared" si="1219"/>
        <v/>
      </c>
      <c r="CN2061" t="str">
        <f t="shared" si="1220"/>
        <v/>
      </c>
      <c r="CO2061" t="str">
        <f t="shared" si="1221"/>
        <v/>
      </c>
      <c r="CP2061" t="str">
        <f t="shared" si="1222"/>
        <v/>
      </c>
      <c r="CQ2061" s="2" t="str">
        <f t="shared" si="1223"/>
        <v/>
      </c>
      <c r="CR2061" s="14" t="str">
        <f t="shared" si="1224"/>
        <v/>
      </c>
      <c r="CS2061" s="13" t="str">
        <f t="shared" si="1225"/>
        <v/>
      </c>
      <c r="CT2061" t="str">
        <f t="shared" si="1226"/>
        <v/>
      </c>
      <c r="CU2061" s="1" t="str">
        <f t="shared" si="1227"/>
        <v/>
      </c>
      <c r="CV2061" t="str">
        <f t="shared" si="1228"/>
        <v/>
      </c>
      <c r="CW2061" t="str">
        <f t="shared" si="1229"/>
        <v/>
      </c>
      <c r="CX2061" s="1" t="str">
        <f t="shared" si="1230"/>
        <v/>
      </c>
      <c r="CY2061" s="2" t="str">
        <f t="shared" si="1231"/>
        <v/>
      </c>
      <c r="CZ2061" s="1" t="str">
        <f t="shared" si="1232"/>
        <v/>
      </c>
      <c r="DA2061" s="12" t="str">
        <f t="shared" si="1233"/>
        <v/>
      </c>
      <c r="DB2061" s="13" t="str">
        <f t="shared" si="1234"/>
        <v/>
      </c>
      <c r="DC2061" t="str">
        <f t="shared" si="1235"/>
        <v/>
      </c>
    </row>
    <row r="2062" spans="27:107" x14ac:dyDescent="0.2">
      <c r="AA2062" t="str">
        <f>IF([3]Gegner!A2063="","",[3]Gegner!A2063)</f>
        <v/>
      </c>
      <c r="AB2062">
        <f>[3]Gegner!B2063</f>
        <v>0</v>
      </c>
      <c r="AC2062">
        <f>[3]Gegner!C2063</f>
        <v>0</v>
      </c>
      <c r="AD2062">
        <f>[3]Gegner!D2063</f>
        <v>0</v>
      </c>
      <c r="AE2062">
        <f>[3]Gegner!E2063</f>
        <v>0</v>
      </c>
      <c r="AF2062">
        <f>[3]Gegner!F2063</f>
        <v>0</v>
      </c>
      <c r="AG2062">
        <f>[3]Gegner!G2063</f>
        <v>0</v>
      </c>
      <c r="AH2062">
        <f>[3]Gegner!H2063</f>
        <v>0</v>
      </c>
      <c r="AI2062">
        <f>[3]Gegner!I2063</f>
        <v>0</v>
      </c>
      <c r="AJ2062">
        <f>[3]Gegner!J2063</f>
        <v>0</v>
      </c>
      <c r="AK2062">
        <f>[3]Gegner!K2063</f>
        <v>0</v>
      </c>
      <c r="AL2062">
        <f>[3]Gegner!L2063</f>
        <v>0</v>
      </c>
      <c r="AM2062">
        <f>[3]Gegner!M2063</f>
        <v>0</v>
      </c>
      <c r="AN2062">
        <f>[3]Gegner!N2063</f>
        <v>0</v>
      </c>
      <c r="AO2062">
        <f>[3]Gegner!O2063</f>
        <v>0</v>
      </c>
      <c r="AP2062">
        <f>[3]Gegner!P2063</f>
        <v>0</v>
      </c>
      <c r="AQ2062">
        <f>[3]Gegner!Q2063</f>
        <v>0</v>
      </c>
      <c r="AR2062">
        <f>[3]Gegner!R2063</f>
        <v>0</v>
      </c>
      <c r="AS2062">
        <f>[3]Gegner!S2063</f>
        <v>0</v>
      </c>
      <c r="AT2062">
        <f>[3]Gegner!T2063</f>
        <v>0</v>
      </c>
      <c r="AU2062">
        <f>[3]Gegner!U2063</f>
        <v>0</v>
      </c>
      <c r="AV2062">
        <f>[3]Gegner!V2063</f>
        <v>0</v>
      </c>
      <c r="AW2062">
        <f>[3]Gegner!W2063</f>
        <v>0</v>
      </c>
      <c r="AX2062">
        <f>[3]Gegner!X2063</f>
        <v>0</v>
      </c>
      <c r="AY2062">
        <f>[3]Gegner!Y2063</f>
        <v>0</v>
      </c>
      <c r="BA2062" s="12" t="str">
        <f>[3]Meisterschaftsspiele!L2062</f>
        <v/>
      </c>
      <c r="BI2062" s="12" t="str">
        <f t="shared" si="1236"/>
        <v/>
      </c>
      <c r="BS2062" s="12" t="str">
        <f t="shared" si="1237"/>
        <v/>
      </c>
      <c r="BT2062" s="13" t="str">
        <f t="shared" si="1238"/>
        <v/>
      </c>
      <c r="BU2062" t="str">
        <f t="shared" si="1239"/>
        <v/>
      </c>
      <c r="BV2062" s="19" t="str">
        <f t="shared" si="1240"/>
        <v/>
      </c>
      <c r="BW2062" t="str">
        <f t="shared" si="1241"/>
        <v/>
      </c>
      <c r="BX2062" t="str">
        <f t="shared" si="1242"/>
        <v/>
      </c>
      <c r="BY2062" t="str">
        <f t="shared" si="1243"/>
        <v/>
      </c>
      <c r="BZ2062" s="2" t="str">
        <f t="shared" si="1244"/>
        <v/>
      </c>
      <c r="CA2062" s="14" t="str">
        <f t="shared" si="1245"/>
        <v/>
      </c>
      <c r="CB2062" s="13" t="str">
        <f t="shared" si="1246"/>
        <v/>
      </c>
      <c r="CC2062" t="str">
        <f t="shared" si="1247"/>
        <v/>
      </c>
      <c r="CD2062" s="19" t="str">
        <f t="shared" si="1248"/>
        <v/>
      </c>
      <c r="CE2062" t="str">
        <f t="shared" si="1249"/>
        <v/>
      </c>
      <c r="CF2062" t="str">
        <f t="shared" si="1250"/>
        <v/>
      </c>
      <c r="CG2062" s="1" t="str">
        <f t="shared" si="1251"/>
        <v/>
      </c>
      <c r="CH2062" s="2" t="str">
        <f t="shared" si="1252"/>
        <v/>
      </c>
      <c r="CI2062" s="1" t="str">
        <f t="shared" si="1253"/>
        <v/>
      </c>
      <c r="CJ2062" s="12" t="str">
        <f t="shared" si="1216"/>
        <v/>
      </c>
      <c r="CK2062" s="13" t="str">
        <f t="shared" si="1217"/>
        <v/>
      </c>
      <c r="CL2062" t="str">
        <f t="shared" si="1218"/>
        <v/>
      </c>
      <c r="CM2062" s="1" t="str">
        <f t="shared" si="1219"/>
        <v/>
      </c>
      <c r="CN2062" t="str">
        <f t="shared" si="1220"/>
        <v/>
      </c>
      <c r="CO2062" t="str">
        <f t="shared" si="1221"/>
        <v/>
      </c>
      <c r="CP2062" t="str">
        <f t="shared" si="1222"/>
        <v/>
      </c>
      <c r="CQ2062" s="2" t="str">
        <f t="shared" si="1223"/>
        <v/>
      </c>
      <c r="CR2062" s="14" t="str">
        <f t="shared" si="1224"/>
        <v/>
      </c>
      <c r="CS2062" s="13" t="str">
        <f t="shared" si="1225"/>
        <v/>
      </c>
      <c r="CT2062" t="str">
        <f t="shared" si="1226"/>
        <v/>
      </c>
      <c r="CU2062" s="1" t="str">
        <f t="shared" si="1227"/>
        <v/>
      </c>
      <c r="CV2062" t="str">
        <f t="shared" si="1228"/>
        <v/>
      </c>
      <c r="CW2062" t="str">
        <f t="shared" si="1229"/>
        <v/>
      </c>
      <c r="CX2062" s="1" t="str">
        <f t="shared" si="1230"/>
        <v/>
      </c>
      <c r="CY2062" s="2" t="str">
        <f t="shared" si="1231"/>
        <v/>
      </c>
      <c r="CZ2062" s="1" t="str">
        <f t="shared" si="1232"/>
        <v/>
      </c>
      <c r="DA2062" s="12" t="str">
        <f t="shared" si="1233"/>
        <v/>
      </c>
      <c r="DB2062" s="13" t="str">
        <f t="shared" si="1234"/>
        <v/>
      </c>
      <c r="DC2062" t="str">
        <f t="shared" si="1235"/>
        <v/>
      </c>
    </row>
    <row r="2063" spans="27:107" x14ac:dyDescent="0.2">
      <c r="AA2063" t="str">
        <f>IF([3]Gegner!A2064="","",[3]Gegner!A2064)</f>
        <v/>
      </c>
      <c r="AB2063">
        <f>[3]Gegner!B2064</f>
        <v>0</v>
      </c>
      <c r="AC2063">
        <f>[3]Gegner!C2064</f>
        <v>0</v>
      </c>
      <c r="AD2063">
        <f>[3]Gegner!D2064</f>
        <v>0</v>
      </c>
      <c r="AE2063">
        <f>[3]Gegner!E2064</f>
        <v>0</v>
      </c>
      <c r="AF2063">
        <f>[3]Gegner!F2064</f>
        <v>0</v>
      </c>
      <c r="AG2063">
        <f>[3]Gegner!G2064</f>
        <v>0</v>
      </c>
      <c r="AH2063">
        <f>[3]Gegner!H2064</f>
        <v>0</v>
      </c>
      <c r="AI2063">
        <f>[3]Gegner!I2064</f>
        <v>0</v>
      </c>
      <c r="AJ2063">
        <f>[3]Gegner!J2064</f>
        <v>0</v>
      </c>
      <c r="AK2063">
        <f>[3]Gegner!K2064</f>
        <v>0</v>
      </c>
      <c r="AL2063">
        <f>[3]Gegner!L2064</f>
        <v>0</v>
      </c>
      <c r="AM2063">
        <f>[3]Gegner!M2064</f>
        <v>0</v>
      </c>
      <c r="AN2063">
        <f>[3]Gegner!N2064</f>
        <v>0</v>
      </c>
      <c r="AO2063">
        <f>[3]Gegner!O2064</f>
        <v>0</v>
      </c>
      <c r="AP2063">
        <f>[3]Gegner!P2064</f>
        <v>0</v>
      </c>
      <c r="AQ2063">
        <f>[3]Gegner!Q2064</f>
        <v>0</v>
      </c>
      <c r="AR2063">
        <f>[3]Gegner!R2064</f>
        <v>0</v>
      </c>
      <c r="AS2063">
        <f>[3]Gegner!S2064</f>
        <v>0</v>
      </c>
      <c r="AT2063">
        <f>[3]Gegner!T2064</f>
        <v>0</v>
      </c>
      <c r="AU2063">
        <f>[3]Gegner!U2064</f>
        <v>0</v>
      </c>
      <c r="AV2063">
        <f>[3]Gegner!V2064</f>
        <v>0</v>
      </c>
      <c r="AW2063">
        <f>[3]Gegner!W2064</f>
        <v>0</v>
      </c>
      <c r="AX2063">
        <f>[3]Gegner!X2064</f>
        <v>0</v>
      </c>
      <c r="AY2063">
        <f>[3]Gegner!Y2064</f>
        <v>0</v>
      </c>
      <c r="BA2063" s="12" t="str">
        <f>[3]Meisterschaftsspiele!L2063</f>
        <v/>
      </c>
      <c r="BI2063" s="12" t="str">
        <f t="shared" si="1236"/>
        <v/>
      </c>
      <c r="BS2063" s="12" t="str">
        <f t="shared" si="1237"/>
        <v/>
      </c>
      <c r="BT2063" s="13" t="str">
        <f t="shared" si="1238"/>
        <v/>
      </c>
      <c r="BU2063" t="str">
        <f t="shared" si="1239"/>
        <v/>
      </c>
      <c r="BV2063" s="19" t="str">
        <f t="shared" si="1240"/>
        <v/>
      </c>
      <c r="BW2063" t="str">
        <f t="shared" si="1241"/>
        <v/>
      </c>
      <c r="BX2063" t="str">
        <f t="shared" si="1242"/>
        <v/>
      </c>
      <c r="BY2063" t="str">
        <f t="shared" si="1243"/>
        <v/>
      </c>
      <c r="BZ2063" s="2" t="str">
        <f t="shared" si="1244"/>
        <v/>
      </c>
      <c r="CA2063" s="14" t="str">
        <f t="shared" si="1245"/>
        <v/>
      </c>
      <c r="CB2063" s="13" t="str">
        <f t="shared" si="1246"/>
        <v/>
      </c>
      <c r="CC2063" t="str">
        <f t="shared" si="1247"/>
        <v/>
      </c>
      <c r="CD2063" s="19" t="str">
        <f t="shared" si="1248"/>
        <v/>
      </c>
      <c r="CE2063" t="str">
        <f t="shared" si="1249"/>
        <v/>
      </c>
      <c r="CF2063" t="str">
        <f t="shared" si="1250"/>
        <v/>
      </c>
      <c r="CG2063" s="1" t="str">
        <f t="shared" si="1251"/>
        <v/>
      </c>
      <c r="CH2063" s="2" t="str">
        <f t="shared" si="1252"/>
        <v/>
      </c>
      <c r="CI2063" s="1" t="str">
        <f t="shared" si="1253"/>
        <v/>
      </c>
      <c r="CJ2063" s="12" t="str">
        <f t="shared" si="1216"/>
        <v/>
      </c>
      <c r="CK2063" s="13" t="str">
        <f t="shared" si="1217"/>
        <v/>
      </c>
      <c r="CL2063" t="str">
        <f t="shared" si="1218"/>
        <v/>
      </c>
      <c r="CM2063" s="1" t="str">
        <f t="shared" si="1219"/>
        <v/>
      </c>
      <c r="CN2063" t="str">
        <f t="shared" si="1220"/>
        <v/>
      </c>
      <c r="CO2063" t="str">
        <f t="shared" si="1221"/>
        <v/>
      </c>
      <c r="CP2063" t="str">
        <f t="shared" si="1222"/>
        <v/>
      </c>
      <c r="CQ2063" s="2" t="str">
        <f t="shared" si="1223"/>
        <v/>
      </c>
      <c r="CR2063" s="14" t="str">
        <f t="shared" si="1224"/>
        <v/>
      </c>
      <c r="CS2063" s="13" t="str">
        <f t="shared" si="1225"/>
        <v/>
      </c>
      <c r="CT2063" t="str">
        <f t="shared" si="1226"/>
        <v/>
      </c>
      <c r="CU2063" s="1" t="str">
        <f t="shared" si="1227"/>
        <v/>
      </c>
      <c r="CV2063" t="str">
        <f t="shared" si="1228"/>
        <v/>
      </c>
      <c r="CW2063" t="str">
        <f t="shared" si="1229"/>
        <v/>
      </c>
      <c r="CX2063" s="1" t="str">
        <f t="shared" si="1230"/>
        <v/>
      </c>
      <c r="CY2063" s="2" t="str">
        <f t="shared" si="1231"/>
        <v/>
      </c>
      <c r="CZ2063" s="1" t="str">
        <f t="shared" si="1232"/>
        <v/>
      </c>
      <c r="DA2063" s="12" t="str">
        <f t="shared" si="1233"/>
        <v/>
      </c>
      <c r="DB2063" s="13" t="str">
        <f t="shared" si="1234"/>
        <v/>
      </c>
      <c r="DC2063" t="str">
        <f t="shared" si="1235"/>
        <v/>
      </c>
    </row>
    <row r="2064" spans="27:107" x14ac:dyDescent="0.2">
      <c r="AA2064" t="str">
        <f>IF([3]Gegner!A2065="","",[3]Gegner!A2065)</f>
        <v/>
      </c>
      <c r="AB2064">
        <f>[3]Gegner!B2065</f>
        <v>0</v>
      </c>
      <c r="AC2064">
        <f>[3]Gegner!C2065</f>
        <v>0</v>
      </c>
      <c r="AD2064">
        <f>[3]Gegner!D2065</f>
        <v>0</v>
      </c>
      <c r="AE2064">
        <f>[3]Gegner!E2065</f>
        <v>0</v>
      </c>
      <c r="AF2064">
        <f>[3]Gegner!F2065</f>
        <v>0</v>
      </c>
      <c r="AG2064">
        <f>[3]Gegner!G2065</f>
        <v>0</v>
      </c>
      <c r="AH2064">
        <f>[3]Gegner!H2065</f>
        <v>0</v>
      </c>
      <c r="AI2064">
        <f>[3]Gegner!I2065</f>
        <v>0</v>
      </c>
      <c r="AJ2064">
        <f>[3]Gegner!J2065</f>
        <v>0</v>
      </c>
      <c r="AK2064">
        <f>[3]Gegner!K2065</f>
        <v>0</v>
      </c>
      <c r="AL2064">
        <f>[3]Gegner!L2065</f>
        <v>0</v>
      </c>
      <c r="AM2064">
        <f>[3]Gegner!M2065</f>
        <v>0</v>
      </c>
      <c r="AN2064">
        <f>[3]Gegner!N2065</f>
        <v>0</v>
      </c>
      <c r="AO2064">
        <f>[3]Gegner!O2065</f>
        <v>0</v>
      </c>
      <c r="AP2064">
        <f>[3]Gegner!P2065</f>
        <v>0</v>
      </c>
      <c r="AQ2064">
        <f>[3]Gegner!Q2065</f>
        <v>0</v>
      </c>
      <c r="AR2064">
        <f>[3]Gegner!R2065</f>
        <v>0</v>
      </c>
      <c r="AS2064">
        <f>[3]Gegner!S2065</f>
        <v>0</v>
      </c>
      <c r="AT2064">
        <f>[3]Gegner!T2065</f>
        <v>0</v>
      </c>
      <c r="AU2064">
        <f>[3]Gegner!U2065</f>
        <v>0</v>
      </c>
      <c r="AV2064">
        <f>[3]Gegner!V2065</f>
        <v>0</v>
      </c>
      <c r="AW2064">
        <f>[3]Gegner!W2065</f>
        <v>0</v>
      </c>
      <c r="AX2064">
        <f>[3]Gegner!X2065</f>
        <v>0</v>
      </c>
      <c r="AY2064">
        <f>[3]Gegner!Y2065</f>
        <v>0</v>
      </c>
      <c r="BA2064" s="12" t="str">
        <f>[3]Meisterschaftsspiele!L2064</f>
        <v/>
      </c>
      <c r="BI2064" s="12" t="str">
        <f t="shared" si="1236"/>
        <v/>
      </c>
      <c r="BS2064" s="12" t="str">
        <f t="shared" si="1237"/>
        <v/>
      </c>
      <c r="BT2064" s="13" t="str">
        <f t="shared" si="1238"/>
        <v/>
      </c>
      <c r="BU2064" t="str">
        <f t="shared" si="1239"/>
        <v/>
      </c>
      <c r="BV2064" s="19" t="str">
        <f t="shared" si="1240"/>
        <v/>
      </c>
      <c r="BW2064" t="str">
        <f t="shared" si="1241"/>
        <v/>
      </c>
      <c r="BX2064" t="str">
        <f t="shared" si="1242"/>
        <v/>
      </c>
      <c r="BY2064" t="str">
        <f t="shared" si="1243"/>
        <v/>
      </c>
      <c r="BZ2064" s="2" t="str">
        <f t="shared" si="1244"/>
        <v/>
      </c>
      <c r="CA2064" s="14" t="str">
        <f t="shared" si="1245"/>
        <v/>
      </c>
      <c r="CB2064" s="13" t="str">
        <f t="shared" si="1246"/>
        <v/>
      </c>
      <c r="CC2064" t="str">
        <f t="shared" si="1247"/>
        <v/>
      </c>
      <c r="CD2064" s="19" t="str">
        <f t="shared" si="1248"/>
        <v/>
      </c>
      <c r="CE2064" t="str">
        <f t="shared" si="1249"/>
        <v/>
      </c>
      <c r="CF2064" t="str">
        <f t="shared" si="1250"/>
        <v/>
      </c>
      <c r="CG2064" s="1" t="str">
        <f t="shared" si="1251"/>
        <v/>
      </c>
      <c r="CH2064" s="2" t="str">
        <f t="shared" si="1252"/>
        <v/>
      </c>
      <c r="CI2064" s="1" t="str">
        <f t="shared" si="1253"/>
        <v/>
      </c>
      <c r="CJ2064" s="12" t="str">
        <f t="shared" si="1216"/>
        <v/>
      </c>
      <c r="CK2064" s="13" t="str">
        <f t="shared" si="1217"/>
        <v/>
      </c>
      <c r="CL2064" t="str">
        <f t="shared" si="1218"/>
        <v/>
      </c>
      <c r="CM2064" s="1" t="str">
        <f t="shared" si="1219"/>
        <v/>
      </c>
      <c r="CN2064" t="str">
        <f t="shared" si="1220"/>
        <v/>
      </c>
      <c r="CO2064" t="str">
        <f t="shared" si="1221"/>
        <v/>
      </c>
      <c r="CP2064" t="str">
        <f t="shared" si="1222"/>
        <v/>
      </c>
      <c r="CQ2064" s="2" t="str">
        <f t="shared" si="1223"/>
        <v/>
      </c>
      <c r="CR2064" s="14" t="str">
        <f t="shared" si="1224"/>
        <v/>
      </c>
      <c r="CS2064" s="13" t="str">
        <f t="shared" si="1225"/>
        <v/>
      </c>
      <c r="CT2064" t="str">
        <f t="shared" si="1226"/>
        <v/>
      </c>
      <c r="CU2064" s="1" t="str">
        <f t="shared" si="1227"/>
        <v/>
      </c>
      <c r="CV2064" t="str">
        <f t="shared" si="1228"/>
        <v/>
      </c>
      <c r="CW2064" t="str">
        <f t="shared" si="1229"/>
        <v/>
      </c>
      <c r="CX2064" s="1" t="str">
        <f t="shared" si="1230"/>
        <v/>
      </c>
      <c r="CY2064" s="2" t="str">
        <f t="shared" si="1231"/>
        <v/>
      </c>
      <c r="CZ2064" s="1" t="str">
        <f t="shared" si="1232"/>
        <v/>
      </c>
      <c r="DA2064" s="12" t="str">
        <f t="shared" si="1233"/>
        <v/>
      </c>
      <c r="DB2064" s="13" t="str">
        <f t="shared" si="1234"/>
        <v/>
      </c>
      <c r="DC2064" t="str">
        <f t="shared" si="1235"/>
        <v/>
      </c>
    </row>
    <row r="2065" spans="27:107" x14ac:dyDescent="0.2">
      <c r="AA2065" t="str">
        <f>IF([3]Gegner!A2066="","",[3]Gegner!A2066)</f>
        <v/>
      </c>
      <c r="AB2065">
        <f>[3]Gegner!B2066</f>
        <v>0</v>
      </c>
      <c r="AC2065">
        <f>[3]Gegner!C2066</f>
        <v>0</v>
      </c>
      <c r="AD2065">
        <f>[3]Gegner!D2066</f>
        <v>0</v>
      </c>
      <c r="AE2065">
        <f>[3]Gegner!E2066</f>
        <v>0</v>
      </c>
      <c r="AF2065">
        <f>[3]Gegner!F2066</f>
        <v>0</v>
      </c>
      <c r="AG2065">
        <f>[3]Gegner!G2066</f>
        <v>0</v>
      </c>
      <c r="AH2065">
        <f>[3]Gegner!H2066</f>
        <v>0</v>
      </c>
      <c r="AI2065">
        <f>[3]Gegner!I2066</f>
        <v>0</v>
      </c>
      <c r="AJ2065">
        <f>[3]Gegner!J2066</f>
        <v>0</v>
      </c>
      <c r="AK2065">
        <f>[3]Gegner!K2066</f>
        <v>0</v>
      </c>
      <c r="AL2065">
        <f>[3]Gegner!L2066</f>
        <v>0</v>
      </c>
      <c r="AM2065">
        <f>[3]Gegner!M2066</f>
        <v>0</v>
      </c>
      <c r="AN2065">
        <f>[3]Gegner!N2066</f>
        <v>0</v>
      </c>
      <c r="AO2065">
        <f>[3]Gegner!O2066</f>
        <v>0</v>
      </c>
      <c r="AP2065">
        <f>[3]Gegner!P2066</f>
        <v>0</v>
      </c>
      <c r="AQ2065">
        <f>[3]Gegner!Q2066</f>
        <v>0</v>
      </c>
      <c r="AR2065">
        <f>[3]Gegner!R2066</f>
        <v>0</v>
      </c>
      <c r="AS2065">
        <f>[3]Gegner!S2066</f>
        <v>0</v>
      </c>
      <c r="AT2065">
        <f>[3]Gegner!T2066</f>
        <v>0</v>
      </c>
      <c r="AU2065">
        <f>[3]Gegner!U2066</f>
        <v>0</v>
      </c>
      <c r="AV2065">
        <f>[3]Gegner!V2066</f>
        <v>0</v>
      </c>
      <c r="AW2065">
        <f>[3]Gegner!W2066</f>
        <v>0</v>
      </c>
      <c r="AX2065">
        <f>[3]Gegner!X2066</f>
        <v>0</v>
      </c>
      <c r="AY2065">
        <f>[3]Gegner!Y2066</f>
        <v>0</v>
      </c>
      <c r="BA2065" s="12" t="str">
        <f>[3]Meisterschaftsspiele!L2065</f>
        <v/>
      </c>
      <c r="BI2065" s="12" t="str">
        <f t="shared" si="1236"/>
        <v/>
      </c>
      <c r="BS2065" s="12" t="str">
        <f t="shared" si="1237"/>
        <v/>
      </c>
      <c r="BT2065" s="13" t="str">
        <f t="shared" si="1238"/>
        <v/>
      </c>
      <c r="BU2065" t="str">
        <f t="shared" si="1239"/>
        <v/>
      </c>
      <c r="BV2065" s="19" t="str">
        <f t="shared" si="1240"/>
        <v/>
      </c>
      <c r="BW2065" t="str">
        <f t="shared" si="1241"/>
        <v/>
      </c>
      <c r="BX2065" t="str">
        <f t="shared" si="1242"/>
        <v/>
      </c>
      <c r="BY2065" t="str">
        <f t="shared" si="1243"/>
        <v/>
      </c>
      <c r="BZ2065" s="2" t="str">
        <f t="shared" si="1244"/>
        <v/>
      </c>
      <c r="CA2065" s="14" t="str">
        <f t="shared" si="1245"/>
        <v/>
      </c>
      <c r="CB2065" s="13" t="str">
        <f t="shared" si="1246"/>
        <v/>
      </c>
      <c r="CC2065" t="str">
        <f t="shared" si="1247"/>
        <v/>
      </c>
      <c r="CD2065" s="19" t="str">
        <f t="shared" si="1248"/>
        <v/>
      </c>
      <c r="CE2065" t="str">
        <f t="shared" si="1249"/>
        <v/>
      </c>
      <c r="CF2065" t="str">
        <f t="shared" si="1250"/>
        <v/>
      </c>
      <c r="CG2065" s="1" t="str">
        <f t="shared" si="1251"/>
        <v/>
      </c>
      <c r="CH2065" s="2" t="str">
        <f t="shared" si="1252"/>
        <v/>
      </c>
      <c r="CI2065" s="1" t="str">
        <f t="shared" si="1253"/>
        <v/>
      </c>
      <c r="CJ2065" s="12" t="str">
        <f t="shared" si="1216"/>
        <v/>
      </c>
      <c r="CK2065" s="13" t="str">
        <f t="shared" si="1217"/>
        <v/>
      </c>
      <c r="CL2065" t="str">
        <f t="shared" si="1218"/>
        <v/>
      </c>
      <c r="CM2065" s="1" t="str">
        <f t="shared" si="1219"/>
        <v/>
      </c>
      <c r="CN2065" t="str">
        <f t="shared" si="1220"/>
        <v/>
      </c>
      <c r="CO2065" t="str">
        <f t="shared" si="1221"/>
        <v/>
      </c>
      <c r="CP2065" t="str">
        <f t="shared" si="1222"/>
        <v/>
      </c>
      <c r="CQ2065" s="2" t="str">
        <f t="shared" si="1223"/>
        <v/>
      </c>
      <c r="CR2065" s="14" t="str">
        <f t="shared" si="1224"/>
        <v/>
      </c>
      <c r="CS2065" s="13" t="str">
        <f t="shared" si="1225"/>
        <v/>
      </c>
      <c r="CT2065" t="str">
        <f t="shared" si="1226"/>
        <v/>
      </c>
      <c r="CU2065" s="1" t="str">
        <f t="shared" si="1227"/>
        <v/>
      </c>
      <c r="CV2065" t="str">
        <f t="shared" si="1228"/>
        <v/>
      </c>
      <c r="CW2065" t="str">
        <f t="shared" si="1229"/>
        <v/>
      </c>
      <c r="CX2065" s="1" t="str">
        <f t="shared" si="1230"/>
        <v/>
      </c>
      <c r="CY2065" s="2" t="str">
        <f t="shared" si="1231"/>
        <v/>
      </c>
      <c r="CZ2065" s="1" t="str">
        <f t="shared" si="1232"/>
        <v/>
      </c>
      <c r="DA2065" s="12" t="str">
        <f t="shared" si="1233"/>
        <v/>
      </c>
      <c r="DB2065" s="13" t="str">
        <f t="shared" si="1234"/>
        <v/>
      </c>
      <c r="DC2065" t="str">
        <f t="shared" si="1235"/>
        <v/>
      </c>
    </row>
    <row r="2066" spans="27:107" x14ac:dyDescent="0.2">
      <c r="AA2066" t="str">
        <f>IF([3]Gegner!A2067="","",[3]Gegner!A2067)</f>
        <v/>
      </c>
      <c r="AB2066">
        <f>[3]Gegner!B2067</f>
        <v>0</v>
      </c>
      <c r="AC2066">
        <f>[3]Gegner!C2067</f>
        <v>0</v>
      </c>
      <c r="AD2066">
        <f>[3]Gegner!D2067</f>
        <v>0</v>
      </c>
      <c r="AE2066">
        <f>[3]Gegner!E2067</f>
        <v>0</v>
      </c>
      <c r="AF2066">
        <f>[3]Gegner!F2067</f>
        <v>0</v>
      </c>
      <c r="AG2066">
        <f>[3]Gegner!G2067</f>
        <v>0</v>
      </c>
      <c r="AH2066">
        <f>[3]Gegner!H2067</f>
        <v>0</v>
      </c>
      <c r="AI2066">
        <f>[3]Gegner!I2067</f>
        <v>0</v>
      </c>
      <c r="AJ2066">
        <f>[3]Gegner!J2067</f>
        <v>0</v>
      </c>
      <c r="AK2066">
        <f>[3]Gegner!K2067</f>
        <v>0</v>
      </c>
      <c r="AL2066">
        <f>[3]Gegner!L2067</f>
        <v>0</v>
      </c>
      <c r="AM2066">
        <f>[3]Gegner!M2067</f>
        <v>0</v>
      </c>
      <c r="AN2066">
        <f>[3]Gegner!N2067</f>
        <v>0</v>
      </c>
      <c r="AO2066">
        <f>[3]Gegner!O2067</f>
        <v>0</v>
      </c>
      <c r="AP2066">
        <f>[3]Gegner!P2067</f>
        <v>0</v>
      </c>
      <c r="AQ2066">
        <f>[3]Gegner!Q2067</f>
        <v>0</v>
      </c>
      <c r="AR2066">
        <f>[3]Gegner!R2067</f>
        <v>0</v>
      </c>
      <c r="AS2066">
        <f>[3]Gegner!S2067</f>
        <v>0</v>
      </c>
      <c r="AT2066">
        <f>[3]Gegner!T2067</f>
        <v>0</v>
      </c>
      <c r="AU2066">
        <f>[3]Gegner!U2067</f>
        <v>0</v>
      </c>
      <c r="AV2066">
        <f>[3]Gegner!V2067</f>
        <v>0</v>
      </c>
      <c r="AW2066">
        <f>[3]Gegner!W2067</f>
        <v>0</v>
      </c>
      <c r="AX2066">
        <f>[3]Gegner!X2067</f>
        <v>0</v>
      </c>
      <c r="AY2066">
        <f>[3]Gegner!Y2067</f>
        <v>0</v>
      </c>
      <c r="BA2066" s="12" t="str">
        <f>[3]Meisterschaftsspiele!L2066</f>
        <v/>
      </c>
      <c r="BI2066" s="12" t="str">
        <f t="shared" si="1236"/>
        <v/>
      </c>
      <c r="BS2066" s="12" t="str">
        <f t="shared" si="1237"/>
        <v/>
      </c>
      <c r="BT2066" s="13" t="str">
        <f t="shared" si="1238"/>
        <v/>
      </c>
      <c r="BU2066" t="str">
        <f t="shared" si="1239"/>
        <v/>
      </c>
      <c r="BV2066" s="19" t="str">
        <f t="shared" si="1240"/>
        <v/>
      </c>
      <c r="BW2066" t="str">
        <f t="shared" si="1241"/>
        <v/>
      </c>
      <c r="BX2066" t="str">
        <f t="shared" si="1242"/>
        <v/>
      </c>
      <c r="BY2066" t="str">
        <f t="shared" si="1243"/>
        <v/>
      </c>
      <c r="BZ2066" s="2" t="str">
        <f t="shared" si="1244"/>
        <v/>
      </c>
      <c r="CA2066" s="14" t="str">
        <f t="shared" si="1245"/>
        <v/>
      </c>
      <c r="CB2066" s="13" t="str">
        <f t="shared" si="1246"/>
        <v/>
      </c>
      <c r="CC2066" t="str">
        <f t="shared" si="1247"/>
        <v/>
      </c>
      <c r="CD2066" s="19" t="str">
        <f t="shared" si="1248"/>
        <v/>
      </c>
      <c r="CE2066" t="str">
        <f t="shared" si="1249"/>
        <v/>
      </c>
      <c r="CF2066" t="str">
        <f t="shared" si="1250"/>
        <v/>
      </c>
      <c r="CG2066" s="1" t="str">
        <f t="shared" si="1251"/>
        <v/>
      </c>
      <c r="CH2066" s="2" t="str">
        <f t="shared" si="1252"/>
        <v/>
      </c>
      <c r="CI2066" s="1" t="str">
        <f t="shared" si="1253"/>
        <v/>
      </c>
      <c r="CJ2066" s="12" t="str">
        <f t="shared" si="1216"/>
        <v/>
      </c>
      <c r="CK2066" s="13" t="str">
        <f t="shared" si="1217"/>
        <v/>
      </c>
      <c r="CL2066" t="str">
        <f t="shared" si="1218"/>
        <v/>
      </c>
      <c r="CM2066" s="1" t="str">
        <f t="shared" si="1219"/>
        <v/>
      </c>
      <c r="CN2066" t="str">
        <f t="shared" si="1220"/>
        <v/>
      </c>
      <c r="CO2066" t="str">
        <f t="shared" si="1221"/>
        <v/>
      </c>
      <c r="CP2066" t="str">
        <f t="shared" si="1222"/>
        <v/>
      </c>
      <c r="CQ2066" s="2" t="str">
        <f t="shared" si="1223"/>
        <v/>
      </c>
      <c r="CR2066" s="14" t="str">
        <f t="shared" si="1224"/>
        <v/>
      </c>
      <c r="CS2066" s="13" t="str">
        <f t="shared" si="1225"/>
        <v/>
      </c>
      <c r="CT2066" t="str">
        <f t="shared" si="1226"/>
        <v/>
      </c>
      <c r="CU2066" s="1" t="str">
        <f t="shared" si="1227"/>
        <v/>
      </c>
      <c r="CV2066" t="str">
        <f t="shared" si="1228"/>
        <v/>
      </c>
      <c r="CW2066" t="str">
        <f t="shared" si="1229"/>
        <v/>
      </c>
      <c r="CX2066" s="1" t="str">
        <f t="shared" si="1230"/>
        <v/>
      </c>
      <c r="CY2066" s="2" t="str">
        <f t="shared" si="1231"/>
        <v/>
      </c>
      <c r="CZ2066" s="1" t="str">
        <f t="shared" si="1232"/>
        <v/>
      </c>
      <c r="DA2066" s="12" t="str">
        <f t="shared" si="1233"/>
        <v/>
      </c>
      <c r="DB2066" s="13" t="str">
        <f t="shared" si="1234"/>
        <v/>
      </c>
      <c r="DC2066" t="str">
        <f t="shared" si="1235"/>
        <v/>
      </c>
    </row>
    <row r="2067" spans="27:107" x14ac:dyDescent="0.2">
      <c r="AA2067" t="str">
        <f>IF([3]Gegner!A2068="","",[3]Gegner!A2068)</f>
        <v/>
      </c>
      <c r="AB2067">
        <f>[3]Gegner!B2068</f>
        <v>0</v>
      </c>
      <c r="AC2067">
        <f>[3]Gegner!C2068</f>
        <v>0</v>
      </c>
      <c r="AD2067">
        <f>[3]Gegner!D2068</f>
        <v>0</v>
      </c>
      <c r="AE2067">
        <f>[3]Gegner!E2068</f>
        <v>0</v>
      </c>
      <c r="AF2067">
        <f>[3]Gegner!F2068</f>
        <v>0</v>
      </c>
      <c r="AG2067">
        <f>[3]Gegner!G2068</f>
        <v>0</v>
      </c>
      <c r="AH2067">
        <f>[3]Gegner!H2068</f>
        <v>0</v>
      </c>
      <c r="AI2067">
        <f>[3]Gegner!I2068</f>
        <v>0</v>
      </c>
      <c r="AJ2067">
        <f>[3]Gegner!J2068</f>
        <v>0</v>
      </c>
      <c r="AK2067">
        <f>[3]Gegner!K2068</f>
        <v>0</v>
      </c>
      <c r="AL2067">
        <f>[3]Gegner!L2068</f>
        <v>0</v>
      </c>
      <c r="AM2067">
        <f>[3]Gegner!M2068</f>
        <v>0</v>
      </c>
      <c r="AN2067">
        <f>[3]Gegner!N2068</f>
        <v>0</v>
      </c>
      <c r="AO2067">
        <f>[3]Gegner!O2068</f>
        <v>0</v>
      </c>
      <c r="AP2067">
        <f>[3]Gegner!P2068</f>
        <v>0</v>
      </c>
      <c r="AQ2067">
        <f>[3]Gegner!Q2068</f>
        <v>0</v>
      </c>
      <c r="AR2067">
        <f>[3]Gegner!R2068</f>
        <v>0</v>
      </c>
      <c r="AS2067">
        <f>[3]Gegner!S2068</f>
        <v>0</v>
      </c>
      <c r="AT2067">
        <f>[3]Gegner!T2068</f>
        <v>0</v>
      </c>
      <c r="AU2067">
        <f>[3]Gegner!U2068</f>
        <v>0</v>
      </c>
      <c r="AV2067">
        <f>[3]Gegner!V2068</f>
        <v>0</v>
      </c>
      <c r="AW2067">
        <f>[3]Gegner!W2068</f>
        <v>0</v>
      </c>
      <c r="AX2067">
        <f>[3]Gegner!X2068</f>
        <v>0</v>
      </c>
      <c r="AY2067">
        <f>[3]Gegner!Y2068</f>
        <v>0</v>
      </c>
      <c r="BA2067" s="12" t="str">
        <f>[3]Meisterschaftsspiele!L2067</f>
        <v/>
      </c>
      <c r="BI2067" s="12" t="str">
        <f t="shared" si="1236"/>
        <v/>
      </c>
      <c r="BS2067" s="12" t="str">
        <f t="shared" si="1237"/>
        <v/>
      </c>
      <c r="BT2067" s="13" t="str">
        <f t="shared" si="1238"/>
        <v/>
      </c>
      <c r="BU2067" t="str">
        <f t="shared" si="1239"/>
        <v/>
      </c>
      <c r="BV2067" s="19" t="str">
        <f t="shared" si="1240"/>
        <v/>
      </c>
      <c r="BW2067" t="str">
        <f t="shared" si="1241"/>
        <v/>
      </c>
      <c r="BX2067" t="str">
        <f t="shared" si="1242"/>
        <v/>
      </c>
      <c r="BY2067" t="str">
        <f t="shared" si="1243"/>
        <v/>
      </c>
      <c r="BZ2067" s="2" t="str">
        <f t="shared" si="1244"/>
        <v/>
      </c>
      <c r="CA2067" s="14" t="str">
        <f t="shared" si="1245"/>
        <v/>
      </c>
      <c r="CB2067" s="13" t="str">
        <f t="shared" si="1246"/>
        <v/>
      </c>
      <c r="CC2067" t="str">
        <f t="shared" si="1247"/>
        <v/>
      </c>
      <c r="CD2067" s="19" t="str">
        <f t="shared" si="1248"/>
        <v/>
      </c>
      <c r="CE2067" t="str">
        <f t="shared" si="1249"/>
        <v/>
      </c>
      <c r="CF2067" t="str">
        <f t="shared" si="1250"/>
        <v/>
      </c>
      <c r="CG2067" s="1" t="str">
        <f t="shared" si="1251"/>
        <v/>
      </c>
      <c r="CH2067" s="2" t="str">
        <f t="shared" si="1252"/>
        <v/>
      </c>
      <c r="CI2067" s="1" t="str">
        <f t="shared" si="1253"/>
        <v/>
      </c>
      <c r="CJ2067" s="12" t="str">
        <f t="shared" si="1216"/>
        <v/>
      </c>
      <c r="CK2067" s="13" t="str">
        <f t="shared" si="1217"/>
        <v/>
      </c>
      <c r="CL2067" t="str">
        <f t="shared" si="1218"/>
        <v/>
      </c>
      <c r="CM2067" s="1" t="str">
        <f t="shared" si="1219"/>
        <v/>
      </c>
      <c r="CN2067" t="str">
        <f t="shared" si="1220"/>
        <v/>
      </c>
      <c r="CO2067" t="str">
        <f t="shared" si="1221"/>
        <v/>
      </c>
      <c r="CP2067" t="str">
        <f t="shared" si="1222"/>
        <v/>
      </c>
      <c r="CQ2067" s="2" t="str">
        <f t="shared" si="1223"/>
        <v/>
      </c>
      <c r="CR2067" s="14" t="str">
        <f t="shared" si="1224"/>
        <v/>
      </c>
      <c r="CS2067" s="13" t="str">
        <f t="shared" si="1225"/>
        <v/>
      </c>
      <c r="CT2067" t="str">
        <f t="shared" si="1226"/>
        <v/>
      </c>
      <c r="CU2067" s="1" t="str">
        <f t="shared" si="1227"/>
        <v/>
      </c>
      <c r="CV2067" t="str">
        <f t="shared" si="1228"/>
        <v/>
      </c>
      <c r="CW2067" t="str">
        <f t="shared" si="1229"/>
        <v/>
      </c>
      <c r="CX2067" s="1" t="str">
        <f t="shared" si="1230"/>
        <v/>
      </c>
      <c r="CY2067" s="2" t="str">
        <f t="shared" si="1231"/>
        <v/>
      </c>
      <c r="CZ2067" s="1" t="str">
        <f t="shared" si="1232"/>
        <v/>
      </c>
      <c r="DA2067" s="12" t="str">
        <f t="shared" si="1233"/>
        <v/>
      </c>
      <c r="DB2067" s="13" t="str">
        <f t="shared" si="1234"/>
        <v/>
      </c>
      <c r="DC2067" t="str">
        <f t="shared" si="1235"/>
        <v/>
      </c>
    </row>
    <row r="2068" spans="27:107" x14ac:dyDescent="0.2">
      <c r="AA2068" t="str">
        <f>IF([3]Gegner!A2069="","",[3]Gegner!A2069)</f>
        <v/>
      </c>
      <c r="AB2068">
        <f>[3]Gegner!B2069</f>
        <v>0</v>
      </c>
      <c r="AC2068">
        <f>[3]Gegner!C2069</f>
        <v>0</v>
      </c>
      <c r="AD2068">
        <f>[3]Gegner!D2069</f>
        <v>0</v>
      </c>
      <c r="AE2068">
        <f>[3]Gegner!E2069</f>
        <v>0</v>
      </c>
      <c r="AF2068">
        <f>[3]Gegner!F2069</f>
        <v>0</v>
      </c>
      <c r="AG2068">
        <f>[3]Gegner!G2069</f>
        <v>0</v>
      </c>
      <c r="AH2068">
        <f>[3]Gegner!H2069</f>
        <v>0</v>
      </c>
      <c r="AI2068">
        <f>[3]Gegner!I2069</f>
        <v>0</v>
      </c>
      <c r="AJ2068">
        <f>[3]Gegner!J2069</f>
        <v>0</v>
      </c>
      <c r="AK2068">
        <f>[3]Gegner!K2069</f>
        <v>0</v>
      </c>
      <c r="AL2068">
        <f>[3]Gegner!L2069</f>
        <v>0</v>
      </c>
      <c r="AM2068">
        <f>[3]Gegner!M2069</f>
        <v>0</v>
      </c>
      <c r="AN2068">
        <f>[3]Gegner!N2069</f>
        <v>0</v>
      </c>
      <c r="AO2068">
        <f>[3]Gegner!O2069</f>
        <v>0</v>
      </c>
      <c r="AP2068">
        <f>[3]Gegner!P2069</f>
        <v>0</v>
      </c>
      <c r="AQ2068">
        <f>[3]Gegner!Q2069</f>
        <v>0</v>
      </c>
      <c r="AR2068">
        <f>[3]Gegner!R2069</f>
        <v>0</v>
      </c>
      <c r="AS2068">
        <f>[3]Gegner!S2069</f>
        <v>0</v>
      </c>
      <c r="AT2068">
        <f>[3]Gegner!T2069</f>
        <v>0</v>
      </c>
      <c r="AU2068">
        <f>[3]Gegner!U2069</f>
        <v>0</v>
      </c>
      <c r="AV2068">
        <f>[3]Gegner!V2069</f>
        <v>0</v>
      </c>
      <c r="AW2068">
        <f>[3]Gegner!W2069</f>
        <v>0</v>
      </c>
      <c r="AX2068">
        <f>[3]Gegner!X2069</f>
        <v>0</v>
      </c>
      <c r="AY2068">
        <f>[3]Gegner!Y2069</f>
        <v>0</v>
      </c>
      <c r="BA2068" s="12" t="str">
        <f>[3]Meisterschaftsspiele!L2068</f>
        <v/>
      </c>
      <c r="BI2068" s="12" t="str">
        <f t="shared" si="1236"/>
        <v/>
      </c>
      <c r="BS2068" s="12" t="str">
        <f t="shared" si="1237"/>
        <v/>
      </c>
      <c r="BT2068" s="13" t="str">
        <f t="shared" si="1238"/>
        <v/>
      </c>
      <c r="BU2068" t="str">
        <f t="shared" si="1239"/>
        <v/>
      </c>
      <c r="BV2068" s="19" t="str">
        <f t="shared" si="1240"/>
        <v/>
      </c>
      <c r="BW2068" t="str">
        <f t="shared" si="1241"/>
        <v/>
      </c>
      <c r="BX2068" t="str">
        <f t="shared" si="1242"/>
        <v/>
      </c>
      <c r="BY2068" t="str">
        <f t="shared" si="1243"/>
        <v/>
      </c>
      <c r="BZ2068" s="2" t="str">
        <f t="shared" si="1244"/>
        <v/>
      </c>
      <c r="CA2068" s="14" t="str">
        <f t="shared" si="1245"/>
        <v/>
      </c>
      <c r="CB2068" s="13" t="str">
        <f t="shared" si="1246"/>
        <v/>
      </c>
      <c r="CC2068" t="str">
        <f t="shared" si="1247"/>
        <v/>
      </c>
      <c r="CD2068" s="19" t="str">
        <f t="shared" si="1248"/>
        <v/>
      </c>
      <c r="CE2068" t="str">
        <f t="shared" si="1249"/>
        <v/>
      </c>
      <c r="CF2068" t="str">
        <f t="shared" si="1250"/>
        <v/>
      </c>
      <c r="CG2068" s="1" t="str">
        <f t="shared" si="1251"/>
        <v/>
      </c>
      <c r="CH2068" s="2" t="str">
        <f t="shared" si="1252"/>
        <v/>
      </c>
      <c r="CI2068" s="1" t="str">
        <f t="shared" si="1253"/>
        <v/>
      </c>
      <c r="CJ2068" s="12" t="str">
        <f t="shared" si="1216"/>
        <v/>
      </c>
      <c r="CK2068" s="13" t="str">
        <f t="shared" si="1217"/>
        <v/>
      </c>
      <c r="CL2068" t="str">
        <f t="shared" si="1218"/>
        <v/>
      </c>
      <c r="CM2068" s="1" t="str">
        <f t="shared" si="1219"/>
        <v/>
      </c>
      <c r="CN2068" t="str">
        <f t="shared" si="1220"/>
        <v/>
      </c>
      <c r="CO2068" t="str">
        <f t="shared" si="1221"/>
        <v/>
      </c>
      <c r="CP2068" t="str">
        <f t="shared" si="1222"/>
        <v/>
      </c>
      <c r="CQ2068" s="2" t="str">
        <f t="shared" si="1223"/>
        <v/>
      </c>
      <c r="CR2068" s="14" t="str">
        <f t="shared" si="1224"/>
        <v/>
      </c>
      <c r="CS2068" s="13" t="str">
        <f t="shared" si="1225"/>
        <v/>
      </c>
      <c r="CT2068" t="str">
        <f t="shared" si="1226"/>
        <v/>
      </c>
      <c r="CU2068" s="1" t="str">
        <f t="shared" si="1227"/>
        <v/>
      </c>
      <c r="CV2068" t="str">
        <f t="shared" si="1228"/>
        <v/>
      </c>
      <c r="CW2068" t="str">
        <f t="shared" si="1229"/>
        <v/>
      </c>
      <c r="CX2068" s="1" t="str">
        <f t="shared" si="1230"/>
        <v/>
      </c>
      <c r="CY2068" s="2" t="str">
        <f t="shared" si="1231"/>
        <v/>
      </c>
      <c r="CZ2068" s="1" t="str">
        <f t="shared" si="1232"/>
        <v/>
      </c>
      <c r="DA2068" s="12" t="str">
        <f t="shared" si="1233"/>
        <v/>
      </c>
      <c r="DB2068" s="13" t="str">
        <f t="shared" si="1234"/>
        <v/>
      </c>
      <c r="DC2068" t="str">
        <f t="shared" si="1235"/>
        <v/>
      </c>
    </row>
    <row r="2069" spans="27:107" x14ac:dyDescent="0.2">
      <c r="AA2069" t="str">
        <f>IF([3]Gegner!A2070="","",[3]Gegner!A2070)</f>
        <v/>
      </c>
      <c r="AB2069">
        <f>[3]Gegner!B2070</f>
        <v>0</v>
      </c>
      <c r="AC2069">
        <f>[3]Gegner!C2070</f>
        <v>0</v>
      </c>
      <c r="AD2069">
        <f>[3]Gegner!D2070</f>
        <v>0</v>
      </c>
      <c r="AE2069">
        <f>[3]Gegner!E2070</f>
        <v>0</v>
      </c>
      <c r="AF2069">
        <f>[3]Gegner!F2070</f>
        <v>0</v>
      </c>
      <c r="AG2069">
        <f>[3]Gegner!G2070</f>
        <v>0</v>
      </c>
      <c r="AH2069">
        <f>[3]Gegner!H2070</f>
        <v>0</v>
      </c>
      <c r="AI2069">
        <f>[3]Gegner!I2070</f>
        <v>0</v>
      </c>
      <c r="AJ2069">
        <f>[3]Gegner!J2070</f>
        <v>0</v>
      </c>
      <c r="AK2069">
        <f>[3]Gegner!K2070</f>
        <v>0</v>
      </c>
      <c r="AL2069">
        <f>[3]Gegner!L2070</f>
        <v>0</v>
      </c>
      <c r="AM2069">
        <f>[3]Gegner!M2070</f>
        <v>0</v>
      </c>
      <c r="AN2069">
        <f>[3]Gegner!N2070</f>
        <v>0</v>
      </c>
      <c r="AO2069">
        <f>[3]Gegner!O2070</f>
        <v>0</v>
      </c>
      <c r="AP2069">
        <f>[3]Gegner!P2070</f>
        <v>0</v>
      </c>
      <c r="AQ2069">
        <f>[3]Gegner!Q2070</f>
        <v>0</v>
      </c>
      <c r="AR2069">
        <f>[3]Gegner!R2070</f>
        <v>0</v>
      </c>
      <c r="AS2069">
        <f>[3]Gegner!S2070</f>
        <v>0</v>
      </c>
      <c r="AT2069">
        <f>[3]Gegner!T2070</f>
        <v>0</v>
      </c>
      <c r="AU2069">
        <f>[3]Gegner!U2070</f>
        <v>0</v>
      </c>
      <c r="AV2069">
        <f>[3]Gegner!V2070</f>
        <v>0</v>
      </c>
      <c r="AW2069">
        <f>[3]Gegner!W2070</f>
        <v>0</v>
      </c>
      <c r="AX2069">
        <f>[3]Gegner!X2070</f>
        <v>0</v>
      </c>
      <c r="AY2069">
        <f>[3]Gegner!Y2070</f>
        <v>0</v>
      </c>
      <c r="BA2069" s="12" t="str">
        <f>[3]Meisterschaftsspiele!L2069</f>
        <v/>
      </c>
      <c r="BI2069" s="12" t="str">
        <f t="shared" si="1236"/>
        <v/>
      </c>
      <c r="BS2069" s="12" t="str">
        <f t="shared" si="1237"/>
        <v/>
      </c>
      <c r="BT2069" s="13" t="str">
        <f t="shared" si="1238"/>
        <v/>
      </c>
      <c r="BU2069" t="str">
        <f t="shared" si="1239"/>
        <v/>
      </c>
      <c r="BV2069" s="19" t="str">
        <f t="shared" si="1240"/>
        <v/>
      </c>
      <c r="BW2069" t="str">
        <f t="shared" si="1241"/>
        <v/>
      </c>
      <c r="BX2069" t="str">
        <f t="shared" si="1242"/>
        <v/>
      </c>
      <c r="BY2069" t="str">
        <f t="shared" si="1243"/>
        <v/>
      </c>
      <c r="BZ2069" s="2" t="str">
        <f t="shared" si="1244"/>
        <v/>
      </c>
      <c r="CA2069" s="14" t="str">
        <f t="shared" si="1245"/>
        <v/>
      </c>
      <c r="CB2069" s="13" t="str">
        <f t="shared" si="1246"/>
        <v/>
      </c>
      <c r="CC2069" t="str">
        <f t="shared" si="1247"/>
        <v/>
      </c>
      <c r="CD2069" s="19" t="str">
        <f t="shared" si="1248"/>
        <v/>
      </c>
      <c r="CE2069" t="str">
        <f t="shared" si="1249"/>
        <v/>
      </c>
      <c r="CF2069" t="str">
        <f t="shared" si="1250"/>
        <v/>
      </c>
      <c r="CG2069" s="1" t="str">
        <f t="shared" si="1251"/>
        <v/>
      </c>
      <c r="CH2069" s="2" t="str">
        <f t="shared" si="1252"/>
        <v/>
      </c>
      <c r="CI2069" s="1" t="str">
        <f t="shared" si="1253"/>
        <v/>
      </c>
      <c r="CJ2069" s="12" t="str">
        <f t="shared" si="1216"/>
        <v/>
      </c>
      <c r="CK2069" s="13" t="str">
        <f t="shared" si="1217"/>
        <v/>
      </c>
      <c r="CL2069" t="str">
        <f t="shared" si="1218"/>
        <v/>
      </c>
      <c r="CM2069" s="1" t="str">
        <f t="shared" si="1219"/>
        <v/>
      </c>
      <c r="CN2069" t="str">
        <f t="shared" si="1220"/>
        <v/>
      </c>
      <c r="CO2069" t="str">
        <f t="shared" si="1221"/>
        <v/>
      </c>
      <c r="CP2069" t="str">
        <f t="shared" si="1222"/>
        <v/>
      </c>
      <c r="CQ2069" s="2" t="str">
        <f t="shared" si="1223"/>
        <v/>
      </c>
      <c r="CR2069" s="14" t="str">
        <f t="shared" si="1224"/>
        <v/>
      </c>
      <c r="CS2069" s="13" t="str">
        <f t="shared" si="1225"/>
        <v/>
      </c>
      <c r="CT2069" t="str">
        <f t="shared" si="1226"/>
        <v/>
      </c>
      <c r="CU2069" s="1" t="str">
        <f t="shared" si="1227"/>
        <v/>
      </c>
      <c r="CV2069" t="str">
        <f t="shared" si="1228"/>
        <v/>
      </c>
      <c r="CW2069" t="str">
        <f t="shared" si="1229"/>
        <v/>
      </c>
      <c r="CX2069" s="1" t="str">
        <f t="shared" si="1230"/>
        <v/>
      </c>
      <c r="CY2069" s="2" t="str">
        <f t="shared" si="1231"/>
        <v/>
      </c>
      <c r="CZ2069" s="1" t="str">
        <f t="shared" si="1232"/>
        <v/>
      </c>
      <c r="DA2069" s="12" t="str">
        <f t="shared" si="1233"/>
        <v/>
      </c>
      <c r="DB2069" s="13" t="str">
        <f t="shared" si="1234"/>
        <v/>
      </c>
      <c r="DC2069" t="str">
        <f t="shared" si="1235"/>
        <v/>
      </c>
    </row>
    <row r="2070" spans="27:107" x14ac:dyDescent="0.2">
      <c r="AA2070" t="str">
        <f>IF([3]Gegner!A2071="","",[3]Gegner!A2071)</f>
        <v/>
      </c>
      <c r="AB2070">
        <f>[3]Gegner!B2071</f>
        <v>0</v>
      </c>
      <c r="AC2070">
        <f>[3]Gegner!C2071</f>
        <v>0</v>
      </c>
      <c r="AD2070">
        <f>[3]Gegner!D2071</f>
        <v>0</v>
      </c>
      <c r="AE2070">
        <f>[3]Gegner!E2071</f>
        <v>0</v>
      </c>
      <c r="AF2070">
        <f>[3]Gegner!F2071</f>
        <v>0</v>
      </c>
      <c r="AG2070">
        <f>[3]Gegner!G2071</f>
        <v>0</v>
      </c>
      <c r="AH2070">
        <f>[3]Gegner!H2071</f>
        <v>0</v>
      </c>
      <c r="AI2070">
        <f>[3]Gegner!I2071</f>
        <v>0</v>
      </c>
      <c r="AJ2070">
        <f>[3]Gegner!J2071</f>
        <v>0</v>
      </c>
      <c r="AK2070">
        <f>[3]Gegner!K2071</f>
        <v>0</v>
      </c>
      <c r="AL2070">
        <f>[3]Gegner!L2071</f>
        <v>0</v>
      </c>
      <c r="AM2070">
        <f>[3]Gegner!M2071</f>
        <v>0</v>
      </c>
      <c r="AN2070">
        <f>[3]Gegner!N2071</f>
        <v>0</v>
      </c>
      <c r="AO2070">
        <f>[3]Gegner!O2071</f>
        <v>0</v>
      </c>
      <c r="AP2070">
        <f>[3]Gegner!P2071</f>
        <v>0</v>
      </c>
      <c r="AQ2070">
        <f>[3]Gegner!Q2071</f>
        <v>0</v>
      </c>
      <c r="AR2070">
        <f>[3]Gegner!R2071</f>
        <v>0</v>
      </c>
      <c r="AS2070">
        <f>[3]Gegner!S2071</f>
        <v>0</v>
      </c>
      <c r="AT2070">
        <f>[3]Gegner!T2071</f>
        <v>0</v>
      </c>
      <c r="AU2070">
        <f>[3]Gegner!U2071</f>
        <v>0</v>
      </c>
      <c r="AV2070">
        <f>[3]Gegner!V2071</f>
        <v>0</v>
      </c>
      <c r="AW2070">
        <f>[3]Gegner!W2071</f>
        <v>0</v>
      </c>
      <c r="AX2070">
        <f>[3]Gegner!X2071</f>
        <v>0</v>
      </c>
      <c r="AY2070">
        <f>[3]Gegner!Y2071</f>
        <v>0</v>
      </c>
      <c r="BA2070" s="12" t="str">
        <f>[3]Meisterschaftsspiele!L2070</f>
        <v/>
      </c>
      <c r="BI2070" s="12" t="str">
        <f t="shared" si="1236"/>
        <v/>
      </c>
      <c r="BS2070" s="12" t="str">
        <f t="shared" si="1237"/>
        <v/>
      </c>
      <c r="BT2070" s="13" t="str">
        <f t="shared" si="1238"/>
        <v/>
      </c>
      <c r="BU2070" t="str">
        <f t="shared" si="1239"/>
        <v/>
      </c>
      <c r="BV2070" s="19" t="str">
        <f t="shared" si="1240"/>
        <v/>
      </c>
      <c r="BW2070" t="str">
        <f t="shared" si="1241"/>
        <v/>
      </c>
      <c r="BX2070" t="str">
        <f t="shared" si="1242"/>
        <v/>
      </c>
      <c r="BY2070" t="str">
        <f t="shared" si="1243"/>
        <v/>
      </c>
      <c r="BZ2070" s="2" t="str">
        <f t="shared" si="1244"/>
        <v/>
      </c>
      <c r="CA2070" s="14" t="str">
        <f t="shared" si="1245"/>
        <v/>
      </c>
      <c r="CB2070" s="13" t="str">
        <f t="shared" si="1246"/>
        <v/>
      </c>
      <c r="CC2070" t="str">
        <f t="shared" si="1247"/>
        <v/>
      </c>
      <c r="CD2070" s="19" t="str">
        <f t="shared" si="1248"/>
        <v/>
      </c>
      <c r="CE2070" t="str">
        <f t="shared" si="1249"/>
        <v/>
      </c>
      <c r="CF2070" t="str">
        <f t="shared" si="1250"/>
        <v/>
      </c>
      <c r="CG2070" s="1" t="str">
        <f t="shared" si="1251"/>
        <v/>
      </c>
      <c r="CH2070" s="2" t="str">
        <f t="shared" si="1252"/>
        <v/>
      </c>
      <c r="CI2070" s="1" t="str">
        <f t="shared" si="1253"/>
        <v/>
      </c>
      <c r="CJ2070" s="12" t="str">
        <f t="shared" si="1216"/>
        <v/>
      </c>
      <c r="CK2070" s="13" t="str">
        <f t="shared" si="1217"/>
        <v/>
      </c>
      <c r="CL2070" t="str">
        <f t="shared" si="1218"/>
        <v/>
      </c>
      <c r="CM2070" s="1" t="str">
        <f t="shared" si="1219"/>
        <v/>
      </c>
      <c r="CN2070" t="str">
        <f t="shared" si="1220"/>
        <v/>
      </c>
      <c r="CO2070" t="str">
        <f t="shared" si="1221"/>
        <v/>
      </c>
      <c r="CP2070" t="str">
        <f t="shared" si="1222"/>
        <v/>
      </c>
      <c r="CQ2070" s="2" t="str">
        <f t="shared" si="1223"/>
        <v/>
      </c>
      <c r="CR2070" s="14" t="str">
        <f t="shared" si="1224"/>
        <v/>
      </c>
      <c r="CS2070" s="13" t="str">
        <f t="shared" si="1225"/>
        <v/>
      </c>
      <c r="CT2070" t="str">
        <f t="shared" si="1226"/>
        <v/>
      </c>
      <c r="CU2070" s="1" t="str">
        <f t="shared" si="1227"/>
        <v/>
      </c>
      <c r="CV2070" t="str">
        <f t="shared" si="1228"/>
        <v/>
      </c>
      <c r="CW2070" t="str">
        <f t="shared" si="1229"/>
        <v/>
      </c>
      <c r="CX2070" s="1" t="str">
        <f t="shared" si="1230"/>
        <v/>
      </c>
      <c r="CY2070" s="2" t="str">
        <f t="shared" si="1231"/>
        <v/>
      </c>
      <c r="CZ2070" s="1" t="str">
        <f t="shared" si="1232"/>
        <v/>
      </c>
      <c r="DA2070" s="12" t="str">
        <f t="shared" si="1233"/>
        <v/>
      </c>
      <c r="DB2070" s="13" t="str">
        <f t="shared" si="1234"/>
        <v/>
      </c>
      <c r="DC2070" t="str">
        <f t="shared" si="1235"/>
        <v/>
      </c>
    </row>
    <row r="2071" spans="27:107" x14ac:dyDescent="0.2">
      <c r="AA2071" t="str">
        <f>IF([3]Gegner!A2072="","",[3]Gegner!A2072)</f>
        <v/>
      </c>
      <c r="AB2071">
        <f>[3]Gegner!B2072</f>
        <v>0</v>
      </c>
      <c r="AC2071">
        <f>[3]Gegner!C2072</f>
        <v>0</v>
      </c>
      <c r="AD2071">
        <f>[3]Gegner!D2072</f>
        <v>0</v>
      </c>
      <c r="AE2071">
        <f>[3]Gegner!E2072</f>
        <v>0</v>
      </c>
      <c r="AF2071">
        <f>[3]Gegner!F2072</f>
        <v>0</v>
      </c>
      <c r="AG2071">
        <f>[3]Gegner!G2072</f>
        <v>0</v>
      </c>
      <c r="AH2071">
        <f>[3]Gegner!H2072</f>
        <v>0</v>
      </c>
      <c r="AI2071">
        <f>[3]Gegner!I2072</f>
        <v>0</v>
      </c>
      <c r="AJ2071">
        <f>[3]Gegner!J2072</f>
        <v>0</v>
      </c>
      <c r="AK2071">
        <f>[3]Gegner!K2072</f>
        <v>0</v>
      </c>
      <c r="AL2071">
        <f>[3]Gegner!L2072</f>
        <v>0</v>
      </c>
      <c r="AM2071">
        <f>[3]Gegner!M2072</f>
        <v>0</v>
      </c>
      <c r="AN2071">
        <f>[3]Gegner!N2072</f>
        <v>0</v>
      </c>
      <c r="AO2071">
        <f>[3]Gegner!O2072</f>
        <v>0</v>
      </c>
      <c r="AP2071">
        <f>[3]Gegner!P2072</f>
        <v>0</v>
      </c>
      <c r="AQ2071">
        <f>[3]Gegner!Q2072</f>
        <v>0</v>
      </c>
      <c r="AR2071">
        <f>[3]Gegner!R2072</f>
        <v>0</v>
      </c>
      <c r="AS2071">
        <f>[3]Gegner!S2072</f>
        <v>0</v>
      </c>
      <c r="AT2071">
        <f>[3]Gegner!T2072</f>
        <v>0</v>
      </c>
      <c r="AU2071">
        <f>[3]Gegner!U2072</f>
        <v>0</v>
      </c>
      <c r="AV2071">
        <f>[3]Gegner!V2072</f>
        <v>0</v>
      </c>
      <c r="AW2071">
        <f>[3]Gegner!W2072</f>
        <v>0</v>
      </c>
      <c r="AX2071">
        <f>[3]Gegner!X2072</f>
        <v>0</v>
      </c>
      <c r="AY2071">
        <f>[3]Gegner!Y2072</f>
        <v>0</v>
      </c>
      <c r="BA2071" s="12" t="str">
        <f>[3]Meisterschaftsspiele!L2071</f>
        <v/>
      </c>
      <c r="BI2071" s="12" t="str">
        <f t="shared" si="1236"/>
        <v/>
      </c>
      <c r="BS2071" s="12" t="str">
        <f t="shared" si="1237"/>
        <v/>
      </c>
      <c r="BT2071" s="13" t="str">
        <f t="shared" si="1238"/>
        <v/>
      </c>
      <c r="BU2071" t="str">
        <f t="shared" si="1239"/>
        <v/>
      </c>
      <c r="BV2071" s="19" t="str">
        <f t="shared" si="1240"/>
        <v/>
      </c>
      <c r="BW2071" t="str">
        <f t="shared" si="1241"/>
        <v/>
      </c>
      <c r="BX2071" t="str">
        <f t="shared" si="1242"/>
        <v/>
      </c>
      <c r="BY2071" t="str">
        <f t="shared" si="1243"/>
        <v/>
      </c>
      <c r="BZ2071" s="2" t="str">
        <f t="shared" si="1244"/>
        <v/>
      </c>
      <c r="CA2071" s="14" t="str">
        <f t="shared" si="1245"/>
        <v/>
      </c>
      <c r="CB2071" s="13" t="str">
        <f t="shared" si="1246"/>
        <v/>
      </c>
      <c r="CC2071" t="str">
        <f t="shared" si="1247"/>
        <v/>
      </c>
      <c r="CD2071" s="19" t="str">
        <f t="shared" si="1248"/>
        <v/>
      </c>
      <c r="CE2071" t="str">
        <f t="shared" si="1249"/>
        <v/>
      </c>
      <c r="CF2071" t="str">
        <f t="shared" si="1250"/>
        <v/>
      </c>
      <c r="CG2071" s="1" t="str">
        <f t="shared" si="1251"/>
        <v/>
      </c>
      <c r="CH2071" s="2" t="str">
        <f t="shared" si="1252"/>
        <v/>
      </c>
      <c r="CI2071" s="1" t="str">
        <f t="shared" si="1253"/>
        <v/>
      </c>
      <c r="CJ2071" s="12" t="str">
        <f t="shared" si="1216"/>
        <v/>
      </c>
      <c r="CK2071" s="13" t="str">
        <f t="shared" si="1217"/>
        <v/>
      </c>
      <c r="CL2071" t="str">
        <f t="shared" si="1218"/>
        <v/>
      </c>
      <c r="CM2071" s="1" t="str">
        <f t="shared" si="1219"/>
        <v/>
      </c>
      <c r="CN2071" t="str">
        <f t="shared" si="1220"/>
        <v/>
      </c>
      <c r="CO2071" t="str">
        <f t="shared" si="1221"/>
        <v/>
      </c>
      <c r="CP2071" t="str">
        <f t="shared" si="1222"/>
        <v/>
      </c>
      <c r="CQ2071" s="2" t="str">
        <f t="shared" si="1223"/>
        <v/>
      </c>
      <c r="CR2071" s="14" t="str">
        <f t="shared" si="1224"/>
        <v/>
      </c>
      <c r="CS2071" s="13" t="str">
        <f t="shared" si="1225"/>
        <v/>
      </c>
      <c r="CT2071" t="str">
        <f t="shared" si="1226"/>
        <v/>
      </c>
      <c r="CU2071" s="1" t="str">
        <f t="shared" si="1227"/>
        <v/>
      </c>
      <c r="CV2071" t="str">
        <f t="shared" si="1228"/>
        <v/>
      </c>
      <c r="CW2071" t="str">
        <f t="shared" si="1229"/>
        <v/>
      </c>
      <c r="CX2071" s="1" t="str">
        <f t="shared" si="1230"/>
        <v/>
      </c>
      <c r="CY2071" s="2" t="str">
        <f t="shared" si="1231"/>
        <v/>
      </c>
      <c r="CZ2071" s="1" t="str">
        <f t="shared" si="1232"/>
        <v/>
      </c>
      <c r="DA2071" s="12" t="str">
        <f t="shared" si="1233"/>
        <v/>
      </c>
      <c r="DB2071" s="13" t="str">
        <f t="shared" si="1234"/>
        <v/>
      </c>
      <c r="DC2071" t="str">
        <f t="shared" si="1235"/>
        <v/>
      </c>
    </row>
    <row r="2072" spans="27:107" x14ac:dyDescent="0.2">
      <c r="AA2072" t="str">
        <f>IF([3]Gegner!A2073="","",[3]Gegner!A2073)</f>
        <v/>
      </c>
      <c r="AB2072">
        <f>[3]Gegner!B2073</f>
        <v>0</v>
      </c>
      <c r="AC2072">
        <f>[3]Gegner!C2073</f>
        <v>0</v>
      </c>
      <c r="AD2072">
        <f>[3]Gegner!D2073</f>
        <v>0</v>
      </c>
      <c r="AE2072">
        <f>[3]Gegner!E2073</f>
        <v>0</v>
      </c>
      <c r="AF2072">
        <f>[3]Gegner!F2073</f>
        <v>0</v>
      </c>
      <c r="AG2072">
        <f>[3]Gegner!G2073</f>
        <v>0</v>
      </c>
      <c r="AH2072">
        <f>[3]Gegner!H2073</f>
        <v>0</v>
      </c>
      <c r="AI2072">
        <f>[3]Gegner!I2073</f>
        <v>0</v>
      </c>
      <c r="AJ2072">
        <f>[3]Gegner!J2073</f>
        <v>0</v>
      </c>
      <c r="AK2072">
        <f>[3]Gegner!K2073</f>
        <v>0</v>
      </c>
      <c r="AL2072">
        <f>[3]Gegner!L2073</f>
        <v>0</v>
      </c>
      <c r="AM2072">
        <f>[3]Gegner!M2073</f>
        <v>0</v>
      </c>
      <c r="AN2072">
        <f>[3]Gegner!N2073</f>
        <v>0</v>
      </c>
      <c r="AO2072">
        <f>[3]Gegner!O2073</f>
        <v>0</v>
      </c>
      <c r="AP2072">
        <f>[3]Gegner!P2073</f>
        <v>0</v>
      </c>
      <c r="AQ2072">
        <f>[3]Gegner!Q2073</f>
        <v>0</v>
      </c>
      <c r="AR2072">
        <f>[3]Gegner!R2073</f>
        <v>0</v>
      </c>
      <c r="AS2072">
        <f>[3]Gegner!S2073</f>
        <v>0</v>
      </c>
      <c r="AT2072">
        <f>[3]Gegner!T2073</f>
        <v>0</v>
      </c>
      <c r="AU2072">
        <f>[3]Gegner!U2073</f>
        <v>0</v>
      </c>
      <c r="AV2072">
        <f>[3]Gegner!V2073</f>
        <v>0</v>
      </c>
      <c r="AW2072">
        <f>[3]Gegner!W2073</f>
        <v>0</v>
      </c>
      <c r="AX2072">
        <f>[3]Gegner!X2073</f>
        <v>0</v>
      </c>
      <c r="AY2072">
        <f>[3]Gegner!Y2073</f>
        <v>0</v>
      </c>
      <c r="BA2072" s="12" t="str">
        <f>[3]Meisterschaftsspiele!L2072</f>
        <v/>
      </c>
      <c r="BI2072" s="12" t="str">
        <f t="shared" si="1236"/>
        <v/>
      </c>
      <c r="BS2072" s="12" t="str">
        <f t="shared" si="1237"/>
        <v/>
      </c>
      <c r="BT2072" s="13" t="str">
        <f t="shared" si="1238"/>
        <v/>
      </c>
      <c r="BU2072" t="str">
        <f t="shared" si="1239"/>
        <v/>
      </c>
      <c r="BV2072" s="19" t="str">
        <f t="shared" si="1240"/>
        <v/>
      </c>
      <c r="BW2072" t="str">
        <f t="shared" si="1241"/>
        <v/>
      </c>
      <c r="BX2072" t="str">
        <f t="shared" si="1242"/>
        <v/>
      </c>
      <c r="BY2072" t="str">
        <f t="shared" si="1243"/>
        <v/>
      </c>
      <c r="BZ2072" s="2" t="str">
        <f t="shared" si="1244"/>
        <v/>
      </c>
      <c r="CA2072" s="14" t="str">
        <f t="shared" si="1245"/>
        <v/>
      </c>
      <c r="CB2072" s="13" t="str">
        <f t="shared" si="1246"/>
        <v/>
      </c>
      <c r="CC2072" t="str">
        <f t="shared" si="1247"/>
        <v/>
      </c>
      <c r="CD2072" s="19" t="str">
        <f t="shared" si="1248"/>
        <v/>
      </c>
      <c r="CE2072" t="str">
        <f t="shared" si="1249"/>
        <v/>
      </c>
      <c r="CF2072" t="str">
        <f t="shared" si="1250"/>
        <v/>
      </c>
      <c r="CG2072" s="1" t="str">
        <f t="shared" si="1251"/>
        <v/>
      </c>
      <c r="CH2072" s="2" t="str">
        <f t="shared" si="1252"/>
        <v/>
      </c>
      <c r="CI2072" s="1" t="str">
        <f t="shared" si="1253"/>
        <v/>
      </c>
      <c r="CJ2072" s="12" t="str">
        <f t="shared" si="1216"/>
        <v/>
      </c>
      <c r="CK2072" s="13" t="str">
        <f t="shared" si="1217"/>
        <v/>
      </c>
      <c r="CL2072" t="str">
        <f t="shared" si="1218"/>
        <v/>
      </c>
      <c r="CM2072" s="1" t="str">
        <f t="shared" si="1219"/>
        <v/>
      </c>
      <c r="CN2072" t="str">
        <f t="shared" si="1220"/>
        <v/>
      </c>
      <c r="CO2072" t="str">
        <f t="shared" si="1221"/>
        <v/>
      </c>
      <c r="CP2072" t="str">
        <f t="shared" si="1222"/>
        <v/>
      </c>
      <c r="CQ2072" s="2" t="str">
        <f t="shared" si="1223"/>
        <v/>
      </c>
      <c r="CR2072" s="14" t="str">
        <f t="shared" si="1224"/>
        <v/>
      </c>
      <c r="CS2072" s="13" t="str">
        <f t="shared" si="1225"/>
        <v/>
      </c>
      <c r="CT2072" t="str">
        <f t="shared" si="1226"/>
        <v/>
      </c>
      <c r="CU2072" s="1" t="str">
        <f t="shared" si="1227"/>
        <v/>
      </c>
      <c r="CV2072" t="str">
        <f t="shared" si="1228"/>
        <v/>
      </c>
      <c r="CW2072" t="str">
        <f t="shared" si="1229"/>
        <v/>
      </c>
      <c r="CX2072" s="1" t="str">
        <f t="shared" si="1230"/>
        <v/>
      </c>
      <c r="CY2072" s="2" t="str">
        <f t="shared" si="1231"/>
        <v/>
      </c>
      <c r="CZ2072" s="1" t="str">
        <f t="shared" si="1232"/>
        <v/>
      </c>
      <c r="DA2072" s="12" t="str">
        <f t="shared" si="1233"/>
        <v/>
      </c>
      <c r="DB2072" s="13" t="str">
        <f t="shared" si="1234"/>
        <v/>
      </c>
      <c r="DC2072" t="str">
        <f t="shared" si="1235"/>
        <v/>
      </c>
    </row>
    <row r="2073" spans="27:107" x14ac:dyDescent="0.2">
      <c r="AA2073" t="str">
        <f>IF([3]Gegner!A2074="","",[3]Gegner!A2074)</f>
        <v/>
      </c>
      <c r="AB2073">
        <f>[3]Gegner!B2074</f>
        <v>0</v>
      </c>
      <c r="AC2073">
        <f>[3]Gegner!C2074</f>
        <v>0</v>
      </c>
      <c r="AD2073">
        <f>[3]Gegner!D2074</f>
        <v>0</v>
      </c>
      <c r="AE2073">
        <f>[3]Gegner!E2074</f>
        <v>0</v>
      </c>
      <c r="AF2073">
        <f>[3]Gegner!F2074</f>
        <v>0</v>
      </c>
      <c r="AG2073">
        <f>[3]Gegner!G2074</f>
        <v>0</v>
      </c>
      <c r="AH2073">
        <f>[3]Gegner!H2074</f>
        <v>0</v>
      </c>
      <c r="AI2073">
        <f>[3]Gegner!I2074</f>
        <v>0</v>
      </c>
      <c r="AJ2073">
        <f>[3]Gegner!J2074</f>
        <v>0</v>
      </c>
      <c r="AK2073">
        <f>[3]Gegner!K2074</f>
        <v>0</v>
      </c>
      <c r="AL2073">
        <f>[3]Gegner!L2074</f>
        <v>0</v>
      </c>
      <c r="AM2073">
        <f>[3]Gegner!M2074</f>
        <v>0</v>
      </c>
      <c r="AN2073">
        <f>[3]Gegner!N2074</f>
        <v>0</v>
      </c>
      <c r="AO2073">
        <f>[3]Gegner!O2074</f>
        <v>0</v>
      </c>
      <c r="AP2073">
        <f>[3]Gegner!P2074</f>
        <v>0</v>
      </c>
      <c r="AQ2073">
        <f>[3]Gegner!Q2074</f>
        <v>0</v>
      </c>
      <c r="AR2073">
        <f>[3]Gegner!R2074</f>
        <v>0</v>
      </c>
      <c r="AS2073">
        <f>[3]Gegner!S2074</f>
        <v>0</v>
      </c>
      <c r="AT2073">
        <f>[3]Gegner!T2074</f>
        <v>0</v>
      </c>
      <c r="AU2073">
        <f>[3]Gegner!U2074</f>
        <v>0</v>
      </c>
      <c r="AV2073">
        <f>[3]Gegner!V2074</f>
        <v>0</v>
      </c>
      <c r="AW2073">
        <f>[3]Gegner!W2074</f>
        <v>0</v>
      </c>
      <c r="AX2073">
        <f>[3]Gegner!X2074</f>
        <v>0</v>
      </c>
      <c r="AY2073">
        <f>[3]Gegner!Y2074</f>
        <v>0</v>
      </c>
      <c r="BA2073" s="12" t="str">
        <f>[3]Meisterschaftsspiele!L2073</f>
        <v/>
      </c>
      <c r="BI2073" s="12" t="str">
        <f t="shared" si="1236"/>
        <v/>
      </c>
      <c r="BS2073" s="12" t="str">
        <f t="shared" si="1237"/>
        <v/>
      </c>
      <c r="BT2073" s="13" t="str">
        <f t="shared" si="1238"/>
        <v/>
      </c>
      <c r="BU2073" t="str">
        <f t="shared" si="1239"/>
        <v/>
      </c>
      <c r="BV2073" s="19" t="str">
        <f t="shared" si="1240"/>
        <v/>
      </c>
      <c r="BW2073" t="str">
        <f t="shared" si="1241"/>
        <v/>
      </c>
      <c r="BX2073" t="str">
        <f t="shared" si="1242"/>
        <v/>
      </c>
      <c r="BY2073" t="str">
        <f t="shared" si="1243"/>
        <v/>
      </c>
      <c r="BZ2073" s="2" t="str">
        <f t="shared" si="1244"/>
        <v/>
      </c>
      <c r="CA2073" s="14" t="str">
        <f t="shared" si="1245"/>
        <v/>
      </c>
      <c r="CB2073" s="13" t="str">
        <f t="shared" si="1246"/>
        <v/>
      </c>
      <c r="CC2073" t="str">
        <f t="shared" si="1247"/>
        <v/>
      </c>
      <c r="CD2073" s="19" t="str">
        <f t="shared" si="1248"/>
        <v/>
      </c>
      <c r="CE2073" t="str">
        <f t="shared" si="1249"/>
        <v/>
      </c>
      <c r="CF2073" t="str">
        <f t="shared" si="1250"/>
        <v/>
      </c>
      <c r="CG2073" s="1" t="str">
        <f t="shared" si="1251"/>
        <v/>
      </c>
      <c r="CH2073" s="2" t="str">
        <f t="shared" si="1252"/>
        <v/>
      </c>
      <c r="CI2073" s="1" t="str">
        <f t="shared" si="1253"/>
        <v/>
      </c>
      <c r="CJ2073" s="12" t="str">
        <f t="shared" si="1216"/>
        <v/>
      </c>
      <c r="CK2073" s="13" t="str">
        <f t="shared" si="1217"/>
        <v/>
      </c>
      <c r="CL2073" t="str">
        <f t="shared" si="1218"/>
        <v/>
      </c>
      <c r="CM2073" s="1" t="str">
        <f t="shared" si="1219"/>
        <v/>
      </c>
      <c r="CN2073" t="str">
        <f t="shared" si="1220"/>
        <v/>
      </c>
      <c r="CO2073" t="str">
        <f t="shared" si="1221"/>
        <v/>
      </c>
      <c r="CP2073" t="str">
        <f t="shared" si="1222"/>
        <v/>
      </c>
      <c r="CQ2073" s="2" t="str">
        <f t="shared" si="1223"/>
        <v/>
      </c>
      <c r="CR2073" s="14" t="str">
        <f t="shared" si="1224"/>
        <v/>
      </c>
      <c r="CS2073" s="13" t="str">
        <f t="shared" si="1225"/>
        <v/>
      </c>
      <c r="CT2073" t="str">
        <f t="shared" si="1226"/>
        <v/>
      </c>
      <c r="CU2073" s="1" t="str">
        <f t="shared" si="1227"/>
        <v/>
      </c>
      <c r="CV2073" t="str">
        <f t="shared" si="1228"/>
        <v/>
      </c>
      <c r="CW2073" t="str">
        <f t="shared" si="1229"/>
        <v/>
      </c>
      <c r="CX2073" s="1" t="str">
        <f t="shared" si="1230"/>
        <v/>
      </c>
      <c r="CY2073" s="2" t="str">
        <f t="shared" si="1231"/>
        <v/>
      </c>
      <c r="CZ2073" s="1" t="str">
        <f t="shared" si="1232"/>
        <v/>
      </c>
      <c r="DA2073" s="12" t="str">
        <f t="shared" si="1233"/>
        <v/>
      </c>
      <c r="DB2073" s="13" t="str">
        <f t="shared" si="1234"/>
        <v/>
      </c>
      <c r="DC2073" t="str">
        <f t="shared" si="1235"/>
        <v/>
      </c>
    </row>
    <row r="2074" spans="27:107" x14ac:dyDescent="0.2">
      <c r="AA2074" t="str">
        <f>IF([3]Gegner!A2075="","",[3]Gegner!A2075)</f>
        <v/>
      </c>
      <c r="AB2074">
        <f>[3]Gegner!B2075</f>
        <v>0</v>
      </c>
      <c r="AC2074">
        <f>[3]Gegner!C2075</f>
        <v>0</v>
      </c>
      <c r="AD2074">
        <f>[3]Gegner!D2075</f>
        <v>0</v>
      </c>
      <c r="AE2074">
        <f>[3]Gegner!E2075</f>
        <v>0</v>
      </c>
      <c r="AF2074">
        <f>[3]Gegner!F2075</f>
        <v>0</v>
      </c>
      <c r="AG2074">
        <f>[3]Gegner!G2075</f>
        <v>0</v>
      </c>
      <c r="AH2074">
        <f>[3]Gegner!H2075</f>
        <v>0</v>
      </c>
      <c r="AI2074">
        <f>[3]Gegner!I2075</f>
        <v>0</v>
      </c>
      <c r="AJ2074">
        <f>[3]Gegner!J2075</f>
        <v>0</v>
      </c>
      <c r="AK2074">
        <f>[3]Gegner!K2075</f>
        <v>0</v>
      </c>
      <c r="AL2074">
        <f>[3]Gegner!L2075</f>
        <v>0</v>
      </c>
      <c r="AM2074">
        <f>[3]Gegner!M2075</f>
        <v>0</v>
      </c>
      <c r="AN2074">
        <f>[3]Gegner!N2075</f>
        <v>0</v>
      </c>
      <c r="AO2074">
        <f>[3]Gegner!O2075</f>
        <v>0</v>
      </c>
      <c r="AP2074">
        <f>[3]Gegner!P2075</f>
        <v>0</v>
      </c>
      <c r="AQ2074">
        <f>[3]Gegner!Q2075</f>
        <v>0</v>
      </c>
      <c r="AR2074">
        <f>[3]Gegner!R2075</f>
        <v>0</v>
      </c>
      <c r="AS2074">
        <f>[3]Gegner!S2075</f>
        <v>0</v>
      </c>
      <c r="AT2074">
        <f>[3]Gegner!T2075</f>
        <v>0</v>
      </c>
      <c r="AU2074">
        <f>[3]Gegner!U2075</f>
        <v>0</v>
      </c>
      <c r="AV2074">
        <f>[3]Gegner!V2075</f>
        <v>0</v>
      </c>
      <c r="AW2074">
        <f>[3]Gegner!W2075</f>
        <v>0</v>
      </c>
      <c r="AX2074">
        <f>[3]Gegner!X2075</f>
        <v>0</v>
      </c>
      <c r="AY2074">
        <f>[3]Gegner!Y2075</f>
        <v>0</v>
      </c>
      <c r="BA2074" s="12" t="str">
        <f>[3]Meisterschaftsspiele!L2074</f>
        <v/>
      </c>
      <c r="BI2074" s="12" t="str">
        <f t="shared" si="1236"/>
        <v/>
      </c>
      <c r="BS2074" s="12" t="str">
        <f t="shared" si="1237"/>
        <v/>
      </c>
      <c r="BT2074" s="13" t="str">
        <f t="shared" si="1238"/>
        <v/>
      </c>
      <c r="BU2074" t="str">
        <f t="shared" si="1239"/>
        <v/>
      </c>
      <c r="BV2074" s="19" t="str">
        <f t="shared" si="1240"/>
        <v/>
      </c>
      <c r="BW2074" t="str">
        <f t="shared" si="1241"/>
        <v/>
      </c>
      <c r="BX2074" t="str">
        <f t="shared" si="1242"/>
        <v/>
      </c>
      <c r="BY2074" t="str">
        <f t="shared" si="1243"/>
        <v/>
      </c>
      <c r="BZ2074" s="2" t="str">
        <f t="shared" si="1244"/>
        <v/>
      </c>
      <c r="CA2074" s="14" t="str">
        <f t="shared" si="1245"/>
        <v/>
      </c>
      <c r="CB2074" s="13" t="str">
        <f t="shared" si="1246"/>
        <v/>
      </c>
      <c r="CC2074" t="str">
        <f t="shared" si="1247"/>
        <v/>
      </c>
      <c r="CD2074" s="19" t="str">
        <f t="shared" si="1248"/>
        <v/>
      </c>
      <c r="CE2074" t="str">
        <f t="shared" si="1249"/>
        <v/>
      </c>
      <c r="CF2074" t="str">
        <f t="shared" si="1250"/>
        <v/>
      </c>
      <c r="CG2074" s="1" t="str">
        <f t="shared" si="1251"/>
        <v/>
      </c>
      <c r="CH2074" s="2" t="str">
        <f t="shared" si="1252"/>
        <v/>
      </c>
      <c r="CI2074" s="1" t="str">
        <f t="shared" si="1253"/>
        <v/>
      </c>
      <c r="CJ2074" s="12" t="str">
        <f t="shared" si="1216"/>
        <v/>
      </c>
      <c r="CK2074" s="13" t="str">
        <f t="shared" si="1217"/>
        <v/>
      </c>
      <c r="CL2074" t="str">
        <f t="shared" si="1218"/>
        <v/>
      </c>
      <c r="CM2074" s="1" t="str">
        <f t="shared" si="1219"/>
        <v/>
      </c>
      <c r="CN2074" t="str">
        <f t="shared" si="1220"/>
        <v/>
      </c>
      <c r="CO2074" t="str">
        <f t="shared" si="1221"/>
        <v/>
      </c>
      <c r="CP2074" t="str">
        <f t="shared" si="1222"/>
        <v/>
      </c>
      <c r="CQ2074" s="2" t="str">
        <f t="shared" si="1223"/>
        <v/>
      </c>
      <c r="CR2074" s="14" t="str">
        <f t="shared" si="1224"/>
        <v/>
      </c>
      <c r="CS2074" s="13" t="str">
        <f t="shared" si="1225"/>
        <v/>
      </c>
      <c r="CT2074" t="str">
        <f t="shared" si="1226"/>
        <v/>
      </c>
      <c r="CU2074" s="1" t="str">
        <f t="shared" si="1227"/>
        <v/>
      </c>
      <c r="CV2074" t="str">
        <f t="shared" si="1228"/>
        <v/>
      </c>
      <c r="CW2074" t="str">
        <f t="shared" si="1229"/>
        <v/>
      </c>
      <c r="CX2074" s="1" t="str">
        <f t="shared" si="1230"/>
        <v/>
      </c>
      <c r="CY2074" s="2" t="str">
        <f t="shared" si="1231"/>
        <v/>
      </c>
      <c r="CZ2074" s="1" t="str">
        <f t="shared" si="1232"/>
        <v/>
      </c>
      <c r="DA2074" s="12" t="str">
        <f t="shared" si="1233"/>
        <v/>
      </c>
      <c r="DB2074" s="13" t="str">
        <f t="shared" si="1234"/>
        <v/>
      </c>
      <c r="DC2074" t="str">
        <f t="shared" si="1235"/>
        <v/>
      </c>
    </row>
    <row r="2075" spans="27:107" x14ac:dyDescent="0.2">
      <c r="AA2075" t="str">
        <f>IF([3]Gegner!A2076="","",[3]Gegner!A2076)</f>
        <v/>
      </c>
      <c r="AB2075">
        <f>[3]Gegner!B2076</f>
        <v>0</v>
      </c>
      <c r="AC2075">
        <f>[3]Gegner!C2076</f>
        <v>0</v>
      </c>
      <c r="AD2075">
        <f>[3]Gegner!D2076</f>
        <v>0</v>
      </c>
      <c r="AE2075">
        <f>[3]Gegner!E2076</f>
        <v>0</v>
      </c>
      <c r="AF2075">
        <f>[3]Gegner!F2076</f>
        <v>0</v>
      </c>
      <c r="AG2075">
        <f>[3]Gegner!G2076</f>
        <v>0</v>
      </c>
      <c r="AH2075">
        <f>[3]Gegner!H2076</f>
        <v>0</v>
      </c>
      <c r="AI2075">
        <f>[3]Gegner!I2076</f>
        <v>0</v>
      </c>
      <c r="AJ2075">
        <f>[3]Gegner!J2076</f>
        <v>0</v>
      </c>
      <c r="AK2075">
        <f>[3]Gegner!K2076</f>
        <v>0</v>
      </c>
      <c r="AL2075">
        <f>[3]Gegner!L2076</f>
        <v>0</v>
      </c>
      <c r="AM2075">
        <f>[3]Gegner!M2076</f>
        <v>0</v>
      </c>
      <c r="AN2075">
        <f>[3]Gegner!N2076</f>
        <v>0</v>
      </c>
      <c r="AO2075">
        <f>[3]Gegner!O2076</f>
        <v>0</v>
      </c>
      <c r="AP2075">
        <f>[3]Gegner!P2076</f>
        <v>0</v>
      </c>
      <c r="AQ2075">
        <f>[3]Gegner!Q2076</f>
        <v>0</v>
      </c>
      <c r="AR2075">
        <f>[3]Gegner!R2076</f>
        <v>0</v>
      </c>
      <c r="AS2075">
        <f>[3]Gegner!S2076</f>
        <v>0</v>
      </c>
      <c r="AT2075">
        <f>[3]Gegner!T2076</f>
        <v>0</v>
      </c>
      <c r="AU2075">
        <f>[3]Gegner!U2076</f>
        <v>0</v>
      </c>
      <c r="AV2075">
        <f>[3]Gegner!V2076</f>
        <v>0</v>
      </c>
      <c r="AW2075">
        <f>[3]Gegner!W2076</f>
        <v>0</v>
      </c>
      <c r="AX2075">
        <f>[3]Gegner!X2076</f>
        <v>0</v>
      </c>
      <c r="AY2075">
        <f>[3]Gegner!Y2076</f>
        <v>0</v>
      </c>
      <c r="BA2075" s="12" t="str">
        <f>[3]Meisterschaftsspiele!L2075</f>
        <v/>
      </c>
      <c r="BI2075" s="12" t="str">
        <f t="shared" si="1236"/>
        <v/>
      </c>
      <c r="BS2075" s="12" t="str">
        <f t="shared" si="1237"/>
        <v/>
      </c>
      <c r="BT2075" s="13" t="str">
        <f t="shared" si="1238"/>
        <v/>
      </c>
      <c r="BU2075" t="str">
        <f t="shared" si="1239"/>
        <v/>
      </c>
      <c r="BV2075" s="19" t="str">
        <f t="shared" si="1240"/>
        <v/>
      </c>
      <c r="BW2075" t="str">
        <f t="shared" si="1241"/>
        <v/>
      </c>
      <c r="BX2075" t="str">
        <f t="shared" si="1242"/>
        <v/>
      </c>
      <c r="BY2075" t="str">
        <f t="shared" si="1243"/>
        <v/>
      </c>
      <c r="BZ2075" s="2" t="str">
        <f t="shared" si="1244"/>
        <v/>
      </c>
      <c r="CA2075" s="14" t="str">
        <f t="shared" si="1245"/>
        <v/>
      </c>
      <c r="CB2075" s="13" t="str">
        <f t="shared" si="1246"/>
        <v/>
      </c>
      <c r="CC2075" t="str">
        <f t="shared" si="1247"/>
        <v/>
      </c>
      <c r="CD2075" s="19" t="str">
        <f t="shared" si="1248"/>
        <v/>
      </c>
      <c r="CE2075" t="str">
        <f t="shared" si="1249"/>
        <v/>
      </c>
      <c r="CF2075" t="str">
        <f t="shared" si="1250"/>
        <v/>
      </c>
      <c r="CG2075" s="1" t="str">
        <f t="shared" si="1251"/>
        <v/>
      </c>
      <c r="CH2075" s="2" t="str">
        <f t="shared" si="1252"/>
        <v/>
      </c>
      <c r="CI2075" s="1" t="str">
        <f t="shared" si="1253"/>
        <v/>
      </c>
      <c r="CJ2075" s="12" t="str">
        <f t="shared" si="1216"/>
        <v/>
      </c>
      <c r="CK2075" s="13" t="str">
        <f t="shared" si="1217"/>
        <v/>
      </c>
      <c r="CL2075" t="str">
        <f t="shared" si="1218"/>
        <v/>
      </c>
      <c r="CM2075" s="1" t="str">
        <f t="shared" si="1219"/>
        <v/>
      </c>
      <c r="CN2075" t="str">
        <f t="shared" si="1220"/>
        <v/>
      </c>
      <c r="CO2075" t="str">
        <f t="shared" si="1221"/>
        <v/>
      </c>
      <c r="CP2075" t="str">
        <f t="shared" si="1222"/>
        <v/>
      </c>
      <c r="CQ2075" s="2" t="str">
        <f t="shared" si="1223"/>
        <v/>
      </c>
      <c r="CR2075" s="14" t="str">
        <f t="shared" si="1224"/>
        <v/>
      </c>
      <c r="CS2075" s="13" t="str">
        <f t="shared" si="1225"/>
        <v/>
      </c>
      <c r="CT2075" t="str">
        <f t="shared" si="1226"/>
        <v/>
      </c>
      <c r="CU2075" s="1" t="str">
        <f t="shared" si="1227"/>
        <v/>
      </c>
      <c r="CV2075" t="str">
        <f t="shared" si="1228"/>
        <v/>
      </c>
      <c r="CW2075" t="str">
        <f t="shared" si="1229"/>
        <v/>
      </c>
      <c r="CX2075" s="1" t="str">
        <f t="shared" si="1230"/>
        <v/>
      </c>
      <c r="CY2075" s="2" t="str">
        <f t="shared" si="1231"/>
        <v/>
      </c>
      <c r="CZ2075" s="1" t="str">
        <f t="shared" si="1232"/>
        <v/>
      </c>
      <c r="DA2075" s="12" t="str">
        <f t="shared" si="1233"/>
        <v/>
      </c>
      <c r="DB2075" s="13" t="str">
        <f t="shared" si="1234"/>
        <v/>
      </c>
      <c r="DC2075" t="str">
        <f t="shared" si="1235"/>
        <v/>
      </c>
    </row>
    <row r="2076" spans="27:107" x14ac:dyDescent="0.2">
      <c r="AA2076" t="str">
        <f>IF([3]Gegner!A2077="","",[3]Gegner!A2077)</f>
        <v/>
      </c>
      <c r="AB2076">
        <f>[3]Gegner!B2077</f>
        <v>0</v>
      </c>
      <c r="AC2076">
        <f>[3]Gegner!C2077</f>
        <v>0</v>
      </c>
      <c r="AD2076">
        <f>[3]Gegner!D2077</f>
        <v>0</v>
      </c>
      <c r="AE2076">
        <f>[3]Gegner!E2077</f>
        <v>0</v>
      </c>
      <c r="AF2076">
        <f>[3]Gegner!F2077</f>
        <v>0</v>
      </c>
      <c r="AG2076">
        <f>[3]Gegner!G2077</f>
        <v>0</v>
      </c>
      <c r="AH2076">
        <f>[3]Gegner!H2077</f>
        <v>0</v>
      </c>
      <c r="AI2076">
        <f>[3]Gegner!I2077</f>
        <v>0</v>
      </c>
      <c r="AJ2076">
        <f>[3]Gegner!J2077</f>
        <v>0</v>
      </c>
      <c r="AK2076">
        <f>[3]Gegner!K2077</f>
        <v>0</v>
      </c>
      <c r="AL2076">
        <f>[3]Gegner!L2077</f>
        <v>0</v>
      </c>
      <c r="AM2076">
        <f>[3]Gegner!M2077</f>
        <v>0</v>
      </c>
      <c r="AN2076">
        <f>[3]Gegner!N2077</f>
        <v>0</v>
      </c>
      <c r="AO2076">
        <f>[3]Gegner!O2077</f>
        <v>0</v>
      </c>
      <c r="AP2076">
        <f>[3]Gegner!P2077</f>
        <v>0</v>
      </c>
      <c r="AQ2076">
        <f>[3]Gegner!Q2077</f>
        <v>0</v>
      </c>
      <c r="AR2076">
        <f>[3]Gegner!R2077</f>
        <v>0</v>
      </c>
      <c r="AS2076">
        <f>[3]Gegner!S2077</f>
        <v>0</v>
      </c>
      <c r="AT2076">
        <f>[3]Gegner!T2077</f>
        <v>0</v>
      </c>
      <c r="AU2076">
        <f>[3]Gegner!U2077</f>
        <v>0</v>
      </c>
      <c r="AV2076">
        <f>[3]Gegner!V2077</f>
        <v>0</v>
      </c>
      <c r="AW2076">
        <f>[3]Gegner!W2077</f>
        <v>0</v>
      </c>
      <c r="AX2076">
        <f>[3]Gegner!X2077</f>
        <v>0</v>
      </c>
      <c r="AY2076">
        <f>[3]Gegner!Y2077</f>
        <v>0</v>
      </c>
      <c r="BA2076" s="12" t="str">
        <f>[3]Meisterschaftsspiele!L2076</f>
        <v/>
      </c>
      <c r="BI2076" s="12" t="str">
        <f t="shared" si="1236"/>
        <v/>
      </c>
      <c r="BS2076" s="12" t="str">
        <f t="shared" si="1237"/>
        <v/>
      </c>
      <c r="BT2076" s="13" t="str">
        <f t="shared" si="1238"/>
        <v/>
      </c>
      <c r="BU2076" t="str">
        <f t="shared" si="1239"/>
        <v/>
      </c>
      <c r="BV2076" s="19" t="str">
        <f t="shared" si="1240"/>
        <v/>
      </c>
      <c r="BW2076" t="str">
        <f t="shared" si="1241"/>
        <v/>
      </c>
      <c r="BX2076" t="str">
        <f t="shared" si="1242"/>
        <v/>
      </c>
      <c r="BY2076" t="str">
        <f t="shared" si="1243"/>
        <v/>
      </c>
      <c r="BZ2076" s="2" t="str">
        <f t="shared" si="1244"/>
        <v/>
      </c>
      <c r="CA2076" s="14" t="str">
        <f t="shared" si="1245"/>
        <v/>
      </c>
      <c r="CB2076" s="13" t="str">
        <f t="shared" si="1246"/>
        <v/>
      </c>
      <c r="CC2076" t="str">
        <f t="shared" si="1247"/>
        <v/>
      </c>
      <c r="CD2076" s="19" t="str">
        <f t="shared" si="1248"/>
        <v/>
      </c>
      <c r="CE2076" t="str">
        <f t="shared" si="1249"/>
        <v/>
      </c>
      <c r="CF2076" t="str">
        <f t="shared" si="1250"/>
        <v/>
      </c>
      <c r="CG2076" s="1" t="str">
        <f t="shared" si="1251"/>
        <v/>
      </c>
      <c r="CH2076" s="2" t="str">
        <f t="shared" si="1252"/>
        <v/>
      </c>
      <c r="CI2076" s="1" t="str">
        <f t="shared" si="1253"/>
        <v/>
      </c>
      <c r="CJ2076" s="12" t="str">
        <f t="shared" si="1216"/>
        <v/>
      </c>
      <c r="CK2076" s="13" t="str">
        <f t="shared" si="1217"/>
        <v/>
      </c>
      <c r="CL2076" t="str">
        <f t="shared" si="1218"/>
        <v/>
      </c>
      <c r="CM2076" s="1" t="str">
        <f t="shared" si="1219"/>
        <v/>
      </c>
      <c r="CN2076" t="str">
        <f t="shared" si="1220"/>
        <v/>
      </c>
      <c r="CO2076" t="str">
        <f t="shared" si="1221"/>
        <v/>
      </c>
      <c r="CP2076" t="str">
        <f t="shared" si="1222"/>
        <v/>
      </c>
      <c r="CQ2076" s="2" t="str">
        <f t="shared" si="1223"/>
        <v/>
      </c>
      <c r="CR2076" s="14" t="str">
        <f t="shared" si="1224"/>
        <v/>
      </c>
      <c r="CS2076" s="13" t="str">
        <f t="shared" si="1225"/>
        <v/>
      </c>
      <c r="CT2076" t="str">
        <f t="shared" si="1226"/>
        <v/>
      </c>
      <c r="CU2076" s="1" t="str">
        <f t="shared" si="1227"/>
        <v/>
      </c>
      <c r="CV2076" t="str">
        <f t="shared" si="1228"/>
        <v/>
      </c>
      <c r="CW2076" t="str">
        <f t="shared" si="1229"/>
        <v/>
      </c>
      <c r="CX2076" s="1" t="str">
        <f t="shared" si="1230"/>
        <v/>
      </c>
      <c r="CY2076" s="2" t="str">
        <f t="shared" si="1231"/>
        <v/>
      </c>
      <c r="CZ2076" s="1" t="str">
        <f t="shared" si="1232"/>
        <v/>
      </c>
      <c r="DA2076" s="12" t="str">
        <f t="shared" si="1233"/>
        <v/>
      </c>
      <c r="DB2076" s="13" t="str">
        <f t="shared" si="1234"/>
        <v/>
      </c>
      <c r="DC2076" t="str">
        <f t="shared" si="1235"/>
        <v/>
      </c>
    </row>
    <row r="2077" spans="27:107" x14ac:dyDescent="0.2">
      <c r="AA2077" t="str">
        <f>IF([3]Gegner!A2078="","",[3]Gegner!A2078)</f>
        <v/>
      </c>
      <c r="AB2077">
        <f>[3]Gegner!B2078</f>
        <v>0</v>
      </c>
      <c r="AC2077">
        <f>[3]Gegner!C2078</f>
        <v>0</v>
      </c>
      <c r="AD2077">
        <f>[3]Gegner!D2078</f>
        <v>0</v>
      </c>
      <c r="AE2077">
        <f>[3]Gegner!E2078</f>
        <v>0</v>
      </c>
      <c r="AF2077">
        <f>[3]Gegner!F2078</f>
        <v>0</v>
      </c>
      <c r="AG2077">
        <f>[3]Gegner!G2078</f>
        <v>0</v>
      </c>
      <c r="AH2077">
        <f>[3]Gegner!H2078</f>
        <v>0</v>
      </c>
      <c r="AI2077">
        <f>[3]Gegner!I2078</f>
        <v>0</v>
      </c>
      <c r="AJ2077">
        <f>[3]Gegner!J2078</f>
        <v>0</v>
      </c>
      <c r="AK2077">
        <f>[3]Gegner!K2078</f>
        <v>0</v>
      </c>
      <c r="AL2077">
        <f>[3]Gegner!L2078</f>
        <v>0</v>
      </c>
      <c r="AM2077">
        <f>[3]Gegner!M2078</f>
        <v>0</v>
      </c>
      <c r="AN2077">
        <f>[3]Gegner!N2078</f>
        <v>0</v>
      </c>
      <c r="AO2077">
        <f>[3]Gegner!O2078</f>
        <v>0</v>
      </c>
      <c r="AP2077">
        <f>[3]Gegner!P2078</f>
        <v>0</v>
      </c>
      <c r="AQ2077">
        <f>[3]Gegner!Q2078</f>
        <v>0</v>
      </c>
      <c r="AR2077">
        <f>[3]Gegner!R2078</f>
        <v>0</v>
      </c>
      <c r="AS2077">
        <f>[3]Gegner!S2078</f>
        <v>0</v>
      </c>
      <c r="AT2077">
        <f>[3]Gegner!T2078</f>
        <v>0</v>
      </c>
      <c r="AU2077">
        <f>[3]Gegner!U2078</f>
        <v>0</v>
      </c>
      <c r="AV2077">
        <f>[3]Gegner!V2078</f>
        <v>0</v>
      </c>
      <c r="AW2077">
        <f>[3]Gegner!W2078</f>
        <v>0</v>
      </c>
      <c r="AX2077">
        <f>[3]Gegner!X2078</f>
        <v>0</v>
      </c>
      <c r="AY2077">
        <f>[3]Gegner!Y2078</f>
        <v>0</v>
      </c>
      <c r="BA2077" s="12" t="str">
        <f>[3]Meisterschaftsspiele!L2077</f>
        <v/>
      </c>
      <c r="BI2077" s="12" t="str">
        <f t="shared" si="1236"/>
        <v/>
      </c>
      <c r="BS2077" s="12" t="str">
        <f t="shared" si="1237"/>
        <v/>
      </c>
      <c r="BT2077" s="13" t="str">
        <f t="shared" si="1238"/>
        <v/>
      </c>
      <c r="BU2077" t="str">
        <f t="shared" si="1239"/>
        <v/>
      </c>
      <c r="BV2077" s="19" t="str">
        <f t="shared" si="1240"/>
        <v/>
      </c>
      <c r="BW2077" t="str">
        <f t="shared" si="1241"/>
        <v/>
      </c>
      <c r="BX2077" t="str">
        <f t="shared" si="1242"/>
        <v/>
      </c>
      <c r="BY2077" t="str">
        <f t="shared" si="1243"/>
        <v/>
      </c>
      <c r="BZ2077" s="2" t="str">
        <f t="shared" si="1244"/>
        <v/>
      </c>
      <c r="CA2077" s="14" t="str">
        <f t="shared" si="1245"/>
        <v/>
      </c>
      <c r="CB2077" s="13" t="str">
        <f t="shared" si="1246"/>
        <v/>
      </c>
      <c r="CC2077" t="str">
        <f t="shared" si="1247"/>
        <v/>
      </c>
      <c r="CD2077" s="19" t="str">
        <f t="shared" si="1248"/>
        <v/>
      </c>
      <c r="CE2077" t="str">
        <f t="shared" si="1249"/>
        <v/>
      </c>
      <c r="CF2077" t="str">
        <f t="shared" si="1250"/>
        <v/>
      </c>
      <c r="CG2077" s="1" t="str">
        <f t="shared" si="1251"/>
        <v/>
      </c>
      <c r="CH2077" s="2" t="str">
        <f t="shared" si="1252"/>
        <v/>
      </c>
      <c r="CI2077" s="1" t="str">
        <f t="shared" si="1253"/>
        <v/>
      </c>
      <c r="CJ2077" s="12" t="str">
        <f t="shared" si="1216"/>
        <v/>
      </c>
      <c r="CK2077" s="13" t="str">
        <f t="shared" si="1217"/>
        <v/>
      </c>
      <c r="CL2077" t="str">
        <f t="shared" si="1218"/>
        <v/>
      </c>
      <c r="CM2077" s="1" t="str">
        <f t="shared" si="1219"/>
        <v/>
      </c>
      <c r="CN2077" t="str">
        <f t="shared" si="1220"/>
        <v/>
      </c>
      <c r="CO2077" t="str">
        <f t="shared" si="1221"/>
        <v/>
      </c>
      <c r="CP2077" t="str">
        <f t="shared" si="1222"/>
        <v/>
      </c>
      <c r="CQ2077" s="2" t="str">
        <f t="shared" si="1223"/>
        <v/>
      </c>
      <c r="CR2077" s="14" t="str">
        <f t="shared" si="1224"/>
        <v/>
      </c>
      <c r="CS2077" s="13" t="str">
        <f t="shared" si="1225"/>
        <v/>
      </c>
      <c r="CT2077" t="str">
        <f t="shared" si="1226"/>
        <v/>
      </c>
      <c r="CU2077" s="1" t="str">
        <f t="shared" si="1227"/>
        <v/>
      </c>
      <c r="CV2077" t="str">
        <f t="shared" si="1228"/>
        <v/>
      </c>
      <c r="CW2077" t="str">
        <f t="shared" si="1229"/>
        <v/>
      </c>
      <c r="CX2077" s="1" t="str">
        <f t="shared" si="1230"/>
        <v/>
      </c>
      <c r="CY2077" s="2" t="str">
        <f t="shared" si="1231"/>
        <v/>
      </c>
      <c r="CZ2077" s="1" t="str">
        <f t="shared" si="1232"/>
        <v/>
      </c>
      <c r="DA2077" s="12" t="str">
        <f t="shared" si="1233"/>
        <v/>
      </c>
      <c r="DB2077" s="13" t="str">
        <f t="shared" si="1234"/>
        <v/>
      </c>
      <c r="DC2077" t="str">
        <f t="shared" si="1235"/>
        <v/>
      </c>
    </row>
    <row r="2078" spans="27:107" x14ac:dyDescent="0.2">
      <c r="AA2078" t="str">
        <f>IF([3]Gegner!A2079="","",[3]Gegner!A2079)</f>
        <v/>
      </c>
      <c r="AB2078">
        <f>[3]Gegner!B2079</f>
        <v>0</v>
      </c>
      <c r="AC2078">
        <f>[3]Gegner!C2079</f>
        <v>0</v>
      </c>
      <c r="AD2078">
        <f>[3]Gegner!D2079</f>
        <v>0</v>
      </c>
      <c r="AE2078">
        <f>[3]Gegner!E2079</f>
        <v>0</v>
      </c>
      <c r="AF2078">
        <f>[3]Gegner!F2079</f>
        <v>0</v>
      </c>
      <c r="AG2078">
        <f>[3]Gegner!G2079</f>
        <v>0</v>
      </c>
      <c r="AH2078">
        <f>[3]Gegner!H2079</f>
        <v>0</v>
      </c>
      <c r="AI2078">
        <f>[3]Gegner!I2079</f>
        <v>0</v>
      </c>
      <c r="AJ2078">
        <f>[3]Gegner!J2079</f>
        <v>0</v>
      </c>
      <c r="AK2078">
        <f>[3]Gegner!K2079</f>
        <v>0</v>
      </c>
      <c r="AL2078">
        <f>[3]Gegner!L2079</f>
        <v>0</v>
      </c>
      <c r="AM2078">
        <f>[3]Gegner!M2079</f>
        <v>0</v>
      </c>
      <c r="AN2078">
        <f>[3]Gegner!N2079</f>
        <v>0</v>
      </c>
      <c r="AO2078">
        <f>[3]Gegner!O2079</f>
        <v>0</v>
      </c>
      <c r="AP2078">
        <f>[3]Gegner!P2079</f>
        <v>0</v>
      </c>
      <c r="AQ2078">
        <f>[3]Gegner!Q2079</f>
        <v>0</v>
      </c>
      <c r="AR2078">
        <f>[3]Gegner!R2079</f>
        <v>0</v>
      </c>
      <c r="AS2078">
        <f>[3]Gegner!S2079</f>
        <v>0</v>
      </c>
      <c r="AT2078">
        <f>[3]Gegner!T2079</f>
        <v>0</v>
      </c>
      <c r="AU2078">
        <f>[3]Gegner!U2079</f>
        <v>0</v>
      </c>
      <c r="AV2078">
        <f>[3]Gegner!V2079</f>
        <v>0</v>
      </c>
      <c r="AW2078">
        <f>[3]Gegner!W2079</f>
        <v>0</v>
      </c>
      <c r="AX2078">
        <f>[3]Gegner!X2079</f>
        <v>0</v>
      </c>
      <c r="AY2078">
        <f>[3]Gegner!Y2079</f>
        <v>0</v>
      </c>
      <c r="BA2078" s="12" t="str">
        <f>[3]Meisterschaftsspiele!L2078</f>
        <v/>
      </c>
      <c r="BI2078" s="12" t="str">
        <f t="shared" si="1236"/>
        <v/>
      </c>
      <c r="BS2078" s="12" t="str">
        <f t="shared" si="1237"/>
        <v/>
      </c>
      <c r="BT2078" s="13" t="str">
        <f t="shared" si="1238"/>
        <v/>
      </c>
      <c r="BU2078" t="str">
        <f t="shared" si="1239"/>
        <v/>
      </c>
      <c r="BV2078" s="19" t="str">
        <f t="shared" si="1240"/>
        <v/>
      </c>
      <c r="BW2078" t="str">
        <f t="shared" si="1241"/>
        <v/>
      </c>
      <c r="BX2078" t="str">
        <f t="shared" si="1242"/>
        <v/>
      </c>
      <c r="BY2078" t="str">
        <f t="shared" si="1243"/>
        <v/>
      </c>
      <c r="BZ2078" s="2" t="str">
        <f t="shared" si="1244"/>
        <v/>
      </c>
      <c r="CA2078" s="14" t="str">
        <f t="shared" si="1245"/>
        <v/>
      </c>
      <c r="CB2078" s="13" t="str">
        <f t="shared" si="1246"/>
        <v/>
      </c>
      <c r="CC2078" t="str">
        <f t="shared" si="1247"/>
        <v/>
      </c>
      <c r="CD2078" s="19" t="str">
        <f t="shared" si="1248"/>
        <v/>
      </c>
      <c r="CE2078" t="str">
        <f t="shared" si="1249"/>
        <v/>
      </c>
      <c r="CF2078" t="str">
        <f t="shared" si="1250"/>
        <v/>
      </c>
      <c r="CG2078" s="1" t="str">
        <f t="shared" si="1251"/>
        <v/>
      </c>
      <c r="CH2078" s="2" t="str">
        <f t="shared" si="1252"/>
        <v/>
      </c>
      <c r="CI2078" s="1" t="str">
        <f t="shared" si="1253"/>
        <v/>
      </c>
      <c r="CJ2078" s="12" t="str">
        <f t="shared" si="1216"/>
        <v/>
      </c>
      <c r="CK2078" s="13" t="str">
        <f t="shared" si="1217"/>
        <v/>
      </c>
      <c r="CL2078" t="str">
        <f t="shared" si="1218"/>
        <v/>
      </c>
      <c r="CM2078" s="1" t="str">
        <f t="shared" si="1219"/>
        <v/>
      </c>
      <c r="CN2078" t="str">
        <f t="shared" si="1220"/>
        <v/>
      </c>
      <c r="CO2078" t="str">
        <f t="shared" si="1221"/>
        <v/>
      </c>
      <c r="CP2078" t="str">
        <f t="shared" si="1222"/>
        <v/>
      </c>
      <c r="CQ2078" s="2" t="str">
        <f t="shared" si="1223"/>
        <v/>
      </c>
      <c r="CR2078" s="14" t="str">
        <f t="shared" si="1224"/>
        <v/>
      </c>
      <c r="CS2078" s="13" t="str">
        <f t="shared" si="1225"/>
        <v/>
      </c>
      <c r="CT2078" t="str">
        <f t="shared" si="1226"/>
        <v/>
      </c>
      <c r="CU2078" s="1" t="str">
        <f t="shared" si="1227"/>
        <v/>
      </c>
      <c r="CV2078" t="str">
        <f t="shared" si="1228"/>
        <v/>
      </c>
      <c r="CW2078" t="str">
        <f t="shared" si="1229"/>
        <v/>
      </c>
      <c r="CX2078" s="1" t="str">
        <f t="shared" si="1230"/>
        <v/>
      </c>
      <c r="CY2078" s="2" t="str">
        <f t="shared" si="1231"/>
        <v/>
      </c>
      <c r="CZ2078" s="1" t="str">
        <f t="shared" si="1232"/>
        <v/>
      </c>
      <c r="DA2078" s="12" t="str">
        <f t="shared" si="1233"/>
        <v/>
      </c>
      <c r="DB2078" s="13" t="str">
        <f t="shared" si="1234"/>
        <v/>
      </c>
      <c r="DC2078" t="str">
        <f t="shared" si="1235"/>
        <v/>
      </c>
    </row>
    <row r="2079" spans="27:107" x14ac:dyDescent="0.2">
      <c r="AA2079" t="str">
        <f>IF([3]Gegner!A2080="","",[3]Gegner!A2080)</f>
        <v/>
      </c>
      <c r="AB2079">
        <f>[3]Gegner!B2080</f>
        <v>0</v>
      </c>
      <c r="AC2079">
        <f>[3]Gegner!C2080</f>
        <v>0</v>
      </c>
      <c r="AD2079">
        <f>[3]Gegner!D2080</f>
        <v>0</v>
      </c>
      <c r="AE2079">
        <f>[3]Gegner!E2080</f>
        <v>0</v>
      </c>
      <c r="AF2079">
        <f>[3]Gegner!F2080</f>
        <v>0</v>
      </c>
      <c r="AG2079">
        <f>[3]Gegner!G2080</f>
        <v>0</v>
      </c>
      <c r="AH2079">
        <f>[3]Gegner!H2080</f>
        <v>0</v>
      </c>
      <c r="AI2079">
        <f>[3]Gegner!I2080</f>
        <v>0</v>
      </c>
      <c r="AJ2079">
        <f>[3]Gegner!J2080</f>
        <v>0</v>
      </c>
      <c r="AK2079">
        <f>[3]Gegner!K2080</f>
        <v>0</v>
      </c>
      <c r="AL2079">
        <f>[3]Gegner!L2080</f>
        <v>0</v>
      </c>
      <c r="AM2079">
        <f>[3]Gegner!M2080</f>
        <v>0</v>
      </c>
      <c r="AN2079">
        <f>[3]Gegner!N2080</f>
        <v>0</v>
      </c>
      <c r="AO2079">
        <f>[3]Gegner!O2080</f>
        <v>0</v>
      </c>
      <c r="AP2079">
        <f>[3]Gegner!P2080</f>
        <v>0</v>
      </c>
      <c r="AQ2079">
        <f>[3]Gegner!Q2080</f>
        <v>0</v>
      </c>
      <c r="AR2079">
        <f>[3]Gegner!R2080</f>
        <v>0</v>
      </c>
      <c r="AS2079">
        <f>[3]Gegner!S2080</f>
        <v>0</v>
      </c>
      <c r="AT2079">
        <f>[3]Gegner!T2080</f>
        <v>0</v>
      </c>
      <c r="AU2079">
        <f>[3]Gegner!U2080</f>
        <v>0</v>
      </c>
      <c r="AV2079">
        <f>[3]Gegner!V2080</f>
        <v>0</v>
      </c>
      <c r="AW2079">
        <f>[3]Gegner!W2080</f>
        <v>0</v>
      </c>
      <c r="AX2079">
        <f>[3]Gegner!X2080</f>
        <v>0</v>
      </c>
      <c r="AY2079">
        <f>[3]Gegner!Y2080</f>
        <v>0</v>
      </c>
      <c r="BA2079" s="12" t="str">
        <f>[3]Meisterschaftsspiele!L2079</f>
        <v/>
      </c>
      <c r="BI2079" s="12" t="str">
        <f t="shared" si="1236"/>
        <v/>
      </c>
      <c r="BS2079" s="12" t="str">
        <f t="shared" si="1237"/>
        <v/>
      </c>
      <c r="BT2079" s="13" t="str">
        <f t="shared" si="1238"/>
        <v/>
      </c>
      <c r="BU2079" t="str">
        <f t="shared" si="1239"/>
        <v/>
      </c>
      <c r="BV2079" s="19" t="str">
        <f t="shared" si="1240"/>
        <v/>
      </c>
      <c r="BW2079" t="str">
        <f t="shared" si="1241"/>
        <v/>
      </c>
      <c r="BX2079" t="str">
        <f t="shared" si="1242"/>
        <v/>
      </c>
      <c r="BY2079" t="str">
        <f t="shared" si="1243"/>
        <v/>
      </c>
      <c r="BZ2079" s="2" t="str">
        <f t="shared" si="1244"/>
        <v/>
      </c>
      <c r="CA2079" s="14" t="str">
        <f t="shared" si="1245"/>
        <v/>
      </c>
      <c r="CB2079" s="13" t="str">
        <f t="shared" si="1246"/>
        <v/>
      </c>
      <c r="CC2079" t="str">
        <f t="shared" si="1247"/>
        <v/>
      </c>
      <c r="CD2079" s="19" t="str">
        <f t="shared" si="1248"/>
        <v/>
      </c>
      <c r="CE2079" t="str">
        <f t="shared" si="1249"/>
        <v/>
      </c>
      <c r="CF2079" t="str">
        <f t="shared" si="1250"/>
        <v/>
      </c>
      <c r="CG2079" s="1" t="str">
        <f t="shared" si="1251"/>
        <v/>
      </c>
      <c r="CH2079" s="2" t="str">
        <f t="shared" si="1252"/>
        <v/>
      </c>
      <c r="CI2079" s="1" t="str">
        <f t="shared" si="1253"/>
        <v/>
      </c>
      <c r="CJ2079" s="12" t="str">
        <f t="shared" si="1216"/>
        <v/>
      </c>
      <c r="CK2079" s="13" t="str">
        <f t="shared" si="1217"/>
        <v/>
      </c>
      <c r="CL2079" t="str">
        <f t="shared" si="1218"/>
        <v/>
      </c>
      <c r="CM2079" s="1" t="str">
        <f t="shared" si="1219"/>
        <v/>
      </c>
      <c r="CN2079" t="str">
        <f t="shared" si="1220"/>
        <v/>
      </c>
      <c r="CO2079" t="str">
        <f t="shared" si="1221"/>
        <v/>
      </c>
      <c r="CP2079" t="str">
        <f t="shared" si="1222"/>
        <v/>
      </c>
      <c r="CQ2079" s="2" t="str">
        <f t="shared" si="1223"/>
        <v/>
      </c>
      <c r="CR2079" s="14" t="str">
        <f t="shared" si="1224"/>
        <v/>
      </c>
      <c r="CS2079" s="13" t="str">
        <f t="shared" si="1225"/>
        <v/>
      </c>
      <c r="CT2079" t="str">
        <f t="shared" si="1226"/>
        <v/>
      </c>
      <c r="CU2079" s="1" t="str">
        <f t="shared" si="1227"/>
        <v/>
      </c>
      <c r="CV2079" t="str">
        <f t="shared" si="1228"/>
        <v/>
      </c>
      <c r="CW2079" t="str">
        <f t="shared" si="1229"/>
        <v/>
      </c>
      <c r="CX2079" s="1" t="str">
        <f t="shared" si="1230"/>
        <v/>
      </c>
      <c r="CY2079" s="2" t="str">
        <f t="shared" si="1231"/>
        <v/>
      </c>
      <c r="CZ2079" s="1" t="str">
        <f t="shared" si="1232"/>
        <v/>
      </c>
      <c r="DA2079" s="12" t="str">
        <f t="shared" si="1233"/>
        <v/>
      </c>
      <c r="DB2079" s="13" t="str">
        <f t="shared" si="1234"/>
        <v/>
      </c>
      <c r="DC2079" t="str">
        <f t="shared" si="1235"/>
        <v/>
      </c>
    </row>
    <row r="2080" spans="27:107" x14ac:dyDescent="0.2">
      <c r="AA2080" t="str">
        <f>IF([3]Gegner!A2081="","",[3]Gegner!A2081)</f>
        <v/>
      </c>
      <c r="AB2080">
        <f>[3]Gegner!B2081</f>
        <v>0</v>
      </c>
      <c r="AC2080">
        <f>[3]Gegner!C2081</f>
        <v>0</v>
      </c>
      <c r="AD2080">
        <f>[3]Gegner!D2081</f>
        <v>0</v>
      </c>
      <c r="AE2080">
        <f>[3]Gegner!E2081</f>
        <v>0</v>
      </c>
      <c r="AF2080">
        <f>[3]Gegner!F2081</f>
        <v>0</v>
      </c>
      <c r="AG2080">
        <f>[3]Gegner!G2081</f>
        <v>0</v>
      </c>
      <c r="AH2080">
        <f>[3]Gegner!H2081</f>
        <v>0</v>
      </c>
      <c r="AI2080">
        <f>[3]Gegner!I2081</f>
        <v>0</v>
      </c>
      <c r="AJ2080">
        <f>[3]Gegner!J2081</f>
        <v>0</v>
      </c>
      <c r="AK2080">
        <f>[3]Gegner!K2081</f>
        <v>0</v>
      </c>
      <c r="AL2080">
        <f>[3]Gegner!L2081</f>
        <v>0</v>
      </c>
      <c r="AM2080">
        <f>[3]Gegner!M2081</f>
        <v>0</v>
      </c>
      <c r="AN2080">
        <f>[3]Gegner!N2081</f>
        <v>0</v>
      </c>
      <c r="AO2080">
        <f>[3]Gegner!O2081</f>
        <v>0</v>
      </c>
      <c r="AP2080">
        <f>[3]Gegner!P2081</f>
        <v>0</v>
      </c>
      <c r="AQ2080">
        <f>[3]Gegner!Q2081</f>
        <v>0</v>
      </c>
      <c r="AR2080">
        <f>[3]Gegner!R2081</f>
        <v>0</v>
      </c>
      <c r="AS2080">
        <f>[3]Gegner!S2081</f>
        <v>0</v>
      </c>
      <c r="AT2080">
        <f>[3]Gegner!T2081</f>
        <v>0</v>
      </c>
      <c r="AU2080">
        <f>[3]Gegner!U2081</f>
        <v>0</v>
      </c>
      <c r="AV2080">
        <f>[3]Gegner!V2081</f>
        <v>0</v>
      </c>
      <c r="AW2080">
        <f>[3]Gegner!W2081</f>
        <v>0</v>
      </c>
      <c r="AX2080">
        <f>[3]Gegner!X2081</f>
        <v>0</v>
      </c>
      <c r="AY2080">
        <f>[3]Gegner!Y2081</f>
        <v>0</v>
      </c>
      <c r="BA2080" s="12" t="str">
        <f>[3]Meisterschaftsspiele!L2080</f>
        <v/>
      </c>
      <c r="BI2080" s="12" t="str">
        <f t="shared" si="1236"/>
        <v/>
      </c>
      <c r="BS2080" s="12" t="str">
        <f t="shared" si="1237"/>
        <v/>
      </c>
      <c r="BT2080" s="13" t="str">
        <f t="shared" si="1238"/>
        <v/>
      </c>
      <c r="BU2080" t="str">
        <f t="shared" si="1239"/>
        <v/>
      </c>
      <c r="BV2080" s="19" t="str">
        <f t="shared" si="1240"/>
        <v/>
      </c>
      <c r="BW2080" t="str">
        <f t="shared" si="1241"/>
        <v/>
      </c>
      <c r="BX2080" t="str">
        <f t="shared" si="1242"/>
        <v/>
      </c>
      <c r="BY2080" t="str">
        <f t="shared" si="1243"/>
        <v/>
      </c>
      <c r="BZ2080" s="2" t="str">
        <f t="shared" si="1244"/>
        <v/>
      </c>
      <c r="CA2080" s="14" t="str">
        <f t="shared" si="1245"/>
        <v/>
      </c>
      <c r="CB2080" s="13" t="str">
        <f t="shared" si="1246"/>
        <v/>
      </c>
      <c r="CC2080" t="str">
        <f t="shared" si="1247"/>
        <v/>
      </c>
      <c r="CD2080" s="19" t="str">
        <f t="shared" si="1248"/>
        <v/>
      </c>
      <c r="CE2080" t="str">
        <f t="shared" si="1249"/>
        <v/>
      </c>
      <c r="CF2080" t="str">
        <f t="shared" si="1250"/>
        <v/>
      </c>
      <c r="CG2080" s="1" t="str">
        <f t="shared" si="1251"/>
        <v/>
      </c>
      <c r="CH2080" s="2" t="str">
        <f t="shared" si="1252"/>
        <v/>
      </c>
      <c r="CI2080" s="1" t="str">
        <f t="shared" si="1253"/>
        <v/>
      </c>
      <c r="CJ2080" s="12" t="str">
        <f t="shared" si="1216"/>
        <v/>
      </c>
      <c r="CK2080" s="13" t="str">
        <f t="shared" si="1217"/>
        <v/>
      </c>
      <c r="CL2080" t="str">
        <f t="shared" si="1218"/>
        <v/>
      </c>
      <c r="CM2080" s="1" t="str">
        <f t="shared" si="1219"/>
        <v/>
      </c>
      <c r="CN2080" t="str">
        <f t="shared" si="1220"/>
        <v/>
      </c>
      <c r="CO2080" t="str">
        <f t="shared" si="1221"/>
        <v/>
      </c>
      <c r="CP2080" t="str">
        <f t="shared" si="1222"/>
        <v/>
      </c>
      <c r="CQ2080" s="2" t="str">
        <f t="shared" si="1223"/>
        <v/>
      </c>
      <c r="CR2080" s="14" t="str">
        <f t="shared" si="1224"/>
        <v/>
      </c>
      <c r="CS2080" s="13" t="str">
        <f t="shared" si="1225"/>
        <v/>
      </c>
      <c r="CT2080" t="str">
        <f t="shared" si="1226"/>
        <v/>
      </c>
      <c r="CU2080" s="1" t="str">
        <f t="shared" si="1227"/>
        <v/>
      </c>
      <c r="CV2080" t="str">
        <f t="shared" si="1228"/>
        <v/>
      </c>
      <c r="CW2080" t="str">
        <f t="shared" si="1229"/>
        <v/>
      </c>
      <c r="CX2080" s="1" t="str">
        <f t="shared" si="1230"/>
        <v/>
      </c>
      <c r="CY2080" s="2" t="str">
        <f t="shared" si="1231"/>
        <v/>
      </c>
      <c r="CZ2080" s="1" t="str">
        <f t="shared" si="1232"/>
        <v/>
      </c>
      <c r="DA2080" s="12" t="str">
        <f t="shared" si="1233"/>
        <v/>
      </c>
      <c r="DB2080" s="13" t="str">
        <f t="shared" si="1234"/>
        <v/>
      </c>
      <c r="DC2080" t="str">
        <f t="shared" si="1235"/>
        <v/>
      </c>
    </row>
    <row r="2081" spans="27:107" x14ac:dyDescent="0.2">
      <c r="AA2081" t="str">
        <f>IF([3]Gegner!A2082="","",[3]Gegner!A2082)</f>
        <v/>
      </c>
      <c r="AB2081">
        <f>[3]Gegner!B2082</f>
        <v>0</v>
      </c>
      <c r="AC2081">
        <f>[3]Gegner!C2082</f>
        <v>0</v>
      </c>
      <c r="AD2081">
        <f>[3]Gegner!D2082</f>
        <v>0</v>
      </c>
      <c r="AE2081">
        <f>[3]Gegner!E2082</f>
        <v>0</v>
      </c>
      <c r="AF2081">
        <f>[3]Gegner!F2082</f>
        <v>0</v>
      </c>
      <c r="AG2081">
        <f>[3]Gegner!G2082</f>
        <v>0</v>
      </c>
      <c r="AH2081">
        <f>[3]Gegner!H2082</f>
        <v>0</v>
      </c>
      <c r="AI2081">
        <f>[3]Gegner!I2082</f>
        <v>0</v>
      </c>
      <c r="AJ2081">
        <f>[3]Gegner!J2082</f>
        <v>0</v>
      </c>
      <c r="AK2081">
        <f>[3]Gegner!K2082</f>
        <v>0</v>
      </c>
      <c r="AL2081">
        <f>[3]Gegner!L2082</f>
        <v>0</v>
      </c>
      <c r="AM2081">
        <f>[3]Gegner!M2082</f>
        <v>0</v>
      </c>
      <c r="AN2081">
        <f>[3]Gegner!N2082</f>
        <v>0</v>
      </c>
      <c r="AO2081">
        <f>[3]Gegner!O2082</f>
        <v>0</v>
      </c>
      <c r="AP2081">
        <f>[3]Gegner!P2082</f>
        <v>0</v>
      </c>
      <c r="AQ2081">
        <f>[3]Gegner!Q2082</f>
        <v>0</v>
      </c>
      <c r="AR2081">
        <f>[3]Gegner!R2082</f>
        <v>0</v>
      </c>
      <c r="AS2081">
        <f>[3]Gegner!S2082</f>
        <v>0</v>
      </c>
      <c r="AT2081">
        <f>[3]Gegner!T2082</f>
        <v>0</v>
      </c>
      <c r="AU2081">
        <f>[3]Gegner!U2082</f>
        <v>0</v>
      </c>
      <c r="AV2081">
        <f>[3]Gegner!V2082</f>
        <v>0</v>
      </c>
      <c r="AW2081">
        <f>[3]Gegner!W2082</f>
        <v>0</v>
      </c>
      <c r="AX2081">
        <f>[3]Gegner!X2082</f>
        <v>0</v>
      </c>
      <c r="AY2081">
        <f>[3]Gegner!Y2082</f>
        <v>0</v>
      </c>
      <c r="BA2081" s="12" t="str">
        <f>[3]Meisterschaftsspiele!L2081</f>
        <v/>
      </c>
      <c r="BI2081" s="12" t="str">
        <f t="shared" si="1236"/>
        <v/>
      </c>
      <c r="BS2081" s="12" t="str">
        <f t="shared" si="1237"/>
        <v/>
      </c>
      <c r="BT2081" s="13" t="str">
        <f t="shared" si="1238"/>
        <v/>
      </c>
      <c r="BU2081" t="str">
        <f t="shared" si="1239"/>
        <v/>
      </c>
      <c r="BV2081" s="19" t="str">
        <f t="shared" si="1240"/>
        <v/>
      </c>
      <c r="BW2081" t="str">
        <f t="shared" si="1241"/>
        <v/>
      </c>
      <c r="BX2081" t="str">
        <f t="shared" si="1242"/>
        <v/>
      </c>
      <c r="BY2081" t="str">
        <f t="shared" si="1243"/>
        <v/>
      </c>
      <c r="BZ2081" s="2" t="str">
        <f t="shared" si="1244"/>
        <v/>
      </c>
      <c r="CA2081" s="14" t="str">
        <f t="shared" si="1245"/>
        <v/>
      </c>
      <c r="CB2081" s="13" t="str">
        <f t="shared" si="1246"/>
        <v/>
      </c>
      <c r="CC2081" t="str">
        <f t="shared" si="1247"/>
        <v/>
      </c>
      <c r="CD2081" s="19" t="str">
        <f t="shared" si="1248"/>
        <v/>
      </c>
      <c r="CE2081" t="str">
        <f t="shared" si="1249"/>
        <v/>
      </c>
      <c r="CF2081" t="str">
        <f t="shared" si="1250"/>
        <v/>
      </c>
      <c r="CG2081" s="1" t="str">
        <f t="shared" si="1251"/>
        <v/>
      </c>
      <c r="CH2081" s="2" t="str">
        <f t="shared" si="1252"/>
        <v/>
      </c>
      <c r="CI2081" s="1" t="str">
        <f t="shared" si="1253"/>
        <v/>
      </c>
      <c r="CJ2081" s="12" t="str">
        <f t="shared" si="1216"/>
        <v/>
      </c>
      <c r="CK2081" s="13" t="str">
        <f t="shared" si="1217"/>
        <v/>
      </c>
      <c r="CL2081" t="str">
        <f t="shared" si="1218"/>
        <v/>
      </c>
      <c r="CM2081" s="1" t="str">
        <f t="shared" si="1219"/>
        <v/>
      </c>
      <c r="CN2081" t="str">
        <f t="shared" si="1220"/>
        <v/>
      </c>
      <c r="CO2081" t="str">
        <f t="shared" si="1221"/>
        <v/>
      </c>
      <c r="CP2081" t="str">
        <f t="shared" si="1222"/>
        <v/>
      </c>
      <c r="CQ2081" s="2" t="str">
        <f t="shared" si="1223"/>
        <v/>
      </c>
      <c r="CR2081" s="14" t="str">
        <f t="shared" si="1224"/>
        <v/>
      </c>
      <c r="CS2081" s="13" t="str">
        <f t="shared" si="1225"/>
        <v/>
      </c>
      <c r="CT2081" t="str">
        <f t="shared" si="1226"/>
        <v/>
      </c>
      <c r="CU2081" s="1" t="str">
        <f t="shared" si="1227"/>
        <v/>
      </c>
      <c r="CV2081" t="str">
        <f t="shared" si="1228"/>
        <v/>
      </c>
      <c r="CW2081" t="str">
        <f t="shared" si="1229"/>
        <v/>
      </c>
      <c r="CX2081" s="1" t="str">
        <f t="shared" si="1230"/>
        <v/>
      </c>
      <c r="CY2081" s="2" t="str">
        <f t="shared" si="1231"/>
        <v/>
      </c>
      <c r="CZ2081" s="1" t="str">
        <f t="shared" si="1232"/>
        <v/>
      </c>
      <c r="DA2081" s="12" t="str">
        <f t="shared" si="1233"/>
        <v/>
      </c>
      <c r="DB2081" s="13" t="str">
        <f t="shared" si="1234"/>
        <v/>
      </c>
      <c r="DC2081" t="str">
        <f t="shared" si="1235"/>
        <v/>
      </c>
    </row>
    <row r="2082" spans="27:107" x14ac:dyDescent="0.2">
      <c r="AA2082" t="str">
        <f>IF([3]Gegner!A2083="","",[3]Gegner!A2083)</f>
        <v/>
      </c>
      <c r="AB2082">
        <f>[3]Gegner!B2083</f>
        <v>0</v>
      </c>
      <c r="AC2082">
        <f>[3]Gegner!C2083</f>
        <v>0</v>
      </c>
      <c r="AD2082">
        <f>[3]Gegner!D2083</f>
        <v>0</v>
      </c>
      <c r="AE2082">
        <f>[3]Gegner!E2083</f>
        <v>0</v>
      </c>
      <c r="AF2082">
        <f>[3]Gegner!F2083</f>
        <v>0</v>
      </c>
      <c r="AG2082">
        <f>[3]Gegner!G2083</f>
        <v>0</v>
      </c>
      <c r="AH2082">
        <f>[3]Gegner!H2083</f>
        <v>0</v>
      </c>
      <c r="AI2082">
        <f>[3]Gegner!I2083</f>
        <v>0</v>
      </c>
      <c r="AJ2082">
        <f>[3]Gegner!J2083</f>
        <v>0</v>
      </c>
      <c r="AK2082">
        <f>[3]Gegner!K2083</f>
        <v>0</v>
      </c>
      <c r="AL2082">
        <f>[3]Gegner!L2083</f>
        <v>0</v>
      </c>
      <c r="AM2082">
        <f>[3]Gegner!M2083</f>
        <v>0</v>
      </c>
      <c r="AN2082">
        <f>[3]Gegner!N2083</f>
        <v>0</v>
      </c>
      <c r="AO2082">
        <f>[3]Gegner!O2083</f>
        <v>0</v>
      </c>
      <c r="AP2082">
        <f>[3]Gegner!P2083</f>
        <v>0</v>
      </c>
      <c r="AQ2082">
        <f>[3]Gegner!Q2083</f>
        <v>0</v>
      </c>
      <c r="AR2082">
        <f>[3]Gegner!R2083</f>
        <v>0</v>
      </c>
      <c r="AS2082">
        <f>[3]Gegner!S2083</f>
        <v>0</v>
      </c>
      <c r="AT2082">
        <f>[3]Gegner!T2083</f>
        <v>0</v>
      </c>
      <c r="AU2082">
        <f>[3]Gegner!U2083</f>
        <v>0</v>
      </c>
      <c r="AV2082">
        <f>[3]Gegner!V2083</f>
        <v>0</v>
      </c>
      <c r="AW2082">
        <f>[3]Gegner!W2083</f>
        <v>0</v>
      </c>
      <c r="AX2082">
        <f>[3]Gegner!X2083</f>
        <v>0</v>
      </c>
      <c r="AY2082">
        <f>[3]Gegner!Y2083</f>
        <v>0</v>
      </c>
      <c r="BA2082" s="12" t="str">
        <f>[3]Meisterschaftsspiele!L2082</f>
        <v/>
      </c>
      <c r="BI2082" s="12" t="str">
        <f t="shared" si="1236"/>
        <v/>
      </c>
      <c r="BS2082" s="12" t="str">
        <f t="shared" si="1237"/>
        <v/>
      </c>
      <c r="BT2082" s="13" t="str">
        <f t="shared" si="1238"/>
        <v/>
      </c>
      <c r="BU2082" t="str">
        <f t="shared" si="1239"/>
        <v/>
      </c>
      <c r="BV2082" s="19" t="str">
        <f t="shared" si="1240"/>
        <v/>
      </c>
      <c r="BW2082" t="str">
        <f t="shared" si="1241"/>
        <v/>
      </c>
      <c r="BX2082" t="str">
        <f t="shared" si="1242"/>
        <v/>
      </c>
      <c r="BY2082" t="str">
        <f t="shared" si="1243"/>
        <v/>
      </c>
      <c r="BZ2082" s="2" t="str">
        <f t="shared" si="1244"/>
        <v/>
      </c>
      <c r="CA2082" s="14" t="str">
        <f t="shared" si="1245"/>
        <v/>
      </c>
      <c r="CB2082" s="13" t="str">
        <f t="shared" si="1246"/>
        <v/>
      </c>
      <c r="CC2082" t="str">
        <f t="shared" si="1247"/>
        <v/>
      </c>
      <c r="CD2082" s="19" t="str">
        <f t="shared" si="1248"/>
        <v/>
      </c>
      <c r="CE2082" t="str">
        <f t="shared" si="1249"/>
        <v/>
      </c>
      <c r="CF2082" t="str">
        <f t="shared" si="1250"/>
        <v/>
      </c>
      <c r="CG2082" s="1" t="str">
        <f t="shared" si="1251"/>
        <v/>
      </c>
      <c r="CH2082" s="2" t="str">
        <f t="shared" si="1252"/>
        <v/>
      </c>
      <c r="CI2082" s="1" t="str">
        <f t="shared" si="1253"/>
        <v/>
      </c>
      <c r="CJ2082" s="12" t="str">
        <f t="shared" si="1216"/>
        <v/>
      </c>
      <c r="CK2082" s="13" t="str">
        <f t="shared" si="1217"/>
        <v/>
      </c>
      <c r="CL2082" t="str">
        <f t="shared" si="1218"/>
        <v/>
      </c>
      <c r="CM2082" s="1" t="str">
        <f t="shared" si="1219"/>
        <v/>
      </c>
      <c r="CN2082" t="str">
        <f t="shared" si="1220"/>
        <v/>
      </c>
      <c r="CO2082" t="str">
        <f t="shared" si="1221"/>
        <v/>
      </c>
      <c r="CP2082" t="str">
        <f t="shared" si="1222"/>
        <v/>
      </c>
      <c r="CQ2082" s="2" t="str">
        <f t="shared" si="1223"/>
        <v/>
      </c>
      <c r="CR2082" s="14" t="str">
        <f t="shared" si="1224"/>
        <v/>
      </c>
      <c r="CS2082" s="13" t="str">
        <f t="shared" si="1225"/>
        <v/>
      </c>
      <c r="CT2082" t="str">
        <f t="shared" si="1226"/>
        <v/>
      </c>
      <c r="CU2082" s="1" t="str">
        <f t="shared" si="1227"/>
        <v/>
      </c>
      <c r="CV2082" t="str">
        <f t="shared" si="1228"/>
        <v/>
      </c>
      <c r="CW2082" t="str">
        <f t="shared" si="1229"/>
        <v/>
      </c>
      <c r="CX2082" s="1" t="str">
        <f t="shared" si="1230"/>
        <v/>
      </c>
      <c r="CY2082" s="2" t="str">
        <f t="shared" si="1231"/>
        <v/>
      </c>
      <c r="CZ2082" s="1" t="str">
        <f t="shared" si="1232"/>
        <v/>
      </c>
      <c r="DA2082" s="12" t="str">
        <f t="shared" si="1233"/>
        <v/>
      </c>
      <c r="DB2082" s="13" t="str">
        <f t="shared" si="1234"/>
        <v/>
      </c>
      <c r="DC2082" t="str">
        <f t="shared" si="1235"/>
        <v/>
      </c>
    </row>
    <row r="2083" spans="27:107" x14ac:dyDescent="0.2">
      <c r="AA2083" t="str">
        <f>IF([3]Gegner!A2084="","",[3]Gegner!A2084)</f>
        <v/>
      </c>
      <c r="AB2083">
        <f>[3]Gegner!B2084</f>
        <v>0</v>
      </c>
      <c r="AC2083">
        <f>[3]Gegner!C2084</f>
        <v>0</v>
      </c>
      <c r="AD2083">
        <f>[3]Gegner!D2084</f>
        <v>0</v>
      </c>
      <c r="AE2083">
        <f>[3]Gegner!E2084</f>
        <v>0</v>
      </c>
      <c r="AF2083">
        <f>[3]Gegner!F2084</f>
        <v>0</v>
      </c>
      <c r="AG2083">
        <f>[3]Gegner!G2084</f>
        <v>0</v>
      </c>
      <c r="AH2083">
        <f>[3]Gegner!H2084</f>
        <v>0</v>
      </c>
      <c r="AI2083">
        <f>[3]Gegner!I2084</f>
        <v>0</v>
      </c>
      <c r="AJ2083">
        <f>[3]Gegner!J2084</f>
        <v>0</v>
      </c>
      <c r="AK2083">
        <f>[3]Gegner!K2084</f>
        <v>0</v>
      </c>
      <c r="AL2083">
        <f>[3]Gegner!L2084</f>
        <v>0</v>
      </c>
      <c r="AM2083">
        <f>[3]Gegner!M2084</f>
        <v>0</v>
      </c>
      <c r="AN2083">
        <f>[3]Gegner!N2084</f>
        <v>0</v>
      </c>
      <c r="AO2083">
        <f>[3]Gegner!O2084</f>
        <v>0</v>
      </c>
      <c r="AP2083">
        <f>[3]Gegner!P2084</f>
        <v>0</v>
      </c>
      <c r="AQ2083">
        <f>[3]Gegner!Q2084</f>
        <v>0</v>
      </c>
      <c r="AR2083">
        <f>[3]Gegner!R2084</f>
        <v>0</v>
      </c>
      <c r="AS2083">
        <f>[3]Gegner!S2084</f>
        <v>0</v>
      </c>
      <c r="AT2083">
        <f>[3]Gegner!T2084</f>
        <v>0</v>
      </c>
      <c r="AU2083">
        <f>[3]Gegner!U2084</f>
        <v>0</v>
      </c>
      <c r="AV2083">
        <f>[3]Gegner!V2084</f>
        <v>0</v>
      </c>
      <c r="AW2083">
        <f>[3]Gegner!W2084</f>
        <v>0</v>
      </c>
      <c r="AX2083">
        <f>[3]Gegner!X2084</f>
        <v>0</v>
      </c>
      <c r="AY2083">
        <f>[3]Gegner!Y2084</f>
        <v>0</v>
      </c>
      <c r="BA2083" s="12" t="str">
        <f>[3]Meisterschaftsspiele!L2083</f>
        <v/>
      </c>
      <c r="BI2083" s="12" t="str">
        <f t="shared" si="1236"/>
        <v/>
      </c>
      <c r="BS2083" s="12" t="str">
        <f t="shared" si="1237"/>
        <v/>
      </c>
      <c r="BT2083" s="13" t="str">
        <f t="shared" si="1238"/>
        <v/>
      </c>
      <c r="BU2083" t="str">
        <f t="shared" si="1239"/>
        <v/>
      </c>
      <c r="BV2083" s="19" t="str">
        <f t="shared" si="1240"/>
        <v/>
      </c>
      <c r="BW2083" t="str">
        <f t="shared" si="1241"/>
        <v/>
      </c>
      <c r="BX2083" t="str">
        <f t="shared" si="1242"/>
        <v/>
      </c>
      <c r="BY2083" t="str">
        <f t="shared" si="1243"/>
        <v/>
      </c>
      <c r="BZ2083" s="2" t="str">
        <f t="shared" si="1244"/>
        <v/>
      </c>
      <c r="CA2083" s="14" t="str">
        <f t="shared" si="1245"/>
        <v/>
      </c>
      <c r="CB2083" s="13" t="str">
        <f t="shared" si="1246"/>
        <v/>
      </c>
      <c r="CC2083" t="str">
        <f t="shared" si="1247"/>
        <v/>
      </c>
      <c r="CD2083" s="19" t="str">
        <f t="shared" si="1248"/>
        <v/>
      </c>
      <c r="CE2083" t="str">
        <f t="shared" si="1249"/>
        <v/>
      </c>
      <c r="CF2083" t="str">
        <f t="shared" si="1250"/>
        <v/>
      </c>
      <c r="CG2083" s="1" t="str">
        <f t="shared" si="1251"/>
        <v/>
      </c>
      <c r="CH2083" s="2" t="str">
        <f t="shared" si="1252"/>
        <v/>
      </c>
      <c r="CI2083" s="1" t="str">
        <f t="shared" si="1253"/>
        <v/>
      </c>
      <c r="CJ2083" s="12" t="str">
        <f t="shared" si="1216"/>
        <v/>
      </c>
      <c r="CK2083" s="13" t="str">
        <f t="shared" si="1217"/>
        <v/>
      </c>
      <c r="CL2083" t="str">
        <f t="shared" si="1218"/>
        <v/>
      </c>
      <c r="CM2083" s="1" t="str">
        <f t="shared" si="1219"/>
        <v/>
      </c>
      <c r="CN2083" t="str">
        <f t="shared" si="1220"/>
        <v/>
      </c>
      <c r="CO2083" t="str">
        <f t="shared" si="1221"/>
        <v/>
      </c>
      <c r="CP2083" t="str">
        <f t="shared" si="1222"/>
        <v/>
      </c>
      <c r="CQ2083" s="2" t="str">
        <f t="shared" si="1223"/>
        <v/>
      </c>
      <c r="CR2083" s="14" t="str">
        <f t="shared" si="1224"/>
        <v/>
      </c>
      <c r="CS2083" s="13" t="str">
        <f t="shared" si="1225"/>
        <v/>
      </c>
      <c r="CT2083" t="str">
        <f t="shared" si="1226"/>
        <v/>
      </c>
      <c r="CU2083" s="1" t="str">
        <f t="shared" si="1227"/>
        <v/>
      </c>
      <c r="CV2083" t="str">
        <f t="shared" si="1228"/>
        <v/>
      </c>
      <c r="CW2083" t="str">
        <f t="shared" si="1229"/>
        <v/>
      </c>
      <c r="CX2083" s="1" t="str">
        <f t="shared" si="1230"/>
        <v/>
      </c>
      <c r="CY2083" s="2" t="str">
        <f t="shared" si="1231"/>
        <v/>
      </c>
      <c r="CZ2083" s="1" t="str">
        <f t="shared" si="1232"/>
        <v/>
      </c>
      <c r="DA2083" s="12" t="str">
        <f t="shared" si="1233"/>
        <v/>
      </c>
      <c r="DB2083" s="13" t="str">
        <f t="shared" si="1234"/>
        <v/>
      </c>
      <c r="DC2083" t="str">
        <f t="shared" si="1235"/>
        <v/>
      </c>
    </row>
    <row r="2084" spans="27:107" x14ac:dyDescent="0.2">
      <c r="AA2084" t="str">
        <f>IF([3]Gegner!A2085="","",[3]Gegner!A2085)</f>
        <v/>
      </c>
      <c r="AB2084">
        <f>[3]Gegner!B2085</f>
        <v>0</v>
      </c>
      <c r="AC2084">
        <f>[3]Gegner!C2085</f>
        <v>0</v>
      </c>
      <c r="AD2084">
        <f>[3]Gegner!D2085</f>
        <v>0</v>
      </c>
      <c r="AE2084">
        <f>[3]Gegner!E2085</f>
        <v>0</v>
      </c>
      <c r="AF2084">
        <f>[3]Gegner!F2085</f>
        <v>0</v>
      </c>
      <c r="AG2084">
        <f>[3]Gegner!G2085</f>
        <v>0</v>
      </c>
      <c r="AH2084">
        <f>[3]Gegner!H2085</f>
        <v>0</v>
      </c>
      <c r="AI2084">
        <f>[3]Gegner!I2085</f>
        <v>0</v>
      </c>
      <c r="AJ2084">
        <f>[3]Gegner!J2085</f>
        <v>0</v>
      </c>
      <c r="AK2084">
        <f>[3]Gegner!K2085</f>
        <v>0</v>
      </c>
      <c r="AL2084">
        <f>[3]Gegner!L2085</f>
        <v>0</v>
      </c>
      <c r="AM2084">
        <f>[3]Gegner!M2085</f>
        <v>0</v>
      </c>
      <c r="AN2084">
        <f>[3]Gegner!N2085</f>
        <v>0</v>
      </c>
      <c r="AO2084">
        <f>[3]Gegner!O2085</f>
        <v>0</v>
      </c>
      <c r="AP2084">
        <f>[3]Gegner!P2085</f>
        <v>0</v>
      </c>
      <c r="AQ2084">
        <f>[3]Gegner!Q2085</f>
        <v>0</v>
      </c>
      <c r="AR2084">
        <f>[3]Gegner!R2085</f>
        <v>0</v>
      </c>
      <c r="AS2084">
        <f>[3]Gegner!S2085</f>
        <v>0</v>
      </c>
      <c r="AT2084">
        <f>[3]Gegner!T2085</f>
        <v>0</v>
      </c>
      <c r="AU2084">
        <f>[3]Gegner!U2085</f>
        <v>0</v>
      </c>
      <c r="AV2084">
        <f>[3]Gegner!V2085</f>
        <v>0</v>
      </c>
      <c r="AW2084">
        <f>[3]Gegner!W2085</f>
        <v>0</v>
      </c>
      <c r="AX2084">
        <f>[3]Gegner!X2085</f>
        <v>0</v>
      </c>
      <c r="AY2084">
        <f>[3]Gegner!Y2085</f>
        <v>0</v>
      </c>
      <c r="BA2084" s="12" t="str">
        <f>[3]Meisterschaftsspiele!L2084</f>
        <v/>
      </c>
      <c r="BI2084" s="12" t="str">
        <f t="shared" si="1236"/>
        <v/>
      </c>
      <c r="BS2084" s="12" t="str">
        <f t="shared" si="1237"/>
        <v/>
      </c>
      <c r="BT2084" s="13" t="str">
        <f t="shared" si="1238"/>
        <v/>
      </c>
      <c r="BU2084" t="str">
        <f t="shared" si="1239"/>
        <v/>
      </c>
      <c r="BV2084" s="19" t="str">
        <f t="shared" si="1240"/>
        <v/>
      </c>
      <c r="BW2084" t="str">
        <f t="shared" si="1241"/>
        <v/>
      </c>
      <c r="BX2084" t="str">
        <f t="shared" si="1242"/>
        <v/>
      </c>
      <c r="BY2084" t="str">
        <f t="shared" si="1243"/>
        <v/>
      </c>
      <c r="BZ2084" s="2" t="str">
        <f t="shared" si="1244"/>
        <v/>
      </c>
      <c r="CA2084" s="14" t="str">
        <f t="shared" si="1245"/>
        <v/>
      </c>
      <c r="CB2084" s="13" t="str">
        <f t="shared" si="1246"/>
        <v/>
      </c>
      <c r="CC2084" t="str">
        <f t="shared" si="1247"/>
        <v/>
      </c>
      <c r="CD2084" s="19" t="str">
        <f t="shared" si="1248"/>
        <v/>
      </c>
      <c r="CE2084" t="str">
        <f t="shared" si="1249"/>
        <v/>
      </c>
      <c r="CF2084" t="str">
        <f t="shared" si="1250"/>
        <v/>
      </c>
      <c r="CG2084" s="1" t="str">
        <f t="shared" si="1251"/>
        <v/>
      </c>
      <c r="CH2084" s="2" t="str">
        <f t="shared" si="1252"/>
        <v/>
      </c>
      <c r="CI2084" s="1" t="str">
        <f t="shared" si="1253"/>
        <v/>
      </c>
      <c r="CJ2084" s="12" t="str">
        <f t="shared" si="1216"/>
        <v/>
      </c>
      <c r="CK2084" s="13" t="str">
        <f t="shared" si="1217"/>
        <v/>
      </c>
      <c r="CL2084" t="str">
        <f t="shared" si="1218"/>
        <v/>
      </c>
      <c r="CM2084" s="1" t="str">
        <f t="shared" si="1219"/>
        <v/>
      </c>
      <c r="CN2084" t="str">
        <f t="shared" si="1220"/>
        <v/>
      </c>
      <c r="CO2084" t="str">
        <f t="shared" si="1221"/>
        <v/>
      </c>
      <c r="CP2084" t="str">
        <f t="shared" si="1222"/>
        <v/>
      </c>
      <c r="CQ2084" s="2" t="str">
        <f t="shared" si="1223"/>
        <v/>
      </c>
      <c r="CR2084" s="14" t="str">
        <f t="shared" si="1224"/>
        <v/>
      </c>
      <c r="CS2084" s="13" t="str">
        <f t="shared" si="1225"/>
        <v/>
      </c>
      <c r="CT2084" t="str">
        <f t="shared" si="1226"/>
        <v/>
      </c>
      <c r="CU2084" s="1" t="str">
        <f t="shared" si="1227"/>
        <v/>
      </c>
      <c r="CV2084" t="str">
        <f t="shared" si="1228"/>
        <v/>
      </c>
      <c r="CW2084" t="str">
        <f t="shared" si="1229"/>
        <v/>
      </c>
      <c r="CX2084" s="1" t="str">
        <f t="shared" si="1230"/>
        <v/>
      </c>
      <c r="CY2084" s="2" t="str">
        <f t="shared" si="1231"/>
        <v/>
      </c>
      <c r="CZ2084" s="1" t="str">
        <f t="shared" si="1232"/>
        <v/>
      </c>
      <c r="DA2084" s="12" t="str">
        <f t="shared" si="1233"/>
        <v/>
      </c>
      <c r="DB2084" s="13" t="str">
        <f t="shared" si="1234"/>
        <v/>
      </c>
      <c r="DC2084" t="str">
        <f t="shared" si="1235"/>
        <v/>
      </c>
    </row>
    <row r="2085" spans="27:107" x14ac:dyDescent="0.2">
      <c r="AA2085" t="str">
        <f>IF([3]Gegner!A2086="","",[3]Gegner!A2086)</f>
        <v/>
      </c>
      <c r="AB2085">
        <f>[3]Gegner!B2086</f>
        <v>0</v>
      </c>
      <c r="AC2085">
        <f>[3]Gegner!C2086</f>
        <v>0</v>
      </c>
      <c r="AD2085">
        <f>[3]Gegner!D2086</f>
        <v>0</v>
      </c>
      <c r="AE2085">
        <f>[3]Gegner!E2086</f>
        <v>0</v>
      </c>
      <c r="AF2085">
        <f>[3]Gegner!F2086</f>
        <v>0</v>
      </c>
      <c r="AG2085">
        <f>[3]Gegner!G2086</f>
        <v>0</v>
      </c>
      <c r="AH2085">
        <f>[3]Gegner!H2086</f>
        <v>0</v>
      </c>
      <c r="AI2085">
        <f>[3]Gegner!I2086</f>
        <v>0</v>
      </c>
      <c r="AJ2085">
        <f>[3]Gegner!J2086</f>
        <v>0</v>
      </c>
      <c r="AK2085">
        <f>[3]Gegner!K2086</f>
        <v>0</v>
      </c>
      <c r="AL2085">
        <f>[3]Gegner!L2086</f>
        <v>0</v>
      </c>
      <c r="AM2085">
        <f>[3]Gegner!M2086</f>
        <v>0</v>
      </c>
      <c r="AN2085">
        <f>[3]Gegner!N2086</f>
        <v>0</v>
      </c>
      <c r="AO2085">
        <f>[3]Gegner!O2086</f>
        <v>0</v>
      </c>
      <c r="AP2085">
        <f>[3]Gegner!P2086</f>
        <v>0</v>
      </c>
      <c r="AQ2085">
        <f>[3]Gegner!Q2086</f>
        <v>0</v>
      </c>
      <c r="AR2085">
        <f>[3]Gegner!R2086</f>
        <v>0</v>
      </c>
      <c r="AS2085">
        <f>[3]Gegner!S2086</f>
        <v>0</v>
      </c>
      <c r="AT2085">
        <f>[3]Gegner!T2086</f>
        <v>0</v>
      </c>
      <c r="AU2085">
        <f>[3]Gegner!U2086</f>
        <v>0</v>
      </c>
      <c r="AV2085">
        <f>[3]Gegner!V2086</f>
        <v>0</v>
      </c>
      <c r="AW2085">
        <f>[3]Gegner!W2086</f>
        <v>0</v>
      </c>
      <c r="AX2085">
        <f>[3]Gegner!X2086</f>
        <v>0</v>
      </c>
      <c r="AY2085">
        <f>[3]Gegner!Y2086</f>
        <v>0</v>
      </c>
      <c r="BA2085" s="12" t="str">
        <f>[3]Meisterschaftsspiele!L2085</f>
        <v/>
      </c>
      <c r="BI2085" s="12" t="str">
        <f t="shared" si="1236"/>
        <v/>
      </c>
      <c r="BS2085" s="12" t="str">
        <f t="shared" si="1237"/>
        <v/>
      </c>
      <c r="BT2085" s="13" t="str">
        <f t="shared" si="1238"/>
        <v/>
      </c>
      <c r="BU2085" t="str">
        <f t="shared" si="1239"/>
        <v/>
      </c>
      <c r="BV2085" s="19" t="str">
        <f t="shared" si="1240"/>
        <v/>
      </c>
      <c r="BW2085" t="str">
        <f t="shared" si="1241"/>
        <v/>
      </c>
      <c r="BX2085" t="str">
        <f t="shared" si="1242"/>
        <v/>
      </c>
      <c r="BY2085" t="str">
        <f t="shared" si="1243"/>
        <v/>
      </c>
      <c r="BZ2085" s="2" t="str">
        <f t="shared" si="1244"/>
        <v/>
      </c>
      <c r="CA2085" s="14" t="str">
        <f t="shared" si="1245"/>
        <v/>
      </c>
      <c r="CB2085" s="13" t="str">
        <f t="shared" si="1246"/>
        <v/>
      </c>
      <c r="CC2085" t="str">
        <f t="shared" si="1247"/>
        <v/>
      </c>
      <c r="CD2085" s="19" t="str">
        <f t="shared" si="1248"/>
        <v/>
      </c>
      <c r="CE2085" t="str">
        <f t="shared" si="1249"/>
        <v/>
      </c>
      <c r="CF2085" t="str">
        <f t="shared" si="1250"/>
        <v/>
      </c>
      <c r="CG2085" s="1" t="str">
        <f t="shared" si="1251"/>
        <v/>
      </c>
      <c r="CH2085" s="2" t="str">
        <f t="shared" si="1252"/>
        <v/>
      </c>
      <c r="CI2085" s="1" t="str">
        <f t="shared" si="1253"/>
        <v/>
      </c>
      <c r="CJ2085" s="12" t="str">
        <f t="shared" si="1216"/>
        <v/>
      </c>
      <c r="CK2085" s="13" t="str">
        <f t="shared" si="1217"/>
        <v/>
      </c>
      <c r="CL2085" t="str">
        <f t="shared" si="1218"/>
        <v/>
      </c>
      <c r="CM2085" s="1" t="str">
        <f t="shared" si="1219"/>
        <v/>
      </c>
      <c r="CN2085" t="str">
        <f t="shared" si="1220"/>
        <v/>
      </c>
      <c r="CO2085" t="str">
        <f t="shared" si="1221"/>
        <v/>
      </c>
      <c r="CP2085" t="str">
        <f t="shared" si="1222"/>
        <v/>
      </c>
      <c r="CQ2085" s="2" t="str">
        <f t="shared" si="1223"/>
        <v/>
      </c>
      <c r="CR2085" s="14" t="str">
        <f t="shared" si="1224"/>
        <v/>
      </c>
      <c r="CS2085" s="13" t="str">
        <f t="shared" si="1225"/>
        <v/>
      </c>
      <c r="CT2085" t="str">
        <f t="shared" si="1226"/>
        <v/>
      </c>
      <c r="CU2085" s="1" t="str">
        <f t="shared" si="1227"/>
        <v/>
      </c>
      <c r="CV2085" t="str">
        <f t="shared" si="1228"/>
        <v/>
      </c>
      <c r="CW2085" t="str">
        <f t="shared" si="1229"/>
        <v/>
      </c>
      <c r="CX2085" s="1" t="str">
        <f t="shared" si="1230"/>
        <v/>
      </c>
      <c r="CY2085" s="2" t="str">
        <f t="shared" si="1231"/>
        <v/>
      </c>
      <c r="CZ2085" s="1" t="str">
        <f t="shared" si="1232"/>
        <v/>
      </c>
      <c r="DA2085" s="12" t="str">
        <f t="shared" si="1233"/>
        <v/>
      </c>
      <c r="DB2085" s="13" t="str">
        <f t="shared" si="1234"/>
        <v/>
      </c>
      <c r="DC2085" t="str">
        <f t="shared" si="1235"/>
        <v/>
      </c>
    </row>
    <row r="2086" spans="27:107" x14ac:dyDescent="0.2">
      <c r="AA2086" t="str">
        <f>IF([3]Gegner!A2087="","",[3]Gegner!A2087)</f>
        <v/>
      </c>
      <c r="AB2086">
        <f>[3]Gegner!B2087</f>
        <v>0</v>
      </c>
      <c r="AC2086">
        <f>[3]Gegner!C2087</f>
        <v>0</v>
      </c>
      <c r="AD2086">
        <f>[3]Gegner!D2087</f>
        <v>0</v>
      </c>
      <c r="AE2086">
        <f>[3]Gegner!E2087</f>
        <v>0</v>
      </c>
      <c r="AF2086">
        <f>[3]Gegner!F2087</f>
        <v>0</v>
      </c>
      <c r="AG2086">
        <f>[3]Gegner!G2087</f>
        <v>0</v>
      </c>
      <c r="AH2086">
        <f>[3]Gegner!H2087</f>
        <v>0</v>
      </c>
      <c r="AI2086">
        <f>[3]Gegner!I2087</f>
        <v>0</v>
      </c>
      <c r="AJ2086">
        <f>[3]Gegner!J2087</f>
        <v>0</v>
      </c>
      <c r="AK2086">
        <f>[3]Gegner!K2087</f>
        <v>0</v>
      </c>
      <c r="AL2086">
        <f>[3]Gegner!L2087</f>
        <v>0</v>
      </c>
      <c r="AM2086">
        <f>[3]Gegner!M2087</f>
        <v>0</v>
      </c>
      <c r="AN2086">
        <f>[3]Gegner!N2087</f>
        <v>0</v>
      </c>
      <c r="AO2086">
        <f>[3]Gegner!O2087</f>
        <v>0</v>
      </c>
      <c r="AP2086">
        <f>[3]Gegner!P2087</f>
        <v>0</v>
      </c>
      <c r="AQ2086">
        <f>[3]Gegner!Q2087</f>
        <v>0</v>
      </c>
      <c r="AR2086">
        <f>[3]Gegner!R2087</f>
        <v>0</v>
      </c>
      <c r="AS2086">
        <f>[3]Gegner!S2087</f>
        <v>0</v>
      </c>
      <c r="AT2086">
        <f>[3]Gegner!T2087</f>
        <v>0</v>
      </c>
      <c r="AU2086">
        <f>[3]Gegner!U2087</f>
        <v>0</v>
      </c>
      <c r="AV2086">
        <f>[3]Gegner!V2087</f>
        <v>0</v>
      </c>
      <c r="AW2086">
        <f>[3]Gegner!W2087</f>
        <v>0</v>
      </c>
      <c r="AX2086">
        <f>[3]Gegner!X2087</f>
        <v>0</v>
      </c>
      <c r="AY2086">
        <f>[3]Gegner!Y2087</f>
        <v>0</v>
      </c>
      <c r="BA2086" s="12" t="str">
        <f>[3]Meisterschaftsspiele!L2086</f>
        <v/>
      </c>
      <c r="BI2086" s="12" t="str">
        <f t="shared" si="1236"/>
        <v/>
      </c>
      <c r="BS2086" s="12" t="str">
        <f t="shared" si="1237"/>
        <v/>
      </c>
      <c r="BT2086" s="13" t="str">
        <f t="shared" si="1238"/>
        <v/>
      </c>
      <c r="BU2086" t="str">
        <f t="shared" si="1239"/>
        <v/>
      </c>
      <c r="BV2086" s="19" t="str">
        <f t="shared" si="1240"/>
        <v/>
      </c>
      <c r="BW2086" t="str">
        <f t="shared" si="1241"/>
        <v/>
      </c>
      <c r="BX2086" t="str">
        <f t="shared" si="1242"/>
        <v/>
      </c>
      <c r="BY2086" t="str">
        <f t="shared" si="1243"/>
        <v/>
      </c>
      <c r="BZ2086" s="2" t="str">
        <f t="shared" si="1244"/>
        <v/>
      </c>
      <c r="CA2086" s="14" t="str">
        <f t="shared" si="1245"/>
        <v/>
      </c>
      <c r="CB2086" s="13" t="str">
        <f t="shared" si="1246"/>
        <v/>
      </c>
      <c r="CC2086" t="str">
        <f t="shared" si="1247"/>
        <v/>
      </c>
      <c r="CD2086" s="19" t="str">
        <f t="shared" si="1248"/>
        <v/>
      </c>
      <c r="CE2086" t="str">
        <f t="shared" si="1249"/>
        <v/>
      </c>
      <c r="CF2086" t="str">
        <f t="shared" si="1250"/>
        <v/>
      </c>
      <c r="CG2086" s="1" t="str">
        <f t="shared" si="1251"/>
        <v/>
      </c>
      <c r="CH2086" s="2" t="str">
        <f t="shared" si="1252"/>
        <v/>
      </c>
      <c r="CI2086" s="1" t="str">
        <f t="shared" si="1253"/>
        <v/>
      </c>
      <c r="CJ2086" s="12" t="str">
        <f t="shared" si="1216"/>
        <v/>
      </c>
      <c r="CK2086" s="13" t="str">
        <f t="shared" si="1217"/>
        <v/>
      </c>
      <c r="CL2086" t="str">
        <f t="shared" si="1218"/>
        <v/>
      </c>
      <c r="CM2086" s="1" t="str">
        <f t="shared" si="1219"/>
        <v/>
      </c>
      <c r="CN2086" t="str">
        <f t="shared" si="1220"/>
        <v/>
      </c>
      <c r="CO2086" t="str">
        <f t="shared" si="1221"/>
        <v/>
      </c>
      <c r="CP2086" t="str">
        <f t="shared" si="1222"/>
        <v/>
      </c>
      <c r="CQ2086" s="2" t="str">
        <f t="shared" si="1223"/>
        <v/>
      </c>
      <c r="CR2086" s="14" t="str">
        <f t="shared" si="1224"/>
        <v/>
      </c>
      <c r="CS2086" s="13" t="str">
        <f t="shared" si="1225"/>
        <v/>
      </c>
      <c r="CT2086" t="str">
        <f t="shared" si="1226"/>
        <v/>
      </c>
      <c r="CU2086" s="1" t="str">
        <f t="shared" si="1227"/>
        <v/>
      </c>
      <c r="CV2086" t="str">
        <f t="shared" si="1228"/>
        <v/>
      </c>
      <c r="CW2086" t="str">
        <f t="shared" si="1229"/>
        <v/>
      </c>
      <c r="CX2086" s="1" t="str">
        <f t="shared" si="1230"/>
        <v/>
      </c>
      <c r="CY2086" s="2" t="str">
        <f t="shared" si="1231"/>
        <v/>
      </c>
      <c r="CZ2086" s="1" t="str">
        <f t="shared" si="1232"/>
        <v/>
      </c>
      <c r="DA2086" s="12" t="str">
        <f t="shared" si="1233"/>
        <v/>
      </c>
      <c r="DB2086" s="13" t="str">
        <f t="shared" si="1234"/>
        <v/>
      </c>
      <c r="DC2086" t="str">
        <f t="shared" si="1235"/>
        <v/>
      </c>
    </row>
    <row r="2087" spans="27:107" x14ac:dyDescent="0.2">
      <c r="AA2087" t="str">
        <f>IF([3]Gegner!A2088="","",[3]Gegner!A2088)</f>
        <v/>
      </c>
      <c r="AB2087">
        <f>[3]Gegner!B2088</f>
        <v>0</v>
      </c>
      <c r="AC2087">
        <f>[3]Gegner!C2088</f>
        <v>0</v>
      </c>
      <c r="AD2087">
        <f>[3]Gegner!D2088</f>
        <v>0</v>
      </c>
      <c r="AE2087">
        <f>[3]Gegner!E2088</f>
        <v>0</v>
      </c>
      <c r="AF2087">
        <f>[3]Gegner!F2088</f>
        <v>0</v>
      </c>
      <c r="AG2087">
        <f>[3]Gegner!G2088</f>
        <v>0</v>
      </c>
      <c r="AH2087">
        <f>[3]Gegner!H2088</f>
        <v>0</v>
      </c>
      <c r="AI2087">
        <f>[3]Gegner!I2088</f>
        <v>0</v>
      </c>
      <c r="AJ2087">
        <f>[3]Gegner!J2088</f>
        <v>0</v>
      </c>
      <c r="AK2087">
        <f>[3]Gegner!K2088</f>
        <v>0</v>
      </c>
      <c r="AL2087">
        <f>[3]Gegner!L2088</f>
        <v>0</v>
      </c>
      <c r="AM2087">
        <f>[3]Gegner!M2088</f>
        <v>0</v>
      </c>
      <c r="AN2087">
        <f>[3]Gegner!N2088</f>
        <v>0</v>
      </c>
      <c r="AO2087">
        <f>[3]Gegner!O2088</f>
        <v>0</v>
      </c>
      <c r="AP2087">
        <f>[3]Gegner!P2088</f>
        <v>0</v>
      </c>
      <c r="AQ2087">
        <f>[3]Gegner!Q2088</f>
        <v>0</v>
      </c>
      <c r="AR2087">
        <f>[3]Gegner!R2088</f>
        <v>0</v>
      </c>
      <c r="AS2087">
        <f>[3]Gegner!S2088</f>
        <v>0</v>
      </c>
      <c r="AT2087">
        <f>[3]Gegner!T2088</f>
        <v>0</v>
      </c>
      <c r="AU2087">
        <f>[3]Gegner!U2088</f>
        <v>0</v>
      </c>
      <c r="AV2087">
        <f>[3]Gegner!V2088</f>
        <v>0</v>
      </c>
      <c r="AW2087">
        <f>[3]Gegner!W2088</f>
        <v>0</v>
      </c>
      <c r="AX2087">
        <f>[3]Gegner!X2088</f>
        <v>0</v>
      </c>
      <c r="AY2087">
        <f>[3]Gegner!Y2088</f>
        <v>0</v>
      </c>
      <c r="BA2087" s="12" t="str">
        <f>[3]Meisterschaftsspiele!L2087</f>
        <v/>
      </c>
      <c r="BI2087" s="12" t="str">
        <f t="shared" si="1236"/>
        <v/>
      </c>
      <c r="BS2087" s="12" t="str">
        <f t="shared" si="1237"/>
        <v/>
      </c>
      <c r="BT2087" s="13" t="str">
        <f t="shared" si="1238"/>
        <v/>
      </c>
      <c r="BU2087" t="str">
        <f t="shared" si="1239"/>
        <v/>
      </c>
      <c r="BV2087" s="19" t="str">
        <f t="shared" si="1240"/>
        <v/>
      </c>
      <c r="BW2087" t="str">
        <f t="shared" si="1241"/>
        <v/>
      </c>
      <c r="BX2087" t="str">
        <f t="shared" si="1242"/>
        <v/>
      </c>
      <c r="BY2087" t="str">
        <f t="shared" si="1243"/>
        <v/>
      </c>
      <c r="BZ2087" s="2" t="str">
        <f t="shared" si="1244"/>
        <v/>
      </c>
      <c r="CA2087" s="14" t="str">
        <f t="shared" si="1245"/>
        <v/>
      </c>
      <c r="CB2087" s="13" t="str">
        <f t="shared" si="1246"/>
        <v/>
      </c>
      <c r="CC2087" t="str">
        <f t="shared" si="1247"/>
        <v/>
      </c>
      <c r="CD2087" s="19" t="str">
        <f t="shared" si="1248"/>
        <v/>
      </c>
      <c r="CE2087" t="str">
        <f t="shared" si="1249"/>
        <v/>
      </c>
      <c r="CF2087" t="str">
        <f t="shared" si="1250"/>
        <v/>
      </c>
      <c r="CG2087" s="1" t="str">
        <f t="shared" si="1251"/>
        <v/>
      </c>
      <c r="CH2087" s="2" t="str">
        <f t="shared" si="1252"/>
        <v/>
      </c>
      <c r="CI2087" s="1" t="str">
        <f t="shared" si="1253"/>
        <v/>
      </c>
      <c r="CJ2087" s="12" t="str">
        <f t="shared" si="1216"/>
        <v/>
      </c>
      <c r="CK2087" s="13" t="str">
        <f t="shared" si="1217"/>
        <v/>
      </c>
      <c r="CL2087" t="str">
        <f t="shared" si="1218"/>
        <v/>
      </c>
      <c r="CM2087" s="1" t="str">
        <f t="shared" si="1219"/>
        <v/>
      </c>
      <c r="CN2087" t="str">
        <f t="shared" si="1220"/>
        <v/>
      </c>
      <c r="CO2087" t="str">
        <f t="shared" si="1221"/>
        <v/>
      </c>
      <c r="CP2087" t="str">
        <f t="shared" si="1222"/>
        <v/>
      </c>
      <c r="CQ2087" s="2" t="str">
        <f t="shared" si="1223"/>
        <v/>
      </c>
      <c r="CR2087" s="14" t="str">
        <f t="shared" si="1224"/>
        <v/>
      </c>
      <c r="CS2087" s="13" t="str">
        <f t="shared" si="1225"/>
        <v/>
      </c>
      <c r="CT2087" t="str">
        <f t="shared" si="1226"/>
        <v/>
      </c>
      <c r="CU2087" s="1" t="str">
        <f t="shared" si="1227"/>
        <v/>
      </c>
      <c r="CV2087" t="str">
        <f t="shared" si="1228"/>
        <v/>
      </c>
      <c r="CW2087" t="str">
        <f t="shared" si="1229"/>
        <v/>
      </c>
      <c r="CX2087" s="1" t="str">
        <f t="shared" si="1230"/>
        <v/>
      </c>
      <c r="CY2087" s="2" t="str">
        <f t="shared" si="1231"/>
        <v/>
      </c>
      <c r="CZ2087" s="1" t="str">
        <f t="shared" si="1232"/>
        <v/>
      </c>
      <c r="DA2087" s="12" t="str">
        <f t="shared" si="1233"/>
        <v/>
      </c>
      <c r="DB2087" s="13" t="str">
        <f t="shared" si="1234"/>
        <v/>
      </c>
      <c r="DC2087" t="str">
        <f t="shared" si="1235"/>
        <v/>
      </c>
    </row>
    <row r="2088" spans="27:107" x14ac:dyDescent="0.2">
      <c r="AA2088" t="str">
        <f>IF([3]Gegner!A2089="","",[3]Gegner!A2089)</f>
        <v/>
      </c>
      <c r="AB2088">
        <f>[3]Gegner!B2089</f>
        <v>0</v>
      </c>
      <c r="AC2088">
        <f>[3]Gegner!C2089</f>
        <v>0</v>
      </c>
      <c r="AD2088">
        <f>[3]Gegner!D2089</f>
        <v>0</v>
      </c>
      <c r="AE2088">
        <f>[3]Gegner!E2089</f>
        <v>0</v>
      </c>
      <c r="AF2088">
        <f>[3]Gegner!F2089</f>
        <v>0</v>
      </c>
      <c r="AG2088">
        <f>[3]Gegner!G2089</f>
        <v>0</v>
      </c>
      <c r="AH2088">
        <f>[3]Gegner!H2089</f>
        <v>0</v>
      </c>
      <c r="AI2088">
        <f>[3]Gegner!I2089</f>
        <v>0</v>
      </c>
      <c r="AJ2088">
        <f>[3]Gegner!J2089</f>
        <v>0</v>
      </c>
      <c r="AK2088">
        <f>[3]Gegner!K2089</f>
        <v>0</v>
      </c>
      <c r="AL2088">
        <f>[3]Gegner!L2089</f>
        <v>0</v>
      </c>
      <c r="AM2088">
        <f>[3]Gegner!M2089</f>
        <v>0</v>
      </c>
      <c r="AN2088">
        <f>[3]Gegner!N2089</f>
        <v>0</v>
      </c>
      <c r="AO2088">
        <f>[3]Gegner!O2089</f>
        <v>0</v>
      </c>
      <c r="AP2088">
        <f>[3]Gegner!P2089</f>
        <v>0</v>
      </c>
      <c r="AQ2088">
        <f>[3]Gegner!Q2089</f>
        <v>0</v>
      </c>
      <c r="AR2088">
        <f>[3]Gegner!R2089</f>
        <v>0</v>
      </c>
      <c r="AS2088">
        <f>[3]Gegner!S2089</f>
        <v>0</v>
      </c>
      <c r="AT2088">
        <f>[3]Gegner!T2089</f>
        <v>0</v>
      </c>
      <c r="AU2088">
        <f>[3]Gegner!U2089</f>
        <v>0</v>
      </c>
      <c r="AV2088">
        <f>[3]Gegner!V2089</f>
        <v>0</v>
      </c>
      <c r="AW2088">
        <f>[3]Gegner!W2089</f>
        <v>0</v>
      </c>
      <c r="AX2088">
        <f>[3]Gegner!X2089</f>
        <v>0</v>
      </c>
      <c r="AY2088">
        <f>[3]Gegner!Y2089</f>
        <v>0</v>
      </c>
      <c r="BA2088" s="12" t="str">
        <f>[3]Meisterschaftsspiele!L2088</f>
        <v/>
      </c>
      <c r="BI2088" s="12" t="str">
        <f t="shared" si="1236"/>
        <v/>
      </c>
      <c r="BS2088" s="12" t="str">
        <f t="shared" si="1237"/>
        <v/>
      </c>
      <c r="BT2088" s="13" t="str">
        <f t="shared" si="1238"/>
        <v/>
      </c>
      <c r="BU2088" t="str">
        <f t="shared" si="1239"/>
        <v/>
      </c>
      <c r="BV2088" s="19" t="str">
        <f t="shared" si="1240"/>
        <v/>
      </c>
      <c r="BW2088" t="str">
        <f t="shared" si="1241"/>
        <v/>
      </c>
      <c r="BX2088" t="str">
        <f t="shared" si="1242"/>
        <v/>
      </c>
      <c r="BY2088" t="str">
        <f t="shared" si="1243"/>
        <v/>
      </c>
      <c r="BZ2088" s="2" t="str">
        <f t="shared" si="1244"/>
        <v/>
      </c>
      <c r="CA2088" s="14" t="str">
        <f t="shared" si="1245"/>
        <v/>
      </c>
      <c r="CB2088" s="13" t="str">
        <f t="shared" si="1246"/>
        <v/>
      </c>
      <c r="CC2088" t="str">
        <f t="shared" si="1247"/>
        <v/>
      </c>
      <c r="CD2088" s="19" t="str">
        <f t="shared" si="1248"/>
        <v/>
      </c>
      <c r="CE2088" t="str">
        <f t="shared" si="1249"/>
        <v/>
      </c>
      <c r="CF2088" t="str">
        <f t="shared" si="1250"/>
        <v/>
      </c>
      <c r="CG2088" s="1" t="str">
        <f t="shared" si="1251"/>
        <v/>
      </c>
      <c r="CH2088" s="2" t="str">
        <f t="shared" si="1252"/>
        <v/>
      </c>
      <c r="CI2088" s="1" t="str">
        <f t="shared" si="1253"/>
        <v/>
      </c>
      <c r="CJ2088" s="12" t="str">
        <f t="shared" si="1216"/>
        <v/>
      </c>
      <c r="CK2088" s="13" t="str">
        <f t="shared" si="1217"/>
        <v/>
      </c>
      <c r="CL2088" t="str">
        <f t="shared" si="1218"/>
        <v/>
      </c>
      <c r="CM2088" s="1" t="str">
        <f t="shared" si="1219"/>
        <v/>
      </c>
      <c r="CN2088" t="str">
        <f t="shared" si="1220"/>
        <v/>
      </c>
      <c r="CO2088" t="str">
        <f t="shared" si="1221"/>
        <v/>
      </c>
      <c r="CP2088" t="str">
        <f t="shared" si="1222"/>
        <v/>
      </c>
      <c r="CQ2088" s="2" t="str">
        <f t="shared" si="1223"/>
        <v/>
      </c>
      <c r="CR2088" s="14" t="str">
        <f t="shared" si="1224"/>
        <v/>
      </c>
      <c r="CS2088" s="13" t="str">
        <f t="shared" si="1225"/>
        <v/>
      </c>
      <c r="CT2088" t="str">
        <f t="shared" si="1226"/>
        <v/>
      </c>
      <c r="CU2088" s="1" t="str">
        <f t="shared" si="1227"/>
        <v/>
      </c>
      <c r="CV2088" t="str">
        <f t="shared" si="1228"/>
        <v/>
      </c>
      <c r="CW2088" t="str">
        <f t="shared" si="1229"/>
        <v/>
      </c>
      <c r="CX2088" s="1" t="str">
        <f t="shared" si="1230"/>
        <v/>
      </c>
      <c r="CY2088" s="2" t="str">
        <f t="shared" si="1231"/>
        <v/>
      </c>
      <c r="CZ2088" s="1" t="str">
        <f t="shared" si="1232"/>
        <v/>
      </c>
      <c r="DA2088" s="12" t="str">
        <f t="shared" si="1233"/>
        <v/>
      </c>
      <c r="DB2088" s="13" t="str">
        <f t="shared" si="1234"/>
        <v/>
      </c>
      <c r="DC2088" t="str">
        <f t="shared" si="1235"/>
        <v/>
      </c>
    </row>
    <row r="2089" spans="27:107" x14ac:dyDescent="0.2">
      <c r="AA2089" t="str">
        <f>IF([3]Gegner!A2090="","",[3]Gegner!A2090)</f>
        <v/>
      </c>
      <c r="AB2089">
        <f>[3]Gegner!B2090</f>
        <v>0</v>
      </c>
      <c r="AC2089">
        <f>[3]Gegner!C2090</f>
        <v>0</v>
      </c>
      <c r="AD2089">
        <f>[3]Gegner!D2090</f>
        <v>0</v>
      </c>
      <c r="AE2089">
        <f>[3]Gegner!E2090</f>
        <v>0</v>
      </c>
      <c r="AF2089">
        <f>[3]Gegner!F2090</f>
        <v>0</v>
      </c>
      <c r="AG2089">
        <f>[3]Gegner!G2090</f>
        <v>0</v>
      </c>
      <c r="AH2089">
        <f>[3]Gegner!H2090</f>
        <v>0</v>
      </c>
      <c r="AI2089">
        <f>[3]Gegner!I2090</f>
        <v>0</v>
      </c>
      <c r="AJ2089">
        <f>[3]Gegner!J2090</f>
        <v>0</v>
      </c>
      <c r="AK2089">
        <f>[3]Gegner!K2090</f>
        <v>0</v>
      </c>
      <c r="AL2089">
        <f>[3]Gegner!L2090</f>
        <v>0</v>
      </c>
      <c r="AM2089">
        <f>[3]Gegner!M2090</f>
        <v>0</v>
      </c>
      <c r="AN2089">
        <f>[3]Gegner!N2090</f>
        <v>0</v>
      </c>
      <c r="AO2089">
        <f>[3]Gegner!O2090</f>
        <v>0</v>
      </c>
      <c r="AP2089">
        <f>[3]Gegner!P2090</f>
        <v>0</v>
      </c>
      <c r="AQ2089">
        <f>[3]Gegner!Q2090</f>
        <v>0</v>
      </c>
      <c r="AR2089">
        <f>[3]Gegner!R2090</f>
        <v>0</v>
      </c>
      <c r="AS2089">
        <f>[3]Gegner!S2090</f>
        <v>0</v>
      </c>
      <c r="AT2089">
        <f>[3]Gegner!T2090</f>
        <v>0</v>
      </c>
      <c r="AU2089">
        <f>[3]Gegner!U2090</f>
        <v>0</v>
      </c>
      <c r="AV2089">
        <f>[3]Gegner!V2090</f>
        <v>0</v>
      </c>
      <c r="AW2089">
        <f>[3]Gegner!W2090</f>
        <v>0</v>
      </c>
      <c r="AX2089">
        <f>[3]Gegner!X2090</f>
        <v>0</v>
      </c>
      <c r="AY2089">
        <f>[3]Gegner!Y2090</f>
        <v>0</v>
      </c>
      <c r="BA2089" s="12" t="str">
        <f>[3]Meisterschaftsspiele!L2089</f>
        <v/>
      </c>
      <c r="BI2089" s="12" t="str">
        <f t="shared" si="1236"/>
        <v/>
      </c>
      <c r="BS2089" s="12" t="str">
        <f t="shared" si="1237"/>
        <v/>
      </c>
      <c r="BT2089" s="13" t="str">
        <f t="shared" si="1238"/>
        <v/>
      </c>
      <c r="BU2089" t="str">
        <f t="shared" si="1239"/>
        <v/>
      </c>
      <c r="BV2089" s="19" t="str">
        <f t="shared" si="1240"/>
        <v/>
      </c>
      <c r="BW2089" t="str">
        <f t="shared" si="1241"/>
        <v/>
      </c>
      <c r="BX2089" t="str">
        <f t="shared" si="1242"/>
        <v/>
      </c>
      <c r="BY2089" t="str">
        <f t="shared" si="1243"/>
        <v/>
      </c>
      <c r="BZ2089" s="2" t="str">
        <f t="shared" si="1244"/>
        <v/>
      </c>
      <c r="CA2089" s="14" t="str">
        <f t="shared" si="1245"/>
        <v/>
      </c>
      <c r="CB2089" s="13" t="str">
        <f t="shared" si="1246"/>
        <v/>
      </c>
      <c r="CC2089" t="str">
        <f t="shared" si="1247"/>
        <v/>
      </c>
      <c r="CD2089" s="19" t="str">
        <f t="shared" si="1248"/>
        <v/>
      </c>
      <c r="CE2089" t="str">
        <f t="shared" si="1249"/>
        <v/>
      </c>
      <c r="CF2089" t="str">
        <f t="shared" si="1250"/>
        <v/>
      </c>
      <c r="CG2089" s="1" t="str">
        <f t="shared" si="1251"/>
        <v/>
      </c>
      <c r="CH2089" s="2" t="str">
        <f t="shared" si="1252"/>
        <v/>
      </c>
      <c r="CI2089" s="1" t="str">
        <f t="shared" si="1253"/>
        <v/>
      </c>
      <c r="CJ2089" s="12" t="str">
        <f t="shared" si="1216"/>
        <v/>
      </c>
      <c r="CK2089" s="13" t="str">
        <f t="shared" si="1217"/>
        <v/>
      </c>
      <c r="CL2089" t="str">
        <f t="shared" si="1218"/>
        <v/>
      </c>
      <c r="CM2089" s="1" t="str">
        <f t="shared" si="1219"/>
        <v/>
      </c>
      <c r="CN2089" t="str">
        <f t="shared" si="1220"/>
        <v/>
      </c>
      <c r="CO2089" t="str">
        <f t="shared" si="1221"/>
        <v/>
      </c>
      <c r="CP2089" t="str">
        <f t="shared" si="1222"/>
        <v/>
      </c>
      <c r="CQ2089" s="2" t="str">
        <f t="shared" si="1223"/>
        <v/>
      </c>
      <c r="CR2089" s="14" t="str">
        <f t="shared" si="1224"/>
        <v/>
      </c>
      <c r="CS2089" s="13" t="str">
        <f t="shared" si="1225"/>
        <v/>
      </c>
      <c r="CT2089" t="str">
        <f t="shared" si="1226"/>
        <v/>
      </c>
      <c r="CU2089" s="1" t="str">
        <f t="shared" si="1227"/>
        <v/>
      </c>
      <c r="CV2089" t="str">
        <f t="shared" si="1228"/>
        <v/>
      </c>
      <c r="CW2089" t="str">
        <f t="shared" si="1229"/>
        <v/>
      </c>
      <c r="CX2089" s="1" t="str">
        <f t="shared" si="1230"/>
        <v/>
      </c>
      <c r="CY2089" s="2" t="str">
        <f t="shared" si="1231"/>
        <v/>
      </c>
      <c r="CZ2089" s="1" t="str">
        <f t="shared" si="1232"/>
        <v/>
      </c>
      <c r="DA2089" s="12" t="str">
        <f t="shared" si="1233"/>
        <v/>
      </c>
      <c r="DB2089" s="13" t="str">
        <f t="shared" si="1234"/>
        <v/>
      </c>
      <c r="DC2089" t="str">
        <f t="shared" si="1235"/>
        <v/>
      </c>
    </row>
    <row r="2090" spans="27:107" x14ac:dyDescent="0.2">
      <c r="AA2090" t="str">
        <f>IF([3]Gegner!A2091="","",[3]Gegner!A2091)</f>
        <v/>
      </c>
      <c r="AB2090">
        <f>[3]Gegner!B2091</f>
        <v>0</v>
      </c>
      <c r="AC2090">
        <f>[3]Gegner!C2091</f>
        <v>0</v>
      </c>
      <c r="AD2090">
        <f>[3]Gegner!D2091</f>
        <v>0</v>
      </c>
      <c r="AE2090">
        <f>[3]Gegner!E2091</f>
        <v>0</v>
      </c>
      <c r="AF2090">
        <f>[3]Gegner!F2091</f>
        <v>0</v>
      </c>
      <c r="AG2090">
        <f>[3]Gegner!G2091</f>
        <v>0</v>
      </c>
      <c r="AH2090">
        <f>[3]Gegner!H2091</f>
        <v>0</v>
      </c>
      <c r="AI2090">
        <f>[3]Gegner!I2091</f>
        <v>0</v>
      </c>
      <c r="AJ2090">
        <f>[3]Gegner!J2091</f>
        <v>0</v>
      </c>
      <c r="AK2090">
        <f>[3]Gegner!K2091</f>
        <v>0</v>
      </c>
      <c r="AL2090">
        <f>[3]Gegner!L2091</f>
        <v>0</v>
      </c>
      <c r="AM2090">
        <f>[3]Gegner!M2091</f>
        <v>0</v>
      </c>
      <c r="AN2090">
        <f>[3]Gegner!N2091</f>
        <v>0</v>
      </c>
      <c r="AO2090">
        <f>[3]Gegner!O2091</f>
        <v>0</v>
      </c>
      <c r="AP2090">
        <f>[3]Gegner!P2091</f>
        <v>0</v>
      </c>
      <c r="AQ2090">
        <f>[3]Gegner!Q2091</f>
        <v>0</v>
      </c>
      <c r="AR2090">
        <f>[3]Gegner!R2091</f>
        <v>0</v>
      </c>
      <c r="AS2090">
        <f>[3]Gegner!S2091</f>
        <v>0</v>
      </c>
      <c r="AT2090">
        <f>[3]Gegner!T2091</f>
        <v>0</v>
      </c>
      <c r="AU2090">
        <f>[3]Gegner!U2091</f>
        <v>0</v>
      </c>
      <c r="AV2090">
        <f>[3]Gegner!V2091</f>
        <v>0</v>
      </c>
      <c r="AW2090">
        <f>[3]Gegner!W2091</f>
        <v>0</v>
      </c>
      <c r="AX2090">
        <f>[3]Gegner!X2091</f>
        <v>0</v>
      </c>
      <c r="AY2090">
        <f>[3]Gegner!Y2091</f>
        <v>0</v>
      </c>
      <c r="BA2090" s="12" t="str">
        <f>[3]Meisterschaftsspiele!L2090</f>
        <v/>
      </c>
      <c r="BI2090" s="12" t="str">
        <f t="shared" si="1236"/>
        <v/>
      </c>
      <c r="BS2090" s="12" t="str">
        <f t="shared" si="1237"/>
        <v/>
      </c>
      <c r="BT2090" s="13" t="str">
        <f t="shared" si="1238"/>
        <v/>
      </c>
      <c r="BU2090" t="str">
        <f t="shared" si="1239"/>
        <v/>
      </c>
      <c r="BV2090" s="19" t="str">
        <f t="shared" si="1240"/>
        <v/>
      </c>
      <c r="BW2090" t="str">
        <f t="shared" si="1241"/>
        <v/>
      </c>
      <c r="BX2090" t="str">
        <f t="shared" si="1242"/>
        <v/>
      </c>
      <c r="BY2090" t="str">
        <f t="shared" si="1243"/>
        <v/>
      </c>
      <c r="BZ2090" s="2" t="str">
        <f t="shared" si="1244"/>
        <v/>
      </c>
      <c r="CA2090" s="14" t="str">
        <f t="shared" si="1245"/>
        <v/>
      </c>
      <c r="CB2090" s="13" t="str">
        <f t="shared" si="1246"/>
        <v/>
      </c>
      <c r="CC2090" t="str">
        <f t="shared" si="1247"/>
        <v/>
      </c>
      <c r="CD2090" s="19" t="str">
        <f t="shared" si="1248"/>
        <v/>
      </c>
      <c r="CE2090" t="str">
        <f t="shared" si="1249"/>
        <v/>
      </c>
      <c r="CF2090" t="str">
        <f t="shared" si="1250"/>
        <v/>
      </c>
      <c r="CG2090" s="1" t="str">
        <f t="shared" si="1251"/>
        <v/>
      </c>
      <c r="CH2090" s="2" t="str">
        <f t="shared" si="1252"/>
        <v/>
      </c>
      <c r="CI2090" s="1" t="str">
        <f t="shared" si="1253"/>
        <v/>
      </c>
      <c r="CJ2090" s="12" t="str">
        <f t="shared" si="1216"/>
        <v/>
      </c>
      <c r="CK2090" s="13" t="str">
        <f t="shared" si="1217"/>
        <v/>
      </c>
      <c r="CL2090" t="str">
        <f t="shared" si="1218"/>
        <v/>
      </c>
      <c r="CM2090" s="1" t="str">
        <f t="shared" si="1219"/>
        <v/>
      </c>
      <c r="CN2090" t="str">
        <f t="shared" si="1220"/>
        <v/>
      </c>
      <c r="CO2090" t="str">
        <f t="shared" si="1221"/>
        <v/>
      </c>
      <c r="CP2090" t="str">
        <f t="shared" si="1222"/>
        <v/>
      </c>
      <c r="CQ2090" s="2" t="str">
        <f t="shared" si="1223"/>
        <v/>
      </c>
      <c r="CR2090" s="14" t="str">
        <f t="shared" si="1224"/>
        <v/>
      </c>
      <c r="CS2090" s="13" t="str">
        <f t="shared" si="1225"/>
        <v/>
      </c>
      <c r="CT2090" t="str">
        <f t="shared" si="1226"/>
        <v/>
      </c>
      <c r="CU2090" s="1" t="str">
        <f t="shared" si="1227"/>
        <v/>
      </c>
      <c r="CV2090" t="str">
        <f t="shared" si="1228"/>
        <v/>
      </c>
      <c r="CW2090" t="str">
        <f t="shared" si="1229"/>
        <v/>
      </c>
      <c r="CX2090" s="1" t="str">
        <f t="shared" si="1230"/>
        <v/>
      </c>
      <c r="CY2090" s="2" t="str">
        <f t="shared" si="1231"/>
        <v/>
      </c>
      <c r="CZ2090" s="1" t="str">
        <f t="shared" si="1232"/>
        <v/>
      </c>
      <c r="DA2090" s="12" t="str">
        <f t="shared" si="1233"/>
        <v/>
      </c>
      <c r="DB2090" s="13" t="str">
        <f t="shared" si="1234"/>
        <v/>
      </c>
      <c r="DC2090" t="str">
        <f t="shared" si="1235"/>
        <v/>
      </c>
    </row>
    <row r="2091" spans="27:107" x14ac:dyDescent="0.2">
      <c r="AA2091" t="str">
        <f>IF([3]Gegner!A2092="","",[3]Gegner!A2092)</f>
        <v/>
      </c>
      <c r="AB2091">
        <f>[3]Gegner!B2092</f>
        <v>0</v>
      </c>
      <c r="AC2091">
        <f>[3]Gegner!C2092</f>
        <v>0</v>
      </c>
      <c r="AD2091">
        <f>[3]Gegner!D2092</f>
        <v>0</v>
      </c>
      <c r="AE2091">
        <f>[3]Gegner!E2092</f>
        <v>0</v>
      </c>
      <c r="AF2091">
        <f>[3]Gegner!F2092</f>
        <v>0</v>
      </c>
      <c r="AG2091">
        <f>[3]Gegner!G2092</f>
        <v>0</v>
      </c>
      <c r="AH2091">
        <f>[3]Gegner!H2092</f>
        <v>0</v>
      </c>
      <c r="AI2091">
        <f>[3]Gegner!I2092</f>
        <v>0</v>
      </c>
      <c r="AJ2091">
        <f>[3]Gegner!J2092</f>
        <v>0</v>
      </c>
      <c r="AK2091">
        <f>[3]Gegner!K2092</f>
        <v>0</v>
      </c>
      <c r="AL2091">
        <f>[3]Gegner!L2092</f>
        <v>0</v>
      </c>
      <c r="AM2091">
        <f>[3]Gegner!M2092</f>
        <v>0</v>
      </c>
      <c r="AN2091">
        <f>[3]Gegner!N2092</f>
        <v>0</v>
      </c>
      <c r="AO2091">
        <f>[3]Gegner!O2092</f>
        <v>0</v>
      </c>
      <c r="AP2091">
        <f>[3]Gegner!P2092</f>
        <v>0</v>
      </c>
      <c r="AQ2091">
        <f>[3]Gegner!Q2092</f>
        <v>0</v>
      </c>
      <c r="AR2091">
        <f>[3]Gegner!R2092</f>
        <v>0</v>
      </c>
      <c r="AS2091">
        <f>[3]Gegner!S2092</f>
        <v>0</v>
      </c>
      <c r="AT2091">
        <f>[3]Gegner!T2092</f>
        <v>0</v>
      </c>
      <c r="AU2091">
        <f>[3]Gegner!U2092</f>
        <v>0</v>
      </c>
      <c r="AV2091">
        <f>[3]Gegner!V2092</f>
        <v>0</v>
      </c>
      <c r="AW2091">
        <f>[3]Gegner!W2092</f>
        <v>0</v>
      </c>
      <c r="AX2091">
        <f>[3]Gegner!X2092</f>
        <v>0</v>
      </c>
      <c r="AY2091">
        <f>[3]Gegner!Y2092</f>
        <v>0</v>
      </c>
      <c r="BA2091" s="12" t="str">
        <f>[3]Meisterschaftsspiele!L2091</f>
        <v/>
      </c>
      <c r="BI2091" s="12" t="str">
        <f t="shared" si="1236"/>
        <v/>
      </c>
      <c r="BS2091" s="12" t="str">
        <f t="shared" si="1237"/>
        <v/>
      </c>
      <c r="BT2091" s="13" t="str">
        <f t="shared" si="1238"/>
        <v/>
      </c>
      <c r="BU2091" t="str">
        <f t="shared" si="1239"/>
        <v/>
      </c>
      <c r="BV2091" s="19" t="str">
        <f t="shared" si="1240"/>
        <v/>
      </c>
      <c r="BW2091" t="str">
        <f t="shared" si="1241"/>
        <v/>
      </c>
      <c r="BX2091" t="str">
        <f t="shared" si="1242"/>
        <v/>
      </c>
      <c r="BY2091" t="str">
        <f t="shared" si="1243"/>
        <v/>
      </c>
      <c r="BZ2091" s="2" t="str">
        <f t="shared" si="1244"/>
        <v/>
      </c>
      <c r="CA2091" s="14" t="str">
        <f t="shared" si="1245"/>
        <v/>
      </c>
      <c r="CB2091" s="13" t="str">
        <f t="shared" si="1246"/>
        <v/>
      </c>
      <c r="CC2091" t="str">
        <f t="shared" si="1247"/>
        <v/>
      </c>
      <c r="CD2091" s="19" t="str">
        <f t="shared" si="1248"/>
        <v/>
      </c>
      <c r="CE2091" t="str">
        <f t="shared" si="1249"/>
        <v/>
      </c>
      <c r="CF2091" t="str">
        <f t="shared" si="1250"/>
        <v/>
      </c>
      <c r="CG2091" s="1" t="str">
        <f t="shared" si="1251"/>
        <v/>
      </c>
      <c r="CH2091" s="2" t="str">
        <f t="shared" si="1252"/>
        <v/>
      </c>
      <c r="CI2091" s="1" t="str">
        <f t="shared" si="1253"/>
        <v/>
      </c>
      <c r="CJ2091" s="12" t="str">
        <f t="shared" si="1216"/>
        <v/>
      </c>
      <c r="CK2091" s="13" t="str">
        <f t="shared" si="1217"/>
        <v/>
      </c>
      <c r="CL2091" t="str">
        <f t="shared" si="1218"/>
        <v/>
      </c>
      <c r="CM2091" s="1" t="str">
        <f t="shared" si="1219"/>
        <v/>
      </c>
      <c r="CN2091" t="str">
        <f t="shared" si="1220"/>
        <v/>
      </c>
      <c r="CO2091" t="str">
        <f t="shared" si="1221"/>
        <v/>
      </c>
      <c r="CP2091" t="str">
        <f t="shared" si="1222"/>
        <v/>
      </c>
      <c r="CQ2091" s="2" t="str">
        <f t="shared" si="1223"/>
        <v/>
      </c>
      <c r="CR2091" s="14" t="str">
        <f t="shared" si="1224"/>
        <v/>
      </c>
      <c r="CS2091" s="13" t="str">
        <f t="shared" si="1225"/>
        <v/>
      </c>
      <c r="CT2091" t="str">
        <f t="shared" si="1226"/>
        <v/>
      </c>
      <c r="CU2091" s="1" t="str">
        <f t="shared" si="1227"/>
        <v/>
      </c>
      <c r="CV2091" t="str">
        <f t="shared" si="1228"/>
        <v/>
      </c>
      <c r="CW2091" t="str">
        <f t="shared" si="1229"/>
        <v/>
      </c>
      <c r="CX2091" s="1" t="str">
        <f t="shared" si="1230"/>
        <v/>
      </c>
      <c r="CY2091" s="2" t="str">
        <f t="shared" si="1231"/>
        <v/>
      </c>
      <c r="CZ2091" s="1" t="str">
        <f t="shared" si="1232"/>
        <v/>
      </c>
      <c r="DA2091" s="12" t="str">
        <f t="shared" si="1233"/>
        <v/>
      </c>
      <c r="DB2091" s="13" t="str">
        <f t="shared" si="1234"/>
        <v/>
      </c>
      <c r="DC2091" t="str">
        <f t="shared" si="1235"/>
        <v/>
      </c>
    </row>
    <row r="2092" spans="27:107" x14ac:dyDescent="0.2">
      <c r="AA2092" t="str">
        <f>IF([3]Gegner!A2093="","",[3]Gegner!A2093)</f>
        <v/>
      </c>
      <c r="AB2092">
        <f>[3]Gegner!B2093</f>
        <v>0</v>
      </c>
      <c r="AC2092">
        <f>[3]Gegner!C2093</f>
        <v>0</v>
      </c>
      <c r="AD2092">
        <f>[3]Gegner!D2093</f>
        <v>0</v>
      </c>
      <c r="AE2092">
        <f>[3]Gegner!E2093</f>
        <v>0</v>
      </c>
      <c r="AF2092">
        <f>[3]Gegner!F2093</f>
        <v>0</v>
      </c>
      <c r="AG2092">
        <f>[3]Gegner!G2093</f>
        <v>0</v>
      </c>
      <c r="AH2092">
        <f>[3]Gegner!H2093</f>
        <v>0</v>
      </c>
      <c r="AI2092">
        <f>[3]Gegner!I2093</f>
        <v>0</v>
      </c>
      <c r="AJ2092">
        <f>[3]Gegner!J2093</f>
        <v>0</v>
      </c>
      <c r="AK2092">
        <f>[3]Gegner!K2093</f>
        <v>0</v>
      </c>
      <c r="AL2092">
        <f>[3]Gegner!L2093</f>
        <v>0</v>
      </c>
      <c r="AM2092">
        <f>[3]Gegner!M2093</f>
        <v>0</v>
      </c>
      <c r="AN2092">
        <f>[3]Gegner!N2093</f>
        <v>0</v>
      </c>
      <c r="AO2092">
        <f>[3]Gegner!O2093</f>
        <v>0</v>
      </c>
      <c r="AP2092">
        <f>[3]Gegner!P2093</f>
        <v>0</v>
      </c>
      <c r="AQ2092">
        <f>[3]Gegner!Q2093</f>
        <v>0</v>
      </c>
      <c r="AR2092">
        <f>[3]Gegner!R2093</f>
        <v>0</v>
      </c>
      <c r="AS2092">
        <f>[3]Gegner!S2093</f>
        <v>0</v>
      </c>
      <c r="AT2092">
        <f>[3]Gegner!T2093</f>
        <v>0</v>
      </c>
      <c r="AU2092">
        <f>[3]Gegner!U2093</f>
        <v>0</v>
      </c>
      <c r="AV2092">
        <f>[3]Gegner!V2093</f>
        <v>0</v>
      </c>
      <c r="AW2092">
        <f>[3]Gegner!W2093</f>
        <v>0</v>
      </c>
      <c r="AX2092">
        <f>[3]Gegner!X2093</f>
        <v>0</v>
      </c>
      <c r="AY2092">
        <f>[3]Gegner!Y2093</f>
        <v>0</v>
      </c>
      <c r="BA2092" s="12" t="str">
        <f>[3]Meisterschaftsspiele!L2092</f>
        <v/>
      </c>
      <c r="BI2092" s="12" t="str">
        <f t="shared" si="1236"/>
        <v/>
      </c>
      <c r="BS2092" s="12" t="str">
        <f t="shared" si="1237"/>
        <v/>
      </c>
      <c r="BT2092" s="13" t="str">
        <f t="shared" si="1238"/>
        <v/>
      </c>
      <c r="BU2092" t="str">
        <f t="shared" si="1239"/>
        <v/>
      </c>
      <c r="BV2092" s="19" t="str">
        <f t="shared" si="1240"/>
        <v/>
      </c>
      <c r="BW2092" t="str">
        <f t="shared" si="1241"/>
        <v/>
      </c>
      <c r="BX2092" t="str">
        <f t="shared" si="1242"/>
        <v/>
      </c>
      <c r="BY2092" t="str">
        <f t="shared" si="1243"/>
        <v/>
      </c>
      <c r="BZ2092" s="2" t="str">
        <f t="shared" si="1244"/>
        <v/>
      </c>
      <c r="CA2092" s="14" t="str">
        <f t="shared" si="1245"/>
        <v/>
      </c>
      <c r="CB2092" s="13" t="str">
        <f t="shared" si="1246"/>
        <v/>
      </c>
      <c r="CC2092" t="str">
        <f t="shared" si="1247"/>
        <v/>
      </c>
      <c r="CD2092" s="19" t="str">
        <f t="shared" si="1248"/>
        <v/>
      </c>
      <c r="CE2092" t="str">
        <f t="shared" si="1249"/>
        <v/>
      </c>
      <c r="CF2092" t="str">
        <f t="shared" si="1250"/>
        <v/>
      </c>
      <c r="CG2092" s="1" t="str">
        <f t="shared" si="1251"/>
        <v/>
      </c>
      <c r="CH2092" s="2" t="str">
        <f t="shared" si="1252"/>
        <v/>
      </c>
      <c r="CI2092" s="1" t="str">
        <f t="shared" si="1253"/>
        <v/>
      </c>
      <c r="CJ2092" s="12" t="str">
        <f t="shared" si="1216"/>
        <v/>
      </c>
      <c r="CK2092" s="13" t="str">
        <f t="shared" si="1217"/>
        <v/>
      </c>
      <c r="CL2092" t="str">
        <f t="shared" si="1218"/>
        <v/>
      </c>
      <c r="CM2092" s="1" t="str">
        <f t="shared" si="1219"/>
        <v/>
      </c>
      <c r="CN2092" t="str">
        <f t="shared" si="1220"/>
        <v/>
      </c>
      <c r="CO2092" t="str">
        <f t="shared" si="1221"/>
        <v/>
      </c>
      <c r="CP2092" t="str">
        <f t="shared" si="1222"/>
        <v/>
      </c>
      <c r="CQ2092" s="2" t="str">
        <f t="shared" si="1223"/>
        <v/>
      </c>
      <c r="CR2092" s="14" t="str">
        <f t="shared" si="1224"/>
        <v/>
      </c>
      <c r="CS2092" s="13" t="str">
        <f t="shared" si="1225"/>
        <v/>
      </c>
      <c r="CT2092" t="str">
        <f t="shared" si="1226"/>
        <v/>
      </c>
      <c r="CU2092" s="1" t="str">
        <f t="shared" si="1227"/>
        <v/>
      </c>
      <c r="CV2092" t="str">
        <f t="shared" si="1228"/>
        <v/>
      </c>
      <c r="CW2092" t="str">
        <f t="shared" si="1229"/>
        <v/>
      </c>
      <c r="CX2092" s="1" t="str">
        <f t="shared" si="1230"/>
        <v/>
      </c>
      <c r="CY2092" s="2" t="str">
        <f t="shared" si="1231"/>
        <v/>
      </c>
      <c r="CZ2092" s="1" t="str">
        <f t="shared" si="1232"/>
        <v/>
      </c>
      <c r="DA2092" s="12" t="str">
        <f t="shared" si="1233"/>
        <v/>
      </c>
      <c r="DB2092" s="13" t="str">
        <f t="shared" si="1234"/>
        <v/>
      </c>
      <c r="DC2092" t="str">
        <f t="shared" si="1235"/>
        <v/>
      </c>
    </row>
    <row r="2093" spans="27:107" x14ac:dyDescent="0.2">
      <c r="AA2093" t="str">
        <f>IF([3]Gegner!A2094="","",[3]Gegner!A2094)</f>
        <v/>
      </c>
      <c r="AB2093">
        <f>[3]Gegner!B2094</f>
        <v>0</v>
      </c>
      <c r="AC2093">
        <f>[3]Gegner!C2094</f>
        <v>0</v>
      </c>
      <c r="AD2093">
        <f>[3]Gegner!D2094</f>
        <v>0</v>
      </c>
      <c r="AE2093">
        <f>[3]Gegner!E2094</f>
        <v>0</v>
      </c>
      <c r="AF2093">
        <f>[3]Gegner!F2094</f>
        <v>0</v>
      </c>
      <c r="AG2093">
        <f>[3]Gegner!G2094</f>
        <v>0</v>
      </c>
      <c r="AH2093">
        <f>[3]Gegner!H2094</f>
        <v>0</v>
      </c>
      <c r="AI2093">
        <f>[3]Gegner!I2094</f>
        <v>0</v>
      </c>
      <c r="AJ2093">
        <f>[3]Gegner!J2094</f>
        <v>0</v>
      </c>
      <c r="AK2093">
        <f>[3]Gegner!K2094</f>
        <v>0</v>
      </c>
      <c r="AL2093">
        <f>[3]Gegner!L2094</f>
        <v>0</v>
      </c>
      <c r="AM2093">
        <f>[3]Gegner!M2094</f>
        <v>0</v>
      </c>
      <c r="AN2093">
        <f>[3]Gegner!N2094</f>
        <v>0</v>
      </c>
      <c r="AO2093">
        <f>[3]Gegner!O2094</f>
        <v>0</v>
      </c>
      <c r="AP2093">
        <f>[3]Gegner!P2094</f>
        <v>0</v>
      </c>
      <c r="AQ2093">
        <f>[3]Gegner!Q2094</f>
        <v>0</v>
      </c>
      <c r="AR2093">
        <f>[3]Gegner!R2094</f>
        <v>0</v>
      </c>
      <c r="AS2093">
        <f>[3]Gegner!S2094</f>
        <v>0</v>
      </c>
      <c r="AT2093">
        <f>[3]Gegner!T2094</f>
        <v>0</v>
      </c>
      <c r="AU2093">
        <f>[3]Gegner!U2094</f>
        <v>0</v>
      </c>
      <c r="AV2093">
        <f>[3]Gegner!V2094</f>
        <v>0</v>
      </c>
      <c r="AW2093">
        <f>[3]Gegner!W2094</f>
        <v>0</v>
      </c>
      <c r="AX2093">
        <f>[3]Gegner!X2094</f>
        <v>0</v>
      </c>
      <c r="AY2093">
        <f>[3]Gegner!Y2094</f>
        <v>0</v>
      </c>
      <c r="BA2093" s="12" t="str">
        <f>[3]Meisterschaftsspiele!L2093</f>
        <v/>
      </c>
      <c r="BI2093" s="12" t="str">
        <f t="shared" si="1236"/>
        <v/>
      </c>
      <c r="BS2093" s="12" t="str">
        <f t="shared" si="1237"/>
        <v/>
      </c>
      <c r="BT2093" s="13" t="str">
        <f t="shared" si="1238"/>
        <v/>
      </c>
      <c r="BU2093" t="str">
        <f t="shared" si="1239"/>
        <v/>
      </c>
      <c r="BV2093" s="19" t="str">
        <f t="shared" si="1240"/>
        <v/>
      </c>
      <c r="BW2093" t="str">
        <f t="shared" si="1241"/>
        <v/>
      </c>
      <c r="BX2093" t="str">
        <f t="shared" si="1242"/>
        <v/>
      </c>
      <c r="BY2093" t="str">
        <f t="shared" si="1243"/>
        <v/>
      </c>
      <c r="BZ2093" s="2" t="str">
        <f t="shared" si="1244"/>
        <v/>
      </c>
      <c r="CA2093" s="14" t="str">
        <f t="shared" si="1245"/>
        <v/>
      </c>
      <c r="CB2093" s="13" t="str">
        <f t="shared" si="1246"/>
        <v/>
      </c>
      <c r="CC2093" t="str">
        <f t="shared" si="1247"/>
        <v/>
      </c>
      <c r="CD2093" s="19" t="str">
        <f t="shared" si="1248"/>
        <v/>
      </c>
      <c r="CE2093" t="str">
        <f t="shared" si="1249"/>
        <v/>
      </c>
      <c r="CF2093" t="str">
        <f t="shared" si="1250"/>
        <v/>
      </c>
      <c r="CG2093" s="1" t="str">
        <f t="shared" si="1251"/>
        <v/>
      </c>
      <c r="CH2093" s="2" t="str">
        <f t="shared" si="1252"/>
        <v/>
      </c>
      <c r="CI2093" s="1" t="str">
        <f t="shared" si="1253"/>
        <v/>
      </c>
      <c r="CJ2093" s="12" t="str">
        <f t="shared" si="1216"/>
        <v/>
      </c>
      <c r="CK2093" s="13" t="str">
        <f t="shared" si="1217"/>
        <v/>
      </c>
      <c r="CL2093" t="str">
        <f t="shared" si="1218"/>
        <v/>
      </c>
      <c r="CM2093" s="1" t="str">
        <f t="shared" si="1219"/>
        <v/>
      </c>
      <c r="CN2093" t="str">
        <f t="shared" si="1220"/>
        <v/>
      </c>
      <c r="CO2093" t="str">
        <f t="shared" si="1221"/>
        <v/>
      </c>
      <c r="CP2093" t="str">
        <f t="shared" si="1222"/>
        <v/>
      </c>
      <c r="CQ2093" s="2" t="str">
        <f t="shared" si="1223"/>
        <v/>
      </c>
      <c r="CR2093" s="14" t="str">
        <f t="shared" si="1224"/>
        <v/>
      </c>
      <c r="CS2093" s="13" t="str">
        <f t="shared" si="1225"/>
        <v/>
      </c>
      <c r="CT2093" t="str">
        <f t="shared" si="1226"/>
        <v/>
      </c>
      <c r="CU2093" s="1" t="str">
        <f t="shared" si="1227"/>
        <v/>
      </c>
      <c r="CV2093" t="str">
        <f t="shared" si="1228"/>
        <v/>
      </c>
      <c r="CW2093" t="str">
        <f t="shared" si="1229"/>
        <v/>
      </c>
      <c r="CX2093" s="1" t="str">
        <f t="shared" si="1230"/>
        <v/>
      </c>
      <c r="CY2093" s="2" t="str">
        <f t="shared" si="1231"/>
        <v/>
      </c>
      <c r="CZ2093" s="1" t="str">
        <f t="shared" si="1232"/>
        <v/>
      </c>
      <c r="DA2093" s="12" t="str">
        <f t="shared" si="1233"/>
        <v/>
      </c>
      <c r="DB2093" s="13" t="str">
        <f t="shared" si="1234"/>
        <v/>
      </c>
      <c r="DC2093" t="str">
        <f t="shared" si="1235"/>
        <v/>
      </c>
    </row>
    <row r="2094" spans="27:107" x14ac:dyDescent="0.2">
      <c r="AA2094" t="str">
        <f>IF([3]Gegner!A2095="","",[3]Gegner!A2095)</f>
        <v/>
      </c>
      <c r="AB2094">
        <f>[3]Gegner!B2095</f>
        <v>0</v>
      </c>
      <c r="AC2094">
        <f>[3]Gegner!C2095</f>
        <v>0</v>
      </c>
      <c r="AD2094">
        <f>[3]Gegner!D2095</f>
        <v>0</v>
      </c>
      <c r="AE2094">
        <f>[3]Gegner!E2095</f>
        <v>0</v>
      </c>
      <c r="AF2094">
        <f>[3]Gegner!F2095</f>
        <v>0</v>
      </c>
      <c r="AG2094">
        <f>[3]Gegner!G2095</f>
        <v>0</v>
      </c>
      <c r="AH2094">
        <f>[3]Gegner!H2095</f>
        <v>0</v>
      </c>
      <c r="AI2094">
        <f>[3]Gegner!I2095</f>
        <v>0</v>
      </c>
      <c r="AJ2094">
        <f>[3]Gegner!J2095</f>
        <v>0</v>
      </c>
      <c r="AK2094">
        <f>[3]Gegner!K2095</f>
        <v>0</v>
      </c>
      <c r="AL2094">
        <f>[3]Gegner!L2095</f>
        <v>0</v>
      </c>
      <c r="AM2094">
        <f>[3]Gegner!M2095</f>
        <v>0</v>
      </c>
      <c r="AN2094">
        <f>[3]Gegner!N2095</f>
        <v>0</v>
      </c>
      <c r="AO2094">
        <f>[3]Gegner!O2095</f>
        <v>0</v>
      </c>
      <c r="AP2094">
        <f>[3]Gegner!P2095</f>
        <v>0</v>
      </c>
      <c r="AQ2094">
        <f>[3]Gegner!Q2095</f>
        <v>0</v>
      </c>
      <c r="AR2094">
        <f>[3]Gegner!R2095</f>
        <v>0</v>
      </c>
      <c r="AS2094">
        <f>[3]Gegner!S2095</f>
        <v>0</v>
      </c>
      <c r="AT2094">
        <f>[3]Gegner!T2095</f>
        <v>0</v>
      </c>
      <c r="AU2094">
        <f>[3]Gegner!U2095</f>
        <v>0</v>
      </c>
      <c r="AV2094">
        <f>[3]Gegner!V2095</f>
        <v>0</v>
      </c>
      <c r="AW2094">
        <f>[3]Gegner!W2095</f>
        <v>0</v>
      </c>
      <c r="AX2094">
        <f>[3]Gegner!X2095</f>
        <v>0</v>
      </c>
      <c r="AY2094">
        <f>[3]Gegner!Y2095</f>
        <v>0</v>
      </c>
      <c r="BA2094" s="12" t="str">
        <f>[3]Meisterschaftsspiele!L2094</f>
        <v/>
      </c>
      <c r="BI2094" s="12" t="str">
        <f t="shared" si="1236"/>
        <v/>
      </c>
      <c r="BS2094" s="12" t="str">
        <f t="shared" si="1237"/>
        <v/>
      </c>
      <c r="BT2094" s="13" t="str">
        <f t="shared" si="1238"/>
        <v/>
      </c>
      <c r="BU2094" t="str">
        <f t="shared" si="1239"/>
        <v/>
      </c>
      <c r="BV2094" s="19" t="str">
        <f t="shared" si="1240"/>
        <v/>
      </c>
      <c r="BW2094" t="str">
        <f t="shared" si="1241"/>
        <v/>
      </c>
      <c r="BX2094" t="str">
        <f t="shared" si="1242"/>
        <v/>
      </c>
      <c r="BY2094" t="str">
        <f t="shared" si="1243"/>
        <v/>
      </c>
      <c r="BZ2094" s="2" t="str">
        <f t="shared" si="1244"/>
        <v/>
      </c>
      <c r="CA2094" s="14" t="str">
        <f t="shared" si="1245"/>
        <v/>
      </c>
      <c r="CB2094" s="13" t="str">
        <f t="shared" si="1246"/>
        <v/>
      </c>
      <c r="CC2094" t="str">
        <f t="shared" si="1247"/>
        <v/>
      </c>
      <c r="CD2094" s="19" t="str">
        <f t="shared" si="1248"/>
        <v/>
      </c>
      <c r="CE2094" t="str">
        <f t="shared" si="1249"/>
        <v/>
      </c>
      <c r="CF2094" t="str">
        <f t="shared" si="1250"/>
        <v/>
      </c>
      <c r="CG2094" s="1" t="str">
        <f t="shared" si="1251"/>
        <v/>
      </c>
      <c r="CH2094" s="2" t="str">
        <f t="shared" si="1252"/>
        <v/>
      </c>
      <c r="CI2094" s="1" t="str">
        <f t="shared" si="1253"/>
        <v/>
      </c>
      <c r="CJ2094" s="12" t="str">
        <f t="shared" si="1216"/>
        <v/>
      </c>
      <c r="CK2094" s="13" t="str">
        <f t="shared" si="1217"/>
        <v/>
      </c>
      <c r="CL2094" t="str">
        <f t="shared" si="1218"/>
        <v/>
      </c>
      <c r="CM2094" s="1" t="str">
        <f t="shared" si="1219"/>
        <v/>
      </c>
      <c r="CN2094" t="str">
        <f t="shared" si="1220"/>
        <v/>
      </c>
      <c r="CO2094" t="str">
        <f t="shared" si="1221"/>
        <v/>
      </c>
      <c r="CP2094" t="str">
        <f t="shared" si="1222"/>
        <v/>
      </c>
      <c r="CQ2094" s="2" t="str">
        <f t="shared" si="1223"/>
        <v/>
      </c>
      <c r="CR2094" s="14" t="str">
        <f t="shared" si="1224"/>
        <v/>
      </c>
      <c r="CS2094" s="13" t="str">
        <f t="shared" si="1225"/>
        <v/>
      </c>
      <c r="CT2094" t="str">
        <f t="shared" si="1226"/>
        <v/>
      </c>
      <c r="CU2094" s="1" t="str">
        <f t="shared" si="1227"/>
        <v/>
      </c>
      <c r="CV2094" t="str">
        <f t="shared" si="1228"/>
        <v/>
      </c>
      <c r="CW2094" t="str">
        <f t="shared" si="1229"/>
        <v/>
      </c>
      <c r="CX2094" s="1" t="str">
        <f t="shared" si="1230"/>
        <v/>
      </c>
      <c r="CY2094" s="2" t="str">
        <f t="shared" si="1231"/>
        <v/>
      </c>
      <c r="CZ2094" s="1" t="str">
        <f t="shared" si="1232"/>
        <v/>
      </c>
      <c r="DA2094" s="12" t="str">
        <f t="shared" si="1233"/>
        <v/>
      </c>
      <c r="DB2094" s="13" t="str">
        <f t="shared" si="1234"/>
        <v/>
      </c>
      <c r="DC2094" t="str">
        <f t="shared" si="1235"/>
        <v/>
      </c>
    </row>
    <row r="2095" spans="27:107" x14ac:dyDescent="0.2">
      <c r="AA2095" t="str">
        <f>IF([3]Gegner!A2096="","",[3]Gegner!A2096)</f>
        <v/>
      </c>
      <c r="AB2095">
        <f>[3]Gegner!B2096</f>
        <v>0</v>
      </c>
      <c r="AC2095">
        <f>[3]Gegner!C2096</f>
        <v>0</v>
      </c>
      <c r="AD2095">
        <f>[3]Gegner!D2096</f>
        <v>0</v>
      </c>
      <c r="AE2095">
        <f>[3]Gegner!E2096</f>
        <v>0</v>
      </c>
      <c r="AF2095">
        <f>[3]Gegner!F2096</f>
        <v>0</v>
      </c>
      <c r="AG2095">
        <f>[3]Gegner!G2096</f>
        <v>0</v>
      </c>
      <c r="AH2095">
        <f>[3]Gegner!H2096</f>
        <v>0</v>
      </c>
      <c r="AI2095">
        <f>[3]Gegner!I2096</f>
        <v>0</v>
      </c>
      <c r="AJ2095">
        <f>[3]Gegner!J2096</f>
        <v>0</v>
      </c>
      <c r="AK2095">
        <f>[3]Gegner!K2096</f>
        <v>0</v>
      </c>
      <c r="AL2095">
        <f>[3]Gegner!L2096</f>
        <v>0</v>
      </c>
      <c r="AM2095">
        <f>[3]Gegner!M2096</f>
        <v>0</v>
      </c>
      <c r="AN2095">
        <f>[3]Gegner!N2096</f>
        <v>0</v>
      </c>
      <c r="AO2095">
        <f>[3]Gegner!O2096</f>
        <v>0</v>
      </c>
      <c r="AP2095">
        <f>[3]Gegner!P2096</f>
        <v>0</v>
      </c>
      <c r="AQ2095">
        <f>[3]Gegner!Q2096</f>
        <v>0</v>
      </c>
      <c r="AR2095">
        <f>[3]Gegner!R2096</f>
        <v>0</v>
      </c>
      <c r="AS2095">
        <f>[3]Gegner!S2096</f>
        <v>0</v>
      </c>
      <c r="AT2095">
        <f>[3]Gegner!T2096</f>
        <v>0</v>
      </c>
      <c r="AU2095">
        <f>[3]Gegner!U2096</f>
        <v>0</v>
      </c>
      <c r="AV2095">
        <f>[3]Gegner!V2096</f>
        <v>0</v>
      </c>
      <c r="AW2095">
        <f>[3]Gegner!W2096</f>
        <v>0</v>
      </c>
      <c r="AX2095">
        <f>[3]Gegner!X2096</f>
        <v>0</v>
      </c>
      <c r="AY2095">
        <f>[3]Gegner!Y2096</f>
        <v>0</v>
      </c>
      <c r="BA2095" s="12" t="str">
        <f>[3]Meisterschaftsspiele!L2095</f>
        <v/>
      </c>
      <c r="BI2095" s="12" t="str">
        <f t="shared" si="1236"/>
        <v/>
      </c>
      <c r="BS2095" s="12" t="str">
        <f t="shared" si="1237"/>
        <v/>
      </c>
      <c r="BT2095" s="13" t="str">
        <f t="shared" si="1238"/>
        <v/>
      </c>
      <c r="BU2095" t="str">
        <f t="shared" si="1239"/>
        <v/>
      </c>
      <c r="BV2095" s="19" t="str">
        <f t="shared" si="1240"/>
        <v/>
      </c>
      <c r="BW2095" t="str">
        <f t="shared" si="1241"/>
        <v/>
      </c>
      <c r="BX2095" t="str">
        <f t="shared" si="1242"/>
        <v/>
      </c>
      <c r="BY2095" t="str">
        <f t="shared" si="1243"/>
        <v/>
      </c>
      <c r="BZ2095" s="2" t="str">
        <f t="shared" si="1244"/>
        <v/>
      </c>
      <c r="CA2095" s="14" t="str">
        <f t="shared" si="1245"/>
        <v/>
      </c>
      <c r="CB2095" s="13" t="str">
        <f t="shared" si="1246"/>
        <v/>
      </c>
      <c r="CC2095" t="str">
        <f t="shared" si="1247"/>
        <v/>
      </c>
      <c r="CD2095" s="19" t="str">
        <f t="shared" si="1248"/>
        <v/>
      </c>
      <c r="CE2095" t="str">
        <f t="shared" si="1249"/>
        <v/>
      </c>
      <c r="CF2095" t="str">
        <f t="shared" si="1250"/>
        <v/>
      </c>
      <c r="CG2095" s="1" t="str">
        <f t="shared" si="1251"/>
        <v/>
      </c>
      <c r="CH2095" s="2" t="str">
        <f t="shared" si="1252"/>
        <v/>
      </c>
      <c r="CI2095" s="1" t="str">
        <f t="shared" si="1253"/>
        <v/>
      </c>
      <c r="CJ2095" s="12" t="str">
        <f t="shared" si="1216"/>
        <v/>
      </c>
      <c r="CK2095" s="13" t="str">
        <f t="shared" si="1217"/>
        <v/>
      </c>
      <c r="CL2095" t="str">
        <f t="shared" si="1218"/>
        <v/>
      </c>
      <c r="CM2095" s="1" t="str">
        <f t="shared" si="1219"/>
        <v/>
      </c>
      <c r="CN2095" t="str">
        <f t="shared" si="1220"/>
        <v/>
      </c>
      <c r="CO2095" t="str">
        <f t="shared" si="1221"/>
        <v/>
      </c>
      <c r="CP2095" t="str">
        <f t="shared" si="1222"/>
        <v/>
      </c>
      <c r="CQ2095" s="2" t="str">
        <f t="shared" si="1223"/>
        <v/>
      </c>
      <c r="CR2095" s="14" t="str">
        <f t="shared" si="1224"/>
        <v/>
      </c>
      <c r="CS2095" s="13" t="str">
        <f t="shared" si="1225"/>
        <v/>
      </c>
      <c r="CT2095" t="str">
        <f t="shared" si="1226"/>
        <v/>
      </c>
      <c r="CU2095" s="1" t="str">
        <f t="shared" si="1227"/>
        <v/>
      </c>
      <c r="CV2095" t="str">
        <f t="shared" si="1228"/>
        <v/>
      </c>
      <c r="CW2095" t="str">
        <f t="shared" si="1229"/>
        <v/>
      </c>
      <c r="CX2095" s="1" t="str">
        <f t="shared" si="1230"/>
        <v/>
      </c>
      <c r="CY2095" s="2" t="str">
        <f t="shared" si="1231"/>
        <v/>
      </c>
      <c r="CZ2095" s="1" t="str">
        <f t="shared" si="1232"/>
        <v/>
      </c>
      <c r="DA2095" s="12" t="str">
        <f t="shared" si="1233"/>
        <v/>
      </c>
      <c r="DB2095" s="13" t="str">
        <f t="shared" si="1234"/>
        <v/>
      </c>
      <c r="DC2095" t="str">
        <f t="shared" si="1235"/>
        <v/>
      </c>
    </row>
    <row r="2096" spans="27:107" x14ac:dyDescent="0.2">
      <c r="AA2096" t="str">
        <f>IF([3]Gegner!A2097="","",[3]Gegner!A2097)</f>
        <v/>
      </c>
      <c r="AB2096">
        <f>[3]Gegner!B2097</f>
        <v>0</v>
      </c>
      <c r="AC2096">
        <f>[3]Gegner!C2097</f>
        <v>0</v>
      </c>
      <c r="AD2096">
        <f>[3]Gegner!D2097</f>
        <v>0</v>
      </c>
      <c r="AE2096">
        <f>[3]Gegner!E2097</f>
        <v>0</v>
      </c>
      <c r="AF2096">
        <f>[3]Gegner!F2097</f>
        <v>0</v>
      </c>
      <c r="AG2096">
        <f>[3]Gegner!G2097</f>
        <v>0</v>
      </c>
      <c r="AH2096">
        <f>[3]Gegner!H2097</f>
        <v>0</v>
      </c>
      <c r="AI2096">
        <f>[3]Gegner!I2097</f>
        <v>0</v>
      </c>
      <c r="AJ2096">
        <f>[3]Gegner!J2097</f>
        <v>0</v>
      </c>
      <c r="AK2096">
        <f>[3]Gegner!K2097</f>
        <v>0</v>
      </c>
      <c r="AL2096">
        <f>[3]Gegner!L2097</f>
        <v>0</v>
      </c>
      <c r="AM2096">
        <f>[3]Gegner!M2097</f>
        <v>0</v>
      </c>
      <c r="AN2096">
        <f>[3]Gegner!N2097</f>
        <v>0</v>
      </c>
      <c r="AO2096">
        <f>[3]Gegner!O2097</f>
        <v>0</v>
      </c>
      <c r="AP2096">
        <f>[3]Gegner!P2097</f>
        <v>0</v>
      </c>
      <c r="AQ2096">
        <f>[3]Gegner!Q2097</f>
        <v>0</v>
      </c>
      <c r="AR2096">
        <f>[3]Gegner!R2097</f>
        <v>0</v>
      </c>
      <c r="AS2096">
        <f>[3]Gegner!S2097</f>
        <v>0</v>
      </c>
      <c r="AT2096">
        <f>[3]Gegner!T2097</f>
        <v>0</v>
      </c>
      <c r="AU2096">
        <f>[3]Gegner!U2097</f>
        <v>0</v>
      </c>
      <c r="AV2096">
        <f>[3]Gegner!V2097</f>
        <v>0</v>
      </c>
      <c r="AW2096">
        <f>[3]Gegner!W2097</f>
        <v>0</v>
      </c>
      <c r="AX2096">
        <f>[3]Gegner!X2097</f>
        <v>0</v>
      </c>
      <c r="AY2096">
        <f>[3]Gegner!Y2097</f>
        <v>0</v>
      </c>
      <c r="BA2096" s="12" t="str">
        <f>[3]Meisterschaftsspiele!L2096</f>
        <v/>
      </c>
      <c r="BI2096" s="12" t="str">
        <f t="shared" si="1236"/>
        <v/>
      </c>
      <c r="BS2096" s="12" t="str">
        <f t="shared" si="1237"/>
        <v/>
      </c>
      <c r="BT2096" s="13" t="str">
        <f t="shared" si="1238"/>
        <v/>
      </c>
      <c r="BU2096" t="str">
        <f t="shared" si="1239"/>
        <v/>
      </c>
      <c r="BV2096" s="19" t="str">
        <f t="shared" si="1240"/>
        <v/>
      </c>
      <c r="BW2096" t="str">
        <f t="shared" si="1241"/>
        <v/>
      </c>
      <c r="BX2096" t="str">
        <f t="shared" si="1242"/>
        <v/>
      </c>
      <c r="BY2096" t="str">
        <f t="shared" si="1243"/>
        <v/>
      </c>
      <c r="BZ2096" s="2" t="str">
        <f t="shared" si="1244"/>
        <v/>
      </c>
      <c r="CA2096" s="14" t="str">
        <f t="shared" si="1245"/>
        <v/>
      </c>
      <c r="CB2096" s="13" t="str">
        <f t="shared" si="1246"/>
        <v/>
      </c>
      <c r="CC2096" t="str">
        <f t="shared" si="1247"/>
        <v/>
      </c>
      <c r="CD2096" s="19" t="str">
        <f t="shared" si="1248"/>
        <v/>
      </c>
      <c r="CE2096" t="str">
        <f t="shared" si="1249"/>
        <v/>
      </c>
      <c r="CF2096" t="str">
        <f t="shared" si="1250"/>
        <v/>
      </c>
      <c r="CG2096" s="1" t="str">
        <f t="shared" si="1251"/>
        <v/>
      </c>
      <c r="CH2096" s="2" t="str">
        <f t="shared" si="1252"/>
        <v/>
      </c>
      <c r="CI2096" s="1" t="str">
        <f t="shared" si="1253"/>
        <v/>
      </c>
      <c r="CJ2096" s="12" t="str">
        <f t="shared" si="1216"/>
        <v/>
      </c>
      <c r="CK2096" s="13" t="str">
        <f t="shared" si="1217"/>
        <v/>
      </c>
      <c r="CL2096" t="str">
        <f t="shared" si="1218"/>
        <v/>
      </c>
      <c r="CM2096" s="1" t="str">
        <f t="shared" si="1219"/>
        <v/>
      </c>
      <c r="CN2096" t="str">
        <f t="shared" si="1220"/>
        <v/>
      </c>
      <c r="CO2096" t="str">
        <f t="shared" si="1221"/>
        <v/>
      </c>
      <c r="CP2096" t="str">
        <f t="shared" si="1222"/>
        <v/>
      </c>
      <c r="CQ2096" s="2" t="str">
        <f t="shared" si="1223"/>
        <v/>
      </c>
      <c r="CR2096" s="14" t="str">
        <f t="shared" si="1224"/>
        <v/>
      </c>
      <c r="CS2096" s="13" t="str">
        <f t="shared" si="1225"/>
        <v/>
      </c>
      <c r="CT2096" t="str">
        <f t="shared" si="1226"/>
        <v/>
      </c>
      <c r="CU2096" s="1" t="str">
        <f t="shared" si="1227"/>
        <v/>
      </c>
      <c r="CV2096" t="str">
        <f t="shared" si="1228"/>
        <v/>
      </c>
      <c r="CW2096" t="str">
        <f t="shared" si="1229"/>
        <v/>
      </c>
      <c r="CX2096" s="1" t="str">
        <f t="shared" si="1230"/>
        <v/>
      </c>
      <c r="CY2096" s="2" t="str">
        <f t="shared" si="1231"/>
        <v/>
      </c>
      <c r="CZ2096" s="1" t="str">
        <f t="shared" si="1232"/>
        <v/>
      </c>
      <c r="DA2096" s="12" t="str">
        <f t="shared" si="1233"/>
        <v/>
      </c>
      <c r="DB2096" s="13" t="str">
        <f t="shared" si="1234"/>
        <v/>
      </c>
      <c r="DC2096" t="str">
        <f t="shared" si="1235"/>
        <v/>
      </c>
    </row>
    <row r="2097" spans="27:107" x14ac:dyDescent="0.2">
      <c r="AA2097" t="str">
        <f>IF([3]Gegner!A2098="","",[3]Gegner!A2098)</f>
        <v/>
      </c>
      <c r="AB2097">
        <f>[3]Gegner!B2098</f>
        <v>0</v>
      </c>
      <c r="AC2097">
        <f>[3]Gegner!C2098</f>
        <v>0</v>
      </c>
      <c r="AD2097">
        <f>[3]Gegner!D2098</f>
        <v>0</v>
      </c>
      <c r="AE2097">
        <f>[3]Gegner!E2098</f>
        <v>0</v>
      </c>
      <c r="AF2097">
        <f>[3]Gegner!F2098</f>
        <v>0</v>
      </c>
      <c r="AG2097">
        <f>[3]Gegner!G2098</f>
        <v>0</v>
      </c>
      <c r="AH2097">
        <f>[3]Gegner!H2098</f>
        <v>0</v>
      </c>
      <c r="AI2097">
        <f>[3]Gegner!I2098</f>
        <v>0</v>
      </c>
      <c r="AJ2097">
        <f>[3]Gegner!J2098</f>
        <v>0</v>
      </c>
      <c r="AK2097">
        <f>[3]Gegner!K2098</f>
        <v>0</v>
      </c>
      <c r="AL2097">
        <f>[3]Gegner!L2098</f>
        <v>0</v>
      </c>
      <c r="AM2097">
        <f>[3]Gegner!M2098</f>
        <v>0</v>
      </c>
      <c r="AN2097">
        <f>[3]Gegner!N2098</f>
        <v>0</v>
      </c>
      <c r="AO2097">
        <f>[3]Gegner!O2098</f>
        <v>0</v>
      </c>
      <c r="AP2097">
        <f>[3]Gegner!P2098</f>
        <v>0</v>
      </c>
      <c r="AQ2097">
        <f>[3]Gegner!Q2098</f>
        <v>0</v>
      </c>
      <c r="AR2097">
        <f>[3]Gegner!R2098</f>
        <v>0</v>
      </c>
      <c r="AS2097">
        <f>[3]Gegner!S2098</f>
        <v>0</v>
      </c>
      <c r="AT2097">
        <f>[3]Gegner!T2098</f>
        <v>0</v>
      </c>
      <c r="AU2097">
        <f>[3]Gegner!U2098</f>
        <v>0</v>
      </c>
      <c r="AV2097">
        <f>[3]Gegner!V2098</f>
        <v>0</v>
      </c>
      <c r="AW2097">
        <f>[3]Gegner!W2098</f>
        <v>0</v>
      </c>
      <c r="AX2097">
        <f>[3]Gegner!X2098</f>
        <v>0</v>
      </c>
      <c r="AY2097">
        <f>[3]Gegner!Y2098</f>
        <v>0</v>
      </c>
      <c r="BA2097" s="12" t="str">
        <f>[3]Meisterschaftsspiele!L2097</f>
        <v/>
      </c>
      <c r="BI2097" s="12" t="str">
        <f t="shared" si="1236"/>
        <v/>
      </c>
      <c r="BS2097" s="12" t="str">
        <f t="shared" si="1237"/>
        <v/>
      </c>
      <c r="BT2097" s="13" t="str">
        <f t="shared" si="1238"/>
        <v/>
      </c>
      <c r="BU2097" t="str">
        <f t="shared" si="1239"/>
        <v/>
      </c>
      <c r="BV2097" s="19" t="str">
        <f t="shared" si="1240"/>
        <v/>
      </c>
      <c r="BW2097" t="str">
        <f t="shared" si="1241"/>
        <v/>
      </c>
      <c r="BX2097" t="str">
        <f t="shared" si="1242"/>
        <v/>
      </c>
      <c r="BY2097" t="str">
        <f t="shared" si="1243"/>
        <v/>
      </c>
      <c r="BZ2097" s="2" t="str">
        <f t="shared" si="1244"/>
        <v/>
      </c>
      <c r="CA2097" s="14" t="str">
        <f t="shared" si="1245"/>
        <v/>
      </c>
      <c r="CB2097" s="13" t="str">
        <f t="shared" si="1246"/>
        <v/>
      </c>
      <c r="CC2097" t="str">
        <f t="shared" si="1247"/>
        <v/>
      </c>
      <c r="CD2097" s="19" t="str">
        <f t="shared" si="1248"/>
        <v/>
      </c>
      <c r="CE2097" t="str">
        <f t="shared" si="1249"/>
        <v/>
      </c>
      <c r="CF2097" t="str">
        <f t="shared" si="1250"/>
        <v/>
      </c>
      <c r="CG2097" s="1" t="str">
        <f t="shared" si="1251"/>
        <v/>
      </c>
      <c r="CH2097" s="2" t="str">
        <f t="shared" si="1252"/>
        <v/>
      </c>
      <c r="CI2097" s="1" t="str">
        <f t="shared" si="1253"/>
        <v/>
      </c>
      <c r="CJ2097" s="12" t="str">
        <f t="shared" si="1216"/>
        <v/>
      </c>
      <c r="CK2097" s="13" t="str">
        <f t="shared" si="1217"/>
        <v/>
      </c>
      <c r="CL2097" t="str">
        <f t="shared" si="1218"/>
        <v/>
      </c>
      <c r="CM2097" s="1" t="str">
        <f t="shared" si="1219"/>
        <v/>
      </c>
      <c r="CN2097" t="str">
        <f t="shared" si="1220"/>
        <v/>
      </c>
      <c r="CO2097" t="str">
        <f t="shared" si="1221"/>
        <v/>
      </c>
      <c r="CP2097" t="str">
        <f t="shared" si="1222"/>
        <v/>
      </c>
      <c r="CQ2097" s="2" t="str">
        <f t="shared" si="1223"/>
        <v/>
      </c>
      <c r="CR2097" s="14" t="str">
        <f t="shared" si="1224"/>
        <v/>
      </c>
      <c r="CS2097" s="13" t="str">
        <f t="shared" si="1225"/>
        <v/>
      </c>
      <c r="CT2097" t="str">
        <f t="shared" si="1226"/>
        <v/>
      </c>
      <c r="CU2097" s="1" t="str">
        <f t="shared" si="1227"/>
        <v/>
      </c>
      <c r="CV2097" t="str">
        <f t="shared" si="1228"/>
        <v/>
      </c>
      <c r="CW2097" t="str">
        <f t="shared" si="1229"/>
        <v/>
      </c>
      <c r="CX2097" s="1" t="str">
        <f t="shared" si="1230"/>
        <v/>
      </c>
      <c r="CY2097" s="2" t="str">
        <f t="shared" si="1231"/>
        <v/>
      </c>
      <c r="CZ2097" s="1" t="str">
        <f t="shared" si="1232"/>
        <v/>
      </c>
      <c r="DA2097" s="12" t="str">
        <f t="shared" si="1233"/>
        <v/>
      </c>
      <c r="DB2097" s="13" t="str">
        <f t="shared" si="1234"/>
        <v/>
      </c>
      <c r="DC2097" t="str">
        <f t="shared" si="1235"/>
        <v/>
      </c>
    </row>
    <row r="2098" spans="27:107" x14ac:dyDescent="0.2">
      <c r="AA2098" t="str">
        <f>IF([3]Gegner!A2099="","",[3]Gegner!A2099)</f>
        <v/>
      </c>
      <c r="AB2098">
        <f>[3]Gegner!B2099</f>
        <v>0</v>
      </c>
      <c r="AC2098">
        <f>[3]Gegner!C2099</f>
        <v>0</v>
      </c>
      <c r="AD2098">
        <f>[3]Gegner!D2099</f>
        <v>0</v>
      </c>
      <c r="AE2098">
        <f>[3]Gegner!E2099</f>
        <v>0</v>
      </c>
      <c r="AF2098">
        <f>[3]Gegner!F2099</f>
        <v>0</v>
      </c>
      <c r="AG2098">
        <f>[3]Gegner!G2099</f>
        <v>0</v>
      </c>
      <c r="AH2098">
        <f>[3]Gegner!H2099</f>
        <v>0</v>
      </c>
      <c r="AI2098">
        <f>[3]Gegner!I2099</f>
        <v>0</v>
      </c>
      <c r="AJ2098">
        <f>[3]Gegner!J2099</f>
        <v>0</v>
      </c>
      <c r="AK2098">
        <f>[3]Gegner!K2099</f>
        <v>0</v>
      </c>
      <c r="AL2098">
        <f>[3]Gegner!L2099</f>
        <v>0</v>
      </c>
      <c r="AM2098">
        <f>[3]Gegner!M2099</f>
        <v>0</v>
      </c>
      <c r="AN2098">
        <f>[3]Gegner!N2099</f>
        <v>0</v>
      </c>
      <c r="AO2098">
        <f>[3]Gegner!O2099</f>
        <v>0</v>
      </c>
      <c r="AP2098">
        <f>[3]Gegner!P2099</f>
        <v>0</v>
      </c>
      <c r="AQ2098">
        <f>[3]Gegner!Q2099</f>
        <v>0</v>
      </c>
      <c r="AR2098">
        <f>[3]Gegner!R2099</f>
        <v>0</v>
      </c>
      <c r="AS2098">
        <f>[3]Gegner!S2099</f>
        <v>0</v>
      </c>
      <c r="AT2098">
        <f>[3]Gegner!T2099</f>
        <v>0</v>
      </c>
      <c r="AU2098">
        <f>[3]Gegner!U2099</f>
        <v>0</v>
      </c>
      <c r="AV2098">
        <f>[3]Gegner!V2099</f>
        <v>0</v>
      </c>
      <c r="AW2098">
        <f>[3]Gegner!W2099</f>
        <v>0</v>
      </c>
      <c r="AX2098">
        <f>[3]Gegner!X2099</f>
        <v>0</v>
      </c>
      <c r="AY2098">
        <f>[3]Gegner!Y2099</f>
        <v>0</v>
      </c>
      <c r="BA2098" s="12" t="str">
        <f>[3]Meisterschaftsspiele!L2098</f>
        <v/>
      </c>
      <c r="BI2098" s="12" t="str">
        <f t="shared" si="1236"/>
        <v/>
      </c>
      <c r="BS2098" s="12" t="str">
        <f t="shared" si="1237"/>
        <v/>
      </c>
      <c r="BT2098" s="13" t="str">
        <f t="shared" si="1238"/>
        <v/>
      </c>
      <c r="BU2098" t="str">
        <f t="shared" si="1239"/>
        <v/>
      </c>
      <c r="BV2098" s="19" t="str">
        <f t="shared" si="1240"/>
        <v/>
      </c>
      <c r="BW2098" t="str">
        <f t="shared" si="1241"/>
        <v/>
      </c>
      <c r="BX2098" t="str">
        <f t="shared" si="1242"/>
        <v/>
      </c>
      <c r="BY2098" t="str">
        <f t="shared" si="1243"/>
        <v/>
      </c>
      <c r="BZ2098" s="2" t="str">
        <f t="shared" si="1244"/>
        <v/>
      </c>
      <c r="CA2098" s="14" t="str">
        <f t="shared" si="1245"/>
        <v/>
      </c>
      <c r="CB2098" s="13" t="str">
        <f t="shared" si="1246"/>
        <v/>
      </c>
      <c r="CC2098" t="str">
        <f t="shared" si="1247"/>
        <v/>
      </c>
      <c r="CD2098" s="19" t="str">
        <f t="shared" si="1248"/>
        <v/>
      </c>
      <c r="CE2098" t="str">
        <f t="shared" si="1249"/>
        <v/>
      </c>
      <c r="CF2098" t="str">
        <f t="shared" si="1250"/>
        <v/>
      </c>
      <c r="CG2098" s="1" t="str">
        <f t="shared" si="1251"/>
        <v/>
      </c>
      <c r="CH2098" s="2" t="str">
        <f t="shared" si="1252"/>
        <v/>
      </c>
      <c r="CI2098" s="1" t="str">
        <f t="shared" si="1253"/>
        <v/>
      </c>
      <c r="CJ2098" s="12" t="str">
        <f t="shared" si="1216"/>
        <v/>
      </c>
      <c r="CK2098" s="13" t="str">
        <f t="shared" si="1217"/>
        <v/>
      </c>
      <c r="CL2098" t="str">
        <f t="shared" si="1218"/>
        <v/>
      </c>
      <c r="CM2098" s="1" t="str">
        <f t="shared" si="1219"/>
        <v/>
      </c>
      <c r="CN2098" t="str">
        <f t="shared" si="1220"/>
        <v/>
      </c>
      <c r="CO2098" t="str">
        <f t="shared" si="1221"/>
        <v/>
      </c>
      <c r="CP2098" t="str">
        <f t="shared" si="1222"/>
        <v/>
      </c>
      <c r="CQ2098" s="2" t="str">
        <f t="shared" si="1223"/>
        <v/>
      </c>
      <c r="CR2098" s="14" t="str">
        <f t="shared" si="1224"/>
        <v/>
      </c>
      <c r="CS2098" s="13" t="str">
        <f t="shared" si="1225"/>
        <v/>
      </c>
      <c r="CT2098" t="str">
        <f t="shared" si="1226"/>
        <v/>
      </c>
      <c r="CU2098" s="1" t="str">
        <f t="shared" si="1227"/>
        <v/>
      </c>
      <c r="CV2098" t="str">
        <f t="shared" si="1228"/>
        <v/>
      </c>
      <c r="CW2098" t="str">
        <f t="shared" si="1229"/>
        <v/>
      </c>
      <c r="CX2098" s="1" t="str">
        <f t="shared" si="1230"/>
        <v/>
      </c>
      <c r="CY2098" s="2" t="str">
        <f t="shared" si="1231"/>
        <v/>
      </c>
      <c r="CZ2098" s="1" t="str">
        <f t="shared" si="1232"/>
        <v/>
      </c>
      <c r="DA2098" s="12" t="str">
        <f t="shared" si="1233"/>
        <v/>
      </c>
      <c r="DB2098" s="13" t="str">
        <f t="shared" si="1234"/>
        <v/>
      </c>
      <c r="DC2098" t="str">
        <f t="shared" si="1235"/>
        <v/>
      </c>
    </row>
    <row r="2099" spans="27:107" x14ac:dyDescent="0.2">
      <c r="AA2099" t="str">
        <f>IF([3]Gegner!A2100="","",[3]Gegner!A2100)</f>
        <v/>
      </c>
      <c r="AB2099">
        <f>[3]Gegner!B2100</f>
        <v>0</v>
      </c>
      <c r="AC2099">
        <f>[3]Gegner!C2100</f>
        <v>0</v>
      </c>
      <c r="AD2099">
        <f>[3]Gegner!D2100</f>
        <v>0</v>
      </c>
      <c r="AE2099">
        <f>[3]Gegner!E2100</f>
        <v>0</v>
      </c>
      <c r="AF2099">
        <f>[3]Gegner!F2100</f>
        <v>0</v>
      </c>
      <c r="AG2099">
        <f>[3]Gegner!G2100</f>
        <v>0</v>
      </c>
      <c r="AH2099">
        <f>[3]Gegner!H2100</f>
        <v>0</v>
      </c>
      <c r="AI2099">
        <f>[3]Gegner!I2100</f>
        <v>0</v>
      </c>
      <c r="AJ2099">
        <f>[3]Gegner!J2100</f>
        <v>0</v>
      </c>
      <c r="AK2099">
        <f>[3]Gegner!K2100</f>
        <v>0</v>
      </c>
      <c r="AL2099">
        <f>[3]Gegner!L2100</f>
        <v>0</v>
      </c>
      <c r="AM2099">
        <f>[3]Gegner!M2100</f>
        <v>0</v>
      </c>
      <c r="AN2099">
        <f>[3]Gegner!N2100</f>
        <v>0</v>
      </c>
      <c r="AO2099">
        <f>[3]Gegner!O2100</f>
        <v>0</v>
      </c>
      <c r="AP2099">
        <f>[3]Gegner!P2100</f>
        <v>0</v>
      </c>
      <c r="AQ2099">
        <f>[3]Gegner!Q2100</f>
        <v>0</v>
      </c>
      <c r="AR2099">
        <f>[3]Gegner!R2100</f>
        <v>0</v>
      </c>
      <c r="AS2099">
        <f>[3]Gegner!S2100</f>
        <v>0</v>
      </c>
      <c r="AT2099">
        <f>[3]Gegner!T2100</f>
        <v>0</v>
      </c>
      <c r="AU2099">
        <f>[3]Gegner!U2100</f>
        <v>0</v>
      </c>
      <c r="AV2099">
        <f>[3]Gegner!V2100</f>
        <v>0</v>
      </c>
      <c r="AW2099">
        <f>[3]Gegner!W2100</f>
        <v>0</v>
      </c>
      <c r="AX2099">
        <f>[3]Gegner!X2100</f>
        <v>0</v>
      </c>
      <c r="AY2099">
        <f>[3]Gegner!Y2100</f>
        <v>0</v>
      </c>
      <c r="BA2099" s="12" t="str">
        <f>[3]Meisterschaftsspiele!L2099</f>
        <v/>
      </c>
      <c r="BI2099" s="12" t="str">
        <f t="shared" si="1236"/>
        <v/>
      </c>
      <c r="BS2099" s="12" t="str">
        <f t="shared" si="1237"/>
        <v/>
      </c>
      <c r="BT2099" s="13" t="str">
        <f t="shared" si="1238"/>
        <v/>
      </c>
      <c r="BU2099" t="str">
        <f t="shared" si="1239"/>
        <v/>
      </c>
      <c r="BV2099" s="19" t="str">
        <f t="shared" si="1240"/>
        <v/>
      </c>
      <c r="BW2099" t="str">
        <f t="shared" si="1241"/>
        <v/>
      </c>
      <c r="BX2099" t="str">
        <f t="shared" si="1242"/>
        <v/>
      </c>
      <c r="BY2099" t="str">
        <f t="shared" si="1243"/>
        <v/>
      </c>
      <c r="BZ2099" s="2" t="str">
        <f t="shared" si="1244"/>
        <v/>
      </c>
      <c r="CA2099" s="14" t="str">
        <f t="shared" si="1245"/>
        <v/>
      </c>
      <c r="CB2099" s="13" t="str">
        <f t="shared" si="1246"/>
        <v/>
      </c>
      <c r="CC2099" t="str">
        <f t="shared" si="1247"/>
        <v/>
      </c>
      <c r="CD2099" s="19" t="str">
        <f t="shared" si="1248"/>
        <v/>
      </c>
      <c r="CE2099" t="str">
        <f t="shared" si="1249"/>
        <v/>
      </c>
      <c r="CF2099" t="str">
        <f t="shared" si="1250"/>
        <v/>
      </c>
      <c r="CG2099" s="1" t="str">
        <f t="shared" si="1251"/>
        <v/>
      </c>
      <c r="CH2099" s="2" t="str">
        <f t="shared" si="1252"/>
        <v/>
      </c>
      <c r="CI2099" s="1" t="str">
        <f t="shared" si="1253"/>
        <v/>
      </c>
      <c r="CJ2099" s="12" t="str">
        <f t="shared" si="1216"/>
        <v/>
      </c>
      <c r="CK2099" s="13" t="str">
        <f t="shared" si="1217"/>
        <v/>
      </c>
      <c r="CL2099" t="str">
        <f t="shared" si="1218"/>
        <v/>
      </c>
      <c r="CM2099" s="1" t="str">
        <f t="shared" si="1219"/>
        <v/>
      </c>
      <c r="CN2099" t="str">
        <f t="shared" si="1220"/>
        <v/>
      </c>
      <c r="CO2099" t="str">
        <f t="shared" si="1221"/>
        <v/>
      </c>
      <c r="CP2099" t="str">
        <f t="shared" si="1222"/>
        <v/>
      </c>
      <c r="CQ2099" s="2" t="str">
        <f t="shared" si="1223"/>
        <v/>
      </c>
      <c r="CR2099" s="14" t="str">
        <f t="shared" si="1224"/>
        <v/>
      </c>
      <c r="CS2099" s="13" t="str">
        <f t="shared" si="1225"/>
        <v/>
      </c>
      <c r="CT2099" t="str">
        <f t="shared" si="1226"/>
        <v/>
      </c>
      <c r="CU2099" s="1" t="str">
        <f t="shared" si="1227"/>
        <v/>
      </c>
      <c r="CV2099" t="str">
        <f t="shared" si="1228"/>
        <v/>
      </c>
      <c r="CW2099" t="str">
        <f t="shared" si="1229"/>
        <v/>
      </c>
      <c r="CX2099" s="1" t="str">
        <f t="shared" si="1230"/>
        <v/>
      </c>
      <c r="CY2099" s="2" t="str">
        <f t="shared" si="1231"/>
        <v/>
      </c>
      <c r="CZ2099" s="1" t="str">
        <f t="shared" si="1232"/>
        <v/>
      </c>
      <c r="DA2099" s="12" t="str">
        <f t="shared" si="1233"/>
        <v/>
      </c>
      <c r="DB2099" s="13" t="str">
        <f t="shared" si="1234"/>
        <v/>
      </c>
      <c r="DC2099" t="str">
        <f t="shared" si="1235"/>
        <v/>
      </c>
    </row>
    <row r="2100" spans="27:107" x14ac:dyDescent="0.2">
      <c r="AA2100" t="str">
        <f>IF([3]Gegner!A2101="","",[3]Gegner!A2101)</f>
        <v/>
      </c>
      <c r="AB2100">
        <f>[3]Gegner!B2101</f>
        <v>0</v>
      </c>
      <c r="AC2100">
        <f>[3]Gegner!C2101</f>
        <v>0</v>
      </c>
      <c r="AD2100">
        <f>[3]Gegner!D2101</f>
        <v>0</v>
      </c>
      <c r="AE2100">
        <f>[3]Gegner!E2101</f>
        <v>0</v>
      </c>
      <c r="AF2100">
        <f>[3]Gegner!F2101</f>
        <v>0</v>
      </c>
      <c r="AG2100">
        <f>[3]Gegner!G2101</f>
        <v>0</v>
      </c>
      <c r="AH2100">
        <f>[3]Gegner!H2101</f>
        <v>0</v>
      </c>
      <c r="AI2100">
        <f>[3]Gegner!I2101</f>
        <v>0</v>
      </c>
      <c r="AJ2100">
        <f>[3]Gegner!J2101</f>
        <v>0</v>
      </c>
      <c r="AK2100">
        <f>[3]Gegner!K2101</f>
        <v>0</v>
      </c>
      <c r="AL2100">
        <f>[3]Gegner!L2101</f>
        <v>0</v>
      </c>
      <c r="AM2100">
        <f>[3]Gegner!M2101</f>
        <v>0</v>
      </c>
      <c r="AN2100">
        <f>[3]Gegner!N2101</f>
        <v>0</v>
      </c>
      <c r="AO2100">
        <f>[3]Gegner!O2101</f>
        <v>0</v>
      </c>
      <c r="AP2100">
        <f>[3]Gegner!P2101</f>
        <v>0</v>
      </c>
      <c r="AQ2100">
        <f>[3]Gegner!Q2101</f>
        <v>0</v>
      </c>
      <c r="AR2100">
        <f>[3]Gegner!R2101</f>
        <v>0</v>
      </c>
      <c r="AS2100">
        <f>[3]Gegner!S2101</f>
        <v>0</v>
      </c>
      <c r="AT2100">
        <f>[3]Gegner!T2101</f>
        <v>0</v>
      </c>
      <c r="AU2100">
        <f>[3]Gegner!U2101</f>
        <v>0</v>
      </c>
      <c r="AV2100">
        <f>[3]Gegner!V2101</f>
        <v>0</v>
      </c>
      <c r="AW2100">
        <f>[3]Gegner!W2101</f>
        <v>0</v>
      </c>
      <c r="AX2100">
        <f>[3]Gegner!X2101</f>
        <v>0</v>
      </c>
      <c r="AY2100">
        <f>[3]Gegner!Y2101</f>
        <v>0</v>
      </c>
      <c r="BA2100" s="12" t="str">
        <f>[3]Meisterschaftsspiele!L2100</f>
        <v/>
      </c>
      <c r="BI2100" s="12" t="str">
        <f t="shared" si="1236"/>
        <v/>
      </c>
      <c r="BS2100" s="12" t="str">
        <f t="shared" si="1237"/>
        <v/>
      </c>
      <c r="BT2100" s="13" t="str">
        <f t="shared" si="1238"/>
        <v/>
      </c>
      <c r="BU2100" t="str">
        <f t="shared" si="1239"/>
        <v/>
      </c>
      <c r="BV2100" s="19" t="str">
        <f t="shared" si="1240"/>
        <v/>
      </c>
      <c r="BW2100" t="str">
        <f t="shared" si="1241"/>
        <v/>
      </c>
      <c r="BX2100" t="str">
        <f t="shared" si="1242"/>
        <v/>
      </c>
      <c r="BY2100" t="str">
        <f t="shared" si="1243"/>
        <v/>
      </c>
      <c r="BZ2100" s="2" t="str">
        <f t="shared" si="1244"/>
        <v/>
      </c>
      <c r="CA2100" s="14" t="str">
        <f t="shared" si="1245"/>
        <v/>
      </c>
      <c r="CB2100" s="13" t="str">
        <f t="shared" si="1246"/>
        <v/>
      </c>
      <c r="CC2100" t="str">
        <f t="shared" si="1247"/>
        <v/>
      </c>
      <c r="CD2100" s="19" t="str">
        <f t="shared" si="1248"/>
        <v/>
      </c>
      <c r="CE2100" t="str">
        <f t="shared" si="1249"/>
        <v/>
      </c>
      <c r="CF2100" t="str">
        <f t="shared" si="1250"/>
        <v/>
      </c>
      <c r="CG2100" s="1" t="str">
        <f t="shared" si="1251"/>
        <v/>
      </c>
      <c r="CH2100" s="2" t="str">
        <f t="shared" si="1252"/>
        <v/>
      </c>
      <c r="CI2100" s="1" t="str">
        <f t="shared" si="1253"/>
        <v/>
      </c>
      <c r="CJ2100" s="12" t="str">
        <f t="shared" si="1216"/>
        <v/>
      </c>
      <c r="CK2100" s="13" t="str">
        <f t="shared" si="1217"/>
        <v/>
      </c>
      <c r="CL2100" t="str">
        <f t="shared" si="1218"/>
        <v/>
      </c>
      <c r="CM2100" s="1" t="str">
        <f t="shared" si="1219"/>
        <v/>
      </c>
      <c r="CN2100" t="str">
        <f t="shared" si="1220"/>
        <v/>
      </c>
      <c r="CO2100" t="str">
        <f t="shared" si="1221"/>
        <v/>
      </c>
      <c r="CP2100" t="str">
        <f t="shared" si="1222"/>
        <v/>
      </c>
      <c r="CQ2100" s="2" t="str">
        <f t="shared" si="1223"/>
        <v/>
      </c>
      <c r="CR2100" s="14" t="str">
        <f t="shared" si="1224"/>
        <v/>
      </c>
      <c r="CS2100" s="13" t="str">
        <f t="shared" si="1225"/>
        <v/>
      </c>
      <c r="CT2100" t="str">
        <f t="shared" si="1226"/>
        <v/>
      </c>
      <c r="CU2100" s="1" t="str">
        <f t="shared" si="1227"/>
        <v/>
      </c>
      <c r="CV2100" t="str">
        <f t="shared" si="1228"/>
        <v/>
      </c>
      <c r="CW2100" t="str">
        <f t="shared" si="1229"/>
        <v/>
      </c>
      <c r="CX2100" s="1" t="str">
        <f t="shared" si="1230"/>
        <v/>
      </c>
      <c r="CY2100" s="2" t="str">
        <f t="shared" si="1231"/>
        <v/>
      </c>
      <c r="CZ2100" s="1" t="str">
        <f t="shared" si="1232"/>
        <v/>
      </c>
      <c r="DA2100" s="12" t="str">
        <f t="shared" si="1233"/>
        <v/>
      </c>
      <c r="DB2100" s="13" t="str">
        <f t="shared" si="1234"/>
        <v/>
      </c>
      <c r="DC2100" t="str">
        <f t="shared" si="1235"/>
        <v/>
      </c>
    </row>
    <row r="2101" spans="27:107" x14ac:dyDescent="0.2">
      <c r="AA2101" t="str">
        <f>IF([3]Gegner!A2102="","",[3]Gegner!A2102)</f>
        <v/>
      </c>
      <c r="AB2101">
        <f>[3]Gegner!B2102</f>
        <v>0</v>
      </c>
      <c r="AC2101">
        <f>[3]Gegner!C2102</f>
        <v>0</v>
      </c>
      <c r="AD2101">
        <f>[3]Gegner!D2102</f>
        <v>0</v>
      </c>
      <c r="AE2101">
        <f>[3]Gegner!E2102</f>
        <v>0</v>
      </c>
      <c r="AF2101">
        <f>[3]Gegner!F2102</f>
        <v>0</v>
      </c>
      <c r="AG2101">
        <f>[3]Gegner!G2102</f>
        <v>0</v>
      </c>
      <c r="AH2101">
        <f>[3]Gegner!H2102</f>
        <v>0</v>
      </c>
      <c r="AI2101">
        <f>[3]Gegner!I2102</f>
        <v>0</v>
      </c>
      <c r="AJ2101">
        <f>[3]Gegner!J2102</f>
        <v>0</v>
      </c>
      <c r="AK2101">
        <f>[3]Gegner!K2102</f>
        <v>0</v>
      </c>
      <c r="AL2101">
        <f>[3]Gegner!L2102</f>
        <v>0</v>
      </c>
      <c r="AM2101">
        <f>[3]Gegner!M2102</f>
        <v>0</v>
      </c>
      <c r="AN2101">
        <f>[3]Gegner!N2102</f>
        <v>0</v>
      </c>
      <c r="AO2101">
        <f>[3]Gegner!O2102</f>
        <v>0</v>
      </c>
      <c r="AP2101">
        <f>[3]Gegner!P2102</f>
        <v>0</v>
      </c>
      <c r="AQ2101">
        <f>[3]Gegner!Q2102</f>
        <v>0</v>
      </c>
      <c r="AR2101">
        <f>[3]Gegner!R2102</f>
        <v>0</v>
      </c>
      <c r="AS2101">
        <f>[3]Gegner!S2102</f>
        <v>0</v>
      </c>
      <c r="AT2101">
        <f>[3]Gegner!T2102</f>
        <v>0</v>
      </c>
      <c r="AU2101">
        <f>[3]Gegner!U2102</f>
        <v>0</v>
      </c>
      <c r="AV2101">
        <f>[3]Gegner!V2102</f>
        <v>0</v>
      </c>
      <c r="AW2101">
        <f>[3]Gegner!W2102</f>
        <v>0</v>
      </c>
      <c r="AX2101">
        <f>[3]Gegner!X2102</f>
        <v>0</v>
      </c>
      <c r="AY2101">
        <f>[3]Gegner!Y2102</f>
        <v>0</v>
      </c>
      <c r="BA2101" s="12" t="str">
        <f>[3]Meisterschaftsspiele!L2101</f>
        <v/>
      </c>
      <c r="BI2101" s="12" t="str">
        <f t="shared" si="1236"/>
        <v/>
      </c>
      <c r="BS2101" s="12" t="str">
        <f t="shared" si="1237"/>
        <v/>
      </c>
      <c r="BT2101" s="13" t="str">
        <f t="shared" si="1238"/>
        <v/>
      </c>
      <c r="BU2101" t="str">
        <f t="shared" si="1239"/>
        <v/>
      </c>
      <c r="BV2101" s="19" t="str">
        <f t="shared" si="1240"/>
        <v/>
      </c>
      <c r="BW2101" t="str">
        <f t="shared" si="1241"/>
        <v/>
      </c>
      <c r="BX2101" t="str">
        <f t="shared" si="1242"/>
        <v/>
      </c>
      <c r="BY2101" t="str">
        <f t="shared" si="1243"/>
        <v/>
      </c>
      <c r="BZ2101" s="2" t="str">
        <f t="shared" si="1244"/>
        <v/>
      </c>
      <c r="CA2101" s="14" t="str">
        <f t="shared" si="1245"/>
        <v/>
      </c>
      <c r="CB2101" s="13" t="str">
        <f t="shared" si="1246"/>
        <v/>
      </c>
      <c r="CC2101" t="str">
        <f t="shared" si="1247"/>
        <v/>
      </c>
      <c r="CD2101" s="19" t="str">
        <f t="shared" si="1248"/>
        <v/>
      </c>
      <c r="CE2101" t="str">
        <f t="shared" si="1249"/>
        <v/>
      </c>
      <c r="CF2101" t="str">
        <f t="shared" si="1250"/>
        <v/>
      </c>
      <c r="CG2101" s="1" t="str">
        <f t="shared" si="1251"/>
        <v/>
      </c>
      <c r="CH2101" s="2" t="str">
        <f t="shared" si="1252"/>
        <v/>
      </c>
      <c r="CI2101" s="1" t="str">
        <f t="shared" si="1253"/>
        <v/>
      </c>
      <c r="CJ2101" s="12" t="str">
        <f t="shared" si="1216"/>
        <v/>
      </c>
      <c r="CK2101" s="13" t="str">
        <f t="shared" si="1217"/>
        <v/>
      </c>
      <c r="CL2101" t="str">
        <f t="shared" si="1218"/>
        <v/>
      </c>
      <c r="CM2101" s="1" t="str">
        <f t="shared" si="1219"/>
        <v/>
      </c>
      <c r="CN2101" t="str">
        <f t="shared" si="1220"/>
        <v/>
      </c>
      <c r="CO2101" t="str">
        <f t="shared" si="1221"/>
        <v/>
      </c>
      <c r="CP2101" t="str">
        <f t="shared" si="1222"/>
        <v/>
      </c>
      <c r="CQ2101" s="2" t="str">
        <f t="shared" si="1223"/>
        <v/>
      </c>
      <c r="CR2101" s="14" t="str">
        <f t="shared" si="1224"/>
        <v/>
      </c>
      <c r="CS2101" s="13" t="str">
        <f t="shared" si="1225"/>
        <v/>
      </c>
      <c r="CT2101" t="str">
        <f t="shared" si="1226"/>
        <v/>
      </c>
      <c r="CU2101" s="1" t="str">
        <f t="shared" si="1227"/>
        <v/>
      </c>
      <c r="CV2101" t="str">
        <f t="shared" si="1228"/>
        <v/>
      </c>
      <c r="CW2101" t="str">
        <f t="shared" si="1229"/>
        <v/>
      </c>
      <c r="CX2101" s="1" t="str">
        <f t="shared" si="1230"/>
        <v/>
      </c>
      <c r="CY2101" s="2" t="str">
        <f t="shared" si="1231"/>
        <v/>
      </c>
      <c r="CZ2101" s="1" t="str">
        <f t="shared" si="1232"/>
        <v/>
      </c>
      <c r="DA2101" s="12" t="str">
        <f t="shared" si="1233"/>
        <v/>
      </c>
      <c r="DB2101" s="13" t="str">
        <f t="shared" si="1234"/>
        <v/>
      </c>
      <c r="DC2101" t="str">
        <f t="shared" si="1235"/>
        <v/>
      </c>
    </row>
    <row r="2102" spans="27:107" x14ac:dyDescent="0.2">
      <c r="AA2102" t="str">
        <f>IF([3]Gegner!A2103="","",[3]Gegner!A2103)</f>
        <v/>
      </c>
      <c r="AB2102">
        <f>[3]Gegner!B2103</f>
        <v>0</v>
      </c>
      <c r="AC2102">
        <f>[3]Gegner!C2103</f>
        <v>0</v>
      </c>
      <c r="AD2102">
        <f>[3]Gegner!D2103</f>
        <v>0</v>
      </c>
      <c r="AE2102">
        <f>[3]Gegner!E2103</f>
        <v>0</v>
      </c>
      <c r="AF2102">
        <f>[3]Gegner!F2103</f>
        <v>0</v>
      </c>
      <c r="AG2102">
        <f>[3]Gegner!G2103</f>
        <v>0</v>
      </c>
      <c r="AH2102">
        <f>[3]Gegner!H2103</f>
        <v>0</v>
      </c>
      <c r="AI2102">
        <f>[3]Gegner!I2103</f>
        <v>0</v>
      </c>
      <c r="AJ2102">
        <f>[3]Gegner!J2103</f>
        <v>0</v>
      </c>
      <c r="AK2102">
        <f>[3]Gegner!K2103</f>
        <v>0</v>
      </c>
      <c r="AL2102">
        <f>[3]Gegner!L2103</f>
        <v>0</v>
      </c>
      <c r="AM2102">
        <f>[3]Gegner!M2103</f>
        <v>0</v>
      </c>
      <c r="AN2102">
        <f>[3]Gegner!N2103</f>
        <v>0</v>
      </c>
      <c r="AO2102">
        <f>[3]Gegner!O2103</f>
        <v>0</v>
      </c>
      <c r="AP2102">
        <f>[3]Gegner!P2103</f>
        <v>0</v>
      </c>
      <c r="AQ2102">
        <f>[3]Gegner!Q2103</f>
        <v>0</v>
      </c>
      <c r="AR2102">
        <f>[3]Gegner!R2103</f>
        <v>0</v>
      </c>
      <c r="AS2102">
        <f>[3]Gegner!S2103</f>
        <v>0</v>
      </c>
      <c r="AT2102">
        <f>[3]Gegner!T2103</f>
        <v>0</v>
      </c>
      <c r="AU2102">
        <f>[3]Gegner!U2103</f>
        <v>0</v>
      </c>
      <c r="AV2102">
        <f>[3]Gegner!V2103</f>
        <v>0</v>
      </c>
      <c r="AW2102">
        <f>[3]Gegner!W2103</f>
        <v>0</v>
      </c>
      <c r="AX2102">
        <f>[3]Gegner!X2103</f>
        <v>0</v>
      </c>
      <c r="AY2102">
        <f>[3]Gegner!Y2103</f>
        <v>0</v>
      </c>
      <c r="BA2102" s="12" t="str">
        <f>[3]Meisterschaftsspiele!L2102</f>
        <v/>
      </c>
      <c r="BI2102" s="12" t="str">
        <f t="shared" si="1236"/>
        <v/>
      </c>
      <c r="BS2102" s="12" t="str">
        <f t="shared" si="1237"/>
        <v/>
      </c>
      <c r="BT2102" s="13" t="str">
        <f t="shared" si="1238"/>
        <v/>
      </c>
      <c r="BU2102" t="str">
        <f t="shared" si="1239"/>
        <v/>
      </c>
      <c r="BV2102" s="19" t="str">
        <f t="shared" si="1240"/>
        <v/>
      </c>
      <c r="BW2102" t="str">
        <f t="shared" si="1241"/>
        <v/>
      </c>
      <c r="BX2102" t="str">
        <f t="shared" si="1242"/>
        <v/>
      </c>
      <c r="BY2102" t="str">
        <f t="shared" si="1243"/>
        <v/>
      </c>
      <c r="BZ2102" s="2" t="str">
        <f t="shared" si="1244"/>
        <v/>
      </c>
      <c r="CA2102" s="14" t="str">
        <f t="shared" si="1245"/>
        <v/>
      </c>
      <c r="CB2102" s="13" t="str">
        <f t="shared" si="1246"/>
        <v/>
      </c>
      <c r="CC2102" t="str">
        <f t="shared" si="1247"/>
        <v/>
      </c>
      <c r="CD2102" s="19" t="str">
        <f t="shared" si="1248"/>
        <v/>
      </c>
      <c r="CE2102" t="str">
        <f t="shared" si="1249"/>
        <v/>
      </c>
      <c r="CF2102" t="str">
        <f t="shared" si="1250"/>
        <v/>
      </c>
      <c r="CG2102" s="1" t="str">
        <f t="shared" si="1251"/>
        <v/>
      </c>
      <c r="CH2102" s="2" t="str">
        <f t="shared" si="1252"/>
        <v/>
      </c>
      <c r="CI2102" s="1" t="str">
        <f t="shared" si="1253"/>
        <v/>
      </c>
      <c r="CJ2102" s="12" t="str">
        <f t="shared" si="1216"/>
        <v/>
      </c>
      <c r="CK2102" s="13" t="str">
        <f t="shared" si="1217"/>
        <v/>
      </c>
      <c r="CL2102" t="str">
        <f t="shared" si="1218"/>
        <v/>
      </c>
      <c r="CM2102" s="1" t="str">
        <f t="shared" si="1219"/>
        <v/>
      </c>
      <c r="CN2102" t="str">
        <f t="shared" si="1220"/>
        <v/>
      </c>
      <c r="CO2102" t="str">
        <f t="shared" si="1221"/>
        <v/>
      </c>
      <c r="CP2102" t="str">
        <f t="shared" si="1222"/>
        <v/>
      </c>
      <c r="CQ2102" s="2" t="str">
        <f t="shared" si="1223"/>
        <v/>
      </c>
      <c r="CR2102" s="14" t="str">
        <f t="shared" si="1224"/>
        <v/>
      </c>
      <c r="CS2102" s="13" t="str">
        <f t="shared" si="1225"/>
        <v/>
      </c>
      <c r="CT2102" t="str">
        <f t="shared" si="1226"/>
        <v/>
      </c>
      <c r="CU2102" s="1" t="str">
        <f t="shared" si="1227"/>
        <v/>
      </c>
      <c r="CV2102" t="str">
        <f t="shared" si="1228"/>
        <v/>
      </c>
      <c r="CW2102" t="str">
        <f t="shared" si="1229"/>
        <v/>
      </c>
      <c r="CX2102" s="1" t="str">
        <f t="shared" si="1230"/>
        <v/>
      </c>
      <c r="CY2102" s="2" t="str">
        <f t="shared" si="1231"/>
        <v/>
      </c>
      <c r="CZ2102" s="1" t="str">
        <f t="shared" si="1232"/>
        <v/>
      </c>
      <c r="DA2102" s="12" t="str">
        <f t="shared" si="1233"/>
        <v/>
      </c>
      <c r="DB2102" s="13" t="str">
        <f t="shared" si="1234"/>
        <v/>
      </c>
      <c r="DC2102" t="str">
        <f t="shared" si="1235"/>
        <v/>
      </c>
    </row>
    <row r="2103" spans="27:107" x14ac:dyDescent="0.2">
      <c r="AA2103" t="str">
        <f>IF([3]Gegner!A2104="","",[3]Gegner!A2104)</f>
        <v/>
      </c>
      <c r="AB2103">
        <f>[3]Gegner!B2104</f>
        <v>0</v>
      </c>
      <c r="AC2103">
        <f>[3]Gegner!C2104</f>
        <v>0</v>
      </c>
      <c r="AD2103">
        <f>[3]Gegner!D2104</f>
        <v>0</v>
      </c>
      <c r="AE2103">
        <f>[3]Gegner!E2104</f>
        <v>0</v>
      </c>
      <c r="AF2103">
        <f>[3]Gegner!F2104</f>
        <v>0</v>
      </c>
      <c r="AG2103">
        <f>[3]Gegner!G2104</f>
        <v>0</v>
      </c>
      <c r="AH2103">
        <f>[3]Gegner!H2104</f>
        <v>0</v>
      </c>
      <c r="AI2103">
        <f>[3]Gegner!I2104</f>
        <v>0</v>
      </c>
      <c r="AJ2103">
        <f>[3]Gegner!J2104</f>
        <v>0</v>
      </c>
      <c r="AK2103">
        <f>[3]Gegner!K2104</f>
        <v>0</v>
      </c>
      <c r="AL2103">
        <f>[3]Gegner!L2104</f>
        <v>0</v>
      </c>
      <c r="AM2103">
        <f>[3]Gegner!M2104</f>
        <v>0</v>
      </c>
      <c r="AN2103">
        <f>[3]Gegner!N2104</f>
        <v>0</v>
      </c>
      <c r="AO2103">
        <f>[3]Gegner!O2104</f>
        <v>0</v>
      </c>
      <c r="AP2103">
        <f>[3]Gegner!P2104</f>
        <v>0</v>
      </c>
      <c r="AQ2103">
        <f>[3]Gegner!Q2104</f>
        <v>0</v>
      </c>
      <c r="AR2103">
        <f>[3]Gegner!R2104</f>
        <v>0</v>
      </c>
      <c r="AS2103">
        <f>[3]Gegner!S2104</f>
        <v>0</v>
      </c>
      <c r="AT2103">
        <f>[3]Gegner!T2104</f>
        <v>0</v>
      </c>
      <c r="AU2103">
        <f>[3]Gegner!U2104</f>
        <v>0</v>
      </c>
      <c r="AV2103">
        <f>[3]Gegner!V2104</f>
        <v>0</v>
      </c>
      <c r="AW2103">
        <f>[3]Gegner!W2104</f>
        <v>0</v>
      </c>
      <c r="AX2103">
        <f>[3]Gegner!X2104</f>
        <v>0</v>
      </c>
      <c r="AY2103">
        <f>[3]Gegner!Y2104</f>
        <v>0</v>
      </c>
      <c r="BA2103" s="12" t="str">
        <f>[3]Meisterschaftsspiele!L2103</f>
        <v/>
      </c>
      <c r="BI2103" s="12" t="str">
        <f t="shared" si="1236"/>
        <v/>
      </c>
      <c r="BS2103" s="12" t="str">
        <f t="shared" si="1237"/>
        <v/>
      </c>
      <c r="BT2103" s="13" t="str">
        <f t="shared" si="1238"/>
        <v/>
      </c>
      <c r="BU2103" t="str">
        <f t="shared" si="1239"/>
        <v/>
      </c>
      <c r="BV2103" s="19" t="str">
        <f t="shared" si="1240"/>
        <v/>
      </c>
      <c r="BW2103" t="str">
        <f t="shared" si="1241"/>
        <v/>
      </c>
      <c r="BX2103" t="str">
        <f t="shared" si="1242"/>
        <v/>
      </c>
      <c r="BY2103" t="str">
        <f t="shared" si="1243"/>
        <v/>
      </c>
      <c r="BZ2103" s="2" t="str">
        <f t="shared" si="1244"/>
        <v/>
      </c>
      <c r="CA2103" s="14" t="str">
        <f t="shared" si="1245"/>
        <v/>
      </c>
      <c r="CB2103" s="13" t="str">
        <f t="shared" si="1246"/>
        <v/>
      </c>
      <c r="CC2103" t="str">
        <f t="shared" si="1247"/>
        <v/>
      </c>
      <c r="CD2103" s="19" t="str">
        <f t="shared" si="1248"/>
        <v/>
      </c>
      <c r="CE2103" t="str">
        <f t="shared" si="1249"/>
        <v/>
      </c>
      <c r="CF2103" t="str">
        <f t="shared" si="1250"/>
        <v/>
      </c>
      <c r="CG2103" s="1" t="str">
        <f t="shared" si="1251"/>
        <v/>
      </c>
      <c r="CH2103" s="2" t="str">
        <f t="shared" si="1252"/>
        <v/>
      </c>
      <c r="CI2103" s="1" t="str">
        <f t="shared" si="1253"/>
        <v/>
      </c>
      <c r="CJ2103" s="12" t="str">
        <f t="shared" si="1216"/>
        <v/>
      </c>
      <c r="CK2103" s="13" t="str">
        <f t="shared" si="1217"/>
        <v/>
      </c>
      <c r="CL2103" t="str">
        <f t="shared" si="1218"/>
        <v/>
      </c>
      <c r="CM2103" s="1" t="str">
        <f t="shared" si="1219"/>
        <v/>
      </c>
      <c r="CN2103" t="str">
        <f t="shared" si="1220"/>
        <v/>
      </c>
      <c r="CO2103" t="str">
        <f t="shared" si="1221"/>
        <v/>
      </c>
      <c r="CP2103" t="str">
        <f t="shared" si="1222"/>
        <v/>
      </c>
      <c r="CQ2103" s="2" t="str">
        <f t="shared" si="1223"/>
        <v/>
      </c>
      <c r="CR2103" s="14" t="str">
        <f t="shared" si="1224"/>
        <v/>
      </c>
      <c r="CS2103" s="13" t="str">
        <f t="shared" si="1225"/>
        <v/>
      </c>
      <c r="CT2103" t="str">
        <f t="shared" si="1226"/>
        <v/>
      </c>
      <c r="CU2103" s="1" t="str">
        <f t="shared" si="1227"/>
        <v/>
      </c>
      <c r="CV2103" t="str">
        <f t="shared" si="1228"/>
        <v/>
      </c>
      <c r="CW2103" t="str">
        <f t="shared" si="1229"/>
        <v/>
      </c>
      <c r="CX2103" s="1" t="str">
        <f t="shared" si="1230"/>
        <v/>
      </c>
      <c r="CY2103" s="2" t="str">
        <f t="shared" si="1231"/>
        <v/>
      </c>
      <c r="CZ2103" s="1" t="str">
        <f t="shared" si="1232"/>
        <v/>
      </c>
      <c r="DA2103" s="12" t="str">
        <f t="shared" si="1233"/>
        <v/>
      </c>
      <c r="DB2103" s="13" t="str">
        <f t="shared" si="1234"/>
        <v/>
      </c>
      <c r="DC2103" t="str">
        <f t="shared" si="1235"/>
        <v/>
      </c>
    </row>
    <row r="2104" spans="27:107" x14ac:dyDescent="0.2">
      <c r="AA2104" t="str">
        <f>IF([3]Gegner!A2105="","",[3]Gegner!A2105)</f>
        <v/>
      </c>
      <c r="AB2104">
        <f>[3]Gegner!B2105</f>
        <v>0</v>
      </c>
      <c r="AC2104">
        <f>[3]Gegner!C2105</f>
        <v>0</v>
      </c>
      <c r="AD2104">
        <f>[3]Gegner!D2105</f>
        <v>0</v>
      </c>
      <c r="AE2104">
        <f>[3]Gegner!E2105</f>
        <v>0</v>
      </c>
      <c r="AF2104">
        <f>[3]Gegner!F2105</f>
        <v>0</v>
      </c>
      <c r="AG2104">
        <f>[3]Gegner!G2105</f>
        <v>0</v>
      </c>
      <c r="AH2104">
        <f>[3]Gegner!H2105</f>
        <v>0</v>
      </c>
      <c r="AI2104">
        <f>[3]Gegner!I2105</f>
        <v>0</v>
      </c>
      <c r="AJ2104">
        <f>[3]Gegner!J2105</f>
        <v>0</v>
      </c>
      <c r="AK2104">
        <f>[3]Gegner!K2105</f>
        <v>0</v>
      </c>
      <c r="AL2104">
        <f>[3]Gegner!L2105</f>
        <v>0</v>
      </c>
      <c r="AM2104">
        <f>[3]Gegner!M2105</f>
        <v>0</v>
      </c>
      <c r="AN2104">
        <f>[3]Gegner!N2105</f>
        <v>0</v>
      </c>
      <c r="AO2104">
        <f>[3]Gegner!O2105</f>
        <v>0</v>
      </c>
      <c r="AP2104">
        <f>[3]Gegner!P2105</f>
        <v>0</v>
      </c>
      <c r="AQ2104">
        <f>[3]Gegner!Q2105</f>
        <v>0</v>
      </c>
      <c r="AR2104">
        <f>[3]Gegner!R2105</f>
        <v>0</v>
      </c>
      <c r="AS2104">
        <f>[3]Gegner!S2105</f>
        <v>0</v>
      </c>
      <c r="AT2104">
        <f>[3]Gegner!T2105</f>
        <v>0</v>
      </c>
      <c r="AU2104">
        <f>[3]Gegner!U2105</f>
        <v>0</v>
      </c>
      <c r="AV2104">
        <f>[3]Gegner!V2105</f>
        <v>0</v>
      </c>
      <c r="AW2104">
        <f>[3]Gegner!W2105</f>
        <v>0</v>
      </c>
      <c r="AX2104">
        <f>[3]Gegner!X2105</f>
        <v>0</v>
      </c>
      <c r="AY2104">
        <f>[3]Gegner!Y2105</f>
        <v>0</v>
      </c>
      <c r="BA2104" s="12" t="str">
        <f>[3]Meisterschaftsspiele!L2104</f>
        <v/>
      </c>
      <c r="BI2104" s="12" t="str">
        <f t="shared" si="1236"/>
        <v/>
      </c>
      <c r="BS2104" s="12" t="str">
        <f t="shared" si="1237"/>
        <v/>
      </c>
      <c r="BT2104" s="13" t="str">
        <f t="shared" si="1238"/>
        <v/>
      </c>
      <c r="BU2104" t="str">
        <f t="shared" si="1239"/>
        <v/>
      </c>
      <c r="BV2104" s="19" t="str">
        <f t="shared" si="1240"/>
        <v/>
      </c>
      <c r="BW2104" t="str">
        <f t="shared" si="1241"/>
        <v/>
      </c>
      <c r="BX2104" t="str">
        <f t="shared" si="1242"/>
        <v/>
      </c>
      <c r="BY2104" t="str">
        <f t="shared" si="1243"/>
        <v/>
      </c>
      <c r="BZ2104" s="2" t="str">
        <f t="shared" si="1244"/>
        <v/>
      </c>
      <c r="CA2104" s="14" t="str">
        <f t="shared" si="1245"/>
        <v/>
      </c>
      <c r="CB2104" s="13" t="str">
        <f t="shared" si="1246"/>
        <v/>
      </c>
      <c r="CC2104" t="str">
        <f t="shared" si="1247"/>
        <v/>
      </c>
      <c r="CD2104" s="19" t="str">
        <f t="shared" si="1248"/>
        <v/>
      </c>
      <c r="CE2104" t="str">
        <f t="shared" si="1249"/>
        <v/>
      </c>
      <c r="CF2104" t="str">
        <f t="shared" si="1250"/>
        <v/>
      </c>
      <c r="CG2104" s="1" t="str">
        <f t="shared" si="1251"/>
        <v/>
      </c>
      <c r="CH2104" s="2" t="str">
        <f t="shared" si="1252"/>
        <v/>
      </c>
      <c r="CI2104" s="1" t="str">
        <f t="shared" si="1253"/>
        <v/>
      </c>
      <c r="CJ2104" s="12" t="str">
        <f t="shared" si="1216"/>
        <v/>
      </c>
      <c r="CK2104" s="13" t="str">
        <f t="shared" si="1217"/>
        <v/>
      </c>
      <c r="CL2104" t="str">
        <f t="shared" si="1218"/>
        <v/>
      </c>
      <c r="CM2104" s="1" t="str">
        <f t="shared" si="1219"/>
        <v/>
      </c>
      <c r="CN2104" t="str">
        <f t="shared" si="1220"/>
        <v/>
      </c>
      <c r="CO2104" t="str">
        <f t="shared" si="1221"/>
        <v/>
      </c>
      <c r="CP2104" t="str">
        <f t="shared" si="1222"/>
        <v/>
      </c>
      <c r="CQ2104" s="2" t="str">
        <f t="shared" si="1223"/>
        <v/>
      </c>
      <c r="CR2104" s="14" t="str">
        <f t="shared" si="1224"/>
        <v/>
      </c>
      <c r="CS2104" s="13" t="str">
        <f t="shared" si="1225"/>
        <v/>
      </c>
      <c r="CT2104" t="str">
        <f t="shared" si="1226"/>
        <v/>
      </c>
      <c r="CU2104" s="1" t="str">
        <f t="shared" si="1227"/>
        <v/>
      </c>
      <c r="CV2104" t="str">
        <f t="shared" si="1228"/>
        <v/>
      </c>
      <c r="CW2104" t="str">
        <f t="shared" si="1229"/>
        <v/>
      </c>
      <c r="CX2104" s="1" t="str">
        <f t="shared" si="1230"/>
        <v/>
      </c>
      <c r="CY2104" s="2" t="str">
        <f t="shared" si="1231"/>
        <v/>
      </c>
      <c r="CZ2104" s="1" t="str">
        <f t="shared" si="1232"/>
        <v/>
      </c>
      <c r="DA2104" s="12" t="str">
        <f t="shared" si="1233"/>
        <v/>
      </c>
      <c r="DB2104" s="13" t="str">
        <f t="shared" si="1234"/>
        <v/>
      </c>
      <c r="DC2104" t="str">
        <f t="shared" si="1235"/>
        <v/>
      </c>
    </row>
    <row r="2105" spans="27:107" x14ac:dyDescent="0.2">
      <c r="AA2105" t="str">
        <f>IF([3]Gegner!A2106="","",[3]Gegner!A2106)</f>
        <v/>
      </c>
      <c r="AB2105">
        <f>[3]Gegner!B2106</f>
        <v>0</v>
      </c>
      <c r="AC2105">
        <f>[3]Gegner!C2106</f>
        <v>0</v>
      </c>
      <c r="AD2105">
        <f>[3]Gegner!D2106</f>
        <v>0</v>
      </c>
      <c r="AE2105">
        <f>[3]Gegner!E2106</f>
        <v>0</v>
      </c>
      <c r="AF2105">
        <f>[3]Gegner!F2106</f>
        <v>0</v>
      </c>
      <c r="AG2105">
        <f>[3]Gegner!G2106</f>
        <v>0</v>
      </c>
      <c r="AH2105">
        <f>[3]Gegner!H2106</f>
        <v>0</v>
      </c>
      <c r="AI2105">
        <f>[3]Gegner!I2106</f>
        <v>0</v>
      </c>
      <c r="AJ2105">
        <f>[3]Gegner!J2106</f>
        <v>0</v>
      </c>
      <c r="AK2105">
        <f>[3]Gegner!K2106</f>
        <v>0</v>
      </c>
      <c r="AL2105">
        <f>[3]Gegner!L2106</f>
        <v>0</v>
      </c>
      <c r="AM2105">
        <f>[3]Gegner!M2106</f>
        <v>0</v>
      </c>
      <c r="AN2105">
        <f>[3]Gegner!N2106</f>
        <v>0</v>
      </c>
      <c r="AO2105">
        <f>[3]Gegner!O2106</f>
        <v>0</v>
      </c>
      <c r="AP2105">
        <f>[3]Gegner!P2106</f>
        <v>0</v>
      </c>
      <c r="AQ2105">
        <f>[3]Gegner!Q2106</f>
        <v>0</v>
      </c>
      <c r="AR2105">
        <f>[3]Gegner!R2106</f>
        <v>0</v>
      </c>
      <c r="AS2105">
        <f>[3]Gegner!S2106</f>
        <v>0</v>
      </c>
      <c r="AT2105">
        <f>[3]Gegner!T2106</f>
        <v>0</v>
      </c>
      <c r="AU2105">
        <f>[3]Gegner!U2106</f>
        <v>0</v>
      </c>
      <c r="AV2105">
        <f>[3]Gegner!V2106</f>
        <v>0</v>
      </c>
      <c r="AW2105">
        <f>[3]Gegner!W2106</f>
        <v>0</v>
      </c>
      <c r="AX2105">
        <f>[3]Gegner!X2106</f>
        <v>0</v>
      </c>
      <c r="AY2105">
        <f>[3]Gegner!Y2106</f>
        <v>0</v>
      </c>
      <c r="BA2105" s="12" t="str">
        <f>[3]Meisterschaftsspiele!L2105</f>
        <v/>
      </c>
      <c r="BI2105" s="12" t="str">
        <f t="shared" si="1236"/>
        <v/>
      </c>
      <c r="BS2105" s="12" t="str">
        <f t="shared" si="1237"/>
        <v/>
      </c>
      <c r="BT2105" s="13" t="str">
        <f t="shared" si="1238"/>
        <v/>
      </c>
      <c r="BU2105" t="str">
        <f t="shared" si="1239"/>
        <v/>
      </c>
      <c r="BV2105" s="19" t="str">
        <f t="shared" si="1240"/>
        <v/>
      </c>
      <c r="BW2105" t="str">
        <f t="shared" si="1241"/>
        <v/>
      </c>
      <c r="BX2105" t="str">
        <f t="shared" si="1242"/>
        <v/>
      </c>
      <c r="BY2105" t="str">
        <f t="shared" si="1243"/>
        <v/>
      </c>
      <c r="BZ2105" s="2" t="str">
        <f t="shared" si="1244"/>
        <v/>
      </c>
      <c r="CA2105" s="14" t="str">
        <f t="shared" si="1245"/>
        <v/>
      </c>
      <c r="CB2105" s="13" t="str">
        <f t="shared" si="1246"/>
        <v/>
      </c>
      <c r="CC2105" t="str">
        <f t="shared" si="1247"/>
        <v/>
      </c>
      <c r="CD2105" s="19" t="str">
        <f t="shared" si="1248"/>
        <v/>
      </c>
      <c r="CE2105" t="str">
        <f t="shared" si="1249"/>
        <v/>
      </c>
      <c r="CF2105" t="str">
        <f t="shared" si="1250"/>
        <v/>
      </c>
      <c r="CG2105" s="1" t="str">
        <f t="shared" si="1251"/>
        <v/>
      </c>
      <c r="CH2105" s="2" t="str">
        <f t="shared" si="1252"/>
        <v/>
      </c>
      <c r="CI2105" s="1" t="str">
        <f t="shared" si="1253"/>
        <v/>
      </c>
      <c r="CJ2105" s="12" t="str">
        <f t="shared" si="1216"/>
        <v/>
      </c>
      <c r="CK2105" s="13" t="str">
        <f t="shared" si="1217"/>
        <v/>
      </c>
      <c r="CL2105" t="str">
        <f t="shared" si="1218"/>
        <v/>
      </c>
      <c r="CM2105" s="1" t="str">
        <f t="shared" si="1219"/>
        <v/>
      </c>
      <c r="CN2105" t="str">
        <f t="shared" si="1220"/>
        <v/>
      </c>
      <c r="CO2105" t="str">
        <f t="shared" si="1221"/>
        <v/>
      </c>
      <c r="CP2105" t="str">
        <f t="shared" si="1222"/>
        <v/>
      </c>
      <c r="CQ2105" s="2" t="str">
        <f t="shared" si="1223"/>
        <v/>
      </c>
      <c r="CR2105" s="14" t="str">
        <f t="shared" si="1224"/>
        <v/>
      </c>
      <c r="CS2105" s="13" t="str">
        <f t="shared" si="1225"/>
        <v/>
      </c>
      <c r="CT2105" t="str">
        <f t="shared" si="1226"/>
        <v/>
      </c>
      <c r="CU2105" s="1" t="str">
        <f t="shared" si="1227"/>
        <v/>
      </c>
      <c r="CV2105" t="str">
        <f t="shared" si="1228"/>
        <v/>
      </c>
      <c r="CW2105" t="str">
        <f t="shared" si="1229"/>
        <v/>
      </c>
      <c r="CX2105" s="1" t="str">
        <f t="shared" si="1230"/>
        <v/>
      </c>
      <c r="CY2105" s="2" t="str">
        <f t="shared" si="1231"/>
        <v/>
      </c>
      <c r="CZ2105" s="1" t="str">
        <f t="shared" si="1232"/>
        <v/>
      </c>
      <c r="DA2105" s="12" t="str">
        <f t="shared" si="1233"/>
        <v/>
      </c>
      <c r="DB2105" s="13" t="str">
        <f t="shared" si="1234"/>
        <v/>
      </c>
      <c r="DC2105" t="str">
        <f t="shared" si="1235"/>
        <v/>
      </c>
    </row>
    <row r="2106" spans="27:107" x14ac:dyDescent="0.2">
      <c r="AA2106" t="str">
        <f>IF([3]Gegner!A2107="","",[3]Gegner!A2107)</f>
        <v/>
      </c>
      <c r="AB2106">
        <f>[3]Gegner!B2107</f>
        <v>0</v>
      </c>
      <c r="AC2106">
        <f>[3]Gegner!C2107</f>
        <v>0</v>
      </c>
      <c r="AD2106">
        <f>[3]Gegner!D2107</f>
        <v>0</v>
      </c>
      <c r="AE2106">
        <f>[3]Gegner!E2107</f>
        <v>0</v>
      </c>
      <c r="AF2106">
        <f>[3]Gegner!F2107</f>
        <v>0</v>
      </c>
      <c r="AG2106">
        <f>[3]Gegner!G2107</f>
        <v>0</v>
      </c>
      <c r="AH2106">
        <f>[3]Gegner!H2107</f>
        <v>0</v>
      </c>
      <c r="AI2106">
        <f>[3]Gegner!I2107</f>
        <v>0</v>
      </c>
      <c r="AJ2106">
        <f>[3]Gegner!J2107</f>
        <v>0</v>
      </c>
      <c r="AK2106">
        <f>[3]Gegner!K2107</f>
        <v>0</v>
      </c>
      <c r="AL2106">
        <f>[3]Gegner!L2107</f>
        <v>0</v>
      </c>
      <c r="AM2106">
        <f>[3]Gegner!M2107</f>
        <v>0</v>
      </c>
      <c r="AN2106">
        <f>[3]Gegner!N2107</f>
        <v>0</v>
      </c>
      <c r="AO2106">
        <f>[3]Gegner!O2107</f>
        <v>0</v>
      </c>
      <c r="AP2106">
        <f>[3]Gegner!P2107</f>
        <v>0</v>
      </c>
      <c r="AQ2106">
        <f>[3]Gegner!Q2107</f>
        <v>0</v>
      </c>
      <c r="AR2106">
        <f>[3]Gegner!R2107</f>
        <v>0</v>
      </c>
      <c r="AS2106">
        <f>[3]Gegner!S2107</f>
        <v>0</v>
      </c>
      <c r="AT2106">
        <f>[3]Gegner!T2107</f>
        <v>0</v>
      </c>
      <c r="AU2106">
        <f>[3]Gegner!U2107</f>
        <v>0</v>
      </c>
      <c r="AV2106">
        <f>[3]Gegner!V2107</f>
        <v>0</v>
      </c>
      <c r="AW2106">
        <f>[3]Gegner!W2107</f>
        <v>0</v>
      </c>
      <c r="AX2106">
        <f>[3]Gegner!X2107</f>
        <v>0</v>
      </c>
      <c r="AY2106">
        <f>[3]Gegner!Y2107</f>
        <v>0</v>
      </c>
      <c r="BA2106" s="12" t="str">
        <f>[3]Meisterschaftsspiele!L2106</f>
        <v/>
      </c>
      <c r="BI2106" s="12" t="str">
        <f t="shared" si="1236"/>
        <v/>
      </c>
      <c r="BS2106" s="12" t="str">
        <f t="shared" si="1237"/>
        <v/>
      </c>
      <c r="BT2106" s="13" t="str">
        <f t="shared" si="1238"/>
        <v/>
      </c>
      <c r="BU2106" t="str">
        <f t="shared" si="1239"/>
        <v/>
      </c>
      <c r="BV2106" s="19" t="str">
        <f t="shared" si="1240"/>
        <v/>
      </c>
      <c r="BW2106" t="str">
        <f t="shared" si="1241"/>
        <v/>
      </c>
      <c r="BX2106" t="str">
        <f t="shared" si="1242"/>
        <v/>
      </c>
      <c r="BY2106" t="str">
        <f t="shared" si="1243"/>
        <v/>
      </c>
      <c r="BZ2106" s="2" t="str">
        <f t="shared" si="1244"/>
        <v/>
      </c>
      <c r="CA2106" s="14" t="str">
        <f t="shared" si="1245"/>
        <v/>
      </c>
      <c r="CB2106" s="13" t="str">
        <f t="shared" si="1246"/>
        <v/>
      </c>
      <c r="CC2106" t="str">
        <f t="shared" si="1247"/>
        <v/>
      </c>
      <c r="CD2106" s="19" t="str">
        <f t="shared" si="1248"/>
        <v/>
      </c>
      <c r="CE2106" t="str">
        <f t="shared" si="1249"/>
        <v/>
      </c>
      <c r="CF2106" t="str">
        <f t="shared" si="1250"/>
        <v/>
      </c>
      <c r="CG2106" s="1" t="str">
        <f t="shared" si="1251"/>
        <v/>
      </c>
      <c r="CH2106" s="2" t="str">
        <f t="shared" si="1252"/>
        <v/>
      </c>
      <c r="CI2106" s="1" t="str">
        <f t="shared" si="1253"/>
        <v/>
      </c>
      <c r="CJ2106" s="12" t="str">
        <f t="shared" si="1216"/>
        <v/>
      </c>
      <c r="CK2106" s="13" t="str">
        <f t="shared" si="1217"/>
        <v/>
      </c>
      <c r="CL2106" t="str">
        <f t="shared" si="1218"/>
        <v/>
      </c>
      <c r="CM2106" s="1" t="str">
        <f t="shared" si="1219"/>
        <v/>
      </c>
      <c r="CN2106" t="str">
        <f t="shared" si="1220"/>
        <v/>
      </c>
      <c r="CO2106" t="str">
        <f t="shared" si="1221"/>
        <v/>
      </c>
      <c r="CP2106" t="str">
        <f t="shared" si="1222"/>
        <v/>
      </c>
      <c r="CQ2106" s="2" t="str">
        <f t="shared" si="1223"/>
        <v/>
      </c>
      <c r="CR2106" s="14" t="str">
        <f t="shared" si="1224"/>
        <v/>
      </c>
      <c r="CS2106" s="13" t="str">
        <f t="shared" si="1225"/>
        <v/>
      </c>
      <c r="CT2106" t="str">
        <f t="shared" si="1226"/>
        <v/>
      </c>
      <c r="CU2106" s="1" t="str">
        <f t="shared" si="1227"/>
        <v/>
      </c>
      <c r="CV2106" t="str">
        <f t="shared" si="1228"/>
        <v/>
      </c>
      <c r="CW2106" t="str">
        <f t="shared" si="1229"/>
        <v/>
      </c>
      <c r="CX2106" s="1" t="str">
        <f t="shared" si="1230"/>
        <v/>
      </c>
      <c r="CY2106" s="2" t="str">
        <f t="shared" si="1231"/>
        <v/>
      </c>
      <c r="CZ2106" s="1" t="str">
        <f t="shared" si="1232"/>
        <v/>
      </c>
      <c r="DA2106" s="12" t="str">
        <f t="shared" si="1233"/>
        <v/>
      </c>
      <c r="DB2106" s="13" t="str">
        <f t="shared" si="1234"/>
        <v/>
      </c>
      <c r="DC2106" t="str">
        <f t="shared" si="1235"/>
        <v/>
      </c>
    </row>
    <row r="2107" spans="27:107" x14ac:dyDescent="0.2">
      <c r="AA2107" t="str">
        <f>IF([3]Gegner!A2108="","",[3]Gegner!A2108)</f>
        <v/>
      </c>
      <c r="AB2107">
        <f>[3]Gegner!B2108</f>
        <v>0</v>
      </c>
      <c r="AC2107">
        <f>[3]Gegner!C2108</f>
        <v>0</v>
      </c>
      <c r="AD2107">
        <f>[3]Gegner!D2108</f>
        <v>0</v>
      </c>
      <c r="AE2107">
        <f>[3]Gegner!E2108</f>
        <v>0</v>
      </c>
      <c r="AF2107">
        <f>[3]Gegner!F2108</f>
        <v>0</v>
      </c>
      <c r="AG2107">
        <f>[3]Gegner!G2108</f>
        <v>0</v>
      </c>
      <c r="AH2107">
        <f>[3]Gegner!H2108</f>
        <v>0</v>
      </c>
      <c r="AI2107">
        <f>[3]Gegner!I2108</f>
        <v>0</v>
      </c>
      <c r="AJ2107">
        <f>[3]Gegner!J2108</f>
        <v>0</v>
      </c>
      <c r="AK2107">
        <f>[3]Gegner!K2108</f>
        <v>0</v>
      </c>
      <c r="AL2107">
        <f>[3]Gegner!L2108</f>
        <v>0</v>
      </c>
      <c r="AM2107">
        <f>[3]Gegner!M2108</f>
        <v>0</v>
      </c>
      <c r="AN2107">
        <f>[3]Gegner!N2108</f>
        <v>0</v>
      </c>
      <c r="AO2107">
        <f>[3]Gegner!O2108</f>
        <v>0</v>
      </c>
      <c r="AP2107">
        <f>[3]Gegner!P2108</f>
        <v>0</v>
      </c>
      <c r="AQ2107">
        <f>[3]Gegner!Q2108</f>
        <v>0</v>
      </c>
      <c r="AR2107">
        <f>[3]Gegner!R2108</f>
        <v>0</v>
      </c>
      <c r="AS2107">
        <f>[3]Gegner!S2108</f>
        <v>0</v>
      </c>
      <c r="AT2107">
        <f>[3]Gegner!T2108</f>
        <v>0</v>
      </c>
      <c r="AU2107">
        <f>[3]Gegner!U2108</f>
        <v>0</v>
      </c>
      <c r="AV2107">
        <f>[3]Gegner!V2108</f>
        <v>0</v>
      </c>
      <c r="AW2107">
        <f>[3]Gegner!W2108</f>
        <v>0</v>
      </c>
      <c r="AX2107">
        <f>[3]Gegner!X2108</f>
        <v>0</v>
      </c>
      <c r="AY2107">
        <f>[3]Gegner!Y2108</f>
        <v>0</v>
      </c>
      <c r="BA2107" s="12" t="str">
        <f>[3]Meisterschaftsspiele!L2107</f>
        <v/>
      </c>
      <c r="BI2107" s="12" t="str">
        <f t="shared" si="1236"/>
        <v/>
      </c>
      <c r="BS2107" s="12" t="str">
        <f t="shared" si="1237"/>
        <v/>
      </c>
      <c r="BT2107" s="13" t="str">
        <f t="shared" si="1238"/>
        <v/>
      </c>
      <c r="BU2107" t="str">
        <f t="shared" si="1239"/>
        <v/>
      </c>
      <c r="BV2107" s="19" t="str">
        <f t="shared" si="1240"/>
        <v/>
      </c>
      <c r="BW2107" t="str">
        <f t="shared" si="1241"/>
        <v/>
      </c>
      <c r="BX2107" t="str">
        <f t="shared" si="1242"/>
        <v/>
      </c>
      <c r="BY2107" t="str">
        <f t="shared" si="1243"/>
        <v/>
      </c>
      <c r="BZ2107" s="2" t="str">
        <f t="shared" si="1244"/>
        <v/>
      </c>
      <c r="CA2107" s="14" t="str">
        <f t="shared" si="1245"/>
        <v/>
      </c>
      <c r="CB2107" s="13" t="str">
        <f t="shared" si="1246"/>
        <v/>
      </c>
      <c r="CC2107" t="str">
        <f t="shared" si="1247"/>
        <v/>
      </c>
      <c r="CD2107" s="19" t="str">
        <f t="shared" si="1248"/>
        <v/>
      </c>
      <c r="CE2107" t="str">
        <f t="shared" si="1249"/>
        <v/>
      </c>
      <c r="CF2107" t="str">
        <f t="shared" si="1250"/>
        <v/>
      </c>
      <c r="CG2107" s="1" t="str">
        <f t="shared" si="1251"/>
        <v/>
      </c>
      <c r="CH2107" s="2" t="str">
        <f t="shared" si="1252"/>
        <v/>
      </c>
      <c r="CI2107" s="1" t="str">
        <f t="shared" si="1253"/>
        <v/>
      </c>
      <c r="CJ2107" s="12" t="str">
        <f t="shared" si="1216"/>
        <v/>
      </c>
      <c r="CK2107" s="13" t="str">
        <f t="shared" si="1217"/>
        <v/>
      </c>
      <c r="CL2107" t="str">
        <f t="shared" si="1218"/>
        <v/>
      </c>
      <c r="CM2107" s="1" t="str">
        <f t="shared" si="1219"/>
        <v/>
      </c>
      <c r="CN2107" t="str">
        <f t="shared" si="1220"/>
        <v/>
      </c>
      <c r="CO2107" t="str">
        <f t="shared" si="1221"/>
        <v/>
      </c>
      <c r="CP2107" t="str">
        <f t="shared" si="1222"/>
        <v/>
      </c>
      <c r="CQ2107" s="2" t="str">
        <f t="shared" si="1223"/>
        <v/>
      </c>
      <c r="CR2107" s="14" t="str">
        <f t="shared" si="1224"/>
        <v/>
      </c>
      <c r="CS2107" s="13" t="str">
        <f t="shared" si="1225"/>
        <v/>
      </c>
      <c r="CT2107" t="str">
        <f t="shared" si="1226"/>
        <v/>
      </c>
      <c r="CU2107" s="1" t="str">
        <f t="shared" si="1227"/>
        <v/>
      </c>
      <c r="CV2107" t="str">
        <f t="shared" si="1228"/>
        <v/>
      </c>
      <c r="CW2107" t="str">
        <f t="shared" si="1229"/>
        <v/>
      </c>
      <c r="CX2107" s="1" t="str">
        <f t="shared" si="1230"/>
        <v/>
      </c>
      <c r="CY2107" s="2" t="str">
        <f t="shared" si="1231"/>
        <v/>
      </c>
      <c r="CZ2107" s="1" t="str">
        <f t="shared" si="1232"/>
        <v/>
      </c>
      <c r="DA2107" s="12" t="str">
        <f t="shared" si="1233"/>
        <v/>
      </c>
      <c r="DB2107" s="13" t="str">
        <f t="shared" si="1234"/>
        <v/>
      </c>
      <c r="DC2107" t="str">
        <f t="shared" si="1235"/>
        <v/>
      </c>
    </row>
    <row r="2108" spans="27:107" x14ac:dyDescent="0.2">
      <c r="AA2108" t="str">
        <f>IF([3]Gegner!A2109="","",[3]Gegner!A2109)</f>
        <v/>
      </c>
      <c r="AB2108">
        <f>[3]Gegner!B2109</f>
        <v>0</v>
      </c>
      <c r="AC2108">
        <f>[3]Gegner!C2109</f>
        <v>0</v>
      </c>
      <c r="AD2108">
        <f>[3]Gegner!D2109</f>
        <v>0</v>
      </c>
      <c r="AE2108">
        <f>[3]Gegner!E2109</f>
        <v>0</v>
      </c>
      <c r="AF2108">
        <f>[3]Gegner!F2109</f>
        <v>0</v>
      </c>
      <c r="AG2108">
        <f>[3]Gegner!G2109</f>
        <v>0</v>
      </c>
      <c r="AH2108">
        <f>[3]Gegner!H2109</f>
        <v>0</v>
      </c>
      <c r="AI2108">
        <f>[3]Gegner!I2109</f>
        <v>0</v>
      </c>
      <c r="AJ2108">
        <f>[3]Gegner!J2109</f>
        <v>0</v>
      </c>
      <c r="AK2108">
        <f>[3]Gegner!K2109</f>
        <v>0</v>
      </c>
      <c r="AL2108">
        <f>[3]Gegner!L2109</f>
        <v>0</v>
      </c>
      <c r="AM2108">
        <f>[3]Gegner!M2109</f>
        <v>0</v>
      </c>
      <c r="AN2108">
        <f>[3]Gegner!N2109</f>
        <v>0</v>
      </c>
      <c r="AO2108">
        <f>[3]Gegner!O2109</f>
        <v>0</v>
      </c>
      <c r="AP2108">
        <f>[3]Gegner!P2109</f>
        <v>0</v>
      </c>
      <c r="AQ2108">
        <f>[3]Gegner!Q2109</f>
        <v>0</v>
      </c>
      <c r="AR2108">
        <f>[3]Gegner!R2109</f>
        <v>0</v>
      </c>
      <c r="AS2108">
        <f>[3]Gegner!S2109</f>
        <v>0</v>
      </c>
      <c r="AT2108">
        <f>[3]Gegner!T2109</f>
        <v>0</v>
      </c>
      <c r="AU2108">
        <f>[3]Gegner!U2109</f>
        <v>0</v>
      </c>
      <c r="AV2108">
        <f>[3]Gegner!V2109</f>
        <v>0</v>
      </c>
      <c r="AW2108">
        <f>[3]Gegner!W2109</f>
        <v>0</v>
      </c>
      <c r="AX2108">
        <f>[3]Gegner!X2109</f>
        <v>0</v>
      </c>
      <c r="AY2108">
        <f>[3]Gegner!Y2109</f>
        <v>0</v>
      </c>
      <c r="BA2108" s="12" t="str">
        <f>[3]Meisterschaftsspiele!L2108</f>
        <v/>
      </c>
      <c r="BI2108" s="12" t="str">
        <f t="shared" si="1236"/>
        <v/>
      </c>
      <c r="BS2108" s="12" t="str">
        <f t="shared" si="1237"/>
        <v/>
      </c>
      <c r="BT2108" s="13" t="str">
        <f t="shared" si="1238"/>
        <v/>
      </c>
      <c r="BU2108" t="str">
        <f t="shared" si="1239"/>
        <v/>
      </c>
      <c r="BV2108" s="19" t="str">
        <f t="shared" si="1240"/>
        <v/>
      </c>
      <c r="BW2108" t="str">
        <f t="shared" si="1241"/>
        <v/>
      </c>
      <c r="BX2108" t="str">
        <f t="shared" si="1242"/>
        <v/>
      </c>
      <c r="BY2108" t="str">
        <f t="shared" si="1243"/>
        <v/>
      </c>
      <c r="BZ2108" s="2" t="str">
        <f t="shared" si="1244"/>
        <v/>
      </c>
      <c r="CA2108" s="14" t="str">
        <f t="shared" si="1245"/>
        <v/>
      </c>
      <c r="CB2108" s="13" t="str">
        <f t="shared" si="1246"/>
        <v/>
      </c>
      <c r="CC2108" t="str">
        <f t="shared" si="1247"/>
        <v/>
      </c>
      <c r="CD2108" s="19" t="str">
        <f t="shared" si="1248"/>
        <v/>
      </c>
      <c r="CE2108" t="str">
        <f t="shared" si="1249"/>
        <v/>
      </c>
      <c r="CF2108" t="str">
        <f t="shared" si="1250"/>
        <v/>
      </c>
      <c r="CG2108" s="1" t="str">
        <f t="shared" si="1251"/>
        <v/>
      </c>
      <c r="CH2108" s="2" t="str">
        <f t="shared" si="1252"/>
        <v/>
      </c>
      <c r="CI2108" s="1" t="str">
        <f t="shared" si="1253"/>
        <v/>
      </c>
      <c r="CJ2108" s="12" t="str">
        <f t="shared" si="1216"/>
        <v/>
      </c>
      <c r="CK2108" s="13" t="str">
        <f t="shared" si="1217"/>
        <v/>
      </c>
      <c r="CL2108" t="str">
        <f t="shared" si="1218"/>
        <v/>
      </c>
      <c r="CM2108" s="1" t="str">
        <f t="shared" si="1219"/>
        <v/>
      </c>
      <c r="CN2108" t="str">
        <f t="shared" si="1220"/>
        <v/>
      </c>
      <c r="CO2108" t="str">
        <f t="shared" si="1221"/>
        <v/>
      </c>
      <c r="CP2108" t="str">
        <f t="shared" si="1222"/>
        <v/>
      </c>
      <c r="CQ2108" s="2" t="str">
        <f t="shared" si="1223"/>
        <v/>
      </c>
      <c r="CR2108" s="14" t="str">
        <f t="shared" si="1224"/>
        <v/>
      </c>
      <c r="CS2108" s="13" t="str">
        <f t="shared" si="1225"/>
        <v/>
      </c>
      <c r="CT2108" t="str">
        <f t="shared" si="1226"/>
        <v/>
      </c>
      <c r="CU2108" s="1" t="str">
        <f t="shared" si="1227"/>
        <v/>
      </c>
      <c r="CV2108" t="str">
        <f t="shared" si="1228"/>
        <v/>
      </c>
      <c r="CW2108" t="str">
        <f t="shared" si="1229"/>
        <v/>
      </c>
      <c r="CX2108" s="1" t="str">
        <f t="shared" si="1230"/>
        <v/>
      </c>
      <c r="CY2108" s="2" t="str">
        <f t="shared" si="1231"/>
        <v/>
      </c>
      <c r="CZ2108" s="1" t="str">
        <f t="shared" si="1232"/>
        <v/>
      </c>
      <c r="DA2108" s="12" t="str">
        <f t="shared" si="1233"/>
        <v/>
      </c>
      <c r="DB2108" s="13" t="str">
        <f t="shared" si="1234"/>
        <v/>
      </c>
      <c r="DC2108" t="str">
        <f t="shared" si="1235"/>
        <v/>
      </c>
    </row>
    <row r="2109" spans="27:107" x14ac:dyDescent="0.2">
      <c r="AA2109" t="str">
        <f>IF([3]Gegner!A2110="","",[3]Gegner!A2110)</f>
        <v/>
      </c>
      <c r="AB2109">
        <f>[3]Gegner!B2110</f>
        <v>0</v>
      </c>
      <c r="AC2109">
        <f>[3]Gegner!C2110</f>
        <v>0</v>
      </c>
      <c r="AD2109">
        <f>[3]Gegner!D2110</f>
        <v>0</v>
      </c>
      <c r="AE2109">
        <f>[3]Gegner!E2110</f>
        <v>0</v>
      </c>
      <c r="AF2109">
        <f>[3]Gegner!F2110</f>
        <v>0</v>
      </c>
      <c r="AG2109">
        <f>[3]Gegner!G2110</f>
        <v>0</v>
      </c>
      <c r="AH2109">
        <f>[3]Gegner!H2110</f>
        <v>0</v>
      </c>
      <c r="AI2109">
        <f>[3]Gegner!I2110</f>
        <v>0</v>
      </c>
      <c r="AJ2109">
        <f>[3]Gegner!J2110</f>
        <v>0</v>
      </c>
      <c r="AK2109">
        <f>[3]Gegner!K2110</f>
        <v>0</v>
      </c>
      <c r="AL2109">
        <f>[3]Gegner!L2110</f>
        <v>0</v>
      </c>
      <c r="AM2109">
        <f>[3]Gegner!M2110</f>
        <v>0</v>
      </c>
      <c r="AN2109">
        <f>[3]Gegner!N2110</f>
        <v>0</v>
      </c>
      <c r="AO2109">
        <f>[3]Gegner!O2110</f>
        <v>0</v>
      </c>
      <c r="AP2109">
        <f>[3]Gegner!P2110</f>
        <v>0</v>
      </c>
      <c r="AQ2109">
        <f>[3]Gegner!Q2110</f>
        <v>0</v>
      </c>
      <c r="AR2109">
        <f>[3]Gegner!R2110</f>
        <v>0</v>
      </c>
      <c r="AS2109">
        <f>[3]Gegner!S2110</f>
        <v>0</v>
      </c>
      <c r="AT2109">
        <f>[3]Gegner!T2110</f>
        <v>0</v>
      </c>
      <c r="AU2109">
        <f>[3]Gegner!U2110</f>
        <v>0</v>
      </c>
      <c r="AV2109">
        <f>[3]Gegner!V2110</f>
        <v>0</v>
      </c>
      <c r="AW2109">
        <f>[3]Gegner!W2110</f>
        <v>0</v>
      </c>
      <c r="AX2109">
        <f>[3]Gegner!X2110</f>
        <v>0</v>
      </c>
      <c r="AY2109">
        <f>[3]Gegner!Y2110</f>
        <v>0</v>
      </c>
      <c r="BA2109" s="12" t="str">
        <f>[3]Meisterschaftsspiele!L2109</f>
        <v/>
      </c>
      <c r="BI2109" s="12" t="str">
        <f t="shared" si="1236"/>
        <v/>
      </c>
      <c r="BS2109" s="12" t="str">
        <f t="shared" si="1237"/>
        <v/>
      </c>
      <c r="BT2109" s="13" t="str">
        <f t="shared" si="1238"/>
        <v/>
      </c>
      <c r="BU2109" t="str">
        <f t="shared" si="1239"/>
        <v/>
      </c>
      <c r="BV2109" s="19" t="str">
        <f t="shared" si="1240"/>
        <v/>
      </c>
      <c r="BW2109" t="str">
        <f t="shared" si="1241"/>
        <v/>
      </c>
      <c r="BX2109" t="str">
        <f t="shared" si="1242"/>
        <v/>
      </c>
      <c r="BY2109" t="str">
        <f t="shared" si="1243"/>
        <v/>
      </c>
      <c r="BZ2109" s="2" t="str">
        <f t="shared" si="1244"/>
        <v/>
      </c>
      <c r="CA2109" s="14" t="str">
        <f t="shared" si="1245"/>
        <v/>
      </c>
      <c r="CB2109" s="13" t="str">
        <f t="shared" si="1246"/>
        <v/>
      </c>
      <c r="CC2109" t="str">
        <f t="shared" si="1247"/>
        <v/>
      </c>
      <c r="CD2109" s="19" t="str">
        <f t="shared" si="1248"/>
        <v/>
      </c>
      <c r="CE2109" t="str">
        <f t="shared" si="1249"/>
        <v/>
      </c>
      <c r="CF2109" t="str">
        <f t="shared" si="1250"/>
        <v/>
      </c>
      <c r="CG2109" s="1" t="str">
        <f t="shared" si="1251"/>
        <v/>
      </c>
      <c r="CH2109" s="2" t="str">
        <f t="shared" si="1252"/>
        <v/>
      </c>
      <c r="CI2109" s="1" t="str">
        <f t="shared" si="1253"/>
        <v/>
      </c>
      <c r="CJ2109" s="12" t="str">
        <f t="shared" si="1216"/>
        <v/>
      </c>
      <c r="CK2109" s="13" t="str">
        <f t="shared" si="1217"/>
        <v/>
      </c>
      <c r="CL2109" t="str">
        <f t="shared" si="1218"/>
        <v/>
      </c>
      <c r="CM2109" s="1" t="str">
        <f t="shared" si="1219"/>
        <v/>
      </c>
      <c r="CN2109" t="str">
        <f t="shared" si="1220"/>
        <v/>
      </c>
      <c r="CO2109" t="str">
        <f t="shared" si="1221"/>
        <v/>
      </c>
      <c r="CP2109" t="str">
        <f t="shared" si="1222"/>
        <v/>
      </c>
      <c r="CQ2109" s="2" t="str">
        <f t="shared" si="1223"/>
        <v/>
      </c>
      <c r="CR2109" s="14" t="str">
        <f t="shared" si="1224"/>
        <v/>
      </c>
      <c r="CS2109" s="13" t="str">
        <f t="shared" si="1225"/>
        <v/>
      </c>
      <c r="CT2109" t="str">
        <f t="shared" si="1226"/>
        <v/>
      </c>
      <c r="CU2109" s="1" t="str">
        <f t="shared" si="1227"/>
        <v/>
      </c>
      <c r="CV2109" t="str">
        <f t="shared" si="1228"/>
        <v/>
      </c>
      <c r="CW2109" t="str">
        <f t="shared" si="1229"/>
        <v/>
      </c>
      <c r="CX2109" s="1" t="str">
        <f t="shared" si="1230"/>
        <v/>
      </c>
      <c r="CY2109" s="2" t="str">
        <f t="shared" si="1231"/>
        <v/>
      </c>
      <c r="CZ2109" s="1" t="str">
        <f t="shared" si="1232"/>
        <v/>
      </c>
      <c r="DA2109" s="12" t="str">
        <f t="shared" si="1233"/>
        <v/>
      </c>
      <c r="DB2109" s="13" t="str">
        <f t="shared" si="1234"/>
        <v/>
      </c>
      <c r="DC2109" t="str">
        <f t="shared" si="1235"/>
        <v/>
      </c>
    </row>
    <row r="2110" spans="27:107" x14ac:dyDescent="0.2">
      <c r="AA2110" t="str">
        <f>IF([3]Gegner!A2111="","",[3]Gegner!A2111)</f>
        <v/>
      </c>
      <c r="AB2110">
        <f>[3]Gegner!B2111</f>
        <v>0</v>
      </c>
      <c r="AC2110">
        <f>[3]Gegner!C2111</f>
        <v>0</v>
      </c>
      <c r="AD2110">
        <f>[3]Gegner!D2111</f>
        <v>0</v>
      </c>
      <c r="AE2110">
        <f>[3]Gegner!E2111</f>
        <v>0</v>
      </c>
      <c r="AF2110">
        <f>[3]Gegner!F2111</f>
        <v>0</v>
      </c>
      <c r="AG2110">
        <f>[3]Gegner!G2111</f>
        <v>0</v>
      </c>
      <c r="AH2110">
        <f>[3]Gegner!H2111</f>
        <v>0</v>
      </c>
      <c r="AI2110">
        <f>[3]Gegner!I2111</f>
        <v>0</v>
      </c>
      <c r="AJ2110">
        <f>[3]Gegner!J2111</f>
        <v>0</v>
      </c>
      <c r="AK2110">
        <f>[3]Gegner!K2111</f>
        <v>0</v>
      </c>
      <c r="AL2110">
        <f>[3]Gegner!L2111</f>
        <v>0</v>
      </c>
      <c r="AM2110">
        <f>[3]Gegner!M2111</f>
        <v>0</v>
      </c>
      <c r="AN2110">
        <f>[3]Gegner!N2111</f>
        <v>0</v>
      </c>
      <c r="AO2110">
        <f>[3]Gegner!O2111</f>
        <v>0</v>
      </c>
      <c r="AP2110">
        <f>[3]Gegner!P2111</f>
        <v>0</v>
      </c>
      <c r="AQ2110">
        <f>[3]Gegner!Q2111</f>
        <v>0</v>
      </c>
      <c r="AR2110">
        <f>[3]Gegner!R2111</f>
        <v>0</v>
      </c>
      <c r="AS2110">
        <f>[3]Gegner!S2111</f>
        <v>0</v>
      </c>
      <c r="AT2110">
        <f>[3]Gegner!T2111</f>
        <v>0</v>
      </c>
      <c r="AU2110">
        <f>[3]Gegner!U2111</f>
        <v>0</v>
      </c>
      <c r="AV2110">
        <f>[3]Gegner!V2111</f>
        <v>0</v>
      </c>
      <c r="AW2110">
        <f>[3]Gegner!W2111</f>
        <v>0</v>
      </c>
      <c r="AX2110">
        <f>[3]Gegner!X2111</f>
        <v>0</v>
      </c>
      <c r="AY2110">
        <f>[3]Gegner!Y2111</f>
        <v>0</v>
      </c>
      <c r="BA2110" s="12" t="str">
        <f>[3]Meisterschaftsspiele!L2110</f>
        <v/>
      </c>
      <c r="BI2110" s="12" t="str">
        <f t="shared" si="1236"/>
        <v/>
      </c>
      <c r="BS2110" s="12" t="str">
        <f t="shared" si="1237"/>
        <v/>
      </c>
      <c r="BT2110" s="13" t="str">
        <f t="shared" si="1238"/>
        <v/>
      </c>
      <c r="BU2110" t="str">
        <f t="shared" si="1239"/>
        <v/>
      </c>
      <c r="BV2110" s="19" t="str">
        <f t="shared" si="1240"/>
        <v/>
      </c>
      <c r="BW2110" t="str">
        <f t="shared" si="1241"/>
        <v/>
      </c>
      <c r="BX2110" t="str">
        <f t="shared" si="1242"/>
        <v/>
      </c>
      <c r="BY2110" t="str">
        <f t="shared" si="1243"/>
        <v/>
      </c>
      <c r="BZ2110" s="2" t="str">
        <f t="shared" si="1244"/>
        <v/>
      </c>
      <c r="CA2110" s="14" t="str">
        <f t="shared" si="1245"/>
        <v/>
      </c>
      <c r="CB2110" s="13" t="str">
        <f t="shared" si="1246"/>
        <v/>
      </c>
      <c r="CC2110" t="str">
        <f t="shared" si="1247"/>
        <v/>
      </c>
      <c r="CD2110" s="19" t="str">
        <f t="shared" si="1248"/>
        <v/>
      </c>
      <c r="CE2110" t="str">
        <f t="shared" si="1249"/>
        <v/>
      </c>
      <c r="CF2110" t="str">
        <f t="shared" si="1250"/>
        <v/>
      </c>
      <c r="CG2110" s="1" t="str">
        <f t="shared" si="1251"/>
        <v/>
      </c>
      <c r="CH2110" s="2" t="str">
        <f t="shared" si="1252"/>
        <v/>
      </c>
      <c r="CI2110" s="1" t="str">
        <f t="shared" si="1253"/>
        <v/>
      </c>
      <c r="CJ2110" s="12" t="str">
        <f t="shared" si="1216"/>
        <v/>
      </c>
      <c r="CK2110" s="13" t="str">
        <f t="shared" si="1217"/>
        <v/>
      </c>
      <c r="CL2110" t="str">
        <f t="shared" si="1218"/>
        <v/>
      </c>
      <c r="CM2110" s="1" t="str">
        <f t="shared" si="1219"/>
        <v/>
      </c>
      <c r="CN2110" t="str">
        <f t="shared" si="1220"/>
        <v/>
      </c>
      <c r="CO2110" t="str">
        <f t="shared" si="1221"/>
        <v/>
      </c>
      <c r="CP2110" t="str">
        <f t="shared" si="1222"/>
        <v/>
      </c>
      <c r="CQ2110" s="2" t="str">
        <f t="shared" si="1223"/>
        <v/>
      </c>
      <c r="CR2110" s="14" t="str">
        <f t="shared" si="1224"/>
        <v/>
      </c>
      <c r="CS2110" s="13" t="str">
        <f t="shared" si="1225"/>
        <v/>
      </c>
      <c r="CT2110" t="str">
        <f t="shared" si="1226"/>
        <v/>
      </c>
      <c r="CU2110" s="1" t="str">
        <f t="shared" si="1227"/>
        <v/>
      </c>
      <c r="CV2110" t="str">
        <f t="shared" si="1228"/>
        <v/>
      </c>
      <c r="CW2110" t="str">
        <f t="shared" si="1229"/>
        <v/>
      </c>
      <c r="CX2110" s="1" t="str">
        <f t="shared" si="1230"/>
        <v/>
      </c>
      <c r="CY2110" s="2" t="str">
        <f t="shared" si="1231"/>
        <v/>
      </c>
      <c r="CZ2110" s="1" t="str">
        <f t="shared" si="1232"/>
        <v/>
      </c>
      <c r="DA2110" s="12" t="str">
        <f t="shared" si="1233"/>
        <v/>
      </c>
      <c r="DB2110" s="13" t="str">
        <f t="shared" si="1234"/>
        <v/>
      </c>
      <c r="DC2110" t="str">
        <f t="shared" si="1235"/>
        <v/>
      </c>
    </row>
    <row r="2111" spans="27:107" x14ac:dyDescent="0.2">
      <c r="AA2111" t="str">
        <f>IF([3]Gegner!A2112="","",[3]Gegner!A2112)</f>
        <v/>
      </c>
      <c r="AB2111">
        <f>[3]Gegner!B2112</f>
        <v>0</v>
      </c>
      <c r="AC2111">
        <f>[3]Gegner!C2112</f>
        <v>0</v>
      </c>
      <c r="AD2111">
        <f>[3]Gegner!D2112</f>
        <v>0</v>
      </c>
      <c r="AE2111">
        <f>[3]Gegner!E2112</f>
        <v>0</v>
      </c>
      <c r="AF2111">
        <f>[3]Gegner!F2112</f>
        <v>0</v>
      </c>
      <c r="AG2111">
        <f>[3]Gegner!G2112</f>
        <v>0</v>
      </c>
      <c r="AH2111">
        <f>[3]Gegner!H2112</f>
        <v>0</v>
      </c>
      <c r="AI2111">
        <f>[3]Gegner!I2112</f>
        <v>0</v>
      </c>
      <c r="AJ2111">
        <f>[3]Gegner!J2112</f>
        <v>0</v>
      </c>
      <c r="AK2111">
        <f>[3]Gegner!K2112</f>
        <v>0</v>
      </c>
      <c r="AL2111">
        <f>[3]Gegner!L2112</f>
        <v>0</v>
      </c>
      <c r="AM2111">
        <f>[3]Gegner!M2112</f>
        <v>0</v>
      </c>
      <c r="AN2111">
        <f>[3]Gegner!N2112</f>
        <v>0</v>
      </c>
      <c r="AO2111">
        <f>[3]Gegner!O2112</f>
        <v>0</v>
      </c>
      <c r="AP2111">
        <f>[3]Gegner!P2112</f>
        <v>0</v>
      </c>
      <c r="AQ2111">
        <f>[3]Gegner!Q2112</f>
        <v>0</v>
      </c>
      <c r="AR2111">
        <f>[3]Gegner!R2112</f>
        <v>0</v>
      </c>
      <c r="AS2111">
        <f>[3]Gegner!S2112</f>
        <v>0</v>
      </c>
      <c r="AT2111">
        <f>[3]Gegner!T2112</f>
        <v>0</v>
      </c>
      <c r="AU2111">
        <f>[3]Gegner!U2112</f>
        <v>0</v>
      </c>
      <c r="AV2111">
        <f>[3]Gegner!V2112</f>
        <v>0</v>
      </c>
      <c r="AW2111">
        <f>[3]Gegner!W2112</f>
        <v>0</v>
      </c>
      <c r="AX2111">
        <f>[3]Gegner!X2112</f>
        <v>0</v>
      </c>
      <c r="AY2111">
        <f>[3]Gegner!Y2112</f>
        <v>0</v>
      </c>
      <c r="BA2111" s="12" t="str">
        <f>[3]Meisterschaftsspiele!L2111</f>
        <v/>
      </c>
      <c r="BI2111" s="12" t="str">
        <f t="shared" si="1236"/>
        <v/>
      </c>
      <c r="BS2111" s="12" t="str">
        <f t="shared" si="1237"/>
        <v/>
      </c>
      <c r="BT2111" s="13" t="str">
        <f t="shared" si="1238"/>
        <v/>
      </c>
      <c r="BU2111" t="str">
        <f t="shared" si="1239"/>
        <v/>
      </c>
      <c r="BV2111" s="19" t="str">
        <f t="shared" si="1240"/>
        <v/>
      </c>
      <c r="BW2111" t="str">
        <f t="shared" si="1241"/>
        <v/>
      </c>
      <c r="BX2111" t="str">
        <f t="shared" si="1242"/>
        <v/>
      </c>
      <c r="BY2111" t="str">
        <f t="shared" si="1243"/>
        <v/>
      </c>
      <c r="BZ2111" s="2" t="str">
        <f t="shared" si="1244"/>
        <v/>
      </c>
      <c r="CA2111" s="14" t="str">
        <f t="shared" si="1245"/>
        <v/>
      </c>
      <c r="CB2111" s="13" t="str">
        <f t="shared" si="1246"/>
        <v/>
      </c>
      <c r="CC2111" t="str">
        <f t="shared" si="1247"/>
        <v/>
      </c>
      <c r="CD2111" s="19" t="str">
        <f t="shared" si="1248"/>
        <v/>
      </c>
      <c r="CE2111" t="str">
        <f t="shared" si="1249"/>
        <v/>
      </c>
      <c r="CF2111" t="str">
        <f t="shared" si="1250"/>
        <v/>
      </c>
      <c r="CG2111" s="1" t="str">
        <f t="shared" si="1251"/>
        <v/>
      </c>
      <c r="CH2111" s="2" t="str">
        <f t="shared" si="1252"/>
        <v/>
      </c>
      <c r="CI2111" s="1" t="str">
        <f t="shared" si="1253"/>
        <v/>
      </c>
      <c r="CJ2111" s="12" t="str">
        <f t="shared" si="1216"/>
        <v/>
      </c>
      <c r="CK2111" s="13" t="str">
        <f t="shared" si="1217"/>
        <v/>
      </c>
      <c r="CL2111" t="str">
        <f t="shared" si="1218"/>
        <v/>
      </c>
      <c r="CM2111" s="1" t="str">
        <f t="shared" si="1219"/>
        <v/>
      </c>
      <c r="CN2111" t="str">
        <f t="shared" si="1220"/>
        <v/>
      </c>
      <c r="CO2111" t="str">
        <f t="shared" si="1221"/>
        <v/>
      </c>
      <c r="CP2111" t="str">
        <f t="shared" si="1222"/>
        <v/>
      </c>
      <c r="CQ2111" s="2" t="str">
        <f t="shared" si="1223"/>
        <v/>
      </c>
      <c r="CR2111" s="14" t="str">
        <f t="shared" si="1224"/>
        <v/>
      </c>
      <c r="CS2111" s="13" t="str">
        <f t="shared" si="1225"/>
        <v/>
      </c>
      <c r="CT2111" t="str">
        <f t="shared" si="1226"/>
        <v/>
      </c>
      <c r="CU2111" s="1" t="str">
        <f t="shared" si="1227"/>
        <v/>
      </c>
      <c r="CV2111" t="str">
        <f t="shared" si="1228"/>
        <v/>
      </c>
      <c r="CW2111" t="str">
        <f t="shared" si="1229"/>
        <v/>
      </c>
      <c r="CX2111" s="1" t="str">
        <f t="shared" si="1230"/>
        <v/>
      </c>
      <c r="CY2111" s="2" t="str">
        <f t="shared" si="1231"/>
        <v/>
      </c>
      <c r="CZ2111" s="1" t="str">
        <f t="shared" si="1232"/>
        <v/>
      </c>
      <c r="DA2111" s="12" t="str">
        <f t="shared" si="1233"/>
        <v/>
      </c>
      <c r="DB2111" s="13" t="str">
        <f t="shared" si="1234"/>
        <v/>
      </c>
      <c r="DC2111" t="str">
        <f t="shared" si="1235"/>
        <v/>
      </c>
    </row>
    <row r="2112" spans="27:107" x14ac:dyDescent="0.2">
      <c r="AA2112" t="str">
        <f>IF([3]Gegner!A2113="","",[3]Gegner!A2113)</f>
        <v/>
      </c>
      <c r="AB2112">
        <f>[3]Gegner!B2113</f>
        <v>0</v>
      </c>
      <c r="AC2112">
        <f>[3]Gegner!C2113</f>
        <v>0</v>
      </c>
      <c r="AD2112">
        <f>[3]Gegner!D2113</f>
        <v>0</v>
      </c>
      <c r="AE2112">
        <f>[3]Gegner!E2113</f>
        <v>0</v>
      </c>
      <c r="AF2112">
        <f>[3]Gegner!F2113</f>
        <v>0</v>
      </c>
      <c r="AG2112">
        <f>[3]Gegner!G2113</f>
        <v>0</v>
      </c>
      <c r="AH2112">
        <f>[3]Gegner!H2113</f>
        <v>0</v>
      </c>
      <c r="AI2112">
        <f>[3]Gegner!I2113</f>
        <v>0</v>
      </c>
      <c r="AJ2112">
        <f>[3]Gegner!J2113</f>
        <v>0</v>
      </c>
      <c r="AK2112">
        <f>[3]Gegner!K2113</f>
        <v>0</v>
      </c>
      <c r="AL2112">
        <f>[3]Gegner!L2113</f>
        <v>0</v>
      </c>
      <c r="AM2112">
        <f>[3]Gegner!M2113</f>
        <v>0</v>
      </c>
      <c r="AN2112">
        <f>[3]Gegner!N2113</f>
        <v>0</v>
      </c>
      <c r="AO2112">
        <f>[3]Gegner!O2113</f>
        <v>0</v>
      </c>
      <c r="AP2112">
        <f>[3]Gegner!P2113</f>
        <v>0</v>
      </c>
      <c r="AQ2112">
        <f>[3]Gegner!Q2113</f>
        <v>0</v>
      </c>
      <c r="AR2112">
        <f>[3]Gegner!R2113</f>
        <v>0</v>
      </c>
      <c r="AS2112">
        <f>[3]Gegner!S2113</f>
        <v>0</v>
      </c>
      <c r="AT2112">
        <f>[3]Gegner!T2113</f>
        <v>0</v>
      </c>
      <c r="AU2112">
        <f>[3]Gegner!U2113</f>
        <v>0</v>
      </c>
      <c r="AV2112">
        <f>[3]Gegner!V2113</f>
        <v>0</v>
      </c>
      <c r="AW2112">
        <f>[3]Gegner!W2113</f>
        <v>0</v>
      </c>
      <c r="AX2112">
        <f>[3]Gegner!X2113</f>
        <v>0</v>
      </c>
      <c r="AY2112">
        <f>[3]Gegner!Y2113</f>
        <v>0</v>
      </c>
      <c r="BA2112" s="12" t="str">
        <f>[3]Meisterschaftsspiele!L2112</f>
        <v/>
      </c>
      <c r="BI2112" s="12" t="str">
        <f t="shared" si="1236"/>
        <v/>
      </c>
      <c r="BS2112" s="12" t="str">
        <f t="shared" si="1237"/>
        <v/>
      </c>
      <c r="BT2112" s="13" t="str">
        <f t="shared" si="1238"/>
        <v/>
      </c>
      <c r="BU2112" t="str">
        <f t="shared" si="1239"/>
        <v/>
      </c>
      <c r="BV2112" s="19" t="str">
        <f t="shared" si="1240"/>
        <v/>
      </c>
      <c r="BW2112" t="str">
        <f t="shared" si="1241"/>
        <v/>
      </c>
      <c r="BX2112" t="str">
        <f t="shared" si="1242"/>
        <v/>
      </c>
      <c r="BY2112" t="str">
        <f t="shared" si="1243"/>
        <v/>
      </c>
      <c r="BZ2112" s="2" t="str">
        <f t="shared" si="1244"/>
        <v/>
      </c>
      <c r="CA2112" s="14" t="str">
        <f t="shared" si="1245"/>
        <v/>
      </c>
      <c r="CB2112" s="13" t="str">
        <f t="shared" si="1246"/>
        <v/>
      </c>
      <c r="CC2112" t="str">
        <f t="shared" si="1247"/>
        <v/>
      </c>
      <c r="CD2112" s="19" t="str">
        <f t="shared" si="1248"/>
        <v/>
      </c>
      <c r="CE2112" t="str">
        <f t="shared" si="1249"/>
        <v/>
      </c>
      <c r="CF2112" t="str">
        <f t="shared" si="1250"/>
        <v/>
      </c>
      <c r="CG2112" s="1" t="str">
        <f t="shared" si="1251"/>
        <v/>
      </c>
      <c r="CH2112" s="2" t="str">
        <f t="shared" si="1252"/>
        <v/>
      </c>
      <c r="CI2112" s="1" t="str">
        <f t="shared" si="1253"/>
        <v/>
      </c>
      <c r="CJ2112" s="12" t="str">
        <f t="shared" si="1216"/>
        <v/>
      </c>
      <c r="CK2112" s="13" t="str">
        <f t="shared" si="1217"/>
        <v/>
      </c>
      <c r="CL2112" t="str">
        <f t="shared" si="1218"/>
        <v/>
      </c>
      <c r="CM2112" s="1" t="str">
        <f t="shared" si="1219"/>
        <v/>
      </c>
      <c r="CN2112" t="str">
        <f t="shared" si="1220"/>
        <v/>
      </c>
      <c r="CO2112" t="str">
        <f t="shared" si="1221"/>
        <v/>
      </c>
      <c r="CP2112" t="str">
        <f t="shared" si="1222"/>
        <v/>
      </c>
      <c r="CQ2112" s="2" t="str">
        <f t="shared" si="1223"/>
        <v/>
      </c>
      <c r="CR2112" s="14" t="str">
        <f t="shared" si="1224"/>
        <v/>
      </c>
      <c r="CS2112" s="13" t="str">
        <f t="shared" si="1225"/>
        <v/>
      </c>
      <c r="CT2112" t="str">
        <f t="shared" si="1226"/>
        <v/>
      </c>
      <c r="CU2112" s="1" t="str">
        <f t="shared" si="1227"/>
        <v/>
      </c>
      <c r="CV2112" t="str">
        <f t="shared" si="1228"/>
        <v/>
      </c>
      <c r="CW2112" t="str">
        <f t="shared" si="1229"/>
        <v/>
      </c>
      <c r="CX2112" s="1" t="str">
        <f t="shared" si="1230"/>
        <v/>
      </c>
      <c r="CY2112" s="2" t="str">
        <f t="shared" si="1231"/>
        <v/>
      </c>
      <c r="CZ2112" s="1" t="str">
        <f t="shared" si="1232"/>
        <v/>
      </c>
      <c r="DA2112" s="12" t="str">
        <f t="shared" si="1233"/>
        <v/>
      </c>
      <c r="DB2112" s="13" t="str">
        <f t="shared" si="1234"/>
        <v/>
      </c>
      <c r="DC2112" t="str">
        <f t="shared" si="1235"/>
        <v/>
      </c>
    </row>
    <row r="2113" spans="27:107" x14ac:dyDescent="0.2">
      <c r="AA2113" t="str">
        <f>IF([3]Gegner!A2114="","",[3]Gegner!A2114)</f>
        <v/>
      </c>
      <c r="AB2113">
        <f>[3]Gegner!B2114</f>
        <v>0</v>
      </c>
      <c r="AC2113">
        <f>[3]Gegner!C2114</f>
        <v>0</v>
      </c>
      <c r="AD2113">
        <f>[3]Gegner!D2114</f>
        <v>0</v>
      </c>
      <c r="AE2113">
        <f>[3]Gegner!E2114</f>
        <v>0</v>
      </c>
      <c r="AF2113">
        <f>[3]Gegner!F2114</f>
        <v>0</v>
      </c>
      <c r="AG2113">
        <f>[3]Gegner!G2114</f>
        <v>0</v>
      </c>
      <c r="AH2113">
        <f>[3]Gegner!H2114</f>
        <v>0</v>
      </c>
      <c r="AI2113">
        <f>[3]Gegner!I2114</f>
        <v>0</v>
      </c>
      <c r="AJ2113">
        <f>[3]Gegner!J2114</f>
        <v>0</v>
      </c>
      <c r="AK2113">
        <f>[3]Gegner!K2114</f>
        <v>0</v>
      </c>
      <c r="AL2113">
        <f>[3]Gegner!L2114</f>
        <v>0</v>
      </c>
      <c r="AM2113">
        <f>[3]Gegner!M2114</f>
        <v>0</v>
      </c>
      <c r="AN2113">
        <f>[3]Gegner!N2114</f>
        <v>0</v>
      </c>
      <c r="AO2113">
        <f>[3]Gegner!O2114</f>
        <v>0</v>
      </c>
      <c r="AP2113">
        <f>[3]Gegner!P2114</f>
        <v>0</v>
      </c>
      <c r="AQ2113">
        <f>[3]Gegner!Q2114</f>
        <v>0</v>
      </c>
      <c r="AR2113">
        <f>[3]Gegner!R2114</f>
        <v>0</v>
      </c>
      <c r="AS2113">
        <f>[3]Gegner!S2114</f>
        <v>0</v>
      </c>
      <c r="AT2113">
        <f>[3]Gegner!T2114</f>
        <v>0</v>
      </c>
      <c r="AU2113">
        <f>[3]Gegner!U2114</f>
        <v>0</v>
      </c>
      <c r="AV2113">
        <f>[3]Gegner!V2114</f>
        <v>0</v>
      </c>
      <c r="AW2113">
        <f>[3]Gegner!W2114</f>
        <v>0</v>
      </c>
      <c r="AX2113">
        <f>[3]Gegner!X2114</f>
        <v>0</v>
      </c>
      <c r="AY2113">
        <f>[3]Gegner!Y2114</f>
        <v>0</v>
      </c>
      <c r="BA2113" s="12" t="str">
        <f>[3]Meisterschaftsspiele!L2113</f>
        <v/>
      </c>
      <c r="BI2113" s="12" t="str">
        <f t="shared" si="1236"/>
        <v/>
      </c>
      <c r="BS2113" s="12" t="str">
        <f t="shared" si="1237"/>
        <v/>
      </c>
      <c r="BT2113" s="13" t="str">
        <f t="shared" si="1238"/>
        <v/>
      </c>
      <c r="BU2113" t="str">
        <f t="shared" si="1239"/>
        <v/>
      </c>
      <c r="BV2113" s="19" t="str">
        <f t="shared" si="1240"/>
        <v/>
      </c>
      <c r="BW2113" t="str">
        <f t="shared" si="1241"/>
        <v/>
      </c>
      <c r="BX2113" t="str">
        <f t="shared" si="1242"/>
        <v/>
      </c>
      <c r="BY2113" t="str">
        <f t="shared" si="1243"/>
        <v/>
      </c>
      <c r="BZ2113" s="2" t="str">
        <f t="shared" si="1244"/>
        <v/>
      </c>
      <c r="CA2113" s="14" t="str">
        <f t="shared" si="1245"/>
        <v/>
      </c>
      <c r="CB2113" s="13" t="str">
        <f t="shared" si="1246"/>
        <v/>
      </c>
      <c r="CC2113" t="str">
        <f t="shared" si="1247"/>
        <v/>
      </c>
      <c r="CD2113" s="19" t="str">
        <f t="shared" si="1248"/>
        <v/>
      </c>
      <c r="CE2113" t="str">
        <f t="shared" si="1249"/>
        <v/>
      </c>
      <c r="CF2113" t="str">
        <f t="shared" si="1250"/>
        <v/>
      </c>
      <c r="CG2113" s="1" t="str">
        <f t="shared" si="1251"/>
        <v/>
      </c>
      <c r="CH2113" s="2" t="str">
        <f t="shared" si="1252"/>
        <v/>
      </c>
      <c r="CI2113" s="1" t="str">
        <f t="shared" si="1253"/>
        <v/>
      </c>
      <c r="CJ2113" s="12" t="str">
        <f t="shared" si="1216"/>
        <v/>
      </c>
      <c r="CK2113" s="13" t="str">
        <f t="shared" si="1217"/>
        <v/>
      </c>
      <c r="CL2113" t="str">
        <f t="shared" si="1218"/>
        <v/>
      </c>
      <c r="CM2113" s="1" t="str">
        <f t="shared" si="1219"/>
        <v/>
      </c>
      <c r="CN2113" t="str">
        <f t="shared" si="1220"/>
        <v/>
      </c>
      <c r="CO2113" t="str">
        <f t="shared" si="1221"/>
        <v/>
      </c>
      <c r="CP2113" t="str">
        <f t="shared" si="1222"/>
        <v/>
      </c>
      <c r="CQ2113" s="2" t="str">
        <f t="shared" si="1223"/>
        <v/>
      </c>
      <c r="CR2113" s="14" t="str">
        <f t="shared" si="1224"/>
        <v/>
      </c>
      <c r="CS2113" s="13" t="str">
        <f t="shared" si="1225"/>
        <v/>
      </c>
      <c r="CT2113" t="str">
        <f t="shared" si="1226"/>
        <v/>
      </c>
      <c r="CU2113" s="1" t="str">
        <f t="shared" si="1227"/>
        <v/>
      </c>
      <c r="CV2113" t="str">
        <f t="shared" si="1228"/>
        <v/>
      </c>
      <c r="CW2113" t="str">
        <f t="shared" si="1229"/>
        <v/>
      </c>
      <c r="CX2113" s="1" t="str">
        <f t="shared" si="1230"/>
        <v/>
      </c>
      <c r="CY2113" s="2" t="str">
        <f t="shared" si="1231"/>
        <v/>
      </c>
      <c r="CZ2113" s="1" t="str">
        <f t="shared" si="1232"/>
        <v/>
      </c>
      <c r="DA2113" s="12" t="str">
        <f t="shared" si="1233"/>
        <v/>
      </c>
      <c r="DB2113" s="13" t="str">
        <f t="shared" si="1234"/>
        <v/>
      </c>
      <c r="DC2113" t="str">
        <f t="shared" si="1235"/>
        <v/>
      </c>
    </row>
    <row r="2114" spans="27:107" x14ac:dyDescent="0.2">
      <c r="AA2114" t="str">
        <f>IF([3]Gegner!A2115="","",[3]Gegner!A2115)</f>
        <v/>
      </c>
      <c r="AB2114">
        <f>[3]Gegner!B2115</f>
        <v>0</v>
      </c>
      <c r="AC2114">
        <f>[3]Gegner!C2115</f>
        <v>0</v>
      </c>
      <c r="AD2114">
        <f>[3]Gegner!D2115</f>
        <v>0</v>
      </c>
      <c r="AE2114">
        <f>[3]Gegner!E2115</f>
        <v>0</v>
      </c>
      <c r="AF2114">
        <f>[3]Gegner!F2115</f>
        <v>0</v>
      </c>
      <c r="AG2114">
        <f>[3]Gegner!G2115</f>
        <v>0</v>
      </c>
      <c r="AH2114">
        <f>[3]Gegner!H2115</f>
        <v>0</v>
      </c>
      <c r="AI2114">
        <f>[3]Gegner!I2115</f>
        <v>0</v>
      </c>
      <c r="AJ2114">
        <f>[3]Gegner!J2115</f>
        <v>0</v>
      </c>
      <c r="AK2114">
        <f>[3]Gegner!K2115</f>
        <v>0</v>
      </c>
      <c r="AL2114">
        <f>[3]Gegner!L2115</f>
        <v>0</v>
      </c>
      <c r="AM2114">
        <f>[3]Gegner!M2115</f>
        <v>0</v>
      </c>
      <c r="AN2114">
        <f>[3]Gegner!N2115</f>
        <v>0</v>
      </c>
      <c r="AO2114">
        <f>[3]Gegner!O2115</f>
        <v>0</v>
      </c>
      <c r="AP2114">
        <f>[3]Gegner!P2115</f>
        <v>0</v>
      </c>
      <c r="AQ2114">
        <f>[3]Gegner!Q2115</f>
        <v>0</v>
      </c>
      <c r="AR2114">
        <f>[3]Gegner!R2115</f>
        <v>0</v>
      </c>
      <c r="AS2114">
        <f>[3]Gegner!S2115</f>
        <v>0</v>
      </c>
      <c r="AT2114">
        <f>[3]Gegner!T2115</f>
        <v>0</v>
      </c>
      <c r="AU2114">
        <f>[3]Gegner!U2115</f>
        <v>0</v>
      </c>
      <c r="AV2114">
        <f>[3]Gegner!V2115</f>
        <v>0</v>
      </c>
      <c r="AW2114">
        <f>[3]Gegner!W2115</f>
        <v>0</v>
      </c>
      <c r="AX2114">
        <f>[3]Gegner!X2115</f>
        <v>0</v>
      </c>
      <c r="AY2114">
        <f>[3]Gegner!Y2115</f>
        <v>0</v>
      </c>
      <c r="BA2114" s="12" t="str">
        <f>[3]Meisterschaftsspiele!L2114</f>
        <v/>
      </c>
      <c r="BI2114" s="12" t="str">
        <f t="shared" si="1236"/>
        <v/>
      </c>
      <c r="BS2114" s="12" t="str">
        <f t="shared" si="1237"/>
        <v/>
      </c>
      <c r="BT2114" s="13" t="str">
        <f t="shared" si="1238"/>
        <v/>
      </c>
      <c r="BU2114" t="str">
        <f t="shared" si="1239"/>
        <v/>
      </c>
      <c r="BV2114" s="19" t="str">
        <f t="shared" si="1240"/>
        <v/>
      </c>
      <c r="BW2114" t="str">
        <f t="shared" si="1241"/>
        <v/>
      </c>
      <c r="BX2114" t="str">
        <f t="shared" si="1242"/>
        <v/>
      </c>
      <c r="BY2114" t="str">
        <f t="shared" si="1243"/>
        <v/>
      </c>
      <c r="BZ2114" s="2" t="str">
        <f t="shared" si="1244"/>
        <v/>
      </c>
      <c r="CA2114" s="14" t="str">
        <f t="shared" si="1245"/>
        <v/>
      </c>
      <c r="CB2114" s="13" t="str">
        <f t="shared" si="1246"/>
        <v/>
      </c>
      <c r="CC2114" t="str">
        <f t="shared" si="1247"/>
        <v/>
      </c>
      <c r="CD2114" s="19" t="str">
        <f t="shared" si="1248"/>
        <v/>
      </c>
      <c r="CE2114" t="str">
        <f t="shared" si="1249"/>
        <v/>
      </c>
      <c r="CF2114" t="str">
        <f t="shared" si="1250"/>
        <v/>
      </c>
      <c r="CG2114" s="1" t="str">
        <f t="shared" si="1251"/>
        <v/>
      </c>
      <c r="CH2114" s="2" t="str">
        <f t="shared" si="1252"/>
        <v/>
      </c>
      <c r="CI2114" s="1" t="str">
        <f t="shared" si="1253"/>
        <v/>
      </c>
      <c r="CJ2114" s="12" t="str">
        <f t="shared" ref="CJ2114:CJ2177" si="1254">IF(BT2114=$BK$6,BR2114,"")</f>
        <v/>
      </c>
      <c r="CK2114" s="13" t="str">
        <f t="shared" ref="CK2114:CK2177" si="1255">IF(BT2114=$BK$6,BS2114,"")</f>
        <v/>
      </c>
      <c r="CL2114" t="str">
        <f t="shared" ref="CL2114:CL2177" si="1256">IF(BT2114=$BK$6,BT2114,"")</f>
        <v/>
      </c>
      <c r="CM2114" s="1" t="str">
        <f t="shared" ref="CM2114:CM2177" si="1257">IF(BT2114=$BK$6,BU2114,"")</f>
        <v/>
      </c>
      <c r="CN2114" t="str">
        <f t="shared" ref="CN2114:CN2177" si="1258">IF(BT2114=$BK$6,BV2114,"")</f>
        <v/>
      </c>
      <c r="CO2114" t="str">
        <f t="shared" ref="CO2114:CO2177" si="1259">IF(BT2114=$BK$6,BW2114,"")</f>
        <v/>
      </c>
      <c r="CP2114" t="str">
        <f t="shared" ref="CP2114:CP2177" si="1260">IF(BT2114=$BK$6,BX2114,"")</f>
        <v/>
      </c>
      <c r="CQ2114" s="2" t="str">
        <f t="shared" ref="CQ2114:CQ2177" si="1261">IF(BT2114=$BK$6,BY2114,"")</f>
        <v/>
      </c>
      <c r="CR2114" s="14" t="str">
        <f t="shared" ref="CR2114:CR2177" si="1262">IF(BV2114=$BK$6,BR2114,"")</f>
        <v/>
      </c>
      <c r="CS2114" s="13" t="str">
        <f t="shared" ref="CS2114:CS2177" si="1263">IF(BV2114=$BK$6,BS2114,"")</f>
        <v/>
      </c>
      <c r="CT2114" t="str">
        <f t="shared" ref="CT2114:CT2177" si="1264">IF(BV2114=$BK$6,BT2114,"")</f>
        <v/>
      </c>
      <c r="CU2114" s="1" t="str">
        <f t="shared" ref="CU2114:CU2177" si="1265">IF(BV2114=$BK$6,BU2114,"")</f>
        <v/>
      </c>
      <c r="CV2114" t="str">
        <f t="shared" ref="CV2114:CV2177" si="1266">IF(BV2114=$BK$6,BV2114,"")</f>
        <v/>
      </c>
      <c r="CW2114" t="str">
        <f t="shared" ref="CW2114:CW2177" si="1267">IF(BV2114=$BK$6,BW2114,"")</f>
        <v/>
      </c>
      <c r="CX2114" s="1" t="str">
        <f t="shared" ref="CX2114:CX2177" si="1268">IF(BV2114=$BK$6,BX2114,"")</f>
        <v/>
      </c>
      <c r="CY2114" s="2" t="str">
        <f t="shared" ref="CY2114:CY2177" si="1269">IF(BV2114=$BK$6,BY2114,"")</f>
        <v/>
      </c>
      <c r="CZ2114" s="1" t="str">
        <f t="shared" ref="CZ2114:CZ2177" si="1270">IF(BV2114=$BK$6,BZ2114,"")</f>
        <v/>
      </c>
      <c r="DA2114" s="12" t="str">
        <f t="shared" ref="DA2114:DA2177" si="1271">IF(CK2114=$BK$6,CI2114,"")</f>
        <v/>
      </c>
      <c r="DB2114" s="13" t="str">
        <f t="shared" ref="DB2114:DB2177" si="1272">IF(CK2114=$BK$6,CJ2114,"")</f>
        <v/>
      </c>
      <c r="DC2114" t="str">
        <f t="shared" ref="DC2114:DC2177" si="1273">IF(CK2114=$BK$6,CK2114,"")</f>
        <v/>
      </c>
    </row>
    <row r="2115" spans="27:107" x14ac:dyDescent="0.2">
      <c r="AA2115" t="str">
        <f>IF([3]Gegner!A2116="","",[3]Gegner!A2116)</f>
        <v/>
      </c>
      <c r="AB2115">
        <f>[3]Gegner!B2116</f>
        <v>0</v>
      </c>
      <c r="AC2115">
        <f>[3]Gegner!C2116</f>
        <v>0</v>
      </c>
      <c r="AD2115">
        <f>[3]Gegner!D2116</f>
        <v>0</v>
      </c>
      <c r="AE2115">
        <f>[3]Gegner!E2116</f>
        <v>0</v>
      </c>
      <c r="AF2115">
        <f>[3]Gegner!F2116</f>
        <v>0</v>
      </c>
      <c r="AG2115">
        <f>[3]Gegner!G2116</f>
        <v>0</v>
      </c>
      <c r="AH2115">
        <f>[3]Gegner!H2116</f>
        <v>0</v>
      </c>
      <c r="AI2115">
        <f>[3]Gegner!I2116</f>
        <v>0</v>
      </c>
      <c r="AJ2115">
        <f>[3]Gegner!J2116</f>
        <v>0</v>
      </c>
      <c r="AK2115">
        <f>[3]Gegner!K2116</f>
        <v>0</v>
      </c>
      <c r="AL2115">
        <f>[3]Gegner!L2116</f>
        <v>0</v>
      </c>
      <c r="AM2115">
        <f>[3]Gegner!M2116</f>
        <v>0</v>
      </c>
      <c r="AN2115">
        <f>[3]Gegner!N2116</f>
        <v>0</v>
      </c>
      <c r="AO2115">
        <f>[3]Gegner!O2116</f>
        <v>0</v>
      </c>
      <c r="AP2115">
        <f>[3]Gegner!P2116</f>
        <v>0</v>
      </c>
      <c r="AQ2115">
        <f>[3]Gegner!Q2116</f>
        <v>0</v>
      </c>
      <c r="AR2115">
        <f>[3]Gegner!R2116</f>
        <v>0</v>
      </c>
      <c r="AS2115">
        <f>[3]Gegner!S2116</f>
        <v>0</v>
      </c>
      <c r="AT2115">
        <f>[3]Gegner!T2116</f>
        <v>0</v>
      </c>
      <c r="AU2115">
        <f>[3]Gegner!U2116</f>
        <v>0</v>
      </c>
      <c r="AV2115">
        <f>[3]Gegner!V2116</f>
        <v>0</v>
      </c>
      <c r="AW2115">
        <f>[3]Gegner!W2116</f>
        <v>0</v>
      </c>
      <c r="AX2115">
        <f>[3]Gegner!X2116</f>
        <v>0</v>
      </c>
      <c r="AY2115">
        <f>[3]Gegner!Y2116</f>
        <v>0</v>
      </c>
      <c r="BA2115" s="12" t="str">
        <f>[3]Meisterschaftsspiele!L2115</f>
        <v/>
      </c>
      <c r="BI2115" s="12" t="str">
        <f t="shared" ref="BI2115:BI2178" si="1274">BA2115</f>
        <v/>
      </c>
      <c r="BS2115" s="12" t="str">
        <f t="shared" ref="BS2115:BS2178" si="1275">IF(BC2115=$BK$6,BA2115,"")</f>
        <v/>
      </c>
      <c r="BT2115" s="13" t="str">
        <f t="shared" ref="BT2115:BT2178" si="1276">IF(BC2115=$BK$6,BB2115,"")</f>
        <v/>
      </c>
      <c r="BU2115" t="str">
        <f t="shared" ref="BU2115:BU2178" si="1277">IF(BC2115=$BK$6,BC2115,"")</f>
        <v/>
      </c>
      <c r="BV2115" s="19" t="str">
        <f t="shared" ref="BV2115:BV2178" si="1278">IF(BC2115=$BK$6,BD2115,"")</f>
        <v/>
      </c>
      <c r="BW2115" t="str">
        <f t="shared" ref="BW2115:BW2178" si="1279">IF(BC2115=$BK$6,BE2115,"")</f>
        <v/>
      </c>
      <c r="BX2115" t="str">
        <f t="shared" ref="BX2115:BX2178" si="1280">IF(BC2115=$BK$6,BF2115,"")</f>
        <v/>
      </c>
      <c r="BY2115" t="str">
        <f t="shared" ref="BY2115:BY2178" si="1281">IF(BC2115=$BK$6,BG2115,"")</f>
        <v/>
      </c>
      <c r="BZ2115" s="2" t="str">
        <f t="shared" ref="BZ2115:BZ2178" si="1282">IF(BC2115=$BK$6,BH2115,"")</f>
        <v/>
      </c>
      <c r="CA2115" s="14" t="str">
        <f t="shared" ref="CA2115:CA2178" si="1283">IF(BE2115=$BK$6,BA2115,"")</f>
        <v/>
      </c>
      <c r="CB2115" s="13" t="str">
        <f t="shared" ref="CB2115:CB2178" si="1284">IF(BE2115=$BK$6,BB2115,"")</f>
        <v/>
      </c>
      <c r="CC2115" t="str">
        <f t="shared" ref="CC2115:CC2178" si="1285">IF(BE2115=$BK$6,BC2115,"")</f>
        <v/>
      </c>
      <c r="CD2115" s="19" t="str">
        <f t="shared" ref="CD2115:CD2178" si="1286">IF(BE2115=$BK$6,BD2115,"")</f>
        <v/>
      </c>
      <c r="CE2115" t="str">
        <f t="shared" ref="CE2115:CE2178" si="1287">IF(BE2115=$BK$6,BE2115,"")</f>
        <v/>
      </c>
      <c r="CF2115" t="str">
        <f t="shared" ref="CF2115:CF2178" si="1288">IF(BE2115=$BK$6,BF2115,"")</f>
        <v/>
      </c>
      <c r="CG2115" s="1" t="str">
        <f t="shared" ref="CG2115:CG2178" si="1289">IF(BE2115=$BK$6,BG2115,"")</f>
        <v/>
      </c>
      <c r="CH2115" s="2" t="str">
        <f t="shared" ref="CH2115:CH2178" si="1290">IF(BE2115=$BK$6,BH2115,"")</f>
        <v/>
      </c>
      <c r="CI2115" s="1" t="str">
        <f t="shared" ref="CI2115:CI2178" si="1291">IF(BE2115=$BK$6,BI2115,"")</f>
        <v/>
      </c>
      <c r="CJ2115" s="12" t="str">
        <f t="shared" si="1254"/>
        <v/>
      </c>
      <c r="CK2115" s="13" t="str">
        <f t="shared" si="1255"/>
        <v/>
      </c>
      <c r="CL2115" t="str">
        <f t="shared" si="1256"/>
        <v/>
      </c>
      <c r="CM2115" s="1" t="str">
        <f t="shared" si="1257"/>
        <v/>
      </c>
      <c r="CN2115" t="str">
        <f t="shared" si="1258"/>
        <v/>
      </c>
      <c r="CO2115" t="str">
        <f t="shared" si="1259"/>
        <v/>
      </c>
      <c r="CP2115" t="str">
        <f t="shared" si="1260"/>
        <v/>
      </c>
      <c r="CQ2115" s="2" t="str">
        <f t="shared" si="1261"/>
        <v/>
      </c>
      <c r="CR2115" s="14" t="str">
        <f t="shared" si="1262"/>
        <v/>
      </c>
      <c r="CS2115" s="13" t="str">
        <f t="shared" si="1263"/>
        <v/>
      </c>
      <c r="CT2115" t="str">
        <f t="shared" si="1264"/>
        <v/>
      </c>
      <c r="CU2115" s="1" t="str">
        <f t="shared" si="1265"/>
        <v/>
      </c>
      <c r="CV2115" t="str">
        <f t="shared" si="1266"/>
        <v/>
      </c>
      <c r="CW2115" t="str">
        <f t="shared" si="1267"/>
        <v/>
      </c>
      <c r="CX2115" s="1" t="str">
        <f t="shared" si="1268"/>
        <v/>
      </c>
      <c r="CY2115" s="2" t="str">
        <f t="shared" si="1269"/>
        <v/>
      </c>
      <c r="CZ2115" s="1" t="str">
        <f t="shared" si="1270"/>
        <v/>
      </c>
      <c r="DA2115" s="12" t="str">
        <f t="shared" si="1271"/>
        <v/>
      </c>
      <c r="DB2115" s="13" t="str">
        <f t="shared" si="1272"/>
        <v/>
      </c>
      <c r="DC2115" t="str">
        <f t="shared" si="1273"/>
        <v/>
      </c>
    </row>
    <row r="2116" spans="27:107" x14ac:dyDescent="0.2">
      <c r="AA2116" t="str">
        <f>IF([3]Gegner!A2117="","",[3]Gegner!A2117)</f>
        <v/>
      </c>
      <c r="AB2116">
        <f>[3]Gegner!B2117</f>
        <v>0</v>
      </c>
      <c r="AC2116">
        <f>[3]Gegner!C2117</f>
        <v>0</v>
      </c>
      <c r="AD2116">
        <f>[3]Gegner!D2117</f>
        <v>0</v>
      </c>
      <c r="AE2116">
        <f>[3]Gegner!E2117</f>
        <v>0</v>
      </c>
      <c r="AF2116">
        <f>[3]Gegner!F2117</f>
        <v>0</v>
      </c>
      <c r="AG2116">
        <f>[3]Gegner!G2117</f>
        <v>0</v>
      </c>
      <c r="AH2116">
        <f>[3]Gegner!H2117</f>
        <v>0</v>
      </c>
      <c r="AI2116">
        <f>[3]Gegner!I2117</f>
        <v>0</v>
      </c>
      <c r="AJ2116">
        <f>[3]Gegner!J2117</f>
        <v>0</v>
      </c>
      <c r="AK2116">
        <f>[3]Gegner!K2117</f>
        <v>0</v>
      </c>
      <c r="AL2116">
        <f>[3]Gegner!L2117</f>
        <v>0</v>
      </c>
      <c r="AM2116">
        <f>[3]Gegner!M2117</f>
        <v>0</v>
      </c>
      <c r="AN2116">
        <f>[3]Gegner!N2117</f>
        <v>0</v>
      </c>
      <c r="AO2116">
        <f>[3]Gegner!O2117</f>
        <v>0</v>
      </c>
      <c r="AP2116">
        <f>[3]Gegner!P2117</f>
        <v>0</v>
      </c>
      <c r="AQ2116">
        <f>[3]Gegner!Q2117</f>
        <v>0</v>
      </c>
      <c r="AR2116">
        <f>[3]Gegner!R2117</f>
        <v>0</v>
      </c>
      <c r="AS2116">
        <f>[3]Gegner!S2117</f>
        <v>0</v>
      </c>
      <c r="AT2116">
        <f>[3]Gegner!T2117</f>
        <v>0</v>
      </c>
      <c r="AU2116">
        <f>[3]Gegner!U2117</f>
        <v>0</v>
      </c>
      <c r="AV2116">
        <f>[3]Gegner!V2117</f>
        <v>0</v>
      </c>
      <c r="AW2116">
        <f>[3]Gegner!W2117</f>
        <v>0</v>
      </c>
      <c r="AX2116">
        <f>[3]Gegner!X2117</f>
        <v>0</v>
      </c>
      <c r="AY2116">
        <f>[3]Gegner!Y2117</f>
        <v>0</v>
      </c>
      <c r="BA2116" s="12" t="str">
        <f>[3]Meisterschaftsspiele!L2116</f>
        <v/>
      </c>
      <c r="BI2116" s="12" t="str">
        <f t="shared" si="1274"/>
        <v/>
      </c>
      <c r="BS2116" s="12" t="str">
        <f t="shared" si="1275"/>
        <v/>
      </c>
      <c r="BT2116" s="13" t="str">
        <f t="shared" si="1276"/>
        <v/>
      </c>
      <c r="BU2116" t="str">
        <f t="shared" si="1277"/>
        <v/>
      </c>
      <c r="BV2116" s="19" t="str">
        <f t="shared" si="1278"/>
        <v/>
      </c>
      <c r="BW2116" t="str">
        <f t="shared" si="1279"/>
        <v/>
      </c>
      <c r="BX2116" t="str">
        <f t="shared" si="1280"/>
        <v/>
      </c>
      <c r="BY2116" t="str">
        <f t="shared" si="1281"/>
        <v/>
      </c>
      <c r="BZ2116" s="2" t="str">
        <f t="shared" si="1282"/>
        <v/>
      </c>
      <c r="CA2116" s="14" t="str">
        <f t="shared" si="1283"/>
        <v/>
      </c>
      <c r="CB2116" s="13" t="str">
        <f t="shared" si="1284"/>
        <v/>
      </c>
      <c r="CC2116" t="str">
        <f t="shared" si="1285"/>
        <v/>
      </c>
      <c r="CD2116" s="19" t="str">
        <f t="shared" si="1286"/>
        <v/>
      </c>
      <c r="CE2116" t="str">
        <f t="shared" si="1287"/>
        <v/>
      </c>
      <c r="CF2116" t="str">
        <f t="shared" si="1288"/>
        <v/>
      </c>
      <c r="CG2116" s="1" t="str">
        <f t="shared" si="1289"/>
        <v/>
      </c>
      <c r="CH2116" s="2" t="str">
        <f t="shared" si="1290"/>
        <v/>
      </c>
      <c r="CI2116" s="1" t="str">
        <f t="shared" si="1291"/>
        <v/>
      </c>
      <c r="CJ2116" s="12" t="str">
        <f t="shared" si="1254"/>
        <v/>
      </c>
      <c r="CK2116" s="13" t="str">
        <f t="shared" si="1255"/>
        <v/>
      </c>
      <c r="CL2116" t="str">
        <f t="shared" si="1256"/>
        <v/>
      </c>
      <c r="CM2116" s="1" t="str">
        <f t="shared" si="1257"/>
        <v/>
      </c>
      <c r="CN2116" t="str">
        <f t="shared" si="1258"/>
        <v/>
      </c>
      <c r="CO2116" t="str">
        <f t="shared" si="1259"/>
        <v/>
      </c>
      <c r="CP2116" t="str">
        <f t="shared" si="1260"/>
        <v/>
      </c>
      <c r="CQ2116" s="2" t="str">
        <f t="shared" si="1261"/>
        <v/>
      </c>
      <c r="CR2116" s="14" t="str">
        <f t="shared" si="1262"/>
        <v/>
      </c>
      <c r="CS2116" s="13" t="str">
        <f t="shared" si="1263"/>
        <v/>
      </c>
      <c r="CT2116" t="str">
        <f t="shared" si="1264"/>
        <v/>
      </c>
      <c r="CU2116" s="1" t="str">
        <f t="shared" si="1265"/>
        <v/>
      </c>
      <c r="CV2116" t="str">
        <f t="shared" si="1266"/>
        <v/>
      </c>
      <c r="CW2116" t="str">
        <f t="shared" si="1267"/>
        <v/>
      </c>
      <c r="CX2116" s="1" t="str">
        <f t="shared" si="1268"/>
        <v/>
      </c>
      <c r="CY2116" s="2" t="str">
        <f t="shared" si="1269"/>
        <v/>
      </c>
      <c r="CZ2116" s="1" t="str">
        <f t="shared" si="1270"/>
        <v/>
      </c>
      <c r="DA2116" s="12" t="str">
        <f t="shared" si="1271"/>
        <v/>
      </c>
      <c r="DB2116" s="13" t="str">
        <f t="shared" si="1272"/>
        <v/>
      </c>
      <c r="DC2116" t="str">
        <f t="shared" si="1273"/>
        <v/>
      </c>
    </row>
    <row r="2117" spans="27:107" x14ac:dyDescent="0.2">
      <c r="AA2117" t="str">
        <f>IF([3]Gegner!A2118="","",[3]Gegner!A2118)</f>
        <v/>
      </c>
      <c r="AB2117">
        <f>[3]Gegner!B2118</f>
        <v>0</v>
      </c>
      <c r="AC2117">
        <f>[3]Gegner!C2118</f>
        <v>0</v>
      </c>
      <c r="AD2117">
        <f>[3]Gegner!D2118</f>
        <v>0</v>
      </c>
      <c r="AE2117">
        <f>[3]Gegner!E2118</f>
        <v>0</v>
      </c>
      <c r="AF2117">
        <f>[3]Gegner!F2118</f>
        <v>0</v>
      </c>
      <c r="AG2117">
        <f>[3]Gegner!G2118</f>
        <v>0</v>
      </c>
      <c r="AH2117">
        <f>[3]Gegner!H2118</f>
        <v>0</v>
      </c>
      <c r="AI2117">
        <f>[3]Gegner!I2118</f>
        <v>0</v>
      </c>
      <c r="AJ2117">
        <f>[3]Gegner!J2118</f>
        <v>0</v>
      </c>
      <c r="AK2117">
        <f>[3]Gegner!K2118</f>
        <v>0</v>
      </c>
      <c r="AL2117">
        <f>[3]Gegner!L2118</f>
        <v>0</v>
      </c>
      <c r="AM2117">
        <f>[3]Gegner!M2118</f>
        <v>0</v>
      </c>
      <c r="AN2117">
        <f>[3]Gegner!N2118</f>
        <v>0</v>
      </c>
      <c r="AO2117">
        <f>[3]Gegner!O2118</f>
        <v>0</v>
      </c>
      <c r="AP2117">
        <f>[3]Gegner!P2118</f>
        <v>0</v>
      </c>
      <c r="AQ2117">
        <f>[3]Gegner!Q2118</f>
        <v>0</v>
      </c>
      <c r="AR2117">
        <f>[3]Gegner!R2118</f>
        <v>0</v>
      </c>
      <c r="AS2117">
        <f>[3]Gegner!S2118</f>
        <v>0</v>
      </c>
      <c r="AT2117">
        <f>[3]Gegner!T2118</f>
        <v>0</v>
      </c>
      <c r="AU2117">
        <f>[3]Gegner!U2118</f>
        <v>0</v>
      </c>
      <c r="AV2117">
        <f>[3]Gegner!V2118</f>
        <v>0</v>
      </c>
      <c r="AW2117">
        <f>[3]Gegner!W2118</f>
        <v>0</v>
      </c>
      <c r="AX2117">
        <f>[3]Gegner!X2118</f>
        <v>0</v>
      </c>
      <c r="AY2117">
        <f>[3]Gegner!Y2118</f>
        <v>0</v>
      </c>
      <c r="BA2117" s="12" t="str">
        <f>[3]Meisterschaftsspiele!L2117</f>
        <v/>
      </c>
      <c r="BI2117" s="12" t="str">
        <f t="shared" si="1274"/>
        <v/>
      </c>
      <c r="BS2117" s="12" t="str">
        <f t="shared" si="1275"/>
        <v/>
      </c>
      <c r="BT2117" s="13" t="str">
        <f t="shared" si="1276"/>
        <v/>
      </c>
      <c r="BU2117" t="str">
        <f t="shared" si="1277"/>
        <v/>
      </c>
      <c r="BV2117" s="19" t="str">
        <f t="shared" si="1278"/>
        <v/>
      </c>
      <c r="BW2117" t="str">
        <f t="shared" si="1279"/>
        <v/>
      </c>
      <c r="BX2117" t="str">
        <f t="shared" si="1280"/>
        <v/>
      </c>
      <c r="BY2117" t="str">
        <f t="shared" si="1281"/>
        <v/>
      </c>
      <c r="BZ2117" s="2" t="str">
        <f t="shared" si="1282"/>
        <v/>
      </c>
      <c r="CA2117" s="14" t="str">
        <f t="shared" si="1283"/>
        <v/>
      </c>
      <c r="CB2117" s="13" t="str">
        <f t="shared" si="1284"/>
        <v/>
      </c>
      <c r="CC2117" t="str">
        <f t="shared" si="1285"/>
        <v/>
      </c>
      <c r="CD2117" s="19" t="str">
        <f t="shared" si="1286"/>
        <v/>
      </c>
      <c r="CE2117" t="str">
        <f t="shared" si="1287"/>
        <v/>
      </c>
      <c r="CF2117" t="str">
        <f t="shared" si="1288"/>
        <v/>
      </c>
      <c r="CG2117" s="1" t="str">
        <f t="shared" si="1289"/>
        <v/>
      </c>
      <c r="CH2117" s="2" t="str">
        <f t="shared" si="1290"/>
        <v/>
      </c>
      <c r="CI2117" s="1" t="str">
        <f t="shared" si="1291"/>
        <v/>
      </c>
      <c r="CJ2117" s="12" t="str">
        <f t="shared" si="1254"/>
        <v/>
      </c>
      <c r="CK2117" s="13" t="str">
        <f t="shared" si="1255"/>
        <v/>
      </c>
      <c r="CL2117" t="str">
        <f t="shared" si="1256"/>
        <v/>
      </c>
      <c r="CM2117" s="1" t="str">
        <f t="shared" si="1257"/>
        <v/>
      </c>
      <c r="CN2117" t="str">
        <f t="shared" si="1258"/>
        <v/>
      </c>
      <c r="CO2117" t="str">
        <f t="shared" si="1259"/>
        <v/>
      </c>
      <c r="CP2117" t="str">
        <f t="shared" si="1260"/>
        <v/>
      </c>
      <c r="CQ2117" s="2" t="str">
        <f t="shared" si="1261"/>
        <v/>
      </c>
      <c r="CR2117" s="14" t="str">
        <f t="shared" si="1262"/>
        <v/>
      </c>
      <c r="CS2117" s="13" t="str">
        <f t="shared" si="1263"/>
        <v/>
      </c>
      <c r="CT2117" t="str">
        <f t="shared" si="1264"/>
        <v/>
      </c>
      <c r="CU2117" s="1" t="str">
        <f t="shared" si="1265"/>
        <v/>
      </c>
      <c r="CV2117" t="str">
        <f t="shared" si="1266"/>
        <v/>
      </c>
      <c r="CW2117" t="str">
        <f t="shared" si="1267"/>
        <v/>
      </c>
      <c r="CX2117" s="1" t="str">
        <f t="shared" si="1268"/>
        <v/>
      </c>
      <c r="CY2117" s="2" t="str">
        <f t="shared" si="1269"/>
        <v/>
      </c>
      <c r="CZ2117" s="1" t="str">
        <f t="shared" si="1270"/>
        <v/>
      </c>
      <c r="DA2117" s="12" t="str">
        <f t="shared" si="1271"/>
        <v/>
      </c>
      <c r="DB2117" s="13" t="str">
        <f t="shared" si="1272"/>
        <v/>
      </c>
      <c r="DC2117" t="str">
        <f t="shared" si="1273"/>
        <v/>
      </c>
    </row>
    <row r="2118" spans="27:107" x14ac:dyDescent="0.2">
      <c r="AA2118" t="str">
        <f>IF([3]Gegner!A2119="","",[3]Gegner!A2119)</f>
        <v/>
      </c>
      <c r="AB2118">
        <f>[3]Gegner!B2119</f>
        <v>0</v>
      </c>
      <c r="AC2118">
        <f>[3]Gegner!C2119</f>
        <v>0</v>
      </c>
      <c r="AD2118">
        <f>[3]Gegner!D2119</f>
        <v>0</v>
      </c>
      <c r="AE2118">
        <f>[3]Gegner!E2119</f>
        <v>0</v>
      </c>
      <c r="AF2118">
        <f>[3]Gegner!F2119</f>
        <v>0</v>
      </c>
      <c r="AG2118">
        <f>[3]Gegner!G2119</f>
        <v>0</v>
      </c>
      <c r="AH2118">
        <f>[3]Gegner!H2119</f>
        <v>0</v>
      </c>
      <c r="AI2118">
        <f>[3]Gegner!I2119</f>
        <v>0</v>
      </c>
      <c r="AJ2118">
        <f>[3]Gegner!J2119</f>
        <v>0</v>
      </c>
      <c r="AK2118">
        <f>[3]Gegner!K2119</f>
        <v>0</v>
      </c>
      <c r="AL2118">
        <f>[3]Gegner!L2119</f>
        <v>0</v>
      </c>
      <c r="AM2118">
        <f>[3]Gegner!M2119</f>
        <v>0</v>
      </c>
      <c r="AN2118">
        <f>[3]Gegner!N2119</f>
        <v>0</v>
      </c>
      <c r="AO2118">
        <f>[3]Gegner!O2119</f>
        <v>0</v>
      </c>
      <c r="AP2118">
        <f>[3]Gegner!P2119</f>
        <v>0</v>
      </c>
      <c r="AQ2118">
        <f>[3]Gegner!Q2119</f>
        <v>0</v>
      </c>
      <c r="AR2118">
        <f>[3]Gegner!R2119</f>
        <v>0</v>
      </c>
      <c r="AS2118">
        <f>[3]Gegner!S2119</f>
        <v>0</v>
      </c>
      <c r="AT2118">
        <f>[3]Gegner!T2119</f>
        <v>0</v>
      </c>
      <c r="AU2118">
        <f>[3]Gegner!U2119</f>
        <v>0</v>
      </c>
      <c r="AV2118">
        <f>[3]Gegner!V2119</f>
        <v>0</v>
      </c>
      <c r="AW2118">
        <f>[3]Gegner!W2119</f>
        <v>0</v>
      </c>
      <c r="AX2118">
        <f>[3]Gegner!X2119</f>
        <v>0</v>
      </c>
      <c r="AY2118">
        <f>[3]Gegner!Y2119</f>
        <v>0</v>
      </c>
      <c r="BA2118" s="12" t="str">
        <f>[3]Meisterschaftsspiele!L2118</f>
        <v/>
      </c>
      <c r="BI2118" s="12" t="str">
        <f t="shared" si="1274"/>
        <v/>
      </c>
      <c r="BS2118" s="12" t="str">
        <f t="shared" si="1275"/>
        <v/>
      </c>
      <c r="BT2118" s="13" t="str">
        <f t="shared" si="1276"/>
        <v/>
      </c>
      <c r="BU2118" t="str">
        <f t="shared" si="1277"/>
        <v/>
      </c>
      <c r="BV2118" s="19" t="str">
        <f t="shared" si="1278"/>
        <v/>
      </c>
      <c r="BW2118" t="str">
        <f t="shared" si="1279"/>
        <v/>
      </c>
      <c r="BX2118" t="str">
        <f t="shared" si="1280"/>
        <v/>
      </c>
      <c r="BY2118" t="str">
        <f t="shared" si="1281"/>
        <v/>
      </c>
      <c r="BZ2118" s="2" t="str">
        <f t="shared" si="1282"/>
        <v/>
      </c>
      <c r="CA2118" s="14" t="str">
        <f t="shared" si="1283"/>
        <v/>
      </c>
      <c r="CB2118" s="13" t="str">
        <f t="shared" si="1284"/>
        <v/>
      </c>
      <c r="CC2118" t="str">
        <f t="shared" si="1285"/>
        <v/>
      </c>
      <c r="CD2118" s="19" t="str">
        <f t="shared" si="1286"/>
        <v/>
      </c>
      <c r="CE2118" t="str">
        <f t="shared" si="1287"/>
        <v/>
      </c>
      <c r="CF2118" t="str">
        <f t="shared" si="1288"/>
        <v/>
      </c>
      <c r="CG2118" s="1" t="str">
        <f t="shared" si="1289"/>
        <v/>
      </c>
      <c r="CH2118" s="2" t="str">
        <f t="shared" si="1290"/>
        <v/>
      </c>
      <c r="CI2118" s="1" t="str">
        <f t="shared" si="1291"/>
        <v/>
      </c>
      <c r="CJ2118" s="12" t="str">
        <f t="shared" si="1254"/>
        <v/>
      </c>
      <c r="CK2118" s="13" t="str">
        <f t="shared" si="1255"/>
        <v/>
      </c>
      <c r="CL2118" t="str">
        <f t="shared" si="1256"/>
        <v/>
      </c>
      <c r="CM2118" s="1" t="str">
        <f t="shared" si="1257"/>
        <v/>
      </c>
      <c r="CN2118" t="str">
        <f t="shared" si="1258"/>
        <v/>
      </c>
      <c r="CO2118" t="str">
        <f t="shared" si="1259"/>
        <v/>
      </c>
      <c r="CP2118" t="str">
        <f t="shared" si="1260"/>
        <v/>
      </c>
      <c r="CQ2118" s="2" t="str">
        <f t="shared" si="1261"/>
        <v/>
      </c>
      <c r="CR2118" s="14" t="str">
        <f t="shared" si="1262"/>
        <v/>
      </c>
      <c r="CS2118" s="13" t="str">
        <f t="shared" si="1263"/>
        <v/>
      </c>
      <c r="CT2118" t="str">
        <f t="shared" si="1264"/>
        <v/>
      </c>
      <c r="CU2118" s="1" t="str">
        <f t="shared" si="1265"/>
        <v/>
      </c>
      <c r="CV2118" t="str">
        <f t="shared" si="1266"/>
        <v/>
      </c>
      <c r="CW2118" t="str">
        <f t="shared" si="1267"/>
        <v/>
      </c>
      <c r="CX2118" s="1" t="str">
        <f t="shared" si="1268"/>
        <v/>
      </c>
      <c r="CY2118" s="2" t="str">
        <f t="shared" si="1269"/>
        <v/>
      </c>
      <c r="CZ2118" s="1" t="str">
        <f t="shared" si="1270"/>
        <v/>
      </c>
      <c r="DA2118" s="12" t="str">
        <f t="shared" si="1271"/>
        <v/>
      </c>
      <c r="DB2118" s="13" t="str">
        <f t="shared" si="1272"/>
        <v/>
      </c>
      <c r="DC2118" t="str">
        <f t="shared" si="1273"/>
        <v/>
      </c>
    </row>
    <row r="2119" spans="27:107" x14ac:dyDescent="0.2">
      <c r="AA2119" t="str">
        <f>IF([3]Gegner!A2120="","",[3]Gegner!A2120)</f>
        <v/>
      </c>
      <c r="AB2119">
        <f>[3]Gegner!B2120</f>
        <v>0</v>
      </c>
      <c r="AC2119">
        <f>[3]Gegner!C2120</f>
        <v>0</v>
      </c>
      <c r="AD2119">
        <f>[3]Gegner!D2120</f>
        <v>0</v>
      </c>
      <c r="AE2119">
        <f>[3]Gegner!E2120</f>
        <v>0</v>
      </c>
      <c r="AF2119">
        <f>[3]Gegner!F2120</f>
        <v>0</v>
      </c>
      <c r="AG2119">
        <f>[3]Gegner!G2120</f>
        <v>0</v>
      </c>
      <c r="AH2119">
        <f>[3]Gegner!H2120</f>
        <v>0</v>
      </c>
      <c r="AI2119">
        <f>[3]Gegner!I2120</f>
        <v>0</v>
      </c>
      <c r="AJ2119">
        <f>[3]Gegner!J2120</f>
        <v>0</v>
      </c>
      <c r="AK2119">
        <f>[3]Gegner!K2120</f>
        <v>0</v>
      </c>
      <c r="AL2119">
        <f>[3]Gegner!L2120</f>
        <v>0</v>
      </c>
      <c r="AM2119">
        <f>[3]Gegner!M2120</f>
        <v>0</v>
      </c>
      <c r="AN2119">
        <f>[3]Gegner!N2120</f>
        <v>0</v>
      </c>
      <c r="AO2119">
        <f>[3]Gegner!O2120</f>
        <v>0</v>
      </c>
      <c r="AP2119">
        <f>[3]Gegner!P2120</f>
        <v>0</v>
      </c>
      <c r="AQ2119">
        <f>[3]Gegner!Q2120</f>
        <v>0</v>
      </c>
      <c r="AR2119">
        <f>[3]Gegner!R2120</f>
        <v>0</v>
      </c>
      <c r="AS2119">
        <f>[3]Gegner!S2120</f>
        <v>0</v>
      </c>
      <c r="AT2119">
        <f>[3]Gegner!T2120</f>
        <v>0</v>
      </c>
      <c r="AU2119">
        <f>[3]Gegner!U2120</f>
        <v>0</v>
      </c>
      <c r="AV2119">
        <f>[3]Gegner!V2120</f>
        <v>0</v>
      </c>
      <c r="AW2119">
        <f>[3]Gegner!W2120</f>
        <v>0</v>
      </c>
      <c r="AX2119">
        <f>[3]Gegner!X2120</f>
        <v>0</v>
      </c>
      <c r="AY2119">
        <f>[3]Gegner!Y2120</f>
        <v>0</v>
      </c>
      <c r="BA2119" s="12" t="str">
        <f>[3]Meisterschaftsspiele!L2119</f>
        <v/>
      </c>
      <c r="BI2119" s="12" t="str">
        <f t="shared" si="1274"/>
        <v/>
      </c>
      <c r="BS2119" s="12" t="str">
        <f t="shared" si="1275"/>
        <v/>
      </c>
      <c r="BT2119" s="13" t="str">
        <f t="shared" si="1276"/>
        <v/>
      </c>
      <c r="BU2119" t="str">
        <f t="shared" si="1277"/>
        <v/>
      </c>
      <c r="BV2119" s="19" t="str">
        <f t="shared" si="1278"/>
        <v/>
      </c>
      <c r="BW2119" t="str">
        <f t="shared" si="1279"/>
        <v/>
      </c>
      <c r="BX2119" t="str">
        <f t="shared" si="1280"/>
        <v/>
      </c>
      <c r="BY2119" t="str">
        <f t="shared" si="1281"/>
        <v/>
      </c>
      <c r="BZ2119" s="2" t="str">
        <f t="shared" si="1282"/>
        <v/>
      </c>
      <c r="CA2119" s="14" t="str">
        <f t="shared" si="1283"/>
        <v/>
      </c>
      <c r="CB2119" s="13" t="str">
        <f t="shared" si="1284"/>
        <v/>
      </c>
      <c r="CC2119" t="str">
        <f t="shared" si="1285"/>
        <v/>
      </c>
      <c r="CD2119" s="19" t="str">
        <f t="shared" si="1286"/>
        <v/>
      </c>
      <c r="CE2119" t="str">
        <f t="shared" si="1287"/>
        <v/>
      </c>
      <c r="CF2119" t="str">
        <f t="shared" si="1288"/>
        <v/>
      </c>
      <c r="CG2119" s="1" t="str">
        <f t="shared" si="1289"/>
        <v/>
      </c>
      <c r="CH2119" s="2" t="str">
        <f t="shared" si="1290"/>
        <v/>
      </c>
      <c r="CI2119" s="1" t="str">
        <f t="shared" si="1291"/>
        <v/>
      </c>
      <c r="CJ2119" s="12" t="str">
        <f t="shared" si="1254"/>
        <v/>
      </c>
      <c r="CK2119" s="13" t="str">
        <f t="shared" si="1255"/>
        <v/>
      </c>
      <c r="CL2119" t="str">
        <f t="shared" si="1256"/>
        <v/>
      </c>
      <c r="CM2119" s="1" t="str">
        <f t="shared" si="1257"/>
        <v/>
      </c>
      <c r="CN2119" t="str">
        <f t="shared" si="1258"/>
        <v/>
      </c>
      <c r="CO2119" t="str">
        <f t="shared" si="1259"/>
        <v/>
      </c>
      <c r="CP2119" t="str">
        <f t="shared" si="1260"/>
        <v/>
      </c>
      <c r="CQ2119" s="2" t="str">
        <f t="shared" si="1261"/>
        <v/>
      </c>
      <c r="CR2119" s="14" t="str">
        <f t="shared" si="1262"/>
        <v/>
      </c>
      <c r="CS2119" s="13" t="str">
        <f t="shared" si="1263"/>
        <v/>
      </c>
      <c r="CT2119" t="str">
        <f t="shared" si="1264"/>
        <v/>
      </c>
      <c r="CU2119" s="1" t="str">
        <f t="shared" si="1265"/>
        <v/>
      </c>
      <c r="CV2119" t="str">
        <f t="shared" si="1266"/>
        <v/>
      </c>
      <c r="CW2119" t="str">
        <f t="shared" si="1267"/>
        <v/>
      </c>
      <c r="CX2119" s="1" t="str">
        <f t="shared" si="1268"/>
        <v/>
      </c>
      <c r="CY2119" s="2" t="str">
        <f t="shared" si="1269"/>
        <v/>
      </c>
      <c r="CZ2119" s="1" t="str">
        <f t="shared" si="1270"/>
        <v/>
      </c>
      <c r="DA2119" s="12" t="str">
        <f t="shared" si="1271"/>
        <v/>
      </c>
      <c r="DB2119" s="13" t="str">
        <f t="shared" si="1272"/>
        <v/>
      </c>
      <c r="DC2119" t="str">
        <f t="shared" si="1273"/>
        <v/>
      </c>
    </row>
    <row r="2120" spans="27:107" x14ac:dyDescent="0.2">
      <c r="AA2120" t="str">
        <f>IF([3]Gegner!A2121="","",[3]Gegner!A2121)</f>
        <v/>
      </c>
      <c r="AB2120">
        <f>[3]Gegner!B2121</f>
        <v>0</v>
      </c>
      <c r="AC2120">
        <f>[3]Gegner!C2121</f>
        <v>0</v>
      </c>
      <c r="AD2120">
        <f>[3]Gegner!D2121</f>
        <v>0</v>
      </c>
      <c r="AE2120">
        <f>[3]Gegner!E2121</f>
        <v>0</v>
      </c>
      <c r="AF2120">
        <f>[3]Gegner!F2121</f>
        <v>0</v>
      </c>
      <c r="AG2120">
        <f>[3]Gegner!G2121</f>
        <v>0</v>
      </c>
      <c r="AH2120">
        <f>[3]Gegner!H2121</f>
        <v>0</v>
      </c>
      <c r="AI2120">
        <f>[3]Gegner!I2121</f>
        <v>0</v>
      </c>
      <c r="AJ2120">
        <f>[3]Gegner!J2121</f>
        <v>0</v>
      </c>
      <c r="AK2120">
        <f>[3]Gegner!K2121</f>
        <v>0</v>
      </c>
      <c r="AL2120">
        <f>[3]Gegner!L2121</f>
        <v>0</v>
      </c>
      <c r="AM2120">
        <f>[3]Gegner!M2121</f>
        <v>0</v>
      </c>
      <c r="AN2120">
        <f>[3]Gegner!N2121</f>
        <v>0</v>
      </c>
      <c r="AO2120">
        <f>[3]Gegner!O2121</f>
        <v>0</v>
      </c>
      <c r="AP2120">
        <f>[3]Gegner!P2121</f>
        <v>0</v>
      </c>
      <c r="AQ2120">
        <f>[3]Gegner!Q2121</f>
        <v>0</v>
      </c>
      <c r="AR2120">
        <f>[3]Gegner!R2121</f>
        <v>0</v>
      </c>
      <c r="AS2120">
        <f>[3]Gegner!S2121</f>
        <v>0</v>
      </c>
      <c r="AT2120">
        <f>[3]Gegner!T2121</f>
        <v>0</v>
      </c>
      <c r="AU2120">
        <f>[3]Gegner!U2121</f>
        <v>0</v>
      </c>
      <c r="AV2120">
        <f>[3]Gegner!V2121</f>
        <v>0</v>
      </c>
      <c r="AW2120">
        <f>[3]Gegner!W2121</f>
        <v>0</v>
      </c>
      <c r="AX2120">
        <f>[3]Gegner!X2121</f>
        <v>0</v>
      </c>
      <c r="AY2120">
        <f>[3]Gegner!Y2121</f>
        <v>0</v>
      </c>
      <c r="BA2120" s="12" t="str">
        <f>[3]Meisterschaftsspiele!L2120</f>
        <v/>
      </c>
      <c r="BI2120" s="12" t="str">
        <f t="shared" si="1274"/>
        <v/>
      </c>
      <c r="BS2120" s="12" t="str">
        <f t="shared" si="1275"/>
        <v/>
      </c>
      <c r="BT2120" s="13" t="str">
        <f t="shared" si="1276"/>
        <v/>
      </c>
      <c r="BU2120" t="str">
        <f t="shared" si="1277"/>
        <v/>
      </c>
      <c r="BV2120" s="19" t="str">
        <f t="shared" si="1278"/>
        <v/>
      </c>
      <c r="BW2120" t="str">
        <f t="shared" si="1279"/>
        <v/>
      </c>
      <c r="BX2120" t="str">
        <f t="shared" si="1280"/>
        <v/>
      </c>
      <c r="BY2120" t="str">
        <f t="shared" si="1281"/>
        <v/>
      </c>
      <c r="BZ2120" s="2" t="str">
        <f t="shared" si="1282"/>
        <v/>
      </c>
      <c r="CA2120" s="14" t="str">
        <f t="shared" si="1283"/>
        <v/>
      </c>
      <c r="CB2120" s="13" t="str">
        <f t="shared" si="1284"/>
        <v/>
      </c>
      <c r="CC2120" t="str">
        <f t="shared" si="1285"/>
        <v/>
      </c>
      <c r="CD2120" s="19" t="str">
        <f t="shared" si="1286"/>
        <v/>
      </c>
      <c r="CE2120" t="str">
        <f t="shared" si="1287"/>
        <v/>
      </c>
      <c r="CF2120" t="str">
        <f t="shared" si="1288"/>
        <v/>
      </c>
      <c r="CG2120" s="1" t="str">
        <f t="shared" si="1289"/>
        <v/>
      </c>
      <c r="CH2120" s="2" t="str">
        <f t="shared" si="1290"/>
        <v/>
      </c>
      <c r="CI2120" s="1" t="str">
        <f t="shared" si="1291"/>
        <v/>
      </c>
      <c r="CJ2120" s="12" t="str">
        <f t="shared" si="1254"/>
        <v/>
      </c>
      <c r="CK2120" s="13" t="str">
        <f t="shared" si="1255"/>
        <v/>
      </c>
      <c r="CL2120" t="str">
        <f t="shared" si="1256"/>
        <v/>
      </c>
      <c r="CM2120" s="1" t="str">
        <f t="shared" si="1257"/>
        <v/>
      </c>
      <c r="CN2120" t="str">
        <f t="shared" si="1258"/>
        <v/>
      </c>
      <c r="CO2120" t="str">
        <f t="shared" si="1259"/>
        <v/>
      </c>
      <c r="CP2120" t="str">
        <f t="shared" si="1260"/>
        <v/>
      </c>
      <c r="CQ2120" s="2" t="str">
        <f t="shared" si="1261"/>
        <v/>
      </c>
      <c r="CR2120" s="14" t="str">
        <f t="shared" si="1262"/>
        <v/>
      </c>
      <c r="CS2120" s="13" t="str">
        <f t="shared" si="1263"/>
        <v/>
      </c>
      <c r="CT2120" t="str">
        <f t="shared" si="1264"/>
        <v/>
      </c>
      <c r="CU2120" s="1" t="str">
        <f t="shared" si="1265"/>
        <v/>
      </c>
      <c r="CV2120" t="str">
        <f t="shared" si="1266"/>
        <v/>
      </c>
      <c r="CW2120" t="str">
        <f t="shared" si="1267"/>
        <v/>
      </c>
      <c r="CX2120" s="1" t="str">
        <f t="shared" si="1268"/>
        <v/>
      </c>
      <c r="CY2120" s="2" t="str">
        <f t="shared" si="1269"/>
        <v/>
      </c>
      <c r="CZ2120" s="1" t="str">
        <f t="shared" si="1270"/>
        <v/>
      </c>
      <c r="DA2120" s="12" t="str">
        <f t="shared" si="1271"/>
        <v/>
      </c>
      <c r="DB2120" s="13" t="str">
        <f t="shared" si="1272"/>
        <v/>
      </c>
      <c r="DC2120" t="str">
        <f t="shared" si="1273"/>
        <v/>
      </c>
    </row>
    <row r="2121" spans="27:107" x14ac:dyDescent="0.2">
      <c r="AA2121" t="str">
        <f>IF([3]Gegner!A2122="","",[3]Gegner!A2122)</f>
        <v/>
      </c>
      <c r="AB2121">
        <f>[3]Gegner!B2122</f>
        <v>0</v>
      </c>
      <c r="AC2121">
        <f>[3]Gegner!C2122</f>
        <v>0</v>
      </c>
      <c r="AD2121">
        <f>[3]Gegner!D2122</f>
        <v>0</v>
      </c>
      <c r="AE2121">
        <f>[3]Gegner!E2122</f>
        <v>0</v>
      </c>
      <c r="AF2121">
        <f>[3]Gegner!F2122</f>
        <v>0</v>
      </c>
      <c r="AG2121">
        <f>[3]Gegner!G2122</f>
        <v>0</v>
      </c>
      <c r="AH2121">
        <f>[3]Gegner!H2122</f>
        <v>0</v>
      </c>
      <c r="AI2121">
        <f>[3]Gegner!I2122</f>
        <v>0</v>
      </c>
      <c r="AJ2121">
        <f>[3]Gegner!J2122</f>
        <v>0</v>
      </c>
      <c r="AK2121">
        <f>[3]Gegner!K2122</f>
        <v>0</v>
      </c>
      <c r="AL2121">
        <f>[3]Gegner!L2122</f>
        <v>0</v>
      </c>
      <c r="AM2121">
        <f>[3]Gegner!M2122</f>
        <v>0</v>
      </c>
      <c r="AN2121">
        <f>[3]Gegner!N2122</f>
        <v>0</v>
      </c>
      <c r="AO2121">
        <f>[3]Gegner!O2122</f>
        <v>0</v>
      </c>
      <c r="AP2121">
        <f>[3]Gegner!P2122</f>
        <v>0</v>
      </c>
      <c r="AQ2121">
        <f>[3]Gegner!Q2122</f>
        <v>0</v>
      </c>
      <c r="AR2121">
        <f>[3]Gegner!R2122</f>
        <v>0</v>
      </c>
      <c r="AS2121">
        <f>[3]Gegner!S2122</f>
        <v>0</v>
      </c>
      <c r="AT2121">
        <f>[3]Gegner!T2122</f>
        <v>0</v>
      </c>
      <c r="AU2121">
        <f>[3]Gegner!U2122</f>
        <v>0</v>
      </c>
      <c r="AV2121">
        <f>[3]Gegner!V2122</f>
        <v>0</v>
      </c>
      <c r="AW2121">
        <f>[3]Gegner!W2122</f>
        <v>0</v>
      </c>
      <c r="AX2121">
        <f>[3]Gegner!X2122</f>
        <v>0</v>
      </c>
      <c r="AY2121">
        <f>[3]Gegner!Y2122</f>
        <v>0</v>
      </c>
      <c r="BA2121" s="12" t="str">
        <f>[3]Meisterschaftsspiele!L2121</f>
        <v/>
      </c>
      <c r="BI2121" s="12" t="str">
        <f t="shared" si="1274"/>
        <v/>
      </c>
      <c r="BS2121" s="12" t="str">
        <f t="shared" si="1275"/>
        <v/>
      </c>
      <c r="BT2121" s="13" t="str">
        <f t="shared" si="1276"/>
        <v/>
      </c>
      <c r="BU2121" t="str">
        <f t="shared" si="1277"/>
        <v/>
      </c>
      <c r="BV2121" s="19" t="str">
        <f t="shared" si="1278"/>
        <v/>
      </c>
      <c r="BW2121" t="str">
        <f t="shared" si="1279"/>
        <v/>
      </c>
      <c r="BX2121" t="str">
        <f t="shared" si="1280"/>
        <v/>
      </c>
      <c r="BY2121" t="str">
        <f t="shared" si="1281"/>
        <v/>
      </c>
      <c r="BZ2121" s="2" t="str">
        <f t="shared" si="1282"/>
        <v/>
      </c>
      <c r="CA2121" s="14" t="str">
        <f t="shared" si="1283"/>
        <v/>
      </c>
      <c r="CB2121" s="13" t="str">
        <f t="shared" si="1284"/>
        <v/>
      </c>
      <c r="CC2121" t="str">
        <f t="shared" si="1285"/>
        <v/>
      </c>
      <c r="CD2121" s="19" t="str">
        <f t="shared" si="1286"/>
        <v/>
      </c>
      <c r="CE2121" t="str">
        <f t="shared" si="1287"/>
        <v/>
      </c>
      <c r="CF2121" t="str">
        <f t="shared" si="1288"/>
        <v/>
      </c>
      <c r="CG2121" s="1" t="str">
        <f t="shared" si="1289"/>
        <v/>
      </c>
      <c r="CH2121" s="2" t="str">
        <f t="shared" si="1290"/>
        <v/>
      </c>
      <c r="CI2121" s="1" t="str">
        <f t="shared" si="1291"/>
        <v/>
      </c>
      <c r="CJ2121" s="12" t="str">
        <f t="shared" si="1254"/>
        <v/>
      </c>
      <c r="CK2121" s="13" t="str">
        <f t="shared" si="1255"/>
        <v/>
      </c>
      <c r="CL2121" t="str">
        <f t="shared" si="1256"/>
        <v/>
      </c>
      <c r="CM2121" s="1" t="str">
        <f t="shared" si="1257"/>
        <v/>
      </c>
      <c r="CN2121" t="str">
        <f t="shared" si="1258"/>
        <v/>
      </c>
      <c r="CO2121" t="str">
        <f t="shared" si="1259"/>
        <v/>
      </c>
      <c r="CP2121" t="str">
        <f t="shared" si="1260"/>
        <v/>
      </c>
      <c r="CQ2121" s="2" t="str">
        <f t="shared" si="1261"/>
        <v/>
      </c>
      <c r="CR2121" s="14" t="str">
        <f t="shared" si="1262"/>
        <v/>
      </c>
      <c r="CS2121" s="13" t="str">
        <f t="shared" si="1263"/>
        <v/>
      </c>
      <c r="CT2121" t="str">
        <f t="shared" si="1264"/>
        <v/>
      </c>
      <c r="CU2121" s="1" t="str">
        <f t="shared" si="1265"/>
        <v/>
      </c>
      <c r="CV2121" t="str">
        <f t="shared" si="1266"/>
        <v/>
      </c>
      <c r="CW2121" t="str">
        <f t="shared" si="1267"/>
        <v/>
      </c>
      <c r="CX2121" s="1" t="str">
        <f t="shared" si="1268"/>
        <v/>
      </c>
      <c r="CY2121" s="2" t="str">
        <f t="shared" si="1269"/>
        <v/>
      </c>
      <c r="CZ2121" s="1" t="str">
        <f t="shared" si="1270"/>
        <v/>
      </c>
      <c r="DA2121" s="12" t="str">
        <f t="shared" si="1271"/>
        <v/>
      </c>
      <c r="DB2121" s="13" t="str">
        <f t="shared" si="1272"/>
        <v/>
      </c>
      <c r="DC2121" t="str">
        <f t="shared" si="1273"/>
        <v/>
      </c>
    </row>
    <row r="2122" spans="27:107" x14ac:dyDescent="0.2">
      <c r="AA2122" t="str">
        <f>IF([3]Gegner!A2123="","",[3]Gegner!A2123)</f>
        <v/>
      </c>
      <c r="AB2122">
        <f>[3]Gegner!B2123</f>
        <v>0</v>
      </c>
      <c r="AC2122">
        <f>[3]Gegner!C2123</f>
        <v>0</v>
      </c>
      <c r="AD2122">
        <f>[3]Gegner!D2123</f>
        <v>0</v>
      </c>
      <c r="AE2122">
        <f>[3]Gegner!E2123</f>
        <v>0</v>
      </c>
      <c r="AF2122">
        <f>[3]Gegner!F2123</f>
        <v>0</v>
      </c>
      <c r="AG2122">
        <f>[3]Gegner!G2123</f>
        <v>0</v>
      </c>
      <c r="AH2122">
        <f>[3]Gegner!H2123</f>
        <v>0</v>
      </c>
      <c r="AI2122">
        <f>[3]Gegner!I2123</f>
        <v>0</v>
      </c>
      <c r="AJ2122">
        <f>[3]Gegner!J2123</f>
        <v>0</v>
      </c>
      <c r="AK2122">
        <f>[3]Gegner!K2123</f>
        <v>0</v>
      </c>
      <c r="AL2122">
        <f>[3]Gegner!L2123</f>
        <v>0</v>
      </c>
      <c r="AM2122">
        <f>[3]Gegner!M2123</f>
        <v>0</v>
      </c>
      <c r="AN2122">
        <f>[3]Gegner!N2123</f>
        <v>0</v>
      </c>
      <c r="AO2122">
        <f>[3]Gegner!O2123</f>
        <v>0</v>
      </c>
      <c r="AP2122">
        <f>[3]Gegner!P2123</f>
        <v>0</v>
      </c>
      <c r="AQ2122">
        <f>[3]Gegner!Q2123</f>
        <v>0</v>
      </c>
      <c r="AR2122">
        <f>[3]Gegner!R2123</f>
        <v>0</v>
      </c>
      <c r="AS2122">
        <f>[3]Gegner!S2123</f>
        <v>0</v>
      </c>
      <c r="AT2122">
        <f>[3]Gegner!T2123</f>
        <v>0</v>
      </c>
      <c r="AU2122">
        <f>[3]Gegner!U2123</f>
        <v>0</v>
      </c>
      <c r="AV2122">
        <f>[3]Gegner!V2123</f>
        <v>0</v>
      </c>
      <c r="AW2122">
        <f>[3]Gegner!W2123</f>
        <v>0</v>
      </c>
      <c r="AX2122">
        <f>[3]Gegner!X2123</f>
        <v>0</v>
      </c>
      <c r="AY2122">
        <f>[3]Gegner!Y2123</f>
        <v>0</v>
      </c>
      <c r="BA2122" s="12" t="str">
        <f>[3]Meisterschaftsspiele!L2122</f>
        <v/>
      </c>
      <c r="BI2122" s="12" t="str">
        <f t="shared" si="1274"/>
        <v/>
      </c>
      <c r="BS2122" s="12" t="str">
        <f t="shared" si="1275"/>
        <v/>
      </c>
      <c r="BT2122" s="13" t="str">
        <f t="shared" si="1276"/>
        <v/>
      </c>
      <c r="BU2122" t="str">
        <f t="shared" si="1277"/>
        <v/>
      </c>
      <c r="BV2122" s="19" t="str">
        <f t="shared" si="1278"/>
        <v/>
      </c>
      <c r="BW2122" t="str">
        <f t="shared" si="1279"/>
        <v/>
      </c>
      <c r="BX2122" t="str">
        <f t="shared" si="1280"/>
        <v/>
      </c>
      <c r="BY2122" t="str">
        <f t="shared" si="1281"/>
        <v/>
      </c>
      <c r="BZ2122" s="2" t="str">
        <f t="shared" si="1282"/>
        <v/>
      </c>
      <c r="CA2122" s="14" t="str">
        <f t="shared" si="1283"/>
        <v/>
      </c>
      <c r="CB2122" s="13" t="str">
        <f t="shared" si="1284"/>
        <v/>
      </c>
      <c r="CC2122" t="str">
        <f t="shared" si="1285"/>
        <v/>
      </c>
      <c r="CD2122" s="19" t="str">
        <f t="shared" si="1286"/>
        <v/>
      </c>
      <c r="CE2122" t="str">
        <f t="shared" si="1287"/>
        <v/>
      </c>
      <c r="CF2122" t="str">
        <f t="shared" si="1288"/>
        <v/>
      </c>
      <c r="CG2122" s="1" t="str">
        <f t="shared" si="1289"/>
        <v/>
      </c>
      <c r="CH2122" s="2" t="str">
        <f t="shared" si="1290"/>
        <v/>
      </c>
      <c r="CI2122" s="1" t="str">
        <f t="shared" si="1291"/>
        <v/>
      </c>
      <c r="CJ2122" s="12" t="str">
        <f t="shared" si="1254"/>
        <v/>
      </c>
      <c r="CK2122" s="13" t="str">
        <f t="shared" si="1255"/>
        <v/>
      </c>
      <c r="CL2122" t="str">
        <f t="shared" si="1256"/>
        <v/>
      </c>
      <c r="CM2122" s="1" t="str">
        <f t="shared" si="1257"/>
        <v/>
      </c>
      <c r="CN2122" t="str">
        <f t="shared" si="1258"/>
        <v/>
      </c>
      <c r="CO2122" t="str">
        <f t="shared" si="1259"/>
        <v/>
      </c>
      <c r="CP2122" t="str">
        <f t="shared" si="1260"/>
        <v/>
      </c>
      <c r="CQ2122" s="2" t="str">
        <f t="shared" si="1261"/>
        <v/>
      </c>
      <c r="CR2122" s="14" t="str">
        <f t="shared" si="1262"/>
        <v/>
      </c>
      <c r="CS2122" s="13" t="str">
        <f t="shared" si="1263"/>
        <v/>
      </c>
      <c r="CT2122" t="str">
        <f t="shared" si="1264"/>
        <v/>
      </c>
      <c r="CU2122" s="1" t="str">
        <f t="shared" si="1265"/>
        <v/>
      </c>
      <c r="CV2122" t="str">
        <f t="shared" si="1266"/>
        <v/>
      </c>
      <c r="CW2122" t="str">
        <f t="shared" si="1267"/>
        <v/>
      </c>
      <c r="CX2122" s="1" t="str">
        <f t="shared" si="1268"/>
        <v/>
      </c>
      <c r="CY2122" s="2" t="str">
        <f t="shared" si="1269"/>
        <v/>
      </c>
      <c r="CZ2122" s="1" t="str">
        <f t="shared" si="1270"/>
        <v/>
      </c>
      <c r="DA2122" s="12" t="str">
        <f t="shared" si="1271"/>
        <v/>
      </c>
      <c r="DB2122" s="13" t="str">
        <f t="shared" si="1272"/>
        <v/>
      </c>
      <c r="DC2122" t="str">
        <f t="shared" si="1273"/>
        <v/>
      </c>
    </row>
    <row r="2123" spans="27:107" x14ac:dyDescent="0.2">
      <c r="AA2123" t="str">
        <f>IF([3]Gegner!A2124="","",[3]Gegner!A2124)</f>
        <v/>
      </c>
      <c r="AB2123">
        <f>[3]Gegner!B2124</f>
        <v>0</v>
      </c>
      <c r="AC2123">
        <f>[3]Gegner!C2124</f>
        <v>0</v>
      </c>
      <c r="AD2123">
        <f>[3]Gegner!D2124</f>
        <v>0</v>
      </c>
      <c r="AE2123">
        <f>[3]Gegner!E2124</f>
        <v>0</v>
      </c>
      <c r="AF2123">
        <f>[3]Gegner!F2124</f>
        <v>0</v>
      </c>
      <c r="AG2123">
        <f>[3]Gegner!G2124</f>
        <v>0</v>
      </c>
      <c r="AH2123">
        <f>[3]Gegner!H2124</f>
        <v>0</v>
      </c>
      <c r="AI2123">
        <f>[3]Gegner!I2124</f>
        <v>0</v>
      </c>
      <c r="AJ2123">
        <f>[3]Gegner!J2124</f>
        <v>0</v>
      </c>
      <c r="AK2123">
        <f>[3]Gegner!K2124</f>
        <v>0</v>
      </c>
      <c r="AL2123">
        <f>[3]Gegner!L2124</f>
        <v>0</v>
      </c>
      <c r="AM2123">
        <f>[3]Gegner!M2124</f>
        <v>0</v>
      </c>
      <c r="AN2123">
        <f>[3]Gegner!N2124</f>
        <v>0</v>
      </c>
      <c r="AO2123">
        <f>[3]Gegner!O2124</f>
        <v>0</v>
      </c>
      <c r="AP2123">
        <f>[3]Gegner!P2124</f>
        <v>0</v>
      </c>
      <c r="AQ2123">
        <f>[3]Gegner!Q2124</f>
        <v>0</v>
      </c>
      <c r="AR2123">
        <f>[3]Gegner!R2124</f>
        <v>0</v>
      </c>
      <c r="AS2123">
        <f>[3]Gegner!S2124</f>
        <v>0</v>
      </c>
      <c r="AT2123">
        <f>[3]Gegner!T2124</f>
        <v>0</v>
      </c>
      <c r="AU2123">
        <f>[3]Gegner!U2124</f>
        <v>0</v>
      </c>
      <c r="AV2123">
        <f>[3]Gegner!V2124</f>
        <v>0</v>
      </c>
      <c r="AW2123">
        <f>[3]Gegner!W2124</f>
        <v>0</v>
      </c>
      <c r="AX2123">
        <f>[3]Gegner!X2124</f>
        <v>0</v>
      </c>
      <c r="AY2123">
        <f>[3]Gegner!Y2124</f>
        <v>0</v>
      </c>
      <c r="BA2123" s="12" t="str">
        <f>[3]Meisterschaftsspiele!L2123</f>
        <v/>
      </c>
      <c r="BI2123" s="12" t="str">
        <f t="shared" si="1274"/>
        <v/>
      </c>
      <c r="BS2123" s="12" t="str">
        <f t="shared" si="1275"/>
        <v/>
      </c>
      <c r="BT2123" s="13" t="str">
        <f t="shared" si="1276"/>
        <v/>
      </c>
      <c r="BU2123" t="str">
        <f t="shared" si="1277"/>
        <v/>
      </c>
      <c r="BV2123" s="19" t="str">
        <f t="shared" si="1278"/>
        <v/>
      </c>
      <c r="BW2123" t="str">
        <f t="shared" si="1279"/>
        <v/>
      </c>
      <c r="BX2123" t="str">
        <f t="shared" si="1280"/>
        <v/>
      </c>
      <c r="BY2123" t="str">
        <f t="shared" si="1281"/>
        <v/>
      </c>
      <c r="BZ2123" s="2" t="str">
        <f t="shared" si="1282"/>
        <v/>
      </c>
      <c r="CA2123" s="14" t="str">
        <f t="shared" si="1283"/>
        <v/>
      </c>
      <c r="CB2123" s="13" t="str">
        <f t="shared" si="1284"/>
        <v/>
      </c>
      <c r="CC2123" t="str">
        <f t="shared" si="1285"/>
        <v/>
      </c>
      <c r="CD2123" s="19" t="str">
        <f t="shared" si="1286"/>
        <v/>
      </c>
      <c r="CE2123" t="str">
        <f t="shared" si="1287"/>
        <v/>
      </c>
      <c r="CF2123" t="str">
        <f t="shared" si="1288"/>
        <v/>
      </c>
      <c r="CG2123" s="1" t="str">
        <f t="shared" si="1289"/>
        <v/>
      </c>
      <c r="CH2123" s="2" t="str">
        <f t="shared" si="1290"/>
        <v/>
      </c>
      <c r="CI2123" s="1" t="str">
        <f t="shared" si="1291"/>
        <v/>
      </c>
      <c r="CJ2123" s="12" t="str">
        <f t="shared" si="1254"/>
        <v/>
      </c>
      <c r="CK2123" s="13" t="str">
        <f t="shared" si="1255"/>
        <v/>
      </c>
      <c r="CL2123" t="str">
        <f t="shared" si="1256"/>
        <v/>
      </c>
      <c r="CM2123" s="1" t="str">
        <f t="shared" si="1257"/>
        <v/>
      </c>
      <c r="CN2123" t="str">
        <f t="shared" si="1258"/>
        <v/>
      </c>
      <c r="CO2123" t="str">
        <f t="shared" si="1259"/>
        <v/>
      </c>
      <c r="CP2123" t="str">
        <f t="shared" si="1260"/>
        <v/>
      </c>
      <c r="CQ2123" s="2" t="str">
        <f t="shared" si="1261"/>
        <v/>
      </c>
      <c r="CR2123" s="14" t="str">
        <f t="shared" si="1262"/>
        <v/>
      </c>
      <c r="CS2123" s="13" t="str">
        <f t="shared" si="1263"/>
        <v/>
      </c>
      <c r="CT2123" t="str">
        <f t="shared" si="1264"/>
        <v/>
      </c>
      <c r="CU2123" s="1" t="str">
        <f t="shared" si="1265"/>
        <v/>
      </c>
      <c r="CV2123" t="str">
        <f t="shared" si="1266"/>
        <v/>
      </c>
      <c r="CW2123" t="str">
        <f t="shared" si="1267"/>
        <v/>
      </c>
      <c r="CX2123" s="1" t="str">
        <f t="shared" si="1268"/>
        <v/>
      </c>
      <c r="CY2123" s="2" t="str">
        <f t="shared" si="1269"/>
        <v/>
      </c>
      <c r="CZ2123" s="1" t="str">
        <f t="shared" si="1270"/>
        <v/>
      </c>
      <c r="DA2123" s="12" t="str">
        <f t="shared" si="1271"/>
        <v/>
      </c>
      <c r="DB2123" s="13" t="str">
        <f t="shared" si="1272"/>
        <v/>
      </c>
      <c r="DC2123" t="str">
        <f t="shared" si="1273"/>
        <v/>
      </c>
    </row>
    <row r="2124" spans="27:107" x14ac:dyDescent="0.2">
      <c r="AA2124" t="str">
        <f>IF([3]Gegner!A2125="","",[3]Gegner!A2125)</f>
        <v/>
      </c>
      <c r="AB2124">
        <f>[3]Gegner!B2125</f>
        <v>0</v>
      </c>
      <c r="AC2124">
        <f>[3]Gegner!C2125</f>
        <v>0</v>
      </c>
      <c r="AD2124">
        <f>[3]Gegner!D2125</f>
        <v>0</v>
      </c>
      <c r="AE2124">
        <f>[3]Gegner!E2125</f>
        <v>0</v>
      </c>
      <c r="AF2124">
        <f>[3]Gegner!F2125</f>
        <v>0</v>
      </c>
      <c r="AG2124">
        <f>[3]Gegner!G2125</f>
        <v>0</v>
      </c>
      <c r="AH2124">
        <f>[3]Gegner!H2125</f>
        <v>0</v>
      </c>
      <c r="AI2124">
        <f>[3]Gegner!I2125</f>
        <v>0</v>
      </c>
      <c r="AJ2124">
        <f>[3]Gegner!J2125</f>
        <v>0</v>
      </c>
      <c r="AK2124">
        <f>[3]Gegner!K2125</f>
        <v>0</v>
      </c>
      <c r="AL2124">
        <f>[3]Gegner!L2125</f>
        <v>0</v>
      </c>
      <c r="AM2124">
        <f>[3]Gegner!M2125</f>
        <v>0</v>
      </c>
      <c r="AN2124">
        <f>[3]Gegner!N2125</f>
        <v>0</v>
      </c>
      <c r="AO2124">
        <f>[3]Gegner!O2125</f>
        <v>0</v>
      </c>
      <c r="AP2124">
        <f>[3]Gegner!P2125</f>
        <v>0</v>
      </c>
      <c r="AQ2124">
        <f>[3]Gegner!Q2125</f>
        <v>0</v>
      </c>
      <c r="AR2124">
        <f>[3]Gegner!R2125</f>
        <v>0</v>
      </c>
      <c r="AS2124">
        <f>[3]Gegner!S2125</f>
        <v>0</v>
      </c>
      <c r="AT2124">
        <f>[3]Gegner!T2125</f>
        <v>0</v>
      </c>
      <c r="AU2124">
        <f>[3]Gegner!U2125</f>
        <v>0</v>
      </c>
      <c r="AV2124">
        <f>[3]Gegner!V2125</f>
        <v>0</v>
      </c>
      <c r="AW2124">
        <f>[3]Gegner!W2125</f>
        <v>0</v>
      </c>
      <c r="AX2124">
        <f>[3]Gegner!X2125</f>
        <v>0</v>
      </c>
      <c r="AY2124">
        <f>[3]Gegner!Y2125</f>
        <v>0</v>
      </c>
      <c r="BA2124" s="12" t="str">
        <f>[3]Meisterschaftsspiele!L2124</f>
        <v/>
      </c>
      <c r="BI2124" s="12" t="str">
        <f t="shared" si="1274"/>
        <v/>
      </c>
      <c r="BS2124" s="12" t="str">
        <f t="shared" si="1275"/>
        <v/>
      </c>
      <c r="BT2124" s="13" t="str">
        <f t="shared" si="1276"/>
        <v/>
      </c>
      <c r="BU2124" t="str">
        <f t="shared" si="1277"/>
        <v/>
      </c>
      <c r="BV2124" s="19" t="str">
        <f t="shared" si="1278"/>
        <v/>
      </c>
      <c r="BW2124" t="str">
        <f t="shared" si="1279"/>
        <v/>
      </c>
      <c r="BX2124" t="str">
        <f t="shared" si="1280"/>
        <v/>
      </c>
      <c r="BY2124" t="str">
        <f t="shared" si="1281"/>
        <v/>
      </c>
      <c r="BZ2124" s="2" t="str">
        <f t="shared" si="1282"/>
        <v/>
      </c>
      <c r="CA2124" s="14" t="str">
        <f t="shared" si="1283"/>
        <v/>
      </c>
      <c r="CB2124" s="13" t="str">
        <f t="shared" si="1284"/>
        <v/>
      </c>
      <c r="CC2124" t="str">
        <f t="shared" si="1285"/>
        <v/>
      </c>
      <c r="CD2124" s="19" t="str">
        <f t="shared" si="1286"/>
        <v/>
      </c>
      <c r="CE2124" t="str">
        <f t="shared" si="1287"/>
        <v/>
      </c>
      <c r="CF2124" t="str">
        <f t="shared" si="1288"/>
        <v/>
      </c>
      <c r="CG2124" s="1" t="str">
        <f t="shared" si="1289"/>
        <v/>
      </c>
      <c r="CH2124" s="2" t="str">
        <f t="shared" si="1290"/>
        <v/>
      </c>
      <c r="CI2124" s="1" t="str">
        <f t="shared" si="1291"/>
        <v/>
      </c>
      <c r="CJ2124" s="12" t="str">
        <f t="shared" si="1254"/>
        <v/>
      </c>
      <c r="CK2124" s="13" t="str">
        <f t="shared" si="1255"/>
        <v/>
      </c>
      <c r="CL2124" t="str">
        <f t="shared" si="1256"/>
        <v/>
      </c>
      <c r="CM2124" s="1" t="str">
        <f t="shared" si="1257"/>
        <v/>
      </c>
      <c r="CN2124" t="str">
        <f t="shared" si="1258"/>
        <v/>
      </c>
      <c r="CO2124" t="str">
        <f t="shared" si="1259"/>
        <v/>
      </c>
      <c r="CP2124" t="str">
        <f t="shared" si="1260"/>
        <v/>
      </c>
      <c r="CQ2124" s="2" t="str">
        <f t="shared" si="1261"/>
        <v/>
      </c>
      <c r="CR2124" s="14" t="str">
        <f t="shared" si="1262"/>
        <v/>
      </c>
      <c r="CS2124" s="13" t="str">
        <f t="shared" si="1263"/>
        <v/>
      </c>
      <c r="CT2124" t="str">
        <f t="shared" si="1264"/>
        <v/>
      </c>
      <c r="CU2124" s="1" t="str">
        <f t="shared" si="1265"/>
        <v/>
      </c>
      <c r="CV2124" t="str">
        <f t="shared" si="1266"/>
        <v/>
      </c>
      <c r="CW2124" t="str">
        <f t="shared" si="1267"/>
        <v/>
      </c>
      <c r="CX2124" s="1" t="str">
        <f t="shared" si="1268"/>
        <v/>
      </c>
      <c r="CY2124" s="2" t="str">
        <f t="shared" si="1269"/>
        <v/>
      </c>
      <c r="CZ2124" s="1" t="str">
        <f t="shared" si="1270"/>
        <v/>
      </c>
      <c r="DA2124" s="12" t="str">
        <f t="shared" si="1271"/>
        <v/>
      </c>
      <c r="DB2124" s="13" t="str">
        <f t="shared" si="1272"/>
        <v/>
      </c>
      <c r="DC2124" t="str">
        <f t="shared" si="1273"/>
        <v/>
      </c>
    </row>
    <row r="2125" spans="27:107" x14ac:dyDescent="0.2">
      <c r="AA2125" t="str">
        <f>IF([3]Gegner!A2126="","",[3]Gegner!A2126)</f>
        <v/>
      </c>
      <c r="AB2125">
        <f>[3]Gegner!B2126</f>
        <v>0</v>
      </c>
      <c r="AC2125">
        <f>[3]Gegner!C2126</f>
        <v>0</v>
      </c>
      <c r="AD2125">
        <f>[3]Gegner!D2126</f>
        <v>0</v>
      </c>
      <c r="AE2125">
        <f>[3]Gegner!E2126</f>
        <v>0</v>
      </c>
      <c r="AF2125">
        <f>[3]Gegner!F2126</f>
        <v>0</v>
      </c>
      <c r="AG2125">
        <f>[3]Gegner!G2126</f>
        <v>0</v>
      </c>
      <c r="AH2125">
        <f>[3]Gegner!H2126</f>
        <v>0</v>
      </c>
      <c r="AI2125">
        <f>[3]Gegner!I2126</f>
        <v>0</v>
      </c>
      <c r="AJ2125">
        <f>[3]Gegner!J2126</f>
        <v>0</v>
      </c>
      <c r="AK2125">
        <f>[3]Gegner!K2126</f>
        <v>0</v>
      </c>
      <c r="AL2125">
        <f>[3]Gegner!L2126</f>
        <v>0</v>
      </c>
      <c r="AM2125">
        <f>[3]Gegner!M2126</f>
        <v>0</v>
      </c>
      <c r="AN2125">
        <f>[3]Gegner!N2126</f>
        <v>0</v>
      </c>
      <c r="AO2125">
        <f>[3]Gegner!O2126</f>
        <v>0</v>
      </c>
      <c r="AP2125">
        <f>[3]Gegner!P2126</f>
        <v>0</v>
      </c>
      <c r="AQ2125">
        <f>[3]Gegner!Q2126</f>
        <v>0</v>
      </c>
      <c r="AR2125">
        <f>[3]Gegner!R2126</f>
        <v>0</v>
      </c>
      <c r="AS2125">
        <f>[3]Gegner!S2126</f>
        <v>0</v>
      </c>
      <c r="AT2125">
        <f>[3]Gegner!T2126</f>
        <v>0</v>
      </c>
      <c r="AU2125">
        <f>[3]Gegner!U2126</f>
        <v>0</v>
      </c>
      <c r="AV2125">
        <f>[3]Gegner!V2126</f>
        <v>0</v>
      </c>
      <c r="AW2125">
        <f>[3]Gegner!W2126</f>
        <v>0</v>
      </c>
      <c r="AX2125">
        <f>[3]Gegner!X2126</f>
        <v>0</v>
      </c>
      <c r="AY2125">
        <f>[3]Gegner!Y2126</f>
        <v>0</v>
      </c>
      <c r="BA2125" s="12" t="str">
        <f>[3]Meisterschaftsspiele!L2125</f>
        <v/>
      </c>
      <c r="BI2125" s="12" t="str">
        <f t="shared" si="1274"/>
        <v/>
      </c>
      <c r="BS2125" s="12" t="str">
        <f t="shared" si="1275"/>
        <v/>
      </c>
      <c r="BT2125" s="13" t="str">
        <f t="shared" si="1276"/>
        <v/>
      </c>
      <c r="BU2125" t="str">
        <f t="shared" si="1277"/>
        <v/>
      </c>
      <c r="BV2125" s="19" t="str">
        <f t="shared" si="1278"/>
        <v/>
      </c>
      <c r="BW2125" t="str">
        <f t="shared" si="1279"/>
        <v/>
      </c>
      <c r="BX2125" t="str">
        <f t="shared" si="1280"/>
        <v/>
      </c>
      <c r="BY2125" t="str">
        <f t="shared" si="1281"/>
        <v/>
      </c>
      <c r="BZ2125" s="2" t="str">
        <f t="shared" si="1282"/>
        <v/>
      </c>
      <c r="CA2125" s="14" t="str">
        <f t="shared" si="1283"/>
        <v/>
      </c>
      <c r="CB2125" s="13" t="str">
        <f t="shared" si="1284"/>
        <v/>
      </c>
      <c r="CC2125" t="str">
        <f t="shared" si="1285"/>
        <v/>
      </c>
      <c r="CD2125" s="19" t="str">
        <f t="shared" si="1286"/>
        <v/>
      </c>
      <c r="CE2125" t="str">
        <f t="shared" si="1287"/>
        <v/>
      </c>
      <c r="CF2125" t="str">
        <f t="shared" si="1288"/>
        <v/>
      </c>
      <c r="CG2125" s="1" t="str">
        <f t="shared" si="1289"/>
        <v/>
      </c>
      <c r="CH2125" s="2" t="str">
        <f t="shared" si="1290"/>
        <v/>
      </c>
      <c r="CI2125" s="1" t="str">
        <f t="shared" si="1291"/>
        <v/>
      </c>
      <c r="CJ2125" s="12" t="str">
        <f t="shared" si="1254"/>
        <v/>
      </c>
      <c r="CK2125" s="13" t="str">
        <f t="shared" si="1255"/>
        <v/>
      </c>
      <c r="CL2125" t="str">
        <f t="shared" si="1256"/>
        <v/>
      </c>
      <c r="CM2125" s="1" t="str">
        <f t="shared" si="1257"/>
        <v/>
      </c>
      <c r="CN2125" t="str">
        <f t="shared" si="1258"/>
        <v/>
      </c>
      <c r="CO2125" t="str">
        <f t="shared" si="1259"/>
        <v/>
      </c>
      <c r="CP2125" t="str">
        <f t="shared" si="1260"/>
        <v/>
      </c>
      <c r="CQ2125" s="2" t="str">
        <f t="shared" si="1261"/>
        <v/>
      </c>
      <c r="CR2125" s="14" t="str">
        <f t="shared" si="1262"/>
        <v/>
      </c>
      <c r="CS2125" s="13" t="str">
        <f t="shared" si="1263"/>
        <v/>
      </c>
      <c r="CT2125" t="str">
        <f t="shared" si="1264"/>
        <v/>
      </c>
      <c r="CU2125" s="1" t="str">
        <f t="shared" si="1265"/>
        <v/>
      </c>
      <c r="CV2125" t="str">
        <f t="shared" si="1266"/>
        <v/>
      </c>
      <c r="CW2125" t="str">
        <f t="shared" si="1267"/>
        <v/>
      </c>
      <c r="CX2125" s="1" t="str">
        <f t="shared" si="1268"/>
        <v/>
      </c>
      <c r="CY2125" s="2" t="str">
        <f t="shared" si="1269"/>
        <v/>
      </c>
      <c r="CZ2125" s="1" t="str">
        <f t="shared" si="1270"/>
        <v/>
      </c>
      <c r="DA2125" s="12" t="str">
        <f t="shared" si="1271"/>
        <v/>
      </c>
      <c r="DB2125" s="13" t="str">
        <f t="shared" si="1272"/>
        <v/>
      </c>
      <c r="DC2125" t="str">
        <f t="shared" si="1273"/>
        <v/>
      </c>
    </row>
    <row r="2126" spans="27:107" x14ac:dyDescent="0.2">
      <c r="AA2126" t="str">
        <f>IF([3]Gegner!A2127="","",[3]Gegner!A2127)</f>
        <v/>
      </c>
      <c r="AB2126">
        <f>[3]Gegner!B2127</f>
        <v>0</v>
      </c>
      <c r="AC2126">
        <f>[3]Gegner!C2127</f>
        <v>0</v>
      </c>
      <c r="AD2126">
        <f>[3]Gegner!D2127</f>
        <v>0</v>
      </c>
      <c r="AE2126">
        <f>[3]Gegner!E2127</f>
        <v>0</v>
      </c>
      <c r="AF2126">
        <f>[3]Gegner!F2127</f>
        <v>0</v>
      </c>
      <c r="AG2126">
        <f>[3]Gegner!G2127</f>
        <v>0</v>
      </c>
      <c r="AH2126">
        <f>[3]Gegner!H2127</f>
        <v>0</v>
      </c>
      <c r="AI2126">
        <f>[3]Gegner!I2127</f>
        <v>0</v>
      </c>
      <c r="AJ2126">
        <f>[3]Gegner!J2127</f>
        <v>0</v>
      </c>
      <c r="AK2126">
        <f>[3]Gegner!K2127</f>
        <v>0</v>
      </c>
      <c r="AL2126">
        <f>[3]Gegner!L2127</f>
        <v>0</v>
      </c>
      <c r="AM2126">
        <f>[3]Gegner!M2127</f>
        <v>0</v>
      </c>
      <c r="AN2126">
        <f>[3]Gegner!N2127</f>
        <v>0</v>
      </c>
      <c r="AO2126">
        <f>[3]Gegner!O2127</f>
        <v>0</v>
      </c>
      <c r="AP2126">
        <f>[3]Gegner!P2127</f>
        <v>0</v>
      </c>
      <c r="AQ2126">
        <f>[3]Gegner!Q2127</f>
        <v>0</v>
      </c>
      <c r="AR2126">
        <f>[3]Gegner!R2127</f>
        <v>0</v>
      </c>
      <c r="AS2126">
        <f>[3]Gegner!S2127</f>
        <v>0</v>
      </c>
      <c r="AT2126">
        <f>[3]Gegner!T2127</f>
        <v>0</v>
      </c>
      <c r="AU2126">
        <f>[3]Gegner!U2127</f>
        <v>0</v>
      </c>
      <c r="AV2126">
        <f>[3]Gegner!V2127</f>
        <v>0</v>
      </c>
      <c r="AW2126">
        <f>[3]Gegner!W2127</f>
        <v>0</v>
      </c>
      <c r="AX2126">
        <f>[3]Gegner!X2127</f>
        <v>0</v>
      </c>
      <c r="AY2126">
        <f>[3]Gegner!Y2127</f>
        <v>0</v>
      </c>
      <c r="BA2126" s="12" t="str">
        <f>[3]Meisterschaftsspiele!L2126</f>
        <v/>
      </c>
      <c r="BI2126" s="12" t="str">
        <f t="shared" si="1274"/>
        <v/>
      </c>
      <c r="BS2126" s="12" t="str">
        <f t="shared" si="1275"/>
        <v/>
      </c>
      <c r="BT2126" s="13" t="str">
        <f t="shared" si="1276"/>
        <v/>
      </c>
      <c r="BU2126" t="str">
        <f t="shared" si="1277"/>
        <v/>
      </c>
      <c r="BV2126" s="19" t="str">
        <f t="shared" si="1278"/>
        <v/>
      </c>
      <c r="BW2126" t="str">
        <f t="shared" si="1279"/>
        <v/>
      </c>
      <c r="BX2126" t="str">
        <f t="shared" si="1280"/>
        <v/>
      </c>
      <c r="BY2126" t="str">
        <f t="shared" si="1281"/>
        <v/>
      </c>
      <c r="BZ2126" s="2" t="str">
        <f t="shared" si="1282"/>
        <v/>
      </c>
      <c r="CA2126" s="14" t="str">
        <f t="shared" si="1283"/>
        <v/>
      </c>
      <c r="CB2126" s="13" t="str">
        <f t="shared" si="1284"/>
        <v/>
      </c>
      <c r="CC2126" t="str">
        <f t="shared" si="1285"/>
        <v/>
      </c>
      <c r="CD2126" s="19" t="str">
        <f t="shared" si="1286"/>
        <v/>
      </c>
      <c r="CE2126" t="str">
        <f t="shared" si="1287"/>
        <v/>
      </c>
      <c r="CF2126" t="str">
        <f t="shared" si="1288"/>
        <v/>
      </c>
      <c r="CG2126" s="1" t="str">
        <f t="shared" si="1289"/>
        <v/>
      </c>
      <c r="CH2126" s="2" t="str">
        <f t="shared" si="1290"/>
        <v/>
      </c>
      <c r="CI2126" s="1" t="str">
        <f t="shared" si="1291"/>
        <v/>
      </c>
      <c r="CJ2126" s="12" t="str">
        <f t="shared" si="1254"/>
        <v/>
      </c>
      <c r="CK2126" s="13" t="str">
        <f t="shared" si="1255"/>
        <v/>
      </c>
      <c r="CL2126" t="str">
        <f t="shared" si="1256"/>
        <v/>
      </c>
      <c r="CM2126" s="1" t="str">
        <f t="shared" si="1257"/>
        <v/>
      </c>
      <c r="CN2126" t="str">
        <f t="shared" si="1258"/>
        <v/>
      </c>
      <c r="CO2126" t="str">
        <f t="shared" si="1259"/>
        <v/>
      </c>
      <c r="CP2126" t="str">
        <f t="shared" si="1260"/>
        <v/>
      </c>
      <c r="CQ2126" s="2" t="str">
        <f t="shared" si="1261"/>
        <v/>
      </c>
      <c r="CR2126" s="14" t="str">
        <f t="shared" si="1262"/>
        <v/>
      </c>
      <c r="CS2126" s="13" t="str">
        <f t="shared" si="1263"/>
        <v/>
      </c>
      <c r="CT2126" t="str">
        <f t="shared" si="1264"/>
        <v/>
      </c>
      <c r="CU2126" s="1" t="str">
        <f t="shared" si="1265"/>
        <v/>
      </c>
      <c r="CV2126" t="str">
        <f t="shared" si="1266"/>
        <v/>
      </c>
      <c r="CW2126" t="str">
        <f t="shared" si="1267"/>
        <v/>
      </c>
      <c r="CX2126" s="1" t="str">
        <f t="shared" si="1268"/>
        <v/>
      </c>
      <c r="CY2126" s="2" t="str">
        <f t="shared" si="1269"/>
        <v/>
      </c>
      <c r="CZ2126" s="1" t="str">
        <f t="shared" si="1270"/>
        <v/>
      </c>
      <c r="DA2126" s="12" t="str">
        <f t="shared" si="1271"/>
        <v/>
      </c>
      <c r="DB2126" s="13" t="str">
        <f t="shared" si="1272"/>
        <v/>
      </c>
      <c r="DC2126" t="str">
        <f t="shared" si="1273"/>
        <v/>
      </c>
    </row>
    <row r="2127" spans="27:107" x14ac:dyDescent="0.2">
      <c r="AA2127" t="str">
        <f>IF([3]Gegner!A2128="","",[3]Gegner!A2128)</f>
        <v/>
      </c>
      <c r="AB2127">
        <f>[3]Gegner!B2128</f>
        <v>0</v>
      </c>
      <c r="AC2127">
        <f>[3]Gegner!C2128</f>
        <v>0</v>
      </c>
      <c r="AD2127">
        <f>[3]Gegner!D2128</f>
        <v>0</v>
      </c>
      <c r="AE2127">
        <f>[3]Gegner!E2128</f>
        <v>0</v>
      </c>
      <c r="AF2127">
        <f>[3]Gegner!F2128</f>
        <v>0</v>
      </c>
      <c r="AG2127">
        <f>[3]Gegner!G2128</f>
        <v>0</v>
      </c>
      <c r="AH2127">
        <f>[3]Gegner!H2128</f>
        <v>0</v>
      </c>
      <c r="AI2127">
        <f>[3]Gegner!I2128</f>
        <v>0</v>
      </c>
      <c r="AJ2127">
        <f>[3]Gegner!J2128</f>
        <v>0</v>
      </c>
      <c r="AK2127">
        <f>[3]Gegner!K2128</f>
        <v>0</v>
      </c>
      <c r="AL2127">
        <f>[3]Gegner!L2128</f>
        <v>0</v>
      </c>
      <c r="AM2127">
        <f>[3]Gegner!M2128</f>
        <v>0</v>
      </c>
      <c r="AN2127">
        <f>[3]Gegner!N2128</f>
        <v>0</v>
      </c>
      <c r="AO2127">
        <f>[3]Gegner!O2128</f>
        <v>0</v>
      </c>
      <c r="AP2127">
        <f>[3]Gegner!P2128</f>
        <v>0</v>
      </c>
      <c r="AQ2127">
        <f>[3]Gegner!Q2128</f>
        <v>0</v>
      </c>
      <c r="AR2127">
        <f>[3]Gegner!R2128</f>
        <v>0</v>
      </c>
      <c r="AS2127">
        <f>[3]Gegner!S2128</f>
        <v>0</v>
      </c>
      <c r="AT2127">
        <f>[3]Gegner!T2128</f>
        <v>0</v>
      </c>
      <c r="AU2127">
        <f>[3]Gegner!U2128</f>
        <v>0</v>
      </c>
      <c r="AV2127">
        <f>[3]Gegner!V2128</f>
        <v>0</v>
      </c>
      <c r="AW2127">
        <f>[3]Gegner!W2128</f>
        <v>0</v>
      </c>
      <c r="AX2127">
        <f>[3]Gegner!X2128</f>
        <v>0</v>
      </c>
      <c r="AY2127">
        <f>[3]Gegner!Y2128</f>
        <v>0</v>
      </c>
      <c r="BA2127" s="12" t="str">
        <f>[3]Meisterschaftsspiele!L2127</f>
        <v/>
      </c>
      <c r="BI2127" s="12" t="str">
        <f t="shared" si="1274"/>
        <v/>
      </c>
      <c r="BS2127" s="12" t="str">
        <f t="shared" si="1275"/>
        <v/>
      </c>
      <c r="BT2127" s="13" t="str">
        <f t="shared" si="1276"/>
        <v/>
      </c>
      <c r="BU2127" t="str">
        <f t="shared" si="1277"/>
        <v/>
      </c>
      <c r="BV2127" s="19" t="str">
        <f t="shared" si="1278"/>
        <v/>
      </c>
      <c r="BW2127" t="str">
        <f t="shared" si="1279"/>
        <v/>
      </c>
      <c r="BX2127" t="str">
        <f t="shared" si="1280"/>
        <v/>
      </c>
      <c r="BY2127" t="str">
        <f t="shared" si="1281"/>
        <v/>
      </c>
      <c r="BZ2127" s="2" t="str">
        <f t="shared" si="1282"/>
        <v/>
      </c>
      <c r="CA2127" s="14" t="str">
        <f t="shared" si="1283"/>
        <v/>
      </c>
      <c r="CB2127" s="13" t="str">
        <f t="shared" si="1284"/>
        <v/>
      </c>
      <c r="CC2127" t="str">
        <f t="shared" si="1285"/>
        <v/>
      </c>
      <c r="CD2127" s="19" t="str">
        <f t="shared" si="1286"/>
        <v/>
      </c>
      <c r="CE2127" t="str">
        <f t="shared" si="1287"/>
        <v/>
      </c>
      <c r="CF2127" t="str">
        <f t="shared" si="1288"/>
        <v/>
      </c>
      <c r="CG2127" s="1" t="str">
        <f t="shared" si="1289"/>
        <v/>
      </c>
      <c r="CH2127" s="2" t="str">
        <f t="shared" si="1290"/>
        <v/>
      </c>
      <c r="CI2127" s="1" t="str">
        <f t="shared" si="1291"/>
        <v/>
      </c>
      <c r="CJ2127" s="12" t="str">
        <f t="shared" si="1254"/>
        <v/>
      </c>
      <c r="CK2127" s="13" t="str">
        <f t="shared" si="1255"/>
        <v/>
      </c>
      <c r="CL2127" t="str">
        <f t="shared" si="1256"/>
        <v/>
      </c>
      <c r="CM2127" s="1" t="str">
        <f t="shared" si="1257"/>
        <v/>
      </c>
      <c r="CN2127" t="str">
        <f t="shared" si="1258"/>
        <v/>
      </c>
      <c r="CO2127" t="str">
        <f t="shared" si="1259"/>
        <v/>
      </c>
      <c r="CP2127" t="str">
        <f t="shared" si="1260"/>
        <v/>
      </c>
      <c r="CQ2127" s="2" t="str">
        <f t="shared" si="1261"/>
        <v/>
      </c>
      <c r="CR2127" s="14" t="str">
        <f t="shared" si="1262"/>
        <v/>
      </c>
      <c r="CS2127" s="13" t="str">
        <f t="shared" si="1263"/>
        <v/>
      </c>
      <c r="CT2127" t="str">
        <f t="shared" si="1264"/>
        <v/>
      </c>
      <c r="CU2127" s="1" t="str">
        <f t="shared" si="1265"/>
        <v/>
      </c>
      <c r="CV2127" t="str">
        <f t="shared" si="1266"/>
        <v/>
      </c>
      <c r="CW2127" t="str">
        <f t="shared" si="1267"/>
        <v/>
      </c>
      <c r="CX2127" s="1" t="str">
        <f t="shared" si="1268"/>
        <v/>
      </c>
      <c r="CY2127" s="2" t="str">
        <f t="shared" si="1269"/>
        <v/>
      </c>
      <c r="CZ2127" s="1" t="str">
        <f t="shared" si="1270"/>
        <v/>
      </c>
      <c r="DA2127" s="12" t="str">
        <f t="shared" si="1271"/>
        <v/>
      </c>
      <c r="DB2127" s="13" t="str">
        <f t="shared" si="1272"/>
        <v/>
      </c>
      <c r="DC2127" t="str">
        <f t="shared" si="1273"/>
        <v/>
      </c>
    </row>
    <row r="2128" spans="27:107" x14ac:dyDescent="0.2">
      <c r="AA2128" t="str">
        <f>IF([3]Gegner!A2129="","",[3]Gegner!A2129)</f>
        <v/>
      </c>
      <c r="AB2128">
        <f>[3]Gegner!B2129</f>
        <v>0</v>
      </c>
      <c r="AC2128">
        <f>[3]Gegner!C2129</f>
        <v>0</v>
      </c>
      <c r="AD2128">
        <f>[3]Gegner!D2129</f>
        <v>0</v>
      </c>
      <c r="AE2128">
        <f>[3]Gegner!E2129</f>
        <v>0</v>
      </c>
      <c r="AF2128">
        <f>[3]Gegner!F2129</f>
        <v>0</v>
      </c>
      <c r="AG2128">
        <f>[3]Gegner!G2129</f>
        <v>0</v>
      </c>
      <c r="AH2128">
        <f>[3]Gegner!H2129</f>
        <v>0</v>
      </c>
      <c r="AI2128">
        <f>[3]Gegner!I2129</f>
        <v>0</v>
      </c>
      <c r="AJ2128">
        <f>[3]Gegner!J2129</f>
        <v>0</v>
      </c>
      <c r="AK2128">
        <f>[3]Gegner!K2129</f>
        <v>0</v>
      </c>
      <c r="AL2128">
        <f>[3]Gegner!L2129</f>
        <v>0</v>
      </c>
      <c r="AM2128">
        <f>[3]Gegner!M2129</f>
        <v>0</v>
      </c>
      <c r="AN2128">
        <f>[3]Gegner!N2129</f>
        <v>0</v>
      </c>
      <c r="AO2128">
        <f>[3]Gegner!O2129</f>
        <v>0</v>
      </c>
      <c r="AP2128">
        <f>[3]Gegner!P2129</f>
        <v>0</v>
      </c>
      <c r="AQ2128">
        <f>[3]Gegner!Q2129</f>
        <v>0</v>
      </c>
      <c r="AR2128">
        <f>[3]Gegner!R2129</f>
        <v>0</v>
      </c>
      <c r="AS2128">
        <f>[3]Gegner!S2129</f>
        <v>0</v>
      </c>
      <c r="AT2128">
        <f>[3]Gegner!T2129</f>
        <v>0</v>
      </c>
      <c r="AU2128">
        <f>[3]Gegner!U2129</f>
        <v>0</v>
      </c>
      <c r="AV2128">
        <f>[3]Gegner!V2129</f>
        <v>0</v>
      </c>
      <c r="AW2128">
        <f>[3]Gegner!W2129</f>
        <v>0</v>
      </c>
      <c r="AX2128">
        <f>[3]Gegner!X2129</f>
        <v>0</v>
      </c>
      <c r="AY2128">
        <f>[3]Gegner!Y2129</f>
        <v>0</v>
      </c>
      <c r="BA2128" s="12" t="str">
        <f>[3]Meisterschaftsspiele!L2128</f>
        <v/>
      </c>
      <c r="BI2128" s="12" t="str">
        <f t="shared" si="1274"/>
        <v/>
      </c>
      <c r="BS2128" s="12" t="str">
        <f t="shared" si="1275"/>
        <v/>
      </c>
      <c r="BT2128" s="13" t="str">
        <f t="shared" si="1276"/>
        <v/>
      </c>
      <c r="BU2128" t="str">
        <f t="shared" si="1277"/>
        <v/>
      </c>
      <c r="BV2128" s="19" t="str">
        <f t="shared" si="1278"/>
        <v/>
      </c>
      <c r="BW2128" t="str">
        <f t="shared" si="1279"/>
        <v/>
      </c>
      <c r="BX2128" t="str">
        <f t="shared" si="1280"/>
        <v/>
      </c>
      <c r="BY2128" t="str">
        <f t="shared" si="1281"/>
        <v/>
      </c>
      <c r="BZ2128" s="2" t="str">
        <f t="shared" si="1282"/>
        <v/>
      </c>
      <c r="CA2128" s="14" t="str">
        <f t="shared" si="1283"/>
        <v/>
      </c>
      <c r="CB2128" s="13" t="str">
        <f t="shared" si="1284"/>
        <v/>
      </c>
      <c r="CC2128" t="str">
        <f t="shared" si="1285"/>
        <v/>
      </c>
      <c r="CD2128" s="19" t="str">
        <f t="shared" si="1286"/>
        <v/>
      </c>
      <c r="CE2128" t="str">
        <f t="shared" si="1287"/>
        <v/>
      </c>
      <c r="CF2128" t="str">
        <f t="shared" si="1288"/>
        <v/>
      </c>
      <c r="CG2128" s="1" t="str">
        <f t="shared" si="1289"/>
        <v/>
      </c>
      <c r="CH2128" s="2" t="str">
        <f t="shared" si="1290"/>
        <v/>
      </c>
      <c r="CI2128" s="1" t="str">
        <f t="shared" si="1291"/>
        <v/>
      </c>
      <c r="CJ2128" s="12" t="str">
        <f t="shared" si="1254"/>
        <v/>
      </c>
      <c r="CK2128" s="13" t="str">
        <f t="shared" si="1255"/>
        <v/>
      </c>
      <c r="CL2128" t="str">
        <f t="shared" si="1256"/>
        <v/>
      </c>
      <c r="CM2128" s="1" t="str">
        <f t="shared" si="1257"/>
        <v/>
      </c>
      <c r="CN2128" t="str">
        <f t="shared" si="1258"/>
        <v/>
      </c>
      <c r="CO2128" t="str">
        <f t="shared" si="1259"/>
        <v/>
      </c>
      <c r="CP2128" t="str">
        <f t="shared" si="1260"/>
        <v/>
      </c>
      <c r="CQ2128" s="2" t="str">
        <f t="shared" si="1261"/>
        <v/>
      </c>
      <c r="CR2128" s="14" t="str">
        <f t="shared" si="1262"/>
        <v/>
      </c>
      <c r="CS2128" s="13" t="str">
        <f t="shared" si="1263"/>
        <v/>
      </c>
      <c r="CT2128" t="str">
        <f t="shared" si="1264"/>
        <v/>
      </c>
      <c r="CU2128" s="1" t="str">
        <f t="shared" si="1265"/>
        <v/>
      </c>
      <c r="CV2128" t="str">
        <f t="shared" si="1266"/>
        <v/>
      </c>
      <c r="CW2128" t="str">
        <f t="shared" si="1267"/>
        <v/>
      </c>
      <c r="CX2128" s="1" t="str">
        <f t="shared" si="1268"/>
        <v/>
      </c>
      <c r="CY2128" s="2" t="str">
        <f t="shared" si="1269"/>
        <v/>
      </c>
      <c r="CZ2128" s="1" t="str">
        <f t="shared" si="1270"/>
        <v/>
      </c>
      <c r="DA2128" s="12" t="str">
        <f t="shared" si="1271"/>
        <v/>
      </c>
      <c r="DB2128" s="13" t="str">
        <f t="shared" si="1272"/>
        <v/>
      </c>
      <c r="DC2128" t="str">
        <f t="shared" si="1273"/>
        <v/>
      </c>
    </row>
    <row r="2129" spans="27:107" x14ac:dyDescent="0.2">
      <c r="AA2129" t="str">
        <f>IF([3]Gegner!A2130="","",[3]Gegner!A2130)</f>
        <v/>
      </c>
      <c r="AB2129">
        <f>[3]Gegner!B2130</f>
        <v>0</v>
      </c>
      <c r="AC2129">
        <f>[3]Gegner!C2130</f>
        <v>0</v>
      </c>
      <c r="AD2129">
        <f>[3]Gegner!D2130</f>
        <v>0</v>
      </c>
      <c r="AE2129">
        <f>[3]Gegner!E2130</f>
        <v>0</v>
      </c>
      <c r="AF2129">
        <f>[3]Gegner!F2130</f>
        <v>0</v>
      </c>
      <c r="AG2129">
        <f>[3]Gegner!G2130</f>
        <v>0</v>
      </c>
      <c r="AH2129">
        <f>[3]Gegner!H2130</f>
        <v>0</v>
      </c>
      <c r="AI2129">
        <f>[3]Gegner!I2130</f>
        <v>0</v>
      </c>
      <c r="AJ2129">
        <f>[3]Gegner!J2130</f>
        <v>0</v>
      </c>
      <c r="AK2129">
        <f>[3]Gegner!K2130</f>
        <v>0</v>
      </c>
      <c r="AL2129">
        <f>[3]Gegner!L2130</f>
        <v>0</v>
      </c>
      <c r="AM2129">
        <f>[3]Gegner!M2130</f>
        <v>0</v>
      </c>
      <c r="AN2129">
        <f>[3]Gegner!N2130</f>
        <v>0</v>
      </c>
      <c r="AO2129">
        <f>[3]Gegner!O2130</f>
        <v>0</v>
      </c>
      <c r="AP2129">
        <f>[3]Gegner!P2130</f>
        <v>0</v>
      </c>
      <c r="AQ2129">
        <f>[3]Gegner!Q2130</f>
        <v>0</v>
      </c>
      <c r="AR2129">
        <f>[3]Gegner!R2130</f>
        <v>0</v>
      </c>
      <c r="AS2129">
        <f>[3]Gegner!S2130</f>
        <v>0</v>
      </c>
      <c r="AT2129">
        <f>[3]Gegner!T2130</f>
        <v>0</v>
      </c>
      <c r="AU2129">
        <f>[3]Gegner!U2130</f>
        <v>0</v>
      </c>
      <c r="AV2129">
        <f>[3]Gegner!V2130</f>
        <v>0</v>
      </c>
      <c r="AW2129">
        <f>[3]Gegner!W2130</f>
        <v>0</v>
      </c>
      <c r="AX2129">
        <f>[3]Gegner!X2130</f>
        <v>0</v>
      </c>
      <c r="AY2129">
        <f>[3]Gegner!Y2130</f>
        <v>0</v>
      </c>
      <c r="BA2129" s="12" t="str">
        <f>[3]Meisterschaftsspiele!L2129</f>
        <v/>
      </c>
      <c r="BI2129" s="12" t="str">
        <f t="shared" si="1274"/>
        <v/>
      </c>
      <c r="BS2129" s="12" t="str">
        <f t="shared" si="1275"/>
        <v/>
      </c>
      <c r="BT2129" s="13" t="str">
        <f t="shared" si="1276"/>
        <v/>
      </c>
      <c r="BU2129" t="str">
        <f t="shared" si="1277"/>
        <v/>
      </c>
      <c r="BV2129" s="19" t="str">
        <f t="shared" si="1278"/>
        <v/>
      </c>
      <c r="BW2129" t="str">
        <f t="shared" si="1279"/>
        <v/>
      </c>
      <c r="BX2129" t="str">
        <f t="shared" si="1280"/>
        <v/>
      </c>
      <c r="BY2129" t="str">
        <f t="shared" si="1281"/>
        <v/>
      </c>
      <c r="BZ2129" s="2" t="str">
        <f t="shared" si="1282"/>
        <v/>
      </c>
      <c r="CA2129" s="14" t="str">
        <f t="shared" si="1283"/>
        <v/>
      </c>
      <c r="CB2129" s="13" t="str">
        <f t="shared" si="1284"/>
        <v/>
      </c>
      <c r="CC2129" t="str">
        <f t="shared" si="1285"/>
        <v/>
      </c>
      <c r="CD2129" s="19" t="str">
        <f t="shared" si="1286"/>
        <v/>
      </c>
      <c r="CE2129" t="str">
        <f t="shared" si="1287"/>
        <v/>
      </c>
      <c r="CF2129" t="str">
        <f t="shared" si="1288"/>
        <v/>
      </c>
      <c r="CG2129" s="1" t="str">
        <f t="shared" si="1289"/>
        <v/>
      </c>
      <c r="CH2129" s="2" t="str">
        <f t="shared" si="1290"/>
        <v/>
      </c>
      <c r="CI2129" s="1" t="str">
        <f t="shared" si="1291"/>
        <v/>
      </c>
      <c r="CJ2129" s="12" t="str">
        <f t="shared" si="1254"/>
        <v/>
      </c>
      <c r="CK2129" s="13" t="str">
        <f t="shared" si="1255"/>
        <v/>
      </c>
      <c r="CL2129" t="str">
        <f t="shared" si="1256"/>
        <v/>
      </c>
      <c r="CM2129" s="1" t="str">
        <f t="shared" si="1257"/>
        <v/>
      </c>
      <c r="CN2129" t="str">
        <f t="shared" si="1258"/>
        <v/>
      </c>
      <c r="CO2129" t="str">
        <f t="shared" si="1259"/>
        <v/>
      </c>
      <c r="CP2129" t="str">
        <f t="shared" si="1260"/>
        <v/>
      </c>
      <c r="CQ2129" s="2" t="str">
        <f t="shared" si="1261"/>
        <v/>
      </c>
      <c r="CR2129" s="14" t="str">
        <f t="shared" si="1262"/>
        <v/>
      </c>
      <c r="CS2129" s="13" t="str">
        <f t="shared" si="1263"/>
        <v/>
      </c>
      <c r="CT2129" t="str">
        <f t="shared" si="1264"/>
        <v/>
      </c>
      <c r="CU2129" s="1" t="str">
        <f t="shared" si="1265"/>
        <v/>
      </c>
      <c r="CV2129" t="str">
        <f t="shared" si="1266"/>
        <v/>
      </c>
      <c r="CW2129" t="str">
        <f t="shared" si="1267"/>
        <v/>
      </c>
      <c r="CX2129" s="1" t="str">
        <f t="shared" si="1268"/>
        <v/>
      </c>
      <c r="CY2129" s="2" t="str">
        <f t="shared" si="1269"/>
        <v/>
      </c>
      <c r="CZ2129" s="1" t="str">
        <f t="shared" si="1270"/>
        <v/>
      </c>
      <c r="DA2129" s="12" t="str">
        <f t="shared" si="1271"/>
        <v/>
      </c>
      <c r="DB2129" s="13" t="str">
        <f t="shared" si="1272"/>
        <v/>
      </c>
      <c r="DC2129" t="str">
        <f t="shared" si="1273"/>
        <v/>
      </c>
    </row>
    <row r="2130" spans="27:107" x14ac:dyDescent="0.2">
      <c r="AA2130" t="str">
        <f>IF([3]Gegner!A2131="","",[3]Gegner!A2131)</f>
        <v/>
      </c>
      <c r="AB2130">
        <f>[3]Gegner!B2131</f>
        <v>0</v>
      </c>
      <c r="AC2130">
        <f>[3]Gegner!C2131</f>
        <v>0</v>
      </c>
      <c r="AD2130">
        <f>[3]Gegner!D2131</f>
        <v>0</v>
      </c>
      <c r="AE2130">
        <f>[3]Gegner!E2131</f>
        <v>0</v>
      </c>
      <c r="AF2130">
        <f>[3]Gegner!F2131</f>
        <v>0</v>
      </c>
      <c r="AG2130">
        <f>[3]Gegner!G2131</f>
        <v>0</v>
      </c>
      <c r="AH2130">
        <f>[3]Gegner!H2131</f>
        <v>0</v>
      </c>
      <c r="AI2130">
        <f>[3]Gegner!I2131</f>
        <v>0</v>
      </c>
      <c r="AJ2130">
        <f>[3]Gegner!J2131</f>
        <v>0</v>
      </c>
      <c r="AK2130">
        <f>[3]Gegner!K2131</f>
        <v>0</v>
      </c>
      <c r="AL2130">
        <f>[3]Gegner!L2131</f>
        <v>0</v>
      </c>
      <c r="AM2130">
        <f>[3]Gegner!M2131</f>
        <v>0</v>
      </c>
      <c r="AN2130">
        <f>[3]Gegner!N2131</f>
        <v>0</v>
      </c>
      <c r="AO2130">
        <f>[3]Gegner!O2131</f>
        <v>0</v>
      </c>
      <c r="AP2130">
        <f>[3]Gegner!P2131</f>
        <v>0</v>
      </c>
      <c r="AQ2130">
        <f>[3]Gegner!Q2131</f>
        <v>0</v>
      </c>
      <c r="AR2130">
        <f>[3]Gegner!R2131</f>
        <v>0</v>
      </c>
      <c r="AS2130">
        <f>[3]Gegner!S2131</f>
        <v>0</v>
      </c>
      <c r="AT2130">
        <f>[3]Gegner!T2131</f>
        <v>0</v>
      </c>
      <c r="AU2130">
        <f>[3]Gegner!U2131</f>
        <v>0</v>
      </c>
      <c r="AV2130">
        <f>[3]Gegner!V2131</f>
        <v>0</v>
      </c>
      <c r="AW2130">
        <f>[3]Gegner!W2131</f>
        <v>0</v>
      </c>
      <c r="AX2130">
        <f>[3]Gegner!X2131</f>
        <v>0</v>
      </c>
      <c r="AY2130">
        <f>[3]Gegner!Y2131</f>
        <v>0</v>
      </c>
      <c r="BA2130" s="12" t="str">
        <f>[3]Meisterschaftsspiele!L2130</f>
        <v/>
      </c>
      <c r="BI2130" s="12" t="str">
        <f t="shared" si="1274"/>
        <v/>
      </c>
      <c r="BS2130" s="12" t="str">
        <f t="shared" si="1275"/>
        <v/>
      </c>
      <c r="BT2130" s="13" t="str">
        <f t="shared" si="1276"/>
        <v/>
      </c>
      <c r="BU2130" t="str">
        <f t="shared" si="1277"/>
        <v/>
      </c>
      <c r="BV2130" s="19" t="str">
        <f t="shared" si="1278"/>
        <v/>
      </c>
      <c r="BW2130" t="str">
        <f t="shared" si="1279"/>
        <v/>
      </c>
      <c r="BX2130" t="str">
        <f t="shared" si="1280"/>
        <v/>
      </c>
      <c r="BY2130" t="str">
        <f t="shared" si="1281"/>
        <v/>
      </c>
      <c r="BZ2130" s="2" t="str">
        <f t="shared" si="1282"/>
        <v/>
      </c>
      <c r="CA2130" s="14" t="str">
        <f t="shared" si="1283"/>
        <v/>
      </c>
      <c r="CB2130" s="13" t="str">
        <f t="shared" si="1284"/>
        <v/>
      </c>
      <c r="CC2130" t="str">
        <f t="shared" si="1285"/>
        <v/>
      </c>
      <c r="CD2130" s="19" t="str">
        <f t="shared" si="1286"/>
        <v/>
      </c>
      <c r="CE2130" t="str">
        <f t="shared" si="1287"/>
        <v/>
      </c>
      <c r="CF2130" t="str">
        <f t="shared" si="1288"/>
        <v/>
      </c>
      <c r="CG2130" s="1" t="str">
        <f t="shared" si="1289"/>
        <v/>
      </c>
      <c r="CH2130" s="2" t="str">
        <f t="shared" si="1290"/>
        <v/>
      </c>
      <c r="CI2130" s="1" t="str">
        <f t="shared" si="1291"/>
        <v/>
      </c>
      <c r="CJ2130" s="12" t="str">
        <f t="shared" si="1254"/>
        <v/>
      </c>
      <c r="CK2130" s="13" t="str">
        <f t="shared" si="1255"/>
        <v/>
      </c>
      <c r="CL2130" t="str">
        <f t="shared" si="1256"/>
        <v/>
      </c>
      <c r="CM2130" s="1" t="str">
        <f t="shared" si="1257"/>
        <v/>
      </c>
      <c r="CN2130" t="str">
        <f t="shared" si="1258"/>
        <v/>
      </c>
      <c r="CO2130" t="str">
        <f t="shared" si="1259"/>
        <v/>
      </c>
      <c r="CP2130" t="str">
        <f t="shared" si="1260"/>
        <v/>
      </c>
      <c r="CQ2130" s="2" t="str">
        <f t="shared" si="1261"/>
        <v/>
      </c>
      <c r="CR2130" s="14" t="str">
        <f t="shared" si="1262"/>
        <v/>
      </c>
      <c r="CS2130" s="13" t="str">
        <f t="shared" si="1263"/>
        <v/>
      </c>
      <c r="CT2130" t="str">
        <f t="shared" si="1264"/>
        <v/>
      </c>
      <c r="CU2130" s="1" t="str">
        <f t="shared" si="1265"/>
        <v/>
      </c>
      <c r="CV2130" t="str">
        <f t="shared" si="1266"/>
        <v/>
      </c>
      <c r="CW2130" t="str">
        <f t="shared" si="1267"/>
        <v/>
      </c>
      <c r="CX2130" s="1" t="str">
        <f t="shared" si="1268"/>
        <v/>
      </c>
      <c r="CY2130" s="2" t="str">
        <f t="shared" si="1269"/>
        <v/>
      </c>
      <c r="CZ2130" s="1" t="str">
        <f t="shared" si="1270"/>
        <v/>
      </c>
      <c r="DA2130" s="12" t="str">
        <f t="shared" si="1271"/>
        <v/>
      </c>
      <c r="DB2130" s="13" t="str">
        <f t="shared" si="1272"/>
        <v/>
      </c>
      <c r="DC2130" t="str">
        <f t="shared" si="1273"/>
        <v/>
      </c>
    </row>
    <row r="2131" spans="27:107" x14ac:dyDescent="0.2">
      <c r="AA2131" t="str">
        <f>IF([3]Gegner!A2132="","",[3]Gegner!A2132)</f>
        <v/>
      </c>
      <c r="AB2131">
        <f>[3]Gegner!B2132</f>
        <v>0</v>
      </c>
      <c r="AC2131">
        <f>[3]Gegner!C2132</f>
        <v>0</v>
      </c>
      <c r="AD2131">
        <f>[3]Gegner!D2132</f>
        <v>0</v>
      </c>
      <c r="AE2131">
        <f>[3]Gegner!E2132</f>
        <v>0</v>
      </c>
      <c r="AF2131">
        <f>[3]Gegner!F2132</f>
        <v>0</v>
      </c>
      <c r="AG2131">
        <f>[3]Gegner!G2132</f>
        <v>0</v>
      </c>
      <c r="AH2131">
        <f>[3]Gegner!H2132</f>
        <v>0</v>
      </c>
      <c r="AI2131">
        <f>[3]Gegner!I2132</f>
        <v>0</v>
      </c>
      <c r="AJ2131">
        <f>[3]Gegner!J2132</f>
        <v>0</v>
      </c>
      <c r="AK2131">
        <f>[3]Gegner!K2132</f>
        <v>0</v>
      </c>
      <c r="AL2131">
        <f>[3]Gegner!L2132</f>
        <v>0</v>
      </c>
      <c r="AM2131">
        <f>[3]Gegner!M2132</f>
        <v>0</v>
      </c>
      <c r="AN2131">
        <f>[3]Gegner!N2132</f>
        <v>0</v>
      </c>
      <c r="AO2131">
        <f>[3]Gegner!O2132</f>
        <v>0</v>
      </c>
      <c r="AP2131">
        <f>[3]Gegner!P2132</f>
        <v>0</v>
      </c>
      <c r="AQ2131">
        <f>[3]Gegner!Q2132</f>
        <v>0</v>
      </c>
      <c r="AR2131">
        <f>[3]Gegner!R2132</f>
        <v>0</v>
      </c>
      <c r="AS2131">
        <f>[3]Gegner!S2132</f>
        <v>0</v>
      </c>
      <c r="AT2131">
        <f>[3]Gegner!T2132</f>
        <v>0</v>
      </c>
      <c r="AU2131">
        <f>[3]Gegner!U2132</f>
        <v>0</v>
      </c>
      <c r="AV2131">
        <f>[3]Gegner!V2132</f>
        <v>0</v>
      </c>
      <c r="AW2131">
        <f>[3]Gegner!W2132</f>
        <v>0</v>
      </c>
      <c r="AX2131">
        <f>[3]Gegner!X2132</f>
        <v>0</v>
      </c>
      <c r="AY2131">
        <f>[3]Gegner!Y2132</f>
        <v>0</v>
      </c>
      <c r="BA2131" s="12" t="str">
        <f>[3]Meisterschaftsspiele!L2131</f>
        <v/>
      </c>
      <c r="BI2131" s="12" t="str">
        <f t="shared" si="1274"/>
        <v/>
      </c>
      <c r="BS2131" s="12" t="str">
        <f t="shared" si="1275"/>
        <v/>
      </c>
      <c r="BT2131" s="13" t="str">
        <f t="shared" si="1276"/>
        <v/>
      </c>
      <c r="BU2131" t="str">
        <f t="shared" si="1277"/>
        <v/>
      </c>
      <c r="BV2131" s="19" t="str">
        <f t="shared" si="1278"/>
        <v/>
      </c>
      <c r="BW2131" t="str">
        <f t="shared" si="1279"/>
        <v/>
      </c>
      <c r="BX2131" t="str">
        <f t="shared" si="1280"/>
        <v/>
      </c>
      <c r="BY2131" t="str">
        <f t="shared" si="1281"/>
        <v/>
      </c>
      <c r="BZ2131" s="2" t="str">
        <f t="shared" si="1282"/>
        <v/>
      </c>
      <c r="CA2131" s="14" t="str">
        <f t="shared" si="1283"/>
        <v/>
      </c>
      <c r="CB2131" s="13" t="str">
        <f t="shared" si="1284"/>
        <v/>
      </c>
      <c r="CC2131" t="str">
        <f t="shared" si="1285"/>
        <v/>
      </c>
      <c r="CD2131" s="19" t="str">
        <f t="shared" si="1286"/>
        <v/>
      </c>
      <c r="CE2131" t="str">
        <f t="shared" si="1287"/>
        <v/>
      </c>
      <c r="CF2131" t="str">
        <f t="shared" si="1288"/>
        <v/>
      </c>
      <c r="CG2131" s="1" t="str">
        <f t="shared" si="1289"/>
        <v/>
      </c>
      <c r="CH2131" s="2" t="str">
        <f t="shared" si="1290"/>
        <v/>
      </c>
      <c r="CI2131" s="1" t="str">
        <f t="shared" si="1291"/>
        <v/>
      </c>
      <c r="CJ2131" s="12" t="str">
        <f t="shared" si="1254"/>
        <v/>
      </c>
      <c r="CK2131" s="13" t="str">
        <f t="shared" si="1255"/>
        <v/>
      </c>
      <c r="CL2131" t="str">
        <f t="shared" si="1256"/>
        <v/>
      </c>
      <c r="CM2131" s="1" t="str">
        <f t="shared" si="1257"/>
        <v/>
      </c>
      <c r="CN2131" t="str">
        <f t="shared" si="1258"/>
        <v/>
      </c>
      <c r="CO2131" t="str">
        <f t="shared" si="1259"/>
        <v/>
      </c>
      <c r="CP2131" t="str">
        <f t="shared" si="1260"/>
        <v/>
      </c>
      <c r="CQ2131" s="2" t="str">
        <f t="shared" si="1261"/>
        <v/>
      </c>
      <c r="CR2131" s="14" t="str">
        <f t="shared" si="1262"/>
        <v/>
      </c>
      <c r="CS2131" s="13" t="str">
        <f t="shared" si="1263"/>
        <v/>
      </c>
      <c r="CT2131" t="str">
        <f t="shared" si="1264"/>
        <v/>
      </c>
      <c r="CU2131" s="1" t="str">
        <f t="shared" si="1265"/>
        <v/>
      </c>
      <c r="CV2131" t="str">
        <f t="shared" si="1266"/>
        <v/>
      </c>
      <c r="CW2131" t="str">
        <f t="shared" si="1267"/>
        <v/>
      </c>
      <c r="CX2131" s="1" t="str">
        <f t="shared" si="1268"/>
        <v/>
      </c>
      <c r="CY2131" s="2" t="str">
        <f t="shared" si="1269"/>
        <v/>
      </c>
      <c r="CZ2131" s="1" t="str">
        <f t="shared" si="1270"/>
        <v/>
      </c>
      <c r="DA2131" s="12" t="str">
        <f t="shared" si="1271"/>
        <v/>
      </c>
      <c r="DB2131" s="13" t="str">
        <f t="shared" si="1272"/>
        <v/>
      </c>
      <c r="DC2131" t="str">
        <f t="shared" si="1273"/>
        <v/>
      </c>
    </row>
    <row r="2132" spans="27:107" x14ac:dyDescent="0.2">
      <c r="AA2132" t="str">
        <f>IF([3]Gegner!A2133="","",[3]Gegner!A2133)</f>
        <v/>
      </c>
      <c r="AB2132">
        <f>[3]Gegner!B2133</f>
        <v>0</v>
      </c>
      <c r="AC2132">
        <f>[3]Gegner!C2133</f>
        <v>0</v>
      </c>
      <c r="AD2132">
        <f>[3]Gegner!D2133</f>
        <v>0</v>
      </c>
      <c r="AE2132">
        <f>[3]Gegner!E2133</f>
        <v>0</v>
      </c>
      <c r="AF2132">
        <f>[3]Gegner!F2133</f>
        <v>0</v>
      </c>
      <c r="AG2132">
        <f>[3]Gegner!G2133</f>
        <v>0</v>
      </c>
      <c r="AH2132">
        <f>[3]Gegner!H2133</f>
        <v>0</v>
      </c>
      <c r="AI2132">
        <f>[3]Gegner!I2133</f>
        <v>0</v>
      </c>
      <c r="AJ2132">
        <f>[3]Gegner!J2133</f>
        <v>0</v>
      </c>
      <c r="AK2132">
        <f>[3]Gegner!K2133</f>
        <v>0</v>
      </c>
      <c r="AL2132">
        <f>[3]Gegner!L2133</f>
        <v>0</v>
      </c>
      <c r="AM2132">
        <f>[3]Gegner!M2133</f>
        <v>0</v>
      </c>
      <c r="AN2132">
        <f>[3]Gegner!N2133</f>
        <v>0</v>
      </c>
      <c r="AO2132">
        <f>[3]Gegner!O2133</f>
        <v>0</v>
      </c>
      <c r="AP2132">
        <f>[3]Gegner!P2133</f>
        <v>0</v>
      </c>
      <c r="AQ2132">
        <f>[3]Gegner!Q2133</f>
        <v>0</v>
      </c>
      <c r="AR2132">
        <f>[3]Gegner!R2133</f>
        <v>0</v>
      </c>
      <c r="AS2132">
        <f>[3]Gegner!S2133</f>
        <v>0</v>
      </c>
      <c r="AT2132">
        <f>[3]Gegner!T2133</f>
        <v>0</v>
      </c>
      <c r="AU2132">
        <f>[3]Gegner!U2133</f>
        <v>0</v>
      </c>
      <c r="AV2132">
        <f>[3]Gegner!V2133</f>
        <v>0</v>
      </c>
      <c r="AW2132">
        <f>[3]Gegner!W2133</f>
        <v>0</v>
      </c>
      <c r="AX2132">
        <f>[3]Gegner!X2133</f>
        <v>0</v>
      </c>
      <c r="AY2132">
        <f>[3]Gegner!Y2133</f>
        <v>0</v>
      </c>
      <c r="BA2132" s="12" t="str">
        <f>[3]Meisterschaftsspiele!L2132</f>
        <v/>
      </c>
      <c r="BI2132" s="12" t="str">
        <f t="shared" si="1274"/>
        <v/>
      </c>
      <c r="BS2132" s="12" t="str">
        <f t="shared" si="1275"/>
        <v/>
      </c>
      <c r="BT2132" s="13" t="str">
        <f t="shared" si="1276"/>
        <v/>
      </c>
      <c r="BU2132" t="str">
        <f t="shared" si="1277"/>
        <v/>
      </c>
      <c r="BV2132" s="19" t="str">
        <f t="shared" si="1278"/>
        <v/>
      </c>
      <c r="BW2132" t="str">
        <f t="shared" si="1279"/>
        <v/>
      </c>
      <c r="BX2132" t="str">
        <f t="shared" si="1280"/>
        <v/>
      </c>
      <c r="BY2132" t="str">
        <f t="shared" si="1281"/>
        <v/>
      </c>
      <c r="BZ2132" s="2" t="str">
        <f t="shared" si="1282"/>
        <v/>
      </c>
      <c r="CA2132" s="14" t="str">
        <f t="shared" si="1283"/>
        <v/>
      </c>
      <c r="CB2132" s="13" t="str">
        <f t="shared" si="1284"/>
        <v/>
      </c>
      <c r="CC2132" t="str">
        <f t="shared" si="1285"/>
        <v/>
      </c>
      <c r="CD2132" s="19" t="str">
        <f t="shared" si="1286"/>
        <v/>
      </c>
      <c r="CE2132" t="str">
        <f t="shared" si="1287"/>
        <v/>
      </c>
      <c r="CF2132" t="str">
        <f t="shared" si="1288"/>
        <v/>
      </c>
      <c r="CG2132" s="1" t="str">
        <f t="shared" si="1289"/>
        <v/>
      </c>
      <c r="CH2132" s="2" t="str">
        <f t="shared" si="1290"/>
        <v/>
      </c>
      <c r="CI2132" s="1" t="str">
        <f t="shared" si="1291"/>
        <v/>
      </c>
      <c r="CJ2132" s="12" t="str">
        <f t="shared" si="1254"/>
        <v/>
      </c>
      <c r="CK2132" s="13" t="str">
        <f t="shared" si="1255"/>
        <v/>
      </c>
      <c r="CL2132" t="str">
        <f t="shared" si="1256"/>
        <v/>
      </c>
      <c r="CM2132" s="1" t="str">
        <f t="shared" si="1257"/>
        <v/>
      </c>
      <c r="CN2132" t="str">
        <f t="shared" si="1258"/>
        <v/>
      </c>
      <c r="CO2132" t="str">
        <f t="shared" si="1259"/>
        <v/>
      </c>
      <c r="CP2132" t="str">
        <f t="shared" si="1260"/>
        <v/>
      </c>
      <c r="CQ2132" s="2" t="str">
        <f t="shared" si="1261"/>
        <v/>
      </c>
      <c r="CR2132" s="14" t="str">
        <f t="shared" si="1262"/>
        <v/>
      </c>
      <c r="CS2132" s="13" t="str">
        <f t="shared" si="1263"/>
        <v/>
      </c>
      <c r="CT2132" t="str">
        <f t="shared" si="1264"/>
        <v/>
      </c>
      <c r="CU2132" s="1" t="str">
        <f t="shared" si="1265"/>
        <v/>
      </c>
      <c r="CV2132" t="str">
        <f t="shared" si="1266"/>
        <v/>
      </c>
      <c r="CW2132" t="str">
        <f t="shared" si="1267"/>
        <v/>
      </c>
      <c r="CX2132" s="1" t="str">
        <f t="shared" si="1268"/>
        <v/>
      </c>
      <c r="CY2132" s="2" t="str">
        <f t="shared" si="1269"/>
        <v/>
      </c>
      <c r="CZ2132" s="1" t="str">
        <f t="shared" si="1270"/>
        <v/>
      </c>
      <c r="DA2132" s="12" t="str">
        <f t="shared" si="1271"/>
        <v/>
      </c>
      <c r="DB2132" s="13" t="str">
        <f t="shared" si="1272"/>
        <v/>
      </c>
      <c r="DC2132" t="str">
        <f t="shared" si="1273"/>
        <v/>
      </c>
    </row>
    <row r="2133" spans="27:107" x14ac:dyDescent="0.2">
      <c r="AA2133" t="str">
        <f>IF([3]Gegner!A2134="","",[3]Gegner!A2134)</f>
        <v/>
      </c>
      <c r="AB2133">
        <f>[3]Gegner!B2134</f>
        <v>0</v>
      </c>
      <c r="AC2133">
        <f>[3]Gegner!C2134</f>
        <v>0</v>
      </c>
      <c r="AD2133">
        <f>[3]Gegner!D2134</f>
        <v>0</v>
      </c>
      <c r="AE2133">
        <f>[3]Gegner!E2134</f>
        <v>0</v>
      </c>
      <c r="AF2133">
        <f>[3]Gegner!F2134</f>
        <v>0</v>
      </c>
      <c r="AG2133">
        <f>[3]Gegner!G2134</f>
        <v>0</v>
      </c>
      <c r="AH2133">
        <f>[3]Gegner!H2134</f>
        <v>0</v>
      </c>
      <c r="AI2133">
        <f>[3]Gegner!I2134</f>
        <v>0</v>
      </c>
      <c r="AJ2133">
        <f>[3]Gegner!J2134</f>
        <v>0</v>
      </c>
      <c r="AK2133">
        <f>[3]Gegner!K2134</f>
        <v>0</v>
      </c>
      <c r="AL2133">
        <f>[3]Gegner!L2134</f>
        <v>0</v>
      </c>
      <c r="AM2133">
        <f>[3]Gegner!M2134</f>
        <v>0</v>
      </c>
      <c r="AN2133">
        <f>[3]Gegner!N2134</f>
        <v>0</v>
      </c>
      <c r="AO2133">
        <f>[3]Gegner!O2134</f>
        <v>0</v>
      </c>
      <c r="AP2133">
        <f>[3]Gegner!P2134</f>
        <v>0</v>
      </c>
      <c r="AQ2133">
        <f>[3]Gegner!Q2134</f>
        <v>0</v>
      </c>
      <c r="AR2133">
        <f>[3]Gegner!R2134</f>
        <v>0</v>
      </c>
      <c r="AS2133">
        <f>[3]Gegner!S2134</f>
        <v>0</v>
      </c>
      <c r="AT2133">
        <f>[3]Gegner!T2134</f>
        <v>0</v>
      </c>
      <c r="AU2133">
        <f>[3]Gegner!U2134</f>
        <v>0</v>
      </c>
      <c r="AV2133">
        <f>[3]Gegner!V2134</f>
        <v>0</v>
      </c>
      <c r="AW2133">
        <f>[3]Gegner!W2134</f>
        <v>0</v>
      </c>
      <c r="AX2133">
        <f>[3]Gegner!X2134</f>
        <v>0</v>
      </c>
      <c r="AY2133">
        <f>[3]Gegner!Y2134</f>
        <v>0</v>
      </c>
      <c r="BA2133" s="12" t="str">
        <f>[3]Meisterschaftsspiele!L2133</f>
        <v/>
      </c>
      <c r="BI2133" s="12" t="str">
        <f t="shared" si="1274"/>
        <v/>
      </c>
      <c r="BS2133" s="12" t="str">
        <f t="shared" si="1275"/>
        <v/>
      </c>
      <c r="BT2133" s="13" t="str">
        <f t="shared" si="1276"/>
        <v/>
      </c>
      <c r="BU2133" t="str">
        <f t="shared" si="1277"/>
        <v/>
      </c>
      <c r="BV2133" s="19" t="str">
        <f t="shared" si="1278"/>
        <v/>
      </c>
      <c r="BW2133" t="str">
        <f t="shared" si="1279"/>
        <v/>
      </c>
      <c r="BX2133" t="str">
        <f t="shared" si="1280"/>
        <v/>
      </c>
      <c r="BY2133" t="str">
        <f t="shared" si="1281"/>
        <v/>
      </c>
      <c r="BZ2133" s="2" t="str">
        <f t="shared" si="1282"/>
        <v/>
      </c>
      <c r="CA2133" s="14" t="str">
        <f t="shared" si="1283"/>
        <v/>
      </c>
      <c r="CB2133" s="13" t="str">
        <f t="shared" si="1284"/>
        <v/>
      </c>
      <c r="CC2133" t="str">
        <f t="shared" si="1285"/>
        <v/>
      </c>
      <c r="CD2133" s="19" t="str">
        <f t="shared" si="1286"/>
        <v/>
      </c>
      <c r="CE2133" t="str">
        <f t="shared" si="1287"/>
        <v/>
      </c>
      <c r="CF2133" t="str">
        <f t="shared" si="1288"/>
        <v/>
      </c>
      <c r="CG2133" s="1" t="str">
        <f t="shared" si="1289"/>
        <v/>
      </c>
      <c r="CH2133" s="2" t="str">
        <f t="shared" si="1290"/>
        <v/>
      </c>
      <c r="CI2133" s="1" t="str">
        <f t="shared" si="1291"/>
        <v/>
      </c>
      <c r="CJ2133" s="12" t="str">
        <f t="shared" si="1254"/>
        <v/>
      </c>
      <c r="CK2133" s="13" t="str">
        <f t="shared" si="1255"/>
        <v/>
      </c>
      <c r="CL2133" t="str">
        <f t="shared" si="1256"/>
        <v/>
      </c>
      <c r="CM2133" s="1" t="str">
        <f t="shared" si="1257"/>
        <v/>
      </c>
      <c r="CN2133" t="str">
        <f t="shared" si="1258"/>
        <v/>
      </c>
      <c r="CO2133" t="str">
        <f t="shared" si="1259"/>
        <v/>
      </c>
      <c r="CP2133" t="str">
        <f t="shared" si="1260"/>
        <v/>
      </c>
      <c r="CQ2133" s="2" t="str">
        <f t="shared" si="1261"/>
        <v/>
      </c>
      <c r="CR2133" s="14" t="str">
        <f t="shared" si="1262"/>
        <v/>
      </c>
      <c r="CS2133" s="13" t="str">
        <f t="shared" si="1263"/>
        <v/>
      </c>
      <c r="CT2133" t="str">
        <f t="shared" si="1264"/>
        <v/>
      </c>
      <c r="CU2133" s="1" t="str">
        <f t="shared" si="1265"/>
        <v/>
      </c>
      <c r="CV2133" t="str">
        <f t="shared" si="1266"/>
        <v/>
      </c>
      <c r="CW2133" t="str">
        <f t="shared" si="1267"/>
        <v/>
      </c>
      <c r="CX2133" s="1" t="str">
        <f t="shared" si="1268"/>
        <v/>
      </c>
      <c r="CY2133" s="2" t="str">
        <f t="shared" si="1269"/>
        <v/>
      </c>
      <c r="CZ2133" s="1" t="str">
        <f t="shared" si="1270"/>
        <v/>
      </c>
      <c r="DA2133" s="12" t="str">
        <f t="shared" si="1271"/>
        <v/>
      </c>
      <c r="DB2133" s="13" t="str">
        <f t="shared" si="1272"/>
        <v/>
      </c>
      <c r="DC2133" t="str">
        <f t="shared" si="1273"/>
        <v/>
      </c>
    </row>
    <row r="2134" spans="27:107" x14ac:dyDescent="0.2">
      <c r="AA2134" t="str">
        <f>IF([3]Gegner!A2135="","",[3]Gegner!A2135)</f>
        <v/>
      </c>
      <c r="AB2134">
        <f>[3]Gegner!B2135</f>
        <v>0</v>
      </c>
      <c r="AC2134">
        <f>[3]Gegner!C2135</f>
        <v>0</v>
      </c>
      <c r="AD2134">
        <f>[3]Gegner!D2135</f>
        <v>0</v>
      </c>
      <c r="AE2134">
        <f>[3]Gegner!E2135</f>
        <v>0</v>
      </c>
      <c r="AF2134">
        <f>[3]Gegner!F2135</f>
        <v>0</v>
      </c>
      <c r="AG2134">
        <f>[3]Gegner!G2135</f>
        <v>0</v>
      </c>
      <c r="AH2134">
        <f>[3]Gegner!H2135</f>
        <v>0</v>
      </c>
      <c r="AI2134">
        <f>[3]Gegner!I2135</f>
        <v>0</v>
      </c>
      <c r="AJ2134">
        <f>[3]Gegner!J2135</f>
        <v>0</v>
      </c>
      <c r="AK2134">
        <f>[3]Gegner!K2135</f>
        <v>0</v>
      </c>
      <c r="AL2134">
        <f>[3]Gegner!L2135</f>
        <v>0</v>
      </c>
      <c r="AM2134">
        <f>[3]Gegner!M2135</f>
        <v>0</v>
      </c>
      <c r="AN2134">
        <f>[3]Gegner!N2135</f>
        <v>0</v>
      </c>
      <c r="AO2134">
        <f>[3]Gegner!O2135</f>
        <v>0</v>
      </c>
      <c r="AP2134">
        <f>[3]Gegner!P2135</f>
        <v>0</v>
      </c>
      <c r="AQ2134">
        <f>[3]Gegner!Q2135</f>
        <v>0</v>
      </c>
      <c r="AR2134">
        <f>[3]Gegner!R2135</f>
        <v>0</v>
      </c>
      <c r="AS2134">
        <f>[3]Gegner!S2135</f>
        <v>0</v>
      </c>
      <c r="AT2134">
        <f>[3]Gegner!T2135</f>
        <v>0</v>
      </c>
      <c r="AU2134">
        <f>[3]Gegner!U2135</f>
        <v>0</v>
      </c>
      <c r="AV2134">
        <f>[3]Gegner!V2135</f>
        <v>0</v>
      </c>
      <c r="AW2134">
        <f>[3]Gegner!W2135</f>
        <v>0</v>
      </c>
      <c r="AX2134">
        <f>[3]Gegner!X2135</f>
        <v>0</v>
      </c>
      <c r="AY2134">
        <f>[3]Gegner!Y2135</f>
        <v>0</v>
      </c>
      <c r="BA2134" s="12" t="str">
        <f>[3]Meisterschaftsspiele!L2134</f>
        <v/>
      </c>
      <c r="BI2134" s="12" t="str">
        <f t="shared" si="1274"/>
        <v/>
      </c>
      <c r="BS2134" s="12" t="str">
        <f t="shared" si="1275"/>
        <v/>
      </c>
      <c r="BT2134" s="13" t="str">
        <f t="shared" si="1276"/>
        <v/>
      </c>
      <c r="BU2134" t="str">
        <f t="shared" si="1277"/>
        <v/>
      </c>
      <c r="BV2134" s="19" t="str">
        <f t="shared" si="1278"/>
        <v/>
      </c>
      <c r="BW2134" t="str">
        <f t="shared" si="1279"/>
        <v/>
      </c>
      <c r="BX2134" t="str">
        <f t="shared" si="1280"/>
        <v/>
      </c>
      <c r="BY2134" t="str">
        <f t="shared" si="1281"/>
        <v/>
      </c>
      <c r="BZ2134" s="2" t="str">
        <f t="shared" si="1282"/>
        <v/>
      </c>
      <c r="CA2134" s="14" t="str">
        <f t="shared" si="1283"/>
        <v/>
      </c>
      <c r="CB2134" s="13" t="str">
        <f t="shared" si="1284"/>
        <v/>
      </c>
      <c r="CC2134" t="str">
        <f t="shared" si="1285"/>
        <v/>
      </c>
      <c r="CD2134" s="19" t="str">
        <f t="shared" si="1286"/>
        <v/>
      </c>
      <c r="CE2134" t="str">
        <f t="shared" si="1287"/>
        <v/>
      </c>
      <c r="CF2134" t="str">
        <f t="shared" si="1288"/>
        <v/>
      </c>
      <c r="CG2134" s="1" t="str">
        <f t="shared" si="1289"/>
        <v/>
      </c>
      <c r="CH2134" s="2" t="str">
        <f t="shared" si="1290"/>
        <v/>
      </c>
      <c r="CI2134" s="1" t="str">
        <f t="shared" si="1291"/>
        <v/>
      </c>
      <c r="CJ2134" s="12" t="str">
        <f t="shared" si="1254"/>
        <v/>
      </c>
      <c r="CK2134" s="13" t="str">
        <f t="shared" si="1255"/>
        <v/>
      </c>
      <c r="CL2134" t="str">
        <f t="shared" si="1256"/>
        <v/>
      </c>
      <c r="CM2134" s="1" t="str">
        <f t="shared" si="1257"/>
        <v/>
      </c>
      <c r="CN2134" t="str">
        <f t="shared" si="1258"/>
        <v/>
      </c>
      <c r="CO2134" t="str">
        <f t="shared" si="1259"/>
        <v/>
      </c>
      <c r="CP2134" t="str">
        <f t="shared" si="1260"/>
        <v/>
      </c>
      <c r="CQ2134" s="2" t="str">
        <f t="shared" si="1261"/>
        <v/>
      </c>
      <c r="CR2134" s="14" t="str">
        <f t="shared" si="1262"/>
        <v/>
      </c>
      <c r="CS2134" s="13" t="str">
        <f t="shared" si="1263"/>
        <v/>
      </c>
      <c r="CT2134" t="str">
        <f t="shared" si="1264"/>
        <v/>
      </c>
      <c r="CU2134" s="1" t="str">
        <f t="shared" si="1265"/>
        <v/>
      </c>
      <c r="CV2134" t="str">
        <f t="shared" si="1266"/>
        <v/>
      </c>
      <c r="CW2134" t="str">
        <f t="shared" si="1267"/>
        <v/>
      </c>
      <c r="CX2134" s="1" t="str">
        <f t="shared" si="1268"/>
        <v/>
      </c>
      <c r="CY2134" s="2" t="str">
        <f t="shared" si="1269"/>
        <v/>
      </c>
      <c r="CZ2134" s="1" t="str">
        <f t="shared" si="1270"/>
        <v/>
      </c>
      <c r="DA2134" s="12" t="str">
        <f t="shared" si="1271"/>
        <v/>
      </c>
      <c r="DB2134" s="13" t="str">
        <f t="shared" si="1272"/>
        <v/>
      </c>
      <c r="DC2134" t="str">
        <f t="shared" si="1273"/>
        <v/>
      </c>
    </row>
    <row r="2135" spans="27:107" x14ac:dyDescent="0.2">
      <c r="AA2135" t="str">
        <f>IF([3]Gegner!A2136="","",[3]Gegner!A2136)</f>
        <v/>
      </c>
      <c r="AB2135">
        <f>[3]Gegner!B2136</f>
        <v>0</v>
      </c>
      <c r="AC2135">
        <f>[3]Gegner!C2136</f>
        <v>0</v>
      </c>
      <c r="AD2135">
        <f>[3]Gegner!D2136</f>
        <v>0</v>
      </c>
      <c r="AE2135">
        <f>[3]Gegner!E2136</f>
        <v>0</v>
      </c>
      <c r="AF2135">
        <f>[3]Gegner!F2136</f>
        <v>0</v>
      </c>
      <c r="AG2135">
        <f>[3]Gegner!G2136</f>
        <v>0</v>
      </c>
      <c r="AH2135">
        <f>[3]Gegner!H2136</f>
        <v>0</v>
      </c>
      <c r="AI2135">
        <f>[3]Gegner!I2136</f>
        <v>0</v>
      </c>
      <c r="AJ2135">
        <f>[3]Gegner!J2136</f>
        <v>0</v>
      </c>
      <c r="AK2135">
        <f>[3]Gegner!K2136</f>
        <v>0</v>
      </c>
      <c r="AL2135">
        <f>[3]Gegner!L2136</f>
        <v>0</v>
      </c>
      <c r="AM2135">
        <f>[3]Gegner!M2136</f>
        <v>0</v>
      </c>
      <c r="AN2135">
        <f>[3]Gegner!N2136</f>
        <v>0</v>
      </c>
      <c r="AO2135">
        <f>[3]Gegner!O2136</f>
        <v>0</v>
      </c>
      <c r="AP2135">
        <f>[3]Gegner!P2136</f>
        <v>0</v>
      </c>
      <c r="AQ2135">
        <f>[3]Gegner!Q2136</f>
        <v>0</v>
      </c>
      <c r="AR2135">
        <f>[3]Gegner!R2136</f>
        <v>0</v>
      </c>
      <c r="AS2135">
        <f>[3]Gegner!S2136</f>
        <v>0</v>
      </c>
      <c r="AT2135">
        <f>[3]Gegner!T2136</f>
        <v>0</v>
      </c>
      <c r="AU2135">
        <f>[3]Gegner!U2136</f>
        <v>0</v>
      </c>
      <c r="AV2135">
        <f>[3]Gegner!V2136</f>
        <v>0</v>
      </c>
      <c r="AW2135">
        <f>[3]Gegner!W2136</f>
        <v>0</v>
      </c>
      <c r="AX2135">
        <f>[3]Gegner!X2136</f>
        <v>0</v>
      </c>
      <c r="AY2135">
        <f>[3]Gegner!Y2136</f>
        <v>0</v>
      </c>
      <c r="BA2135" s="12" t="str">
        <f>[3]Meisterschaftsspiele!L2135</f>
        <v/>
      </c>
      <c r="BI2135" s="12" t="str">
        <f t="shared" si="1274"/>
        <v/>
      </c>
      <c r="BS2135" s="12" t="str">
        <f t="shared" si="1275"/>
        <v/>
      </c>
      <c r="BT2135" s="13" t="str">
        <f t="shared" si="1276"/>
        <v/>
      </c>
      <c r="BU2135" t="str">
        <f t="shared" si="1277"/>
        <v/>
      </c>
      <c r="BV2135" s="19" t="str">
        <f t="shared" si="1278"/>
        <v/>
      </c>
      <c r="BW2135" t="str">
        <f t="shared" si="1279"/>
        <v/>
      </c>
      <c r="BX2135" t="str">
        <f t="shared" si="1280"/>
        <v/>
      </c>
      <c r="BY2135" t="str">
        <f t="shared" si="1281"/>
        <v/>
      </c>
      <c r="BZ2135" s="2" t="str">
        <f t="shared" si="1282"/>
        <v/>
      </c>
      <c r="CA2135" s="14" t="str">
        <f t="shared" si="1283"/>
        <v/>
      </c>
      <c r="CB2135" s="13" t="str">
        <f t="shared" si="1284"/>
        <v/>
      </c>
      <c r="CC2135" t="str">
        <f t="shared" si="1285"/>
        <v/>
      </c>
      <c r="CD2135" s="19" t="str">
        <f t="shared" si="1286"/>
        <v/>
      </c>
      <c r="CE2135" t="str">
        <f t="shared" si="1287"/>
        <v/>
      </c>
      <c r="CF2135" t="str">
        <f t="shared" si="1288"/>
        <v/>
      </c>
      <c r="CG2135" s="1" t="str">
        <f t="shared" si="1289"/>
        <v/>
      </c>
      <c r="CH2135" s="2" t="str">
        <f t="shared" si="1290"/>
        <v/>
      </c>
      <c r="CI2135" s="1" t="str">
        <f t="shared" si="1291"/>
        <v/>
      </c>
      <c r="CJ2135" s="12" t="str">
        <f t="shared" si="1254"/>
        <v/>
      </c>
      <c r="CK2135" s="13" t="str">
        <f t="shared" si="1255"/>
        <v/>
      </c>
      <c r="CL2135" t="str">
        <f t="shared" si="1256"/>
        <v/>
      </c>
      <c r="CM2135" s="1" t="str">
        <f t="shared" si="1257"/>
        <v/>
      </c>
      <c r="CN2135" t="str">
        <f t="shared" si="1258"/>
        <v/>
      </c>
      <c r="CO2135" t="str">
        <f t="shared" si="1259"/>
        <v/>
      </c>
      <c r="CP2135" t="str">
        <f t="shared" si="1260"/>
        <v/>
      </c>
      <c r="CQ2135" s="2" t="str">
        <f t="shared" si="1261"/>
        <v/>
      </c>
      <c r="CR2135" s="14" t="str">
        <f t="shared" si="1262"/>
        <v/>
      </c>
      <c r="CS2135" s="13" t="str">
        <f t="shared" si="1263"/>
        <v/>
      </c>
      <c r="CT2135" t="str">
        <f t="shared" si="1264"/>
        <v/>
      </c>
      <c r="CU2135" s="1" t="str">
        <f t="shared" si="1265"/>
        <v/>
      </c>
      <c r="CV2135" t="str">
        <f t="shared" si="1266"/>
        <v/>
      </c>
      <c r="CW2135" t="str">
        <f t="shared" si="1267"/>
        <v/>
      </c>
      <c r="CX2135" s="1" t="str">
        <f t="shared" si="1268"/>
        <v/>
      </c>
      <c r="CY2135" s="2" t="str">
        <f t="shared" si="1269"/>
        <v/>
      </c>
      <c r="CZ2135" s="1" t="str">
        <f t="shared" si="1270"/>
        <v/>
      </c>
      <c r="DA2135" s="12" t="str">
        <f t="shared" si="1271"/>
        <v/>
      </c>
      <c r="DB2135" s="13" t="str">
        <f t="shared" si="1272"/>
        <v/>
      </c>
      <c r="DC2135" t="str">
        <f t="shared" si="1273"/>
        <v/>
      </c>
    </row>
    <row r="2136" spans="27:107" x14ac:dyDescent="0.2">
      <c r="AA2136" t="str">
        <f>IF([3]Gegner!A2137="","",[3]Gegner!A2137)</f>
        <v/>
      </c>
      <c r="AB2136">
        <f>[3]Gegner!B2137</f>
        <v>0</v>
      </c>
      <c r="AC2136">
        <f>[3]Gegner!C2137</f>
        <v>0</v>
      </c>
      <c r="AD2136">
        <f>[3]Gegner!D2137</f>
        <v>0</v>
      </c>
      <c r="AE2136">
        <f>[3]Gegner!E2137</f>
        <v>0</v>
      </c>
      <c r="AF2136">
        <f>[3]Gegner!F2137</f>
        <v>0</v>
      </c>
      <c r="AG2136">
        <f>[3]Gegner!G2137</f>
        <v>0</v>
      </c>
      <c r="AH2136">
        <f>[3]Gegner!H2137</f>
        <v>0</v>
      </c>
      <c r="AI2136">
        <f>[3]Gegner!I2137</f>
        <v>0</v>
      </c>
      <c r="AJ2136">
        <f>[3]Gegner!J2137</f>
        <v>0</v>
      </c>
      <c r="AK2136">
        <f>[3]Gegner!K2137</f>
        <v>0</v>
      </c>
      <c r="AL2136">
        <f>[3]Gegner!L2137</f>
        <v>0</v>
      </c>
      <c r="AM2136">
        <f>[3]Gegner!M2137</f>
        <v>0</v>
      </c>
      <c r="AN2136">
        <f>[3]Gegner!N2137</f>
        <v>0</v>
      </c>
      <c r="AO2136">
        <f>[3]Gegner!O2137</f>
        <v>0</v>
      </c>
      <c r="AP2136">
        <f>[3]Gegner!P2137</f>
        <v>0</v>
      </c>
      <c r="AQ2136">
        <f>[3]Gegner!Q2137</f>
        <v>0</v>
      </c>
      <c r="AR2136">
        <f>[3]Gegner!R2137</f>
        <v>0</v>
      </c>
      <c r="AS2136">
        <f>[3]Gegner!S2137</f>
        <v>0</v>
      </c>
      <c r="AT2136">
        <f>[3]Gegner!T2137</f>
        <v>0</v>
      </c>
      <c r="AU2136">
        <f>[3]Gegner!U2137</f>
        <v>0</v>
      </c>
      <c r="AV2136">
        <f>[3]Gegner!V2137</f>
        <v>0</v>
      </c>
      <c r="AW2136">
        <f>[3]Gegner!W2137</f>
        <v>0</v>
      </c>
      <c r="AX2136">
        <f>[3]Gegner!X2137</f>
        <v>0</v>
      </c>
      <c r="AY2136">
        <f>[3]Gegner!Y2137</f>
        <v>0</v>
      </c>
      <c r="BA2136" s="12" t="str">
        <f>[3]Meisterschaftsspiele!L2136</f>
        <v/>
      </c>
      <c r="BI2136" s="12" t="str">
        <f t="shared" si="1274"/>
        <v/>
      </c>
      <c r="BS2136" s="12" t="str">
        <f t="shared" si="1275"/>
        <v/>
      </c>
      <c r="BT2136" s="13" t="str">
        <f t="shared" si="1276"/>
        <v/>
      </c>
      <c r="BU2136" t="str">
        <f t="shared" si="1277"/>
        <v/>
      </c>
      <c r="BV2136" s="19" t="str">
        <f t="shared" si="1278"/>
        <v/>
      </c>
      <c r="BW2136" t="str">
        <f t="shared" si="1279"/>
        <v/>
      </c>
      <c r="BX2136" t="str">
        <f t="shared" si="1280"/>
        <v/>
      </c>
      <c r="BY2136" t="str">
        <f t="shared" si="1281"/>
        <v/>
      </c>
      <c r="BZ2136" s="2" t="str">
        <f t="shared" si="1282"/>
        <v/>
      </c>
      <c r="CA2136" s="14" t="str">
        <f t="shared" si="1283"/>
        <v/>
      </c>
      <c r="CB2136" s="13" t="str">
        <f t="shared" si="1284"/>
        <v/>
      </c>
      <c r="CC2136" t="str">
        <f t="shared" si="1285"/>
        <v/>
      </c>
      <c r="CD2136" s="19" t="str">
        <f t="shared" si="1286"/>
        <v/>
      </c>
      <c r="CE2136" t="str">
        <f t="shared" si="1287"/>
        <v/>
      </c>
      <c r="CF2136" t="str">
        <f t="shared" si="1288"/>
        <v/>
      </c>
      <c r="CG2136" s="1" t="str">
        <f t="shared" si="1289"/>
        <v/>
      </c>
      <c r="CH2136" s="2" t="str">
        <f t="shared" si="1290"/>
        <v/>
      </c>
      <c r="CI2136" s="1" t="str">
        <f t="shared" si="1291"/>
        <v/>
      </c>
      <c r="CJ2136" s="12" t="str">
        <f t="shared" si="1254"/>
        <v/>
      </c>
      <c r="CK2136" s="13" t="str">
        <f t="shared" si="1255"/>
        <v/>
      </c>
      <c r="CL2136" t="str">
        <f t="shared" si="1256"/>
        <v/>
      </c>
      <c r="CM2136" s="1" t="str">
        <f t="shared" si="1257"/>
        <v/>
      </c>
      <c r="CN2136" t="str">
        <f t="shared" si="1258"/>
        <v/>
      </c>
      <c r="CO2136" t="str">
        <f t="shared" si="1259"/>
        <v/>
      </c>
      <c r="CP2136" t="str">
        <f t="shared" si="1260"/>
        <v/>
      </c>
      <c r="CQ2136" s="2" t="str">
        <f t="shared" si="1261"/>
        <v/>
      </c>
      <c r="CR2136" s="14" t="str">
        <f t="shared" si="1262"/>
        <v/>
      </c>
      <c r="CS2136" s="13" t="str">
        <f t="shared" si="1263"/>
        <v/>
      </c>
      <c r="CT2136" t="str">
        <f t="shared" si="1264"/>
        <v/>
      </c>
      <c r="CU2136" s="1" t="str">
        <f t="shared" si="1265"/>
        <v/>
      </c>
      <c r="CV2136" t="str">
        <f t="shared" si="1266"/>
        <v/>
      </c>
      <c r="CW2136" t="str">
        <f t="shared" si="1267"/>
        <v/>
      </c>
      <c r="CX2136" s="1" t="str">
        <f t="shared" si="1268"/>
        <v/>
      </c>
      <c r="CY2136" s="2" t="str">
        <f t="shared" si="1269"/>
        <v/>
      </c>
      <c r="CZ2136" s="1" t="str">
        <f t="shared" si="1270"/>
        <v/>
      </c>
      <c r="DA2136" s="12" t="str">
        <f t="shared" si="1271"/>
        <v/>
      </c>
      <c r="DB2136" s="13" t="str">
        <f t="shared" si="1272"/>
        <v/>
      </c>
      <c r="DC2136" t="str">
        <f t="shared" si="1273"/>
        <v/>
      </c>
    </row>
    <row r="2137" spans="27:107" x14ac:dyDescent="0.2">
      <c r="AA2137" t="str">
        <f>IF([3]Gegner!A2138="","",[3]Gegner!A2138)</f>
        <v/>
      </c>
      <c r="AB2137">
        <f>[3]Gegner!B2138</f>
        <v>0</v>
      </c>
      <c r="AC2137">
        <f>[3]Gegner!C2138</f>
        <v>0</v>
      </c>
      <c r="AD2137">
        <f>[3]Gegner!D2138</f>
        <v>0</v>
      </c>
      <c r="AE2137">
        <f>[3]Gegner!E2138</f>
        <v>0</v>
      </c>
      <c r="AF2137">
        <f>[3]Gegner!F2138</f>
        <v>0</v>
      </c>
      <c r="AG2137">
        <f>[3]Gegner!G2138</f>
        <v>0</v>
      </c>
      <c r="AH2137">
        <f>[3]Gegner!H2138</f>
        <v>0</v>
      </c>
      <c r="AI2137">
        <f>[3]Gegner!I2138</f>
        <v>0</v>
      </c>
      <c r="AJ2137">
        <f>[3]Gegner!J2138</f>
        <v>0</v>
      </c>
      <c r="AK2137">
        <f>[3]Gegner!K2138</f>
        <v>0</v>
      </c>
      <c r="AL2137">
        <f>[3]Gegner!L2138</f>
        <v>0</v>
      </c>
      <c r="AM2137">
        <f>[3]Gegner!M2138</f>
        <v>0</v>
      </c>
      <c r="AN2137">
        <f>[3]Gegner!N2138</f>
        <v>0</v>
      </c>
      <c r="AO2137">
        <f>[3]Gegner!O2138</f>
        <v>0</v>
      </c>
      <c r="AP2137">
        <f>[3]Gegner!P2138</f>
        <v>0</v>
      </c>
      <c r="AQ2137">
        <f>[3]Gegner!Q2138</f>
        <v>0</v>
      </c>
      <c r="AR2137">
        <f>[3]Gegner!R2138</f>
        <v>0</v>
      </c>
      <c r="AS2137">
        <f>[3]Gegner!S2138</f>
        <v>0</v>
      </c>
      <c r="AT2137">
        <f>[3]Gegner!T2138</f>
        <v>0</v>
      </c>
      <c r="AU2137">
        <f>[3]Gegner!U2138</f>
        <v>0</v>
      </c>
      <c r="AV2137">
        <f>[3]Gegner!V2138</f>
        <v>0</v>
      </c>
      <c r="AW2137">
        <f>[3]Gegner!W2138</f>
        <v>0</v>
      </c>
      <c r="AX2137">
        <f>[3]Gegner!X2138</f>
        <v>0</v>
      </c>
      <c r="AY2137">
        <f>[3]Gegner!Y2138</f>
        <v>0</v>
      </c>
      <c r="BA2137" s="12" t="str">
        <f>[3]Meisterschaftsspiele!L2137</f>
        <v/>
      </c>
      <c r="BI2137" s="12" t="str">
        <f t="shared" si="1274"/>
        <v/>
      </c>
      <c r="BS2137" s="12" t="str">
        <f t="shared" si="1275"/>
        <v/>
      </c>
      <c r="BT2137" s="13" t="str">
        <f t="shared" si="1276"/>
        <v/>
      </c>
      <c r="BU2137" t="str">
        <f t="shared" si="1277"/>
        <v/>
      </c>
      <c r="BV2137" s="19" t="str">
        <f t="shared" si="1278"/>
        <v/>
      </c>
      <c r="BW2137" t="str">
        <f t="shared" si="1279"/>
        <v/>
      </c>
      <c r="BX2137" t="str">
        <f t="shared" si="1280"/>
        <v/>
      </c>
      <c r="BY2137" t="str">
        <f t="shared" si="1281"/>
        <v/>
      </c>
      <c r="BZ2137" s="2" t="str">
        <f t="shared" si="1282"/>
        <v/>
      </c>
      <c r="CA2137" s="14" t="str">
        <f t="shared" si="1283"/>
        <v/>
      </c>
      <c r="CB2137" s="13" t="str">
        <f t="shared" si="1284"/>
        <v/>
      </c>
      <c r="CC2137" t="str">
        <f t="shared" si="1285"/>
        <v/>
      </c>
      <c r="CD2137" s="19" t="str">
        <f t="shared" si="1286"/>
        <v/>
      </c>
      <c r="CE2137" t="str">
        <f t="shared" si="1287"/>
        <v/>
      </c>
      <c r="CF2137" t="str">
        <f t="shared" si="1288"/>
        <v/>
      </c>
      <c r="CG2137" s="1" t="str">
        <f t="shared" si="1289"/>
        <v/>
      </c>
      <c r="CH2137" s="2" t="str">
        <f t="shared" si="1290"/>
        <v/>
      </c>
      <c r="CI2137" s="1" t="str">
        <f t="shared" si="1291"/>
        <v/>
      </c>
      <c r="CJ2137" s="12" t="str">
        <f t="shared" si="1254"/>
        <v/>
      </c>
      <c r="CK2137" s="13" t="str">
        <f t="shared" si="1255"/>
        <v/>
      </c>
      <c r="CL2137" t="str">
        <f t="shared" si="1256"/>
        <v/>
      </c>
      <c r="CM2137" s="1" t="str">
        <f t="shared" si="1257"/>
        <v/>
      </c>
      <c r="CN2137" t="str">
        <f t="shared" si="1258"/>
        <v/>
      </c>
      <c r="CO2137" t="str">
        <f t="shared" si="1259"/>
        <v/>
      </c>
      <c r="CP2137" t="str">
        <f t="shared" si="1260"/>
        <v/>
      </c>
      <c r="CQ2137" s="2" t="str">
        <f t="shared" si="1261"/>
        <v/>
      </c>
      <c r="CR2137" s="14" t="str">
        <f t="shared" si="1262"/>
        <v/>
      </c>
      <c r="CS2137" s="13" t="str">
        <f t="shared" si="1263"/>
        <v/>
      </c>
      <c r="CT2137" t="str">
        <f t="shared" si="1264"/>
        <v/>
      </c>
      <c r="CU2137" s="1" t="str">
        <f t="shared" si="1265"/>
        <v/>
      </c>
      <c r="CV2137" t="str">
        <f t="shared" si="1266"/>
        <v/>
      </c>
      <c r="CW2137" t="str">
        <f t="shared" si="1267"/>
        <v/>
      </c>
      <c r="CX2137" s="1" t="str">
        <f t="shared" si="1268"/>
        <v/>
      </c>
      <c r="CY2137" s="2" t="str">
        <f t="shared" si="1269"/>
        <v/>
      </c>
      <c r="CZ2137" s="1" t="str">
        <f t="shared" si="1270"/>
        <v/>
      </c>
      <c r="DA2137" s="12" t="str">
        <f t="shared" si="1271"/>
        <v/>
      </c>
      <c r="DB2137" s="13" t="str">
        <f t="shared" si="1272"/>
        <v/>
      </c>
      <c r="DC2137" t="str">
        <f t="shared" si="1273"/>
        <v/>
      </c>
    </row>
    <row r="2138" spans="27:107" x14ac:dyDescent="0.2">
      <c r="AA2138" t="str">
        <f>IF([3]Gegner!A2139="","",[3]Gegner!A2139)</f>
        <v/>
      </c>
      <c r="AB2138">
        <f>[3]Gegner!B2139</f>
        <v>0</v>
      </c>
      <c r="AC2138">
        <f>[3]Gegner!C2139</f>
        <v>0</v>
      </c>
      <c r="AD2138">
        <f>[3]Gegner!D2139</f>
        <v>0</v>
      </c>
      <c r="AE2138">
        <f>[3]Gegner!E2139</f>
        <v>0</v>
      </c>
      <c r="AF2138">
        <f>[3]Gegner!F2139</f>
        <v>0</v>
      </c>
      <c r="AG2138">
        <f>[3]Gegner!G2139</f>
        <v>0</v>
      </c>
      <c r="AH2138">
        <f>[3]Gegner!H2139</f>
        <v>0</v>
      </c>
      <c r="AI2138">
        <f>[3]Gegner!I2139</f>
        <v>0</v>
      </c>
      <c r="AJ2138">
        <f>[3]Gegner!J2139</f>
        <v>0</v>
      </c>
      <c r="AK2138">
        <f>[3]Gegner!K2139</f>
        <v>0</v>
      </c>
      <c r="AL2138">
        <f>[3]Gegner!L2139</f>
        <v>0</v>
      </c>
      <c r="AM2138">
        <f>[3]Gegner!M2139</f>
        <v>0</v>
      </c>
      <c r="AN2138">
        <f>[3]Gegner!N2139</f>
        <v>0</v>
      </c>
      <c r="AO2138">
        <f>[3]Gegner!O2139</f>
        <v>0</v>
      </c>
      <c r="AP2138">
        <f>[3]Gegner!P2139</f>
        <v>0</v>
      </c>
      <c r="AQ2138">
        <f>[3]Gegner!Q2139</f>
        <v>0</v>
      </c>
      <c r="AR2138">
        <f>[3]Gegner!R2139</f>
        <v>0</v>
      </c>
      <c r="AS2138">
        <f>[3]Gegner!S2139</f>
        <v>0</v>
      </c>
      <c r="AT2138">
        <f>[3]Gegner!T2139</f>
        <v>0</v>
      </c>
      <c r="AU2138">
        <f>[3]Gegner!U2139</f>
        <v>0</v>
      </c>
      <c r="AV2138">
        <f>[3]Gegner!V2139</f>
        <v>0</v>
      </c>
      <c r="AW2138">
        <f>[3]Gegner!W2139</f>
        <v>0</v>
      </c>
      <c r="AX2138">
        <f>[3]Gegner!X2139</f>
        <v>0</v>
      </c>
      <c r="AY2138">
        <f>[3]Gegner!Y2139</f>
        <v>0</v>
      </c>
      <c r="BA2138" s="12" t="str">
        <f>[3]Meisterschaftsspiele!L2138</f>
        <v/>
      </c>
      <c r="BI2138" s="12" t="str">
        <f t="shared" si="1274"/>
        <v/>
      </c>
      <c r="BS2138" s="12" t="str">
        <f t="shared" si="1275"/>
        <v/>
      </c>
      <c r="BT2138" s="13" t="str">
        <f t="shared" si="1276"/>
        <v/>
      </c>
      <c r="BU2138" t="str">
        <f t="shared" si="1277"/>
        <v/>
      </c>
      <c r="BV2138" s="19" t="str">
        <f t="shared" si="1278"/>
        <v/>
      </c>
      <c r="BW2138" t="str">
        <f t="shared" si="1279"/>
        <v/>
      </c>
      <c r="BX2138" t="str">
        <f t="shared" si="1280"/>
        <v/>
      </c>
      <c r="BY2138" t="str">
        <f t="shared" si="1281"/>
        <v/>
      </c>
      <c r="BZ2138" s="2" t="str">
        <f t="shared" si="1282"/>
        <v/>
      </c>
      <c r="CA2138" s="14" t="str">
        <f t="shared" si="1283"/>
        <v/>
      </c>
      <c r="CB2138" s="13" t="str">
        <f t="shared" si="1284"/>
        <v/>
      </c>
      <c r="CC2138" t="str">
        <f t="shared" si="1285"/>
        <v/>
      </c>
      <c r="CD2138" s="19" t="str">
        <f t="shared" si="1286"/>
        <v/>
      </c>
      <c r="CE2138" t="str">
        <f t="shared" si="1287"/>
        <v/>
      </c>
      <c r="CF2138" t="str">
        <f t="shared" si="1288"/>
        <v/>
      </c>
      <c r="CG2138" s="1" t="str">
        <f t="shared" si="1289"/>
        <v/>
      </c>
      <c r="CH2138" s="2" t="str">
        <f t="shared" si="1290"/>
        <v/>
      </c>
      <c r="CI2138" s="1" t="str">
        <f t="shared" si="1291"/>
        <v/>
      </c>
      <c r="CJ2138" s="12" t="str">
        <f t="shared" si="1254"/>
        <v/>
      </c>
      <c r="CK2138" s="13" t="str">
        <f t="shared" si="1255"/>
        <v/>
      </c>
      <c r="CL2138" t="str">
        <f t="shared" si="1256"/>
        <v/>
      </c>
      <c r="CM2138" s="1" t="str">
        <f t="shared" si="1257"/>
        <v/>
      </c>
      <c r="CN2138" t="str">
        <f t="shared" si="1258"/>
        <v/>
      </c>
      <c r="CO2138" t="str">
        <f t="shared" si="1259"/>
        <v/>
      </c>
      <c r="CP2138" t="str">
        <f t="shared" si="1260"/>
        <v/>
      </c>
      <c r="CQ2138" s="2" t="str">
        <f t="shared" si="1261"/>
        <v/>
      </c>
      <c r="CR2138" s="14" t="str">
        <f t="shared" si="1262"/>
        <v/>
      </c>
      <c r="CS2138" s="13" t="str">
        <f t="shared" si="1263"/>
        <v/>
      </c>
      <c r="CT2138" t="str">
        <f t="shared" si="1264"/>
        <v/>
      </c>
      <c r="CU2138" s="1" t="str">
        <f t="shared" si="1265"/>
        <v/>
      </c>
      <c r="CV2138" t="str">
        <f t="shared" si="1266"/>
        <v/>
      </c>
      <c r="CW2138" t="str">
        <f t="shared" si="1267"/>
        <v/>
      </c>
      <c r="CX2138" s="1" t="str">
        <f t="shared" si="1268"/>
        <v/>
      </c>
      <c r="CY2138" s="2" t="str">
        <f t="shared" si="1269"/>
        <v/>
      </c>
      <c r="CZ2138" s="1" t="str">
        <f t="shared" si="1270"/>
        <v/>
      </c>
      <c r="DA2138" s="12" t="str">
        <f t="shared" si="1271"/>
        <v/>
      </c>
      <c r="DB2138" s="13" t="str">
        <f t="shared" si="1272"/>
        <v/>
      </c>
      <c r="DC2138" t="str">
        <f t="shared" si="1273"/>
        <v/>
      </c>
    </row>
    <row r="2139" spans="27:107" x14ac:dyDescent="0.2">
      <c r="AA2139" t="str">
        <f>IF([3]Gegner!A2140="","",[3]Gegner!A2140)</f>
        <v/>
      </c>
      <c r="AB2139">
        <f>[3]Gegner!B2140</f>
        <v>0</v>
      </c>
      <c r="AC2139">
        <f>[3]Gegner!C2140</f>
        <v>0</v>
      </c>
      <c r="AD2139">
        <f>[3]Gegner!D2140</f>
        <v>0</v>
      </c>
      <c r="AE2139">
        <f>[3]Gegner!E2140</f>
        <v>0</v>
      </c>
      <c r="AF2139">
        <f>[3]Gegner!F2140</f>
        <v>0</v>
      </c>
      <c r="AG2139">
        <f>[3]Gegner!G2140</f>
        <v>0</v>
      </c>
      <c r="AH2139">
        <f>[3]Gegner!H2140</f>
        <v>0</v>
      </c>
      <c r="AI2139">
        <f>[3]Gegner!I2140</f>
        <v>0</v>
      </c>
      <c r="AJ2139">
        <f>[3]Gegner!J2140</f>
        <v>0</v>
      </c>
      <c r="AK2139">
        <f>[3]Gegner!K2140</f>
        <v>0</v>
      </c>
      <c r="AL2139">
        <f>[3]Gegner!L2140</f>
        <v>0</v>
      </c>
      <c r="AM2139">
        <f>[3]Gegner!M2140</f>
        <v>0</v>
      </c>
      <c r="AN2139">
        <f>[3]Gegner!N2140</f>
        <v>0</v>
      </c>
      <c r="AO2139">
        <f>[3]Gegner!O2140</f>
        <v>0</v>
      </c>
      <c r="AP2139">
        <f>[3]Gegner!P2140</f>
        <v>0</v>
      </c>
      <c r="AQ2139">
        <f>[3]Gegner!Q2140</f>
        <v>0</v>
      </c>
      <c r="AR2139">
        <f>[3]Gegner!R2140</f>
        <v>0</v>
      </c>
      <c r="AS2139">
        <f>[3]Gegner!S2140</f>
        <v>0</v>
      </c>
      <c r="AT2139">
        <f>[3]Gegner!T2140</f>
        <v>0</v>
      </c>
      <c r="AU2139">
        <f>[3]Gegner!U2140</f>
        <v>0</v>
      </c>
      <c r="AV2139">
        <f>[3]Gegner!V2140</f>
        <v>0</v>
      </c>
      <c r="AW2139">
        <f>[3]Gegner!W2140</f>
        <v>0</v>
      </c>
      <c r="AX2139">
        <f>[3]Gegner!X2140</f>
        <v>0</v>
      </c>
      <c r="AY2139">
        <f>[3]Gegner!Y2140</f>
        <v>0</v>
      </c>
      <c r="BA2139" s="12" t="str">
        <f>[3]Meisterschaftsspiele!L2139</f>
        <v/>
      </c>
      <c r="BI2139" s="12" t="str">
        <f t="shared" si="1274"/>
        <v/>
      </c>
      <c r="BS2139" s="12" t="str">
        <f t="shared" si="1275"/>
        <v/>
      </c>
      <c r="BT2139" s="13" t="str">
        <f t="shared" si="1276"/>
        <v/>
      </c>
      <c r="BU2139" t="str">
        <f t="shared" si="1277"/>
        <v/>
      </c>
      <c r="BV2139" s="19" t="str">
        <f t="shared" si="1278"/>
        <v/>
      </c>
      <c r="BW2139" t="str">
        <f t="shared" si="1279"/>
        <v/>
      </c>
      <c r="BX2139" t="str">
        <f t="shared" si="1280"/>
        <v/>
      </c>
      <c r="BY2139" t="str">
        <f t="shared" si="1281"/>
        <v/>
      </c>
      <c r="BZ2139" s="2" t="str">
        <f t="shared" si="1282"/>
        <v/>
      </c>
      <c r="CA2139" s="14" t="str">
        <f t="shared" si="1283"/>
        <v/>
      </c>
      <c r="CB2139" s="13" t="str">
        <f t="shared" si="1284"/>
        <v/>
      </c>
      <c r="CC2139" t="str">
        <f t="shared" si="1285"/>
        <v/>
      </c>
      <c r="CD2139" s="19" t="str">
        <f t="shared" si="1286"/>
        <v/>
      </c>
      <c r="CE2139" t="str">
        <f t="shared" si="1287"/>
        <v/>
      </c>
      <c r="CF2139" t="str">
        <f t="shared" si="1288"/>
        <v/>
      </c>
      <c r="CG2139" s="1" t="str">
        <f t="shared" si="1289"/>
        <v/>
      </c>
      <c r="CH2139" s="2" t="str">
        <f t="shared" si="1290"/>
        <v/>
      </c>
      <c r="CI2139" s="1" t="str">
        <f t="shared" si="1291"/>
        <v/>
      </c>
      <c r="CJ2139" s="12" t="str">
        <f t="shared" si="1254"/>
        <v/>
      </c>
      <c r="CK2139" s="13" t="str">
        <f t="shared" si="1255"/>
        <v/>
      </c>
      <c r="CL2139" t="str">
        <f t="shared" si="1256"/>
        <v/>
      </c>
      <c r="CM2139" s="1" t="str">
        <f t="shared" si="1257"/>
        <v/>
      </c>
      <c r="CN2139" t="str">
        <f t="shared" si="1258"/>
        <v/>
      </c>
      <c r="CO2139" t="str">
        <f t="shared" si="1259"/>
        <v/>
      </c>
      <c r="CP2139" t="str">
        <f t="shared" si="1260"/>
        <v/>
      </c>
      <c r="CQ2139" s="2" t="str">
        <f t="shared" si="1261"/>
        <v/>
      </c>
      <c r="CR2139" s="14" t="str">
        <f t="shared" si="1262"/>
        <v/>
      </c>
      <c r="CS2139" s="13" t="str">
        <f t="shared" si="1263"/>
        <v/>
      </c>
      <c r="CT2139" t="str">
        <f t="shared" si="1264"/>
        <v/>
      </c>
      <c r="CU2139" s="1" t="str">
        <f t="shared" si="1265"/>
        <v/>
      </c>
      <c r="CV2139" t="str">
        <f t="shared" si="1266"/>
        <v/>
      </c>
      <c r="CW2139" t="str">
        <f t="shared" si="1267"/>
        <v/>
      </c>
      <c r="CX2139" s="1" t="str">
        <f t="shared" si="1268"/>
        <v/>
      </c>
      <c r="CY2139" s="2" t="str">
        <f t="shared" si="1269"/>
        <v/>
      </c>
      <c r="CZ2139" s="1" t="str">
        <f t="shared" si="1270"/>
        <v/>
      </c>
      <c r="DA2139" s="12" t="str">
        <f t="shared" si="1271"/>
        <v/>
      </c>
      <c r="DB2139" s="13" t="str">
        <f t="shared" si="1272"/>
        <v/>
      </c>
      <c r="DC2139" t="str">
        <f t="shared" si="1273"/>
        <v/>
      </c>
    </row>
    <row r="2140" spans="27:107" x14ac:dyDescent="0.2">
      <c r="AA2140" t="str">
        <f>IF([3]Gegner!A2141="","",[3]Gegner!A2141)</f>
        <v/>
      </c>
      <c r="AB2140">
        <f>[3]Gegner!B2141</f>
        <v>0</v>
      </c>
      <c r="AC2140">
        <f>[3]Gegner!C2141</f>
        <v>0</v>
      </c>
      <c r="AD2140">
        <f>[3]Gegner!D2141</f>
        <v>0</v>
      </c>
      <c r="AE2140">
        <f>[3]Gegner!E2141</f>
        <v>0</v>
      </c>
      <c r="AF2140">
        <f>[3]Gegner!F2141</f>
        <v>0</v>
      </c>
      <c r="AG2140">
        <f>[3]Gegner!G2141</f>
        <v>0</v>
      </c>
      <c r="AH2140">
        <f>[3]Gegner!H2141</f>
        <v>0</v>
      </c>
      <c r="AI2140">
        <f>[3]Gegner!I2141</f>
        <v>0</v>
      </c>
      <c r="AJ2140">
        <f>[3]Gegner!J2141</f>
        <v>0</v>
      </c>
      <c r="AK2140">
        <f>[3]Gegner!K2141</f>
        <v>0</v>
      </c>
      <c r="AL2140">
        <f>[3]Gegner!L2141</f>
        <v>0</v>
      </c>
      <c r="AM2140">
        <f>[3]Gegner!M2141</f>
        <v>0</v>
      </c>
      <c r="AN2140">
        <f>[3]Gegner!N2141</f>
        <v>0</v>
      </c>
      <c r="AO2140">
        <f>[3]Gegner!O2141</f>
        <v>0</v>
      </c>
      <c r="AP2140">
        <f>[3]Gegner!P2141</f>
        <v>0</v>
      </c>
      <c r="AQ2140">
        <f>[3]Gegner!Q2141</f>
        <v>0</v>
      </c>
      <c r="AR2140">
        <f>[3]Gegner!R2141</f>
        <v>0</v>
      </c>
      <c r="AS2140">
        <f>[3]Gegner!S2141</f>
        <v>0</v>
      </c>
      <c r="AT2140">
        <f>[3]Gegner!T2141</f>
        <v>0</v>
      </c>
      <c r="AU2140">
        <f>[3]Gegner!U2141</f>
        <v>0</v>
      </c>
      <c r="AV2140">
        <f>[3]Gegner!V2141</f>
        <v>0</v>
      </c>
      <c r="AW2140">
        <f>[3]Gegner!W2141</f>
        <v>0</v>
      </c>
      <c r="AX2140">
        <f>[3]Gegner!X2141</f>
        <v>0</v>
      </c>
      <c r="AY2140">
        <f>[3]Gegner!Y2141</f>
        <v>0</v>
      </c>
      <c r="BA2140" s="12" t="str">
        <f>[3]Meisterschaftsspiele!L2140</f>
        <v/>
      </c>
      <c r="BI2140" s="12" t="str">
        <f t="shared" si="1274"/>
        <v/>
      </c>
      <c r="BS2140" s="12" t="str">
        <f t="shared" si="1275"/>
        <v/>
      </c>
      <c r="BT2140" s="13" t="str">
        <f t="shared" si="1276"/>
        <v/>
      </c>
      <c r="BU2140" t="str">
        <f t="shared" si="1277"/>
        <v/>
      </c>
      <c r="BV2140" s="19" t="str">
        <f t="shared" si="1278"/>
        <v/>
      </c>
      <c r="BW2140" t="str">
        <f t="shared" si="1279"/>
        <v/>
      </c>
      <c r="BX2140" t="str">
        <f t="shared" si="1280"/>
        <v/>
      </c>
      <c r="BY2140" t="str">
        <f t="shared" si="1281"/>
        <v/>
      </c>
      <c r="BZ2140" s="2" t="str">
        <f t="shared" si="1282"/>
        <v/>
      </c>
      <c r="CA2140" s="14" t="str">
        <f t="shared" si="1283"/>
        <v/>
      </c>
      <c r="CB2140" s="13" t="str">
        <f t="shared" si="1284"/>
        <v/>
      </c>
      <c r="CC2140" t="str">
        <f t="shared" si="1285"/>
        <v/>
      </c>
      <c r="CD2140" s="19" t="str">
        <f t="shared" si="1286"/>
        <v/>
      </c>
      <c r="CE2140" t="str">
        <f t="shared" si="1287"/>
        <v/>
      </c>
      <c r="CF2140" t="str">
        <f t="shared" si="1288"/>
        <v/>
      </c>
      <c r="CG2140" s="1" t="str">
        <f t="shared" si="1289"/>
        <v/>
      </c>
      <c r="CH2140" s="2" t="str">
        <f t="shared" si="1290"/>
        <v/>
      </c>
      <c r="CI2140" s="1" t="str">
        <f t="shared" si="1291"/>
        <v/>
      </c>
      <c r="CJ2140" s="12" t="str">
        <f t="shared" si="1254"/>
        <v/>
      </c>
      <c r="CK2140" s="13" t="str">
        <f t="shared" si="1255"/>
        <v/>
      </c>
      <c r="CL2140" t="str">
        <f t="shared" si="1256"/>
        <v/>
      </c>
      <c r="CM2140" s="1" t="str">
        <f t="shared" si="1257"/>
        <v/>
      </c>
      <c r="CN2140" t="str">
        <f t="shared" si="1258"/>
        <v/>
      </c>
      <c r="CO2140" t="str">
        <f t="shared" si="1259"/>
        <v/>
      </c>
      <c r="CP2140" t="str">
        <f t="shared" si="1260"/>
        <v/>
      </c>
      <c r="CQ2140" s="2" t="str">
        <f t="shared" si="1261"/>
        <v/>
      </c>
      <c r="CR2140" s="14" t="str">
        <f t="shared" si="1262"/>
        <v/>
      </c>
      <c r="CS2140" s="13" t="str">
        <f t="shared" si="1263"/>
        <v/>
      </c>
      <c r="CT2140" t="str">
        <f t="shared" si="1264"/>
        <v/>
      </c>
      <c r="CU2140" s="1" t="str">
        <f t="shared" si="1265"/>
        <v/>
      </c>
      <c r="CV2140" t="str">
        <f t="shared" si="1266"/>
        <v/>
      </c>
      <c r="CW2140" t="str">
        <f t="shared" si="1267"/>
        <v/>
      </c>
      <c r="CX2140" s="1" t="str">
        <f t="shared" si="1268"/>
        <v/>
      </c>
      <c r="CY2140" s="2" t="str">
        <f t="shared" si="1269"/>
        <v/>
      </c>
      <c r="CZ2140" s="1" t="str">
        <f t="shared" si="1270"/>
        <v/>
      </c>
      <c r="DA2140" s="12" t="str">
        <f t="shared" si="1271"/>
        <v/>
      </c>
      <c r="DB2140" s="13" t="str">
        <f t="shared" si="1272"/>
        <v/>
      </c>
      <c r="DC2140" t="str">
        <f t="shared" si="1273"/>
        <v/>
      </c>
    </row>
    <row r="2141" spans="27:107" x14ac:dyDescent="0.2">
      <c r="AA2141" t="str">
        <f>IF([3]Gegner!A2142="","",[3]Gegner!A2142)</f>
        <v/>
      </c>
      <c r="AB2141">
        <f>[3]Gegner!B2142</f>
        <v>0</v>
      </c>
      <c r="AC2141">
        <f>[3]Gegner!C2142</f>
        <v>0</v>
      </c>
      <c r="AD2141">
        <f>[3]Gegner!D2142</f>
        <v>0</v>
      </c>
      <c r="AE2141">
        <f>[3]Gegner!E2142</f>
        <v>0</v>
      </c>
      <c r="AF2141">
        <f>[3]Gegner!F2142</f>
        <v>0</v>
      </c>
      <c r="AG2141">
        <f>[3]Gegner!G2142</f>
        <v>0</v>
      </c>
      <c r="AH2141">
        <f>[3]Gegner!H2142</f>
        <v>0</v>
      </c>
      <c r="AI2141">
        <f>[3]Gegner!I2142</f>
        <v>0</v>
      </c>
      <c r="AJ2141">
        <f>[3]Gegner!J2142</f>
        <v>0</v>
      </c>
      <c r="AK2141">
        <f>[3]Gegner!K2142</f>
        <v>0</v>
      </c>
      <c r="AL2141">
        <f>[3]Gegner!L2142</f>
        <v>0</v>
      </c>
      <c r="AM2141">
        <f>[3]Gegner!M2142</f>
        <v>0</v>
      </c>
      <c r="AN2141">
        <f>[3]Gegner!N2142</f>
        <v>0</v>
      </c>
      <c r="AO2141">
        <f>[3]Gegner!O2142</f>
        <v>0</v>
      </c>
      <c r="AP2141">
        <f>[3]Gegner!P2142</f>
        <v>0</v>
      </c>
      <c r="AQ2141">
        <f>[3]Gegner!Q2142</f>
        <v>0</v>
      </c>
      <c r="AR2141">
        <f>[3]Gegner!R2142</f>
        <v>0</v>
      </c>
      <c r="AS2141">
        <f>[3]Gegner!S2142</f>
        <v>0</v>
      </c>
      <c r="AT2141">
        <f>[3]Gegner!T2142</f>
        <v>0</v>
      </c>
      <c r="AU2141">
        <f>[3]Gegner!U2142</f>
        <v>0</v>
      </c>
      <c r="AV2141">
        <f>[3]Gegner!V2142</f>
        <v>0</v>
      </c>
      <c r="AW2141">
        <f>[3]Gegner!W2142</f>
        <v>0</v>
      </c>
      <c r="AX2141">
        <f>[3]Gegner!X2142</f>
        <v>0</v>
      </c>
      <c r="AY2141">
        <f>[3]Gegner!Y2142</f>
        <v>0</v>
      </c>
      <c r="BA2141" s="12" t="str">
        <f>[3]Meisterschaftsspiele!L2141</f>
        <v/>
      </c>
      <c r="BI2141" s="12" t="str">
        <f t="shared" si="1274"/>
        <v/>
      </c>
      <c r="BS2141" s="12" t="str">
        <f t="shared" si="1275"/>
        <v/>
      </c>
      <c r="BT2141" s="13" t="str">
        <f t="shared" si="1276"/>
        <v/>
      </c>
      <c r="BU2141" t="str">
        <f t="shared" si="1277"/>
        <v/>
      </c>
      <c r="BV2141" s="19" t="str">
        <f t="shared" si="1278"/>
        <v/>
      </c>
      <c r="BW2141" t="str">
        <f t="shared" si="1279"/>
        <v/>
      </c>
      <c r="BX2141" t="str">
        <f t="shared" si="1280"/>
        <v/>
      </c>
      <c r="BY2141" t="str">
        <f t="shared" si="1281"/>
        <v/>
      </c>
      <c r="BZ2141" s="2" t="str">
        <f t="shared" si="1282"/>
        <v/>
      </c>
      <c r="CA2141" s="14" t="str">
        <f t="shared" si="1283"/>
        <v/>
      </c>
      <c r="CB2141" s="13" t="str">
        <f t="shared" si="1284"/>
        <v/>
      </c>
      <c r="CC2141" t="str">
        <f t="shared" si="1285"/>
        <v/>
      </c>
      <c r="CD2141" s="19" t="str">
        <f t="shared" si="1286"/>
        <v/>
      </c>
      <c r="CE2141" t="str">
        <f t="shared" si="1287"/>
        <v/>
      </c>
      <c r="CF2141" t="str">
        <f t="shared" si="1288"/>
        <v/>
      </c>
      <c r="CG2141" s="1" t="str">
        <f t="shared" si="1289"/>
        <v/>
      </c>
      <c r="CH2141" s="2" t="str">
        <f t="shared" si="1290"/>
        <v/>
      </c>
      <c r="CI2141" s="1" t="str">
        <f t="shared" si="1291"/>
        <v/>
      </c>
      <c r="CJ2141" s="12" t="str">
        <f t="shared" si="1254"/>
        <v/>
      </c>
      <c r="CK2141" s="13" t="str">
        <f t="shared" si="1255"/>
        <v/>
      </c>
      <c r="CL2141" t="str">
        <f t="shared" si="1256"/>
        <v/>
      </c>
      <c r="CM2141" s="1" t="str">
        <f t="shared" si="1257"/>
        <v/>
      </c>
      <c r="CN2141" t="str">
        <f t="shared" si="1258"/>
        <v/>
      </c>
      <c r="CO2141" t="str">
        <f t="shared" si="1259"/>
        <v/>
      </c>
      <c r="CP2141" t="str">
        <f t="shared" si="1260"/>
        <v/>
      </c>
      <c r="CQ2141" s="2" t="str">
        <f t="shared" si="1261"/>
        <v/>
      </c>
      <c r="CR2141" s="14" t="str">
        <f t="shared" si="1262"/>
        <v/>
      </c>
      <c r="CS2141" s="13" t="str">
        <f t="shared" si="1263"/>
        <v/>
      </c>
      <c r="CT2141" t="str">
        <f t="shared" si="1264"/>
        <v/>
      </c>
      <c r="CU2141" s="1" t="str">
        <f t="shared" si="1265"/>
        <v/>
      </c>
      <c r="CV2141" t="str">
        <f t="shared" si="1266"/>
        <v/>
      </c>
      <c r="CW2141" t="str">
        <f t="shared" si="1267"/>
        <v/>
      </c>
      <c r="CX2141" s="1" t="str">
        <f t="shared" si="1268"/>
        <v/>
      </c>
      <c r="CY2141" s="2" t="str">
        <f t="shared" si="1269"/>
        <v/>
      </c>
      <c r="CZ2141" s="1" t="str">
        <f t="shared" si="1270"/>
        <v/>
      </c>
      <c r="DA2141" s="12" t="str">
        <f t="shared" si="1271"/>
        <v/>
      </c>
      <c r="DB2141" s="13" t="str">
        <f t="shared" si="1272"/>
        <v/>
      </c>
      <c r="DC2141" t="str">
        <f t="shared" si="1273"/>
        <v/>
      </c>
    </row>
    <row r="2142" spans="27:107" x14ac:dyDescent="0.2">
      <c r="AA2142" t="str">
        <f>IF([3]Gegner!A2143="","",[3]Gegner!A2143)</f>
        <v/>
      </c>
      <c r="AB2142">
        <f>[3]Gegner!B2143</f>
        <v>0</v>
      </c>
      <c r="AC2142">
        <f>[3]Gegner!C2143</f>
        <v>0</v>
      </c>
      <c r="AD2142">
        <f>[3]Gegner!D2143</f>
        <v>0</v>
      </c>
      <c r="AE2142">
        <f>[3]Gegner!E2143</f>
        <v>0</v>
      </c>
      <c r="AF2142">
        <f>[3]Gegner!F2143</f>
        <v>0</v>
      </c>
      <c r="AG2142">
        <f>[3]Gegner!G2143</f>
        <v>0</v>
      </c>
      <c r="AH2142">
        <f>[3]Gegner!H2143</f>
        <v>0</v>
      </c>
      <c r="AI2142">
        <f>[3]Gegner!I2143</f>
        <v>0</v>
      </c>
      <c r="AJ2142">
        <f>[3]Gegner!J2143</f>
        <v>0</v>
      </c>
      <c r="AK2142">
        <f>[3]Gegner!K2143</f>
        <v>0</v>
      </c>
      <c r="AL2142">
        <f>[3]Gegner!L2143</f>
        <v>0</v>
      </c>
      <c r="AM2142">
        <f>[3]Gegner!M2143</f>
        <v>0</v>
      </c>
      <c r="AN2142">
        <f>[3]Gegner!N2143</f>
        <v>0</v>
      </c>
      <c r="AO2142">
        <f>[3]Gegner!O2143</f>
        <v>0</v>
      </c>
      <c r="AP2142">
        <f>[3]Gegner!P2143</f>
        <v>0</v>
      </c>
      <c r="AQ2142">
        <f>[3]Gegner!Q2143</f>
        <v>0</v>
      </c>
      <c r="AR2142">
        <f>[3]Gegner!R2143</f>
        <v>0</v>
      </c>
      <c r="AS2142">
        <f>[3]Gegner!S2143</f>
        <v>0</v>
      </c>
      <c r="AT2142">
        <f>[3]Gegner!T2143</f>
        <v>0</v>
      </c>
      <c r="AU2142">
        <f>[3]Gegner!U2143</f>
        <v>0</v>
      </c>
      <c r="AV2142">
        <f>[3]Gegner!V2143</f>
        <v>0</v>
      </c>
      <c r="AW2142">
        <f>[3]Gegner!W2143</f>
        <v>0</v>
      </c>
      <c r="AX2142">
        <f>[3]Gegner!X2143</f>
        <v>0</v>
      </c>
      <c r="AY2142">
        <f>[3]Gegner!Y2143</f>
        <v>0</v>
      </c>
      <c r="BA2142" s="12" t="str">
        <f>[3]Meisterschaftsspiele!L2142</f>
        <v/>
      </c>
      <c r="BI2142" s="12" t="str">
        <f t="shared" si="1274"/>
        <v/>
      </c>
      <c r="BS2142" s="12" t="str">
        <f t="shared" si="1275"/>
        <v/>
      </c>
      <c r="BT2142" s="13" t="str">
        <f t="shared" si="1276"/>
        <v/>
      </c>
      <c r="BU2142" t="str">
        <f t="shared" si="1277"/>
        <v/>
      </c>
      <c r="BV2142" s="19" t="str">
        <f t="shared" si="1278"/>
        <v/>
      </c>
      <c r="BW2142" t="str">
        <f t="shared" si="1279"/>
        <v/>
      </c>
      <c r="BX2142" t="str">
        <f t="shared" si="1280"/>
        <v/>
      </c>
      <c r="BY2142" t="str">
        <f t="shared" si="1281"/>
        <v/>
      </c>
      <c r="BZ2142" s="2" t="str">
        <f t="shared" si="1282"/>
        <v/>
      </c>
      <c r="CA2142" s="14" t="str">
        <f t="shared" si="1283"/>
        <v/>
      </c>
      <c r="CB2142" s="13" t="str">
        <f t="shared" si="1284"/>
        <v/>
      </c>
      <c r="CC2142" t="str">
        <f t="shared" si="1285"/>
        <v/>
      </c>
      <c r="CD2142" s="19" t="str">
        <f t="shared" si="1286"/>
        <v/>
      </c>
      <c r="CE2142" t="str">
        <f t="shared" si="1287"/>
        <v/>
      </c>
      <c r="CF2142" t="str">
        <f t="shared" si="1288"/>
        <v/>
      </c>
      <c r="CG2142" s="1" t="str">
        <f t="shared" si="1289"/>
        <v/>
      </c>
      <c r="CH2142" s="2" t="str">
        <f t="shared" si="1290"/>
        <v/>
      </c>
      <c r="CI2142" s="1" t="str">
        <f t="shared" si="1291"/>
        <v/>
      </c>
      <c r="CJ2142" s="12" t="str">
        <f t="shared" si="1254"/>
        <v/>
      </c>
      <c r="CK2142" s="13" t="str">
        <f t="shared" si="1255"/>
        <v/>
      </c>
      <c r="CL2142" t="str">
        <f t="shared" si="1256"/>
        <v/>
      </c>
      <c r="CM2142" s="1" t="str">
        <f t="shared" si="1257"/>
        <v/>
      </c>
      <c r="CN2142" t="str">
        <f t="shared" si="1258"/>
        <v/>
      </c>
      <c r="CO2142" t="str">
        <f t="shared" si="1259"/>
        <v/>
      </c>
      <c r="CP2142" t="str">
        <f t="shared" si="1260"/>
        <v/>
      </c>
      <c r="CQ2142" s="2" t="str">
        <f t="shared" si="1261"/>
        <v/>
      </c>
      <c r="CR2142" s="14" t="str">
        <f t="shared" si="1262"/>
        <v/>
      </c>
      <c r="CS2142" s="13" t="str">
        <f t="shared" si="1263"/>
        <v/>
      </c>
      <c r="CT2142" t="str">
        <f t="shared" si="1264"/>
        <v/>
      </c>
      <c r="CU2142" s="1" t="str">
        <f t="shared" si="1265"/>
        <v/>
      </c>
      <c r="CV2142" t="str">
        <f t="shared" si="1266"/>
        <v/>
      </c>
      <c r="CW2142" t="str">
        <f t="shared" si="1267"/>
        <v/>
      </c>
      <c r="CX2142" s="1" t="str">
        <f t="shared" si="1268"/>
        <v/>
      </c>
      <c r="CY2142" s="2" t="str">
        <f t="shared" si="1269"/>
        <v/>
      </c>
      <c r="CZ2142" s="1" t="str">
        <f t="shared" si="1270"/>
        <v/>
      </c>
      <c r="DA2142" s="12" t="str">
        <f t="shared" si="1271"/>
        <v/>
      </c>
      <c r="DB2142" s="13" t="str">
        <f t="shared" si="1272"/>
        <v/>
      </c>
      <c r="DC2142" t="str">
        <f t="shared" si="1273"/>
        <v/>
      </c>
    </row>
    <row r="2143" spans="27:107" x14ac:dyDescent="0.2">
      <c r="AA2143" t="str">
        <f>IF([3]Gegner!A2144="","",[3]Gegner!A2144)</f>
        <v/>
      </c>
      <c r="AB2143">
        <f>[3]Gegner!B2144</f>
        <v>0</v>
      </c>
      <c r="AC2143">
        <f>[3]Gegner!C2144</f>
        <v>0</v>
      </c>
      <c r="AD2143">
        <f>[3]Gegner!D2144</f>
        <v>0</v>
      </c>
      <c r="AE2143">
        <f>[3]Gegner!E2144</f>
        <v>0</v>
      </c>
      <c r="AF2143">
        <f>[3]Gegner!F2144</f>
        <v>0</v>
      </c>
      <c r="AG2143">
        <f>[3]Gegner!G2144</f>
        <v>0</v>
      </c>
      <c r="AH2143">
        <f>[3]Gegner!H2144</f>
        <v>0</v>
      </c>
      <c r="AI2143">
        <f>[3]Gegner!I2144</f>
        <v>0</v>
      </c>
      <c r="AJ2143">
        <f>[3]Gegner!J2144</f>
        <v>0</v>
      </c>
      <c r="AK2143">
        <f>[3]Gegner!K2144</f>
        <v>0</v>
      </c>
      <c r="AL2143">
        <f>[3]Gegner!L2144</f>
        <v>0</v>
      </c>
      <c r="AM2143">
        <f>[3]Gegner!M2144</f>
        <v>0</v>
      </c>
      <c r="AN2143">
        <f>[3]Gegner!N2144</f>
        <v>0</v>
      </c>
      <c r="AO2143">
        <f>[3]Gegner!O2144</f>
        <v>0</v>
      </c>
      <c r="AP2143">
        <f>[3]Gegner!P2144</f>
        <v>0</v>
      </c>
      <c r="AQ2143">
        <f>[3]Gegner!Q2144</f>
        <v>0</v>
      </c>
      <c r="AR2143">
        <f>[3]Gegner!R2144</f>
        <v>0</v>
      </c>
      <c r="AS2143">
        <f>[3]Gegner!S2144</f>
        <v>0</v>
      </c>
      <c r="AT2143">
        <f>[3]Gegner!T2144</f>
        <v>0</v>
      </c>
      <c r="AU2143">
        <f>[3]Gegner!U2144</f>
        <v>0</v>
      </c>
      <c r="AV2143">
        <f>[3]Gegner!V2144</f>
        <v>0</v>
      </c>
      <c r="AW2143">
        <f>[3]Gegner!W2144</f>
        <v>0</v>
      </c>
      <c r="AX2143">
        <f>[3]Gegner!X2144</f>
        <v>0</v>
      </c>
      <c r="AY2143">
        <f>[3]Gegner!Y2144</f>
        <v>0</v>
      </c>
      <c r="BA2143" s="12" t="str">
        <f>[3]Meisterschaftsspiele!L2143</f>
        <v/>
      </c>
      <c r="BI2143" s="12" t="str">
        <f t="shared" si="1274"/>
        <v/>
      </c>
      <c r="BS2143" s="12" t="str">
        <f t="shared" si="1275"/>
        <v/>
      </c>
      <c r="BT2143" s="13" t="str">
        <f t="shared" si="1276"/>
        <v/>
      </c>
      <c r="BU2143" t="str">
        <f t="shared" si="1277"/>
        <v/>
      </c>
      <c r="BV2143" s="19" t="str">
        <f t="shared" si="1278"/>
        <v/>
      </c>
      <c r="BW2143" t="str">
        <f t="shared" si="1279"/>
        <v/>
      </c>
      <c r="BX2143" t="str">
        <f t="shared" si="1280"/>
        <v/>
      </c>
      <c r="BY2143" t="str">
        <f t="shared" si="1281"/>
        <v/>
      </c>
      <c r="BZ2143" s="2" t="str">
        <f t="shared" si="1282"/>
        <v/>
      </c>
      <c r="CA2143" s="14" t="str">
        <f t="shared" si="1283"/>
        <v/>
      </c>
      <c r="CB2143" s="13" t="str">
        <f t="shared" si="1284"/>
        <v/>
      </c>
      <c r="CC2143" t="str">
        <f t="shared" si="1285"/>
        <v/>
      </c>
      <c r="CD2143" s="19" t="str">
        <f t="shared" si="1286"/>
        <v/>
      </c>
      <c r="CE2143" t="str">
        <f t="shared" si="1287"/>
        <v/>
      </c>
      <c r="CF2143" t="str">
        <f t="shared" si="1288"/>
        <v/>
      </c>
      <c r="CG2143" s="1" t="str">
        <f t="shared" si="1289"/>
        <v/>
      </c>
      <c r="CH2143" s="2" t="str">
        <f t="shared" si="1290"/>
        <v/>
      </c>
      <c r="CI2143" s="1" t="str">
        <f t="shared" si="1291"/>
        <v/>
      </c>
      <c r="CJ2143" s="12" t="str">
        <f t="shared" si="1254"/>
        <v/>
      </c>
      <c r="CK2143" s="13" t="str">
        <f t="shared" si="1255"/>
        <v/>
      </c>
      <c r="CL2143" t="str">
        <f t="shared" si="1256"/>
        <v/>
      </c>
      <c r="CM2143" s="1" t="str">
        <f t="shared" si="1257"/>
        <v/>
      </c>
      <c r="CN2143" t="str">
        <f t="shared" si="1258"/>
        <v/>
      </c>
      <c r="CO2143" t="str">
        <f t="shared" si="1259"/>
        <v/>
      </c>
      <c r="CP2143" t="str">
        <f t="shared" si="1260"/>
        <v/>
      </c>
      <c r="CQ2143" s="2" t="str">
        <f t="shared" si="1261"/>
        <v/>
      </c>
      <c r="CR2143" s="14" t="str">
        <f t="shared" si="1262"/>
        <v/>
      </c>
      <c r="CS2143" s="13" t="str">
        <f t="shared" si="1263"/>
        <v/>
      </c>
      <c r="CT2143" t="str">
        <f t="shared" si="1264"/>
        <v/>
      </c>
      <c r="CU2143" s="1" t="str">
        <f t="shared" si="1265"/>
        <v/>
      </c>
      <c r="CV2143" t="str">
        <f t="shared" si="1266"/>
        <v/>
      </c>
      <c r="CW2143" t="str">
        <f t="shared" si="1267"/>
        <v/>
      </c>
      <c r="CX2143" s="1" t="str">
        <f t="shared" si="1268"/>
        <v/>
      </c>
      <c r="CY2143" s="2" t="str">
        <f t="shared" si="1269"/>
        <v/>
      </c>
      <c r="CZ2143" s="1" t="str">
        <f t="shared" si="1270"/>
        <v/>
      </c>
      <c r="DA2143" s="12" t="str">
        <f t="shared" si="1271"/>
        <v/>
      </c>
      <c r="DB2143" s="13" t="str">
        <f t="shared" si="1272"/>
        <v/>
      </c>
      <c r="DC2143" t="str">
        <f t="shared" si="1273"/>
        <v/>
      </c>
    </row>
    <row r="2144" spans="27:107" x14ac:dyDescent="0.2">
      <c r="AA2144" t="str">
        <f>IF([3]Gegner!A2145="","",[3]Gegner!A2145)</f>
        <v/>
      </c>
      <c r="AB2144">
        <f>[3]Gegner!B2145</f>
        <v>0</v>
      </c>
      <c r="AC2144">
        <f>[3]Gegner!C2145</f>
        <v>0</v>
      </c>
      <c r="AD2144">
        <f>[3]Gegner!D2145</f>
        <v>0</v>
      </c>
      <c r="AE2144">
        <f>[3]Gegner!E2145</f>
        <v>0</v>
      </c>
      <c r="AF2144">
        <f>[3]Gegner!F2145</f>
        <v>0</v>
      </c>
      <c r="AG2144">
        <f>[3]Gegner!G2145</f>
        <v>0</v>
      </c>
      <c r="AH2144">
        <f>[3]Gegner!H2145</f>
        <v>0</v>
      </c>
      <c r="AI2144">
        <f>[3]Gegner!I2145</f>
        <v>0</v>
      </c>
      <c r="AJ2144">
        <f>[3]Gegner!J2145</f>
        <v>0</v>
      </c>
      <c r="AK2144">
        <f>[3]Gegner!K2145</f>
        <v>0</v>
      </c>
      <c r="AL2144">
        <f>[3]Gegner!L2145</f>
        <v>0</v>
      </c>
      <c r="AM2144">
        <f>[3]Gegner!M2145</f>
        <v>0</v>
      </c>
      <c r="AN2144">
        <f>[3]Gegner!N2145</f>
        <v>0</v>
      </c>
      <c r="AO2144">
        <f>[3]Gegner!O2145</f>
        <v>0</v>
      </c>
      <c r="AP2144">
        <f>[3]Gegner!P2145</f>
        <v>0</v>
      </c>
      <c r="AQ2144">
        <f>[3]Gegner!Q2145</f>
        <v>0</v>
      </c>
      <c r="AR2144">
        <f>[3]Gegner!R2145</f>
        <v>0</v>
      </c>
      <c r="AS2144">
        <f>[3]Gegner!S2145</f>
        <v>0</v>
      </c>
      <c r="AT2144">
        <f>[3]Gegner!T2145</f>
        <v>0</v>
      </c>
      <c r="AU2144">
        <f>[3]Gegner!U2145</f>
        <v>0</v>
      </c>
      <c r="AV2144">
        <f>[3]Gegner!V2145</f>
        <v>0</v>
      </c>
      <c r="AW2144">
        <f>[3]Gegner!W2145</f>
        <v>0</v>
      </c>
      <c r="AX2144">
        <f>[3]Gegner!X2145</f>
        <v>0</v>
      </c>
      <c r="AY2144">
        <f>[3]Gegner!Y2145</f>
        <v>0</v>
      </c>
      <c r="BA2144" s="12" t="str">
        <f>[3]Meisterschaftsspiele!L2144</f>
        <v/>
      </c>
      <c r="BI2144" s="12" t="str">
        <f t="shared" si="1274"/>
        <v/>
      </c>
      <c r="BS2144" s="12" t="str">
        <f t="shared" si="1275"/>
        <v/>
      </c>
      <c r="BT2144" s="13" t="str">
        <f t="shared" si="1276"/>
        <v/>
      </c>
      <c r="BU2144" t="str">
        <f t="shared" si="1277"/>
        <v/>
      </c>
      <c r="BV2144" s="19" t="str">
        <f t="shared" si="1278"/>
        <v/>
      </c>
      <c r="BW2144" t="str">
        <f t="shared" si="1279"/>
        <v/>
      </c>
      <c r="BX2144" t="str">
        <f t="shared" si="1280"/>
        <v/>
      </c>
      <c r="BY2144" t="str">
        <f t="shared" si="1281"/>
        <v/>
      </c>
      <c r="BZ2144" s="2" t="str">
        <f t="shared" si="1282"/>
        <v/>
      </c>
      <c r="CA2144" s="14" t="str">
        <f t="shared" si="1283"/>
        <v/>
      </c>
      <c r="CB2144" s="13" t="str">
        <f t="shared" si="1284"/>
        <v/>
      </c>
      <c r="CC2144" t="str">
        <f t="shared" si="1285"/>
        <v/>
      </c>
      <c r="CD2144" s="19" t="str">
        <f t="shared" si="1286"/>
        <v/>
      </c>
      <c r="CE2144" t="str">
        <f t="shared" si="1287"/>
        <v/>
      </c>
      <c r="CF2144" t="str">
        <f t="shared" si="1288"/>
        <v/>
      </c>
      <c r="CG2144" s="1" t="str">
        <f t="shared" si="1289"/>
        <v/>
      </c>
      <c r="CH2144" s="2" t="str">
        <f t="shared" si="1290"/>
        <v/>
      </c>
      <c r="CI2144" s="1" t="str">
        <f t="shared" si="1291"/>
        <v/>
      </c>
      <c r="CJ2144" s="12" t="str">
        <f t="shared" si="1254"/>
        <v/>
      </c>
      <c r="CK2144" s="13" t="str">
        <f t="shared" si="1255"/>
        <v/>
      </c>
      <c r="CL2144" t="str">
        <f t="shared" si="1256"/>
        <v/>
      </c>
      <c r="CM2144" s="1" t="str">
        <f t="shared" si="1257"/>
        <v/>
      </c>
      <c r="CN2144" t="str">
        <f t="shared" si="1258"/>
        <v/>
      </c>
      <c r="CO2144" t="str">
        <f t="shared" si="1259"/>
        <v/>
      </c>
      <c r="CP2144" t="str">
        <f t="shared" si="1260"/>
        <v/>
      </c>
      <c r="CQ2144" s="2" t="str">
        <f t="shared" si="1261"/>
        <v/>
      </c>
      <c r="CR2144" s="14" t="str">
        <f t="shared" si="1262"/>
        <v/>
      </c>
      <c r="CS2144" s="13" t="str">
        <f t="shared" si="1263"/>
        <v/>
      </c>
      <c r="CT2144" t="str">
        <f t="shared" si="1264"/>
        <v/>
      </c>
      <c r="CU2144" s="1" t="str">
        <f t="shared" si="1265"/>
        <v/>
      </c>
      <c r="CV2144" t="str">
        <f t="shared" si="1266"/>
        <v/>
      </c>
      <c r="CW2144" t="str">
        <f t="shared" si="1267"/>
        <v/>
      </c>
      <c r="CX2144" s="1" t="str">
        <f t="shared" si="1268"/>
        <v/>
      </c>
      <c r="CY2144" s="2" t="str">
        <f t="shared" si="1269"/>
        <v/>
      </c>
      <c r="CZ2144" s="1" t="str">
        <f t="shared" si="1270"/>
        <v/>
      </c>
      <c r="DA2144" s="12" t="str">
        <f t="shared" si="1271"/>
        <v/>
      </c>
      <c r="DB2144" s="13" t="str">
        <f t="shared" si="1272"/>
        <v/>
      </c>
      <c r="DC2144" t="str">
        <f t="shared" si="1273"/>
        <v/>
      </c>
    </row>
    <row r="2145" spans="27:107" x14ac:dyDescent="0.2">
      <c r="AA2145" t="str">
        <f>IF([3]Gegner!A2146="","",[3]Gegner!A2146)</f>
        <v/>
      </c>
      <c r="AB2145">
        <f>[3]Gegner!B2146</f>
        <v>0</v>
      </c>
      <c r="AC2145">
        <f>[3]Gegner!C2146</f>
        <v>0</v>
      </c>
      <c r="AD2145">
        <f>[3]Gegner!D2146</f>
        <v>0</v>
      </c>
      <c r="AE2145">
        <f>[3]Gegner!E2146</f>
        <v>0</v>
      </c>
      <c r="AF2145">
        <f>[3]Gegner!F2146</f>
        <v>0</v>
      </c>
      <c r="AG2145">
        <f>[3]Gegner!G2146</f>
        <v>0</v>
      </c>
      <c r="AH2145">
        <f>[3]Gegner!H2146</f>
        <v>0</v>
      </c>
      <c r="AI2145">
        <f>[3]Gegner!I2146</f>
        <v>0</v>
      </c>
      <c r="AJ2145">
        <f>[3]Gegner!J2146</f>
        <v>0</v>
      </c>
      <c r="AK2145">
        <f>[3]Gegner!K2146</f>
        <v>0</v>
      </c>
      <c r="AL2145">
        <f>[3]Gegner!L2146</f>
        <v>0</v>
      </c>
      <c r="AM2145">
        <f>[3]Gegner!M2146</f>
        <v>0</v>
      </c>
      <c r="AN2145">
        <f>[3]Gegner!N2146</f>
        <v>0</v>
      </c>
      <c r="AO2145">
        <f>[3]Gegner!O2146</f>
        <v>0</v>
      </c>
      <c r="AP2145">
        <f>[3]Gegner!P2146</f>
        <v>0</v>
      </c>
      <c r="AQ2145">
        <f>[3]Gegner!Q2146</f>
        <v>0</v>
      </c>
      <c r="AR2145">
        <f>[3]Gegner!R2146</f>
        <v>0</v>
      </c>
      <c r="AS2145">
        <f>[3]Gegner!S2146</f>
        <v>0</v>
      </c>
      <c r="AT2145">
        <f>[3]Gegner!T2146</f>
        <v>0</v>
      </c>
      <c r="AU2145">
        <f>[3]Gegner!U2146</f>
        <v>0</v>
      </c>
      <c r="AV2145">
        <f>[3]Gegner!V2146</f>
        <v>0</v>
      </c>
      <c r="AW2145">
        <f>[3]Gegner!W2146</f>
        <v>0</v>
      </c>
      <c r="AX2145">
        <f>[3]Gegner!X2146</f>
        <v>0</v>
      </c>
      <c r="AY2145">
        <f>[3]Gegner!Y2146</f>
        <v>0</v>
      </c>
      <c r="BA2145" s="12" t="str">
        <f>[3]Meisterschaftsspiele!L2145</f>
        <v/>
      </c>
      <c r="BI2145" s="12" t="str">
        <f t="shared" si="1274"/>
        <v/>
      </c>
      <c r="BS2145" s="12" t="str">
        <f t="shared" si="1275"/>
        <v/>
      </c>
      <c r="BT2145" s="13" t="str">
        <f t="shared" si="1276"/>
        <v/>
      </c>
      <c r="BU2145" t="str">
        <f t="shared" si="1277"/>
        <v/>
      </c>
      <c r="BV2145" s="19" t="str">
        <f t="shared" si="1278"/>
        <v/>
      </c>
      <c r="BW2145" t="str">
        <f t="shared" si="1279"/>
        <v/>
      </c>
      <c r="BX2145" t="str">
        <f t="shared" si="1280"/>
        <v/>
      </c>
      <c r="BY2145" t="str">
        <f t="shared" si="1281"/>
        <v/>
      </c>
      <c r="BZ2145" s="2" t="str">
        <f t="shared" si="1282"/>
        <v/>
      </c>
      <c r="CA2145" s="14" t="str">
        <f t="shared" si="1283"/>
        <v/>
      </c>
      <c r="CB2145" s="13" t="str">
        <f t="shared" si="1284"/>
        <v/>
      </c>
      <c r="CC2145" t="str">
        <f t="shared" si="1285"/>
        <v/>
      </c>
      <c r="CD2145" s="19" t="str">
        <f t="shared" si="1286"/>
        <v/>
      </c>
      <c r="CE2145" t="str">
        <f t="shared" si="1287"/>
        <v/>
      </c>
      <c r="CF2145" t="str">
        <f t="shared" si="1288"/>
        <v/>
      </c>
      <c r="CG2145" s="1" t="str">
        <f t="shared" si="1289"/>
        <v/>
      </c>
      <c r="CH2145" s="2" t="str">
        <f t="shared" si="1290"/>
        <v/>
      </c>
      <c r="CI2145" s="1" t="str">
        <f t="shared" si="1291"/>
        <v/>
      </c>
      <c r="CJ2145" s="12" t="str">
        <f t="shared" si="1254"/>
        <v/>
      </c>
      <c r="CK2145" s="13" t="str">
        <f t="shared" si="1255"/>
        <v/>
      </c>
      <c r="CL2145" t="str">
        <f t="shared" si="1256"/>
        <v/>
      </c>
      <c r="CM2145" s="1" t="str">
        <f t="shared" si="1257"/>
        <v/>
      </c>
      <c r="CN2145" t="str">
        <f t="shared" si="1258"/>
        <v/>
      </c>
      <c r="CO2145" t="str">
        <f t="shared" si="1259"/>
        <v/>
      </c>
      <c r="CP2145" t="str">
        <f t="shared" si="1260"/>
        <v/>
      </c>
      <c r="CQ2145" s="2" t="str">
        <f t="shared" si="1261"/>
        <v/>
      </c>
      <c r="CR2145" s="14" t="str">
        <f t="shared" si="1262"/>
        <v/>
      </c>
      <c r="CS2145" s="13" t="str">
        <f t="shared" si="1263"/>
        <v/>
      </c>
      <c r="CT2145" t="str">
        <f t="shared" si="1264"/>
        <v/>
      </c>
      <c r="CU2145" s="1" t="str">
        <f t="shared" si="1265"/>
        <v/>
      </c>
      <c r="CV2145" t="str">
        <f t="shared" si="1266"/>
        <v/>
      </c>
      <c r="CW2145" t="str">
        <f t="shared" si="1267"/>
        <v/>
      </c>
      <c r="CX2145" s="1" t="str">
        <f t="shared" si="1268"/>
        <v/>
      </c>
      <c r="CY2145" s="2" t="str">
        <f t="shared" si="1269"/>
        <v/>
      </c>
      <c r="CZ2145" s="1" t="str">
        <f t="shared" si="1270"/>
        <v/>
      </c>
      <c r="DA2145" s="12" t="str">
        <f t="shared" si="1271"/>
        <v/>
      </c>
      <c r="DB2145" s="13" t="str">
        <f t="shared" si="1272"/>
        <v/>
      </c>
      <c r="DC2145" t="str">
        <f t="shared" si="1273"/>
        <v/>
      </c>
    </row>
    <row r="2146" spans="27:107" x14ac:dyDescent="0.2">
      <c r="AA2146" t="str">
        <f>IF([3]Gegner!A2147="","",[3]Gegner!A2147)</f>
        <v/>
      </c>
      <c r="AB2146">
        <f>[3]Gegner!B2147</f>
        <v>0</v>
      </c>
      <c r="AC2146">
        <f>[3]Gegner!C2147</f>
        <v>0</v>
      </c>
      <c r="AD2146">
        <f>[3]Gegner!D2147</f>
        <v>0</v>
      </c>
      <c r="AE2146">
        <f>[3]Gegner!E2147</f>
        <v>0</v>
      </c>
      <c r="AF2146">
        <f>[3]Gegner!F2147</f>
        <v>0</v>
      </c>
      <c r="AG2146">
        <f>[3]Gegner!G2147</f>
        <v>0</v>
      </c>
      <c r="AH2146">
        <f>[3]Gegner!H2147</f>
        <v>0</v>
      </c>
      <c r="AI2146">
        <f>[3]Gegner!I2147</f>
        <v>0</v>
      </c>
      <c r="AJ2146">
        <f>[3]Gegner!J2147</f>
        <v>0</v>
      </c>
      <c r="AK2146">
        <f>[3]Gegner!K2147</f>
        <v>0</v>
      </c>
      <c r="AL2146">
        <f>[3]Gegner!L2147</f>
        <v>0</v>
      </c>
      <c r="AM2146">
        <f>[3]Gegner!M2147</f>
        <v>0</v>
      </c>
      <c r="AN2146">
        <f>[3]Gegner!N2147</f>
        <v>0</v>
      </c>
      <c r="AO2146">
        <f>[3]Gegner!O2147</f>
        <v>0</v>
      </c>
      <c r="AP2146">
        <f>[3]Gegner!P2147</f>
        <v>0</v>
      </c>
      <c r="AQ2146">
        <f>[3]Gegner!Q2147</f>
        <v>0</v>
      </c>
      <c r="AR2146">
        <f>[3]Gegner!R2147</f>
        <v>0</v>
      </c>
      <c r="AS2146">
        <f>[3]Gegner!S2147</f>
        <v>0</v>
      </c>
      <c r="AT2146">
        <f>[3]Gegner!T2147</f>
        <v>0</v>
      </c>
      <c r="AU2146">
        <f>[3]Gegner!U2147</f>
        <v>0</v>
      </c>
      <c r="AV2146">
        <f>[3]Gegner!V2147</f>
        <v>0</v>
      </c>
      <c r="AW2146">
        <f>[3]Gegner!W2147</f>
        <v>0</v>
      </c>
      <c r="AX2146">
        <f>[3]Gegner!X2147</f>
        <v>0</v>
      </c>
      <c r="AY2146">
        <f>[3]Gegner!Y2147</f>
        <v>0</v>
      </c>
      <c r="BA2146" s="12" t="str">
        <f>[3]Meisterschaftsspiele!L2146</f>
        <v/>
      </c>
      <c r="BI2146" s="12" t="str">
        <f t="shared" si="1274"/>
        <v/>
      </c>
      <c r="BS2146" s="12" t="str">
        <f t="shared" si="1275"/>
        <v/>
      </c>
      <c r="BT2146" s="13" t="str">
        <f t="shared" si="1276"/>
        <v/>
      </c>
      <c r="BU2146" t="str">
        <f t="shared" si="1277"/>
        <v/>
      </c>
      <c r="BV2146" s="19" t="str">
        <f t="shared" si="1278"/>
        <v/>
      </c>
      <c r="BW2146" t="str">
        <f t="shared" si="1279"/>
        <v/>
      </c>
      <c r="BX2146" t="str">
        <f t="shared" si="1280"/>
        <v/>
      </c>
      <c r="BY2146" t="str">
        <f t="shared" si="1281"/>
        <v/>
      </c>
      <c r="BZ2146" s="2" t="str">
        <f t="shared" si="1282"/>
        <v/>
      </c>
      <c r="CA2146" s="14" t="str">
        <f t="shared" si="1283"/>
        <v/>
      </c>
      <c r="CB2146" s="13" t="str">
        <f t="shared" si="1284"/>
        <v/>
      </c>
      <c r="CC2146" t="str">
        <f t="shared" si="1285"/>
        <v/>
      </c>
      <c r="CD2146" s="19" t="str">
        <f t="shared" si="1286"/>
        <v/>
      </c>
      <c r="CE2146" t="str">
        <f t="shared" si="1287"/>
        <v/>
      </c>
      <c r="CF2146" t="str">
        <f t="shared" si="1288"/>
        <v/>
      </c>
      <c r="CG2146" s="1" t="str">
        <f t="shared" si="1289"/>
        <v/>
      </c>
      <c r="CH2146" s="2" t="str">
        <f t="shared" si="1290"/>
        <v/>
      </c>
      <c r="CI2146" s="1" t="str">
        <f t="shared" si="1291"/>
        <v/>
      </c>
      <c r="CJ2146" s="12" t="str">
        <f t="shared" si="1254"/>
        <v/>
      </c>
      <c r="CK2146" s="13" t="str">
        <f t="shared" si="1255"/>
        <v/>
      </c>
      <c r="CL2146" t="str">
        <f t="shared" si="1256"/>
        <v/>
      </c>
      <c r="CM2146" s="1" t="str">
        <f t="shared" si="1257"/>
        <v/>
      </c>
      <c r="CN2146" t="str">
        <f t="shared" si="1258"/>
        <v/>
      </c>
      <c r="CO2146" t="str">
        <f t="shared" si="1259"/>
        <v/>
      </c>
      <c r="CP2146" t="str">
        <f t="shared" si="1260"/>
        <v/>
      </c>
      <c r="CQ2146" s="2" t="str">
        <f t="shared" si="1261"/>
        <v/>
      </c>
      <c r="CR2146" s="14" t="str">
        <f t="shared" si="1262"/>
        <v/>
      </c>
      <c r="CS2146" s="13" t="str">
        <f t="shared" si="1263"/>
        <v/>
      </c>
      <c r="CT2146" t="str">
        <f t="shared" si="1264"/>
        <v/>
      </c>
      <c r="CU2146" s="1" t="str">
        <f t="shared" si="1265"/>
        <v/>
      </c>
      <c r="CV2146" t="str">
        <f t="shared" si="1266"/>
        <v/>
      </c>
      <c r="CW2146" t="str">
        <f t="shared" si="1267"/>
        <v/>
      </c>
      <c r="CX2146" s="1" t="str">
        <f t="shared" si="1268"/>
        <v/>
      </c>
      <c r="CY2146" s="2" t="str">
        <f t="shared" si="1269"/>
        <v/>
      </c>
      <c r="CZ2146" s="1" t="str">
        <f t="shared" si="1270"/>
        <v/>
      </c>
      <c r="DA2146" s="12" t="str">
        <f t="shared" si="1271"/>
        <v/>
      </c>
      <c r="DB2146" s="13" t="str">
        <f t="shared" si="1272"/>
        <v/>
      </c>
      <c r="DC2146" t="str">
        <f t="shared" si="1273"/>
        <v/>
      </c>
    </row>
    <row r="2147" spans="27:107" x14ac:dyDescent="0.2">
      <c r="AA2147" t="str">
        <f>IF([3]Gegner!A2148="","",[3]Gegner!A2148)</f>
        <v/>
      </c>
      <c r="AB2147">
        <f>[3]Gegner!B2148</f>
        <v>0</v>
      </c>
      <c r="AC2147">
        <f>[3]Gegner!C2148</f>
        <v>0</v>
      </c>
      <c r="AD2147">
        <f>[3]Gegner!D2148</f>
        <v>0</v>
      </c>
      <c r="AE2147">
        <f>[3]Gegner!E2148</f>
        <v>0</v>
      </c>
      <c r="AF2147">
        <f>[3]Gegner!F2148</f>
        <v>0</v>
      </c>
      <c r="AG2147">
        <f>[3]Gegner!G2148</f>
        <v>0</v>
      </c>
      <c r="AH2147">
        <f>[3]Gegner!H2148</f>
        <v>0</v>
      </c>
      <c r="AI2147">
        <f>[3]Gegner!I2148</f>
        <v>0</v>
      </c>
      <c r="AJ2147">
        <f>[3]Gegner!J2148</f>
        <v>0</v>
      </c>
      <c r="AK2147">
        <f>[3]Gegner!K2148</f>
        <v>0</v>
      </c>
      <c r="AL2147">
        <f>[3]Gegner!L2148</f>
        <v>0</v>
      </c>
      <c r="AM2147">
        <f>[3]Gegner!M2148</f>
        <v>0</v>
      </c>
      <c r="AN2147">
        <f>[3]Gegner!N2148</f>
        <v>0</v>
      </c>
      <c r="AO2147">
        <f>[3]Gegner!O2148</f>
        <v>0</v>
      </c>
      <c r="AP2147">
        <f>[3]Gegner!P2148</f>
        <v>0</v>
      </c>
      <c r="AQ2147">
        <f>[3]Gegner!Q2148</f>
        <v>0</v>
      </c>
      <c r="AR2147">
        <f>[3]Gegner!R2148</f>
        <v>0</v>
      </c>
      <c r="AS2147">
        <f>[3]Gegner!S2148</f>
        <v>0</v>
      </c>
      <c r="AT2147">
        <f>[3]Gegner!T2148</f>
        <v>0</v>
      </c>
      <c r="AU2147">
        <f>[3]Gegner!U2148</f>
        <v>0</v>
      </c>
      <c r="AV2147">
        <f>[3]Gegner!V2148</f>
        <v>0</v>
      </c>
      <c r="AW2147">
        <f>[3]Gegner!W2148</f>
        <v>0</v>
      </c>
      <c r="AX2147">
        <f>[3]Gegner!X2148</f>
        <v>0</v>
      </c>
      <c r="AY2147">
        <f>[3]Gegner!Y2148</f>
        <v>0</v>
      </c>
      <c r="BA2147" s="12" t="str">
        <f>[3]Meisterschaftsspiele!L2147</f>
        <v/>
      </c>
      <c r="BI2147" s="12" t="str">
        <f t="shared" si="1274"/>
        <v/>
      </c>
      <c r="BS2147" s="12" t="str">
        <f t="shared" si="1275"/>
        <v/>
      </c>
      <c r="BT2147" s="13" t="str">
        <f t="shared" si="1276"/>
        <v/>
      </c>
      <c r="BU2147" t="str">
        <f t="shared" si="1277"/>
        <v/>
      </c>
      <c r="BV2147" s="19" t="str">
        <f t="shared" si="1278"/>
        <v/>
      </c>
      <c r="BW2147" t="str">
        <f t="shared" si="1279"/>
        <v/>
      </c>
      <c r="BX2147" t="str">
        <f t="shared" si="1280"/>
        <v/>
      </c>
      <c r="BY2147" t="str">
        <f t="shared" si="1281"/>
        <v/>
      </c>
      <c r="BZ2147" s="2" t="str">
        <f t="shared" si="1282"/>
        <v/>
      </c>
      <c r="CA2147" s="14" t="str">
        <f t="shared" si="1283"/>
        <v/>
      </c>
      <c r="CB2147" s="13" t="str">
        <f t="shared" si="1284"/>
        <v/>
      </c>
      <c r="CC2147" t="str">
        <f t="shared" si="1285"/>
        <v/>
      </c>
      <c r="CD2147" s="19" t="str">
        <f t="shared" si="1286"/>
        <v/>
      </c>
      <c r="CE2147" t="str">
        <f t="shared" si="1287"/>
        <v/>
      </c>
      <c r="CF2147" t="str">
        <f t="shared" si="1288"/>
        <v/>
      </c>
      <c r="CG2147" s="1" t="str">
        <f t="shared" si="1289"/>
        <v/>
      </c>
      <c r="CH2147" s="2" t="str">
        <f t="shared" si="1290"/>
        <v/>
      </c>
      <c r="CI2147" s="1" t="str">
        <f t="shared" si="1291"/>
        <v/>
      </c>
      <c r="CJ2147" s="12" t="str">
        <f t="shared" si="1254"/>
        <v/>
      </c>
      <c r="CK2147" s="13" t="str">
        <f t="shared" si="1255"/>
        <v/>
      </c>
      <c r="CL2147" t="str">
        <f t="shared" si="1256"/>
        <v/>
      </c>
      <c r="CM2147" s="1" t="str">
        <f t="shared" si="1257"/>
        <v/>
      </c>
      <c r="CN2147" t="str">
        <f t="shared" si="1258"/>
        <v/>
      </c>
      <c r="CO2147" t="str">
        <f t="shared" si="1259"/>
        <v/>
      </c>
      <c r="CP2147" t="str">
        <f t="shared" si="1260"/>
        <v/>
      </c>
      <c r="CQ2147" s="2" t="str">
        <f t="shared" si="1261"/>
        <v/>
      </c>
      <c r="CR2147" s="14" t="str">
        <f t="shared" si="1262"/>
        <v/>
      </c>
      <c r="CS2147" s="13" t="str">
        <f t="shared" si="1263"/>
        <v/>
      </c>
      <c r="CT2147" t="str">
        <f t="shared" si="1264"/>
        <v/>
      </c>
      <c r="CU2147" s="1" t="str">
        <f t="shared" si="1265"/>
        <v/>
      </c>
      <c r="CV2147" t="str">
        <f t="shared" si="1266"/>
        <v/>
      </c>
      <c r="CW2147" t="str">
        <f t="shared" si="1267"/>
        <v/>
      </c>
      <c r="CX2147" s="1" t="str">
        <f t="shared" si="1268"/>
        <v/>
      </c>
      <c r="CY2147" s="2" t="str">
        <f t="shared" si="1269"/>
        <v/>
      </c>
      <c r="CZ2147" s="1" t="str">
        <f t="shared" si="1270"/>
        <v/>
      </c>
      <c r="DA2147" s="12" t="str">
        <f t="shared" si="1271"/>
        <v/>
      </c>
      <c r="DB2147" s="13" t="str">
        <f t="shared" si="1272"/>
        <v/>
      </c>
      <c r="DC2147" t="str">
        <f t="shared" si="1273"/>
        <v/>
      </c>
    </row>
    <row r="2148" spans="27:107" x14ac:dyDescent="0.2">
      <c r="AA2148" t="str">
        <f>IF([3]Gegner!A2149="","",[3]Gegner!A2149)</f>
        <v/>
      </c>
      <c r="AB2148">
        <f>[3]Gegner!B2149</f>
        <v>0</v>
      </c>
      <c r="AC2148">
        <f>[3]Gegner!C2149</f>
        <v>0</v>
      </c>
      <c r="AD2148">
        <f>[3]Gegner!D2149</f>
        <v>0</v>
      </c>
      <c r="AE2148">
        <f>[3]Gegner!E2149</f>
        <v>0</v>
      </c>
      <c r="AF2148">
        <f>[3]Gegner!F2149</f>
        <v>0</v>
      </c>
      <c r="AG2148">
        <f>[3]Gegner!G2149</f>
        <v>0</v>
      </c>
      <c r="AH2148">
        <f>[3]Gegner!H2149</f>
        <v>0</v>
      </c>
      <c r="AI2148">
        <f>[3]Gegner!I2149</f>
        <v>0</v>
      </c>
      <c r="AJ2148">
        <f>[3]Gegner!J2149</f>
        <v>0</v>
      </c>
      <c r="AK2148">
        <f>[3]Gegner!K2149</f>
        <v>0</v>
      </c>
      <c r="AL2148">
        <f>[3]Gegner!L2149</f>
        <v>0</v>
      </c>
      <c r="AM2148">
        <f>[3]Gegner!M2149</f>
        <v>0</v>
      </c>
      <c r="AN2148">
        <f>[3]Gegner!N2149</f>
        <v>0</v>
      </c>
      <c r="AO2148">
        <f>[3]Gegner!O2149</f>
        <v>0</v>
      </c>
      <c r="AP2148">
        <f>[3]Gegner!P2149</f>
        <v>0</v>
      </c>
      <c r="AQ2148">
        <f>[3]Gegner!Q2149</f>
        <v>0</v>
      </c>
      <c r="AR2148">
        <f>[3]Gegner!R2149</f>
        <v>0</v>
      </c>
      <c r="AS2148">
        <f>[3]Gegner!S2149</f>
        <v>0</v>
      </c>
      <c r="AT2148">
        <f>[3]Gegner!T2149</f>
        <v>0</v>
      </c>
      <c r="AU2148">
        <f>[3]Gegner!U2149</f>
        <v>0</v>
      </c>
      <c r="AV2148">
        <f>[3]Gegner!V2149</f>
        <v>0</v>
      </c>
      <c r="AW2148">
        <f>[3]Gegner!W2149</f>
        <v>0</v>
      </c>
      <c r="AX2148">
        <f>[3]Gegner!X2149</f>
        <v>0</v>
      </c>
      <c r="AY2148">
        <f>[3]Gegner!Y2149</f>
        <v>0</v>
      </c>
      <c r="BA2148" s="12" t="str">
        <f>[3]Meisterschaftsspiele!L2148</f>
        <v/>
      </c>
      <c r="BI2148" s="12" t="str">
        <f t="shared" si="1274"/>
        <v/>
      </c>
      <c r="BS2148" s="12" t="str">
        <f t="shared" si="1275"/>
        <v/>
      </c>
      <c r="BT2148" s="13" t="str">
        <f t="shared" si="1276"/>
        <v/>
      </c>
      <c r="BU2148" t="str">
        <f t="shared" si="1277"/>
        <v/>
      </c>
      <c r="BV2148" s="19" t="str">
        <f t="shared" si="1278"/>
        <v/>
      </c>
      <c r="BW2148" t="str">
        <f t="shared" si="1279"/>
        <v/>
      </c>
      <c r="BX2148" t="str">
        <f t="shared" si="1280"/>
        <v/>
      </c>
      <c r="BY2148" t="str">
        <f t="shared" si="1281"/>
        <v/>
      </c>
      <c r="BZ2148" s="2" t="str">
        <f t="shared" si="1282"/>
        <v/>
      </c>
      <c r="CA2148" s="14" t="str">
        <f t="shared" si="1283"/>
        <v/>
      </c>
      <c r="CB2148" s="13" t="str">
        <f t="shared" si="1284"/>
        <v/>
      </c>
      <c r="CC2148" t="str">
        <f t="shared" si="1285"/>
        <v/>
      </c>
      <c r="CD2148" s="19" t="str">
        <f t="shared" si="1286"/>
        <v/>
      </c>
      <c r="CE2148" t="str">
        <f t="shared" si="1287"/>
        <v/>
      </c>
      <c r="CF2148" t="str">
        <f t="shared" si="1288"/>
        <v/>
      </c>
      <c r="CG2148" s="1" t="str">
        <f t="shared" si="1289"/>
        <v/>
      </c>
      <c r="CH2148" s="2" t="str">
        <f t="shared" si="1290"/>
        <v/>
      </c>
      <c r="CI2148" s="1" t="str">
        <f t="shared" si="1291"/>
        <v/>
      </c>
      <c r="CJ2148" s="12" t="str">
        <f t="shared" si="1254"/>
        <v/>
      </c>
      <c r="CK2148" s="13" t="str">
        <f t="shared" si="1255"/>
        <v/>
      </c>
      <c r="CL2148" t="str">
        <f t="shared" si="1256"/>
        <v/>
      </c>
      <c r="CM2148" s="1" t="str">
        <f t="shared" si="1257"/>
        <v/>
      </c>
      <c r="CN2148" t="str">
        <f t="shared" si="1258"/>
        <v/>
      </c>
      <c r="CO2148" t="str">
        <f t="shared" si="1259"/>
        <v/>
      </c>
      <c r="CP2148" t="str">
        <f t="shared" si="1260"/>
        <v/>
      </c>
      <c r="CQ2148" s="2" t="str">
        <f t="shared" si="1261"/>
        <v/>
      </c>
      <c r="CR2148" s="14" t="str">
        <f t="shared" si="1262"/>
        <v/>
      </c>
      <c r="CS2148" s="13" t="str">
        <f t="shared" si="1263"/>
        <v/>
      </c>
      <c r="CT2148" t="str">
        <f t="shared" si="1264"/>
        <v/>
      </c>
      <c r="CU2148" s="1" t="str">
        <f t="shared" si="1265"/>
        <v/>
      </c>
      <c r="CV2148" t="str">
        <f t="shared" si="1266"/>
        <v/>
      </c>
      <c r="CW2148" t="str">
        <f t="shared" si="1267"/>
        <v/>
      </c>
      <c r="CX2148" s="1" t="str">
        <f t="shared" si="1268"/>
        <v/>
      </c>
      <c r="CY2148" s="2" t="str">
        <f t="shared" si="1269"/>
        <v/>
      </c>
      <c r="CZ2148" s="1" t="str">
        <f t="shared" si="1270"/>
        <v/>
      </c>
      <c r="DA2148" s="12" t="str">
        <f t="shared" si="1271"/>
        <v/>
      </c>
      <c r="DB2148" s="13" t="str">
        <f t="shared" si="1272"/>
        <v/>
      </c>
      <c r="DC2148" t="str">
        <f t="shared" si="1273"/>
        <v/>
      </c>
    </row>
    <row r="2149" spans="27:107" x14ac:dyDescent="0.2">
      <c r="AA2149" t="str">
        <f>IF([3]Gegner!A2150="","",[3]Gegner!A2150)</f>
        <v/>
      </c>
      <c r="AB2149">
        <f>[3]Gegner!B2150</f>
        <v>0</v>
      </c>
      <c r="AC2149">
        <f>[3]Gegner!C2150</f>
        <v>0</v>
      </c>
      <c r="AD2149">
        <f>[3]Gegner!D2150</f>
        <v>0</v>
      </c>
      <c r="AE2149">
        <f>[3]Gegner!E2150</f>
        <v>0</v>
      </c>
      <c r="AF2149">
        <f>[3]Gegner!F2150</f>
        <v>0</v>
      </c>
      <c r="AG2149">
        <f>[3]Gegner!G2150</f>
        <v>0</v>
      </c>
      <c r="AH2149">
        <f>[3]Gegner!H2150</f>
        <v>0</v>
      </c>
      <c r="AI2149">
        <f>[3]Gegner!I2150</f>
        <v>0</v>
      </c>
      <c r="AJ2149">
        <f>[3]Gegner!J2150</f>
        <v>0</v>
      </c>
      <c r="AK2149">
        <f>[3]Gegner!K2150</f>
        <v>0</v>
      </c>
      <c r="AL2149">
        <f>[3]Gegner!L2150</f>
        <v>0</v>
      </c>
      <c r="AM2149">
        <f>[3]Gegner!M2150</f>
        <v>0</v>
      </c>
      <c r="AN2149">
        <f>[3]Gegner!N2150</f>
        <v>0</v>
      </c>
      <c r="AO2149">
        <f>[3]Gegner!O2150</f>
        <v>0</v>
      </c>
      <c r="AP2149">
        <f>[3]Gegner!P2150</f>
        <v>0</v>
      </c>
      <c r="AQ2149">
        <f>[3]Gegner!Q2150</f>
        <v>0</v>
      </c>
      <c r="AR2149">
        <f>[3]Gegner!R2150</f>
        <v>0</v>
      </c>
      <c r="AS2149">
        <f>[3]Gegner!S2150</f>
        <v>0</v>
      </c>
      <c r="AT2149">
        <f>[3]Gegner!T2150</f>
        <v>0</v>
      </c>
      <c r="AU2149">
        <f>[3]Gegner!U2150</f>
        <v>0</v>
      </c>
      <c r="AV2149">
        <f>[3]Gegner!V2150</f>
        <v>0</v>
      </c>
      <c r="AW2149">
        <f>[3]Gegner!W2150</f>
        <v>0</v>
      </c>
      <c r="AX2149">
        <f>[3]Gegner!X2150</f>
        <v>0</v>
      </c>
      <c r="AY2149">
        <f>[3]Gegner!Y2150</f>
        <v>0</v>
      </c>
      <c r="BA2149" s="12" t="str">
        <f>[3]Meisterschaftsspiele!L2149</f>
        <v/>
      </c>
      <c r="BI2149" s="12" t="str">
        <f t="shared" si="1274"/>
        <v/>
      </c>
      <c r="BS2149" s="12" t="str">
        <f t="shared" si="1275"/>
        <v/>
      </c>
      <c r="BT2149" s="13" t="str">
        <f t="shared" si="1276"/>
        <v/>
      </c>
      <c r="BU2149" t="str">
        <f t="shared" si="1277"/>
        <v/>
      </c>
      <c r="BV2149" s="19" t="str">
        <f t="shared" si="1278"/>
        <v/>
      </c>
      <c r="BW2149" t="str">
        <f t="shared" si="1279"/>
        <v/>
      </c>
      <c r="BX2149" t="str">
        <f t="shared" si="1280"/>
        <v/>
      </c>
      <c r="BY2149" t="str">
        <f t="shared" si="1281"/>
        <v/>
      </c>
      <c r="BZ2149" s="2" t="str">
        <f t="shared" si="1282"/>
        <v/>
      </c>
      <c r="CA2149" s="14" t="str">
        <f t="shared" si="1283"/>
        <v/>
      </c>
      <c r="CB2149" s="13" t="str">
        <f t="shared" si="1284"/>
        <v/>
      </c>
      <c r="CC2149" t="str">
        <f t="shared" si="1285"/>
        <v/>
      </c>
      <c r="CD2149" s="19" t="str">
        <f t="shared" si="1286"/>
        <v/>
      </c>
      <c r="CE2149" t="str">
        <f t="shared" si="1287"/>
        <v/>
      </c>
      <c r="CF2149" t="str">
        <f t="shared" si="1288"/>
        <v/>
      </c>
      <c r="CG2149" s="1" t="str">
        <f t="shared" si="1289"/>
        <v/>
      </c>
      <c r="CH2149" s="2" t="str">
        <f t="shared" si="1290"/>
        <v/>
      </c>
      <c r="CI2149" s="1" t="str">
        <f t="shared" si="1291"/>
        <v/>
      </c>
      <c r="CJ2149" s="12" t="str">
        <f t="shared" si="1254"/>
        <v/>
      </c>
      <c r="CK2149" s="13" t="str">
        <f t="shared" si="1255"/>
        <v/>
      </c>
      <c r="CL2149" t="str">
        <f t="shared" si="1256"/>
        <v/>
      </c>
      <c r="CM2149" s="1" t="str">
        <f t="shared" si="1257"/>
        <v/>
      </c>
      <c r="CN2149" t="str">
        <f t="shared" si="1258"/>
        <v/>
      </c>
      <c r="CO2149" t="str">
        <f t="shared" si="1259"/>
        <v/>
      </c>
      <c r="CP2149" t="str">
        <f t="shared" si="1260"/>
        <v/>
      </c>
      <c r="CQ2149" s="2" t="str">
        <f t="shared" si="1261"/>
        <v/>
      </c>
      <c r="CR2149" s="14" t="str">
        <f t="shared" si="1262"/>
        <v/>
      </c>
      <c r="CS2149" s="13" t="str">
        <f t="shared" si="1263"/>
        <v/>
      </c>
      <c r="CT2149" t="str">
        <f t="shared" si="1264"/>
        <v/>
      </c>
      <c r="CU2149" s="1" t="str">
        <f t="shared" si="1265"/>
        <v/>
      </c>
      <c r="CV2149" t="str">
        <f t="shared" si="1266"/>
        <v/>
      </c>
      <c r="CW2149" t="str">
        <f t="shared" si="1267"/>
        <v/>
      </c>
      <c r="CX2149" s="1" t="str">
        <f t="shared" si="1268"/>
        <v/>
      </c>
      <c r="CY2149" s="2" t="str">
        <f t="shared" si="1269"/>
        <v/>
      </c>
      <c r="CZ2149" s="1" t="str">
        <f t="shared" si="1270"/>
        <v/>
      </c>
      <c r="DA2149" s="12" t="str">
        <f t="shared" si="1271"/>
        <v/>
      </c>
      <c r="DB2149" s="13" t="str">
        <f t="shared" si="1272"/>
        <v/>
      </c>
      <c r="DC2149" t="str">
        <f t="shared" si="1273"/>
        <v/>
      </c>
    </row>
    <row r="2150" spans="27:107" x14ac:dyDescent="0.2">
      <c r="AA2150" t="str">
        <f>IF([3]Gegner!A2151="","",[3]Gegner!A2151)</f>
        <v/>
      </c>
      <c r="AB2150">
        <f>[3]Gegner!B2151</f>
        <v>0</v>
      </c>
      <c r="AC2150">
        <f>[3]Gegner!C2151</f>
        <v>0</v>
      </c>
      <c r="AD2150">
        <f>[3]Gegner!D2151</f>
        <v>0</v>
      </c>
      <c r="AE2150">
        <f>[3]Gegner!E2151</f>
        <v>0</v>
      </c>
      <c r="AF2150">
        <f>[3]Gegner!F2151</f>
        <v>0</v>
      </c>
      <c r="AG2150">
        <f>[3]Gegner!G2151</f>
        <v>0</v>
      </c>
      <c r="AH2150">
        <f>[3]Gegner!H2151</f>
        <v>0</v>
      </c>
      <c r="AI2150">
        <f>[3]Gegner!I2151</f>
        <v>0</v>
      </c>
      <c r="AJ2150">
        <f>[3]Gegner!J2151</f>
        <v>0</v>
      </c>
      <c r="AK2150">
        <f>[3]Gegner!K2151</f>
        <v>0</v>
      </c>
      <c r="AL2150">
        <f>[3]Gegner!L2151</f>
        <v>0</v>
      </c>
      <c r="AM2150">
        <f>[3]Gegner!M2151</f>
        <v>0</v>
      </c>
      <c r="AN2150">
        <f>[3]Gegner!N2151</f>
        <v>0</v>
      </c>
      <c r="AO2150">
        <f>[3]Gegner!O2151</f>
        <v>0</v>
      </c>
      <c r="AP2150">
        <f>[3]Gegner!P2151</f>
        <v>0</v>
      </c>
      <c r="AQ2150">
        <f>[3]Gegner!Q2151</f>
        <v>0</v>
      </c>
      <c r="AR2150">
        <f>[3]Gegner!R2151</f>
        <v>0</v>
      </c>
      <c r="AS2150">
        <f>[3]Gegner!S2151</f>
        <v>0</v>
      </c>
      <c r="AT2150">
        <f>[3]Gegner!T2151</f>
        <v>0</v>
      </c>
      <c r="AU2150">
        <f>[3]Gegner!U2151</f>
        <v>0</v>
      </c>
      <c r="AV2150">
        <f>[3]Gegner!V2151</f>
        <v>0</v>
      </c>
      <c r="AW2150">
        <f>[3]Gegner!W2151</f>
        <v>0</v>
      </c>
      <c r="AX2150">
        <f>[3]Gegner!X2151</f>
        <v>0</v>
      </c>
      <c r="AY2150">
        <f>[3]Gegner!Y2151</f>
        <v>0</v>
      </c>
      <c r="BA2150" s="12" t="str">
        <f>[3]Meisterschaftsspiele!L2150</f>
        <v/>
      </c>
      <c r="BI2150" s="12" t="str">
        <f t="shared" si="1274"/>
        <v/>
      </c>
      <c r="BS2150" s="12" t="str">
        <f t="shared" si="1275"/>
        <v/>
      </c>
      <c r="BT2150" s="13" t="str">
        <f t="shared" si="1276"/>
        <v/>
      </c>
      <c r="BU2150" t="str">
        <f t="shared" si="1277"/>
        <v/>
      </c>
      <c r="BV2150" s="19" t="str">
        <f t="shared" si="1278"/>
        <v/>
      </c>
      <c r="BW2150" t="str">
        <f t="shared" si="1279"/>
        <v/>
      </c>
      <c r="BX2150" t="str">
        <f t="shared" si="1280"/>
        <v/>
      </c>
      <c r="BY2150" t="str">
        <f t="shared" si="1281"/>
        <v/>
      </c>
      <c r="BZ2150" s="2" t="str">
        <f t="shared" si="1282"/>
        <v/>
      </c>
      <c r="CA2150" s="14" t="str">
        <f t="shared" si="1283"/>
        <v/>
      </c>
      <c r="CB2150" s="13" t="str">
        <f t="shared" si="1284"/>
        <v/>
      </c>
      <c r="CC2150" t="str">
        <f t="shared" si="1285"/>
        <v/>
      </c>
      <c r="CD2150" s="19" t="str">
        <f t="shared" si="1286"/>
        <v/>
      </c>
      <c r="CE2150" t="str">
        <f t="shared" si="1287"/>
        <v/>
      </c>
      <c r="CF2150" t="str">
        <f t="shared" si="1288"/>
        <v/>
      </c>
      <c r="CG2150" s="1" t="str">
        <f t="shared" si="1289"/>
        <v/>
      </c>
      <c r="CH2150" s="2" t="str">
        <f t="shared" si="1290"/>
        <v/>
      </c>
      <c r="CI2150" s="1" t="str">
        <f t="shared" si="1291"/>
        <v/>
      </c>
      <c r="CJ2150" s="12" t="str">
        <f t="shared" si="1254"/>
        <v/>
      </c>
      <c r="CK2150" s="13" t="str">
        <f t="shared" si="1255"/>
        <v/>
      </c>
      <c r="CL2150" t="str">
        <f t="shared" si="1256"/>
        <v/>
      </c>
      <c r="CM2150" s="1" t="str">
        <f t="shared" si="1257"/>
        <v/>
      </c>
      <c r="CN2150" t="str">
        <f t="shared" si="1258"/>
        <v/>
      </c>
      <c r="CO2150" t="str">
        <f t="shared" si="1259"/>
        <v/>
      </c>
      <c r="CP2150" t="str">
        <f t="shared" si="1260"/>
        <v/>
      </c>
      <c r="CQ2150" s="2" t="str">
        <f t="shared" si="1261"/>
        <v/>
      </c>
      <c r="CR2150" s="14" t="str">
        <f t="shared" si="1262"/>
        <v/>
      </c>
      <c r="CS2150" s="13" t="str">
        <f t="shared" si="1263"/>
        <v/>
      </c>
      <c r="CT2150" t="str">
        <f t="shared" si="1264"/>
        <v/>
      </c>
      <c r="CU2150" s="1" t="str">
        <f t="shared" si="1265"/>
        <v/>
      </c>
      <c r="CV2150" t="str">
        <f t="shared" si="1266"/>
        <v/>
      </c>
      <c r="CW2150" t="str">
        <f t="shared" si="1267"/>
        <v/>
      </c>
      <c r="CX2150" s="1" t="str">
        <f t="shared" si="1268"/>
        <v/>
      </c>
      <c r="CY2150" s="2" t="str">
        <f t="shared" si="1269"/>
        <v/>
      </c>
      <c r="CZ2150" s="1" t="str">
        <f t="shared" si="1270"/>
        <v/>
      </c>
      <c r="DA2150" s="12" t="str">
        <f t="shared" si="1271"/>
        <v/>
      </c>
      <c r="DB2150" s="13" t="str">
        <f t="shared" si="1272"/>
        <v/>
      </c>
      <c r="DC2150" t="str">
        <f t="shared" si="1273"/>
        <v/>
      </c>
    </row>
    <row r="2151" spans="27:107" x14ac:dyDescent="0.2">
      <c r="AA2151" t="str">
        <f>IF([3]Gegner!A2152="","",[3]Gegner!A2152)</f>
        <v/>
      </c>
      <c r="AB2151">
        <f>[3]Gegner!B2152</f>
        <v>0</v>
      </c>
      <c r="AC2151">
        <f>[3]Gegner!C2152</f>
        <v>0</v>
      </c>
      <c r="AD2151">
        <f>[3]Gegner!D2152</f>
        <v>0</v>
      </c>
      <c r="AE2151">
        <f>[3]Gegner!E2152</f>
        <v>0</v>
      </c>
      <c r="AF2151">
        <f>[3]Gegner!F2152</f>
        <v>0</v>
      </c>
      <c r="AG2151">
        <f>[3]Gegner!G2152</f>
        <v>0</v>
      </c>
      <c r="AH2151">
        <f>[3]Gegner!H2152</f>
        <v>0</v>
      </c>
      <c r="AI2151">
        <f>[3]Gegner!I2152</f>
        <v>0</v>
      </c>
      <c r="AJ2151">
        <f>[3]Gegner!J2152</f>
        <v>0</v>
      </c>
      <c r="AK2151">
        <f>[3]Gegner!K2152</f>
        <v>0</v>
      </c>
      <c r="AL2151">
        <f>[3]Gegner!L2152</f>
        <v>0</v>
      </c>
      <c r="AM2151">
        <f>[3]Gegner!M2152</f>
        <v>0</v>
      </c>
      <c r="AN2151">
        <f>[3]Gegner!N2152</f>
        <v>0</v>
      </c>
      <c r="AO2151">
        <f>[3]Gegner!O2152</f>
        <v>0</v>
      </c>
      <c r="AP2151">
        <f>[3]Gegner!P2152</f>
        <v>0</v>
      </c>
      <c r="AQ2151">
        <f>[3]Gegner!Q2152</f>
        <v>0</v>
      </c>
      <c r="AR2151">
        <f>[3]Gegner!R2152</f>
        <v>0</v>
      </c>
      <c r="AS2151">
        <f>[3]Gegner!S2152</f>
        <v>0</v>
      </c>
      <c r="AT2151">
        <f>[3]Gegner!T2152</f>
        <v>0</v>
      </c>
      <c r="AU2151">
        <f>[3]Gegner!U2152</f>
        <v>0</v>
      </c>
      <c r="AV2151">
        <f>[3]Gegner!V2152</f>
        <v>0</v>
      </c>
      <c r="AW2151">
        <f>[3]Gegner!W2152</f>
        <v>0</v>
      </c>
      <c r="AX2151">
        <f>[3]Gegner!X2152</f>
        <v>0</v>
      </c>
      <c r="AY2151">
        <f>[3]Gegner!Y2152</f>
        <v>0</v>
      </c>
      <c r="BA2151" s="12" t="str">
        <f>[3]Meisterschaftsspiele!L2151</f>
        <v/>
      </c>
      <c r="BI2151" s="12" t="str">
        <f t="shared" si="1274"/>
        <v/>
      </c>
      <c r="BS2151" s="12" t="str">
        <f t="shared" si="1275"/>
        <v/>
      </c>
      <c r="BT2151" s="13" t="str">
        <f t="shared" si="1276"/>
        <v/>
      </c>
      <c r="BU2151" t="str">
        <f t="shared" si="1277"/>
        <v/>
      </c>
      <c r="BV2151" s="19" t="str">
        <f t="shared" si="1278"/>
        <v/>
      </c>
      <c r="BW2151" t="str">
        <f t="shared" si="1279"/>
        <v/>
      </c>
      <c r="BX2151" t="str">
        <f t="shared" si="1280"/>
        <v/>
      </c>
      <c r="BY2151" t="str">
        <f t="shared" si="1281"/>
        <v/>
      </c>
      <c r="BZ2151" s="2" t="str">
        <f t="shared" si="1282"/>
        <v/>
      </c>
      <c r="CA2151" s="14" t="str">
        <f t="shared" si="1283"/>
        <v/>
      </c>
      <c r="CB2151" s="13" t="str">
        <f t="shared" si="1284"/>
        <v/>
      </c>
      <c r="CC2151" t="str">
        <f t="shared" si="1285"/>
        <v/>
      </c>
      <c r="CD2151" s="19" t="str">
        <f t="shared" si="1286"/>
        <v/>
      </c>
      <c r="CE2151" t="str">
        <f t="shared" si="1287"/>
        <v/>
      </c>
      <c r="CF2151" t="str">
        <f t="shared" si="1288"/>
        <v/>
      </c>
      <c r="CG2151" s="1" t="str">
        <f t="shared" si="1289"/>
        <v/>
      </c>
      <c r="CH2151" s="2" t="str">
        <f t="shared" si="1290"/>
        <v/>
      </c>
      <c r="CI2151" s="1" t="str">
        <f t="shared" si="1291"/>
        <v/>
      </c>
      <c r="CJ2151" s="12" t="str">
        <f t="shared" si="1254"/>
        <v/>
      </c>
      <c r="CK2151" s="13" t="str">
        <f t="shared" si="1255"/>
        <v/>
      </c>
      <c r="CL2151" t="str">
        <f t="shared" si="1256"/>
        <v/>
      </c>
      <c r="CM2151" s="1" t="str">
        <f t="shared" si="1257"/>
        <v/>
      </c>
      <c r="CN2151" t="str">
        <f t="shared" si="1258"/>
        <v/>
      </c>
      <c r="CO2151" t="str">
        <f t="shared" si="1259"/>
        <v/>
      </c>
      <c r="CP2151" t="str">
        <f t="shared" si="1260"/>
        <v/>
      </c>
      <c r="CQ2151" s="2" t="str">
        <f t="shared" si="1261"/>
        <v/>
      </c>
      <c r="CR2151" s="14" t="str">
        <f t="shared" si="1262"/>
        <v/>
      </c>
      <c r="CS2151" s="13" t="str">
        <f t="shared" si="1263"/>
        <v/>
      </c>
      <c r="CT2151" t="str">
        <f t="shared" si="1264"/>
        <v/>
      </c>
      <c r="CU2151" s="1" t="str">
        <f t="shared" si="1265"/>
        <v/>
      </c>
      <c r="CV2151" t="str">
        <f t="shared" si="1266"/>
        <v/>
      </c>
      <c r="CW2151" t="str">
        <f t="shared" si="1267"/>
        <v/>
      </c>
      <c r="CX2151" s="1" t="str">
        <f t="shared" si="1268"/>
        <v/>
      </c>
      <c r="CY2151" s="2" t="str">
        <f t="shared" si="1269"/>
        <v/>
      </c>
      <c r="CZ2151" s="1" t="str">
        <f t="shared" si="1270"/>
        <v/>
      </c>
      <c r="DA2151" s="12" t="str">
        <f t="shared" si="1271"/>
        <v/>
      </c>
      <c r="DB2151" s="13" t="str">
        <f t="shared" si="1272"/>
        <v/>
      </c>
      <c r="DC2151" t="str">
        <f t="shared" si="1273"/>
        <v/>
      </c>
    </row>
    <row r="2152" spans="27:107" x14ac:dyDescent="0.2">
      <c r="AA2152" t="str">
        <f>IF([3]Gegner!A2153="","",[3]Gegner!A2153)</f>
        <v/>
      </c>
      <c r="AB2152">
        <f>[3]Gegner!B2153</f>
        <v>0</v>
      </c>
      <c r="AC2152">
        <f>[3]Gegner!C2153</f>
        <v>0</v>
      </c>
      <c r="AD2152">
        <f>[3]Gegner!D2153</f>
        <v>0</v>
      </c>
      <c r="AE2152">
        <f>[3]Gegner!E2153</f>
        <v>0</v>
      </c>
      <c r="AF2152">
        <f>[3]Gegner!F2153</f>
        <v>0</v>
      </c>
      <c r="AG2152">
        <f>[3]Gegner!G2153</f>
        <v>0</v>
      </c>
      <c r="AH2152">
        <f>[3]Gegner!H2153</f>
        <v>0</v>
      </c>
      <c r="AI2152">
        <f>[3]Gegner!I2153</f>
        <v>0</v>
      </c>
      <c r="AJ2152">
        <f>[3]Gegner!J2153</f>
        <v>0</v>
      </c>
      <c r="AK2152">
        <f>[3]Gegner!K2153</f>
        <v>0</v>
      </c>
      <c r="AL2152">
        <f>[3]Gegner!L2153</f>
        <v>0</v>
      </c>
      <c r="AM2152">
        <f>[3]Gegner!M2153</f>
        <v>0</v>
      </c>
      <c r="AN2152">
        <f>[3]Gegner!N2153</f>
        <v>0</v>
      </c>
      <c r="AO2152">
        <f>[3]Gegner!O2153</f>
        <v>0</v>
      </c>
      <c r="AP2152">
        <f>[3]Gegner!P2153</f>
        <v>0</v>
      </c>
      <c r="AQ2152">
        <f>[3]Gegner!Q2153</f>
        <v>0</v>
      </c>
      <c r="AR2152">
        <f>[3]Gegner!R2153</f>
        <v>0</v>
      </c>
      <c r="AS2152">
        <f>[3]Gegner!S2153</f>
        <v>0</v>
      </c>
      <c r="AT2152">
        <f>[3]Gegner!T2153</f>
        <v>0</v>
      </c>
      <c r="AU2152">
        <f>[3]Gegner!U2153</f>
        <v>0</v>
      </c>
      <c r="AV2152">
        <f>[3]Gegner!V2153</f>
        <v>0</v>
      </c>
      <c r="AW2152">
        <f>[3]Gegner!W2153</f>
        <v>0</v>
      </c>
      <c r="AX2152">
        <f>[3]Gegner!X2153</f>
        <v>0</v>
      </c>
      <c r="AY2152">
        <f>[3]Gegner!Y2153</f>
        <v>0</v>
      </c>
      <c r="BA2152" s="12" t="str">
        <f>[3]Meisterschaftsspiele!L2152</f>
        <v/>
      </c>
      <c r="BI2152" s="12" t="str">
        <f t="shared" si="1274"/>
        <v/>
      </c>
      <c r="BS2152" s="12" t="str">
        <f t="shared" si="1275"/>
        <v/>
      </c>
      <c r="BT2152" s="13" t="str">
        <f t="shared" si="1276"/>
        <v/>
      </c>
      <c r="BU2152" t="str">
        <f t="shared" si="1277"/>
        <v/>
      </c>
      <c r="BV2152" s="19" t="str">
        <f t="shared" si="1278"/>
        <v/>
      </c>
      <c r="BW2152" t="str">
        <f t="shared" si="1279"/>
        <v/>
      </c>
      <c r="BX2152" t="str">
        <f t="shared" si="1280"/>
        <v/>
      </c>
      <c r="BY2152" t="str">
        <f t="shared" si="1281"/>
        <v/>
      </c>
      <c r="BZ2152" s="2" t="str">
        <f t="shared" si="1282"/>
        <v/>
      </c>
      <c r="CA2152" s="14" t="str">
        <f t="shared" si="1283"/>
        <v/>
      </c>
      <c r="CB2152" s="13" t="str">
        <f t="shared" si="1284"/>
        <v/>
      </c>
      <c r="CC2152" t="str">
        <f t="shared" si="1285"/>
        <v/>
      </c>
      <c r="CD2152" s="19" t="str">
        <f t="shared" si="1286"/>
        <v/>
      </c>
      <c r="CE2152" t="str">
        <f t="shared" si="1287"/>
        <v/>
      </c>
      <c r="CF2152" t="str">
        <f t="shared" si="1288"/>
        <v/>
      </c>
      <c r="CG2152" s="1" t="str">
        <f t="shared" si="1289"/>
        <v/>
      </c>
      <c r="CH2152" s="2" t="str">
        <f t="shared" si="1290"/>
        <v/>
      </c>
      <c r="CI2152" s="1" t="str">
        <f t="shared" si="1291"/>
        <v/>
      </c>
      <c r="CJ2152" s="12" t="str">
        <f t="shared" si="1254"/>
        <v/>
      </c>
      <c r="CK2152" s="13" t="str">
        <f t="shared" si="1255"/>
        <v/>
      </c>
      <c r="CL2152" t="str">
        <f t="shared" si="1256"/>
        <v/>
      </c>
      <c r="CM2152" s="1" t="str">
        <f t="shared" si="1257"/>
        <v/>
      </c>
      <c r="CN2152" t="str">
        <f t="shared" si="1258"/>
        <v/>
      </c>
      <c r="CO2152" t="str">
        <f t="shared" si="1259"/>
        <v/>
      </c>
      <c r="CP2152" t="str">
        <f t="shared" si="1260"/>
        <v/>
      </c>
      <c r="CQ2152" s="2" t="str">
        <f t="shared" si="1261"/>
        <v/>
      </c>
      <c r="CR2152" s="14" t="str">
        <f t="shared" si="1262"/>
        <v/>
      </c>
      <c r="CS2152" s="13" t="str">
        <f t="shared" si="1263"/>
        <v/>
      </c>
      <c r="CT2152" t="str">
        <f t="shared" si="1264"/>
        <v/>
      </c>
      <c r="CU2152" s="1" t="str">
        <f t="shared" si="1265"/>
        <v/>
      </c>
      <c r="CV2152" t="str">
        <f t="shared" si="1266"/>
        <v/>
      </c>
      <c r="CW2152" t="str">
        <f t="shared" si="1267"/>
        <v/>
      </c>
      <c r="CX2152" s="1" t="str">
        <f t="shared" si="1268"/>
        <v/>
      </c>
      <c r="CY2152" s="2" t="str">
        <f t="shared" si="1269"/>
        <v/>
      </c>
      <c r="CZ2152" s="1" t="str">
        <f t="shared" si="1270"/>
        <v/>
      </c>
      <c r="DA2152" s="12" t="str">
        <f t="shared" si="1271"/>
        <v/>
      </c>
      <c r="DB2152" s="13" t="str">
        <f t="shared" si="1272"/>
        <v/>
      </c>
      <c r="DC2152" t="str">
        <f t="shared" si="1273"/>
        <v/>
      </c>
    </row>
    <row r="2153" spans="27:107" x14ac:dyDescent="0.2">
      <c r="AA2153" t="str">
        <f>IF([3]Gegner!A2154="","",[3]Gegner!A2154)</f>
        <v/>
      </c>
      <c r="AB2153">
        <f>[3]Gegner!B2154</f>
        <v>0</v>
      </c>
      <c r="AC2153">
        <f>[3]Gegner!C2154</f>
        <v>0</v>
      </c>
      <c r="AD2153">
        <f>[3]Gegner!D2154</f>
        <v>0</v>
      </c>
      <c r="AE2153">
        <f>[3]Gegner!E2154</f>
        <v>0</v>
      </c>
      <c r="AF2153">
        <f>[3]Gegner!F2154</f>
        <v>0</v>
      </c>
      <c r="AG2153">
        <f>[3]Gegner!G2154</f>
        <v>0</v>
      </c>
      <c r="AH2153">
        <f>[3]Gegner!H2154</f>
        <v>0</v>
      </c>
      <c r="AI2153">
        <f>[3]Gegner!I2154</f>
        <v>0</v>
      </c>
      <c r="AJ2153">
        <f>[3]Gegner!J2154</f>
        <v>0</v>
      </c>
      <c r="AK2153">
        <f>[3]Gegner!K2154</f>
        <v>0</v>
      </c>
      <c r="AL2153">
        <f>[3]Gegner!L2154</f>
        <v>0</v>
      </c>
      <c r="AM2153">
        <f>[3]Gegner!M2154</f>
        <v>0</v>
      </c>
      <c r="AN2153">
        <f>[3]Gegner!N2154</f>
        <v>0</v>
      </c>
      <c r="AO2153">
        <f>[3]Gegner!O2154</f>
        <v>0</v>
      </c>
      <c r="AP2153">
        <f>[3]Gegner!P2154</f>
        <v>0</v>
      </c>
      <c r="AQ2153">
        <f>[3]Gegner!Q2154</f>
        <v>0</v>
      </c>
      <c r="AR2153">
        <f>[3]Gegner!R2154</f>
        <v>0</v>
      </c>
      <c r="AS2153">
        <f>[3]Gegner!S2154</f>
        <v>0</v>
      </c>
      <c r="AT2153">
        <f>[3]Gegner!T2154</f>
        <v>0</v>
      </c>
      <c r="AU2153">
        <f>[3]Gegner!U2154</f>
        <v>0</v>
      </c>
      <c r="AV2153">
        <f>[3]Gegner!V2154</f>
        <v>0</v>
      </c>
      <c r="AW2153">
        <f>[3]Gegner!W2154</f>
        <v>0</v>
      </c>
      <c r="AX2153">
        <f>[3]Gegner!X2154</f>
        <v>0</v>
      </c>
      <c r="AY2153">
        <f>[3]Gegner!Y2154</f>
        <v>0</v>
      </c>
      <c r="BA2153" s="12" t="str">
        <f>[3]Meisterschaftsspiele!L2153</f>
        <v/>
      </c>
      <c r="BI2153" s="12" t="str">
        <f t="shared" si="1274"/>
        <v/>
      </c>
      <c r="BS2153" s="12" t="str">
        <f t="shared" si="1275"/>
        <v/>
      </c>
      <c r="BT2153" s="13" t="str">
        <f t="shared" si="1276"/>
        <v/>
      </c>
      <c r="BU2153" t="str">
        <f t="shared" si="1277"/>
        <v/>
      </c>
      <c r="BV2153" s="19" t="str">
        <f t="shared" si="1278"/>
        <v/>
      </c>
      <c r="BW2153" t="str">
        <f t="shared" si="1279"/>
        <v/>
      </c>
      <c r="BX2153" t="str">
        <f t="shared" si="1280"/>
        <v/>
      </c>
      <c r="BY2153" t="str">
        <f t="shared" si="1281"/>
        <v/>
      </c>
      <c r="BZ2153" s="2" t="str">
        <f t="shared" si="1282"/>
        <v/>
      </c>
      <c r="CA2153" s="14" t="str">
        <f t="shared" si="1283"/>
        <v/>
      </c>
      <c r="CB2153" s="13" t="str">
        <f t="shared" si="1284"/>
        <v/>
      </c>
      <c r="CC2153" t="str">
        <f t="shared" si="1285"/>
        <v/>
      </c>
      <c r="CD2153" s="19" t="str">
        <f t="shared" si="1286"/>
        <v/>
      </c>
      <c r="CE2153" t="str">
        <f t="shared" si="1287"/>
        <v/>
      </c>
      <c r="CF2153" t="str">
        <f t="shared" si="1288"/>
        <v/>
      </c>
      <c r="CG2153" s="1" t="str">
        <f t="shared" si="1289"/>
        <v/>
      </c>
      <c r="CH2153" s="2" t="str">
        <f t="shared" si="1290"/>
        <v/>
      </c>
      <c r="CI2153" s="1" t="str">
        <f t="shared" si="1291"/>
        <v/>
      </c>
      <c r="CJ2153" s="12" t="str">
        <f t="shared" si="1254"/>
        <v/>
      </c>
      <c r="CK2153" s="13" t="str">
        <f t="shared" si="1255"/>
        <v/>
      </c>
      <c r="CL2153" t="str">
        <f t="shared" si="1256"/>
        <v/>
      </c>
      <c r="CM2153" s="1" t="str">
        <f t="shared" si="1257"/>
        <v/>
      </c>
      <c r="CN2153" t="str">
        <f t="shared" si="1258"/>
        <v/>
      </c>
      <c r="CO2153" t="str">
        <f t="shared" si="1259"/>
        <v/>
      </c>
      <c r="CP2153" t="str">
        <f t="shared" si="1260"/>
        <v/>
      </c>
      <c r="CQ2153" s="2" t="str">
        <f t="shared" si="1261"/>
        <v/>
      </c>
      <c r="CR2153" s="14" t="str">
        <f t="shared" si="1262"/>
        <v/>
      </c>
      <c r="CS2153" s="13" t="str">
        <f t="shared" si="1263"/>
        <v/>
      </c>
      <c r="CT2153" t="str">
        <f t="shared" si="1264"/>
        <v/>
      </c>
      <c r="CU2153" s="1" t="str">
        <f t="shared" si="1265"/>
        <v/>
      </c>
      <c r="CV2153" t="str">
        <f t="shared" si="1266"/>
        <v/>
      </c>
      <c r="CW2153" t="str">
        <f t="shared" si="1267"/>
        <v/>
      </c>
      <c r="CX2153" s="1" t="str">
        <f t="shared" si="1268"/>
        <v/>
      </c>
      <c r="CY2153" s="2" t="str">
        <f t="shared" si="1269"/>
        <v/>
      </c>
      <c r="CZ2153" s="1" t="str">
        <f t="shared" si="1270"/>
        <v/>
      </c>
      <c r="DA2153" s="12" t="str">
        <f t="shared" si="1271"/>
        <v/>
      </c>
      <c r="DB2153" s="13" t="str">
        <f t="shared" si="1272"/>
        <v/>
      </c>
      <c r="DC2153" t="str">
        <f t="shared" si="1273"/>
        <v/>
      </c>
    </row>
    <row r="2154" spans="27:107" x14ac:dyDescent="0.2">
      <c r="AA2154" t="str">
        <f>IF([3]Gegner!A2155="","",[3]Gegner!A2155)</f>
        <v/>
      </c>
      <c r="AB2154">
        <f>[3]Gegner!B2155</f>
        <v>0</v>
      </c>
      <c r="AC2154">
        <f>[3]Gegner!C2155</f>
        <v>0</v>
      </c>
      <c r="AD2154">
        <f>[3]Gegner!D2155</f>
        <v>0</v>
      </c>
      <c r="AE2154">
        <f>[3]Gegner!E2155</f>
        <v>0</v>
      </c>
      <c r="AF2154">
        <f>[3]Gegner!F2155</f>
        <v>0</v>
      </c>
      <c r="AG2154">
        <f>[3]Gegner!G2155</f>
        <v>0</v>
      </c>
      <c r="AH2154">
        <f>[3]Gegner!H2155</f>
        <v>0</v>
      </c>
      <c r="AI2154">
        <f>[3]Gegner!I2155</f>
        <v>0</v>
      </c>
      <c r="AJ2154">
        <f>[3]Gegner!J2155</f>
        <v>0</v>
      </c>
      <c r="AK2154">
        <f>[3]Gegner!K2155</f>
        <v>0</v>
      </c>
      <c r="AL2154">
        <f>[3]Gegner!L2155</f>
        <v>0</v>
      </c>
      <c r="AM2154">
        <f>[3]Gegner!M2155</f>
        <v>0</v>
      </c>
      <c r="AN2154">
        <f>[3]Gegner!N2155</f>
        <v>0</v>
      </c>
      <c r="AO2154">
        <f>[3]Gegner!O2155</f>
        <v>0</v>
      </c>
      <c r="AP2154">
        <f>[3]Gegner!P2155</f>
        <v>0</v>
      </c>
      <c r="AQ2154">
        <f>[3]Gegner!Q2155</f>
        <v>0</v>
      </c>
      <c r="AR2154">
        <f>[3]Gegner!R2155</f>
        <v>0</v>
      </c>
      <c r="AS2154">
        <f>[3]Gegner!S2155</f>
        <v>0</v>
      </c>
      <c r="AT2154">
        <f>[3]Gegner!T2155</f>
        <v>0</v>
      </c>
      <c r="AU2154">
        <f>[3]Gegner!U2155</f>
        <v>0</v>
      </c>
      <c r="AV2154">
        <f>[3]Gegner!V2155</f>
        <v>0</v>
      </c>
      <c r="AW2154">
        <f>[3]Gegner!W2155</f>
        <v>0</v>
      </c>
      <c r="AX2154">
        <f>[3]Gegner!X2155</f>
        <v>0</v>
      </c>
      <c r="AY2154">
        <f>[3]Gegner!Y2155</f>
        <v>0</v>
      </c>
      <c r="BA2154" s="12" t="str">
        <f>[3]Meisterschaftsspiele!L2154</f>
        <v/>
      </c>
      <c r="BI2154" s="12" t="str">
        <f t="shared" si="1274"/>
        <v/>
      </c>
      <c r="BS2154" s="12" t="str">
        <f t="shared" si="1275"/>
        <v/>
      </c>
      <c r="BT2154" s="13" t="str">
        <f t="shared" si="1276"/>
        <v/>
      </c>
      <c r="BU2154" t="str">
        <f t="shared" si="1277"/>
        <v/>
      </c>
      <c r="BV2154" s="19" t="str">
        <f t="shared" si="1278"/>
        <v/>
      </c>
      <c r="BW2154" t="str">
        <f t="shared" si="1279"/>
        <v/>
      </c>
      <c r="BX2154" t="str">
        <f t="shared" si="1280"/>
        <v/>
      </c>
      <c r="BY2154" t="str">
        <f t="shared" si="1281"/>
        <v/>
      </c>
      <c r="BZ2154" s="2" t="str">
        <f t="shared" si="1282"/>
        <v/>
      </c>
      <c r="CA2154" s="14" t="str">
        <f t="shared" si="1283"/>
        <v/>
      </c>
      <c r="CB2154" s="13" t="str">
        <f t="shared" si="1284"/>
        <v/>
      </c>
      <c r="CC2154" t="str">
        <f t="shared" si="1285"/>
        <v/>
      </c>
      <c r="CD2154" s="19" t="str">
        <f t="shared" si="1286"/>
        <v/>
      </c>
      <c r="CE2154" t="str">
        <f t="shared" si="1287"/>
        <v/>
      </c>
      <c r="CF2154" t="str">
        <f t="shared" si="1288"/>
        <v/>
      </c>
      <c r="CG2154" s="1" t="str">
        <f t="shared" si="1289"/>
        <v/>
      </c>
      <c r="CH2154" s="2" t="str">
        <f t="shared" si="1290"/>
        <v/>
      </c>
      <c r="CI2154" s="1" t="str">
        <f t="shared" si="1291"/>
        <v/>
      </c>
      <c r="CJ2154" s="12" t="str">
        <f t="shared" si="1254"/>
        <v/>
      </c>
      <c r="CK2154" s="13" t="str">
        <f t="shared" si="1255"/>
        <v/>
      </c>
      <c r="CL2154" t="str">
        <f t="shared" si="1256"/>
        <v/>
      </c>
      <c r="CM2154" s="1" t="str">
        <f t="shared" si="1257"/>
        <v/>
      </c>
      <c r="CN2154" t="str">
        <f t="shared" si="1258"/>
        <v/>
      </c>
      <c r="CO2154" t="str">
        <f t="shared" si="1259"/>
        <v/>
      </c>
      <c r="CP2154" t="str">
        <f t="shared" si="1260"/>
        <v/>
      </c>
      <c r="CQ2154" s="2" t="str">
        <f t="shared" si="1261"/>
        <v/>
      </c>
      <c r="CR2154" s="14" t="str">
        <f t="shared" si="1262"/>
        <v/>
      </c>
      <c r="CS2154" s="13" t="str">
        <f t="shared" si="1263"/>
        <v/>
      </c>
      <c r="CT2154" t="str">
        <f t="shared" si="1264"/>
        <v/>
      </c>
      <c r="CU2154" s="1" t="str">
        <f t="shared" si="1265"/>
        <v/>
      </c>
      <c r="CV2154" t="str">
        <f t="shared" si="1266"/>
        <v/>
      </c>
      <c r="CW2154" t="str">
        <f t="shared" si="1267"/>
        <v/>
      </c>
      <c r="CX2154" s="1" t="str">
        <f t="shared" si="1268"/>
        <v/>
      </c>
      <c r="CY2154" s="2" t="str">
        <f t="shared" si="1269"/>
        <v/>
      </c>
      <c r="CZ2154" s="1" t="str">
        <f t="shared" si="1270"/>
        <v/>
      </c>
      <c r="DA2154" s="12" t="str">
        <f t="shared" si="1271"/>
        <v/>
      </c>
      <c r="DB2154" s="13" t="str">
        <f t="shared" si="1272"/>
        <v/>
      </c>
      <c r="DC2154" t="str">
        <f t="shared" si="1273"/>
        <v/>
      </c>
    </row>
    <row r="2155" spans="27:107" x14ac:dyDescent="0.2">
      <c r="AA2155" t="str">
        <f>IF([3]Gegner!A2156="","",[3]Gegner!A2156)</f>
        <v/>
      </c>
      <c r="AB2155">
        <f>[3]Gegner!B2156</f>
        <v>0</v>
      </c>
      <c r="AC2155">
        <f>[3]Gegner!C2156</f>
        <v>0</v>
      </c>
      <c r="AD2155">
        <f>[3]Gegner!D2156</f>
        <v>0</v>
      </c>
      <c r="AE2155">
        <f>[3]Gegner!E2156</f>
        <v>0</v>
      </c>
      <c r="AF2155">
        <f>[3]Gegner!F2156</f>
        <v>0</v>
      </c>
      <c r="AG2155">
        <f>[3]Gegner!G2156</f>
        <v>0</v>
      </c>
      <c r="AH2155">
        <f>[3]Gegner!H2156</f>
        <v>0</v>
      </c>
      <c r="AI2155">
        <f>[3]Gegner!I2156</f>
        <v>0</v>
      </c>
      <c r="AJ2155">
        <f>[3]Gegner!J2156</f>
        <v>0</v>
      </c>
      <c r="AK2155">
        <f>[3]Gegner!K2156</f>
        <v>0</v>
      </c>
      <c r="AL2155">
        <f>[3]Gegner!L2156</f>
        <v>0</v>
      </c>
      <c r="AM2155">
        <f>[3]Gegner!M2156</f>
        <v>0</v>
      </c>
      <c r="AN2155">
        <f>[3]Gegner!N2156</f>
        <v>0</v>
      </c>
      <c r="AO2155">
        <f>[3]Gegner!O2156</f>
        <v>0</v>
      </c>
      <c r="AP2155">
        <f>[3]Gegner!P2156</f>
        <v>0</v>
      </c>
      <c r="AQ2155">
        <f>[3]Gegner!Q2156</f>
        <v>0</v>
      </c>
      <c r="AR2155">
        <f>[3]Gegner!R2156</f>
        <v>0</v>
      </c>
      <c r="AS2155">
        <f>[3]Gegner!S2156</f>
        <v>0</v>
      </c>
      <c r="AT2155">
        <f>[3]Gegner!T2156</f>
        <v>0</v>
      </c>
      <c r="AU2155">
        <f>[3]Gegner!U2156</f>
        <v>0</v>
      </c>
      <c r="AV2155">
        <f>[3]Gegner!V2156</f>
        <v>0</v>
      </c>
      <c r="AW2155">
        <f>[3]Gegner!W2156</f>
        <v>0</v>
      </c>
      <c r="AX2155">
        <f>[3]Gegner!X2156</f>
        <v>0</v>
      </c>
      <c r="AY2155">
        <f>[3]Gegner!Y2156</f>
        <v>0</v>
      </c>
      <c r="BA2155" s="12" t="str">
        <f>[3]Meisterschaftsspiele!L2155</f>
        <v/>
      </c>
      <c r="BI2155" s="12" t="str">
        <f t="shared" si="1274"/>
        <v/>
      </c>
      <c r="BS2155" s="12" t="str">
        <f t="shared" si="1275"/>
        <v/>
      </c>
      <c r="BT2155" s="13" t="str">
        <f t="shared" si="1276"/>
        <v/>
      </c>
      <c r="BU2155" t="str">
        <f t="shared" si="1277"/>
        <v/>
      </c>
      <c r="BV2155" s="19" t="str">
        <f t="shared" si="1278"/>
        <v/>
      </c>
      <c r="BW2155" t="str">
        <f t="shared" si="1279"/>
        <v/>
      </c>
      <c r="BX2155" t="str">
        <f t="shared" si="1280"/>
        <v/>
      </c>
      <c r="BY2155" t="str">
        <f t="shared" si="1281"/>
        <v/>
      </c>
      <c r="BZ2155" s="2" t="str">
        <f t="shared" si="1282"/>
        <v/>
      </c>
      <c r="CA2155" s="14" t="str">
        <f t="shared" si="1283"/>
        <v/>
      </c>
      <c r="CB2155" s="13" t="str">
        <f t="shared" si="1284"/>
        <v/>
      </c>
      <c r="CC2155" t="str">
        <f t="shared" si="1285"/>
        <v/>
      </c>
      <c r="CD2155" s="19" t="str">
        <f t="shared" si="1286"/>
        <v/>
      </c>
      <c r="CE2155" t="str">
        <f t="shared" si="1287"/>
        <v/>
      </c>
      <c r="CF2155" t="str">
        <f t="shared" si="1288"/>
        <v/>
      </c>
      <c r="CG2155" s="1" t="str">
        <f t="shared" si="1289"/>
        <v/>
      </c>
      <c r="CH2155" s="2" t="str">
        <f t="shared" si="1290"/>
        <v/>
      </c>
      <c r="CI2155" s="1" t="str">
        <f t="shared" si="1291"/>
        <v/>
      </c>
      <c r="CJ2155" s="12" t="str">
        <f t="shared" si="1254"/>
        <v/>
      </c>
      <c r="CK2155" s="13" t="str">
        <f t="shared" si="1255"/>
        <v/>
      </c>
      <c r="CL2155" t="str">
        <f t="shared" si="1256"/>
        <v/>
      </c>
      <c r="CM2155" s="1" t="str">
        <f t="shared" si="1257"/>
        <v/>
      </c>
      <c r="CN2155" t="str">
        <f t="shared" si="1258"/>
        <v/>
      </c>
      <c r="CO2155" t="str">
        <f t="shared" si="1259"/>
        <v/>
      </c>
      <c r="CP2155" t="str">
        <f t="shared" si="1260"/>
        <v/>
      </c>
      <c r="CQ2155" s="2" t="str">
        <f t="shared" si="1261"/>
        <v/>
      </c>
      <c r="CR2155" s="14" t="str">
        <f t="shared" si="1262"/>
        <v/>
      </c>
      <c r="CS2155" s="13" t="str">
        <f t="shared" si="1263"/>
        <v/>
      </c>
      <c r="CT2155" t="str">
        <f t="shared" si="1264"/>
        <v/>
      </c>
      <c r="CU2155" s="1" t="str">
        <f t="shared" si="1265"/>
        <v/>
      </c>
      <c r="CV2155" t="str">
        <f t="shared" si="1266"/>
        <v/>
      </c>
      <c r="CW2155" t="str">
        <f t="shared" si="1267"/>
        <v/>
      </c>
      <c r="CX2155" s="1" t="str">
        <f t="shared" si="1268"/>
        <v/>
      </c>
      <c r="CY2155" s="2" t="str">
        <f t="shared" si="1269"/>
        <v/>
      </c>
      <c r="CZ2155" s="1" t="str">
        <f t="shared" si="1270"/>
        <v/>
      </c>
      <c r="DA2155" s="12" t="str">
        <f t="shared" si="1271"/>
        <v/>
      </c>
      <c r="DB2155" s="13" t="str">
        <f t="shared" si="1272"/>
        <v/>
      </c>
      <c r="DC2155" t="str">
        <f t="shared" si="1273"/>
        <v/>
      </c>
    </row>
    <row r="2156" spans="27:107" x14ac:dyDescent="0.2">
      <c r="AA2156" t="str">
        <f>IF([3]Gegner!A2157="","",[3]Gegner!A2157)</f>
        <v/>
      </c>
      <c r="AB2156">
        <f>[3]Gegner!B2157</f>
        <v>0</v>
      </c>
      <c r="AC2156">
        <f>[3]Gegner!C2157</f>
        <v>0</v>
      </c>
      <c r="AD2156">
        <f>[3]Gegner!D2157</f>
        <v>0</v>
      </c>
      <c r="AE2156">
        <f>[3]Gegner!E2157</f>
        <v>0</v>
      </c>
      <c r="AF2156">
        <f>[3]Gegner!F2157</f>
        <v>0</v>
      </c>
      <c r="AG2156">
        <f>[3]Gegner!G2157</f>
        <v>0</v>
      </c>
      <c r="AH2156">
        <f>[3]Gegner!H2157</f>
        <v>0</v>
      </c>
      <c r="AI2156">
        <f>[3]Gegner!I2157</f>
        <v>0</v>
      </c>
      <c r="AJ2156">
        <f>[3]Gegner!J2157</f>
        <v>0</v>
      </c>
      <c r="AK2156">
        <f>[3]Gegner!K2157</f>
        <v>0</v>
      </c>
      <c r="AL2156">
        <f>[3]Gegner!L2157</f>
        <v>0</v>
      </c>
      <c r="AM2156">
        <f>[3]Gegner!M2157</f>
        <v>0</v>
      </c>
      <c r="AN2156">
        <f>[3]Gegner!N2157</f>
        <v>0</v>
      </c>
      <c r="AO2156">
        <f>[3]Gegner!O2157</f>
        <v>0</v>
      </c>
      <c r="AP2156">
        <f>[3]Gegner!P2157</f>
        <v>0</v>
      </c>
      <c r="AQ2156">
        <f>[3]Gegner!Q2157</f>
        <v>0</v>
      </c>
      <c r="AR2156">
        <f>[3]Gegner!R2157</f>
        <v>0</v>
      </c>
      <c r="AS2156">
        <f>[3]Gegner!S2157</f>
        <v>0</v>
      </c>
      <c r="AT2156">
        <f>[3]Gegner!T2157</f>
        <v>0</v>
      </c>
      <c r="AU2156">
        <f>[3]Gegner!U2157</f>
        <v>0</v>
      </c>
      <c r="AV2156">
        <f>[3]Gegner!V2157</f>
        <v>0</v>
      </c>
      <c r="AW2156">
        <f>[3]Gegner!W2157</f>
        <v>0</v>
      </c>
      <c r="AX2156">
        <f>[3]Gegner!X2157</f>
        <v>0</v>
      </c>
      <c r="AY2156">
        <f>[3]Gegner!Y2157</f>
        <v>0</v>
      </c>
      <c r="BA2156" s="12" t="str">
        <f>[3]Meisterschaftsspiele!L2156</f>
        <v/>
      </c>
      <c r="BI2156" s="12" t="str">
        <f t="shared" si="1274"/>
        <v/>
      </c>
      <c r="BS2156" s="12" t="str">
        <f t="shared" si="1275"/>
        <v/>
      </c>
      <c r="BT2156" s="13" t="str">
        <f t="shared" si="1276"/>
        <v/>
      </c>
      <c r="BU2156" t="str">
        <f t="shared" si="1277"/>
        <v/>
      </c>
      <c r="BV2156" s="19" t="str">
        <f t="shared" si="1278"/>
        <v/>
      </c>
      <c r="BW2156" t="str">
        <f t="shared" si="1279"/>
        <v/>
      </c>
      <c r="BX2156" t="str">
        <f t="shared" si="1280"/>
        <v/>
      </c>
      <c r="BY2156" t="str">
        <f t="shared" si="1281"/>
        <v/>
      </c>
      <c r="BZ2156" s="2" t="str">
        <f t="shared" si="1282"/>
        <v/>
      </c>
      <c r="CA2156" s="14" t="str">
        <f t="shared" si="1283"/>
        <v/>
      </c>
      <c r="CB2156" s="13" t="str">
        <f t="shared" si="1284"/>
        <v/>
      </c>
      <c r="CC2156" t="str">
        <f t="shared" si="1285"/>
        <v/>
      </c>
      <c r="CD2156" s="19" t="str">
        <f t="shared" si="1286"/>
        <v/>
      </c>
      <c r="CE2156" t="str">
        <f t="shared" si="1287"/>
        <v/>
      </c>
      <c r="CF2156" t="str">
        <f t="shared" si="1288"/>
        <v/>
      </c>
      <c r="CG2156" s="1" t="str">
        <f t="shared" si="1289"/>
        <v/>
      </c>
      <c r="CH2156" s="2" t="str">
        <f t="shared" si="1290"/>
        <v/>
      </c>
      <c r="CI2156" s="1" t="str">
        <f t="shared" si="1291"/>
        <v/>
      </c>
      <c r="CJ2156" s="12" t="str">
        <f t="shared" si="1254"/>
        <v/>
      </c>
      <c r="CK2156" s="13" t="str">
        <f t="shared" si="1255"/>
        <v/>
      </c>
      <c r="CL2156" t="str">
        <f t="shared" si="1256"/>
        <v/>
      </c>
      <c r="CM2156" s="1" t="str">
        <f t="shared" si="1257"/>
        <v/>
      </c>
      <c r="CN2156" t="str">
        <f t="shared" si="1258"/>
        <v/>
      </c>
      <c r="CO2156" t="str">
        <f t="shared" si="1259"/>
        <v/>
      </c>
      <c r="CP2156" t="str">
        <f t="shared" si="1260"/>
        <v/>
      </c>
      <c r="CQ2156" s="2" t="str">
        <f t="shared" si="1261"/>
        <v/>
      </c>
      <c r="CR2156" s="14" t="str">
        <f t="shared" si="1262"/>
        <v/>
      </c>
      <c r="CS2156" s="13" t="str">
        <f t="shared" si="1263"/>
        <v/>
      </c>
      <c r="CT2156" t="str">
        <f t="shared" si="1264"/>
        <v/>
      </c>
      <c r="CU2156" s="1" t="str">
        <f t="shared" si="1265"/>
        <v/>
      </c>
      <c r="CV2156" t="str">
        <f t="shared" si="1266"/>
        <v/>
      </c>
      <c r="CW2156" t="str">
        <f t="shared" si="1267"/>
        <v/>
      </c>
      <c r="CX2156" s="1" t="str">
        <f t="shared" si="1268"/>
        <v/>
      </c>
      <c r="CY2156" s="2" t="str">
        <f t="shared" si="1269"/>
        <v/>
      </c>
      <c r="CZ2156" s="1" t="str">
        <f t="shared" si="1270"/>
        <v/>
      </c>
      <c r="DA2156" s="12" t="str">
        <f t="shared" si="1271"/>
        <v/>
      </c>
      <c r="DB2156" s="13" t="str">
        <f t="shared" si="1272"/>
        <v/>
      </c>
      <c r="DC2156" t="str">
        <f t="shared" si="1273"/>
        <v/>
      </c>
    </row>
    <row r="2157" spans="27:107" x14ac:dyDescent="0.2">
      <c r="AA2157" t="str">
        <f>IF([3]Gegner!A2158="","",[3]Gegner!A2158)</f>
        <v/>
      </c>
      <c r="AB2157">
        <f>[3]Gegner!B2158</f>
        <v>0</v>
      </c>
      <c r="AC2157">
        <f>[3]Gegner!C2158</f>
        <v>0</v>
      </c>
      <c r="AD2157">
        <f>[3]Gegner!D2158</f>
        <v>0</v>
      </c>
      <c r="AE2157">
        <f>[3]Gegner!E2158</f>
        <v>0</v>
      </c>
      <c r="AF2157">
        <f>[3]Gegner!F2158</f>
        <v>0</v>
      </c>
      <c r="AG2157">
        <f>[3]Gegner!G2158</f>
        <v>0</v>
      </c>
      <c r="AH2157">
        <f>[3]Gegner!H2158</f>
        <v>0</v>
      </c>
      <c r="AI2157">
        <f>[3]Gegner!I2158</f>
        <v>0</v>
      </c>
      <c r="AJ2157">
        <f>[3]Gegner!J2158</f>
        <v>0</v>
      </c>
      <c r="AK2157">
        <f>[3]Gegner!K2158</f>
        <v>0</v>
      </c>
      <c r="AL2157">
        <f>[3]Gegner!L2158</f>
        <v>0</v>
      </c>
      <c r="AM2157">
        <f>[3]Gegner!M2158</f>
        <v>0</v>
      </c>
      <c r="AN2157">
        <f>[3]Gegner!N2158</f>
        <v>0</v>
      </c>
      <c r="AO2157">
        <f>[3]Gegner!O2158</f>
        <v>0</v>
      </c>
      <c r="AP2157">
        <f>[3]Gegner!P2158</f>
        <v>0</v>
      </c>
      <c r="AQ2157">
        <f>[3]Gegner!Q2158</f>
        <v>0</v>
      </c>
      <c r="AR2157">
        <f>[3]Gegner!R2158</f>
        <v>0</v>
      </c>
      <c r="AS2157">
        <f>[3]Gegner!S2158</f>
        <v>0</v>
      </c>
      <c r="AT2157">
        <f>[3]Gegner!T2158</f>
        <v>0</v>
      </c>
      <c r="AU2157">
        <f>[3]Gegner!U2158</f>
        <v>0</v>
      </c>
      <c r="AV2157">
        <f>[3]Gegner!V2158</f>
        <v>0</v>
      </c>
      <c r="AW2157">
        <f>[3]Gegner!W2158</f>
        <v>0</v>
      </c>
      <c r="AX2157">
        <f>[3]Gegner!X2158</f>
        <v>0</v>
      </c>
      <c r="AY2157">
        <f>[3]Gegner!Y2158</f>
        <v>0</v>
      </c>
      <c r="BA2157" s="12" t="str">
        <f>[3]Meisterschaftsspiele!L2157</f>
        <v/>
      </c>
      <c r="BI2157" s="12" t="str">
        <f t="shared" si="1274"/>
        <v/>
      </c>
      <c r="BS2157" s="12" t="str">
        <f t="shared" si="1275"/>
        <v/>
      </c>
      <c r="BT2157" s="13" t="str">
        <f t="shared" si="1276"/>
        <v/>
      </c>
      <c r="BU2157" t="str">
        <f t="shared" si="1277"/>
        <v/>
      </c>
      <c r="BV2157" s="19" t="str">
        <f t="shared" si="1278"/>
        <v/>
      </c>
      <c r="BW2157" t="str">
        <f t="shared" si="1279"/>
        <v/>
      </c>
      <c r="BX2157" t="str">
        <f t="shared" si="1280"/>
        <v/>
      </c>
      <c r="BY2157" t="str">
        <f t="shared" si="1281"/>
        <v/>
      </c>
      <c r="BZ2157" s="2" t="str">
        <f t="shared" si="1282"/>
        <v/>
      </c>
      <c r="CA2157" s="14" t="str">
        <f t="shared" si="1283"/>
        <v/>
      </c>
      <c r="CB2157" s="13" t="str">
        <f t="shared" si="1284"/>
        <v/>
      </c>
      <c r="CC2157" t="str">
        <f t="shared" si="1285"/>
        <v/>
      </c>
      <c r="CD2157" s="19" t="str">
        <f t="shared" si="1286"/>
        <v/>
      </c>
      <c r="CE2157" t="str">
        <f t="shared" si="1287"/>
        <v/>
      </c>
      <c r="CF2157" t="str">
        <f t="shared" si="1288"/>
        <v/>
      </c>
      <c r="CG2157" s="1" t="str">
        <f t="shared" si="1289"/>
        <v/>
      </c>
      <c r="CH2157" s="2" t="str">
        <f t="shared" si="1290"/>
        <v/>
      </c>
      <c r="CI2157" s="1" t="str">
        <f t="shared" si="1291"/>
        <v/>
      </c>
      <c r="CJ2157" s="12" t="str">
        <f t="shared" si="1254"/>
        <v/>
      </c>
      <c r="CK2157" s="13" t="str">
        <f t="shared" si="1255"/>
        <v/>
      </c>
      <c r="CL2157" t="str">
        <f t="shared" si="1256"/>
        <v/>
      </c>
      <c r="CM2157" s="1" t="str">
        <f t="shared" si="1257"/>
        <v/>
      </c>
      <c r="CN2157" t="str">
        <f t="shared" si="1258"/>
        <v/>
      </c>
      <c r="CO2157" t="str">
        <f t="shared" si="1259"/>
        <v/>
      </c>
      <c r="CP2157" t="str">
        <f t="shared" si="1260"/>
        <v/>
      </c>
      <c r="CQ2157" s="2" t="str">
        <f t="shared" si="1261"/>
        <v/>
      </c>
      <c r="CR2157" s="14" t="str">
        <f t="shared" si="1262"/>
        <v/>
      </c>
      <c r="CS2157" s="13" t="str">
        <f t="shared" si="1263"/>
        <v/>
      </c>
      <c r="CT2157" t="str">
        <f t="shared" si="1264"/>
        <v/>
      </c>
      <c r="CU2157" s="1" t="str">
        <f t="shared" si="1265"/>
        <v/>
      </c>
      <c r="CV2157" t="str">
        <f t="shared" si="1266"/>
        <v/>
      </c>
      <c r="CW2157" t="str">
        <f t="shared" si="1267"/>
        <v/>
      </c>
      <c r="CX2157" s="1" t="str">
        <f t="shared" si="1268"/>
        <v/>
      </c>
      <c r="CY2157" s="2" t="str">
        <f t="shared" si="1269"/>
        <v/>
      </c>
      <c r="CZ2157" s="1" t="str">
        <f t="shared" si="1270"/>
        <v/>
      </c>
      <c r="DA2157" s="12" t="str">
        <f t="shared" si="1271"/>
        <v/>
      </c>
      <c r="DB2157" s="13" t="str">
        <f t="shared" si="1272"/>
        <v/>
      </c>
      <c r="DC2157" t="str">
        <f t="shared" si="1273"/>
        <v/>
      </c>
    </row>
    <row r="2158" spans="27:107" x14ac:dyDescent="0.2">
      <c r="AA2158" t="str">
        <f>IF([3]Gegner!A2159="","",[3]Gegner!A2159)</f>
        <v/>
      </c>
      <c r="AB2158">
        <f>[3]Gegner!B2159</f>
        <v>0</v>
      </c>
      <c r="AC2158">
        <f>[3]Gegner!C2159</f>
        <v>0</v>
      </c>
      <c r="AD2158">
        <f>[3]Gegner!D2159</f>
        <v>0</v>
      </c>
      <c r="AE2158">
        <f>[3]Gegner!E2159</f>
        <v>0</v>
      </c>
      <c r="AF2158">
        <f>[3]Gegner!F2159</f>
        <v>0</v>
      </c>
      <c r="AG2158">
        <f>[3]Gegner!G2159</f>
        <v>0</v>
      </c>
      <c r="AH2158">
        <f>[3]Gegner!H2159</f>
        <v>0</v>
      </c>
      <c r="AI2158">
        <f>[3]Gegner!I2159</f>
        <v>0</v>
      </c>
      <c r="AJ2158">
        <f>[3]Gegner!J2159</f>
        <v>0</v>
      </c>
      <c r="AK2158">
        <f>[3]Gegner!K2159</f>
        <v>0</v>
      </c>
      <c r="AL2158">
        <f>[3]Gegner!L2159</f>
        <v>0</v>
      </c>
      <c r="AM2158">
        <f>[3]Gegner!M2159</f>
        <v>0</v>
      </c>
      <c r="AN2158">
        <f>[3]Gegner!N2159</f>
        <v>0</v>
      </c>
      <c r="AO2158">
        <f>[3]Gegner!O2159</f>
        <v>0</v>
      </c>
      <c r="AP2158">
        <f>[3]Gegner!P2159</f>
        <v>0</v>
      </c>
      <c r="AQ2158">
        <f>[3]Gegner!Q2159</f>
        <v>0</v>
      </c>
      <c r="AR2158">
        <f>[3]Gegner!R2159</f>
        <v>0</v>
      </c>
      <c r="AS2158">
        <f>[3]Gegner!S2159</f>
        <v>0</v>
      </c>
      <c r="AT2158">
        <f>[3]Gegner!T2159</f>
        <v>0</v>
      </c>
      <c r="AU2158">
        <f>[3]Gegner!U2159</f>
        <v>0</v>
      </c>
      <c r="AV2158">
        <f>[3]Gegner!V2159</f>
        <v>0</v>
      </c>
      <c r="AW2158">
        <f>[3]Gegner!W2159</f>
        <v>0</v>
      </c>
      <c r="AX2158">
        <f>[3]Gegner!X2159</f>
        <v>0</v>
      </c>
      <c r="AY2158">
        <f>[3]Gegner!Y2159</f>
        <v>0</v>
      </c>
      <c r="BA2158" s="12" t="str">
        <f>[3]Meisterschaftsspiele!L2158</f>
        <v/>
      </c>
      <c r="BI2158" s="12" t="str">
        <f t="shared" si="1274"/>
        <v/>
      </c>
      <c r="BS2158" s="12" t="str">
        <f t="shared" si="1275"/>
        <v/>
      </c>
      <c r="BT2158" s="13" t="str">
        <f t="shared" si="1276"/>
        <v/>
      </c>
      <c r="BU2158" t="str">
        <f t="shared" si="1277"/>
        <v/>
      </c>
      <c r="BV2158" s="19" t="str">
        <f t="shared" si="1278"/>
        <v/>
      </c>
      <c r="BW2158" t="str">
        <f t="shared" si="1279"/>
        <v/>
      </c>
      <c r="BX2158" t="str">
        <f t="shared" si="1280"/>
        <v/>
      </c>
      <c r="BY2158" t="str">
        <f t="shared" si="1281"/>
        <v/>
      </c>
      <c r="BZ2158" s="2" t="str">
        <f t="shared" si="1282"/>
        <v/>
      </c>
      <c r="CA2158" s="14" t="str">
        <f t="shared" si="1283"/>
        <v/>
      </c>
      <c r="CB2158" s="13" t="str">
        <f t="shared" si="1284"/>
        <v/>
      </c>
      <c r="CC2158" t="str">
        <f t="shared" si="1285"/>
        <v/>
      </c>
      <c r="CD2158" s="19" t="str">
        <f t="shared" si="1286"/>
        <v/>
      </c>
      <c r="CE2158" t="str">
        <f t="shared" si="1287"/>
        <v/>
      </c>
      <c r="CF2158" t="str">
        <f t="shared" si="1288"/>
        <v/>
      </c>
      <c r="CG2158" s="1" t="str">
        <f t="shared" si="1289"/>
        <v/>
      </c>
      <c r="CH2158" s="2" t="str">
        <f t="shared" si="1290"/>
        <v/>
      </c>
      <c r="CI2158" s="1" t="str">
        <f t="shared" si="1291"/>
        <v/>
      </c>
      <c r="CJ2158" s="12" t="str">
        <f t="shared" si="1254"/>
        <v/>
      </c>
      <c r="CK2158" s="13" t="str">
        <f t="shared" si="1255"/>
        <v/>
      </c>
      <c r="CL2158" t="str">
        <f t="shared" si="1256"/>
        <v/>
      </c>
      <c r="CM2158" s="1" t="str">
        <f t="shared" si="1257"/>
        <v/>
      </c>
      <c r="CN2158" t="str">
        <f t="shared" si="1258"/>
        <v/>
      </c>
      <c r="CO2158" t="str">
        <f t="shared" si="1259"/>
        <v/>
      </c>
      <c r="CP2158" t="str">
        <f t="shared" si="1260"/>
        <v/>
      </c>
      <c r="CQ2158" s="2" t="str">
        <f t="shared" si="1261"/>
        <v/>
      </c>
      <c r="CR2158" s="14" t="str">
        <f t="shared" si="1262"/>
        <v/>
      </c>
      <c r="CS2158" s="13" t="str">
        <f t="shared" si="1263"/>
        <v/>
      </c>
      <c r="CT2158" t="str">
        <f t="shared" si="1264"/>
        <v/>
      </c>
      <c r="CU2158" s="1" t="str">
        <f t="shared" si="1265"/>
        <v/>
      </c>
      <c r="CV2158" t="str">
        <f t="shared" si="1266"/>
        <v/>
      </c>
      <c r="CW2158" t="str">
        <f t="shared" si="1267"/>
        <v/>
      </c>
      <c r="CX2158" s="1" t="str">
        <f t="shared" si="1268"/>
        <v/>
      </c>
      <c r="CY2158" s="2" t="str">
        <f t="shared" si="1269"/>
        <v/>
      </c>
      <c r="CZ2158" s="1" t="str">
        <f t="shared" si="1270"/>
        <v/>
      </c>
      <c r="DA2158" s="12" t="str">
        <f t="shared" si="1271"/>
        <v/>
      </c>
      <c r="DB2158" s="13" t="str">
        <f t="shared" si="1272"/>
        <v/>
      </c>
      <c r="DC2158" t="str">
        <f t="shared" si="1273"/>
        <v/>
      </c>
    </row>
    <row r="2159" spans="27:107" x14ac:dyDescent="0.2">
      <c r="AA2159" t="str">
        <f>IF([3]Gegner!A2160="","",[3]Gegner!A2160)</f>
        <v/>
      </c>
      <c r="AB2159">
        <f>[3]Gegner!B2160</f>
        <v>0</v>
      </c>
      <c r="AC2159">
        <f>[3]Gegner!C2160</f>
        <v>0</v>
      </c>
      <c r="AD2159">
        <f>[3]Gegner!D2160</f>
        <v>0</v>
      </c>
      <c r="AE2159">
        <f>[3]Gegner!E2160</f>
        <v>0</v>
      </c>
      <c r="AF2159">
        <f>[3]Gegner!F2160</f>
        <v>0</v>
      </c>
      <c r="AG2159">
        <f>[3]Gegner!G2160</f>
        <v>0</v>
      </c>
      <c r="AH2159">
        <f>[3]Gegner!H2160</f>
        <v>0</v>
      </c>
      <c r="AI2159">
        <f>[3]Gegner!I2160</f>
        <v>0</v>
      </c>
      <c r="AJ2159">
        <f>[3]Gegner!J2160</f>
        <v>0</v>
      </c>
      <c r="AK2159">
        <f>[3]Gegner!K2160</f>
        <v>0</v>
      </c>
      <c r="AL2159">
        <f>[3]Gegner!L2160</f>
        <v>0</v>
      </c>
      <c r="AM2159">
        <f>[3]Gegner!M2160</f>
        <v>0</v>
      </c>
      <c r="AN2159">
        <f>[3]Gegner!N2160</f>
        <v>0</v>
      </c>
      <c r="AO2159">
        <f>[3]Gegner!O2160</f>
        <v>0</v>
      </c>
      <c r="AP2159">
        <f>[3]Gegner!P2160</f>
        <v>0</v>
      </c>
      <c r="AQ2159">
        <f>[3]Gegner!Q2160</f>
        <v>0</v>
      </c>
      <c r="AR2159">
        <f>[3]Gegner!R2160</f>
        <v>0</v>
      </c>
      <c r="AS2159">
        <f>[3]Gegner!S2160</f>
        <v>0</v>
      </c>
      <c r="AT2159">
        <f>[3]Gegner!T2160</f>
        <v>0</v>
      </c>
      <c r="AU2159">
        <f>[3]Gegner!U2160</f>
        <v>0</v>
      </c>
      <c r="AV2159">
        <f>[3]Gegner!V2160</f>
        <v>0</v>
      </c>
      <c r="AW2159">
        <f>[3]Gegner!W2160</f>
        <v>0</v>
      </c>
      <c r="AX2159">
        <f>[3]Gegner!X2160</f>
        <v>0</v>
      </c>
      <c r="AY2159">
        <f>[3]Gegner!Y2160</f>
        <v>0</v>
      </c>
      <c r="BA2159" s="12" t="str">
        <f>[3]Meisterschaftsspiele!L2159</f>
        <v/>
      </c>
      <c r="BI2159" s="12" t="str">
        <f t="shared" si="1274"/>
        <v/>
      </c>
      <c r="BS2159" s="12" t="str">
        <f t="shared" si="1275"/>
        <v/>
      </c>
      <c r="BT2159" s="13" t="str">
        <f t="shared" si="1276"/>
        <v/>
      </c>
      <c r="BU2159" t="str">
        <f t="shared" si="1277"/>
        <v/>
      </c>
      <c r="BV2159" s="19" t="str">
        <f t="shared" si="1278"/>
        <v/>
      </c>
      <c r="BW2159" t="str">
        <f t="shared" si="1279"/>
        <v/>
      </c>
      <c r="BX2159" t="str">
        <f t="shared" si="1280"/>
        <v/>
      </c>
      <c r="BY2159" t="str">
        <f t="shared" si="1281"/>
        <v/>
      </c>
      <c r="BZ2159" s="2" t="str">
        <f t="shared" si="1282"/>
        <v/>
      </c>
      <c r="CA2159" s="14" t="str">
        <f t="shared" si="1283"/>
        <v/>
      </c>
      <c r="CB2159" s="13" t="str">
        <f t="shared" si="1284"/>
        <v/>
      </c>
      <c r="CC2159" t="str">
        <f t="shared" si="1285"/>
        <v/>
      </c>
      <c r="CD2159" s="19" t="str">
        <f t="shared" si="1286"/>
        <v/>
      </c>
      <c r="CE2159" t="str">
        <f t="shared" si="1287"/>
        <v/>
      </c>
      <c r="CF2159" t="str">
        <f t="shared" si="1288"/>
        <v/>
      </c>
      <c r="CG2159" s="1" t="str">
        <f t="shared" si="1289"/>
        <v/>
      </c>
      <c r="CH2159" s="2" t="str">
        <f t="shared" si="1290"/>
        <v/>
      </c>
      <c r="CI2159" s="1" t="str">
        <f t="shared" si="1291"/>
        <v/>
      </c>
      <c r="CJ2159" s="12" t="str">
        <f t="shared" si="1254"/>
        <v/>
      </c>
      <c r="CK2159" s="13" t="str">
        <f t="shared" si="1255"/>
        <v/>
      </c>
      <c r="CL2159" t="str">
        <f t="shared" si="1256"/>
        <v/>
      </c>
      <c r="CM2159" s="1" t="str">
        <f t="shared" si="1257"/>
        <v/>
      </c>
      <c r="CN2159" t="str">
        <f t="shared" si="1258"/>
        <v/>
      </c>
      <c r="CO2159" t="str">
        <f t="shared" si="1259"/>
        <v/>
      </c>
      <c r="CP2159" t="str">
        <f t="shared" si="1260"/>
        <v/>
      </c>
      <c r="CQ2159" s="2" t="str">
        <f t="shared" si="1261"/>
        <v/>
      </c>
      <c r="CR2159" s="14" t="str">
        <f t="shared" si="1262"/>
        <v/>
      </c>
      <c r="CS2159" s="13" t="str">
        <f t="shared" si="1263"/>
        <v/>
      </c>
      <c r="CT2159" t="str">
        <f t="shared" si="1264"/>
        <v/>
      </c>
      <c r="CU2159" s="1" t="str">
        <f t="shared" si="1265"/>
        <v/>
      </c>
      <c r="CV2159" t="str">
        <f t="shared" si="1266"/>
        <v/>
      </c>
      <c r="CW2159" t="str">
        <f t="shared" si="1267"/>
        <v/>
      </c>
      <c r="CX2159" s="1" t="str">
        <f t="shared" si="1268"/>
        <v/>
      </c>
      <c r="CY2159" s="2" t="str">
        <f t="shared" si="1269"/>
        <v/>
      </c>
      <c r="CZ2159" s="1" t="str">
        <f t="shared" si="1270"/>
        <v/>
      </c>
      <c r="DA2159" s="12" t="str">
        <f t="shared" si="1271"/>
        <v/>
      </c>
      <c r="DB2159" s="13" t="str">
        <f t="shared" si="1272"/>
        <v/>
      </c>
      <c r="DC2159" t="str">
        <f t="shared" si="1273"/>
        <v/>
      </c>
    </row>
    <row r="2160" spans="27:107" x14ac:dyDescent="0.2">
      <c r="AA2160" t="str">
        <f>IF([3]Gegner!A2161="","",[3]Gegner!A2161)</f>
        <v/>
      </c>
      <c r="AB2160">
        <f>[3]Gegner!B2161</f>
        <v>0</v>
      </c>
      <c r="AC2160">
        <f>[3]Gegner!C2161</f>
        <v>0</v>
      </c>
      <c r="AD2160">
        <f>[3]Gegner!D2161</f>
        <v>0</v>
      </c>
      <c r="AE2160">
        <f>[3]Gegner!E2161</f>
        <v>0</v>
      </c>
      <c r="AF2160">
        <f>[3]Gegner!F2161</f>
        <v>0</v>
      </c>
      <c r="AG2160">
        <f>[3]Gegner!G2161</f>
        <v>0</v>
      </c>
      <c r="AH2160">
        <f>[3]Gegner!H2161</f>
        <v>0</v>
      </c>
      <c r="AI2160">
        <f>[3]Gegner!I2161</f>
        <v>0</v>
      </c>
      <c r="AJ2160">
        <f>[3]Gegner!J2161</f>
        <v>0</v>
      </c>
      <c r="AK2160">
        <f>[3]Gegner!K2161</f>
        <v>0</v>
      </c>
      <c r="AL2160">
        <f>[3]Gegner!L2161</f>
        <v>0</v>
      </c>
      <c r="AM2160">
        <f>[3]Gegner!M2161</f>
        <v>0</v>
      </c>
      <c r="AN2160">
        <f>[3]Gegner!N2161</f>
        <v>0</v>
      </c>
      <c r="AO2160">
        <f>[3]Gegner!O2161</f>
        <v>0</v>
      </c>
      <c r="AP2160">
        <f>[3]Gegner!P2161</f>
        <v>0</v>
      </c>
      <c r="AQ2160">
        <f>[3]Gegner!Q2161</f>
        <v>0</v>
      </c>
      <c r="AR2160">
        <f>[3]Gegner!R2161</f>
        <v>0</v>
      </c>
      <c r="AS2160">
        <f>[3]Gegner!S2161</f>
        <v>0</v>
      </c>
      <c r="AT2160">
        <f>[3]Gegner!T2161</f>
        <v>0</v>
      </c>
      <c r="AU2160">
        <f>[3]Gegner!U2161</f>
        <v>0</v>
      </c>
      <c r="AV2160">
        <f>[3]Gegner!V2161</f>
        <v>0</v>
      </c>
      <c r="AW2160">
        <f>[3]Gegner!W2161</f>
        <v>0</v>
      </c>
      <c r="AX2160">
        <f>[3]Gegner!X2161</f>
        <v>0</v>
      </c>
      <c r="AY2160">
        <f>[3]Gegner!Y2161</f>
        <v>0</v>
      </c>
      <c r="BA2160" s="12" t="str">
        <f>[3]Meisterschaftsspiele!L2160</f>
        <v/>
      </c>
      <c r="BI2160" s="12" t="str">
        <f t="shared" si="1274"/>
        <v/>
      </c>
      <c r="BS2160" s="12" t="str">
        <f t="shared" si="1275"/>
        <v/>
      </c>
      <c r="BT2160" s="13" t="str">
        <f t="shared" si="1276"/>
        <v/>
      </c>
      <c r="BU2160" t="str">
        <f t="shared" si="1277"/>
        <v/>
      </c>
      <c r="BV2160" s="19" t="str">
        <f t="shared" si="1278"/>
        <v/>
      </c>
      <c r="BW2160" t="str">
        <f t="shared" si="1279"/>
        <v/>
      </c>
      <c r="BX2160" t="str">
        <f t="shared" si="1280"/>
        <v/>
      </c>
      <c r="BY2160" t="str">
        <f t="shared" si="1281"/>
        <v/>
      </c>
      <c r="BZ2160" s="2" t="str">
        <f t="shared" si="1282"/>
        <v/>
      </c>
      <c r="CA2160" s="14" t="str">
        <f t="shared" si="1283"/>
        <v/>
      </c>
      <c r="CB2160" s="13" t="str">
        <f t="shared" si="1284"/>
        <v/>
      </c>
      <c r="CC2160" t="str">
        <f t="shared" si="1285"/>
        <v/>
      </c>
      <c r="CD2160" s="19" t="str">
        <f t="shared" si="1286"/>
        <v/>
      </c>
      <c r="CE2160" t="str">
        <f t="shared" si="1287"/>
        <v/>
      </c>
      <c r="CF2160" t="str">
        <f t="shared" si="1288"/>
        <v/>
      </c>
      <c r="CG2160" s="1" t="str">
        <f t="shared" si="1289"/>
        <v/>
      </c>
      <c r="CH2160" s="2" t="str">
        <f t="shared" si="1290"/>
        <v/>
      </c>
      <c r="CI2160" s="1" t="str">
        <f t="shared" si="1291"/>
        <v/>
      </c>
      <c r="CJ2160" s="12" t="str">
        <f t="shared" si="1254"/>
        <v/>
      </c>
      <c r="CK2160" s="13" t="str">
        <f t="shared" si="1255"/>
        <v/>
      </c>
      <c r="CL2160" t="str">
        <f t="shared" si="1256"/>
        <v/>
      </c>
      <c r="CM2160" s="1" t="str">
        <f t="shared" si="1257"/>
        <v/>
      </c>
      <c r="CN2160" t="str">
        <f t="shared" si="1258"/>
        <v/>
      </c>
      <c r="CO2160" t="str">
        <f t="shared" si="1259"/>
        <v/>
      </c>
      <c r="CP2160" t="str">
        <f t="shared" si="1260"/>
        <v/>
      </c>
      <c r="CQ2160" s="2" t="str">
        <f t="shared" si="1261"/>
        <v/>
      </c>
      <c r="CR2160" s="14" t="str">
        <f t="shared" si="1262"/>
        <v/>
      </c>
      <c r="CS2160" s="13" t="str">
        <f t="shared" si="1263"/>
        <v/>
      </c>
      <c r="CT2160" t="str">
        <f t="shared" si="1264"/>
        <v/>
      </c>
      <c r="CU2160" s="1" t="str">
        <f t="shared" si="1265"/>
        <v/>
      </c>
      <c r="CV2160" t="str">
        <f t="shared" si="1266"/>
        <v/>
      </c>
      <c r="CW2160" t="str">
        <f t="shared" si="1267"/>
        <v/>
      </c>
      <c r="CX2160" s="1" t="str">
        <f t="shared" si="1268"/>
        <v/>
      </c>
      <c r="CY2160" s="2" t="str">
        <f t="shared" si="1269"/>
        <v/>
      </c>
      <c r="CZ2160" s="1" t="str">
        <f t="shared" si="1270"/>
        <v/>
      </c>
      <c r="DA2160" s="12" t="str">
        <f t="shared" si="1271"/>
        <v/>
      </c>
      <c r="DB2160" s="13" t="str">
        <f t="shared" si="1272"/>
        <v/>
      </c>
      <c r="DC2160" t="str">
        <f t="shared" si="1273"/>
        <v/>
      </c>
    </row>
    <row r="2161" spans="27:107" x14ac:dyDescent="0.2">
      <c r="AA2161" t="str">
        <f>IF([3]Gegner!A2162="","",[3]Gegner!A2162)</f>
        <v/>
      </c>
      <c r="AB2161">
        <f>[3]Gegner!B2162</f>
        <v>0</v>
      </c>
      <c r="AC2161">
        <f>[3]Gegner!C2162</f>
        <v>0</v>
      </c>
      <c r="AD2161">
        <f>[3]Gegner!D2162</f>
        <v>0</v>
      </c>
      <c r="AE2161">
        <f>[3]Gegner!E2162</f>
        <v>0</v>
      </c>
      <c r="AF2161">
        <f>[3]Gegner!F2162</f>
        <v>0</v>
      </c>
      <c r="AG2161">
        <f>[3]Gegner!G2162</f>
        <v>0</v>
      </c>
      <c r="AH2161">
        <f>[3]Gegner!H2162</f>
        <v>0</v>
      </c>
      <c r="AI2161">
        <f>[3]Gegner!I2162</f>
        <v>0</v>
      </c>
      <c r="AJ2161">
        <f>[3]Gegner!J2162</f>
        <v>0</v>
      </c>
      <c r="AK2161">
        <f>[3]Gegner!K2162</f>
        <v>0</v>
      </c>
      <c r="AL2161">
        <f>[3]Gegner!L2162</f>
        <v>0</v>
      </c>
      <c r="AM2161">
        <f>[3]Gegner!M2162</f>
        <v>0</v>
      </c>
      <c r="AN2161">
        <f>[3]Gegner!N2162</f>
        <v>0</v>
      </c>
      <c r="AO2161">
        <f>[3]Gegner!O2162</f>
        <v>0</v>
      </c>
      <c r="AP2161">
        <f>[3]Gegner!P2162</f>
        <v>0</v>
      </c>
      <c r="AQ2161">
        <f>[3]Gegner!Q2162</f>
        <v>0</v>
      </c>
      <c r="AR2161">
        <f>[3]Gegner!R2162</f>
        <v>0</v>
      </c>
      <c r="AS2161">
        <f>[3]Gegner!S2162</f>
        <v>0</v>
      </c>
      <c r="AT2161">
        <f>[3]Gegner!T2162</f>
        <v>0</v>
      </c>
      <c r="AU2161">
        <f>[3]Gegner!U2162</f>
        <v>0</v>
      </c>
      <c r="AV2161">
        <f>[3]Gegner!V2162</f>
        <v>0</v>
      </c>
      <c r="AW2161">
        <f>[3]Gegner!W2162</f>
        <v>0</v>
      </c>
      <c r="AX2161">
        <f>[3]Gegner!X2162</f>
        <v>0</v>
      </c>
      <c r="AY2161">
        <f>[3]Gegner!Y2162</f>
        <v>0</v>
      </c>
      <c r="BA2161" s="12" t="str">
        <f>[3]Meisterschaftsspiele!L2161</f>
        <v/>
      </c>
      <c r="BI2161" s="12" t="str">
        <f t="shared" si="1274"/>
        <v/>
      </c>
      <c r="BS2161" s="12" t="str">
        <f t="shared" si="1275"/>
        <v/>
      </c>
      <c r="BT2161" s="13" t="str">
        <f t="shared" si="1276"/>
        <v/>
      </c>
      <c r="BU2161" t="str">
        <f t="shared" si="1277"/>
        <v/>
      </c>
      <c r="BV2161" s="19" t="str">
        <f t="shared" si="1278"/>
        <v/>
      </c>
      <c r="BW2161" t="str">
        <f t="shared" si="1279"/>
        <v/>
      </c>
      <c r="BX2161" t="str">
        <f t="shared" si="1280"/>
        <v/>
      </c>
      <c r="BY2161" t="str">
        <f t="shared" si="1281"/>
        <v/>
      </c>
      <c r="BZ2161" s="2" t="str">
        <f t="shared" si="1282"/>
        <v/>
      </c>
      <c r="CA2161" s="14" t="str">
        <f t="shared" si="1283"/>
        <v/>
      </c>
      <c r="CB2161" s="13" t="str">
        <f t="shared" si="1284"/>
        <v/>
      </c>
      <c r="CC2161" t="str">
        <f t="shared" si="1285"/>
        <v/>
      </c>
      <c r="CD2161" s="19" t="str">
        <f t="shared" si="1286"/>
        <v/>
      </c>
      <c r="CE2161" t="str">
        <f t="shared" si="1287"/>
        <v/>
      </c>
      <c r="CF2161" t="str">
        <f t="shared" si="1288"/>
        <v/>
      </c>
      <c r="CG2161" s="1" t="str">
        <f t="shared" si="1289"/>
        <v/>
      </c>
      <c r="CH2161" s="2" t="str">
        <f t="shared" si="1290"/>
        <v/>
      </c>
      <c r="CI2161" s="1" t="str">
        <f t="shared" si="1291"/>
        <v/>
      </c>
      <c r="CJ2161" s="12" t="str">
        <f t="shared" si="1254"/>
        <v/>
      </c>
      <c r="CK2161" s="13" t="str">
        <f t="shared" si="1255"/>
        <v/>
      </c>
      <c r="CL2161" t="str">
        <f t="shared" si="1256"/>
        <v/>
      </c>
      <c r="CM2161" s="1" t="str">
        <f t="shared" si="1257"/>
        <v/>
      </c>
      <c r="CN2161" t="str">
        <f t="shared" si="1258"/>
        <v/>
      </c>
      <c r="CO2161" t="str">
        <f t="shared" si="1259"/>
        <v/>
      </c>
      <c r="CP2161" t="str">
        <f t="shared" si="1260"/>
        <v/>
      </c>
      <c r="CQ2161" s="2" t="str">
        <f t="shared" si="1261"/>
        <v/>
      </c>
      <c r="CR2161" s="14" t="str">
        <f t="shared" si="1262"/>
        <v/>
      </c>
      <c r="CS2161" s="13" t="str">
        <f t="shared" si="1263"/>
        <v/>
      </c>
      <c r="CT2161" t="str">
        <f t="shared" si="1264"/>
        <v/>
      </c>
      <c r="CU2161" s="1" t="str">
        <f t="shared" si="1265"/>
        <v/>
      </c>
      <c r="CV2161" t="str">
        <f t="shared" si="1266"/>
        <v/>
      </c>
      <c r="CW2161" t="str">
        <f t="shared" si="1267"/>
        <v/>
      </c>
      <c r="CX2161" s="1" t="str">
        <f t="shared" si="1268"/>
        <v/>
      </c>
      <c r="CY2161" s="2" t="str">
        <f t="shared" si="1269"/>
        <v/>
      </c>
      <c r="CZ2161" s="1" t="str">
        <f t="shared" si="1270"/>
        <v/>
      </c>
      <c r="DA2161" s="12" t="str">
        <f t="shared" si="1271"/>
        <v/>
      </c>
      <c r="DB2161" s="13" t="str">
        <f t="shared" si="1272"/>
        <v/>
      </c>
      <c r="DC2161" t="str">
        <f t="shared" si="1273"/>
        <v/>
      </c>
    </row>
    <row r="2162" spans="27:107" x14ac:dyDescent="0.2">
      <c r="AA2162" t="str">
        <f>IF([3]Gegner!A2163="","",[3]Gegner!A2163)</f>
        <v/>
      </c>
      <c r="AB2162">
        <f>[3]Gegner!B2163</f>
        <v>0</v>
      </c>
      <c r="AC2162">
        <f>[3]Gegner!C2163</f>
        <v>0</v>
      </c>
      <c r="AD2162">
        <f>[3]Gegner!D2163</f>
        <v>0</v>
      </c>
      <c r="AE2162">
        <f>[3]Gegner!E2163</f>
        <v>0</v>
      </c>
      <c r="AF2162">
        <f>[3]Gegner!F2163</f>
        <v>0</v>
      </c>
      <c r="AG2162">
        <f>[3]Gegner!G2163</f>
        <v>0</v>
      </c>
      <c r="AH2162">
        <f>[3]Gegner!H2163</f>
        <v>0</v>
      </c>
      <c r="AI2162">
        <f>[3]Gegner!I2163</f>
        <v>0</v>
      </c>
      <c r="AJ2162">
        <f>[3]Gegner!J2163</f>
        <v>0</v>
      </c>
      <c r="AK2162">
        <f>[3]Gegner!K2163</f>
        <v>0</v>
      </c>
      <c r="AL2162">
        <f>[3]Gegner!L2163</f>
        <v>0</v>
      </c>
      <c r="AM2162">
        <f>[3]Gegner!M2163</f>
        <v>0</v>
      </c>
      <c r="AN2162">
        <f>[3]Gegner!N2163</f>
        <v>0</v>
      </c>
      <c r="AO2162">
        <f>[3]Gegner!O2163</f>
        <v>0</v>
      </c>
      <c r="AP2162">
        <f>[3]Gegner!P2163</f>
        <v>0</v>
      </c>
      <c r="AQ2162">
        <f>[3]Gegner!Q2163</f>
        <v>0</v>
      </c>
      <c r="AR2162">
        <f>[3]Gegner!R2163</f>
        <v>0</v>
      </c>
      <c r="AS2162">
        <f>[3]Gegner!S2163</f>
        <v>0</v>
      </c>
      <c r="AT2162">
        <f>[3]Gegner!T2163</f>
        <v>0</v>
      </c>
      <c r="AU2162">
        <f>[3]Gegner!U2163</f>
        <v>0</v>
      </c>
      <c r="AV2162">
        <f>[3]Gegner!V2163</f>
        <v>0</v>
      </c>
      <c r="AW2162">
        <f>[3]Gegner!W2163</f>
        <v>0</v>
      </c>
      <c r="AX2162">
        <f>[3]Gegner!X2163</f>
        <v>0</v>
      </c>
      <c r="AY2162">
        <f>[3]Gegner!Y2163</f>
        <v>0</v>
      </c>
      <c r="BA2162" s="12" t="str">
        <f>[3]Meisterschaftsspiele!L2162</f>
        <v/>
      </c>
      <c r="BI2162" s="12" t="str">
        <f t="shared" si="1274"/>
        <v/>
      </c>
      <c r="BS2162" s="12" t="str">
        <f t="shared" si="1275"/>
        <v/>
      </c>
      <c r="BT2162" s="13" t="str">
        <f t="shared" si="1276"/>
        <v/>
      </c>
      <c r="BU2162" t="str">
        <f t="shared" si="1277"/>
        <v/>
      </c>
      <c r="BV2162" s="19" t="str">
        <f t="shared" si="1278"/>
        <v/>
      </c>
      <c r="BW2162" t="str">
        <f t="shared" si="1279"/>
        <v/>
      </c>
      <c r="BX2162" t="str">
        <f t="shared" si="1280"/>
        <v/>
      </c>
      <c r="BY2162" t="str">
        <f t="shared" si="1281"/>
        <v/>
      </c>
      <c r="BZ2162" s="2" t="str">
        <f t="shared" si="1282"/>
        <v/>
      </c>
      <c r="CA2162" s="14" t="str">
        <f t="shared" si="1283"/>
        <v/>
      </c>
      <c r="CB2162" s="13" t="str">
        <f t="shared" si="1284"/>
        <v/>
      </c>
      <c r="CC2162" t="str">
        <f t="shared" si="1285"/>
        <v/>
      </c>
      <c r="CD2162" s="19" t="str">
        <f t="shared" si="1286"/>
        <v/>
      </c>
      <c r="CE2162" t="str">
        <f t="shared" si="1287"/>
        <v/>
      </c>
      <c r="CF2162" t="str">
        <f t="shared" si="1288"/>
        <v/>
      </c>
      <c r="CG2162" s="1" t="str">
        <f t="shared" si="1289"/>
        <v/>
      </c>
      <c r="CH2162" s="2" t="str">
        <f t="shared" si="1290"/>
        <v/>
      </c>
      <c r="CI2162" s="1" t="str">
        <f t="shared" si="1291"/>
        <v/>
      </c>
      <c r="CJ2162" s="12" t="str">
        <f t="shared" si="1254"/>
        <v/>
      </c>
      <c r="CK2162" s="13" t="str">
        <f t="shared" si="1255"/>
        <v/>
      </c>
      <c r="CL2162" t="str">
        <f t="shared" si="1256"/>
        <v/>
      </c>
      <c r="CM2162" s="1" t="str">
        <f t="shared" si="1257"/>
        <v/>
      </c>
      <c r="CN2162" t="str">
        <f t="shared" si="1258"/>
        <v/>
      </c>
      <c r="CO2162" t="str">
        <f t="shared" si="1259"/>
        <v/>
      </c>
      <c r="CP2162" t="str">
        <f t="shared" si="1260"/>
        <v/>
      </c>
      <c r="CQ2162" s="2" t="str">
        <f t="shared" si="1261"/>
        <v/>
      </c>
      <c r="CR2162" s="14" t="str">
        <f t="shared" si="1262"/>
        <v/>
      </c>
      <c r="CS2162" s="13" t="str">
        <f t="shared" si="1263"/>
        <v/>
      </c>
      <c r="CT2162" t="str">
        <f t="shared" si="1264"/>
        <v/>
      </c>
      <c r="CU2162" s="1" t="str">
        <f t="shared" si="1265"/>
        <v/>
      </c>
      <c r="CV2162" t="str">
        <f t="shared" si="1266"/>
        <v/>
      </c>
      <c r="CW2162" t="str">
        <f t="shared" si="1267"/>
        <v/>
      </c>
      <c r="CX2162" s="1" t="str">
        <f t="shared" si="1268"/>
        <v/>
      </c>
      <c r="CY2162" s="2" t="str">
        <f t="shared" si="1269"/>
        <v/>
      </c>
      <c r="CZ2162" s="1" t="str">
        <f t="shared" si="1270"/>
        <v/>
      </c>
      <c r="DA2162" s="12" t="str">
        <f t="shared" si="1271"/>
        <v/>
      </c>
      <c r="DB2162" s="13" t="str">
        <f t="shared" si="1272"/>
        <v/>
      </c>
      <c r="DC2162" t="str">
        <f t="shared" si="1273"/>
        <v/>
      </c>
    </row>
    <row r="2163" spans="27:107" x14ac:dyDescent="0.2">
      <c r="AA2163" t="str">
        <f>IF([3]Gegner!A2164="","",[3]Gegner!A2164)</f>
        <v/>
      </c>
      <c r="AB2163">
        <f>[3]Gegner!B2164</f>
        <v>0</v>
      </c>
      <c r="AC2163">
        <f>[3]Gegner!C2164</f>
        <v>0</v>
      </c>
      <c r="AD2163">
        <f>[3]Gegner!D2164</f>
        <v>0</v>
      </c>
      <c r="AE2163">
        <f>[3]Gegner!E2164</f>
        <v>0</v>
      </c>
      <c r="AF2163">
        <f>[3]Gegner!F2164</f>
        <v>0</v>
      </c>
      <c r="AG2163">
        <f>[3]Gegner!G2164</f>
        <v>0</v>
      </c>
      <c r="AH2163">
        <f>[3]Gegner!H2164</f>
        <v>0</v>
      </c>
      <c r="AI2163">
        <f>[3]Gegner!I2164</f>
        <v>0</v>
      </c>
      <c r="AJ2163">
        <f>[3]Gegner!J2164</f>
        <v>0</v>
      </c>
      <c r="AK2163">
        <f>[3]Gegner!K2164</f>
        <v>0</v>
      </c>
      <c r="AL2163">
        <f>[3]Gegner!L2164</f>
        <v>0</v>
      </c>
      <c r="AM2163">
        <f>[3]Gegner!M2164</f>
        <v>0</v>
      </c>
      <c r="AN2163">
        <f>[3]Gegner!N2164</f>
        <v>0</v>
      </c>
      <c r="AO2163">
        <f>[3]Gegner!O2164</f>
        <v>0</v>
      </c>
      <c r="AP2163">
        <f>[3]Gegner!P2164</f>
        <v>0</v>
      </c>
      <c r="AQ2163">
        <f>[3]Gegner!Q2164</f>
        <v>0</v>
      </c>
      <c r="AR2163">
        <f>[3]Gegner!R2164</f>
        <v>0</v>
      </c>
      <c r="AS2163">
        <f>[3]Gegner!S2164</f>
        <v>0</v>
      </c>
      <c r="AT2163">
        <f>[3]Gegner!T2164</f>
        <v>0</v>
      </c>
      <c r="AU2163">
        <f>[3]Gegner!U2164</f>
        <v>0</v>
      </c>
      <c r="AV2163">
        <f>[3]Gegner!V2164</f>
        <v>0</v>
      </c>
      <c r="AW2163">
        <f>[3]Gegner!W2164</f>
        <v>0</v>
      </c>
      <c r="AX2163">
        <f>[3]Gegner!X2164</f>
        <v>0</v>
      </c>
      <c r="AY2163">
        <f>[3]Gegner!Y2164</f>
        <v>0</v>
      </c>
      <c r="BA2163" s="12" t="str">
        <f>[3]Meisterschaftsspiele!L2163</f>
        <v/>
      </c>
      <c r="BI2163" s="12" t="str">
        <f t="shared" si="1274"/>
        <v/>
      </c>
      <c r="BS2163" s="12" t="str">
        <f t="shared" si="1275"/>
        <v/>
      </c>
      <c r="BT2163" s="13" t="str">
        <f t="shared" si="1276"/>
        <v/>
      </c>
      <c r="BU2163" t="str">
        <f t="shared" si="1277"/>
        <v/>
      </c>
      <c r="BV2163" s="19" t="str">
        <f t="shared" si="1278"/>
        <v/>
      </c>
      <c r="BW2163" t="str">
        <f t="shared" si="1279"/>
        <v/>
      </c>
      <c r="BX2163" t="str">
        <f t="shared" si="1280"/>
        <v/>
      </c>
      <c r="BY2163" t="str">
        <f t="shared" si="1281"/>
        <v/>
      </c>
      <c r="BZ2163" s="2" t="str">
        <f t="shared" si="1282"/>
        <v/>
      </c>
      <c r="CA2163" s="14" t="str">
        <f t="shared" si="1283"/>
        <v/>
      </c>
      <c r="CB2163" s="13" t="str">
        <f t="shared" si="1284"/>
        <v/>
      </c>
      <c r="CC2163" t="str">
        <f t="shared" si="1285"/>
        <v/>
      </c>
      <c r="CD2163" s="19" t="str">
        <f t="shared" si="1286"/>
        <v/>
      </c>
      <c r="CE2163" t="str">
        <f t="shared" si="1287"/>
        <v/>
      </c>
      <c r="CF2163" t="str">
        <f t="shared" si="1288"/>
        <v/>
      </c>
      <c r="CG2163" s="1" t="str">
        <f t="shared" si="1289"/>
        <v/>
      </c>
      <c r="CH2163" s="2" t="str">
        <f t="shared" si="1290"/>
        <v/>
      </c>
      <c r="CI2163" s="1" t="str">
        <f t="shared" si="1291"/>
        <v/>
      </c>
      <c r="CJ2163" s="12" t="str">
        <f t="shared" si="1254"/>
        <v/>
      </c>
      <c r="CK2163" s="13" t="str">
        <f t="shared" si="1255"/>
        <v/>
      </c>
      <c r="CL2163" t="str">
        <f t="shared" si="1256"/>
        <v/>
      </c>
      <c r="CM2163" s="1" t="str">
        <f t="shared" si="1257"/>
        <v/>
      </c>
      <c r="CN2163" t="str">
        <f t="shared" si="1258"/>
        <v/>
      </c>
      <c r="CO2163" t="str">
        <f t="shared" si="1259"/>
        <v/>
      </c>
      <c r="CP2163" t="str">
        <f t="shared" si="1260"/>
        <v/>
      </c>
      <c r="CQ2163" s="2" t="str">
        <f t="shared" si="1261"/>
        <v/>
      </c>
      <c r="CR2163" s="14" t="str">
        <f t="shared" si="1262"/>
        <v/>
      </c>
      <c r="CS2163" s="13" t="str">
        <f t="shared" si="1263"/>
        <v/>
      </c>
      <c r="CT2163" t="str">
        <f t="shared" si="1264"/>
        <v/>
      </c>
      <c r="CU2163" s="1" t="str">
        <f t="shared" si="1265"/>
        <v/>
      </c>
      <c r="CV2163" t="str">
        <f t="shared" si="1266"/>
        <v/>
      </c>
      <c r="CW2163" t="str">
        <f t="shared" si="1267"/>
        <v/>
      </c>
      <c r="CX2163" s="1" t="str">
        <f t="shared" si="1268"/>
        <v/>
      </c>
      <c r="CY2163" s="2" t="str">
        <f t="shared" si="1269"/>
        <v/>
      </c>
      <c r="CZ2163" s="1" t="str">
        <f t="shared" si="1270"/>
        <v/>
      </c>
      <c r="DA2163" s="12" t="str">
        <f t="shared" si="1271"/>
        <v/>
      </c>
      <c r="DB2163" s="13" t="str">
        <f t="shared" si="1272"/>
        <v/>
      </c>
      <c r="DC2163" t="str">
        <f t="shared" si="1273"/>
        <v/>
      </c>
    </row>
    <row r="2164" spans="27:107" x14ac:dyDescent="0.2">
      <c r="AA2164" t="str">
        <f>IF([3]Gegner!A2165="","",[3]Gegner!A2165)</f>
        <v/>
      </c>
      <c r="AB2164">
        <f>[3]Gegner!B2165</f>
        <v>0</v>
      </c>
      <c r="AC2164">
        <f>[3]Gegner!C2165</f>
        <v>0</v>
      </c>
      <c r="AD2164">
        <f>[3]Gegner!D2165</f>
        <v>0</v>
      </c>
      <c r="AE2164">
        <f>[3]Gegner!E2165</f>
        <v>0</v>
      </c>
      <c r="AF2164">
        <f>[3]Gegner!F2165</f>
        <v>0</v>
      </c>
      <c r="AG2164">
        <f>[3]Gegner!G2165</f>
        <v>0</v>
      </c>
      <c r="AH2164">
        <f>[3]Gegner!H2165</f>
        <v>0</v>
      </c>
      <c r="AI2164">
        <f>[3]Gegner!I2165</f>
        <v>0</v>
      </c>
      <c r="AJ2164">
        <f>[3]Gegner!J2165</f>
        <v>0</v>
      </c>
      <c r="AK2164">
        <f>[3]Gegner!K2165</f>
        <v>0</v>
      </c>
      <c r="AL2164">
        <f>[3]Gegner!L2165</f>
        <v>0</v>
      </c>
      <c r="AM2164">
        <f>[3]Gegner!M2165</f>
        <v>0</v>
      </c>
      <c r="AN2164">
        <f>[3]Gegner!N2165</f>
        <v>0</v>
      </c>
      <c r="AO2164">
        <f>[3]Gegner!O2165</f>
        <v>0</v>
      </c>
      <c r="AP2164">
        <f>[3]Gegner!P2165</f>
        <v>0</v>
      </c>
      <c r="AQ2164">
        <f>[3]Gegner!Q2165</f>
        <v>0</v>
      </c>
      <c r="AR2164">
        <f>[3]Gegner!R2165</f>
        <v>0</v>
      </c>
      <c r="AS2164">
        <f>[3]Gegner!S2165</f>
        <v>0</v>
      </c>
      <c r="AT2164">
        <f>[3]Gegner!T2165</f>
        <v>0</v>
      </c>
      <c r="AU2164">
        <f>[3]Gegner!U2165</f>
        <v>0</v>
      </c>
      <c r="AV2164">
        <f>[3]Gegner!V2165</f>
        <v>0</v>
      </c>
      <c r="AW2164">
        <f>[3]Gegner!W2165</f>
        <v>0</v>
      </c>
      <c r="AX2164">
        <f>[3]Gegner!X2165</f>
        <v>0</v>
      </c>
      <c r="AY2164">
        <f>[3]Gegner!Y2165</f>
        <v>0</v>
      </c>
      <c r="BA2164" s="12" t="str">
        <f>[3]Meisterschaftsspiele!L2164</f>
        <v/>
      </c>
      <c r="BI2164" s="12" t="str">
        <f t="shared" si="1274"/>
        <v/>
      </c>
      <c r="BS2164" s="12" t="str">
        <f t="shared" si="1275"/>
        <v/>
      </c>
      <c r="BT2164" s="13" t="str">
        <f t="shared" si="1276"/>
        <v/>
      </c>
      <c r="BU2164" t="str">
        <f t="shared" si="1277"/>
        <v/>
      </c>
      <c r="BV2164" s="19" t="str">
        <f t="shared" si="1278"/>
        <v/>
      </c>
      <c r="BW2164" t="str">
        <f t="shared" si="1279"/>
        <v/>
      </c>
      <c r="BX2164" t="str">
        <f t="shared" si="1280"/>
        <v/>
      </c>
      <c r="BY2164" t="str">
        <f t="shared" si="1281"/>
        <v/>
      </c>
      <c r="BZ2164" s="2" t="str">
        <f t="shared" si="1282"/>
        <v/>
      </c>
      <c r="CA2164" s="14" t="str">
        <f t="shared" si="1283"/>
        <v/>
      </c>
      <c r="CB2164" s="13" t="str">
        <f t="shared" si="1284"/>
        <v/>
      </c>
      <c r="CC2164" t="str">
        <f t="shared" si="1285"/>
        <v/>
      </c>
      <c r="CD2164" s="19" t="str">
        <f t="shared" si="1286"/>
        <v/>
      </c>
      <c r="CE2164" t="str">
        <f t="shared" si="1287"/>
        <v/>
      </c>
      <c r="CF2164" t="str">
        <f t="shared" si="1288"/>
        <v/>
      </c>
      <c r="CG2164" s="1" t="str">
        <f t="shared" si="1289"/>
        <v/>
      </c>
      <c r="CH2164" s="2" t="str">
        <f t="shared" si="1290"/>
        <v/>
      </c>
      <c r="CI2164" s="1" t="str">
        <f t="shared" si="1291"/>
        <v/>
      </c>
      <c r="CJ2164" s="12" t="str">
        <f t="shared" si="1254"/>
        <v/>
      </c>
      <c r="CK2164" s="13" t="str">
        <f t="shared" si="1255"/>
        <v/>
      </c>
      <c r="CL2164" t="str">
        <f t="shared" si="1256"/>
        <v/>
      </c>
      <c r="CM2164" s="1" t="str">
        <f t="shared" si="1257"/>
        <v/>
      </c>
      <c r="CN2164" t="str">
        <f t="shared" si="1258"/>
        <v/>
      </c>
      <c r="CO2164" t="str">
        <f t="shared" si="1259"/>
        <v/>
      </c>
      <c r="CP2164" t="str">
        <f t="shared" si="1260"/>
        <v/>
      </c>
      <c r="CQ2164" s="2" t="str">
        <f t="shared" si="1261"/>
        <v/>
      </c>
      <c r="CR2164" s="14" t="str">
        <f t="shared" si="1262"/>
        <v/>
      </c>
      <c r="CS2164" s="13" t="str">
        <f t="shared" si="1263"/>
        <v/>
      </c>
      <c r="CT2164" t="str">
        <f t="shared" si="1264"/>
        <v/>
      </c>
      <c r="CU2164" s="1" t="str">
        <f t="shared" si="1265"/>
        <v/>
      </c>
      <c r="CV2164" t="str">
        <f t="shared" si="1266"/>
        <v/>
      </c>
      <c r="CW2164" t="str">
        <f t="shared" si="1267"/>
        <v/>
      </c>
      <c r="CX2164" s="1" t="str">
        <f t="shared" si="1268"/>
        <v/>
      </c>
      <c r="CY2164" s="2" t="str">
        <f t="shared" si="1269"/>
        <v/>
      </c>
      <c r="CZ2164" s="1" t="str">
        <f t="shared" si="1270"/>
        <v/>
      </c>
      <c r="DA2164" s="12" t="str">
        <f t="shared" si="1271"/>
        <v/>
      </c>
      <c r="DB2164" s="13" t="str">
        <f t="shared" si="1272"/>
        <v/>
      </c>
      <c r="DC2164" t="str">
        <f t="shared" si="1273"/>
        <v/>
      </c>
    </row>
    <row r="2165" spans="27:107" x14ac:dyDescent="0.2">
      <c r="AA2165" t="str">
        <f>IF([3]Gegner!A2166="","",[3]Gegner!A2166)</f>
        <v/>
      </c>
      <c r="AB2165">
        <f>[3]Gegner!B2166</f>
        <v>0</v>
      </c>
      <c r="AC2165">
        <f>[3]Gegner!C2166</f>
        <v>0</v>
      </c>
      <c r="AD2165">
        <f>[3]Gegner!D2166</f>
        <v>0</v>
      </c>
      <c r="AE2165">
        <f>[3]Gegner!E2166</f>
        <v>0</v>
      </c>
      <c r="AF2165">
        <f>[3]Gegner!F2166</f>
        <v>0</v>
      </c>
      <c r="AG2165">
        <f>[3]Gegner!G2166</f>
        <v>0</v>
      </c>
      <c r="AH2165">
        <f>[3]Gegner!H2166</f>
        <v>0</v>
      </c>
      <c r="AI2165">
        <f>[3]Gegner!I2166</f>
        <v>0</v>
      </c>
      <c r="AJ2165">
        <f>[3]Gegner!J2166</f>
        <v>0</v>
      </c>
      <c r="AK2165">
        <f>[3]Gegner!K2166</f>
        <v>0</v>
      </c>
      <c r="AL2165">
        <f>[3]Gegner!L2166</f>
        <v>0</v>
      </c>
      <c r="AM2165">
        <f>[3]Gegner!M2166</f>
        <v>0</v>
      </c>
      <c r="AN2165">
        <f>[3]Gegner!N2166</f>
        <v>0</v>
      </c>
      <c r="AO2165">
        <f>[3]Gegner!O2166</f>
        <v>0</v>
      </c>
      <c r="AP2165">
        <f>[3]Gegner!P2166</f>
        <v>0</v>
      </c>
      <c r="AQ2165">
        <f>[3]Gegner!Q2166</f>
        <v>0</v>
      </c>
      <c r="AR2165">
        <f>[3]Gegner!R2166</f>
        <v>0</v>
      </c>
      <c r="AS2165">
        <f>[3]Gegner!S2166</f>
        <v>0</v>
      </c>
      <c r="AT2165">
        <f>[3]Gegner!T2166</f>
        <v>0</v>
      </c>
      <c r="AU2165">
        <f>[3]Gegner!U2166</f>
        <v>0</v>
      </c>
      <c r="AV2165">
        <f>[3]Gegner!V2166</f>
        <v>0</v>
      </c>
      <c r="AW2165">
        <f>[3]Gegner!W2166</f>
        <v>0</v>
      </c>
      <c r="AX2165">
        <f>[3]Gegner!X2166</f>
        <v>0</v>
      </c>
      <c r="AY2165">
        <f>[3]Gegner!Y2166</f>
        <v>0</v>
      </c>
      <c r="BA2165" s="12" t="str">
        <f>[3]Meisterschaftsspiele!L2165</f>
        <v/>
      </c>
      <c r="BI2165" s="12" t="str">
        <f t="shared" si="1274"/>
        <v/>
      </c>
      <c r="BS2165" s="12" t="str">
        <f t="shared" si="1275"/>
        <v/>
      </c>
      <c r="BT2165" s="13" t="str">
        <f t="shared" si="1276"/>
        <v/>
      </c>
      <c r="BU2165" t="str">
        <f t="shared" si="1277"/>
        <v/>
      </c>
      <c r="BV2165" s="19" t="str">
        <f t="shared" si="1278"/>
        <v/>
      </c>
      <c r="BW2165" t="str">
        <f t="shared" si="1279"/>
        <v/>
      </c>
      <c r="BX2165" t="str">
        <f t="shared" si="1280"/>
        <v/>
      </c>
      <c r="BY2165" t="str">
        <f t="shared" si="1281"/>
        <v/>
      </c>
      <c r="BZ2165" s="2" t="str">
        <f t="shared" si="1282"/>
        <v/>
      </c>
      <c r="CA2165" s="14" t="str">
        <f t="shared" si="1283"/>
        <v/>
      </c>
      <c r="CB2165" s="13" t="str">
        <f t="shared" si="1284"/>
        <v/>
      </c>
      <c r="CC2165" t="str">
        <f t="shared" si="1285"/>
        <v/>
      </c>
      <c r="CD2165" s="19" t="str">
        <f t="shared" si="1286"/>
        <v/>
      </c>
      <c r="CE2165" t="str">
        <f t="shared" si="1287"/>
        <v/>
      </c>
      <c r="CF2165" t="str">
        <f t="shared" si="1288"/>
        <v/>
      </c>
      <c r="CG2165" s="1" t="str">
        <f t="shared" si="1289"/>
        <v/>
      </c>
      <c r="CH2165" s="2" t="str">
        <f t="shared" si="1290"/>
        <v/>
      </c>
      <c r="CI2165" s="1" t="str">
        <f t="shared" si="1291"/>
        <v/>
      </c>
      <c r="CJ2165" s="12" t="str">
        <f t="shared" si="1254"/>
        <v/>
      </c>
      <c r="CK2165" s="13" t="str">
        <f t="shared" si="1255"/>
        <v/>
      </c>
      <c r="CL2165" t="str">
        <f t="shared" si="1256"/>
        <v/>
      </c>
      <c r="CM2165" s="1" t="str">
        <f t="shared" si="1257"/>
        <v/>
      </c>
      <c r="CN2165" t="str">
        <f t="shared" si="1258"/>
        <v/>
      </c>
      <c r="CO2165" t="str">
        <f t="shared" si="1259"/>
        <v/>
      </c>
      <c r="CP2165" t="str">
        <f t="shared" si="1260"/>
        <v/>
      </c>
      <c r="CQ2165" s="2" t="str">
        <f t="shared" si="1261"/>
        <v/>
      </c>
      <c r="CR2165" s="14" t="str">
        <f t="shared" si="1262"/>
        <v/>
      </c>
      <c r="CS2165" s="13" t="str">
        <f t="shared" si="1263"/>
        <v/>
      </c>
      <c r="CT2165" t="str">
        <f t="shared" si="1264"/>
        <v/>
      </c>
      <c r="CU2165" s="1" t="str">
        <f t="shared" si="1265"/>
        <v/>
      </c>
      <c r="CV2165" t="str">
        <f t="shared" si="1266"/>
        <v/>
      </c>
      <c r="CW2165" t="str">
        <f t="shared" si="1267"/>
        <v/>
      </c>
      <c r="CX2165" s="1" t="str">
        <f t="shared" si="1268"/>
        <v/>
      </c>
      <c r="CY2165" s="2" t="str">
        <f t="shared" si="1269"/>
        <v/>
      </c>
      <c r="CZ2165" s="1" t="str">
        <f t="shared" si="1270"/>
        <v/>
      </c>
      <c r="DA2165" s="12" t="str">
        <f t="shared" si="1271"/>
        <v/>
      </c>
      <c r="DB2165" s="13" t="str">
        <f t="shared" si="1272"/>
        <v/>
      </c>
      <c r="DC2165" t="str">
        <f t="shared" si="1273"/>
        <v/>
      </c>
    </row>
    <row r="2166" spans="27:107" x14ac:dyDescent="0.2">
      <c r="AA2166" t="str">
        <f>IF([3]Gegner!A2167="","",[3]Gegner!A2167)</f>
        <v/>
      </c>
      <c r="AB2166">
        <f>[3]Gegner!B2167</f>
        <v>0</v>
      </c>
      <c r="AC2166">
        <f>[3]Gegner!C2167</f>
        <v>0</v>
      </c>
      <c r="AD2166">
        <f>[3]Gegner!D2167</f>
        <v>0</v>
      </c>
      <c r="AE2166">
        <f>[3]Gegner!E2167</f>
        <v>0</v>
      </c>
      <c r="AF2166">
        <f>[3]Gegner!F2167</f>
        <v>0</v>
      </c>
      <c r="AG2166">
        <f>[3]Gegner!G2167</f>
        <v>0</v>
      </c>
      <c r="AH2166">
        <f>[3]Gegner!H2167</f>
        <v>0</v>
      </c>
      <c r="AI2166">
        <f>[3]Gegner!I2167</f>
        <v>0</v>
      </c>
      <c r="AJ2166">
        <f>[3]Gegner!J2167</f>
        <v>0</v>
      </c>
      <c r="AK2166">
        <f>[3]Gegner!K2167</f>
        <v>0</v>
      </c>
      <c r="AL2166">
        <f>[3]Gegner!L2167</f>
        <v>0</v>
      </c>
      <c r="AM2166">
        <f>[3]Gegner!M2167</f>
        <v>0</v>
      </c>
      <c r="AN2166">
        <f>[3]Gegner!N2167</f>
        <v>0</v>
      </c>
      <c r="AO2166">
        <f>[3]Gegner!O2167</f>
        <v>0</v>
      </c>
      <c r="AP2166">
        <f>[3]Gegner!P2167</f>
        <v>0</v>
      </c>
      <c r="AQ2166">
        <f>[3]Gegner!Q2167</f>
        <v>0</v>
      </c>
      <c r="AR2166">
        <f>[3]Gegner!R2167</f>
        <v>0</v>
      </c>
      <c r="AS2166">
        <f>[3]Gegner!S2167</f>
        <v>0</v>
      </c>
      <c r="AT2166">
        <f>[3]Gegner!T2167</f>
        <v>0</v>
      </c>
      <c r="AU2166">
        <f>[3]Gegner!U2167</f>
        <v>0</v>
      </c>
      <c r="AV2166">
        <f>[3]Gegner!V2167</f>
        <v>0</v>
      </c>
      <c r="AW2166">
        <f>[3]Gegner!W2167</f>
        <v>0</v>
      </c>
      <c r="AX2166">
        <f>[3]Gegner!X2167</f>
        <v>0</v>
      </c>
      <c r="AY2166">
        <f>[3]Gegner!Y2167</f>
        <v>0</v>
      </c>
      <c r="BA2166" s="12" t="str">
        <f>[3]Meisterschaftsspiele!L2166</f>
        <v/>
      </c>
      <c r="BI2166" s="12" t="str">
        <f t="shared" si="1274"/>
        <v/>
      </c>
      <c r="BS2166" s="12" t="str">
        <f t="shared" si="1275"/>
        <v/>
      </c>
      <c r="BT2166" s="13" t="str">
        <f t="shared" si="1276"/>
        <v/>
      </c>
      <c r="BU2166" t="str">
        <f t="shared" si="1277"/>
        <v/>
      </c>
      <c r="BV2166" s="19" t="str">
        <f t="shared" si="1278"/>
        <v/>
      </c>
      <c r="BW2166" t="str">
        <f t="shared" si="1279"/>
        <v/>
      </c>
      <c r="BX2166" t="str">
        <f t="shared" si="1280"/>
        <v/>
      </c>
      <c r="BY2166" t="str">
        <f t="shared" si="1281"/>
        <v/>
      </c>
      <c r="BZ2166" s="2" t="str">
        <f t="shared" si="1282"/>
        <v/>
      </c>
      <c r="CA2166" s="14" t="str">
        <f t="shared" si="1283"/>
        <v/>
      </c>
      <c r="CB2166" s="13" t="str">
        <f t="shared" si="1284"/>
        <v/>
      </c>
      <c r="CC2166" t="str">
        <f t="shared" si="1285"/>
        <v/>
      </c>
      <c r="CD2166" s="19" t="str">
        <f t="shared" si="1286"/>
        <v/>
      </c>
      <c r="CE2166" t="str">
        <f t="shared" si="1287"/>
        <v/>
      </c>
      <c r="CF2166" t="str">
        <f t="shared" si="1288"/>
        <v/>
      </c>
      <c r="CG2166" s="1" t="str">
        <f t="shared" si="1289"/>
        <v/>
      </c>
      <c r="CH2166" s="2" t="str">
        <f t="shared" si="1290"/>
        <v/>
      </c>
      <c r="CI2166" s="1" t="str">
        <f t="shared" si="1291"/>
        <v/>
      </c>
      <c r="CJ2166" s="12" t="str">
        <f t="shared" si="1254"/>
        <v/>
      </c>
      <c r="CK2166" s="13" t="str">
        <f t="shared" si="1255"/>
        <v/>
      </c>
      <c r="CL2166" t="str">
        <f t="shared" si="1256"/>
        <v/>
      </c>
      <c r="CM2166" s="1" t="str">
        <f t="shared" si="1257"/>
        <v/>
      </c>
      <c r="CN2166" t="str">
        <f t="shared" si="1258"/>
        <v/>
      </c>
      <c r="CO2166" t="str">
        <f t="shared" si="1259"/>
        <v/>
      </c>
      <c r="CP2166" t="str">
        <f t="shared" si="1260"/>
        <v/>
      </c>
      <c r="CQ2166" s="2" t="str">
        <f t="shared" si="1261"/>
        <v/>
      </c>
      <c r="CR2166" s="14" t="str">
        <f t="shared" si="1262"/>
        <v/>
      </c>
      <c r="CS2166" s="13" t="str">
        <f t="shared" si="1263"/>
        <v/>
      </c>
      <c r="CT2166" t="str">
        <f t="shared" si="1264"/>
        <v/>
      </c>
      <c r="CU2166" s="1" t="str">
        <f t="shared" si="1265"/>
        <v/>
      </c>
      <c r="CV2166" t="str">
        <f t="shared" si="1266"/>
        <v/>
      </c>
      <c r="CW2166" t="str">
        <f t="shared" si="1267"/>
        <v/>
      </c>
      <c r="CX2166" s="1" t="str">
        <f t="shared" si="1268"/>
        <v/>
      </c>
      <c r="CY2166" s="2" t="str">
        <f t="shared" si="1269"/>
        <v/>
      </c>
      <c r="CZ2166" s="1" t="str">
        <f t="shared" si="1270"/>
        <v/>
      </c>
      <c r="DA2166" s="12" t="str">
        <f t="shared" si="1271"/>
        <v/>
      </c>
      <c r="DB2166" s="13" t="str">
        <f t="shared" si="1272"/>
        <v/>
      </c>
      <c r="DC2166" t="str">
        <f t="shared" si="1273"/>
        <v/>
      </c>
    </row>
    <row r="2167" spans="27:107" x14ac:dyDescent="0.2">
      <c r="AA2167" t="str">
        <f>IF([3]Gegner!A2168="","",[3]Gegner!A2168)</f>
        <v/>
      </c>
      <c r="AB2167">
        <f>[3]Gegner!B2168</f>
        <v>0</v>
      </c>
      <c r="AC2167">
        <f>[3]Gegner!C2168</f>
        <v>0</v>
      </c>
      <c r="AD2167">
        <f>[3]Gegner!D2168</f>
        <v>0</v>
      </c>
      <c r="AE2167">
        <f>[3]Gegner!E2168</f>
        <v>0</v>
      </c>
      <c r="AF2167">
        <f>[3]Gegner!F2168</f>
        <v>0</v>
      </c>
      <c r="AG2167">
        <f>[3]Gegner!G2168</f>
        <v>0</v>
      </c>
      <c r="AH2167">
        <f>[3]Gegner!H2168</f>
        <v>0</v>
      </c>
      <c r="AI2167">
        <f>[3]Gegner!I2168</f>
        <v>0</v>
      </c>
      <c r="AJ2167">
        <f>[3]Gegner!J2168</f>
        <v>0</v>
      </c>
      <c r="AK2167">
        <f>[3]Gegner!K2168</f>
        <v>0</v>
      </c>
      <c r="AL2167">
        <f>[3]Gegner!L2168</f>
        <v>0</v>
      </c>
      <c r="AM2167">
        <f>[3]Gegner!M2168</f>
        <v>0</v>
      </c>
      <c r="AN2167">
        <f>[3]Gegner!N2168</f>
        <v>0</v>
      </c>
      <c r="AO2167">
        <f>[3]Gegner!O2168</f>
        <v>0</v>
      </c>
      <c r="AP2167">
        <f>[3]Gegner!P2168</f>
        <v>0</v>
      </c>
      <c r="AQ2167">
        <f>[3]Gegner!Q2168</f>
        <v>0</v>
      </c>
      <c r="AR2167">
        <f>[3]Gegner!R2168</f>
        <v>0</v>
      </c>
      <c r="AS2167">
        <f>[3]Gegner!S2168</f>
        <v>0</v>
      </c>
      <c r="AT2167">
        <f>[3]Gegner!T2168</f>
        <v>0</v>
      </c>
      <c r="AU2167">
        <f>[3]Gegner!U2168</f>
        <v>0</v>
      </c>
      <c r="AV2167">
        <f>[3]Gegner!V2168</f>
        <v>0</v>
      </c>
      <c r="AW2167">
        <f>[3]Gegner!W2168</f>
        <v>0</v>
      </c>
      <c r="AX2167">
        <f>[3]Gegner!X2168</f>
        <v>0</v>
      </c>
      <c r="AY2167">
        <f>[3]Gegner!Y2168</f>
        <v>0</v>
      </c>
      <c r="BA2167" s="12" t="str">
        <f>[3]Meisterschaftsspiele!L2167</f>
        <v/>
      </c>
      <c r="BI2167" s="12" t="str">
        <f t="shared" si="1274"/>
        <v/>
      </c>
      <c r="BS2167" s="12" t="str">
        <f t="shared" si="1275"/>
        <v/>
      </c>
      <c r="BT2167" s="13" t="str">
        <f t="shared" si="1276"/>
        <v/>
      </c>
      <c r="BU2167" t="str">
        <f t="shared" si="1277"/>
        <v/>
      </c>
      <c r="BV2167" s="19" t="str">
        <f t="shared" si="1278"/>
        <v/>
      </c>
      <c r="BW2167" t="str">
        <f t="shared" si="1279"/>
        <v/>
      </c>
      <c r="BX2167" t="str">
        <f t="shared" si="1280"/>
        <v/>
      </c>
      <c r="BY2167" t="str">
        <f t="shared" si="1281"/>
        <v/>
      </c>
      <c r="BZ2167" s="2" t="str">
        <f t="shared" si="1282"/>
        <v/>
      </c>
      <c r="CA2167" s="14" t="str">
        <f t="shared" si="1283"/>
        <v/>
      </c>
      <c r="CB2167" s="13" t="str">
        <f t="shared" si="1284"/>
        <v/>
      </c>
      <c r="CC2167" t="str">
        <f t="shared" si="1285"/>
        <v/>
      </c>
      <c r="CD2167" s="19" t="str">
        <f t="shared" si="1286"/>
        <v/>
      </c>
      <c r="CE2167" t="str">
        <f t="shared" si="1287"/>
        <v/>
      </c>
      <c r="CF2167" t="str">
        <f t="shared" si="1288"/>
        <v/>
      </c>
      <c r="CG2167" s="1" t="str">
        <f t="shared" si="1289"/>
        <v/>
      </c>
      <c r="CH2167" s="2" t="str">
        <f t="shared" si="1290"/>
        <v/>
      </c>
      <c r="CI2167" s="1" t="str">
        <f t="shared" si="1291"/>
        <v/>
      </c>
      <c r="CJ2167" s="12" t="str">
        <f t="shared" si="1254"/>
        <v/>
      </c>
      <c r="CK2167" s="13" t="str">
        <f t="shared" si="1255"/>
        <v/>
      </c>
      <c r="CL2167" t="str">
        <f t="shared" si="1256"/>
        <v/>
      </c>
      <c r="CM2167" s="1" t="str">
        <f t="shared" si="1257"/>
        <v/>
      </c>
      <c r="CN2167" t="str">
        <f t="shared" si="1258"/>
        <v/>
      </c>
      <c r="CO2167" t="str">
        <f t="shared" si="1259"/>
        <v/>
      </c>
      <c r="CP2167" t="str">
        <f t="shared" si="1260"/>
        <v/>
      </c>
      <c r="CQ2167" s="2" t="str">
        <f t="shared" si="1261"/>
        <v/>
      </c>
      <c r="CR2167" s="14" t="str">
        <f t="shared" si="1262"/>
        <v/>
      </c>
      <c r="CS2167" s="13" t="str">
        <f t="shared" si="1263"/>
        <v/>
      </c>
      <c r="CT2167" t="str">
        <f t="shared" si="1264"/>
        <v/>
      </c>
      <c r="CU2167" s="1" t="str">
        <f t="shared" si="1265"/>
        <v/>
      </c>
      <c r="CV2167" t="str">
        <f t="shared" si="1266"/>
        <v/>
      </c>
      <c r="CW2167" t="str">
        <f t="shared" si="1267"/>
        <v/>
      </c>
      <c r="CX2167" s="1" t="str">
        <f t="shared" si="1268"/>
        <v/>
      </c>
      <c r="CY2167" s="2" t="str">
        <f t="shared" si="1269"/>
        <v/>
      </c>
      <c r="CZ2167" s="1" t="str">
        <f t="shared" si="1270"/>
        <v/>
      </c>
      <c r="DA2167" s="12" t="str">
        <f t="shared" si="1271"/>
        <v/>
      </c>
      <c r="DB2167" s="13" t="str">
        <f t="shared" si="1272"/>
        <v/>
      </c>
      <c r="DC2167" t="str">
        <f t="shared" si="1273"/>
        <v/>
      </c>
    </row>
    <row r="2168" spans="27:107" x14ac:dyDescent="0.2">
      <c r="AA2168" t="str">
        <f>IF([3]Gegner!A2169="","",[3]Gegner!A2169)</f>
        <v/>
      </c>
      <c r="AB2168">
        <f>[3]Gegner!B2169</f>
        <v>0</v>
      </c>
      <c r="AC2168">
        <f>[3]Gegner!C2169</f>
        <v>0</v>
      </c>
      <c r="AD2168">
        <f>[3]Gegner!D2169</f>
        <v>0</v>
      </c>
      <c r="AE2168">
        <f>[3]Gegner!E2169</f>
        <v>0</v>
      </c>
      <c r="AF2168">
        <f>[3]Gegner!F2169</f>
        <v>0</v>
      </c>
      <c r="AG2168">
        <f>[3]Gegner!G2169</f>
        <v>0</v>
      </c>
      <c r="AH2168">
        <f>[3]Gegner!H2169</f>
        <v>0</v>
      </c>
      <c r="AI2168">
        <f>[3]Gegner!I2169</f>
        <v>0</v>
      </c>
      <c r="AJ2168">
        <f>[3]Gegner!J2169</f>
        <v>0</v>
      </c>
      <c r="AK2168">
        <f>[3]Gegner!K2169</f>
        <v>0</v>
      </c>
      <c r="AL2168">
        <f>[3]Gegner!L2169</f>
        <v>0</v>
      </c>
      <c r="AM2168">
        <f>[3]Gegner!M2169</f>
        <v>0</v>
      </c>
      <c r="AN2168">
        <f>[3]Gegner!N2169</f>
        <v>0</v>
      </c>
      <c r="AO2168">
        <f>[3]Gegner!O2169</f>
        <v>0</v>
      </c>
      <c r="AP2168">
        <f>[3]Gegner!P2169</f>
        <v>0</v>
      </c>
      <c r="AQ2168">
        <f>[3]Gegner!Q2169</f>
        <v>0</v>
      </c>
      <c r="AR2168">
        <f>[3]Gegner!R2169</f>
        <v>0</v>
      </c>
      <c r="AS2168">
        <f>[3]Gegner!S2169</f>
        <v>0</v>
      </c>
      <c r="AT2168">
        <f>[3]Gegner!T2169</f>
        <v>0</v>
      </c>
      <c r="AU2168">
        <f>[3]Gegner!U2169</f>
        <v>0</v>
      </c>
      <c r="AV2168">
        <f>[3]Gegner!V2169</f>
        <v>0</v>
      </c>
      <c r="AW2168">
        <f>[3]Gegner!W2169</f>
        <v>0</v>
      </c>
      <c r="AX2168">
        <f>[3]Gegner!X2169</f>
        <v>0</v>
      </c>
      <c r="AY2168">
        <f>[3]Gegner!Y2169</f>
        <v>0</v>
      </c>
      <c r="BA2168" s="12" t="str">
        <f>[3]Meisterschaftsspiele!L2168</f>
        <v/>
      </c>
      <c r="BI2168" s="12" t="str">
        <f t="shared" si="1274"/>
        <v/>
      </c>
      <c r="BS2168" s="12" t="str">
        <f t="shared" si="1275"/>
        <v/>
      </c>
      <c r="BT2168" s="13" t="str">
        <f t="shared" si="1276"/>
        <v/>
      </c>
      <c r="BU2168" t="str">
        <f t="shared" si="1277"/>
        <v/>
      </c>
      <c r="BV2168" s="19" t="str">
        <f t="shared" si="1278"/>
        <v/>
      </c>
      <c r="BW2168" t="str">
        <f t="shared" si="1279"/>
        <v/>
      </c>
      <c r="BX2168" t="str">
        <f t="shared" si="1280"/>
        <v/>
      </c>
      <c r="BY2168" t="str">
        <f t="shared" si="1281"/>
        <v/>
      </c>
      <c r="BZ2168" s="2" t="str">
        <f t="shared" si="1282"/>
        <v/>
      </c>
      <c r="CA2168" s="14" t="str">
        <f t="shared" si="1283"/>
        <v/>
      </c>
      <c r="CB2168" s="13" t="str">
        <f t="shared" si="1284"/>
        <v/>
      </c>
      <c r="CC2168" t="str">
        <f t="shared" si="1285"/>
        <v/>
      </c>
      <c r="CD2168" s="19" t="str">
        <f t="shared" si="1286"/>
        <v/>
      </c>
      <c r="CE2168" t="str">
        <f t="shared" si="1287"/>
        <v/>
      </c>
      <c r="CF2168" t="str">
        <f t="shared" si="1288"/>
        <v/>
      </c>
      <c r="CG2168" s="1" t="str">
        <f t="shared" si="1289"/>
        <v/>
      </c>
      <c r="CH2168" s="2" t="str">
        <f t="shared" si="1290"/>
        <v/>
      </c>
      <c r="CI2168" s="1" t="str">
        <f t="shared" si="1291"/>
        <v/>
      </c>
      <c r="CJ2168" s="12" t="str">
        <f t="shared" si="1254"/>
        <v/>
      </c>
      <c r="CK2168" s="13" t="str">
        <f t="shared" si="1255"/>
        <v/>
      </c>
      <c r="CL2168" t="str">
        <f t="shared" si="1256"/>
        <v/>
      </c>
      <c r="CM2168" s="1" t="str">
        <f t="shared" si="1257"/>
        <v/>
      </c>
      <c r="CN2168" t="str">
        <f t="shared" si="1258"/>
        <v/>
      </c>
      <c r="CO2168" t="str">
        <f t="shared" si="1259"/>
        <v/>
      </c>
      <c r="CP2168" t="str">
        <f t="shared" si="1260"/>
        <v/>
      </c>
      <c r="CQ2168" s="2" t="str">
        <f t="shared" si="1261"/>
        <v/>
      </c>
      <c r="CR2168" s="14" t="str">
        <f t="shared" si="1262"/>
        <v/>
      </c>
      <c r="CS2168" s="13" t="str">
        <f t="shared" si="1263"/>
        <v/>
      </c>
      <c r="CT2168" t="str">
        <f t="shared" si="1264"/>
        <v/>
      </c>
      <c r="CU2168" s="1" t="str">
        <f t="shared" si="1265"/>
        <v/>
      </c>
      <c r="CV2168" t="str">
        <f t="shared" si="1266"/>
        <v/>
      </c>
      <c r="CW2168" t="str">
        <f t="shared" si="1267"/>
        <v/>
      </c>
      <c r="CX2168" s="1" t="str">
        <f t="shared" si="1268"/>
        <v/>
      </c>
      <c r="CY2168" s="2" t="str">
        <f t="shared" si="1269"/>
        <v/>
      </c>
      <c r="CZ2168" s="1" t="str">
        <f t="shared" si="1270"/>
        <v/>
      </c>
      <c r="DA2168" s="12" t="str">
        <f t="shared" si="1271"/>
        <v/>
      </c>
      <c r="DB2168" s="13" t="str">
        <f t="shared" si="1272"/>
        <v/>
      </c>
      <c r="DC2168" t="str">
        <f t="shared" si="1273"/>
        <v/>
      </c>
    </row>
    <row r="2169" spans="27:107" x14ac:dyDescent="0.2">
      <c r="AA2169" t="str">
        <f>IF([3]Gegner!A2170="","",[3]Gegner!A2170)</f>
        <v/>
      </c>
      <c r="AB2169">
        <f>[3]Gegner!B2170</f>
        <v>0</v>
      </c>
      <c r="AC2169">
        <f>[3]Gegner!C2170</f>
        <v>0</v>
      </c>
      <c r="AD2169">
        <f>[3]Gegner!D2170</f>
        <v>0</v>
      </c>
      <c r="AE2169">
        <f>[3]Gegner!E2170</f>
        <v>0</v>
      </c>
      <c r="AF2169">
        <f>[3]Gegner!F2170</f>
        <v>0</v>
      </c>
      <c r="AG2169">
        <f>[3]Gegner!G2170</f>
        <v>0</v>
      </c>
      <c r="AH2169">
        <f>[3]Gegner!H2170</f>
        <v>0</v>
      </c>
      <c r="AI2169">
        <f>[3]Gegner!I2170</f>
        <v>0</v>
      </c>
      <c r="AJ2169">
        <f>[3]Gegner!J2170</f>
        <v>0</v>
      </c>
      <c r="AK2169">
        <f>[3]Gegner!K2170</f>
        <v>0</v>
      </c>
      <c r="AL2169">
        <f>[3]Gegner!L2170</f>
        <v>0</v>
      </c>
      <c r="AM2169">
        <f>[3]Gegner!M2170</f>
        <v>0</v>
      </c>
      <c r="AN2169">
        <f>[3]Gegner!N2170</f>
        <v>0</v>
      </c>
      <c r="AO2169">
        <f>[3]Gegner!O2170</f>
        <v>0</v>
      </c>
      <c r="AP2169">
        <f>[3]Gegner!P2170</f>
        <v>0</v>
      </c>
      <c r="AQ2169">
        <f>[3]Gegner!Q2170</f>
        <v>0</v>
      </c>
      <c r="AR2169">
        <f>[3]Gegner!R2170</f>
        <v>0</v>
      </c>
      <c r="AS2169">
        <f>[3]Gegner!S2170</f>
        <v>0</v>
      </c>
      <c r="AT2169">
        <f>[3]Gegner!T2170</f>
        <v>0</v>
      </c>
      <c r="AU2169">
        <f>[3]Gegner!U2170</f>
        <v>0</v>
      </c>
      <c r="AV2169">
        <f>[3]Gegner!V2170</f>
        <v>0</v>
      </c>
      <c r="AW2169">
        <f>[3]Gegner!W2170</f>
        <v>0</v>
      </c>
      <c r="AX2169">
        <f>[3]Gegner!X2170</f>
        <v>0</v>
      </c>
      <c r="AY2169">
        <f>[3]Gegner!Y2170</f>
        <v>0</v>
      </c>
      <c r="BA2169" s="12" t="str">
        <f>[3]Meisterschaftsspiele!L2169</f>
        <v/>
      </c>
      <c r="BI2169" s="12" t="str">
        <f t="shared" si="1274"/>
        <v/>
      </c>
      <c r="BS2169" s="12" t="str">
        <f t="shared" si="1275"/>
        <v/>
      </c>
      <c r="BT2169" s="13" t="str">
        <f t="shared" si="1276"/>
        <v/>
      </c>
      <c r="BU2169" t="str">
        <f t="shared" si="1277"/>
        <v/>
      </c>
      <c r="BV2169" s="19" t="str">
        <f t="shared" si="1278"/>
        <v/>
      </c>
      <c r="BW2169" t="str">
        <f t="shared" si="1279"/>
        <v/>
      </c>
      <c r="BX2169" t="str">
        <f t="shared" si="1280"/>
        <v/>
      </c>
      <c r="BY2169" t="str">
        <f t="shared" si="1281"/>
        <v/>
      </c>
      <c r="BZ2169" s="2" t="str">
        <f t="shared" si="1282"/>
        <v/>
      </c>
      <c r="CA2169" s="14" t="str">
        <f t="shared" si="1283"/>
        <v/>
      </c>
      <c r="CB2169" s="13" t="str">
        <f t="shared" si="1284"/>
        <v/>
      </c>
      <c r="CC2169" t="str">
        <f t="shared" si="1285"/>
        <v/>
      </c>
      <c r="CD2169" s="19" t="str">
        <f t="shared" si="1286"/>
        <v/>
      </c>
      <c r="CE2169" t="str">
        <f t="shared" si="1287"/>
        <v/>
      </c>
      <c r="CF2169" t="str">
        <f t="shared" si="1288"/>
        <v/>
      </c>
      <c r="CG2169" s="1" t="str">
        <f t="shared" si="1289"/>
        <v/>
      </c>
      <c r="CH2169" s="2" t="str">
        <f t="shared" si="1290"/>
        <v/>
      </c>
      <c r="CI2169" s="1" t="str">
        <f t="shared" si="1291"/>
        <v/>
      </c>
      <c r="CJ2169" s="12" t="str">
        <f t="shared" si="1254"/>
        <v/>
      </c>
      <c r="CK2169" s="13" t="str">
        <f t="shared" si="1255"/>
        <v/>
      </c>
      <c r="CL2169" t="str">
        <f t="shared" si="1256"/>
        <v/>
      </c>
      <c r="CM2169" s="1" t="str">
        <f t="shared" si="1257"/>
        <v/>
      </c>
      <c r="CN2169" t="str">
        <f t="shared" si="1258"/>
        <v/>
      </c>
      <c r="CO2169" t="str">
        <f t="shared" si="1259"/>
        <v/>
      </c>
      <c r="CP2169" t="str">
        <f t="shared" si="1260"/>
        <v/>
      </c>
      <c r="CQ2169" s="2" t="str">
        <f t="shared" si="1261"/>
        <v/>
      </c>
      <c r="CR2169" s="14" t="str">
        <f t="shared" si="1262"/>
        <v/>
      </c>
      <c r="CS2169" s="13" t="str">
        <f t="shared" si="1263"/>
        <v/>
      </c>
      <c r="CT2169" t="str">
        <f t="shared" si="1264"/>
        <v/>
      </c>
      <c r="CU2169" s="1" t="str">
        <f t="shared" si="1265"/>
        <v/>
      </c>
      <c r="CV2169" t="str">
        <f t="shared" si="1266"/>
        <v/>
      </c>
      <c r="CW2169" t="str">
        <f t="shared" si="1267"/>
        <v/>
      </c>
      <c r="CX2169" s="1" t="str">
        <f t="shared" si="1268"/>
        <v/>
      </c>
      <c r="CY2169" s="2" t="str">
        <f t="shared" si="1269"/>
        <v/>
      </c>
      <c r="CZ2169" s="1" t="str">
        <f t="shared" si="1270"/>
        <v/>
      </c>
      <c r="DA2169" s="12" t="str">
        <f t="shared" si="1271"/>
        <v/>
      </c>
      <c r="DB2169" s="13" t="str">
        <f t="shared" si="1272"/>
        <v/>
      </c>
      <c r="DC2169" t="str">
        <f t="shared" si="1273"/>
        <v/>
      </c>
    </row>
    <row r="2170" spans="27:107" x14ac:dyDescent="0.2">
      <c r="AA2170" t="str">
        <f>IF([3]Gegner!A2171="","",[3]Gegner!A2171)</f>
        <v/>
      </c>
      <c r="AB2170">
        <f>[3]Gegner!B2171</f>
        <v>0</v>
      </c>
      <c r="AC2170">
        <f>[3]Gegner!C2171</f>
        <v>0</v>
      </c>
      <c r="AD2170">
        <f>[3]Gegner!D2171</f>
        <v>0</v>
      </c>
      <c r="AE2170">
        <f>[3]Gegner!E2171</f>
        <v>0</v>
      </c>
      <c r="AF2170">
        <f>[3]Gegner!F2171</f>
        <v>0</v>
      </c>
      <c r="AG2170">
        <f>[3]Gegner!G2171</f>
        <v>0</v>
      </c>
      <c r="AH2170">
        <f>[3]Gegner!H2171</f>
        <v>0</v>
      </c>
      <c r="AI2170">
        <f>[3]Gegner!I2171</f>
        <v>0</v>
      </c>
      <c r="AJ2170">
        <f>[3]Gegner!J2171</f>
        <v>0</v>
      </c>
      <c r="AK2170">
        <f>[3]Gegner!K2171</f>
        <v>0</v>
      </c>
      <c r="AL2170">
        <f>[3]Gegner!L2171</f>
        <v>0</v>
      </c>
      <c r="AM2170">
        <f>[3]Gegner!M2171</f>
        <v>0</v>
      </c>
      <c r="AN2170">
        <f>[3]Gegner!N2171</f>
        <v>0</v>
      </c>
      <c r="AO2170">
        <f>[3]Gegner!O2171</f>
        <v>0</v>
      </c>
      <c r="AP2170">
        <f>[3]Gegner!P2171</f>
        <v>0</v>
      </c>
      <c r="AQ2170">
        <f>[3]Gegner!Q2171</f>
        <v>0</v>
      </c>
      <c r="AR2170">
        <f>[3]Gegner!R2171</f>
        <v>0</v>
      </c>
      <c r="AS2170">
        <f>[3]Gegner!S2171</f>
        <v>0</v>
      </c>
      <c r="AT2170">
        <f>[3]Gegner!T2171</f>
        <v>0</v>
      </c>
      <c r="AU2170">
        <f>[3]Gegner!U2171</f>
        <v>0</v>
      </c>
      <c r="AV2170">
        <f>[3]Gegner!V2171</f>
        <v>0</v>
      </c>
      <c r="AW2170">
        <f>[3]Gegner!W2171</f>
        <v>0</v>
      </c>
      <c r="AX2170">
        <f>[3]Gegner!X2171</f>
        <v>0</v>
      </c>
      <c r="AY2170">
        <f>[3]Gegner!Y2171</f>
        <v>0</v>
      </c>
      <c r="BA2170" s="12" t="str">
        <f>[3]Meisterschaftsspiele!L2170</f>
        <v/>
      </c>
      <c r="BI2170" s="12" t="str">
        <f t="shared" si="1274"/>
        <v/>
      </c>
      <c r="BS2170" s="12" t="str">
        <f t="shared" si="1275"/>
        <v/>
      </c>
      <c r="BT2170" s="13" t="str">
        <f t="shared" si="1276"/>
        <v/>
      </c>
      <c r="BU2170" t="str">
        <f t="shared" si="1277"/>
        <v/>
      </c>
      <c r="BV2170" s="19" t="str">
        <f t="shared" si="1278"/>
        <v/>
      </c>
      <c r="BW2170" t="str">
        <f t="shared" si="1279"/>
        <v/>
      </c>
      <c r="BX2170" t="str">
        <f t="shared" si="1280"/>
        <v/>
      </c>
      <c r="BY2170" t="str">
        <f t="shared" si="1281"/>
        <v/>
      </c>
      <c r="BZ2170" s="2" t="str">
        <f t="shared" si="1282"/>
        <v/>
      </c>
      <c r="CA2170" s="14" t="str">
        <f t="shared" si="1283"/>
        <v/>
      </c>
      <c r="CB2170" s="13" t="str">
        <f t="shared" si="1284"/>
        <v/>
      </c>
      <c r="CC2170" t="str">
        <f t="shared" si="1285"/>
        <v/>
      </c>
      <c r="CD2170" s="19" t="str">
        <f t="shared" si="1286"/>
        <v/>
      </c>
      <c r="CE2170" t="str">
        <f t="shared" si="1287"/>
        <v/>
      </c>
      <c r="CF2170" t="str">
        <f t="shared" si="1288"/>
        <v/>
      </c>
      <c r="CG2170" s="1" t="str">
        <f t="shared" si="1289"/>
        <v/>
      </c>
      <c r="CH2170" s="2" t="str">
        <f t="shared" si="1290"/>
        <v/>
      </c>
      <c r="CI2170" s="1" t="str">
        <f t="shared" si="1291"/>
        <v/>
      </c>
      <c r="CJ2170" s="12" t="str">
        <f t="shared" si="1254"/>
        <v/>
      </c>
      <c r="CK2170" s="13" t="str">
        <f t="shared" si="1255"/>
        <v/>
      </c>
      <c r="CL2170" t="str">
        <f t="shared" si="1256"/>
        <v/>
      </c>
      <c r="CM2170" s="1" t="str">
        <f t="shared" si="1257"/>
        <v/>
      </c>
      <c r="CN2170" t="str">
        <f t="shared" si="1258"/>
        <v/>
      </c>
      <c r="CO2170" t="str">
        <f t="shared" si="1259"/>
        <v/>
      </c>
      <c r="CP2170" t="str">
        <f t="shared" si="1260"/>
        <v/>
      </c>
      <c r="CQ2170" s="2" t="str">
        <f t="shared" si="1261"/>
        <v/>
      </c>
      <c r="CR2170" s="14" t="str">
        <f t="shared" si="1262"/>
        <v/>
      </c>
      <c r="CS2170" s="13" t="str">
        <f t="shared" si="1263"/>
        <v/>
      </c>
      <c r="CT2170" t="str">
        <f t="shared" si="1264"/>
        <v/>
      </c>
      <c r="CU2170" s="1" t="str">
        <f t="shared" si="1265"/>
        <v/>
      </c>
      <c r="CV2170" t="str">
        <f t="shared" si="1266"/>
        <v/>
      </c>
      <c r="CW2170" t="str">
        <f t="shared" si="1267"/>
        <v/>
      </c>
      <c r="CX2170" s="1" t="str">
        <f t="shared" si="1268"/>
        <v/>
      </c>
      <c r="CY2170" s="2" t="str">
        <f t="shared" si="1269"/>
        <v/>
      </c>
      <c r="CZ2170" s="1" t="str">
        <f t="shared" si="1270"/>
        <v/>
      </c>
      <c r="DA2170" s="12" t="str">
        <f t="shared" si="1271"/>
        <v/>
      </c>
      <c r="DB2170" s="13" t="str">
        <f t="shared" si="1272"/>
        <v/>
      </c>
      <c r="DC2170" t="str">
        <f t="shared" si="1273"/>
        <v/>
      </c>
    </row>
    <row r="2171" spans="27:107" x14ac:dyDescent="0.2">
      <c r="AA2171" t="str">
        <f>IF([3]Gegner!A2172="","",[3]Gegner!A2172)</f>
        <v/>
      </c>
      <c r="AB2171">
        <f>[3]Gegner!B2172</f>
        <v>0</v>
      </c>
      <c r="AC2171">
        <f>[3]Gegner!C2172</f>
        <v>0</v>
      </c>
      <c r="AD2171">
        <f>[3]Gegner!D2172</f>
        <v>0</v>
      </c>
      <c r="AE2171">
        <f>[3]Gegner!E2172</f>
        <v>0</v>
      </c>
      <c r="AF2171">
        <f>[3]Gegner!F2172</f>
        <v>0</v>
      </c>
      <c r="AG2171">
        <f>[3]Gegner!G2172</f>
        <v>0</v>
      </c>
      <c r="AH2171">
        <f>[3]Gegner!H2172</f>
        <v>0</v>
      </c>
      <c r="AI2171">
        <f>[3]Gegner!I2172</f>
        <v>0</v>
      </c>
      <c r="AJ2171">
        <f>[3]Gegner!J2172</f>
        <v>0</v>
      </c>
      <c r="AK2171">
        <f>[3]Gegner!K2172</f>
        <v>0</v>
      </c>
      <c r="AL2171">
        <f>[3]Gegner!L2172</f>
        <v>0</v>
      </c>
      <c r="AM2171">
        <f>[3]Gegner!M2172</f>
        <v>0</v>
      </c>
      <c r="AN2171">
        <f>[3]Gegner!N2172</f>
        <v>0</v>
      </c>
      <c r="AO2171">
        <f>[3]Gegner!O2172</f>
        <v>0</v>
      </c>
      <c r="AP2171">
        <f>[3]Gegner!P2172</f>
        <v>0</v>
      </c>
      <c r="AQ2171">
        <f>[3]Gegner!Q2172</f>
        <v>0</v>
      </c>
      <c r="AR2171">
        <f>[3]Gegner!R2172</f>
        <v>0</v>
      </c>
      <c r="AS2171">
        <f>[3]Gegner!S2172</f>
        <v>0</v>
      </c>
      <c r="AT2171">
        <f>[3]Gegner!T2172</f>
        <v>0</v>
      </c>
      <c r="AU2171">
        <f>[3]Gegner!U2172</f>
        <v>0</v>
      </c>
      <c r="AV2171">
        <f>[3]Gegner!V2172</f>
        <v>0</v>
      </c>
      <c r="AW2171">
        <f>[3]Gegner!W2172</f>
        <v>0</v>
      </c>
      <c r="AX2171">
        <f>[3]Gegner!X2172</f>
        <v>0</v>
      </c>
      <c r="AY2171">
        <f>[3]Gegner!Y2172</f>
        <v>0</v>
      </c>
      <c r="BA2171" s="12" t="str">
        <f>[3]Meisterschaftsspiele!L2171</f>
        <v/>
      </c>
      <c r="BI2171" s="12" t="str">
        <f t="shared" si="1274"/>
        <v/>
      </c>
      <c r="BS2171" s="12" t="str">
        <f t="shared" si="1275"/>
        <v/>
      </c>
      <c r="BT2171" s="13" t="str">
        <f t="shared" si="1276"/>
        <v/>
      </c>
      <c r="BU2171" t="str">
        <f t="shared" si="1277"/>
        <v/>
      </c>
      <c r="BV2171" s="19" t="str">
        <f t="shared" si="1278"/>
        <v/>
      </c>
      <c r="BW2171" t="str">
        <f t="shared" si="1279"/>
        <v/>
      </c>
      <c r="BX2171" t="str">
        <f t="shared" si="1280"/>
        <v/>
      </c>
      <c r="BY2171" t="str">
        <f t="shared" si="1281"/>
        <v/>
      </c>
      <c r="BZ2171" s="2" t="str">
        <f t="shared" si="1282"/>
        <v/>
      </c>
      <c r="CA2171" s="14" t="str">
        <f t="shared" si="1283"/>
        <v/>
      </c>
      <c r="CB2171" s="13" t="str">
        <f t="shared" si="1284"/>
        <v/>
      </c>
      <c r="CC2171" t="str">
        <f t="shared" si="1285"/>
        <v/>
      </c>
      <c r="CD2171" s="19" t="str">
        <f t="shared" si="1286"/>
        <v/>
      </c>
      <c r="CE2171" t="str">
        <f t="shared" si="1287"/>
        <v/>
      </c>
      <c r="CF2171" t="str">
        <f t="shared" si="1288"/>
        <v/>
      </c>
      <c r="CG2171" s="1" t="str">
        <f t="shared" si="1289"/>
        <v/>
      </c>
      <c r="CH2171" s="2" t="str">
        <f t="shared" si="1290"/>
        <v/>
      </c>
      <c r="CI2171" s="1" t="str">
        <f t="shared" si="1291"/>
        <v/>
      </c>
      <c r="CJ2171" s="12" t="str">
        <f t="shared" si="1254"/>
        <v/>
      </c>
      <c r="CK2171" s="13" t="str">
        <f t="shared" si="1255"/>
        <v/>
      </c>
      <c r="CL2171" t="str">
        <f t="shared" si="1256"/>
        <v/>
      </c>
      <c r="CM2171" s="1" t="str">
        <f t="shared" si="1257"/>
        <v/>
      </c>
      <c r="CN2171" t="str">
        <f t="shared" si="1258"/>
        <v/>
      </c>
      <c r="CO2171" t="str">
        <f t="shared" si="1259"/>
        <v/>
      </c>
      <c r="CP2171" t="str">
        <f t="shared" si="1260"/>
        <v/>
      </c>
      <c r="CQ2171" s="2" t="str">
        <f t="shared" si="1261"/>
        <v/>
      </c>
      <c r="CR2171" s="14" t="str">
        <f t="shared" si="1262"/>
        <v/>
      </c>
      <c r="CS2171" s="13" t="str">
        <f t="shared" si="1263"/>
        <v/>
      </c>
      <c r="CT2171" t="str">
        <f t="shared" si="1264"/>
        <v/>
      </c>
      <c r="CU2171" s="1" t="str">
        <f t="shared" si="1265"/>
        <v/>
      </c>
      <c r="CV2171" t="str">
        <f t="shared" si="1266"/>
        <v/>
      </c>
      <c r="CW2171" t="str">
        <f t="shared" si="1267"/>
        <v/>
      </c>
      <c r="CX2171" s="1" t="str">
        <f t="shared" si="1268"/>
        <v/>
      </c>
      <c r="CY2171" s="2" t="str">
        <f t="shared" si="1269"/>
        <v/>
      </c>
      <c r="CZ2171" s="1" t="str">
        <f t="shared" si="1270"/>
        <v/>
      </c>
      <c r="DA2171" s="12" t="str">
        <f t="shared" si="1271"/>
        <v/>
      </c>
      <c r="DB2171" s="13" t="str">
        <f t="shared" si="1272"/>
        <v/>
      </c>
      <c r="DC2171" t="str">
        <f t="shared" si="1273"/>
        <v/>
      </c>
    </row>
    <row r="2172" spans="27:107" x14ac:dyDescent="0.2">
      <c r="AA2172" t="str">
        <f>IF([3]Gegner!A2173="","",[3]Gegner!A2173)</f>
        <v/>
      </c>
      <c r="AB2172">
        <f>[3]Gegner!B2173</f>
        <v>0</v>
      </c>
      <c r="AC2172">
        <f>[3]Gegner!C2173</f>
        <v>0</v>
      </c>
      <c r="AD2172">
        <f>[3]Gegner!D2173</f>
        <v>0</v>
      </c>
      <c r="AE2172">
        <f>[3]Gegner!E2173</f>
        <v>0</v>
      </c>
      <c r="AF2172">
        <f>[3]Gegner!F2173</f>
        <v>0</v>
      </c>
      <c r="AG2172">
        <f>[3]Gegner!G2173</f>
        <v>0</v>
      </c>
      <c r="AH2172">
        <f>[3]Gegner!H2173</f>
        <v>0</v>
      </c>
      <c r="AI2172">
        <f>[3]Gegner!I2173</f>
        <v>0</v>
      </c>
      <c r="AJ2172">
        <f>[3]Gegner!J2173</f>
        <v>0</v>
      </c>
      <c r="AK2172">
        <f>[3]Gegner!K2173</f>
        <v>0</v>
      </c>
      <c r="AL2172">
        <f>[3]Gegner!L2173</f>
        <v>0</v>
      </c>
      <c r="AM2172">
        <f>[3]Gegner!M2173</f>
        <v>0</v>
      </c>
      <c r="AN2172">
        <f>[3]Gegner!N2173</f>
        <v>0</v>
      </c>
      <c r="AO2172">
        <f>[3]Gegner!O2173</f>
        <v>0</v>
      </c>
      <c r="AP2172">
        <f>[3]Gegner!P2173</f>
        <v>0</v>
      </c>
      <c r="AQ2172">
        <f>[3]Gegner!Q2173</f>
        <v>0</v>
      </c>
      <c r="AR2172">
        <f>[3]Gegner!R2173</f>
        <v>0</v>
      </c>
      <c r="AS2172">
        <f>[3]Gegner!S2173</f>
        <v>0</v>
      </c>
      <c r="AT2172">
        <f>[3]Gegner!T2173</f>
        <v>0</v>
      </c>
      <c r="AU2172">
        <f>[3]Gegner!U2173</f>
        <v>0</v>
      </c>
      <c r="AV2172">
        <f>[3]Gegner!V2173</f>
        <v>0</v>
      </c>
      <c r="AW2172">
        <f>[3]Gegner!W2173</f>
        <v>0</v>
      </c>
      <c r="AX2172">
        <f>[3]Gegner!X2173</f>
        <v>0</v>
      </c>
      <c r="AY2172">
        <f>[3]Gegner!Y2173</f>
        <v>0</v>
      </c>
      <c r="BA2172" s="12" t="str">
        <f>[3]Meisterschaftsspiele!L2172</f>
        <v/>
      </c>
      <c r="BI2172" s="12" t="str">
        <f t="shared" si="1274"/>
        <v/>
      </c>
      <c r="BS2172" s="12" t="str">
        <f t="shared" si="1275"/>
        <v/>
      </c>
      <c r="BT2172" s="13" t="str">
        <f t="shared" si="1276"/>
        <v/>
      </c>
      <c r="BU2172" t="str">
        <f t="shared" si="1277"/>
        <v/>
      </c>
      <c r="BV2172" s="19" t="str">
        <f t="shared" si="1278"/>
        <v/>
      </c>
      <c r="BW2172" t="str">
        <f t="shared" si="1279"/>
        <v/>
      </c>
      <c r="BX2172" t="str">
        <f t="shared" si="1280"/>
        <v/>
      </c>
      <c r="BY2172" t="str">
        <f t="shared" si="1281"/>
        <v/>
      </c>
      <c r="BZ2172" s="2" t="str">
        <f t="shared" si="1282"/>
        <v/>
      </c>
      <c r="CA2172" s="14" t="str">
        <f t="shared" si="1283"/>
        <v/>
      </c>
      <c r="CB2172" s="13" t="str">
        <f t="shared" si="1284"/>
        <v/>
      </c>
      <c r="CC2172" t="str">
        <f t="shared" si="1285"/>
        <v/>
      </c>
      <c r="CD2172" s="19" t="str">
        <f t="shared" si="1286"/>
        <v/>
      </c>
      <c r="CE2172" t="str">
        <f t="shared" si="1287"/>
        <v/>
      </c>
      <c r="CF2172" t="str">
        <f t="shared" si="1288"/>
        <v/>
      </c>
      <c r="CG2172" s="1" t="str">
        <f t="shared" si="1289"/>
        <v/>
      </c>
      <c r="CH2172" s="2" t="str">
        <f t="shared" si="1290"/>
        <v/>
      </c>
      <c r="CI2172" s="1" t="str">
        <f t="shared" si="1291"/>
        <v/>
      </c>
      <c r="CJ2172" s="12" t="str">
        <f t="shared" si="1254"/>
        <v/>
      </c>
      <c r="CK2172" s="13" t="str">
        <f t="shared" si="1255"/>
        <v/>
      </c>
      <c r="CL2172" t="str">
        <f t="shared" si="1256"/>
        <v/>
      </c>
      <c r="CM2172" s="1" t="str">
        <f t="shared" si="1257"/>
        <v/>
      </c>
      <c r="CN2172" t="str">
        <f t="shared" si="1258"/>
        <v/>
      </c>
      <c r="CO2172" t="str">
        <f t="shared" si="1259"/>
        <v/>
      </c>
      <c r="CP2172" t="str">
        <f t="shared" si="1260"/>
        <v/>
      </c>
      <c r="CQ2172" s="2" t="str">
        <f t="shared" si="1261"/>
        <v/>
      </c>
      <c r="CR2172" s="14" t="str">
        <f t="shared" si="1262"/>
        <v/>
      </c>
      <c r="CS2172" s="13" t="str">
        <f t="shared" si="1263"/>
        <v/>
      </c>
      <c r="CT2172" t="str">
        <f t="shared" si="1264"/>
        <v/>
      </c>
      <c r="CU2172" s="1" t="str">
        <f t="shared" si="1265"/>
        <v/>
      </c>
      <c r="CV2172" t="str">
        <f t="shared" si="1266"/>
        <v/>
      </c>
      <c r="CW2172" t="str">
        <f t="shared" si="1267"/>
        <v/>
      </c>
      <c r="CX2172" s="1" t="str">
        <f t="shared" si="1268"/>
        <v/>
      </c>
      <c r="CY2172" s="2" t="str">
        <f t="shared" si="1269"/>
        <v/>
      </c>
      <c r="CZ2172" s="1" t="str">
        <f t="shared" si="1270"/>
        <v/>
      </c>
      <c r="DA2172" s="12" t="str">
        <f t="shared" si="1271"/>
        <v/>
      </c>
      <c r="DB2172" s="13" t="str">
        <f t="shared" si="1272"/>
        <v/>
      </c>
      <c r="DC2172" t="str">
        <f t="shared" si="1273"/>
        <v/>
      </c>
    </row>
    <row r="2173" spans="27:107" x14ac:dyDescent="0.2">
      <c r="AA2173" t="str">
        <f>IF([3]Gegner!A2174="","",[3]Gegner!A2174)</f>
        <v/>
      </c>
      <c r="AB2173">
        <f>[3]Gegner!B2174</f>
        <v>0</v>
      </c>
      <c r="AC2173">
        <f>[3]Gegner!C2174</f>
        <v>0</v>
      </c>
      <c r="AD2173">
        <f>[3]Gegner!D2174</f>
        <v>0</v>
      </c>
      <c r="AE2173">
        <f>[3]Gegner!E2174</f>
        <v>0</v>
      </c>
      <c r="AF2173">
        <f>[3]Gegner!F2174</f>
        <v>0</v>
      </c>
      <c r="AG2173">
        <f>[3]Gegner!G2174</f>
        <v>0</v>
      </c>
      <c r="AH2173">
        <f>[3]Gegner!H2174</f>
        <v>0</v>
      </c>
      <c r="AI2173">
        <f>[3]Gegner!I2174</f>
        <v>0</v>
      </c>
      <c r="AJ2173">
        <f>[3]Gegner!J2174</f>
        <v>0</v>
      </c>
      <c r="AK2173">
        <f>[3]Gegner!K2174</f>
        <v>0</v>
      </c>
      <c r="AL2173">
        <f>[3]Gegner!L2174</f>
        <v>0</v>
      </c>
      <c r="AM2173">
        <f>[3]Gegner!M2174</f>
        <v>0</v>
      </c>
      <c r="AN2173">
        <f>[3]Gegner!N2174</f>
        <v>0</v>
      </c>
      <c r="AO2173">
        <f>[3]Gegner!O2174</f>
        <v>0</v>
      </c>
      <c r="AP2173">
        <f>[3]Gegner!P2174</f>
        <v>0</v>
      </c>
      <c r="AQ2173">
        <f>[3]Gegner!Q2174</f>
        <v>0</v>
      </c>
      <c r="AR2173">
        <f>[3]Gegner!R2174</f>
        <v>0</v>
      </c>
      <c r="AS2173">
        <f>[3]Gegner!S2174</f>
        <v>0</v>
      </c>
      <c r="AT2173">
        <f>[3]Gegner!T2174</f>
        <v>0</v>
      </c>
      <c r="AU2173">
        <f>[3]Gegner!U2174</f>
        <v>0</v>
      </c>
      <c r="AV2173">
        <f>[3]Gegner!V2174</f>
        <v>0</v>
      </c>
      <c r="AW2173">
        <f>[3]Gegner!W2174</f>
        <v>0</v>
      </c>
      <c r="AX2173">
        <f>[3]Gegner!X2174</f>
        <v>0</v>
      </c>
      <c r="AY2173">
        <f>[3]Gegner!Y2174</f>
        <v>0</v>
      </c>
      <c r="BA2173" s="12" t="str">
        <f>[3]Meisterschaftsspiele!L2173</f>
        <v/>
      </c>
      <c r="BI2173" s="12" t="str">
        <f t="shared" si="1274"/>
        <v/>
      </c>
      <c r="BS2173" s="12" t="str">
        <f t="shared" si="1275"/>
        <v/>
      </c>
      <c r="BT2173" s="13" t="str">
        <f t="shared" si="1276"/>
        <v/>
      </c>
      <c r="BU2173" t="str">
        <f t="shared" si="1277"/>
        <v/>
      </c>
      <c r="BV2173" s="19" t="str">
        <f t="shared" si="1278"/>
        <v/>
      </c>
      <c r="BW2173" t="str">
        <f t="shared" si="1279"/>
        <v/>
      </c>
      <c r="BX2173" t="str">
        <f t="shared" si="1280"/>
        <v/>
      </c>
      <c r="BY2173" t="str">
        <f t="shared" si="1281"/>
        <v/>
      </c>
      <c r="BZ2173" s="2" t="str">
        <f t="shared" si="1282"/>
        <v/>
      </c>
      <c r="CA2173" s="14" t="str">
        <f t="shared" si="1283"/>
        <v/>
      </c>
      <c r="CB2173" s="13" t="str">
        <f t="shared" si="1284"/>
        <v/>
      </c>
      <c r="CC2173" t="str">
        <f t="shared" si="1285"/>
        <v/>
      </c>
      <c r="CD2173" s="19" t="str">
        <f t="shared" si="1286"/>
        <v/>
      </c>
      <c r="CE2173" t="str">
        <f t="shared" si="1287"/>
        <v/>
      </c>
      <c r="CF2173" t="str">
        <f t="shared" si="1288"/>
        <v/>
      </c>
      <c r="CG2173" s="1" t="str">
        <f t="shared" si="1289"/>
        <v/>
      </c>
      <c r="CH2173" s="2" t="str">
        <f t="shared" si="1290"/>
        <v/>
      </c>
      <c r="CI2173" s="1" t="str">
        <f t="shared" si="1291"/>
        <v/>
      </c>
      <c r="CJ2173" s="12" t="str">
        <f t="shared" si="1254"/>
        <v/>
      </c>
      <c r="CK2173" s="13" t="str">
        <f t="shared" si="1255"/>
        <v/>
      </c>
      <c r="CL2173" t="str">
        <f t="shared" si="1256"/>
        <v/>
      </c>
      <c r="CM2173" s="1" t="str">
        <f t="shared" si="1257"/>
        <v/>
      </c>
      <c r="CN2173" t="str">
        <f t="shared" si="1258"/>
        <v/>
      </c>
      <c r="CO2173" t="str">
        <f t="shared" si="1259"/>
        <v/>
      </c>
      <c r="CP2173" t="str">
        <f t="shared" si="1260"/>
        <v/>
      </c>
      <c r="CQ2173" s="2" t="str">
        <f t="shared" si="1261"/>
        <v/>
      </c>
      <c r="CR2173" s="14" t="str">
        <f t="shared" si="1262"/>
        <v/>
      </c>
      <c r="CS2173" s="13" t="str">
        <f t="shared" si="1263"/>
        <v/>
      </c>
      <c r="CT2173" t="str">
        <f t="shared" si="1264"/>
        <v/>
      </c>
      <c r="CU2173" s="1" t="str">
        <f t="shared" si="1265"/>
        <v/>
      </c>
      <c r="CV2173" t="str">
        <f t="shared" si="1266"/>
        <v/>
      </c>
      <c r="CW2173" t="str">
        <f t="shared" si="1267"/>
        <v/>
      </c>
      <c r="CX2173" s="1" t="str">
        <f t="shared" si="1268"/>
        <v/>
      </c>
      <c r="CY2173" s="2" t="str">
        <f t="shared" si="1269"/>
        <v/>
      </c>
      <c r="CZ2173" s="1" t="str">
        <f t="shared" si="1270"/>
        <v/>
      </c>
      <c r="DA2173" s="12" t="str">
        <f t="shared" si="1271"/>
        <v/>
      </c>
      <c r="DB2173" s="13" t="str">
        <f t="shared" si="1272"/>
        <v/>
      </c>
      <c r="DC2173" t="str">
        <f t="shared" si="1273"/>
        <v/>
      </c>
    </row>
    <row r="2174" spans="27:107" x14ac:dyDescent="0.2">
      <c r="AA2174" t="str">
        <f>IF([3]Gegner!A2175="","",[3]Gegner!A2175)</f>
        <v/>
      </c>
      <c r="AB2174">
        <f>[3]Gegner!B2175</f>
        <v>0</v>
      </c>
      <c r="AC2174">
        <f>[3]Gegner!C2175</f>
        <v>0</v>
      </c>
      <c r="AD2174">
        <f>[3]Gegner!D2175</f>
        <v>0</v>
      </c>
      <c r="AE2174">
        <f>[3]Gegner!E2175</f>
        <v>0</v>
      </c>
      <c r="AF2174">
        <f>[3]Gegner!F2175</f>
        <v>0</v>
      </c>
      <c r="AG2174">
        <f>[3]Gegner!G2175</f>
        <v>0</v>
      </c>
      <c r="AH2174">
        <f>[3]Gegner!H2175</f>
        <v>0</v>
      </c>
      <c r="AI2174">
        <f>[3]Gegner!I2175</f>
        <v>0</v>
      </c>
      <c r="AJ2174">
        <f>[3]Gegner!J2175</f>
        <v>0</v>
      </c>
      <c r="AK2174">
        <f>[3]Gegner!K2175</f>
        <v>0</v>
      </c>
      <c r="AL2174">
        <f>[3]Gegner!L2175</f>
        <v>0</v>
      </c>
      <c r="AM2174">
        <f>[3]Gegner!M2175</f>
        <v>0</v>
      </c>
      <c r="AN2174">
        <f>[3]Gegner!N2175</f>
        <v>0</v>
      </c>
      <c r="AO2174">
        <f>[3]Gegner!O2175</f>
        <v>0</v>
      </c>
      <c r="AP2174">
        <f>[3]Gegner!P2175</f>
        <v>0</v>
      </c>
      <c r="AQ2174">
        <f>[3]Gegner!Q2175</f>
        <v>0</v>
      </c>
      <c r="AR2174">
        <f>[3]Gegner!R2175</f>
        <v>0</v>
      </c>
      <c r="AS2174">
        <f>[3]Gegner!S2175</f>
        <v>0</v>
      </c>
      <c r="AT2174">
        <f>[3]Gegner!T2175</f>
        <v>0</v>
      </c>
      <c r="AU2174">
        <f>[3]Gegner!U2175</f>
        <v>0</v>
      </c>
      <c r="AV2174">
        <f>[3]Gegner!V2175</f>
        <v>0</v>
      </c>
      <c r="AW2174">
        <f>[3]Gegner!W2175</f>
        <v>0</v>
      </c>
      <c r="AX2174">
        <f>[3]Gegner!X2175</f>
        <v>0</v>
      </c>
      <c r="AY2174">
        <f>[3]Gegner!Y2175</f>
        <v>0</v>
      </c>
      <c r="BA2174" s="12" t="str">
        <f>[3]Meisterschaftsspiele!L2174</f>
        <v/>
      </c>
      <c r="BI2174" s="12" t="str">
        <f t="shared" si="1274"/>
        <v/>
      </c>
      <c r="BS2174" s="12" t="str">
        <f t="shared" si="1275"/>
        <v/>
      </c>
      <c r="BT2174" s="13" t="str">
        <f t="shared" si="1276"/>
        <v/>
      </c>
      <c r="BU2174" t="str">
        <f t="shared" si="1277"/>
        <v/>
      </c>
      <c r="BV2174" s="19" t="str">
        <f t="shared" si="1278"/>
        <v/>
      </c>
      <c r="BW2174" t="str">
        <f t="shared" si="1279"/>
        <v/>
      </c>
      <c r="BX2174" t="str">
        <f t="shared" si="1280"/>
        <v/>
      </c>
      <c r="BY2174" t="str">
        <f t="shared" si="1281"/>
        <v/>
      </c>
      <c r="BZ2174" s="2" t="str">
        <f t="shared" si="1282"/>
        <v/>
      </c>
      <c r="CA2174" s="14" t="str">
        <f t="shared" si="1283"/>
        <v/>
      </c>
      <c r="CB2174" s="13" t="str">
        <f t="shared" si="1284"/>
        <v/>
      </c>
      <c r="CC2174" t="str">
        <f t="shared" si="1285"/>
        <v/>
      </c>
      <c r="CD2174" s="19" t="str">
        <f t="shared" si="1286"/>
        <v/>
      </c>
      <c r="CE2174" t="str">
        <f t="shared" si="1287"/>
        <v/>
      </c>
      <c r="CF2174" t="str">
        <f t="shared" si="1288"/>
        <v/>
      </c>
      <c r="CG2174" s="1" t="str">
        <f t="shared" si="1289"/>
        <v/>
      </c>
      <c r="CH2174" s="2" t="str">
        <f t="shared" si="1290"/>
        <v/>
      </c>
      <c r="CI2174" s="1" t="str">
        <f t="shared" si="1291"/>
        <v/>
      </c>
      <c r="CJ2174" s="12" t="str">
        <f t="shared" si="1254"/>
        <v/>
      </c>
      <c r="CK2174" s="13" t="str">
        <f t="shared" si="1255"/>
        <v/>
      </c>
      <c r="CL2174" t="str">
        <f t="shared" si="1256"/>
        <v/>
      </c>
      <c r="CM2174" s="1" t="str">
        <f t="shared" si="1257"/>
        <v/>
      </c>
      <c r="CN2174" t="str">
        <f t="shared" si="1258"/>
        <v/>
      </c>
      <c r="CO2174" t="str">
        <f t="shared" si="1259"/>
        <v/>
      </c>
      <c r="CP2174" t="str">
        <f t="shared" si="1260"/>
        <v/>
      </c>
      <c r="CQ2174" s="2" t="str">
        <f t="shared" si="1261"/>
        <v/>
      </c>
      <c r="CR2174" s="14" t="str">
        <f t="shared" si="1262"/>
        <v/>
      </c>
      <c r="CS2174" s="13" t="str">
        <f t="shared" si="1263"/>
        <v/>
      </c>
      <c r="CT2174" t="str">
        <f t="shared" si="1264"/>
        <v/>
      </c>
      <c r="CU2174" s="1" t="str">
        <f t="shared" si="1265"/>
        <v/>
      </c>
      <c r="CV2174" t="str">
        <f t="shared" si="1266"/>
        <v/>
      </c>
      <c r="CW2174" t="str">
        <f t="shared" si="1267"/>
        <v/>
      </c>
      <c r="CX2174" s="1" t="str">
        <f t="shared" si="1268"/>
        <v/>
      </c>
      <c r="CY2174" s="2" t="str">
        <f t="shared" si="1269"/>
        <v/>
      </c>
      <c r="CZ2174" s="1" t="str">
        <f t="shared" si="1270"/>
        <v/>
      </c>
      <c r="DA2174" s="12" t="str">
        <f t="shared" si="1271"/>
        <v/>
      </c>
      <c r="DB2174" s="13" t="str">
        <f t="shared" si="1272"/>
        <v/>
      </c>
      <c r="DC2174" t="str">
        <f t="shared" si="1273"/>
        <v/>
      </c>
    </row>
    <row r="2175" spans="27:107" x14ac:dyDescent="0.2">
      <c r="AA2175" t="str">
        <f>IF([3]Gegner!A2176="","",[3]Gegner!A2176)</f>
        <v/>
      </c>
      <c r="AB2175">
        <f>[3]Gegner!B2176</f>
        <v>0</v>
      </c>
      <c r="AC2175">
        <f>[3]Gegner!C2176</f>
        <v>0</v>
      </c>
      <c r="AD2175">
        <f>[3]Gegner!D2176</f>
        <v>0</v>
      </c>
      <c r="AE2175">
        <f>[3]Gegner!E2176</f>
        <v>0</v>
      </c>
      <c r="AF2175">
        <f>[3]Gegner!F2176</f>
        <v>0</v>
      </c>
      <c r="AG2175">
        <f>[3]Gegner!G2176</f>
        <v>0</v>
      </c>
      <c r="AH2175">
        <f>[3]Gegner!H2176</f>
        <v>0</v>
      </c>
      <c r="AI2175">
        <f>[3]Gegner!I2176</f>
        <v>0</v>
      </c>
      <c r="AJ2175">
        <f>[3]Gegner!J2176</f>
        <v>0</v>
      </c>
      <c r="AK2175">
        <f>[3]Gegner!K2176</f>
        <v>0</v>
      </c>
      <c r="AL2175">
        <f>[3]Gegner!L2176</f>
        <v>0</v>
      </c>
      <c r="AM2175">
        <f>[3]Gegner!M2176</f>
        <v>0</v>
      </c>
      <c r="AN2175">
        <f>[3]Gegner!N2176</f>
        <v>0</v>
      </c>
      <c r="AO2175">
        <f>[3]Gegner!O2176</f>
        <v>0</v>
      </c>
      <c r="AP2175">
        <f>[3]Gegner!P2176</f>
        <v>0</v>
      </c>
      <c r="AQ2175">
        <f>[3]Gegner!Q2176</f>
        <v>0</v>
      </c>
      <c r="AR2175">
        <f>[3]Gegner!R2176</f>
        <v>0</v>
      </c>
      <c r="AS2175">
        <f>[3]Gegner!S2176</f>
        <v>0</v>
      </c>
      <c r="AT2175">
        <f>[3]Gegner!T2176</f>
        <v>0</v>
      </c>
      <c r="AU2175">
        <f>[3]Gegner!U2176</f>
        <v>0</v>
      </c>
      <c r="AV2175">
        <f>[3]Gegner!V2176</f>
        <v>0</v>
      </c>
      <c r="AW2175">
        <f>[3]Gegner!W2176</f>
        <v>0</v>
      </c>
      <c r="AX2175">
        <f>[3]Gegner!X2176</f>
        <v>0</v>
      </c>
      <c r="AY2175">
        <f>[3]Gegner!Y2176</f>
        <v>0</v>
      </c>
      <c r="BA2175" s="12" t="str">
        <f>[3]Meisterschaftsspiele!L2175</f>
        <v/>
      </c>
      <c r="BI2175" s="12" t="str">
        <f t="shared" si="1274"/>
        <v/>
      </c>
      <c r="BS2175" s="12" t="str">
        <f t="shared" si="1275"/>
        <v/>
      </c>
      <c r="BT2175" s="13" t="str">
        <f t="shared" si="1276"/>
        <v/>
      </c>
      <c r="BU2175" t="str">
        <f t="shared" si="1277"/>
        <v/>
      </c>
      <c r="BV2175" s="19" t="str">
        <f t="shared" si="1278"/>
        <v/>
      </c>
      <c r="BW2175" t="str">
        <f t="shared" si="1279"/>
        <v/>
      </c>
      <c r="BX2175" t="str">
        <f t="shared" si="1280"/>
        <v/>
      </c>
      <c r="BY2175" t="str">
        <f t="shared" si="1281"/>
        <v/>
      </c>
      <c r="BZ2175" s="2" t="str">
        <f t="shared" si="1282"/>
        <v/>
      </c>
      <c r="CA2175" s="14" t="str">
        <f t="shared" si="1283"/>
        <v/>
      </c>
      <c r="CB2175" s="13" t="str">
        <f t="shared" si="1284"/>
        <v/>
      </c>
      <c r="CC2175" t="str">
        <f t="shared" si="1285"/>
        <v/>
      </c>
      <c r="CD2175" s="19" t="str">
        <f t="shared" si="1286"/>
        <v/>
      </c>
      <c r="CE2175" t="str">
        <f t="shared" si="1287"/>
        <v/>
      </c>
      <c r="CF2175" t="str">
        <f t="shared" si="1288"/>
        <v/>
      </c>
      <c r="CG2175" s="1" t="str">
        <f t="shared" si="1289"/>
        <v/>
      </c>
      <c r="CH2175" s="2" t="str">
        <f t="shared" si="1290"/>
        <v/>
      </c>
      <c r="CI2175" s="1" t="str">
        <f t="shared" si="1291"/>
        <v/>
      </c>
      <c r="CJ2175" s="12" t="str">
        <f t="shared" si="1254"/>
        <v/>
      </c>
      <c r="CK2175" s="13" t="str">
        <f t="shared" si="1255"/>
        <v/>
      </c>
      <c r="CL2175" t="str">
        <f t="shared" si="1256"/>
        <v/>
      </c>
      <c r="CM2175" s="1" t="str">
        <f t="shared" si="1257"/>
        <v/>
      </c>
      <c r="CN2175" t="str">
        <f t="shared" si="1258"/>
        <v/>
      </c>
      <c r="CO2175" t="str">
        <f t="shared" si="1259"/>
        <v/>
      </c>
      <c r="CP2175" t="str">
        <f t="shared" si="1260"/>
        <v/>
      </c>
      <c r="CQ2175" s="2" t="str">
        <f t="shared" si="1261"/>
        <v/>
      </c>
      <c r="CR2175" s="14" t="str">
        <f t="shared" si="1262"/>
        <v/>
      </c>
      <c r="CS2175" s="13" t="str">
        <f t="shared" si="1263"/>
        <v/>
      </c>
      <c r="CT2175" t="str">
        <f t="shared" si="1264"/>
        <v/>
      </c>
      <c r="CU2175" s="1" t="str">
        <f t="shared" si="1265"/>
        <v/>
      </c>
      <c r="CV2175" t="str">
        <f t="shared" si="1266"/>
        <v/>
      </c>
      <c r="CW2175" t="str">
        <f t="shared" si="1267"/>
        <v/>
      </c>
      <c r="CX2175" s="1" t="str">
        <f t="shared" si="1268"/>
        <v/>
      </c>
      <c r="CY2175" s="2" t="str">
        <f t="shared" si="1269"/>
        <v/>
      </c>
      <c r="CZ2175" s="1" t="str">
        <f t="shared" si="1270"/>
        <v/>
      </c>
      <c r="DA2175" s="12" t="str">
        <f t="shared" si="1271"/>
        <v/>
      </c>
      <c r="DB2175" s="13" t="str">
        <f t="shared" si="1272"/>
        <v/>
      </c>
      <c r="DC2175" t="str">
        <f t="shared" si="1273"/>
        <v/>
      </c>
    </row>
    <row r="2176" spans="27:107" x14ac:dyDescent="0.2">
      <c r="AA2176" t="str">
        <f>IF([3]Gegner!A2177="","",[3]Gegner!A2177)</f>
        <v/>
      </c>
      <c r="AB2176">
        <f>[3]Gegner!B2177</f>
        <v>0</v>
      </c>
      <c r="AC2176">
        <f>[3]Gegner!C2177</f>
        <v>0</v>
      </c>
      <c r="AD2176">
        <f>[3]Gegner!D2177</f>
        <v>0</v>
      </c>
      <c r="AE2176">
        <f>[3]Gegner!E2177</f>
        <v>0</v>
      </c>
      <c r="AF2176">
        <f>[3]Gegner!F2177</f>
        <v>0</v>
      </c>
      <c r="AG2176">
        <f>[3]Gegner!G2177</f>
        <v>0</v>
      </c>
      <c r="AH2176">
        <f>[3]Gegner!H2177</f>
        <v>0</v>
      </c>
      <c r="AI2176">
        <f>[3]Gegner!I2177</f>
        <v>0</v>
      </c>
      <c r="AJ2176">
        <f>[3]Gegner!J2177</f>
        <v>0</v>
      </c>
      <c r="AK2176">
        <f>[3]Gegner!K2177</f>
        <v>0</v>
      </c>
      <c r="AL2176">
        <f>[3]Gegner!L2177</f>
        <v>0</v>
      </c>
      <c r="AM2176">
        <f>[3]Gegner!M2177</f>
        <v>0</v>
      </c>
      <c r="AN2176">
        <f>[3]Gegner!N2177</f>
        <v>0</v>
      </c>
      <c r="AO2176">
        <f>[3]Gegner!O2177</f>
        <v>0</v>
      </c>
      <c r="AP2176">
        <f>[3]Gegner!P2177</f>
        <v>0</v>
      </c>
      <c r="AQ2176">
        <f>[3]Gegner!Q2177</f>
        <v>0</v>
      </c>
      <c r="AR2176">
        <f>[3]Gegner!R2177</f>
        <v>0</v>
      </c>
      <c r="AS2176">
        <f>[3]Gegner!S2177</f>
        <v>0</v>
      </c>
      <c r="AT2176">
        <f>[3]Gegner!T2177</f>
        <v>0</v>
      </c>
      <c r="AU2176">
        <f>[3]Gegner!U2177</f>
        <v>0</v>
      </c>
      <c r="AV2176">
        <f>[3]Gegner!V2177</f>
        <v>0</v>
      </c>
      <c r="AW2176">
        <f>[3]Gegner!W2177</f>
        <v>0</v>
      </c>
      <c r="AX2176">
        <f>[3]Gegner!X2177</f>
        <v>0</v>
      </c>
      <c r="AY2176">
        <f>[3]Gegner!Y2177</f>
        <v>0</v>
      </c>
      <c r="BA2176" s="12" t="str">
        <f>[3]Meisterschaftsspiele!L2176</f>
        <v/>
      </c>
      <c r="BI2176" s="12" t="str">
        <f t="shared" si="1274"/>
        <v/>
      </c>
      <c r="BS2176" s="12" t="str">
        <f t="shared" si="1275"/>
        <v/>
      </c>
      <c r="BT2176" s="13" t="str">
        <f t="shared" si="1276"/>
        <v/>
      </c>
      <c r="BU2176" t="str">
        <f t="shared" si="1277"/>
        <v/>
      </c>
      <c r="BV2176" s="19" t="str">
        <f t="shared" si="1278"/>
        <v/>
      </c>
      <c r="BW2176" t="str">
        <f t="shared" si="1279"/>
        <v/>
      </c>
      <c r="BX2176" t="str">
        <f t="shared" si="1280"/>
        <v/>
      </c>
      <c r="BY2176" t="str">
        <f t="shared" si="1281"/>
        <v/>
      </c>
      <c r="BZ2176" s="2" t="str">
        <f t="shared" si="1282"/>
        <v/>
      </c>
      <c r="CA2176" s="14" t="str">
        <f t="shared" si="1283"/>
        <v/>
      </c>
      <c r="CB2176" s="13" t="str">
        <f t="shared" si="1284"/>
        <v/>
      </c>
      <c r="CC2176" t="str">
        <f t="shared" si="1285"/>
        <v/>
      </c>
      <c r="CD2176" s="19" t="str">
        <f t="shared" si="1286"/>
        <v/>
      </c>
      <c r="CE2176" t="str">
        <f t="shared" si="1287"/>
        <v/>
      </c>
      <c r="CF2176" t="str">
        <f t="shared" si="1288"/>
        <v/>
      </c>
      <c r="CG2176" s="1" t="str">
        <f t="shared" si="1289"/>
        <v/>
      </c>
      <c r="CH2176" s="2" t="str">
        <f t="shared" si="1290"/>
        <v/>
      </c>
      <c r="CI2176" s="1" t="str">
        <f t="shared" si="1291"/>
        <v/>
      </c>
      <c r="CJ2176" s="12" t="str">
        <f t="shared" si="1254"/>
        <v/>
      </c>
      <c r="CK2176" s="13" t="str">
        <f t="shared" si="1255"/>
        <v/>
      </c>
      <c r="CL2176" t="str">
        <f t="shared" si="1256"/>
        <v/>
      </c>
      <c r="CM2176" s="1" t="str">
        <f t="shared" si="1257"/>
        <v/>
      </c>
      <c r="CN2176" t="str">
        <f t="shared" si="1258"/>
        <v/>
      </c>
      <c r="CO2176" t="str">
        <f t="shared" si="1259"/>
        <v/>
      </c>
      <c r="CP2176" t="str">
        <f t="shared" si="1260"/>
        <v/>
      </c>
      <c r="CQ2176" s="2" t="str">
        <f t="shared" si="1261"/>
        <v/>
      </c>
      <c r="CR2176" s="14" t="str">
        <f t="shared" si="1262"/>
        <v/>
      </c>
      <c r="CS2176" s="13" t="str">
        <f t="shared" si="1263"/>
        <v/>
      </c>
      <c r="CT2176" t="str">
        <f t="shared" si="1264"/>
        <v/>
      </c>
      <c r="CU2176" s="1" t="str">
        <f t="shared" si="1265"/>
        <v/>
      </c>
      <c r="CV2176" t="str">
        <f t="shared" si="1266"/>
        <v/>
      </c>
      <c r="CW2176" t="str">
        <f t="shared" si="1267"/>
        <v/>
      </c>
      <c r="CX2176" s="1" t="str">
        <f t="shared" si="1268"/>
        <v/>
      </c>
      <c r="CY2176" s="2" t="str">
        <f t="shared" si="1269"/>
        <v/>
      </c>
      <c r="CZ2176" s="1" t="str">
        <f t="shared" si="1270"/>
        <v/>
      </c>
      <c r="DA2176" s="12" t="str">
        <f t="shared" si="1271"/>
        <v/>
      </c>
      <c r="DB2176" s="13" t="str">
        <f t="shared" si="1272"/>
        <v/>
      </c>
      <c r="DC2176" t="str">
        <f t="shared" si="1273"/>
        <v/>
      </c>
    </row>
    <row r="2177" spans="27:107" x14ac:dyDescent="0.2">
      <c r="AA2177" t="str">
        <f>IF([3]Gegner!A2178="","",[3]Gegner!A2178)</f>
        <v/>
      </c>
      <c r="AB2177">
        <f>[3]Gegner!B2178</f>
        <v>0</v>
      </c>
      <c r="AC2177">
        <f>[3]Gegner!C2178</f>
        <v>0</v>
      </c>
      <c r="AD2177">
        <f>[3]Gegner!D2178</f>
        <v>0</v>
      </c>
      <c r="AE2177">
        <f>[3]Gegner!E2178</f>
        <v>0</v>
      </c>
      <c r="AF2177">
        <f>[3]Gegner!F2178</f>
        <v>0</v>
      </c>
      <c r="AG2177">
        <f>[3]Gegner!G2178</f>
        <v>0</v>
      </c>
      <c r="AH2177">
        <f>[3]Gegner!H2178</f>
        <v>0</v>
      </c>
      <c r="AI2177">
        <f>[3]Gegner!I2178</f>
        <v>0</v>
      </c>
      <c r="AJ2177">
        <f>[3]Gegner!J2178</f>
        <v>0</v>
      </c>
      <c r="AK2177">
        <f>[3]Gegner!K2178</f>
        <v>0</v>
      </c>
      <c r="AL2177">
        <f>[3]Gegner!L2178</f>
        <v>0</v>
      </c>
      <c r="AM2177">
        <f>[3]Gegner!M2178</f>
        <v>0</v>
      </c>
      <c r="AN2177">
        <f>[3]Gegner!N2178</f>
        <v>0</v>
      </c>
      <c r="AO2177">
        <f>[3]Gegner!O2178</f>
        <v>0</v>
      </c>
      <c r="AP2177">
        <f>[3]Gegner!P2178</f>
        <v>0</v>
      </c>
      <c r="AQ2177">
        <f>[3]Gegner!Q2178</f>
        <v>0</v>
      </c>
      <c r="AR2177">
        <f>[3]Gegner!R2178</f>
        <v>0</v>
      </c>
      <c r="AS2177">
        <f>[3]Gegner!S2178</f>
        <v>0</v>
      </c>
      <c r="AT2177">
        <f>[3]Gegner!T2178</f>
        <v>0</v>
      </c>
      <c r="AU2177">
        <f>[3]Gegner!U2178</f>
        <v>0</v>
      </c>
      <c r="AV2177">
        <f>[3]Gegner!V2178</f>
        <v>0</v>
      </c>
      <c r="AW2177">
        <f>[3]Gegner!W2178</f>
        <v>0</v>
      </c>
      <c r="AX2177">
        <f>[3]Gegner!X2178</f>
        <v>0</v>
      </c>
      <c r="AY2177">
        <f>[3]Gegner!Y2178</f>
        <v>0</v>
      </c>
      <c r="BA2177" s="12" t="str">
        <f>[3]Meisterschaftsspiele!L2177</f>
        <v/>
      </c>
      <c r="BI2177" s="12" t="str">
        <f t="shared" si="1274"/>
        <v/>
      </c>
      <c r="BS2177" s="12" t="str">
        <f t="shared" si="1275"/>
        <v/>
      </c>
      <c r="BT2177" s="13" t="str">
        <f t="shared" si="1276"/>
        <v/>
      </c>
      <c r="BU2177" t="str">
        <f t="shared" si="1277"/>
        <v/>
      </c>
      <c r="BV2177" s="19" t="str">
        <f t="shared" si="1278"/>
        <v/>
      </c>
      <c r="BW2177" t="str">
        <f t="shared" si="1279"/>
        <v/>
      </c>
      <c r="BX2177" t="str">
        <f t="shared" si="1280"/>
        <v/>
      </c>
      <c r="BY2177" t="str">
        <f t="shared" si="1281"/>
        <v/>
      </c>
      <c r="BZ2177" s="2" t="str">
        <f t="shared" si="1282"/>
        <v/>
      </c>
      <c r="CA2177" s="14" t="str">
        <f t="shared" si="1283"/>
        <v/>
      </c>
      <c r="CB2177" s="13" t="str">
        <f t="shared" si="1284"/>
        <v/>
      </c>
      <c r="CC2177" t="str">
        <f t="shared" si="1285"/>
        <v/>
      </c>
      <c r="CD2177" s="19" t="str">
        <f t="shared" si="1286"/>
        <v/>
      </c>
      <c r="CE2177" t="str">
        <f t="shared" si="1287"/>
        <v/>
      </c>
      <c r="CF2177" t="str">
        <f t="shared" si="1288"/>
        <v/>
      </c>
      <c r="CG2177" s="1" t="str">
        <f t="shared" si="1289"/>
        <v/>
      </c>
      <c r="CH2177" s="2" t="str">
        <f t="shared" si="1290"/>
        <v/>
      </c>
      <c r="CI2177" s="1" t="str">
        <f t="shared" si="1291"/>
        <v/>
      </c>
      <c r="CJ2177" s="12" t="str">
        <f t="shared" si="1254"/>
        <v/>
      </c>
      <c r="CK2177" s="13" t="str">
        <f t="shared" si="1255"/>
        <v/>
      </c>
      <c r="CL2177" t="str">
        <f t="shared" si="1256"/>
        <v/>
      </c>
      <c r="CM2177" s="1" t="str">
        <f t="shared" si="1257"/>
        <v/>
      </c>
      <c r="CN2177" t="str">
        <f t="shared" si="1258"/>
        <v/>
      </c>
      <c r="CO2177" t="str">
        <f t="shared" si="1259"/>
        <v/>
      </c>
      <c r="CP2177" t="str">
        <f t="shared" si="1260"/>
        <v/>
      </c>
      <c r="CQ2177" s="2" t="str">
        <f t="shared" si="1261"/>
        <v/>
      </c>
      <c r="CR2177" s="14" t="str">
        <f t="shared" si="1262"/>
        <v/>
      </c>
      <c r="CS2177" s="13" t="str">
        <f t="shared" si="1263"/>
        <v/>
      </c>
      <c r="CT2177" t="str">
        <f t="shared" si="1264"/>
        <v/>
      </c>
      <c r="CU2177" s="1" t="str">
        <f t="shared" si="1265"/>
        <v/>
      </c>
      <c r="CV2177" t="str">
        <f t="shared" si="1266"/>
        <v/>
      </c>
      <c r="CW2177" t="str">
        <f t="shared" si="1267"/>
        <v/>
      </c>
      <c r="CX2177" s="1" t="str">
        <f t="shared" si="1268"/>
        <v/>
      </c>
      <c r="CY2177" s="2" t="str">
        <f t="shared" si="1269"/>
        <v/>
      </c>
      <c r="CZ2177" s="1" t="str">
        <f t="shared" si="1270"/>
        <v/>
      </c>
      <c r="DA2177" s="12" t="str">
        <f t="shared" si="1271"/>
        <v/>
      </c>
      <c r="DB2177" s="13" t="str">
        <f t="shared" si="1272"/>
        <v/>
      </c>
      <c r="DC2177" t="str">
        <f t="shared" si="1273"/>
        <v/>
      </c>
    </row>
    <row r="2178" spans="27:107" x14ac:dyDescent="0.2">
      <c r="AA2178" t="str">
        <f>IF([3]Gegner!A2179="","",[3]Gegner!A2179)</f>
        <v/>
      </c>
      <c r="AB2178">
        <f>[3]Gegner!B2179</f>
        <v>0</v>
      </c>
      <c r="AC2178">
        <f>[3]Gegner!C2179</f>
        <v>0</v>
      </c>
      <c r="AD2178">
        <f>[3]Gegner!D2179</f>
        <v>0</v>
      </c>
      <c r="AE2178">
        <f>[3]Gegner!E2179</f>
        <v>0</v>
      </c>
      <c r="AF2178">
        <f>[3]Gegner!F2179</f>
        <v>0</v>
      </c>
      <c r="AG2178">
        <f>[3]Gegner!G2179</f>
        <v>0</v>
      </c>
      <c r="AH2178">
        <f>[3]Gegner!H2179</f>
        <v>0</v>
      </c>
      <c r="AI2178">
        <f>[3]Gegner!I2179</f>
        <v>0</v>
      </c>
      <c r="AJ2178">
        <f>[3]Gegner!J2179</f>
        <v>0</v>
      </c>
      <c r="AK2178">
        <f>[3]Gegner!K2179</f>
        <v>0</v>
      </c>
      <c r="AL2178">
        <f>[3]Gegner!L2179</f>
        <v>0</v>
      </c>
      <c r="AM2178">
        <f>[3]Gegner!M2179</f>
        <v>0</v>
      </c>
      <c r="AN2178">
        <f>[3]Gegner!N2179</f>
        <v>0</v>
      </c>
      <c r="AO2178">
        <f>[3]Gegner!O2179</f>
        <v>0</v>
      </c>
      <c r="AP2178">
        <f>[3]Gegner!P2179</f>
        <v>0</v>
      </c>
      <c r="AQ2178">
        <f>[3]Gegner!Q2179</f>
        <v>0</v>
      </c>
      <c r="AR2178">
        <f>[3]Gegner!R2179</f>
        <v>0</v>
      </c>
      <c r="AS2178">
        <f>[3]Gegner!S2179</f>
        <v>0</v>
      </c>
      <c r="AT2178">
        <f>[3]Gegner!T2179</f>
        <v>0</v>
      </c>
      <c r="AU2178">
        <f>[3]Gegner!U2179</f>
        <v>0</v>
      </c>
      <c r="AV2178">
        <f>[3]Gegner!V2179</f>
        <v>0</v>
      </c>
      <c r="AW2178">
        <f>[3]Gegner!W2179</f>
        <v>0</v>
      </c>
      <c r="AX2178">
        <f>[3]Gegner!X2179</f>
        <v>0</v>
      </c>
      <c r="AY2178">
        <f>[3]Gegner!Y2179</f>
        <v>0</v>
      </c>
      <c r="BA2178" s="12" t="str">
        <f>[3]Meisterschaftsspiele!L2178</f>
        <v/>
      </c>
      <c r="BI2178" s="12" t="str">
        <f t="shared" si="1274"/>
        <v/>
      </c>
      <c r="BS2178" s="12" t="str">
        <f t="shared" si="1275"/>
        <v/>
      </c>
      <c r="BT2178" s="13" t="str">
        <f t="shared" si="1276"/>
        <v/>
      </c>
      <c r="BU2178" t="str">
        <f t="shared" si="1277"/>
        <v/>
      </c>
      <c r="BV2178" s="19" t="str">
        <f t="shared" si="1278"/>
        <v/>
      </c>
      <c r="BW2178" t="str">
        <f t="shared" si="1279"/>
        <v/>
      </c>
      <c r="BX2178" t="str">
        <f t="shared" si="1280"/>
        <v/>
      </c>
      <c r="BY2178" t="str">
        <f t="shared" si="1281"/>
        <v/>
      </c>
      <c r="BZ2178" s="2" t="str">
        <f t="shared" si="1282"/>
        <v/>
      </c>
      <c r="CA2178" s="14" t="str">
        <f t="shared" si="1283"/>
        <v/>
      </c>
      <c r="CB2178" s="13" t="str">
        <f t="shared" si="1284"/>
        <v/>
      </c>
      <c r="CC2178" t="str">
        <f t="shared" si="1285"/>
        <v/>
      </c>
      <c r="CD2178" s="19" t="str">
        <f t="shared" si="1286"/>
        <v/>
      </c>
      <c r="CE2178" t="str">
        <f t="shared" si="1287"/>
        <v/>
      </c>
      <c r="CF2178" t="str">
        <f t="shared" si="1288"/>
        <v/>
      </c>
      <c r="CG2178" s="1" t="str">
        <f t="shared" si="1289"/>
        <v/>
      </c>
      <c r="CH2178" s="2" t="str">
        <f t="shared" si="1290"/>
        <v/>
      </c>
      <c r="CI2178" s="1" t="str">
        <f t="shared" si="1291"/>
        <v/>
      </c>
      <c r="CJ2178" s="12" t="str">
        <f t="shared" ref="CJ2178:CJ2241" si="1292">IF(BT2178=$BK$6,BR2178,"")</f>
        <v/>
      </c>
      <c r="CK2178" s="13" t="str">
        <f t="shared" ref="CK2178:CK2241" si="1293">IF(BT2178=$BK$6,BS2178,"")</f>
        <v/>
      </c>
      <c r="CL2178" t="str">
        <f t="shared" ref="CL2178:CL2241" si="1294">IF(BT2178=$BK$6,BT2178,"")</f>
        <v/>
      </c>
      <c r="CM2178" s="1" t="str">
        <f t="shared" ref="CM2178:CM2241" si="1295">IF(BT2178=$BK$6,BU2178,"")</f>
        <v/>
      </c>
      <c r="CN2178" t="str">
        <f t="shared" ref="CN2178:CN2241" si="1296">IF(BT2178=$BK$6,BV2178,"")</f>
        <v/>
      </c>
      <c r="CO2178" t="str">
        <f t="shared" ref="CO2178:CO2241" si="1297">IF(BT2178=$BK$6,BW2178,"")</f>
        <v/>
      </c>
      <c r="CP2178" t="str">
        <f t="shared" ref="CP2178:CP2241" si="1298">IF(BT2178=$BK$6,BX2178,"")</f>
        <v/>
      </c>
      <c r="CQ2178" s="2" t="str">
        <f t="shared" ref="CQ2178:CQ2241" si="1299">IF(BT2178=$BK$6,BY2178,"")</f>
        <v/>
      </c>
      <c r="CR2178" s="14" t="str">
        <f t="shared" ref="CR2178:CR2241" si="1300">IF(BV2178=$BK$6,BR2178,"")</f>
        <v/>
      </c>
      <c r="CS2178" s="13" t="str">
        <f t="shared" ref="CS2178:CS2241" si="1301">IF(BV2178=$BK$6,BS2178,"")</f>
        <v/>
      </c>
      <c r="CT2178" t="str">
        <f t="shared" ref="CT2178:CT2241" si="1302">IF(BV2178=$BK$6,BT2178,"")</f>
        <v/>
      </c>
      <c r="CU2178" s="1" t="str">
        <f t="shared" ref="CU2178:CU2241" si="1303">IF(BV2178=$BK$6,BU2178,"")</f>
        <v/>
      </c>
      <c r="CV2178" t="str">
        <f t="shared" ref="CV2178:CV2241" si="1304">IF(BV2178=$BK$6,BV2178,"")</f>
        <v/>
      </c>
      <c r="CW2178" t="str">
        <f t="shared" ref="CW2178:CW2241" si="1305">IF(BV2178=$BK$6,BW2178,"")</f>
        <v/>
      </c>
      <c r="CX2178" s="1" t="str">
        <f t="shared" ref="CX2178:CX2241" si="1306">IF(BV2178=$BK$6,BX2178,"")</f>
        <v/>
      </c>
      <c r="CY2178" s="2" t="str">
        <f t="shared" ref="CY2178:CY2241" si="1307">IF(BV2178=$BK$6,BY2178,"")</f>
        <v/>
      </c>
      <c r="CZ2178" s="1" t="str">
        <f t="shared" ref="CZ2178:CZ2241" si="1308">IF(BV2178=$BK$6,BZ2178,"")</f>
        <v/>
      </c>
      <c r="DA2178" s="12" t="str">
        <f t="shared" ref="DA2178:DA2241" si="1309">IF(CK2178=$BK$6,CI2178,"")</f>
        <v/>
      </c>
      <c r="DB2178" s="13" t="str">
        <f t="shared" ref="DB2178:DB2241" si="1310">IF(CK2178=$BK$6,CJ2178,"")</f>
        <v/>
      </c>
      <c r="DC2178" t="str">
        <f t="shared" ref="DC2178:DC2241" si="1311">IF(CK2178=$BK$6,CK2178,"")</f>
        <v/>
      </c>
    </row>
    <row r="2179" spans="27:107" x14ac:dyDescent="0.2">
      <c r="AA2179" t="str">
        <f>IF([3]Gegner!A2180="","",[3]Gegner!A2180)</f>
        <v/>
      </c>
      <c r="AB2179">
        <f>[3]Gegner!B2180</f>
        <v>0</v>
      </c>
      <c r="AC2179">
        <f>[3]Gegner!C2180</f>
        <v>0</v>
      </c>
      <c r="AD2179">
        <f>[3]Gegner!D2180</f>
        <v>0</v>
      </c>
      <c r="AE2179">
        <f>[3]Gegner!E2180</f>
        <v>0</v>
      </c>
      <c r="AF2179">
        <f>[3]Gegner!F2180</f>
        <v>0</v>
      </c>
      <c r="AG2179">
        <f>[3]Gegner!G2180</f>
        <v>0</v>
      </c>
      <c r="AH2179">
        <f>[3]Gegner!H2180</f>
        <v>0</v>
      </c>
      <c r="AI2179">
        <f>[3]Gegner!I2180</f>
        <v>0</v>
      </c>
      <c r="AJ2179">
        <f>[3]Gegner!J2180</f>
        <v>0</v>
      </c>
      <c r="AK2179">
        <f>[3]Gegner!K2180</f>
        <v>0</v>
      </c>
      <c r="AL2179">
        <f>[3]Gegner!L2180</f>
        <v>0</v>
      </c>
      <c r="AM2179">
        <f>[3]Gegner!M2180</f>
        <v>0</v>
      </c>
      <c r="AN2179">
        <f>[3]Gegner!N2180</f>
        <v>0</v>
      </c>
      <c r="AO2179">
        <f>[3]Gegner!O2180</f>
        <v>0</v>
      </c>
      <c r="AP2179">
        <f>[3]Gegner!P2180</f>
        <v>0</v>
      </c>
      <c r="AQ2179">
        <f>[3]Gegner!Q2180</f>
        <v>0</v>
      </c>
      <c r="AR2179">
        <f>[3]Gegner!R2180</f>
        <v>0</v>
      </c>
      <c r="AS2179">
        <f>[3]Gegner!S2180</f>
        <v>0</v>
      </c>
      <c r="AT2179">
        <f>[3]Gegner!T2180</f>
        <v>0</v>
      </c>
      <c r="AU2179">
        <f>[3]Gegner!U2180</f>
        <v>0</v>
      </c>
      <c r="AV2179">
        <f>[3]Gegner!V2180</f>
        <v>0</v>
      </c>
      <c r="AW2179">
        <f>[3]Gegner!W2180</f>
        <v>0</v>
      </c>
      <c r="AX2179">
        <f>[3]Gegner!X2180</f>
        <v>0</v>
      </c>
      <c r="AY2179">
        <f>[3]Gegner!Y2180</f>
        <v>0</v>
      </c>
      <c r="BA2179" s="12" t="str">
        <f>[3]Meisterschaftsspiele!L2179</f>
        <v/>
      </c>
      <c r="BI2179" s="12" t="str">
        <f t="shared" ref="BI2179:BI2242" si="1312">BA2179</f>
        <v/>
      </c>
      <c r="BS2179" s="12" t="str">
        <f t="shared" ref="BS2179:BS2242" si="1313">IF(BC2179=$BK$6,BA2179,"")</f>
        <v/>
      </c>
      <c r="BT2179" s="13" t="str">
        <f t="shared" ref="BT2179:BT2242" si="1314">IF(BC2179=$BK$6,BB2179,"")</f>
        <v/>
      </c>
      <c r="BU2179" t="str">
        <f t="shared" ref="BU2179:BU2242" si="1315">IF(BC2179=$BK$6,BC2179,"")</f>
        <v/>
      </c>
      <c r="BV2179" s="19" t="str">
        <f t="shared" ref="BV2179:BV2242" si="1316">IF(BC2179=$BK$6,BD2179,"")</f>
        <v/>
      </c>
      <c r="BW2179" t="str">
        <f t="shared" ref="BW2179:BW2242" si="1317">IF(BC2179=$BK$6,BE2179,"")</f>
        <v/>
      </c>
      <c r="BX2179" t="str">
        <f t="shared" ref="BX2179:BX2242" si="1318">IF(BC2179=$BK$6,BF2179,"")</f>
        <v/>
      </c>
      <c r="BY2179" t="str">
        <f t="shared" ref="BY2179:BY2242" si="1319">IF(BC2179=$BK$6,BG2179,"")</f>
        <v/>
      </c>
      <c r="BZ2179" s="2" t="str">
        <f t="shared" ref="BZ2179:BZ2242" si="1320">IF(BC2179=$BK$6,BH2179,"")</f>
        <v/>
      </c>
      <c r="CA2179" s="14" t="str">
        <f t="shared" ref="CA2179:CA2242" si="1321">IF(BE2179=$BK$6,BA2179,"")</f>
        <v/>
      </c>
      <c r="CB2179" s="13" t="str">
        <f t="shared" ref="CB2179:CB2242" si="1322">IF(BE2179=$BK$6,BB2179,"")</f>
        <v/>
      </c>
      <c r="CC2179" t="str">
        <f t="shared" ref="CC2179:CC2242" si="1323">IF(BE2179=$BK$6,BC2179,"")</f>
        <v/>
      </c>
      <c r="CD2179" s="19" t="str">
        <f t="shared" ref="CD2179:CD2242" si="1324">IF(BE2179=$BK$6,BD2179,"")</f>
        <v/>
      </c>
      <c r="CE2179" t="str">
        <f t="shared" ref="CE2179:CE2242" si="1325">IF(BE2179=$BK$6,BE2179,"")</f>
        <v/>
      </c>
      <c r="CF2179" t="str">
        <f t="shared" ref="CF2179:CF2242" si="1326">IF(BE2179=$BK$6,BF2179,"")</f>
        <v/>
      </c>
      <c r="CG2179" s="1" t="str">
        <f t="shared" ref="CG2179:CG2242" si="1327">IF(BE2179=$BK$6,BG2179,"")</f>
        <v/>
      </c>
      <c r="CH2179" s="2" t="str">
        <f t="shared" ref="CH2179:CH2242" si="1328">IF(BE2179=$BK$6,BH2179,"")</f>
        <v/>
      </c>
      <c r="CI2179" s="1" t="str">
        <f t="shared" ref="CI2179:CI2242" si="1329">IF(BE2179=$BK$6,BI2179,"")</f>
        <v/>
      </c>
      <c r="CJ2179" s="12" t="str">
        <f t="shared" si="1292"/>
        <v/>
      </c>
      <c r="CK2179" s="13" t="str">
        <f t="shared" si="1293"/>
        <v/>
      </c>
      <c r="CL2179" t="str">
        <f t="shared" si="1294"/>
        <v/>
      </c>
      <c r="CM2179" s="1" t="str">
        <f t="shared" si="1295"/>
        <v/>
      </c>
      <c r="CN2179" t="str">
        <f t="shared" si="1296"/>
        <v/>
      </c>
      <c r="CO2179" t="str">
        <f t="shared" si="1297"/>
        <v/>
      </c>
      <c r="CP2179" t="str">
        <f t="shared" si="1298"/>
        <v/>
      </c>
      <c r="CQ2179" s="2" t="str">
        <f t="shared" si="1299"/>
        <v/>
      </c>
      <c r="CR2179" s="14" t="str">
        <f t="shared" si="1300"/>
        <v/>
      </c>
      <c r="CS2179" s="13" t="str">
        <f t="shared" si="1301"/>
        <v/>
      </c>
      <c r="CT2179" t="str">
        <f t="shared" si="1302"/>
        <v/>
      </c>
      <c r="CU2179" s="1" t="str">
        <f t="shared" si="1303"/>
        <v/>
      </c>
      <c r="CV2179" t="str">
        <f t="shared" si="1304"/>
        <v/>
      </c>
      <c r="CW2179" t="str">
        <f t="shared" si="1305"/>
        <v/>
      </c>
      <c r="CX2179" s="1" t="str">
        <f t="shared" si="1306"/>
        <v/>
      </c>
      <c r="CY2179" s="2" t="str">
        <f t="shared" si="1307"/>
        <v/>
      </c>
      <c r="CZ2179" s="1" t="str">
        <f t="shared" si="1308"/>
        <v/>
      </c>
      <c r="DA2179" s="12" t="str">
        <f t="shared" si="1309"/>
        <v/>
      </c>
      <c r="DB2179" s="13" t="str">
        <f t="shared" si="1310"/>
        <v/>
      </c>
      <c r="DC2179" t="str">
        <f t="shared" si="1311"/>
        <v/>
      </c>
    </row>
    <row r="2180" spans="27:107" x14ac:dyDescent="0.2">
      <c r="AA2180" t="str">
        <f>IF([3]Gegner!A2181="","",[3]Gegner!A2181)</f>
        <v/>
      </c>
      <c r="AB2180">
        <f>[3]Gegner!B2181</f>
        <v>0</v>
      </c>
      <c r="AC2180">
        <f>[3]Gegner!C2181</f>
        <v>0</v>
      </c>
      <c r="AD2180">
        <f>[3]Gegner!D2181</f>
        <v>0</v>
      </c>
      <c r="AE2180">
        <f>[3]Gegner!E2181</f>
        <v>0</v>
      </c>
      <c r="AF2180">
        <f>[3]Gegner!F2181</f>
        <v>0</v>
      </c>
      <c r="AG2180">
        <f>[3]Gegner!G2181</f>
        <v>0</v>
      </c>
      <c r="AH2180">
        <f>[3]Gegner!H2181</f>
        <v>0</v>
      </c>
      <c r="AI2180">
        <f>[3]Gegner!I2181</f>
        <v>0</v>
      </c>
      <c r="AJ2180">
        <f>[3]Gegner!J2181</f>
        <v>0</v>
      </c>
      <c r="AK2180">
        <f>[3]Gegner!K2181</f>
        <v>0</v>
      </c>
      <c r="AL2180">
        <f>[3]Gegner!L2181</f>
        <v>0</v>
      </c>
      <c r="AM2180">
        <f>[3]Gegner!M2181</f>
        <v>0</v>
      </c>
      <c r="AN2180">
        <f>[3]Gegner!N2181</f>
        <v>0</v>
      </c>
      <c r="AO2180">
        <f>[3]Gegner!O2181</f>
        <v>0</v>
      </c>
      <c r="AP2180">
        <f>[3]Gegner!P2181</f>
        <v>0</v>
      </c>
      <c r="AQ2180">
        <f>[3]Gegner!Q2181</f>
        <v>0</v>
      </c>
      <c r="AR2180">
        <f>[3]Gegner!R2181</f>
        <v>0</v>
      </c>
      <c r="AS2180">
        <f>[3]Gegner!S2181</f>
        <v>0</v>
      </c>
      <c r="AT2180">
        <f>[3]Gegner!T2181</f>
        <v>0</v>
      </c>
      <c r="AU2180">
        <f>[3]Gegner!U2181</f>
        <v>0</v>
      </c>
      <c r="AV2180">
        <f>[3]Gegner!V2181</f>
        <v>0</v>
      </c>
      <c r="AW2180">
        <f>[3]Gegner!W2181</f>
        <v>0</v>
      </c>
      <c r="AX2180">
        <f>[3]Gegner!X2181</f>
        <v>0</v>
      </c>
      <c r="AY2180">
        <f>[3]Gegner!Y2181</f>
        <v>0</v>
      </c>
      <c r="BA2180" s="12" t="str">
        <f>[3]Meisterschaftsspiele!L2180</f>
        <v/>
      </c>
      <c r="BI2180" s="12" t="str">
        <f t="shared" si="1312"/>
        <v/>
      </c>
      <c r="BS2180" s="12" t="str">
        <f t="shared" si="1313"/>
        <v/>
      </c>
      <c r="BT2180" s="13" t="str">
        <f t="shared" si="1314"/>
        <v/>
      </c>
      <c r="BU2180" t="str">
        <f t="shared" si="1315"/>
        <v/>
      </c>
      <c r="BV2180" s="19" t="str">
        <f t="shared" si="1316"/>
        <v/>
      </c>
      <c r="BW2180" t="str">
        <f t="shared" si="1317"/>
        <v/>
      </c>
      <c r="BX2180" t="str">
        <f t="shared" si="1318"/>
        <v/>
      </c>
      <c r="BY2180" t="str">
        <f t="shared" si="1319"/>
        <v/>
      </c>
      <c r="BZ2180" s="2" t="str">
        <f t="shared" si="1320"/>
        <v/>
      </c>
      <c r="CA2180" s="14" t="str">
        <f t="shared" si="1321"/>
        <v/>
      </c>
      <c r="CB2180" s="13" t="str">
        <f t="shared" si="1322"/>
        <v/>
      </c>
      <c r="CC2180" t="str">
        <f t="shared" si="1323"/>
        <v/>
      </c>
      <c r="CD2180" s="19" t="str">
        <f t="shared" si="1324"/>
        <v/>
      </c>
      <c r="CE2180" t="str">
        <f t="shared" si="1325"/>
        <v/>
      </c>
      <c r="CF2180" t="str">
        <f t="shared" si="1326"/>
        <v/>
      </c>
      <c r="CG2180" s="1" t="str">
        <f t="shared" si="1327"/>
        <v/>
      </c>
      <c r="CH2180" s="2" t="str">
        <f t="shared" si="1328"/>
        <v/>
      </c>
      <c r="CI2180" s="1" t="str">
        <f t="shared" si="1329"/>
        <v/>
      </c>
      <c r="CJ2180" s="12" t="str">
        <f t="shared" si="1292"/>
        <v/>
      </c>
      <c r="CK2180" s="13" t="str">
        <f t="shared" si="1293"/>
        <v/>
      </c>
      <c r="CL2180" t="str">
        <f t="shared" si="1294"/>
        <v/>
      </c>
      <c r="CM2180" s="1" t="str">
        <f t="shared" si="1295"/>
        <v/>
      </c>
      <c r="CN2180" t="str">
        <f t="shared" si="1296"/>
        <v/>
      </c>
      <c r="CO2180" t="str">
        <f t="shared" si="1297"/>
        <v/>
      </c>
      <c r="CP2180" t="str">
        <f t="shared" si="1298"/>
        <v/>
      </c>
      <c r="CQ2180" s="2" t="str">
        <f t="shared" si="1299"/>
        <v/>
      </c>
      <c r="CR2180" s="14" t="str">
        <f t="shared" si="1300"/>
        <v/>
      </c>
      <c r="CS2180" s="13" t="str">
        <f t="shared" si="1301"/>
        <v/>
      </c>
      <c r="CT2180" t="str">
        <f t="shared" si="1302"/>
        <v/>
      </c>
      <c r="CU2180" s="1" t="str">
        <f t="shared" si="1303"/>
        <v/>
      </c>
      <c r="CV2180" t="str">
        <f t="shared" si="1304"/>
        <v/>
      </c>
      <c r="CW2180" t="str">
        <f t="shared" si="1305"/>
        <v/>
      </c>
      <c r="CX2180" s="1" t="str">
        <f t="shared" si="1306"/>
        <v/>
      </c>
      <c r="CY2180" s="2" t="str">
        <f t="shared" si="1307"/>
        <v/>
      </c>
      <c r="CZ2180" s="1" t="str">
        <f t="shared" si="1308"/>
        <v/>
      </c>
      <c r="DA2180" s="12" t="str">
        <f t="shared" si="1309"/>
        <v/>
      </c>
      <c r="DB2180" s="13" t="str">
        <f t="shared" si="1310"/>
        <v/>
      </c>
      <c r="DC2180" t="str">
        <f t="shared" si="1311"/>
        <v/>
      </c>
    </row>
    <row r="2181" spans="27:107" x14ac:dyDescent="0.2">
      <c r="AA2181" t="str">
        <f>IF([3]Gegner!A2182="","",[3]Gegner!A2182)</f>
        <v/>
      </c>
      <c r="AB2181">
        <f>[3]Gegner!B2182</f>
        <v>0</v>
      </c>
      <c r="AC2181">
        <f>[3]Gegner!C2182</f>
        <v>0</v>
      </c>
      <c r="AD2181">
        <f>[3]Gegner!D2182</f>
        <v>0</v>
      </c>
      <c r="AE2181">
        <f>[3]Gegner!E2182</f>
        <v>0</v>
      </c>
      <c r="AF2181">
        <f>[3]Gegner!F2182</f>
        <v>0</v>
      </c>
      <c r="AG2181">
        <f>[3]Gegner!G2182</f>
        <v>0</v>
      </c>
      <c r="AH2181">
        <f>[3]Gegner!H2182</f>
        <v>0</v>
      </c>
      <c r="AI2181">
        <f>[3]Gegner!I2182</f>
        <v>0</v>
      </c>
      <c r="AJ2181">
        <f>[3]Gegner!J2182</f>
        <v>0</v>
      </c>
      <c r="AK2181">
        <f>[3]Gegner!K2182</f>
        <v>0</v>
      </c>
      <c r="AL2181">
        <f>[3]Gegner!L2182</f>
        <v>0</v>
      </c>
      <c r="AM2181">
        <f>[3]Gegner!M2182</f>
        <v>0</v>
      </c>
      <c r="AN2181">
        <f>[3]Gegner!N2182</f>
        <v>0</v>
      </c>
      <c r="AO2181">
        <f>[3]Gegner!O2182</f>
        <v>0</v>
      </c>
      <c r="AP2181">
        <f>[3]Gegner!P2182</f>
        <v>0</v>
      </c>
      <c r="AQ2181">
        <f>[3]Gegner!Q2182</f>
        <v>0</v>
      </c>
      <c r="AR2181">
        <f>[3]Gegner!R2182</f>
        <v>0</v>
      </c>
      <c r="AS2181">
        <f>[3]Gegner!S2182</f>
        <v>0</v>
      </c>
      <c r="AT2181">
        <f>[3]Gegner!T2182</f>
        <v>0</v>
      </c>
      <c r="AU2181">
        <f>[3]Gegner!U2182</f>
        <v>0</v>
      </c>
      <c r="AV2181">
        <f>[3]Gegner!V2182</f>
        <v>0</v>
      </c>
      <c r="AW2181">
        <f>[3]Gegner!W2182</f>
        <v>0</v>
      </c>
      <c r="AX2181">
        <f>[3]Gegner!X2182</f>
        <v>0</v>
      </c>
      <c r="AY2181">
        <f>[3]Gegner!Y2182</f>
        <v>0</v>
      </c>
      <c r="BA2181" s="12" t="str">
        <f>[3]Meisterschaftsspiele!L2181</f>
        <v/>
      </c>
      <c r="BI2181" s="12" t="str">
        <f t="shared" si="1312"/>
        <v/>
      </c>
      <c r="BS2181" s="12" t="str">
        <f t="shared" si="1313"/>
        <v/>
      </c>
      <c r="BT2181" s="13" t="str">
        <f t="shared" si="1314"/>
        <v/>
      </c>
      <c r="BU2181" t="str">
        <f t="shared" si="1315"/>
        <v/>
      </c>
      <c r="BV2181" s="19" t="str">
        <f t="shared" si="1316"/>
        <v/>
      </c>
      <c r="BW2181" t="str">
        <f t="shared" si="1317"/>
        <v/>
      </c>
      <c r="BX2181" t="str">
        <f t="shared" si="1318"/>
        <v/>
      </c>
      <c r="BY2181" t="str">
        <f t="shared" si="1319"/>
        <v/>
      </c>
      <c r="BZ2181" s="2" t="str">
        <f t="shared" si="1320"/>
        <v/>
      </c>
      <c r="CA2181" s="14" t="str">
        <f t="shared" si="1321"/>
        <v/>
      </c>
      <c r="CB2181" s="13" t="str">
        <f t="shared" si="1322"/>
        <v/>
      </c>
      <c r="CC2181" t="str">
        <f t="shared" si="1323"/>
        <v/>
      </c>
      <c r="CD2181" s="19" t="str">
        <f t="shared" si="1324"/>
        <v/>
      </c>
      <c r="CE2181" t="str">
        <f t="shared" si="1325"/>
        <v/>
      </c>
      <c r="CF2181" t="str">
        <f t="shared" si="1326"/>
        <v/>
      </c>
      <c r="CG2181" s="1" t="str">
        <f t="shared" si="1327"/>
        <v/>
      </c>
      <c r="CH2181" s="2" t="str">
        <f t="shared" si="1328"/>
        <v/>
      </c>
      <c r="CI2181" s="1" t="str">
        <f t="shared" si="1329"/>
        <v/>
      </c>
      <c r="CJ2181" s="12" t="str">
        <f t="shared" si="1292"/>
        <v/>
      </c>
      <c r="CK2181" s="13" t="str">
        <f t="shared" si="1293"/>
        <v/>
      </c>
      <c r="CL2181" t="str">
        <f t="shared" si="1294"/>
        <v/>
      </c>
      <c r="CM2181" s="1" t="str">
        <f t="shared" si="1295"/>
        <v/>
      </c>
      <c r="CN2181" t="str">
        <f t="shared" si="1296"/>
        <v/>
      </c>
      <c r="CO2181" t="str">
        <f t="shared" si="1297"/>
        <v/>
      </c>
      <c r="CP2181" t="str">
        <f t="shared" si="1298"/>
        <v/>
      </c>
      <c r="CQ2181" s="2" t="str">
        <f t="shared" si="1299"/>
        <v/>
      </c>
      <c r="CR2181" s="14" t="str">
        <f t="shared" si="1300"/>
        <v/>
      </c>
      <c r="CS2181" s="13" t="str">
        <f t="shared" si="1301"/>
        <v/>
      </c>
      <c r="CT2181" t="str">
        <f t="shared" si="1302"/>
        <v/>
      </c>
      <c r="CU2181" s="1" t="str">
        <f t="shared" si="1303"/>
        <v/>
      </c>
      <c r="CV2181" t="str">
        <f t="shared" si="1304"/>
        <v/>
      </c>
      <c r="CW2181" t="str">
        <f t="shared" si="1305"/>
        <v/>
      </c>
      <c r="CX2181" s="1" t="str">
        <f t="shared" si="1306"/>
        <v/>
      </c>
      <c r="CY2181" s="2" t="str">
        <f t="shared" si="1307"/>
        <v/>
      </c>
      <c r="CZ2181" s="1" t="str">
        <f t="shared" si="1308"/>
        <v/>
      </c>
      <c r="DA2181" s="12" t="str">
        <f t="shared" si="1309"/>
        <v/>
      </c>
      <c r="DB2181" s="13" t="str">
        <f t="shared" si="1310"/>
        <v/>
      </c>
      <c r="DC2181" t="str">
        <f t="shared" si="1311"/>
        <v/>
      </c>
    </row>
    <row r="2182" spans="27:107" x14ac:dyDescent="0.2">
      <c r="AA2182" t="str">
        <f>IF([3]Gegner!A2183="","",[3]Gegner!A2183)</f>
        <v/>
      </c>
      <c r="AB2182">
        <f>[3]Gegner!B2183</f>
        <v>0</v>
      </c>
      <c r="AC2182">
        <f>[3]Gegner!C2183</f>
        <v>0</v>
      </c>
      <c r="AD2182">
        <f>[3]Gegner!D2183</f>
        <v>0</v>
      </c>
      <c r="AE2182">
        <f>[3]Gegner!E2183</f>
        <v>0</v>
      </c>
      <c r="AF2182">
        <f>[3]Gegner!F2183</f>
        <v>0</v>
      </c>
      <c r="AG2182">
        <f>[3]Gegner!G2183</f>
        <v>0</v>
      </c>
      <c r="AH2182">
        <f>[3]Gegner!H2183</f>
        <v>0</v>
      </c>
      <c r="AI2182">
        <f>[3]Gegner!I2183</f>
        <v>0</v>
      </c>
      <c r="AJ2182">
        <f>[3]Gegner!J2183</f>
        <v>0</v>
      </c>
      <c r="AK2182">
        <f>[3]Gegner!K2183</f>
        <v>0</v>
      </c>
      <c r="AL2182">
        <f>[3]Gegner!L2183</f>
        <v>0</v>
      </c>
      <c r="AM2182">
        <f>[3]Gegner!M2183</f>
        <v>0</v>
      </c>
      <c r="AN2182">
        <f>[3]Gegner!N2183</f>
        <v>0</v>
      </c>
      <c r="AO2182">
        <f>[3]Gegner!O2183</f>
        <v>0</v>
      </c>
      <c r="AP2182">
        <f>[3]Gegner!P2183</f>
        <v>0</v>
      </c>
      <c r="AQ2182">
        <f>[3]Gegner!Q2183</f>
        <v>0</v>
      </c>
      <c r="AR2182">
        <f>[3]Gegner!R2183</f>
        <v>0</v>
      </c>
      <c r="AS2182">
        <f>[3]Gegner!S2183</f>
        <v>0</v>
      </c>
      <c r="AT2182">
        <f>[3]Gegner!T2183</f>
        <v>0</v>
      </c>
      <c r="AU2182">
        <f>[3]Gegner!U2183</f>
        <v>0</v>
      </c>
      <c r="AV2182">
        <f>[3]Gegner!V2183</f>
        <v>0</v>
      </c>
      <c r="AW2182">
        <f>[3]Gegner!W2183</f>
        <v>0</v>
      </c>
      <c r="AX2182">
        <f>[3]Gegner!X2183</f>
        <v>0</v>
      </c>
      <c r="AY2182">
        <f>[3]Gegner!Y2183</f>
        <v>0</v>
      </c>
      <c r="BA2182" s="12" t="str">
        <f>[3]Meisterschaftsspiele!L2182</f>
        <v/>
      </c>
      <c r="BI2182" s="12" t="str">
        <f t="shared" si="1312"/>
        <v/>
      </c>
      <c r="BS2182" s="12" t="str">
        <f t="shared" si="1313"/>
        <v/>
      </c>
      <c r="BT2182" s="13" t="str">
        <f t="shared" si="1314"/>
        <v/>
      </c>
      <c r="BU2182" t="str">
        <f t="shared" si="1315"/>
        <v/>
      </c>
      <c r="BV2182" s="19" t="str">
        <f t="shared" si="1316"/>
        <v/>
      </c>
      <c r="BW2182" t="str">
        <f t="shared" si="1317"/>
        <v/>
      </c>
      <c r="BX2182" t="str">
        <f t="shared" si="1318"/>
        <v/>
      </c>
      <c r="BY2182" t="str">
        <f t="shared" si="1319"/>
        <v/>
      </c>
      <c r="BZ2182" s="2" t="str">
        <f t="shared" si="1320"/>
        <v/>
      </c>
      <c r="CA2182" s="14" t="str">
        <f t="shared" si="1321"/>
        <v/>
      </c>
      <c r="CB2182" s="13" t="str">
        <f t="shared" si="1322"/>
        <v/>
      </c>
      <c r="CC2182" t="str">
        <f t="shared" si="1323"/>
        <v/>
      </c>
      <c r="CD2182" s="19" t="str">
        <f t="shared" si="1324"/>
        <v/>
      </c>
      <c r="CE2182" t="str">
        <f t="shared" si="1325"/>
        <v/>
      </c>
      <c r="CF2182" t="str">
        <f t="shared" si="1326"/>
        <v/>
      </c>
      <c r="CG2182" s="1" t="str">
        <f t="shared" si="1327"/>
        <v/>
      </c>
      <c r="CH2182" s="2" t="str">
        <f t="shared" si="1328"/>
        <v/>
      </c>
      <c r="CI2182" s="1" t="str">
        <f t="shared" si="1329"/>
        <v/>
      </c>
      <c r="CJ2182" s="12" t="str">
        <f t="shared" si="1292"/>
        <v/>
      </c>
      <c r="CK2182" s="13" t="str">
        <f t="shared" si="1293"/>
        <v/>
      </c>
      <c r="CL2182" t="str">
        <f t="shared" si="1294"/>
        <v/>
      </c>
      <c r="CM2182" s="1" t="str">
        <f t="shared" si="1295"/>
        <v/>
      </c>
      <c r="CN2182" t="str">
        <f t="shared" si="1296"/>
        <v/>
      </c>
      <c r="CO2182" t="str">
        <f t="shared" si="1297"/>
        <v/>
      </c>
      <c r="CP2182" t="str">
        <f t="shared" si="1298"/>
        <v/>
      </c>
      <c r="CQ2182" s="2" t="str">
        <f t="shared" si="1299"/>
        <v/>
      </c>
      <c r="CR2182" s="14" t="str">
        <f t="shared" si="1300"/>
        <v/>
      </c>
      <c r="CS2182" s="13" t="str">
        <f t="shared" si="1301"/>
        <v/>
      </c>
      <c r="CT2182" t="str">
        <f t="shared" si="1302"/>
        <v/>
      </c>
      <c r="CU2182" s="1" t="str">
        <f t="shared" si="1303"/>
        <v/>
      </c>
      <c r="CV2182" t="str">
        <f t="shared" si="1304"/>
        <v/>
      </c>
      <c r="CW2182" t="str">
        <f t="shared" si="1305"/>
        <v/>
      </c>
      <c r="CX2182" s="1" t="str">
        <f t="shared" si="1306"/>
        <v/>
      </c>
      <c r="CY2182" s="2" t="str">
        <f t="shared" si="1307"/>
        <v/>
      </c>
      <c r="CZ2182" s="1" t="str">
        <f t="shared" si="1308"/>
        <v/>
      </c>
      <c r="DA2182" s="12" t="str">
        <f t="shared" si="1309"/>
        <v/>
      </c>
      <c r="DB2182" s="13" t="str">
        <f t="shared" si="1310"/>
        <v/>
      </c>
      <c r="DC2182" t="str">
        <f t="shared" si="1311"/>
        <v/>
      </c>
    </row>
    <row r="2183" spans="27:107" x14ac:dyDescent="0.2">
      <c r="AA2183" t="str">
        <f>IF([3]Gegner!A2184="","",[3]Gegner!A2184)</f>
        <v/>
      </c>
      <c r="AB2183">
        <f>[3]Gegner!B2184</f>
        <v>0</v>
      </c>
      <c r="AC2183">
        <f>[3]Gegner!C2184</f>
        <v>0</v>
      </c>
      <c r="AD2183">
        <f>[3]Gegner!D2184</f>
        <v>0</v>
      </c>
      <c r="AE2183">
        <f>[3]Gegner!E2184</f>
        <v>0</v>
      </c>
      <c r="AF2183">
        <f>[3]Gegner!F2184</f>
        <v>0</v>
      </c>
      <c r="AG2183">
        <f>[3]Gegner!G2184</f>
        <v>0</v>
      </c>
      <c r="AH2183">
        <f>[3]Gegner!H2184</f>
        <v>0</v>
      </c>
      <c r="AI2183">
        <f>[3]Gegner!I2184</f>
        <v>0</v>
      </c>
      <c r="AJ2183">
        <f>[3]Gegner!J2184</f>
        <v>0</v>
      </c>
      <c r="AK2183">
        <f>[3]Gegner!K2184</f>
        <v>0</v>
      </c>
      <c r="AL2183">
        <f>[3]Gegner!L2184</f>
        <v>0</v>
      </c>
      <c r="AM2183">
        <f>[3]Gegner!M2184</f>
        <v>0</v>
      </c>
      <c r="AN2183">
        <f>[3]Gegner!N2184</f>
        <v>0</v>
      </c>
      <c r="AO2183">
        <f>[3]Gegner!O2184</f>
        <v>0</v>
      </c>
      <c r="AP2183">
        <f>[3]Gegner!P2184</f>
        <v>0</v>
      </c>
      <c r="AQ2183">
        <f>[3]Gegner!Q2184</f>
        <v>0</v>
      </c>
      <c r="AR2183">
        <f>[3]Gegner!R2184</f>
        <v>0</v>
      </c>
      <c r="AS2183">
        <f>[3]Gegner!S2184</f>
        <v>0</v>
      </c>
      <c r="AT2183">
        <f>[3]Gegner!T2184</f>
        <v>0</v>
      </c>
      <c r="AU2183">
        <f>[3]Gegner!U2184</f>
        <v>0</v>
      </c>
      <c r="AV2183">
        <f>[3]Gegner!V2184</f>
        <v>0</v>
      </c>
      <c r="AW2183">
        <f>[3]Gegner!W2184</f>
        <v>0</v>
      </c>
      <c r="AX2183">
        <f>[3]Gegner!X2184</f>
        <v>0</v>
      </c>
      <c r="AY2183">
        <f>[3]Gegner!Y2184</f>
        <v>0</v>
      </c>
      <c r="BA2183" s="12" t="str">
        <f>[3]Meisterschaftsspiele!L2183</f>
        <v/>
      </c>
      <c r="BI2183" s="12" t="str">
        <f t="shared" si="1312"/>
        <v/>
      </c>
      <c r="BS2183" s="12" t="str">
        <f t="shared" si="1313"/>
        <v/>
      </c>
      <c r="BT2183" s="13" t="str">
        <f t="shared" si="1314"/>
        <v/>
      </c>
      <c r="BU2183" t="str">
        <f t="shared" si="1315"/>
        <v/>
      </c>
      <c r="BV2183" s="19" t="str">
        <f t="shared" si="1316"/>
        <v/>
      </c>
      <c r="BW2183" t="str">
        <f t="shared" si="1317"/>
        <v/>
      </c>
      <c r="BX2183" t="str">
        <f t="shared" si="1318"/>
        <v/>
      </c>
      <c r="BY2183" t="str">
        <f t="shared" si="1319"/>
        <v/>
      </c>
      <c r="BZ2183" s="2" t="str">
        <f t="shared" si="1320"/>
        <v/>
      </c>
      <c r="CA2183" s="14" t="str">
        <f t="shared" si="1321"/>
        <v/>
      </c>
      <c r="CB2183" s="13" t="str">
        <f t="shared" si="1322"/>
        <v/>
      </c>
      <c r="CC2183" t="str">
        <f t="shared" si="1323"/>
        <v/>
      </c>
      <c r="CD2183" s="19" t="str">
        <f t="shared" si="1324"/>
        <v/>
      </c>
      <c r="CE2183" t="str">
        <f t="shared" si="1325"/>
        <v/>
      </c>
      <c r="CF2183" t="str">
        <f t="shared" si="1326"/>
        <v/>
      </c>
      <c r="CG2183" s="1" t="str">
        <f t="shared" si="1327"/>
        <v/>
      </c>
      <c r="CH2183" s="2" t="str">
        <f t="shared" si="1328"/>
        <v/>
      </c>
      <c r="CI2183" s="1" t="str">
        <f t="shared" si="1329"/>
        <v/>
      </c>
      <c r="CJ2183" s="12" t="str">
        <f t="shared" si="1292"/>
        <v/>
      </c>
      <c r="CK2183" s="13" t="str">
        <f t="shared" si="1293"/>
        <v/>
      </c>
      <c r="CL2183" t="str">
        <f t="shared" si="1294"/>
        <v/>
      </c>
      <c r="CM2183" s="1" t="str">
        <f t="shared" si="1295"/>
        <v/>
      </c>
      <c r="CN2183" t="str">
        <f t="shared" si="1296"/>
        <v/>
      </c>
      <c r="CO2183" t="str">
        <f t="shared" si="1297"/>
        <v/>
      </c>
      <c r="CP2183" t="str">
        <f t="shared" si="1298"/>
        <v/>
      </c>
      <c r="CQ2183" s="2" t="str">
        <f t="shared" si="1299"/>
        <v/>
      </c>
      <c r="CR2183" s="14" t="str">
        <f t="shared" si="1300"/>
        <v/>
      </c>
      <c r="CS2183" s="13" t="str">
        <f t="shared" si="1301"/>
        <v/>
      </c>
      <c r="CT2183" t="str">
        <f t="shared" si="1302"/>
        <v/>
      </c>
      <c r="CU2183" s="1" t="str">
        <f t="shared" si="1303"/>
        <v/>
      </c>
      <c r="CV2183" t="str">
        <f t="shared" si="1304"/>
        <v/>
      </c>
      <c r="CW2183" t="str">
        <f t="shared" si="1305"/>
        <v/>
      </c>
      <c r="CX2183" s="1" t="str">
        <f t="shared" si="1306"/>
        <v/>
      </c>
      <c r="CY2183" s="2" t="str">
        <f t="shared" si="1307"/>
        <v/>
      </c>
      <c r="CZ2183" s="1" t="str">
        <f t="shared" si="1308"/>
        <v/>
      </c>
      <c r="DA2183" s="12" t="str">
        <f t="shared" si="1309"/>
        <v/>
      </c>
      <c r="DB2183" s="13" t="str">
        <f t="shared" si="1310"/>
        <v/>
      </c>
      <c r="DC2183" t="str">
        <f t="shared" si="1311"/>
        <v/>
      </c>
    </row>
    <row r="2184" spans="27:107" x14ac:dyDescent="0.2">
      <c r="AA2184" t="str">
        <f>IF([3]Gegner!A2185="","",[3]Gegner!A2185)</f>
        <v/>
      </c>
      <c r="AB2184">
        <f>[3]Gegner!B2185</f>
        <v>0</v>
      </c>
      <c r="AC2184">
        <f>[3]Gegner!C2185</f>
        <v>0</v>
      </c>
      <c r="AD2184">
        <f>[3]Gegner!D2185</f>
        <v>0</v>
      </c>
      <c r="AE2184">
        <f>[3]Gegner!E2185</f>
        <v>0</v>
      </c>
      <c r="AF2184">
        <f>[3]Gegner!F2185</f>
        <v>0</v>
      </c>
      <c r="AG2184">
        <f>[3]Gegner!G2185</f>
        <v>0</v>
      </c>
      <c r="AH2184">
        <f>[3]Gegner!H2185</f>
        <v>0</v>
      </c>
      <c r="AI2184">
        <f>[3]Gegner!I2185</f>
        <v>0</v>
      </c>
      <c r="AJ2184">
        <f>[3]Gegner!J2185</f>
        <v>0</v>
      </c>
      <c r="AK2184">
        <f>[3]Gegner!K2185</f>
        <v>0</v>
      </c>
      <c r="AL2184">
        <f>[3]Gegner!L2185</f>
        <v>0</v>
      </c>
      <c r="AM2184">
        <f>[3]Gegner!M2185</f>
        <v>0</v>
      </c>
      <c r="AN2184">
        <f>[3]Gegner!N2185</f>
        <v>0</v>
      </c>
      <c r="AO2184">
        <f>[3]Gegner!O2185</f>
        <v>0</v>
      </c>
      <c r="AP2184">
        <f>[3]Gegner!P2185</f>
        <v>0</v>
      </c>
      <c r="AQ2184">
        <f>[3]Gegner!Q2185</f>
        <v>0</v>
      </c>
      <c r="AR2184">
        <f>[3]Gegner!R2185</f>
        <v>0</v>
      </c>
      <c r="AS2184">
        <f>[3]Gegner!S2185</f>
        <v>0</v>
      </c>
      <c r="AT2184">
        <f>[3]Gegner!T2185</f>
        <v>0</v>
      </c>
      <c r="AU2184">
        <f>[3]Gegner!U2185</f>
        <v>0</v>
      </c>
      <c r="AV2184">
        <f>[3]Gegner!V2185</f>
        <v>0</v>
      </c>
      <c r="AW2184">
        <f>[3]Gegner!W2185</f>
        <v>0</v>
      </c>
      <c r="AX2184">
        <f>[3]Gegner!X2185</f>
        <v>0</v>
      </c>
      <c r="AY2184">
        <f>[3]Gegner!Y2185</f>
        <v>0</v>
      </c>
      <c r="BA2184" s="12" t="str">
        <f>[3]Meisterschaftsspiele!L2184</f>
        <v/>
      </c>
      <c r="BI2184" s="12" t="str">
        <f t="shared" si="1312"/>
        <v/>
      </c>
      <c r="BS2184" s="12" t="str">
        <f t="shared" si="1313"/>
        <v/>
      </c>
      <c r="BT2184" s="13" t="str">
        <f t="shared" si="1314"/>
        <v/>
      </c>
      <c r="BU2184" t="str">
        <f t="shared" si="1315"/>
        <v/>
      </c>
      <c r="BV2184" s="19" t="str">
        <f t="shared" si="1316"/>
        <v/>
      </c>
      <c r="BW2184" t="str">
        <f t="shared" si="1317"/>
        <v/>
      </c>
      <c r="BX2184" t="str">
        <f t="shared" si="1318"/>
        <v/>
      </c>
      <c r="BY2184" t="str">
        <f t="shared" si="1319"/>
        <v/>
      </c>
      <c r="BZ2184" s="2" t="str">
        <f t="shared" si="1320"/>
        <v/>
      </c>
      <c r="CA2184" s="14" t="str">
        <f t="shared" si="1321"/>
        <v/>
      </c>
      <c r="CB2184" s="13" t="str">
        <f t="shared" si="1322"/>
        <v/>
      </c>
      <c r="CC2184" t="str">
        <f t="shared" si="1323"/>
        <v/>
      </c>
      <c r="CD2184" s="19" t="str">
        <f t="shared" si="1324"/>
        <v/>
      </c>
      <c r="CE2184" t="str">
        <f t="shared" si="1325"/>
        <v/>
      </c>
      <c r="CF2184" t="str">
        <f t="shared" si="1326"/>
        <v/>
      </c>
      <c r="CG2184" s="1" t="str">
        <f t="shared" si="1327"/>
        <v/>
      </c>
      <c r="CH2184" s="2" t="str">
        <f t="shared" si="1328"/>
        <v/>
      </c>
      <c r="CI2184" s="1" t="str">
        <f t="shared" si="1329"/>
        <v/>
      </c>
      <c r="CJ2184" s="12" t="str">
        <f t="shared" si="1292"/>
        <v/>
      </c>
      <c r="CK2184" s="13" t="str">
        <f t="shared" si="1293"/>
        <v/>
      </c>
      <c r="CL2184" t="str">
        <f t="shared" si="1294"/>
        <v/>
      </c>
      <c r="CM2184" s="1" t="str">
        <f t="shared" si="1295"/>
        <v/>
      </c>
      <c r="CN2184" t="str">
        <f t="shared" si="1296"/>
        <v/>
      </c>
      <c r="CO2184" t="str">
        <f t="shared" si="1297"/>
        <v/>
      </c>
      <c r="CP2184" t="str">
        <f t="shared" si="1298"/>
        <v/>
      </c>
      <c r="CQ2184" s="2" t="str">
        <f t="shared" si="1299"/>
        <v/>
      </c>
      <c r="CR2184" s="14" t="str">
        <f t="shared" si="1300"/>
        <v/>
      </c>
      <c r="CS2184" s="13" t="str">
        <f t="shared" si="1301"/>
        <v/>
      </c>
      <c r="CT2184" t="str">
        <f t="shared" si="1302"/>
        <v/>
      </c>
      <c r="CU2184" s="1" t="str">
        <f t="shared" si="1303"/>
        <v/>
      </c>
      <c r="CV2184" t="str">
        <f t="shared" si="1304"/>
        <v/>
      </c>
      <c r="CW2184" t="str">
        <f t="shared" si="1305"/>
        <v/>
      </c>
      <c r="CX2184" s="1" t="str">
        <f t="shared" si="1306"/>
        <v/>
      </c>
      <c r="CY2184" s="2" t="str">
        <f t="shared" si="1307"/>
        <v/>
      </c>
      <c r="CZ2184" s="1" t="str">
        <f t="shared" si="1308"/>
        <v/>
      </c>
      <c r="DA2184" s="12" t="str">
        <f t="shared" si="1309"/>
        <v/>
      </c>
      <c r="DB2184" s="13" t="str">
        <f t="shared" si="1310"/>
        <v/>
      </c>
      <c r="DC2184" t="str">
        <f t="shared" si="1311"/>
        <v/>
      </c>
    </row>
    <row r="2185" spans="27:107" x14ac:dyDescent="0.2">
      <c r="AA2185" t="str">
        <f>IF([3]Gegner!A2186="","",[3]Gegner!A2186)</f>
        <v/>
      </c>
      <c r="AB2185">
        <f>[3]Gegner!B2186</f>
        <v>0</v>
      </c>
      <c r="AC2185">
        <f>[3]Gegner!C2186</f>
        <v>0</v>
      </c>
      <c r="AD2185">
        <f>[3]Gegner!D2186</f>
        <v>0</v>
      </c>
      <c r="AE2185">
        <f>[3]Gegner!E2186</f>
        <v>0</v>
      </c>
      <c r="AF2185">
        <f>[3]Gegner!F2186</f>
        <v>0</v>
      </c>
      <c r="AG2185">
        <f>[3]Gegner!G2186</f>
        <v>0</v>
      </c>
      <c r="AH2185">
        <f>[3]Gegner!H2186</f>
        <v>0</v>
      </c>
      <c r="AI2185">
        <f>[3]Gegner!I2186</f>
        <v>0</v>
      </c>
      <c r="AJ2185">
        <f>[3]Gegner!J2186</f>
        <v>0</v>
      </c>
      <c r="AK2185">
        <f>[3]Gegner!K2186</f>
        <v>0</v>
      </c>
      <c r="AL2185">
        <f>[3]Gegner!L2186</f>
        <v>0</v>
      </c>
      <c r="AM2185">
        <f>[3]Gegner!M2186</f>
        <v>0</v>
      </c>
      <c r="AN2185">
        <f>[3]Gegner!N2186</f>
        <v>0</v>
      </c>
      <c r="AO2185">
        <f>[3]Gegner!O2186</f>
        <v>0</v>
      </c>
      <c r="AP2185">
        <f>[3]Gegner!P2186</f>
        <v>0</v>
      </c>
      <c r="AQ2185">
        <f>[3]Gegner!Q2186</f>
        <v>0</v>
      </c>
      <c r="AR2185">
        <f>[3]Gegner!R2186</f>
        <v>0</v>
      </c>
      <c r="AS2185">
        <f>[3]Gegner!S2186</f>
        <v>0</v>
      </c>
      <c r="AT2185">
        <f>[3]Gegner!T2186</f>
        <v>0</v>
      </c>
      <c r="AU2185">
        <f>[3]Gegner!U2186</f>
        <v>0</v>
      </c>
      <c r="AV2185">
        <f>[3]Gegner!V2186</f>
        <v>0</v>
      </c>
      <c r="AW2185">
        <f>[3]Gegner!W2186</f>
        <v>0</v>
      </c>
      <c r="AX2185">
        <f>[3]Gegner!X2186</f>
        <v>0</v>
      </c>
      <c r="AY2185">
        <f>[3]Gegner!Y2186</f>
        <v>0</v>
      </c>
      <c r="BA2185" s="12" t="str">
        <f>[3]Meisterschaftsspiele!L2185</f>
        <v/>
      </c>
      <c r="BI2185" s="12" t="str">
        <f t="shared" si="1312"/>
        <v/>
      </c>
      <c r="BS2185" s="12" t="str">
        <f t="shared" si="1313"/>
        <v/>
      </c>
      <c r="BT2185" s="13" t="str">
        <f t="shared" si="1314"/>
        <v/>
      </c>
      <c r="BU2185" t="str">
        <f t="shared" si="1315"/>
        <v/>
      </c>
      <c r="BV2185" s="19" t="str">
        <f t="shared" si="1316"/>
        <v/>
      </c>
      <c r="BW2185" t="str">
        <f t="shared" si="1317"/>
        <v/>
      </c>
      <c r="BX2185" t="str">
        <f t="shared" si="1318"/>
        <v/>
      </c>
      <c r="BY2185" t="str">
        <f t="shared" si="1319"/>
        <v/>
      </c>
      <c r="BZ2185" s="2" t="str">
        <f t="shared" si="1320"/>
        <v/>
      </c>
      <c r="CA2185" s="14" t="str">
        <f t="shared" si="1321"/>
        <v/>
      </c>
      <c r="CB2185" s="13" t="str">
        <f t="shared" si="1322"/>
        <v/>
      </c>
      <c r="CC2185" t="str">
        <f t="shared" si="1323"/>
        <v/>
      </c>
      <c r="CD2185" s="19" t="str">
        <f t="shared" si="1324"/>
        <v/>
      </c>
      <c r="CE2185" t="str">
        <f t="shared" si="1325"/>
        <v/>
      </c>
      <c r="CF2185" t="str">
        <f t="shared" si="1326"/>
        <v/>
      </c>
      <c r="CG2185" s="1" t="str">
        <f t="shared" si="1327"/>
        <v/>
      </c>
      <c r="CH2185" s="2" t="str">
        <f t="shared" si="1328"/>
        <v/>
      </c>
      <c r="CI2185" s="1" t="str">
        <f t="shared" si="1329"/>
        <v/>
      </c>
      <c r="CJ2185" s="12" t="str">
        <f t="shared" si="1292"/>
        <v/>
      </c>
      <c r="CK2185" s="13" t="str">
        <f t="shared" si="1293"/>
        <v/>
      </c>
      <c r="CL2185" t="str">
        <f t="shared" si="1294"/>
        <v/>
      </c>
      <c r="CM2185" s="1" t="str">
        <f t="shared" si="1295"/>
        <v/>
      </c>
      <c r="CN2185" t="str">
        <f t="shared" si="1296"/>
        <v/>
      </c>
      <c r="CO2185" t="str">
        <f t="shared" si="1297"/>
        <v/>
      </c>
      <c r="CP2185" t="str">
        <f t="shared" si="1298"/>
        <v/>
      </c>
      <c r="CQ2185" s="2" t="str">
        <f t="shared" si="1299"/>
        <v/>
      </c>
      <c r="CR2185" s="14" t="str">
        <f t="shared" si="1300"/>
        <v/>
      </c>
      <c r="CS2185" s="13" t="str">
        <f t="shared" si="1301"/>
        <v/>
      </c>
      <c r="CT2185" t="str">
        <f t="shared" si="1302"/>
        <v/>
      </c>
      <c r="CU2185" s="1" t="str">
        <f t="shared" si="1303"/>
        <v/>
      </c>
      <c r="CV2185" t="str">
        <f t="shared" si="1304"/>
        <v/>
      </c>
      <c r="CW2185" t="str">
        <f t="shared" si="1305"/>
        <v/>
      </c>
      <c r="CX2185" s="1" t="str">
        <f t="shared" si="1306"/>
        <v/>
      </c>
      <c r="CY2185" s="2" t="str">
        <f t="shared" si="1307"/>
        <v/>
      </c>
      <c r="CZ2185" s="1" t="str">
        <f t="shared" si="1308"/>
        <v/>
      </c>
      <c r="DA2185" s="12" t="str">
        <f t="shared" si="1309"/>
        <v/>
      </c>
      <c r="DB2185" s="13" t="str">
        <f t="shared" si="1310"/>
        <v/>
      </c>
      <c r="DC2185" t="str">
        <f t="shared" si="1311"/>
        <v/>
      </c>
    </row>
    <row r="2186" spans="27:107" x14ac:dyDescent="0.2">
      <c r="AA2186" t="str">
        <f>IF([3]Gegner!A2187="","",[3]Gegner!A2187)</f>
        <v/>
      </c>
      <c r="AB2186">
        <f>[3]Gegner!B2187</f>
        <v>0</v>
      </c>
      <c r="AC2186">
        <f>[3]Gegner!C2187</f>
        <v>0</v>
      </c>
      <c r="AD2186">
        <f>[3]Gegner!D2187</f>
        <v>0</v>
      </c>
      <c r="AE2186">
        <f>[3]Gegner!E2187</f>
        <v>0</v>
      </c>
      <c r="AF2186">
        <f>[3]Gegner!F2187</f>
        <v>0</v>
      </c>
      <c r="AG2186">
        <f>[3]Gegner!G2187</f>
        <v>0</v>
      </c>
      <c r="AH2186">
        <f>[3]Gegner!H2187</f>
        <v>0</v>
      </c>
      <c r="AI2186">
        <f>[3]Gegner!I2187</f>
        <v>0</v>
      </c>
      <c r="AJ2186">
        <f>[3]Gegner!J2187</f>
        <v>0</v>
      </c>
      <c r="AK2186">
        <f>[3]Gegner!K2187</f>
        <v>0</v>
      </c>
      <c r="AL2186">
        <f>[3]Gegner!L2187</f>
        <v>0</v>
      </c>
      <c r="AM2186">
        <f>[3]Gegner!M2187</f>
        <v>0</v>
      </c>
      <c r="AN2186">
        <f>[3]Gegner!N2187</f>
        <v>0</v>
      </c>
      <c r="AO2186">
        <f>[3]Gegner!O2187</f>
        <v>0</v>
      </c>
      <c r="AP2186">
        <f>[3]Gegner!P2187</f>
        <v>0</v>
      </c>
      <c r="AQ2186">
        <f>[3]Gegner!Q2187</f>
        <v>0</v>
      </c>
      <c r="AR2186">
        <f>[3]Gegner!R2187</f>
        <v>0</v>
      </c>
      <c r="AS2186">
        <f>[3]Gegner!S2187</f>
        <v>0</v>
      </c>
      <c r="AT2186">
        <f>[3]Gegner!T2187</f>
        <v>0</v>
      </c>
      <c r="AU2186">
        <f>[3]Gegner!U2187</f>
        <v>0</v>
      </c>
      <c r="AV2186">
        <f>[3]Gegner!V2187</f>
        <v>0</v>
      </c>
      <c r="AW2186">
        <f>[3]Gegner!W2187</f>
        <v>0</v>
      </c>
      <c r="AX2186">
        <f>[3]Gegner!X2187</f>
        <v>0</v>
      </c>
      <c r="AY2186">
        <f>[3]Gegner!Y2187</f>
        <v>0</v>
      </c>
      <c r="BA2186" s="12" t="str">
        <f>[3]Meisterschaftsspiele!L2186</f>
        <v/>
      </c>
      <c r="BI2186" s="12" t="str">
        <f t="shared" si="1312"/>
        <v/>
      </c>
      <c r="BS2186" s="12" t="str">
        <f t="shared" si="1313"/>
        <v/>
      </c>
      <c r="BT2186" s="13" t="str">
        <f t="shared" si="1314"/>
        <v/>
      </c>
      <c r="BU2186" t="str">
        <f t="shared" si="1315"/>
        <v/>
      </c>
      <c r="BV2186" s="19" t="str">
        <f t="shared" si="1316"/>
        <v/>
      </c>
      <c r="BW2186" t="str">
        <f t="shared" si="1317"/>
        <v/>
      </c>
      <c r="BX2186" t="str">
        <f t="shared" si="1318"/>
        <v/>
      </c>
      <c r="BY2186" t="str">
        <f t="shared" si="1319"/>
        <v/>
      </c>
      <c r="BZ2186" s="2" t="str">
        <f t="shared" si="1320"/>
        <v/>
      </c>
      <c r="CA2186" s="14" t="str">
        <f t="shared" si="1321"/>
        <v/>
      </c>
      <c r="CB2186" s="13" t="str">
        <f t="shared" si="1322"/>
        <v/>
      </c>
      <c r="CC2186" t="str">
        <f t="shared" si="1323"/>
        <v/>
      </c>
      <c r="CD2186" s="19" t="str">
        <f t="shared" si="1324"/>
        <v/>
      </c>
      <c r="CE2186" t="str">
        <f t="shared" si="1325"/>
        <v/>
      </c>
      <c r="CF2186" t="str">
        <f t="shared" si="1326"/>
        <v/>
      </c>
      <c r="CG2186" s="1" t="str">
        <f t="shared" si="1327"/>
        <v/>
      </c>
      <c r="CH2186" s="2" t="str">
        <f t="shared" si="1328"/>
        <v/>
      </c>
      <c r="CI2186" s="1" t="str">
        <f t="shared" si="1329"/>
        <v/>
      </c>
      <c r="CJ2186" s="12" t="str">
        <f t="shared" si="1292"/>
        <v/>
      </c>
      <c r="CK2186" s="13" t="str">
        <f t="shared" si="1293"/>
        <v/>
      </c>
      <c r="CL2186" t="str">
        <f t="shared" si="1294"/>
        <v/>
      </c>
      <c r="CM2186" s="1" t="str">
        <f t="shared" si="1295"/>
        <v/>
      </c>
      <c r="CN2186" t="str">
        <f t="shared" si="1296"/>
        <v/>
      </c>
      <c r="CO2186" t="str">
        <f t="shared" si="1297"/>
        <v/>
      </c>
      <c r="CP2186" t="str">
        <f t="shared" si="1298"/>
        <v/>
      </c>
      <c r="CQ2186" s="2" t="str">
        <f t="shared" si="1299"/>
        <v/>
      </c>
      <c r="CR2186" s="14" t="str">
        <f t="shared" si="1300"/>
        <v/>
      </c>
      <c r="CS2186" s="13" t="str">
        <f t="shared" si="1301"/>
        <v/>
      </c>
      <c r="CT2186" t="str">
        <f t="shared" si="1302"/>
        <v/>
      </c>
      <c r="CU2186" s="1" t="str">
        <f t="shared" si="1303"/>
        <v/>
      </c>
      <c r="CV2186" t="str">
        <f t="shared" si="1304"/>
        <v/>
      </c>
      <c r="CW2186" t="str">
        <f t="shared" si="1305"/>
        <v/>
      </c>
      <c r="CX2186" s="1" t="str">
        <f t="shared" si="1306"/>
        <v/>
      </c>
      <c r="CY2186" s="2" t="str">
        <f t="shared" si="1307"/>
        <v/>
      </c>
      <c r="CZ2186" s="1" t="str">
        <f t="shared" si="1308"/>
        <v/>
      </c>
      <c r="DA2186" s="12" t="str">
        <f t="shared" si="1309"/>
        <v/>
      </c>
      <c r="DB2186" s="13" t="str">
        <f t="shared" si="1310"/>
        <v/>
      </c>
      <c r="DC2186" t="str">
        <f t="shared" si="1311"/>
        <v/>
      </c>
    </row>
    <row r="2187" spans="27:107" x14ac:dyDescent="0.2">
      <c r="AA2187" t="str">
        <f>IF([3]Gegner!A2188="","",[3]Gegner!A2188)</f>
        <v/>
      </c>
      <c r="AB2187">
        <f>[3]Gegner!B2188</f>
        <v>0</v>
      </c>
      <c r="AC2187">
        <f>[3]Gegner!C2188</f>
        <v>0</v>
      </c>
      <c r="AD2187">
        <f>[3]Gegner!D2188</f>
        <v>0</v>
      </c>
      <c r="AE2187">
        <f>[3]Gegner!E2188</f>
        <v>0</v>
      </c>
      <c r="AF2187">
        <f>[3]Gegner!F2188</f>
        <v>0</v>
      </c>
      <c r="AG2187">
        <f>[3]Gegner!G2188</f>
        <v>0</v>
      </c>
      <c r="AH2187">
        <f>[3]Gegner!H2188</f>
        <v>0</v>
      </c>
      <c r="AI2187">
        <f>[3]Gegner!I2188</f>
        <v>0</v>
      </c>
      <c r="AJ2187">
        <f>[3]Gegner!J2188</f>
        <v>0</v>
      </c>
      <c r="AK2187">
        <f>[3]Gegner!K2188</f>
        <v>0</v>
      </c>
      <c r="AL2187">
        <f>[3]Gegner!L2188</f>
        <v>0</v>
      </c>
      <c r="AM2187">
        <f>[3]Gegner!M2188</f>
        <v>0</v>
      </c>
      <c r="AN2187">
        <f>[3]Gegner!N2188</f>
        <v>0</v>
      </c>
      <c r="AO2187">
        <f>[3]Gegner!O2188</f>
        <v>0</v>
      </c>
      <c r="AP2187">
        <f>[3]Gegner!P2188</f>
        <v>0</v>
      </c>
      <c r="AQ2187">
        <f>[3]Gegner!Q2188</f>
        <v>0</v>
      </c>
      <c r="AR2187">
        <f>[3]Gegner!R2188</f>
        <v>0</v>
      </c>
      <c r="AS2187">
        <f>[3]Gegner!S2188</f>
        <v>0</v>
      </c>
      <c r="AT2187">
        <f>[3]Gegner!T2188</f>
        <v>0</v>
      </c>
      <c r="AU2187">
        <f>[3]Gegner!U2188</f>
        <v>0</v>
      </c>
      <c r="AV2187">
        <f>[3]Gegner!V2188</f>
        <v>0</v>
      </c>
      <c r="AW2187">
        <f>[3]Gegner!W2188</f>
        <v>0</v>
      </c>
      <c r="AX2187">
        <f>[3]Gegner!X2188</f>
        <v>0</v>
      </c>
      <c r="AY2187">
        <f>[3]Gegner!Y2188</f>
        <v>0</v>
      </c>
      <c r="BA2187" s="12" t="str">
        <f>[3]Meisterschaftsspiele!L2187</f>
        <v/>
      </c>
      <c r="BI2187" s="12" t="str">
        <f t="shared" si="1312"/>
        <v/>
      </c>
      <c r="BS2187" s="12" t="str">
        <f t="shared" si="1313"/>
        <v/>
      </c>
      <c r="BT2187" s="13" t="str">
        <f t="shared" si="1314"/>
        <v/>
      </c>
      <c r="BU2187" t="str">
        <f t="shared" si="1315"/>
        <v/>
      </c>
      <c r="BV2187" s="19" t="str">
        <f t="shared" si="1316"/>
        <v/>
      </c>
      <c r="BW2187" t="str">
        <f t="shared" si="1317"/>
        <v/>
      </c>
      <c r="BX2187" t="str">
        <f t="shared" si="1318"/>
        <v/>
      </c>
      <c r="BY2187" t="str">
        <f t="shared" si="1319"/>
        <v/>
      </c>
      <c r="BZ2187" s="2" t="str">
        <f t="shared" si="1320"/>
        <v/>
      </c>
      <c r="CA2187" s="14" t="str">
        <f t="shared" si="1321"/>
        <v/>
      </c>
      <c r="CB2187" s="13" t="str">
        <f t="shared" si="1322"/>
        <v/>
      </c>
      <c r="CC2187" t="str">
        <f t="shared" si="1323"/>
        <v/>
      </c>
      <c r="CD2187" s="19" t="str">
        <f t="shared" si="1324"/>
        <v/>
      </c>
      <c r="CE2187" t="str">
        <f t="shared" si="1325"/>
        <v/>
      </c>
      <c r="CF2187" t="str">
        <f t="shared" si="1326"/>
        <v/>
      </c>
      <c r="CG2187" s="1" t="str">
        <f t="shared" si="1327"/>
        <v/>
      </c>
      <c r="CH2187" s="2" t="str">
        <f t="shared" si="1328"/>
        <v/>
      </c>
      <c r="CI2187" s="1" t="str">
        <f t="shared" si="1329"/>
        <v/>
      </c>
      <c r="CJ2187" s="12" t="str">
        <f t="shared" si="1292"/>
        <v/>
      </c>
      <c r="CK2187" s="13" t="str">
        <f t="shared" si="1293"/>
        <v/>
      </c>
      <c r="CL2187" t="str">
        <f t="shared" si="1294"/>
        <v/>
      </c>
      <c r="CM2187" s="1" t="str">
        <f t="shared" si="1295"/>
        <v/>
      </c>
      <c r="CN2187" t="str">
        <f t="shared" si="1296"/>
        <v/>
      </c>
      <c r="CO2187" t="str">
        <f t="shared" si="1297"/>
        <v/>
      </c>
      <c r="CP2187" t="str">
        <f t="shared" si="1298"/>
        <v/>
      </c>
      <c r="CQ2187" s="2" t="str">
        <f t="shared" si="1299"/>
        <v/>
      </c>
      <c r="CR2187" s="14" t="str">
        <f t="shared" si="1300"/>
        <v/>
      </c>
      <c r="CS2187" s="13" t="str">
        <f t="shared" si="1301"/>
        <v/>
      </c>
      <c r="CT2187" t="str">
        <f t="shared" si="1302"/>
        <v/>
      </c>
      <c r="CU2187" s="1" t="str">
        <f t="shared" si="1303"/>
        <v/>
      </c>
      <c r="CV2187" t="str">
        <f t="shared" si="1304"/>
        <v/>
      </c>
      <c r="CW2187" t="str">
        <f t="shared" si="1305"/>
        <v/>
      </c>
      <c r="CX2187" s="1" t="str">
        <f t="shared" si="1306"/>
        <v/>
      </c>
      <c r="CY2187" s="2" t="str">
        <f t="shared" si="1307"/>
        <v/>
      </c>
      <c r="CZ2187" s="1" t="str">
        <f t="shared" si="1308"/>
        <v/>
      </c>
      <c r="DA2187" s="12" t="str">
        <f t="shared" si="1309"/>
        <v/>
      </c>
      <c r="DB2187" s="13" t="str">
        <f t="shared" si="1310"/>
        <v/>
      </c>
      <c r="DC2187" t="str">
        <f t="shared" si="1311"/>
        <v/>
      </c>
    </row>
    <row r="2188" spans="27:107" x14ac:dyDescent="0.2">
      <c r="AA2188" t="str">
        <f>IF([3]Gegner!A2189="","",[3]Gegner!A2189)</f>
        <v/>
      </c>
      <c r="AB2188">
        <f>[3]Gegner!B2189</f>
        <v>0</v>
      </c>
      <c r="AC2188">
        <f>[3]Gegner!C2189</f>
        <v>0</v>
      </c>
      <c r="AD2188">
        <f>[3]Gegner!D2189</f>
        <v>0</v>
      </c>
      <c r="AE2188">
        <f>[3]Gegner!E2189</f>
        <v>0</v>
      </c>
      <c r="AF2188">
        <f>[3]Gegner!F2189</f>
        <v>0</v>
      </c>
      <c r="AG2188">
        <f>[3]Gegner!G2189</f>
        <v>0</v>
      </c>
      <c r="AH2188">
        <f>[3]Gegner!H2189</f>
        <v>0</v>
      </c>
      <c r="AI2188">
        <f>[3]Gegner!I2189</f>
        <v>0</v>
      </c>
      <c r="AJ2188">
        <f>[3]Gegner!J2189</f>
        <v>0</v>
      </c>
      <c r="AK2188">
        <f>[3]Gegner!K2189</f>
        <v>0</v>
      </c>
      <c r="AL2188">
        <f>[3]Gegner!L2189</f>
        <v>0</v>
      </c>
      <c r="AM2188">
        <f>[3]Gegner!M2189</f>
        <v>0</v>
      </c>
      <c r="AN2188">
        <f>[3]Gegner!N2189</f>
        <v>0</v>
      </c>
      <c r="AO2188">
        <f>[3]Gegner!O2189</f>
        <v>0</v>
      </c>
      <c r="AP2188">
        <f>[3]Gegner!P2189</f>
        <v>0</v>
      </c>
      <c r="AQ2188">
        <f>[3]Gegner!Q2189</f>
        <v>0</v>
      </c>
      <c r="AR2188">
        <f>[3]Gegner!R2189</f>
        <v>0</v>
      </c>
      <c r="AS2188">
        <f>[3]Gegner!S2189</f>
        <v>0</v>
      </c>
      <c r="AT2188">
        <f>[3]Gegner!T2189</f>
        <v>0</v>
      </c>
      <c r="AU2188">
        <f>[3]Gegner!U2189</f>
        <v>0</v>
      </c>
      <c r="AV2188">
        <f>[3]Gegner!V2189</f>
        <v>0</v>
      </c>
      <c r="AW2188">
        <f>[3]Gegner!W2189</f>
        <v>0</v>
      </c>
      <c r="AX2188">
        <f>[3]Gegner!X2189</f>
        <v>0</v>
      </c>
      <c r="AY2188">
        <f>[3]Gegner!Y2189</f>
        <v>0</v>
      </c>
      <c r="BA2188" s="12" t="str">
        <f>[3]Meisterschaftsspiele!L2188</f>
        <v/>
      </c>
      <c r="BI2188" s="12" t="str">
        <f t="shared" si="1312"/>
        <v/>
      </c>
      <c r="BS2188" s="12" t="str">
        <f t="shared" si="1313"/>
        <v/>
      </c>
      <c r="BT2188" s="13" t="str">
        <f t="shared" si="1314"/>
        <v/>
      </c>
      <c r="BU2188" t="str">
        <f t="shared" si="1315"/>
        <v/>
      </c>
      <c r="BV2188" s="19" t="str">
        <f t="shared" si="1316"/>
        <v/>
      </c>
      <c r="BW2188" t="str">
        <f t="shared" si="1317"/>
        <v/>
      </c>
      <c r="BX2188" t="str">
        <f t="shared" si="1318"/>
        <v/>
      </c>
      <c r="BY2188" t="str">
        <f t="shared" si="1319"/>
        <v/>
      </c>
      <c r="BZ2188" s="2" t="str">
        <f t="shared" si="1320"/>
        <v/>
      </c>
      <c r="CA2188" s="14" t="str">
        <f t="shared" si="1321"/>
        <v/>
      </c>
      <c r="CB2188" s="13" t="str">
        <f t="shared" si="1322"/>
        <v/>
      </c>
      <c r="CC2188" t="str">
        <f t="shared" si="1323"/>
        <v/>
      </c>
      <c r="CD2188" s="19" t="str">
        <f t="shared" si="1324"/>
        <v/>
      </c>
      <c r="CE2188" t="str">
        <f t="shared" si="1325"/>
        <v/>
      </c>
      <c r="CF2188" t="str">
        <f t="shared" si="1326"/>
        <v/>
      </c>
      <c r="CG2188" s="1" t="str">
        <f t="shared" si="1327"/>
        <v/>
      </c>
      <c r="CH2188" s="2" t="str">
        <f t="shared" si="1328"/>
        <v/>
      </c>
      <c r="CI2188" s="1" t="str">
        <f t="shared" si="1329"/>
        <v/>
      </c>
      <c r="CJ2188" s="12" t="str">
        <f t="shared" si="1292"/>
        <v/>
      </c>
      <c r="CK2188" s="13" t="str">
        <f t="shared" si="1293"/>
        <v/>
      </c>
      <c r="CL2188" t="str">
        <f t="shared" si="1294"/>
        <v/>
      </c>
      <c r="CM2188" s="1" t="str">
        <f t="shared" si="1295"/>
        <v/>
      </c>
      <c r="CN2188" t="str">
        <f t="shared" si="1296"/>
        <v/>
      </c>
      <c r="CO2188" t="str">
        <f t="shared" si="1297"/>
        <v/>
      </c>
      <c r="CP2188" t="str">
        <f t="shared" si="1298"/>
        <v/>
      </c>
      <c r="CQ2188" s="2" t="str">
        <f t="shared" si="1299"/>
        <v/>
      </c>
      <c r="CR2188" s="14" t="str">
        <f t="shared" si="1300"/>
        <v/>
      </c>
      <c r="CS2188" s="13" t="str">
        <f t="shared" si="1301"/>
        <v/>
      </c>
      <c r="CT2188" t="str">
        <f t="shared" si="1302"/>
        <v/>
      </c>
      <c r="CU2188" s="1" t="str">
        <f t="shared" si="1303"/>
        <v/>
      </c>
      <c r="CV2188" t="str">
        <f t="shared" si="1304"/>
        <v/>
      </c>
      <c r="CW2188" t="str">
        <f t="shared" si="1305"/>
        <v/>
      </c>
      <c r="CX2188" s="1" t="str">
        <f t="shared" si="1306"/>
        <v/>
      </c>
      <c r="CY2188" s="2" t="str">
        <f t="shared" si="1307"/>
        <v/>
      </c>
      <c r="CZ2188" s="1" t="str">
        <f t="shared" si="1308"/>
        <v/>
      </c>
      <c r="DA2188" s="12" t="str">
        <f t="shared" si="1309"/>
        <v/>
      </c>
      <c r="DB2188" s="13" t="str">
        <f t="shared" si="1310"/>
        <v/>
      </c>
      <c r="DC2188" t="str">
        <f t="shared" si="1311"/>
        <v/>
      </c>
    </row>
    <row r="2189" spans="27:107" x14ac:dyDescent="0.2">
      <c r="AA2189" t="str">
        <f>IF([3]Gegner!A2190="","",[3]Gegner!A2190)</f>
        <v/>
      </c>
      <c r="AB2189">
        <f>[3]Gegner!B2190</f>
        <v>0</v>
      </c>
      <c r="AC2189">
        <f>[3]Gegner!C2190</f>
        <v>0</v>
      </c>
      <c r="AD2189">
        <f>[3]Gegner!D2190</f>
        <v>0</v>
      </c>
      <c r="AE2189">
        <f>[3]Gegner!E2190</f>
        <v>0</v>
      </c>
      <c r="AF2189">
        <f>[3]Gegner!F2190</f>
        <v>0</v>
      </c>
      <c r="AG2189">
        <f>[3]Gegner!G2190</f>
        <v>0</v>
      </c>
      <c r="AH2189">
        <f>[3]Gegner!H2190</f>
        <v>0</v>
      </c>
      <c r="AI2189">
        <f>[3]Gegner!I2190</f>
        <v>0</v>
      </c>
      <c r="AJ2189">
        <f>[3]Gegner!J2190</f>
        <v>0</v>
      </c>
      <c r="AK2189">
        <f>[3]Gegner!K2190</f>
        <v>0</v>
      </c>
      <c r="AL2189">
        <f>[3]Gegner!L2190</f>
        <v>0</v>
      </c>
      <c r="AM2189">
        <f>[3]Gegner!M2190</f>
        <v>0</v>
      </c>
      <c r="AN2189">
        <f>[3]Gegner!N2190</f>
        <v>0</v>
      </c>
      <c r="AO2189">
        <f>[3]Gegner!O2190</f>
        <v>0</v>
      </c>
      <c r="AP2189">
        <f>[3]Gegner!P2190</f>
        <v>0</v>
      </c>
      <c r="AQ2189">
        <f>[3]Gegner!Q2190</f>
        <v>0</v>
      </c>
      <c r="AR2189">
        <f>[3]Gegner!R2190</f>
        <v>0</v>
      </c>
      <c r="AS2189">
        <f>[3]Gegner!S2190</f>
        <v>0</v>
      </c>
      <c r="AT2189">
        <f>[3]Gegner!T2190</f>
        <v>0</v>
      </c>
      <c r="AU2189">
        <f>[3]Gegner!U2190</f>
        <v>0</v>
      </c>
      <c r="AV2189">
        <f>[3]Gegner!V2190</f>
        <v>0</v>
      </c>
      <c r="AW2189">
        <f>[3]Gegner!W2190</f>
        <v>0</v>
      </c>
      <c r="AX2189">
        <f>[3]Gegner!X2190</f>
        <v>0</v>
      </c>
      <c r="AY2189">
        <f>[3]Gegner!Y2190</f>
        <v>0</v>
      </c>
      <c r="BA2189" s="12" t="str">
        <f>[3]Meisterschaftsspiele!L2189</f>
        <v/>
      </c>
      <c r="BI2189" s="12" t="str">
        <f t="shared" si="1312"/>
        <v/>
      </c>
      <c r="BS2189" s="12" t="str">
        <f t="shared" si="1313"/>
        <v/>
      </c>
      <c r="BT2189" s="13" t="str">
        <f t="shared" si="1314"/>
        <v/>
      </c>
      <c r="BU2189" t="str">
        <f t="shared" si="1315"/>
        <v/>
      </c>
      <c r="BV2189" s="19" t="str">
        <f t="shared" si="1316"/>
        <v/>
      </c>
      <c r="BW2189" t="str">
        <f t="shared" si="1317"/>
        <v/>
      </c>
      <c r="BX2189" t="str">
        <f t="shared" si="1318"/>
        <v/>
      </c>
      <c r="BY2189" t="str">
        <f t="shared" si="1319"/>
        <v/>
      </c>
      <c r="BZ2189" s="2" t="str">
        <f t="shared" si="1320"/>
        <v/>
      </c>
      <c r="CA2189" s="14" t="str">
        <f t="shared" si="1321"/>
        <v/>
      </c>
      <c r="CB2189" s="13" t="str">
        <f t="shared" si="1322"/>
        <v/>
      </c>
      <c r="CC2189" t="str">
        <f t="shared" si="1323"/>
        <v/>
      </c>
      <c r="CD2189" s="19" t="str">
        <f t="shared" si="1324"/>
        <v/>
      </c>
      <c r="CE2189" t="str">
        <f t="shared" si="1325"/>
        <v/>
      </c>
      <c r="CF2189" t="str">
        <f t="shared" si="1326"/>
        <v/>
      </c>
      <c r="CG2189" s="1" t="str">
        <f t="shared" si="1327"/>
        <v/>
      </c>
      <c r="CH2189" s="2" t="str">
        <f t="shared" si="1328"/>
        <v/>
      </c>
      <c r="CI2189" s="1" t="str">
        <f t="shared" si="1329"/>
        <v/>
      </c>
      <c r="CJ2189" s="12" t="str">
        <f t="shared" si="1292"/>
        <v/>
      </c>
      <c r="CK2189" s="13" t="str">
        <f t="shared" si="1293"/>
        <v/>
      </c>
      <c r="CL2189" t="str">
        <f t="shared" si="1294"/>
        <v/>
      </c>
      <c r="CM2189" s="1" t="str">
        <f t="shared" si="1295"/>
        <v/>
      </c>
      <c r="CN2189" t="str">
        <f t="shared" si="1296"/>
        <v/>
      </c>
      <c r="CO2189" t="str">
        <f t="shared" si="1297"/>
        <v/>
      </c>
      <c r="CP2189" t="str">
        <f t="shared" si="1298"/>
        <v/>
      </c>
      <c r="CQ2189" s="2" t="str">
        <f t="shared" si="1299"/>
        <v/>
      </c>
      <c r="CR2189" s="14" t="str">
        <f t="shared" si="1300"/>
        <v/>
      </c>
      <c r="CS2189" s="13" t="str">
        <f t="shared" si="1301"/>
        <v/>
      </c>
      <c r="CT2189" t="str">
        <f t="shared" si="1302"/>
        <v/>
      </c>
      <c r="CU2189" s="1" t="str">
        <f t="shared" si="1303"/>
        <v/>
      </c>
      <c r="CV2189" t="str">
        <f t="shared" si="1304"/>
        <v/>
      </c>
      <c r="CW2189" t="str">
        <f t="shared" si="1305"/>
        <v/>
      </c>
      <c r="CX2189" s="1" t="str">
        <f t="shared" si="1306"/>
        <v/>
      </c>
      <c r="CY2189" s="2" t="str">
        <f t="shared" si="1307"/>
        <v/>
      </c>
      <c r="CZ2189" s="1" t="str">
        <f t="shared" si="1308"/>
        <v/>
      </c>
      <c r="DA2189" s="12" t="str">
        <f t="shared" si="1309"/>
        <v/>
      </c>
      <c r="DB2189" s="13" t="str">
        <f t="shared" si="1310"/>
        <v/>
      </c>
      <c r="DC2189" t="str">
        <f t="shared" si="1311"/>
        <v/>
      </c>
    </row>
    <row r="2190" spans="27:107" x14ac:dyDescent="0.2">
      <c r="AA2190" t="str">
        <f>IF([3]Gegner!A2191="","",[3]Gegner!A2191)</f>
        <v/>
      </c>
      <c r="AB2190">
        <f>[3]Gegner!B2191</f>
        <v>0</v>
      </c>
      <c r="AC2190">
        <f>[3]Gegner!C2191</f>
        <v>0</v>
      </c>
      <c r="AD2190">
        <f>[3]Gegner!D2191</f>
        <v>0</v>
      </c>
      <c r="AE2190">
        <f>[3]Gegner!E2191</f>
        <v>0</v>
      </c>
      <c r="AF2190">
        <f>[3]Gegner!F2191</f>
        <v>0</v>
      </c>
      <c r="AG2190">
        <f>[3]Gegner!G2191</f>
        <v>0</v>
      </c>
      <c r="AH2190">
        <f>[3]Gegner!H2191</f>
        <v>0</v>
      </c>
      <c r="AI2190">
        <f>[3]Gegner!I2191</f>
        <v>0</v>
      </c>
      <c r="AJ2190">
        <f>[3]Gegner!J2191</f>
        <v>0</v>
      </c>
      <c r="AK2190">
        <f>[3]Gegner!K2191</f>
        <v>0</v>
      </c>
      <c r="AL2190">
        <f>[3]Gegner!L2191</f>
        <v>0</v>
      </c>
      <c r="AM2190">
        <f>[3]Gegner!M2191</f>
        <v>0</v>
      </c>
      <c r="AN2190">
        <f>[3]Gegner!N2191</f>
        <v>0</v>
      </c>
      <c r="AO2190">
        <f>[3]Gegner!O2191</f>
        <v>0</v>
      </c>
      <c r="AP2190">
        <f>[3]Gegner!P2191</f>
        <v>0</v>
      </c>
      <c r="AQ2190">
        <f>[3]Gegner!Q2191</f>
        <v>0</v>
      </c>
      <c r="AR2190">
        <f>[3]Gegner!R2191</f>
        <v>0</v>
      </c>
      <c r="AS2190">
        <f>[3]Gegner!S2191</f>
        <v>0</v>
      </c>
      <c r="AT2190">
        <f>[3]Gegner!T2191</f>
        <v>0</v>
      </c>
      <c r="AU2190">
        <f>[3]Gegner!U2191</f>
        <v>0</v>
      </c>
      <c r="AV2190">
        <f>[3]Gegner!V2191</f>
        <v>0</v>
      </c>
      <c r="AW2190">
        <f>[3]Gegner!W2191</f>
        <v>0</v>
      </c>
      <c r="AX2190">
        <f>[3]Gegner!X2191</f>
        <v>0</v>
      </c>
      <c r="AY2190">
        <f>[3]Gegner!Y2191</f>
        <v>0</v>
      </c>
      <c r="BA2190" s="12" t="str">
        <f>[3]Meisterschaftsspiele!L2190</f>
        <v/>
      </c>
      <c r="BI2190" s="12" t="str">
        <f t="shared" si="1312"/>
        <v/>
      </c>
      <c r="BS2190" s="12" t="str">
        <f t="shared" si="1313"/>
        <v/>
      </c>
      <c r="BT2190" s="13" t="str">
        <f t="shared" si="1314"/>
        <v/>
      </c>
      <c r="BU2190" t="str">
        <f t="shared" si="1315"/>
        <v/>
      </c>
      <c r="BV2190" s="19" t="str">
        <f t="shared" si="1316"/>
        <v/>
      </c>
      <c r="BW2190" t="str">
        <f t="shared" si="1317"/>
        <v/>
      </c>
      <c r="BX2190" t="str">
        <f t="shared" si="1318"/>
        <v/>
      </c>
      <c r="BY2190" t="str">
        <f t="shared" si="1319"/>
        <v/>
      </c>
      <c r="BZ2190" s="2" t="str">
        <f t="shared" si="1320"/>
        <v/>
      </c>
      <c r="CA2190" s="14" t="str">
        <f t="shared" si="1321"/>
        <v/>
      </c>
      <c r="CB2190" s="13" t="str">
        <f t="shared" si="1322"/>
        <v/>
      </c>
      <c r="CC2190" t="str">
        <f t="shared" si="1323"/>
        <v/>
      </c>
      <c r="CD2190" s="19" t="str">
        <f t="shared" si="1324"/>
        <v/>
      </c>
      <c r="CE2190" t="str">
        <f t="shared" si="1325"/>
        <v/>
      </c>
      <c r="CF2190" t="str">
        <f t="shared" si="1326"/>
        <v/>
      </c>
      <c r="CG2190" s="1" t="str">
        <f t="shared" si="1327"/>
        <v/>
      </c>
      <c r="CH2190" s="2" t="str">
        <f t="shared" si="1328"/>
        <v/>
      </c>
      <c r="CI2190" s="1" t="str">
        <f t="shared" si="1329"/>
        <v/>
      </c>
      <c r="CJ2190" s="12" t="str">
        <f t="shared" si="1292"/>
        <v/>
      </c>
      <c r="CK2190" s="13" t="str">
        <f t="shared" si="1293"/>
        <v/>
      </c>
      <c r="CL2190" t="str">
        <f t="shared" si="1294"/>
        <v/>
      </c>
      <c r="CM2190" s="1" t="str">
        <f t="shared" si="1295"/>
        <v/>
      </c>
      <c r="CN2190" t="str">
        <f t="shared" si="1296"/>
        <v/>
      </c>
      <c r="CO2190" t="str">
        <f t="shared" si="1297"/>
        <v/>
      </c>
      <c r="CP2190" t="str">
        <f t="shared" si="1298"/>
        <v/>
      </c>
      <c r="CQ2190" s="2" t="str">
        <f t="shared" si="1299"/>
        <v/>
      </c>
      <c r="CR2190" s="14" t="str">
        <f t="shared" si="1300"/>
        <v/>
      </c>
      <c r="CS2190" s="13" t="str">
        <f t="shared" si="1301"/>
        <v/>
      </c>
      <c r="CT2190" t="str">
        <f t="shared" si="1302"/>
        <v/>
      </c>
      <c r="CU2190" s="1" t="str">
        <f t="shared" si="1303"/>
        <v/>
      </c>
      <c r="CV2190" t="str">
        <f t="shared" si="1304"/>
        <v/>
      </c>
      <c r="CW2190" t="str">
        <f t="shared" si="1305"/>
        <v/>
      </c>
      <c r="CX2190" s="1" t="str">
        <f t="shared" si="1306"/>
        <v/>
      </c>
      <c r="CY2190" s="2" t="str">
        <f t="shared" si="1307"/>
        <v/>
      </c>
      <c r="CZ2190" s="1" t="str">
        <f t="shared" si="1308"/>
        <v/>
      </c>
      <c r="DA2190" s="12" t="str">
        <f t="shared" si="1309"/>
        <v/>
      </c>
      <c r="DB2190" s="13" t="str">
        <f t="shared" si="1310"/>
        <v/>
      </c>
      <c r="DC2190" t="str">
        <f t="shared" si="1311"/>
        <v/>
      </c>
    </row>
    <row r="2191" spans="27:107" x14ac:dyDescent="0.2">
      <c r="AA2191" t="str">
        <f>IF([3]Gegner!A2192="","",[3]Gegner!A2192)</f>
        <v/>
      </c>
      <c r="AB2191">
        <f>[3]Gegner!B2192</f>
        <v>0</v>
      </c>
      <c r="AC2191">
        <f>[3]Gegner!C2192</f>
        <v>0</v>
      </c>
      <c r="AD2191">
        <f>[3]Gegner!D2192</f>
        <v>0</v>
      </c>
      <c r="AE2191">
        <f>[3]Gegner!E2192</f>
        <v>0</v>
      </c>
      <c r="AF2191">
        <f>[3]Gegner!F2192</f>
        <v>0</v>
      </c>
      <c r="AG2191">
        <f>[3]Gegner!G2192</f>
        <v>0</v>
      </c>
      <c r="AH2191">
        <f>[3]Gegner!H2192</f>
        <v>0</v>
      </c>
      <c r="AI2191">
        <f>[3]Gegner!I2192</f>
        <v>0</v>
      </c>
      <c r="AJ2191">
        <f>[3]Gegner!J2192</f>
        <v>0</v>
      </c>
      <c r="AK2191">
        <f>[3]Gegner!K2192</f>
        <v>0</v>
      </c>
      <c r="AL2191">
        <f>[3]Gegner!L2192</f>
        <v>0</v>
      </c>
      <c r="AM2191">
        <f>[3]Gegner!M2192</f>
        <v>0</v>
      </c>
      <c r="AN2191">
        <f>[3]Gegner!N2192</f>
        <v>0</v>
      </c>
      <c r="AO2191">
        <f>[3]Gegner!O2192</f>
        <v>0</v>
      </c>
      <c r="AP2191">
        <f>[3]Gegner!P2192</f>
        <v>0</v>
      </c>
      <c r="AQ2191">
        <f>[3]Gegner!Q2192</f>
        <v>0</v>
      </c>
      <c r="AR2191">
        <f>[3]Gegner!R2192</f>
        <v>0</v>
      </c>
      <c r="AS2191">
        <f>[3]Gegner!S2192</f>
        <v>0</v>
      </c>
      <c r="AT2191">
        <f>[3]Gegner!T2192</f>
        <v>0</v>
      </c>
      <c r="AU2191">
        <f>[3]Gegner!U2192</f>
        <v>0</v>
      </c>
      <c r="AV2191">
        <f>[3]Gegner!V2192</f>
        <v>0</v>
      </c>
      <c r="AW2191">
        <f>[3]Gegner!W2192</f>
        <v>0</v>
      </c>
      <c r="AX2191">
        <f>[3]Gegner!X2192</f>
        <v>0</v>
      </c>
      <c r="AY2191">
        <f>[3]Gegner!Y2192</f>
        <v>0</v>
      </c>
      <c r="BA2191" s="12" t="str">
        <f>[3]Meisterschaftsspiele!L2191</f>
        <v/>
      </c>
      <c r="BI2191" s="12" t="str">
        <f t="shared" si="1312"/>
        <v/>
      </c>
      <c r="BS2191" s="12" t="str">
        <f t="shared" si="1313"/>
        <v/>
      </c>
      <c r="BT2191" s="13" t="str">
        <f t="shared" si="1314"/>
        <v/>
      </c>
      <c r="BU2191" t="str">
        <f t="shared" si="1315"/>
        <v/>
      </c>
      <c r="BV2191" s="19" t="str">
        <f t="shared" si="1316"/>
        <v/>
      </c>
      <c r="BW2191" t="str">
        <f t="shared" si="1317"/>
        <v/>
      </c>
      <c r="BX2191" t="str">
        <f t="shared" si="1318"/>
        <v/>
      </c>
      <c r="BY2191" t="str">
        <f t="shared" si="1319"/>
        <v/>
      </c>
      <c r="BZ2191" s="2" t="str">
        <f t="shared" si="1320"/>
        <v/>
      </c>
      <c r="CA2191" s="14" t="str">
        <f t="shared" si="1321"/>
        <v/>
      </c>
      <c r="CB2191" s="13" t="str">
        <f t="shared" si="1322"/>
        <v/>
      </c>
      <c r="CC2191" t="str">
        <f t="shared" si="1323"/>
        <v/>
      </c>
      <c r="CD2191" s="19" t="str">
        <f t="shared" si="1324"/>
        <v/>
      </c>
      <c r="CE2191" t="str">
        <f t="shared" si="1325"/>
        <v/>
      </c>
      <c r="CF2191" t="str">
        <f t="shared" si="1326"/>
        <v/>
      </c>
      <c r="CG2191" s="1" t="str">
        <f t="shared" si="1327"/>
        <v/>
      </c>
      <c r="CH2191" s="2" t="str">
        <f t="shared" si="1328"/>
        <v/>
      </c>
      <c r="CI2191" s="1" t="str">
        <f t="shared" si="1329"/>
        <v/>
      </c>
      <c r="CJ2191" s="12" t="str">
        <f t="shared" si="1292"/>
        <v/>
      </c>
      <c r="CK2191" s="13" t="str">
        <f t="shared" si="1293"/>
        <v/>
      </c>
      <c r="CL2191" t="str">
        <f t="shared" si="1294"/>
        <v/>
      </c>
      <c r="CM2191" s="1" t="str">
        <f t="shared" si="1295"/>
        <v/>
      </c>
      <c r="CN2191" t="str">
        <f t="shared" si="1296"/>
        <v/>
      </c>
      <c r="CO2191" t="str">
        <f t="shared" si="1297"/>
        <v/>
      </c>
      <c r="CP2191" t="str">
        <f t="shared" si="1298"/>
        <v/>
      </c>
      <c r="CQ2191" s="2" t="str">
        <f t="shared" si="1299"/>
        <v/>
      </c>
      <c r="CR2191" s="14" t="str">
        <f t="shared" si="1300"/>
        <v/>
      </c>
      <c r="CS2191" s="13" t="str">
        <f t="shared" si="1301"/>
        <v/>
      </c>
      <c r="CT2191" t="str">
        <f t="shared" si="1302"/>
        <v/>
      </c>
      <c r="CU2191" s="1" t="str">
        <f t="shared" si="1303"/>
        <v/>
      </c>
      <c r="CV2191" t="str">
        <f t="shared" si="1304"/>
        <v/>
      </c>
      <c r="CW2191" t="str">
        <f t="shared" si="1305"/>
        <v/>
      </c>
      <c r="CX2191" s="1" t="str">
        <f t="shared" si="1306"/>
        <v/>
      </c>
      <c r="CY2191" s="2" t="str">
        <f t="shared" si="1307"/>
        <v/>
      </c>
      <c r="CZ2191" s="1" t="str">
        <f t="shared" si="1308"/>
        <v/>
      </c>
      <c r="DA2191" s="12" t="str">
        <f t="shared" si="1309"/>
        <v/>
      </c>
      <c r="DB2191" s="13" t="str">
        <f t="shared" si="1310"/>
        <v/>
      </c>
      <c r="DC2191" t="str">
        <f t="shared" si="1311"/>
        <v/>
      </c>
    </row>
    <row r="2192" spans="27:107" x14ac:dyDescent="0.2">
      <c r="AA2192" t="str">
        <f>IF([3]Gegner!A2193="","",[3]Gegner!A2193)</f>
        <v/>
      </c>
      <c r="AB2192">
        <f>[3]Gegner!B2193</f>
        <v>0</v>
      </c>
      <c r="AC2192">
        <f>[3]Gegner!C2193</f>
        <v>0</v>
      </c>
      <c r="AD2192">
        <f>[3]Gegner!D2193</f>
        <v>0</v>
      </c>
      <c r="AE2192">
        <f>[3]Gegner!E2193</f>
        <v>0</v>
      </c>
      <c r="AF2192">
        <f>[3]Gegner!F2193</f>
        <v>0</v>
      </c>
      <c r="AG2192">
        <f>[3]Gegner!G2193</f>
        <v>0</v>
      </c>
      <c r="AH2192">
        <f>[3]Gegner!H2193</f>
        <v>0</v>
      </c>
      <c r="AI2192">
        <f>[3]Gegner!I2193</f>
        <v>0</v>
      </c>
      <c r="AJ2192">
        <f>[3]Gegner!J2193</f>
        <v>0</v>
      </c>
      <c r="AK2192">
        <f>[3]Gegner!K2193</f>
        <v>0</v>
      </c>
      <c r="AL2192">
        <f>[3]Gegner!L2193</f>
        <v>0</v>
      </c>
      <c r="AM2192">
        <f>[3]Gegner!M2193</f>
        <v>0</v>
      </c>
      <c r="AN2192">
        <f>[3]Gegner!N2193</f>
        <v>0</v>
      </c>
      <c r="AO2192">
        <f>[3]Gegner!O2193</f>
        <v>0</v>
      </c>
      <c r="AP2192">
        <f>[3]Gegner!P2193</f>
        <v>0</v>
      </c>
      <c r="AQ2192">
        <f>[3]Gegner!Q2193</f>
        <v>0</v>
      </c>
      <c r="AR2192">
        <f>[3]Gegner!R2193</f>
        <v>0</v>
      </c>
      <c r="AS2192">
        <f>[3]Gegner!S2193</f>
        <v>0</v>
      </c>
      <c r="AT2192">
        <f>[3]Gegner!T2193</f>
        <v>0</v>
      </c>
      <c r="AU2192">
        <f>[3]Gegner!U2193</f>
        <v>0</v>
      </c>
      <c r="AV2192">
        <f>[3]Gegner!V2193</f>
        <v>0</v>
      </c>
      <c r="AW2192">
        <f>[3]Gegner!W2193</f>
        <v>0</v>
      </c>
      <c r="AX2192">
        <f>[3]Gegner!X2193</f>
        <v>0</v>
      </c>
      <c r="AY2192">
        <f>[3]Gegner!Y2193</f>
        <v>0</v>
      </c>
      <c r="BA2192" s="12" t="str">
        <f>[3]Meisterschaftsspiele!L2192</f>
        <v/>
      </c>
      <c r="BI2192" s="12" t="str">
        <f t="shared" si="1312"/>
        <v/>
      </c>
      <c r="BS2192" s="12" t="str">
        <f t="shared" si="1313"/>
        <v/>
      </c>
      <c r="BT2192" s="13" t="str">
        <f t="shared" si="1314"/>
        <v/>
      </c>
      <c r="BU2192" t="str">
        <f t="shared" si="1315"/>
        <v/>
      </c>
      <c r="BV2192" s="19" t="str">
        <f t="shared" si="1316"/>
        <v/>
      </c>
      <c r="BW2192" t="str">
        <f t="shared" si="1317"/>
        <v/>
      </c>
      <c r="BX2192" t="str">
        <f t="shared" si="1318"/>
        <v/>
      </c>
      <c r="BY2192" t="str">
        <f t="shared" si="1319"/>
        <v/>
      </c>
      <c r="BZ2192" s="2" t="str">
        <f t="shared" si="1320"/>
        <v/>
      </c>
      <c r="CA2192" s="14" t="str">
        <f t="shared" si="1321"/>
        <v/>
      </c>
      <c r="CB2192" s="13" t="str">
        <f t="shared" si="1322"/>
        <v/>
      </c>
      <c r="CC2192" t="str">
        <f t="shared" si="1323"/>
        <v/>
      </c>
      <c r="CD2192" s="19" t="str">
        <f t="shared" si="1324"/>
        <v/>
      </c>
      <c r="CE2192" t="str">
        <f t="shared" si="1325"/>
        <v/>
      </c>
      <c r="CF2192" t="str">
        <f t="shared" si="1326"/>
        <v/>
      </c>
      <c r="CG2192" s="1" t="str">
        <f t="shared" si="1327"/>
        <v/>
      </c>
      <c r="CH2192" s="2" t="str">
        <f t="shared" si="1328"/>
        <v/>
      </c>
      <c r="CI2192" s="1" t="str">
        <f t="shared" si="1329"/>
        <v/>
      </c>
      <c r="CJ2192" s="12" t="str">
        <f t="shared" si="1292"/>
        <v/>
      </c>
      <c r="CK2192" s="13" t="str">
        <f t="shared" si="1293"/>
        <v/>
      </c>
      <c r="CL2192" t="str">
        <f t="shared" si="1294"/>
        <v/>
      </c>
      <c r="CM2192" s="1" t="str">
        <f t="shared" si="1295"/>
        <v/>
      </c>
      <c r="CN2192" t="str">
        <f t="shared" si="1296"/>
        <v/>
      </c>
      <c r="CO2192" t="str">
        <f t="shared" si="1297"/>
        <v/>
      </c>
      <c r="CP2192" t="str">
        <f t="shared" si="1298"/>
        <v/>
      </c>
      <c r="CQ2192" s="2" t="str">
        <f t="shared" si="1299"/>
        <v/>
      </c>
      <c r="CR2192" s="14" t="str">
        <f t="shared" si="1300"/>
        <v/>
      </c>
      <c r="CS2192" s="13" t="str">
        <f t="shared" si="1301"/>
        <v/>
      </c>
      <c r="CT2192" t="str">
        <f t="shared" si="1302"/>
        <v/>
      </c>
      <c r="CU2192" s="1" t="str">
        <f t="shared" si="1303"/>
        <v/>
      </c>
      <c r="CV2192" t="str">
        <f t="shared" si="1304"/>
        <v/>
      </c>
      <c r="CW2192" t="str">
        <f t="shared" si="1305"/>
        <v/>
      </c>
      <c r="CX2192" s="1" t="str">
        <f t="shared" si="1306"/>
        <v/>
      </c>
      <c r="CY2192" s="2" t="str">
        <f t="shared" si="1307"/>
        <v/>
      </c>
      <c r="CZ2192" s="1" t="str">
        <f t="shared" si="1308"/>
        <v/>
      </c>
      <c r="DA2192" s="12" t="str">
        <f t="shared" si="1309"/>
        <v/>
      </c>
      <c r="DB2192" s="13" t="str">
        <f t="shared" si="1310"/>
        <v/>
      </c>
      <c r="DC2192" t="str">
        <f t="shared" si="1311"/>
        <v/>
      </c>
    </row>
    <row r="2193" spans="27:107" x14ac:dyDescent="0.2">
      <c r="AA2193" t="str">
        <f>IF([3]Gegner!A2194="","",[3]Gegner!A2194)</f>
        <v/>
      </c>
      <c r="AB2193">
        <f>[3]Gegner!B2194</f>
        <v>0</v>
      </c>
      <c r="AC2193">
        <f>[3]Gegner!C2194</f>
        <v>0</v>
      </c>
      <c r="AD2193">
        <f>[3]Gegner!D2194</f>
        <v>0</v>
      </c>
      <c r="AE2193">
        <f>[3]Gegner!E2194</f>
        <v>0</v>
      </c>
      <c r="AF2193">
        <f>[3]Gegner!F2194</f>
        <v>0</v>
      </c>
      <c r="AG2193">
        <f>[3]Gegner!G2194</f>
        <v>0</v>
      </c>
      <c r="AH2193">
        <f>[3]Gegner!H2194</f>
        <v>0</v>
      </c>
      <c r="AI2193">
        <f>[3]Gegner!I2194</f>
        <v>0</v>
      </c>
      <c r="AJ2193">
        <f>[3]Gegner!J2194</f>
        <v>0</v>
      </c>
      <c r="AK2193">
        <f>[3]Gegner!K2194</f>
        <v>0</v>
      </c>
      <c r="AL2193">
        <f>[3]Gegner!L2194</f>
        <v>0</v>
      </c>
      <c r="AM2193">
        <f>[3]Gegner!M2194</f>
        <v>0</v>
      </c>
      <c r="AN2193">
        <f>[3]Gegner!N2194</f>
        <v>0</v>
      </c>
      <c r="AO2193">
        <f>[3]Gegner!O2194</f>
        <v>0</v>
      </c>
      <c r="AP2193">
        <f>[3]Gegner!P2194</f>
        <v>0</v>
      </c>
      <c r="AQ2193">
        <f>[3]Gegner!Q2194</f>
        <v>0</v>
      </c>
      <c r="AR2193">
        <f>[3]Gegner!R2194</f>
        <v>0</v>
      </c>
      <c r="AS2193">
        <f>[3]Gegner!S2194</f>
        <v>0</v>
      </c>
      <c r="AT2193">
        <f>[3]Gegner!T2194</f>
        <v>0</v>
      </c>
      <c r="AU2193">
        <f>[3]Gegner!U2194</f>
        <v>0</v>
      </c>
      <c r="AV2193">
        <f>[3]Gegner!V2194</f>
        <v>0</v>
      </c>
      <c r="AW2193">
        <f>[3]Gegner!W2194</f>
        <v>0</v>
      </c>
      <c r="AX2193">
        <f>[3]Gegner!X2194</f>
        <v>0</v>
      </c>
      <c r="AY2193">
        <f>[3]Gegner!Y2194</f>
        <v>0</v>
      </c>
      <c r="BA2193" s="12" t="str">
        <f>[3]Meisterschaftsspiele!L2193</f>
        <v/>
      </c>
      <c r="BI2193" s="12" t="str">
        <f t="shared" si="1312"/>
        <v/>
      </c>
      <c r="BS2193" s="12" t="str">
        <f t="shared" si="1313"/>
        <v/>
      </c>
      <c r="BT2193" s="13" t="str">
        <f t="shared" si="1314"/>
        <v/>
      </c>
      <c r="BU2193" t="str">
        <f t="shared" si="1315"/>
        <v/>
      </c>
      <c r="BV2193" s="19" t="str">
        <f t="shared" si="1316"/>
        <v/>
      </c>
      <c r="BW2193" t="str">
        <f t="shared" si="1317"/>
        <v/>
      </c>
      <c r="BX2193" t="str">
        <f t="shared" si="1318"/>
        <v/>
      </c>
      <c r="BY2193" t="str">
        <f t="shared" si="1319"/>
        <v/>
      </c>
      <c r="BZ2193" s="2" t="str">
        <f t="shared" si="1320"/>
        <v/>
      </c>
      <c r="CA2193" s="14" t="str">
        <f t="shared" si="1321"/>
        <v/>
      </c>
      <c r="CB2193" s="13" t="str">
        <f t="shared" si="1322"/>
        <v/>
      </c>
      <c r="CC2193" t="str">
        <f t="shared" si="1323"/>
        <v/>
      </c>
      <c r="CD2193" s="19" t="str">
        <f t="shared" si="1324"/>
        <v/>
      </c>
      <c r="CE2193" t="str">
        <f t="shared" si="1325"/>
        <v/>
      </c>
      <c r="CF2193" t="str">
        <f t="shared" si="1326"/>
        <v/>
      </c>
      <c r="CG2193" s="1" t="str">
        <f t="shared" si="1327"/>
        <v/>
      </c>
      <c r="CH2193" s="2" t="str">
        <f t="shared" si="1328"/>
        <v/>
      </c>
      <c r="CI2193" s="1" t="str">
        <f t="shared" si="1329"/>
        <v/>
      </c>
      <c r="CJ2193" s="12" t="str">
        <f t="shared" si="1292"/>
        <v/>
      </c>
      <c r="CK2193" s="13" t="str">
        <f t="shared" si="1293"/>
        <v/>
      </c>
      <c r="CL2193" t="str">
        <f t="shared" si="1294"/>
        <v/>
      </c>
      <c r="CM2193" s="1" t="str">
        <f t="shared" si="1295"/>
        <v/>
      </c>
      <c r="CN2193" t="str">
        <f t="shared" si="1296"/>
        <v/>
      </c>
      <c r="CO2193" t="str">
        <f t="shared" si="1297"/>
        <v/>
      </c>
      <c r="CP2193" t="str">
        <f t="shared" si="1298"/>
        <v/>
      </c>
      <c r="CQ2193" s="2" t="str">
        <f t="shared" si="1299"/>
        <v/>
      </c>
      <c r="CR2193" s="14" t="str">
        <f t="shared" si="1300"/>
        <v/>
      </c>
      <c r="CS2193" s="13" t="str">
        <f t="shared" si="1301"/>
        <v/>
      </c>
      <c r="CT2193" t="str">
        <f t="shared" si="1302"/>
        <v/>
      </c>
      <c r="CU2193" s="1" t="str">
        <f t="shared" si="1303"/>
        <v/>
      </c>
      <c r="CV2193" t="str">
        <f t="shared" si="1304"/>
        <v/>
      </c>
      <c r="CW2193" t="str">
        <f t="shared" si="1305"/>
        <v/>
      </c>
      <c r="CX2193" s="1" t="str">
        <f t="shared" si="1306"/>
        <v/>
      </c>
      <c r="CY2193" s="2" t="str">
        <f t="shared" si="1307"/>
        <v/>
      </c>
      <c r="CZ2193" s="1" t="str">
        <f t="shared" si="1308"/>
        <v/>
      </c>
      <c r="DA2193" s="12" t="str">
        <f t="shared" si="1309"/>
        <v/>
      </c>
      <c r="DB2193" s="13" t="str">
        <f t="shared" si="1310"/>
        <v/>
      </c>
      <c r="DC2193" t="str">
        <f t="shared" si="1311"/>
        <v/>
      </c>
    </row>
    <row r="2194" spans="27:107" x14ac:dyDescent="0.2">
      <c r="AA2194" t="str">
        <f>IF([3]Gegner!A2195="","",[3]Gegner!A2195)</f>
        <v/>
      </c>
      <c r="AB2194">
        <f>[3]Gegner!B2195</f>
        <v>0</v>
      </c>
      <c r="AC2194">
        <f>[3]Gegner!C2195</f>
        <v>0</v>
      </c>
      <c r="AD2194">
        <f>[3]Gegner!D2195</f>
        <v>0</v>
      </c>
      <c r="AE2194">
        <f>[3]Gegner!E2195</f>
        <v>0</v>
      </c>
      <c r="AF2194">
        <f>[3]Gegner!F2195</f>
        <v>0</v>
      </c>
      <c r="AG2194">
        <f>[3]Gegner!G2195</f>
        <v>0</v>
      </c>
      <c r="AH2194">
        <f>[3]Gegner!H2195</f>
        <v>0</v>
      </c>
      <c r="AI2194">
        <f>[3]Gegner!I2195</f>
        <v>0</v>
      </c>
      <c r="AJ2194">
        <f>[3]Gegner!J2195</f>
        <v>0</v>
      </c>
      <c r="AK2194">
        <f>[3]Gegner!K2195</f>
        <v>0</v>
      </c>
      <c r="AL2194">
        <f>[3]Gegner!L2195</f>
        <v>0</v>
      </c>
      <c r="AM2194">
        <f>[3]Gegner!M2195</f>
        <v>0</v>
      </c>
      <c r="AN2194">
        <f>[3]Gegner!N2195</f>
        <v>0</v>
      </c>
      <c r="AO2194">
        <f>[3]Gegner!O2195</f>
        <v>0</v>
      </c>
      <c r="AP2194">
        <f>[3]Gegner!P2195</f>
        <v>0</v>
      </c>
      <c r="AQ2194">
        <f>[3]Gegner!Q2195</f>
        <v>0</v>
      </c>
      <c r="AR2194">
        <f>[3]Gegner!R2195</f>
        <v>0</v>
      </c>
      <c r="AS2194">
        <f>[3]Gegner!S2195</f>
        <v>0</v>
      </c>
      <c r="AT2194">
        <f>[3]Gegner!T2195</f>
        <v>0</v>
      </c>
      <c r="AU2194">
        <f>[3]Gegner!U2195</f>
        <v>0</v>
      </c>
      <c r="AV2194">
        <f>[3]Gegner!V2195</f>
        <v>0</v>
      </c>
      <c r="AW2194">
        <f>[3]Gegner!W2195</f>
        <v>0</v>
      </c>
      <c r="AX2194">
        <f>[3]Gegner!X2195</f>
        <v>0</v>
      </c>
      <c r="AY2194">
        <f>[3]Gegner!Y2195</f>
        <v>0</v>
      </c>
      <c r="BA2194" s="12" t="str">
        <f>[3]Meisterschaftsspiele!L2194</f>
        <v/>
      </c>
      <c r="BI2194" s="12" t="str">
        <f t="shared" si="1312"/>
        <v/>
      </c>
      <c r="BS2194" s="12" t="str">
        <f t="shared" si="1313"/>
        <v/>
      </c>
      <c r="BT2194" s="13" t="str">
        <f t="shared" si="1314"/>
        <v/>
      </c>
      <c r="BU2194" t="str">
        <f t="shared" si="1315"/>
        <v/>
      </c>
      <c r="BV2194" s="19" t="str">
        <f t="shared" si="1316"/>
        <v/>
      </c>
      <c r="BW2194" t="str">
        <f t="shared" si="1317"/>
        <v/>
      </c>
      <c r="BX2194" t="str">
        <f t="shared" si="1318"/>
        <v/>
      </c>
      <c r="BY2194" t="str">
        <f t="shared" si="1319"/>
        <v/>
      </c>
      <c r="BZ2194" s="2" t="str">
        <f t="shared" si="1320"/>
        <v/>
      </c>
      <c r="CA2194" s="14" t="str">
        <f t="shared" si="1321"/>
        <v/>
      </c>
      <c r="CB2194" s="13" t="str">
        <f t="shared" si="1322"/>
        <v/>
      </c>
      <c r="CC2194" t="str">
        <f t="shared" si="1323"/>
        <v/>
      </c>
      <c r="CD2194" s="19" t="str">
        <f t="shared" si="1324"/>
        <v/>
      </c>
      <c r="CE2194" t="str">
        <f t="shared" si="1325"/>
        <v/>
      </c>
      <c r="CF2194" t="str">
        <f t="shared" si="1326"/>
        <v/>
      </c>
      <c r="CG2194" s="1" t="str">
        <f t="shared" si="1327"/>
        <v/>
      </c>
      <c r="CH2194" s="2" t="str">
        <f t="shared" si="1328"/>
        <v/>
      </c>
      <c r="CI2194" s="1" t="str">
        <f t="shared" si="1329"/>
        <v/>
      </c>
      <c r="CJ2194" s="12" t="str">
        <f t="shared" si="1292"/>
        <v/>
      </c>
      <c r="CK2194" s="13" t="str">
        <f t="shared" si="1293"/>
        <v/>
      </c>
      <c r="CL2194" t="str">
        <f t="shared" si="1294"/>
        <v/>
      </c>
      <c r="CM2194" s="1" t="str">
        <f t="shared" si="1295"/>
        <v/>
      </c>
      <c r="CN2194" t="str">
        <f t="shared" si="1296"/>
        <v/>
      </c>
      <c r="CO2194" t="str">
        <f t="shared" si="1297"/>
        <v/>
      </c>
      <c r="CP2194" t="str">
        <f t="shared" si="1298"/>
        <v/>
      </c>
      <c r="CQ2194" s="2" t="str">
        <f t="shared" si="1299"/>
        <v/>
      </c>
      <c r="CR2194" s="14" t="str">
        <f t="shared" si="1300"/>
        <v/>
      </c>
      <c r="CS2194" s="13" t="str">
        <f t="shared" si="1301"/>
        <v/>
      </c>
      <c r="CT2194" t="str">
        <f t="shared" si="1302"/>
        <v/>
      </c>
      <c r="CU2194" s="1" t="str">
        <f t="shared" si="1303"/>
        <v/>
      </c>
      <c r="CV2194" t="str">
        <f t="shared" si="1304"/>
        <v/>
      </c>
      <c r="CW2194" t="str">
        <f t="shared" si="1305"/>
        <v/>
      </c>
      <c r="CX2194" s="1" t="str">
        <f t="shared" si="1306"/>
        <v/>
      </c>
      <c r="CY2194" s="2" t="str">
        <f t="shared" si="1307"/>
        <v/>
      </c>
      <c r="CZ2194" s="1" t="str">
        <f t="shared" si="1308"/>
        <v/>
      </c>
      <c r="DA2194" s="12" t="str">
        <f t="shared" si="1309"/>
        <v/>
      </c>
      <c r="DB2194" s="13" t="str">
        <f t="shared" si="1310"/>
        <v/>
      </c>
      <c r="DC2194" t="str">
        <f t="shared" si="1311"/>
        <v/>
      </c>
    </row>
    <row r="2195" spans="27:107" x14ac:dyDescent="0.2">
      <c r="AA2195" t="str">
        <f>IF([3]Gegner!A2196="","",[3]Gegner!A2196)</f>
        <v/>
      </c>
      <c r="AB2195">
        <f>[3]Gegner!B2196</f>
        <v>0</v>
      </c>
      <c r="AC2195">
        <f>[3]Gegner!C2196</f>
        <v>0</v>
      </c>
      <c r="AD2195">
        <f>[3]Gegner!D2196</f>
        <v>0</v>
      </c>
      <c r="AE2195">
        <f>[3]Gegner!E2196</f>
        <v>0</v>
      </c>
      <c r="AF2195">
        <f>[3]Gegner!F2196</f>
        <v>0</v>
      </c>
      <c r="AG2195">
        <f>[3]Gegner!G2196</f>
        <v>0</v>
      </c>
      <c r="AH2195">
        <f>[3]Gegner!H2196</f>
        <v>0</v>
      </c>
      <c r="AI2195">
        <f>[3]Gegner!I2196</f>
        <v>0</v>
      </c>
      <c r="AJ2195">
        <f>[3]Gegner!J2196</f>
        <v>0</v>
      </c>
      <c r="AK2195">
        <f>[3]Gegner!K2196</f>
        <v>0</v>
      </c>
      <c r="AL2195">
        <f>[3]Gegner!L2196</f>
        <v>0</v>
      </c>
      <c r="AM2195">
        <f>[3]Gegner!M2196</f>
        <v>0</v>
      </c>
      <c r="AN2195">
        <f>[3]Gegner!N2196</f>
        <v>0</v>
      </c>
      <c r="AO2195">
        <f>[3]Gegner!O2196</f>
        <v>0</v>
      </c>
      <c r="AP2195">
        <f>[3]Gegner!P2196</f>
        <v>0</v>
      </c>
      <c r="AQ2195">
        <f>[3]Gegner!Q2196</f>
        <v>0</v>
      </c>
      <c r="AR2195">
        <f>[3]Gegner!R2196</f>
        <v>0</v>
      </c>
      <c r="AS2195">
        <f>[3]Gegner!S2196</f>
        <v>0</v>
      </c>
      <c r="AT2195">
        <f>[3]Gegner!T2196</f>
        <v>0</v>
      </c>
      <c r="AU2195">
        <f>[3]Gegner!U2196</f>
        <v>0</v>
      </c>
      <c r="AV2195">
        <f>[3]Gegner!V2196</f>
        <v>0</v>
      </c>
      <c r="AW2195">
        <f>[3]Gegner!W2196</f>
        <v>0</v>
      </c>
      <c r="AX2195">
        <f>[3]Gegner!X2196</f>
        <v>0</v>
      </c>
      <c r="AY2195">
        <f>[3]Gegner!Y2196</f>
        <v>0</v>
      </c>
      <c r="BA2195" s="12" t="str">
        <f>[3]Meisterschaftsspiele!L2195</f>
        <v/>
      </c>
      <c r="BI2195" s="12" t="str">
        <f t="shared" si="1312"/>
        <v/>
      </c>
      <c r="BS2195" s="12" t="str">
        <f t="shared" si="1313"/>
        <v/>
      </c>
      <c r="BT2195" s="13" t="str">
        <f t="shared" si="1314"/>
        <v/>
      </c>
      <c r="BU2195" t="str">
        <f t="shared" si="1315"/>
        <v/>
      </c>
      <c r="BV2195" s="19" t="str">
        <f t="shared" si="1316"/>
        <v/>
      </c>
      <c r="BW2195" t="str">
        <f t="shared" si="1317"/>
        <v/>
      </c>
      <c r="BX2195" t="str">
        <f t="shared" si="1318"/>
        <v/>
      </c>
      <c r="BY2195" t="str">
        <f t="shared" si="1319"/>
        <v/>
      </c>
      <c r="BZ2195" s="2" t="str">
        <f t="shared" si="1320"/>
        <v/>
      </c>
      <c r="CA2195" s="14" t="str">
        <f t="shared" si="1321"/>
        <v/>
      </c>
      <c r="CB2195" s="13" t="str">
        <f t="shared" si="1322"/>
        <v/>
      </c>
      <c r="CC2195" t="str">
        <f t="shared" si="1323"/>
        <v/>
      </c>
      <c r="CD2195" s="19" t="str">
        <f t="shared" si="1324"/>
        <v/>
      </c>
      <c r="CE2195" t="str">
        <f t="shared" si="1325"/>
        <v/>
      </c>
      <c r="CF2195" t="str">
        <f t="shared" si="1326"/>
        <v/>
      </c>
      <c r="CG2195" s="1" t="str">
        <f t="shared" si="1327"/>
        <v/>
      </c>
      <c r="CH2195" s="2" t="str">
        <f t="shared" si="1328"/>
        <v/>
      </c>
      <c r="CI2195" s="1" t="str">
        <f t="shared" si="1329"/>
        <v/>
      </c>
      <c r="CJ2195" s="12" t="str">
        <f t="shared" si="1292"/>
        <v/>
      </c>
      <c r="CK2195" s="13" t="str">
        <f t="shared" si="1293"/>
        <v/>
      </c>
      <c r="CL2195" t="str">
        <f t="shared" si="1294"/>
        <v/>
      </c>
      <c r="CM2195" s="1" t="str">
        <f t="shared" si="1295"/>
        <v/>
      </c>
      <c r="CN2195" t="str">
        <f t="shared" si="1296"/>
        <v/>
      </c>
      <c r="CO2195" t="str">
        <f t="shared" si="1297"/>
        <v/>
      </c>
      <c r="CP2195" t="str">
        <f t="shared" si="1298"/>
        <v/>
      </c>
      <c r="CQ2195" s="2" t="str">
        <f t="shared" si="1299"/>
        <v/>
      </c>
      <c r="CR2195" s="14" t="str">
        <f t="shared" si="1300"/>
        <v/>
      </c>
      <c r="CS2195" s="13" t="str">
        <f t="shared" si="1301"/>
        <v/>
      </c>
      <c r="CT2195" t="str">
        <f t="shared" si="1302"/>
        <v/>
      </c>
      <c r="CU2195" s="1" t="str">
        <f t="shared" si="1303"/>
        <v/>
      </c>
      <c r="CV2195" t="str">
        <f t="shared" si="1304"/>
        <v/>
      </c>
      <c r="CW2195" t="str">
        <f t="shared" si="1305"/>
        <v/>
      </c>
      <c r="CX2195" s="1" t="str">
        <f t="shared" si="1306"/>
        <v/>
      </c>
      <c r="CY2195" s="2" t="str">
        <f t="shared" si="1307"/>
        <v/>
      </c>
      <c r="CZ2195" s="1" t="str">
        <f t="shared" si="1308"/>
        <v/>
      </c>
      <c r="DA2195" s="12" t="str">
        <f t="shared" si="1309"/>
        <v/>
      </c>
      <c r="DB2195" s="13" t="str">
        <f t="shared" si="1310"/>
        <v/>
      </c>
      <c r="DC2195" t="str">
        <f t="shared" si="1311"/>
        <v/>
      </c>
    </row>
    <row r="2196" spans="27:107" x14ac:dyDescent="0.2">
      <c r="AA2196" t="str">
        <f>IF([3]Gegner!A2197="","",[3]Gegner!A2197)</f>
        <v/>
      </c>
      <c r="AB2196">
        <f>[3]Gegner!B2197</f>
        <v>0</v>
      </c>
      <c r="AC2196">
        <f>[3]Gegner!C2197</f>
        <v>0</v>
      </c>
      <c r="AD2196">
        <f>[3]Gegner!D2197</f>
        <v>0</v>
      </c>
      <c r="AE2196">
        <f>[3]Gegner!E2197</f>
        <v>0</v>
      </c>
      <c r="AF2196">
        <f>[3]Gegner!F2197</f>
        <v>0</v>
      </c>
      <c r="AG2196">
        <f>[3]Gegner!G2197</f>
        <v>0</v>
      </c>
      <c r="AH2196">
        <f>[3]Gegner!H2197</f>
        <v>0</v>
      </c>
      <c r="AI2196">
        <f>[3]Gegner!I2197</f>
        <v>0</v>
      </c>
      <c r="AJ2196">
        <f>[3]Gegner!J2197</f>
        <v>0</v>
      </c>
      <c r="AK2196">
        <f>[3]Gegner!K2197</f>
        <v>0</v>
      </c>
      <c r="AL2196">
        <f>[3]Gegner!L2197</f>
        <v>0</v>
      </c>
      <c r="AM2196">
        <f>[3]Gegner!M2197</f>
        <v>0</v>
      </c>
      <c r="AN2196">
        <f>[3]Gegner!N2197</f>
        <v>0</v>
      </c>
      <c r="AO2196">
        <f>[3]Gegner!O2197</f>
        <v>0</v>
      </c>
      <c r="AP2196">
        <f>[3]Gegner!P2197</f>
        <v>0</v>
      </c>
      <c r="AQ2196">
        <f>[3]Gegner!Q2197</f>
        <v>0</v>
      </c>
      <c r="AR2196">
        <f>[3]Gegner!R2197</f>
        <v>0</v>
      </c>
      <c r="AS2196">
        <f>[3]Gegner!S2197</f>
        <v>0</v>
      </c>
      <c r="AT2196">
        <f>[3]Gegner!T2197</f>
        <v>0</v>
      </c>
      <c r="AU2196">
        <f>[3]Gegner!U2197</f>
        <v>0</v>
      </c>
      <c r="AV2196">
        <f>[3]Gegner!V2197</f>
        <v>0</v>
      </c>
      <c r="AW2196">
        <f>[3]Gegner!W2197</f>
        <v>0</v>
      </c>
      <c r="AX2196">
        <f>[3]Gegner!X2197</f>
        <v>0</v>
      </c>
      <c r="AY2196">
        <f>[3]Gegner!Y2197</f>
        <v>0</v>
      </c>
      <c r="BA2196" s="12" t="str">
        <f>[3]Meisterschaftsspiele!L2196</f>
        <v/>
      </c>
      <c r="BI2196" s="12" t="str">
        <f t="shared" si="1312"/>
        <v/>
      </c>
      <c r="BS2196" s="12" t="str">
        <f t="shared" si="1313"/>
        <v/>
      </c>
      <c r="BT2196" s="13" t="str">
        <f t="shared" si="1314"/>
        <v/>
      </c>
      <c r="BU2196" t="str">
        <f t="shared" si="1315"/>
        <v/>
      </c>
      <c r="BV2196" s="19" t="str">
        <f t="shared" si="1316"/>
        <v/>
      </c>
      <c r="BW2196" t="str">
        <f t="shared" si="1317"/>
        <v/>
      </c>
      <c r="BX2196" t="str">
        <f t="shared" si="1318"/>
        <v/>
      </c>
      <c r="BY2196" t="str">
        <f t="shared" si="1319"/>
        <v/>
      </c>
      <c r="BZ2196" s="2" t="str">
        <f t="shared" si="1320"/>
        <v/>
      </c>
      <c r="CA2196" s="14" t="str">
        <f t="shared" si="1321"/>
        <v/>
      </c>
      <c r="CB2196" s="13" t="str">
        <f t="shared" si="1322"/>
        <v/>
      </c>
      <c r="CC2196" t="str">
        <f t="shared" si="1323"/>
        <v/>
      </c>
      <c r="CD2196" s="19" t="str">
        <f t="shared" si="1324"/>
        <v/>
      </c>
      <c r="CE2196" t="str">
        <f t="shared" si="1325"/>
        <v/>
      </c>
      <c r="CF2196" t="str">
        <f t="shared" si="1326"/>
        <v/>
      </c>
      <c r="CG2196" s="1" t="str">
        <f t="shared" si="1327"/>
        <v/>
      </c>
      <c r="CH2196" s="2" t="str">
        <f t="shared" si="1328"/>
        <v/>
      </c>
      <c r="CI2196" s="1" t="str">
        <f t="shared" si="1329"/>
        <v/>
      </c>
      <c r="CJ2196" s="12" t="str">
        <f t="shared" si="1292"/>
        <v/>
      </c>
      <c r="CK2196" s="13" t="str">
        <f t="shared" si="1293"/>
        <v/>
      </c>
      <c r="CL2196" t="str">
        <f t="shared" si="1294"/>
        <v/>
      </c>
      <c r="CM2196" s="1" t="str">
        <f t="shared" si="1295"/>
        <v/>
      </c>
      <c r="CN2196" t="str">
        <f t="shared" si="1296"/>
        <v/>
      </c>
      <c r="CO2196" t="str">
        <f t="shared" si="1297"/>
        <v/>
      </c>
      <c r="CP2196" t="str">
        <f t="shared" si="1298"/>
        <v/>
      </c>
      <c r="CQ2196" s="2" t="str">
        <f t="shared" si="1299"/>
        <v/>
      </c>
      <c r="CR2196" s="14" t="str">
        <f t="shared" si="1300"/>
        <v/>
      </c>
      <c r="CS2196" s="13" t="str">
        <f t="shared" si="1301"/>
        <v/>
      </c>
      <c r="CT2196" t="str">
        <f t="shared" si="1302"/>
        <v/>
      </c>
      <c r="CU2196" s="1" t="str">
        <f t="shared" si="1303"/>
        <v/>
      </c>
      <c r="CV2196" t="str">
        <f t="shared" si="1304"/>
        <v/>
      </c>
      <c r="CW2196" t="str">
        <f t="shared" si="1305"/>
        <v/>
      </c>
      <c r="CX2196" s="1" t="str">
        <f t="shared" si="1306"/>
        <v/>
      </c>
      <c r="CY2196" s="2" t="str">
        <f t="shared" si="1307"/>
        <v/>
      </c>
      <c r="CZ2196" s="1" t="str">
        <f t="shared" si="1308"/>
        <v/>
      </c>
      <c r="DA2196" s="12" t="str">
        <f t="shared" si="1309"/>
        <v/>
      </c>
      <c r="DB2196" s="13" t="str">
        <f t="shared" si="1310"/>
        <v/>
      </c>
      <c r="DC2196" t="str">
        <f t="shared" si="1311"/>
        <v/>
      </c>
    </row>
    <row r="2197" spans="27:107" x14ac:dyDescent="0.2">
      <c r="AA2197" t="str">
        <f>IF([3]Gegner!A2198="","",[3]Gegner!A2198)</f>
        <v/>
      </c>
      <c r="AB2197">
        <f>[3]Gegner!B2198</f>
        <v>0</v>
      </c>
      <c r="AC2197">
        <f>[3]Gegner!C2198</f>
        <v>0</v>
      </c>
      <c r="AD2197">
        <f>[3]Gegner!D2198</f>
        <v>0</v>
      </c>
      <c r="AE2197">
        <f>[3]Gegner!E2198</f>
        <v>0</v>
      </c>
      <c r="AF2197">
        <f>[3]Gegner!F2198</f>
        <v>0</v>
      </c>
      <c r="AG2197">
        <f>[3]Gegner!G2198</f>
        <v>0</v>
      </c>
      <c r="AH2197">
        <f>[3]Gegner!H2198</f>
        <v>0</v>
      </c>
      <c r="AI2197">
        <f>[3]Gegner!I2198</f>
        <v>0</v>
      </c>
      <c r="AJ2197">
        <f>[3]Gegner!J2198</f>
        <v>0</v>
      </c>
      <c r="AK2197">
        <f>[3]Gegner!K2198</f>
        <v>0</v>
      </c>
      <c r="AL2197">
        <f>[3]Gegner!L2198</f>
        <v>0</v>
      </c>
      <c r="AM2197">
        <f>[3]Gegner!M2198</f>
        <v>0</v>
      </c>
      <c r="AN2197">
        <f>[3]Gegner!N2198</f>
        <v>0</v>
      </c>
      <c r="AO2197">
        <f>[3]Gegner!O2198</f>
        <v>0</v>
      </c>
      <c r="AP2197">
        <f>[3]Gegner!P2198</f>
        <v>0</v>
      </c>
      <c r="AQ2197">
        <f>[3]Gegner!Q2198</f>
        <v>0</v>
      </c>
      <c r="AR2197">
        <f>[3]Gegner!R2198</f>
        <v>0</v>
      </c>
      <c r="AS2197">
        <f>[3]Gegner!S2198</f>
        <v>0</v>
      </c>
      <c r="AT2197">
        <f>[3]Gegner!T2198</f>
        <v>0</v>
      </c>
      <c r="AU2197">
        <f>[3]Gegner!U2198</f>
        <v>0</v>
      </c>
      <c r="AV2197">
        <f>[3]Gegner!V2198</f>
        <v>0</v>
      </c>
      <c r="AW2197">
        <f>[3]Gegner!W2198</f>
        <v>0</v>
      </c>
      <c r="AX2197">
        <f>[3]Gegner!X2198</f>
        <v>0</v>
      </c>
      <c r="AY2197">
        <f>[3]Gegner!Y2198</f>
        <v>0</v>
      </c>
      <c r="BA2197" s="12" t="str">
        <f>[3]Meisterschaftsspiele!L2197</f>
        <v/>
      </c>
      <c r="BI2197" s="12" t="str">
        <f t="shared" si="1312"/>
        <v/>
      </c>
      <c r="BS2197" s="12" t="str">
        <f t="shared" si="1313"/>
        <v/>
      </c>
      <c r="BT2197" s="13" t="str">
        <f t="shared" si="1314"/>
        <v/>
      </c>
      <c r="BU2197" t="str">
        <f t="shared" si="1315"/>
        <v/>
      </c>
      <c r="BV2197" s="19" t="str">
        <f t="shared" si="1316"/>
        <v/>
      </c>
      <c r="BW2197" t="str">
        <f t="shared" si="1317"/>
        <v/>
      </c>
      <c r="BX2197" t="str">
        <f t="shared" si="1318"/>
        <v/>
      </c>
      <c r="BY2197" t="str">
        <f t="shared" si="1319"/>
        <v/>
      </c>
      <c r="BZ2197" s="2" t="str">
        <f t="shared" si="1320"/>
        <v/>
      </c>
      <c r="CA2197" s="14" t="str">
        <f t="shared" si="1321"/>
        <v/>
      </c>
      <c r="CB2197" s="13" t="str">
        <f t="shared" si="1322"/>
        <v/>
      </c>
      <c r="CC2197" t="str">
        <f t="shared" si="1323"/>
        <v/>
      </c>
      <c r="CD2197" s="19" t="str">
        <f t="shared" si="1324"/>
        <v/>
      </c>
      <c r="CE2197" t="str">
        <f t="shared" si="1325"/>
        <v/>
      </c>
      <c r="CF2197" t="str">
        <f t="shared" si="1326"/>
        <v/>
      </c>
      <c r="CG2197" s="1" t="str">
        <f t="shared" si="1327"/>
        <v/>
      </c>
      <c r="CH2197" s="2" t="str">
        <f t="shared" si="1328"/>
        <v/>
      </c>
      <c r="CI2197" s="1" t="str">
        <f t="shared" si="1329"/>
        <v/>
      </c>
      <c r="CJ2197" s="12" t="str">
        <f t="shared" si="1292"/>
        <v/>
      </c>
      <c r="CK2197" s="13" t="str">
        <f t="shared" si="1293"/>
        <v/>
      </c>
      <c r="CL2197" t="str">
        <f t="shared" si="1294"/>
        <v/>
      </c>
      <c r="CM2197" s="1" t="str">
        <f t="shared" si="1295"/>
        <v/>
      </c>
      <c r="CN2197" t="str">
        <f t="shared" si="1296"/>
        <v/>
      </c>
      <c r="CO2197" t="str">
        <f t="shared" si="1297"/>
        <v/>
      </c>
      <c r="CP2197" t="str">
        <f t="shared" si="1298"/>
        <v/>
      </c>
      <c r="CQ2197" s="2" t="str">
        <f t="shared" si="1299"/>
        <v/>
      </c>
      <c r="CR2197" s="14" t="str">
        <f t="shared" si="1300"/>
        <v/>
      </c>
      <c r="CS2197" s="13" t="str">
        <f t="shared" si="1301"/>
        <v/>
      </c>
      <c r="CT2197" t="str">
        <f t="shared" si="1302"/>
        <v/>
      </c>
      <c r="CU2197" s="1" t="str">
        <f t="shared" si="1303"/>
        <v/>
      </c>
      <c r="CV2197" t="str">
        <f t="shared" si="1304"/>
        <v/>
      </c>
      <c r="CW2197" t="str">
        <f t="shared" si="1305"/>
        <v/>
      </c>
      <c r="CX2197" s="1" t="str">
        <f t="shared" si="1306"/>
        <v/>
      </c>
      <c r="CY2197" s="2" t="str">
        <f t="shared" si="1307"/>
        <v/>
      </c>
      <c r="CZ2197" s="1" t="str">
        <f t="shared" si="1308"/>
        <v/>
      </c>
      <c r="DA2197" s="12" t="str">
        <f t="shared" si="1309"/>
        <v/>
      </c>
      <c r="DB2197" s="13" t="str">
        <f t="shared" si="1310"/>
        <v/>
      </c>
      <c r="DC2197" t="str">
        <f t="shared" si="1311"/>
        <v/>
      </c>
    </row>
    <row r="2198" spans="27:107" x14ac:dyDescent="0.2">
      <c r="AA2198" t="str">
        <f>IF([3]Gegner!A2199="","",[3]Gegner!A2199)</f>
        <v/>
      </c>
      <c r="AB2198">
        <f>[3]Gegner!B2199</f>
        <v>0</v>
      </c>
      <c r="AC2198">
        <f>[3]Gegner!C2199</f>
        <v>0</v>
      </c>
      <c r="AD2198">
        <f>[3]Gegner!D2199</f>
        <v>0</v>
      </c>
      <c r="AE2198">
        <f>[3]Gegner!E2199</f>
        <v>0</v>
      </c>
      <c r="AF2198">
        <f>[3]Gegner!F2199</f>
        <v>0</v>
      </c>
      <c r="AG2198">
        <f>[3]Gegner!G2199</f>
        <v>0</v>
      </c>
      <c r="AH2198">
        <f>[3]Gegner!H2199</f>
        <v>0</v>
      </c>
      <c r="AI2198">
        <f>[3]Gegner!I2199</f>
        <v>0</v>
      </c>
      <c r="AJ2198">
        <f>[3]Gegner!J2199</f>
        <v>0</v>
      </c>
      <c r="AK2198">
        <f>[3]Gegner!K2199</f>
        <v>0</v>
      </c>
      <c r="AL2198">
        <f>[3]Gegner!L2199</f>
        <v>0</v>
      </c>
      <c r="AM2198">
        <f>[3]Gegner!M2199</f>
        <v>0</v>
      </c>
      <c r="AN2198">
        <f>[3]Gegner!N2199</f>
        <v>0</v>
      </c>
      <c r="AO2198">
        <f>[3]Gegner!O2199</f>
        <v>0</v>
      </c>
      <c r="AP2198">
        <f>[3]Gegner!P2199</f>
        <v>0</v>
      </c>
      <c r="AQ2198">
        <f>[3]Gegner!Q2199</f>
        <v>0</v>
      </c>
      <c r="AR2198">
        <f>[3]Gegner!R2199</f>
        <v>0</v>
      </c>
      <c r="AS2198">
        <f>[3]Gegner!S2199</f>
        <v>0</v>
      </c>
      <c r="AT2198">
        <f>[3]Gegner!T2199</f>
        <v>0</v>
      </c>
      <c r="AU2198">
        <f>[3]Gegner!U2199</f>
        <v>0</v>
      </c>
      <c r="AV2198">
        <f>[3]Gegner!V2199</f>
        <v>0</v>
      </c>
      <c r="AW2198">
        <f>[3]Gegner!W2199</f>
        <v>0</v>
      </c>
      <c r="AX2198">
        <f>[3]Gegner!X2199</f>
        <v>0</v>
      </c>
      <c r="AY2198">
        <f>[3]Gegner!Y2199</f>
        <v>0</v>
      </c>
      <c r="BA2198" s="12" t="str">
        <f>[3]Meisterschaftsspiele!L2198</f>
        <v/>
      </c>
      <c r="BI2198" s="12" t="str">
        <f t="shared" si="1312"/>
        <v/>
      </c>
      <c r="BS2198" s="12" t="str">
        <f t="shared" si="1313"/>
        <v/>
      </c>
      <c r="BT2198" s="13" t="str">
        <f t="shared" si="1314"/>
        <v/>
      </c>
      <c r="BU2198" t="str">
        <f t="shared" si="1315"/>
        <v/>
      </c>
      <c r="BV2198" s="19" t="str">
        <f t="shared" si="1316"/>
        <v/>
      </c>
      <c r="BW2198" t="str">
        <f t="shared" si="1317"/>
        <v/>
      </c>
      <c r="BX2198" t="str">
        <f t="shared" si="1318"/>
        <v/>
      </c>
      <c r="BY2198" t="str">
        <f t="shared" si="1319"/>
        <v/>
      </c>
      <c r="BZ2198" s="2" t="str">
        <f t="shared" si="1320"/>
        <v/>
      </c>
      <c r="CA2198" s="14" t="str">
        <f t="shared" si="1321"/>
        <v/>
      </c>
      <c r="CB2198" s="13" t="str">
        <f t="shared" si="1322"/>
        <v/>
      </c>
      <c r="CC2198" t="str">
        <f t="shared" si="1323"/>
        <v/>
      </c>
      <c r="CD2198" s="19" t="str">
        <f t="shared" si="1324"/>
        <v/>
      </c>
      <c r="CE2198" t="str">
        <f t="shared" si="1325"/>
        <v/>
      </c>
      <c r="CF2198" t="str">
        <f t="shared" si="1326"/>
        <v/>
      </c>
      <c r="CG2198" s="1" t="str">
        <f t="shared" si="1327"/>
        <v/>
      </c>
      <c r="CH2198" s="2" t="str">
        <f t="shared" si="1328"/>
        <v/>
      </c>
      <c r="CI2198" s="1" t="str">
        <f t="shared" si="1329"/>
        <v/>
      </c>
      <c r="CJ2198" s="12" t="str">
        <f t="shared" si="1292"/>
        <v/>
      </c>
      <c r="CK2198" s="13" t="str">
        <f t="shared" si="1293"/>
        <v/>
      </c>
      <c r="CL2198" t="str">
        <f t="shared" si="1294"/>
        <v/>
      </c>
      <c r="CM2198" s="1" t="str">
        <f t="shared" si="1295"/>
        <v/>
      </c>
      <c r="CN2198" t="str">
        <f t="shared" si="1296"/>
        <v/>
      </c>
      <c r="CO2198" t="str">
        <f t="shared" si="1297"/>
        <v/>
      </c>
      <c r="CP2198" t="str">
        <f t="shared" si="1298"/>
        <v/>
      </c>
      <c r="CQ2198" s="2" t="str">
        <f t="shared" si="1299"/>
        <v/>
      </c>
      <c r="CR2198" s="14" t="str">
        <f t="shared" si="1300"/>
        <v/>
      </c>
      <c r="CS2198" s="13" t="str">
        <f t="shared" si="1301"/>
        <v/>
      </c>
      <c r="CT2198" t="str">
        <f t="shared" si="1302"/>
        <v/>
      </c>
      <c r="CU2198" s="1" t="str">
        <f t="shared" si="1303"/>
        <v/>
      </c>
      <c r="CV2198" t="str">
        <f t="shared" si="1304"/>
        <v/>
      </c>
      <c r="CW2198" t="str">
        <f t="shared" si="1305"/>
        <v/>
      </c>
      <c r="CX2198" s="1" t="str">
        <f t="shared" si="1306"/>
        <v/>
      </c>
      <c r="CY2198" s="2" t="str">
        <f t="shared" si="1307"/>
        <v/>
      </c>
      <c r="CZ2198" s="1" t="str">
        <f t="shared" si="1308"/>
        <v/>
      </c>
      <c r="DA2198" s="12" t="str">
        <f t="shared" si="1309"/>
        <v/>
      </c>
      <c r="DB2198" s="13" t="str">
        <f t="shared" si="1310"/>
        <v/>
      </c>
      <c r="DC2198" t="str">
        <f t="shared" si="1311"/>
        <v/>
      </c>
    </row>
    <row r="2199" spans="27:107" x14ac:dyDescent="0.2">
      <c r="AA2199" t="str">
        <f>IF([3]Gegner!A2200="","",[3]Gegner!A2200)</f>
        <v/>
      </c>
      <c r="AB2199">
        <f>[3]Gegner!B2200</f>
        <v>0</v>
      </c>
      <c r="AC2199">
        <f>[3]Gegner!C2200</f>
        <v>0</v>
      </c>
      <c r="AD2199">
        <f>[3]Gegner!D2200</f>
        <v>0</v>
      </c>
      <c r="AE2199">
        <f>[3]Gegner!E2200</f>
        <v>0</v>
      </c>
      <c r="AF2199">
        <f>[3]Gegner!F2200</f>
        <v>0</v>
      </c>
      <c r="AG2199">
        <f>[3]Gegner!G2200</f>
        <v>0</v>
      </c>
      <c r="AH2199">
        <f>[3]Gegner!H2200</f>
        <v>0</v>
      </c>
      <c r="AI2199">
        <f>[3]Gegner!I2200</f>
        <v>0</v>
      </c>
      <c r="AJ2199">
        <f>[3]Gegner!J2200</f>
        <v>0</v>
      </c>
      <c r="AK2199">
        <f>[3]Gegner!K2200</f>
        <v>0</v>
      </c>
      <c r="AL2199">
        <f>[3]Gegner!L2200</f>
        <v>0</v>
      </c>
      <c r="AM2199">
        <f>[3]Gegner!M2200</f>
        <v>0</v>
      </c>
      <c r="AN2199">
        <f>[3]Gegner!N2200</f>
        <v>0</v>
      </c>
      <c r="AO2199">
        <f>[3]Gegner!O2200</f>
        <v>0</v>
      </c>
      <c r="AP2199">
        <f>[3]Gegner!P2200</f>
        <v>0</v>
      </c>
      <c r="AQ2199">
        <f>[3]Gegner!Q2200</f>
        <v>0</v>
      </c>
      <c r="AR2199">
        <f>[3]Gegner!R2200</f>
        <v>0</v>
      </c>
      <c r="AS2199">
        <f>[3]Gegner!S2200</f>
        <v>0</v>
      </c>
      <c r="AT2199">
        <f>[3]Gegner!T2200</f>
        <v>0</v>
      </c>
      <c r="AU2199">
        <f>[3]Gegner!U2200</f>
        <v>0</v>
      </c>
      <c r="AV2199">
        <f>[3]Gegner!V2200</f>
        <v>0</v>
      </c>
      <c r="AW2199">
        <f>[3]Gegner!W2200</f>
        <v>0</v>
      </c>
      <c r="AX2199">
        <f>[3]Gegner!X2200</f>
        <v>0</v>
      </c>
      <c r="AY2199">
        <f>[3]Gegner!Y2200</f>
        <v>0</v>
      </c>
      <c r="BA2199" s="12" t="str">
        <f>[3]Meisterschaftsspiele!L2199</f>
        <v/>
      </c>
      <c r="BI2199" s="12" t="str">
        <f t="shared" si="1312"/>
        <v/>
      </c>
      <c r="BS2199" s="12" t="str">
        <f t="shared" si="1313"/>
        <v/>
      </c>
      <c r="BT2199" s="13" t="str">
        <f t="shared" si="1314"/>
        <v/>
      </c>
      <c r="BU2199" t="str">
        <f t="shared" si="1315"/>
        <v/>
      </c>
      <c r="BV2199" s="19" t="str">
        <f t="shared" si="1316"/>
        <v/>
      </c>
      <c r="BW2199" t="str">
        <f t="shared" si="1317"/>
        <v/>
      </c>
      <c r="BX2199" t="str">
        <f t="shared" si="1318"/>
        <v/>
      </c>
      <c r="BY2199" t="str">
        <f t="shared" si="1319"/>
        <v/>
      </c>
      <c r="BZ2199" s="2" t="str">
        <f t="shared" si="1320"/>
        <v/>
      </c>
      <c r="CA2199" s="14" t="str">
        <f t="shared" si="1321"/>
        <v/>
      </c>
      <c r="CB2199" s="13" t="str">
        <f t="shared" si="1322"/>
        <v/>
      </c>
      <c r="CC2199" t="str">
        <f t="shared" si="1323"/>
        <v/>
      </c>
      <c r="CD2199" s="19" t="str">
        <f t="shared" si="1324"/>
        <v/>
      </c>
      <c r="CE2199" t="str">
        <f t="shared" si="1325"/>
        <v/>
      </c>
      <c r="CF2199" t="str">
        <f t="shared" si="1326"/>
        <v/>
      </c>
      <c r="CG2199" s="1" t="str">
        <f t="shared" si="1327"/>
        <v/>
      </c>
      <c r="CH2199" s="2" t="str">
        <f t="shared" si="1328"/>
        <v/>
      </c>
      <c r="CI2199" s="1" t="str">
        <f t="shared" si="1329"/>
        <v/>
      </c>
      <c r="CJ2199" s="12" t="str">
        <f t="shared" si="1292"/>
        <v/>
      </c>
      <c r="CK2199" s="13" t="str">
        <f t="shared" si="1293"/>
        <v/>
      </c>
      <c r="CL2199" t="str">
        <f t="shared" si="1294"/>
        <v/>
      </c>
      <c r="CM2199" s="1" t="str">
        <f t="shared" si="1295"/>
        <v/>
      </c>
      <c r="CN2199" t="str">
        <f t="shared" si="1296"/>
        <v/>
      </c>
      <c r="CO2199" t="str">
        <f t="shared" si="1297"/>
        <v/>
      </c>
      <c r="CP2199" t="str">
        <f t="shared" si="1298"/>
        <v/>
      </c>
      <c r="CQ2199" s="2" t="str">
        <f t="shared" si="1299"/>
        <v/>
      </c>
      <c r="CR2199" s="14" t="str">
        <f t="shared" si="1300"/>
        <v/>
      </c>
      <c r="CS2199" s="13" t="str">
        <f t="shared" si="1301"/>
        <v/>
      </c>
      <c r="CT2199" t="str">
        <f t="shared" si="1302"/>
        <v/>
      </c>
      <c r="CU2199" s="1" t="str">
        <f t="shared" si="1303"/>
        <v/>
      </c>
      <c r="CV2199" t="str">
        <f t="shared" si="1304"/>
        <v/>
      </c>
      <c r="CW2199" t="str">
        <f t="shared" si="1305"/>
        <v/>
      </c>
      <c r="CX2199" s="1" t="str">
        <f t="shared" si="1306"/>
        <v/>
      </c>
      <c r="CY2199" s="2" t="str">
        <f t="shared" si="1307"/>
        <v/>
      </c>
      <c r="CZ2199" s="1" t="str">
        <f t="shared" si="1308"/>
        <v/>
      </c>
      <c r="DA2199" s="12" t="str">
        <f t="shared" si="1309"/>
        <v/>
      </c>
      <c r="DB2199" s="13" t="str">
        <f t="shared" si="1310"/>
        <v/>
      </c>
      <c r="DC2199" t="str">
        <f t="shared" si="1311"/>
        <v/>
      </c>
    </row>
    <row r="2200" spans="27:107" x14ac:dyDescent="0.2">
      <c r="AA2200" t="str">
        <f>IF([3]Gegner!A2201="","",[3]Gegner!A2201)</f>
        <v/>
      </c>
      <c r="AB2200">
        <f>[3]Gegner!B2201</f>
        <v>0</v>
      </c>
      <c r="AC2200">
        <f>[3]Gegner!C2201</f>
        <v>0</v>
      </c>
      <c r="AD2200">
        <f>[3]Gegner!D2201</f>
        <v>0</v>
      </c>
      <c r="AE2200">
        <f>[3]Gegner!E2201</f>
        <v>0</v>
      </c>
      <c r="AF2200">
        <f>[3]Gegner!F2201</f>
        <v>0</v>
      </c>
      <c r="AG2200">
        <f>[3]Gegner!G2201</f>
        <v>0</v>
      </c>
      <c r="AH2200">
        <f>[3]Gegner!H2201</f>
        <v>0</v>
      </c>
      <c r="AI2200">
        <f>[3]Gegner!I2201</f>
        <v>0</v>
      </c>
      <c r="AJ2200">
        <f>[3]Gegner!J2201</f>
        <v>0</v>
      </c>
      <c r="AK2200">
        <f>[3]Gegner!K2201</f>
        <v>0</v>
      </c>
      <c r="AL2200">
        <f>[3]Gegner!L2201</f>
        <v>0</v>
      </c>
      <c r="AM2200">
        <f>[3]Gegner!M2201</f>
        <v>0</v>
      </c>
      <c r="AN2200">
        <f>[3]Gegner!N2201</f>
        <v>0</v>
      </c>
      <c r="AO2200">
        <f>[3]Gegner!O2201</f>
        <v>0</v>
      </c>
      <c r="AP2200">
        <f>[3]Gegner!P2201</f>
        <v>0</v>
      </c>
      <c r="AQ2200">
        <f>[3]Gegner!Q2201</f>
        <v>0</v>
      </c>
      <c r="AR2200">
        <f>[3]Gegner!R2201</f>
        <v>0</v>
      </c>
      <c r="AS2200">
        <f>[3]Gegner!S2201</f>
        <v>0</v>
      </c>
      <c r="AT2200">
        <f>[3]Gegner!T2201</f>
        <v>0</v>
      </c>
      <c r="AU2200">
        <f>[3]Gegner!U2201</f>
        <v>0</v>
      </c>
      <c r="AV2200">
        <f>[3]Gegner!V2201</f>
        <v>0</v>
      </c>
      <c r="AW2200">
        <f>[3]Gegner!W2201</f>
        <v>0</v>
      </c>
      <c r="AX2200">
        <f>[3]Gegner!X2201</f>
        <v>0</v>
      </c>
      <c r="AY2200">
        <f>[3]Gegner!Y2201</f>
        <v>0</v>
      </c>
      <c r="BA2200" s="12" t="str">
        <f>[3]Meisterschaftsspiele!L2200</f>
        <v/>
      </c>
      <c r="BI2200" s="12" t="str">
        <f t="shared" si="1312"/>
        <v/>
      </c>
      <c r="BS2200" s="12" t="str">
        <f t="shared" si="1313"/>
        <v/>
      </c>
      <c r="BT2200" s="13" t="str">
        <f t="shared" si="1314"/>
        <v/>
      </c>
      <c r="BU2200" t="str">
        <f t="shared" si="1315"/>
        <v/>
      </c>
      <c r="BV2200" s="19" t="str">
        <f t="shared" si="1316"/>
        <v/>
      </c>
      <c r="BW2200" t="str">
        <f t="shared" si="1317"/>
        <v/>
      </c>
      <c r="BX2200" t="str">
        <f t="shared" si="1318"/>
        <v/>
      </c>
      <c r="BY2200" t="str">
        <f t="shared" si="1319"/>
        <v/>
      </c>
      <c r="BZ2200" s="2" t="str">
        <f t="shared" si="1320"/>
        <v/>
      </c>
      <c r="CA2200" s="14" t="str">
        <f t="shared" si="1321"/>
        <v/>
      </c>
      <c r="CB2200" s="13" t="str">
        <f t="shared" si="1322"/>
        <v/>
      </c>
      <c r="CC2200" t="str">
        <f t="shared" si="1323"/>
        <v/>
      </c>
      <c r="CD2200" s="19" t="str">
        <f t="shared" si="1324"/>
        <v/>
      </c>
      <c r="CE2200" t="str">
        <f t="shared" si="1325"/>
        <v/>
      </c>
      <c r="CF2200" t="str">
        <f t="shared" si="1326"/>
        <v/>
      </c>
      <c r="CG2200" s="1" t="str">
        <f t="shared" si="1327"/>
        <v/>
      </c>
      <c r="CH2200" s="2" t="str">
        <f t="shared" si="1328"/>
        <v/>
      </c>
      <c r="CI2200" s="1" t="str">
        <f t="shared" si="1329"/>
        <v/>
      </c>
      <c r="CJ2200" s="12" t="str">
        <f t="shared" si="1292"/>
        <v/>
      </c>
      <c r="CK2200" s="13" t="str">
        <f t="shared" si="1293"/>
        <v/>
      </c>
      <c r="CL2200" t="str">
        <f t="shared" si="1294"/>
        <v/>
      </c>
      <c r="CM2200" s="1" t="str">
        <f t="shared" si="1295"/>
        <v/>
      </c>
      <c r="CN2200" t="str">
        <f t="shared" si="1296"/>
        <v/>
      </c>
      <c r="CO2200" t="str">
        <f t="shared" si="1297"/>
        <v/>
      </c>
      <c r="CP2200" t="str">
        <f t="shared" si="1298"/>
        <v/>
      </c>
      <c r="CQ2200" s="2" t="str">
        <f t="shared" si="1299"/>
        <v/>
      </c>
      <c r="CR2200" s="14" t="str">
        <f t="shared" si="1300"/>
        <v/>
      </c>
      <c r="CS2200" s="13" t="str">
        <f t="shared" si="1301"/>
        <v/>
      </c>
      <c r="CT2200" t="str">
        <f t="shared" si="1302"/>
        <v/>
      </c>
      <c r="CU2200" s="1" t="str">
        <f t="shared" si="1303"/>
        <v/>
      </c>
      <c r="CV2200" t="str">
        <f t="shared" si="1304"/>
        <v/>
      </c>
      <c r="CW2200" t="str">
        <f t="shared" si="1305"/>
        <v/>
      </c>
      <c r="CX2200" s="1" t="str">
        <f t="shared" si="1306"/>
        <v/>
      </c>
      <c r="CY2200" s="2" t="str">
        <f t="shared" si="1307"/>
        <v/>
      </c>
      <c r="CZ2200" s="1" t="str">
        <f t="shared" si="1308"/>
        <v/>
      </c>
      <c r="DA2200" s="12" t="str">
        <f t="shared" si="1309"/>
        <v/>
      </c>
      <c r="DB2200" s="13" t="str">
        <f t="shared" si="1310"/>
        <v/>
      </c>
      <c r="DC2200" t="str">
        <f t="shared" si="1311"/>
        <v/>
      </c>
    </row>
    <row r="2201" spans="27:107" x14ac:dyDescent="0.2">
      <c r="AA2201" t="str">
        <f>IF([3]Gegner!A2202="","",[3]Gegner!A2202)</f>
        <v/>
      </c>
      <c r="AB2201">
        <f>[3]Gegner!B2202</f>
        <v>0</v>
      </c>
      <c r="AC2201">
        <f>[3]Gegner!C2202</f>
        <v>0</v>
      </c>
      <c r="AD2201">
        <f>[3]Gegner!D2202</f>
        <v>0</v>
      </c>
      <c r="AE2201">
        <f>[3]Gegner!E2202</f>
        <v>0</v>
      </c>
      <c r="AF2201">
        <f>[3]Gegner!F2202</f>
        <v>0</v>
      </c>
      <c r="AG2201">
        <f>[3]Gegner!G2202</f>
        <v>0</v>
      </c>
      <c r="AH2201">
        <f>[3]Gegner!H2202</f>
        <v>0</v>
      </c>
      <c r="AI2201">
        <f>[3]Gegner!I2202</f>
        <v>0</v>
      </c>
      <c r="AJ2201">
        <f>[3]Gegner!J2202</f>
        <v>0</v>
      </c>
      <c r="AK2201">
        <f>[3]Gegner!K2202</f>
        <v>0</v>
      </c>
      <c r="AL2201">
        <f>[3]Gegner!L2202</f>
        <v>0</v>
      </c>
      <c r="AM2201">
        <f>[3]Gegner!M2202</f>
        <v>0</v>
      </c>
      <c r="AN2201">
        <f>[3]Gegner!N2202</f>
        <v>0</v>
      </c>
      <c r="AO2201">
        <f>[3]Gegner!O2202</f>
        <v>0</v>
      </c>
      <c r="AP2201">
        <f>[3]Gegner!P2202</f>
        <v>0</v>
      </c>
      <c r="AQ2201">
        <f>[3]Gegner!Q2202</f>
        <v>0</v>
      </c>
      <c r="AR2201">
        <f>[3]Gegner!R2202</f>
        <v>0</v>
      </c>
      <c r="AS2201">
        <f>[3]Gegner!S2202</f>
        <v>0</v>
      </c>
      <c r="AT2201">
        <f>[3]Gegner!T2202</f>
        <v>0</v>
      </c>
      <c r="AU2201">
        <f>[3]Gegner!U2202</f>
        <v>0</v>
      </c>
      <c r="AV2201">
        <f>[3]Gegner!V2202</f>
        <v>0</v>
      </c>
      <c r="AW2201">
        <f>[3]Gegner!W2202</f>
        <v>0</v>
      </c>
      <c r="AX2201">
        <f>[3]Gegner!X2202</f>
        <v>0</v>
      </c>
      <c r="AY2201">
        <f>[3]Gegner!Y2202</f>
        <v>0</v>
      </c>
      <c r="BA2201" s="12" t="str">
        <f>[3]Meisterschaftsspiele!L2201</f>
        <v/>
      </c>
      <c r="BI2201" s="12" t="str">
        <f t="shared" si="1312"/>
        <v/>
      </c>
      <c r="BS2201" s="12" t="str">
        <f t="shared" si="1313"/>
        <v/>
      </c>
      <c r="BT2201" s="13" t="str">
        <f t="shared" si="1314"/>
        <v/>
      </c>
      <c r="BU2201" t="str">
        <f t="shared" si="1315"/>
        <v/>
      </c>
      <c r="BV2201" s="19" t="str">
        <f t="shared" si="1316"/>
        <v/>
      </c>
      <c r="BW2201" t="str">
        <f t="shared" si="1317"/>
        <v/>
      </c>
      <c r="BX2201" t="str">
        <f t="shared" si="1318"/>
        <v/>
      </c>
      <c r="BY2201" t="str">
        <f t="shared" si="1319"/>
        <v/>
      </c>
      <c r="BZ2201" s="2" t="str">
        <f t="shared" si="1320"/>
        <v/>
      </c>
      <c r="CA2201" s="14" t="str">
        <f t="shared" si="1321"/>
        <v/>
      </c>
      <c r="CB2201" s="13" t="str">
        <f t="shared" si="1322"/>
        <v/>
      </c>
      <c r="CC2201" t="str">
        <f t="shared" si="1323"/>
        <v/>
      </c>
      <c r="CD2201" s="19" t="str">
        <f t="shared" si="1324"/>
        <v/>
      </c>
      <c r="CE2201" t="str">
        <f t="shared" si="1325"/>
        <v/>
      </c>
      <c r="CF2201" t="str">
        <f t="shared" si="1326"/>
        <v/>
      </c>
      <c r="CG2201" s="1" t="str">
        <f t="shared" si="1327"/>
        <v/>
      </c>
      <c r="CH2201" s="2" t="str">
        <f t="shared" si="1328"/>
        <v/>
      </c>
      <c r="CI2201" s="1" t="str">
        <f t="shared" si="1329"/>
        <v/>
      </c>
      <c r="CJ2201" s="12" t="str">
        <f t="shared" si="1292"/>
        <v/>
      </c>
      <c r="CK2201" s="13" t="str">
        <f t="shared" si="1293"/>
        <v/>
      </c>
      <c r="CL2201" t="str">
        <f t="shared" si="1294"/>
        <v/>
      </c>
      <c r="CM2201" s="1" t="str">
        <f t="shared" si="1295"/>
        <v/>
      </c>
      <c r="CN2201" t="str">
        <f t="shared" si="1296"/>
        <v/>
      </c>
      <c r="CO2201" t="str">
        <f t="shared" si="1297"/>
        <v/>
      </c>
      <c r="CP2201" t="str">
        <f t="shared" si="1298"/>
        <v/>
      </c>
      <c r="CQ2201" s="2" t="str">
        <f t="shared" si="1299"/>
        <v/>
      </c>
      <c r="CR2201" s="14" t="str">
        <f t="shared" si="1300"/>
        <v/>
      </c>
      <c r="CS2201" s="13" t="str">
        <f t="shared" si="1301"/>
        <v/>
      </c>
      <c r="CT2201" t="str">
        <f t="shared" si="1302"/>
        <v/>
      </c>
      <c r="CU2201" s="1" t="str">
        <f t="shared" si="1303"/>
        <v/>
      </c>
      <c r="CV2201" t="str">
        <f t="shared" si="1304"/>
        <v/>
      </c>
      <c r="CW2201" t="str">
        <f t="shared" si="1305"/>
        <v/>
      </c>
      <c r="CX2201" s="1" t="str">
        <f t="shared" si="1306"/>
        <v/>
      </c>
      <c r="CY2201" s="2" t="str">
        <f t="shared" si="1307"/>
        <v/>
      </c>
      <c r="CZ2201" s="1" t="str">
        <f t="shared" si="1308"/>
        <v/>
      </c>
      <c r="DA2201" s="12" t="str">
        <f t="shared" si="1309"/>
        <v/>
      </c>
      <c r="DB2201" s="13" t="str">
        <f t="shared" si="1310"/>
        <v/>
      </c>
      <c r="DC2201" t="str">
        <f t="shared" si="1311"/>
        <v/>
      </c>
    </row>
    <row r="2202" spans="27:107" x14ac:dyDescent="0.2">
      <c r="AA2202" t="str">
        <f>IF([3]Gegner!A2203="","",[3]Gegner!A2203)</f>
        <v/>
      </c>
      <c r="AB2202">
        <f>[3]Gegner!B2203</f>
        <v>0</v>
      </c>
      <c r="AC2202">
        <f>[3]Gegner!C2203</f>
        <v>0</v>
      </c>
      <c r="AD2202">
        <f>[3]Gegner!D2203</f>
        <v>0</v>
      </c>
      <c r="AE2202">
        <f>[3]Gegner!E2203</f>
        <v>0</v>
      </c>
      <c r="AF2202">
        <f>[3]Gegner!F2203</f>
        <v>0</v>
      </c>
      <c r="AG2202">
        <f>[3]Gegner!G2203</f>
        <v>0</v>
      </c>
      <c r="AH2202">
        <f>[3]Gegner!H2203</f>
        <v>0</v>
      </c>
      <c r="AI2202">
        <f>[3]Gegner!I2203</f>
        <v>0</v>
      </c>
      <c r="AJ2202">
        <f>[3]Gegner!J2203</f>
        <v>0</v>
      </c>
      <c r="AK2202">
        <f>[3]Gegner!K2203</f>
        <v>0</v>
      </c>
      <c r="AL2202">
        <f>[3]Gegner!L2203</f>
        <v>0</v>
      </c>
      <c r="AM2202">
        <f>[3]Gegner!M2203</f>
        <v>0</v>
      </c>
      <c r="AN2202">
        <f>[3]Gegner!N2203</f>
        <v>0</v>
      </c>
      <c r="AO2202">
        <f>[3]Gegner!O2203</f>
        <v>0</v>
      </c>
      <c r="AP2202">
        <f>[3]Gegner!P2203</f>
        <v>0</v>
      </c>
      <c r="AQ2202">
        <f>[3]Gegner!Q2203</f>
        <v>0</v>
      </c>
      <c r="AR2202">
        <f>[3]Gegner!R2203</f>
        <v>0</v>
      </c>
      <c r="AS2202">
        <f>[3]Gegner!S2203</f>
        <v>0</v>
      </c>
      <c r="AT2202">
        <f>[3]Gegner!T2203</f>
        <v>0</v>
      </c>
      <c r="AU2202">
        <f>[3]Gegner!U2203</f>
        <v>0</v>
      </c>
      <c r="AV2202">
        <f>[3]Gegner!V2203</f>
        <v>0</v>
      </c>
      <c r="AW2202">
        <f>[3]Gegner!W2203</f>
        <v>0</v>
      </c>
      <c r="AX2202">
        <f>[3]Gegner!X2203</f>
        <v>0</v>
      </c>
      <c r="AY2202">
        <f>[3]Gegner!Y2203</f>
        <v>0</v>
      </c>
      <c r="BA2202" s="12" t="str">
        <f>[3]Meisterschaftsspiele!L2202</f>
        <v/>
      </c>
      <c r="BI2202" s="12" t="str">
        <f t="shared" si="1312"/>
        <v/>
      </c>
      <c r="BS2202" s="12" t="str">
        <f t="shared" si="1313"/>
        <v/>
      </c>
      <c r="BT2202" s="13" t="str">
        <f t="shared" si="1314"/>
        <v/>
      </c>
      <c r="BU2202" t="str">
        <f t="shared" si="1315"/>
        <v/>
      </c>
      <c r="BV2202" s="19" t="str">
        <f t="shared" si="1316"/>
        <v/>
      </c>
      <c r="BW2202" t="str">
        <f t="shared" si="1317"/>
        <v/>
      </c>
      <c r="BX2202" t="str">
        <f t="shared" si="1318"/>
        <v/>
      </c>
      <c r="BY2202" t="str">
        <f t="shared" si="1319"/>
        <v/>
      </c>
      <c r="BZ2202" s="2" t="str">
        <f t="shared" si="1320"/>
        <v/>
      </c>
      <c r="CA2202" s="14" t="str">
        <f t="shared" si="1321"/>
        <v/>
      </c>
      <c r="CB2202" s="13" t="str">
        <f t="shared" si="1322"/>
        <v/>
      </c>
      <c r="CC2202" t="str">
        <f t="shared" si="1323"/>
        <v/>
      </c>
      <c r="CD2202" s="19" t="str">
        <f t="shared" si="1324"/>
        <v/>
      </c>
      <c r="CE2202" t="str">
        <f t="shared" si="1325"/>
        <v/>
      </c>
      <c r="CF2202" t="str">
        <f t="shared" si="1326"/>
        <v/>
      </c>
      <c r="CG2202" s="1" t="str">
        <f t="shared" si="1327"/>
        <v/>
      </c>
      <c r="CH2202" s="2" t="str">
        <f t="shared" si="1328"/>
        <v/>
      </c>
      <c r="CI2202" s="1" t="str">
        <f t="shared" si="1329"/>
        <v/>
      </c>
      <c r="CJ2202" s="12" t="str">
        <f t="shared" si="1292"/>
        <v/>
      </c>
      <c r="CK2202" s="13" t="str">
        <f t="shared" si="1293"/>
        <v/>
      </c>
      <c r="CL2202" t="str">
        <f t="shared" si="1294"/>
        <v/>
      </c>
      <c r="CM2202" s="1" t="str">
        <f t="shared" si="1295"/>
        <v/>
      </c>
      <c r="CN2202" t="str">
        <f t="shared" si="1296"/>
        <v/>
      </c>
      <c r="CO2202" t="str">
        <f t="shared" si="1297"/>
        <v/>
      </c>
      <c r="CP2202" t="str">
        <f t="shared" si="1298"/>
        <v/>
      </c>
      <c r="CQ2202" s="2" t="str">
        <f t="shared" si="1299"/>
        <v/>
      </c>
      <c r="CR2202" s="14" t="str">
        <f t="shared" si="1300"/>
        <v/>
      </c>
      <c r="CS2202" s="13" t="str">
        <f t="shared" si="1301"/>
        <v/>
      </c>
      <c r="CT2202" t="str">
        <f t="shared" si="1302"/>
        <v/>
      </c>
      <c r="CU2202" s="1" t="str">
        <f t="shared" si="1303"/>
        <v/>
      </c>
      <c r="CV2202" t="str">
        <f t="shared" si="1304"/>
        <v/>
      </c>
      <c r="CW2202" t="str">
        <f t="shared" si="1305"/>
        <v/>
      </c>
      <c r="CX2202" s="1" t="str">
        <f t="shared" si="1306"/>
        <v/>
      </c>
      <c r="CY2202" s="2" t="str">
        <f t="shared" si="1307"/>
        <v/>
      </c>
      <c r="CZ2202" s="1" t="str">
        <f t="shared" si="1308"/>
        <v/>
      </c>
      <c r="DA2202" s="12" t="str">
        <f t="shared" si="1309"/>
        <v/>
      </c>
      <c r="DB2202" s="13" t="str">
        <f t="shared" si="1310"/>
        <v/>
      </c>
      <c r="DC2202" t="str">
        <f t="shared" si="1311"/>
        <v/>
      </c>
    </row>
    <row r="2203" spans="27:107" x14ac:dyDescent="0.2">
      <c r="AA2203" t="str">
        <f>IF([3]Gegner!A2204="","",[3]Gegner!A2204)</f>
        <v/>
      </c>
      <c r="AB2203">
        <f>[3]Gegner!B2204</f>
        <v>0</v>
      </c>
      <c r="AC2203">
        <f>[3]Gegner!C2204</f>
        <v>0</v>
      </c>
      <c r="AD2203">
        <f>[3]Gegner!D2204</f>
        <v>0</v>
      </c>
      <c r="AE2203">
        <f>[3]Gegner!E2204</f>
        <v>0</v>
      </c>
      <c r="AF2203">
        <f>[3]Gegner!F2204</f>
        <v>0</v>
      </c>
      <c r="AG2203">
        <f>[3]Gegner!G2204</f>
        <v>0</v>
      </c>
      <c r="AH2203">
        <f>[3]Gegner!H2204</f>
        <v>0</v>
      </c>
      <c r="AI2203">
        <f>[3]Gegner!I2204</f>
        <v>0</v>
      </c>
      <c r="AJ2203">
        <f>[3]Gegner!J2204</f>
        <v>0</v>
      </c>
      <c r="AK2203">
        <f>[3]Gegner!K2204</f>
        <v>0</v>
      </c>
      <c r="AL2203">
        <f>[3]Gegner!L2204</f>
        <v>0</v>
      </c>
      <c r="AM2203">
        <f>[3]Gegner!M2204</f>
        <v>0</v>
      </c>
      <c r="AN2203">
        <f>[3]Gegner!N2204</f>
        <v>0</v>
      </c>
      <c r="AO2203">
        <f>[3]Gegner!O2204</f>
        <v>0</v>
      </c>
      <c r="AP2203">
        <f>[3]Gegner!P2204</f>
        <v>0</v>
      </c>
      <c r="AQ2203">
        <f>[3]Gegner!Q2204</f>
        <v>0</v>
      </c>
      <c r="AR2203">
        <f>[3]Gegner!R2204</f>
        <v>0</v>
      </c>
      <c r="AS2203">
        <f>[3]Gegner!S2204</f>
        <v>0</v>
      </c>
      <c r="AT2203">
        <f>[3]Gegner!T2204</f>
        <v>0</v>
      </c>
      <c r="AU2203">
        <f>[3]Gegner!U2204</f>
        <v>0</v>
      </c>
      <c r="AV2203">
        <f>[3]Gegner!V2204</f>
        <v>0</v>
      </c>
      <c r="AW2203">
        <f>[3]Gegner!W2204</f>
        <v>0</v>
      </c>
      <c r="AX2203">
        <f>[3]Gegner!X2204</f>
        <v>0</v>
      </c>
      <c r="AY2203">
        <f>[3]Gegner!Y2204</f>
        <v>0</v>
      </c>
      <c r="BA2203" s="12" t="str">
        <f>[3]Meisterschaftsspiele!L2203</f>
        <v/>
      </c>
      <c r="BI2203" s="12" t="str">
        <f t="shared" si="1312"/>
        <v/>
      </c>
      <c r="BS2203" s="12" t="str">
        <f t="shared" si="1313"/>
        <v/>
      </c>
      <c r="BT2203" s="13" t="str">
        <f t="shared" si="1314"/>
        <v/>
      </c>
      <c r="BU2203" t="str">
        <f t="shared" si="1315"/>
        <v/>
      </c>
      <c r="BV2203" s="19" t="str">
        <f t="shared" si="1316"/>
        <v/>
      </c>
      <c r="BW2203" t="str">
        <f t="shared" si="1317"/>
        <v/>
      </c>
      <c r="BX2203" t="str">
        <f t="shared" si="1318"/>
        <v/>
      </c>
      <c r="BY2203" t="str">
        <f t="shared" si="1319"/>
        <v/>
      </c>
      <c r="BZ2203" s="2" t="str">
        <f t="shared" si="1320"/>
        <v/>
      </c>
      <c r="CA2203" s="14" t="str">
        <f t="shared" si="1321"/>
        <v/>
      </c>
      <c r="CB2203" s="13" t="str">
        <f t="shared" si="1322"/>
        <v/>
      </c>
      <c r="CC2203" t="str">
        <f t="shared" si="1323"/>
        <v/>
      </c>
      <c r="CD2203" s="19" t="str">
        <f t="shared" si="1324"/>
        <v/>
      </c>
      <c r="CE2203" t="str">
        <f t="shared" si="1325"/>
        <v/>
      </c>
      <c r="CF2203" t="str">
        <f t="shared" si="1326"/>
        <v/>
      </c>
      <c r="CG2203" s="1" t="str">
        <f t="shared" si="1327"/>
        <v/>
      </c>
      <c r="CH2203" s="2" t="str">
        <f t="shared" si="1328"/>
        <v/>
      </c>
      <c r="CI2203" s="1" t="str">
        <f t="shared" si="1329"/>
        <v/>
      </c>
      <c r="CJ2203" s="12" t="str">
        <f t="shared" si="1292"/>
        <v/>
      </c>
      <c r="CK2203" s="13" t="str">
        <f t="shared" si="1293"/>
        <v/>
      </c>
      <c r="CL2203" t="str">
        <f t="shared" si="1294"/>
        <v/>
      </c>
      <c r="CM2203" s="1" t="str">
        <f t="shared" si="1295"/>
        <v/>
      </c>
      <c r="CN2203" t="str">
        <f t="shared" si="1296"/>
        <v/>
      </c>
      <c r="CO2203" t="str">
        <f t="shared" si="1297"/>
        <v/>
      </c>
      <c r="CP2203" t="str">
        <f t="shared" si="1298"/>
        <v/>
      </c>
      <c r="CQ2203" s="2" t="str">
        <f t="shared" si="1299"/>
        <v/>
      </c>
      <c r="CR2203" s="14" t="str">
        <f t="shared" si="1300"/>
        <v/>
      </c>
      <c r="CS2203" s="13" t="str">
        <f t="shared" si="1301"/>
        <v/>
      </c>
      <c r="CT2203" t="str">
        <f t="shared" si="1302"/>
        <v/>
      </c>
      <c r="CU2203" s="1" t="str">
        <f t="shared" si="1303"/>
        <v/>
      </c>
      <c r="CV2203" t="str">
        <f t="shared" si="1304"/>
        <v/>
      </c>
      <c r="CW2203" t="str">
        <f t="shared" si="1305"/>
        <v/>
      </c>
      <c r="CX2203" s="1" t="str">
        <f t="shared" si="1306"/>
        <v/>
      </c>
      <c r="CY2203" s="2" t="str">
        <f t="shared" si="1307"/>
        <v/>
      </c>
      <c r="CZ2203" s="1" t="str">
        <f t="shared" si="1308"/>
        <v/>
      </c>
      <c r="DA2203" s="12" t="str">
        <f t="shared" si="1309"/>
        <v/>
      </c>
      <c r="DB2203" s="13" t="str">
        <f t="shared" si="1310"/>
        <v/>
      </c>
      <c r="DC2203" t="str">
        <f t="shared" si="1311"/>
        <v/>
      </c>
    </row>
    <row r="2204" spans="27:107" x14ac:dyDescent="0.2">
      <c r="AA2204" t="str">
        <f>IF([3]Gegner!A2205="","",[3]Gegner!A2205)</f>
        <v/>
      </c>
      <c r="AB2204">
        <f>[3]Gegner!B2205</f>
        <v>0</v>
      </c>
      <c r="AC2204">
        <f>[3]Gegner!C2205</f>
        <v>0</v>
      </c>
      <c r="AD2204">
        <f>[3]Gegner!D2205</f>
        <v>0</v>
      </c>
      <c r="AE2204">
        <f>[3]Gegner!E2205</f>
        <v>0</v>
      </c>
      <c r="AF2204">
        <f>[3]Gegner!F2205</f>
        <v>0</v>
      </c>
      <c r="AG2204">
        <f>[3]Gegner!G2205</f>
        <v>0</v>
      </c>
      <c r="AH2204">
        <f>[3]Gegner!H2205</f>
        <v>0</v>
      </c>
      <c r="AI2204">
        <f>[3]Gegner!I2205</f>
        <v>0</v>
      </c>
      <c r="AJ2204">
        <f>[3]Gegner!J2205</f>
        <v>0</v>
      </c>
      <c r="AK2204">
        <f>[3]Gegner!K2205</f>
        <v>0</v>
      </c>
      <c r="AL2204">
        <f>[3]Gegner!L2205</f>
        <v>0</v>
      </c>
      <c r="AM2204">
        <f>[3]Gegner!M2205</f>
        <v>0</v>
      </c>
      <c r="AN2204">
        <f>[3]Gegner!N2205</f>
        <v>0</v>
      </c>
      <c r="AO2204">
        <f>[3]Gegner!O2205</f>
        <v>0</v>
      </c>
      <c r="AP2204">
        <f>[3]Gegner!P2205</f>
        <v>0</v>
      </c>
      <c r="AQ2204">
        <f>[3]Gegner!Q2205</f>
        <v>0</v>
      </c>
      <c r="AR2204">
        <f>[3]Gegner!R2205</f>
        <v>0</v>
      </c>
      <c r="AS2204">
        <f>[3]Gegner!S2205</f>
        <v>0</v>
      </c>
      <c r="AT2204">
        <f>[3]Gegner!T2205</f>
        <v>0</v>
      </c>
      <c r="AU2204">
        <f>[3]Gegner!U2205</f>
        <v>0</v>
      </c>
      <c r="AV2204">
        <f>[3]Gegner!V2205</f>
        <v>0</v>
      </c>
      <c r="AW2204">
        <f>[3]Gegner!W2205</f>
        <v>0</v>
      </c>
      <c r="AX2204">
        <f>[3]Gegner!X2205</f>
        <v>0</v>
      </c>
      <c r="AY2204">
        <f>[3]Gegner!Y2205</f>
        <v>0</v>
      </c>
      <c r="BA2204" s="12" t="str">
        <f>[3]Meisterschaftsspiele!L2204</f>
        <v/>
      </c>
      <c r="BI2204" s="12" t="str">
        <f t="shared" si="1312"/>
        <v/>
      </c>
      <c r="BS2204" s="12" t="str">
        <f t="shared" si="1313"/>
        <v/>
      </c>
      <c r="BT2204" s="13" t="str">
        <f t="shared" si="1314"/>
        <v/>
      </c>
      <c r="BU2204" t="str">
        <f t="shared" si="1315"/>
        <v/>
      </c>
      <c r="BV2204" s="19" t="str">
        <f t="shared" si="1316"/>
        <v/>
      </c>
      <c r="BW2204" t="str">
        <f t="shared" si="1317"/>
        <v/>
      </c>
      <c r="BX2204" t="str">
        <f t="shared" si="1318"/>
        <v/>
      </c>
      <c r="BY2204" t="str">
        <f t="shared" si="1319"/>
        <v/>
      </c>
      <c r="BZ2204" s="2" t="str">
        <f t="shared" si="1320"/>
        <v/>
      </c>
      <c r="CA2204" s="14" t="str">
        <f t="shared" si="1321"/>
        <v/>
      </c>
      <c r="CB2204" s="13" t="str">
        <f t="shared" si="1322"/>
        <v/>
      </c>
      <c r="CC2204" t="str">
        <f t="shared" si="1323"/>
        <v/>
      </c>
      <c r="CD2204" s="19" t="str">
        <f t="shared" si="1324"/>
        <v/>
      </c>
      <c r="CE2204" t="str">
        <f t="shared" si="1325"/>
        <v/>
      </c>
      <c r="CF2204" t="str">
        <f t="shared" si="1326"/>
        <v/>
      </c>
      <c r="CG2204" s="1" t="str">
        <f t="shared" si="1327"/>
        <v/>
      </c>
      <c r="CH2204" s="2" t="str">
        <f t="shared" si="1328"/>
        <v/>
      </c>
      <c r="CI2204" s="1" t="str">
        <f t="shared" si="1329"/>
        <v/>
      </c>
      <c r="CJ2204" s="12" t="str">
        <f t="shared" si="1292"/>
        <v/>
      </c>
      <c r="CK2204" s="13" t="str">
        <f t="shared" si="1293"/>
        <v/>
      </c>
      <c r="CL2204" t="str">
        <f t="shared" si="1294"/>
        <v/>
      </c>
      <c r="CM2204" s="1" t="str">
        <f t="shared" si="1295"/>
        <v/>
      </c>
      <c r="CN2204" t="str">
        <f t="shared" si="1296"/>
        <v/>
      </c>
      <c r="CO2204" t="str">
        <f t="shared" si="1297"/>
        <v/>
      </c>
      <c r="CP2204" t="str">
        <f t="shared" si="1298"/>
        <v/>
      </c>
      <c r="CQ2204" s="2" t="str">
        <f t="shared" si="1299"/>
        <v/>
      </c>
      <c r="CR2204" s="14" t="str">
        <f t="shared" si="1300"/>
        <v/>
      </c>
      <c r="CS2204" s="13" t="str">
        <f t="shared" si="1301"/>
        <v/>
      </c>
      <c r="CT2204" t="str">
        <f t="shared" si="1302"/>
        <v/>
      </c>
      <c r="CU2204" s="1" t="str">
        <f t="shared" si="1303"/>
        <v/>
      </c>
      <c r="CV2204" t="str">
        <f t="shared" si="1304"/>
        <v/>
      </c>
      <c r="CW2204" t="str">
        <f t="shared" si="1305"/>
        <v/>
      </c>
      <c r="CX2204" s="1" t="str">
        <f t="shared" si="1306"/>
        <v/>
      </c>
      <c r="CY2204" s="2" t="str">
        <f t="shared" si="1307"/>
        <v/>
      </c>
      <c r="CZ2204" s="1" t="str">
        <f t="shared" si="1308"/>
        <v/>
      </c>
      <c r="DA2204" s="12" t="str">
        <f t="shared" si="1309"/>
        <v/>
      </c>
      <c r="DB2204" s="13" t="str">
        <f t="shared" si="1310"/>
        <v/>
      </c>
      <c r="DC2204" t="str">
        <f t="shared" si="1311"/>
        <v/>
      </c>
    </row>
    <row r="2205" spans="27:107" x14ac:dyDescent="0.2">
      <c r="BA2205" s="12" t="str">
        <f>[3]Meisterschaftsspiele!L2205</f>
        <v/>
      </c>
      <c r="BI2205" s="12" t="str">
        <f t="shared" si="1312"/>
        <v/>
      </c>
      <c r="BS2205" s="12" t="str">
        <f t="shared" si="1313"/>
        <v/>
      </c>
      <c r="BT2205" s="13" t="str">
        <f t="shared" si="1314"/>
        <v/>
      </c>
      <c r="BU2205" t="str">
        <f t="shared" si="1315"/>
        <v/>
      </c>
      <c r="BV2205" s="19" t="str">
        <f t="shared" si="1316"/>
        <v/>
      </c>
      <c r="BW2205" t="str">
        <f t="shared" si="1317"/>
        <v/>
      </c>
      <c r="BX2205" t="str">
        <f t="shared" si="1318"/>
        <v/>
      </c>
      <c r="BY2205" t="str">
        <f t="shared" si="1319"/>
        <v/>
      </c>
      <c r="BZ2205" s="2" t="str">
        <f t="shared" si="1320"/>
        <v/>
      </c>
      <c r="CA2205" s="14" t="str">
        <f t="shared" si="1321"/>
        <v/>
      </c>
      <c r="CB2205" s="13" t="str">
        <f t="shared" si="1322"/>
        <v/>
      </c>
      <c r="CC2205" t="str">
        <f t="shared" si="1323"/>
        <v/>
      </c>
      <c r="CD2205" s="19" t="str">
        <f t="shared" si="1324"/>
        <v/>
      </c>
      <c r="CE2205" t="str">
        <f t="shared" si="1325"/>
        <v/>
      </c>
      <c r="CF2205" t="str">
        <f t="shared" si="1326"/>
        <v/>
      </c>
      <c r="CG2205" s="1" t="str">
        <f t="shared" si="1327"/>
        <v/>
      </c>
      <c r="CH2205" s="2" t="str">
        <f t="shared" si="1328"/>
        <v/>
      </c>
      <c r="CI2205" s="1" t="str">
        <f t="shared" si="1329"/>
        <v/>
      </c>
      <c r="CJ2205" s="12" t="str">
        <f t="shared" si="1292"/>
        <v/>
      </c>
      <c r="CK2205" s="13" t="str">
        <f t="shared" si="1293"/>
        <v/>
      </c>
      <c r="CL2205" t="str">
        <f t="shared" si="1294"/>
        <v/>
      </c>
      <c r="CM2205" s="1" t="str">
        <f t="shared" si="1295"/>
        <v/>
      </c>
      <c r="CN2205" t="str">
        <f t="shared" si="1296"/>
        <v/>
      </c>
      <c r="CO2205" t="str">
        <f t="shared" si="1297"/>
        <v/>
      </c>
      <c r="CP2205" t="str">
        <f t="shared" si="1298"/>
        <v/>
      </c>
      <c r="CQ2205" s="2" t="str">
        <f t="shared" si="1299"/>
        <v/>
      </c>
      <c r="CR2205" s="14" t="str">
        <f t="shared" si="1300"/>
        <v/>
      </c>
      <c r="CS2205" s="13" t="str">
        <f t="shared" si="1301"/>
        <v/>
      </c>
      <c r="CT2205" t="str">
        <f t="shared" si="1302"/>
        <v/>
      </c>
      <c r="CU2205" s="1" t="str">
        <f t="shared" si="1303"/>
        <v/>
      </c>
      <c r="CV2205" t="str">
        <f t="shared" si="1304"/>
        <v/>
      </c>
      <c r="CW2205" t="str">
        <f t="shared" si="1305"/>
        <v/>
      </c>
      <c r="CX2205" s="1" t="str">
        <f t="shared" si="1306"/>
        <v/>
      </c>
      <c r="CY2205" s="2" t="str">
        <f t="shared" si="1307"/>
        <v/>
      </c>
      <c r="CZ2205" s="1" t="str">
        <f t="shared" si="1308"/>
        <v/>
      </c>
      <c r="DA2205" s="12" t="str">
        <f t="shared" si="1309"/>
        <v/>
      </c>
      <c r="DB2205" s="13" t="str">
        <f t="shared" si="1310"/>
        <v/>
      </c>
      <c r="DC2205" t="str">
        <f t="shared" si="1311"/>
        <v/>
      </c>
    </row>
    <row r="2206" spans="27:107" x14ac:dyDescent="0.2">
      <c r="BA2206" s="12" t="str">
        <f>[3]Meisterschaftsspiele!L2206</f>
        <v/>
      </c>
      <c r="BI2206" s="12" t="str">
        <f t="shared" si="1312"/>
        <v/>
      </c>
      <c r="BS2206" s="12" t="str">
        <f t="shared" si="1313"/>
        <v/>
      </c>
      <c r="BT2206" s="13" t="str">
        <f t="shared" si="1314"/>
        <v/>
      </c>
      <c r="BU2206" t="str">
        <f t="shared" si="1315"/>
        <v/>
      </c>
      <c r="BV2206" s="19" t="str">
        <f t="shared" si="1316"/>
        <v/>
      </c>
      <c r="BW2206" t="str">
        <f t="shared" si="1317"/>
        <v/>
      </c>
      <c r="BX2206" t="str">
        <f t="shared" si="1318"/>
        <v/>
      </c>
      <c r="BY2206" t="str">
        <f t="shared" si="1319"/>
        <v/>
      </c>
      <c r="BZ2206" s="2" t="str">
        <f t="shared" si="1320"/>
        <v/>
      </c>
      <c r="CA2206" s="14" t="str">
        <f t="shared" si="1321"/>
        <v/>
      </c>
      <c r="CB2206" s="13" t="str">
        <f t="shared" si="1322"/>
        <v/>
      </c>
      <c r="CC2206" t="str">
        <f t="shared" si="1323"/>
        <v/>
      </c>
      <c r="CD2206" s="19" t="str">
        <f t="shared" si="1324"/>
        <v/>
      </c>
      <c r="CE2206" t="str">
        <f t="shared" si="1325"/>
        <v/>
      </c>
      <c r="CF2206" t="str">
        <f t="shared" si="1326"/>
        <v/>
      </c>
      <c r="CG2206" s="1" t="str">
        <f t="shared" si="1327"/>
        <v/>
      </c>
      <c r="CH2206" s="2" t="str">
        <f t="shared" si="1328"/>
        <v/>
      </c>
      <c r="CI2206" s="1" t="str">
        <f t="shared" si="1329"/>
        <v/>
      </c>
      <c r="CJ2206" s="12" t="str">
        <f t="shared" si="1292"/>
        <v/>
      </c>
      <c r="CK2206" s="13" t="str">
        <f t="shared" si="1293"/>
        <v/>
      </c>
      <c r="CL2206" t="str">
        <f t="shared" si="1294"/>
        <v/>
      </c>
      <c r="CM2206" s="1" t="str">
        <f t="shared" si="1295"/>
        <v/>
      </c>
      <c r="CN2206" t="str">
        <f t="shared" si="1296"/>
        <v/>
      </c>
      <c r="CO2206" t="str">
        <f t="shared" si="1297"/>
        <v/>
      </c>
      <c r="CP2206" t="str">
        <f t="shared" si="1298"/>
        <v/>
      </c>
      <c r="CQ2206" s="2" t="str">
        <f t="shared" si="1299"/>
        <v/>
      </c>
      <c r="CR2206" s="14" t="str">
        <f t="shared" si="1300"/>
        <v/>
      </c>
      <c r="CS2206" s="13" t="str">
        <f t="shared" si="1301"/>
        <v/>
      </c>
      <c r="CT2206" t="str">
        <f t="shared" si="1302"/>
        <v/>
      </c>
      <c r="CU2206" s="1" t="str">
        <f t="shared" si="1303"/>
        <v/>
      </c>
      <c r="CV2206" t="str">
        <f t="shared" si="1304"/>
        <v/>
      </c>
      <c r="CW2206" t="str">
        <f t="shared" si="1305"/>
        <v/>
      </c>
      <c r="CX2206" s="1" t="str">
        <f t="shared" si="1306"/>
        <v/>
      </c>
      <c r="CY2206" s="2" t="str">
        <f t="shared" si="1307"/>
        <v/>
      </c>
      <c r="CZ2206" s="1" t="str">
        <f t="shared" si="1308"/>
        <v/>
      </c>
      <c r="DA2206" s="12" t="str">
        <f t="shared" si="1309"/>
        <v/>
      </c>
      <c r="DB2206" s="13" t="str">
        <f t="shared" si="1310"/>
        <v/>
      </c>
      <c r="DC2206" t="str">
        <f t="shared" si="1311"/>
        <v/>
      </c>
    </row>
    <row r="2207" spans="27:107" x14ac:dyDescent="0.2">
      <c r="BA2207" s="12" t="str">
        <f>[3]Meisterschaftsspiele!L2207</f>
        <v/>
      </c>
      <c r="BI2207" s="12" t="str">
        <f t="shared" si="1312"/>
        <v/>
      </c>
      <c r="BS2207" s="12" t="str">
        <f t="shared" si="1313"/>
        <v/>
      </c>
      <c r="BT2207" s="13" t="str">
        <f t="shared" si="1314"/>
        <v/>
      </c>
      <c r="BU2207" t="str">
        <f t="shared" si="1315"/>
        <v/>
      </c>
      <c r="BV2207" s="19" t="str">
        <f t="shared" si="1316"/>
        <v/>
      </c>
      <c r="BW2207" t="str">
        <f t="shared" si="1317"/>
        <v/>
      </c>
      <c r="BX2207" t="str">
        <f t="shared" si="1318"/>
        <v/>
      </c>
      <c r="BY2207" t="str">
        <f t="shared" si="1319"/>
        <v/>
      </c>
      <c r="BZ2207" s="2" t="str">
        <f t="shared" si="1320"/>
        <v/>
      </c>
      <c r="CA2207" s="14" t="str">
        <f t="shared" si="1321"/>
        <v/>
      </c>
      <c r="CB2207" s="13" t="str">
        <f t="shared" si="1322"/>
        <v/>
      </c>
      <c r="CC2207" t="str">
        <f t="shared" si="1323"/>
        <v/>
      </c>
      <c r="CD2207" s="19" t="str">
        <f t="shared" si="1324"/>
        <v/>
      </c>
      <c r="CE2207" t="str">
        <f t="shared" si="1325"/>
        <v/>
      </c>
      <c r="CF2207" t="str">
        <f t="shared" si="1326"/>
        <v/>
      </c>
      <c r="CG2207" s="1" t="str">
        <f t="shared" si="1327"/>
        <v/>
      </c>
      <c r="CH2207" s="2" t="str">
        <f t="shared" si="1328"/>
        <v/>
      </c>
      <c r="CI2207" s="1" t="str">
        <f t="shared" si="1329"/>
        <v/>
      </c>
      <c r="CJ2207" s="12" t="str">
        <f t="shared" si="1292"/>
        <v/>
      </c>
      <c r="CK2207" s="13" t="str">
        <f t="shared" si="1293"/>
        <v/>
      </c>
      <c r="CL2207" t="str">
        <f t="shared" si="1294"/>
        <v/>
      </c>
      <c r="CM2207" s="1" t="str">
        <f t="shared" si="1295"/>
        <v/>
      </c>
      <c r="CN2207" t="str">
        <f t="shared" si="1296"/>
        <v/>
      </c>
      <c r="CO2207" t="str">
        <f t="shared" si="1297"/>
        <v/>
      </c>
      <c r="CP2207" t="str">
        <f t="shared" si="1298"/>
        <v/>
      </c>
      <c r="CQ2207" s="2" t="str">
        <f t="shared" si="1299"/>
        <v/>
      </c>
      <c r="CR2207" s="14" t="str">
        <f t="shared" si="1300"/>
        <v/>
      </c>
      <c r="CS2207" s="13" t="str">
        <f t="shared" si="1301"/>
        <v/>
      </c>
      <c r="CT2207" t="str">
        <f t="shared" si="1302"/>
        <v/>
      </c>
      <c r="CU2207" s="1" t="str">
        <f t="shared" si="1303"/>
        <v/>
      </c>
      <c r="CV2207" t="str">
        <f t="shared" si="1304"/>
        <v/>
      </c>
      <c r="CW2207" t="str">
        <f t="shared" si="1305"/>
        <v/>
      </c>
      <c r="CX2207" s="1" t="str">
        <f t="shared" si="1306"/>
        <v/>
      </c>
      <c r="CY2207" s="2" t="str">
        <f t="shared" si="1307"/>
        <v/>
      </c>
      <c r="CZ2207" s="1" t="str">
        <f t="shared" si="1308"/>
        <v/>
      </c>
      <c r="DA2207" s="12" t="str">
        <f t="shared" si="1309"/>
        <v/>
      </c>
      <c r="DB2207" s="13" t="str">
        <f t="shared" si="1310"/>
        <v/>
      </c>
      <c r="DC2207" t="str">
        <f t="shared" si="1311"/>
        <v/>
      </c>
    </row>
    <row r="2208" spans="27:107" x14ac:dyDescent="0.2">
      <c r="BA2208" s="12" t="str">
        <f>[3]Meisterschaftsspiele!L2208</f>
        <v/>
      </c>
      <c r="BI2208" s="12" t="str">
        <f t="shared" si="1312"/>
        <v/>
      </c>
      <c r="BS2208" s="12" t="str">
        <f t="shared" si="1313"/>
        <v/>
      </c>
      <c r="BT2208" s="13" t="str">
        <f t="shared" si="1314"/>
        <v/>
      </c>
      <c r="BU2208" t="str">
        <f t="shared" si="1315"/>
        <v/>
      </c>
      <c r="BV2208" s="19" t="str">
        <f t="shared" si="1316"/>
        <v/>
      </c>
      <c r="BW2208" t="str">
        <f t="shared" si="1317"/>
        <v/>
      </c>
      <c r="BX2208" t="str">
        <f t="shared" si="1318"/>
        <v/>
      </c>
      <c r="BY2208" t="str">
        <f t="shared" si="1319"/>
        <v/>
      </c>
      <c r="BZ2208" s="2" t="str">
        <f t="shared" si="1320"/>
        <v/>
      </c>
      <c r="CA2208" s="14" t="str">
        <f t="shared" si="1321"/>
        <v/>
      </c>
      <c r="CB2208" s="13" t="str">
        <f t="shared" si="1322"/>
        <v/>
      </c>
      <c r="CC2208" t="str">
        <f t="shared" si="1323"/>
        <v/>
      </c>
      <c r="CD2208" s="19" t="str">
        <f t="shared" si="1324"/>
        <v/>
      </c>
      <c r="CE2208" t="str">
        <f t="shared" si="1325"/>
        <v/>
      </c>
      <c r="CF2208" t="str">
        <f t="shared" si="1326"/>
        <v/>
      </c>
      <c r="CG2208" s="1" t="str">
        <f t="shared" si="1327"/>
        <v/>
      </c>
      <c r="CH2208" s="2" t="str">
        <f t="shared" si="1328"/>
        <v/>
      </c>
      <c r="CI2208" s="1" t="str">
        <f t="shared" si="1329"/>
        <v/>
      </c>
      <c r="CJ2208" s="12" t="str">
        <f t="shared" si="1292"/>
        <v/>
      </c>
      <c r="CK2208" s="13" t="str">
        <f t="shared" si="1293"/>
        <v/>
      </c>
      <c r="CL2208" t="str">
        <f t="shared" si="1294"/>
        <v/>
      </c>
      <c r="CM2208" s="1" t="str">
        <f t="shared" si="1295"/>
        <v/>
      </c>
      <c r="CN2208" t="str">
        <f t="shared" si="1296"/>
        <v/>
      </c>
      <c r="CO2208" t="str">
        <f t="shared" si="1297"/>
        <v/>
      </c>
      <c r="CP2208" t="str">
        <f t="shared" si="1298"/>
        <v/>
      </c>
      <c r="CQ2208" s="2" t="str">
        <f t="shared" si="1299"/>
        <v/>
      </c>
      <c r="CR2208" s="14" t="str">
        <f t="shared" si="1300"/>
        <v/>
      </c>
      <c r="CS2208" s="13" t="str">
        <f t="shared" si="1301"/>
        <v/>
      </c>
      <c r="CT2208" t="str">
        <f t="shared" si="1302"/>
        <v/>
      </c>
      <c r="CU2208" s="1" t="str">
        <f t="shared" si="1303"/>
        <v/>
      </c>
      <c r="CV2208" t="str">
        <f t="shared" si="1304"/>
        <v/>
      </c>
      <c r="CW2208" t="str">
        <f t="shared" si="1305"/>
        <v/>
      </c>
      <c r="CX2208" s="1" t="str">
        <f t="shared" si="1306"/>
        <v/>
      </c>
      <c r="CY2208" s="2" t="str">
        <f t="shared" si="1307"/>
        <v/>
      </c>
      <c r="CZ2208" s="1" t="str">
        <f t="shared" si="1308"/>
        <v/>
      </c>
      <c r="DA2208" s="12" t="str">
        <f t="shared" si="1309"/>
        <v/>
      </c>
      <c r="DB2208" s="13" t="str">
        <f t="shared" si="1310"/>
        <v/>
      </c>
      <c r="DC2208" t="str">
        <f t="shared" si="1311"/>
        <v/>
      </c>
    </row>
    <row r="2209" spans="53:107" x14ac:dyDescent="0.2">
      <c r="BA2209" s="12" t="str">
        <f>[3]Meisterschaftsspiele!L2209</f>
        <v/>
      </c>
      <c r="BI2209" s="12" t="str">
        <f t="shared" si="1312"/>
        <v/>
      </c>
      <c r="BS2209" s="12" t="str">
        <f t="shared" si="1313"/>
        <v/>
      </c>
      <c r="BT2209" s="13" t="str">
        <f t="shared" si="1314"/>
        <v/>
      </c>
      <c r="BU2209" t="str">
        <f t="shared" si="1315"/>
        <v/>
      </c>
      <c r="BV2209" s="19" t="str">
        <f t="shared" si="1316"/>
        <v/>
      </c>
      <c r="BW2209" t="str">
        <f t="shared" si="1317"/>
        <v/>
      </c>
      <c r="BX2209" t="str">
        <f t="shared" si="1318"/>
        <v/>
      </c>
      <c r="BY2209" t="str">
        <f t="shared" si="1319"/>
        <v/>
      </c>
      <c r="BZ2209" s="2" t="str">
        <f t="shared" si="1320"/>
        <v/>
      </c>
      <c r="CA2209" s="14" t="str">
        <f t="shared" si="1321"/>
        <v/>
      </c>
      <c r="CB2209" s="13" t="str">
        <f t="shared" si="1322"/>
        <v/>
      </c>
      <c r="CC2209" t="str">
        <f t="shared" si="1323"/>
        <v/>
      </c>
      <c r="CD2209" s="19" t="str">
        <f t="shared" si="1324"/>
        <v/>
      </c>
      <c r="CE2209" t="str">
        <f t="shared" si="1325"/>
        <v/>
      </c>
      <c r="CF2209" t="str">
        <f t="shared" si="1326"/>
        <v/>
      </c>
      <c r="CG2209" s="1" t="str">
        <f t="shared" si="1327"/>
        <v/>
      </c>
      <c r="CH2209" s="2" t="str">
        <f t="shared" si="1328"/>
        <v/>
      </c>
      <c r="CI2209" s="1" t="str">
        <f t="shared" si="1329"/>
        <v/>
      </c>
      <c r="CJ2209" s="12" t="str">
        <f t="shared" si="1292"/>
        <v/>
      </c>
      <c r="CK2209" s="13" t="str">
        <f t="shared" si="1293"/>
        <v/>
      </c>
      <c r="CL2209" t="str">
        <f t="shared" si="1294"/>
        <v/>
      </c>
      <c r="CM2209" s="1" t="str">
        <f t="shared" si="1295"/>
        <v/>
      </c>
      <c r="CN2209" t="str">
        <f t="shared" si="1296"/>
        <v/>
      </c>
      <c r="CO2209" t="str">
        <f t="shared" si="1297"/>
        <v/>
      </c>
      <c r="CP2209" t="str">
        <f t="shared" si="1298"/>
        <v/>
      </c>
      <c r="CQ2209" s="2" t="str">
        <f t="shared" si="1299"/>
        <v/>
      </c>
      <c r="CR2209" s="14" t="str">
        <f t="shared" si="1300"/>
        <v/>
      </c>
      <c r="CS2209" s="13" t="str">
        <f t="shared" si="1301"/>
        <v/>
      </c>
      <c r="CT2209" t="str">
        <f t="shared" si="1302"/>
        <v/>
      </c>
      <c r="CU2209" s="1" t="str">
        <f t="shared" si="1303"/>
        <v/>
      </c>
      <c r="CV2209" t="str">
        <f t="shared" si="1304"/>
        <v/>
      </c>
      <c r="CW2209" t="str">
        <f t="shared" si="1305"/>
        <v/>
      </c>
      <c r="CX2209" s="1" t="str">
        <f t="shared" si="1306"/>
        <v/>
      </c>
      <c r="CY2209" s="2" t="str">
        <f t="shared" si="1307"/>
        <v/>
      </c>
      <c r="CZ2209" s="1" t="str">
        <f t="shared" si="1308"/>
        <v/>
      </c>
      <c r="DA2209" s="12" t="str">
        <f t="shared" si="1309"/>
        <v/>
      </c>
      <c r="DB2209" s="13" t="str">
        <f t="shared" si="1310"/>
        <v/>
      </c>
      <c r="DC2209" t="str">
        <f t="shared" si="1311"/>
        <v/>
      </c>
    </row>
    <row r="2210" spans="53:107" x14ac:dyDescent="0.2">
      <c r="BA2210" s="12" t="str">
        <f>[3]Meisterschaftsspiele!L2210</f>
        <v/>
      </c>
      <c r="BI2210" s="12" t="str">
        <f t="shared" si="1312"/>
        <v/>
      </c>
      <c r="BS2210" s="12" t="str">
        <f t="shared" si="1313"/>
        <v/>
      </c>
      <c r="BT2210" s="13" t="str">
        <f t="shared" si="1314"/>
        <v/>
      </c>
      <c r="BU2210" t="str">
        <f t="shared" si="1315"/>
        <v/>
      </c>
      <c r="BV2210" s="19" t="str">
        <f t="shared" si="1316"/>
        <v/>
      </c>
      <c r="BW2210" t="str">
        <f t="shared" si="1317"/>
        <v/>
      </c>
      <c r="BX2210" t="str">
        <f t="shared" si="1318"/>
        <v/>
      </c>
      <c r="BY2210" t="str">
        <f t="shared" si="1319"/>
        <v/>
      </c>
      <c r="BZ2210" s="2" t="str">
        <f t="shared" si="1320"/>
        <v/>
      </c>
      <c r="CA2210" s="14" t="str">
        <f t="shared" si="1321"/>
        <v/>
      </c>
      <c r="CB2210" s="13" t="str">
        <f t="shared" si="1322"/>
        <v/>
      </c>
      <c r="CC2210" t="str">
        <f t="shared" si="1323"/>
        <v/>
      </c>
      <c r="CD2210" s="19" t="str">
        <f t="shared" si="1324"/>
        <v/>
      </c>
      <c r="CE2210" t="str">
        <f t="shared" si="1325"/>
        <v/>
      </c>
      <c r="CF2210" t="str">
        <f t="shared" si="1326"/>
        <v/>
      </c>
      <c r="CG2210" s="1" t="str">
        <f t="shared" si="1327"/>
        <v/>
      </c>
      <c r="CH2210" s="2" t="str">
        <f t="shared" si="1328"/>
        <v/>
      </c>
      <c r="CI2210" s="1" t="str">
        <f t="shared" si="1329"/>
        <v/>
      </c>
      <c r="CJ2210" s="12" t="str">
        <f t="shared" si="1292"/>
        <v/>
      </c>
      <c r="CK2210" s="13" t="str">
        <f t="shared" si="1293"/>
        <v/>
      </c>
      <c r="CL2210" t="str">
        <f t="shared" si="1294"/>
        <v/>
      </c>
      <c r="CM2210" s="1" t="str">
        <f t="shared" si="1295"/>
        <v/>
      </c>
      <c r="CN2210" t="str">
        <f t="shared" si="1296"/>
        <v/>
      </c>
      <c r="CO2210" t="str">
        <f t="shared" si="1297"/>
        <v/>
      </c>
      <c r="CP2210" t="str">
        <f t="shared" si="1298"/>
        <v/>
      </c>
      <c r="CQ2210" s="2" t="str">
        <f t="shared" si="1299"/>
        <v/>
      </c>
      <c r="CR2210" s="14" t="str">
        <f t="shared" si="1300"/>
        <v/>
      </c>
      <c r="CS2210" s="13" t="str">
        <f t="shared" si="1301"/>
        <v/>
      </c>
      <c r="CT2210" t="str">
        <f t="shared" si="1302"/>
        <v/>
      </c>
      <c r="CU2210" s="1" t="str">
        <f t="shared" si="1303"/>
        <v/>
      </c>
      <c r="CV2210" t="str">
        <f t="shared" si="1304"/>
        <v/>
      </c>
      <c r="CW2210" t="str">
        <f t="shared" si="1305"/>
        <v/>
      </c>
      <c r="CX2210" s="1" t="str">
        <f t="shared" si="1306"/>
        <v/>
      </c>
      <c r="CY2210" s="2" t="str">
        <f t="shared" si="1307"/>
        <v/>
      </c>
      <c r="CZ2210" s="1" t="str">
        <f t="shared" si="1308"/>
        <v/>
      </c>
      <c r="DA2210" s="12" t="str">
        <f t="shared" si="1309"/>
        <v/>
      </c>
      <c r="DB2210" s="13" t="str">
        <f t="shared" si="1310"/>
        <v/>
      </c>
      <c r="DC2210" t="str">
        <f t="shared" si="1311"/>
        <v/>
      </c>
    </row>
    <row r="2211" spans="53:107" x14ac:dyDescent="0.2">
      <c r="BA2211" s="12" t="str">
        <f>[3]Meisterschaftsspiele!L2211</f>
        <v/>
      </c>
      <c r="BI2211" s="12" t="str">
        <f t="shared" si="1312"/>
        <v/>
      </c>
      <c r="BS2211" s="12" t="str">
        <f t="shared" si="1313"/>
        <v/>
      </c>
      <c r="BT2211" s="13" t="str">
        <f t="shared" si="1314"/>
        <v/>
      </c>
      <c r="BU2211" t="str">
        <f t="shared" si="1315"/>
        <v/>
      </c>
      <c r="BV2211" s="19" t="str">
        <f t="shared" si="1316"/>
        <v/>
      </c>
      <c r="BW2211" t="str">
        <f t="shared" si="1317"/>
        <v/>
      </c>
      <c r="BX2211" t="str">
        <f t="shared" si="1318"/>
        <v/>
      </c>
      <c r="BY2211" t="str">
        <f t="shared" si="1319"/>
        <v/>
      </c>
      <c r="BZ2211" s="2" t="str">
        <f t="shared" si="1320"/>
        <v/>
      </c>
      <c r="CA2211" s="14" t="str">
        <f t="shared" si="1321"/>
        <v/>
      </c>
      <c r="CB2211" s="13" t="str">
        <f t="shared" si="1322"/>
        <v/>
      </c>
      <c r="CC2211" t="str">
        <f t="shared" si="1323"/>
        <v/>
      </c>
      <c r="CD2211" s="19" t="str">
        <f t="shared" si="1324"/>
        <v/>
      </c>
      <c r="CE2211" t="str">
        <f t="shared" si="1325"/>
        <v/>
      </c>
      <c r="CF2211" t="str">
        <f t="shared" si="1326"/>
        <v/>
      </c>
      <c r="CG2211" s="1" t="str">
        <f t="shared" si="1327"/>
        <v/>
      </c>
      <c r="CH2211" s="2" t="str">
        <f t="shared" si="1328"/>
        <v/>
      </c>
      <c r="CI2211" s="1" t="str">
        <f t="shared" si="1329"/>
        <v/>
      </c>
      <c r="CJ2211" s="12" t="str">
        <f t="shared" si="1292"/>
        <v/>
      </c>
      <c r="CK2211" s="13" t="str">
        <f t="shared" si="1293"/>
        <v/>
      </c>
      <c r="CL2211" t="str">
        <f t="shared" si="1294"/>
        <v/>
      </c>
      <c r="CM2211" s="1" t="str">
        <f t="shared" si="1295"/>
        <v/>
      </c>
      <c r="CN2211" t="str">
        <f t="shared" si="1296"/>
        <v/>
      </c>
      <c r="CO2211" t="str">
        <f t="shared" si="1297"/>
        <v/>
      </c>
      <c r="CP2211" t="str">
        <f t="shared" si="1298"/>
        <v/>
      </c>
      <c r="CQ2211" s="2" t="str">
        <f t="shared" si="1299"/>
        <v/>
      </c>
      <c r="CR2211" s="14" t="str">
        <f t="shared" si="1300"/>
        <v/>
      </c>
      <c r="CS2211" s="13" t="str">
        <f t="shared" si="1301"/>
        <v/>
      </c>
      <c r="CT2211" t="str">
        <f t="shared" si="1302"/>
        <v/>
      </c>
      <c r="CU2211" s="1" t="str">
        <f t="shared" si="1303"/>
        <v/>
      </c>
      <c r="CV2211" t="str">
        <f t="shared" si="1304"/>
        <v/>
      </c>
      <c r="CW2211" t="str">
        <f t="shared" si="1305"/>
        <v/>
      </c>
      <c r="CX2211" s="1" t="str">
        <f t="shared" si="1306"/>
        <v/>
      </c>
      <c r="CY2211" s="2" t="str">
        <f t="shared" si="1307"/>
        <v/>
      </c>
      <c r="CZ2211" s="1" t="str">
        <f t="shared" si="1308"/>
        <v/>
      </c>
      <c r="DA2211" s="12" t="str">
        <f t="shared" si="1309"/>
        <v/>
      </c>
      <c r="DB2211" s="13" t="str">
        <f t="shared" si="1310"/>
        <v/>
      </c>
      <c r="DC2211" t="str">
        <f t="shared" si="1311"/>
        <v/>
      </c>
    </row>
    <row r="2212" spans="53:107" x14ac:dyDescent="0.2">
      <c r="BA2212" s="12" t="str">
        <f>[3]Meisterschaftsspiele!L2212</f>
        <v/>
      </c>
      <c r="BI2212" s="12" t="str">
        <f t="shared" si="1312"/>
        <v/>
      </c>
      <c r="BS2212" s="12" t="str">
        <f t="shared" si="1313"/>
        <v/>
      </c>
      <c r="BT2212" s="13" t="str">
        <f t="shared" si="1314"/>
        <v/>
      </c>
      <c r="BU2212" t="str">
        <f t="shared" si="1315"/>
        <v/>
      </c>
      <c r="BV2212" s="19" t="str">
        <f t="shared" si="1316"/>
        <v/>
      </c>
      <c r="BW2212" t="str">
        <f t="shared" si="1317"/>
        <v/>
      </c>
      <c r="BX2212" t="str">
        <f t="shared" si="1318"/>
        <v/>
      </c>
      <c r="BY2212" t="str">
        <f t="shared" si="1319"/>
        <v/>
      </c>
      <c r="BZ2212" s="2" t="str">
        <f t="shared" si="1320"/>
        <v/>
      </c>
      <c r="CA2212" s="14" t="str">
        <f t="shared" si="1321"/>
        <v/>
      </c>
      <c r="CB2212" s="13" t="str">
        <f t="shared" si="1322"/>
        <v/>
      </c>
      <c r="CC2212" t="str">
        <f t="shared" si="1323"/>
        <v/>
      </c>
      <c r="CD2212" s="19" t="str">
        <f t="shared" si="1324"/>
        <v/>
      </c>
      <c r="CE2212" t="str">
        <f t="shared" si="1325"/>
        <v/>
      </c>
      <c r="CF2212" t="str">
        <f t="shared" si="1326"/>
        <v/>
      </c>
      <c r="CG2212" s="1" t="str">
        <f t="shared" si="1327"/>
        <v/>
      </c>
      <c r="CH2212" s="2" t="str">
        <f t="shared" si="1328"/>
        <v/>
      </c>
      <c r="CI2212" s="1" t="str">
        <f t="shared" si="1329"/>
        <v/>
      </c>
      <c r="CJ2212" s="12" t="str">
        <f t="shared" si="1292"/>
        <v/>
      </c>
      <c r="CK2212" s="13" t="str">
        <f t="shared" si="1293"/>
        <v/>
      </c>
      <c r="CL2212" t="str">
        <f t="shared" si="1294"/>
        <v/>
      </c>
      <c r="CM2212" s="1" t="str">
        <f t="shared" si="1295"/>
        <v/>
      </c>
      <c r="CN2212" t="str">
        <f t="shared" si="1296"/>
        <v/>
      </c>
      <c r="CO2212" t="str">
        <f t="shared" si="1297"/>
        <v/>
      </c>
      <c r="CP2212" t="str">
        <f t="shared" si="1298"/>
        <v/>
      </c>
      <c r="CQ2212" s="2" t="str">
        <f t="shared" si="1299"/>
        <v/>
      </c>
      <c r="CR2212" s="14" t="str">
        <f t="shared" si="1300"/>
        <v/>
      </c>
      <c r="CS2212" s="13" t="str">
        <f t="shared" si="1301"/>
        <v/>
      </c>
      <c r="CT2212" t="str">
        <f t="shared" si="1302"/>
        <v/>
      </c>
      <c r="CU2212" s="1" t="str">
        <f t="shared" si="1303"/>
        <v/>
      </c>
      <c r="CV2212" t="str">
        <f t="shared" si="1304"/>
        <v/>
      </c>
      <c r="CW2212" t="str">
        <f t="shared" si="1305"/>
        <v/>
      </c>
      <c r="CX2212" s="1" t="str">
        <f t="shared" si="1306"/>
        <v/>
      </c>
      <c r="CY2212" s="2" t="str">
        <f t="shared" si="1307"/>
        <v/>
      </c>
      <c r="CZ2212" s="1" t="str">
        <f t="shared" si="1308"/>
        <v/>
      </c>
      <c r="DA2212" s="12" t="str">
        <f t="shared" si="1309"/>
        <v/>
      </c>
      <c r="DB2212" s="13" t="str">
        <f t="shared" si="1310"/>
        <v/>
      </c>
      <c r="DC2212" t="str">
        <f t="shared" si="1311"/>
        <v/>
      </c>
    </row>
    <row r="2213" spans="53:107" x14ac:dyDescent="0.2">
      <c r="BA2213" s="12" t="str">
        <f>[3]Meisterschaftsspiele!L2213</f>
        <v/>
      </c>
      <c r="BI2213" s="12" t="str">
        <f t="shared" si="1312"/>
        <v/>
      </c>
      <c r="BS2213" s="12" t="str">
        <f t="shared" si="1313"/>
        <v/>
      </c>
      <c r="BT2213" s="13" t="str">
        <f t="shared" si="1314"/>
        <v/>
      </c>
      <c r="BU2213" t="str">
        <f t="shared" si="1315"/>
        <v/>
      </c>
      <c r="BV2213" s="19" t="str">
        <f t="shared" si="1316"/>
        <v/>
      </c>
      <c r="BW2213" t="str">
        <f t="shared" si="1317"/>
        <v/>
      </c>
      <c r="BX2213" t="str">
        <f t="shared" si="1318"/>
        <v/>
      </c>
      <c r="BY2213" t="str">
        <f t="shared" si="1319"/>
        <v/>
      </c>
      <c r="BZ2213" s="2" t="str">
        <f t="shared" si="1320"/>
        <v/>
      </c>
      <c r="CA2213" s="14" t="str">
        <f t="shared" si="1321"/>
        <v/>
      </c>
      <c r="CB2213" s="13" t="str">
        <f t="shared" si="1322"/>
        <v/>
      </c>
      <c r="CC2213" t="str">
        <f t="shared" si="1323"/>
        <v/>
      </c>
      <c r="CD2213" s="19" t="str">
        <f t="shared" si="1324"/>
        <v/>
      </c>
      <c r="CE2213" t="str">
        <f t="shared" si="1325"/>
        <v/>
      </c>
      <c r="CF2213" t="str">
        <f t="shared" si="1326"/>
        <v/>
      </c>
      <c r="CG2213" s="1" t="str">
        <f t="shared" si="1327"/>
        <v/>
      </c>
      <c r="CH2213" s="2" t="str">
        <f t="shared" si="1328"/>
        <v/>
      </c>
      <c r="CI2213" s="1" t="str">
        <f t="shared" si="1329"/>
        <v/>
      </c>
      <c r="CJ2213" s="12" t="str">
        <f t="shared" si="1292"/>
        <v/>
      </c>
      <c r="CK2213" s="13" t="str">
        <f t="shared" si="1293"/>
        <v/>
      </c>
      <c r="CL2213" t="str">
        <f t="shared" si="1294"/>
        <v/>
      </c>
      <c r="CM2213" s="1" t="str">
        <f t="shared" si="1295"/>
        <v/>
      </c>
      <c r="CN2213" t="str">
        <f t="shared" si="1296"/>
        <v/>
      </c>
      <c r="CO2213" t="str">
        <f t="shared" si="1297"/>
        <v/>
      </c>
      <c r="CP2213" t="str">
        <f t="shared" si="1298"/>
        <v/>
      </c>
      <c r="CQ2213" s="2" t="str">
        <f t="shared" si="1299"/>
        <v/>
      </c>
      <c r="CR2213" s="14" t="str">
        <f t="shared" si="1300"/>
        <v/>
      </c>
      <c r="CS2213" s="13" t="str">
        <f t="shared" si="1301"/>
        <v/>
      </c>
      <c r="CT2213" t="str">
        <f t="shared" si="1302"/>
        <v/>
      </c>
      <c r="CU2213" s="1" t="str">
        <f t="shared" si="1303"/>
        <v/>
      </c>
      <c r="CV2213" t="str">
        <f t="shared" si="1304"/>
        <v/>
      </c>
      <c r="CW2213" t="str">
        <f t="shared" si="1305"/>
        <v/>
      </c>
      <c r="CX2213" s="1" t="str">
        <f t="shared" si="1306"/>
        <v/>
      </c>
      <c r="CY2213" s="2" t="str">
        <f t="shared" si="1307"/>
        <v/>
      </c>
      <c r="CZ2213" s="1" t="str">
        <f t="shared" si="1308"/>
        <v/>
      </c>
      <c r="DA2213" s="12" t="str">
        <f t="shared" si="1309"/>
        <v/>
      </c>
      <c r="DB2213" s="13" t="str">
        <f t="shared" si="1310"/>
        <v/>
      </c>
      <c r="DC2213" t="str">
        <f t="shared" si="1311"/>
        <v/>
      </c>
    </row>
    <row r="2214" spans="53:107" x14ac:dyDescent="0.2">
      <c r="BA2214" s="12" t="str">
        <f>[3]Meisterschaftsspiele!L2214</f>
        <v/>
      </c>
      <c r="BI2214" s="12" t="str">
        <f t="shared" si="1312"/>
        <v/>
      </c>
      <c r="BS2214" s="12" t="str">
        <f t="shared" si="1313"/>
        <v/>
      </c>
      <c r="BT2214" s="13" t="str">
        <f t="shared" si="1314"/>
        <v/>
      </c>
      <c r="BU2214" t="str">
        <f t="shared" si="1315"/>
        <v/>
      </c>
      <c r="BV2214" s="19" t="str">
        <f t="shared" si="1316"/>
        <v/>
      </c>
      <c r="BW2214" t="str">
        <f t="shared" si="1317"/>
        <v/>
      </c>
      <c r="BX2214" t="str">
        <f t="shared" si="1318"/>
        <v/>
      </c>
      <c r="BY2214" t="str">
        <f t="shared" si="1319"/>
        <v/>
      </c>
      <c r="BZ2214" s="2" t="str">
        <f t="shared" si="1320"/>
        <v/>
      </c>
      <c r="CA2214" s="14" t="str">
        <f t="shared" si="1321"/>
        <v/>
      </c>
      <c r="CB2214" s="13" t="str">
        <f t="shared" si="1322"/>
        <v/>
      </c>
      <c r="CC2214" t="str">
        <f t="shared" si="1323"/>
        <v/>
      </c>
      <c r="CD2214" s="19" t="str">
        <f t="shared" si="1324"/>
        <v/>
      </c>
      <c r="CE2214" t="str">
        <f t="shared" si="1325"/>
        <v/>
      </c>
      <c r="CF2214" t="str">
        <f t="shared" si="1326"/>
        <v/>
      </c>
      <c r="CG2214" s="1" t="str">
        <f t="shared" si="1327"/>
        <v/>
      </c>
      <c r="CH2214" s="2" t="str">
        <f t="shared" si="1328"/>
        <v/>
      </c>
      <c r="CI2214" s="1" t="str">
        <f t="shared" si="1329"/>
        <v/>
      </c>
      <c r="CJ2214" s="12" t="str">
        <f t="shared" si="1292"/>
        <v/>
      </c>
      <c r="CK2214" s="13" t="str">
        <f t="shared" si="1293"/>
        <v/>
      </c>
      <c r="CL2214" t="str">
        <f t="shared" si="1294"/>
        <v/>
      </c>
      <c r="CM2214" s="1" t="str">
        <f t="shared" si="1295"/>
        <v/>
      </c>
      <c r="CN2214" t="str">
        <f t="shared" si="1296"/>
        <v/>
      </c>
      <c r="CO2214" t="str">
        <f t="shared" si="1297"/>
        <v/>
      </c>
      <c r="CP2214" t="str">
        <f t="shared" si="1298"/>
        <v/>
      </c>
      <c r="CQ2214" s="2" t="str">
        <f t="shared" si="1299"/>
        <v/>
      </c>
      <c r="CR2214" s="14" t="str">
        <f t="shared" si="1300"/>
        <v/>
      </c>
      <c r="CS2214" s="13" t="str">
        <f t="shared" si="1301"/>
        <v/>
      </c>
      <c r="CT2214" t="str">
        <f t="shared" si="1302"/>
        <v/>
      </c>
      <c r="CU2214" s="1" t="str">
        <f t="shared" si="1303"/>
        <v/>
      </c>
      <c r="CV2214" t="str">
        <f t="shared" si="1304"/>
        <v/>
      </c>
      <c r="CW2214" t="str">
        <f t="shared" si="1305"/>
        <v/>
      </c>
      <c r="CX2214" s="1" t="str">
        <f t="shared" si="1306"/>
        <v/>
      </c>
      <c r="CY2214" s="2" t="str">
        <f t="shared" si="1307"/>
        <v/>
      </c>
      <c r="CZ2214" s="1" t="str">
        <f t="shared" si="1308"/>
        <v/>
      </c>
      <c r="DA2214" s="12" t="str">
        <f t="shared" si="1309"/>
        <v/>
      </c>
      <c r="DB2214" s="13" t="str">
        <f t="shared" si="1310"/>
        <v/>
      </c>
      <c r="DC2214" t="str">
        <f t="shared" si="1311"/>
        <v/>
      </c>
    </row>
    <row r="2215" spans="53:107" x14ac:dyDescent="0.2">
      <c r="BA2215" s="12" t="str">
        <f>[3]Meisterschaftsspiele!L2215</f>
        <v/>
      </c>
      <c r="BI2215" s="12" t="str">
        <f t="shared" si="1312"/>
        <v/>
      </c>
      <c r="BS2215" s="12" t="str">
        <f t="shared" si="1313"/>
        <v/>
      </c>
      <c r="BT2215" s="13" t="str">
        <f t="shared" si="1314"/>
        <v/>
      </c>
      <c r="BU2215" t="str">
        <f t="shared" si="1315"/>
        <v/>
      </c>
      <c r="BV2215" s="19" t="str">
        <f t="shared" si="1316"/>
        <v/>
      </c>
      <c r="BW2215" t="str">
        <f t="shared" si="1317"/>
        <v/>
      </c>
      <c r="BX2215" t="str">
        <f t="shared" si="1318"/>
        <v/>
      </c>
      <c r="BY2215" t="str">
        <f t="shared" si="1319"/>
        <v/>
      </c>
      <c r="BZ2215" s="2" t="str">
        <f t="shared" si="1320"/>
        <v/>
      </c>
      <c r="CA2215" s="14" t="str">
        <f t="shared" si="1321"/>
        <v/>
      </c>
      <c r="CB2215" s="13" t="str">
        <f t="shared" si="1322"/>
        <v/>
      </c>
      <c r="CC2215" t="str">
        <f t="shared" si="1323"/>
        <v/>
      </c>
      <c r="CD2215" s="19" t="str">
        <f t="shared" si="1324"/>
        <v/>
      </c>
      <c r="CE2215" t="str">
        <f t="shared" si="1325"/>
        <v/>
      </c>
      <c r="CF2215" t="str">
        <f t="shared" si="1326"/>
        <v/>
      </c>
      <c r="CG2215" s="1" t="str">
        <f t="shared" si="1327"/>
        <v/>
      </c>
      <c r="CH2215" s="2" t="str">
        <f t="shared" si="1328"/>
        <v/>
      </c>
      <c r="CI2215" s="1" t="str">
        <f t="shared" si="1329"/>
        <v/>
      </c>
      <c r="CJ2215" s="12" t="str">
        <f t="shared" si="1292"/>
        <v/>
      </c>
      <c r="CK2215" s="13" t="str">
        <f t="shared" si="1293"/>
        <v/>
      </c>
      <c r="CL2215" t="str">
        <f t="shared" si="1294"/>
        <v/>
      </c>
      <c r="CM2215" s="1" t="str">
        <f t="shared" si="1295"/>
        <v/>
      </c>
      <c r="CN2215" t="str">
        <f t="shared" si="1296"/>
        <v/>
      </c>
      <c r="CO2215" t="str">
        <f t="shared" si="1297"/>
        <v/>
      </c>
      <c r="CP2215" t="str">
        <f t="shared" si="1298"/>
        <v/>
      </c>
      <c r="CQ2215" s="2" t="str">
        <f t="shared" si="1299"/>
        <v/>
      </c>
      <c r="CR2215" s="14" t="str">
        <f t="shared" si="1300"/>
        <v/>
      </c>
      <c r="CS2215" s="13" t="str">
        <f t="shared" si="1301"/>
        <v/>
      </c>
      <c r="CT2215" t="str">
        <f t="shared" si="1302"/>
        <v/>
      </c>
      <c r="CU2215" s="1" t="str">
        <f t="shared" si="1303"/>
        <v/>
      </c>
      <c r="CV2215" t="str">
        <f t="shared" si="1304"/>
        <v/>
      </c>
      <c r="CW2215" t="str">
        <f t="shared" si="1305"/>
        <v/>
      </c>
      <c r="CX2215" s="1" t="str">
        <f t="shared" si="1306"/>
        <v/>
      </c>
      <c r="CY2215" s="2" t="str">
        <f t="shared" si="1307"/>
        <v/>
      </c>
      <c r="CZ2215" s="1" t="str">
        <f t="shared" si="1308"/>
        <v/>
      </c>
      <c r="DA2215" s="12" t="str">
        <f t="shared" si="1309"/>
        <v/>
      </c>
      <c r="DB2215" s="13" t="str">
        <f t="shared" si="1310"/>
        <v/>
      </c>
      <c r="DC2215" t="str">
        <f t="shared" si="1311"/>
        <v/>
      </c>
    </row>
    <row r="2216" spans="53:107" x14ac:dyDescent="0.2">
      <c r="BA2216" s="12" t="str">
        <f>[3]Meisterschaftsspiele!L2216</f>
        <v/>
      </c>
      <c r="BI2216" s="12" t="str">
        <f t="shared" si="1312"/>
        <v/>
      </c>
      <c r="BS2216" s="12" t="str">
        <f t="shared" si="1313"/>
        <v/>
      </c>
      <c r="BT2216" s="13" t="str">
        <f t="shared" si="1314"/>
        <v/>
      </c>
      <c r="BU2216" t="str">
        <f t="shared" si="1315"/>
        <v/>
      </c>
      <c r="BV2216" s="19" t="str">
        <f t="shared" si="1316"/>
        <v/>
      </c>
      <c r="BW2216" t="str">
        <f t="shared" si="1317"/>
        <v/>
      </c>
      <c r="BX2216" t="str">
        <f t="shared" si="1318"/>
        <v/>
      </c>
      <c r="BY2216" t="str">
        <f t="shared" si="1319"/>
        <v/>
      </c>
      <c r="BZ2216" s="2" t="str">
        <f t="shared" si="1320"/>
        <v/>
      </c>
      <c r="CA2216" s="14" t="str">
        <f t="shared" si="1321"/>
        <v/>
      </c>
      <c r="CB2216" s="13" t="str">
        <f t="shared" si="1322"/>
        <v/>
      </c>
      <c r="CC2216" t="str">
        <f t="shared" si="1323"/>
        <v/>
      </c>
      <c r="CD2216" s="19" t="str">
        <f t="shared" si="1324"/>
        <v/>
      </c>
      <c r="CE2216" t="str">
        <f t="shared" si="1325"/>
        <v/>
      </c>
      <c r="CF2216" t="str">
        <f t="shared" si="1326"/>
        <v/>
      </c>
      <c r="CG2216" s="1" t="str">
        <f t="shared" si="1327"/>
        <v/>
      </c>
      <c r="CH2216" s="2" t="str">
        <f t="shared" si="1328"/>
        <v/>
      </c>
      <c r="CI2216" s="1" t="str">
        <f t="shared" si="1329"/>
        <v/>
      </c>
      <c r="CJ2216" s="12" t="str">
        <f t="shared" si="1292"/>
        <v/>
      </c>
      <c r="CK2216" s="13" t="str">
        <f t="shared" si="1293"/>
        <v/>
      </c>
      <c r="CL2216" t="str">
        <f t="shared" si="1294"/>
        <v/>
      </c>
      <c r="CM2216" s="1" t="str">
        <f t="shared" si="1295"/>
        <v/>
      </c>
      <c r="CN2216" t="str">
        <f t="shared" si="1296"/>
        <v/>
      </c>
      <c r="CO2216" t="str">
        <f t="shared" si="1297"/>
        <v/>
      </c>
      <c r="CP2216" t="str">
        <f t="shared" si="1298"/>
        <v/>
      </c>
      <c r="CQ2216" s="2" t="str">
        <f t="shared" si="1299"/>
        <v/>
      </c>
      <c r="CR2216" s="14" t="str">
        <f t="shared" si="1300"/>
        <v/>
      </c>
      <c r="CS2216" s="13" t="str">
        <f t="shared" si="1301"/>
        <v/>
      </c>
      <c r="CT2216" t="str">
        <f t="shared" si="1302"/>
        <v/>
      </c>
      <c r="CU2216" s="1" t="str">
        <f t="shared" si="1303"/>
        <v/>
      </c>
      <c r="CV2216" t="str">
        <f t="shared" si="1304"/>
        <v/>
      </c>
      <c r="CW2216" t="str">
        <f t="shared" si="1305"/>
        <v/>
      </c>
      <c r="CX2216" s="1" t="str">
        <f t="shared" si="1306"/>
        <v/>
      </c>
      <c r="CY2216" s="2" t="str">
        <f t="shared" si="1307"/>
        <v/>
      </c>
      <c r="CZ2216" s="1" t="str">
        <f t="shared" si="1308"/>
        <v/>
      </c>
      <c r="DA2216" s="12" t="str">
        <f t="shared" si="1309"/>
        <v/>
      </c>
      <c r="DB2216" s="13" t="str">
        <f t="shared" si="1310"/>
        <v/>
      </c>
      <c r="DC2216" t="str">
        <f t="shared" si="1311"/>
        <v/>
      </c>
    </row>
    <row r="2217" spans="53:107" x14ac:dyDescent="0.2">
      <c r="BA2217" s="12" t="str">
        <f>[3]Meisterschaftsspiele!L2217</f>
        <v/>
      </c>
      <c r="BI2217" s="12" t="str">
        <f t="shared" si="1312"/>
        <v/>
      </c>
      <c r="BS2217" s="12" t="str">
        <f t="shared" si="1313"/>
        <v/>
      </c>
      <c r="BT2217" s="13" t="str">
        <f t="shared" si="1314"/>
        <v/>
      </c>
      <c r="BU2217" t="str">
        <f t="shared" si="1315"/>
        <v/>
      </c>
      <c r="BV2217" s="19" t="str">
        <f t="shared" si="1316"/>
        <v/>
      </c>
      <c r="BW2217" t="str">
        <f t="shared" si="1317"/>
        <v/>
      </c>
      <c r="BX2217" t="str">
        <f t="shared" si="1318"/>
        <v/>
      </c>
      <c r="BY2217" t="str">
        <f t="shared" si="1319"/>
        <v/>
      </c>
      <c r="BZ2217" s="2" t="str">
        <f t="shared" si="1320"/>
        <v/>
      </c>
      <c r="CA2217" s="14" t="str">
        <f t="shared" si="1321"/>
        <v/>
      </c>
      <c r="CB2217" s="13" t="str">
        <f t="shared" si="1322"/>
        <v/>
      </c>
      <c r="CC2217" t="str">
        <f t="shared" si="1323"/>
        <v/>
      </c>
      <c r="CD2217" s="19" t="str">
        <f t="shared" si="1324"/>
        <v/>
      </c>
      <c r="CE2217" t="str">
        <f t="shared" si="1325"/>
        <v/>
      </c>
      <c r="CF2217" t="str">
        <f t="shared" si="1326"/>
        <v/>
      </c>
      <c r="CG2217" s="1" t="str">
        <f t="shared" si="1327"/>
        <v/>
      </c>
      <c r="CH2217" s="2" t="str">
        <f t="shared" si="1328"/>
        <v/>
      </c>
      <c r="CI2217" s="1" t="str">
        <f t="shared" si="1329"/>
        <v/>
      </c>
      <c r="CJ2217" s="12" t="str">
        <f t="shared" si="1292"/>
        <v/>
      </c>
      <c r="CK2217" s="13" t="str">
        <f t="shared" si="1293"/>
        <v/>
      </c>
      <c r="CL2217" t="str">
        <f t="shared" si="1294"/>
        <v/>
      </c>
      <c r="CM2217" s="1" t="str">
        <f t="shared" si="1295"/>
        <v/>
      </c>
      <c r="CN2217" t="str">
        <f t="shared" si="1296"/>
        <v/>
      </c>
      <c r="CO2217" t="str">
        <f t="shared" si="1297"/>
        <v/>
      </c>
      <c r="CP2217" t="str">
        <f t="shared" si="1298"/>
        <v/>
      </c>
      <c r="CQ2217" s="2" t="str">
        <f t="shared" si="1299"/>
        <v/>
      </c>
      <c r="CR2217" s="14" t="str">
        <f t="shared" si="1300"/>
        <v/>
      </c>
      <c r="CS2217" s="13" t="str">
        <f t="shared" si="1301"/>
        <v/>
      </c>
      <c r="CT2217" t="str">
        <f t="shared" si="1302"/>
        <v/>
      </c>
      <c r="CU2217" s="1" t="str">
        <f t="shared" si="1303"/>
        <v/>
      </c>
      <c r="CV2217" t="str">
        <f t="shared" si="1304"/>
        <v/>
      </c>
      <c r="CW2217" t="str">
        <f t="shared" si="1305"/>
        <v/>
      </c>
      <c r="CX2217" s="1" t="str">
        <f t="shared" si="1306"/>
        <v/>
      </c>
      <c r="CY2217" s="2" t="str">
        <f t="shared" si="1307"/>
        <v/>
      </c>
      <c r="CZ2217" s="1" t="str">
        <f t="shared" si="1308"/>
        <v/>
      </c>
      <c r="DA2217" s="12" t="str">
        <f t="shared" si="1309"/>
        <v/>
      </c>
      <c r="DB2217" s="13" t="str">
        <f t="shared" si="1310"/>
        <v/>
      </c>
      <c r="DC2217" t="str">
        <f t="shared" si="1311"/>
        <v/>
      </c>
    </row>
    <row r="2218" spans="53:107" x14ac:dyDescent="0.2">
      <c r="BA2218" s="12" t="str">
        <f>[3]Meisterschaftsspiele!L2218</f>
        <v/>
      </c>
      <c r="BI2218" s="12" t="str">
        <f t="shared" si="1312"/>
        <v/>
      </c>
      <c r="BS2218" s="12" t="str">
        <f t="shared" si="1313"/>
        <v/>
      </c>
      <c r="BT2218" s="13" t="str">
        <f t="shared" si="1314"/>
        <v/>
      </c>
      <c r="BU2218" t="str">
        <f t="shared" si="1315"/>
        <v/>
      </c>
      <c r="BV2218" s="19" t="str">
        <f t="shared" si="1316"/>
        <v/>
      </c>
      <c r="BW2218" t="str">
        <f t="shared" si="1317"/>
        <v/>
      </c>
      <c r="BX2218" t="str">
        <f t="shared" si="1318"/>
        <v/>
      </c>
      <c r="BY2218" t="str">
        <f t="shared" si="1319"/>
        <v/>
      </c>
      <c r="BZ2218" s="2" t="str">
        <f t="shared" si="1320"/>
        <v/>
      </c>
      <c r="CA2218" s="14" t="str">
        <f t="shared" si="1321"/>
        <v/>
      </c>
      <c r="CB2218" s="13" t="str">
        <f t="shared" si="1322"/>
        <v/>
      </c>
      <c r="CC2218" t="str">
        <f t="shared" si="1323"/>
        <v/>
      </c>
      <c r="CD2218" s="19" t="str">
        <f t="shared" si="1324"/>
        <v/>
      </c>
      <c r="CE2218" t="str">
        <f t="shared" si="1325"/>
        <v/>
      </c>
      <c r="CF2218" t="str">
        <f t="shared" si="1326"/>
        <v/>
      </c>
      <c r="CG2218" s="1" t="str">
        <f t="shared" si="1327"/>
        <v/>
      </c>
      <c r="CH2218" s="2" t="str">
        <f t="shared" si="1328"/>
        <v/>
      </c>
      <c r="CI2218" s="1" t="str">
        <f t="shared" si="1329"/>
        <v/>
      </c>
      <c r="CJ2218" s="12" t="str">
        <f t="shared" si="1292"/>
        <v/>
      </c>
      <c r="CK2218" s="13" t="str">
        <f t="shared" si="1293"/>
        <v/>
      </c>
      <c r="CL2218" t="str">
        <f t="shared" si="1294"/>
        <v/>
      </c>
      <c r="CM2218" s="1" t="str">
        <f t="shared" si="1295"/>
        <v/>
      </c>
      <c r="CN2218" t="str">
        <f t="shared" si="1296"/>
        <v/>
      </c>
      <c r="CO2218" t="str">
        <f t="shared" si="1297"/>
        <v/>
      </c>
      <c r="CP2218" t="str">
        <f t="shared" si="1298"/>
        <v/>
      </c>
      <c r="CQ2218" s="2" t="str">
        <f t="shared" si="1299"/>
        <v/>
      </c>
      <c r="CR2218" s="14" t="str">
        <f t="shared" si="1300"/>
        <v/>
      </c>
      <c r="CS2218" s="13" t="str">
        <f t="shared" si="1301"/>
        <v/>
      </c>
      <c r="CT2218" t="str">
        <f t="shared" si="1302"/>
        <v/>
      </c>
      <c r="CU2218" s="1" t="str">
        <f t="shared" si="1303"/>
        <v/>
      </c>
      <c r="CV2218" t="str">
        <f t="shared" si="1304"/>
        <v/>
      </c>
      <c r="CW2218" t="str">
        <f t="shared" si="1305"/>
        <v/>
      </c>
      <c r="CX2218" s="1" t="str">
        <f t="shared" si="1306"/>
        <v/>
      </c>
      <c r="CY2218" s="2" t="str">
        <f t="shared" si="1307"/>
        <v/>
      </c>
      <c r="CZ2218" s="1" t="str">
        <f t="shared" si="1308"/>
        <v/>
      </c>
      <c r="DA2218" s="12" t="str">
        <f t="shared" si="1309"/>
        <v/>
      </c>
      <c r="DB2218" s="13" t="str">
        <f t="shared" si="1310"/>
        <v/>
      </c>
      <c r="DC2218" t="str">
        <f t="shared" si="1311"/>
        <v/>
      </c>
    </row>
    <row r="2219" spans="53:107" x14ac:dyDescent="0.2">
      <c r="BA2219" s="12" t="str">
        <f>[3]Meisterschaftsspiele!L2219</f>
        <v/>
      </c>
      <c r="BI2219" s="12" t="str">
        <f t="shared" si="1312"/>
        <v/>
      </c>
      <c r="BS2219" s="12" t="str">
        <f t="shared" si="1313"/>
        <v/>
      </c>
      <c r="BT2219" s="13" t="str">
        <f t="shared" si="1314"/>
        <v/>
      </c>
      <c r="BU2219" t="str">
        <f t="shared" si="1315"/>
        <v/>
      </c>
      <c r="BV2219" s="19" t="str">
        <f t="shared" si="1316"/>
        <v/>
      </c>
      <c r="BW2219" t="str">
        <f t="shared" si="1317"/>
        <v/>
      </c>
      <c r="BX2219" t="str">
        <f t="shared" si="1318"/>
        <v/>
      </c>
      <c r="BY2219" t="str">
        <f t="shared" si="1319"/>
        <v/>
      </c>
      <c r="BZ2219" s="2" t="str">
        <f t="shared" si="1320"/>
        <v/>
      </c>
      <c r="CA2219" s="14" t="str">
        <f t="shared" si="1321"/>
        <v/>
      </c>
      <c r="CB2219" s="13" t="str">
        <f t="shared" si="1322"/>
        <v/>
      </c>
      <c r="CC2219" t="str">
        <f t="shared" si="1323"/>
        <v/>
      </c>
      <c r="CD2219" s="19" t="str">
        <f t="shared" si="1324"/>
        <v/>
      </c>
      <c r="CE2219" t="str">
        <f t="shared" si="1325"/>
        <v/>
      </c>
      <c r="CF2219" t="str">
        <f t="shared" si="1326"/>
        <v/>
      </c>
      <c r="CG2219" s="1" t="str">
        <f t="shared" si="1327"/>
        <v/>
      </c>
      <c r="CH2219" s="2" t="str">
        <f t="shared" si="1328"/>
        <v/>
      </c>
      <c r="CI2219" s="1" t="str">
        <f t="shared" si="1329"/>
        <v/>
      </c>
      <c r="CJ2219" s="12" t="str">
        <f t="shared" si="1292"/>
        <v/>
      </c>
      <c r="CK2219" s="13" t="str">
        <f t="shared" si="1293"/>
        <v/>
      </c>
      <c r="CL2219" t="str">
        <f t="shared" si="1294"/>
        <v/>
      </c>
      <c r="CM2219" s="1" t="str">
        <f t="shared" si="1295"/>
        <v/>
      </c>
      <c r="CN2219" t="str">
        <f t="shared" si="1296"/>
        <v/>
      </c>
      <c r="CO2219" t="str">
        <f t="shared" si="1297"/>
        <v/>
      </c>
      <c r="CP2219" t="str">
        <f t="shared" si="1298"/>
        <v/>
      </c>
      <c r="CQ2219" s="2" t="str">
        <f t="shared" si="1299"/>
        <v/>
      </c>
      <c r="CR2219" s="14" t="str">
        <f t="shared" si="1300"/>
        <v/>
      </c>
      <c r="CS2219" s="13" t="str">
        <f t="shared" si="1301"/>
        <v/>
      </c>
      <c r="CT2219" t="str">
        <f t="shared" si="1302"/>
        <v/>
      </c>
      <c r="CU2219" s="1" t="str">
        <f t="shared" si="1303"/>
        <v/>
      </c>
      <c r="CV2219" t="str">
        <f t="shared" si="1304"/>
        <v/>
      </c>
      <c r="CW2219" t="str">
        <f t="shared" si="1305"/>
        <v/>
      </c>
      <c r="CX2219" s="1" t="str">
        <f t="shared" si="1306"/>
        <v/>
      </c>
      <c r="CY2219" s="2" t="str">
        <f t="shared" si="1307"/>
        <v/>
      </c>
      <c r="CZ2219" s="1" t="str">
        <f t="shared" si="1308"/>
        <v/>
      </c>
      <c r="DA2219" s="12" t="str">
        <f t="shared" si="1309"/>
        <v/>
      </c>
      <c r="DB2219" s="13" t="str">
        <f t="shared" si="1310"/>
        <v/>
      </c>
      <c r="DC2219" t="str">
        <f t="shared" si="1311"/>
        <v/>
      </c>
    </row>
    <row r="2220" spans="53:107" x14ac:dyDescent="0.2">
      <c r="BA2220" s="12" t="str">
        <f>[3]Meisterschaftsspiele!L2220</f>
        <v/>
      </c>
      <c r="BI2220" s="12" t="str">
        <f t="shared" si="1312"/>
        <v/>
      </c>
      <c r="BS2220" s="12" t="str">
        <f t="shared" si="1313"/>
        <v/>
      </c>
      <c r="BT2220" s="13" t="str">
        <f t="shared" si="1314"/>
        <v/>
      </c>
      <c r="BU2220" t="str">
        <f t="shared" si="1315"/>
        <v/>
      </c>
      <c r="BV2220" s="19" t="str">
        <f t="shared" si="1316"/>
        <v/>
      </c>
      <c r="BW2220" t="str">
        <f t="shared" si="1317"/>
        <v/>
      </c>
      <c r="BX2220" t="str">
        <f t="shared" si="1318"/>
        <v/>
      </c>
      <c r="BY2220" t="str">
        <f t="shared" si="1319"/>
        <v/>
      </c>
      <c r="BZ2220" s="2" t="str">
        <f t="shared" si="1320"/>
        <v/>
      </c>
      <c r="CA2220" s="14" t="str">
        <f t="shared" si="1321"/>
        <v/>
      </c>
      <c r="CB2220" s="13" t="str">
        <f t="shared" si="1322"/>
        <v/>
      </c>
      <c r="CC2220" t="str">
        <f t="shared" si="1323"/>
        <v/>
      </c>
      <c r="CD2220" s="19" t="str">
        <f t="shared" si="1324"/>
        <v/>
      </c>
      <c r="CE2220" t="str">
        <f t="shared" si="1325"/>
        <v/>
      </c>
      <c r="CF2220" t="str">
        <f t="shared" si="1326"/>
        <v/>
      </c>
      <c r="CG2220" s="1" t="str">
        <f t="shared" si="1327"/>
        <v/>
      </c>
      <c r="CH2220" s="2" t="str">
        <f t="shared" si="1328"/>
        <v/>
      </c>
      <c r="CI2220" s="1" t="str">
        <f t="shared" si="1329"/>
        <v/>
      </c>
      <c r="CJ2220" s="12" t="str">
        <f t="shared" si="1292"/>
        <v/>
      </c>
      <c r="CK2220" s="13" t="str">
        <f t="shared" si="1293"/>
        <v/>
      </c>
      <c r="CL2220" t="str">
        <f t="shared" si="1294"/>
        <v/>
      </c>
      <c r="CM2220" s="1" t="str">
        <f t="shared" si="1295"/>
        <v/>
      </c>
      <c r="CN2220" t="str">
        <f t="shared" si="1296"/>
        <v/>
      </c>
      <c r="CO2220" t="str">
        <f t="shared" si="1297"/>
        <v/>
      </c>
      <c r="CP2220" t="str">
        <f t="shared" si="1298"/>
        <v/>
      </c>
      <c r="CQ2220" s="2" t="str">
        <f t="shared" si="1299"/>
        <v/>
      </c>
      <c r="CR2220" s="14" t="str">
        <f t="shared" si="1300"/>
        <v/>
      </c>
      <c r="CS2220" s="13" t="str">
        <f t="shared" si="1301"/>
        <v/>
      </c>
      <c r="CT2220" t="str">
        <f t="shared" si="1302"/>
        <v/>
      </c>
      <c r="CU2220" s="1" t="str">
        <f t="shared" si="1303"/>
        <v/>
      </c>
      <c r="CV2220" t="str">
        <f t="shared" si="1304"/>
        <v/>
      </c>
      <c r="CW2220" t="str">
        <f t="shared" si="1305"/>
        <v/>
      </c>
      <c r="CX2220" s="1" t="str">
        <f t="shared" si="1306"/>
        <v/>
      </c>
      <c r="CY2220" s="2" t="str">
        <f t="shared" si="1307"/>
        <v/>
      </c>
      <c r="CZ2220" s="1" t="str">
        <f t="shared" si="1308"/>
        <v/>
      </c>
      <c r="DA2220" s="12" t="str">
        <f t="shared" si="1309"/>
        <v/>
      </c>
      <c r="DB2220" s="13" t="str">
        <f t="shared" si="1310"/>
        <v/>
      </c>
      <c r="DC2220" t="str">
        <f t="shared" si="1311"/>
        <v/>
      </c>
    </row>
    <row r="2221" spans="53:107" x14ac:dyDescent="0.2">
      <c r="BA2221" s="12" t="str">
        <f>[3]Meisterschaftsspiele!L2221</f>
        <v/>
      </c>
      <c r="BI2221" s="12" t="str">
        <f t="shared" si="1312"/>
        <v/>
      </c>
      <c r="BS2221" s="12" t="str">
        <f t="shared" si="1313"/>
        <v/>
      </c>
      <c r="BT2221" s="13" t="str">
        <f t="shared" si="1314"/>
        <v/>
      </c>
      <c r="BU2221" t="str">
        <f t="shared" si="1315"/>
        <v/>
      </c>
      <c r="BV2221" s="19" t="str">
        <f t="shared" si="1316"/>
        <v/>
      </c>
      <c r="BW2221" t="str">
        <f t="shared" si="1317"/>
        <v/>
      </c>
      <c r="BX2221" t="str">
        <f t="shared" si="1318"/>
        <v/>
      </c>
      <c r="BY2221" t="str">
        <f t="shared" si="1319"/>
        <v/>
      </c>
      <c r="BZ2221" s="2" t="str">
        <f t="shared" si="1320"/>
        <v/>
      </c>
      <c r="CA2221" s="14" t="str">
        <f t="shared" si="1321"/>
        <v/>
      </c>
      <c r="CB2221" s="13" t="str">
        <f t="shared" si="1322"/>
        <v/>
      </c>
      <c r="CC2221" t="str">
        <f t="shared" si="1323"/>
        <v/>
      </c>
      <c r="CD2221" s="19" t="str">
        <f t="shared" si="1324"/>
        <v/>
      </c>
      <c r="CE2221" t="str">
        <f t="shared" si="1325"/>
        <v/>
      </c>
      <c r="CF2221" t="str">
        <f t="shared" si="1326"/>
        <v/>
      </c>
      <c r="CG2221" s="1" t="str">
        <f t="shared" si="1327"/>
        <v/>
      </c>
      <c r="CH2221" s="2" t="str">
        <f t="shared" si="1328"/>
        <v/>
      </c>
      <c r="CI2221" s="1" t="str">
        <f t="shared" si="1329"/>
        <v/>
      </c>
      <c r="CJ2221" s="12" t="str">
        <f t="shared" si="1292"/>
        <v/>
      </c>
      <c r="CK2221" s="13" t="str">
        <f t="shared" si="1293"/>
        <v/>
      </c>
      <c r="CL2221" t="str">
        <f t="shared" si="1294"/>
        <v/>
      </c>
      <c r="CM2221" s="1" t="str">
        <f t="shared" si="1295"/>
        <v/>
      </c>
      <c r="CN2221" t="str">
        <f t="shared" si="1296"/>
        <v/>
      </c>
      <c r="CO2221" t="str">
        <f t="shared" si="1297"/>
        <v/>
      </c>
      <c r="CP2221" t="str">
        <f t="shared" si="1298"/>
        <v/>
      </c>
      <c r="CQ2221" s="2" t="str">
        <f t="shared" si="1299"/>
        <v/>
      </c>
      <c r="CR2221" s="14" t="str">
        <f t="shared" si="1300"/>
        <v/>
      </c>
      <c r="CS2221" s="13" t="str">
        <f t="shared" si="1301"/>
        <v/>
      </c>
      <c r="CT2221" t="str">
        <f t="shared" si="1302"/>
        <v/>
      </c>
      <c r="CU2221" s="1" t="str">
        <f t="shared" si="1303"/>
        <v/>
      </c>
      <c r="CV2221" t="str">
        <f t="shared" si="1304"/>
        <v/>
      </c>
      <c r="CW2221" t="str">
        <f t="shared" si="1305"/>
        <v/>
      </c>
      <c r="CX2221" s="1" t="str">
        <f t="shared" si="1306"/>
        <v/>
      </c>
      <c r="CY2221" s="2" t="str">
        <f t="shared" si="1307"/>
        <v/>
      </c>
      <c r="CZ2221" s="1" t="str">
        <f t="shared" si="1308"/>
        <v/>
      </c>
      <c r="DA2221" s="12" t="str">
        <f t="shared" si="1309"/>
        <v/>
      </c>
      <c r="DB2221" s="13" t="str">
        <f t="shared" si="1310"/>
        <v/>
      </c>
      <c r="DC2221" t="str">
        <f t="shared" si="1311"/>
        <v/>
      </c>
    </row>
    <row r="2222" spans="53:107" x14ac:dyDescent="0.2">
      <c r="BA2222" s="12" t="str">
        <f>[3]Meisterschaftsspiele!L2222</f>
        <v/>
      </c>
      <c r="BI2222" s="12" t="str">
        <f t="shared" si="1312"/>
        <v/>
      </c>
      <c r="BS2222" s="12" t="str">
        <f t="shared" si="1313"/>
        <v/>
      </c>
      <c r="BT2222" s="13" t="str">
        <f t="shared" si="1314"/>
        <v/>
      </c>
      <c r="BU2222" t="str">
        <f t="shared" si="1315"/>
        <v/>
      </c>
      <c r="BV2222" s="19" t="str">
        <f t="shared" si="1316"/>
        <v/>
      </c>
      <c r="BW2222" t="str">
        <f t="shared" si="1317"/>
        <v/>
      </c>
      <c r="BX2222" t="str">
        <f t="shared" si="1318"/>
        <v/>
      </c>
      <c r="BY2222" t="str">
        <f t="shared" si="1319"/>
        <v/>
      </c>
      <c r="BZ2222" s="2" t="str">
        <f t="shared" si="1320"/>
        <v/>
      </c>
      <c r="CA2222" s="14" t="str">
        <f t="shared" si="1321"/>
        <v/>
      </c>
      <c r="CB2222" s="13" t="str">
        <f t="shared" si="1322"/>
        <v/>
      </c>
      <c r="CC2222" t="str">
        <f t="shared" si="1323"/>
        <v/>
      </c>
      <c r="CD2222" s="19" t="str">
        <f t="shared" si="1324"/>
        <v/>
      </c>
      <c r="CE2222" t="str">
        <f t="shared" si="1325"/>
        <v/>
      </c>
      <c r="CF2222" t="str">
        <f t="shared" si="1326"/>
        <v/>
      </c>
      <c r="CG2222" s="1" t="str">
        <f t="shared" si="1327"/>
        <v/>
      </c>
      <c r="CH2222" s="2" t="str">
        <f t="shared" si="1328"/>
        <v/>
      </c>
      <c r="CI2222" s="1" t="str">
        <f t="shared" si="1329"/>
        <v/>
      </c>
      <c r="CJ2222" s="12" t="str">
        <f t="shared" si="1292"/>
        <v/>
      </c>
      <c r="CK2222" s="13" t="str">
        <f t="shared" si="1293"/>
        <v/>
      </c>
      <c r="CL2222" t="str">
        <f t="shared" si="1294"/>
        <v/>
      </c>
      <c r="CM2222" s="1" t="str">
        <f t="shared" si="1295"/>
        <v/>
      </c>
      <c r="CN2222" t="str">
        <f t="shared" si="1296"/>
        <v/>
      </c>
      <c r="CO2222" t="str">
        <f t="shared" si="1297"/>
        <v/>
      </c>
      <c r="CP2222" t="str">
        <f t="shared" si="1298"/>
        <v/>
      </c>
      <c r="CQ2222" s="2" t="str">
        <f t="shared" si="1299"/>
        <v/>
      </c>
      <c r="CR2222" s="14" t="str">
        <f t="shared" si="1300"/>
        <v/>
      </c>
      <c r="CS2222" s="13" t="str">
        <f t="shared" si="1301"/>
        <v/>
      </c>
      <c r="CT2222" t="str">
        <f t="shared" si="1302"/>
        <v/>
      </c>
      <c r="CU2222" s="1" t="str">
        <f t="shared" si="1303"/>
        <v/>
      </c>
      <c r="CV2222" t="str">
        <f t="shared" si="1304"/>
        <v/>
      </c>
      <c r="CW2222" t="str">
        <f t="shared" si="1305"/>
        <v/>
      </c>
      <c r="CX2222" s="1" t="str">
        <f t="shared" si="1306"/>
        <v/>
      </c>
      <c r="CY2222" s="2" t="str">
        <f t="shared" si="1307"/>
        <v/>
      </c>
      <c r="CZ2222" s="1" t="str">
        <f t="shared" si="1308"/>
        <v/>
      </c>
      <c r="DA2222" s="12" t="str">
        <f t="shared" si="1309"/>
        <v/>
      </c>
      <c r="DB2222" s="13" t="str">
        <f t="shared" si="1310"/>
        <v/>
      </c>
      <c r="DC2222" t="str">
        <f t="shared" si="1311"/>
        <v/>
      </c>
    </row>
    <row r="2223" spans="53:107" x14ac:dyDescent="0.2">
      <c r="BA2223" s="12" t="str">
        <f>[3]Meisterschaftsspiele!L2223</f>
        <v/>
      </c>
      <c r="BI2223" s="12" t="str">
        <f t="shared" si="1312"/>
        <v/>
      </c>
      <c r="BS2223" s="12" t="str">
        <f t="shared" si="1313"/>
        <v/>
      </c>
      <c r="BT2223" s="13" t="str">
        <f t="shared" si="1314"/>
        <v/>
      </c>
      <c r="BU2223" t="str">
        <f t="shared" si="1315"/>
        <v/>
      </c>
      <c r="BV2223" s="19" t="str">
        <f t="shared" si="1316"/>
        <v/>
      </c>
      <c r="BW2223" t="str">
        <f t="shared" si="1317"/>
        <v/>
      </c>
      <c r="BX2223" t="str">
        <f t="shared" si="1318"/>
        <v/>
      </c>
      <c r="BY2223" t="str">
        <f t="shared" si="1319"/>
        <v/>
      </c>
      <c r="BZ2223" s="2" t="str">
        <f t="shared" si="1320"/>
        <v/>
      </c>
      <c r="CA2223" s="14" t="str">
        <f t="shared" si="1321"/>
        <v/>
      </c>
      <c r="CB2223" s="13" t="str">
        <f t="shared" si="1322"/>
        <v/>
      </c>
      <c r="CC2223" t="str">
        <f t="shared" si="1323"/>
        <v/>
      </c>
      <c r="CD2223" s="19" t="str">
        <f t="shared" si="1324"/>
        <v/>
      </c>
      <c r="CE2223" t="str">
        <f t="shared" si="1325"/>
        <v/>
      </c>
      <c r="CF2223" t="str">
        <f t="shared" si="1326"/>
        <v/>
      </c>
      <c r="CG2223" s="1" t="str">
        <f t="shared" si="1327"/>
        <v/>
      </c>
      <c r="CH2223" s="2" t="str">
        <f t="shared" si="1328"/>
        <v/>
      </c>
      <c r="CI2223" s="1" t="str">
        <f t="shared" si="1329"/>
        <v/>
      </c>
      <c r="CJ2223" s="12" t="str">
        <f t="shared" si="1292"/>
        <v/>
      </c>
      <c r="CK2223" s="13" t="str">
        <f t="shared" si="1293"/>
        <v/>
      </c>
      <c r="CL2223" t="str">
        <f t="shared" si="1294"/>
        <v/>
      </c>
      <c r="CM2223" s="1" t="str">
        <f t="shared" si="1295"/>
        <v/>
      </c>
      <c r="CN2223" t="str">
        <f t="shared" si="1296"/>
        <v/>
      </c>
      <c r="CO2223" t="str">
        <f t="shared" si="1297"/>
        <v/>
      </c>
      <c r="CP2223" t="str">
        <f t="shared" si="1298"/>
        <v/>
      </c>
      <c r="CQ2223" s="2" t="str">
        <f t="shared" si="1299"/>
        <v/>
      </c>
      <c r="CR2223" s="14" t="str">
        <f t="shared" si="1300"/>
        <v/>
      </c>
      <c r="CS2223" s="13" t="str">
        <f t="shared" si="1301"/>
        <v/>
      </c>
      <c r="CT2223" t="str">
        <f t="shared" si="1302"/>
        <v/>
      </c>
      <c r="CU2223" s="1" t="str">
        <f t="shared" si="1303"/>
        <v/>
      </c>
      <c r="CV2223" t="str">
        <f t="shared" si="1304"/>
        <v/>
      </c>
      <c r="CW2223" t="str">
        <f t="shared" si="1305"/>
        <v/>
      </c>
      <c r="CX2223" s="1" t="str">
        <f t="shared" si="1306"/>
        <v/>
      </c>
      <c r="CY2223" s="2" t="str">
        <f t="shared" si="1307"/>
        <v/>
      </c>
      <c r="CZ2223" s="1" t="str">
        <f t="shared" si="1308"/>
        <v/>
      </c>
      <c r="DA2223" s="12" t="str">
        <f t="shared" si="1309"/>
        <v/>
      </c>
      <c r="DB2223" s="13" t="str">
        <f t="shared" si="1310"/>
        <v/>
      </c>
      <c r="DC2223" t="str">
        <f t="shared" si="1311"/>
        <v/>
      </c>
    </row>
    <row r="2224" spans="53:107" x14ac:dyDescent="0.2">
      <c r="BA2224" s="12" t="str">
        <f>[3]Meisterschaftsspiele!L2224</f>
        <v/>
      </c>
      <c r="BI2224" s="12" t="str">
        <f t="shared" si="1312"/>
        <v/>
      </c>
      <c r="BS2224" s="12" t="str">
        <f t="shared" si="1313"/>
        <v/>
      </c>
      <c r="BT2224" s="13" t="str">
        <f t="shared" si="1314"/>
        <v/>
      </c>
      <c r="BU2224" t="str">
        <f t="shared" si="1315"/>
        <v/>
      </c>
      <c r="BV2224" s="19" t="str">
        <f t="shared" si="1316"/>
        <v/>
      </c>
      <c r="BW2224" t="str">
        <f t="shared" si="1317"/>
        <v/>
      </c>
      <c r="BX2224" t="str">
        <f t="shared" si="1318"/>
        <v/>
      </c>
      <c r="BY2224" t="str">
        <f t="shared" si="1319"/>
        <v/>
      </c>
      <c r="BZ2224" s="2" t="str">
        <f t="shared" si="1320"/>
        <v/>
      </c>
      <c r="CA2224" s="14" t="str">
        <f t="shared" si="1321"/>
        <v/>
      </c>
      <c r="CB2224" s="13" t="str">
        <f t="shared" si="1322"/>
        <v/>
      </c>
      <c r="CC2224" t="str">
        <f t="shared" si="1323"/>
        <v/>
      </c>
      <c r="CD2224" s="19" t="str">
        <f t="shared" si="1324"/>
        <v/>
      </c>
      <c r="CE2224" t="str">
        <f t="shared" si="1325"/>
        <v/>
      </c>
      <c r="CF2224" t="str">
        <f t="shared" si="1326"/>
        <v/>
      </c>
      <c r="CG2224" s="1" t="str">
        <f t="shared" si="1327"/>
        <v/>
      </c>
      <c r="CH2224" s="2" t="str">
        <f t="shared" si="1328"/>
        <v/>
      </c>
      <c r="CI2224" s="1" t="str">
        <f t="shared" si="1329"/>
        <v/>
      </c>
      <c r="CJ2224" s="12" t="str">
        <f t="shared" si="1292"/>
        <v/>
      </c>
      <c r="CK2224" s="13" t="str">
        <f t="shared" si="1293"/>
        <v/>
      </c>
      <c r="CL2224" t="str">
        <f t="shared" si="1294"/>
        <v/>
      </c>
      <c r="CM2224" s="1" t="str">
        <f t="shared" si="1295"/>
        <v/>
      </c>
      <c r="CN2224" t="str">
        <f t="shared" si="1296"/>
        <v/>
      </c>
      <c r="CO2224" t="str">
        <f t="shared" si="1297"/>
        <v/>
      </c>
      <c r="CP2224" t="str">
        <f t="shared" si="1298"/>
        <v/>
      </c>
      <c r="CQ2224" s="2" t="str">
        <f t="shared" si="1299"/>
        <v/>
      </c>
      <c r="CR2224" s="14" t="str">
        <f t="shared" si="1300"/>
        <v/>
      </c>
      <c r="CS2224" s="13" t="str">
        <f t="shared" si="1301"/>
        <v/>
      </c>
      <c r="CT2224" t="str">
        <f t="shared" si="1302"/>
        <v/>
      </c>
      <c r="CU2224" s="1" t="str">
        <f t="shared" si="1303"/>
        <v/>
      </c>
      <c r="CV2224" t="str">
        <f t="shared" si="1304"/>
        <v/>
      </c>
      <c r="CW2224" t="str">
        <f t="shared" si="1305"/>
        <v/>
      </c>
      <c r="CX2224" s="1" t="str">
        <f t="shared" si="1306"/>
        <v/>
      </c>
      <c r="CY2224" s="2" t="str">
        <f t="shared" si="1307"/>
        <v/>
      </c>
      <c r="CZ2224" s="1" t="str">
        <f t="shared" si="1308"/>
        <v/>
      </c>
      <c r="DA2224" s="12" t="str">
        <f t="shared" si="1309"/>
        <v/>
      </c>
      <c r="DB2224" s="13" t="str">
        <f t="shared" si="1310"/>
        <v/>
      </c>
      <c r="DC2224" t="str">
        <f t="shared" si="1311"/>
        <v/>
      </c>
    </row>
    <row r="2225" spans="53:107" x14ac:dyDescent="0.2">
      <c r="BA2225" s="12" t="str">
        <f>[3]Meisterschaftsspiele!L2225</f>
        <v/>
      </c>
      <c r="BI2225" s="12" t="str">
        <f t="shared" si="1312"/>
        <v/>
      </c>
      <c r="BS2225" s="12" t="str">
        <f t="shared" si="1313"/>
        <v/>
      </c>
      <c r="BT2225" s="13" t="str">
        <f t="shared" si="1314"/>
        <v/>
      </c>
      <c r="BU2225" t="str">
        <f t="shared" si="1315"/>
        <v/>
      </c>
      <c r="BV2225" s="19" t="str">
        <f t="shared" si="1316"/>
        <v/>
      </c>
      <c r="BW2225" t="str">
        <f t="shared" si="1317"/>
        <v/>
      </c>
      <c r="BX2225" t="str">
        <f t="shared" si="1318"/>
        <v/>
      </c>
      <c r="BY2225" t="str">
        <f t="shared" si="1319"/>
        <v/>
      </c>
      <c r="BZ2225" s="2" t="str">
        <f t="shared" si="1320"/>
        <v/>
      </c>
      <c r="CA2225" s="14" t="str">
        <f t="shared" si="1321"/>
        <v/>
      </c>
      <c r="CB2225" s="13" t="str">
        <f t="shared" si="1322"/>
        <v/>
      </c>
      <c r="CC2225" t="str">
        <f t="shared" si="1323"/>
        <v/>
      </c>
      <c r="CD2225" s="19" t="str">
        <f t="shared" si="1324"/>
        <v/>
      </c>
      <c r="CE2225" t="str">
        <f t="shared" si="1325"/>
        <v/>
      </c>
      <c r="CF2225" t="str">
        <f t="shared" si="1326"/>
        <v/>
      </c>
      <c r="CG2225" s="1" t="str">
        <f t="shared" si="1327"/>
        <v/>
      </c>
      <c r="CH2225" s="2" t="str">
        <f t="shared" si="1328"/>
        <v/>
      </c>
      <c r="CI2225" s="1" t="str">
        <f t="shared" si="1329"/>
        <v/>
      </c>
      <c r="CJ2225" s="12" t="str">
        <f t="shared" si="1292"/>
        <v/>
      </c>
      <c r="CK2225" s="13" t="str">
        <f t="shared" si="1293"/>
        <v/>
      </c>
      <c r="CL2225" t="str">
        <f t="shared" si="1294"/>
        <v/>
      </c>
      <c r="CM2225" s="1" t="str">
        <f t="shared" si="1295"/>
        <v/>
      </c>
      <c r="CN2225" t="str">
        <f t="shared" si="1296"/>
        <v/>
      </c>
      <c r="CO2225" t="str">
        <f t="shared" si="1297"/>
        <v/>
      </c>
      <c r="CP2225" t="str">
        <f t="shared" si="1298"/>
        <v/>
      </c>
      <c r="CQ2225" s="2" t="str">
        <f t="shared" si="1299"/>
        <v/>
      </c>
      <c r="CR2225" s="14" t="str">
        <f t="shared" si="1300"/>
        <v/>
      </c>
      <c r="CS2225" s="13" t="str">
        <f t="shared" si="1301"/>
        <v/>
      </c>
      <c r="CT2225" t="str">
        <f t="shared" si="1302"/>
        <v/>
      </c>
      <c r="CU2225" s="1" t="str">
        <f t="shared" si="1303"/>
        <v/>
      </c>
      <c r="CV2225" t="str">
        <f t="shared" si="1304"/>
        <v/>
      </c>
      <c r="CW2225" t="str">
        <f t="shared" si="1305"/>
        <v/>
      </c>
      <c r="CX2225" s="1" t="str">
        <f t="shared" si="1306"/>
        <v/>
      </c>
      <c r="CY2225" s="2" t="str">
        <f t="shared" si="1307"/>
        <v/>
      </c>
      <c r="CZ2225" s="1" t="str">
        <f t="shared" si="1308"/>
        <v/>
      </c>
      <c r="DA2225" s="12" t="str">
        <f t="shared" si="1309"/>
        <v/>
      </c>
      <c r="DB2225" s="13" t="str">
        <f t="shared" si="1310"/>
        <v/>
      </c>
      <c r="DC2225" t="str">
        <f t="shared" si="1311"/>
        <v/>
      </c>
    </row>
    <row r="2226" spans="53:107" x14ac:dyDescent="0.2">
      <c r="BA2226" s="12" t="str">
        <f>[3]Meisterschaftsspiele!L2226</f>
        <v/>
      </c>
      <c r="BI2226" s="12" t="str">
        <f t="shared" si="1312"/>
        <v/>
      </c>
      <c r="BS2226" s="12" t="str">
        <f t="shared" si="1313"/>
        <v/>
      </c>
      <c r="BT2226" s="13" t="str">
        <f t="shared" si="1314"/>
        <v/>
      </c>
      <c r="BU2226" t="str">
        <f t="shared" si="1315"/>
        <v/>
      </c>
      <c r="BV2226" s="19" t="str">
        <f t="shared" si="1316"/>
        <v/>
      </c>
      <c r="BW2226" t="str">
        <f t="shared" si="1317"/>
        <v/>
      </c>
      <c r="BX2226" t="str">
        <f t="shared" si="1318"/>
        <v/>
      </c>
      <c r="BY2226" t="str">
        <f t="shared" si="1319"/>
        <v/>
      </c>
      <c r="BZ2226" s="2" t="str">
        <f t="shared" si="1320"/>
        <v/>
      </c>
      <c r="CA2226" s="14" t="str">
        <f t="shared" si="1321"/>
        <v/>
      </c>
      <c r="CB2226" s="13" t="str">
        <f t="shared" si="1322"/>
        <v/>
      </c>
      <c r="CC2226" t="str">
        <f t="shared" si="1323"/>
        <v/>
      </c>
      <c r="CD2226" s="19" t="str">
        <f t="shared" si="1324"/>
        <v/>
      </c>
      <c r="CE2226" t="str">
        <f t="shared" si="1325"/>
        <v/>
      </c>
      <c r="CF2226" t="str">
        <f t="shared" si="1326"/>
        <v/>
      </c>
      <c r="CG2226" s="1" t="str">
        <f t="shared" si="1327"/>
        <v/>
      </c>
      <c r="CH2226" s="2" t="str">
        <f t="shared" si="1328"/>
        <v/>
      </c>
      <c r="CI2226" s="1" t="str">
        <f t="shared" si="1329"/>
        <v/>
      </c>
      <c r="CJ2226" s="12" t="str">
        <f t="shared" si="1292"/>
        <v/>
      </c>
      <c r="CK2226" s="13" t="str">
        <f t="shared" si="1293"/>
        <v/>
      </c>
      <c r="CL2226" t="str">
        <f t="shared" si="1294"/>
        <v/>
      </c>
      <c r="CM2226" s="1" t="str">
        <f t="shared" si="1295"/>
        <v/>
      </c>
      <c r="CN2226" t="str">
        <f t="shared" si="1296"/>
        <v/>
      </c>
      <c r="CO2226" t="str">
        <f t="shared" si="1297"/>
        <v/>
      </c>
      <c r="CP2226" t="str">
        <f t="shared" si="1298"/>
        <v/>
      </c>
      <c r="CQ2226" s="2" t="str">
        <f t="shared" si="1299"/>
        <v/>
      </c>
      <c r="CR2226" s="14" t="str">
        <f t="shared" si="1300"/>
        <v/>
      </c>
      <c r="CS2226" s="13" t="str">
        <f t="shared" si="1301"/>
        <v/>
      </c>
      <c r="CT2226" t="str">
        <f t="shared" si="1302"/>
        <v/>
      </c>
      <c r="CU2226" s="1" t="str">
        <f t="shared" si="1303"/>
        <v/>
      </c>
      <c r="CV2226" t="str">
        <f t="shared" si="1304"/>
        <v/>
      </c>
      <c r="CW2226" t="str">
        <f t="shared" si="1305"/>
        <v/>
      </c>
      <c r="CX2226" s="1" t="str">
        <f t="shared" si="1306"/>
        <v/>
      </c>
      <c r="CY2226" s="2" t="str">
        <f t="shared" si="1307"/>
        <v/>
      </c>
      <c r="CZ2226" s="1" t="str">
        <f t="shared" si="1308"/>
        <v/>
      </c>
      <c r="DA2226" s="12" t="str">
        <f t="shared" si="1309"/>
        <v/>
      </c>
      <c r="DB2226" s="13" t="str">
        <f t="shared" si="1310"/>
        <v/>
      </c>
      <c r="DC2226" t="str">
        <f t="shared" si="1311"/>
        <v/>
      </c>
    </row>
    <row r="2227" spans="53:107" x14ac:dyDescent="0.2">
      <c r="BA2227" s="12" t="str">
        <f>[3]Meisterschaftsspiele!L2227</f>
        <v/>
      </c>
      <c r="BI2227" s="12" t="str">
        <f t="shared" si="1312"/>
        <v/>
      </c>
      <c r="BS2227" s="12" t="str">
        <f t="shared" si="1313"/>
        <v/>
      </c>
      <c r="BT2227" s="13" t="str">
        <f t="shared" si="1314"/>
        <v/>
      </c>
      <c r="BU2227" t="str">
        <f t="shared" si="1315"/>
        <v/>
      </c>
      <c r="BV2227" s="19" t="str">
        <f t="shared" si="1316"/>
        <v/>
      </c>
      <c r="BW2227" t="str">
        <f t="shared" si="1317"/>
        <v/>
      </c>
      <c r="BX2227" t="str">
        <f t="shared" si="1318"/>
        <v/>
      </c>
      <c r="BY2227" t="str">
        <f t="shared" si="1319"/>
        <v/>
      </c>
      <c r="BZ2227" s="2" t="str">
        <f t="shared" si="1320"/>
        <v/>
      </c>
      <c r="CA2227" s="14" t="str">
        <f t="shared" si="1321"/>
        <v/>
      </c>
      <c r="CB2227" s="13" t="str">
        <f t="shared" si="1322"/>
        <v/>
      </c>
      <c r="CC2227" t="str">
        <f t="shared" si="1323"/>
        <v/>
      </c>
      <c r="CD2227" s="19" t="str">
        <f t="shared" si="1324"/>
        <v/>
      </c>
      <c r="CE2227" t="str">
        <f t="shared" si="1325"/>
        <v/>
      </c>
      <c r="CF2227" t="str">
        <f t="shared" si="1326"/>
        <v/>
      </c>
      <c r="CG2227" s="1" t="str">
        <f t="shared" si="1327"/>
        <v/>
      </c>
      <c r="CH2227" s="2" t="str">
        <f t="shared" si="1328"/>
        <v/>
      </c>
      <c r="CI2227" s="1" t="str">
        <f t="shared" si="1329"/>
        <v/>
      </c>
      <c r="CJ2227" s="12" t="str">
        <f t="shared" si="1292"/>
        <v/>
      </c>
      <c r="CK2227" s="13" t="str">
        <f t="shared" si="1293"/>
        <v/>
      </c>
      <c r="CL2227" t="str">
        <f t="shared" si="1294"/>
        <v/>
      </c>
      <c r="CM2227" s="1" t="str">
        <f t="shared" si="1295"/>
        <v/>
      </c>
      <c r="CN2227" t="str">
        <f t="shared" si="1296"/>
        <v/>
      </c>
      <c r="CO2227" t="str">
        <f t="shared" si="1297"/>
        <v/>
      </c>
      <c r="CP2227" t="str">
        <f t="shared" si="1298"/>
        <v/>
      </c>
      <c r="CQ2227" s="2" t="str">
        <f t="shared" si="1299"/>
        <v/>
      </c>
      <c r="CR2227" s="14" t="str">
        <f t="shared" si="1300"/>
        <v/>
      </c>
      <c r="CS2227" s="13" t="str">
        <f t="shared" si="1301"/>
        <v/>
      </c>
      <c r="CT2227" t="str">
        <f t="shared" si="1302"/>
        <v/>
      </c>
      <c r="CU2227" s="1" t="str">
        <f t="shared" si="1303"/>
        <v/>
      </c>
      <c r="CV2227" t="str">
        <f t="shared" si="1304"/>
        <v/>
      </c>
      <c r="CW2227" t="str">
        <f t="shared" si="1305"/>
        <v/>
      </c>
      <c r="CX2227" s="1" t="str">
        <f t="shared" si="1306"/>
        <v/>
      </c>
      <c r="CY2227" s="2" t="str">
        <f t="shared" si="1307"/>
        <v/>
      </c>
      <c r="CZ2227" s="1" t="str">
        <f t="shared" si="1308"/>
        <v/>
      </c>
      <c r="DA2227" s="12" t="str">
        <f t="shared" si="1309"/>
        <v/>
      </c>
      <c r="DB2227" s="13" t="str">
        <f t="shared" si="1310"/>
        <v/>
      </c>
      <c r="DC2227" t="str">
        <f t="shared" si="1311"/>
        <v/>
      </c>
    </row>
    <row r="2228" spans="53:107" x14ac:dyDescent="0.2">
      <c r="BA2228" s="12" t="str">
        <f>[3]Meisterschaftsspiele!L2228</f>
        <v/>
      </c>
      <c r="BI2228" s="12" t="str">
        <f t="shared" si="1312"/>
        <v/>
      </c>
      <c r="BS2228" s="12" t="str">
        <f t="shared" si="1313"/>
        <v/>
      </c>
      <c r="BT2228" s="13" t="str">
        <f t="shared" si="1314"/>
        <v/>
      </c>
      <c r="BU2228" t="str">
        <f t="shared" si="1315"/>
        <v/>
      </c>
      <c r="BV2228" s="19" t="str">
        <f t="shared" si="1316"/>
        <v/>
      </c>
      <c r="BW2228" t="str">
        <f t="shared" si="1317"/>
        <v/>
      </c>
      <c r="BX2228" t="str">
        <f t="shared" si="1318"/>
        <v/>
      </c>
      <c r="BY2228" t="str">
        <f t="shared" si="1319"/>
        <v/>
      </c>
      <c r="BZ2228" s="2" t="str">
        <f t="shared" si="1320"/>
        <v/>
      </c>
      <c r="CA2228" s="14" t="str">
        <f t="shared" si="1321"/>
        <v/>
      </c>
      <c r="CB2228" s="13" t="str">
        <f t="shared" si="1322"/>
        <v/>
      </c>
      <c r="CC2228" t="str">
        <f t="shared" si="1323"/>
        <v/>
      </c>
      <c r="CD2228" s="19" t="str">
        <f t="shared" si="1324"/>
        <v/>
      </c>
      <c r="CE2228" t="str">
        <f t="shared" si="1325"/>
        <v/>
      </c>
      <c r="CF2228" t="str">
        <f t="shared" si="1326"/>
        <v/>
      </c>
      <c r="CG2228" s="1" t="str">
        <f t="shared" si="1327"/>
        <v/>
      </c>
      <c r="CH2228" s="2" t="str">
        <f t="shared" si="1328"/>
        <v/>
      </c>
      <c r="CI2228" s="1" t="str">
        <f t="shared" si="1329"/>
        <v/>
      </c>
      <c r="CJ2228" s="12" t="str">
        <f t="shared" si="1292"/>
        <v/>
      </c>
      <c r="CK2228" s="13" t="str">
        <f t="shared" si="1293"/>
        <v/>
      </c>
      <c r="CL2228" t="str">
        <f t="shared" si="1294"/>
        <v/>
      </c>
      <c r="CM2228" s="1" t="str">
        <f t="shared" si="1295"/>
        <v/>
      </c>
      <c r="CN2228" t="str">
        <f t="shared" si="1296"/>
        <v/>
      </c>
      <c r="CO2228" t="str">
        <f t="shared" si="1297"/>
        <v/>
      </c>
      <c r="CP2228" t="str">
        <f t="shared" si="1298"/>
        <v/>
      </c>
      <c r="CQ2228" s="2" t="str">
        <f t="shared" si="1299"/>
        <v/>
      </c>
      <c r="CR2228" s="14" t="str">
        <f t="shared" si="1300"/>
        <v/>
      </c>
      <c r="CS2228" s="13" t="str">
        <f t="shared" si="1301"/>
        <v/>
      </c>
      <c r="CT2228" t="str">
        <f t="shared" si="1302"/>
        <v/>
      </c>
      <c r="CU2228" s="1" t="str">
        <f t="shared" si="1303"/>
        <v/>
      </c>
      <c r="CV2228" t="str">
        <f t="shared" si="1304"/>
        <v/>
      </c>
      <c r="CW2228" t="str">
        <f t="shared" si="1305"/>
        <v/>
      </c>
      <c r="CX2228" s="1" t="str">
        <f t="shared" si="1306"/>
        <v/>
      </c>
      <c r="CY2228" s="2" t="str">
        <f t="shared" si="1307"/>
        <v/>
      </c>
      <c r="CZ2228" s="1" t="str">
        <f t="shared" si="1308"/>
        <v/>
      </c>
      <c r="DA2228" s="12" t="str">
        <f t="shared" si="1309"/>
        <v/>
      </c>
      <c r="DB2228" s="13" t="str">
        <f t="shared" si="1310"/>
        <v/>
      </c>
      <c r="DC2228" t="str">
        <f t="shared" si="1311"/>
        <v/>
      </c>
    </row>
    <row r="2229" spans="53:107" x14ac:dyDescent="0.2">
      <c r="BA2229" s="12" t="str">
        <f>[3]Meisterschaftsspiele!L2229</f>
        <v/>
      </c>
      <c r="BI2229" s="12" t="str">
        <f t="shared" si="1312"/>
        <v/>
      </c>
      <c r="BS2229" s="12" t="str">
        <f t="shared" si="1313"/>
        <v/>
      </c>
      <c r="BT2229" s="13" t="str">
        <f t="shared" si="1314"/>
        <v/>
      </c>
      <c r="BU2229" t="str">
        <f t="shared" si="1315"/>
        <v/>
      </c>
      <c r="BV2229" s="19" t="str">
        <f t="shared" si="1316"/>
        <v/>
      </c>
      <c r="BW2229" t="str">
        <f t="shared" si="1317"/>
        <v/>
      </c>
      <c r="BX2229" t="str">
        <f t="shared" si="1318"/>
        <v/>
      </c>
      <c r="BY2229" t="str">
        <f t="shared" si="1319"/>
        <v/>
      </c>
      <c r="BZ2229" s="2" t="str">
        <f t="shared" si="1320"/>
        <v/>
      </c>
      <c r="CA2229" s="14" t="str">
        <f t="shared" si="1321"/>
        <v/>
      </c>
      <c r="CB2229" s="13" t="str">
        <f t="shared" si="1322"/>
        <v/>
      </c>
      <c r="CC2229" t="str">
        <f t="shared" si="1323"/>
        <v/>
      </c>
      <c r="CD2229" s="19" t="str">
        <f t="shared" si="1324"/>
        <v/>
      </c>
      <c r="CE2229" t="str">
        <f t="shared" si="1325"/>
        <v/>
      </c>
      <c r="CF2229" t="str">
        <f t="shared" si="1326"/>
        <v/>
      </c>
      <c r="CG2229" s="1" t="str">
        <f t="shared" si="1327"/>
        <v/>
      </c>
      <c r="CH2229" s="2" t="str">
        <f t="shared" si="1328"/>
        <v/>
      </c>
      <c r="CI2229" s="1" t="str">
        <f t="shared" si="1329"/>
        <v/>
      </c>
      <c r="CJ2229" s="12" t="str">
        <f t="shared" si="1292"/>
        <v/>
      </c>
      <c r="CK2229" s="13" t="str">
        <f t="shared" si="1293"/>
        <v/>
      </c>
      <c r="CL2229" t="str">
        <f t="shared" si="1294"/>
        <v/>
      </c>
      <c r="CM2229" s="1" t="str">
        <f t="shared" si="1295"/>
        <v/>
      </c>
      <c r="CN2229" t="str">
        <f t="shared" si="1296"/>
        <v/>
      </c>
      <c r="CO2229" t="str">
        <f t="shared" si="1297"/>
        <v/>
      </c>
      <c r="CP2229" t="str">
        <f t="shared" si="1298"/>
        <v/>
      </c>
      <c r="CQ2229" s="2" t="str">
        <f t="shared" si="1299"/>
        <v/>
      </c>
      <c r="CR2229" s="14" t="str">
        <f t="shared" si="1300"/>
        <v/>
      </c>
      <c r="CS2229" s="13" t="str">
        <f t="shared" si="1301"/>
        <v/>
      </c>
      <c r="CT2229" t="str">
        <f t="shared" si="1302"/>
        <v/>
      </c>
      <c r="CU2229" s="1" t="str">
        <f t="shared" si="1303"/>
        <v/>
      </c>
      <c r="CV2229" t="str">
        <f t="shared" si="1304"/>
        <v/>
      </c>
      <c r="CW2229" t="str">
        <f t="shared" si="1305"/>
        <v/>
      </c>
      <c r="CX2229" s="1" t="str">
        <f t="shared" si="1306"/>
        <v/>
      </c>
      <c r="CY2229" s="2" t="str">
        <f t="shared" si="1307"/>
        <v/>
      </c>
      <c r="CZ2229" s="1" t="str">
        <f t="shared" si="1308"/>
        <v/>
      </c>
      <c r="DA2229" s="12" t="str">
        <f t="shared" si="1309"/>
        <v/>
      </c>
      <c r="DB2229" s="13" t="str">
        <f t="shared" si="1310"/>
        <v/>
      </c>
      <c r="DC2229" t="str">
        <f t="shared" si="1311"/>
        <v/>
      </c>
    </row>
    <row r="2230" spans="53:107" x14ac:dyDescent="0.2">
      <c r="BA2230" s="12" t="str">
        <f>[3]Meisterschaftsspiele!L2230</f>
        <v/>
      </c>
      <c r="BI2230" s="12" t="str">
        <f t="shared" si="1312"/>
        <v/>
      </c>
      <c r="BS2230" s="12" t="str">
        <f t="shared" si="1313"/>
        <v/>
      </c>
      <c r="BT2230" s="13" t="str">
        <f t="shared" si="1314"/>
        <v/>
      </c>
      <c r="BU2230" t="str">
        <f t="shared" si="1315"/>
        <v/>
      </c>
      <c r="BV2230" s="19" t="str">
        <f t="shared" si="1316"/>
        <v/>
      </c>
      <c r="BW2230" t="str">
        <f t="shared" si="1317"/>
        <v/>
      </c>
      <c r="BX2230" t="str">
        <f t="shared" si="1318"/>
        <v/>
      </c>
      <c r="BY2230" t="str">
        <f t="shared" si="1319"/>
        <v/>
      </c>
      <c r="BZ2230" s="2" t="str">
        <f t="shared" si="1320"/>
        <v/>
      </c>
      <c r="CA2230" s="14" t="str">
        <f t="shared" si="1321"/>
        <v/>
      </c>
      <c r="CB2230" s="13" t="str">
        <f t="shared" si="1322"/>
        <v/>
      </c>
      <c r="CC2230" t="str">
        <f t="shared" si="1323"/>
        <v/>
      </c>
      <c r="CD2230" s="19" t="str">
        <f t="shared" si="1324"/>
        <v/>
      </c>
      <c r="CE2230" t="str">
        <f t="shared" si="1325"/>
        <v/>
      </c>
      <c r="CF2230" t="str">
        <f t="shared" si="1326"/>
        <v/>
      </c>
      <c r="CG2230" s="1" t="str">
        <f t="shared" si="1327"/>
        <v/>
      </c>
      <c r="CH2230" s="2" t="str">
        <f t="shared" si="1328"/>
        <v/>
      </c>
      <c r="CI2230" s="1" t="str">
        <f t="shared" si="1329"/>
        <v/>
      </c>
      <c r="CJ2230" s="12" t="str">
        <f t="shared" si="1292"/>
        <v/>
      </c>
      <c r="CK2230" s="13" t="str">
        <f t="shared" si="1293"/>
        <v/>
      </c>
      <c r="CL2230" t="str">
        <f t="shared" si="1294"/>
        <v/>
      </c>
      <c r="CM2230" s="1" t="str">
        <f t="shared" si="1295"/>
        <v/>
      </c>
      <c r="CN2230" t="str">
        <f t="shared" si="1296"/>
        <v/>
      </c>
      <c r="CO2230" t="str">
        <f t="shared" si="1297"/>
        <v/>
      </c>
      <c r="CP2230" t="str">
        <f t="shared" si="1298"/>
        <v/>
      </c>
      <c r="CQ2230" s="2" t="str">
        <f t="shared" si="1299"/>
        <v/>
      </c>
      <c r="CR2230" s="14" t="str">
        <f t="shared" si="1300"/>
        <v/>
      </c>
      <c r="CS2230" s="13" t="str">
        <f t="shared" si="1301"/>
        <v/>
      </c>
      <c r="CT2230" t="str">
        <f t="shared" si="1302"/>
        <v/>
      </c>
      <c r="CU2230" s="1" t="str">
        <f t="shared" si="1303"/>
        <v/>
      </c>
      <c r="CV2230" t="str">
        <f t="shared" si="1304"/>
        <v/>
      </c>
      <c r="CW2230" t="str">
        <f t="shared" si="1305"/>
        <v/>
      </c>
      <c r="CX2230" s="1" t="str">
        <f t="shared" si="1306"/>
        <v/>
      </c>
      <c r="CY2230" s="2" t="str">
        <f t="shared" si="1307"/>
        <v/>
      </c>
      <c r="CZ2230" s="1" t="str">
        <f t="shared" si="1308"/>
        <v/>
      </c>
      <c r="DA2230" s="12" t="str">
        <f t="shared" si="1309"/>
        <v/>
      </c>
      <c r="DB2230" s="13" t="str">
        <f t="shared" si="1310"/>
        <v/>
      </c>
      <c r="DC2230" t="str">
        <f t="shared" si="1311"/>
        <v/>
      </c>
    </row>
    <row r="2231" spans="53:107" x14ac:dyDescent="0.2">
      <c r="BA2231" s="12" t="str">
        <f>[3]Meisterschaftsspiele!L2231</f>
        <v/>
      </c>
      <c r="BI2231" s="12" t="str">
        <f t="shared" si="1312"/>
        <v/>
      </c>
      <c r="BS2231" s="12" t="str">
        <f t="shared" si="1313"/>
        <v/>
      </c>
      <c r="BT2231" s="13" t="str">
        <f t="shared" si="1314"/>
        <v/>
      </c>
      <c r="BU2231" t="str">
        <f t="shared" si="1315"/>
        <v/>
      </c>
      <c r="BV2231" s="19" t="str">
        <f t="shared" si="1316"/>
        <v/>
      </c>
      <c r="BW2231" t="str">
        <f t="shared" si="1317"/>
        <v/>
      </c>
      <c r="BX2231" t="str">
        <f t="shared" si="1318"/>
        <v/>
      </c>
      <c r="BY2231" t="str">
        <f t="shared" si="1319"/>
        <v/>
      </c>
      <c r="BZ2231" s="2" t="str">
        <f t="shared" si="1320"/>
        <v/>
      </c>
      <c r="CA2231" s="14" t="str">
        <f t="shared" si="1321"/>
        <v/>
      </c>
      <c r="CB2231" s="13" t="str">
        <f t="shared" si="1322"/>
        <v/>
      </c>
      <c r="CC2231" t="str">
        <f t="shared" si="1323"/>
        <v/>
      </c>
      <c r="CD2231" s="19" t="str">
        <f t="shared" si="1324"/>
        <v/>
      </c>
      <c r="CE2231" t="str">
        <f t="shared" si="1325"/>
        <v/>
      </c>
      <c r="CF2231" t="str">
        <f t="shared" si="1326"/>
        <v/>
      </c>
      <c r="CG2231" s="1" t="str">
        <f t="shared" si="1327"/>
        <v/>
      </c>
      <c r="CH2231" s="2" t="str">
        <f t="shared" si="1328"/>
        <v/>
      </c>
      <c r="CI2231" s="1" t="str">
        <f t="shared" si="1329"/>
        <v/>
      </c>
      <c r="CJ2231" s="12" t="str">
        <f t="shared" si="1292"/>
        <v/>
      </c>
      <c r="CK2231" s="13" t="str">
        <f t="shared" si="1293"/>
        <v/>
      </c>
      <c r="CL2231" t="str">
        <f t="shared" si="1294"/>
        <v/>
      </c>
      <c r="CM2231" s="1" t="str">
        <f t="shared" si="1295"/>
        <v/>
      </c>
      <c r="CN2231" t="str">
        <f t="shared" si="1296"/>
        <v/>
      </c>
      <c r="CO2231" t="str">
        <f t="shared" si="1297"/>
        <v/>
      </c>
      <c r="CP2231" t="str">
        <f t="shared" si="1298"/>
        <v/>
      </c>
      <c r="CQ2231" s="2" t="str">
        <f t="shared" si="1299"/>
        <v/>
      </c>
      <c r="CR2231" s="14" t="str">
        <f t="shared" si="1300"/>
        <v/>
      </c>
      <c r="CS2231" s="13" t="str">
        <f t="shared" si="1301"/>
        <v/>
      </c>
      <c r="CT2231" t="str">
        <f t="shared" si="1302"/>
        <v/>
      </c>
      <c r="CU2231" s="1" t="str">
        <f t="shared" si="1303"/>
        <v/>
      </c>
      <c r="CV2231" t="str">
        <f t="shared" si="1304"/>
        <v/>
      </c>
      <c r="CW2231" t="str">
        <f t="shared" si="1305"/>
        <v/>
      </c>
      <c r="CX2231" s="1" t="str">
        <f t="shared" si="1306"/>
        <v/>
      </c>
      <c r="CY2231" s="2" t="str">
        <f t="shared" si="1307"/>
        <v/>
      </c>
      <c r="CZ2231" s="1" t="str">
        <f t="shared" si="1308"/>
        <v/>
      </c>
      <c r="DA2231" s="12" t="str">
        <f t="shared" si="1309"/>
        <v/>
      </c>
      <c r="DB2231" s="13" t="str">
        <f t="shared" si="1310"/>
        <v/>
      </c>
      <c r="DC2231" t="str">
        <f t="shared" si="1311"/>
        <v/>
      </c>
    </row>
    <row r="2232" spans="53:107" x14ac:dyDescent="0.2">
      <c r="BA2232" s="12" t="str">
        <f>[3]Meisterschaftsspiele!L2232</f>
        <v/>
      </c>
      <c r="BI2232" s="12" t="str">
        <f t="shared" si="1312"/>
        <v/>
      </c>
      <c r="BS2232" s="12" t="str">
        <f t="shared" si="1313"/>
        <v/>
      </c>
      <c r="BT2232" s="13" t="str">
        <f t="shared" si="1314"/>
        <v/>
      </c>
      <c r="BU2232" t="str">
        <f t="shared" si="1315"/>
        <v/>
      </c>
      <c r="BV2232" s="19" t="str">
        <f t="shared" si="1316"/>
        <v/>
      </c>
      <c r="BW2232" t="str">
        <f t="shared" si="1317"/>
        <v/>
      </c>
      <c r="BX2232" t="str">
        <f t="shared" si="1318"/>
        <v/>
      </c>
      <c r="BY2232" t="str">
        <f t="shared" si="1319"/>
        <v/>
      </c>
      <c r="BZ2232" s="2" t="str">
        <f t="shared" si="1320"/>
        <v/>
      </c>
      <c r="CA2232" s="14" t="str">
        <f t="shared" si="1321"/>
        <v/>
      </c>
      <c r="CB2232" s="13" t="str">
        <f t="shared" si="1322"/>
        <v/>
      </c>
      <c r="CC2232" t="str">
        <f t="shared" si="1323"/>
        <v/>
      </c>
      <c r="CD2232" s="19" t="str">
        <f t="shared" si="1324"/>
        <v/>
      </c>
      <c r="CE2232" t="str">
        <f t="shared" si="1325"/>
        <v/>
      </c>
      <c r="CF2232" t="str">
        <f t="shared" si="1326"/>
        <v/>
      </c>
      <c r="CG2232" s="1" t="str">
        <f t="shared" si="1327"/>
        <v/>
      </c>
      <c r="CH2232" s="2" t="str">
        <f t="shared" si="1328"/>
        <v/>
      </c>
      <c r="CI2232" s="1" t="str">
        <f t="shared" si="1329"/>
        <v/>
      </c>
      <c r="CJ2232" s="12" t="str">
        <f t="shared" si="1292"/>
        <v/>
      </c>
      <c r="CK2232" s="13" t="str">
        <f t="shared" si="1293"/>
        <v/>
      </c>
      <c r="CL2232" t="str">
        <f t="shared" si="1294"/>
        <v/>
      </c>
      <c r="CM2232" s="1" t="str">
        <f t="shared" si="1295"/>
        <v/>
      </c>
      <c r="CN2232" t="str">
        <f t="shared" si="1296"/>
        <v/>
      </c>
      <c r="CO2232" t="str">
        <f t="shared" si="1297"/>
        <v/>
      </c>
      <c r="CP2232" t="str">
        <f t="shared" si="1298"/>
        <v/>
      </c>
      <c r="CQ2232" s="2" t="str">
        <f t="shared" si="1299"/>
        <v/>
      </c>
      <c r="CR2232" s="14" t="str">
        <f t="shared" si="1300"/>
        <v/>
      </c>
      <c r="CS2232" s="13" t="str">
        <f t="shared" si="1301"/>
        <v/>
      </c>
      <c r="CT2232" t="str">
        <f t="shared" si="1302"/>
        <v/>
      </c>
      <c r="CU2232" s="1" t="str">
        <f t="shared" si="1303"/>
        <v/>
      </c>
      <c r="CV2232" t="str">
        <f t="shared" si="1304"/>
        <v/>
      </c>
      <c r="CW2232" t="str">
        <f t="shared" si="1305"/>
        <v/>
      </c>
      <c r="CX2232" s="1" t="str">
        <f t="shared" si="1306"/>
        <v/>
      </c>
      <c r="CY2232" s="2" t="str">
        <f t="shared" si="1307"/>
        <v/>
      </c>
      <c r="CZ2232" s="1" t="str">
        <f t="shared" si="1308"/>
        <v/>
      </c>
      <c r="DA2232" s="12" t="str">
        <f t="shared" si="1309"/>
        <v/>
      </c>
      <c r="DB2232" s="13" t="str">
        <f t="shared" si="1310"/>
        <v/>
      </c>
      <c r="DC2232" t="str">
        <f t="shared" si="1311"/>
        <v/>
      </c>
    </row>
    <row r="2233" spans="53:107" x14ac:dyDescent="0.2">
      <c r="BA2233" s="12" t="str">
        <f>[3]Meisterschaftsspiele!L2233</f>
        <v/>
      </c>
      <c r="BI2233" s="12" t="str">
        <f t="shared" si="1312"/>
        <v/>
      </c>
      <c r="BS2233" s="12" t="str">
        <f t="shared" si="1313"/>
        <v/>
      </c>
      <c r="BT2233" s="13" t="str">
        <f t="shared" si="1314"/>
        <v/>
      </c>
      <c r="BU2233" t="str">
        <f t="shared" si="1315"/>
        <v/>
      </c>
      <c r="BV2233" s="19" t="str">
        <f t="shared" si="1316"/>
        <v/>
      </c>
      <c r="BW2233" t="str">
        <f t="shared" si="1317"/>
        <v/>
      </c>
      <c r="BX2233" t="str">
        <f t="shared" si="1318"/>
        <v/>
      </c>
      <c r="BY2233" t="str">
        <f t="shared" si="1319"/>
        <v/>
      </c>
      <c r="BZ2233" s="2" t="str">
        <f t="shared" si="1320"/>
        <v/>
      </c>
      <c r="CA2233" s="14" t="str">
        <f t="shared" si="1321"/>
        <v/>
      </c>
      <c r="CB2233" s="13" t="str">
        <f t="shared" si="1322"/>
        <v/>
      </c>
      <c r="CC2233" t="str">
        <f t="shared" si="1323"/>
        <v/>
      </c>
      <c r="CD2233" s="19" t="str">
        <f t="shared" si="1324"/>
        <v/>
      </c>
      <c r="CE2233" t="str">
        <f t="shared" si="1325"/>
        <v/>
      </c>
      <c r="CF2233" t="str">
        <f t="shared" si="1326"/>
        <v/>
      </c>
      <c r="CG2233" s="1" t="str">
        <f t="shared" si="1327"/>
        <v/>
      </c>
      <c r="CH2233" s="2" t="str">
        <f t="shared" si="1328"/>
        <v/>
      </c>
      <c r="CI2233" s="1" t="str">
        <f t="shared" si="1329"/>
        <v/>
      </c>
      <c r="CJ2233" s="12" t="str">
        <f t="shared" si="1292"/>
        <v/>
      </c>
      <c r="CK2233" s="13" t="str">
        <f t="shared" si="1293"/>
        <v/>
      </c>
      <c r="CL2233" t="str">
        <f t="shared" si="1294"/>
        <v/>
      </c>
      <c r="CM2233" s="1" t="str">
        <f t="shared" si="1295"/>
        <v/>
      </c>
      <c r="CN2233" t="str">
        <f t="shared" si="1296"/>
        <v/>
      </c>
      <c r="CO2233" t="str">
        <f t="shared" si="1297"/>
        <v/>
      </c>
      <c r="CP2233" t="str">
        <f t="shared" si="1298"/>
        <v/>
      </c>
      <c r="CQ2233" s="2" t="str">
        <f t="shared" si="1299"/>
        <v/>
      </c>
      <c r="CR2233" s="14" t="str">
        <f t="shared" si="1300"/>
        <v/>
      </c>
      <c r="CS2233" s="13" t="str">
        <f t="shared" si="1301"/>
        <v/>
      </c>
      <c r="CT2233" t="str">
        <f t="shared" si="1302"/>
        <v/>
      </c>
      <c r="CU2233" s="1" t="str">
        <f t="shared" si="1303"/>
        <v/>
      </c>
      <c r="CV2233" t="str">
        <f t="shared" si="1304"/>
        <v/>
      </c>
      <c r="CW2233" t="str">
        <f t="shared" si="1305"/>
        <v/>
      </c>
      <c r="CX2233" s="1" t="str">
        <f t="shared" si="1306"/>
        <v/>
      </c>
      <c r="CY2233" s="2" t="str">
        <f t="shared" si="1307"/>
        <v/>
      </c>
      <c r="CZ2233" s="1" t="str">
        <f t="shared" si="1308"/>
        <v/>
      </c>
      <c r="DA2233" s="12" t="str">
        <f t="shared" si="1309"/>
        <v/>
      </c>
      <c r="DB2233" s="13" t="str">
        <f t="shared" si="1310"/>
        <v/>
      </c>
      <c r="DC2233" t="str">
        <f t="shared" si="1311"/>
        <v/>
      </c>
    </row>
    <row r="2234" spans="53:107" x14ac:dyDescent="0.2">
      <c r="BA2234" s="12" t="str">
        <f>[3]Meisterschaftsspiele!L2234</f>
        <v/>
      </c>
      <c r="BI2234" s="12" t="str">
        <f t="shared" si="1312"/>
        <v/>
      </c>
      <c r="BS2234" s="12" t="str">
        <f t="shared" si="1313"/>
        <v/>
      </c>
      <c r="BT2234" s="13" t="str">
        <f t="shared" si="1314"/>
        <v/>
      </c>
      <c r="BU2234" t="str">
        <f t="shared" si="1315"/>
        <v/>
      </c>
      <c r="BV2234" s="19" t="str">
        <f t="shared" si="1316"/>
        <v/>
      </c>
      <c r="BW2234" t="str">
        <f t="shared" si="1317"/>
        <v/>
      </c>
      <c r="BX2234" t="str">
        <f t="shared" si="1318"/>
        <v/>
      </c>
      <c r="BY2234" t="str">
        <f t="shared" si="1319"/>
        <v/>
      </c>
      <c r="BZ2234" s="2" t="str">
        <f t="shared" si="1320"/>
        <v/>
      </c>
      <c r="CA2234" s="14" t="str">
        <f t="shared" si="1321"/>
        <v/>
      </c>
      <c r="CB2234" s="13" t="str">
        <f t="shared" si="1322"/>
        <v/>
      </c>
      <c r="CC2234" t="str">
        <f t="shared" si="1323"/>
        <v/>
      </c>
      <c r="CD2234" s="19" t="str">
        <f t="shared" si="1324"/>
        <v/>
      </c>
      <c r="CE2234" t="str">
        <f t="shared" si="1325"/>
        <v/>
      </c>
      <c r="CF2234" t="str">
        <f t="shared" si="1326"/>
        <v/>
      </c>
      <c r="CG2234" s="1" t="str">
        <f t="shared" si="1327"/>
        <v/>
      </c>
      <c r="CH2234" s="2" t="str">
        <f t="shared" si="1328"/>
        <v/>
      </c>
      <c r="CI2234" s="1" t="str">
        <f t="shared" si="1329"/>
        <v/>
      </c>
      <c r="CJ2234" s="12" t="str">
        <f t="shared" si="1292"/>
        <v/>
      </c>
      <c r="CK2234" s="13" t="str">
        <f t="shared" si="1293"/>
        <v/>
      </c>
      <c r="CL2234" t="str">
        <f t="shared" si="1294"/>
        <v/>
      </c>
      <c r="CM2234" s="1" t="str">
        <f t="shared" si="1295"/>
        <v/>
      </c>
      <c r="CN2234" t="str">
        <f t="shared" si="1296"/>
        <v/>
      </c>
      <c r="CO2234" t="str">
        <f t="shared" si="1297"/>
        <v/>
      </c>
      <c r="CP2234" t="str">
        <f t="shared" si="1298"/>
        <v/>
      </c>
      <c r="CQ2234" s="2" t="str">
        <f t="shared" si="1299"/>
        <v/>
      </c>
      <c r="CR2234" s="14" t="str">
        <f t="shared" si="1300"/>
        <v/>
      </c>
      <c r="CS2234" s="13" t="str">
        <f t="shared" si="1301"/>
        <v/>
      </c>
      <c r="CT2234" t="str">
        <f t="shared" si="1302"/>
        <v/>
      </c>
      <c r="CU2234" s="1" t="str">
        <f t="shared" si="1303"/>
        <v/>
      </c>
      <c r="CV2234" t="str">
        <f t="shared" si="1304"/>
        <v/>
      </c>
      <c r="CW2234" t="str">
        <f t="shared" si="1305"/>
        <v/>
      </c>
      <c r="CX2234" s="1" t="str">
        <f t="shared" si="1306"/>
        <v/>
      </c>
      <c r="CY2234" s="2" t="str">
        <f t="shared" si="1307"/>
        <v/>
      </c>
      <c r="CZ2234" s="1" t="str">
        <f t="shared" si="1308"/>
        <v/>
      </c>
      <c r="DA2234" s="12" t="str">
        <f t="shared" si="1309"/>
        <v/>
      </c>
      <c r="DB2234" s="13" t="str">
        <f t="shared" si="1310"/>
        <v/>
      </c>
      <c r="DC2234" t="str">
        <f t="shared" si="1311"/>
        <v/>
      </c>
    </row>
    <row r="2235" spans="53:107" x14ac:dyDescent="0.2">
      <c r="BA2235" s="12" t="str">
        <f>[3]Meisterschaftsspiele!L2235</f>
        <v/>
      </c>
      <c r="BI2235" s="12" t="str">
        <f t="shared" si="1312"/>
        <v/>
      </c>
      <c r="BS2235" s="12" t="str">
        <f t="shared" si="1313"/>
        <v/>
      </c>
      <c r="BT2235" s="13" t="str">
        <f t="shared" si="1314"/>
        <v/>
      </c>
      <c r="BU2235" t="str">
        <f t="shared" si="1315"/>
        <v/>
      </c>
      <c r="BV2235" s="19" t="str">
        <f t="shared" si="1316"/>
        <v/>
      </c>
      <c r="BW2235" t="str">
        <f t="shared" si="1317"/>
        <v/>
      </c>
      <c r="BX2235" t="str">
        <f t="shared" si="1318"/>
        <v/>
      </c>
      <c r="BY2235" t="str">
        <f t="shared" si="1319"/>
        <v/>
      </c>
      <c r="BZ2235" s="2" t="str">
        <f t="shared" si="1320"/>
        <v/>
      </c>
      <c r="CA2235" s="14" t="str">
        <f t="shared" si="1321"/>
        <v/>
      </c>
      <c r="CB2235" s="13" t="str">
        <f t="shared" si="1322"/>
        <v/>
      </c>
      <c r="CC2235" t="str">
        <f t="shared" si="1323"/>
        <v/>
      </c>
      <c r="CD2235" s="19" t="str">
        <f t="shared" si="1324"/>
        <v/>
      </c>
      <c r="CE2235" t="str">
        <f t="shared" si="1325"/>
        <v/>
      </c>
      <c r="CF2235" t="str">
        <f t="shared" si="1326"/>
        <v/>
      </c>
      <c r="CG2235" s="1" t="str">
        <f t="shared" si="1327"/>
        <v/>
      </c>
      <c r="CH2235" s="2" t="str">
        <f t="shared" si="1328"/>
        <v/>
      </c>
      <c r="CI2235" s="1" t="str">
        <f t="shared" si="1329"/>
        <v/>
      </c>
      <c r="CJ2235" s="12" t="str">
        <f t="shared" si="1292"/>
        <v/>
      </c>
      <c r="CK2235" s="13" t="str">
        <f t="shared" si="1293"/>
        <v/>
      </c>
      <c r="CL2235" t="str">
        <f t="shared" si="1294"/>
        <v/>
      </c>
      <c r="CM2235" s="1" t="str">
        <f t="shared" si="1295"/>
        <v/>
      </c>
      <c r="CN2235" t="str">
        <f t="shared" si="1296"/>
        <v/>
      </c>
      <c r="CO2235" t="str">
        <f t="shared" si="1297"/>
        <v/>
      </c>
      <c r="CP2235" t="str">
        <f t="shared" si="1298"/>
        <v/>
      </c>
      <c r="CQ2235" s="2" t="str">
        <f t="shared" si="1299"/>
        <v/>
      </c>
      <c r="CR2235" s="14" t="str">
        <f t="shared" si="1300"/>
        <v/>
      </c>
      <c r="CS2235" s="13" t="str">
        <f t="shared" si="1301"/>
        <v/>
      </c>
      <c r="CT2235" t="str">
        <f t="shared" si="1302"/>
        <v/>
      </c>
      <c r="CU2235" s="1" t="str">
        <f t="shared" si="1303"/>
        <v/>
      </c>
      <c r="CV2235" t="str">
        <f t="shared" si="1304"/>
        <v/>
      </c>
      <c r="CW2235" t="str">
        <f t="shared" si="1305"/>
        <v/>
      </c>
      <c r="CX2235" s="1" t="str">
        <f t="shared" si="1306"/>
        <v/>
      </c>
      <c r="CY2235" s="2" t="str">
        <f t="shared" si="1307"/>
        <v/>
      </c>
      <c r="CZ2235" s="1" t="str">
        <f t="shared" si="1308"/>
        <v/>
      </c>
      <c r="DA2235" s="12" t="str">
        <f t="shared" si="1309"/>
        <v/>
      </c>
      <c r="DB2235" s="13" t="str">
        <f t="shared" si="1310"/>
        <v/>
      </c>
      <c r="DC2235" t="str">
        <f t="shared" si="1311"/>
        <v/>
      </c>
    </row>
    <row r="2236" spans="53:107" x14ac:dyDescent="0.2">
      <c r="BA2236" s="12" t="str">
        <f>[3]Meisterschaftsspiele!L2236</f>
        <v/>
      </c>
      <c r="BI2236" s="12" t="str">
        <f t="shared" si="1312"/>
        <v/>
      </c>
      <c r="BS2236" s="12" t="str">
        <f t="shared" si="1313"/>
        <v/>
      </c>
      <c r="BT2236" s="13" t="str">
        <f t="shared" si="1314"/>
        <v/>
      </c>
      <c r="BU2236" t="str">
        <f t="shared" si="1315"/>
        <v/>
      </c>
      <c r="BV2236" s="19" t="str">
        <f t="shared" si="1316"/>
        <v/>
      </c>
      <c r="BW2236" t="str">
        <f t="shared" si="1317"/>
        <v/>
      </c>
      <c r="BX2236" t="str">
        <f t="shared" si="1318"/>
        <v/>
      </c>
      <c r="BY2236" t="str">
        <f t="shared" si="1319"/>
        <v/>
      </c>
      <c r="BZ2236" s="2" t="str">
        <f t="shared" si="1320"/>
        <v/>
      </c>
      <c r="CA2236" s="14" t="str">
        <f t="shared" si="1321"/>
        <v/>
      </c>
      <c r="CB2236" s="13" t="str">
        <f t="shared" si="1322"/>
        <v/>
      </c>
      <c r="CC2236" t="str">
        <f t="shared" si="1323"/>
        <v/>
      </c>
      <c r="CD2236" s="19" t="str">
        <f t="shared" si="1324"/>
        <v/>
      </c>
      <c r="CE2236" t="str">
        <f t="shared" si="1325"/>
        <v/>
      </c>
      <c r="CF2236" t="str">
        <f t="shared" si="1326"/>
        <v/>
      </c>
      <c r="CG2236" s="1" t="str">
        <f t="shared" si="1327"/>
        <v/>
      </c>
      <c r="CH2236" s="2" t="str">
        <f t="shared" si="1328"/>
        <v/>
      </c>
      <c r="CI2236" s="1" t="str">
        <f t="shared" si="1329"/>
        <v/>
      </c>
      <c r="CJ2236" s="12" t="str">
        <f t="shared" si="1292"/>
        <v/>
      </c>
      <c r="CK2236" s="13" t="str">
        <f t="shared" si="1293"/>
        <v/>
      </c>
      <c r="CL2236" t="str">
        <f t="shared" si="1294"/>
        <v/>
      </c>
      <c r="CM2236" s="1" t="str">
        <f t="shared" si="1295"/>
        <v/>
      </c>
      <c r="CN2236" t="str">
        <f t="shared" si="1296"/>
        <v/>
      </c>
      <c r="CO2236" t="str">
        <f t="shared" si="1297"/>
        <v/>
      </c>
      <c r="CP2236" t="str">
        <f t="shared" si="1298"/>
        <v/>
      </c>
      <c r="CQ2236" s="2" t="str">
        <f t="shared" si="1299"/>
        <v/>
      </c>
      <c r="CR2236" s="14" t="str">
        <f t="shared" si="1300"/>
        <v/>
      </c>
      <c r="CS2236" s="13" t="str">
        <f t="shared" si="1301"/>
        <v/>
      </c>
      <c r="CT2236" t="str">
        <f t="shared" si="1302"/>
        <v/>
      </c>
      <c r="CU2236" s="1" t="str">
        <f t="shared" si="1303"/>
        <v/>
      </c>
      <c r="CV2236" t="str">
        <f t="shared" si="1304"/>
        <v/>
      </c>
      <c r="CW2236" t="str">
        <f t="shared" si="1305"/>
        <v/>
      </c>
      <c r="CX2236" s="1" t="str">
        <f t="shared" si="1306"/>
        <v/>
      </c>
      <c r="CY2236" s="2" t="str">
        <f t="shared" si="1307"/>
        <v/>
      </c>
      <c r="CZ2236" s="1" t="str">
        <f t="shared" si="1308"/>
        <v/>
      </c>
      <c r="DA2236" s="12" t="str">
        <f t="shared" si="1309"/>
        <v/>
      </c>
      <c r="DB2236" s="13" t="str">
        <f t="shared" si="1310"/>
        <v/>
      </c>
      <c r="DC2236" t="str">
        <f t="shared" si="1311"/>
        <v/>
      </c>
    </row>
    <row r="2237" spans="53:107" x14ac:dyDescent="0.2">
      <c r="BA2237" s="12" t="str">
        <f>[3]Meisterschaftsspiele!L2237</f>
        <v/>
      </c>
      <c r="BI2237" s="12" t="str">
        <f t="shared" si="1312"/>
        <v/>
      </c>
      <c r="BS2237" s="12" t="str">
        <f t="shared" si="1313"/>
        <v/>
      </c>
      <c r="BT2237" s="13" t="str">
        <f t="shared" si="1314"/>
        <v/>
      </c>
      <c r="BU2237" t="str">
        <f t="shared" si="1315"/>
        <v/>
      </c>
      <c r="BV2237" s="19" t="str">
        <f t="shared" si="1316"/>
        <v/>
      </c>
      <c r="BW2237" t="str">
        <f t="shared" si="1317"/>
        <v/>
      </c>
      <c r="BX2237" t="str">
        <f t="shared" si="1318"/>
        <v/>
      </c>
      <c r="BY2237" t="str">
        <f t="shared" si="1319"/>
        <v/>
      </c>
      <c r="BZ2237" s="2" t="str">
        <f t="shared" si="1320"/>
        <v/>
      </c>
      <c r="CA2237" s="14" t="str">
        <f t="shared" si="1321"/>
        <v/>
      </c>
      <c r="CB2237" s="13" t="str">
        <f t="shared" si="1322"/>
        <v/>
      </c>
      <c r="CC2237" t="str">
        <f t="shared" si="1323"/>
        <v/>
      </c>
      <c r="CD2237" s="19" t="str">
        <f t="shared" si="1324"/>
        <v/>
      </c>
      <c r="CE2237" t="str">
        <f t="shared" si="1325"/>
        <v/>
      </c>
      <c r="CF2237" t="str">
        <f t="shared" si="1326"/>
        <v/>
      </c>
      <c r="CG2237" s="1" t="str">
        <f t="shared" si="1327"/>
        <v/>
      </c>
      <c r="CH2237" s="2" t="str">
        <f t="shared" si="1328"/>
        <v/>
      </c>
      <c r="CI2237" s="1" t="str">
        <f t="shared" si="1329"/>
        <v/>
      </c>
      <c r="CJ2237" s="12" t="str">
        <f t="shared" si="1292"/>
        <v/>
      </c>
      <c r="CK2237" s="13" t="str">
        <f t="shared" si="1293"/>
        <v/>
      </c>
      <c r="CL2237" t="str">
        <f t="shared" si="1294"/>
        <v/>
      </c>
      <c r="CM2237" s="1" t="str">
        <f t="shared" si="1295"/>
        <v/>
      </c>
      <c r="CN2237" t="str">
        <f t="shared" si="1296"/>
        <v/>
      </c>
      <c r="CO2237" t="str">
        <f t="shared" si="1297"/>
        <v/>
      </c>
      <c r="CP2237" t="str">
        <f t="shared" si="1298"/>
        <v/>
      </c>
      <c r="CQ2237" s="2" t="str">
        <f t="shared" si="1299"/>
        <v/>
      </c>
      <c r="CR2237" s="14" t="str">
        <f t="shared" si="1300"/>
        <v/>
      </c>
      <c r="CS2237" s="13" t="str">
        <f t="shared" si="1301"/>
        <v/>
      </c>
      <c r="CT2237" t="str">
        <f t="shared" si="1302"/>
        <v/>
      </c>
      <c r="CU2237" s="1" t="str">
        <f t="shared" si="1303"/>
        <v/>
      </c>
      <c r="CV2237" t="str">
        <f t="shared" si="1304"/>
        <v/>
      </c>
      <c r="CW2237" t="str">
        <f t="shared" si="1305"/>
        <v/>
      </c>
      <c r="CX2237" s="1" t="str">
        <f t="shared" si="1306"/>
        <v/>
      </c>
      <c r="CY2237" s="2" t="str">
        <f t="shared" si="1307"/>
        <v/>
      </c>
      <c r="CZ2237" s="1" t="str">
        <f t="shared" si="1308"/>
        <v/>
      </c>
      <c r="DA2237" s="12" t="str">
        <f t="shared" si="1309"/>
        <v/>
      </c>
      <c r="DB2237" s="13" t="str">
        <f t="shared" si="1310"/>
        <v/>
      </c>
      <c r="DC2237" t="str">
        <f t="shared" si="1311"/>
        <v/>
      </c>
    </row>
    <row r="2238" spans="53:107" x14ac:dyDescent="0.2">
      <c r="BA2238" s="12" t="str">
        <f>[3]Meisterschaftsspiele!L2238</f>
        <v/>
      </c>
      <c r="BI2238" s="12" t="str">
        <f t="shared" si="1312"/>
        <v/>
      </c>
      <c r="BS2238" s="12" t="str">
        <f t="shared" si="1313"/>
        <v/>
      </c>
      <c r="BT2238" s="13" t="str">
        <f t="shared" si="1314"/>
        <v/>
      </c>
      <c r="BU2238" t="str">
        <f t="shared" si="1315"/>
        <v/>
      </c>
      <c r="BV2238" s="19" t="str">
        <f t="shared" si="1316"/>
        <v/>
      </c>
      <c r="BW2238" t="str">
        <f t="shared" si="1317"/>
        <v/>
      </c>
      <c r="BX2238" t="str">
        <f t="shared" si="1318"/>
        <v/>
      </c>
      <c r="BY2238" t="str">
        <f t="shared" si="1319"/>
        <v/>
      </c>
      <c r="BZ2238" s="2" t="str">
        <f t="shared" si="1320"/>
        <v/>
      </c>
      <c r="CA2238" s="14" t="str">
        <f t="shared" si="1321"/>
        <v/>
      </c>
      <c r="CB2238" s="13" t="str">
        <f t="shared" si="1322"/>
        <v/>
      </c>
      <c r="CC2238" t="str">
        <f t="shared" si="1323"/>
        <v/>
      </c>
      <c r="CD2238" s="19" t="str">
        <f t="shared" si="1324"/>
        <v/>
      </c>
      <c r="CE2238" t="str">
        <f t="shared" si="1325"/>
        <v/>
      </c>
      <c r="CF2238" t="str">
        <f t="shared" si="1326"/>
        <v/>
      </c>
      <c r="CG2238" s="1" t="str">
        <f t="shared" si="1327"/>
        <v/>
      </c>
      <c r="CH2238" s="2" t="str">
        <f t="shared" si="1328"/>
        <v/>
      </c>
      <c r="CI2238" s="1" t="str">
        <f t="shared" si="1329"/>
        <v/>
      </c>
      <c r="CJ2238" s="12" t="str">
        <f t="shared" si="1292"/>
        <v/>
      </c>
      <c r="CK2238" s="13" t="str">
        <f t="shared" si="1293"/>
        <v/>
      </c>
      <c r="CL2238" t="str">
        <f t="shared" si="1294"/>
        <v/>
      </c>
      <c r="CM2238" s="1" t="str">
        <f t="shared" si="1295"/>
        <v/>
      </c>
      <c r="CN2238" t="str">
        <f t="shared" si="1296"/>
        <v/>
      </c>
      <c r="CO2238" t="str">
        <f t="shared" si="1297"/>
        <v/>
      </c>
      <c r="CP2238" t="str">
        <f t="shared" si="1298"/>
        <v/>
      </c>
      <c r="CQ2238" s="2" t="str">
        <f t="shared" si="1299"/>
        <v/>
      </c>
      <c r="CR2238" s="14" t="str">
        <f t="shared" si="1300"/>
        <v/>
      </c>
      <c r="CS2238" s="13" t="str">
        <f t="shared" si="1301"/>
        <v/>
      </c>
      <c r="CT2238" t="str">
        <f t="shared" si="1302"/>
        <v/>
      </c>
      <c r="CU2238" s="1" t="str">
        <f t="shared" si="1303"/>
        <v/>
      </c>
      <c r="CV2238" t="str">
        <f t="shared" si="1304"/>
        <v/>
      </c>
      <c r="CW2238" t="str">
        <f t="shared" si="1305"/>
        <v/>
      </c>
      <c r="CX2238" s="1" t="str">
        <f t="shared" si="1306"/>
        <v/>
      </c>
      <c r="CY2238" s="2" t="str">
        <f t="shared" si="1307"/>
        <v/>
      </c>
      <c r="CZ2238" s="1" t="str">
        <f t="shared" si="1308"/>
        <v/>
      </c>
      <c r="DA2238" s="12" t="str">
        <f t="shared" si="1309"/>
        <v/>
      </c>
      <c r="DB2238" s="13" t="str">
        <f t="shared" si="1310"/>
        <v/>
      </c>
      <c r="DC2238" t="str">
        <f t="shared" si="1311"/>
        <v/>
      </c>
    </row>
    <row r="2239" spans="53:107" x14ac:dyDescent="0.2">
      <c r="BA2239" s="12" t="str">
        <f>[3]Meisterschaftsspiele!L2239</f>
        <v/>
      </c>
      <c r="BI2239" s="12" t="str">
        <f t="shared" si="1312"/>
        <v/>
      </c>
      <c r="BS2239" s="12" t="str">
        <f t="shared" si="1313"/>
        <v/>
      </c>
      <c r="BT2239" s="13" t="str">
        <f t="shared" si="1314"/>
        <v/>
      </c>
      <c r="BU2239" t="str">
        <f t="shared" si="1315"/>
        <v/>
      </c>
      <c r="BV2239" s="19" t="str">
        <f t="shared" si="1316"/>
        <v/>
      </c>
      <c r="BW2239" t="str">
        <f t="shared" si="1317"/>
        <v/>
      </c>
      <c r="BX2239" t="str">
        <f t="shared" si="1318"/>
        <v/>
      </c>
      <c r="BY2239" t="str">
        <f t="shared" si="1319"/>
        <v/>
      </c>
      <c r="BZ2239" s="2" t="str">
        <f t="shared" si="1320"/>
        <v/>
      </c>
      <c r="CA2239" s="14" t="str">
        <f t="shared" si="1321"/>
        <v/>
      </c>
      <c r="CB2239" s="13" t="str">
        <f t="shared" si="1322"/>
        <v/>
      </c>
      <c r="CC2239" t="str">
        <f t="shared" si="1323"/>
        <v/>
      </c>
      <c r="CD2239" s="19" t="str">
        <f t="shared" si="1324"/>
        <v/>
      </c>
      <c r="CE2239" t="str">
        <f t="shared" si="1325"/>
        <v/>
      </c>
      <c r="CF2239" t="str">
        <f t="shared" si="1326"/>
        <v/>
      </c>
      <c r="CG2239" s="1" t="str">
        <f t="shared" si="1327"/>
        <v/>
      </c>
      <c r="CH2239" s="2" t="str">
        <f t="shared" si="1328"/>
        <v/>
      </c>
      <c r="CI2239" s="1" t="str">
        <f t="shared" si="1329"/>
        <v/>
      </c>
      <c r="CJ2239" s="12" t="str">
        <f t="shared" si="1292"/>
        <v/>
      </c>
      <c r="CK2239" s="13" t="str">
        <f t="shared" si="1293"/>
        <v/>
      </c>
      <c r="CL2239" t="str">
        <f t="shared" si="1294"/>
        <v/>
      </c>
      <c r="CM2239" s="1" t="str">
        <f t="shared" si="1295"/>
        <v/>
      </c>
      <c r="CN2239" t="str">
        <f t="shared" si="1296"/>
        <v/>
      </c>
      <c r="CO2239" t="str">
        <f t="shared" si="1297"/>
        <v/>
      </c>
      <c r="CP2239" t="str">
        <f t="shared" si="1298"/>
        <v/>
      </c>
      <c r="CQ2239" s="2" t="str">
        <f t="shared" si="1299"/>
        <v/>
      </c>
      <c r="CR2239" s="14" t="str">
        <f t="shared" si="1300"/>
        <v/>
      </c>
      <c r="CS2239" s="13" t="str">
        <f t="shared" si="1301"/>
        <v/>
      </c>
      <c r="CT2239" t="str">
        <f t="shared" si="1302"/>
        <v/>
      </c>
      <c r="CU2239" s="1" t="str">
        <f t="shared" si="1303"/>
        <v/>
      </c>
      <c r="CV2239" t="str">
        <f t="shared" si="1304"/>
        <v/>
      </c>
      <c r="CW2239" t="str">
        <f t="shared" si="1305"/>
        <v/>
      </c>
      <c r="CX2239" s="1" t="str">
        <f t="shared" si="1306"/>
        <v/>
      </c>
      <c r="CY2239" s="2" t="str">
        <f t="shared" si="1307"/>
        <v/>
      </c>
      <c r="CZ2239" s="1" t="str">
        <f t="shared" si="1308"/>
        <v/>
      </c>
      <c r="DA2239" s="12" t="str">
        <f t="shared" si="1309"/>
        <v/>
      </c>
      <c r="DB2239" s="13" t="str">
        <f t="shared" si="1310"/>
        <v/>
      </c>
      <c r="DC2239" t="str">
        <f t="shared" si="1311"/>
        <v/>
      </c>
    </row>
    <row r="2240" spans="53:107" x14ac:dyDescent="0.2">
      <c r="BA2240" s="12" t="str">
        <f>[3]Meisterschaftsspiele!L2240</f>
        <v/>
      </c>
      <c r="BI2240" s="12" t="str">
        <f t="shared" si="1312"/>
        <v/>
      </c>
      <c r="BS2240" s="12" t="str">
        <f t="shared" si="1313"/>
        <v/>
      </c>
      <c r="BT2240" s="13" t="str">
        <f t="shared" si="1314"/>
        <v/>
      </c>
      <c r="BU2240" t="str">
        <f t="shared" si="1315"/>
        <v/>
      </c>
      <c r="BV2240" s="19" t="str">
        <f t="shared" si="1316"/>
        <v/>
      </c>
      <c r="BW2240" t="str">
        <f t="shared" si="1317"/>
        <v/>
      </c>
      <c r="BX2240" t="str">
        <f t="shared" si="1318"/>
        <v/>
      </c>
      <c r="BY2240" t="str">
        <f t="shared" si="1319"/>
        <v/>
      </c>
      <c r="BZ2240" s="2" t="str">
        <f t="shared" si="1320"/>
        <v/>
      </c>
      <c r="CA2240" s="14" t="str">
        <f t="shared" si="1321"/>
        <v/>
      </c>
      <c r="CB2240" s="13" t="str">
        <f t="shared" si="1322"/>
        <v/>
      </c>
      <c r="CC2240" t="str">
        <f t="shared" si="1323"/>
        <v/>
      </c>
      <c r="CD2240" s="19" t="str">
        <f t="shared" si="1324"/>
        <v/>
      </c>
      <c r="CE2240" t="str">
        <f t="shared" si="1325"/>
        <v/>
      </c>
      <c r="CF2240" t="str">
        <f t="shared" si="1326"/>
        <v/>
      </c>
      <c r="CG2240" s="1" t="str">
        <f t="shared" si="1327"/>
        <v/>
      </c>
      <c r="CH2240" s="2" t="str">
        <f t="shared" si="1328"/>
        <v/>
      </c>
      <c r="CI2240" s="1" t="str">
        <f t="shared" si="1329"/>
        <v/>
      </c>
      <c r="CJ2240" s="12" t="str">
        <f t="shared" si="1292"/>
        <v/>
      </c>
      <c r="CK2240" s="13" t="str">
        <f t="shared" si="1293"/>
        <v/>
      </c>
      <c r="CL2240" t="str">
        <f t="shared" si="1294"/>
        <v/>
      </c>
      <c r="CM2240" s="1" t="str">
        <f t="shared" si="1295"/>
        <v/>
      </c>
      <c r="CN2240" t="str">
        <f t="shared" si="1296"/>
        <v/>
      </c>
      <c r="CO2240" t="str">
        <f t="shared" si="1297"/>
        <v/>
      </c>
      <c r="CP2240" t="str">
        <f t="shared" si="1298"/>
        <v/>
      </c>
      <c r="CQ2240" s="2" t="str">
        <f t="shared" si="1299"/>
        <v/>
      </c>
      <c r="CR2240" s="14" t="str">
        <f t="shared" si="1300"/>
        <v/>
      </c>
      <c r="CS2240" s="13" t="str">
        <f t="shared" si="1301"/>
        <v/>
      </c>
      <c r="CT2240" t="str">
        <f t="shared" si="1302"/>
        <v/>
      </c>
      <c r="CU2240" s="1" t="str">
        <f t="shared" si="1303"/>
        <v/>
      </c>
      <c r="CV2240" t="str">
        <f t="shared" si="1304"/>
        <v/>
      </c>
      <c r="CW2240" t="str">
        <f t="shared" si="1305"/>
        <v/>
      </c>
      <c r="CX2240" s="1" t="str">
        <f t="shared" si="1306"/>
        <v/>
      </c>
      <c r="CY2240" s="2" t="str">
        <f t="shared" si="1307"/>
        <v/>
      </c>
      <c r="CZ2240" s="1" t="str">
        <f t="shared" si="1308"/>
        <v/>
      </c>
      <c r="DA2240" s="12" t="str">
        <f t="shared" si="1309"/>
        <v/>
      </c>
      <c r="DB2240" s="13" t="str">
        <f t="shared" si="1310"/>
        <v/>
      </c>
      <c r="DC2240" t="str">
        <f t="shared" si="1311"/>
        <v/>
      </c>
    </row>
    <row r="2241" spans="53:107" x14ac:dyDescent="0.2">
      <c r="BA2241" s="12" t="str">
        <f>[3]Meisterschaftsspiele!L2241</f>
        <v/>
      </c>
      <c r="BI2241" s="12" t="str">
        <f t="shared" si="1312"/>
        <v/>
      </c>
      <c r="BS2241" s="12" t="str">
        <f t="shared" si="1313"/>
        <v/>
      </c>
      <c r="BT2241" s="13" t="str">
        <f t="shared" si="1314"/>
        <v/>
      </c>
      <c r="BU2241" t="str">
        <f t="shared" si="1315"/>
        <v/>
      </c>
      <c r="BV2241" s="19" t="str">
        <f t="shared" si="1316"/>
        <v/>
      </c>
      <c r="BW2241" t="str">
        <f t="shared" si="1317"/>
        <v/>
      </c>
      <c r="BX2241" t="str">
        <f t="shared" si="1318"/>
        <v/>
      </c>
      <c r="BY2241" t="str">
        <f t="shared" si="1319"/>
        <v/>
      </c>
      <c r="BZ2241" s="2" t="str">
        <f t="shared" si="1320"/>
        <v/>
      </c>
      <c r="CA2241" s="14" t="str">
        <f t="shared" si="1321"/>
        <v/>
      </c>
      <c r="CB2241" s="13" t="str">
        <f t="shared" si="1322"/>
        <v/>
      </c>
      <c r="CC2241" t="str">
        <f t="shared" si="1323"/>
        <v/>
      </c>
      <c r="CD2241" s="19" t="str">
        <f t="shared" si="1324"/>
        <v/>
      </c>
      <c r="CE2241" t="str">
        <f t="shared" si="1325"/>
        <v/>
      </c>
      <c r="CF2241" t="str">
        <f t="shared" si="1326"/>
        <v/>
      </c>
      <c r="CG2241" s="1" t="str">
        <f t="shared" si="1327"/>
        <v/>
      </c>
      <c r="CH2241" s="2" t="str">
        <f t="shared" si="1328"/>
        <v/>
      </c>
      <c r="CI2241" s="1" t="str">
        <f t="shared" si="1329"/>
        <v/>
      </c>
      <c r="CJ2241" s="12" t="str">
        <f t="shared" si="1292"/>
        <v/>
      </c>
      <c r="CK2241" s="13" t="str">
        <f t="shared" si="1293"/>
        <v/>
      </c>
      <c r="CL2241" t="str">
        <f t="shared" si="1294"/>
        <v/>
      </c>
      <c r="CM2241" s="1" t="str">
        <f t="shared" si="1295"/>
        <v/>
      </c>
      <c r="CN2241" t="str">
        <f t="shared" si="1296"/>
        <v/>
      </c>
      <c r="CO2241" t="str">
        <f t="shared" si="1297"/>
        <v/>
      </c>
      <c r="CP2241" t="str">
        <f t="shared" si="1298"/>
        <v/>
      </c>
      <c r="CQ2241" s="2" t="str">
        <f t="shared" si="1299"/>
        <v/>
      </c>
      <c r="CR2241" s="14" t="str">
        <f t="shared" si="1300"/>
        <v/>
      </c>
      <c r="CS2241" s="13" t="str">
        <f t="shared" si="1301"/>
        <v/>
      </c>
      <c r="CT2241" t="str">
        <f t="shared" si="1302"/>
        <v/>
      </c>
      <c r="CU2241" s="1" t="str">
        <f t="shared" si="1303"/>
        <v/>
      </c>
      <c r="CV2241" t="str">
        <f t="shared" si="1304"/>
        <v/>
      </c>
      <c r="CW2241" t="str">
        <f t="shared" si="1305"/>
        <v/>
      </c>
      <c r="CX2241" s="1" t="str">
        <f t="shared" si="1306"/>
        <v/>
      </c>
      <c r="CY2241" s="2" t="str">
        <f t="shared" si="1307"/>
        <v/>
      </c>
      <c r="CZ2241" s="1" t="str">
        <f t="shared" si="1308"/>
        <v/>
      </c>
      <c r="DA2241" s="12" t="str">
        <f t="shared" si="1309"/>
        <v/>
      </c>
      <c r="DB2241" s="13" t="str">
        <f t="shared" si="1310"/>
        <v/>
      </c>
      <c r="DC2241" t="str">
        <f t="shared" si="1311"/>
        <v/>
      </c>
    </row>
    <row r="2242" spans="53:107" x14ac:dyDescent="0.2">
      <c r="BA2242" s="12" t="str">
        <f>[3]Meisterschaftsspiele!L2242</f>
        <v/>
      </c>
      <c r="BI2242" s="12" t="str">
        <f t="shared" si="1312"/>
        <v/>
      </c>
      <c r="BS2242" s="12" t="str">
        <f t="shared" si="1313"/>
        <v/>
      </c>
      <c r="BT2242" s="13" t="str">
        <f t="shared" si="1314"/>
        <v/>
      </c>
      <c r="BU2242" t="str">
        <f t="shared" si="1315"/>
        <v/>
      </c>
      <c r="BV2242" s="19" t="str">
        <f t="shared" si="1316"/>
        <v/>
      </c>
      <c r="BW2242" t="str">
        <f t="shared" si="1317"/>
        <v/>
      </c>
      <c r="BX2242" t="str">
        <f t="shared" si="1318"/>
        <v/>
      </c>
      <c r="BY2242" t="str">
        <f t="shared" si="1319"/>
        <v/>
      </c>
      <c r="BZ2242" s="2" t="str">
        <f t="shared" si="1320"/>
        <v/>
      </c>
      <c r="CA2242" s="14" t="str">
        <f t="shared" si="1321"/>
        <v/>
      </c>
      <c r="CB2242" s="13" t="str">
        <f t="shared" si="1322"/>
        <v/>
      </c>
      <c r="CC2242" t="str">
        <f t="shared" si="1323"/>
        <v/>
      </c>
      <c r="CD2242" s="19" t="str">
        <f t="shared" si="1324"/>
        <v/>
      </c>
      <c r="CE2242" t="str">
        <f t="shared" si="1325"/>
        <v/>
      </c>
      <c r="CF2242" t="str">
        <f t="shared" si="1326"/>
        <v/>
      </c>
      <c r="CG2242" s="1" t="str">
        <f t="shared" si="1327"/>
        <v/>
      </c>
      <c r="CH2242" s="2" t="str">
        <f t="shared" si="1328"/>
        <v/>
      </c>
      <c r="CI2242" s="1" t="str">
        <f t="shared" si="1329"/>
        <v/>
      </c>
      <c r="CJ2242" s="12" t="str">
        <f t="shared" ref="CJ2242:CJ2305" si="1330">IF(BT2242=$BK$6,BR2242,"")</f>
        <v/>
      </c>
      <c r="CK2242" s="13" t="str">
        <f t="shared" ref="CK2242:CK2305" si="1331">IF(BT2242=$BK$6,BS2242,"")</f>
        <v/>
      </c>
      <c r="CL2242" t="str">
        <f t="shared" ref="CL2242:CL2305" si="1332">IF(BT2242=$BK$6,BT2242,"")</f>
        <v/>
      </c>
      <c r="CM2242" s="1" t="str">
        <f t="shared" ref="CM2242:CM2305" si="1333">IF(BT2242=$BK$6,BU2242,"")</f>
        <v/>
      </c>
      <c r="CN2242" t="str">
        <f t="shared" ref="CN2242:CN2305" si="1334">IF(BT2242=$BK$6,BV2242,"")</f>
        <v/>
      </c>
      <c r="CO2242" t="str">
        <f t="shared" ref="CO2242:CO2305" si="1335">IF(BT2242=$BK$6,BW2242,"")</f>
        <v/>
      </c>
      <c r="CP2242" t="str">
        <f t="shared" ref="CP2242:CP2305" si="1336">IF(BT2242=$BK$6,BX2242,"")</f>
        <v/>
      </c>
      <c r="CQ2242" s="2" t="str">
        <f t="shared" ref="CQ2242:CQ2305" si="1337">IF(BT2242=$BK$6,BY2242,"")</f>
        <v/>
      </c>
      <c r="CR2242" s="14" t="str">
        <f t="shared" ref="CR2242:CR2305" si="1338">IF(BV2242=$BK$6,BR2242,"")</f>
        <v/>
      </c>
      <c r="CS2242" s="13" t="str">
        <f t="shared" ref="CS2242:CS2305" si="1339">IF(BV2242=$BK$6,BS2242,"")</f>
        <v/>
      </c>
      <c r="CT2242" t="str">
        <f t="shared" ref="CT2242:CT2305" si="1340">IF(BV2242=$BK$6,BT2242,"")</f>
        <v/>
      </c>
      <c r="CU2242" s="1" t="str">
        <f t="shared" ref="CU2242:CU2305" si="1341">IF(BV2242=$BK$6,BU2242,"")</f>
        <v/>
      </c>
      <c r="CV2242" t="str">
        <f t="shared" ref="CV2242:CV2305" si="1342">IF(BV2242=$BK$6,BV2242,"")</f>
        <v/>
      </c>
      <c r="CW2242" t="str">
        <f t="shared" ref="CW2242:CW2305" si="1343">IF(BV2242=$BK$6,BW2242,"")</f>
        <v/>
      </c>
      <c r="CX2242" s="1" t="str">
        <f t="shared" ref="CX2242:CX2305" si="1344">IF(BV2242=$BK$6,BX2242,"")</f>
        <v/>
      </c>
      <c r="CY2242" s="2" t="str">
        <f t="shared" ref="CY2242:CY2305" si="1345">IF(BV2242=$BK$6,BY2242,"")</f>
        <v/>
      </c>
      <c r="CZ2242" s="1" t="str">
        <f t="shared" ref="CZ2242:CZ2305" si="1346">IF(BV2242=$BK$6,BZ2242,"")</f>
        <v/>
      </c>
      <c r="DA2242" s="12" t="str">
        <f t="shared" ref="DA2242:DA2305" si="1347">IF(CK2242=$BK$6,CI2242,"")</f>
        <v/>
      </c>
      <c r="DB2242" s="13" t="str">
        <f t="shared" ref="DB2242:DB2305" si="1348">IF(CK2242=$BK$6,CJ2242,"")</f>
        <v/>
      </c>
      <c r="DC2242" t="str">
        <f t="shared" ref="DC2242:DC2305" si="1349">IF(CK2242=$BK$6,CK2242,"")</f>
        <v/>
      </c>
    </row>
    <row r="2243" spans="53:107" x14ac:dyDescent="0.2">
      <c r="BA2243" s="12" t="str">
        <f>[3]Meisterschaftsspiele!L2243</f>
        <v/>
      </c>
      <c r="BI2243" s="12" t="str">
        <f t="shared" ref="BI2243:BI2306" si="1350">BA2243</f>
        <v/>
      </c>
      <c r="BS2243" s="12" t="str">
        <f t="shared" ref="BS2243:BS2306" si="1351">IF(BC2243=$BK$6,BA2243,"")</f>
        <v/>
      </c>
      <c r="BT2243" s="13" t="str">
        <f t="shared" ref="BT2243:BT2306" si="1352">IF(BC2243=$BK$6,BB2243,"")</f>
        <v/>
      </c>
      <c r="BU2243" t="str">
        <f t="shared" ref="BU2243:BU2306" si="1353">IF(BC2243=$BK$6,BC2243,"")</f>
        <v/>
      </c>
      <c r="BV2243" s="19" t="str">
        <f t="shared" ref="BV2243:BV2306" si="1354">IF(BC2243=$BK$6,BD2243,"")</f>
        <v/>
      </c>
      <c r="BW2243" t="str">
        <f t="shared" ref="BW2243:BW2306" si="1355">IF(BC2243=$BK$6,BE2243,"")</f>
        <v/>
      </c>
      <c r="BX2243" t="str">
        <f t="shared" ref="BX2243:BX2306" si="1356">IF(BC2243=$BK$6,BF2243,"")</f>
        <v/>
      </c>
      <c r="BY2243" t="str">
        <f t="shared" ref="BY2243:BY2306" si="1357">IF(BC2243=$BK$6,BG2243,"")</f>
        <v/>
      </c>
      <c r="BZ2243" s="2" t="str">
        <f t="shared" ref="BZ2243:BZ2306" si="1358">IF(BC2243=$BK$6,BH2243,"")</f>
        <v/>
      </c>
      <c r="CA2243" s="14" t="str">
        <f t="shared" ref="CA2243:CA2306" si="1359">IF(BE2243=$BK$6,BA2243,"")</f>
        <v/>
      </c>
      <c r="CB2243" s="13" t="str">
        <f t="shared" ref="CB2243:CB2306" si="1360">IF(BE2243=$BK$6,BB2243,"")</f>
        <v/>
      </c>
      <c r="CC2243" t="str">
        <f t="shared" ref="CC2243:CC2306" si="1361">IF(BE2243=$BK$6,BC2243,"")</f>
        <v/>
      </c>
      <c r="CD2243" s="19" t="str">
        <f t="shared" ref="CD2243:CD2306" si="1362">IF(BE2243=$BK$6,BD2243,"")</f>
        <v/>
      </c>
      <c r="CE2243" t="str">
        <f t="shared" ref="CE2243:CE2306" si="1363">IF(BE2243=$BK$6,BE2243,"")</f>
        <v/>
      </c>
      <c r="CF2243" t="str">
        <f t="shared" ref="CF2243:CF2306" si="1364">IF(BE2243=$BK$6,BF2243,"")</f>
        <v/>
      </c>
      <c r="CG2243" s="1" t="str">
        <f t="shared" ref="CG2243:CG2306" si="1365">IF(BE2243=$BK$6,BG2243,"")</f>
        <v/>
      </c>
      <c r="CH2243" s="2" t="str">
        <f t="shared" ref="CH2243:CH2306" si="1366">IF(BE2243=$BK$6,BH2243,"")</f>
        <v/>
      </c>
      <c r="CI2243" s="1" t="str">
        <f t="shared" ref="CI2243:CI2306" si="1367">IF(BE2243=$BK$6,BI2243,"")</f>
        <v/>
      </c>
      <c r="CJ2243" s="12" t="str">
        <f t="shared" si="1330"/>
        <v/>
      </c>
      <c r="CK2243" s="13" t="str">
        <f t="shared" si="1331"/>
        <v/>
      </c>
      <c r="CL2243" t="str">
        <f t="shared" si="1332"/>
        <v/>
      </c>
      <c r="CM2243" s="1" t="str">
        <f t="shared" si="1333"/>
        <v/>
      </c>
      <c r="CN2243" t="str">
        <f t="shared" si="1334"/>
        <v/>
      </c>
      <c r="CO2243" t="str">
        <f t="shared" si="1335"/>
        <v/>
      </c>
      <c r="CP2243" t="str">
        <f t="shared" si="1336"/>
        <v/>
      </c>
      <c r="CQ2243" s="2" t="str">
        <f t="shared" si="1337"/>
        <v/>
      </c>
      <c r="CR2243" s="14" t="str">
        <f t="shared" si="1338"/>
        <v/>
      </c>
      <c r="CS2243" s="13" t="str">
        <f t="shared" si="1339"/>
        <v/>
      </c>
      <c r="CT2243" t="str">
        <f t="shared" si="1340"/>
        <v/>
      </c>
      <c r="CU2243" s="1" t="str">
        <f t="shared" si="1341"/>
        <v/>
      </c>
      <c r="CV2243" t="str">
        <f t="shared" si="1342"/>
        <v/>
      </c>
      <c r="CW2243" t="str">
        <f t="shared" si="1343"/>
        <v/>
      </c>
      <c r="CX2243" s="1" t="str">
        <f t="shared" si="1344"/>
        <v/>
      </c>
      <c r="CY2243" s="2" t="str">
        <f t="shared" si="1345"/>
        <v/>
      </c>
      <c r="CZ2243" s="1" t="str">
        <f t="shared" si="1346"/>
        <v/>
      </c>
      <c r="DA2243" s="12" t="str">
        <f t="shared" si="1347"/>
        <v/>
      </c>
      <c r="DB2243" s="13" t="str">
        <f t="shared" si="1348"/>
        <v/>
      </c>
      <c r="DC2243" t="str">
        <f t="shared" si="1349"/>
        <v/>
      </c>
    </row>
    <row r="2244" spans="53:107" x14ac:dyDescent="0.2">
      <c r="BA2244" s="12" t="str">
        <f>[3]Meisterschaftsspiele!L2244</f>
        <v/>
      </c>
      <c r="BI2244" s="12" t="str">
        <f t="shared" si="1350"/>
        <v/>
      </c>
      <c r="BS2244" s="12" t="str">
        <f t="shared" si="1351"/>
        <v/>
      </c>
      <c r="BT2244" s="13" t="str">
        <f t="shared" si="1352"/>
        <v/>
      </c>
      <c r="BU2244" t="str">
        <f t="shared" si="1353"/>
        <v/>
      </c>
      <c r="BV2244" s="19" t="str">
        <f t="shared" si="1354"/>
        <v/>
      </c>
      <c r="BW2244" t="str">
        <f t="shared" si="1355"/>
        <v/>
      </c>
      <c r="BX2244" t="str">
        <f t="shared" si="1356"/>
        <v/>
      </c>
      <c r="BY2244" t="str">
        <f t="shared" si="1357"/>
        <v/>
      </c>
      <c r="BZ2244" s="2" t="str">
        <f t="shared" si="1358"/>
        <v/>
      </c>
      <c r="CA2244" s="14" t="str">
        <f t="shared" si="1359"/>
        <v/>
      </c>
      <c r="CB2244" s="13" t="str">
        <f t="shared" si="1360"/>
        <v/>
      </c>
      <c r="CC2244" t="str">
        <f t="shared" si="1361"/>
        <v/>
      </c>
      <c r="CD2244" s="19" t="str">
        <f t="shared" si="1362"/>
        <v/>
      </c>
      <c r="CE2244" t="str">
        <f t="shared" si="1363"/>
        <v/>
      </c>
      <c r="CF2244" t="str">
        <f t="shared" si="1364"/>
        <v/>
      </c>
      <c r="CG2244" s="1" t="str">
        <f t="shared" si="1365"/>
        <v/>
      </c>
      <c r="CH2244" s="2" t="str">
        <f t="shared" si="1366"/>
        <v/>
      </c>
      <c r="CI2244" s="1" t="str">
        <f t="shared" si="1367"/>
        <v/>
      </c>
      <c r="CJ2244" s="12" t="str">
        <f t="shared" si="1330"/>
        <v/>
      </c>
      <c r="CK2244" s="13" t="str">
        <f t="shared" si="1331"/>
        <v/>
      </c>
      <c r="CL2244" t="str">
        <f t="shared" si="1332"/>
        <v/>
      </c>
      <c r="CM2244" s="1" t="str">
        <f t="shared" si="1333"/>
        <v/>
      </c>
      <c r="CN2244" t="str">
        <f t="shared" si="1334"/>
        <v/>
      </c>
      <c r="CO2244" t="str">
        <f t="shared" si="1335"/>
        <v/>
      </c>
      <c r="CP2244" t="str">
        <f t="shared" si="1336"/>
        <v/>
      </c>
      <c r="CQ2244" s="2" t="str">
        <f t="shared" si="1337"/>
        <v/>
      </c>
      <c r="CR2244" s="14" t="str">
        <f t="shared" si="1338"/>
        <v/>
      </c>
      <c r="CS2244" s="13" t="str">
        <f t="shared" si="1339"/>
        <v/>
      </c>
      <c r="CT2244" t="str">
        <f t="shared" si="1340"/>
        <v/>
      </c>
      <c r="CU2244" s="1" t="str">
        <f t="shared" si="1341"/>
        <v/>
      </c>
      <c r="CV2244" t="str">
        <f t="shared" si="1342"/>
        <v/>
      </c>
      <c r="CW2244" t="str">
        <f t="shared" si="1343"/>
        <v/>
      </c>
      <c r="CX2244" s="1" t="str">
        <f t="shared" si="1344"/>
        <v/>
      </c>
      <c r="CY2244" s="2" t="str">
        <f t="shared" si="1345"/>
        <v/>
      </c>
      <c r="CZ2244" s="1" t="str">
        <f t="shared" si="1346"/>
        <v/>
      </c>
      <c r="DA2244" s="12" t="str">
        <f t="shared" si="1347"/>
        <v/>
      </c>
      <c r="DB2244" s="13" t="str">
        <f t="shared" si="1348"/>
        <v/>
      </c>
      <c r="DC2244" t="str">
        <f t="shared" si="1349"/>
        <v/>
      </c>
    </row>
    <row r="2245" spans="53:107" x14ac:dyDescent="0.2">
      <c r="BA2245" s="12" t="str">
        <f>[3]Meisterschaftsspiele!L2245</f>
        <v/>
      </c>
      <c r="BI2245" s="12" t="str">
        <f t="shared" si="1350"/>
        <v/>
      </c>
      <c r="BS2245" s="12" t="str">
        <f t="shared" si="1351"/>
        <v/>
      </c>
      <c r="BT2245" s="13" t="str">
        <f t="shared" si="1352"/>
        <v/>
      </c>
      <c r="BU2245" t="str">
        <f t="shared" si="1353"/>
        <v/>
      </c>
      <c r="BV2245" s="19" t="str">
        <f t="shared" si="1354"/>
        <v/>
      </c>
      <c r="BW2245" t="str">
        <f t="shared" si="1355"/>
        <v/>
      </c>
      <c r="BX2245" t="str">
        <f t="shared" si="1356"/>
        <v/>
      </c>
      <c r="BY2245" t="str">
        <f t="shared" si="1357"/>
        <v/>
      </c>
      <c r="BZ2245" s="2" t="str">
        <f t="shared" si="1358"/>
        <v/>
      </c>
      <c r="CA2245" s="14" t="str">
        <f t="shared" si="1359"/>
        <v/>
      </c>
      <c r="CB2245" s="13" t="str">
        <f t="shared" si="1360"/>
        <v/>
      </c>
      <c r="CC2245" t="str">
        <f t="shared" si="1361"/>
        <v/>
      </c>
      <c r="CD2245" s="19" t="str">
        <f t="shared" si="1362"/>
        <v/>
      </c>
      <c r="CE2245" t="str">
        <f t="shared" si="1363"/>
        <v/>
      </c>
      <c r="CF2245" t="str">
        <f t="shared" si="1364"/>
        <v/>
      </c>
      <c r="CG2245" s="1" t="str">
        <f t="shared" si="1365"/>
        <v/>
      </c>
      <c r="CH2245" s="2" t="str">
        <f t="shared" si="1366"/>
        <v/>
      </c>
      <c r="CI2245" s="1" t="str">
        <f t="shared" si="1367"/>
        <v/>
      </c>
      <c r="CJ2245" s="12" t="str">
        <f t="shared" si="1330"/>
        <v/>
      </c>
      <c r="CK2245" s="13" t="str">
        <f t="shared" si="1331"/>
        <v/>
      </c>
      <c r="CL2245" t="str">
        <f t="shared" si="1332"/>
        <v/>
      </c>
      <c r="CM2245" s="1" t="str">
        <f t="shared" si="1333"/>
        <v/>
      </c>
      <c r="CN2245" t="str">
        <f t="shared" si="1334"/>
        <v/>
      </c>
      <c r="CO2245" t="str">
        <f t="shared" si="1335"/>
        <v/>
      </c>
      <c r="CP2245" t="str">
        <f t="shared" si="1336"/>
        <v/>
      </c>
      <c r="CQ2245" s="2" t="str">
        <f t="shared" si="1337"/>
        <v/>
      </c>
      <c r="CR2245" s="14" t="str">
        <f t="shared" si="1338"/>
        <v/>
      </c>
      <c r="CS2245" s="13" t="str">
        <f t="shared" si="1339"/>
        <v/>
      </c>
      <c r="CT2245" t="str">
        <f t="shared" si="1340"/>
        <v/>
      </c>
      <c r="CU2245" s="1" t="str">
        <f t="shared" si="1341"/>
        <v/>
      </c>
      <c r="CV2245" t="str">
        <f t="shared" si="1342"/>
        <v/>
      </c>
      <c r="CW2245" t="str">
        <f t="shared" si="1343"/>
        <v/>
      </c>
      <c r="CX2245" s="1" t="str">
        <f t="shared" si="1344"/>
        <v/>
      </c>
      <c r="CY2245" s="2" t="str">
        <f t="shared" si="1345"/>
        <v/>
      </c>
      <c r="CZ2245" s="1" t="str">
        <f t="shared" si="1346"/>
        <v/>
      </c>
      <c r="DA2245" s="12" t="str">
        <f t="shared" si="1347"/>
        <v/>
      </c>
      <c r="DB2245" s="13" t="str">
        <f t="shared" si="1348"/>
        <v/>
      </c>
      <c r="DC2245" t="str">
        <f t="shared" si="1349"/>
        <v/>
      </c>
    </row>
    <row r="2246" spans="53:107" x14ac:dyDescent="0.2">
      <c r="BA2246" s="12" t="str">
        <f>[3]Meisterschaftsspiele!L2246</f>
        <v/>
      </c>
      <c r="BI2246" s="12" t="str">
        <f t="shared" si="1350"/>
        <v/>
      </c>
      <c r="BS2246" s="12" t="str">
        <f t="shared" si="1351"/>
        <v/>
      </c>
      <c r="BT2246" s="13" t="str">
        <f t="shared" si="1352"/>
        <v/>
      </c>
      <c r="BU2246" t="str">
        <f t="shared" si="1353"/>
        <v/>
      </c>
      <c r="BV2246" s="19" t="str">
        <f t="shared" si="1354"/>
        <v/>
      </c>
      <c r="BW2246" t="str">
        <f t="shared" si="1355"/>
        <v/>
      </c>
      <c r="BX2246" t="str">
        <f t="shared" si="1356"/>
        <v/>
      </c>
      <c r="BY2246" t="str">
        <f t="shared" si="1357"/>
        <v/>
      </c>
      <c r="BZ2246" s="2" t="str">
        <f t="shared" si="1358"/>
        <v/>
      </c>
      <c r="CA2246" s="14" t="str">
        <f t="shared" si="1359"/>
        <v/>
      </c>
      <c r="CB2246" s="13" t="str">
        <f t="shared" si="1360"/>
        <v/>
      </c>
      <c r="CC2246" t="str">
        <f t="shared" si="1361"/>
        <v/>
      </c>
      <c r="CD2246" s="19" t="str">
        <f t="shared" si="1362"/>
        <v/>
      </c>
      <c r="CE2246" t="str">
        <f t="shared" si="1363"/>
        <v/>
      </c>
      <c r="CF2246" t="str">
        <f t="shared" si="1364"/>
        <v/>
      </c>
      <c r="CG2246" s="1" t="str">
        <f t="shared" si="1365"/>
        <v/>
      </c>
      <c r="CH2246" s="2" t="str">
        <f t="shared" si="1366"/>
        <v/>
      </c>
      <c r="CI2246" s="1" t="str">
        <f t="shared" si="1367"/>
        <v/>
      </c>
      <c r="CJ2246" s="12" t="str">
        <f t="shared" si="1330"/>
        <v/>
      </c>
      <c r="CK2246" s="13" t="str">
        <f t="shared" si="1331"/>
        <v/>
      </c>
      <c r="CL2246" t="str">
        <f t="shared" si="1332"/>
        <v/>
      </c>
      <c r="CM2246" s="1" t="str">
        <f t="shared" si="1333"/>
        <v/>
      </c>
      <c r="CN2246" t="str">
        <f t="shared" si="1334"/>
        <v/>
      </c>
      <c r="CO2246" t="str">
        <f t="shared" si="1335"/>
        <v/>
      </c>
      <c r="CP2246" t="str">
        <f t="shared" si="1336"/>
        <v/>
      </c>
      <c r="CQ2246" s="2" t="str">
        <f t="shared" si="1337"/>
        <v/>
      </c>
      <c r="CR2246" s="14" t="str">
        <f t="shared" si="1338"/>
        <v/>
      </c>
      <c r="CS2246" s="13" t="str">
        <f t="shared" si="1339"/>
        <v/>
      </c>
      <c r="CT2246" t="str">
        <f t="shared" si="1340"/>
        <v/>
      </c>
      <c r="CU2246" s="1" t="str">
        <f t="shared" si="1341"/>
        <v/>
      </c>
      <c r="CV2246" t="str">
        <f t="shared" si="1342"/>
        <v/>
      </c>
      <c r="CW2246" t="str">
        <f t="shared" si="1343"/>
        <v/>
      </c>
      <c r="CX2246" s="1" t="str">
        <f t="shared" si="1344"/>
        <v/>
      </c>
      <c r="CY2246" s="2" t="str">
        <f t="shared" si="1345"/>
        <v/>
      </c>
      <c r="CZ2246" s="1" t="str">
        <f t="shared" si="1346"/>
        <v/>
      </c>
      <c r="DA2246" s="12" t="str">
        <f t="shared" si="1347"/>
        <v/>
      </c>
      <c r="DB2246" s="13" t="str">
        <f t="shared" si="1348"/>
        <v/>
      </c>
      <c r="DC2246" t="str">
        <f t="shared" si="1349"/>
        <v/>
      </c>
    </row>
    <row r="2247" spans="53:107" x14ac:dyDescent="0.2">
      <c r="BA2247" s="12" t="str">
        <f>[3]Meisterschaftsspiele!L2247</f>
        <v/>
      </c>
      <c r="BI2247" s="12" t="str">
        <f t="shared" si="1350"/>
        <v/>
      </c>
      <c r="BS2247" s="12" t="str">
        <f t="shared" si="1351"/>
        <v/>
      </c>
      <c r="BT2247" s="13" t="str">
        <f t="shared" si="1352"/>
        <v/>
      </c>
      <c r="BU2247" t="str">
        <f t="shared" si="1353"/>
        <v/>
      </c>
      <c r="BV2247" s="19" t="str">
        <f t="shared" si="1354"/>
        <v/>
      </c>
      <c r="BW2247" t="str">
        <f t="shared" si="1355"/>
        <v/>
      </c>
      <c r="BX2247" t="str">
        <f t="shared" si="1356"/>
        <v/>
      </c>
      <c r="BY2247" t="str">
        <f t="shared" si="1357"/>
        <v/>
      </c>
      <c r="BZ2247" s="2" t="str">
        <f t="shared" si="1358"/>
        <v/>
      </c>
      <c r="CA2247" s="14" t="str">
        <f t="shared" si="1359"/>
        <v/>
      </c>
      <c r="CB2247" s="13" t="str">
        <f t="shared" si="1360"/>
        <v/>
      </c>
      <c r="CC2247" t="str">
        <f t="shared" si="1361"/>
        <v/>
      </c>
      <c r="CD2247" s="19" t="str">
        <f t="shared" si="1362"/>
        <v/>
      </c>
      <c r="CE2247" t="str">
        <f t="shared" si="1363"/>
        <v/>
      </c>
      <c r="CF2247" t="str">
        <f t="shared" si="1364"/>
        <v/>
      </c>
      <c r="CG2247" s="1" t="str">
        <f t="shared" si="1365"/>
        <v/>
      </c>
      <c r="CH2247" s="2" t="str">
        <f t="shared" si="1366"/>
        <v/>
      </c>
      <c r="CI2247" s="1" t="str">
        <f t="shared" si="1367"/>
        <v/>
      </c>
      <c r="CJ2247" s="12" t="str">
        <f t="shared" si="1330"/>
        <v/>
      </c>
      <c r="CK2247" s="13" t="str">
        <f t="shared" si="1331"/>
        <v/>
      </c>
      <c r="CL2247" t="str">
        <f t="shared" si="1332"/>
        <v/>
      </c>
      <c r="CM2247" s="1" t="str">
        <f t="shared" si="1333"/>
        <v/>
      </c>
      <c r="CN2247" t="str">
        <f t="shared" si="1334"/>
        <v/>
      </c>
      <c r="CO2247" t="str">
        <f t="shared" si="1335"/>
        <v/>
      </c>
      <c r="CP2247" t="str">
        <f t="shared" si="1336"/>
        <v/>
      </c>
      <c r="CQ2247" s="2" t="str">
        <f t="shared" si="1337"/>
        <v/>
      </c>
      <c r="CR2247" s="14" t="str">
        <f t="shared" si="1338"/>
        <v/>
      </c>
      <c r="CS2247" s="13" t="str">
        <f t="shared" si="1339"/>
        <v/>
      </c>
      <c r="CT2247" t="str">
        <f t="shared" si="1340"/>
        <v/>
      </c>
      <c r="CU2247" s="1" t="str">
        <f t="shared" si="1341"/>
        <v/>
      </c>
      <c r="CV2247" t="str">
        <f t="shared" si="1342"/>
        <v/>
      </c>
      <c r="CW2247" t="str">
        <f t="shared" si="1343"/>
        <v/>
      </c>
      <c r="CX2247" s="1" t="str">
        <f t="shared" si="1344"/>
        <v/>
      </c>
      <c r="CY2247" s="2" t="str">
        <f t="shared" si="1345"/>
        <v/>
      </c>
      <c r="CZ2247" s="1" t="str">
        <f t="shared" si="1346"/>
        <v/>
      </c>
      <c r="DA2247" s="12" t="str">
        <f t="shared" si="1347"/>
        <v/>
      </c>
      <c r="DB2247" s="13" t="str">
        <f t="shared" si="1348"/>
        <v/>
      </c>
      <c r="DC2247" t="str">
        <f t="shared" si="1349"/>
        <v/>
      </c>
    </row>
    <row r="2248" spans="53:107" x14ac:dyDescent="0.2">
      <c r="BA2248" s="12" t="str">
        <f>[3]Meisterschaftsspiele!L2248</f>
        <v/>
      </c>
      <c r="BI2248" s="12" t="str">
        <f t="shared" si="1350"/>
        <v/>
      </c>
      <c r="BS2248" s="12" t="str">
        <f t="shared" si="1351"/>
        <v/>
      </c>
      <c r="BT2248" s="13" t="str">
        <f t="shared" si="1352"/>
        <v/>
      </c>
      <c r="BU2248" t="str">
        <f t="shared" si="1353"/>
        <v/>
      </c>
      <c r="BV2248" s="19" t="str">
        <f t="shared" si="1354"/>
        <v/>
      </c>
      <c r="BW2248" t="str">
        <f t="shared" si="1355"/>
        <v/>
      </c>
      <c r="BX2248" t="str">
        <f t="shared" si="1356"/>
        <v/>
      </c>
      <c r="BY2248" t="str">
        <f t="shared" si="1357"/>
        <v/>
      </c>
      <c r="BZ2248" s="2" t="str">
        <f t="shared" si="1358"/>
        <v/>
      </c>
      <c r="CA2248" s="14" t="str">
        <f t="shared" si="1359"/>
        <v/>
      </c>
      <c r="CB2248" s="13" t="str">
        <f t="shared" si="1360"/>
        <v/>
      </c>
      <c r="CC2248" t="str">
        <f t="shared" si="1361"/>
        <v/>
      </c>
      <c r="CD2248" s="19" t="str">
        <f t="shared" si="1362"/>
        <v/>
      </c>
      <c r="CE2248" t="str">
        <f t="shared" si="1363"/>
        <v/>
      </c>
      <c r="CF2248" t="str">
        <f t="shared" si="1364"/>
        <v/>
      </c>
      <c r="CG2248" s="1" t="str">
        <f t="shared" si="1365"/>
        <v/>
      </c>
      <c r="CH2248" s="2" t="str">
        <f t="shared" si="1366"/>
        <v/>
      </c>
      <c r="CI2248" s="1" t="str">
        <f t="shared" si="1367"/>
        <v/>
      </c>
      <c r="CJ2248" s="12" t="str">
        <f t="shared" si="1330"/>
        <v/>
      </c>
      <c r="CK2248" s="13" t="str">
        <f t="shared" si="1331"/>
        <v/>
      </c>
      <c r="CL2248" t="str">
        <f t="shared" si="1332"/>
        <v/>
      </c>
      <c r="CM2248" s="1" t="str">
        <f t="shared" si="1333"/>
        <v/>
      </c>
      <c r="CN2248" t="str">
        <f t="shared" si="1334"/>
        <v/>
      </c>
      <c r="CO2248" t="str">
        <f t="shared" si="1335"/>
        <v/>
      </c>
      <c r="CP2248" t="str">
        <f t="shared" si="1336"/>
        <v/>
      </c>
      <c r="CQ2248" s="2" t="str">
        <f t="shared" si="1337"/>
        <v/>
      </c>
      <c r="CR2248" s="14" t="str">
        <f t="shared" si="1338"/>
        <v/>
      </c>
      <c r="CS2248" s="13" t="str">
        <f t="shared" si="1339"/>
        <v/>
      </c>
      <c r="CT2248" t="str">
        <f t="shared" si="1340"/>
        <v/>
      </c>
      <c r="CU2248" s="1" t="str">
        <f t="shared" si="1341"/>
        <v/>
      </c>
      <c r="CV2248" t="str">
        <f t="shared" si="1342"/>
        <v/>
      </c>
      <c r="CW2248" t="str">
        <f t="shared" si="1343"/>
        <v/>
      </c>
      <c r="CX2248" s="1" t="str">
        <f t="shared" si="1344"/>
        <v/>
      </c>
      <c r="CY2248" s="2" t="str">
        <f t="shared" si="1345"/>
        <v/>
      </c>
      <c r="CZ2248" s="1" t="str">
        <f t="shared" si="1346"/>
        <v/>
      </c>
      <c r="DA2248" s="12" t="str">
        <f t="shared" si="1347"/>
        <v/>
      </c>
      <c r="DB2248" s="13" t="str">
        <f t="shared" si="1348"/>
        <v/>
      </c>
      <c r="DC2248" t="str">
        <f t="shared" si="1349"/>
        <v/>
      </c>
    </row>
    <row r="2249" spans="53:107" x14ac:dyDescent="0.2">
      <c r="BA2249" s="12" t="str">
        <f>[3]Meisterschaftsspiele!L2249</f>
        <v/>
      </c>
      <c r="BI2249" s="12" t="str">
        <f t="shared" si="1350"/>
        <v/>
      </c>
      <c r="BS2249" s="12" t="str">
        <f t="shared" si="1351"/>
        <v/>
      </c>
      <c r="BT2249" s="13" t="str">
        <f t="shared" si="1352"/>
        <v/>
      </c>
      <c r="BU2249" t="str">
        <f t="shared" si="1353"/>
        <v/>
      </c>
      <c r="BV2249" s="19" t="str">
        <f t="shared" si="1354"/>
        <v/>
      </c>
      <c r="BW2249" t="str">
        <f t="shared" si="1355"/>
        <v/>
      </c>
      <c r="BX2249" t="str">
        <f t="shared" si="1356"/>
        <v/>
      </c>
      <c r="BY2249" t="str">
        <f t="shared" si="1357"/>
        <v/>
      </c>
      <c r="BZ2249" s="2" t="str">
        <f t="shared" si="1358"/>
        <v/>
      </c>
      <c r="CA2249" s="14" t="str">
        <f t="shared" si="1359"/>
        <v/>
      </c>
      <c r="CB2249" s="13" t="str">
        <f t="shared" si="1360"/>
        <v/>
      </c>
      <c r="CC2249" t="str">
        <f t="shared" si="1361"/>
        <v/>
      </c>
      <c r="CD2249" s="19" t="str">
        <f t="shared" si="1362"/>
        <v/>
      </c>
      <c r="CE2249" t="str">
        <f t="shared" si="1363"/>
        <v/>
      </c>
      <c r="CF2249" t="str">
        <f t="shared" si="1364"/>
        <v/>
      </c>
      <c r="CG2249" s="1" t="str">
        <f t="shared" si="1365"/>
        <v/>
      </c>
      <c r="CH2249" s="2" t="str">
        <f t="shared" si="1366"/>
        <v/>
      </c>
      <c r="CI2249" s="1" t="str">
        <f t="shared" si="1367"/>
        <v/>
      </c>
      <c r="CJ2249" s="12" t="str">
        <f t="shared" si="1330"/>
        <v/>
      </c>
      <c r="CK2249" s="13" t="str">
        <f t="shared" si="1331"/>
        <v/>
      </c>
      <c r="CL2249" t="str">
        <f t="shared" si="1332"/>
        <v/>
      </c>
      <c r="CM2249" s="1" t="str">
        <f t="shared" si="1333"/>
        <v/>
      </c>
      <c r="CN2249" t="str">
        <f t="shared" si="1334"/>
        <v/>
      </c>
      <c r="CO2249" t="str">
        <f t="shared" si="1335"/>
        <v/>
      </c>
      <c r="CP2249" t="str">
        <f t="shared" si="1336"/>
        <v/>
      </c>
      <c r="CQ2249" s="2" t="str">
        <f t="shared" si="1337"/>
        <v/>
      </c>
      <c r="CR2249" s="14" t="str">
        <f t="shared" si="1338"/>
        <v/>
      </c>
      <c r="CS2249" s="13" t="str">
        <f t="shared" si="1339"/>
        <v/>
      </c>
      <c r="CT2249" t="str">
        <f t="shared" si="1340"/>
        <v/>
      </c>
      <c r="CU2249" s="1" t="str">
        <f t="shared" si="1341"/>
        <v/>
      </c>
      <c r="CV2249" t="str">
        <f t="shared" si="1342"/>
        <v/>
      </c>
      <c r="CW2249" t="str">
        <f t="shared" si="1343"/>
        <v/>
      </c>
      <c r="CX2249" s="1" t="str">
        <f t="shared" si="1344"/>
        <v/>
      </c>
      <c r="CY2249" s="2" t="str">
        <f t="shared" si="1345"/>
        <v/>
      </c>
      <c r="CZ2249" s="1" t="str">
        <f t="shared" si="1346"/>
        <v/>
      </c>
      <c r="DA2249" s="12" t="str">
        <f t="shared" si="1347"/>
        <v/>
      </c>
      <c r="DB2249" s="13" t="str">
        <f t="shared" si="1348"/>
        <v/>
      </c>
      <c r="DC2249" t="str">
        <f t="shared" si="1349"/>
        <v/>
      </c>
    </row>
    <row r="2250" spans="53:107" x14ac:dyDescent="0.2">
      <c r="BA2250" s="12" t="str">
        <f>[3]Meisterschaftsspiele!L2250</f>
        <v/>
      </c>
      <c r="BI2250" s="12" t="str">
        <f t="shared" si="1350"/>
        <v/>
      </c>
      <c r="BS2250" s="12" t="str">
        <f t="shared" si="1351"/>
        <v/>
      </c>
      <c r="BT2250" s="13" t="str">
        <f t="shared" si="1352"/>
        <v/>
      </c>
      <c r="BU2250" t="str">
        <f t="shared" si="1353"/>
        <v/>
      </c>
      <c r="BV2250" s="19" t="str">
        <f t="shared" si="1354"/>
        <v/>
      </c>
      <c r="BW2250" t="str">
        <f t="shared" si="1355"/>
        <v/>
      </c>
      <c r="BX2250" t="str">
        <f t="shared" si="1356"/>
        <v/>
      </c>
      <c r="BY2250" t="str">
        <f t="shared" si="1357"/>
        <v/>
      </c>
      <c r="BZ2250" s="2" t="str">
        <f t="shared" si="1358"/>
        <v/>
      </c>
      <c r="CA2250" s="14" t="str">
        <f t="shared" si="1359"/>
        <v/>
      </c>
      <c r="CB2250" s="13" t="str">
        <f t="shared" si="1360"/>
        <v/>
      </c>
      <c r="CC2250" t="str">
        <f t="shared" si="1361"/>
        <v/>
      </c>
      <c r="CD2250" s="19" t="str">
        <f t="shared" si="1362"/>
        <v/>
      </c>
      <c r="CE2250" t="str">
        <f t="shared" si="1363"/>
        <v/>
      </c>
      <c r="CF2250" t="str">
        <f t="shared" si="1364"/>
        <v/>
      </c>
      <c r="CG2250" s="1" t="str">
        <f t="shared" si="1365"/>
        <v/>
      </c>
      <c r="CH2250" s="2" t="str">
        <f t="shared" si="1366"/>
        <v/>
      </c>
      <c r="CI2250" s="1" t="str">
        <f t="shared" si="1367"/>
        <v/>
      </c>
      <c r="CJ2250" s="12" t="str">
        <f t="shared" si="1330"/>
        <v/>
      </c>
      <c r="CK2250" s="13" t="str">
        <f t="shared" si="1331"/>
        <v/>
      </c>
      <c r="CL2250" t="str">
        <f t="shared" si="1332"/>
        <v/>
      </c>
      <c r="CM2250" s="1" t="str">
        <f t="shared" si="1333"/>
        <v/>
      </c>
      <c r="CN2250" t="str">
        <f t="shared" si="1334"/>
        <v/>
      </c>
      <c r="CO2250" t="str">
        <f t="shared" si="1335"/>
        <v/>
      </c>
      <c r="CP2250" t="str">
        <f t="shared" si="1336"/>
        <v/>
      </c>
      <c r="CQ2250" s="2" t="str">
        <f t="shared" si="1337"/>
        <v/>
      </c>
      <c r="CR2250" s="14" t="str">
        <f t="shared" si="1338"/>
        <v/>
      </c>
      <c r="CS2250" s="13" t="str">
        <f t="shared" si="1339"/>
        <v/>
      </c>
      <c r="CT2250" t="str">
        <f t="shared" si="1340"/>
        <v/>
      </c>
      <c r="CU2250" s="1" t="str">
        <f t="shared" si="1341"/>
        <v/>
      </c>
      <c r="CV2250" t="str">
        <f t="shared" si="1342"/>
        <v/>
      </c>
      <c r="CW2250" t="str">
        <f t="shared" si="1343"/>
        <v/>
      </c>
      <c r="CX2250" s="1" t="str">
        <f t="shared" si="1344"/>
        <v/>
      </c>
      <c r="CY2250" s="2" t="str">
        <f t="shared" si="1345"/>
        <v/>
      </c>
      <c r="CZ2250" s="1" t="str">
        <f t="shared" si="1346"/>
        <v/>
      </c>
      <c r="DA2250" s="12" t="str">
        <f t="shared" si="1347"/>
        <v/>
      </c>
      <c r="DB2250" s="13" t="str">
        <f t="shared" si="1348"/>
        <v/>
      </c>
      <c r="DC2250" t="str">
        <f t="shared" si="1349"/>
        <v/>
      </c>
    </row>
    <row r="2251" spans="53:107" x14ac:dyDescent="0.2">
      <c r="BA2251" s="12" t="str">
        <f>[3]Meisterschaftsspiele!L2251</f>
        <v/>
      </c>
      <c r="BI2251" s="12" t="str">
        <f t="shared" si="1350"/>
        <v/>
      </c>
      <c r="BS2251" s="12" t="str">
        <f t="shared" si="1351"/>
        <v/>
      </c>
      <c r="BT2251" s="13" t="str">
        <f t="shared" si="1352"/>
        <v/>
      </c>
      <c r="BU2251" t="str">
        <f t="shared" si="1353"/>
        <v/>
      </c>
      <c r="BV2251" s="19" t="str">
        <f t="shared" si="1354"/>
        <v/>
      </c>
      <c r="BW2251" t="str">
        <f t="shared" si="1355"/>
        <v/>
      </c>
      <c r="BX2251" t="str">
        <f t="shared" si="1356"/>
        <v/>
      </c>
      <c r="BY2251" t="str">
        <f t="shared" si="1357"/>
        <v/>
      </c>
      <c r="BZ2251" s="2" t="str">
        <f t="shared" si="1358"/>
        <v/>
      </c>
      <c r="CA2251" s="14" t="str">
        <f t="shared" si="1359"/>
        <v/>
      </c>
      <c r="CB2251" s="13" t="str">
        <f t="shared" si="1360"/>
        <v/>
      </c>
      <c r="CC2251" t="str">
        <f t="shared" si="1361"/>
        <v/>
      </c>
      <c r="CD2251" s="19" t="str">
        <f t="shared" si="1362"/>
        <v/>
      </c>
      <c r="CE2251" t="str">
        <f t="shared" si="1363"/>
        <v/>
      </c>
      <c r="CF2251" t="str">
        <f t="shared" si="1364"/>
        <v/>
      </c>
      <c r="CG2251" s="1" t="str">
        <f t="shared" si="1365"/>
        <v/>
      </c>
      <c r="CH2251" s="2" t="str">
        <f t="shared" si="1366"/>
        <v/>
      </c>
      <c r="CI2251" s="1" t="str">
        <f t="shared" si="1367"/>
        <v/>
      </c>
      <c r="CJ2251" s="12" t="str">
        <f t="shared" si="1330"/>
        <v/>
      </c>
      <c r="CK2251" s="13" t="str">
        <f t="shared" si="1331"/>
        <v/>
      </c>
      <c r="CL2251" t="str">
        <f t="shared" si="1332"/>
        <v/>
      </c>
      <c r="CM2251" s="1" t="str">
        <f t="shared" si="1333"/>
        <v/>
      </c>
      <c r="CN2251" t="str">
        <f t="shared" si="1334"/>
        <v/>
      </c>
      <c r="CO2251" t="str">
        <f t="shared" si="1335"/>
        <v/>
      </c>
      <c r="CP2251" t="str">
        <f t="shared" si="1336"/>
        <v/>
      </c>
      <c r="CQ2251" s="2" t="str">
        <f t="shared" si="1337"/>
        <v/>
      </c>
      <c r="CR2251" s="14" t="str">
        <f t="shared" si="1338"/>
        <v/>
      </c>
      <c r="CS2251" s="13" t="str">
        <f t="shared" si="1339"/>
        <v/>
      </c>
      <c r="CT2251" t="str">
        <f t="shared" si="1340"/>
        <v/>
      </c>
      <c r="CU2251" s="1" t="str">
        <f t="shared" si="1341"/>
        <v/>
      </c>
      <c r="CV2251" t="str">
        <f t="shared" si="1342"/>
        <v/>
      </c>
      <c r="CW2251" t="str">
        <f t="shared" si="1343"/>
        <v/>
      </c>
      <c r="CX2251" s="1" t="str">
        <f t="shared" si="1344"/>
        <v/>
      </c>
      <c r="CY2251" s="2" t="str">
        <f t="shared" si="1345"/>
        <v/>
      </c>
      <c r="CZ2251" s="1" t="str">
        <f t="shared" si="1346"/>
        <v/>
      </c>
      <c r="DA2251" s="12" t="str">
        <f t="shared" si="1347"/>
        <v/>
      </c>
      <c r="DB2251" s="13" t="str">
        <f t="shared" si="1348"/>
        <v/>
      </c>
      <c r="DC2251" t="str">
        <f t="shared" si="1349"/>
        <v/>
      </c>
    </row>
    <row r="2252" spans="53:107" x14ac:dyDescent="0.2">
      <c r="BA2252" s="12" t="str">
        <f>[3]Meisterschaftsspiele!L2252</f>
        <v/>
      </c>
      <c r="BI2252" s="12" t="str">
        <f t="shared" si="1350"/>
        <v/>
      </c>
      <c r="BS2252" s="12" t="str">
        <f t="shared" si="1351"/>
        <v/>
      </c>
      <c r="BT2252" s="13" t="str">
        <f t="shared" si="1352"/>
        <v/>
      </c>
      <c r="BU2252" t="str">
        <f t="shared" si="1353"/>
        <v/>
      </c>
      <c r="BV2252" s="19" t="str">
        <f t="shared" si="1354"/>
        <v/>
      </c>
      <c r="BW2252" t="str">
        <f t="shared" si="1355"/>
        <v/>
      </c>
      <c r="BX2252" t="str">
        <f t="shared" si="1356"/>
        <v/>
      </c>
      <c r="BY2252" t="str">
        <f t="shared" si="1357"/>
        <v/>
      </c>
      <c r="BZ2252" s="2" t="str">
        <f t="shared" si="1358"/>
        <v/>
      </c>
      <c r="CA2252" s="14" t="str">
        <f t="shared" si="1359"/>
        <v/>
      </c>
      <c r="CB2252" s="13" t="str">
        <f t="shared" si="1360"/>
        <v/>
      </c>
      <c r="CC2252" t="str">
        <f t="shared" si="1361"/>
        <v/>
      </c>
      <c r="CD2252" s="19" t="str">
        <f t="shared" si="1362"/>
        <v/>
      </c>
      <c r="CE2252" t="str">
        <f t="shared" si="1363"/>
        <v/>
      </c>
      <c r="CF2252" t="str">
        <f t="shared" si="1364"/>
        <v/>
      </c>
      <c r="CG2252" s="1" t="str">
        <f t="shared" si="1365"/>
        <v/>
      </c>
      <c r="CH2252" s="2" t="str">
        <f t="shared" si="1366"/>
        <v/>
      </c>
      <c r="CI2252" s="1" t="str">
        <f t="shared" si="1367"/>
        <v/>
      </c>
      <c r="CJ2252" s="12" t="str">
        <f t="shared" si="1330"/>
        <v/>
      </c>
      <c r="CK2252" s="13" t="str">
        <f t="shared" si="1331"/>
        <v/>
      </c>
      <c r="CL2252" t="str">
        <f t="shared" si="1332"/>
        <v/>
      </c>
      <c r="CM2252" s="1" t="str">
        <f t="shared" si="1333"/>
        <v/>
      </c>
      <c r="CN2252" t="str">
        <f t="shared" si="1334"/>
        <v/>
      </c>
      <c r="CO2252" t="str">
        <f t="shared" si="1335"/>
        <v/>
      </c>
      <c r="CP2252" t="str">
        <f t="shared" si="1336"/>
        <v/>
      </c>
      <c r="CQ2252" s="2" t="str">
        <f t="shared" si="1337"/>
        <v/>
      </c>
      <c r="CR2252" s="14" t="str">
        <f t="shared" si="1338"/>
        <v/>
      </c>
      <c r="CS2252" s="13" t="str">
        <f t="shared" si="1339"/>
        <v/>
      </c>
      <c r="CT2252" t="str">
        <f t="shared" si="1340"/>
        <v/>
      </c>
      <c r="CU2252" s="1" t="str">
        <f t="shared" si="1341"/>
        <v/>
      </c>
      <c r="CV2252" t="str">
        <f t="shared" si="1342"/>
        <v/>
      </c>
      <c r="CW2252" t="str">
        <f t="shared" si="1343"/>
        <v/>
      </c>
      <c r="CX2252" s="1" t="str">
        <f t="shared" si="1344"/>
        <v/>
      </c>
      <c r="CY2252" s="2" t="str">
        <f t="shared" si="1345"/>
        <v/>
      </c>
      <c r="CZ2252" s="1" t="str">
        <f t="shared" si="1346"/>
        <v/>
      </c>
      <c r="DA2252" s="12" t="str">
        <f t="shared" si="1347"/>
        <v/>
      </c>
      <c r="DB2252" s="13" t="str">
        <f t="shared" si="1348"/>
        <v/>
      </c>
      <c r="DC2252" t="str">
        <f t="shared" si="1349"/>
        <v/>
      </c>
    </row>
    <row r="2253" spans="53:107" x14ac:dyDescent="0.2">
      <c r="BA2253" s="12" t="str">
        <f>[3]Meisterschaftsspiele!L2253</f>
        <v/>
      </c>
      <c r="BI2253" s="12" t="str">
        <f t="shared" si="1350"/>
        <v/>
      </c>
      <c r="BS2253" s="12" t="str">
        <f t="shared" si="1351"/>
        <v/>
      </c>
      <c r="BT2253" s="13" t="str">
        <f t="shared" si="1352"/>
        <v/>
      </c>
      <c r="BU2253" t="str">
        <f t="shared" si="1353"/>
        <v/>
      </c>
      <c r="BV2253" s="19" t="str">
        <f t="shared" si="1354"/>
        <v/>
      </c>
      <c r="BW2253" t="str">
        <f t="shared" si="1355"/>
        <v/>
      </c>
      <c r="BX2253" t="str">
        <f t="shared" si="1356"/>
        <v/>
      </c>
      <c r="BY2253" t="str">
        <f t="shared" si="1357"/>
        <v/>
      </c>
      <c r="BZ2253" s="2" t="str">
        <f t="shared" si="1358"/>
        <v/>
      </c>
      <c r="CA2253" s="14" t="str">
        <f t="shared" si="1359"/>
        <v/>
      </c>
      <c r="CB2253" s="13" t="str">
        <f t="shared" si="1360"/>
        <v/>
      </c>
      <c r="CC2253" t="str">
        <f t="shared" si="1361"/>
        <v/>
      </c>
      <c r="CD2253" s="19" t="str">
        <f t="shared" si="1362"/>
        <v/>
      </c>
      <c r="CE2253" t="str">
        <f t="shared" si="1363"/>
        <v/>
      </c>
      <c r="CF2253" t="str">
        <f t="shared" si="1364"/>
        <v/>
      </c>
      <c r="CG2253" s="1" t="str">
        <f t="shared" si="1365"/>
        <v/>
      </c>
      <c r="CH2253" s="2" t="str">
        <f t="shared" si="1366"/>
        <v/>
      </c>
      <c r="CI2253" s="1" t="str">
        <f t="shared" si="1367"/>
        <v/>
      </c>
      <c r="CJ2253" s="12" t="str">
        <f t="shared" si="1330"/>
        <v/>
      </c>
      <c r="CK2253" s="13" t="str">
        <f t="shared" si="1331"/>
        <v/>
      </c>
      <c r="CL2253" t="str">
        <f t="shared" si="1332"/>
        <v/>
      </c>
      <c r="CM2253" s="1" t="str">
        <f t="shared" si="1333"/>
        <v/>
      </c>
      <c r="CN2253" t="str">
        <f t="shared" si="1334"/>
        <v/>
      </c>
      <c r="CO2253" t="str">
        <f t="shared" si="1335"/>
        <v/>
      </c>
      <c r="CP2253" t="str">
        <f t="shared" si="1336"/>
        <v/>
      </c>
      <c r="CQ2253" s="2" t="str">
        <f t="shared" si="1337"/>
        <v/>
      </c>
      <c r="CR2253" s="14" t="str">
        <f t="shared" si="1338"/>
        <v/>
      </c>
      <c r="CS2253" s="13" t="str">
        <f t="shared" si="1339"/>
        <v/>
      </c>
      <c r="CT2253" t="str">
        <f t="shared" si="1340"/>
        <v/>
      </c>
      <c r="CU2253" s="1" t="str">
        <f t="shared" si="1341"/>
        <v/>
      </c>
      <c r="CV2253" t="str">
        <f t="shared" si="1342"/>
        <v/>
      </c>
      <c r="CW2253" t="str">
        <f t="shared" si="1343"/>
        <v/>
      </c>
      <c r="CX2253" s="1" t="str">
        <f t="shared" si="1344"/>
        <v/>
      </c>
      <c r="CY2253" s="2" t="str">
        <f t="shared" si="1345"/>
        <v/>
      </c>
      <c r="CZ2253" s="1" t="str">
        <f t="shared" si="1346"/>
        <v/>
      </c>
      <c r="DA2253" s="12" t="str">
        <f t="shared" si="1347"/>
        <v/>
      </c>
      <c r="DB2253" s="13" t="str">
        <f t="shared" si="1348"/>
        <v/>
      </c>
      <c r="DC2253" t="str">
        <f t="shared" si="1349"/>
        <v/>
      </c>
    </row>
    <row r="2254" spans="53:107" x14ac:dyDescent="0.2">
      <c r="BA2254" s="12" t="str">
        <f>[3]Meisterschaftsspiele!L2254</f>
        <v/>
      </c>
      <c r="BI2254" s="12" t="str">
        <f t="shared" si="1350"/>
        <v/>
      </c>
      <c r="BS2254" s="12" t="str">
        <f t="shared" si="1351"/>
        <v/>
      </c>
      <c r="BT2254" s="13" t="str">
        <f t="shared" si="1352"/>
        <v/>
      </c>
      <c r="BU2254" t="str">
        <f t="shared" si="1353"/>
        <v/>
      </c>
      <c r="BV2254" s="19" t="str">
        <f t="shared" si="1354"/>
        <v/>
      </c>
      <c r="BW2254" t="str">
        <f t="shared" si="1355"/>
        <v/>
      </c>
      <c r="BX2254" t="str">
        <f t="shared" si="1356"/>
        <v/>
      </c>
      <c r="BY2254" t="str">
        <f t="shared" si="1357"/>
        <v/>
      </c>
      <c r="BZ2254" s="2" t="str">
        <f t="shared" si="1358"/>
        <v/>
      </c>
      <c r="CA2254" s="14" t="str">
        <f t="shared" si="1359"/>
        <v/>
      </c>
      <c r="CB2254" s="13" t="str">
        <f t="shared" si="1360"/>
        <v/>
      </c>
      <c r="CC2254" t="str">
        <f t="shared" si="1361"/>
        <v/>
      </c>
      <c r="CD2254" s="19" t="str">
        <f t="shared" si="1362"/>
        <v/>
      </c>
      <c r="CE2254" t="str">
        <f t="shared" si="1363"/>
        <v/>
      </c>
      <c r="CF2254" t="str">
        <f t="shared" si="1364"/>
        <v/>
      </c>
      <c r="CG2254" s="1" t="str">
        <f t="shared" si="1365"/>
        <v/>
      </c>
      <c r="CH2254" s="2" t="str">
        <f t="shared" si="1366"/>
        <v/>
      </c>
      <c r="CI2254" s="1" t="str">
        <f t="shared" si="1367"/>
        <v/>
      </c>
      <c r="CJ2254" s="12" t="str">
        <f t="shared" si="1330"/>
        <v/>
      </c>
      <c r="CK2254" s="13" t="str">
        <f t="shared" si="1331"/>
        <v/>
      </c>
      <c r="CL2254" t="str">
        <f t="shared" si="1332"/>
        <v/>
      </c>
      <c r="CM2254" s="1" t="str">
        <f t="shared" si="1333"/>
        <v/>
      </c>
      <c r="CN2254" t="str">
        <f t="shared" si="1334"/>
        <v/>
      </c>
      <c r="CO2254" t="str">
        <f t="shared" si="1335"/>
        <v/>
      </c>
      <c r="CP2254" t="str">
        <f t="shared" si="1336"/>
        <v/>
      </c>
      <c r="CQ2254" s="2" t="str">
        <f t="shared" si="1337"/>
        <v/>
      </c>
      <c r="CR2254" s="14" t="str">
        <f t="shared" si="1338"/>
        <v/>
      </c>
      <c r="CS2254" s="13" t="str">
        <f t="shared" si="1339"/>
        <v/>
      </c>
      <c r="CT2254" t="str">
        <f t="shared" si="1340"/>
        <v/>
      </c>
      <c r="CU2254" s="1" t="str">
        <f t="shared" si="1341"/>
        <v/>
      </c>
      <c r="CV2254" t="str">
        <f t="shared" si="1342"/>
        <v/>
      </c>
      <c r="CW2254" t="str">
        <f t="shared" si="1343"/>
        <v/>
      </c>
      <c r="CX2254" s="1" t="str">
        <f t="shared" si="1344"/>
        <v/>
      </c>
      <c r="CY2254" s="2" t="str">
        <f t="shared" si="1345"/>
        <v/>
      </c>
      <c r="CZ2254" s="1" t="str">
        <f t="shared" si="1346"/>
        <v/>
      </c>
      <c r="DA2254" s="12" t="str">
        <f t="shared" si="1347"/>
        <v/>
      </c>
      <c r="DB2254" s="13" t="str">
        <f t="shared" si="1348"/>
        <v/>
      </c>
      <c r="DC2254" t="str">
        <f t="shared" si="1349"/>
        <v/>
      </c>
    </row>
    <row r="2255" spans="53:107" x14ac:dyDescent="0.2">
      <c r="BA2255" s="12" t="str">
        <f>[3]Meisterschaftsspiele!L2255</f>
        <v/>
      </c>
      <c r="BI2255" s="12" t="str">
        <f t="shared" si="1350"/>
        <v/>
      </c>
      <c r="BS2255" s="12" t="str">
        <f t="shared" si="1351"/>
        <v/>
      </c>
      <c r="BT2255" s="13" t="str">
        <f t="shared" si="1352"/>
        <v/>
      </c>
      <c r="BU2255" t="str">
        <f t="shared" si="1353"/>
        <v/>
      </c>
      <c r="BV2255" s="19" t="str">
        <f t="shared" si="1354"/>
        <v/>
      </c>
      <c r="BW2255" t="str">
        <f t="shared" si="1355"/>
        <v/>
      </c>
      <c r="BX2255" t="str">
        <f t="shared" si="1356"/>
        <v/>
      </c>
      <c r="BY2255" t="str">
        <f t="shared" si="1357"/>
        <v/>
      </c>
      <c r="BZ2255" s="2" t="str">
        <f t="shared" si="1358"/>
        <v/>
      </c>
      <c r="CA2255" s="14" t="str">
        <f t="shared" si="1359"/>
        <v/>
      </c>
      <c r="CB2255" s="13" t="str">
        <f t="shared" si="1360"/>
        <v/>
      </c>
      <c r="CC2255" t="str">
        <f t="shared" si="1361"/>
        <v/>
      </c>
      <c r="CD2255" s="19" t="str">
        <f t="shared" si="1362"/>
        <v/>
      </c>
      <c r="CE2255" t="str">
        <f t="shared" si="1363"/>
        <v/>
      </c>
      <c r="CF2255" t="str">
        <f t="shared" si="1364"/>
        <v/>
      </c>
      <c r="CG2255" s="1" t="str">
        <f t="shared" si="1365"/>
        <v/>
      </c>
      <c r="CH2255" s="2" t="str">
        <f t="shared" si="1366"/>
        <v/>
      </c>
      <c r="CI2255" s="1" t="str">
        <f t="shared" si="1367"/>
        <v/>
      </c>
      <c r="CJ2255" s="12" t="str">
        <f t="shared" si="1330"/>
        <v/>
      </c>
      <c r="CK2255" s="13" t="str">
        <f t="shared" si="1331"/>
        <v/>
      </c>
      <c r="CL2255" t="str">
        <f t="shared" si="1332"/>
        <v/>
      </c>
      <c r="CM2255" s="1" t="str">
        <f t="shared" si="1333"/>
        <v/>
      </c>
      <c r="CN2255" t="str">
        <f t="shared" si="1334"/>
        <v/>
      </c>
      <c r="CO2255" t="str">
        <f t="shared" si="1335"/>
        <v/>
      </c>
      <c r="CP2255" t="str">
        <f t="shared" si="1336"/>
        <v/>
      </c>
      <c r="CQ2255" s="2" t="str">
        <f t="shared" si="1337"/>
        <v/>
      </c>
      <c r="CR2255" s="14" t="str">
        <f t="shared" si="1338"/>
        <v/>
      </c>
      <c r="CS2255" s="13" t="str">
        <f t="shared" si="1339"/>
        <v/>
      </c>
      <c r="CT2255" t="str">
        <f t="shared" si="1340"/>
        <v/>
      </c>
      <c r="CU2255" s="1" t="str">
        <f t="shared" si="1341"/>
        <v/>
      </c>
      <c r="CV2255" t="str">
        <f t="shared" si="1342"/>
        <v/>
      </c>
      <c r="CW2255" t="str">
        <f t="shared" si="1343"/>
        <v/>
      </c>
      <c r="CX2255" s="1" t="str">
        <f t="shared" si="1344"/>
        <v/>
      </c>
      <c r="CY2255" s="2" t="str">
        <f t="shared" si="1345"/>
        <v/>
      </c>
      <c r="CZ2255" s="1" t="str">
        <f t="shared" si="1346"/>
        <v/>
      </c>
      <c r="DA2255" s="12" t="str">
        <f t="shared" si="1347"/>
        <v/>
      </c>
      <c r="DB2255" s="13" t="str">
        <f t="shared" si="1348"/>
        <v/>
      </c>
      <c r="DC2255" t="str">
        <f t="shared" si="1349"/>
        <v/>
      </c>
    </row>
    <row r="2256" spans="53:107" x14ac:dyDescent="0.2">
      <c r="BA2256" s="12" t="str">
        <f>[3]Meisterschaftsspiele!L2256</f>
        <v/>
      </c>
      <c r="BI2256" s="12" t="str">
        <f t="shared" si="1350"/>
        <v/>
      </c>
      <c r="BS2256" s="12" t="str">
        <f t="shared" si="1351"/>
        <v/>
      </c>
      <c r="BT2256" s="13" t="str">
        <f t="shared" si="1352"/>
        <v/>
      </c>
      <c r="BU2256" t="str">
        <f t="shared" si="1353"/>
        <v/>
      </c>
      <c r="BV2256" s="19" t="str">
        <f t="shared" si="1354"/>
        <v/>
      </c>
      <c r="BW2256" t="str">
        <f t="shared" si="1355"/>
        <v/>
      </c>
      <c r="BX2256" t="str">
        <f t="shared" si="1356"/>
        <v/>
      </c>
      <c r="BY2256" t="str">
        <f t="shared" si="1357"/>
        <v/>
      </c>
      <c r="BZ2256" s="2" t="str">
        <f t="shared" si="1358"/>
        <v/>
      </c>
      <c r="CA2256" s="14" t="str">
        <f t="shared" si="1359"/>
        <v/>
      </c>
      <c r="CB2256" s="13" t="str">
        <f t="shared" si="1360"/>
        <v/>
      </c>
      <c r="CC2256" t="str">
        <f t="shared" si="1361"/>
        <v/>
      </c>
      <c r="CD2256" s="19" t="str">
        <f t="shared" si="1362"/>
        <v/>
      </c>
      <c r="CE2256" t="str">
        <f t="shared" si="1363"/>
        <v/>
      </c>
      <c r="CF2256" t="str">
        <f t="shared" si="1364"/>
        <v/>
      </c>
      <c r="CG2256" s="1" t="str">
        <f t="shared" si="1365"/>
        <v/>
      </c>
      <c r="CH2256" s="2" t="str">
        <f t="shared" si="1366"/>
        <v/>
      </c>
      <c r="CI2256" s="1" t="str">
        <f t="shared" si="1367"/>
        <v/>
      </c>
      <c r="CJ2256" s="12" t="str">
        <f t="shared" si="1330"/>
        <v/>
      </c>
      <c r="CK2256" s="13" t="str">
        <f t="shared" si="1331"/>
        <v/>
      </c>
      <c r="CL2256" t="str">
        <f t="shared" si="1332"/>
        <v/>
      </c>
      <c r="CM2256" s="1" t="str">
        <f t="shared" si="1333"/>
        <v/>
      </c>
      <c r="CN2256" t="str">
        <f t="shared" si="1334"/>
        <v/>
      </c>
      <c r="CO2256" t="str">
        <f t="shared" si="1335"/>
        <v/>
      </c>
      <c r="CP2256" t="str">
        <f t="shared" si="1336"/>
        <v/>
      </c>
      <c r="CQ2256" s="2" t="str">
        <f t="shared" si="1337"/>
        <v/>
      </c>
      <c r="CR2256" s="14" t="str">
        <f t="shared" si="1338"/>
        <v/>
      </c>
      <c r="CS2256" s="13" t="str">
        <f t="shared" si="1339"/>
        <v/>
      </c>
      <c r="CT2256" t="str">
        <f t="shared" si="1340"/>
        <v/>
      </c>
      <c r="CU2256" s="1" t="str">
        <f t="shared" si="1341"/>
        <v/>
      </c>
      <c r="CV2256" t="str">
        <f t="shared" si="1342"/>
        <v/>
      </c>
      <c r="CW2256" t="str">
        <f t="shared" si="1343"/>
        <v/>
      </c>
      <c r="CX2256" s="1" t="str">
        <f t="shared" si="1344"/>
        <v/>
      </c>
      <c r="CY2256" s="2" t="str">
        <f t="shared" si="1345"/>
        <v/>
      </c>
      <c r="CZ2256" s="1" t="str">
        <f t="shared" si="1346"/>
        <v/>
      </c>
      <c r="DA2256" s="12" t="str">
        <f t="shared" si="1347"/>
        <v/>
      </c>
      <c r="DB2256" s="13" t="str">
        <f t="shared" si="1348"/>
        <v/>
      </c>
      <c r="DC2256" t="str">
        <f t="shared" si="1349"/>
        <v/>
      </c>
    </row>
    <row r="2257" spans="53:107" x14ac:dyDescent="0.2">
      <c r="BA2257" s="12" t="str">
        <f>[3]Meisterschaftsspiele!L2257</f>
        <v/>
      </c>
      <c r="BI2257" s="12" t="str">
        <f t="shared" si="1350"/>
        <v/>
      </c>
      <c r="BS2257" s="12" t="str">
        <f t="shared" si="1351"/>
        <v/>
      </c>
      <c r="BT2257" s="13" t="str">
        <f t="shared" si="1352"/>
        <v/>
      </c>
      <c r="BU2257" t="str">
        <f t="shared" si="1353"/>
        <v/>
      </c>
      <c r="BV2257" s="19" t="str">
        <f t="shared" si="1354"/>
        <v/>
      </c>
      <c r="BW2257" t="str">
        <f t="shared" si="1355"/>
        <v/>
      </c>
      <c r="BX2257" t="str">
        <f t="shared" si="1356"/>
        <v/>
      </c>
      <c r="BY2257" t="str">
        <f t="shared" si="1357"/>
        <v/>
      </c>
      <c r="BZ2257" s="2" t="str">
        <f t="shared" si="1358"/>
        <v/>
      </c>
      <c r="CA2257" s="14" t="str">
        <f t="shared" si="1359"/>
        <v/>
      </c>
      <c r="CB2257" s="13" t="str">
        <f t="shared" si="1360"/>
        <v/>
      </c>
      <c r="CC2257" t="str">
        <f t="shared" si="1361"/>
        <v/>
      </c>
      <c r="CD2257" s="19" t="str">
        <f t="shared" si="1362"/>
        <v/>
      </c>
      <c r="CE2257" t="str">
        <f t="shared" si="1363"/>
        <v/>
      </c>
      <c r="CF2257" t="str">
        <f t="shared" si="1364"/>
        <v/>
      </c>
      <c r="CG2257" s="1" t="str">
        <f t="shared" si="1365"/>
        <v/>
      </c>
      <c r="CH2257" s="2" t="str">
        <f t="shared" si="1366"/>
        <v/>
      </c>
      <c r="CI2257" s="1" t="str">
        <f t="shared" si="1367"/>
        <v/>
      </c>
      <c r="CJ2257" s="12" t="str">
        <f t="shared" si="1330"/>
        <v/>
      </c>
      <c r="CK2257" s="13" t="str">
        <f t="shared" si="1331"/>
        <v/>
      </c>
      <c r="CL2257" t="str">
        <f t="shared" si="1332"/>
        <v/>
      </c>
      <c r="CM2257" s="1" t="str">
        <f t="shared" si="1333"/>
        <v/>
      </c>
      <c r="CN2257" t="str">
        <f t="shared" si="1334"/>
        <v/>
      </c>
      <c r="CO2257" t="str">
        <f t="shared" si="1335"/>
        <v/>
      </c>
      <c r="CP2257" t="str">
        <f t="shared" si="1336"/>
        <v/>
      </c>
      <c r="CQ2257" s="2" t="str">
        <f t="shared" si="1337"/>
        <v/>
      </c>
      <c r="CR2257" s="14" t="str">
        <f t="shared" si="1338"/>
        <v/>
      </c>
      <c r="CS2257" s="13" t="str">
        <f t="shared" si="1339"/>
        <v/>
      </c>
      <c r="CT2257" t="str">
        <f t="shared" si="1340"/>
        <v/>
      </c>
      <c r="CU2257" s="1" t="str">
        <f t="shared" si="1341"/>
        <v/>
      </c>
      <c r="CV2257" t="str">
        <f t="shared" si="1342"/>
        <v/>
      </c>
      <c r="CW2257" t="str">
        <f t="shared" si="1343"/>
        <v/>
      </c>
      <c r="CX2257" s="1" t="str">
        <f t="shared" si="1344"/>
        <v/>
      </c>
      <c r="CY2257" s="2" t="str">
        <f t="shared" si="1345"/>
        <v/>
      </c>
      <c r="CZ2257" s="1" t="str">
        <f t="shared" si="1346"/>
        <v/>
      </c>
      <c r="DA2257" s="12" t="str">
        <f t="shared" si="1347"/>
        <v/>
      </c>
      <c r="DB2257" s="13" t="str">
        <f t="shared" si="1348"/>
        <v/>
      </c>
      <c r="DC2257" t="str">
        <f t="shared" si="1349"/>
        <v/>
      </c>
    </row>
    <row r="2258" spans="53:107" x14ac:dyDescent="0.2">
      <c r="BA2258" s="12" t="str">
        <f>[3]Meisterschaftsspiele!L2258</f>
        <v/>
      </c>
      <c r="BI2258" s="12" t="str">
        <f t="shared" si="1350"/>
        <v/>
      </c>
      <c r="BS2258" s="12" t="str">
        <f t="shared" si="1351"/>
        <v/>
      </c>
      <c r="BT2258" s="13" t="str">
        <f t="shared" si="1352"/>
        <v/>
      </c>
      <c r="BU2258" t="str">
        <f t="shared" si="1353"/>
        <v/>
      </c>
      <c r="BV2258" s="19" t="str">
        <f t="shared" si="1354"/>
        <v/>
      </c>
      <c r="BW2258" t="str">
        <f t="shared" si="1355"/>
        <v/>
      </c>
      <c r="BX2258" t="str">
        <f t="shared" si="1356"/>
        <v/>
      </c>
      <c r="BY2258" t="str">
        <f t="shared" si="1357"/>
        <v/>
      </c>
      <c r="BZ2258" s="2" t="str">
        <f t="shared" si="1358"/>
        <v/>
      </c>
      <c r="CA2258" s="14" t="str">
        <f t="shared" si="1359"/>
        <v/>
      </c>
      <c r="CB2258" s="13" t="str">
        <f t="shared" si="1360"/>
        <v/>
      </c>
      <c r="CC2258" t="str">
        <f t="shared" si="1361"/>
        <v/>
      </c>
      <c r="CD2258" s="19" t="str">
        <f t="shared" si="1362"/>
        <v/>
      </c>
      <c r="CE2258" t="str">
        <f t="shared" si="1363"/>
        <v/>
      </c>
      <c r="CF2258" t="str">
        <f t="shared" si="1364"/>
        <v/>
      </c>
      <c r="CG2258" s="1" t="str">
        <f t="shared" si="1365"/>
        <v/>
      </c>
      <c r="CH2258" s="2" t="str">
        <f t="shared" si="1366"/>
        <v/>
      </c>
      <c r="CI2258" s="1" t="str">
        <f t="shared" si="1367"/>
        <v/>
      </c>
      <c r="CJ2258" s="12" t="str">
        <f t="shared" si="1330"/>
        <v/>
      </c>
      <c r="CK2258" s="13" t="str">
        <f t="shared" si="1331"/>
        <v/>
      </c>
      <c r="CL2258" t="str">
        <f t="shared" si="1332"/>
        <v/>
      </c>
      <c r="CM2258" s="1" t="str">
        <f t="shared" si="1333"/>
        <v/>
      </c>
      <c r="CN2258" t="str">
        <f t="shared" si="1334"/>
        <v/>
      </c>
      <c r="CO2258" t="str">
        <f t="shared" si="1335"/>
        <v/>
      </c>
      <c r="CP2258" t="str">
        <f t="shared" si="1336"/>
        <v/>
      </c>
      <c r="CQ2258" s="2" t="str">
        <f t="shared" si="1337"/>
        <v/>
      </c>
      <c r="CR2258" s="14" t="str">
        <f t="shared" si="1338"/>
        <v/>
      </c>
      <c r="CS2258" s="13" t="str">
        <f t="shared" si="1339"/>
        <v/>
      </c>
      <c r="CT2258" t="str">
        <f t="shared" si="1340"/>
        <v/>
      </c>
      <c r="CU2258" s="1" t="str">
        <f t="shared" si="1341"/>
        <v/>
      </c>
      <c r="CV2258" t="str">
        <f t="shared" si="1342"/>
        <v/>
      </c>
      <c r="CW2258" t="str">
        <f t="shared" si="1343"/>
        <v/>
      </c>
      <c r="CX2258" s="1" t="str">
        <f t="shared" si="1344"/>
        <v/>
      </c>
      <c r="CY2258" s="2" t="str">
        <f t="shared" si="1345"/>
        <v/>
      </c>
      <c r="CZ2258" s="1" t="str">
        <f t="shared" si="1346"/>
        <v/>
      </c>
      <c r="DA2258" s="12" t="str">
        <f t="shared" si="1347"/>
        <v/>
      </c>
      <c r="DB2258" s="13" t="str">
        <f t="shared" si="1348"/>
        <v/>
      </c>
      <c r="DC2258" t="str">
        <f t="shared" si="1349"/>
        <v/>
      </c>
    </row>
    <row r="2259" spans="53:107" x14ac:dyDescent="0.2">
      <c r="BA2259" s="12" t="str">
        <f>[3]Meisterschaftsspiele!L2259</f>
        <v/>
      </c>
      <c r="BI2259" s="12" t="str">
        <f t="shared" si="1350"/>
        <v/>
      </c>
      <c r="BS2259" s="12" t="str">
        <f t="shared" si="1351"/>
        <v/>
      </c>
      <c r="BT2259" s="13" t="str">
        <f t="shared" si="1352"/>
        <v/>
      </c>
      <c r="BU2259" t="str">
        <f t="shared" si="1353"/>
        <v/>
      </c>
      <c r="BV2259" s="19" t="str">
        <f t="shared" si="1354"/>
        <v/>
      </c>
      <c r="BW2259" t="str">
        <f t="shared" si="1355"/>
        <v/>
      </c>
      <c r="BX2259" t="str">
        <f t="shared" si="1356"/>
        <v/>
      </c>
      <c r="BY2259" t="str">
        <f t="shared" si="1357"/>
        <v/>
      </c>
      <c r="BZ2259" s="2" t="str">
        <f t="shared" si="1358"/>
        <v/>
      </c>
      <c r="CA2259" s="14" t="str">
        <f t="shared" si="1359"/>
        <v/>
      </c>
      <c r="CB2259" s="13" t="str">
        <f t="shared" si="1360"/>
        <v/>
      </c>
      <c r="CC2259" t="str">
        <f t="shared" si="1361"/>
        <v/>
      </c>
      <c r="CD2259" s="19" t="str">
        <f t="shared" si="1362"/>
        <v/>
      </c>
      <c r="CE2259" t="str">
        <f t="shared" si="1363"/>
        <v/>
      </c>
      <c r="CF2259" t="str">
        <f t="shared" si="1364"/>
        <v/>
      </c>
      <c r="CG2259" s="1" t="str">
        <f t="shared" si="1365"/>
        <v/>
      </c>
      <c r="CH2259" s="2" t="str">
        <f t="shared" si="1366"/>
        <v/>
      </c>
      <c r="CI2259" s="1" t="str">
        <f t="shared" si="1367"/>
        <v/>
      </c>
      <c r="CJ2259" s="12" t="str">
        <f t="shared" si="1330"/>
        <v/>
      </c>
      <c r="CK2259" s="13" t="str">
        <f t="shared" si="1331"/>
        <v/>
      </c>
      <c r="CL2259" t="str">
        <f t="shared" si="1332"/>
        <v/>
      </c>
      <c r="CM2259" s="1" t="str">
        <f t="shared" si="1333"/>
        <v/>
      </c>
      <c r="CN2259" t="str">
        <f t="shared" si="1334"/>
        <v/>
      </c>
      <c r="CO2259" t="str">
        <f t="shared" si="1335"/>
        <v/>
      </c>
      <c r="CP2259" t="str">
        <f t="shared" si="1336"/>
        <v/>
      </c>
      <c r="CQ2259" s="2" t="str">
        <f t="shared" si="1337"/>
        <v/>
      </c>
      <c r="CR2259" s="14" t="str">
        <f t="shared" si="1338"/>
        <v/>
      </c>
      <c r="CS2259" s="13" t="str">
        <f t="shared" si="1339"/>
        <v/>
      </c>
      <c r="CT2259" t="str">
        <f t="shared" si="1340"/>
        <v/>
      </c>
      <c r="CU2259" s="1" t="str">
        <f t="shared" si="1341"/>
        <v/>
      </c>
      <c r="CV2259" t="str">
        <f t="shared" si="1342"/>
        <v/>
      </c>
      <c r="CW2259" t="str">
        <f t="shared" si="1343"/>
        <v/>
      </c>
      <c r="CX2259" s="1" t="str">
        <f t="shared" si="1344"/>
        <v/>
      </c>
      <c r="CY2259" s="2" t="str">
        <f t="shared" si="1345"/>
        <v/>
      </c>
      <c r="CZ2259" s="1" t="str">
        <f t="shared" si="1346"/>
        <v/>
      </c>
      <c r="DA2259" s="12" t="str">
        <f t="shared" si="1347"/>
        <v/>
      </c>
      <c r="DB2259" s="13" t="str">
        <f t="shared" si="1348"/>
        <v/>
      </c>
      <c r="DC2259" t="str">
        <f t="shared" si="1349"/>
        <v/>
      </c>
    </row>
    <row r="2260" spans="53:107" x14ac:dyDescent="0.2">
      <c r="BA2260" s="12" t="str">
        <f>[3]Meisterschaftsspiele!L2260</f>
        <v/>
      </c>
      <c r="BI2260" s="12" t="str">
        <f t="shared" si="1350"/>
        <v/>
      </c>
      <c r="BS2260" s="12" t="str">
        <f t="shared" si="1351"/>
        <v/>
      </c>
      <c r="BT2260" s="13" t="str">
        <f t="shared" si="1352"/>
        <v/>
      </c>
      <c r="BU2260" t="str">
        <f t="shared" si="1353"/>
        <v/>
      </c>
      <c r="BV2260" s="19" t="str">
        <f t="shared" si="1354"/>
        <v/>
      </c>
      <c r="BW2260" t="str">
        <f t="shared" si="1355"/>
        <v/>
      </c>
      <c r="BX2260" t="str">
        <f t="shared" si="1356"/>
        <v/>
      </c>
      <c r="BY2260" t="str">
        <f t="shared" si="1357"/>
        <v/>
      </c>
      <c r="BZ2260" s="2" t="str">
        <f t="shared" si="1358"/>
        <v/>
      </c>
      <c r="CA2260" s="14" t="str">
        <f t="shared" si="1359"/>
        <v/>
      </c>
      <c r="CB2260" s="13" t="str">
        <f t="shared" si="1360"/>
        <v/>
      </c>
      <c r="CC2260" t="str">
        <f t="shared" si="1361"/>
        <v/>
      </c>
      <c r="CD2260" s="19" t="str">
        <f t="shared" si="1362"/>
        <v/>
      </c>
      <c r="CE2260" t="str">
        <f t="shared" si="1363"/>
        <v/>
      </c>
      <c r="CF2260" t="str">
        <f t="shared" si="1364"/>
        <v/>
      </c>
      <c r="CG2260" s="1" t="str">
        <f t="shared" si="1365"/>
        <v/>
      </c>
      <c r="CH2260" s="2" t="str">
        <f t="shared" si="1366"/>
        <v/>
      </c>
      <c r="CI2260" s="1" t="str">
        <f t="shared" si="1367"/>
        <v/>
      </c>
      <c r="CJ2260" s="12" t="str">
        <f t="shared" si="1330"/>
        <v/>
      </c>
      <c r="CK2260" s="13" t="str">
        <f t="shared" si="1331"/>
        <v/>
      </c>
      <c r="CL2260" t="str">
        <f t="shared" si="1332"/>
        <v/>
      </c>
      <c r="CM2260" s="1" t="str">
        <f t="shared" si="1333"/>
        <v/>
      </c>
      <c r="CN2260" t="str">
        <f t="shared" si="1334"/>
        <v/>
      </c>
      <c r="CO2260" t="str">
        <f t="shared" si="1335"/>
        <v/>
      </c>
      <c r="CP2260" t="str">
        <f t="shared" si="1336"/>
        <v/>
      </c>
      <c r="CQ2260" s="2" t="str">
        <f t="shared" si="1337"/>
        <v/>
      </c>
      <c r="CR2260" s="14" t="str">
        <f t="shared" si="1338"/>
        <v/>
      </c>
      <c r="CS2260" s="13" t="str">
        <f t="shared" si="1339"/>
        <v/>
      </c>
      <c r="CT2260" t="str">
        <f t="shared" si="1340"/>
        <v/>
      </c>
      <c r="CU2260" s="1" t="str">
        <f t="shared" si="1341"/>
        <v/>
      </c>
      <c r="CV2260" t="str">
        <f t="shared" si="1342"/>
        <v/>
      </c>
      <c r="CW2260" t="str">
        <f t="shared" si="1343"/>
        <v/>
      </c>
      <c r="CX2260" s="1" t="str">
        <f t="shared" si="1344"/>
        <v/>
      </c>
      <c r="CY2260" s="2" t="str">
        <f t="shared" si="1345"/>
        <v/>
      </c>
      <c r="CZ2260" s="1" t="str">
        <f t="shared" si="1346"/>
        <v/>
      </c>
      <c r="DA2260" s="12" t="str">
        <f t="shared" si="1347"/>
        <v/>
      </c>
      <c r="DB2260" s="13" t="str">
        <f t="shared" si="1348"/>
        <v/>
      </c>
      <c r="DC2260" t="str">
        <f t="shared" si="1349"/>
        <v/>
      </c>
    </row>
    <row r="2261" spans="53:107" x14ac:dyDescent="0.2">
      <c r="BA2261" s="12" t="str">
        <f>[3]Meisterschaftsspiele!L2261</f>
        <v/>
      </c>
      <c r="BI2261" s="12" t="str">
        <f t="shared" si="1350"/>
        <v/>
      </c>
      <c r="BS2261" s="12" t="str">
        <f t="shared" si="1351"/>
        <v/>
      </c>
      <c r="BT2261" s="13" t="str">
        <f t="shared" si="1352"/>
        <v/>
      </c>
      <c r="BU2261" t="str">
        <f t="shared" si="1353"/>
        <v/>
      </c>
      <c r="BV2261" s="19" t="str">
        <f t="shared" si="1354"/>
        <v/>
      </c>
      <c r="BW2261" t="str">
        <f t="shared" si="1355"/>
        <v/>
      </c>
      <c r="BX2261" t="str">
        <f t="shared" si="1356"/>
        <v/>
      </c>
      <c r="BY2261" t="str">
        <f t="shared" si="1357"/>
        <v/>
      </c>
      <c r="BZ2261" s="2" t="str">
        <f t="shared" si="1358"/>
        <v/>
      </c>
      <c r="CA2261" s="14" t="str">
        <f t="shared" si="1359"/>
        <v/>
      </c>
      <c r="CB2261" s="13" t="str">
        <f t="shared" si="1360"/>
        <v/>
      </c>
      <c r="CC2261" t="str">
        <f t="shared" si="1361"/>
        <v/>
      </c>
      <c r="CD2261" s="19" t="str">
        <f t="shared" si="1362"/>
        <v/>
      </c>
      <c r="CE2261" t="str">
        <f t="shared" si="1363"/>
        <v/>
      </c>
      <c r="CF2261" t="str">
        <f t="shared" si="1364"/>
        <v/>
      </c>
      <c r="CG2261" s="1" t="str">
        <f t="shared" si="1365"/>
        <v/>
      </c>
      <c r="CH2261" s="2" t="str">
        <f t="shared" si="1366"/>
        <v/>
      </c>
      <c r="CI2261" s="1" t="str">
        <f t="shared" si="1367"/>
        <v/>
      </c>
      <c r="CJ2261" s="12" t="str">
        <f t="shared" si="1330"/>
        <v/>
      </c>
      <c r="CK2261" s="13" t="str">
        <f t="shared" si="1331"/>
        <v/>
      </c>
      <c r="CL2261" t="str">
        <f t="shared" si="1332"/>
        <v/>
      </c>
      <c r="CM2261" s="1" t="str">
        <f t="shared" si="1333"/>
        <v/>
      </c>
      <c r="CN2261" t="str">
        <f t="shared" si="1334"/>
        <v/>
      </c>
      <c r="CO2261" t="str">
        <f t="shared" si="1335"/>
        <v/>
      </c>
      <c r="CP2261" t="str">
        <f t="shared" si="1336"/>
        <v/>
      </c>
      <c r="CQ2261" s="2" t="str">
        <f t="shared" si="1337"/>
        <v/>
      </c>
      <c r="CR2261" s="14" t="str">
        <f t="shared" si="1338"/>
        <v/>
      </c>
      <c r="CS2261" s="13" t="str">
        <f t="shared" si="1339"/>
        <v/>
      </c>
      <c r="CT2261" t="str">
        <f t="shared" si="1340"/>
        <v/>
      </c>
      <c r="CU2261" s="1" t="str">
        <f t="shared" si="1341"/>
        <v/>
      </c>
      <c r="CV2261" t="str">
        <f t="shared" si="1342"/>
        <v/>
      </c>
      <c r="CW2261" t="str">
        <f t="shared" si="1343"/>
        <v/>
      </c>
      <c r="CX2261" s="1" t="str">
        <f t="shared" si="1344"/>
        <v/>
      </c>
      <c r="CY2261" s="2" t="str">
        <f t="shared" si="1345"/>
        <v/>
      </c>
      <c r="CZ2261" s="1" t="str">
        <f t="shared" si="1346"/>
        <v/>
      </c>
      <c r="DA2261" s="12" t="str">
        <f t="shared" si="1347"/>
        <v/>
      </c>
      <c r="DB2261" s="13" t="str">
        <f t="shared" si="1348"/>
        <v/>
      </c>
      <c r="DC2261" t="str">
        <f t="shared" si="1349"/>
        <v/>
      </c>
    </row>
    <row r="2262" spans="53:107" x14ac:dyDescent="0.2">
      <c r="BA2262" s="12" t="str">
        <f>[3]Meisterschaftsspiele!L2262</f>
        <v/>
      </c>
      <c r="BI2262" s="12" t="str">
        <f t="shared" si="1350"/>
        <v/>
      </c>
      <c r="BS2262" s="12" t="str">
        <f t="shared" si="1351"/>
        <v/>
      </c>
      <c r="BT2262" s="13" t="str">
        <f t="shared" si="1352"/>
        <v/>
      </c>
      <c r="BU2262" t="str">
        <f t="shared" si="1353"/>
        <v/>
      </c>
      <c r="BV2262" s="19" t="str">
        <f t="shared" si="1354"/>
        <v/>
      </c>
      <c r="BW2262" t="str">
        <f t="shared" si="1355"/>
        <v/>
      </c>
      <c r="BX2262" t="str">
        <f t="shared" si="1356"/>
        <v/>
      </c>
      <c r="BY2262" t="str">
        <f t="shared" si="1357"/>
        <v/>
      </c>
      <c r="BZ2262" s="2" t="str">
        <f t="shared" si="1358"/>
        <v/>
      </c>
      <c r="CA2262" s="14" t="str">
        <f t="shared" si="1359"/>
        <v/>
      </c>
      <c r="CB2262" s="13" t="str">
        <f t="shared" si="1360"/>
        <v/>
      </c>
      <c r="CC2262" t="str">
        <f t="shared" si="1361"/>
        <v/>
      </c>
      <c r="CD2262" s="19" t="str">
        <f t="shared" si="1362"/>
        <v/>
      </c>
      <c r="CE2262" t="str">
        <f t="shared" si="1363"/>
        <v/>
      </c>
      <c r="CF2262" t="str">
        <f t="shared" si="1364"/>
        <v/>
      </c>
      <c r="CG2262" s="1" t="str">
        <f t="shared" si="1365"/>
        <v/>
      </c>
      <c r="CH2262" s="2" t="str">
        <f t="shared" si="1366"/>
        <v/>
      </c>
      <c r="CI2262" s="1" t="str">
        <f t="shared" si="1367"/>
        <v/>
      </c>
      <c r="CJ2262" s="12" t="str">
        <f t="shared" si="1330"/>
        <v/>
      </c>
      <c r="CK2262" s="13" t="str">
        <f t="shared" si="1331"/>
        <v/>
      </c>
      <c r="CL2262" t="str">
        <f t="shared" si="1332"/>
        <v/>
      </c>
      <c r="CM2262" s="1" t="str">
        <f t="shared" si="1333"/>
        <v/>
      </c>
      <c r="CN2262" t="str">
        <f t="shared" si="1334"/>
        <v/>
      </c>
      <c r="CO2262" t="str">
        <f t="shared" si="1335"/>
        <v/>
      </c>
      <c r="CP2262" t="str">
        <f t="shared" si="1336"/>
        <v/>
      </c>
      <c r="CQ2262" s="2" t="str">
        <f t="shared" si="1337"/>
        <v/>
      </c>
      <c r="CR2262" s="14" t="str">
        <f t="shared" si="1338"/>
        <v/>
      </c>
      <c r="CS2262" s="13" t="str">
        <f t="shared" si="1339"/>
        <v/>
      </c>
      <c r="CT2262" t="str">
        <f t="shared" si="1340"/>
        <v/>
      </c>
      <c r="CU2262" s="1" t="str">
        <f t="shared" si="1341"/>
        <v/>
      </c>
      <c r="CV2262" t="str">
        <f t="shared" si="1342"/>
        <v/>
      </c>
      <c r="CW2262" t="str">
        <f t="shared" si="1343"/>
        <v/>
      </c>
      <c r="CX2262" s="1" t="str">
        <f t="shared" si="1344"/>
        <v/>
      </c>
      <c r="CY2262" s="2" t="str">
        <f t="shared" si="1345"/>
        <v/>
      </c>
      <c r="CZ2262" s="1" t="str">
        <f t="shared" si="1346"/>
        <v/>
      </c>
      <c r="DA2262" s="12" t="str">
        <f t="shared" si="1347"/>
        <v/>
      </c>
      <c r="DB2262" s="13" t="str">
        <f t="shared" si="1348"/>
        <v/>
      </c>
      <c r="DC2262" t="str">
        <f t="shared" si="1349"/>
        <v/>
      </c>
    </row>
    <row r="2263" spans="53:107" x14ac:dyDescent="0.2">
      <c r="BA2263" s="12" t="str">
        <f>[3]Meisterschaftsspiele!L2263</f>
        <v/>
      </c>
      <c r="BI2263" s="12" t="str">
        <f t="shared" si="1350"/>
        <v/>
      </c>
      <c r="BS2263" s="12" t="str">
        <f t="shared" si="1351"/>
        <v/>
      </c>
      <c r="BT2263" s="13" t="str">
        <f t="shared" si="1352"/>
        <v/>
      </c>
      <c r="BU2263" t="str">
        <f t="shared" si="1353"/>
        <v/>
      </c>
      <c r="BV2263" s="19" t="str">
        <f t="shared" si="1354"/>
        <v/>
      </c>
      <c r="BW2263" t="str">
        <f t="shared" si="1355"/>
        <v/>
      </c>
      <c r="BX2263" t="str">
        <f t="shared" si="1356"/>
        <v/>
      </c>
      <c r="BY2263" t="str">
        <f t="shared" si="1357"/>
        <v/>
      </c>
      <c r="BZ2263" s="2" t="str">
        <f t="shared" si="1358"/>
        <v/>
      </c>
      <c r="CA2263" s="14" t="str">
        <f t="shared" si="1359"/>
        <v/>
      </c>
      <c r="CB2263" s="13" t="str">
        <f t="shared" si="1360"/>
        <v/>
      </c>
      <c r="CC2263" t="str">
        <f t="shared" si="1361"/>
        <v/>
      </c>
      <c r="CD2263" s="19" t="str">
        <f t="shared" si="1362"/>
        <v/>
      </c>
      <c r="CE2263" t="str">
        <f t="shared" si="1363"/>
        <v/>
      </c>
      <c r="CF2263" t="str">
        <f t="shared" si="1364"/>
        <v/>
      </c>
      <c r="CG2263" s="1" t="str">
        <f t="shared" si="1365"/>
        <v/>
      </c>
      <c r="CH2263" s="2" t="str">
        <f t="shared" si="1366"/>
        <v/>
      </c>
      <c r="CI2263" s="1" t="str">
        <f t="shared" si="1367"/>
        <v/>
      </c>
      <c r="CJ2263" s="12" t="str">
        <f t="shared" si="1330"/>
        <v/>
      </c>
      <c r="CK2263" s="13" t="str">
        <f t="shared" si="1331"/>
        <v/>
      </c>
      <c r="CL2263" t="str">
        <f t="shared" si="1332"/>
        <v/>
      </c>
      <c r="CM2263" s="1" t="str">
        <f t="shared" si="1333"/>
        <v/>
      </c>
      <c r="CN2263" t="str">
        <f t="shared" si="1334"/>
        <v/>
      </c>
      <c r="CO2263" t="str">
        <f t="shared" si="1335"/>
        <v/>
      </c>
      <c r="CP2263" t="str">
        <f t="shared" si="1336"/>
        <v/>
      </c>
      <c r="CQ2263" s="2" t="str">
        <f t="shared" si="1337"/>
        <v/>
      </c>
      <c r="CR2263" s="14" t="str">
        <f t="shared" si="1338"/>
        <v/>
      </c>
      <c r="CS2263" s="13" t="str">
        <f t="shared" si="1339"/>
        <v/>
      </c>
      <c r="CT2263" t="str">
        <f t="shared" si="1340"/>
        <v/>
      </c>
      <c r="CU2263" s="1" t="str">
        <f t="shared" si="1341"/>
        <v/>
      </c>
      <c r="CV2263" t="str">
        <f t="shared" si="1342"/>
        <v/>
      </c>
      <c r="CW2263" t="str">
        <f t="shared" si="1343"/>
        <v/>
      </c>
      <c r="CX2263" s="1" t="str">
        <f t="shared" si="1344"/>
        <v/>
      </c>
      <c r="CY2263" s="2" t="str">
        <f t="shared" si="1345"/>
        <v/>
      </c>
      <c r="CZ2263" s="1" t="str">
        <f t="shared" si="1346"/>
        <v/>
      </c>
      <c r="DA2263" s="12" t="str">
        <f t="shared" si="1347"/>
        <v/>
      </c>
      <c r="DB2263" s="13" t="str">
        <f t="shared" si="1348"/>
        <v/>
      </c>
      <c r="DC2263" t="str">
        <f t="shared" si="1349"/>
        <v/>
      </c>
    </row>
    <row r="2264" spans="53:107" x14ac:dyDescent="0.2">
      <c r="BA2264" s="12" t="str">
        <f>[3]Meisterschaftsspiele!L2264</f>
        <v/>
      </c>
      <c r="BI2264" s="12" t="str">
        <f t="shared" si="1350"/>
        <v/>
      </c>
      <c r="BS2264" s="12" t="str">
        <f t="shared" si="1351"/>
        <v/>
      </c>
      <c r="BT2264" s="13" t="str">
        <f t="shared" si="1352"/>
        <v/>
      </c>
      <c r="BU2264" t="str">
        <f t="shared" si="1353"/>
        <v/>
      </c>
      <c r="BV2264" s="19" t="str">
        <f t="shared" si="1354"/>
        <v/>
      </c>
      <c r="BW2264" t="str">
        <f t="shared" si="1355"/>
        <v/>
      </c>
      <c r="BX2264" t="str">
        <f t="shared" si="1356"/>
        <v/>
      </c>
      <c r="BY2264" t="str">
        <f t="shared" si="1357"/>
        <v/>
      </c>
      <c r="BZ2264" s="2" t="str">
        <f t="shared" si="1358"/>
        <v/>
      </c>
      <c r="CA2264" s="14" t="str">
        <f t="shared" si="1359"/>
        <v/>
      </c>
      <c r="CB2264" s="13" t="str">
        <f t="shared" si="1360"/>
        <v/>
      </c>
      <c r="CC2264" t="str">
        <f t="shared" si="1361"/>
        <v/>
      </c>
      <c r="CD2264" s="19" t="str">
        <f t="shared" si="1362"/>
        <v/>
      </c>
      <c r="CE2264" t="str">
        <f t="shared" si="1363"/>
        <v/>
      </c>
      <c r="CF2264" t="str">
        <f t="shared" si="1364"/>
        <v/>
      </c>
      <c r="CG2264" s="1" t="str">
        <f t="shared" si="1365"/>
        <v/>
      </c>
      <c r="CH2264" s="2" t="str">
        <f t="shared" si="1366"/>
        <v/>
      </c>
      <c r="CI2264" s="1" t="str">
        <f t="shared" si="1367"/>
        <v/>
      </c>
      <c r="CJ2264" s="12" t="str">
        <f t="shared" si="1330"/>
        <v/>
      </c>
      <c r="CK2264" s="13" t="str">
        <f t="shared" si="1331"/>
        <v/>
      </c>
      <c r="CL2264" t="str">
        <f t="shared" si="1332"/>
        <v/>
      </c>
      <c r="CM2264" s="1" t="str">
        <f t="shared" si="1333"/>
        <v/>
      </c>
      <c r="CN2264" t="str">
        <f t="shared" si="1334"/>
        <v/>
      </c>
      <c r="CO2264" t="str">
        <f t="shared" si="1335"/>
        <v/>
      </c>
      <c r="CP2264" t="str">
        <f t="shared" si="1336"/>
        <v/>
      </c>
      <c r="CQ2264" s="2" t="str">
        <f t="shared" si="1337"/>
        <v/>
      </c>
      <c r="CR2264" s="14" t="str">
        <f t="shared" si="1338"/>
        <v/>
      </c>
      <c r="CS2264" s="13" t="str">
        <f t="shared" si="1339"/>
        <v/>
      </c>
      <c r="CT2264" t="str">
        <f t="shared" si="1340"/>
        <v/>
      </c>
      <c r="CU2264" s="1" t="str">
        <f t="shared" si="1341"/>
        <v/>
      </c>
      <c r="CV2264" t="str">
        <f t="shared" si="1342"/>
        <v/>
      </c>
      <c r="CW2264" t="str">
        <f t="shared" si="1343"/>
        <v/>
      </c>
      <c r="CX2264" s="1" t="str">
        <f t="shared" si="1344"/>
        <v/>
      </c>
      <c r="CY2264" s="2" t="str">
        <f t="shared" si="1345"/>
        <v/>
      </c>
      <c r="CZ2264" s="1" t="str">
        <f t="shared" si="1346"/>
        <v/>
      </c>
      <c r="DA2264" s="12" t="str">
        <f t="shared" si="1347"/>
        <v/>
      </c>
      <c r="DB2264" s="13" t="str">
        <f t="shared" si="1348"/>
        <v/>
      </c>
      <c r="DC2264" t="str">
        <f t="shared" si="1349"/>
        <v/>
      </c>
    </row>
    <row r="2265" spans="53:107" x14ac:dyDescent="0.2">
      <c r="BA2265" s="12" t="str">
        <f>[3]Meisterschaftsspiele!L2265</f>
        <v/>
      </c>
      <c r="BI2265" s="12" t="str">
        <f t="shared" si="1350"/>
        <v/>
      </c>
      <c r="BS2265" s="12" t="str">
        <f t="shared" si="1351"/>
        <v/>
      </c>
      <c r="BT2265" s="13" t="str">
        <f t="shared" si="1352"/>
        <v/>
      </c>
      <c r="BU2265" t="str">
        <f t="shared" si="1353"/>
        <v/>
      </c>
      <c r="BV2265" s="19" t="str">
        <f t="shared" si="1354"/>
        <v/>
      </c>
      <c r="BW2265" t="str">
        <f t="shared" si="1355"/>
        <v/>
      </c>
      <c r="BX2265" t="str">
        <f t="shared" si="1356"/>
        <v/>
      </c>
      <c r="BY2265" t="str">
        <f t="shared" si="1357"/>
        <v/>
      </c>
      <c r="BZ2265" s="2" t="str">
        <f t="shared" si="1358"/>
        <v/>
      </c>
      <c r="CA2265" s="14" t="str">
        <f t="shared" si="1359"/>
        <v/>
      </c>
      <c r="CB2265" s="13" t="str">
        <f t="shared" si="1360"/>
        <v/>
      </c>
      <c r="CC2265" t="str">
        <f t="shared" si="1361"/>
        <v/>
      </c>
      <c r="CD2265" s="19" t="str">
        <f t="shared" si="1362"/>
        <v/>
      </c>
      <c r="CE2265" t="str">
        <f t="shared" si="1363"/>
        <v/>
      </c>
      <c r="CF2265" t="str">
        <f t="shared" si="1364"/>
        <v/>
      </c>
      <c r="CG2265" s="1" t="str">
        <f t="shared" si="1365"/>
        <v/>
      </c>
      <c r="CH2265" s="2" t="str">
        <f t="shared" si="1366"/>
        <v/>
      </c>
      <c r="CI2265" s="1" t="str">
        <f t="shared" si="1367"/>
        <v/>
      </c>
      <c r="CJ2265" s="12" t="str">
        <f t="shared" si="1330"/>
        <v/>
      </c>
      <c r="CK2265" s="13" t="str">
        <f t="shared" si="1331"/>
        <v/>
      </c>
      <c r="CL2265" t="str">
        <f t="shared" si="1332"/>
        <v/>
      </c>
      <c r="CM2265" s="1" t="str">
        <f t="shared" si="1333"/>
        <v/>
      </c>
      <c r="CN2265" t="str">
        <f t="shared" si="1334"/>
        <v/>
      </c>
      <c r="CO2265" t="str">
        <f t="shared" si="1335"/>
        <v/>
      </c>
      <c r="CP2265" t="str">
        <f t="shared" si="1336"/>
        <v/>
      </c>
      <c r="CQ2265" s="2" t="str">
        <f t="shared" si="1337"/>
        <v/>
      </c>
      <c r="CR2265" s="14" t="str">
        <f t="shared" si="1338"/>
        <v/>
      </c>
      <c r="CS2265" s="13" t="str">
        <f t="shared" si="1339"/>
        <v/>
      </c>
      <c r="CT2265" t="str">
        <f t="shared" si="1340"/>
        <v/>
      </c>
      <c r="CU2265" s="1" t="str">
        <f t="shared" si="1341"/>
        <v/>
      </c>
      <c r="CV2265" t="str">
        <f t="shared" si="1342"/>
        <v/>
      </c>
      <c r="CW2265" t="str">
        <f t="shared" si="1343"/>
        <v/>
      </c>
      <c r="CX2265" s="1" t="str">
        <f t="shared" si="1344"/>
        <v/>
      </c>
      <c r="CY2265" s="2" t="str">
        <f t="shared" si="1345"/>
        <v/>
      </c>
      <c r="CZ2265" s="1" t="str">
        <f t="shared" si="1346"/>
        <v/>
      </c>
      <c r="DA2265" s="12" t="str">
        <f t="shared" si="1347"/>
        <v/>
      </c>
      <c r="DB2265" s="13" t="str">
        <f t="shared" si="1348"/>
        <v/>
      </c>
      <c r="DC2265" t="str">
        <f t="shared" si="1349"/>
        <v/>
      </c>
    </row>
    <row r="2266" spans="53:107" x14ac:dyDescent="0.2">
      <c r="BA2266" s="12" t="str">
        <f>[3]Meisterschaftsspiele!L2266</f>
        <v/>
      </c>
      <c r="BI2266" s="12" t="str">
        <f t="shared" si="1350"/>
        <v/>
      </c>
      <c r="BS2266" s="12" t="str">
        <f t="shared" si="1351"/>
        <v/>
      </c>
      <c r="BT2266" s="13" t="str">
        <f t="shared" si="1352"/>
        <v/>
      </c>
      <c r="BU2266" t="str">
        <f t="shared" si="1353"/>
        <v/>
      </c>
      <c r="BV2266" s="19" t="str">
        <f t="shared" si="1354"/>
        <v/>
      </c>
      <c r="BW2266" t="str">
        <f t="shared" si="1355"/>
        <v/>
      </c>
      <c r="BX2266" t="str">
        <f t="shared" si="1356"/>
        <v/>
      </c>
      <c r="BY2266" t="str">
        <f t="shared" si="1357"/>
        <v/>
      </c>
      <c r="BZ2266" s="2" t="str">
        <f t="shared" si="1358"/>
        <v/>
      </c>
      <c r="CA2266" s="14" t="str">
        <f t="shared" si="1359"/>
        <v/>
      </c>
      <c r="CB2266" s="13" t="str">
        <f t="shared" si="1360"/>
        <v/>
      </c>
      <c r="CC2266" t="str">
        <f t="shared" si="1361"/>
        <v/>
      </c>
      <c r="CD2266" s="19" t="str">
        <f t="shared" si="1362"/>
        <v/>
      </c>
      <c r="CE2266" t="str">
        <f t="shared" si="1363"/>
        <v/>
      </c>
      <c r="CF2266" t="str">
        <f t="shared" si="1364"/>
        <v/>
      </c>
      <c r="CG2266" s="1" t="str">
        <f t="shared" si="1365"/>
        <v/>
      </c>
      <c r="CH2266" s="2" t="str">
        <f t="shared" si="1366"/>
        <v/>
      </c>
      <c r="CI2266" s="1" t="str">
        <f t="shared" si="1367"/>
        <v/>
      </c>
      <c r="CJ2266" s="12" t="str">
        <f t="shared" si="1330"/>
        <v/>
      </c>
      <c r="CK2266" s="13" t="str">
        <f t="shared" si="1331"/>
        <v/>
      </c>
      <c r="CL2266" t="str">
        <f t="shared" si="1332"/>
        <v/>
      </c>
      <c r="CM2266" s="1" t="str">
        <f t="shared" si="1333"/>
        <v/>
      </c>
      <c r="CN2266" t="str">
        <f t="shared" si="1334"/>
        <v/>
      </c>
      <c r="CO2266" t="str">
        <f t="shared" si="1335"/>
        <v/>
      </c>
      <c r="CP2266" t="str">
        <f t="shared" si="1336"/>
        <v/>
      </c>
      <c r="CQ2266" s="2" t="str">
        <f t="shared" si="1337"/>
        <v/>
      </c>
      <c r="CR2266" s="14" t="str">
        <f t="shared" si="1338"/>
        <v/>
      </c>
      <c r="CS2266" s="13" t="str">
        <f t="shared" si="1339"/>
        <v/>
      </c>
      <c r="CT2266" t="str">
        <f t="shared" si="1340"/>
        <v/>
      </c>
      <c r="CU2266" s="1" t="str">
        <f t="shared" si="1341"/>
        <v/>
      </c>
      <c r="CV2266" t="str">
        <f t="shared" si="1342"/>
        <v/>
      </c>
      <c r="CW2266" t="str">
        <f t="shared" si="1343"/>
        <v/>
      </c>
      <c r="CX2266" s="1" t="str">
        <f t="shared" si="1344"/>
        <v/>
      </c>
      <c r="CY2266" s="2" t="str">
        <f t="shared" si="1345"/>
        <v/>
      </c>
      <c r="CZ2266" s="1" t="str">
        <f t="shared" si="1346"/>
        <v/>
      </c>
      <c r="DA2266" s="12" t="str">
        <f t="shared" si="1347"/>
        <v/>
      </c>
      <c r="DB2266" s="13" t="str">
        <f t="shared" si="1348"/>
        <v/>
      </c>
      <c r="DC2266" t="str">
        <f t="shared" si="1349"/>
        <v/>
      </c>
    </row>
    <row r="2267" spans="53:107" x14ac:dyDescent="0.2">
      <c r="BA2267" s="12" t="str">
        <f>[3]Meisterschaftsspiele!L2267</f>
        <v/>
      </c>
      <c r="BI2267" s="12" t="str">
        <f t="shared" si="1350"/>
        <v/>
      </c>
      <c r="BS2267" s="12" t="str">
        <f t="shared" si="1351"/>
        <v/>
      </c>
      <c r="BT2267" s="13" t="str">
        <f t="shared" si="1352"/>
        <v/>
      </c>
      <c r="BU2267" t="str">
        <f t="shared" si="1353"/>
        <v/>
      </c>
      <c r="BV2267" s="19" t="str">
        <f t="shared" si="1354"/>
        <v/>
      </c>
      <c r="BW2267" t="str">
        <f t="shared" si="1355"/>
        <v/>
      </c>
      <c r="BX2267" t="str">
        <f t="shared" si="1356"/>
        <v/>
      </c>
      <c r="BY2267" t="str">
        <f t="shared" si="1357"/>
        <v/>
      </c>
      <c r="BZ2267" s="2" t="str">
        <f t="shared" si="1358"/>
        <v/>
      </c>
      <c r="CA2267" s="14" t="str">
        <f t="shared" si="1359"/>
        <v/>
      </c>
      <c r="CB2267" s="13" t="str">
        <f t="shared" si="1360"/>
        <v/>
      </c>
      <c r="CC2267" t="str">
        <f t="shared" si="1361"/>
        <v/>
      </c>
      <c r="CD2267" s="19" t="str">
        <f t="shared" si="1362"/>
        <v/>
      </c>
      <c r="CE2267" t="str">
        <f t="shared" si="1363"/>
        <v/>
      </c>
      <c r="CF2267" t="str">
        <f t="shared" si="1364"/>
        <v/>
      </c>
      <c r="CG2267" s="1" t="str">
        <f t="shared" si="1365"/>
        <v/>
      </c>
      <c r="CH2267" s="2" t="str">
        <f t="shared" si="1366"/>
        <v/>
      </c>
      <c r="CI2267" s="1" t="str">
        <f t="shared" si="1367"/>
        <v/>
      </c>
      <c r="CJ2267" s="12" t="str">
        <f t="shared" si="1330"/>
        <v/>
      </c>
      <c r="CK2267" s="13" t="str">
        <f t="shared" si="1331"/>
        <v/>
      </c>
      <c r="CL2267" t="str">
        <f t="shared" si="1332"/>
        <v/>
      </c>
      <c r="CM2267" s="1" t="str">
        <f t="shared" si="1333"/>
        <v/>
      </c>
      <c r="CN2267" t="str">
        <f t="shared" si="1334"/>
        <v/>
      </c>
      <c r="CO2267" t="str">
        <f t="shared" si="1335"/>
        <v/>
      </c>
      <c r="CP2267" t="str">
        <f t="shared" si="1336"/>
        <v/>
      </c>
      <c r="CQ2267" s="2" t="str">
        <f t="shared" si="1337"/>
        <v/>
      </c>
      <c r="CR2267" s="14" t="str">
        <f t="shared" si="1338"/>
        <v/>
      </c>
      <c r="CS2267" s="13" t="str">
        <f t="shared" si="1339"/>
        <v/>
      </c>
      <c r="CT2267" t="str">
        <f t="shared" si="1340"/>
        <v/>
      </c>
      <c r="CU2267" s="1" t="str">
        <f t="shared" si="1341"/>
        <v/>
      </c>
      <c r="CV2267" t="str">
        <f t="shared" si="1342"/>
        <v/>
      </c>
      <c r="CW2267" t="str">
        <f t="shared" si="1343"/>
        <v/>
      </c>
      <c r="CX2267" s="1" t="str">
        <f t="shared" si="1344"/>
        <v/>
      </c>
      <c r="CY2267" s="2" t="str">
        <f t="shared" si="1345"/>
        <v/>
      </c>
      <c r="CZ2267" s="1" t="str">
        <f t="shared" si="1346"/>
        <v/>
      </c>
      <c r="DA2267" s="12" t="str">
        <f t="shared" si="1347"/>
        <v/>
      </c>
      <c r="DB2267" s="13" t="str">
        <f t="shared" si="1348"/>
        <v/>
      </c>
      <c r="DC2267" t="str">
        <f t="shared" si="1349"/>
        <v/>
      </c>
    </row>
    <row r="2268" spans="53:107" x14ac:dyDescent="0.2">
      <c r="BA2268" s="12" t="str">
        <f>[3]Meisterschaftsspiele!L2268</f>
        <v/>
      </c>
      <c r="BI2268" s="12" t="str">
        <f t="shared" si="1350"/>
        <v/>
      </c>
      <c r="BS2268" s="12" t="str">
        <f t="shared" si="1351"/>
        <v/>
      </c>
      <c r="BT2268" s="13" t="str">
        <f t="shared" si="1352"/>
        <v/>
      </c>
      <c r="BU2268" t="str">
        <f t="shared" si="1353"/>
        <v/>
      </c>
      <c r="BV2268" s="19" t="str">
        <f t="shared" si="1354"/>
        <v/>
      </c>
      <c r="BW2268" t="str">
        <f t="shared" si="1355"/>
        <v/>
      </c>
      <c r="BX2268" t="str">
        <f t="shared" si="1356"/>
        <v/>
      </c>
      <c r="BY2268" t="str">
        <f t="shared" si="1357"/>
        <v/>
      </c>
      <c r="BZ2268" s="2" t="str">
        <f t="shared" si="1358"/>
        <v/>
      </c>
      <c r="CA2268" s="14" t="str">
        <f t="shared" si="1359"/>
        <v/>
      </c>
      <c r="CB2268" s="13" t="str">
        <f t="shared" si="1360"/>
        <v/>
      </c>
      <c r="CC2268" t="str">
        <f t="shared" si="1361"/>
        <v/>
      </c>
      <c r="CD2268" s="19" t="str">
        <f t="shared" si="1362"/>
        <v/>
      </c>
      <c r="CE2268" t="str">
        <f t="shared" si="1363"/>
        <v/>
      </c>
      <c r="CF2268" t="str">
        <f t="shared" si="1364"/>
        <v/>
      </c>
      <c r="CG2268" s="1" t="str">
        <f t="shared" si="1365"/>
        <v/>
      </c>
      <c r="CH2268" s="2" t="str">
        <f t="shared" si="1366"/>
        <v/>
      </c>
      <c r="CI2268" s="1" t="str">
        <f t="shared" si="1367"/>
        <v/>
      </c>
      <c r="CJ2268" s="12" t="str">
        <f t="shared" si="1330"/>
        <v/>
      </c>
      <c r="CK2268" s="13" t="str">
        <f t="shared" si="1331"/>
        <v/>
      </c>
      <c r="CL2268" t="str">
        <f t="shared" si="1332"/>
        <v/>
      </c>
      <c r="CM2268" s="1" t="str">
        <f t="shared" si="1333"/>
        <v/>
      </c>
      <c r="CN2268" t="str">
        <f t="shared" si="1334"/>
        <v/>
      </c>
      <c r="CO2268" t="str">
        <f t="shared" si="1335"/>
        <v/>
      </c>
      <c r="CP2268" t="str">
        <f t="shared" si="1336"/>
        <v/>
      </c>
      <c r="CQ2268" s="2" t="str">
        <f t="shared" si="1337"/>
        <v/>
      </c>
      <c r="CR2268" s="14" t="str">
        <f t="shared" si="1338"/>
        <v/>
      </c>
      <c r="CS2268" s="13" t="str">
        <f t="shared" si="1339"/>
        <v/>
      </c>
      <c r="CT2268" t="str">
        <f t="shared" si="1340"/>
        <v/>
      </c>
      <c r="CU2268" s="1" t="str">
        <f t="shared" si="1341"/>
        <v/>
      </c>
      <c r="CV2268" t="str">
        <f t="shared" si="1342"/>
        <v/>
      </c>
      <c r="CW2268" t="str">
        <f t="shared" si="1343"/>
        <v/>
      </c>
      <c r="CX2268" s="1" t="str">
        <f t="shared" si="1344"/>
        <v/>
      </c>
      <c r="CY2268" s="2" t="str">
        <f t="shared" si="1345"/>
        <v/>
      </c>
      <c r="CZ2268" s="1" t="str">
        <f t="shared" si="1346"/>
        <v/>
      </c>
      <c r="DA2268" s="12" t="str">
        <f t="shared" si="1347"/>
        <v/>
      </c>
      <c r="DB2268" s="13" t="str">
        <f t="shared" si="1348"/>
        <v/>
      </c>
      <c r="DC2268" t="str">
        <f t="shared" si="1349"/>
        <v/>
      </c>
    </row>
    <row r="2269" spans="53:107" x14ac:dyDescent="0.2">
      <c r="BA2269" s="12" t="str">
        <f>[3]Meisterschaftsspiele!L2269</f>
        <v/>
      </c>
      <c r="BI2269" s="12" t="str">
        <f t="shared" si="1350"/>
        <v/>
      </c>
      <c r="BS2269" s="12" t="str">
        <f t="shared" si="1351"/>
        <v/>
      </c>
      <c r="BT2269" s="13" t="str">
        <f t="shared" si="1352"/>
        <v/>
      </c>
      <c r="BU2269" t="str">
        <f t="shared" si="1353"/>
        <v/>
      </c>
      <c r="BV2269" s="19" t="str">
        <f t="shared" si="1354"/>
        <v/>
      </c>
      <c r="BW2269" t="str">
        <f t="shared" si="1355"/>
        <v/>
      </c>
      <c r="BX2269" t="str">
        <f t="shared" si="1356"/>
        <v/>
      </c>
      <c r="BY2269" t="str">
        <f t="shared" si="1357"/>
        <v/>
      </c>
      <c r="BZ2269" s="2" t="str">
        <f t="shared" si="1358"/>
        <v/>
      </c>
      <c r="CA2269" s="14" t="str">
        <f t="shared" si="1359"/>
        <v/>
      </c>
      <c r="CB2269" s="13" t="str">
        <f t="shared" si="1360"/>
        <v/>
      </c>
      <c r="CC2269" t="str">
        <f t="shared" si="1361"/>
        <v/>
      </c>
      <c r="CD2269" s="19" t="str">
        <f t="shared" si="1362"/>
        <v/>
      </c>
      <c r="CE2269" t="str">
        <f t="shared" si="1363"/>
        <v/>
      </c>
      <c r="CF2269" t="str">
        <f t="shared" si="1364"/>
        <v/>
      </c>
      <c r="CG2269" s="1" t="str">
        <f t="shared" si="1365"/>
        <v/>
      </c>
      <c r="CH2269" s="2" t="str">
        <f t="shared" si="1366"/>
        <v/>
      </c>
      <c r="CI2269" s="1" t="str">
        <f t="shared" si="1367"/>
        <v/>
      </c>
      <c r="CJ2269" s="12" t="str">
        <f t="shared" si="1330"/>
        <v/>
      </c>
      <c r="CK2269" s="13" t="str">
        <f t="shared" si="1331"/>
        <v/>
      </c>
      <c r="CL2269" t="str">
        <f t="shared" si="1332"/>
        <v/>
      </c>
      <c r="CM2269" s="1" t="str">
        <f t="shared" si="1333"/>
        <v/>
      </c>
      <c r="CN2269" t="str">
        <f t="shared" si="1334"/>
        <v/>
      </c>
      <c r="CO2269" t="str">
        <f t="shared" si="1335"/>
        <v/>
      </c>
      <c r="CP2269" t="str">
        <f t="shared" si="1336"/>
        <v/>
      </c>
      <c r="CQ2269" s="2" t="str">
        <f t="shared" si="1337"/>
        <v/>
      </c>
      <c r="CR2269" s="14" t="str">
        <f t="shared" si="1338"/>
        <v/>
      </c>
      <c r="CS2269" s="13" t="str">
        <f t="shared" si="1339"/>
        <v/>
      </c>
      <c r="CT2269" t="str">
        <f t="shared" si="1340"/>
        <v/>
      </c>
      <c r="CU2269" s="1" t="str">
        <f t="shared" si="1341"/>
        <v/>
      </c>
      <c r="CV2269" t="str">
        <f t="shared" si="1342"/>
        <v/>
      </c>
      <c r="CW2269" t="str">
        <f t="shared" si="1343"/>
        <v/>
      </c>
      <c r="CX2269" s="1" t="str">
        <f t="shared" si="1344"/>
        <v/>
      </c>
      <c r="CY2269" s="2" t="str">
        <f t="shared" si="1345"/>
        <v/>
      </c>
      <c r="CZ2269" s="1" t="str">
        <f t="shared" si="1346"/>
        <v/>
      </c>
      <c r="DA2269" s="12" t="str">
        <f t="shared" si="1347"/>
        <v/>
      </c>
      <c r="DB2269" s="13" t="str">
        <f t="shared" si="1348"/>
        <v/>
      </c>
      <c r="DC2269" t="str">
        <f t="shared" si="1349"/>
        <v/>
      </c>
    </row>
    <row r="2270" spans="53:107" x14ac:dyDescent="0.2">
      <c r="BA2270" s="12" t="str">
        <f>[3]Meisterschaftsspiele!L2270</f>
        <v/>
      </c>
      <c r="BI2270" s="12" t="str">
        <f t="shared" si="1350"/>
        <v/>
      </c>
      <c r="BS2270" s="12" t="str">
        <f t="shared" si="1351"/>
        <v/>
      </c>
      <c r="BT2270" s="13" t="str">
        <f t="shared" si="1352"/>
        <v/>
      </c>
      <c r="BU2270" t="str">
        <f t="shared" si="1353"/>
        <v/>
      </c>
      <c r="BV2270" s="19" t="str">
        <f t="shared" si="1354"/>
        <v/>
      </c>
      <c r="BW2270" t="str">
        <f t="shared" si="1355"/>
        <v/>
      </c>
      <c r="BX2270" t="str">
        <f t="shared" si="1356"/>
        <v/>
      </c>
      <c r="BY2270" t="str">
        <f t="shared" si="1357"/>
        <v/>
      </c>
      <c r="BZ2270" s="2" t="str">
        <f t="shared" si="1358"/>
        <v/>
      </c>
      <c r="CA2270" s="14" t="str">
        <f t="shared" si="1359"/>
        <v/>
      </c>
      <c r="CB2270" s="13" t="str">
        <f t="shared" si="1360"/>
        <v/>
      </c>
      <c r="CC2270" t="str">
        <f t="shared" si="1361"/>
        <v/>
      </c>
      <c r="CD2270" s="19" t="str">
        <f t="shared" si="1362"/>
        <v/>
      </c>
      <c r="CE2270" t="str">
        <f t="shared" si="1363"/>
        <v/>
      </c>
      <c r="CF2270" t="str">
        <f t="shared" si="1364"/>
        <v/>
      </c>
      <c r="CG2270" s="1" t="str">
        <f t="shared" si="1365"/>
        <v/>
      </c>
      <c r="CH2270" s="2" t="str">
        <f t="shared" si="1366"/>
        <v/>
      </c>
      <c r="CI2270" s="1" t="str">
        <f t="shared" si="1367"/>
        <v/>
      </c>
      <c r="CJ2270" s="12" t="str">
        <f t="shared" si="1330"/>
        <v/>
      </c>
      <c r="CK2270" s="13" t="str">
        <f t="shared" si="1331"/>
        <v/>
      </c>
      <c r="CL2270" t="str">
        <f t="shared" si="1332"/>
        <v/>
      </c>
      <c r="CM2270" s="1" t="str">
        <f t="shared" si="1333"/>
        <v/>
      </c>
      <c r="CN2270" t="str">
        <f t="shared" si="1334"/>
        <v/>
      </c>
      <c r="CO2270" t="str">
        <f t="shared" si="1335"/>
        <v/>
      </c>
      <c r="CP2270" t="str">
        <f t="shared" si="1336"/>
        <v/>
      </c>
      <c r="CQ2270" s="2" t="str">
        <f t="shared" si="1337"/>
        <v/>
      </c>
      <c r="CR2270" s="14" t="str">
        <f t="shared" si="1338"/>
        <v/>
      </c>
      <c r="CS2270" s="13" t="str">
        <f t="shared" si="1339"/>
        <v/>
      </c>
      <c r="CT2270" t="str">
        <f t="shared" si="1340"/>
        <v/>
      </c>
      <c r="CU2270" s="1" t="str">
        <f t="shared" si="1341"/>
        <v/>
      </c>
      <c r="CV2270" t="str">
        <f t="shared" si="1342"/>
        <v/>
      </c>
      <c r="CW2270" t="str">
        <f t="shared" si="1343"/>
        <v/>
      </c>
      <c r="CX2270" s="1" t="str">
        <f t="shared" si="1344"/>
        <v/>
      </c>
      <c r="CY2270" s="2" t="str">
        <f t="shared" si="1345"/>
        <v/>
      </c>
      <c r="CZ2270" s="1" t="str">
        <f t="shared" si="1346"/>
        <v/>
      </c>
      <c r="DA2270" s="12" t="str">
        <f t="shared" si="1347"/>
        <v/>
      </c>
      <c r="DB2270" s="13" t="str">
        <f t="shared" si="1348"/>
        <v/>
      </c>
      <c r="DC2270" t="str">
        <f t="shared" si="1349"/>
        <v/>
      </c>
    </row>
    <row r="2271" spans="53:107" x14ac:dyDescent="0.2">
      <c r="BA2271" s="12" t="str">
        <f>[3]Meisterschaftsspiele!L2271</f>
        <v/>
      </c>
      <c r="BI2271" s="12" t="str">
        <f t="shared" si="1350"/>
        <v/>
      </c>
      <c r="BS2271" s="12" t="str">
        <f t="shared" si="1351"/>
        <v/>
      </c>
      <c r="BT2271" s="13" t="str">
        <f t="shared" si="1352"/>
        <v/>
      </c>
      <c r="BU2271" t="str">
        <f t="shared" si="1353"/>
        <v/>
      </c>
      <c r="BV2271" s="19" t="str">
        <f t="shared" si="1354"/>
        <v/>
      </c>
      <c r="BW2271" t="str">
        <f t="shared" si="1355"/>
        <v/>
      </c>
      <c r="BX2271" t="str">
        <f t="shared" si="1356"/>
        <v/>
      </c>
      <c r="BY2271" t="str">
        <f t="shared" si="1357"/>
        <v/>
      </c>
      <c r="BZ2271" s="2" t="str">
        <f t="shared" si="1358"/>
        <v/>
      </c>
      <c r="CA2271" s="14" t="str">
        <f t="shared" si="1359"/>
        <v/>
      </c>
      <c r="CB2271" s="13" t="str">
        <f t="shared" si="1360"/>
        <v/>
      </c>
      <c r="CC2271" t="str">
        <f t="shared" si="1361"/>
        <v/>
      </c>
      <c r="CD2271" s="19" t="str">
        <f t="shared" si="1362"/>
        <v/>
      </c>
      <c r="CE2271" t="str">
        <f t="shared" si="1363"/>
        <v/>
      </c>
      <c r="CF2271" t="str">
        <f t="shared" si="1364"/>
        <v/>
      </c>
      <c r="CG2271" s="1" t="str">
        <f t="shared" si="1365"/>
        <v/>
      </c>
      <c r="CH2271" s="2" t="str">
        <f t="shared" si="1366"/>
        <v/>
      </c>
      <c r="CI2271" s="1" t="str">
        <f t="shared" si="1367"/>
        <v/>
      </c>
      <c r="CJ2271" s="12" t="str">
        <f t="shared" si="1330"/>
        <v/>
      </c>
      <c r="CK2271" s="13" t="str">
        <f t="shared" si="1331"/>
        <v/>
      </c>
      <c r="CL2271" t="str">
        <f t="shared" si="1332"/>
        <v/>
      </c>
      <c r="CM2271" s="1" t="str">
        <f t="shared" si="1333"/>
        <v/>
      </c>
      <c r="CN2271" t="str">
        <f t="shared" si="1334"/>
        <v/>
      </c>
      <c r="CO2271" t="str">
        <f t="shared" si="1335"/>
        <v/>
      </c>
      <c r="CP2271" t="str">
        <f t="shared" si="1336"/>
        <v/>
      </c>
      <c r="CQ2271" s="2" t="str">
        <f t="shared" si="1337"/>
        <v/>
      </c>
      <c r="CR2271" s="14" t="str">
        <f t="shared" si="1338"/>
        <v/>
      </c>
      <c r="CS2271" s="13" t="str">
        <f t="shared" si="1339"/>
        <v/>
      </c>
      <c r="CT2271" t="str">
        <f t="shared" si="1340"/>
        <v/>
      </c>
      <c r="CU2271" s="1" t="str">
        <f t="shared" si="1341"/>
        <v/>
      </c>
      <c r="CV2271" t="str">
        <f t="shared" si="1342"/>
        <v/>
      </c>
      <c r="CW2271" t="str">
        <f t="shared" si="1343"/>
        <v/>
      </c>
      <c r="CX2271" s="1" t="str">
        <f t="shared" si="1344"/>
        <v/>
      </c>
      <c r="CY2271" s="2" t="str">
        <f t="shared" si="1345"/>
        <v/>
      </c>
      <c r="CZ2271" s="1" t="str">
        <f t="shared" si="1346"/>
        <v/>
      </c>
      <c r="DA2271" s="12" t="str">
        <f t="shared" si="1347"/>
        <v/>
      </c>
      <c r="DB2271" s="13" t="str">
        <f t="shared" si="1348"/>
        <v/>
      </c>
      <c r="DC2271" t="str">
        <f t="shared" si="1349"/>
        <v/>
      </c>
    </row>
    <row r="2272" spans="53:107" x14ac:dyDescent="0.2">
      <c r="BA2272" s="12" t="str">
        <f>[3]Meisterschaftsspiele!L2272</f>
        <v/>
      </c>
      <c r="BI2272" s="12" t="str">
        <f t="shared" si="1350"/>
        <v/>
      </c>
      <c r="BS2272" s="12" t="str">
        <f t="shared" si="1351"/>
        <v/>
      </c>
      <c r="BT2272" s="13" t="str">
        <f t="shared" si="1352"/>
        <v/>
      </c>
      <c r="BU2272" t="str">
        <f t="shared" si="1353"/>
        <v/>
      </c>
      <c r="BV2272" s="19" t="str">
        <f t="shared" si="1354"/>
        <v/>
      </c>
      <c r="BW2272" t="str">
        <f t="shared" si="1355"/>
        <v/>
      </c>
      <c r="BX2272" t="str">
        <f t="shared" si="1356"/>
        <v/>
      </c>
      <c r="BY2272" t="str">
        <f t="shared" si="1357"/>
        <v/>
      </c>
      <c r="BZ2272" s="2" t="str">
        <f t="shared" si="1358"/>
        <v/>
      </c>
      <c r="CA2272" s="14" t="str">
        <f t="shared" si="1359"/>
        <v/>
      </c>
      <c r="CB2272" s="13" t="str">
        <f t="shared" si="1360"/>
        <v/>
      </c>
      <c r="CC2272" t="str">
        <f t="shared" si="1361"/>
        <v/>
      </c>
      <c r="CD2272" s="19" t="str">
        <f t="shared" si="1362"/>
        <v/>
      </c>
      <c r="CE2272" t="str">
        <f t="shared" si="1363"/>
        <v/>
      </c>
      <c r="CF2272" t="str">
        <f t="shared" si="1364"/>
        <v/>
      </c>
      <c r="CG2272" s="1" t="str">
        <f t="shared" si="1365"/>
        <v/>
      </c>
      <c r="CH2272" s="2" t="str">
        <f t="shared" si="1366"/>
        <v/>
      </c>
      <c r="CI2272" s="1" t="str">
        <f t="shared" si="1367"/>
        <v/>
      </c>
      <c r="CJ2272" s="12" t="str">
        <f t="shared" si="1330"/>
        <v/>
      </c>
      <c r="CK2272" s="13" t="str">
        <f t="shared" si="1331"/>
        <v/>
      </c>
      <c r="CL2272" t="str">
        <f t="shared" si="1332"/>
        <v/>
      </c>
      <c r="CM2272" s="1" t="str">
        <f t="shared" si="1333"/>
        <v/>
      </c>
      <c r="CN2272" t="str">
        <f t="shared" si="1334"/>
        <v/>
      </c>
      <c r="CO2272" t="str">
        <f t="shared" si="1335"/>
        <v/>
      </c>
      <c r="CP2272" t="str">
        <f t="shared" si="1336"/>
        <v/>
      </c>
      <c r="CQ2272" s="2" t="str">
        <f t="shared" si="1337"/>
        <v/>
      </c>
      <c r="CR2272" s="14" t="str">
        <f t="shared" si="1338"/>
        <v/>
      </c>
      <c r="CS2272" s="13" t="str">
        <f t="shared" si="1339"/>
        <v/>
      </c>
      <c r="CT2272" t="str">
        <f t="shared" si="1340"/>
        <v/>
      </c>
      <c r="CU2272" s="1" t="str">
        <f t="shared" si="1341"/>
        <v/>
      </c>
      <c r="CV2272" t="str">
        <f t="shared" si="1342"/>
        <v/>
      </c>
      <c r="CW2272" t="str">
        <f t="shared" si="1343"/>
        <v/>
      </c>
      <c r="CX2272" s="1" t="str">
        <f t="shared" si="1344"/>
        <v/>
      </c>
      <c r="CY2272" s="2" t="str">
        <f t="shared" si="1345"/>
        <v/>
      </c>
      <c r="CZ2272" s="1" t="str">
        <f t="shared" si="1346"/>
        <v/>
      </c>
      <c r="DA2272" s="12" t="str">
        <f t="shared" si="1347"/>
        <v/>
      </c>
      <c r="DB2272" s="13" t="str">
        <f t="shared" si="1348"/>
        <v/>
      </c>
      <c r="DC2272" t="str">
        <f t="shared" si="1349"/>
        <v/>
      </c>
    </row>
    <row r="2273" spans="53:107" x14ac:dyDescent="0.2">
      <c r="BA2273" s="12" t="str">
        <f>[3]Meisterschaftsspiele!L2273</f>
        <v/>
      </c>
      <c r="BI2273" s="12" t="str">
        <f t="shared" si="1350"/>
        <v/>
      </c>
      <c r="BS2273" s="12" t="str">
        <f t="shared" si="1351"/>
        <v/>
      </c>
      <c r="BT2273" s="13" t="str">
        <f t="shared" si="1352"/>
        <v/>
      </c>
      <c r="BU2273" t="str">
        <f t="shared" si="1353"/>
        <v/>
      </c>
      <c r="BV2273" s="19" t="str">
        <f t="shared" si="1354"/>
        <v/>
      </c>
      <c r="BW2273" t="str">
        <f t="shared" si="1355"/>
        <v/>
      </c>
      <c r="BX2273" t="str">
        <f t="shared" si="1356"/>
        <v/>
      </c>
      <c r="BY2273" t="str">
        <f t="shared" si="1357"/>
        <v/>
      </c>
      <c r="BZ2273" s="2" t="str">
        <f t="shared" si="1358"/>
        <v/>
      </c>
      <c r="CA2273" s="14" t="str">
        <f t="shared" si="1359"/>
        <v/>
      </c>
      <c r="CB2273" s="13" t="str">
        <f t="shared" si="1360"/>
        <v/>
      </c>
      <c r="CC2273" t="str">
        <f t="shared" si="1361"/>
        <v/>
      </c>
      <c r="CD2273" s="19" t="str">
        <f t="shared" si="1362"/>
        <v/>
      </c>
      <c r="CE2273" t="str">
        <f t="shared" si="1363"/>
        <v/>
      </c>
      <c r="CF2273" t="str">
        <f t="shared" si="1364"/>
        <v/>
      </c>
      <c r="CG2273" s="1" t="str">
        <f t="shared" si="1365"/>
        <v/>
      </c>
      <c r="CH2273" s="2" t="str">
        <f t="shared" si="1366"/>
        <v/>
      </c>
      <c r="CI2273" s="1" t="str">
        <f t="shared" si="1367"/>
        <v/>
      </c>
      <c r="CJ2273" s="12" t="str">
        <f t="shared" si="1330"/>
        <v/>
      </c>
      <c r="CK2273" s="13" t="str">
        <f t="shared" si="1331"/>
        <v/>
      </c>
      <c r="CL2273" t="str">
        <f t="shared" si="1332"/>
        <v/>
      </c>
      <c r="CM2273" s="1" t="str">
        <f t="shared" si="1333"/>
        <v/>
      </c>
      <c r="CN2273" t="str">
        <f t="shared" si="1334"/>
        <v/>
      </c>
      <c r="CO2273" t="str">
        <f t="shared" si="1335"/>
        <v/>
      </c>
      <c r="CP2273" t="str">
        <f t="shared" si="1336"/>
        <v/>
      </c>
      <c r="CQ2273" s="2" t="str">
        <f t="shared" si="1337"/>
        <v/>
      </c>
      <c r="CR2273" s="14" t="str">
        <f t="shared" si="1338"/>
        <v/>
      </c>
      <c r="CS2273" s="13" t="str">
        <f t="shared" si="1339"/>
        <v/>
      </c>
      <c r="CT2273" t="str">
        <f t="shared" si="1340"/>
        <v/>
      </c>
      <c r="CU2273" s="1" t="str">
        <f t="shared" si="1341"/>
        <v/>
      </c>
      <c r="CV2273" t="str">
        <f t="shared" si="1342"/>
        <v/>
      </c>
      <c r="CW2273" t="str">
        <f t="shared" si="1343"/>
        <v/>
      </c>
      <c r="CX2273" s="1" t="str">
        <f t="shared" si="1344"/>
        <v/>
      </c>
      <c r="CY2273" s="2" t="str">
        <f t="shared" si="1345"/>
        <v/>
      </c>
      <c r="CZ2273" s="1" t="str">
        <f t="shared" si="1346"/>
        <v/>
      </c>
      <c r="DA2273" s="12" t="str">
        <f t="shared" si="1347"/>
        <v/>
      </c>
      <c r="DB2273" s="13" t="str">
        <f t="shared" si="1348"/>
        <v/>
      </c>
      <c r="DC2273" t="str">
        <f t="shared" si="1349"/>
        <v/>
      </c>
    </row>
    <row r="2274" spans="53:107" x14ac:dyDescent="0.2">
      <c r="BA2274" s="12" t="str">
        <f>[3]Meisterschaftsspiele!L2274</f>
        <v/>
      </c>
      <c r="BI2274" s="12" t="str">
        <f t="shared" si="1350"/>
        <v/>
      </c>
      <c r="BS2274" s="12" t="str">
        <f t="shared" si="1351"/>
        <v/>
      </c>
      <c r="BT2274" s="13" t="str">
        <f t="shared" si="1352"/>
        <v/>
      </c>
      <c r="BU2274" t="str">
        <f t="shared" si="1353"/>
        <v/>
      </c>
      <c r="BV2274" s="19" t="str">
        <f t="shared" si="1354"/>
        <v/>
      </c>
      <c r="BW2274" t="str">
        <f t="shared" si="1355"/>
        <v/>
      </c>
      <c r="BX2274" t="str">
        <f t="shared" si="1356"/>
        <v/>
      </c>
      <c r="BY2274" t="str">
        <f t="shared" si="1357"/>
        <v/>
      </c>
      <c r="BZ2274" s="2" t="str">
        <f t="shared" si="1358"/>
        <v/>
      </c>
      <c r="CA2274" s="14" t="str">
        <f t="shared" si="1359"/>
        <v/>
      </c>
      <c r="CB2274" s="13" t="str">
        <f t="shared" si="1360"/>
        <v/>
      </c>
      <c r="CC2274" t="str">
        <f t="shared" si="1361"/>
        <v/>
      </c>
      <c r="CD2274" s="19" t="str">
        <f t="shared" si="1362"/>
        <v/>
      </c>
      <c r="CE2274" t="str">
        <f t="shared" si="1363"/>
        <v/>
      </c>
      <c r="CF2274" t="str">
        <f t="shared" si="1364"/>
        <v/>
      </c>
      <c r="CG2274" s="1" t="str">
        <f t="shared" si="1365"/>
        <v/>
      </c>
      <c r="CH2274" s="2" t="str">
        <f t="shared" si="1366"/>
        <v/>
      </c>
      <c r="CI2274" s="1" t="str">
        <f t="shared" si="1367"/>
        <v/>
      </c>
      <c r="CJ2274" s="12" t="str">
        <f t="shared" si="1330"/>
        <v/>
      </c>
      <c r="CK2274" s="13" t="str">
        <f t="shared" si="1331"/>
        <v/>
      </c>
      <c r="CL2274" t="str">
        <f t="shared" si="1332"/>
        <v/>
      </c>
      <c r="CM2274" s="1" t="str">
        <f t="shared" si="1333"/>
        <v/>
      </c>
      <c r="CN2274" t="str">
        <f t="shared" si="1334"/>
        <v/>
      </c>
      <c r="CO2274" t="str">
        <f t="shared" si="1335"/>
        <v/>
      </c>
      <c r="CP2274" t="str">
        <f t="shared" si="1336"/>
        <v/>
      </c>
      <c r="CQ2274" s="2" t="str">
        <f t="shared" si="1337"/>
        <v/>
      </c>
      <c r="CR2274" s="14" t="str">
        <f t="shared" si="1338"/>
        <v/>
      </c>
      <c r="CS2274" s="13" t="str">
        <f t="shared" si="1339"/>
        <v/>
      </c>
      <c r="CT2274" t="str">
        <f t="shared" si="1340"/>
        <v/>
      </c>
      <c r="CU2274" s="1" t="str">
        <f t="shared" si="1341"/>
        <v/>
      </c>
      <c r="CV2274" t="str">
        <f t="shared" si="1342"/>
        <v/>
      </c>
      <c r="CW2274" t="str">
        <f t="shared" si="1343"/>
        <v/>
      </c>
      <c r="CX2274" s="1" t="str">
        <f t="shared" si="1344"/>
        <v/>
      </c>
      <c r="CY2274" s="2" t="str">
        <f t="shared" si="1345"/>
        <v/>
      </c>
      <c r="CZ2274" s="1" t="str">
        <f t="shared" si="1346"/>
        <v/>
      </c>
      <c r="DA2274" s="12" t="str">
        <f t="shared" si="1347"/>
        <v/>
      </c>
      <c r="DB2274" s="13" t="str">
        <f t="shared" si="1348"/>
        <v/>
      </c>
      <c r="DC2274" t="str">
        <f t="shared" si="1349"/>
        <v/>
      </c>
    </row>
    <row r="2275" spans="53:107" x14ac:dyDescent="0.2">
      <c r="BA2275" s="12" t="str">
        <f>[3]Meisterschaftsspiele!L2275</f>
        <v/>
      </c>
      <c r="BI2275" s="12" t="str">
        <f t="shared" si="1350"/>
        <v/>
      </c>
      <c r="BS2275" s="12" t="str">
        <f t="shared" si="1351"/>
        <v/>
      </c>
      <c r="BT2275" s="13" t="str">
        <f t="shared" si="1352"/>
        <v/>
      </c>
      <c r="BU2275" t="str">
        <f t="shared" si="1353"/>
        <v/>
      </c>
      <c r="BV2275" s="19" t="str">
        <f t="shared" si="1354"/>
        <v/>
      </c>
      <c r="BW2275" t="str">
        <f t="shared" si="1355"/>
        <v/>
      </c>
      <c r="BX2275" t="str">
        <f t="shared" si="1356"/>
        <v/>
      </c>
      <c r="BY2275" t="str">
        <f t="shared" si="1357"/>
        <v/>
      </c>
      <c r="BZ2275" s="2" t="str">
        <f t="shared" si="1358"/>
        <v/>
      </c>
      <c r="CA2275" s="14" t="str">
        <f t="shared" si="1359"/>
        <v/>
      </c>
      <c r="CB2275" s="13" t="str">
        <f t="shared" si="1360"/>
        <v/>
      </c>
      <c r="CC2275" t="str">
        <f t="shared" si="1361"/>
        <v/>
      </c>
      <c r="CD2275" s="19" t="str">
        <f t="shared" si="1362"/>
        <v/>
      </c>
      <c r="CE2275" t="str">
        <f t="shared" si="1363"/>
        <v/>
      </c>
      <c r="CF2275" t="str">
        <f t="shared" si="1364"/>
        <v/>
      </c>
      <c r="CG2275" s="1" t="str">
        <f t="shared" si="1365"/>
        <v/>
      </c>
      <c r="CH2275" s="2" t="str">
        <f t="shared" si="1366"/>
        <v/>
      </c>
      <c r="CI2275" s="1" t="str">
        <f t="shared" si="1367"/>
        <v/>
      </c>
      <c r="CJ2275" s="12" t="str">
        <f t="shared" si="1330"/>
        <v/>
      </c>
      <c r="CK2275" s="13" t="str">
        <f t="shared" si="1331"/>
        <v/>
      </c>
      <c r="CL2275" t="str">
        <f t="shared" si="1332"/>
        <v/>
      </c>
      <c r="CM2275" s="1" t="str">
        <f t="shared" si="1333"/>
        <v/>
      </c>
      <c r="CN2275" t="str">
        <f t="shared" si="1334"/>
        <v/>
      </c>
      <c r="CO2275" t="str">
        <f t="shared" si="1335"/>
        <v/>
      </c>
      <c r="CP2275" t="str">
        <f t="shared" si="1336"/>
        <v/>
      </c>
      <c r="CQ2275" s="2" t="str">
        <f t="shared" si="1337"/>
        <v/>
      </c>
      <c r="CR2275" s="14" t="str">
        <f t="shared" si="1338"/>
        <v/>
      </c>
      <c r="CS2275" s="13" t="str">
        <f t="shared" si="1339"/>
        <v/>
      </c>
      <c r="CT2275" t="str">
        <f t="shared" si="1340"/>
        <v/>
      </c>
      <c r="CU2275" s="1" t="str">
        <f t="shared" si="1341"/>
        <v/>
      </c>
      <c r="CV2275" t="str">
        <f t="shared" si="1342"/>
        <v/>
      </c>
      <c r="CW2275" t="str">
        <f t="shared" si="1343"/>
        <v/>
      </c>
      <c r="CX2275" s="1" t="str">
        <f t="shared" si="1344"/>
        <v/>
      </c>
      <c r="CY2275" s="2" t="str">
        <f t="shared" si="1345"/>
        <v/>
      </c>
      <c r="CZ2275" s="1" t="str">
        <f t="shared" si="1346"/>
        <v/>
      </c>
      <c r="DA2275" s="12" t="str">
        <f t="shared" si="1347"/>
        <v/>
      </c>
      <c r="DB2275" s="13" t="str">
        <f t="shared" si="1348"/>
        <v/>
      </c>
      <c r="DC2275" t="str">
        <f t="shared" si="1349"/>
        <v/>
      </c>
    </row>
    <row r="2276" spans="53:107" x14ac:dyDescent="0.2">
      <c r="BA2276" s="12" t="str">
        <f>[3]Meisterschaftsspiele!L2276</f>
        <v/>
      </c>
      <c r="BI2276" s="12" t="str">
        <f t="shared" si="1350"/>
        <v/>
      </c>
      <c r="BS2276" s="12" t="str">
        <f t="shared" si="1351"/>
        <v/>
      </c>
      <c r="BT2276" s="13" t="str">
        <f t="shared" si="1352"/>
        <v/>
      </c>
      <c r="BU2276" t="str">
        <f t="shared" si="1353"/>
        <v/>
      </c>
      <c r="BV2276" s="19" t="str">
        <f t="shared" si="1354"/>
        <v/>
      </c>
      <c r="BW2276" t="str">
        <f t="shared" si="1355"/>
        <v/>
      </c>
      <c r="BX2276" t="str">
        <f t="shared" si="1356"/>
        <v/>
      </c>
      <c r="BY2276" t="str">
        <f t="shared" si="1357"/>
        <v/>
      </c>
      <c r="BZ2276" s="2" t="str">
        <f t="shared" si="1358"/>
        <v/>
      </c>
      <c r="CA2276" s="14" t="str">
        <f t="shared" si="1359"/>
        <v/>
      </c>
      <c r="CB2276" s="13" t="str">
        <f t="shared" si="1360"/>
        <v/>
      </c>
      <c r="CC2276" t="str">
        <f t="shared" si="1361"/>
        <v/>
      </c>
      <c r="CD2276" s="19" t="str">
        <f t="shared" si="1362"/>
        <v/>
      </c>
      <c r="CE2276" t="str">
        <f t="shared" si="1363"/>
        <v/>
      </c>
      <c r="CF2276" t="str">
        <f t="shared" si="1364"/>
        <v/>
      </c>
      <c r="CG2276" s="1" t="str">
        <f t="shared" si="1365"/>
        <v/>
      </c>
      <c r="CH2276" s="2" t="str">
        <f t="shared" si="1366"/>
        <v/>
      </c>
      <c r="CI2276" s="1" t="str">
        <f t="shared" si="1367"/>
        <v/>
      </c>
      <c r="CJ2276" s="12" t="str">
        <f t="shared" si="1330"/>
        <v/>
      </c>
      <c r="CK2276" s="13" t="str">
        <f t="shared" si="1331"/>
        <v/>
      </c>
      <c r="CL2276" t="str">
        <f t="shared" si="1332"/>
        <v/>
      </c>
      <c r="CM2276" s="1" t="str">
        <f t="shared" si="1333"/>
        <v/>
      </c>
      <c r="CN2276" t="str">
        <f t="shared" si="1334"/>
        <v/>
      </c>
      <c r="CO2276" t="str">
        <f t="shared" si="1335"/>
        <v/>
      </c>
      <c r="CP2276" t="str">
        <f t="shared" si="1336"/>
        <v/>
      </c>
      <c r="CQ2276" s="2" t="str">
        <f t="shared" si="1337"/>
        <v/>
      </c>
      <c r="CR2276" s="14" t="str">
        <f t="shared" si="1338"/>
        <v/>
      </c>
      <c r="CS2276" s="13" t="str">
        <f t="shared" si="1339"/>
        <v/>
      </c>
      <c r="CT2276" t="str">
        <f t="shared" si="1340"/>
        <v/>
      </c>
      <c r="CU2276" s="1" t="str">
        <f t="shared" si="1341"/>
        <v/>
      </c>
      <c r="CV2276" t="str">
        <f t="shared" si="1342"/>
        <v/>
      </c>
      <c r="CW2276" t="str">
        <f t="shared" si="1343"/>
        <v/>
      </c>
      <c r="CX2276" s="1" t="str">
        <f t="shared" si="1344"/>
        <v/>
      </c>
      <c r="CY2276" s="2" t="str">
        <f t="shared" si="1345"/>
        <v/>
      </c>
      <c r="CZ2276" s="1" t="str">
        <f t="shared" si="1346"/>
        <v/>
      </c>
      <c r="DA2276" s="12" t="str">
        <f t="shared" si="1347"/>
        <v/>
      </c>
      <c r="DB2276" s="13" t="str">
        <f t="shared" si="1348"/>
        <v/>
      </c>
      <c r="DC2276" t="str">
        <f t="shared" si="1349"/>
        <v/>
      </c>
    </row>
    <row r="2277" spans="53:107" x14ac:dyDescent="0.2">
      <c r="BA2277" s="12" t="str">
        <f>[3]Meisterschaftsspiele!L2277</f>
        <v/>
      </c>
      <c r="BI2277" s="12" t="str">
        <f t="shared" si="1350"/>
        <v/>
      </c>
      <c r="BS2277" s="12" t="str">
        <f t="shared" si="1351"/>
        <v/>
      </c>
      <c r="BT2277" s="13" t="str">
        <f t="shared" si="1352"/>
        <v/>
      </c>
      <c r="BU2277" t="str">
        <f t="shared" si="1353"/>
        <v/>
      </c>
      <c r="BV2277" s="19" t="str">
        <f t="shared" si="1354"/>
        <v/>
      </c>
      <c r="BW2277" t="str">
        <f t="shared" si="1355"/>
        <v/>
      </c>
      <c r="BX2277" t="str">
        <f t="shared" si="1356"/>
        <v/>
      </c>
      <c r="BY2277" t="str">
        <f t="shared" si="1357"/>
        <v/>
      </c>
      <c r="BZ2277" s="2" t="str">
        <f t="shared" si="1358"/>
        <v/>
      </c>
      <c r="CA2277" s="14" t="str">
        <f t="shared" si="1359"/>
        <v/>
      </c>
      <c r="CB2277" s="13" t="str">
        <f t="shared" si="1360"/>
        <v/>
      </c>
      <c r="CC2277" t="str">
        <f t="shared" si="1361"/>
        <v/>
      </c>
      <c r="CD2277" s="19" t="str">
        <f t="shared" si="1362"/>
        <v/>
      </c>
      <c r="CE2277" t="str">
        <f t="shared" si="1363"/>
        <v/>
      </c>
      <c r="CF2277" t="str">
        <f t="shared" si="1364"/>
        <v/>
      </c>
      <c r="CG2277" s="1" t="str">
        <f t="shared" si="1365"/>
        <v/>
      </c>
      <c r="CH2277" s="2" t="str">
        <f t="shared" si="1366"/>
        <v/>
      </c>
      <c r="CI2277" s="1" t="str">
        <f t="shared" si="1367"/>
        <v/>
      </c>
      <c r="CJ2277" s="12" t="str">
        <f t="shared" si="1330"/>
        <v/>
      </c>
      <c r="CK2277" s="13" t="str">
        <f t="shared" si="1331"/>
        <v/>
      </c>
      <c r="CL2277" t="str">
        <f t="shared" si="1332"/>
        <v/>
      </c>
      <c r="CM2277" s="1" t="str">
        <f t="shared" si="1333"/>
        <v/>
      </c>
      <c r="CN2277" t="str">
        <f t="shared" si="1334"/>
        <v/>
      </c>
      <c r="CO2277" t="str">
        <f t="shared" si="1335"/>
        <v/>
      </c>
      <c r="CP2277" t="str">
        <f t="shared" si="1336"/>
        <v/>
      </c>
      <c r="CQ2277" s="2" t="str">
        <f t="shared" si="1337"/>
        <v/>
      </c>
      <c r="CR2277" s="14" t="str">
        <f t="shared" si="1338"/>
        <v/>
      </c>
      <c r="CS2277" s="13" t="str">
        <f t="shared" si="1339"/>
        <v/>
      </c>
      <c r="CT2277" t="str">
        <f t="shared" si="1340"/>
        <v/>
      </c>
      <c r="CU2277" s="1" t="str">
        <f t="shared" si="1341"/>
        <v/>
      </c>
      <c r="CV2277" t="str">
        <f t="shared" si="1342"/>
        <v/>
      </c>
      <c r="CW2277" t="str">
        <f t="shared" si="1343"/>
        <v/>
      </c>
      <c r="CX2277" s="1" t="str">
        <f t="shared" si="1344"/>
        <v/>
      </c>
      <c r="CY2277" s="2" t="str">
        <f t="shared" si="1345"/>
        <v/>
      </c>
      <c r="CZ2277" s="1" t="str">
        <f t="shared" si="1346"/>
        <v/>
      </c>
      <c r="DA2277" s="12" t="str">
        <f t="shared" si="1347"/>
        <v/>
      </c>
      <c r="DB2277" s="13" t="str">
        <f t="shared" si="1348"/>
        <v/>
      </c>
      <c r="DC2277" t="str">
        <f t="shared" si="1349"/>
        <v/>
      </c>
    </row>
    <row r="2278" spans="53:107" x14ac:dyDescent="0.2">
      <c r="BA2278" s="12" t="str">
        <f>[3]Meisterschaftsspiele!L2278</f>
        <v/>
      </c>
      <c r="BI2278" s="12" t="str">
        <f t="shared" si="1350"/>
        <v/>
      </c>
      <c r="BS2278" s="12" t="str">
        <f t="shared" si="1351"/>
        <v/>
      </c>
      <c r="BT2278" s="13" t="str">
        <f t="shared" si="1352"/>
        <v/>
      </c>
      <c r="BU2278" t="str">
        <f t="shared" si="1353"/>
        <v/>
      </c>
      <c r="BV2278" s="19" t="str">
        <f t="shared" si="1354"/>
        <v/>
      </c>
      <c r="BW2278" t="str">
        <f t="shared" si="1355"/>
        <v/>
      </c>
      <c r="BX2278" t="str">
        <f t="shared" si="1356"/>
        <v/>
      </c>
      <c r="BY2278" t="str">
        <f t="shared" si="1357"/>
        <v/>
      </c>
      <c r="BZ2278" s="2" t="str">
        <f t="shared" si="1358"/>
        <v/>
      </c>
      <c r="CA2278" s="14" t="str">
        <f t="shared" si="1359"/>
        <v/>
      </c>
      <c r="CB2278" s="13" t="str">
        <f t="shared" si="1360"/>
        <v/>
      </c>
      <c r="CC2278" t="str">
        <f t="shared" si="1361"/>
        <v/>
      </c>
      <c r="CD2278" s="19" t="str">
        <f t="shared" si="1362"/>
        <v/>
      </c>
      <c r="CE2278" t="str">
        <f t="shared" si="1363"/>
        <v/>
      </c>
      <c r="CF2278" t="str">
        <f t="shared" si="1364"/>
        <v/>
      </c>
      <c r="CG2278" s="1" t="str">
        <f t="shared" si="1365"/>
        <v/>
      </c>
      <c r="CH2278" s="2" t="str">
        <f t="shared" si="1366"/>
        <v/>
      </c>
      <c r="CI2278" s="1" t="str">
        <f t="shared" si="1367"/>
        <v/>
      </c>
      <c r="CJ2278" s="12" t="str">
        <f t="shared" si="1330"/>
        <v/>
      </c>
      <c r="CK2278" s="13" t="str">
        <f t="shared" si="1331"/>
        <v/>
      </c>
      <c r="CL2278" t="str">
        <f t="shared" si="1332"/>
        <v/>
      </c>
      <c r="CM2278" s="1" t="str">
        <f t="shared" si="1333"/>
        <v/>
      </c>
      <c r="CN2278" t="str">
        <f t="shared" si="1334"/>
        <v/>
      </c>
      <c r="CO2278" t="str">
        <f t="shared" si="1335"/>
        <v/>
      </c>
      <c r="CP2278" t="str">
        <f t="shared" si="1336"/>
        <v/>
      </c>
      <c r="CQ2278" s="2" t="str">
        <f t="shared" si="1337"/>
        <v/>
      </c>
      <c r="CR2278" s="14" t="str">
        <f t="shared" si="1338"/>
        <v/>
      </c>
      <c r="CS2278" s="13" t="str">
        <f t="shared" si="1339"/>
        <v/>
      </c>
      <c r="CT2278" t="str">
        <f t="shared" si="1340"/>
        <v/>
      </c>
      <c r="CU2278" s="1" t="str">
        <f t="shared" si="1341"/>
        <v/>
      </c>
      <c r="CV2278" t="str">
        <f t="shared" si="1342"/>
        <v/>
      </c>
      <c r="CW2278" t="str">
        <f t="shared" si="1343"/>
        <v/>
      </c>
      <c r="CX2278" s="1" t="str">
        <f t="shared" si="1344"/>
        <v/>
      </c>
      <c r="CY2278" s="2" t="str">
        <f t="shared" si="1345"/>
        <v/>
      </c>
      <c r="CZ2278" s="1" t="str">
        <f t="shared" si="1346"/>
        <v/>
      </c>
      <c r="DA2278" s="12" t="str">
        <f t="shared" si="1347"/>
        <v/>
      </c>
      <c r="DB2278" s="13" t="str">
        <f t="shared" si="1348"/>
        <v/>
      </c>
      <c r="DC2278" t="str">
        <f t="shared" si="1349"/>
        <v/>
      </c>
    </row>
    <row r="2279" spans="53:107" x14ac:dyDescent="0.2">
      <c r="BA2279" s="12" t="str">
        <f>[3]Meisterschaftsspiele!L2279</f>
        <v/>
      </c>
      <c r="BI2279" s="12" t="str">
        <f t="shared" si="1350"/>
        <v/>
      </c>
      <c r="BS2279" s="12" t="str">
        <f t="shared" si="1351"/>
        <v/>
      </c>
      <c r="BT2279" s="13" t="str">
        <f t="shared" si="1352"/>
        <v/>
      </c>
      <c r="BU2279" t="str">
        <f t="shared" si="1353"/>
        <v/>
      </c>
      <c r="BV2279" s="19" t="str">
        <f t="shared" si="1354"/>
        <v/>
      </c>
      <c r="BW2279" t="str">
        <f t="shared" si="1355"/>
        <v/>
      </c>
      <c r="BX2279" t="str">
        <f t="shared" si="1356"/>
        <v/>
      </c>
      <c r="BY2279" t="str">
        <f t="shared" si="1357"/>
        <v/>
      </c>
      <c r="BZ2279" s="2" t="str">
        <f t="shared" si="1358"/>
        <v/>
      </c>
      <c r="CA2279" s="14" t="str">
        <f t="shared" si="1359"/>
        <v/>
      </c>
      <c r="CB2279" s="13" t="str">
        <f t="shared" si="1360"/>
        <v/>
      </c>
      <c r="CC2279" t="str">
        <f t="shared" si="1361"/>
        <v/>
      </c>
      <c r="CD2279" s="19" t="str">
        <f t="shared" si="1362"/>
        <v/>
      </c>
      <c r="CE2279" t="str">
        <f t="shared" si="1363"/>
        <v/>
      </c>
      <c r="CF2279" t="str">
        <f t="shared" si="1364"/>
        <v/>
      </c>
      <c r="CG2279" s="1" t="str">
        <f t="shared" si="1365"/>
        <v/>
      </c>
      <c r="CH2279" s="2" t="str">
        <f t="shared" si="1366"/>
        <v/>
      </c>
      <c r="CI2279" s="1" t="str">
        <f t="shared" si="1367"/>
        <v/>
      </c>
      <c r="CJ2279" s="12" t="str">
        <f t="shared" si="1330"/>
        <v/>
      </c>
      <c r="CK2279" s="13" t="str">
        <f t="shared" si="1331"/>
        <v/>
      </c>
      <c r="CL2279" t="str">
        <f t="shared" si="1332"/>
        <v/>
      </c>
      <c r="CM2279" s="1" t="str">
        <f t="shared" si="1333"/>
        <v/>
      </c>
      <c r="CN2279" t="str">
        <f t="shared" si="1334"/>
        <v/>
      </c>
      <c r="CO2279" t="str">
        <f t="shared" si="1335"/>
        <v/>
      </c>
      <c r="CP2279" t="str">
        <f t="shared" si="1336"/>
        <v/>
      </c>
      <c r="CQ2279" s="2" t="str">
        <f t="shared" si="1337"/>
        <v/>
      </c>
      <c r="CR2279" s="14" t="str">
        <f t="shared" si="1338"/>
        <v/>
      </c>
      <c r="CS2279" s="13" t="str">
        <f t="shared" si="1339"/>
        <v/>
      </c>
      <c r="CT2279" t="str">
        <f t="shared" si="1340"/>
        <v/>
      </c>
      <c r="CU2279" s="1" t="str">
        <f t="shared" si="1341"/>
        <v/>
      </c>
      <c r="CV2279" t="str">
        <f t="shared" si="1342"/>
        <v/>
      </c>
      <c r="CW2279" t="str">
        <f t="shared" si="1343"/>
        <v/>
      </c>
      <c r="CX2279" s="1" t="str">
        <f t="shared" si="1344"/>
        <v/>
      </c>
      <c r="CY2279" s="2" t="str">
        <f t="shared" si="1345"/>
        <v/>
      </c>
      <c r="CZ2279" s="1" t="str">
        <f t="shared" si="1346"/>
        <v/>
      </c>
      <c r="DA2279" s="12" t="str">
        <f t="shared" si="1347"/>
        <v/>
      </c>
      <c r="DB2279" s="13" t="str">
        <f t="shared" si="1348"/>
        <v/>
      </c>
      <c r="DC2279" t="str">
        <f t="shared" si="1349"/>
        <v/>
      </c>
    </row>
    <row r="2280" spans="53:107" x14ac:dyDescent="0.2">
      <c r="BA2280" s="12" t="str">
        <f>[3]Meisterschaftsspiele!L2280</f>
        <v/>
      </c>
      <c r="BI2280" s="12" t="str">
        <f t="shared" si="1350"/>
        <v/>
      </c>
      <c r="BS2280" s="12" t="str">
        <f t="shared" si="1351"/>
        <v/>
      </c>
      <c r="BT2280" s="13" t="str">
        <f t="shared" si="1352"/>
        <v/>
      </c>
      <c r="BU2280" t="str">
        <f t="shared" si="1353"/>
        <v/>
      </c>
      <c r="BV2280" s="19" t="str">
        <f t="shared" si="1354"/>
        <v/>
      </c>
      <c r="BW2280" t="str">
        <f t="shared" si="1355"/>
        <v/>
      </c>
      <c r="BX2280" t="str">
        <f t="shared" si="1356"/>
        <v/>
      </c>
      <c r="BY2280" t="str">
        <f t="shared" si="1357"/>
        <v/>
      </c>
      <c r="BZ2280" s="2" t="str">
        <f t="shared" si="1358"/>
        <v/>
      </c>
      <c r="CA2280" s="14" t="str">
        <f t="shared" si="1359"/>
        <v/>
      </c>
      <c r="CB2280" s="13" t="str">
        <f t="shared" si="1360"/>
        <v/>
      </c>
      <c r="CC2280" t="str">
        <f t="shared" si="1361"/>
        <v/>
      </c>
      <c r="CD2280" s="19" t="str">
        <f t="shared" si="1362"/>
        <v/>
      </c>
      <c r="CE2280" t="str">
        <f t="shared" si="1363"/>
        <v/>
      </c>
      <c r="CF2280" t="str">
        <f t="shared" si="1364"/>
        <v/>
      </c>
      <c r="CG2280" s="1" t="str">
        <f t="shared" si="1365"/>
        <v/>
      </c>
      <c r="CH2280" s="2" t="str">
        <f t="shared" si="1366"/>
        <v/>
      </c>
      <c r="CI2280" s="1" t="str">
        <f t="shared" si="1367"/>
        <v/>
      </c>
      <c r="CJ2280" s="12" t="str">
        <f t="shared" si="1330"/>
        <v/>
      </c>
      <c r="CK2280" s="13" t="str">
        <f t="shared" si="1331"/>
        <v/>
      </c>
      <c r="CL2280" t="str">
        <f t="shared" si="1332"/>
        <v/>
      </c>
      <c r="CM2280" s="1" t="str">
        <f t="shared" si="1333"/>
        <v/>
      </c>
      <c r="CN2280" t="str">
        <f t="shared" si="1334"/>
        <v/>
      </c>
      <c r="CO2280" t="str">
        <f t="shared" si="1335"/>
        <v/>
      </c>
      <c r="CP2280" t="str">
        <f t="shared" si="1336"/>
        <v/>
      </c>
      <c r="CQ2280" s="2" t="str">
        <f t="shared" si="1337"/>
        <v/>
      </c>
      <c r="CR2280" s="14" t="str">
        <f t="shared" si="1338"/>
        <v/>
      </c>
      <c r="CS2280" s="13" t="str">
        <f t="shared" si="1339"/>
        <v/>
      </c>
      <c r="CT2280" t="str">
        <f t="shared" si="1340"/>
        <v/>
      </c>
      <c r="CU2280" s="1" t="str">
        <f t="shared" si="1341"/>
        <v/>
      </c>
      <c r="CV2280" t="str">
        <f t="shared" si="1342"/>
        <v/>
      </c>
      <c r="CW2280" t="str">
        <f t="shared" si="1343"/>
        <v/>
      </c>
      <c r="CX2280" s="1" t="str">
        <f t="shared" si="1344"/>
        <v/>
      </c>
      <c r="CY2280" s="2" t="str">
        <f t="shared" si="1345"/>
        <v/>
      </c>
      <c r="CZ2280" s="1" t="str">
        <f t="shared" si="1346"/>
        <v/>
      </c>
      <c r="DA2280" s="12" t="str">
        <f t="shared" si="1347"/>
        <v/>
      </c>
      <c r="DB2280" s="13" t="str">
        <f t="shared" si="1348"/>
        <v/>
      </c>
      <c r="DC2280" t="str">
        <f t="shared" si="1349"/>
        <v/>
      </c>
    </row>
    <row r="2281" spans="53:107" x14ac:dyDescent="0.2">
      <c r="BA2281" s="12" t="str">
        <f>[3]Meisterschaftsspiele!L2281</f>
        <v/>
      </c>
      <c r="BI2281" s="12" t="str">
        <f t="shared" si="1350"/>
        <v/>
      </c>
      <c r="BS2281" s="12" t="str">
        <f t="shared" si="1351"/>
        <v/>
      </c>
      <c r="BT2281" s="13" t="str">
        <f t="shared" si="1352"/>
        <v/>
      </c>
      <c r="BU2281" t="str">
        <f t="shared" si="1353"/>
        <v/>
      </c>
      <c r="BV2281" s="19" t="str">
        <f t="shared" si="1354"/>
        <v/>
      </c>
      <c r="BW2281" t="str">
        <f t="shared" si="1355"/>
        <v/>
      </c>
      <c r="BX2281" t="str">
        <f t="shared" si="1356"/>
        <v/>
      </c>
      <c r="BY2281" t="str">
        <f t="shared" si="1357"/>
        <v/>
      </c>
      <c r="BZ2281" s="2" t="str">
        <f t="shared" si="1358"/>
        <v/>
      </c>
      <c r="CA2281" s="14" t="str">
        <f t="shared" si="1359"/>
        <v/>
      </c>
      <c r="CB2281" s="13" t="str">
        <f t="shared" si="1360"/>
        <v/>
      </c>
      <c r="CC2281" t="str">
        <f t="shared" si="1361"/>
        <v/>
      </c>
      <c r="CD2281" s="19" t="str">
        <f t="shared" si="1362"/>
        <v/>
      </c>
      <c r="CE2281" t="str">
        <f t="shared" si="1363"/>
        <v/>
      </c>
      <c r="CF2281" t="str">
        <f t="shared" si="1364"/>
        <v/>
      </c>
      <c r="CG2281" s="1" t="str">
        <f t="shared" si="1365"/>
        <v/>
      </c>
      <c r="CH2281" s="2" t="str">
        <f t="shared" si="1366"/>
        <v/>
      </c>
      <c r="CI2281" s="1" t="str">
        <f t="shared" si="1367"/>
        <v/>
      </c>
      <c r="CJ2281" s="12" t="str">
        <f t="shared" si="1330"/>
        <v/>
      </c>
      <c r="CK2281" s="13" t="str">
        <f t="shared" si="1331"/>
        <v/>
      </c>
      <c r="CL2281" t="str">
        <f t="shared" si="1332"/>
        <v/>
      </c>
      <c r="CM2281" s="1" t="str">
        <f t="shared" si="1333"/>
        <v/>
      </c>
      <c r="CN2281" t="str">
        <f t="shared" si="1334"/>
        <v/>
      </c>
      <c r="CO2281" t="str">
        <f t="shared" si="1335"/>
        <v/>
      </c>
      <c r="CP2281" t="str">
        <f t="shared" si="1336"/>
        <v/>
      </c>
      <c r="CQ2281" s="2" t="str">
        <f t="shared" si="1337"/>
        <v/>
      </c>
      <c r="CR2281" s="14" t="str">
        <f t="shared" si="1338"/>
        <v/>
      </c>
      <c r="CS2281" s="13" t="str">
        <f t="shared" si="1339"/>
        <v/>
      </c>
      <c r="CT2281" t="str">
        <f t="shared" si="1340"/>
        <v/>
      </c>
      <c r="CU2281" s="1" t="str">
        <f t="shared" si="1341"/>
        <v/>
      </c>
      <c r="CV2281" t="str">
        <f t="shared" si="1342"/>
        <v/>
      </c>
      <c r="CW2281" t="str">
        <f t="shared" si="1343"/>
        <v/>
      </c>
      <c r="CX2281" s="1" t="str">
        <f t="shared" si="1344"/>
        <v/>
      </c>
      <c r="CY2281" s="2" t="str">
        <f t="shared" si="1345"/>
        <v/>
      </c>
      <c r="CZ2281" s="1" t="str">
        <f t="shared" si="1346"/>
        <v/>
      </c>
      <c r="DA2281" s="12" t="str">
        <f t="shared" si="1347"/>
        <v/>
      </c>
      <c r="DB2281" s="13" t="str">
        <f t="shared" si="1348"/>
        <v/>
      </c>
      <c r="DC2281" t="str">
        <f t="shared" si="1349"/>
        <v/>
      </c>
    </row>
    <row r="2282" spans="53:107" x14ac:dyDescent="0.2">
      <c r="BA2282" s="12" t="str">
        <f>[3]Meisterschaftsspiele!L2282</f>
        <v/>
      </c>
      <c r="BI2282" s="12" t="str">
        <f t="shared" si="1350"/>
        <v/>
      </c>
      <c r="BS2282" s="12" t="str">
        <f t="shared" si="1351"/>
        <v/>
      </c>
      <c r="BT2282" s="13" t="str">
        <f t="shared" si="1352"/>
        <v/>
      </c>
      <c r="BU2282" t="str">
        <f t="shared" si="1353"/>
        <v/>
      </c>
      <c r="BV2282" s="19" t="str">
        <f t="shared" si="1354"/>
        <v/>
      </c>
      <c r="BW2282" t="str">
        <f t="shared" si="1355"/>
        <v/>
      </c>
      <c r="BX2282" t="str">
        <f t="shared" si="1356"/>
        <v/>
      </c>
      <c r="BY2282" t="str">
        <f t="shared" si="1357"/>
        <v/>
      </c>
      <c r="BZ2282" s="2" t="str">
        <f t="shared" si="1358"/>
        <v/>
      </c>
      <c r="CA2282" s="14" t="str">
        <f t="shared" si="1359"/>
        <v/>
      </c>
      <c r="CB2282" s="13" t="str">
        <f t="shared" si="1360"/>
        <v/>
      </c>
      <c r="CC2282" t="str">
        <f t="shared" si="1361"/>
        <v/>
      </c>
      <c r="CD2282" s="19" t="str">
        <f t="shared" si="1362"/>
        <v/>
      </c>
      <c r="CE2282" t="str">
        <f t="shared" si="1363"/>
        <v/>
      </c>
      <c r="CF2282" t="str">
        <f t="shared" si="1364"/>
        <v/>
      </c>
      <c r="CG2282" s="1" t="str">
        <f t="shared" si="1365"/>
        <v/>
      </c>
      <c r="CH2282" s="2" t="str">
        <f t="shared" si="1366"/>
        <v/>
      </c>
      <c r="CI2282" s="1" t="str">
        <f t="shared" si="1367"/>
        <v/>
      </c>
      <c r="CJ2282" s="12" t="str">
        <f t="shared" si="1330"/>
        <v/>
      </c>
      <c r="CK2282" s="13" t="str">
        <f t="shared" si="1331"/>
        <v/>
      </c>
      <c r="CL2282" t="str">
        <f t="shared" si="1332"/>
        <v/>
      </c>
      <c r="CM2282" s="1" t="str">
        <f t="shared" si="1333"/>
        <v/>
      </c>
      <c r="CN2282" t="str">
        <f t="shared" si="1334"/>
        <v/>
      </c>
      <c r="CO2282" t="str">
        <f t="shared" si="1335"/>
        <v/>
      </c>
      <c r="CP2282" t="str">
        <f t="shared" si="1336"/>
        <v/>
      </c>
      <c r="CQ2282" s="2" t="str">
        <f t="shared" si="1337"/>
        <v/>
      </c>
      <c r="CR2282" s="14" t="str">
        <f t="shared" si="1338"/>
        <v/>
      </c>
      <c r="CS2282" s="13" t="str">
        <f t="shared" si="1339"/>
        <v/>
      </c>
      <c r="CT2282" t="str">
        <f t="shared" si="1340"/>
        <v/>
      </c>
      <c r="CU2282" s="1" t="str">
        <f t="shared" si="1341"/>
        <v/>
      </c>
      <c r="CV2282" t="str">
        <f t="shared" si="1342"/>
        <v/>
      </c>
      <c r="CW2282" t="str">
        <f t="shared" si="1343"/>
        <v/>
      </c>
      <c r="CX2282" s="1" t="str">
        <f t="shared" si="1344"/>
        <v/>
      </c>
      <c r="CY2282" s="2" t="str">
        <f t="shared" si="1345"/>
        <v/>
      </c>
      <c r="CZ2282" s="1" t="str">
        <f t="shared" si="1346"/>
        <v/>
      </c>
      <c r="DA2282" s="12" t="str">
        <f t="shared" si="1347"/>
        <v/>
      </c>
      <c r="DB2282" s="13" t="str">
        <f t="shared" si="1348"/>
        <v/>
      </c>
      <c r="DC2282" t="str">
        <f t="shared" si="1349"/>
        <v/>
      </c>
    </row>
    <row r="2283" spans="53:107" x14ac:dyDescent="0.2">
      <c r="BA2283" s="12" t="str">
        <f>[3]Meisterschaftsspiele!L2283</f>
        <v/>
      </c>
      <c r="BI2283" s="12" t="str">
        <f t="shared" si="1350"/>
        <v/>
      </c>
      <c r="BS2283" s="12" t="str">
        <f t="shared" si="1351"/>
        <v/>
      </c>
      <c r="BT2283" s="13" t="str">
        <f t="shared" si="1352"/>
        <v/>
      </c>
      <c r="BU2283" t="str">
        <f t="shared" si="1353"/>
        <v/>
      </c>
      <c r="BV2283" s="19" t="str">
        <f t="shared" si="1354"/>
        <v/>
      </c>
      <c r="BW2283" t="str">
        <f t="shared" si="1355"/>
        <v/>
      </c>
      <c r="BX2283" t="str">
        <f t="shared" si="1356"/>
        <v/>
      </c>
      <c r="BY2283" t="str">
        <f t="shared" si="1357"/>
        <v/>
      </c>
      <c r="BZ2283" s="2" t="str">
        <f t="shared" si="1358"/>
        <v/>
      </c>
      <c r="CA2283" s="14" t="str">
        <f t="shared" si="1359"/>
        <v/>
      </c>
      <c r="CB2283" s="13" t="str">
        <f t="shared" si="1360"/>
        <v/>
      </c>
      <c r="CC2283" t="str">
        <f t="shared" si="1361"/>
        <v/>
      </c>
      <c r="CD2283" s="19" t="str">
        <f t="shared" si="1362"/>
        <v/>
      </c>
      <c r="CE2283" t="str">
        <f t="shared" si="1363"/>
        <v/>
      </c>
      <c r="CF2283" t="str">
        <f t="shared" si="1364"/>
        <v/>
      </c>
      <c r="CG2283" s="1" t="str">
        <f t="shared" si="1365"/>
        <v/>
      </c>
      <c r="CH2283" s="2" t="str">
        <f t="shared" si="1366"/>
        <v/>
      </c>
      <c r="CI2283" s="1" t="str">
        <f t="shared" si="1367"/>
        <v/>
      </c>
      <c r="CJ2283" s="12" t="str">
        <f t="shared" si="1330"/>
        <v/>
      </c>
      <c r="CK2283" s="13" t="str">
        <f t="shared" si="1331"/>
        <v/>
      </c>
      <c r="CL2283" t="str">
        <f t="shared" si="1332"/>
        <v/>
      </c>
      <c r="CM2283" s="1" t="str">
        <f t="shared" si="1333"/>
        <v/>
      </c>
      <c r="CN2283" t="str">
        <f t="shared" si="1334"/>
        <v/>
      </c>
      <c r="CO2283" t="str">
        <f t="shared" si="1335"/>
        <v/>
      </c>
      <c r="CP2283" t="str">
        <f t="shared" si="1336"/>
        <v/>
      </c>
      <c r="CQ2283" s="2" t="str">
        <f t="shared" si="1337"/>
        <v/>
      </c>
      <c r="CR2283" s="14" t="str">
        <f t="shared" si="1338"/>
        <v/>
      </c>
      <c r="CS2283" s="13" t="str">
        <f t="shared" si="1339"/>
        <v/>
      </c>
      <c r="CT2283" t="str">
        <f t="shared" si="1340"/>
        <v/>
      </c>
      <c r="CU2283" s="1" t="str">
        <f t="shared" si="1341"/>
        <v/>
      </c>
      <c r="CV2283" t="str">
        <f t="shared" si="1342"/>
        <v/>
      </c>
      <c r="CW2283" t="str">
        <f t="shared" si="1343"/>
        <v/>
      </c>
      <c r="CX2283" s="1" t="str">
        <f t="shared" si="1344"/>
        <v/>
      </c>
      <c r="CY2283" s="2" t="str">
        <f t="shared" si="1345"/>
        <v/>
      </c>
      <c r="CZ2283" s="1" t="str">
        <f t="shared" si="1346"/>
        <v/>
      </c>
      <c r="DA2283" s="12" t="str">
        <f t="shared" si="1347"/>
        <v/>
      </c>
      <c r="DB2283" s="13" t="str">
        <f t="shared" si="1348"/>
        <v/>
      </c>
      <c r="DC2283" t="str">
        <f t="shared" si="1349"/>
        <v/>
      </c>
    </row>
    <row r="2284" spans="53:107" x14ac:dyDescent="0.2">
      <c r="BA2284" s="12" t="str">
        <f>[3]Meisterschaftsspiele!L2284</f>
        <v/>
      </c>
      <c r="BI2284" s="12" t="str">
        <f t="shared" si="1350"/>
        <v/>
      </c>
      <c r="BS2284" s="12" t="str">
        <f t="shared" si="1351"/>
        <v/>
      </c>
      <c r="BT2284" s="13" t="str">
        <f t="shared" si="1352"/>
        <v/>
      </c>
      <c r="BU2284" t="str">
        <f t="shared" si="1353"/>
        <v/>
      </c>
      <c r="BV2284" s="19" t="str">
        <f t="shared" si="1354"/>
        <v/>
      </c>
      <c r="BW2284" t="str">
        <f t="shared" si="1355"/>
        <v/>
      </c>
      <c r="BX2284" t="str">
        <f t="shared" si="1356"/>
        <v/>
      </c>
      <c r="BY2284" t="str">
        <f t="shared" si="1357"/>
        <v/>
      </c>
      <c r="BZ2284" s="2" t="str">
        <f t="shared" si="1358"/>
        <v/>
      </c>
      <c r="CA2284" s="14" t="str">
        <f t="shared" si="1359"/>
        <v/>
      </c>
      <c r="CB2284" s="13" t="str">
        <f t="shared" si="1360"/>
        <v/>
      </c>
      <c r="CC2284" t="str">
        <f t="shared" si="1361"/>
        <v/>
      </c>
      <c r="CD2284" s="19" t="str">
        <f t="shared" si="1362"/>
        <v/>
      </c>
      <c r="CE2284" t="str">
        <f t="shared" si="1363"/>
        <v/>
      </c>
      <c r="CF2284" t="str">
        <f t="shared" si="1364"/>
        <v/>
      </c>
      <c r="CG2284" s="1" t="str">
        <f t="shared" si="1365"/>
        <v/>
      </c>
      <c r="CH2284" s="2" t="str">
        <f t="shared" si="1366"/>
        <v/>
      </c>
      <c r="CI2284" s="1" t="str">
        <f t="shared" si="1367"/>
        <v/>
      </c>
      <c r="CJ2284" s="12" t="str">
        <f t="shared" si="1330"/>
        <v/>
      </c>
      <c r="CK2284" s="13" t="str">
        <f t="shared" si="1331"/>
        <v/>
      </c>
      <c r="CL2284" t="str">
        <f t="shared" si="1332"/>
        <v/>
      </c>
      <c r="CM2284" s="1" t="str">
        <f t="shared" si="1333"/>
        <v/>
      </c>
      <c r="CN2284" t="str">
        <f t="shared" si="1334"/>
        <v/>
      </c>
      <c r="CO2284" t="str">
        <f t="shared" si="1335"/>
        <v/>
      </c>
      <c r="CP2284" t="str">
        <f t="shared" si="1336"/>
        <v/>
      </c>
      <c r="CQ2284" s="2" t="str">
        <f t="shared" si="1337"/>
        <v/>
      </c>
      <c r="CR2284" s="14" t="str">
        <f t="shared" si="1338"/>
        <v/>
      </c>
      <c r="CS2284" s="13" t="str">
        <f t="shared" si="1339"/>
        <v/>
      </c>
      <c r="CT2284" t="str">
        <f t="shared" si="1340"/>
        <v/>
      </c>
      <c r="CU2284" s="1" t="str">
        <f t="shared" si="1341"/>
        <v/>
      </c>
      <c r="CV2284" t="str">
        <f t="shared" si="1342"/>
        <v/>
      </c>
      <c r="CW2284" t="str">
        <f t="shared" si="1343"/>
        <v/>
      </c>
      <c r="CX2284" s="1" t="str">
        <f t="shared" si="1344"/>
        <v/>
      </c>
      <c r="CY2284" s="2" t="str">
        <f t="shared" si="1345"/>
        <v/>
      </c>
      <c r="CZ2284" s="1" t="str">
        <f t="shared" si="1346"/>
        <v/>
      </c>
      <c r="DA2284" s="12" t="str">
        <f t="shared" si="1347"/>
        <v/>
      </c>
      <c r="DB2284" s="13" t="str">
        <f t="shared" si="1348"/>
        <v/>
      </c>
      <c r="DC2284" t="str">
        <f t="shared" si="1349"/>
        <v/>
      </c>
    </row>
    <row r="2285" spans="53:107" x14ac:dyDescent="0.2">
      <c r="BA2285" s="12" t="str">
        <f>[3]Meisterschaftsspiele!L2285</f>
        <v/>
      </c>
      <c r="BI2285" s="12" t="str">
        <f t="shared" si="1350"/>
        <v/>
      </c>
      <c r="BS2285" s="12" t="str">
        <f t="shared" si="1351"/>
        <v/>
      </c>
      <c r="BT2285" s="13" t="str">
        <f t="shared" si="1352"/>
        <v/>
      </c>
      <c r="BU2285" t="str">
        <f t="shared" si="1353"/>
        <v/>
      </c>
      <c r="BV2285" s="19" t="str">
        <f t="shared" si="1354"/>
        <v/>
      </c>
      <c r="BW2285" t="str">
        <f t="shared" si="1355"/>
        <v/>
      </c>
      <c r="BX2285" t="str">
        <f t="shared" si="1356"/>
        <v/>
      </c>
      <c r="BY2285" t="str">
        <f t="shared" si="1357"/>
        <v/>
      </c>
      <c r="BZ2285" s="2" t="str">
        <f t="shared" si="1358"/>
        <v/>
      </c>
      <c r="CA2285" s="14" t="str">
        <f t="shared" si="1359"/>
        <v/>
      </c>
      <c r="CB2285" s="13" t="str">
        <f t="shared" si="1360"/>
        <v/>
      </c>
      <c r="CC2285" t="str">
        <f t="shared" si="1361"/>
        <v/>
      </c>
      <c r="CD2285" s="19" t="str">
        <f t="shared" si="1362"/>
        <v/>
      </c>
      <c r="CE2285" t="str">
        <f t="shared" si="1363"/>
        <v/>
      </c>
      <c r="CF2285" t="str">
        <f t="shared" si="1364"/>
        <v/>
      </c>
      <c r="CG2285" s="1" t="str">
        <f t="shared" si="1365"/>
        <v/>
      </c>
      <c r="CH2285" s="2" t="str">
        <f t="shared" si="1366"/>
        <v/>
      </c>
      <c r="CI2285" s="1" t="str">
        <f t="shared" si="1367"/>
        <v/>
      </c>
      <c r="CJ2285" s="12" t="str">
        <f t="shared" si="1330"/>
        <v/>
      </c>
      <c r="CK2285" s="13" t="str">
        <f t="shared" si="1331"/>
        <v/>
      </c>
      <c r="CL2285" t="str">
        <f t="shared" si="1332"/>
        <v/>
      </c>
      <c r="CM2285" s="1" t="str">
        <f t="shared" si="1333"/>
        <v/>
      </c>
      <c r="CN2285" t="str">
        <f t="shared" si="1334"/>
        <v/>
      </c>
      <c r="CO2285" t="str">
        <f t="shared" si="1335"/>
        <v/>
      </c>
      <c r="CP2285" t="str">
        <f t="shared" si="1336"/>
        <v/>
      </c>
      <c r="CQ2285" s="2" t="str">
        <f t="shared" si="1337"/>
        <v/>
      </c>
      <c r="CR2285" s="14" t="str">
        <f t="shared" si="1338"/>
        <v/>
      </c>
      <c r="CS2285" s="13" t="str">
        <f t="shared" si="1339"/>
        <v/>
      </c>
      <c r="CT2285" t="str">
        <f t="shared" si="1340"/>
        <v/>
      </c>
      <c r="CU2285" s="1" t="str">
        <f t="shared" si="1341"/>
        <v/>
      </c>
      <c r="CV2285" t="str">
        <f t="shared" si="1342"/>
        <v/>
      </c>
      <c r="CW2285" t="str">
        <f t="shared" si="1343"/>
        <v/>
      </c>
      <c r="CX2285" s="1" t="str">
        <f t="shared" si="1344"/>
        <v/>
      </c>
      <c r="CY2285" s="2" t="str">
        <f t="shared" si="1345"/>
        <v/>
      </c>
      <c r="CZ2285" s="1" t="str">
        <f t="shared" si="1346"/>
        <v/>
      </c>
      <c r="DA2285" s="12" t="str">
        <f t="shared" si="1347"/>
        <v/>
      </c>
      <c r="DB2285" s="13" t="str">
        <f t="shared" si="1348"/>
        <v/>
      </c>
      <c r="DC2285" t="str">
        <f t="shared" si="1349"/>
        <v/>
      </c>
    </row>
    <row r="2286" spans="53:107" x14ac:dyDescent="0.2">
      <c r="BA2286" s="12" t="str">
        <f>[3]Meisterschaftsspiele!L2286</f>
        <v/>
      </c>
      <c r="BI2286" s="12" t="str">
        <f t="shared" si="1350"/>
        <v/>
      </c>
      <c r="BS2286" s="12" t="str">
        <f t="shared" si="1351"/>
        <v/>
      </c>
      <c r="BT2286" s="13" t="str">
        <f t="shared" si="1352"/>
        <v/>
      </c>
      <c r="BU2286" t="str">
        <f t="shared" si="1353"/>
        <v/>
      </c>
      <c r="BV2286" s="19" t="str">
        <f t="shared" si="1354"/>
        <v/>
      </c>
      <c r="BW2286" t="str">
        <f t="shared" si="1355"/>
        <v/>
      </c>
      <c r="BX2286" t="str">
        <f t="shared" si="1356"/>
        <v/>
      </c>
      <c r="BY2286" t="str">
        <f t="shared" si="1357"/>
        <v/>
      </c>
      <c r="BZ2286" s="2" t="str">
        <f t="shared" si="1358"/>
        <v/>
      </c>
      <c r="CA2286" s="14" t="str">
        <f t="shared" si="1359"/>
        <v/>
      </c>
      <c r="CB2286" s="13" t="str">
        <f t="shared" si="1360"/>
        <v/>
      </c>
      <c r="CC2286" t="str">
        <f t="shared" si="1361"/>
        <v/>
      </c>
      <c r="CD2286" s="19" t="str">
        <f t="shared" si="1362"/>
        <v/>
      </c>
      <c r="CE2286" t="str">
        <f t="shared" si="1363"/>
        <v/>
      </c>
      <c r="CF2286" t="str">
        <f t="shared" si="1364"/>
        <v/>
      </c>
      <c r="CG2286" s="1" t="str">
        <f t="shared" si="1365"/>
        <v/>
      </c>
      <c r="CH2286" s="2" t="str">
        <f t="shared" si="1366"/>
        <v/>
      </c>
      <c r="CI2286" s="1" t="str">
        <f t="shared" si="1367"/>
        <v/>
      </c>
      <c r="CJ2286" s="12" t="str">
        <f t="shared" si="1330"/>
        <v/>
      </c>
      <c r="CK2286" s="13" t="str">
        <f t="shared" si="1331"/>
        <v/>
      </c>
      <c r="CL2286" t="str">
        <f t="shared" si="1332"/>
        <v/>
      </c>
      <c r="CM2286" s="1" t="str">
        <f t="shared" si="1333"/>
        <v/>
      </c>
      <c r="CN2286" t="str">
        <f t="shared" si="1334"/>
        <v/>
      </c>
      <c r="CO2286" t="str">
        <f t="shared" si="1335"/>
        <v/>
      </c>
      <c r="CP2286" t="str">
        <f t="shared" si="1336"/>
        <v/>
      </c>
      <c r="CQ2286" s="2" t="str">
        <f t="shared" si="1337"/>
        <v/>
      </c>
      <c r="CR2286" s="14" t="str">
        <f t="shared" si="1338"/>
        <v/>
      </c>
      <c r="CS2286" s="13" t="str">
        <f t="shared" si="1339"/>
        <v/>
      </c>
      <c r="CT2286" t="str">
        <f t="shared" si="1340"/>
        <v/>
      </c>
      <c r="CU2286" s="1" t="str">
        <f t="shared" si="1341"/>
        <v/>
      </c>
      <c r="CV2286" t="str">
        <f t="shared" si="1342"/>
        <v/>
      </c>
      <c r="CW2286" t="str">
        <f t="shared" si="1343"/>
        <v/>
      </c>
      <c r="CX2286" s="1" t="str">
        <f t="shared" si="1344"/>
        <v/>
      </c>
      <c r="CY2286" s="2" t="str">
        <f t="shared" si="1345"/>
        <v/>
      </c>
      <c r="CZ2286" s="1" t="str">
        <f t="shared" si="1346"/>
        <v/>
      </c>
      <c r="DA2286" s="12" t="str">
        <f t="shared" si="1347"/>
        <v/>
      </c>
      <c r="DB2286" s="13" t="str">
        <f t="shared" si="1348"/>
        <v/>
      </c>
      <c r="DC2286" t="str">
        <f t="shared" si="1349"/>
        <v/>
      </c>
    </row>
    <row r="2287" spans="53:107" x14ac:dyDescent="0.2">
      <c r="BA2287" s="12" t="str">
        <f>[3]Meisterschaftsspiele!L2287</f>
        <v/>
      </c>
      <c r="BI2287" s="12" t="str">
        <f t="shared" si="1350"/>
        <v/>
      </c>
      <c r="BS2287" s="12" t="str">
        <f t="shared" si="1351"/>
        <v/>
      </c>
      <c r="BT2287" s="13" t="str">
        <f t="shared" si="1352"/>
        <v/>
      </c>
      <c r="BU2287" t="str">
        <f t="shared" si="1353"/>
        <v/>
      </c>
      <c r="BV2287" s="19" t="str">
        <f t="shared" si="1354"/>
        <v/>
      </c>
      <c r="BW2287" t="str">
        <f t="shared" si="1355"/>
        <v/>
      </c>
      <c r="BX2287" t="str">
        <f t="shared" si="1356"/>
        <v/>
      </c>
      <c r="BY2287" t="str">
        <f t="shared" si="1357"/>
        <v/>
      </c>
      <c r="BZ2287" s="2" t="str">
        <f t="shared" si="1358"/>
        <v/>
      </c>
      <c r="CA2287" s="14" t="str">
        <f t="shared" si="1359"/>
        <v/>
      </c>
      <c r="CB2287" s="13" t="str">
        <f t="shared" si="1360"/>
        <v/>
      </c>
      <c r="CC2287" t="str">
        <f t="shared" si="1361"/>
        <v/>
      </c>
      <c r="CD2287" s="19" t="str">
        <f t="shared" si="1362"/>
        <v/>
      </c>
      <c r="CE2287" t="str">
        <f t="shared" si="1363"/>
        <v/>
      </c>
      <c r="CF2287" t="str">
        <f t="shared" si="1364"/>
        <v/>
      </c>
      <c r="CG2287" s="1" t="str">
        <f t="shared" si="1365"/>
        <v/>
      </c>
      <c r="CH2287" s="2" t="str">
        <f t="shared" si="1366"/>
        <v/>
      </c>
      <c r="CI2287" s="1" t="str">
        <f t="shared" si="1367"/>
        <v/>
      </c>
      <c r="CJ2287" s="12" t="str">
        <f t="shared" si="1330"/>
        <v/>
      </c>
      <c r="CK2287" s="13" t="str">
        <f t="shared" si="1331"/>
        <v/>
      </c>
      <c r="CL2287" t="str">
        <f t="shared" si="1332"/>
        <v/>
      </c>
      <c r="CM2287" s="1" t="str">
        <f t="shared" si="1333"/>
        <v/>
      </c>
      <c r="CN2287" t="str">
        <f t="shared" si="1334"/>
        <v/>
      </c>
      <c r="CO2287" t="str">
        <f t="shared" si="1335"/>
        <v/>
      </c>
      <c r="CP2287" t="str">
        <f t="shared" si="1336"/>
        <v/>
      </c>
      <c r="CQ2287" s="2" t="str">
        <f t="shared" si="1337"/>
        <v/>
      </c>
      <c r="CR2287" s="14" t="str">
        <f t="shared" si="1338"/>
        <v/>
      </c>
      <c r="CS2287" s="13" t="str">
        <f t="shared" si="1339"/>
        <v/>
      </c>
      <c r="CT2287" t="str">
        <f t="shared" si="1340"/>
        <v/>
      </c>
      <c r="CU2287" s="1" t="str">
        <f t="shared" si="1341"/>
        <v/>
      </c>
      <c r="CV2287" t="str">
        <f t="shared" si="1342"/>
        <v/>
      </c>
      <c r="CW2287" t="str">
        <f t="shared" si="1343"/>
        <v/>
      </c>
      <c r="CX2287" s="1" t="str">
        <f t="shared" si="1344"/>
        <v/>
      </c>
      <c r="CY2287" s="2" t="str">
        <f t="shared" si="1345"/>
        <v/>
      </c>
      <c r="CZ2287" s="1" t="str">
        <f t="shared" si="1346"/>
        <v/>
      </c>
      <c r="DA2287" s="12" t="str">
        <f t="shared" si="1347"/>
        <v/>
      </c>
      <c r="DB2287" s="13" t="str">
        <f t="shared" si="1348"/>
        <v/>
      </c>
      <c r="DC2287" t="str">
        <f t="shared" si="1349"/>
        <v/>
      </c>
    </row>
    <row r="2288" spans="53:107" x14ac:dyDescent="0.2">
      <c r="BA2288" s="12" t="str">
        <f>[3]Meisterschaftsspiele!L2288</f>
        <v/>
      </c>
      <c r="BI2288" s="12" t="str">
        <f t="shared" si="1350"/>
        <v/>
      </c>
      <c r="BS2288" s="12" t="str">
        <f t="shared" si="1351"/>
        <v/>
      </c>
      <c r="BT2288" s="13" t="str">
        <f t="shared" si="1352"/>
        <v/>
      </c>
      <c r="BU2288" t="str">
        <f t="shared" si="1353"/>
        <v/>
      </c>
      <c r="BV2288" s="19" t="str">
        <f t="shared" si="1354"/>
        <v/>
      </c>
      <c r="BW2288" t="str">
        <f t="shared" si="1355"/>
        <v/>
      </c>
      <c r="BX2288" t="str">
        <f t="shared" si="1356"/>
        <v/>
      </c>
      <c r="BY2288" t="str">
        <f t="shared" si="1357"/>
        <v/>
      </c>
      <c r="BZ2288" s="2" t="str">
        <f t="shared" si="1358"/>
        <v/>
      </c>
      <c r="CA2288" s="14" t="str">
        <f t="shared" si="1359"/>
        <v/>
      </c>
      <c r="CB2288" s="13" t="str">
        <f t="shared" si="1360"/>
        <v/>
      </c>
      <c r="CC2288" t="str">
        <f t="shared" si="1361"/>
        <v/>
      </c>
      <c r="CD2288" s="19" t="str">
        <f t="shared" si="1362"/>
        <v/>
      </c>
      <c r="CE2288" t="str">
        <f t="shared" si="1363"/>
        <v/>
      </c>
      <c r="CF2288" t="str">
        <f t="shared" si="1364"/>
        <v/>
      </c>
      <c r="CG2288" s="1" t="str">
        <f t="shared" si="1365"/>
        <v/>
      </c>
      <c r="CH2288" s="2" t="str">
        <f t="shared" si="1366"/>
        <v/>
      </c>
      <c r="CI2288" s="1" t="str">
        <f t="shared" si="1367"/>
        <v/>
      </c>
      <c r="CJ2288" s="12" t="str">
        <f t="shared" si="1330"/>
        <v/>
      </c>
      <c r="CK2288" s="13" t="str">
        <f t="shared" si="1331"/>
        <v/>
      </c>
      <c r="CL2288" t="str">
        <f t="shared" si="1332"/>
        <v/>
      </c>
      <c r="CM2288" s="1" t="str">
        <f t="shared" si="1333"/>
        <v/>
      </c>
      <c r="CN2288" t="str">
        <f t="shared" si="1334"/>
        <v/>
      </c>
      <c r="CO2288" t="str">
        <f t="shared" si="1335"/>
        <v/>
      </c>
      <c r="CP2288" t="str">
        <f t="shared" si="1336"/>
        <v/>
      </c>
      <c r="CQ2288" s="2" t="str">
        <f t="shared" si="1337"/>
        <v/>
      </c>
      <c r="CR2288" s="14" t="str">
        <f t="shared" si="1338"/>
        <v/>
      </c>
      <c r="CS2288" s="13" t="str">
        <f t="shared" si="1339"/>
        <v/>
      </c>
      <c r="CT2288" t="str">
        <f t="shared" si="1340"/>
        <v/>
      </c>
      <c r="CU2288" s="1" t="str">
        <f t="shared" si="1341"/>
        <v/>
      </c>
      <c r="CV2288" t="str">
        <f t="shared" si="1342"/>
        <v/>
      </c>
      <c r="CW2288" t="str">
        <f t="shared" si="1343"/>
        <v/>
      </c>
      <c r="CX2288" s="1" t="str">
        <f t="shared" si="1344"/>
        <v/>
      </c>
      <c r="CY2288" s="2" t="str">
        <f t="shared" si="1345"/>
        <v/>
      </c>
      <c r="CZ2288" s="1" t="str">
        <f t="shared" si="1346"/>
        <v/>
      </c>
      <c r="DA2288" s="12" t="str">
        <f t="shared" si="1347"/>
        <v/>
      </c>
      <c r="DB2288" s="13" t="str">
        <f t="shared" si="1348"/>
        <v/>
      </c>
      <c r="DC2288" t="str">
        <f t="shared" si="1349"/>
        <v/>
      </c>
    </row>
    <row r="2289" spans="53:107" x14ac:dyDescent="0.2">
      <c r="BA2289" s="12" t="str">
        <f>[3]Meisterschaftsspiele!L2289</f>
        <v/>
      </c>
      <c r="BI2289" s="12" t="str">
        <f t="shared" si="1350"/>
        <v/>
      </c>
      <c r="BS2289" s="12" t="str">
        <f t="shared" si="1351"/>
        <v/>
      </c>
      <c r="BT2289" s="13" t="str">
        <f t="shared" si="1352"/>
        <v/>
      </c>
      <c r="BU2289" t="str">
        <f t="shared" si="1353"/>
        <v/>
      </c>
      <c r="BV2289" s="19" t="str">
        <f t="shared" si="1354"/>
        <v/>
      </c>
      <c r="BW2289" t="str">
        <f t="shared" si="1355"/>
        <v/>
      </c>
      <c r="BX2289" t="str">
        <f t="shared" si="1356"/>
        <v/>
      </c>
      <c r="BY2289" t="str">
        <f t="shared" si="1357"/>
        <v/>
      </c>
      <c r="BZ2289" s="2" t="str">
        <f t="shared" si="1358"/>
        <v/>
      </c>
      <c r="CA2289" s="14" t="str">
        <f t="shared" si="1359"/>
        <v/>
      </c>
      <c r="CB2289" s="13" t="str">
        <f t="shared" si="1360"/>
        <v/>
      </c>
      <c r="CC2289" t="str">
        <f t="shared" si="1361"/>
        <v/>
      </c>
      <c r="CD2289" s="19" t="str">
        <f t="shared" si="1362"/>
        <v/>
      </c>
      <c r="CE2289" t="str">
        <f t="shared" si="1363"/>
        <v/>
      </c>
      <c r="CF2289" t="str">
        <f t="shared" si="1364"/>
        <v/>
      </c>
      <c r="CG2289" s="1" t="str">
        <f t="shared" si="1365"/>
        <v/>
      </c>
      <c r="CH2289" s="2" t="str">
        <f t="shared" si="1366"/>
        <v/>
      </c>
      <c r="CI2289" s="1" t="str">
        <f t="shared" si="1367"/>
        <v/>
      </c>
      <c r="CJ2289" s="12" t="str">
        <f t="shared" si="1330"/>
        <v/>
      </c>
      <c r="CK2289" s="13" t="str">
        <f t="shared" si="1331"/>
        <v/>
      </c>
      <c r="CL2289" t="str">
        <f t="shared" si="1332"/>
        <v/>
      </c>
      <c r="CM2289" s="1" t="str">
        <f t="shared" si="1333"/>
        <v/>
      </c>
      <c r="CN2289" t="str">
        <f t="shared" si="1334"/>
        <v/>
      </c>
      <c r="CO2289" t="str">
        <f t="shared" si="1335"/>
        <v/>
      </c>
      <c r="CP2289" t="str">
        <f t="shared" si="1336"/>
        <v/>
      </c>
      <c r="CQ2289" s="2" t="str">
        <f t="shared" si="1337"/>
        <v/>
      </c>
      <c r="CR2289" s="14" t="str">
        <f t="shared" si="1338"/>
        <v/>
      </c>
      <c r="CS2289" s="13" t="str">
        <f t="shared" si="1339"/>
        <v/>
      </c>
      <c r="CT2289" t="str">
        <f t="shared" si="1340"/>
        <v/>
      </c>
      <c r="CU2289" s="1" t="str">
        <f t="shared" si="1341"/>
        <v/>
      </c>
      <c r="CV2289" t="str">
        <f t="shared" si="1342"/>
        <v/>
      </c>
      <c r="CW2289" t="str">
        <f t="shared" si="1343"/>
        <v/>
      </c>
      <c r="CX2289" s="1" t="str">
        <f t="shared" si="1344"/>
        <v/>
      </c>
      <c r="CY2289" s="2" t="str">
        <f t="shared" si="1345"/>
        <v/>
      </c>
      <c r="CZ2289" s="1" t="str">
        <f t="shared" si="1346"/>
        <v/>
      </c>
      <c r="DA2289" s="12" t="str">
        <f t="shared" si="1347"/>
        <v/>
      </c>
      <c r="DB2289" s="13" t="str">
        <f t="shared" si="1348"/>
        <v/>
      </c>
      <c r="DC2289" t="str">
        <f t="shared" si="1349"/>
        <v/>
      </c>
    </row>
    <row r="2290" spans="53:107" x14ac:dyDescent="0.2">
      <c r="BA2290" s="12" t="str">
        <f>[3]Meisterschaftsspiele!L2290</f>
        <v/>
      </c>
      <c r="BI2290" s="12" t="str">
        <f t="shared" si="1350"/>
        <v/>
      </c>
      <c r="BS2290" s="12" t="str">
        <f t="shared" si="1351"/>
        <v/>
      </c>
      <c r="BT2290" s="13" t="str">
        <f t="shared" si="1352"/>
        <v/>
      </c>
      <c r="BU2290" t="str">
        <f t="shared" si="1353"/>
        <v/>
      </c>
      <c r="BV2290" s="19" t="str">
        <f t="shared" si="1354"/>
        <v/>
      </c>
      <c r="BW2290" t="str">
        <f t="shared" si="1355"/>
        <v/>
      </c>
      <c r="BX2290" t="str">
        <f t="shared" si="1356"/>
        <v/>
      </c>
      <c r="BY2290" t="str">
        <f t="shared" si="1357"/>
        <v/>
      </c>
      <c r="BZ2290" s="2" t="str">
        <f t="shared" si="1358"/>
        <v/>
      </c>
      <c r="CA2290" s="14" t="str">
        <f t="shared" si="1359"/>
        <v/>
      </c>
      <c r="CB2290" s="13" t="str">
        <f t="shared" si="1360"/>
        <v/>
      </c>
      <c r="CC2290" t="str">
        <f t="shared" si="1361"/>
        <v/>
      </c>
      <c r="CD2290" s="19" t="str">
        <f t="shared" si="1362"/>
        <v/>
      </c>
      <c r="CE2290" t="str">
        <f t="shared" si="1363"/>
        <v/>
      </c>
      <c r="CF2290" t="str">
        <f t="shared" si="1364"/>
        <v/>
      </c>
      <c r="CG2290" s="1" t="str">
        <f t="shared" si="1365"/>
        <v/>
      </c>
      <c r="CH2290" s="2" t="str">
        <f t="shared" si="1366"/>
        <v/>
      </c>
      <c r="CI2290" s="1" t="str">
        <f t="shared" si="1367"/>
        <v/>
      </c>
      <c r="CJ2290" s="12" t="str">
        <f t="shared" si="1330"/>
        <v/>
      </c>
      <c r="CK2290" s="13" t="str">
        <f t="shared" si="1331"/>
        <v/>
      </c>
      <c r="CL2290" t="str">
        <f t="shared" si="1332"/>
        <v/>
      </c>
      <c r="CM2290" s="1" t="str">
        <f t="shared" si="1333"/>
        <v/>
      </c>
      <c r="CN2290" t="str">
        <f t="shared" si="1334"/>
        <v/>
      </c>
      <c r="CO2290" t="str">
        <f t="shared" si="1335"/>
        <v/>
      </c>
      <c r="CP2290" t="str">
        <f t="shared" si="1336"/>
        <v/>
      </c>
      <c r="CQ2290" s="2" t="str">
        <f t="shared" si="1337"/>
        <v/>
      </c>
      <c r="CR2290" s="14" t="str">
        <f t="shared" si="1338"/>
        <v/>
      </c>
      <c r="CS2290" s="13" t="str">
        <f t="shared" si="1339"/>
        <v/>
      </c>
      <c r="CT2290" t="str">
        <f t="shared" si="1340"/>
        <v/>
      </c>
      <c r="CU2290" s="1" t="str">
        <f t="shared" si="1341"/>
        <v/>
      </c>
      <c r="CV2290" t="str">
        <f t="shared" si="1342"/>
        <v/>
      </c>
      <c r="CW2290" t="str">
        <f t="shared" si="1343"/>
        <v/>
      </c>
      <c r="CX2290" s="1" t="str">
        <f t="shared" si="1344"/>
        <v/>
      </c>
      <c r="CY2290" s="2" t="str">
        <f t="shared" si="1345"/>
        <v/>
      </c>
      <c r="CZ2290" s="1" t="str">
        <f t="shared" si="1346"/>
        <v/>
      </c>
      <c r="DA2290" s="12" t="str">
        <f t="shared" si="1347"/>
        <v/>
      </c>
      <c r="DB2290" s="13" t="str">
        <f t="shared" si="1348"/>
        <v/>
      </c>
      <c r="DC2290" t="str">
        <f t="shared" si="1349"/>
        <v/>
      </c>
    </row>
    <row r="2291" spans="53:107" x14ac:dyDescent="0.2">
      <c r="BA2291" s="12" t="str">
        <f>[3]Meisterschaftsspiele!L2291</f>
        <v/>
      </c>
      <c r="BI2291" s="12" t="str">
        <f t="shared" si="1350"/>
        <v/>
      </c>
      <c r="BS2291" s="12" t="str">
        <f t="shared" si="1351"/>
        <v/>
      </c>
      <c r="BT2291" s="13" t="str">
        <f t="shared" si="1352"/>
        <v/>
      </c>
      <c r="BU2291" t="str">
        <f t="shared" si="1353"/>
        <v/>
      </c>
      <c r="BV2291" s="19" t="str">
        <f t="shared" si="1354"/>
        <v/>
      </c>
      <c r="BW2291" t="str">
        <f t="shared" si="1355"/>
        <v/>
      </c>
      <c r="BX2291" t="str">
        <f t="shared" si="1356"/>
        <v/>
      </c>
      <c r="BY2291" t="str">
        <f t="shared" si="1357"/>
        <v/>
      </c>
      <c r="BZ2291" s="2" t="str">
        <f t="shared" si="1358"/>
        <v/>
      </c>
      <c r="CA2291" s="14" t="str">
        <f t="shared" si="1359"/>
        <v/>
      </c>
      <c r="CB2291" s="13" t="str">
        <f t="shared" si="1360"/>
        <v/>
      </c>
      <c r="CC2291" t="str">
        <f t="shared" si="1361"/>
        <v/>
      </c>
      <c r="CD2291" s="19" t="str">
        <f t="shared" si="1362"/>
        <v/>
      </c>
      <c r="CE2291" t="str">
        <f t="shared" si="1363"/>
        <v/>
      </c>
      <c r="CF2291" t="str">
        <f t="shared" si="1364"/>
        <v/>
      </c>
      <c r="CG2291" s="1" t="str">
        <f t="shared" si="1365"/>
        <v/>
      </c>
      <c r="CH2291" s="2" t="str">
        <f t="shared" si="1366"/>
        <v/>
      </c>
      <c r="CI2291" s="1" t="str">
        <f t="shared" si="1367"/>
        <v/>
      </c>
      <c r="CJ2291" s="12" t="str">
        <f t="shared" si="1330"/>
        <v/>
      </c>
      <c r="CK2291" s="13" t="str">
        <f t="shared" si="1331"/>
        <v/>
      </c>
      <c r="CL2291" t="str">
        <f t="shared" si="1332"/>
        <v/>
      </c>
      <c r="CM2291" s="1" t="str">
        <f t="shared" si="1333"/>
        <v/>
      </c>
      <c r="CN2291" t="str">
        <f t="shared" si="1334"/>
        <v/>
      </c>
      <c r="CO2291" t="str">
        <f t="shared" si="1335"/>
        <v/>
      </c>
      <c r="CP2291" t="str">
        <f t="shared" si="1336"/>
        <v/>
      </c>
      <c r="CQ2291" s="2" t="str">
        <f t="shared" si="1337"/>
        <v/>
      </c>
      <c r="CR2291" s="14" t="str">
        <f t="shared" si="1338"/>
        <v/>
      </c>
      <c r="CS2291" s="13" t="str">
        <f t="shared" si="1339"/>
        <v/>
      </c>
      <c r="CT2291" t="str">
        <f t="shared" si="1340"/>
        <v/>
      </c>
      <c r="CU2291" s="1" t="str">
        <f t="shared" si="1341"/>
        <v/>
      </c>
      <c r="CV2291" t="str">
        <f t="shared" si="1342"/>
        <v/>
      </c>
      <c r="CW2291" t="str">
        <f t="shared" si="1343"/>
        <v/>
      </c>
      <c r="CX2291" s="1" t="str">
        <f t="shared" si="1344"/>
        <v/>
      </c>
      <c r="CY2291" s="2" t="str">
        <f t="shared" si="1345"/>
        <v/>
      </c>
      <c r="CZ2291" s="1" t="str">
        <f t="shared" si="1346"/>
        <v/>
      </c>
      <c r="DA2291" s="12" t="str">
        <f t="shared" si="1347"/>
        <v/>
      </c>
      <c r="DB2291" s="13" t="str">
        <f t="shared" si="1348"/>
        <v/>
      </c>
      <c r="DC2291" t="str">
        <f t="shared" si="1349"/>
        <v/>
      </c>
    </row>
    <row r="2292" spans="53:107" x14ac:dyDescent="0.2">
      <c r="BA2292" s="12" t="str">
        <f>[3]Meisterschaftsspiele!L2292</f>
        <v/>
      </c>
      <c r="BI2292" s="12" t="str">
        <f t="shared" si="1350"/>
        <v/>
      </c>
      <c r="BS2292" s="12" t="str">
        <f t="shared" si="1351"/>
        <v/>
      </c>
      <c r="BT2292" s="13" t="str">
        <f t="shared" si="1352"/>
        <v/>
      </c>
      <c r="BU2292" t="str">
        <f t="shared" si="1353"/>
        <v/>
      </c>
      <c r="BV2292" s="19" t="str">
        <f t="shared" si="1354"/>
        <v/>
      </c>
      <c r="BW2292" t="str">
        <f t="shared" si="1355"/>
        <v/>
      </c>
      <c r="BX2292" t="str">
        <f t="shared" si="1356"/>
        <v/>
      </c>
      <c r="BY2292" t="str">
        <f t="shared" si="1357"/>
        <v/>
      </c>
      <c r="BZ2292" s="2" t="str">
        <f t="shared" si="1358"/>
        <v/>
      </c>
      <c r="CA2292" s="14" t="str">
        <f t="shared" si="1359"/>
        <v/>
      </c>
      <c r="CB2292" s="13" t="str">
        <f t="shared" si="1360"/>
        <v/>
      </c>
      <c r="CC2292" t="str">
        <f t="shared" si="1361"/>
        <v/>
      </c>
      <c r="CD2292" s="19" t="str">
        <f t="shared" si="1362"/>
        <v/>
      </c>
      <c r="CE2292" t="str">
        <f t="shared" si="1363"/>
        <v/>
      </c>
      <c r="CF2292" t="str">
        <f t="shared" si="1364"/>
        <v/>
      </c>
      <c r="CG2292" s="1" t="str">
        <f t="shared" si="1365"/>
        <v/>
      </c>
      <c r="CH2292" s="2" t="str">
        <f t="shared" si="1366"/>
        <v/>
      </c>
      <c r="CI2292" s="1" t="str">
        <f t="shared" si="1367"/>
        <v/>
      </c>
      <c r="CJ2292" s="12" t="str">
        <f t="shared" si="1330"/>
        <v/>
      </c>
      <c r="CK2292" s="13" t="str">
        <f t="shared" si="1331"/>
        <v/>
      </c>
      <c r="CL2292" t="str">
        <f t="shared" si="1332"/>
        <v/>
      </c>
      <c r="CM2292" s="1" t="str">
        <f t="shared" si="1333"/>
        <v/>
      </c>
      <c r="CN2292" t="str">
        <f t="shared" si="1334"/>
        <v/>
      </c>
      <c r="CO2292" t="str">
        <f t="shared" si="1335"/>
        <v/>
      </c>
      <c r="CP2292" t="str">
        <f t="shared" si="1336"/>
        <v/>
      </c>
      <c r="CQ2292" s="2" t="str">
        <f t="shared" si="1337"/>
        <v/>
      </c>
      <c r="CR2292" s="14" t="str">
        <f t="shared" si="1338"/>
        <v/>
      </c>
      <c r="CS2292" s="13" t="str">
        <f t="shared" si="1339"/>
        <v/>
      </c>
      <c r="CT2292" t="str">
        <f t="shared" si="1340"/>
        <v/>
      </c>
      <c r="CU2292" s="1" t="str">
        <f t="shared" si="1341"/>
        <v/>
      </c>
      <c r="CV2292" t="str">
        <f t="shared" si="1342"/>
        <v/>
      </c>
      <c r="CW2292" t="str">
        <f t="shared" si="1343"/>
        <v/>
      </c>
      <c r="CX2292" s="1" t="str">
        <f t="shared" si="1344"/>
        <v/>
      </c>
      <c r="CY2292" s="2" t="str">
        <f t="shared" si="1345"/>
        <v/>
      </c>
      <c r="CZ2292" s="1" t="str">
        <f t="shared" si="1346"/>
        <v/>
      </c>
      <c r="DA2292" s="12" t="str">
        <f t="shared" si="1347"/>
        <v/>
      </c>
      <c r="DB2292" s="13" t="str">
        <f t="shared" si="1348"/>
        <v/>
      </c>
      <c r="DC2292" t="str">
        <f t="shared" si="1349"/>
        <v/>
      </c>
    </row>
    <row r="2293" spans="53:107" x14ac:dyDescent="0.2">
      <c r="BA2293" s="12" t="str">
        <f>[3]Meisterschaftsspiele!L2293</f>
        <v/>
      </c>
      <c r="BI2293" s="12" t="str">
        <f t="shared" si="1350"/>
        <v/>
      </c>
      <c r="BS2293" s="12" t="str">
        <f t="shared" si="1351"/>
        <v/>
      </c>
      <c r="BT2293" s="13" t="str">
        <f t="shared" si="1352"/>
        <v/>
      </c>
      <c r="BU2293" t="str">
        <f t="shared" si="1353"/>
        <v/>
      </c>
      <c r="BV2293" s="19" t="str">
        <f t="shared" si="1354"/>
        <v/>
      </c>
      <c r="BW2293" t="str">
        <f t="shared" si="1355"/>
        <v/>
      </c>
      <c r="BX2293" t="str">
        <f t="shared" si="1356"/>
        <v/>
      </c>
      <c r="BY2293" t="str">
        <f t="shared" si="1357"/>
        <v/>
      </c>
      <c r="BZ2293" s="2" t="str">
        <f t="shared" si="1358"/>
        <v/>
      </c>
      <c r="CA2293" s="14" t="str">
        <f t="shared" si="1359"/>
        <v/>
      </c>
      <c r="CB2293" s="13" t="str">
        <f t="shared" si="1360"/>
        <v/>
      </c>
      <c r="CC2293" t="str">
        <f t="shared" si="1361"/>
        <v/>
      </c>
      <c r="CD2293" s="19" t="str">
        <f t="shared" si="1362"/>
        <v/>
      </c>
      <c r="CE2293" t="str">
        <f t="shared" si="1363"/>
        <v/>
      </c>
      <c r="CF2293" t="str">
        <f t="shared" si="1364"/>
        <v/>
      </c>
      <c r="CG2293" s="1" t="str">
        <f t="shared" si="1365"/>
        <v/>
      </c>
      <c r="CH2293" s="2" t="str">
        <f t="shared" si="1366"/>
        <v/>
      </c>
      <c r="CI2293" s="1" t="str">
        <f t="shared" si="1367"/>
        <v/>
      </c>
      <c r="CJ2293" s="12" t="str">
        <f t="shared" si="1330"/>
        <v/>
      </c>
      <c r="CK2293" s="13" t="str">
        <f t="shared" si="1331"/>
        <v/>
      </c>
      <c r="CL2293" t="str">
        <f t="shared" si="1332"/>
        <v/>
      </c>
      <c r="CM2293" s="1" t="str">
        <f t="shared" si="1333"/>
        <v/>
      </c>
      <c r="CN2293" t="str">
        <f t="shared" si="1334"/>
        <v/>
      </c>
      <c r="CO2293" t="str">
        <f t="shared" si="1335"/>
        <v/>
      </c>
      <c r="CP2293" t="str">
        <f t="shared" si="1336"/>
        <v/>
      </c>
      <c r="CQ2293" s="2" t="str">
        <f t="shared" si="1337"/>
        <v/>
      </c>
      <c r="CR2293" s="14" t="str">
        <f t="shared" si="1338"/>
        <v/>
      </c>
      <c r="CS2293" s="13" t="str">
        <f t="shared" si="1339"/>
        <v/>
      </c>
      <c r="CT2293" t="str">
        <f t="shared" si="1340"/>
        <v/>
      </c>
      <c r="CU2293" s="1" t="str">
        <f t="shared" si="1341"/>
        <v/>
      </c>
      <c r="CV2293" t="str">
        <f t="shared" si="1342"/>
        <v/>
      </c>
      <c r="CW2293" t="str">
        <f t="shared" si="1343"/>
        <v/>
      </c>
      <c r="CX2293" s="1" t="str">
        <f t="shared" si="1344"/>
        <v/>
      </c>
      <c r="CY2293" s="2" t="str">
        <f t="shared" si="1345"/>
        <v/>
      </c>
      <c r="CZ2293" s="1" t="str">
        <f t="shared" si="1346"/>
        <v/>
      </c>
      <c r="DA2293" s="12" t="str">
        <f t="shared" si="1347"/>
        <v/>
      </c>
      <c r="DB2293" s="13" t="str">
        <f t="shared" si="1348"/>
        <v/>
      </c>
      <c r="DC2293" t="str">
        <f t="shared" si="1349"/>
        <v/>
      </c>
    </row>
    <row r="2294" spans="53:107" x14ac:dyDescent="0.2">
      <c r="BA2294" s="12" t="str">
        <f>[3]Meisterschaftsspiele!L2294</f>
        <v/>
      </c>
      <c r="BI2294" s="12" t="str">
        <f t="shared" si="1350"/>
        <v/>
      </c>
      <c r="BS2294" s="12" t="str">
        <f t="shared" si="1351"/>
        <v/>
      </c>
      <c r="BT2294" s="13" t="str">
        <f t="shared" si="1352"/>
        <v/>
      </c>
      <c r="BU2294" t="str">
        <f t="shared" si="1353"/>
        <v/>
      </c>
      <c r="BV2294" s="19" t="str">
        <f t="shared" si="1354"/>
        <v/>
      </c>
      <c r="BW2294" t="str">
        <f t="shared" si="1355"/>
        <v/>
      </c>
      <c r="BX2294" t="str">
        <f t="shared" si="1356"/>
        <v/>
      </c>
      <c r="BY2294" t="str">
        <f t="shared" si="1357"/>
        <v/>
      </c>
      <c r="BZ2294" s="2" t="str">
        <f t="shared" si="1358"/>
        <v/>
      </c>
      <c r="CA2294" s="14" t="str">
        <f t="shared" si="1359"/>
        <v/>
      </c>
      <c r="CB2294" s="13" t="str">
        <f t="shared" si="1360"/>
        <v/>
      </c>
      <c r="CC2294" t="str">
        <f t="shared" si="1361"/>
        <v/>
      </c>
      <c r="CD2294" s="19" t="str">
        <f t="shared" si="1362"/>
        <v/>
      </c>
      <c r="CE2294" t="str">
        <f t="shared" si="1363"/>
        <v/>
      </c>
      <c r="CF2294" t="str">
        <f t="shared" si="1364"/>
        <v/>
      </c>
      <c r="CG2294" s="1" t="str">
        <f t="shared" si="1365"/>
        <v/>
      </c>
      <c r="CH2294" s="2" t="str">
        <f t="shared" si="1366"/>
        <v/>
      </c>
      <c r="CI2294" s="1" t="str">
        <f t="shared" si="1367"/>
        <v/>
      </c>
      <c r="CJ2294" s="12" t="str">
        <f t="shared" si="1330"/>
        <v/>
      </c>
      <c r="CK2294" s="13" t="str">
        <f t="shared" si="1331"/>
        <v/>
      </c>
      <c r="CL2294" t="str">
        <f t="shared" si="1332"/>
        <v/>
      </c>
      <c r="CM2294" s="1" t="str">
        <f t="shared" si="1333"/>
        <v/>
      </c>
      <c r="CN2294" t="str">
        <f t="shared" si="1334"/>
        <v/>
      </c>
      <c r="CO2294" t="str">
        <f t="shared" si="1335"/>
        <v/>
      </c>
      <c r="CP2294" t="str">
        <f t="shared" si="1336"/>
        <v/>
      </c>
      <c r="CQ2294" s="2" t="str">
        <f t="shared" si="1337"/>
        <v/>
      </c>
      <c r="CR2294" s="14" t="str">
        <f t="shared" si="1338"/>
        <v/>
      </c>
      <c r="CS2294" s="13" t="str">
        <f t="shared" si="1339"/>
        <v/>
      </c>
      <c r="CT2294" t="str">
        <f t="shared" si="1340"/>
        <v/>
      </c>
      <c r="CU2294" s="1" t="str">
        <f t="shared" si="1341"/>
        <v/>
      </c>
      <c r="CV2294" t="str">
        <f t="shared" si="1342"/>
        <v/>
      </c>
      <c r="CW2294" t="str">
        <f t="shared" si="1343"/>
        <v/>
      </c>
      <c r="CX2294" s="1" t="str">
        <f t="shared" si="1344"/>
        <v/>
      </c>
      <c r="CY2294" s="2" t="str">
        <f t="shared" si="1345"/>
        <v/>
      </c>
      <c r="CZ2294" s="1" t="str">
        <f t="shared" si="1346"/>
        <v/>
      </c>
      <c r="DA2294" s="12" t="str">
        <f t="shared" si="1347"/>
        <v/>
      </c>
      <c r="DB2294" s="13" t="str">
        <f t="shared" si="1348"/>
        <v/>
      </c>
      <c r="DC2294" t="str">
        <f t="shared" si="1349"/>
        <v/>
      </c>
    </row>
    <row r="2295" spans="53:107" x14ac:dyDescent="0.2">
      <c r="BA2295" s="12" t="str">
        <f>[3]Meisterschaftsspiele!L2295</f>
        <v/>
      </c>
      <c r="BI2295" s="12" t="str">
        <f t="shared" si="1350"/>
        <v/>
      </c>
      <c r="BS2295" s="12" t="str">
        <f t="shared" si="1351"/>
        <v/>
      </c>
      <c r="BT2295" s="13" t="str">
        <f t="shared" si="1352"/>
        <v/>
      </c>
      <c r="BU2295" t="str">
        <f t="shared" si="1353"/>
        <v/>
      </c>
      <c r="BV2295" s="19" t="str">
        <f t="shared" si="1354"/>
        <v/>
      </c>
      <c r="BW2295" t="str">
        <f t="shared" si="1355"/>
        <v/>
      </c>
      <c r="BX2295" t="str">
        <f t="shared" si="1356"/>
        <v/>
      </c>
      <c r="BY2295" t="str">
        <f t="shared" si="1357"/>
        <v/>
      </c>
      <c r="BZ2295" s="2" t="str">
        <f t="shared" si="1358"/>
        <v/>
      </c>
      <c r="CA2295" s="14" t="str">
        <f t="shared" si="1359"/>
        <v/>
      </c>
      <c r="CB2295" s="13" t="str">
        <f t="shared" si="1360"/>
        <v/>
      </c>
      <c r="CC2295" t="str">
        <f t="shared" si="1361"/>
        <v/>
      </c>
      <c r="CD2295" s="19" t="str">
        <f t="shared" si="1362"/>
        <v/>
      </c>
      <c r="CE2295" t="str">
        <f t="shared" si="1363"/>
        <v/>
      </c>
      <c r="CF2295" t="str">
        <f t="shared" si="1364"/>
        <v/>
      </c>
      <c r="CG2295" s="1" t="str">
        <f t="shared" si="1365"/>
        <v/>
      </c>
      <c r="CH2295" s="2" t="str">
        <f t="shared" si="1366"/>
        <v/>
      </c>
      <c r="CI2295" s="1" t="str">
        <f t="shared" si="1367"/>
        <v/>
      </c>
      <c r="CJ2295" s="12" t="str">
        <f t="shared" si="1330"/>
        <v/>
      </c>
      <c r="CK2295" s="13" t="str">
        <f t="shared" si="1331"/>
        <v/>
      </c>
      <c r="CL2295" t="str">
        <f t="shared" si="1332"/>
        <v/>
      </c>
      <c r="CM2295" s="1" t="str">
        <f t="shared" si="1333"/>
        <v/>
      </c>
      <c r="CN2295" t="str">
        <f t="shared" si="1334"/>
        <v/>
      </c>
      <c r="CO2295" t="str">
        <f t="shared" si="1335"/>
        <v/>
      </c>
      <c r="CP2295" t="str">
        <f t="shared" si="1336"/>
        <v/>
      </c>
      <c r="CQ2295" s="2" t="str">
        <f t="shared" si="1337"/>
        <v/>
      </c>
      <c r="CR2295" s="14" t="str">
        <f t="shared" si="1338"/>
        <v/>
      </c>
      <c r="CS2295" s="13" t="str">
        <f t="shared" si="1339"/>
        <v/>
      </c>
      <c r="CT2295" t="str">
        <f t="shared" si="1340"/>
        <v/>
      </c>
      <c r="CU2295" s="1" t="str">
        <f t="shared" si="1341"/>
        <v/>
      </c>
      <c r="CV2295" t="str">
        <f t="shared" si="1342"/>
        <v/>
      </c>
      <c r="CW2295" t="str">
        <f t="shared" si="1343"/>
        <v/>
      </c>
      <c r="CX2295" s="1" t="str">
        <f t="shared" si="1344"/>
        <v/>
      </c>
      <c r="CY2295" s="2" t="str">
        <f t="shared" si="1345"/>
        <v/>
      </c>
      <c r="CZ2295" s="1" t="str">
        <f t="shared" si="1346"/>
        <v/>
      </c>
      <c r="DA2295" s="12" t="str">
        <f t="shared" si="1347"/>
        <v/>
      </c>
      <c r="DB2295" s="13" t="str">
        <f t="shared" si="1348"/>
        <v/>
      </c>
      <c r="DC2295" t="str">
        <f t="shared" si="1349"/>
        <v/>
      </c>
    </row>
    <row r="2296" spans="53:107" x14ac:dyDescent="0.2">
      <c r="BA2296" s="12" t="str">
        <f>[3]Meisterschaftsspiele!L2296</f>
        <v/>
      </c>
      <c r="BI2296" s="12" t="str">
        <f t="shared" si="1350"/>
        <v/>
      </c>
      <c r="BS2296" s="12" t="str">
        <f t="shared" si="1351"/>
        <v/>
      </c>
      <c r="BT2296" s="13" t="str">
        <f t="shared" si="1352"/>
        <v/>
      </c>
      <c r="BU2296" t="str">
        <f t="shared" si="1353"/>
        <v/>
      </c>
      <c r="BV2296" s="19" t="str">
        <f t="shared" si="1354"/>
        <v/>
      </c>
      <c r="BW2296" t="str">
        <f t="shared" si="1355"/>
        <v/>
      </c>
      <c r="BX2296" t="str">
        <f t="shared" si="1356"/>
        <v/>
      </c>
      <c r="BY2296" t="str">
        <f t="shared" si="1357"/>
        <v/>
      </c>
      <c r="BZ2296" s="2" t="str">
        <f t="shared" si="1358"/>
        <v/>
      </c>
      <c r="CA2296" s="14" t="str">
        <f t="shared" si="1359"/>
        <v/>
      </c>
      <c r="CB2296" s="13" t="str">
        <f t="shared" si="1360"/>
        <v/>
      </c>
      <c r="CC2296" t="str">
        <f t="shared" si="1361"/>
        <v/>
      </c>
      <c r="CD2296" s="19" t="str">
        <f t="shared" si="1362"/>
        <v/>
      </c>
      <c r="CE2296" t="str">
        <f t="shared" si="1363"/>
        <v/>
      </c>
      <c r="CF2296" t="str">
        <f t="shared" si="1364"/>
        <v/>
      </c>
      <c r="CG2296" s="1" t="str">
        <f t="shared" si="1365"/>
        <v/>
      </c>
      <c r="CH2296" s="2" t="str">
        <f t="shared" si="1366"/>
        <v/>
      </c>
      <c r="CI2296" s="1" t="str">
        <f t="shared" si="1367"/>
        <v/>
      </c>
      <c r="CJ2296" s="12" t="str">
        <f t="shared" si="1330"/>
        <v/>
      </c>
      <c r="CK2296" s="13" t="str">
        <f t="shared" si="1331"/>
        <v/>
      </c>
      <c r="CL2296" t="str">
        <f t="shared" si="1332"/>
        <v/>
      </c>
      <c r="CM2296" s="1" t="str">
        <f t="shared" si="1333"/>
        <v/>
      </c>
      <c r="CN2296" t="str">
        <f t="shared" si="1334"/>
        <v/>
      </c>
      <c r="CO2296" t="str">
        <f t="shared" si="1335"/>
        <v/>
      </c>
      <c r="CP2296" t="str">
        <f t="shared" si="1336"/>
        <v/>
      </c>
      <c r="CQ2296" s="2" t="str">
        <f t="shared" si="1337"/>
        <v/>
      </c>
      <c r="CR2296" s="14" t="str">
        <f t="shared" si="1338"/>
        <v/>
      </c>
      <c r="CS2296" s="13" t="str">
        <f t="shared" si="1339"/>
        <v/>
      </c>
      <c r="CT2296" t="str">
        <f t="shared" si="1340"/>
        <v/>
      </c>
      <c r="CU2296" s="1" t="str">
        <f t="shared" si="1341"/>
        <v/>
      </c>
      <c r="CV2296" t="str">
        <f t="shared" si="1342"/>
        <v/>
      </c>
      <c r="CW2296" t="str">
        <f t="shared" si="1343"/>
        <v/>
      </c>
      <c r="CX2296" s="1" t="str">
        <f t="shared" si="1344"/>
        <v/>
      </c>
      <c r="CY2296" s="2" t="str">
        <f t="shared" si="1345"/>
        <v/>
      </c>
      <c r="CZ2296" s="1" t="str">
        <f t="shared" si="1346"/>
        <v/>
      </c>
      <c r="DA2296" s="12" t="str">
        <f t="shared" si="1347"/>
        <v/>
      </c>
      <c r="DB2296" s="13" t="str">
        <f t="shared" si="1348"/>
        <v/>
      </c>
      <c r="DC2296" t="str">
        <f t="shared" si="1349"/>
        <v/>
      </c>
    </row>
    <row r="2297" spans="53:107" x14ac:dyDescent="0.2">
      <c r="BA2297" s="12" t="str">
        <f>[3]Meisterschaftsspiele!L2297</f>
        <v/>
      </c>
      <c r="BI2297" s="12" t="str">
        <f t="shared" si="1350"/>
        <v/>
      </c>
      <c r="BS2297" s="12" t="str">
        <f t="shared" si="1351"/>
        <v/>
      </c>
      <c r="BT2297" s="13" t="str">
        <f t="shared" si="1352"/>
        <v/>
      </c>
      <c r="BU2297" t="str">
        <f t="shared" si="1353"/>
        <v/>
      </c>
      <c r="BV2297" s="19" t="str">
        <f t="shared" si="1354"/>
        <v/>
      </c>
      <c r="BW2297" t="str">
        <f t="shared" si="1355"/>
        <v/>
      </c>
      <c r="BX2297" t="str">
        <f t="shared" si="1356"/>
        <v/>
      </c>
      <c r="BY2297" t="str">
        <f t="shared" si="1357"/>
        <v/>
      </c>
      <c r="BZ2297" s="2" t="str">
        <f t="shared" si="1358"/>
        <v/>
      </c>
      <c r="CA2297" s="14" t="str">
        <f t="shared" si="1359"/>
        <v/>
      </c>
      <c r="CB2297" s="13" t="str">
        <f t="shared" si="1360"/>
        <v/>
      </c>
      <c r="CC2297" t="str">
        <f t="shared" si="1361"/>
        <v/>
      </c>
      <c r="CD2297" s="19" t="str">
        <f t="shared" si="1362"/>
        <v/>
      </c>
      <c r="CE2297" t="str">
        <f t="shared" si="1363"/>
        <v/>
      </c>
      <c r="CF2297" t="str">
        <f t="shared" si="1364"/>
        <v/>
      </c>
      <c r="CG2297" s="1" t="str">
        <f t="shared" si="1365"/>
        <v/>
      </c>
      <c r="CH2297" s="2" t="str">
        <f t="shared" si="1366"/>
        <v/>
      </c>
      <c r="CI2297" s="1" t="str">
        <f t="shared" si="1367"/>
        <v/>
      </c>
      <c r="CJ2297" s="12" t="str">
        <f t="shared" si="1330"/>
        <v/>
      </c>
      <c r="CK2297" s="13" t="str">
        <f t="shared" si="1331"/>
        <v/>
      </c>
      <c r="CL2297" t="str">
        <f t="shared" si="1332"/>
        <v/>
      </c>
      <c r="CM2297" s="1" t="str">
        <f t="shared" si="1333"/>
        <v/>
      </c>
      <c r="CN2297" t="str">
        <f t="shared" si="1334"/>
        <v/>
      </c>
      <c r="CO2297" t="str">
        <f t="shared" si="1335"/>
        <v/>
      </c>
      <c r="CP2297" t="str">
        <f t="shared" si="1336"/>
        <v/>
      </c>
      <c r="CQ2297" s="2" t="str">
        <f t="shared" si="1337"/>
        <v/>
      </c>
      <c r="CR2297" s="14" t="str">
        <f t="shared" si="1338"/>
        <v/>
      </c>
      <c r="CS2297" s="13" t="str">
        <f t="shared" si="1339"/>
        <v/>
      </c>
      <c r="CT2297" t="str">
        <f t="shared" si="1340"/>
        <v/>
      </c>
      <c r="CU2297" s="1" t="str">
        <f t="shared" si="1341"/>
        <v/>
      </c>
      <c r="CV2297" t="str">
        <f t="shared" si="1342"/>
        <v/>
      </c>
      <c r="CW2297" t="str">
        <f t="shared" si="1343"/>
        <v/>
      </c>
      <c r="CX2297" s="1" t="str">
        <f t="shared" si="1344"/>
        <v/>
      </c>
      <c r="CY2297" s="2" t="str">
        <f t="shared" si="1345"/>
        <v/>
      </c>
      <c r="CZ2297" s="1" t="str">
        <f t="shared" si="1346"/>
        <v/>
      </c>
      <c r="DA2297" s="12" t="str">
        <f t="shared" si="1347"/>
        <v/>
      </c>
      <c r="DB2297" s="13" t="str">
        <f t="shared" si="1348"/>
        <v/>
      </c>
      <c r="DC2297" t="str">
        <f t="shared" si="1349"/>
        <v/>
      </c>
    </row>
    <row r="2298" spans="53:107" x14ac:dyDescent="0.2">
      <c r="BA2298" s="12" t="str">
        <f>[3]Meisterschaftsspiele!L2298</f>
        <v/>
      </c>
      <c r="BI2298" s="12" t="str">
        <f t="shared" si="1350"/>
        <v/>
      </c>
      <c r="BS2298" s="12" t="str">
        <f t="shared" si="1351"/>
        <v/>
      </c>
      <c r="BT2298" s="13" t="str">
        <f t="shared" si="1352"/>
        <v/>
      </c>
      <c r="BU2298" t="str">
        <f t="shared" si="1353"/>
        <v/>
      </c>
      <c r="BV2298" s="19" t="str">
        <f t="shared" si="1354"/>
        <v/>
      </c>
      <c r="BW2298" t="str">
        <f t="shared" si="1355"/>
        <v/>
      </c>
      <c r="BX2298" t="str">
        <f t="shared" si="1356"/>
        <v/>
      </c>
      <c r="BY2298" t="str">
        <f t="shared" si="1357"/>
        <v/>
      </c>
      <c r="BZ2298" s="2" t="str">
        <f t="shared" si="1358"/>
        <v/>
      </c>
      <c r="CA2298" s="14" t="str">
        <f t="shared" si="1359"/>
        <v/>
      </c>
      <c r="CB2298" s="13" t="str">
        <f t="shared" si="1360"/>
        <v/>
      </c>
      <c r="CC2298" t="str">
        <f t="shared" si="1361"/>
        <v/>
      </c>
      <c r="CD2298" s="19" t="str">
        <f t="shared" si="1362"/>
        <v/>
      </c>
      <c r="CE2298" t="str">
        <f t="shared" si="1363"/>
        <v/>
      </c>
      <c r="CF2298" t="str">
        <f t="shared" si="1364"/>
        <v/>
      </c>
      <c r="CG2298" s="1" t="str">
        <f t="shared" si="1365"/>
        <v/>
      </c>
      <c r="CH2298" s="2" t="str">
        <f t="shared" si="1366"/>
        <v/>
      </c>
      <c r="CI2298" s="1" t="str">
        <f t="shared" si="1367"/>
        <v/>
      </c>
      <c r="CJ2298" s="12" t="str">
        <f t="shared" si="1330"/>
        <v/>
      </c>
      <c r="CK2298" s="13" t="str">
        <f t="shared" si="1331"/>
        <v/>
      </c>
      <c r="CL2298" t="str">
        <f t="shared" si="1332"/>
        <v/>
      </c>
      <c r="CM2298" s="1" t="str">
        <f t="shared" si="1333"/>
        <v/>
      </c>
      <c r="CN2298" t="str">
        <f t="shared" si="1334"/>
        <v/>
      </c>
      <c r="CO2298" t="str">
        <f t="shared" si="1335"/>
        <v/>
      </c>
      <c r="CP2298" t="str">
        <f t="shared" si="1336"/>
        <v/>
      </c>
      <c r="CQ2298" s="2" t="str">
        <f t="shared" si="1337"/>
        <v/>
      </c>
      <c r="CR2298" s="14" t="str">
        <f t="shared" si="1338"/>
        <v/>
      </c>
      <c r="CS2298" s="13" t="str">
        <f t="shared" si="1339"/>
        <v/>
      </c>
      <c r="CT2298" t="str">
        <f t="shared" si="1340"/>
        <v/>
      </c>
      <c r="CU2298" s="1" t="str">
        <f t="shared" si="1341"/>
        <v/>
      </c>
      <c r="CV2298" t="str">
        <f t="shared" si="1342"/>
        <v/>
      </c>
      <c r="CW2298" t="str">
        <f t="shared" si="1343"/>
        <v/>
      </c>
      <c r="CX2298" s="1" t="str">
        <f t="shared" si="1344"/>
        <v/>
      </c>
      <c r="CY2298" s="2" t="str">
        <f t="shared" si="1345"/>
        <v/>
      </c>
      <c r="CZ2298" s="1" t="str">
        <f t="shared" si="1346"/>
        <v/>
      </c>
      <c r="DA2298" s="12" t="str">
        <f t="shared" si="1347"/>
        <v/>
      </c>
      <c r="DB2298" s="13" t="str">
        <f t="shared" si="1348"/>
        <v/>
      </c>
      <c r="DC2298" t="str">
        <f t="shared" si="1349"/>
        <v/>
      </c>
    </row>
    <row r="2299" spans="53:107" x14ac:dyDescent="0.2">
      <c r="BA2299" s="12" t="str">
        <f>[3]Meisterschaftsspiele!L2299</f>
        <v/>
      </c>
      <c r="BI2299" s="12" t="str">
        <f t="shared" si="1350"/>
        <v/>
      </c>
      <c r="BS2299" s="12" t="str">
        <f t="shared" si="1351"/>
        <v/>
      </c>
      <c r="BT2299" s="13" t="str">
        <f t="shared" si="1352"/>
        <v/>
      </c>
      <c r="BU2299" t="str">
        <f t="shared" si="1353"/>
        <v/>
      </c>
      <c r="BV2299" s="19" t="str">
        <f t="shared" si="1354"/>
        <v/>
      </c>
      <c r="BW2299" t="str">
        <f t="shared" si="1355"/>
        <v/>
      </c>
      <c r="BX2299" t="str">
        <f t="shared" si="1356"/>
        <v/>
      </c>
      <c r="BY2299" t="str">
        <f t="shared" si="1357"/>
        <v/>
      </c>
      <c r="BZ2299" s="2" t="str">
        <f t="shared" si="1358"/>
        <v/>
      </c>
      <c r="CA2299" s="14" t="str">
        <f t="shared" si="1359"/>
        <v/>
      </c>
      <c r="CB2299" s="13" t="str">
        <f t="shared" si="1360"/>
        <v/>
      </c>
      <c r="CC2299" t="str">
        <f t="shared" si="1361"/>
        <v/>
      </c>
      <c r="CD2299" s="19" t="str">
        <f t="shared" si="1362"/>
        <v/>
      </c>
      <c r="CE2299" t="str">
        <f t="shared" si="1363"/>
        <v/>
      </c>
      <c r="CF2299" t="str">
        <f t="shared" si="1364"/>
        <v/>
      </c>
      <c r="CG2299" s="1" t="str">
        <f t="shared" si="1365"/>
        <v/>
      </c>
      <c r="CH2299" s="2" t="str">
        <f t="shared" si="1366"/>
        <v/>
      </c>
      <c r="CI2299" s="1" t="str">
        <f t="shared" si="1367"/>
        <v/>
      </c>
      <c r="CJ2299" s="12" t="str">
        <f t="shared" si="1330"/>
        <v/>
      </c>
      <c r="CK2299" s="13" t="str">
        <f t="shared" si="1331"/>
        <v/>
      </c>
      <c r="CL2299" t="str">
        <f t="shared" si="1332"/>
        <v/>
      </c>
      <c r="CM2299" s="1" t="str">
        <f t="shared" si="1333"/>
        <v/>
      </c>
      <c r="CN2299" t="str">
        <f t="shared" si="1334"/>
        <v/>
      </c>
      <c r="CO2299" t="str">
        <f t="shared" si="1335"/>
        <v/>
      </c>
      <c r="CP2299" t="str">
        <f t="shared" si="1336"/>
        <v/>
      </c>
      <c r="CQ2299" s="2" t="str">
        <f t="shared" si="1337"/>
        <v/>
      </c>
      <c r="CR2299" s="14" t="str">
        <f t="shared" si="1338"/>
        <v/>
      </c>
      <c r="CS2299" s="13" t="str">
        <f t="shared" si="1339"/>
        <v/>
      </c>
      <c r="CT2299" t="str">
        <f t="shared" si="1340"/>
        <v/>
      </c>
      <c r="CU2299" s="1" t="str">
        <f t="shared" si="1341"/>
        <v/>
      </c>
      <c r="CV2299" t="str">
        <f t="shared" si="1342"/>
        <v/>
      </c>
      <c r="CW2299" t="str">
        <f t="shared" si="1343"/>
        <v/>
      </c>
      <c r="CX2299" s="1" t="str">
        <f t="shared" si="1344"/>
        <v/>
      </c>
      <c r="CY2299" s="2" t="str">
        <f t="shared" si="1345"/>
        <v/>
      </c>
      <c r="CZ2299" s="1" t="str">
        <f t="shared" si="1346"/>
        <v/>
      </c>
      <c r="DA2299" s="12" t="str">
        <f t="shared" si="1347"/>
        <v/>
      </c>
      <c r="DB2299" s="13" t="str">
        <f t="shared" si="1348"/>
        <v/>
      </c>
      <c r="DC2299" t="str">
        <f t="shared" si="1349"/>
        <v/>
      </c>
    </row>
    <row r="2300" spans="53:107" x14ac:dyDescent="0.2">
      <c r="BA2300" s="12" t="str">
        <f>[3]Meisterschaftsspiele!L2300</f>
        <v/>
      </c>
      <c r="BI2300" s="12" t="str">
        <f t="shared" si="1350"/>
        <v/>
      </c>
      <c r="BS2300" s="12" t="str">
        <f t="shared" si="1351"/>
        <v/>
      </c>
      <c r="BT2300" s="13" t="str">
        <f t="shared" si="1352"/>
        <v/>
      </c>
      <c r="BU2300" t="str">
        <f t="shared" si="1353"/>
        <v/>
      </c>
      <c r="BV2300" s="19" t="str">
        <f t="shared" si="1354"/>
        <v/>
      </c>
      <c r="BW2300" t="str">
        <f t="shared" si="1355"/>
        <v/>
      </c>
      <c r="BX2300" t="str">
        <f t="shared" si="1356"/>
        <v/>
      </c>
      <c r="BY2300" t="str">
        <f t="shared" si="1357"/>
        <v/>
      </c>
      <c r="BZ2300" s="2" t="str">
        <f t="shared" si="1358"/>
        <v/>
      </c>
      <c r="CA2300" s="14" t="str">
        <f t="shared" si="1359"/>
        <v/>
      </c>
      <c r="CB2300" s="13" t="str">
        <f t="shared" si="1360"/>
        <v/>
      </c>
      <c r="CC2300" t="str">
        <f t="shared" si="1361"/>
        <v/>
      </c>
      <c r="CD2300" s="19" t="str">
        <f t="shared" si="1362"/>
        <v/>
      </c>
      <c r="CE2300" t="str">
        <f t="shared" si="1363"/>
        <v/>
      </c>
      <c r="CF2300" t="str">
        <f t="shared" si="1364"/>
        <v/>
      </c>
      <c r="CG2300" s="1" t="str">
        <f t="shared" si="1365"/>
        <v/>
      </c>
      <c r="CH2300" s="2" t="str">
        <f t="shared" si="1366"/>
        <v/>
      </c>
      <c r="CI2300" s="1" t="str">
        <f t="shared" si="1367"/>
        <v/>
      </c>
      <c r="CJ2300" s="12" t="str">
        <f t="shared" si="1330"/>
        <v/>
      </c>
      <c r="CK2300" s="13" t="str">
        <f t="shared" si="1331"/>
        <v/>
      </c>
      <c r="CL2300" t="str">
        <f t="shared" si="1332"/>
        <v/>
      </c>
      <c r="CM2300" s="1" t="str">
        <f t="shared" si="1333"/>
        <v/>
      </c>
      <c r="CN2300" t="str">
        <f t="shared" si="1334"/>
        <v/>
      </c>
      <c r="CO2300" t="str">
        <f t="shared" si="1335"/>
        <v/>
      </c>
      <c r="CP2300" t="str">
        <f t="shared" si="1336"/>
        <v/>
      </c>
      <c r="CQ2300" s="2" t="str">
        <f t="shared" si="1337"/>
        <v/>
      </c>
      <c r="CR2300" s="14" t="str">
        <f t="shared" si="1338"/>
        <v/>
      </c>
      <c r="CS2300" s="13" t="str">
        <f t="shared" si="1339"/>
        <v/>
      </c>
      <c r="CT2300" t="str">
        <f t="shared" si="1340"/>
        <v/>
      </c>
      <c r="CU2300" s="1" t="str">
        <f t="shared" si="1341"/>
        <v/>
      </c>
      <c r="CV2300" t="str">
        <f t="shared" si="1342"/>
        <v/>
      </c>
      <c r="CW2300" t="str">
        <f t="shared" si="1343"/>
        <v/>
      </c>
      <c r="CX2300" s="1" t="str">
        <f t="shared" si="1344"/>
        <v/>
      </c>
      <c r="CY2300" s="2" t="str">
        <f t="shared" si="1345"/>
        <v/>
      </c>
      <c r="CZ2300" s="1" t="str">
        <f t="shared" si="1346"/>
        <v/>
      </c>
      <c r="DA2300" s="12" t="str">
        <f t="shared" si="1347"/>
        <v/>
      </c>
      <c r="DB2300" s="13" t="str">
        <f t="shared" si="1348"/>
        <v/>
      </c>
      <c r="DC2300" t="str">
        <f t="shared" si="1349"/>
        <v/>
      </c>
    </row>
    <row r="2301" spans="53:107" x14ac:dyDescent="0.2">
      <c r="BA2301" s="12" t="str">
        <f>[3]Meisterschaftsspiele!L2301</f>
        <v/>
      </c>
      <c r="BI2301" s="12" t="str">
        <f t="shared" si="1350"/>
        <v/>
      </c>
      <c r="BS2301" s="12" t="str">
        <f t="shared" si="1351"/>
        <v/>
      </c>
      <c r="BT2301" s="13" t="str">
        <f t="shared" si="1352"/>
        <v/>
      </c>
      <c r="BU2301" t="str">
        <f t="shared" si="1353"/>
        <v/>
      </c>
      <c r="BV2301" s="19" t="str">
        <f t="shared" si="1354"/>
        <v/>
      </c>
      <c r="BW2301" t="str">
        <f t="shared" si="1355"/>
        <v/>
      </c>
      <c r="BX2301" t="str">
        <f t="shared" si="1356"/>
        <v/>
      </c>
      <c r="BY2301" t="str">
        <f t="shared" si="1357"/>
        <v/>
      </c>
      <c r="BZ2301" s="2" t="str">
        <f t="shared" si="1358"/>
        <v/>
      </c>
      <c r="CA2301" s="14" t="str">
        <f t="shared" si="1359"/>
        <v/>
      </c>
      <c r="CB2301" s="13" t="str">
        <f t="shared" si="1360"/>
        <v/>
      </c>
      <c r="CC2301" t="str">
        <f t="shared" si="1361"/>
        <v/>
      </c>
      <c r="CD2301" s="19" t="str">
        <f t="shared" si="1362"/>
        <v/>
      </c>
      <c r="CE2301" t="str">
        <f t="shared" si="1363"/>
        <v/>
      </c>
      <c r="CF2301" t="str">
        <f t="shared" si="1364"/>
        <v/>
      </c>
      <c r="CG2301" s="1" t="str">
        <f t="shared" si="1365"/>
        <v/>
      </c>
      <c r="CH2301" s="2" t="str">
        <f t="shared" si="1366"/>
        <v/>
      </c>
      <c r="CI2301" s="1" t="str">
        <f t="shared" si="1367"/>
        <v/>
      </c>
      <c r="CJ2301" s="12" t="str">
        <f t="shared" si="1330"/>
        <v/>
      </c>
      <c r="CK2301" s="13" t="str">
        <f t="shared" si="1331"/>
        <v/>
      </c>
      <c r="CL2301" t="str">
        <f t="shared" si="1332"/>
        <v/>
      </c>
      <c r="CM2301" s="1" t="str">
        <f t="shared" si="1333"/>
        <v/>
      </c>
      <c r="CN2301" t="str">
        <f t="shared" si="1334"/>
        <v/>
      </c>
      <c r="CO2301" t="str">
        <f t="shared" si="1335"/>
        <v/>
      </c>
      <c r="CP2301" t="str">
        <f t="shared" si="1336"/>
        <v/>
      </c>
      <c r="CQ2301" s="2" t="str">
        <f t="shared" si="1337"/>
        <v/>
      </c>
      <c r="CR2301" s="14" t="str">
        <f t="shared" si="1338"/>
        <v/>
      </c>
      <c r="CS2301" s="13" t="str">
        <f t="shared" si="1339"/>
        <v/>
      </c>
      <c r="CT2301" t="str">
        <f t="shared" si="1340"/>
        <v/>
      </c>
      <c r="CU2301" s="1" t="str">
        <f t="shared" si="1341"/>
        <v/>
      </c>
      <c r="CV2301" t="str">
        <f t="shared" si="1342"/>
        <v/>
      </c>
      <c r="CW2301" t="str">
        <f t="shared" si="1343"/>
        <v/>
      </c>
      <c r="CX2301" s="1" t="str">
        <f t="shared" si="1344"/>
        <v/>
      </c>
      <c r="CY2301" s="2" t="str">
        <f t="shared" si="1345"/>
        <v/>
      </c>
      <c r="CZ2301" s="1" t="str">
        <f t="shared" si="1346"/>
        <v/>
      </c>
      <c r="DA2301" s="12" t="str">
        <f t="shared" si="1347"/>
        <v/>
      </c>
      <c r="DB2301" s="13" t="str">
        <f t="shared" si="1348"/>
        <v/>
      </c>
      <c r="DC2301" t="str">
        <f t="shared" si="1349"/>
        <v/>
      </c>
    </row>
    <row r="2302" spans="53:107" x14ac:dyDescent="0.2">
      <c r="BA2302" s="12" t="str">
        <f>[3]Meisterschaftsspiele!L2302</f>
        <v/>
      </c>
      <c r="BI2302" s="12" t="str">
        <f t="shared" si="1350"/>
        <v/>
      </c>
      <c r="BS2302" s="12" t="str">
        <f t="shared" si="1351"/>
        <v/>
      </c>
      <c r="BT2302" s="13" t="str">
        <f t="shared" si="1352"/>
        <v/>
      </c>
      <c r="BU2302" t="str">
        <f t="shared" si="1353"/>
        <v/>
      </c>
      <c r="BV2302" s="19" t="str">
        <f t="shared" si="1354"/>
        <v/>
      </c>
      <c r="BW2302" t="str">
        <f t="shared" si="1355"/>
        <v/>
      </c>
      <c r="BX2302" t="str">
        <f t="shared" si="1356"/>
        <v/>
      </c>
      <c r="BY2302" t="str">
        <f t="shared" si="1357"/>
        <v/>
      </c>
      <c r="BZ2302" s="2" t="str">
        <f t="shared" si="1358"/>
        <v/>
      </c>
      <c r="CA2302" s="14" t="str">
        <f t="shared" si="1359"/>
        <v/>
      </c>
      <c r="CB2302" s="13" t="str">
        <f t="shared" si="1360"/>
        <v/>
      </c>
      <c r="CC2302" t="str">
        <f t="shared" si="1361"/>
        <v/>
      </c>
      <c r="CD2302" s="19" t="str">
        <f t="shared" si="1362"/>
        <v/>
      </c>
      <c r="CE2302" t="str">
        <f t="shared" si="1363"/>
        <v/>
      </c>
      <c r="CF2302" t="str">
        <f t="shared" si="1364"/>
        <v/>
      </c>
      <c r="CG2302" s="1" t="str">
        <f t="shared" si="1365"/>
        <v/>
      </c>
      <c r="CH2302" s="2" t="str">
        <f t="shared" si="1366"/>
        <v/>
      </c>
      <c r="CI2302" s="1" t="str">
        <f t="shared" si="1367"/>
        <v/>
      </c>
      <c r="CJ2302" s="12" t="str">
        <f t="shared" si="1330"/>
        <v/>
      </c>
      <c r="CK2302" s="13" t="str">
        <f t="shared" si="1331"/>
        <v/>
      </c>
      <c r="CL2302" t="str">
        <f t="shared" si="1332"/>
        <v/>
      </c>
      <c r="CM2302" s="1" t="str">
        <f t="shared" si="1333"/>
        <v/>
      </c>
      <c r="CN2302" t="str">
        <f t="shared" si="1334"/>
        <v/>
      </c>
      <c r="CO2302" t="str">
        <f t="shared" si="1335"/>
        <v/>
      </c>
      <c r="CP2302" t="str">
        <f t="shared" si="1336"/>
        <v/>
      </c>
      <c r="CQ2302" s="2" t="str">
        <f t="shared" si="1337"/>
        <v/>
      </c>
      <c r="CR2302" s="14" t="str">
        <f t="shared" si="1338"/>
        <v/>
      </c>
      <c r="CS2302" s="13" t="str">
        <f t="shared" si="1339"/>
        <v/>
      </c>
      <c r="CT2302" t="str">
        <f t="shared" si="1340"/>
        <v/>
      </c>
      <c r="CU2302" s="1" t="str">
        <f t="shared" si="1341"/>
        <v/>
      </c>
      <c r="CV2302" t="str">
        <f t="shared" si="1342"/>
        <v/>
      </c>
      <c r="CW2302" t="str">
        <f t="shared" si="1343"/>
        <v/>
      </c>
      <c r="CX2302" s="1" t="str">
        <f t="shared" si="1344"/>
        <v/>
      </c>
      <c r="CY2302" s="2" t="str">
        <f t="shared" si="1345"/>
        <v/>
      </c>
      <c r="CZ2302" s="1" t="str">
        <f t="shared" si="1346"/>
        <v/>
      </c>
      <c r="DA2302" s="12" t="str">
        <f t="shared" si="1347"/>
        <v/>
      </c>
      <c r="DB2302" s="13" t="str">
        <f t="shared" si="1348"/>
        <v/>
      </c>
      <c r="DC2302" t="str">
        <f t="shared" si="1349"/>
        <v/>
      </c>
    </row>
    <row r="2303" spans="53:107" x14ac:dyDescent="0.2">
      <c r="BA2303" s="12" t="str">
        <f>[3]Meisterschaftsspiele!L2303</f>
        <v/>
      </c>
      <c r="BI2303" s="12" t="str">
        <f t="shared" si="1350"/>
        <v/>
      </c>
      <c r="BS2303" s="12" t="str">
        <f t="shared" si="1351"/>
        <v/>
      </c>
      <c r="BT2303" s="13" t="str">
        <f t="shared" si="1352"/>
        <v/>
      </c>
      <c r="BU2303" t="str">
        <f t="shared" si="1353"/>
        <v/>
      </c>
      <c r="BV2303" s="19" t="str">
        <f t="shared" si="1354"/>
        <v/>
      </c>
      <c r="BW2303" t="str">
        <f t="shared" si="1355"/>
        <v/>
      </c>
      <c r="BX2303" t="str">
        <f t="shared" si="1356"/>
        <v/>
      </c>
      <c r="BY2303" t="str">
        <f t="shared" si="1357"/>
        <v/>
      </c>
      <c r="BZ2303" s="2" t="str">
        <f t="shared" si="1358"/>
        <v/>
      </c>
      <c r="CA2303" s="14" t="str">
        <f t="shared" si="1359"/>
        <v/>
      </c>
      <c r="CB2303" s="13" t="str">
        <f t="shared" si="1360"/>
        <v/>
      </c>
      <c r="CC2303" t="str">
        <f t="shared" si="1361"/>
        <v/>
      </c>
      <c r="CD2303" s="19" t="str">
        <f t="shared" si="1362"/>
        <v/>
      </c>
      <c r="CE2303" t="str">
        <f t="shared" si="1363"/>
        <v/>
      </c>
      <c r="CF2303" t="str">
        <f t="shared" si="1364"/>
        <v/>
      </c>
      <c r="CG2303" s="1" t="str">
        <f t="shared" si="1365"/>
        <v/>
      </c>
      <c r="CH2303" s="2" t="str">
        <f t="shared" si="1366"/>
        <v/>
      </c>
      <c r="CI2303" s="1" t="str">
        <f t="shared" si="1367"/>
        <v/>
      </c>
      <c r="CJ2303" s="12" t="str">
        <f t="shared" si="1330"/>
        <v/>
      </c>
      <c r="CK2303" s="13" t="str">
        <f t="shared" si="1331"/>
        <v/>
      </c>
      <c r="CL2303" t="str">
        <f t="shared" si="1332"/>
        <v/>
      </c>
      <c r="CM2303" s="1" t="str">
        <f t="shared" si="1333"/>
        <v/>
      </c>
      <c r="CN2303" t="str">
        <f t="shared" si="1334"/>
        <v/>
      </c>
      <c r="CO2303" t="str">
        <f t="shared" si="1335"/>
        <v/>
      </c>
      <c r="CP2303" t="str">
        <f t="shared" si="1336"/>
        <v/>
      </c>
      <c r="CQ2303" s="2" t="str">
        <f t="shared" si="1337"/>
        <v/>
      </c>
      <c r="CR2303" s="14" t="str">
        <f t="shared" si="1338"/>
        <v/>
      </c>
      <c r="CS2303" s="13" t="str">
        <f t="shared" si="1339"/>
        <v/>
      </c>
      <c r="CT2303" t="str">
        <f t="shared" si="1340"/>
        <v/>
      </c>
      <c r="CU2303" s="1" t="str">
        <f t="shared" si="1341"/>
        <v/>
      </c>
      <c r="CV2303" t="str">
        <f t="shared" si="1342"/>
        <v/>
      </c>
      <c r="CW2303" t="str">
        <f t="shared" si="1343"/>
        <v/>
      </c>
      <c r="CX2303" s="1" t="str">
        <f t="shared" si="1344"/>
        <v/>
      </c>
      <c r="CY2303" s="2" t="str">
        <f t="shared" si="1345"/>
        <v/>
      </c>
      <c r="CZ2303" s="1" t="str">
        <f t="shared" si="1346"/>
        <v/>
      </c>
      <c r="DA2303" s="12" t="str">
        <f t="shared" si="1347"/>
        <v/>
      </c>
      <c r="DB2303" s="13" t="str">
        <f t="shared" si="1348"/>
        <v/>
      </c>
      <c r="DC2303" t="str">
        <f t="shared" si="1349"/>
        <v/>
      </c>
    </row>
    <row r="2304" spans="53:107" x14ac:dyDescent="0.2">
      <c r="BA2304" s="12" t="str">
        <f>[3]Meisterschaftsspiele!L2304</f>
        <v/>
      </c>
      <c r="BI2304" s="12" t="str">
        <f t="shared" si="1350"/>
        <v/>
      </c>
      <c r="BS2304" s="12" t="str">
        <f t="shared" si="1351"/>
        <v/>
      </c>
      <c r="BT2304" s="13" t="str">
        <f t="shared" si="1352"/>
        <v/>
      </c>
      <c r="BU2304" t="str">
        <f t="shared" si="1353"/>
        <v/>
      </c>
      <c r="BV2304" s="19" t="str">
        <f t="shared" si="1354"/>
        <v/>
      </c>
      <c r="BW2304" t="str">
        <f t="shared" si="1355"/>
        <v/>
      </c>
      <c r="BX2304" t="str">
        <f t="shared" si="1356"/>
        <v/>
      </c>
      <c r="BY2304" t="str">
        <f t="shared" si="1357"/>
        <v/>
      </c>
      <c r="BZ2304" s="2" t="str">
        <f t="shared" si="1358"/>
        <v/>
      </c>
      <c r="CA2304" s="14" t="str">
        <f t="shared" si="1359"/>
        <v/>
      </c>
      <c r="CB2304" s="13" t="str">
        <f t="shared" si="1360"/>
        <v/>
      </c>
      <c r="CC2304" t="str">
        <f t="shared" si="1361"/>
        <v/>
      </c>
      <c r="CD2304" s="19" t="str">
        <f t="shared" si="1362"/>
        <v/>
      </c>
      <c r="CE2304" t="str">
        <f t="shared" si="1363"/>
        <v/>
      </c>
      <c r="CF2304" t="str">
        <f t="shared" si="1364"/>
        <v/>
      </c>
      <c r="CG2304" s="1" t="str">
        <f t="shared" si="1365"/>
        <v/>
      </c>
      <c r="CH2304" s="2" t="str">
        <f t="shared" si="1366"/>
        <v/>
      </c>
      <c r="CI2304" s="1" t="str">
        <f t="shared" si="1367"/>
        <v/>
      </c>
      <c r="CJ2304" s="12" t="str">
        <f t="shared" si="1330"/>
        <v/>
      </c>
      <c r="CK2304" s="13" t="str">
        <f t="shared" si="1331"/>
        <v/>
      </c>
      <c r="CL2304" t="str">
        <f t="shared" si="1332"/>
        <v/>
      </c>
      <c r="CM2304" s="1" t="str">
        <f t="shared" si="1333"/>
        <v/>
      </c>
      <c r="CN2304" t="str">
        <f t="shared" si="1334"/>
        <v/>
      </c>
      <c r="CO2304" t="str">
        <f t="shared" si="1335"/>
        <v/>
      </c>
      <c r="CP2304" t="str">
        <f t="shared" si="1336"/>
        <v/>
      </c>
      <c r="CQ2304" s="2" t="str">
        <f t="shared" si="1337"/>
        <v/>
      </c>
      <c r="CR2304" s="14" t="str">
        <f t="shared" si="1338"/>
        <v/>
      </c>
      <c r="CS2304" s="13" t="str">
        <f t="shared" si="1339"/>
        <v/>
      </c>
      <c r="CT2304" t="str">
        <f t="shared" si="1340"/>
        <v/>
      </c>
      <c r="CU2304" s="1" t="str">
        <f t="shared" si="1341"/>
        <v/>
      </c>
      <c r="CV2304" t="str">
        <f t="shared" si="1342"/>
        <v/>
      </c>
      <c r="CW2304" t="str">
        <f t="shared" si="1343"/>
        <v/>
      </c>
      <c r="CX2304" s="1" t="str">
        <f t="shared" si="1344"/>
        <v/>
      </c>
      <c r="CY2304" s="2" t="str">
        <f t="shared" si="1345"/>
        <v/>
      </c>
      <c r="CZ2304" s="1" t="str">
        <f t="shared" si="1346"/>
        <v/>
      </c>
      <c r="DA2304" s="12" t="str">
        <f t="shared" si="1347"/>
        <v/>
      </c>
      <c r="DB2304" s="13" t="str">
        <f t="shared" si="1348"/>
        <v/>
      </c>
      <c r="DC2304" t="str">
        <f t="shared" si="1349"/>
        <v/>
      </c>
    </row>
    <row r="2305" spans="53:107" x14ac:dyDescent="0.2">
      <c r="BA2305" s="12" t="str">
        <f>[3]Meisterschaftsspiele!L2305</f>
        <v/>
      </c>
      <c r="BI2305" s="12" t="str">
        <f t="shared" si="1350"/>
        <v/>
      </c>
      <c r="BS2305" s="12" t="str">
        <f t="shared" si="1351"/>
        <v/>
      </c>
      <c r="BT2305" s="13" t="str">
        <f t="shared" si="1352"/>
        <v/>
      </c>
      <c r="BU2305" t="str">
        <f t="shared" si="1353"/>
        <v/>
      </c>
      <c r="BV2305" s="19" t="str">
        <f t="shared" si="1354"/>
        <v/>
      </c>
      <c r="BW2305" t="str">
        <f t="shared" si="1355"/>
        <v/>
      </c>
      <c r="BX2305" t="str">
        <f t="shared" si="1356"/>
        <v/>
      </c>
      <c r="BY2305" t="str">
        <f t="shared" si="1357"/>
        <v/>
      </c>
      <c r="BZ2305" s="2" t="str">
        <f t="shared" si="1358"/>
        <v/>
      </c>
      <c r="CA2305" s="14" t="str">
        <f t="shared" si="1359"/>
        <v/>
      </c>
      <c r="CB2305" s="13" t="str">
        <f t="shared" si="1360"/>
        <v/>
      </c>
      <c r="CC2305" t="str">
        <f t="shared" si="1361"/>
        <v/>
      </c>
      <c r="CD2305" s="19" t="str">
        <f t="shared" si="1362"/>
        <v/>
      </c>
      <c r="CE2305" t="str">
        <f t="shared" si="1363"/>
        <v/>
      </c>
      <c r="CF2305" t="str">
        <f t="shared" si="1364"/>
        <v/>
      </c>
      <c r="CG2305" s="1" t="str">
        <f t="shared" si="1365"/>
        <v/>
      </c>
      <c r="CH2305" s="2" t="str">
        <f t="shared" si="1366"/>
        <v/>
      </c>
      <c r="CI2305" s="1" t="str">
        <f t="shared" si="1367"/>
        <v/>
      </c>
      <c r="CJ2305" s="12" t="str">
        <f t="shared" si="1330"/>
        <v/>
      </c>
      <c r="CK2305" s="13" t="str">
        <f t="shared" si="1331"/>
        <v/>
      </c>
      <c r="CL2305" t="str">
        <f t="shared" si="1332"/>
        <v/>
      </c>
      <c r="CM2305" s="1" t="str">
        <f t="shared" si="1333"/>
        <v/>
      </c>
      <c r="CN2305" t="str">
        <f t="shared" si="1334"/>
        <v/>
      </c>
      <c r="CO2305" t="str">
        <f t="shared" si="1335"/>
        <v/>
      </c>
      <c r="CP2305" t="str">
        <f t="shared" si="1336"/>
        <v/>
      </c>
      <c r="CQ2305" s="2" t="str">
        <f t="shared" si="1337"/>
        <v/>
      </c>
      <c r="CR2305" s="14" t="str">
        <f t="shared" si="1338"/>
        <v/>
      </c>
      <c r="CS2305" s="13" t="str">
        <f t="shared" si="1339"/>
        <v/>
      </c>
      <c r="CT2305" t="str">
        <f t="shared" si="1340"/>
        <v/>
      </c>
      <c r="CU2305" s="1" t="str">
        <f t="shared" si="1341"/>
        <v/>
      </c>
      <c r="CV2305" t="str">
        <f t="shared" si="1342"/>
        <v/>
      </c>
      <c r="CW2305" t="str">
        <f t="shared" si="1343"/>
        <v/>
      </c>
      <c r="CX2305" s="1" t="str">
        <f t="shared" si="1344"/>
        <v/>
      </c>
      <c r="CY2305" s="2" t="str">
        <f t="shared" si="1345"/>
        <v/>
      </c>
      <c r="CZ2305" s="1" t="str">
        <f t="shared" si="1346"/>
        <v/>
      </c>
      <c r="DA2305" s="12" t="str">
        <f t="shared" si="1347"/>
        <v/>
      </c>
      <c r="DB2305" s="13" t="str">
        <f t="shared" si="1348"/>
        <v/>
      </c>
      <c r="DC2305" t="str">
        <f t="shared" si="1349"/>
        <v/>
      </c>
    </row>
    <row r="2306" spans="53:107" x14ac:dyDescent="0.2">
      <c r="BA2306" s="12" t="str">
        <f>[3]Meisterschaftsspiele!L2306</f>
        <v/>
      </c>
      <c r="BI2306" s="12" t="str">
        <f t="shared" si="1350"/>
        <v/>
      </c>
      <c r="BS2306" s="12" t="str">
        <f t="shared" si="1351"/>
        <v/>
      </c>
      <c r="BT2306" s="13" t="str">
        <f t="shared" si="1352"/>
        <v/>
      </c>
      <c r="BU2306" t="str">
        <f t="shared" si="1353"/>
        <v/>
      </c>
      <c r="BV2306" s="19" t="str">
        <f t="shared" si="1354"/>
        <v/>
      </c>
      <c r="BW2306" t="str">
        <f t="shared" si="1355"/>
        <v/>
      </c>
      <c r="BX2306" t="str">
        <f t="shared" si="1356"/>
        <v/>
      </c>
      <c r="BY2306" t="str">
        <f t="shared" si="1357"/>
        <v/>
      </c>
      <c r="BZ2306" s="2" t="str">
        <f t="shared" si="1358"/>
        <v/>
      </c>
      <c r="CA2306" s="14" t="str">
        <f t="shared" si="1359"/>
        <v/>
      </c>
      <c r="CB2306" s="13" t="str">
        <f t="shared" si="1360"/>
        <v/>
      </c>
      <c r="CC2306" t="str">
        <f t="shared" si="1361"/>
        <v/>
      </c>
      <c r="CD2306" s="19" t="str">
        <f t="shared" si="1362"/>
        <v/>
      </c>
      <c r="CE2306" t="str">
        <f t="shared" si="1363"/>
        <v/>
      </c>
      <c r="CF2306" t="str">
        <f t="shared" si="1364"/>
        <v/>
      </c>
      <c r="CG2306" s="1" t="str">
        <f t="shared" si="1365"/>
        <v/>
      </c>
      <c r="CH2306" s="2" t="str">
        <f t="shared" si="1366"/>
        <v/>
      </c>
      <c r="CI2306" s="1" t="str">
        <f t="shared" si="1367"/>
        <v/>
      </c>
      <c r="CJ2306" s="12" t="str">
        <f t="shared" ref="CJ2306:CJ2369" si="1368">IF(BT2306=$BK$6,BR2306,"")</f>
        <v/>
      </c>
      <c r="CK2306" s="13" t="str">
        <f t="shared" ref="CK2306:CK2369" si="1369">IF(BT2306=$BK$6,BS2306,"")</f>
        <v/>
      </c>
      <c r="CL2306" t="str">
        <f t="shared" ref="CL2306:CL2369" si="1370">IF(BT2306=$BK$6,BT2306,"")</f>
        <v/>
      </c>
      <c r="CM2306" s="1" t="str">
        <f t="shared" ref="CM2306:CM2369" si="1371">IF(BT2306=$BK$6,BU2306,"")</f>
        <v/>
      </c>
      <c r="CN2306" t="str">
        <f t="shared" ref="CN2306:CN2369" si="1372">IF(BT2306=$BK$6,BV2306,"")</f>
        <v/>
      </c>
      <c r="CO2306" t="str">
        <f t="shared" ref="CO2306:CO2369" si="1373">IF(BT2306=$BK$6,BW2306,"")</f>
        <v/>
      </c>
      <c r="CP2306" t="str">
        <f t="shared" ref="CP2306:CP2369" si="1374">IF(BT2306=$BK$6,BX2306,"")</f>
        <v/>
      </c>
      <c r="CQ2306" s="2" t="str">
        <f t="shared" ref="CQ2306:CQ2369" si="1375">IF(BT2306=$BK$6,BY2306,"")</f>
        <v/>
      </c>
      <c r="CR2306" s="14" t="str">
        <f t="shared" ref="CR2306:CR2369" si="1376">IF(BV2306=$BK$6,BR2306,"")</f>
        <v/>
      </c>
      <c r="CS2306" s="13" t="str">
        <f t="shared" ref="CS2306:CS2369" si="1377">IF(BV2306=$BK$6,BS2306,"")</f>
        <v/>
      </c>
      <c r="CT2306" t="str">
        <f t="shared" ref="CT2306:CT2369" si="1378">IF(BV2306=$BK$6,BT2306,"")</f>
        <v/>
      </c>
      <c r="CU2306" s="1" t="str">
        <f t="shared" ref="CU2306:CU2369" si="1379">IF(BV2306=$BK$6,BU2306,"")</f>
        <v/>
      </c>
      <c r="CV2306" t="str">
        <f t="shared" ref="CV2306:CV2369" si="1380">IF(BV2306=$BK$6,BV2306,"")</f>
        <v/>
      </c>
      <c r="CW2306" t="str">
        <f t="shared" ref="CW2306:CW2369" si="1381">IF(BV2306=$BK$6,BW2306,"")</f>
        <v/>
      </c>
      <c r="CX2306" s="1" t="str">
        <f t="shared" ref="CX2306:CX2369" si="1382">IF(BV2306=$BK$6,BX2306,"")</f>
        <v/>
      </c>
      <c r="CY2306" s="2" t="str">
        <f t="shared" ref="CY2306:CY2369" si="1383">IF(BV2306=$BK$6,BY2306,"")</f>
        <v/>
      </c>
      <c r="CZ2306" s="1" t="str">
        <f t="shared" ref="CZ2306:CZ2369" si="1384">IF(BV2306=$BK$6,BZ2306,"")</f>
        <v/>
      </c>
      <c r="DA2306" s="12" t="str">
        <f t="shared" ref="DA2306:DA2369" si="1385">IF(CK2306=$BK$6,CI2306,"")</f>
        <v/>
      </c>
      <c r="DB2306" s="13" t="str">
        <f t="shared" ref="DB2306:DB2369" si="1386">IF(CK2306=$BK$6,CJ2306,"")</f>
        <v/>
      </c>
      <c r="DC2306" t="str">
        <f t="shared" ref="DC2306:DC2369" si="1387">IF(CK2306=$BK$6,CK2306,"")</f>
        <v/>
      </c>
    </row>
    <row r="2307" spans="53:107" x14ac:dyDescent="0.2">
      <c r="BA2307" s="12" t="str">
        <f>[3]Meisterschaftsspiele!L2307</f>
        <v/>
      </c>
      <c r="BI2307" s="12" t="str">
        <f t="shared" ref="BI2307:BI2370" si="1388">BA2307</f>
        <v/>
      </c>
      <c r="BS2307" s="12" t="str">
        <f t="shared" ref="BS2307:BS2370" si="1389">IF(BC2307=$BK$6,BA2307,"")</f>
        <v/>
      </c>
      <c r="BT2307" s="13" t="str">
        <f t="shared" ref="BT2307:BT2370" si="1390">IF(BC2307=$BK$6,BB2307,"")</f>
        <v/>
      </c>
      <c r="BU2307" t="str">
        <f t="shared" ref="BU2307:BU2370" si="1391">IF(BC2307=$BK$6,BC2307,"")</f>
        <v/>
      </c>
      <c r="BV2307" s="19" t="str">
        <f t="shared" ref="BV2307:BV2370" si="1392">IF(BC2307=$BK$6,BD2307,"")</f>
        <v/>
      </c>
      <c r="BW2307" t="str">
        <f t="shared" ref="BW2307:BW2370" si="1393">IF(BC2307=$BK$6,BE2307,"")</f>
        <v/>
      </c>
      <c r="BX2307" t="str">
        <f t="shared" ref="BX2307:BX2370" si="1394">IF(BC2307=$BK$6,BF2307,"")</f>
        <v/>
      </c>
      <c r="BY2307" t="str">
        <f t="shared" ref="BY2307:BY2370" si="1395">IF(BC2307=$BK$6,BG2307,"")</f>
        <v/>
      </c>
      <c r="BZ2307" s="2" t="str">
        <f t="shared" ref="BZ2307:BZ2370" si="1396">IF(BC2307=$BK$6,BH2307,"")</f>
        <v/>
      </c>
      <c r="CA2307" s="14" t="str">
        <f t="shared" ref="CA2307:CA2370" si="1397">IF(BE2307=$BK$6,BA2307,"")</f>
        <v/>
      </c>
      <c r="CB2307" s="13" t="str">
        <f t="shared" ref="CB2307:CB2370" si="1398">IF(BE2307=$BK$6,BB2307,"")</f>
        <v/>
      </c>
      <c r="CC2307" t="str">
        <f t="shared" ref="CC2307:CC2370" si="1399">IF(BE2307=$BK$6,BC2307,"")</f>
        <v/>
      </c>
      <c r="CD2307" s="19" t="str">
        <f t="shared" ref="CD2307:CD2370" si="1400">IF(BE2307=$BK$6,BD2307,"")</f>
        <v/>
      </c>
      <c r="CE2307" t="str">
        <f t="shared" ref="CE2307:CE2370" si="1401">IF(BE2307=$BK$6,BE2307,"")</f>
        <v/>
      </c>
      <c r="CF2307" t="str">
        <f t="shared" ref="CF2307:CF2370" si="1402">IF(BE2307=$BK$6,BF2307,"")</f>
        <v/>
      </c>
      <c r="CG2307" s="1" t="str">
        <f t="shared" ref="CG2307:CG2370" si="1403">IF(BE2307=$BK$6,BG2307,"")</f>
        <v/>
      </c>
      <c r="CH2307" s="2" t="str">
        <f t="shared" ref="CH2307:CH2370" si="1404">IF(BE2307=$BK$6,BH2307,"")</f>
        <v/>
      </c>
      <c r="CI2307" s="1" t="str">
        <f t="shared" ref="CI2307:CI2370" si="1405">IF(BE2307=$BK$6,BI2307,"")</f>
        <v/>
      </c>
      <c r="CJ2307" s="12" t="str">
        <f t="shared" si="1368"/>
        <v/>
      </c>
      <c r="CK2307" s="13" t="str">
        <f t="shared" si="1369"/>
        <v/>
      </c>
      <c r="CL2307" t="str">
        <f t="shared" si="1370"/>
        <v/>
      </c>
      <c r="CM2307" s="1" t="str">
        <f t="shared" si="1371"/>
        <v/>
      </c>
      <c r="CN2307" t="str">
        <f t="shared" si="1372"/>
        <v/>
      </c>
      <c r="CO2307" t="str">
        <f t="shared" si="1373"/>
        <v/>
      </c>
      <c r="CP2307" t="str">
        <f t="shared" si="1374"/>
        <v/>
      </c>
      <c r="CQ2307" s="2" t="str">
        <f t="shared" si="1375"/>
        <v/>
      </c>
      <c r="CR2307" s="14" t="str">
        <f t="shared" si="1376"/>
        <v/>
      </c>
      <c r="CS2307" s="13" t="str">
        <f t="shared" si="1377"/>
        <v/>
      </c>
      <c r="CT2307" t="str">
        <f t="shared" si="1378"/>
        <v/>
      </c>
      <c r="CU2307" s="1" t="str">
        <f t="shared" si="1379"/>
        <v/>
      </c>
      <c r="CV2307" t="str">
        <f t="shared" si="1380"/>
        <v/>
      </c>
      <c r="CW2307" t="str">
        <f t="shared" si="1381"/>
        <v/>
      </c>
      <c r="CX2307" s="1" t="str">
        <f t="shared" si="1382"/>
        <v/>
      </c>
      <c r="CY2307" s="2" t="str">
        <f t="shared" si="1383"/>
        <v/>
      </c>
      <c r="CZ2307" s="1" t="str">
        <f t="shared" si="1384"/>
        <v/>
      </c>
      <c r="DA2307" s="12" t="str">
        <f t="shared" si="1385"/>
        <v/>
      </c>
      <c r="DB2307" s="13" t="str">
        <f t="shared" si="1386"/>
        <v/>
      </c>
      <c r="DC2307" t="str">
        <f t="shared" si="1387"/>
        <v/>
      </c>
    </row>
    <row r="2308" spans="53:107" x14ac:dyDescent="0.2">
      <c r="BA2308" s="12" t="str">
        <f>[3]Meisterschaftsspiele!L2308</f>
        <v/>
      </c>
      <c r="BI2308" s="12" t="str">
        <f t="shared" si="1388"/>
        <v/>
      </c>
      <c r="BS2308" s="12" t="str">
        <f t="shared" si="1389"/>
        <v/>
      </c>
      <c r="BT2308" s="13" t="str">
        <f t="shared" si="1390"/>
        <v/>
      </c>
      <c r="BU2308" t="str">
        <f t="shared" si="1391"/>
        <v/>
      </c>
      <c r="BV2308" s="19" t="str">
        <f t="shared" si="1392"/>
        <v/>
      </c>
      <c r="BW2308" t="str">
        <f t="shared" si="1393"/>
        <v/>
      </c>
      <c r="BX2308" t="str">
        <f t="shared" si="1394"/>
        <v/>
      </c>
      <c r="BY2308" t="str">
        <f t="shared" si="1395"/>
        <v/>
      </c>
      <c r="BZ2308" s="2" t="str">
        <f t="shared" si="1396"/>
        <v/>
      </c>
      <c r="CA2308" s="14" t="str">
        <f t="shared" si="1397"/>
        <v/>
      </c>
      <c r="CB2308" s="13" t="str">
        <f t="shared" si="1398"/>
        <v/>
      </c>
      <c r="CC2308" t="str">
        <f t="shared" si="1399"/>
        <v/>
      </c>
      <c r="CD2308" s="19" t="str">
        <f t="shared" si="1400"/>
        <v/>
      </c>
      <c r="CE2308" t="str">
        <f t="shared" si="1401"/>
        <v/>
      </c>
      <c r="CF2308" t="str">
        <f t="shared" si="1402"/>
        <v/>
      </c>
      <c r="CG2308" s="1" t="str">
        <f t="shared" si="1403"/>
        <v/>
      </c>
      <c r="CH2308" s="2" t="str">
        <f t="shared" si="1404"/>
        <v/>
      </c>
      <c r="CI2308" s="1" t="str">
        <f t="shared" si="1405"/>
        <v/>
      </c>
      <c r="CJ2308" s="12" t="str">
        <f t="shared" si="1368"/>
        <v/>
      </c>
      <c r="CK2308" s="13" t="str">
        <f t="shared" si="1369"/>
        <v/>
      </c>
      <c r="CL2308" t="str">
        <f t="shared" si="1370"/>
        <v/>
      </c>
      <c r="CM2308" s="1" t="str">
        <f t="shared" si="1371"/>
        <v/>
      </c>
      <c r="CN2308" t="str">
        <f t="shared" si="1372"/>
        <v/>
      </c>
      <c r="CO2308" t="str">
        <f t="shared" si="1373"/>
        <v/>
      </c>
      <c r="CP2308" t="str">
        <f t="shared" si="1374"/>
        <v/>
      </c>
      <c r="CQ2308" s="2" t="str">
        <f t="shared" si="1375"/>
        <v/>
      </c>
      <c r="CR2308" s="14" t="str">
        <f t="shared" si="1376"/>
        <v/>
      </c>
      <c r="CS2308" s="13" t="str">
        <f t="shared" si="1377"/>
        <v/>
      </c>
      <c r="CT2308" t="str">
        <f t="shared" si="1378"/>
        <v/>
      </c>
      <c r="CU2308" s="1" t="str">
        <f t="shared" si="1379"/>
        <v/>
      </c>
      <c r="CV2308" t="str">
        <f t="shared" si="1380"/>
        <v/>
      </c>
      <c r="CW2308" t="str">
        <f t="shared" si="1381"/>
        <v/>
      </c>
      <c r="CX2308" s="1" t="str">
        <f t="shared" si="1382"/>
        <v/>
      </c>
      <c r="CY2308" s="2" t="str">
        <f t="shared" si="1383"/>
        <v/>
      </c>
      <c r="CZ2308" s="1" t="str">
        <f t="shared" si="1384"/>
        <v/>
      </c>
      <c r="DA2308" s="12" t="str">
        <f t="shared" si="1385"/>
        <v/>
      </c>
      <c r="DB2308" s="13" t="str">
        <f t="shared" si="1386"/>
        <v/>
      </c>
      <c r="DC2308" t="str">
        <f t="shared" si="1387"/>
        <v/>
      </c>
    </row>
    <row r="2309" spans="53:107" x14ac:dyDescent="0.2">
      <c r="BA2309" s="12" t="str">
        <f>[3]Meisterschaftsspiele!L2309</f>
        <v/>
      </c>
      <c r="BI2309" s="12" t="str">
        <f t="shared" si="1388"/>
        <v/>
      </c>
      <c r="BS2309" s="12" t="str">
        <f t="shared" si="1389"/>
        <v/>
      </c>
      <c r="BT2309" s="13" t="str">
        <f t="shared" si="1390"/>
        <v/>
      </c>
      <c r="BU2309" t="str">
        <f t="shared" si="1391"/>
        <v/>
      </c>
      <c r="BV2309" s="19" t="str">
        <f t="shared" si="1392"/>
        <v/>
      </c>
      <c r="BW2309" t="str">
        <f t="shared" si="1393"/>
        <v/>
      </c>
      <c r="BX2309" t="str">
        <f t="shared" si="1394"/>
        <v/>
      </c>
      <c r="BY2309" t="str">
        <f t="shared" si="1395"/>
        <v/>
      </c>
      <c r="BZ2309" s="2" t="str">
        <f t="shared" si="1396"/>
        <v/>
      </c>
      <c r="CA2309" s="14" t="str">
        <f t="shared" si="1397"/>
        <v/>
      </c>
      <c r="CB2309" s="13" t="str">
        <f t="shared" si="1398"/>
        <v/>
      </c>
      <c r="CC2309" t="str">
        <f t="shared" si="1399"/>
        <v/>
      </c>
      <c r="CD2309" s="19" t="str">
        <f t="shared" si="1400"/>
        <v/>
      </c>
      <c r="CE2309" t="str">
        <f t="shared" si="1401"/>
        <v/>
      </c>
      <c r="CF2309" t="str">
        <f t="shared" si="1402"/>
        <v/>
      </c>
      <c r="CG2309" s="1" t="str">
        <f t="shared" si="1403"/>
        <v/>
      </c>
      <c r="CH2309" s="2" t="str">
        <f t="shared" si="1404"/>
        <v/>
      </c>
      <c r="CI2309" s="1" t="str">
        <f t="shared" si="1405"/>
        <v/>
      </c>
      <c r="CJ2309" s="12" t="str">
        <f t="shared" si="1368"/>
        <v/>
      </c>
      <c r="CK2309" s="13" t="str">
        <f t="shared" si="1369"/>
        <v/>
      </c>
      <c r="CL2309" t="str">
        <f t="shared" si="1370"/>
        <v/>
      </c>
      <c r="CM2309" s="1" t="str">
        <f t="shared" si="1371"/>
        <v/>
      </c>
      <c r="CN2309" t="str">
        <f t="shared" si="1372"/>
        <v/>
      </c>
      <c r="CO2309" t="str">
        <f t="shared" si="1373"/>
        <v/>
      </c>
      <c r="CP2309" t="str">
        <f t="shared" si="1374"/>
        <v/>
      </c>
      <c r="CQ2309" s="2" t="str">
        <f t="shared" si="1375"/>
        <v/>
      </c>
      <c r="CR2309" s="14" t="str">
        <f t="shared" si="1376"/>
        <v/>
      </c>
      <c r="CS2309" s="13" t="str">
        <f t="shared" si="1377"/>
        <v/>
      </c>
      <c r="CT2309" t="str">
        <f t="shared" si="1378"/>
        <v/>
      </c>
      <c r="CU2309" s="1" t="str">
        <f t="shared" si="1379"/>
        <v/>
      </c>
      <c r="CV2309" t="str">
        <f t="shared" si="1380"/>
        <v/>
      </c>
      <c r="CW2309" t="str">
        <f t="shared" si="1381"/>
        <v/>
      </c>
      <c r="CX2309" s="1" t="str">
        <f t="shared" si="1382"/>
        <v/>
      </c>
      <c r="CY2309" s="2" t="str">
        <f t="shared" si="1383"/>
        <v/>
      </c>
      <c r="CZ2309" s="1" t="str">
        <f t="shared" si="1384"/>
        <v/>
      </c>
      <c r="DA2309" s="12" t="str">
        <f t="shared" si="1385"/>
        <v/>
      </c>
      <c r="DB2309" s="13" t="str">
        <f t="shared" si="1386"/>
        <v/>
      </c>
      <c r="DC2309" t="str">
        <f t="shared" si="1387"/>
        <v/>
      </c>
    </row>
    <row r="2310" spans="53:107" x14ac:dyDescent="0.2">
      <c r="BA2310" s="12" t="str">
        <f>[3]Meisterschaftsspiele!L2310</f>
        <v/>
      </c>
      <c r="BI2310" s="12" t="str">
        <f t="shared" si="1388"/>
        <v/>
      </c>
      <c r="BS2310" s="12" t="str">
        <f t="shared" si="1389"/>
        <v/>
      </c>
      <c r="BT2310" s="13" t="str">
        <f t="shared" si="1390"/>
        <v/>
      </c>
      <c r="BU2310" t="str">
        <f t="shared" si="1391"/>
        <v/>
      </c>
      <c r="BV2310" s="19" t="str">
        <f t="shared" si="1392"/>
        <v/>
      </c>
      <c r="BW2310" t="str">
        <f t="shared" si="1393"/>
        <v/>
      </c>
      <c r="BX2310" t="str">
        <f t="shared" si="1394"/>
        <v/>
      </c>
      <c r="BY2310" t="str">
        <f t="shared" si="1395"/>
        <v/>
      </c>
      <c r="BZ2310" s="2" t="str">
        <f t="shared" si="1396"/>
        <v/>
      </c>
      <c r="CA2310" s="14" t="str">
        <f t="shared" si="1397"/>
        <v/>
      </c>
      <c r="CB2310" s="13" t="str">
        <f t="shared" si="1398"/>
        <v/>
      </c>
      <c r="CC2310" t="str">
        <f t="shared" si="1399"/>
        <v/>
      </c>
      <c r="CD2310" s="19" t="str">
        <f t="shared" si="1400"/>
        <v/>
      </c>
      <c r="CE2310" t="str">
        <f t="shared" si="1401"/>
        <v/>
      </c>
      <c r="CF2310" t="str">
        <f t="shared" si="1402"/>
        <v/>
      </c>
      <c r="CG2310" s="1" t="str">
        <f t="shared" si="1403"/>
        <v/>
      </c>
      <c r="CH2310" s="2" t="str">
        <f t="shared" si="1404"/>
        <v/>
      </c>
      <c r="CI2310" s="1" t="str">
        <f t="shared" si="1405"/>
        <v/>
      </c>
      <c r="CJ2310" s="12" t="str">
        <f t="shared" si="1368"/>
        <v/>
      </c>
      <c r="CK2310" s="13" t="str">
        <f t="shared" si="1369"/>
        <v/>
      </c>
      <c r="CL2310" t="str">
        <f t="shared" si="1370"/>
        <v/>
      </c>
      <c r="CM2310" s="1" t="str">
        <f t="shared" si="1371"/>
        <v/>
      </c>
      <c r="CN2310" t="str">
        <f t="shared" si="1372"/>
        <v/>
      </c>
      <c r="CO2310" t="str">
        <f t="shared" si="1373"/>
        <v/>
      </c>
      <c r="CP2310" t="str">
        <f t="shared" si="1374"/>
        <v/>
      </c>
      <c r="CQ2310" s="2" t="str">
        <f t="shared" si="1375"/>
        <v/>
      </c>
      <c r="CR2310" s="14" t="str">
        <f t="shared" si="1376"/>
        <v/>
      </c>
      <c r="CS2310" s="13" t="str">
        <f t="shared" si="1377"/>
        <v/>
      </c>
      <c r="CT2310" t="str">
        <f t="shared" si="1378"/>
        <v/>
      </c>
      <c r="CU2310" s="1" t="str">
        <f t="shared" si="1379"/>
        <v/>
      </c>
      <c r="CV2310" t="str">
        <f t="shared" si="1380"/>
        <v/>
      </c>
      <c r="CW2310" t="str">
        <f t="shared" si="1381"/>
        <v/>
      </c>
      <c r="CX2310" s="1" t="str">
        <f t="shared" si="1382"/>
        <v/>
      </c>
      <c r="CY2310" s="2" t="str">
        <f t="shared" si="1383"/>
        <v/>
      </c>
      <c r="CZ2310" s="1" t="str">
        <f t="shared" si="1384"/>
        <v/>
      </c>
      <c r="DA2310" s="12" t="str">
        <f t="shared" si="1385"/>
        <v/>
      </c>
      <c r="DB2310" s="13" t="str">
        <f t="shared" si="1386"/>
        <v/>
      </c>
      <c r="DC2310" t="str">
        <f t="shared" si="1387"/>
        <v/>
      </c>
    </row>
    <row r="2311" spans="53:107" x14ac:dyDescent="0.2">
      <c r="BA2311" s="12" t="str">
        <f>[3]Meisterschaftsspiele!L2311</f>
        <v/>
      </c>
      <c r="BI2311" s="12" t="str">
        <f t="shared" si="1388"/>
        <v/>
      </c>
      <c r="BS2311" s="12" t="str">
        <f t="shared" si="1389"/>
        <v/>
      </c>
      <c r="BT2311" s="13" t="str">
        <f t="shared" si="1390"/>
        <v/>
      </c>
      <c r="BU2311" t="str">
        <f t="shared" si="1391"/>
        <v/>
      </c>
      <c r="BV2311" s="19" t="str">
        <f t="shared" si="1392"/>
        <v/>
      </c>
      <c r="BW2311" t="str">
        <f t="shared" si="1393"/>
        <v/>
      </c>
      <c r="BX2311" t="str">
        <f t="shared" si="1394"/>
        <v/>
      </c>
      <c r="BY2311" t="str">
        <f t="shared" si="1395"/>
        <v/>
      </c>
      <c r="BZ2311" s="2" t="str">
        <f t="shared" si="1396"/>
        <v/>
      </c>
      <c r="CA2311" s="14" t="str">
        <f t="shared" si="1397"/>
        <v/>
      </c>
      <c r="CB2311" s="13" t="str">
        <f t="shared" si="1398"/>
        <v/>
      </c>
      <c r="CC2311" t="str">
        <f t="shared" si="1399"/>
        <v/>
      </c>
      <c r="CD2311" s="19" t="str">
        <f t="shared" si="1400"/>
        <v/>
      </c>
      <c r="CE2311" t="str">
        <f t="shared" si="1401"/>
        <v/>
      </c>
      <c r="CF2311" t="str">
        <f t="shared" si="1402"/>
        <v/>
      </c>
      <c r="CG2311" s="1" t="str">
        <f t="shared" si="1403"/>
        <v/>
      </c>
      <c r="CH2311" s="2" t="str">
        <f t="shared" si="1404"/>
        <v/>
      </c>
      <c r="CI2311" s="1" t="str">
        <f t="shared" si="1405"/>
        <v/>
      </c>
      <c r="CJ2311" s="12" t="str">
        <f t="shared" si="1368"/>
        <v/>
      </c>
      <c r="CK2311" s="13" t="str">
        <f t="shared" si="1369"/>
        <v/>
      </c>
      <c r="CL2311" t="str">
        <f t="shared" si="1370"/>
        <v/>
      </c>
      <c r="CM2311" s="1" t="str">
        <f t="shared" si="1371"/>
        <v/>
      </c>
      <c r="CN2311" t="str">
        <f t="shared" si="1372"/>
        <v/>
      </c>
      <c r="CO2311" t="str">
        <f t="shared" si="1373"/>
        <v/>
      </c>
      <c r="CP2311" t="str">
        <f t="shared" si="1374"/>
        <v/>
      </c>
      <c r="CQ2311" s="2" t="str">
        <f t="shared" si="1375"/>
        <v/>
      </c>
      <c r="CR2311" s="14" t="str">
        <f t="shared" si="1376"/>
        <v/>
      </c>
      <c r="CS2311" s="13" t="str">
        <f t="shared" si="1377"/>
        <v/>
      </c>
      <c r="CT2311" t="str">
        <f t="shared" si="1378"/>
        <v/>
      </c>
      <c r="CU2311" s="1" t="str">
        <f t="shared" si="1379"/>
        <v/>
      </c>
      <c r="CV2311" t="str">
        <f t="shared" si="1380"/>
        <v/>
      </c>
      <c r="CW2311" t="str">
        <f t="shared" si="1381"/>
        <v/>
      </c>
      <c r="CX2311" s="1" t="str">
        <f t="shared" si="1382"/>
        <v/>
      </c>
      <c r="CY2311" s="2" t="str">
        <f t="shared" si="1383"/>
        <v/>
      </c>
      <c r="CZ2311" s="1" t="str">
        <f t="shared" si="1384"/>
        <v/>
      </c>
      <c r="DA2311" s="12" t="str">
        <f t="shared" si="1385"/>
        <v/>
      </c>
      <c r="DB2311" s="13" t="str">
        <f t="shared" si="1386"/>
        <v/>
      </c>
      <c r="DC2311" t="str">
        <f t="shared" si="1387"/>
        <v/>
      </c>
    </row>
    <row r="2312" spans="53:107" x14ac:dyDescent="0.2">
      <c r="BA2312" s="12" t="str">
        <f>[3]Meisterschaftsspiele!L2312</f>
        <v/>
      </c>
      <c r="BI2312" s="12" t="str">
        <f t="shared" si="1388"/>
        <v/>
      </c>
      <c r="BS2312" s="12" t="str">
        <f t="shared" si="1389"/>
        <v/>
      </c>
      <c r="BT2312" s="13" t="str">
        <f t="shared" si="1390"/>
        <v/>
      </c>
      <c r="BU2312" t="str">
        <f t="shared" si="1391"/>
        <v/>
      </c>
      <c r="BV2312" s="19" t="str">
        <f t="shared" si="1392"/>
        <v/>
      </c>
      <c r="BW2312" t="str">
        <f t="shared" si="1393"/>
        <v/>
      </c>
      <c r="BX2312" t="str">
        <f t="shared" si="1394"/>
        <v/>
      </c>
      <c r="BY2312" t="str">
        <f t="shared" si="1395"/>
        <v/>
      </c>
      <c r="BZ2312" s="2" t="str">
        <f t="shared" si="1396"/>
        <v/>
      </c>
      <c r="CA2312" s="14" t="str">
        <f t="shared" si="1397"/>
        <v/>
      </c>
      <c r="CB2312" s="13" t="str">
        <f t="shared" si="1398"/>
        <v/>
      </c>
      <c r="CC2312" t="str">
        <f t="shared" si="1399"/>
        <v/>
      </c>
      <c r="CD2312" s="19" t="str">
        <f t="shared" si="1400"/>
        <v/>
      </c>
      <c r="CE2312" t="str">
        <f t="shared" si="1401"/>
        <v/>
      </c>
      <c r="CF2312" t="str">
        <f t="shared" si="1402"/>
        <v/>
      </c>
      <c r="CG2312" s="1" t="str">
        <f t="shared" si="1403"/>
        <v/>
      </c>
      <c r="CH2312" s="2" t="str">
        <f t="shared" si="1404"/>
        <v/>
      </c>
      <c r="CI2312" s="1" t="str">
        <f t="shared" si="1405"/>
        <v/>
      </c>
      <c r="CJ2312" s="12" t="str">
        <f t="shared" si="1368"/>
        <v/>
      </c>
      <c r="CK2312" s="13" t="str">
        <f t="shared" si="1369"/>
        <v/>
      </c>
      <c r="CL2312" t="str">
        <f t="shared" si="1370"/>
        <v/>
      </c>
      <c r="CM2312" s="1" t="str">
        <f t="shared" si="1371"/>
        <v/>
      </c>
      <c r="CN2312" t="str">
        <f t="shared" si="1372"/>
        <v/>
      </c>
      <c r="CO2312" t="str">
        <f t="shared" si="1373"/>
        <v/>
      </c>
      <c r="CP2312" t="str">
        <f t="shared" si="1374"/>
        <v/>
      </c>
      <c r="CQ2312" s="2" t="str">
        <f t="shared" si="1375"/>
        <v/>
      </c>
      <c r="CR2312" s="14" t="str">
        <f t="shared" si="1376"/>
        <v/>
      </c>
      <c r="CS2312" s="13" t="str">
        <f t="shared" si="1377"/>
        <v/>
      </c>
      <c r="CT2312" t="str">
        <f t="shared" si="1378"/>
        <v/>
      </c>
      <c r="CU2312" s="1" t="str">
        <f t="shared" si="1379"/>
        <v/>
      </c>
      <c r="CV2312" t="str">
        <f t="shared" si="1380"/>
        <v/>
      </c>
      <c r="CW2312" t="str">
        <f t="shared" si="1381"/>
        <v/>
      </c>
      <c r="CX2312" s="1" t="str">
        <f t="shared" si="1382"/>
        <v/>
      </c>
      <c r="CY2312" s="2" t="str">
        <f t="shared" si="1383"/>
        <v/>
      </c>
      <c r="CZ2312" s="1" t="str">
        <f t="shared" si="1384"/>
        <v/>
      </c>
      <c r="DA2312" s="12" t="str">
        <f t="shared" si="1385"/>
        <v/>
      </c>
      <c r="DB2312" s="13" t="str">
        <f t="shared" si="1386"/>
        <v/>
      </c>
      <c r="DC2312" t="str">
        <f t="shared" si="1387"/>
        <v/>
      </c>
    </row>
    <row r="2313" spans="53:107" x14ac:dyDescent="0.2">
      <c r="BA2313" s="12" t="str">
        <f>[3]Meisterschaftsspiele!L2313</f>
        <v/>
      </c>
      <c r="BI2313" s="12" t="str">
        <f t="shared" si="1388"/>
        <v/>
      </c>
      <c r="BS2313" s="12" t="str">
        <f t="shared" si="1389"/>
        <v/>
      </c>
      <c r="BT2313" s="13" t="str">
        <f t="shared" si="1390"/>
        <v/>
      </c>
      <c r="BU2313" t="str">
        <f t="shared" si="1391"/>
        <v/>
      </c>
      <c r="BV2313" s="19" t="str">
        <f t="shared" si="1392"/>
        <v/>
      </c>
      <c r="BW2313" t="str">
        <f t="shared" si="1393"/>
        <v/>
      </c>
      <c r="BX2313" t="str">
        <f t="shared" si="1394"/>
        <v/>
      </c>
      <c r="BY2313" t="str">
        <f t="shared" si="1395"/>
        <v/>
      </c>
      <c r="BZ2313" s="2" t="str">
        <f t="shared" si="1396"/>
        <v/>
      </c>
      <c r="CA2313" s="14" t="str">
        <f t="shared" si="1397"/>
        <v/>
      </c>
      <c r="CB2313" s="13" t="str">
        <f t="shared" si="1398"/>
        <v/>
      </c>
      <c r="CC2313" t="str">
        <f t="shared" si="1399"/>
        <v/>
      </c>
      <c r="CD2313" s="19" t="str">
        <f t="shared" si="1400"/>
        <v/>
      </c>
      <c r="CE2313" t="str">
        <f t="shared" si="1401"/>
        <v/>
      </c>
      <c r="CF2313" t="str">
        <f t="shared" si="1402"/>
        <v/>
      </c>
      <c r="CG2313" s="1" t="str">
        <f t="shared" si="1403"/>
        <v/>
      </c>
      <c r="CH2313" s="2" t="str">
        <f t="shared" si="1404"/>
        <v/>
      </c>
      <c r="CI2313" s="1" t="str">
        <f t="shared" si="1405"/>
        <v/>
      </c>
      <c r="CJ2313" s="12" t="str">
        <f t="shared" si="1368"/>
        <v/>
      </c>
      <c r="CK2313" s="13" t="str">
        <f t="shared" si="1369"/>
        <v/>
      </c>
      <c r="CL2313" t="str">
        <f t="shared" si="1370"/>
        <v/>
      </c>
      <c r="CM2313" s="1" t="str">
        <f t="shared" si="1371"/>
        <v/>
      </c>
      <c r="CN2313" t="str">
        <f t="shared" si="1372"/>
        <v/>
      </c>
      <c r="CO2313" t="str">
        <f t="shared" si="1373"/>
        <v/>
      </c>
      <c r="CP2313" t="str">
        <f t="shared" si="1374"/>
        <v/>
      </c>
      <c r="CQ2313" s="2" t="str">
        <f t="shared" si="1375"/>
        <v/>
      </c>
      <c r="CR2313" s="14" t="str">
        <f t="shared" si="1376"/>
        <v/>
      </c>
      <c r="CS2313" s="13" t="str">
        <f t="shared" si="1377"/>
        <v/>
      </c>
      <c r="CT2313" t="str">
        <f t="shared" si="1378"/>
        <v/>
      </c>
      <c r="CU2313" s="1" t="str">
        <f t="shared" si="1379"/>
        <v/>
      </c>
      <c r="CV2313" t="str">
        <f t="shared" si="1380"/>
        <v/>
      </c>
      <c r="CW2313" t="str">
        <f t="shared" si="1381"/>
        <v/>
      </c>
      <c r="CX2313" s="1" t="str">
        <f t="shared" si="1382"/>
        <v/>
      </c>
      <c r="CY2313" s="2" t="str">
        <f t="shared" si="1383"/>
        <v/>
      </c>
      <c r="CZ2313" s="1" t="str">
        <f t="shared" si="1384"/>
        <v/>
      </c>
      <c r="DA2313" s="12" t="str">
        <f t="shared" si="1385"/>
        <v/>
      </c>
      <c r="DB2313" s="13" t="str">
        <f t="shared" si="1386"/>
        <v/>
      </c>
      <c r="DC2313" t="str">
        <f t="shared" si="1387"/>
        <v/>
      </c>
    </row>
    <row r="2314" spans="53:107" x14ac:dyDescent="0.2">
      <c r="BA2314" s="12" t="str">
        <f>[3]Meisterschaftsspiele!L2314</f>
        <v/>
      </c>
      <c r="BI2314" s="12" t="str">
        <f t="shared" si="1388"/>
        <v/>
      </c>
      <c r="BS2314" s="12" t="str">
        <f t="shared" si="1389"/>
        <v/>
      </c>
      <c r="BT2314" s="13" t="str">
        <f t="shared" si="1390"/>
        <v/>
      </c>
      <c r="BU2314" t="str">
        <f t="shared" si="1391"/>
        <v/>
      </c>
      <c r="BV2314" s="19" t="str">
        <f t="shared" si="1392"/>
        <v/>
      </c>
      <c r="BW2314" t="str">
        <f t="shared" si="1393"/>
        <v/>
      </c>
      <c r="BX2314" t="str">
        <f t="shared" si="1394"/>
        <v/>
      </c>
      <c r="BY2314" t="str">
        <f t="shared" si="1395"/>
        <v/>
      </c>
      <c r="BZ2314" s="2" t="str">
        <f t="shared" si="1396"/>
        <v/>
      </c>
      <c r="CA2314" s="14" t="str">
        <f t="shared" si="1397"/>
        <v/>
      </c>
      <c r="CB2314" s="13" t="str">
        <f t="shared" si="1398"/>
        <v/>
      </c>
      <c r="CC2314" t="str">
        <f t="shared" si="1399"/>
        <v/>
      </c>
      <c r="CD2314" s="19" t="str">
        <f t="shared" si="1400"/>
        <v/>
      </c>
      <c r="CE2314" t="str">
        <f t="shared" si="1401"/>
        <v/>
      </c>
      <c r="CF2314" t="str">
        <f t="shared" si="1402"/>
        <v/>
      </c>
      <c r="CG2314" s="1" t="str">
        <f t="shared" si="1403"/>
        <v/>
      </c>
      <c r="CH2314" s="2" t="str">
        <f t="shared" si="1404"/>
        <v/>
      </c>
      <c r="CI2314" s="1" t="str">
        <f t="shared" si="1405"/>
        <v/>
      </c>
      <c r="CJ2314" s="12" t="str">
        <f t="shared" si="1368"/>
        <v/>
      </c>
      <c r="CK2314" s="13" t="str">
        <f t="shared" si="1369"/>
        <v/>
      </c>
      <c r="CL2314" t="str">
        <f t="shared" si="1370"/>
        <v/>
      </c>
      <c r="CM2314" s="1" t="str">
        <f t="shared" si="1371"/>
        <v/>
      </c>
      <c r="CN2314" t="str">
        <f t="shared" si="1372"/>
        <v/>
      </c>
      <c r="CO2314" t="str">
        <f t="shared" si="1373"/>
        <v/>
      </c>
      <c r="CP2314" t="str">
        <f t="shared" si="1374"/>
        <v/>
      </c>
      <c r="CQ2314" s="2" t="str">
        <f t="shared" si="1375"/>
        <v/>
      </c>
      <c r="CR2314" s="14" t="str">
        <f t="shared" si="1376"/>
        <v/>
      </c>
      <c r="CS2314" s="13" t="str">
        <f t="shared" si="1377"/>
        <v/>
      </c>
      <c r="CT2314" t="str">
        <f t="shared" si="1378"/>
        <v/>
      </c>
      <c r="CU2314" s="1" t="str">
        <f t="shared" si="1379"/>
        <v/>
      </c>
      <c r="CV2314" t="str">
        <f t="shared" si="1380"/>
        <v/>
      </c>
      <c r="CW2314" t="str">
        <f t="shared" si="1381"/>
        <v/>
      </c>
      <c r="CX2314" s="1" t="str">
        <f t="shared" si="1382"/>
        <v/>
      </c>
      <c r="CY2314" s="2" t="str">
        <f t="shared" si="1383"/>
        <v/>
      </c>
      <c r="CZ2314" s="1" t="str">
        <f t="shared" si="1384"/>
        <v/>
      </c>
      <c r="DA2314" s="12" t="str">
        <f t="shared" si="1385"/>
        <v/>
      </c>
      <c r="DB2314" s="13" t="str">
        <f t="shared" si="1386"/>
        <v/>
      </c>
      <c r="DC2314" t="str">
        <f t="shared" si="1387"/>
        <v/>
      </c>
    </row>
    <row r="2315" spans="53:107" x14ac:dyDescent="0.2">
      <c r="BA2315" s="12" t="str">
        <f>[3]Meisterschaftsspiele!L2315</f>
        <v/>
      </c>
      <c r="BI2315" s="12" t="str">
        <f t="shared" si="1388"/>
        <v/>
      </c>
      <c r="BS2315" s="12" t="str">
        <f t="shared" si="1389"/>
        <v/>
      </c>
      <c r="BT2315" s="13" t="str">
        <f t="shared" si="1390"/>
        <v/>
      </c>
      <c r="BU2315" t="str">
        <f t="shared" si="1391"/>
        <v/>
      </c>
      <c r="BV2315" s="19" t="str">
        <f t="shared" si="1392"/>
        <v/>
      </c>
      <c r="BW2315" t="str">
        <f t="shared" si="1393"/>
        <v/>
      </c>
      <c r="BX2315" t="str">
        <f t="shared" si="1394"/>
        <v/>
      </c>
      <c r="BY2315" t="str">
        <f t="shared" si="1395"/>
        <v/>
      </c>
      <c r="BZ2315" s="2" t="str">
        <f t="shared" si="1396"/>
        <v/>
      </c>
      <c r="CA2315" s="14" t="str">
        <f t="shared" si="1397"/>
        <v/>
      </c>
      <c r="CB2315" s="13" t="str">
        <f t="shared" si="1398"/>
        <v/>
      </c>
      <c r="CC2315" t="str">
        <f t="shared" si="1399"/>
        <v/>
      </c>
      <c r="CD2315" s="19" t="str">
        <f t="shared" si="1400"/>
        <v/>
      </c>
      <c r="CE2315" t="str">
        <f t="shared" si="1401"/>
        <v/>
      </c>
      <c r="CF2315" t="str">
        <f t="shared" si="1402"/>
        <v/>
      </c>
      <c r="CG2315" s="1" t="str">
        <f t="shared" si="1403"/>
        <v/>
      </c>
      <c r="CH2315" s="2" t="str">
        <f t="shared" si="1404"/>
        <v/>
      </c>
      <c r="CI2315" s="1" t="str">
        <f t="shared" si="1405"/>
        <v/>
      </c>
      <c r="CJ2315" s="12" t="str">
        <f t="shared" si="1368"/>
        <v/>
      </c>
      <c r="CK2315" s="13" t="str">
        <f t="shared" si="1369"/>
        <v/>
      </c>
      <c r="CL2315" t="str">
        <f t="shared" si="1370"/>
        <v/>
      </c>
      <c r="CM2315" s="1" t="str">
        <f t="shared" si="1371"/>
        <v/>
      </c>
      <c r="CN2315" t="str">
        <f t="shared" si="1372"/>
        <v/>
      </c>
      <c r="CO2315" t="str">
        <f t="shared" si="1373"/>
        <v/>
      </c>
      <c r="CP2315" t="str">
        <f t="shared" si="1374"/>
        <v/>
      </c>
      <c r="CQ2315" s="2" t="str">
        <f t="shared" si="1375"/>
        <v/>
      </c>
      <c r="CR2315" s="14" t="str">
        <f t="shared" si="1376"/>
        <v/>
      </c>
      <c r="CS2315" s="13" t="str">
        <f t="shared" si="1377"/>
        <v/>
      </c>
      <c r="CT2315" t="str">
        <f t="shared" si="1378"/>
        <v/>
      </c>
      <c r="CU2315" s="1" t="str">
        <f t="shared" si="1379"/>
        <v/>
      </c>
      <c r="CV2315" t="str">
        <f t="shared" si="1380"/>
        <v/>
      </c>
      <c r="CW2315" t="str">
        <f t="shared" si="1381"/>
        <v/>
      </c>
      <c r="CX2315" s="1" t="str">
        <f t="shared" si="1382"/>
        <v/>
      </c>
      <c r="CY2315" s="2" t="str">
        <f t="shared" si="1383"/>
        <v/>
      </c>
      <c r="CZ2315" s="1" t="str">
        <f t="shared" si="1384"/>
        <v/>
      </c>
      <c r="DA2315" s="12" t="str">
        <f t="shared" si="1385"/>
        <v/>
      </c>
      <c r="DB2315" s="13" t="str">
        <f t="shared" si="1386"/>
        <v/>
      </c>
      <c r="DC2315" t="str">
        <f t="shared" si="1387"/>
        <v/>
      </c>
    </row>
    <row r="2316" spans="53:107" x14ac:dyDescent="0.2">
      <c r="BA2316" s="12" t="str">
        <f>[3]Meisterschaftsspiele!L2316</f>
        <v/>
      </c>
      <c r="BI2316" s="12" t="str">
        <f t="shared" si="1388"/>
        <v/>
      </c>
      <c r="BS2316" s="12" t="str">
        <f t="shared" si="1389"/>
        <v/>
      </c>
      <c r="BT2316" s="13" t="str">
        <f t="shared" si="1390"/>
        <v/>
      </c>
      <c r="BU2316" t="str">
        <f t="shared" si="1391"/>
        <v/>
      </c>
      <c r="BV2316" s="19" t="str">
        <f t="shared" si="1392"/>
        <v/>
      </c>
      <c r="BW2316" t="str">
        <f t="shared" si="1393"/>
        <v/>
      </c>
      <c r="BX2316" t="str">
        <f t="shared" si="1394"/>
        <v/>
      </c>
      <c r="BY2316" t="str">
        <f t="shared" si="1395"/>
        <v/>
      </c>
      <c r="BZ2316" s="2" t="str">
        <f t="shared" si="1396"/>
        <v/>
      </c>
      <c r="CA2316" s="14" t="str">
        <f t="shared" si="1397"/>
        <v/>
      </c>
      <c r="CB2316" s="13" t="str">
        <f t="shared" si="1398"/>
        <v/>
      </c>
      <c r="CC2316" t="str">
        <f t="shared" si="1399"/>
        <v/>
      </c>
      <c r="CD2316" s="19" t="str">
        <f t="shared" si="1400"/>
        <v/>
      </c>
      <c r="CE2316" t="str">
        <f t="shared" si="1401"/>
        <v/>
      </c>
      <c r="CF2316" t="str">
        <f t="shared" si="1402"/>
        <v/>
      </c>
      <c r="CG2316" s="1" t="str">
        <f t="shared" si="1403"/>
        <v/>
      </c>
      <c r="CH2316" s="2" t="str">
        <f t="shared" si="1404"/>
        <v/>
      </c>
      <c r="CI2316" s="1" t="str">
        <f t="shared" si="1405"/>
        <v/>
      </c>
      <c r="CJ2316" s="12" t="str">
        <f t="shared" si="1368"/>
        <v/>
      </c>
      <c r="CK2316" s="13" t="str">
        <f t="shared" si="1369"/>
        <v/>
      </c>
      <c r="CL2316" t="str">
        <f t="shared" si="1370"/>
        <v/>
      </c>
      <c r="CM2316" s="1" t="str">
        <f t="shared" si="1371"/>
        <v/>
      </c>
      <c r="CN2316" t="str">
        <f t="shared" si="1372"/>
        <v/>
      </c>
      <c r="CO2316" t="str">
        <f t="shared" si="1373"/>
        <v/>
      </c>
      <c r="CP2316" t="str">
        <f t="shared" si="1374"/>
        <v/>
      </c>
      <c r="CQ2316" s="2" t="str">
        <f t="shared" si="1375"/>
        <v/>
      </c>
      <c r="CR2316" s="14" t="str">
        <f t="shared" si="1376"/>
        <v/>
      </c>
      <c r="CS2316" s="13" t="str">
        <f t="shared" si="1377"/>
        <v/>
      </c>
      <c r="CT2316" t="str">
        <f t="shared" si="1378"/>
        <v/>
      </c>
      <c r="CU2316" s="1" t="str">
        <f t="shared" si="1379"/>
        <v/>
      </c>
      <c r="CV2316" t="str">
        <f t="shared" si="1380"/>
        <v/>
      </c>
      <c r="CW2316" t="str">
        <f t="shared" si="1381"/>
        <v/>
      </c>
      <c r="CX2316" s="1" t="str">
        <f t="shared" si="1382"/>
        <v/>
      </c>
      <c r="CY2316" s="2" t="str">
        <f t="shared" si="1383"/>
        <v/>
      </c>
      <c r="CZ2316" s="1" t="str">
        <f t="shared" si="1384"/>
        <v/>
      </c>
      <c r="DA2316" s="12" t="str">
        <f t="shared" si="1385"/>
        <v/>
      </c>
      <c r="DB2316" s="13" t="str">
        <f t="shared" si="1386"/>
        <v/>
      </c>
      <c r="DC2316" t="str">
        <f t="shared" si="1387"/>
        <v/>
      </c>
    </row>
    <row r="2317" spans="53:107" x14ac:dyDescent="0.2">
      <c r="BA2317" s="12" t="str">
        <f>[3]Meisterschaftsspiele!L2317</f>
        <v/>
      </c>
      <c r="BI2317" s="12" t="str">
        <f t="shared" si="1388"/>
        <v/>
      </c>
      <c r="BS2317" s="12" t="str">
        <f t="shared" si="1389"/>
        <v/>
      </c>
      <c r="BT2317" s="13" t="str">
        <f t="shared" si="1390"/>
        <v/>
      </c>
      <c r="BU2317" t="str">
        <f t="shared" si="1391"/>
        <v/>
      </c>
      <c r="BV2317" s="19" t="str">
        <f t="shared" si="1392"/>
        <v/>
      </c>
      <c r="BW2317" t="str">
        <f t="shared" si="1393"/>
        <v/>
      </c>
      <c r="BX2317" t="str">
        <f t="shared" si="1394"/>
        <v/>
      </c>
      <c r="BY2317" t="str">
        <f t="shared" si="1395"/>
        <v/>
      </c>
      <c r="BZ2317" s="2" t="str">
        <f t="shared" si="1396"/>
        <v/>
      </c>
      <c r="CA2317" s="14" t="str">
        <f t="shared" si="1397"/>
        <v/>
      </c>
      <c r="CB2317" s="13" t="str">
        <f t="shared" si="1398"/>
        <v/>
      </c>
      <c r="CC2317" t="str">
        <f t="shared" si="1399"/>
        <v/>
      </c>
      <c r="CD2317" s="19" t="str">
        <f t="shared" si="1400"/>
        <v/>
      </c>
      <c r="CE2317" t="str">
        <f t="shared" si="1401"/>
        <v/>
      </c>
      <c r="CF2317" t="str">
        <f t="shared" si="1402"/>
        <v/>
      </c>
      <c r="CG2317" s="1" t="str">
        <f t="shared" si="1403"/>
        <v/>
      </c>
      <c r="CH2317" s="2" t="str">
        <f t="shared" si="1404"/>
        <v/>
      </c>
      <c r="CI2317" s="1" t="str">
        <f t="shared" si="1405"/>
        <v/>
      </c>
      <c r="CJ2317" s="12" t="str">
        <f t="shared" si="1368"/>
        <v/>
      </c>
      <c r="CK2317" s="13" t="str">
        <f t="shared" si="1369"/>
        <v/>
      </c>
      <c r="CL2317" t="str">
        <f t="shared" si="1370"/>
        <v/>
      </c>
      <c r="CM2317" s="1" t="str">
        <f t="shared" si="1371"/>
        <v/>
      </c>
      <c r="CN2317" t="str">
        <f t="shared" si="1372"/>
        <v/>
      </c>
      <c r="CO2317" t="str">
        <f t="shared" si="1373"/>
        <v/>
      </c>
      <c r="CP2317" t="str">
        <f t="shared" si="1374"/>
        <v/>
      </c>
      <c r="CQ2317" s="2" t="str">
        <f t="shared" si="1375"/>
        <v/>
      </c>
      <c r="CR2317" s="14" t="str">
        <f t="shared" si="1376"/>
        <v/>
      </c>
      <c r="CS2317" s="13" t="str">
        <f t="shared" si="1377"/>
        <v/>
      </c>
      <c r="CT2317" t="str">
        <f t="shared" si="1378"/>
        <v/>
      </c>
      <c r="CU2317" s="1" t="str">
        <f t="shared" si="1379"/>
        <v/>
      </c>
      <c r="CV2317" t="str">
        <f t="shared" si="1380"/>
        <v/>
      </c>
      <c r="CW2317" t="str">
        <f t="shared" si="1381"/>
        <v/>
      </c>
      <c r="CX2317" s="1" t="str">
        <f t="shared" si="1382"/>
        <v/>
      </c>
      <c r="CY2317" s="2" t="str">
        <f t="shared" si="1383"/>
        <v/>
      </c>
      <c r="CZ2317" s="1" t="str">
        <f t="shared" si="1384"/>
        <v/>
      </c>
      <c r="DA2317" s="12" t="str">
        <f t="shared" si="1385"/>
        <v/>
      </c>
      <c r="DB2317" s="13" t="str">
        <f t="shared" si="1386"/>
        <v/>
      </c>
      <c r="DC2317" t="str">
        <f t="shared" si="1387"/>
        <v/>
      </c>
    </row>
    <row r="2318" spans="53:107" x14ac:dyDescent="0.2">
      <c r="BA2318" s="12" t="str">
        <f>[3]Meisterschaftsspiele!L2318</f>
        <v/>
      </c>
      <c r="BI2318" s="12" t="str">
        <f t="shared" si="1388"/>
        <v/>
      </c>
      <c r="BS2318" s="12" t="str">
        <f t="shared" si="1389"/>
        <v/>
      </c>
      <c r="BT2318" s="13" t="str">
        <f t="shared" si="1390"/>
        <v/>
      </c>
      <c r="BU2318" t="str">
        <f t="shared" si="1391"/>
        <v/>
      </c>
      <c r="BV2318" s="19" t="str">
        <f t="shared" si="1392"/>
        <v/>
      </c>
      <c r="BW2318" t="str">
        <f t="shared" si="1393"/>
        <v/>
      </c>
      <c r="BX2318" t="str">
        <f t="shared" si="1394"/>
        <v/>
      </c>
      <c r="BY2318" t="str">
        <f t="shared" si="1395"/>
        <v/>
      </c>
      <c r="BZ2318" s="2" t="str">
        <f t="shared" si="1396"/>
        <v/>
      </c>
      <c r="CA2318" s="14" t="str">
        <f t="shared" si="1397"/>
        <v/>
      </c>
      <c r="CB2318" s="13" t="str">
        <f t="shared" si="1398"/>
        <v/>
      </c>
      <c r="CC2318" t="str">
        <f t="shared" si="1399"/>
        <v/>
      </c>
      <c r="CD2318" s="19" t="str">
        <f t="shared" si="1400"/>
        <v/>
      </c>
      <c r="CE2318" t="str">
        <f t="shared" si="1401"/>
        <v/>
      </c>
      <c r="CF2318" t="str">
        <f t="shared" si="1402"/>
        <v/>
      </c>
      <c r="CG2318" s="1" t="str">
        <f t="shared" si="1403"/>
        <v/>
      </c>
      <c r="CH2318" s="2" t="str">
        <f t="shared" si="1404"/>
        <v/>
      </c>
      <c r="CI2318" s="1" t="str">
        <f t="shared" si="1405"/>
        <v/>
      </c>
      <c r="CJ2318" s="12" t="str">
        <f t="shared" si="1368"/>
        <v/>
      </c>
      <c r="CK2318" s="13" t="str">
        <f t="shared" si="1369"/>
        <v/>
      </c>
      <c r="CL2318" t="str">
        <f t="shared" si="1370"/>
        <v/>
      </c>
      <c r="CM2318" s="1" t="str">
        <f t="shared" si="1371"/>
        <v/>
      </c>
      <c r="CN2318" t="str">
        <f t="shared" si="1372"/>
        <v/>
      </c>
      <c r="CO2318" t="str">
        <f t="shared" si="1373"/>
        <v/>
      </c>
      <c r="CP2318" t="str">
        <f t="shared" si="1374"/>
        <v/>
      </c>
      <c r="CQ2318" s="2" t="str">
        <f t="shared" si="1375"/>
        <v/>
      </c>
      <c r="CR2318" s="14" t="str">
        <f t="shared" si="1376"/>
        <v/>
      </c>
      <c r="CS2318" s="13" t="str">
        <f t="shared" si="1377"/>
        <v/>
      </c>
      <c r="CT2318" t="str">
        <f t="shared" si="1378"/>
        <v/>
      </c>
      <c r="CU2318" s="1" t="str">
        <f t="shared" si="1379"/>
        <v/>
      </c>
      <c r="CV2318" t="str">
        <f t="shared" si="1380"/>
        <v/>
      </c>
      <c r="CW2318" t="str">
        <f t="shared" si="1381"/>
        <v/>
      </c>
      <c r="CX2318" s="1" t="str">
        <f t="shared" si="1382"/>
        <v/>
      </c>
      <c r="CY2318" s="2" t="str">
        <f t="shared" si="1383"/>
        <v/>
      </c>
      <c r="CZ2318" s="1" t="str">
        <f t="shared" si="1384"/>
        <v/>
      </c>
      <c r="DA2318" s="12" t="str">
        <f t="shared" si="1385"/>
        <v/>
      </c>
      <c r="DB2318" s="13" t="str">
        <f t="shared" si="1386"/>
        <v/>
      </c>
      <c r="DC2318" t="str">
        <f t="shared" si="1387"/>
        <v/>
      </c>
    </row>
    <row r="2319" spans="53:107" x14ac:dyDescent="0.2">
      <c r="BA2319" s="12" t="str">
        <f>[3]Meisterschaftsspiele!L2319</f>
        <v/>
      </c>
      <c r="BI2319" s="12" t="str">
        <f t="shared" si="1388"/>
        <v/>
      </c>
      <c r="BS2319" s="12" t="str">
        <f t="shared" si="1389"/>
        <v/>
      </c>
      <c r="BT2319" s="13" t="str">
        <f t="shared" si="1390"/>
        <v/>
      </c>
      <c r="BU2319" t="str">
        <f t="shared" si="1391"/>
        <v/>
      </c>
      <c r="BV2319" s="19" t="str">
        <f t="shared" si="1392"/>
        <v/>
      </c>
      <c r="BW2319" t="str">
        <f t="shared" si="1393"/>
        <v/>
      </c>
      <c r="BX2319" t="str">
        <f t="shared" si="1394"/>
        <v/>
      </c>
      <c r="BY2319" t="str">
        <f t="shared" si="1395"/>
        <v/>
      </c>
      <c r="BZ2319" s="2" t="str">
        <f t="shared" si="1396"/>
        <v/>
      </c>
      <c r="CA2319" s="14" t="str">
        <f t="shared" si="1397"/>
        <v/>
      </c>
      <c r="CB2319" s="13" t="str">
        <f t="shared" si="1398"/>
        <v/>
      </c>
      <c r="CC2319" t="str">
        <f t="shared" si="1399"/>
        <v/>
      </c>
      <c r="CD2319" s="19" t="str">
        <f t="shared" si="1400"/>
        <v/>
      </c>
      <c r="CE2319" t="str">
        <f t="shared" si="1401"/>
        <v/>
      </c>
      <c r="CF2319" t="str">
        <f t="shared" si="1402"/>
        <v/>
      </c>
      <c r="CG2319" s="1" t="str">
        <f t="shared" si="1403"/>
        <v/>
      </c>
      <c r="CH2319" s="2" t="str">
        <f t="shared" si="1404"/>
        <v/>
      </c>
      <c r="CI2319" s="1" t="str">
        <f t="shared" si="1405"/>
        <v/>
      </c>
      <c r="CJ2319" s="12" t="str">
        <f t="shared" si="1368"/>
        <v/>
      </c>
      <c r="CK2319" s="13" t="str">
        <f t="shared" si="1369"/>
        <v/>
      </c>
      <c r="CL2319" t="str">
        <f t="shared" si="1370"/>
        <v/>
      </c>
      <c r="CM2319" s="1" t="str">
        <f t="shared" si="1371"/>
        <v/>
      </c>
      <c r="CN2319" t="str">
        <f t="shared" si="1372"/>
        <v/>
      </c>
      <c r="CO2319" t="str">
        <f t="shared" si="1373"/>
        <v/>
      </c>
      <c r="CP2319" t="str">
        <f t="shared" si="1374"/>
        <v/>
      </c>
      <c r="CQ2319" s="2" t="str">
        <f t="shared" si="1375"/>
        <v/>
      </c>
      <c r="CR2319" s="14" t="str">
        <f t="shared" si="1376"/>
        <v/>
      </c>
      <c r="CS2319" s="13" t="str">
        <f t="shared" si="1377"/>
        <v/>
      </c>
      <c r="CT2319" t="str">
        <f t="shared" si="1378"/>
        <v/>
      </c>
      <c r="CU2319" s="1" t="str">
        <f t="shared" si="1379"/>
        <v/>
      </c>
      <c r="CV2319" t="str">
        <f t="shared" si="1380"/>
        <v/>
      </c>
      <c r="CW2319" t="str">
        <f t="shared" si="1381"/>
        <v/>
      </c>
      <c r="CX2319" s="1" t="str">
        <f t="shared" si="1382"/>
        <v/>
      </c>
      <c r="CY2319" s="2" t="str">
        <f t="shared" si="1383"/>
        <v/>
      </c>
      <c r="CZ2319" s="1" t="str">
        <f t="shared" si="1384"/>
        <v/>
      </c>
      <c r="DA2319" s="12" t="str">
        <f t="shared" si="1385"/>
        <v/>
      </c>
      <c r="DB2319" s="13" t="str">
        <f t="shared" si="1386"/>
        <v/>
      </c>
      <c r="DC2319" t="str">
        <f t="shared" si="1387"/>
        <v/>
      </c>
    </row>
    <row r="2320" spans="53:107" x14ac:dyDescent="0.2">
      <c r="BA2320" s="12" t="str">
        <f>[3]Meisterschaftsspiele!L2320</f>
        <v/>
      </c>
      <c r="BI2320" s="12" t="str">
        <f t="shared" si="1388"/>
        <v/>
      </c>
      <c r="BS2320" s="12" t="str">
        <f t="shared" si="1389"/>
        <v/>
      </c>
      <c r="BT2320" s="13" t="str">
        <f t="shared" si="1390"/>
        <v/>
      </c>
      <c r="BU2320" t="str">
        <f t="shared" si="1391"/>
        <v/>
      </c>
      <c r="BV2320" s="19" t="str">
        <f t="shared" si="1392"/>
        <v/>
      </c>
      <c r="BW2320" t="str">
        <f t="shared" si="1393"/>
        <v/>
      </c>
      <c r="BX2320" t="str">
        <f t="shared" si="1394"/>
        <v/>
      </c>
      <c r="BY2320" t="str">
        <f t="shared" si="1395"/>
        <v/>
      </c>
      <c r="BZ2320" s="2" t="str">
        <f t="shared" si="1396"/>
        <v/>
      </c>
      <c r="CA2320" s="14" t="str">
        <f t="shared" si="1397"/>
        <v/>
      </c>
      <c r="CB2320" s="13" t="str">
        <f t="shared" si="1398"/>
        <v/>
      </c>
      <c r="CC2320" t="str">
        <f t="shared" si="1399"/>
        <v/>
      </c>
      <c r="CD2320" s="19" t="str">
        <f t="shared" si="1400"/>
        <v/>
      </c>
      <c r="CE2320" t="str">
        <f t="shared" si="1401"/>
        <v/>
      </c>
      <c r="CF2320" t="str">
        <f t="shared" si="1402"/>
        <v/>
      </c>
      <c r="CG2320" s="1" t="str">
        <f t="shared" si="1403"/>
        <v/>
      </c>
      <c r="CH2320" s="2" t="str">
        <f t="shared" si="1404"/>
        <v/>
      </c>
      <c r="CI2320" s="1" t="str">
        <f t="shared" si="1405"/>
        <v/>
      </c>
      <c r="CJ2320" s="12" t="str">
        <f t="shared" si="1368"/>
        <v/>
      </c>
      <c r="CK2320" s="13" t="str">
        <f t="shared" si="1369"/>
        <v/>
      </c>
      <c r="CL2320" t="str">
        <f t="shared" si="1370"/>
        <v/>
      </c>
      <c r="CM2320" s="1" t="str">
        <f t="shared" si="1371"/>
        <v/>
      </c>
      <c r="CN2320" t="str">
        <f t="shared" si="1372"/>
        <v/>
      </c>
      <c r="CO2320" t="str">
        <f t="shared" si="1373"/>
        <v/>
      </c>
      <c r="CP2320" t="str">
        <f t="shared" si="1374"/>
        <v/>
      </c>
      <c r="CQ2320" s="2" t="str">
        <f t="shared" si="1375"/>
        <v/>
      </c>
      <c r="CR2320" s="14" t="str">
        <f t="shared" si="1376"/>
        <v/>
      </c>
      <c r="CS2320" s="13" t="str">
        <f t="shared" si="1377"/>
        <v/>
      </c>
      <c r="CT2320" t="str">
        <f t="shared" si="1378"/>
        <v/>
      </c>
      <c r="CU2320" s="1" t="str">
        <f t="shared" si="1379"/>
        <v/>
      </c>
      <c r="CV2320" t="str">
        <f t="shared" si="1380"/>
        <v/>
      </c>
      <c r="CW2320" t="str">
        <f t="shared" si="1381"/>
        <v/>
      </c>
      <c r="CX2320" s="1" t="str">
        <f t="shared" si="1382"/>
        <v/>
      </c>
      <c r="CY2320" s="2" t="str">
        <f t="shared" si="1383"/>
        <v/>
      </c>
      <c r="CZ2320" s="1" t="str">
        <f t="shared" si="1384"/>
        <v/>
      </c>
      <c r="DA2320" s="12" t="str">
        <f t="shared" si="1385"/>
        <v/>
      </c>
      <c r="DB2320" s="13" t="str">
        <f t="shared" si="1386"/>
        <v/>
      </c>
      <c r="DC2320" t="str">
        <f t="shared" si="1387"/>
        <v/>
      </c>
    </row>
    <row r="2321" spans="53:107" x14ac:dyDescent="0.2">
      <c r="BA2321" s="12" t="str">
        <f>[3]Meisterschaftsspiele!L2321</f>
        <v/>
      </c>
      <c r="BI2321" s="12" t="str">
        <f t="shared" si="1388"/>
        <v/>
      </c>
      <c r="BS2321" s="12" t="str">
        <f t="shared" si="1389"/>
        <v/>
      </c>
      <c r="BT2321" s="13" t="str">
        <f t="shared" si="1390"/>
        <v/>
      </c>
      <c r="BU2321" t="str">
        <f t="shared" si="1391"/>
        <v/>
      </c>
      <c r="BV2321" s="19" t="str">
        <f t="shared" si="1392"/>
        <v/>
      </c>
      <c r="BW2321" t="str">
        <f t="shared" si="1393"/>
        <v/>
      </c>
      <c r="BX2321" t="str">
        <f t="shared" si="1394"/>
        <v/>
      </c>
      <c r="BY2321" t="str">
        <f t="shared" si="1395"/>
        <v/>
      </c>
      <c r="BZ2321" s="2" t="str">
        <f t="shared" si="1396"/>
        <v/>
      </c>
      <c r="CA2321" s="14" t="str">
        <f t="shared" si="1397"/>
        <v/>
      </c>
      <c r="CB2321" s="13" t="str">
        <f t="shared" si="1398"/>
        <v/>
      </c>
      <c r="CC2321" t="str">
        <f t="shared" si="1399"/>
        <v/>
      </c>
      <c r="CD2321" s="19" t="str">
        <f t="shared" si="1400"/>
        <v/>
      </c>
      <c r="CE2321" t="str">
        <f t="shared" si="1401"/>
        <v/>
      </c>
      <c r="CF2321" t="str">
        <f t="shared" si="1402"/>
        <v/>
      </c>
      <c r="CG2321" s="1" t="str">
        <f t="shared" si="1403"/>
        <v/>
      </c>
      <c r="CH2321" s="2" t="str">
        <f t="shared" si="1404"/>
        <v/>
      </c>
      <c r="CI2321" s="1" t="str">
        <f t="shared" si="1405"/>
        <v/>
      </c>
      <c r="CJ2321" s="12" t="str">
        <f t="shared" si="1368"/>
        <v/>
      </c>
      <c r="CK2321" s="13" t="str">
        <f t="shared" si="1369"/>
        <v/>
      </c>
      <c r="CL2321" t="str">
        <f t="shared" si="1370"/>
        <v/>
      </c>
      <c r="CM2321" s="1" t="str">
        <f t="shared" si="1371"/>
        <v/>
      </c>
      <c r="CN2321" t="str">
        <f t="shared" si="1372"/>
        <v/>
      </c>
      <c r="CO2321" t="str">
        <f t="shared" si="1373"/>
        <v/>
      </c>
      <c r="CP2321" t="str">
        <f t="shared" si="1374"/>
        <v/>
      </c>
      <c r="CQ2321" s="2" t="str">
        <f t="shared" si="1375"/>
        <v/>
      </c>
      <c r="CR2321" s="14" t="str">
        <f t="shared" si="1376"/>
        <v/>
      </c>
      <c r="CS2321" s="13" t="str">
        <f t="shared" si="1377"/>
        <v/>
      </c>
      <c r="CT2321" t="str">
        <f t="shared" si="1378"/>
        <v/>
      </c>
      <c r="CU2321" s="1" t="str">
        <f t="shared" si="1379"/>
        <v/>
      </c>
      <c r="CV2321" t="str">
        <f t="shared" si="1380"/>
        <v/>
      </c>
      <c r="CW2321" t="str">
        <f t="shared" si="1381"/>
        <v/>
      </c>
      <c r="CX2321" s="1" t="str">
        <f t="shared" si="1382"/>
        <v/>
      </c>
      <c r="CY2321" s="2" t="str">
        <f t="shared" si="1383"/>
        <v/>
      </c>
      <c r="CZ2321" s="1" t="str">
        <f t="shared" si="1384"/>
        <v/>
      </c>
      <c r="DA2321" s="12" t="str">
        <f t="shared" si="1385"/>
        <v/>
      </c>
      <c r="DB2321" s="13" t="str">
        <f t="shared" si="1386"/>
        <v/>
      </c>
      <c r="DC2321" t="str">
        <f t="shared" si="1387"/>
        <v/>
      </c>
    </row>
    <row r="2322" spans="53:107" x14ac:dyDescent="0.2">
      <c r="BA2322" s="12" t="str">
        <f>[3]Meisterschaftsspiele!L2322</f>
        <v/>
      </c>
      <c r="BI2322" s="12" t="str">
        <f t="shared" si="1388"/>
        <v/>
      </c>
      <c r="BS2322" s="12" t="str">
        <f t="shared" si="1389"/>
        <v/>
      </c>
      <c r="BT2322" s="13" t="str">
        <f t="shared" si="1390"/>
        <v/>
      </c>
      <c r="BU2322" t="str">
        <f t="shared" si="1391"/>
        <v/>
      </c>
      <c r="BV2322" s="19" t="str">
        <f t="shared" si="1392"/>
        <v/>
      </c>
      <c r="BW2322" t="str">
        <f t="shared" si="1393"/>
        <v/>
      </c>
      <c r="BX2322" t="str">
        <f t="shared" si="1394"/>
        <v/>
      </c>
      <c r="BY2322" t="str">
        <f t="shared" si="1395"/>
        <v/>
      </c>
      <c r="BZ2322" s="2" t="str">
        <f t="shared" si="1396"/>
        <v/>
      </c>
      <c r="CA2322" s="14" t="str">
        <f t="shared" si="1397"/>
        <v/>
      </c>
      <c r="CB2322" s="13" t="str">
        <f t="shared" si="1398"/>
        <v/>
      </c>
      <c r="CC2322" t="str">
        <f t="shared" si="1399"/>
        <v/>
      </c>
      <c r="CD2322" s="19" t="str">
        <f t="shared" si="1400"/>
        <v/>
      </c>
      <c r="CE2322" t="str">
        <f t="shared" si="1401"/>
        <v/>
      </c>
      <c r="CF2322" t="str">
        <f t="shared" si="1402"/>
        <v/>
      </c>
      <c r="CG2322" s="1" t="str">
        <f t="shared" si="1403"/>
        <v/>
      </c>
      <c r="CH2322" s="2" t="str">
        <f t="shared" si="1404"/>
        <v/>
      </c>
      <c r="CI2322" s="1" t="str">
        <f t="shared" si="1405"/>
        <v/>
      </c>
      <c r="CJ2322" s="12" t="str">
        <f t="shared" si="1368"/>
        <v/>
      </c>
      <c r="CK2322" s="13" t="str">
        <f t="shared" si="1369"/>
        <v/>
      </c>
      <c r="CL2322" t="str">
        <f t="shared" si="1370"/>
        <v/>
      </c>
      <c r="CM2322" s="1" t="str">
        <f t="shared" si="1371"/>
        <v/>
      </c>
      <c r="CN2322" t="str">
        <f t="shared" si="1372"/>
        <v/>
      </c>
      <c r="CO2322" t="str">
        <f t="shared" si="1373"/>
        <v/>
      </c>
      <c r="CP2322" t="str">
        <f t="shared" si="1374"/>
        <v/>
      </c>
      <c r="CQ2322" s="2" t="str">
        <f t="shared" si="1375"/>
        <v/>
      </c>
      <c r="CR2322" s="14" t="str">
        <f t="shared" si="1376"/>
        <v/>
      </c>
      <c r="CS2322" s="13" t="str">
        <f t="shared" si="1377"/>
        <v/>
      </c>
      <c r="CT2322" t="str">
        <f t="shared" si="1378"/>
        <v/>
      </c>
      <c r="CU2322" s="1" t="str">
        <f t="shared" si="1379"/>
        <v/>
      </c>
      <c r="CV2322" t="str">
        <f t="shared" si="1380"/>
        <v/>
      </c>
      <c r="CW2322" t="str">
        <f t="shared" si="1381"/>
        <v/>
      </c>
      <c r="CX2322" s="1" t="str">
        <f t="shared" si="1382"/>
        <v/>
      </c>
      <c r="CY2322" s="2" t="str">
        <f t="shared" si="1383"/>
        <v/>
      </c>
      <c r="CZ2322" s="1" t="str">
        <f t="shared" si="1384"/>
        <v/>
      </c>
      <c r="DA2322" s="12" t="str">
        <f t="shared" si="1385"/>
        <v/>
      </c>
      <c r="DB2322" s="13" t="str">
        <f t="shared" si="1386"/>
        <v/>
      </c>
      <c r="DC2322" t="str">
        <f t="shared" si="1387"/>
        <v/>
      </c>
    </row>
    <row r="2323" spans="53:107" x14ac:dyDescent="0.2">
      <c r="BA2323" s="12" t="str">
        <f>[3]Meisterschaftsspiele!L2323</f>
        <v/>
      </c>
      <c r="BI2323" s="12" t="str">
        <f t="shared" si="1388"/>
        <v/>
      </c>
      <c r="BS2323" s="12" t="str">
        <f t="shared" si="1389"/>
        <v/>
      </c>
      <c r="BT2323" s="13" t="str">
        <f t="shared" si="1390"/>
        <v/>
      </c>
      <c r="BU2323" t="str">
        <f t="shared" si="1391"/>
        <v/>
      </c>
      <c r="BV2323" s="19" t="str">
        <f t="shared" si="1392"/>
        <v/>
      </c>
      <c r="BW2323" t="str">
        <f t="shared" si="1393"/>
        <v/>
      </c>
      <c r="BX2323" t="str">
        <f t="shared" si="1394"/>
        <v/>
      </c>
      <c r="BY2323" t="str">
        <f t="shared" si="1395"/>
        <v/>
      </c>
      <c r="BZ2323" s="2" t="str">
        <f t="shared" si="1396"/>
        <v/>
      </c>
      <c r="CA2323" s="14" t="str">
        <f t="shared" si="1397"/>
        <v/>
      </c>
      <c r="CB2323" s="13" t="str">
        <f t="shared" si="1398"/>
        <v/>
      </c>
      <c r="CC2323" t="str">
        <f t="shared" si="1399"/>
        <v/>
      </c>
      <c r="CD2323" s="19" t="str">
        <f t="shared" si="1400"/>
        <v/>
      </c>
      <c r="CE2323" t="str">
        <f t="shared" si="1401"/>
        <v/>
      </c>
      <c r="CF2323" t="str">
        <f t="shared" si="1402"/>
        <v/>
      </c>
      <c r="CG2323" s="1" t="str">
        <f t="shared" si="1403"/>
        <v/>
      </c>
      <c r="CH2323" s="2" t="str">
        <f t="shared" si="1404"/>
        <v/>
      </c>
      <c r="CI2323" s="1" t="str">
        <f t="shared" si="1405"/>
        <v/>
      </c>
      <c r="CJ2323" s="12" t="str">
        <f t="shared" si="1368"/>
        <v/>
      </c>
      <c r="CK2323" s="13" t="str">
        <f t="shared" si="1369"/>
        <v/>
      </c>
      <c r="CL2323" t="str">
        <f t="shared" si="1370"/>
        <v/>
      </c>
      <c r="CM2323" s="1" t="str">
        <f t="shared" si="1371"/>
        <v/>
      </c>
      <c r="CN2323" t="str">
        <f t="shared" si="1372"/>
        <v/>
      </c>
      <c r="CO2323" t="str">
        <f t="shared" si="1373"/>
        <v/>
      </c>
      <c r="CP2323" t="str">
        <f t="shared" si="1374"/>
        <v/>
      </c>
      <c r="CQ2323" s="2" t="str">
        <f t="shared" si="1375"/>
        <v/>
      </c>
      <c r="CR2323" s="14" t="str">
        <f t="shared" si="1376"/>
        <v/>
      </c>
      <c r="CS2323" s="13" t="str">
        <f t="shared" si="1377"/>
        <v/>
      </c>
      <c r="CT2323" t="str">
        <f t="shared" si="1378"/>
        <v/>
      </c>
      <c r="CU2323" s="1" t="str">
        <f t="shared" si="1379"/>
        <v/>
      </c>
      <c r="CV2323" t="str">
        <f t="shared" si="1380"/>
        <v/>
      </c>
      <c r="CW2323" t="str">
        <f t="shared" si="1381"/>
        <v/>
      </c>
      <c r="CX2323" s="1" t="str">
        <f t="shared" si="1382"/>
        <v/>
      </c>
      <c r="CY2323" s="2" t="str">
        <f t="shared" si="1383"/>
        <v/>
      </c>
      <c r="CZ2323" s="1" t="str">
        <f t="shared" si="1384"/>
        <v/>
      </c>
      <c r="DA2323" s="12" t="str">
        <f t="shared" si="1385"/>
        <v/>
      </c>
      <c r="DB2323" s="13" t="str">
        <f t="shared" si="1386"/>
        <v/>
      </c>
      <c r="DC2323" t="str">
        <f t="shared" si="1387"/>
        <v/>
      </c>
    </row>
    <row r="2324" spans="53:107" x14ac:dyDescent="0.2">
      <c r="BA2324" s="12" t="str">
        <f>[3]Meisterschaftsspiele!L2324</f>
        <v/>
      </c>
      <c r="BI2324" s="12" t="str">
        <f t="shared" si="1388"/>
        <v/>
      </c>
      <c r="BS2324" s="12" t="str">
        <f t="shared" si="1389"/>
        <v/>
      </c>
      <c r="BT2324" s="13" t="str">
        <f t="shared" si="1390"/>
        <v/>
      </c>
      <c r="BU2324" t="str">
        <f t="shared" si="1391"/>
        <v/>
      </c>
      <c r="BV2324" s="19" t="str">
        <f t="shared" si="1392"/>
        <v/>
      </c>
      <c r="BW2324" t="str">
        <f t="shared" si="1393"/>
        <v/>
      </c>
      <c r="BX2324" t="str">
        <f t="shared" si="1394"/>
        <v/>
      </c>
      <c r="BY2324" t="str">
        <f t="shared" si="1395"/>
        <v/>
      </c>
      <c r="BZ2324" s="2" t="str">
        <f t="shared" si="1396"/>
        <v/>
      </c>
      <c r="CA2324" s="14" t="str">
        <f t="shared" si="1397"/>
        <v/>
      </c>
      <c r="CB2324" s="13" t="str">
        <f t="shared" si="1398"/>
        <v/>
      </c>
      <c r="CC2324" t="str">
        <f t="shared" si="1399"/>
        <v/>
      </c>
      <c r="CD2324" s="19" t="str">
        <f t="shared" si="1400"/>
        <v/>
      </c>
      <c r="CE2324" t="str">
        <f t="shared" si="1401"/>
        <v/>
      </c>
      <c r="CF2324" t="str">
        <f t="shared" si="1402"/>
        <v/>
      </c>
      <c r="CG2324" s="1" t="str">
        <f t="shared" si="1403"/>
        <v/>
      </c>
      <c r="CH2324" s="2" t="str">
        <f t="shared" si="1404"/>
        <v/>
      </c>
      <c r="CI2324" s="1" t="str">
        <f t="shared" si="1405"/>
        <v/>
      </c>
      <c r="CJ2324" s="12" t="str">
        <f t="shared" si="1368"/>
        <v/>
      </c>
      <c r="CK2324" s="13" t="str">
        <f t="shared" si="1369"/>
        <v/>
      </c>
      <c r="CL2324" t="str">
        <f t="shared" si="1370"/>
        <v/>
      </c>
      <c r="CM2324" s="1" t="str">
        <f t="shared" si="1371"/>
        <v/>
      </c>
      <c r="CN2324" t="str">
        <f t="shared" si="1372"/>
        <v/>
      </c>
      <c r="CO2324" t="str">
        <f t="shared" si="1373"/>
        <v/>
      </c>
      <c r="CP2324" t="str">
        <f t="shared" si="1374"/>
        <v/>
      </c>
      <c r="CQ2324" s="2" t="str">
        <f t="shared" si="1375"/>
        <v/>
      </c>
      <c r="CR2324" s="14" t="str">
        <f t="shared" si="1376"/>
        <v/>
      </c>
      <c r="CS2324" s="13" t="str">
        <f t="shared" si="1377"/>
        <v/>
      </c>
      <c r="CT2324" t="str">
        <f t="shared" si="1378"/>
        <v/>
      </c>
      <c r="CU2324" s="1" t="str">
        <f t="shared" si="1379"/>
        <v/>
      </c>
      <c r="CV2324" t="str">
        <f t="shared" si="1380"/>
        <v/>
      </c>
      <c r="CW2324" t="str">
        <f t="shared" si="1381"/>
        <v/>
      </c>
      <c r="CX2324" s="1" t="str">
        <f t="shared" si="1382"/>
        <v/>
      </c>
      <c r="CY2324" s="2" t="str">
        <f t="shared" si="1383"/>
        <v/>
      </c>
      <c r="CZ2324" s="1" t="str">
        <f t="shared" si="1384"/>
        <v/>
      </c>
      <c r="DA2324" s="12" t="str">
        <f t="shared" si="1385"/>
        <v/>
      </c>
      <c r="DB2324" s="13" t="str">
        <f t="shared" si="1386"/>
        <v/>
      </c>
      <c r="DC2324" t="str">
        <f t="shared" si="1387"/>
        <v/>
      </c>
    </row>
    <row r="2325" spans="53:107" x14ac:dyDescent="0.2">
      <c r="BA2325" s="12" t="str">
        <f>[3]Meisterschaftsspiele!L2325</f>
        <v/>
      </c>
      <c r="BI2325" s="12" t="str">
        <f t="shared" si="1388"/>
        <v/>
      </c>
      <c r="BS2325" s="12" t="str">
        <f t="shared" si="1389"/>
        <v/>
      </c>
      <c r="BT2325" s="13" t="str">
        <f t="shared" si="1390"/>
        <v/>
      </c>
      <c r="BU2325" t="str">
        <f t="shared" si="1391"/>
        <v/>
      </c>
      <c r="BV2325" s="19" t="str">
        <f t="shared" si="1392"/>
        <v/>
      </c>
      <c r="BW2325" t="str">
        <f t="shared" si="1393"/>
        <v/>
      </c>
      <c r="BX2325" t="str">
        <f t="shared" si="1394"/>
        <v/>
      </c>
      <c r="BY2325" t="str">
        <f t="shared" si="1395"/>
        <v/>
      </c>
      <c r="BZ2325" s="2" t="str">
        <f t="shared" si="1396"/>
        <v/>
      </c>
      <c r="CA2325" s="14" t="str">
        <f t="shared" si="1397"/>
        <v/>
      </c>
      <c r="CB2325" s="13" t="str">
        <f t="shared" si="1398"/>
        <v/>
      </c>
      <c r="CC2325" t="str">
        <f t="shared" si="1399"/>
        <v/>
      </c>
      <c r="CD2325" s="19" t="str">
        <f t="shared" si="1400"/>
        <v/>
      </c>
      <c r="CE2325" t="str">
        <f t="shared" si="1401"/>
        <v/>
      </c>
      <c r="CF2325" t="str">
        <f t="shared" si="1402"/>
        <v/>
      </c>
      <c r="CG2325" s="1" t="str">
        <f t="shared" si="1403"/>
        <v/>
      </c>
      <c r="CH2325" s="2" t="str">
        <f t="shared" si="1404"/>
        <v/>
      </c>
      <c r="CI2325" s="1" t="str">
        <f t="shared" si="1405"/>
        <v/>
      </c>
      <c r="CJ2325" s="12" t="str">
        <f t="shared" si="1368"/>
        <v/>
      </c>
      <c r="CK2325" s="13" t="str">
        <f t="shared" si="1369"/>
        <v/>
      </c>
      <c r="CL2325" t="str">
        <f t="shared" si="1370"/>
        <v/>
      </c>
      <c r="CM2325" s="1" t="str">
        <f t="shared" si="1371"/>
        <v/>
      </c>
      <c r="CN2325" t="str">
        <f t="shared" si="1372"/>
        <v/>
      </c>
      <c r="CO2325" t="str">
        <f t="shared" si="1373"/>
        <v/>
      </c>
      <c r="CP2325" t="str">
        <f t="shared" si="1374"/>
        <v/>
      </c>
      <c r="CQ2325" s="2" t="str">
        <f t="shared" si="1375"/>
        <v/>
      </c>
      <c r="CR2325" s="14" t="str">
        <f t="shared" si="1376"/>
        <v/>
      </c>
      <c r="CS2325" s="13" t="str">
        <f t="shared" si="1377"/>
        <v/>
      </c>
      <c r="CT2325" t="str">
        <f t="shared" si="1378"/>
        <v/>
      </c>
      <c r="CU2325" s="1" t="str">
        <f t="shared" si="1379"/>
        <v/>
      </c>
      <c r="CV2325" t="str">
        <f t="shared" si="1380"/>
        <v/>
      </c>
      <c r="CW2325" t="str">
        <f t="shared" si="1381"/>
        <v/>
      </c>
      <c r="CX2325" s="1" t="str">
        <f t="shared" si="1382"/>
        <v/>
      </c>
      <c r="CY2325" s="2" t="str">
        <f t="shared" si="1383"/>
        <v/>
      </c>
      <c r="CZ2325" s="1" t="str">
        <f t="shared" si="1384"/>
        <v/>
      </c>
      <c r="DA2325" s="12" t="str">
        <f t="shared" si="1385"/>
        <v/>
      </c>
      <c r="DB2325" s="13" t="str">
        <f t="shared" si="1386"/>
        <v/>
      </c>
      <c r="DC2325" t="str">
        <f t="shared" si="1387"/>
        <v/>
      </c>
    </row>
    <row r="2326" spans="53:107" x14ac:dyDescent="0.2">
      <c r="BA2326" s="12" t="str">
        <f>[3]Meisterschaftsspiele!L2326</f>
        <v/>
      </c>
      <c r="BI2326" s="12" t="str">
        <f t="shared" si="1388"/>
        <v/>
      </c>
      <c r="BS2326" s="12" t="str">
        <f t="shared" si="1389"/>
        <v/>
      </c>
      <c r="BT2326" s="13" t="str">
        <f t="shared" si="1390"/>
        <v/>
      </c>
      <c r="BU2326" t="str">
        <f t="shared" si="1391"/>
        <v/>
      </c>
      <c r="BV2326" s="19" t="str">
        <f t="shared" si="1392"/>
        <v/>
      </c>
      <c r="BW2326" t="str">
        <f t="shared" si="1393"/>
        <v/>
      </c>
      <c r="BX2326" t="str">
        <f t="shared" si="1394"/>
        <v/>
      </c>
      <c r="BY2326" t="str">
        <f t="shared" si="1395"/>
        <v/>
      </c>
      <c r="BZ2326" s="2" t="str">
        <f t="shared" si="1396"/>
        <v/>
      </c>
      <c r="CA2326" s="14" t="str">
        <f t="shared" si="1397"/>
        <v/>
      </c>
      <c r="CB2326" s="13" t="str">
        <f t="shared" si="1398"/>
        <v/>
      </c>
      <c r="CC2326" t="str">
        <f t="shared" si="1399"/>
        <v/>
      </c>
      <c r="CD2326" s="19" t="str">
        <f t="shared" si="1400"/>
        <v/>
      </c>
      <c r="CE2326" t="str">
        <f t="shared" si="1401"/>
        <v/>
      </c>
      <c r="CF2326" t="str">
        <f t="shared" si="1402"/>
        <v/>
      </c>
      <c r="CG2326" s="1" t="str">
        <f t="shared" si="1403"/>
        <v/>
      </c>
      <c r="CH2326" s="2" t="str">
        <f t="shared" si="1404"/>
        <v/>
      </c>
      <c r="CI2326" s="1" t="str">
        <f t="shared" si="1405"/>
        <v/>
      </c>
      <c r="CJ2326" s="12" t="str">
        <f t="shared" si="1368"/>
        <v/>
      </c>
      <c r="CK2326" s="13" t="str">
        <f t="shared" si="1369"/>
        <v/>
      </c>
      <c r="CL2326" t="str">
        <f t="shared" si="1370"/>
        <v/>
      </c>
      <c r="CM2326" s="1" t="str">
        <f t="shared" si="1371"/>
        <v/>
      </c>
      <c r="CN2326" t="str">
        <f t="shared" si="1372"/>
        <v/>
      </c>
      <c r="CO2326" t="str">
        <f t="shared" si="1373"/>
        <v/>
      </c>
      <c r="CP2326" t="str">
        <f t="shared" si="1374"/>
        <v/>
      </c>
      <c r="CQ2326" s="2" t="str">
        <f t="shared" si="1375"/>
        <v/>
      </c>
      <c r="CR2326" s="14" t="str">
        <f t="shared" si="1376"/>
        <v/>
      </c>
      <c r="CS2326" s="13" t="str">
        <f t="shared" si="1377"/>
        <v/>
      </c>
      <c r="CT2326" t="str">
        <f t="shared" si="1378"/>
        <v/>
      </c>
      <c r="CU2326" s="1" t="str">
        <f t="shared" si="1379"/>
        <v/>
      </c>
      <c r="CV2326" t="str">
        <f t="shared" si="1380"/>
        <v/>
      </c>
      <c r="CW2326" t="str">
        <f t="shared" si="1381"/>
        <v/>
      </c>
      <c r="CX2326" s="1" t="str">
        <f t="shared" si="1382"/>
        <v/>
      </c>
      <c r="CY2326" s="2" t="str">
        <f t="shared" si="1383"/>
        <v/>
      </c>
      <c r="CZ2326" s="1" t="str">
        <f t="shared" si="1384"/>
        <v/>
      </c>
      <c r="DA2326" s="12" t="str">
        <f t="shared" si="1385"/>
        <v/>
      </c>
      <c r="DB2326" s="13" t="str">
        <f t="shared" si="1386"/>
        <v/>
      </c>
      <c r="DC2326" t="str">
        <f t="shared" si="1387"/>
        <v/>
      </c>
    </row>
    <row r="2327" spans="53:107" x14ac:dyDescent="0.2">
      <c r="BA2327" s="12" t="str">
        <f>[3]Meisterschaftsspiele!L2327</f>
        <v/>
      </c>
      <c r="BI2327" s="12" t="str">
        <f t="shared" si="1388"/>
        <v/>
      </c>
      <c r="BS2327" s="12" t="str">
        <f t="shared" si="1389"/>
        <v/>
      </c>
      <c r="BT2327" s="13" t="str">
        <f t="shared" si="1390"/>
        <v/>
      </c>
      <c r="BU2327" t="str">
        <f t="shared" si="1391"/>
        <v/>
      </c>
      <c r="BV2327" s="19" t="str">
        <f t="shared" si="1392"/>
        <v/>
      </c>
      <c r="BW2327" t="str">
        <f t="shared" si="1393"/>
        <v/>
      </c>
      <c r="BX2327" t="str">
        <f t="shared" si="1394"/>
        <v/>
      </c>
      <c r="BY2327" t="str">
        <f t="shared" si="1395"/>
        <v/>
      </c>
      <c r="BZ2327" s="2" t="str">
        <f t="shared" si="1396"/>
        <v/>
      </c>
      <c r="CA2327" s="14" t="str">
        <f t="shared" si="1397"/>
        <v/>
      </c>
      <c r="CB2327" s="13" t="str">
        <f t="shared" si="1398"/>
        <v/>
      </c>
      <c r="CC2327" t="str">
        <f t="shared" si="1399"/>
        <v/>
      </c>
      <c r="CD2327" s="19" t="str">
        <f t="shared" si="1400"/>
        <v/>
      </c>
      <c r="CE2327" t="str">
        <f t="shared" si="1401"/>
        <v/>
      </c>
      <c r="CF2327" t="str">
        <f t="shared" si="1402"/>
        <v/>
      </c>
      <c r="CG2327" s="1" t="str">
        <f t="shared" si="1403"/>
        <v/>
      </c>
      <c r="CH2327" s="2" t="str">
        <f t="shared" si="1404"/>
        <v/>
      </c>
      <c r="CI2327" s="1" t="str">
        <f t="shared" si="1405"/>
        <v/>
      </c>
      <c r="CJ2327" s="12" t="str">
        <f t="shared" si="1368"/>
        <v/>
      </c>
      <c r="CK2327" s="13" t="str">
        <f t="shared" si="1369"/>
        <v/>
      </c>
      <c r="CL2327" t="str">
        <f t="shared" si="1370"/>
        <v/>
      </c>
      <c r="CM2327" s="1" t="str">
        <f t="shared" si="1371"/>
        <v/>
      </c>
      <c r="CN2327" t="str">
        <f t="shared" si="1372"/>
        <v/>
      </c>
      <c r="CO2327" t="str">
        <f t="shared" si="1373"/>
        <v/>
      </c>
      <c r="CP2327" t="str">
        <f t="shared" si="1374"/>
        <v/>
      </c>
      <c r="CQ2327" s="2" t="str">
        <f t="shared" si="1375"/>
        <v/>
      </c>
      <c r="CR2327" s="14" t="str">
        <f t="shared" si="1376"/>
        <v/>
      </c>
      <c r="CS2327" s="13" t="str">
        <f t="shared" si="1377"/>
        <v/>
      </c>
      <c r="CT2327" t="str">
        <f t="shared" si="1378"/>
        <v/>
      </c>
      <c r="CU2327" s="1" t="str">
        <f t="shared" si="1379"/>
        <v/>
      </c>
      <c r="CV2327" t="str">
        <f t="shared" si="1380"/>
        <v/>
      </c>
      <c r="CW2327" t="str">
        <f t="shared" si="1381"/>
        <v/>
      </c>
      <c r="CX2327" s="1" t="str">
        <f t="shared" si="1382"/>
        <v/>
      </c>
      <c r="CY2327" s="2" t="str">
        <f t="shared" si="1383"/>
        <v/>
      </c>
      <c r="CZ2327" s="1" t="str">
        <f t="shared" si="1384"/>
        <v/>
      </c>
      <c r="DA2327" s="12" t="str">
        <f t="shared" si="1385"/>
        <v/>
      </c>
      <c r="DB2327" s="13" t="str">
        <f t="shared" si="1386"/>
        <v/>
      </c>
      <c r="DC2327" t="str">
        <f t="shared" si="1387"/>
        <v/>
      </c>
    </row>
    <row r="2328" spans="53:107" x14ac:dyDescent="0.2">
      <c r="BA2328" s="12" t="str">
        <f>[3]Meisterschaftsspiele!L2328</f>
        <v/>
      </c>
      <c r="BI2328" s="12" t="str">
        <f t="shared" si="1388"/>
        <v/>
      </c>
      <c r="BS2328" s="12" t="str">
        <f t="shared" si="1389"/>
        <v/>
      </c>
      <c r="BT2328" s="13" t="str">
        <f t="shared" si="1390"/>
        <v/>
      </c>
      <c r="BU2328" t="str">
        <f t="shared" si="1391"/>
        <v/>
      </c>
      <c r="BV2328" s="19" t="str">
        <f t="shared" si="1392"/>
        <v/>
      </c>
      <c r="BW2328" t="str">
        <f t="shared" si="1393"/>
        <v/>
      </c>
      <c r="BX2328" t="str">
        <f t="shared" si="1394"/>
        <v/>
      </c>
      <c r="BY2328" t="str">
        <f t="shared" si="1395"/>
        <v/>
      </c>
      <c r="BZ2328" s="2" t="str">
        <f t="shared" si="1396"/>
        <v/>
      </c>
      <c r="CA2328" s="14" t="str">
        <f t="shared" si="1397"/>
        <v/>
      </c>
      <c r="CB2328" s="13" t="str">
        <f t="shared" si="1398"/>
        <v/>
      </c>
      <c r="CC2328" t="str">
        <f t="shared" si="1399"/>
        <v/>
      </c>
      <c r="CD2328" s="19" t="str">
        <f t="shared" si="1400"/>
        <v/>
      </c>
      <c r="CE2328" t="str">
        <f t="shared" si="1401"/>
        <v/>
      </c>
      <c r="CF2328" t="str">
        <f t="shared" si="1402"/>
        <v/>
      </c>
      <c r="CG2328" s="1" t="str">
        <f t="shared" si="1403"/>
        <v/>
      </c>
      <c r="CH2328" s="2" t="str">
        <f t="shared" si="1404"/>
        <v/>
      </c>
      <c r="CI2328" s="1" t="str">
        <f t="shared" si="1405"/>
        <v/>
      </c>
      <c r="CJ2328" s="12" t="str">
        <f t="shared" si="1368"/>
        <v/>
      </c>
      <c r="CK2328" s="13" t="str">
        <f t="shared" si="1369"/>
        <v/>
      </c>
      <c r="CL2328" t="str">
        <f t="shared" si="1370"/>
        <v/>
      </c>
      <c r="CM2328" s="1" t="str">
        <f t="shared" si="1371"/>
        <v/>
      </c>
      <c r="CN2328" t="str">
        <f t="shared" si="1372"/>
        <v/>
      </c>
      <c r="CO2328" t="str">
        <f t="shared" si="1373"/>
        <v/>
      </c>
      <c r="CP2328" t="str">
        <f t="shared" si="1374"/>
        <v/>
      </c>
      <c r="CQ2328" s="2" t="str">
        <f t="shared" si="1375"/>
        <v/>
      </c>
      <c r="CR2328" s="14" t="str">
        <f t="shared" si="1376"/>
        <v/>
      </c>
      <c r="CS2328" s="13" t="str">
        <f t="shared" si="1377"/>
        <v/>
      </c>
      <c r="CT2328" t="str">
        <f t="shared" si="1378"/>
        <v/>
      </c>
      <c r="CU2328" s="1" t="str">
        <f t="shared" si="1379"/>
        <v/>
      </c>
      <c r="CV2328" t="str">
        <f t="shared" si="1380"/>
        <v/>
      </c>
      <c r="CW2328" t="str">
        <f t="shared" si="1381"/>
        <v/>
      </c>
      <c r="CX2328" s="1" t="str">
        <f t="shared" si="1382"/>
        <v/>
      </c>
      <c r="CY2328" s="2" t="str">
        <f t="shared" si="1383"/>
        <v/>
      </c>
      <c r="CZ2328" s="1" t="str">
        <f t="shared" si="1384"/>
        <v/>
      </c>
      <c r="DA2328" s="12" t="str">
        <f t="shared" si="1385"/>
        <v/>
      </c>
      <c r="DB2328" s="13" t="str">
        <f t="shared" si="1386"/>
        <v/>
      </c>
      <c r="DC2328" t="str">
        <f t="shared" si="1387"/>
        <v/>
      </c>
    </row>
    <row r="2329" spans="53:107" x14ac:dyDescent="0.2">
      <c r="BA2329" s="12" t="str">
        <f>[3]Meisterschaftsspiele!L2329</f>
        <v/>
      </c>
      <c r="BI2329" s="12" t="str">
        <f t="shared" si="1388"/>
        <v/>
      </c>
      <c r="BS2329" s="12" t="str">
        <f t="shared" si="1389"/>
        <v/>
      </c>
      <c r="BT2329" s="13" t="str">
        <f t="shared" si="1390"/>
        <v/>
      </c>
      <c r="BU2329" t="str">
        <f t="shared" si="1391"/>
        <v/>
      </c>
      <c r="BV2329" s="19" t="str">
        <f t="shared" si="1392"/>
        <v/>
      </c>
      <c r="BW2329" t="str">
        <f t="shared" si="1393"/>
        <v/>
      </c>
      <c r="BX2329" t="str">
        <f t="shared" si="1394"/>
        <v/>
      </c>
      <c r="BY2329" t="str">
        <f t="shared" si="1395"/>
        <v/>
      </c>
      <c r="BZ2329" s="2" t="str">
        <f t="shared" si="1396"/>
        <v/>
      </c>
      <c r="CA2329" s="14" t="str">
        <f t="shared" si="1397"/>
        <v/>
      </c>
      <c r="CB2329" s="13" t="str">
        <f t="shared" si="1398"/>
        <v/>
      </c>
      <c r="CC2329" t="str">
        <f t="shared" si="1399"/>
        <v/>
      </c>
      <c r="CD2329" s="19" t="str">
        <f t="shared" si="1400"/>
        <v/>
      </c>
      <c r="CE2329" t="str">
        <f t="shared" si="1401"/>
        <v/>
      </c>
      <c r="CF2329" t="str">
        <f t="shared" si="1402"/>
        <v/>
      </c>
      <c r="CG2329" s="1" t="str">
        <f t="shared" si="1403"/>
        <v/>
      </c>
      <c r="CH2329" s="2" t="str">
        <f t="shared" si="1404"/>
        <v/>
      </c>
      <c r="CI2329" s="1" t="str">
        <f t="shared" si="1405"/>
        <v/>
      </c>
      <c r="CJ2329" s="12" t="str">
        <f t="shared" si="1368"/>
        <v/>
      </c>
      <c r="CK2329" s="13" t="str">
        <f t="shared" si="1369"/>
        <v/>
      </c>
      <c r="CL2329" t="str">
        <f t="shared" si="1370"/>
        <v/>
      </c>
      <c r="CM2329" s="1" t="str">
        <f t="shared" si="1371"/>
        <v/>
      </c>
      <c r="CN2329" t="str">
        <f t="shared" si="1372"/>
        <v/>
      </c>
      <c r="CO2329" t="str">
        <f t="shared" si="1373"/>
        <v/>
      </c>
      <c r="CP2329" t="str">
        <f t="shared" si="1374"/>
        <v/>
      </c>
      <c r="CQ2329" s="2" t="str">
        <f t="shared" si="1375"/>
        <v/>
      </c>
      <c r="CR2329" s="14" t="str">
        <f t="shared" si="1376"/>
        <v/>
      </c>
      <c r="CS2329" s="13" t="str">
        <f t="shared" si="1377"/>
        <v/>
      </c>
      <c r="CT2329" t="str">
        <f t="shared" si="1378"/>
        <v/>
      </c>
      <c r="CU2329" s="1" t="str">
        <f t="shared" si="1379"/>
        <v/>
      </c>
      <c r="CV2329" t="str">
        <f t="shared" si="1380"/>
        <v/>
      </c>
      <c r="CW2329" t="str">
        <f t="shared" si="1381"/>
        <v/>
      </c>
      <c r="CX2329" s="1" t="str">
        <f t="shared" si="1382"/>
        <v/>
      </c>
      <c r="CY2329" s="2" t="str">
        <f t="shared" si="1383"/>
        <v/>
      </c>
      <c r="CZ2329" s="1" t="str">
        <f t="shared" si="1384"/>
        <v/>
      </c>
      <c r="DA2329" s="12" t="str">
        <f t="shared" si="1385"/>
        <v/>
      </c>
      <c r="DB2329" s="13" t="str">
        <f t="shared" si="1386"/>
        <v/>
      </c>
      <c r="DC2329" t="str">
        <f t="shared" si="1387"/>
        <v/>
      </c>
    </row>
    <row r="2330" spans="53:107" x14ac:dyDescent="0.2">
      <c r="BA2330" s="12" t="str">
        <f>[3]Meisterschaftsspiele!L2330</f>
        <v/>
      </c>
      <c r="BI2330" s="12" t="str">
        <f t="shared" si="1388"/>
        <v/>
      </c>
      <c r="BS2330" s="12" t="str">
        <f t="shared" si="1389"/>
        <v/>
      </c>
      <c r="BT2330" s="13" t="str">
        <f t="shared" si="1390"/>
        <v/>
      </c>
      <c r="BU2330" t="str">
        <f t="shared" si="1391"/>
        <v/>
      </c>
      <c r="BV2330" s="19" t="str">
        <f t="shared" si="1392"/>
        <v/>
      </c>
      <c r="BW2330" t="str">
        <f t="shared" si="1393"/>
        <v/>
      </c>
      <c r="BX2330" t="str">
        <f t="shared" si="1394"/>
        <v/>
      </c>
      <c r="BY2330" t="str">
        <f t="shared" si="1395"/>
        <v/>
      </c>
      <c r="BZ2330" s="2" t="str">
        <f t="shared" si="1396"/>
        <v/>
      </c>
      <c r="CA2330" s="14" t="str">
        <f t="shared" si="1397"/>
        <v/>
      </c>
      <c r="CB2330" s="13" t="str">
        <f t="shared" si="1398"/>
        <v/>
      </c>
      <c r="CC2330" t="str">
        <f t="shared" si="1399"/>
        <v/>
      </c>
      <c r="CD2330" s="19" t="str">
        <f t="shared" si="1400"/>
        <v/>
      </c>
      <c r="CE2330" t="str">
        <f t="shared" si="1401"/>
        <v/>
      </c>
      <c r="CF2330" t="str">
        <f t="shared" si="1402"/>
        <v/>
      </c>
      <c r="CG2330" s="1" t="str">
        <f t="shared" si="1403"/>
        <v/>
      </c>
      <c r="CH2330" s="2" t="str">
        <f t="shared" si="1404"/>
        <v/>
      </c>
      <c r="CI2330" s="1" t="str">
        <f t="shared" si="1405"/>
        <v/>
      </c>
      <c r="CJ2330" s="12" t="str">
        <f t="shared" si="1368"/>
        <v/>
      </c>
      <c r="CK2330" s="13" t="str">
        <f t="shared" si="1369"/>
        <v/>
      </c>
      <c r="CL2330" t="str">
        <f t="shared" si="1370"/>
        <v/>
      </c>
      <c r="CM2330" s="1" t="str">
        <f t="shared" si="1371"/>
        <v/>
      </c>
      <c r="CN2330" t="str">
        <f t="shared" si="1372"/>
        <v/>
      </c>
      <c r="CO2330" t="str">
        <f t="shared" si="1373"/>
        <v/>
      </c>
      <c r="CP2330" t="str">
        <f t="shared" si="1374"/>
        <v/>
      </c>
      <c r="CQ2330" s="2" t="str">
        <f t="shared" si="1375"/>
        <v/>
      </c>
      <c r="CR2330" s="14" t="str">
        <f t="shared" si="1376"/>
        <v/>
      </c>
      <c r="CS2330" s="13" t="str">
        <f t="shared" si="1377"/>
        <v/>
      </c>
      <c r="CT2330" t="str">
        <f t="shared" si="1378"/>
        <v/>
      </c>
      <c r="CU2330" s="1" t="str">
        <f t="shared" si="1379"/>
        <v/>
      </c>
      <c r="CV2330" t="str">
        <f t="shared" si="1380"/>
        <v/>
      </c>
      <c r="CW2330" t="str">
        <f t="shared" si="1381"/>
        <v/>
      </c>
      <c r="CX2330" s="1" t="str">
        <f t="shared" si="1382"/>
        <v/>
      </c>
      <c r="CY2330" s="2" t="str">
        <f t="shared" si="1383"/>
        <v/>
      </c>
      <c r="CZ2330" s="1" t="str">
        <f t="shared" si="1384"/>
        <v/>
      </c>
      <c r="DA2330" s="12" t="str">
        <f t="shared" si="1385"/>
        <v/>
      </c>
      <c r="DB2330" s="13" t="str">
        <f t="shared" si="1386"/>
        <v/>
      </c>
      <c r="DC2330" t="str">
        <f t="shared" si="1387"/>
        <v/>
      </c>
    </row>
    <row r="2331" spans="53:107" x14ac:dyDescent="0.2">
      <c r="BA2331" s="12" t="str">
        <f>[3]Meisterschaftsspiele!L2331</f>
        <v/>
      </c>
      <c r="BI2331" s="12" t="str">
        <f t="shared" si="1388"/>
        <v/>
      </c>
      <c r="BS2331" s="12" t="str">
        <f t="shared" si="1389"/>
        <v/>
      </c>
      <c r="BT2331" s="13" t="str">
        <f t="shared" si="1390"/>
        <v/>
      </c>
      <c r="BU2331" t="str">
        <f t="shared" si="1391"/>
        <v/>
      </c>
      <c r="BV2331" s="19" t="str">
        <f t="shared" si="1392"/>
        <v/>
      </c>
      <c r="BW2331" t="str">
        <f t="shared" si="1393"/>
        <v/>
      </c>
      <c r="BX2331" t="str">
        <f t="shared" si="1394"/>
        <v/>
      </c>
      <c r="BY2331" t="str">
        <f t="shared" si="1395"/>
        <v/>
      </c>
      <c r="BZ2331" s="2" t="str">
        <f t="shared" si="1396"/>
        <v/>
      </c>
      <c r="CA2331" s="14" t="str">
        <f t="shared" si="1397"/>
        <v/>
      </c>
      <c r="CB2331" s="13" t="str">
        <f t="shared" si="1398"/>
        <v/>
      </c>
      <c r="CC2331" t="str">
        <f t="shared" si="1399"/>
        <v/>
      </c>
      <c r="CD2331" s="19" t="str">
        <f t="shared" si="1400"/>
        <v/>
      </c>
      <c r="CE2331" t="str">
        <f t="shared" si="1401"/>
        <v/>
      </c>
      <c r="CF2331" t="str">
        <f t="shared" si="1402"/>
        <v/>
      </c>
      <c r="CG2331" s="1" t="str">
        <f t="shared" si="1403"/>
        <v/>
      </c>
      <c r="CH2331" s="2" t="str">
        <f t="shared" si="1404"/>
        <v/>
      </c>
      <c r="CI2331" s="1" t="str">
        <f t="shared" si="1405"/>
        <v/>
      </c>
      <c r="CJ2331" s="12" t="str">
        <f t="shared" si="1368"/>
        <v/>
      </c>
      <c r="CK2331" s="13" t="str">
        <f t="shared" si="1369"/>
        <v/>
      </c>
      <c r="CL2331" t="str">
        <f t="shared" si="1370"/>
        <v/>
      </c>
      <c r="CM2331" s="1" t="str">
        <f t="shared" si="1371"/>
        <v/>
      </c>
      <c r="CN2331" t="str">
        <f t="shared" si="1372"/>
        <v/>
      </c>
      <c r="CO2331" t="str">
        <f t="shared" si="1373"/>
        <v/>
      </c>
      <c r="CP2331" t="str">
        <f t="shared" si="1374"/>
        <v/>
      </c>
      <c r="CQ2331" s="2" t="str">
        <f t="shared" si="1375"/>
        <v/>
      </c>
      <c r="CR2331" s="14" t="str">
        <f t="shared" si="1376"/>
        <v/>
      </c>
      <c r="CS2331" s="13" t="str">
        <f t="shared" si="1377"/>
        <v/>
      </c>
      <c r="CT2331" t="str">
        <f t="shared" si="1378"/>
        <v/>
      </c>
      <c r="CU2331" s="1" t="str">
        <f t="shared" si="1379"/>
        <v/>
      </c>
      <c r="CV2331" t="str">
        <f t="shared" si="1380"/>
        <v/>
      </c>
      <c r="CW2331" t="str">
        <f t="shared" si="1381"/>
        <v/>
      </c>
      <c r="CX2331" s="1" t="str">
        <f t="shared" si="1382"/>
        <v/>
      </c>
      <c r="CY2331" s="2" t="str">
        <f t="shared" si="1383"/>
        <v/>
      </c>
      <c r="CZ2331" s="1" t="str">
        <f t="shared" si="1384"/>
        <v/>
      </c>
      <c r="DA2331" s="12" t="str">
        <f t="shared" si="1385"/>
        <v/>
      </c>
      <c r="DB2331" s="13" t="str">
        <f t="shared" si="1386"/>
        <v/>
      </c>
      <c r="DC2331" t="str">
        <f t="shared" si="1387"/>
        <v/>
      </c>
    </row>
    <row r="2332" spans="53:107" x14ac:dyDescent="0.2">
      <c r="BA2332" s="12" t="str">
        <f>[3]Meisterschaftsspiele!L2332</f>
        <v/>
      </c>
      <c r="BI2332" s="12" t="str">
        <f t="shared" si="1388"/>
        <v/>
      </c>
      <c r="BS2332" s="12" t="str">
        <f t="shared" si="1389"/>
        <v/>
      </c>
      <c r="BT2332" s="13" t="str">
        <f t="shared" si="1390"/>
        <v/>
      </c>
      <c r="BU2332" t="str">
        <f t="shared" si="1391"/>
        <v/>
      </c>
      <c r="BV2332" s="19" t="str">
        <f t="shared" si="1392"/>
        <v/>
      </c>
      <c r="BW2332" t="str">
        <f t="shared" si="1393"/>
        <v/>
      </c>
      <c r="BX2332" t="str">
        <f t="shared" si="1394"/>
        <v/>
      </c>
      <c r="BY2332" t="str">
        <f t="shared" si="1395"/>
        <v/>
      </c>
      <c r="BZ2332" s="2" t="str">
        <f t="shared" si="1396"/>
        <v/>
      </c>
      <c r="CA2332" s="14" t="str">
        <f t="shared" si="1397"/>
        <v/>
      </c>
      <c r="CB2332" s="13" t="str">
        <f t="shared" si="1398"/>
        <v/>
      </c>
      <c r="CC2332" t="str">
        <f t="shared" si="1399"/>
        <v/>
      </c>
      <c r="CD2332" s="19" t="str">
        <f t="shared" si="1400"/>
        <v/>
      </c>
      <c r="CE2332" t="str">
        <f t="shared" si="1401"/>
        <v/>
      </c>
      <c r="CF2332" t="str">
        <f t="shared" si="1402"/>
        <v/>
      </c>
      <c r="CG2332" s="1" t="str">
        <f t="shared" si="1403"/>
        <v/>
      </c>
      <c r="CH2332" s="2" t="str">
        <f t="shared" si="1404"/>
        <v/>
      </c>
      <c r="CI2332" s="1" t="str">
        <f t="shared" si="1405"/>
        <v/>
      </c>
      <c r="CJ2332" s="12" t="str">
        <f t="shared" si="1368"/>
        <v/>
      </c>
      <c r="CK2332" s="13" t="str">
        <f t="shared" si="1369"/>
        <v/>
      </c>
      <c r="CL2332" t="str">
        <f t="shared" si="1370"/>
        <v/>
      </c>
      <c r="CM2332" s="1" t="str">
        <f t="shared" si="1371"/>
        <v/>
      </c>
      <c r="CN2332" t="str">
        <f t="shared" si="1372"/>
        <v/>
      </c>
      <c r="CO2332" t="str">
        <f t="shared" si="1373"/>
        <v/>
      </c>
      <c r="CP2332" t="str">
        <f t="shared" si="1374"/>
        <v/>
      </c>
      <c r="CQ2332" s="2" t="str">
        <f t="shared" si="1375"/>
        <v/>
      </c>
      <c r="CR2332" s="14" t="str">
        <f t="shared" si="1376"/>
        <v/>
      </c>
      <c r="CS2332" s="13" t="str">
        <f t="shared" si="1377"/>
        <v/>
      </c>
      <c r="CT2332" t="str">
        <f t="shared" si="1378"/>
        <v/>
      </c>
      <c r="CU2332" s="1" t="str">
        <f t="shared" si="1379"/>
        <v/>
      </c>
      <c r="CV2332" t="str">
        <f t="shared" si="1380"/>
        <v/>
      </c>
      <c r="CW2332" t="str">
        <f t="shared" si="1381"/>
        <v/>
      </c>
      <c r="CX2332" s="1" t="str">
        <f t="shared" si="1382"/>
        <v/>
      </c>
      <c r="CY2332" s="2" t="str">
        <f t="shared" si="1383"/>
        <v/>
      </c>
      <c r="CZ2332" s="1" t="str">
        <f t="shared" si="1384"/>
        <v/>
      </c>
      <c r="DA2332" s="12" t="str">
        <f t="shared" si="1385"/>
        <v/>
      </c>
      <c r="DB2332" s="13" t="str">
        <f t="shared" si="1386"/>
        <v/>
      </c>
      <c r="DC2332" t="str">
        <f t="shared" si="1387"/>
        <v/>
      </c>
    </row>
    <row r="2333" spans="53:107" x14ac:dyDescent="0.2">
      <c r="BA2333" s="12" t="str">
        <f>[3]Meisterschaftsspiele!L2333</f>
        <v/>
      </c>
      <c r="BI2333" s="12" t="str">
        <f t="shared" si="1388"/>
        <v/>
      </c>
      <c r="BS2333" s="12" t="str">
        <f t="shared" si="1389"/>
        <v/>
      </c>
      <c r="BT2333" s="13" t="str">
        <f t="shared" si="1390"/>
        <v/>
      </c>
      <c r="BU2333" t="str">
        <f t="shared" si="1391"/>
        <v/>
      </c>
      <c r="BV2333" s="19" t="str">
        <f t="shared" si="1392"/>
        <v/>
      </c>
      <c r="BW2333" t="str">
        <f t="shared" si="1393"/>
        <v/>
      </c>
      <c r="BX2333" t="str">
        <f t="shared" si="1394"/>
        <v/>
      </c>
      <c r="BY2333" t="str">
        <f t="shared" si="1395"/>
        <v/>
      </c>
      <c r="BZ2333" s="2" t="str">
        <f t="shared" si="1396"/>
        <v/>
      </c>
      <c r="CA2333" s="14" t="str">
        <f t="shared" si="1397"/>
        <v/>
      </c>
      <c r="CB2333" s="13" t="str">
        <f t="shared" si="1398"/>
        <v/>
      </c>
      <c r="CC2333" t="str">
        <f t="shared" si="1399"/>
        <v/>
      </c>
      <c r="CD2333" s="19" t="str">
        <f t="shared" si="1400"/>
        <v/>
      </c>
      <c r="CE2333" t="str">
        <f t="shared" si="1401"/>
        <v/>
      </c>
      <c r="CF2333" t="str">
        <f t="shared" si="1402"/>
        <v/>
      </c>
      <c r="CG2333" s="1" t="str">
        <f t="shared" si="1403"/>
        <v/>
      </c>
      <c r="CH2333" s="2" t="str">
        <f t="shared" si="1404"/>
        <v/>
      </c>
      <c r="CI2333" s="1" t="str">
        <f t="shared" si="1405"/>
        <v/>
      </c>
      <c r="CJ2333" s="12" t="str">
        <f t="shared" si="1368"/>
        <v/>
      </c>
      <c r="CK2333" s="13" t="str">
        <f t="shared" si="1369"/>
        <v/>
      </c>
      <c r="CL2333" t="str">
        <f t="shared" si="1370"/>
        <v/>
      </c>
      <c r="CM2333" s="1" t="str">
        <f t="shared" si="1371"/>
        <v/>
      </c>
      <c r="CN2333" t="str">
        <f t="shared" si="1372"/>
        <v/>
      </c>
      <c r="CO2333" t="str">
        <f t="shared" si="1373"/>
        <v/>
      </c>
      <c r="CP2333" t="str">
        <f t="shared" si="1374"/>
        <v/>
      </c>
      <c r="CQ2333" s="2" t="str">
        <f t="shared" si="1375"/>
        <v/>
      </c>
      <c r="CR2333" s="14" t="str">
        <f t="shared" si="1376"/>
        <v/>
      </c>
      <c r="CS2333" s="13" t="str">
        <f t="shared" si="1377"/>
        <v/>
      </c>
      <c r="CT2333" t="str">
        <f t="shared" si="1378"/>
        <v/>
      </c>
      <c r="CU2333" s="1" t="str">
        <f t="shared" si="1379"/>
        <v/>
      </c>
      <c r="CV2333" t="str">
        <f t="shared" si="1380"/>
        <v/>
      </c>
      <c r="CW2333" t="str">
        <f t="shared" si="1381"/>
        <v/>
      </c>
      <c r="CX2333" s="1" t="str">
        <f t="shared" si="1382"/>
        <v/>
      </c>
      <c r="CY2333" s="2" t="str">
        <f t="shared" si="1383"/>
        <v/>
      </c>
      <c r="CZ2333" s="1" t="str">
        <f t="shared" si="1384"/>
        <v/>
      </c>
      <c r="DA2333" s="12" t="str">
        <f t="shared" si="1385"/>
        <v/>
      </c>
      <c r="DB2333" s="13" t="str">
        <f t="shared" si="1386"/>
        <v/>
      </c>
      <c r="DC2333" t="str">
        <f t="shared" si="1387"/>
        <v/>
      </c>
    </row>
    <row r="2334" spans="53:107" x14ac:dyDescent="0.2">
      <c r="BA2334" s="12" t="str">
        <f>[3]Meisterschaftsspiele!L2334</f>
        <v/>
      </c>
      <c r="BI2334" s="12" t="str">
        <f t="shared" si="1388"/>
        <v/>
      </c>
      <c r="BS2334" s="12" t="str">
        <f t="shared" si="1389"/>
        <v/>
      </c>
      <c r="BT2334" s="13" t="str">
        <f t="shared" si="1390"/>
        <v/>
      </c>
      <c r="BU2334" t="str">
        <f t="shared" si="1391"/>
        <v/>
      </c>
      <c r="BV2334" s="19" t="str">
        <f t="shared" si="1392"/>
        <v/>
      </c>
      <c r="BW2334" t="str">
        <f t="shared" si="1393"/>
        <v/>
      </c>
      <c r="BX2334" t="str">
        <f t="shared" si="1394"/>
        <v/>
      </c>
      <c r="BY2334" t="str">
        <f t="shared" si="1395"/>
        <v/>
      </c>
      <c r="BZ2334" s="2" t="str">
        <f t="shared" si="1396"/>
        <v/>
      </c>
      <c r="CA2334" s="14" t="str">
        <f t="shared" si="1397"/>
        <v/>
      </c>
      <c r="CB2334" s="13" t="str">
        <f t="shared" si="1398"/>
        <v/>
      </c>
      <c r="CC2334" t="str">
        <f t="shared" si="1399"/>
        <v/>
      </c>
      <c r="CD2334" s="19" t="str">
        <f t="shared" si="1400"/>
        <v/>
      </c>
      <c r="CE2334" t="str">
        <f t="shared" si="1401"/>
        <v/>
      </c>
      <c r="CF2334" t="str">
        <f t="shared" si="1402"/>
        <v/>
      </c>
      <c r="CG2334" s="1" t="str">
        <f t="shared" si="1403"/>
        <v/>
      </c>
      <c r="CH2334" s="2" t="str">
        <f t="shared" si="1404"/>
        <v/>
      </c>
      <c r="CI2334" s="1" t="str">
        <f t="shared" si="1405"/>
        <v/>
      </c>
      <c r="CJ2334" s="12" t="str">
        <f t="shared" si="1368"/>
        <v/>
      </c>
      <c r="CK2334" s="13" t="str">
        <f t="shared" si="1369"/>
        <v/>
      </c>
      <c r="CL2334" t="str">
        <f t="shared" si="1370"/>
        <v/>
      </c>
      <c r="CM2334" s="1" t="str">
        <f t="shared" si="1371"/>
        <v/>
      </c>
      <c r="CN2334" t="str">
        <f t="shared" si="1372"/>
        <v/>
      </c>
      <c r="CO2334" t="str">
        <f t="shared" si="1373"/>
        <v/>
      </c>
      <c r="CP2334" t="str">
        <f t="shared" si="1374"/>
        <v/>
      </c>
      <c r="CQ2334" s="2" t="str">
        <f t="shared" si="1375"/>
        <v/>
      </c>
      <c r="CR2334" s="14" t="str">
        <f t="shared" si="1376"/>
        <v/>
      </c>
      <c r="CS2334" s="13" t="str">
        <f t="shared" si="1377"/>
        <v/>
      </c>
      <c r="CT2334" t="str">
        <f t="shared" si="1378"/>
        <v/>
      </c>
      <c r="CU2334" s="1" t="str">
        <f t="shared" si="1379"/>
        <v/>
      </c>
      <c r="CV2334" t="str">
        <f t="shared" si="1380"/>
        <v/>
      </c>
      <c r="CW2334" t="str">
        <f t="shared" si="1381"/>
        <v/>
      </c>
      <c r="CX2334" s="1" t="str">
        <f t="shared" si="1382"/>
        <v/>
      </c>
      <c r="CY2334" s="2" t="str">
        <f t="shared" si="1383"/>
        <v/>
      </c>
      <c r="CZ2334" s="1" t="str">
        <f t="shared" si="1384"/>
        <v/>
      </c>
      <c r="DA2334" s="12" t="str">
        <f t="shared" si="1385"/>
        <v/>
      </c>
      <c r="DB2334" s="13" t="str">
        <f t="shared" si="1386"/>
        <v/>
      </c>
      <c r="DC2334" t="str">
        <f t="shared" si="1387"/>
        <v/>
      </c>
    </row>
    <row r="2335" spans="53:107" x14ac:dyDescent="0.2">
      <c r="BA2335" s="12" t="str">
        <f>[3]Meisterschaftsspiele!L2335</f>
        <v/>
      </c>
      <c r="BI2335" s="12" t="str">
        <f t="shared" si="1388"/>
        <v/>
      </c>
      <c r="BS2335" s="12" t="str">
        <f t="shared" si="1389"/>
        <v/>
      </c>
      <c r="BT2335" s="13" t="str">
        <f t="shared" si="1390"/>
        <v/>
      </c>
      <c r="BU2335" t="str">
        <f t="shared" si="1391"/>
        <v/>
      </c>
      <c r="BV2335" s="19" t="str">
        <f t="shared" si="1392"/>
        <v/>
      </c>
      <c r="BW2335" t="str">
        <f t="shared" si="1393"/>
        <v/>
      </c>
      <c r="BX2335" t="str">
        <f t="shared" si="1394"/>
        <v/>
      </c>
      <c r="BY2335" t="str">
        <f t="shared" si="1395"/>
        <v/>
      </c>
      <c r="BZ2335" s="2" t="str">
        <f t="shared" si="1396"/>
        <v/>
      </c>
      <c r="CA2335" s="14" t="str">
        <f t="shared" si="1397"/>
        <v/>
      </c>
      <c r="CB2335" s="13" t="str">
        <f t="shared" si="1398"/>
        <v/>
      </c>
      <c r="CC2335" t="str">
        <f t="shared" si="1399"/>
        <v/>
      </c>
      <c r="CD2335" s="19" t="str">
        <f t="shared" si="1400"/>
        <v/>
      </c>
      <c r="CE2335" t="str">
        <f t="shared" si="1401"/>
        <v/>
      </c>
      <c r="CF2335" t="str">
        <f t="shared" si="1402"/>
        <v/>
      </c>
      <c r="CG2335" s="1" t="str">
        <f t="shared" si="1403"/>
        <v/>
      </c>
      <c r="CH2335" s="2" t="str">
        <f t="shared" si="1404"/>
        <v/>
      </c>
      <c r="CI2335" s="1" t="str">
        <f t="shared" si="1405"/>
        <v/>
      </c>
      <c r="CJ2335" s="12" t="str">
        <f t="shared" si="1368"/>
        <v/>
      </c>
      <c r="CK2335" s="13" t="str">
        <f t="shared" si="1369"/>
        <v/>
      </c>
      <c r="CL2335" t="str">
        <f t="shared" si="1370"/>
        <v/>
      </c>
      <c r="CM2335" s="1" t="str">
        <f t="shared" si="1371"/>
        <v/>
      </c>
      <c r="CN2335" t="str">
        <f t="shared" si="1372"/>
        <v/>
      </c>
      <c r="CO2335" t="str">
        <f t="shared" si="1373"/>
        <v/>
      </c>
      <c r="CP2335" t="str">
        <f t="shared" si="1374"/>
        <v/>
      </c>
      <c r="CQ2335" s="2" t="str">
        <f t="shared" si="1375"/>
        <v/>
      </c>
      <c r="CR2335" s="14" t="str">
        <f t="shared" si="1376"/>
        <v/>
      </c>
      <c r="CS2335" s="13" t="str">
        <f t="shared" si="1377"/>
        <v/>
      </c>
      <c r="CT2335" t="str">
        <f t="shared" si="1378"/>
        <v/>
      </c>
      <c r="CU2335" s="1" t="str">
        <f t="shared" si="1379"/>
        <v/>
      </c>
      <c r="CV2335" t="str">
        <f t="shared" si="1380"/>
        <v/>
      </c>
      <c r="CW2335" t="str">
        <f t="shared" si="1381"/>
        <v/>
      </c>
      <c r="CX2335" s="1" t="str">
        <f t="shared" si="1382"/>
        <v/>
      </c>
      <c r="CY2335" s="2" t="str">
        <f t="shared" si="1383"/>
        <v/>
      </c>
      <c r="CZ2335" s="1" t="str">
        <f t="shared" si="1384"/>
        <v/>
      </c>
      <c r="DA2335" s="12" t="str">
        <f t="shared" si="1385"/>
        <v/>
      </c>
      <c r="DB2335" s="13" t="str">
        <f t="shared" si="1386"/>
        <v/>
      </c>
      <c r="DC2335" t="str">
        <f t="shared" si="1387"/>
        <v/>
      </c>
    </row>
    <row r="2336" spans="53:107" x14ac:dyDescent="0.2">
      <c r="BA2336" s="12" t="str">
        <f>[3]Meisterschaftsspiele!L2336</f>
        <v/>
      </c>
      <c r="BI2336" s="12" t="str">
        <f t="shared" si="1388"/>
        <v/>
      </c>
      <c r="BS2336" s="12" t="str">
        <f t="shared" si="1389"/>
        <v/>
      </c>
      <c r="BT2336" s="13" t="str">
        <f t="shared" si="1390"/>
        <v/>
      </c>
      <c r="BU2336" t="str">
        <f t="shared" si="1391"/>
        <v/>
      </c>
      <c r="BV2336" s="19" t="str">
        <f t="shared" si="1392"/>
        <v/>
      </c>
      <c r="BW2336" t="str">
        <f t="shared" si="1393"/>
        <v/>
      </c>
      <c r="BX2336" t="str">
        <f t="shared" si="1394"/>
        <v/>
      </c>
      <c r="BY2336" t="str">
        <f t="shared" si="1395"/>
        <v/>
      </c>
      <c r="BZ2336" s="2" t="str">
        <f t="shared" si="1396"/>
        <v/>
      </c>
      <c r="CA2336" s="14" t="str">
        <f t="shared" si="1397"/>
        <v/>
      </c>
      <c r="CB2336" s="13" t="str">
        <f t="shared" si="1398"/>
        <v/>
      </c>
      <c r="CC2336" t="str">
        <f t="shared" si="1399"/>
        <v/>
      </c>
      <c r="CD2336" s="19" t="str">
        <f t="shared" si="1400"/>
        <v/>
      </c>
      <c r="CE2336" t="str">
        <f t="shared" si="1401"/>
        <v/>
      </c>
      <c r="CF2336" t="str">
        <f t="shared" si="1402"/>
        <v/>
      </c>
      <c r="CG2336" s="1" t="str">
        <f t="shared" si="1403"/>
        <v/>
      </c>
      <c r="CH2336" s="2" t="str">
        <f t="shared" si="1404"/>
        <v/>
      </c>
      <c r="CI2336" s="1" t="str">
        <f t="shared" si="1405"/>
        <v/>
      </c>
      <c r="CJ2336" s="12" t="str">
        <f t="shared" si="1368"/>
        <v/>
      </c>
      <c r="CK2336" s="13" t="str">
        <f t="shared" si="1369"/>
        <v/>
      </c>
      <c r="CL2336" t="str">
        <f t="shared" si="1370"/>
        <v/>
      </c>
      <c r="CM2336" s="1" t="str">
        <f t="shared" si="1371"/>
        <v/>
      </c>
      <c r="CN2336" t="str">
        <f t="shared" si="1372"/>
        <v/>
      </c>
      <c r="CO2336" t="str">
        <f t="shared" si="1373"/>
        <v/>
      </c>
      <c r="CP2336" t="str">
        <f t="shared" si="1374"/>
        <v/>
      </c>
      <c r="CQ2336" s="2" t="str">
        <f t="shared" si="1375"/>
        <v/>
      </c>
      <c r="CR2336" s="14" t="str">
        <f t="shared" si="1376"/>
        <v/>
      </c>
      <c r="CS2336" s="13" t="str">
        <f t="shared" si="1377"/>
        <v/>
      </c>
      <c r="CT2336" t="str">
        <f t="shared" si="1378"/>
        <v/>
      </c>
      <c r="CU2336" s="1" t="str">
        <f t="shared" si="1379"/>
        <v/>
      </c>
      <c r="CV2336" t="str">
        <f t="shared" si="1380"/>
        <v/>
      </c>
      <c r="CW2336" t="str">
        <f t="shared" si="1381"/>
        <v/>
      </c>
      <c r="CX2336" s="1" t="str">
        <f t="shared" si="1382"/>
        <v/>
      </c>
      <c r="CY2336" s="2" t="str">
        <f t="shared" si="1383"/>
        <v/>
      </c>
      <c r="CZ2336" s="1" t="str">
        <f t="shared" si="1384"/>
        <v/>
      </c>
      <c r="DA2336" s="12" t="str">
        <f t="shared" si="1385"/>
        <v/>
      </c>
      <c r="DB2336" s="13" t="str">
        <f t="shared" si="1386"/>
        <v/>
      </c>
      <c r="DC2336" t="str">
        <f t="shared" si="1387"/>
        <v/>
      </c>
    </row>
    <row r="2337" spans="53:107" x14ac:dyDescent="0.2">
      <c r="BA2337" s="12" t="str">
        <f>[3]Meisterschaftsspiele!L2337</f>
        <v/>
      </c>
      <c r="BI2337" s="12" t="str">
        <f t="shared" si="1388"/>
        <v/>
      </c>
      <c r="BS2337" s="12" t="str">
        <f t="shared" si="1389"/>
        <v/>
      </c>
      <c r="BT2337" s="13" t="str">
        <f t="shared" si="1390"/>
        <v/>
      </c>
      <c r="BU2337" t="str">
        <f t="shared" si="1391"/>
        <v/>
      </c>
      <c r="BV2337" s="19" t="str">
        <f t="shared" si="1392"/>
        <v/>
      </c>
      <c r="BW2337" t="str">
        <f t="shared" si="1393"/>
        <v/>
      </c>
      <c r="BX2337" t="str">
        <f t="shared" si="1394"/>
        <v/>
      </c>
      <c r="BY2337" t="str">
        <f t="shared" si="1395"/>
        <v/>
      </c>
      <c r="BZ2337" s="2" t="str">
        <f t="shared" si="1396"/>
        <v/>
      </c>
      <c r="CA2337" s="14" t="str">
        <f t="shared" si="1397"/>
        <v/>
      </c>
      <c r="CB2337" s="13" t="str">
        <f t="shared" si="1398"/>
        <v/>
      </c>
      <c r="CC2337" t="str">
        <f t="shared" si="1399"/>
        <v/>
      </c>
      <c r="CD2337" s="19" t="str">
        <f t="shared" si="1400"/>
        <v/>
      </c>
      <c r="CE2337" t="str">
        <f t="shared" si="1401"/>
        <v/>
      </c>
      <c r="CF2337" t="str">
        <f t="shared" si="1402"/>
        <v/>
      </c>
      <c r="CG2337" s="1" t="str">
        <f t="shared" si="1403"/>
        <v/>
      </c>
      <c r="CH2337" s="2" t="str">
        <f t="shared" si="1404"/>
        <v/>
      </c>
      <c r="CI2337" s="1" t="str">
        <f t="shared" si="1405"/>
        <v/>
      </c>
      <c r="CJ2337" s="12" t="str">
        <f t="shared" si="1368"/>
        <v/>
      </c>
      <c r="CK2337" s="13" t="str">
        <f t="shared" si="1369"/>
        <v/>
      </c>
      <c r="CL2337" t="str">
        <f t="shared" si="1370"/>
        <v/>
      </c>
      <c r="CM2337" s="1" t="str">
        <f t="shared" si="1371"/>
        <v/>
      </c>
      <c r="CN2337" t="str">
        <f t="shared" si="1372"/>
        <v/>
      </c>
      <c r="CO2337" t="str">
        <f t="shared" si="1373"/>
        <v/>
      </c>
      <c r="CP2337" t="str">
        <f t="shared" si="1374"/>
        <v/>
      </c>
      <c r="CQ2337" s="2" t="str">
        <f t="shared" si="1375"/>
        <v/>
      </c>
      <c r="CR2337" s="14" t="str">
        <f t="shared" si="1376"/>
        <v/>
      </c>
      <c r="CS2337" s="13" t="str">
        <f t="shared" si="1377"/>
        <v/>
      </c>
      <c r="CT2337" t="str">
        <f t="shared" si="1378"/>
        <v/>
      </c>
      <c r="CU2337" s="1" t="str">
        <f t="shared" si="1379"/>
        <v/>
      </c>
      <c r="CV2337" t="str">
        <f t="shared" si="1380"/>
        <v/>
      </c>
      <c r="CW2337" t="str">
        <f t="shared" si="1381"/>
        <v/>
      </c>
      <c r="CX2337" s="1" t="str">
        <f t="shared" si="1382"/>
        <v/>
      </c>
      <c r="CY2337" s="2" t="str">
        <f t="shared" si="1383"/>
        <v/>
      </c>
      <c r="CZ2337" s="1" t="str">
        <f t="shared" si="1384"/>
        <v/>
      </c>
      <c r="DA2337" s="12" t="str">
        <f t="shared" si="1385"/>
        <v/>
      </c>
      <c r="DB2337" s="13" t="str">
        <f t="shared" si="1386"/>
        <v/>
      </c>
      <c r="DC2337" t="str">
        <f t="shared" si="1387"/>
        <v/>
      </c>
    </row>
    <row r="2338" spans="53:107" x14ac:dyDescent="0.2">
      <c r="BA2338" s="12" t="str">
        <f>[3]Meisterschaftsspiele!L2338</f>
        <v/>
      </c>
      <c r="BI2338" s="12" t="str">
        <f t="shared" si="1388"/>
        <v/>
      </c>
      <c r="BS2338" s="12" t="str">
        <f t="shared" si="1389"/>
        <v/>
      </c>
      <c r="BT2338" s="13" t="str">
        <f t="shared" si="1390"/>
        <v/>
      </c>
      <c r="BU2338" t="str">
        <f t="shared" si="1391"/>
        <v/>
      </c>
      <c r="BV2338" s="19" t="str">
        <f t="shared" si="1392"/>
        <v/>
      </c>
      <c r="BW2338" t="str">
        <f t="shared" si="1393"/>
        <v/>
      </c>
      <c r="BX2338" t="str">
        <f t="shared" si="1394"/>
        <v/>
      </c>
      <c r="BY2338" t="str">
        <f t="shared" si="1395"/>
        <v/>
      </c>
      <c r="BZ2338" s="2" t="str">
        <f t="shared" si="1396"/>
        <v/>
      </c>
      <c r="CA2338" s="14" t="str">
        <f t="shared" si="1397"/>
        <v/>
      </c>
      <c r="CB2338" s="13" t="str">
        <f t="shared" si="1398"/>
        <v/>
      </c>
      <c r="CC2338" t="str">
        <f t="shared" si="1399"/>
        <v/>
      </c>
      <c r="CD2338" s="19" t="str">
        <f t="shared" si="1400"/>
        <v/>
      </c>
      <c r="CE2338" t="str">
        <f t="shared" si="1401"/>
        <v/>
      </c>
      <c r="CF2338" t="str">
        <f t="shared" si="1402"/>
        <v/>
      </c>
      <c r="CG2338" s="1" t="str">
        <f t="shared" si="1403"/>
        <v/>
      </c>
      <c r="CH2338" s="2" t="str">
        <f t="shared" si="1404"/>
        <v/>
      </c>
      <c r="CI2338" s="1" t="str">
        <f t="shared" si="1405"/>
        <v/>
      </c>
      <c r="CJ2338" s="12" t="str">
        <f t="shared" si="1368"/>
        <v/>
      </c>
      <c r="CK2338" s="13" t="str">
        <f t="shared" si="1369"/>
        <v/>
      </c>
      <c r="CL2338" t="str">
        <f t="shared" si="1370"/>
        <v/>
      </c>
      <c r="CM2338" s="1" t="str">
        <f t="shared" si="1371"/>
        <v/>
      </c>
      <c r="CN2338" t="str">
        <f t="shared" si="1372"/>
        <v/>
      </c>
      <c r="CO2338" t="str">
        <f t="shared" si="1373"/>
        <v/>
      </c>
      <c r="CP2338" t="str">
        <f t="shared" si="1374"/>
        <v/>
      </c>
      <c r="CQ2338" s="2" t="str">
        <f t="shared" si="1375"/>
        <v/>
      </c>
      <c r="CR2338" s="14" t="str">
        <f t="shared" si="1376"/>
        <v/>
      </c>
      <c r="CS2338" s="13" t="str">
        <f t="shared" si="1377"/>
        <v/>
      </c>
      <c r="CT2338" t="str">
        <f t="shared" si="1378"/>
        <v/>
      </c>
      <c r="CU2338" s="1" t="str">
        <f t="shared" si="1379"/>
        <v/>
      </c>
      <c r="CV2338" t="str">
        <f t="shared" si="1380"/>
        <v/>
      </c>
      <c r="CW2338" t="str">
        <f t="shared" si="1381"/>
        <v/>
      </c>
      <c r="CX2338" s="1" t="str">
        <f t="shared" si="1382"/>
        <v/>
      </c>
      <c r="CY2338" s="2" t="str">
        <f t="shared" si="1383"/>
        <v/>
      </c>
      <c r="CZ2338" s="1" t="str">
        <f t="shared" si="1384"/>
        <v/>
      </c>
      <c r="DA2338" s="12" t="str">
        <f t="shared" si="1385"/>
        <v/>
      </c>
      <c r="DB2338" s="13" t="str">
        <f t="shared" si="1386"/>
        <v/>
      </c>
      <c r="DC2338" t="str">
        <f t="shared" si="1387"/>
        <v/>
      </c>
    </row>
    <row r="2339" spans="53:107" x14ac:dyDescent="0.2">
      <c r="BA2339" s="12" t="str">
        <f>[3]Meisterschaftsspiele!L2339</f>
        <v/>
      </c>
      <c r="BI2339" s="12" t="str">
        <f t="shared" si="1388"/>
        <v/>
      </c>
      <c r="BS2339" s="12" t="str">
        <f t="shared" si="1389"/>
        <v/>
      </c>
      <c r="BT2339" s="13" t="str">
        <f t="shared" si="1390"/>
        <v/>
      </c>
      <c r="BU2339" t="str">
        <f t="shared" si="1391"/>
        <v/>
      </c>
      <c r="BV2339" s="19" t="str">
        <f t="shared" si="1392"/>
        <v/>
      </c>
      <c r="BW2339" t="str">
        <f t="shared" si="1393"/>
        <v/>
      </c>
      <c r="BX2339" t="str">
        <f t="shared" si="1394"/>
        <v/>
      </c>
      <c r="BY2339" t="str">
        <f t="shared" si="1395"/>
        <v/>
      </c>
      <c r="BZ2339" s="2" t="str">
        <f t="shared" si="1396"/>
        <v/>
      </c>
      <c r="CA2339" s="14" t="str">
        <f t="shared" si="1397"/>
        <v/>
      </c>
      <c r="CB2339" s="13" t="str">
        <f t="shared" si="1398"/>
        <v/>
      </c>
      <c r="CC2339" t="str">
        <f t="shared" si="1399"/>
        <v/>
      </c>
      <c r="CD2339" s="19" t="str">
        <f t="shared" si="1400"/>
        <v/>
      </c>
      <c r="CE2339" t="str">
        <f t="shared" si="1401"/>
        <v/>
      </c>
      <c r="CF2339" t="str">
        <f t="shared" si="1402"/>
        <v/>
      </c>
      <c r="CG2339" s="1" t="str">
        <f t="shared" si="1403"/>
        <v/>
      </c>
      <c r="CH2339" s="2" t="str">
        <f t="shared" si="1404"/>
        <v/>
      </c>
      <c r="CI2339" s="1" t="str">
        <f t="shared" si="1405"/>
        <v/>
      </c>
      <c r="CJ2339" s="12" t="str">
        <f t="shared" si="1368"/>
        <v/>
      </c>
      <c r="CK2339" s="13" t="str">
        <f t="shared" si="1369"/>
        <v/>
      </c>
      <c r="CL2339" t="str">
        <f t="shared" si="1370"/>
        <v/>
      </c>
      <c r="CM2339" s="1" t="str">
        <f t="shared" si="1371"/>
        <v/>
      </c>
      <c r="CN2339" t="str">
        <f t="shared" si="1372"/>
        <v/>
      </c>
      <c r="CO2339" t="str">
        <f t="shared" si="1373"/>
        <v/>
      </c>
      <c r="CP2339" t="str">
        <f t="shared" si="1374"/>
        <v/>
      </c>
      <c r="CQ2339" s="2" t="str">
        <f t="shared" si="1375"/>
        <v/>
      </c>
      <c r="CR2339" s="14" t="str">
        <f t="shared" si="1376"/>
        <v/>
      </c>
      <c r="CS2339" s="13" t="str">
        <f t="shared" si="1377"/>
        <v/>
      </c>
      <c r="CT2339" t="str">
        <f t="shared" si="1378"/>
        <v/>
      </c>
      <c r="CU2339" s="1" t="str">
        <f t="shared" si="1379"/>
        <v/>
      </c>
      <c r="CV2339" t="str">
        <f t="shared" si="1380"/>
        <v/>
      </c>
      <c r="CW2339" t="str">
        <f t="shared" si="1381"/>
        <v/>
      </c>
      <c r="CX2339" s="1" t="str">
        <f t="shared" si="1382"/>
        <v/>
      </c>
      <c r="CY2339" s="2" t="str">
        <f t="shared" si="1383"/>
        <v/>
      </c>
      <c r="CZ2339" s="1" t="str">
        <f t="shared" si="1384"/>
        <v/>
      </c>
      <c r="DA2339" s="12" t="str">
        <f t="shared" si="1385"/>
        <v/>
      </c>
      <c r="DB2339" s="13" t="str">
        <f t="shared" si="1386"/>
        <v/>
      </c>
      <c r="DC2339" t="str">
        <f t="shared" si="1387"/>
        <v/>
      </c>
    </row>
    <row r="2340" spans="53:107" x14ac:dyDescent="0.2">
      <c r="BA2340" s="12" t="str">
        <f>[3]Meisterschaftsspiele!L2340</f>
        <v/>
      </c>
      <c r="BI2340" s="12" t="str">
        <f t="shared" si="1388"/>
        <v/>
      </c>
      <c r="BS2340" s="12" t="str">
        <f t="shared" si="1389"/>
        <v/>
      </c>
      <c r="BT2340" s="13" t="str">
        <f t="shared" si="1390"/>
        <v/>
      </c>
      <c r="BU2340" t="str">
        <f t="shared" si="1391"/>
        <v/>
      </c>
      <c r="BV2340" s="19" t="str">
        <f t="shared" si="1392"/>
        <v/>
      </c>
      <c r="BW2340" t="str">
        <f t="shared" si="1393"/>
        <v/>
      </c>
      <c r="BX2340" t="str">
        <f t="shared" si="1394"/>
        <v/>
      </c>
      <c r="BY2340" t="str">
        <f t="shared" si="1395"/>
        <v/>
      </c>
      <c r="BZ2340" s="2" t="str">
        <f t="shared" si="1396"/>
        <v/>
      </c>
      <c r="CA2340" s="14" t="str">
        <f t="shared" si="1397"/>
        <v/>
      </c>
      <c r="CB2340" s="13" t="str">
        <f t="shared" si="1398"/>
        <v/>
      </c>
      <c r="CC2340" t="str">
        <f t="shared" si="1399"/>
        <v/>
      </c>
      <c r="CD2340" s="19" t="str">
        <f t="shared" si="1400"/>
        <v/>
      </c>
      <c r="CE2340" t="str">
        <f t="shared" si="1401"/>
        <v/>
      </c>
      <c r="CF2340" t="str">
        <f t="shared" si="1402"/>
        <v/>
      </c>
      <c r="CG2340" s="1" t="str">
        <f t="shared" si="1403"/>
        <v/>
      </c>
      <c r="CH2340" s="2" t="str">
        <f t="shared" si="1404"/>
        <v/>
      </c>
      <c r="CI2340" s="1" t="str">
        <f t="shared" si="1405"/>
        <v/>
      </c>
      <c r="CJ2340" s="12" t="str">
        <f t="shared" si="1368"/>
        <v/>
      </c>
      <c r="CK2340" s="13" t="str">
        <f t="shared" si="1369"/>
        <v/>
      </c>
      <c r="CL2340" t="str">
        <f t="shared" si="1370"/>
        <v/>
      </c>
      <c r="CM2340" s="1" t="str">
        <f t="shared" si="1371"/>
        <v/>
      </c>
      <c r="CN2340" t="str">
        <f t="shared" si="1372"/>
        <v/>
      </c>
      <c r="CO2340" t="str">
        <f t="shared" si="1373"/>
        <v/>
      </c>
      <c r="CP2340" t="str">
        <f t="shared" si="1374"/>
        <v/>
      </c>
      <c r="CQ2340" s="2" t="str">
        <f t="shared" si="1375"/>
        <v/>
      </c>
      <c r="CR2340" s="14" t="str">
        <f t="shared" si="1376"/>
        <v/>
      </c>
      <c r="CS2340" s="13" t="str">
        <f t="shared" si="1377"/>
        <v/>
      </c>
      <c r="CT2340" t="str">
        <f t="shared" si="1378"/>
        <v/>
      </c>
      <c r="CU2340" s="1" t="str">
        <f t="shared" si="1379"/>
        <v/>
      </c>
      <c r="CV2340" t="str">
        <f t="shared" si="1380"/>
        <v/>
      </c>
      <c r="CW2340" t="str">
        <f t="shared" si="1381"/>
        <v/>
      </c>
      <c r="CX2340" s="1" t="str">
        <f t="shared" si="1382"/>
        <v/>
      </c>
      <c r="CY2340" s="2" t="str">
        <f t="shared" si="1383"/>
        <v/>
      </c>
      <c r="CZ2340" s="1" t="str">
        <f t="shared" si="1384"/>
        <v/>
      </c>
      <c r="DA2340" s="12" t="str">
        <f t="shared" si="1385"/>
        <v/>
      </c>
      <c r="DB2340" s="13" t="str">
        <f t="shared" si="1386"/>
        <v/>
      </c>
      <c r="DC2340" t="str">
        <f t="shared" si="1387"/>
        <v/>
      </c>
    </row>
    <row r="2341" spans="53:107" x14ac:dyDescent="0.2">
      <c r="BA2341" s="12" t="str">
        <f>[3]Meisterschaftsspiele!L2341</f>
        <v/>
      </c>
      <c r="BI2341" s="12" t="str">
        <f t="shared" si="1388"/>
        <v/>
      </c>
      <c r="BS2341" s="12" t="str">
        <f t="shared" si="1389"/>
        <v/>
      </c>
      <c r="BT2341" s="13" t="str">
        <f t="shared" si="1390"/>
        <v/>
      </c>
      <c r="BU2341" t="str">
        <f t="shared" si="1391"/>
        <v/>
      </c>
      <c r="BV2341" s="19" t="str">
        <f t="shared" si="1392"/>
        <v/>
      </c>
      <c r="BW2341" t="str">
        <f t="shared" si="1393"/>
        <v/>
      </c>
      <c r="BX2341" t="str">
        <f t="shared" si="1394"/>
        <v/>
      </c>
      <c r="BY2341" t="str">
        <f t="shared" si="1395"/>
        <v/>
      </c>
      <c r="BZ2341" s="2" t="str">
        <f t="shared" si="1396"/>
        <v/>
      </c>
      <c r="CA2341" s="14" t="str">
        <f t="shared" si="1397"/>
        <v/>
      </c>
      <c r="CB2341" s="13" t="str">
        <f t="shared" si="1398"/>
        <v/>
      </c>
      <c r="CC2341" t="str">
        <f t="shared" si="1399"/>
        <v/>
      </c>
      <c r="CD2341" s="19" t="str">
        <f t="shared" si="1400"/>
        <v/>
      </c>
      <c r="CE2341" t="str">
        <f t="shared" si="1401"/>
        <v/>
      </c>
      <c r="CF2341" t="str">
        <f t="shared" si="1402"/>
        <v/>
      </c>
      <c r="CG2341" s="1" t="str">
        <f t="shared" si="1403"/>
        <v/>
      </c>
      <c r="CH2341" s="2" t="str">
        <f t="shared" si="1404"/>
        <v/>
      </c>
      <c r="CI2341" s="1" t="str">
        <f t="shared" si="1405"/>
        <v/>
      </c>
      <c r="CJ2341" s="12" t="str">
        <f t="shared" si="1368"/>
        <v/>
      </c>
      <c r="CK2341" s="13" t="str">
        <f t="shared" si="1369"/>
        <v/>
      </c>
      <c r="CL2341" t="str">
        <f t="shared" si="1370"/>
        <v/>
      </c>
      <c r="CM2341" s="1" t="str">
        <f t="shared" si="1371"/>
        <v/>
      </c>
      <c r="CN2341" t="str">
        <f t="shared" si="1372"/>
        <v/>
      </c>
      <c r="CO2341" t="str">
        <f t="shared" si="1373"/>
        <v/>
      </c>
      <c r="CP2341" t="str">
        <f t="shared" si="1374"/>
        <v/>
      </c>
      <c r="CQ2341" s="2" t="str">
        <f t="shared" si="1375"/>
        <v/>
      </c>
      <c r="CR2341" s="14" t="str">
        <f t="shared" si="1376"/>
        <v/>
      </c>
      <c r="CS2341" s="13" t="str">
        <f t="shared" si="1377"/>
        <v/>
      </c>
      <c r="CT2341" t="str">
        <f t="shared" si="1378"/>
        <v/>
      </c>
      <c r="CU2341" s="1" t="str">
        <f t="shared" si="1379"/>
        <v/>
      </c>
      <c r="CV2341" t="str">
        <f t="shared" si="1380"/>
        <v/>
      </c>
      <c r="CW2341" t="str">
        <f t="shared" si="1381"/>
        <v/>
      </c>
      <c r="CX2341" s="1" t="str">
        <f t="shared" si="1382"/>
        <v/>
      </c>
      <c r="CY2341" s="2" t="str">
        <f t="shared" si="1383"/>
        <v/>
      </c>
      <c r="CZ2341" s="1" t="str">
        <f t="shared" si="1384"/>
        <v/>
      </c>
      <c r="DA2341" s="12" t="str">
        <f t="shared" si="1385"/>
        <v/>
      </c>
      <c r="DB2341" s="13" t="str">
        <f t="shared" si="1386"/>
        <v/>
      </c>
      <c r="DC2341" t="str">
        <f t="shared" si="1387"/>
        <v/>
      </c>
    </row>
    <row r="2342" spans="53:107" x14ac:dyDescent="0.2">
      <c r="BA2342" s="12" t="str">
        <f>[3]Meisterschaftsspiele!L2342</f>
        <v/>
      </c>
      <c r="BI2342" s="12" t="str">
        <f t="shared" si="1388"/>
        <v/>
      </c>
      <c r="BS2342" s="12" t="str">
        <f t="shared" si="1389"/>
        <v/>
      </c>
      <c r="BT2342" s="13" t="str">
        <f t="shared" si="1390"/>
        <v/>
      </c>
      <c r="BU2342" t="str">
        <f t="shared" si="1391"/>
        <v/>
      </c>
      <c r="BV2342" s="19" t="str">
        <f t="shared" si="1392"/>
        <v/>
      </c>
      <c r="BW2342" t="str">
        <f t="shared" si="1393"/>
        <v/>
      </c>
      <c r="BX2342" t="str">
        <f t="shared" si="1394"/>
        <v/>
      </c>
      <c r="BY2342" t="str">
        <f t="shared" si="1395"/>
        <v/>
      </c>
      <c r="BZ2342" s="2" t="str">
        <f t="shared" si="1396"/>
        <v/>
      </c>
      <c r="CA2342" s="14" t="str">
        <f t="shared" si="1397"/>
        <v/>
      </c>
      <c r="CB2342" s="13" t="str">
        <f t="shared" si="1398"/>
        <v/>
      </c>
      <c r="CC2342" t="str">
        <f t="shared" si="1399"/>
        <v/>
      </c>
      <c r="CD2342" s="19" t="str">
        <f t="shared" si="1400"/>
        <v/>
      </c>
      <c r="CE2342" t="str">
        <f t="shared" si="1401"/>
        <v/>
      </c>
      <c r="CF2342" t="str">
        <f t="shared" si="1402"/>
        <v/>
      </c>
      <c r="CG2342" s="1" t="str">
        <f t="shared" si="1403"/>
        <v/>
      </c>
      <c r="CH2342" s="2" t="str">
        <f t="shared" si="1404"/>
        <v/>
      </c>
      <c r="CI2342" s="1" t="str">
        <f t="shared" si="1405"/>
        <v/>
      </c>
      <c r="CJ2342" s="12" t="str">
        <f t="shared" si="1368"/>
        <v/>
      </c>
      <c r="CK2342" s="13" t="str">
        <f t="shared" si="1369"/>
        <v/>
      </c>
      <c r="CL2342" t="str">
        <f t="shared" si="1370"/>
        <v/>
      </c>
      <c r="CM2342" s="1" t="str">
        <f t="shared" si="1371"/>
        <v/>
      </c>
      <c r="CN2342" t="str">
        <f t="shared" si="1372"/>
        <v/>
      </c>
      <c r="CO2342" t="str">
        <f t="shared" si="1373"/>
        <v/>
      </c>
      <c r="CP2342" t="str">
        <f t="shared" si="1374"/>
        <v/>
      </c>
      <c r="CQ2342" s="2" t="str">
        <f t="shared" si="1375"/>
        <v/>
      </c>
      <c r="CR2342" s="14" t="str">
        <f t="shared" si="1376"/>
        <v/>
      </c>
      <c r="CS2342" s="13" t="str">
        <f t="shared" si="1377"/>
        <v/>
      </c>
      <c r="CT2342" t="str">
        <f t="shared" si="1378"/>
        <v/>
      </c>
      <c r="CU2342" s="1" t="str">
        <f t="shared" si="1379"/>
        <v/>
      </c>
      <c r="CV2342" t="str">
        <f t="shared" si="1380"/>
        <v/>
      </c>
      <c r="CW2342" t="str">
        <f t="shared" si="1381"/>
        <v/>
      </c>
      <c r="CX2342" s="1" t="str">
        <f t="shared" si="1382"/>
        <v/>
      </c>
      <c r="CY2342" s="2" t="str">
        <f t="shared" si="1383"/>
        <v/>
      </c>
      <c r="CZ2342" s="1" t="str">
        <f t="shared" si="1384"/>
        <v/>
      </c>
      <c r="DA2342" s="12" t="str">
        <f t="shared" si="1385"/>
        <v/>
      </c>
      <c r="DB2342" s="13" t="str">
        <f t="shared" si="1386"/>
        <v/>
      </c>
      <c r="DC2342" t="str">
        <f t="shared" si="1387"/>
        <v/>
      </c>
    </row>
    <row r="2343" spans="53:107" x14ac:dyDescent="0.2">
      <c r="BA2343" s="12" t="str">
        <f>[3]Meisterschaftsspiele!L2343</f>
        <v/>
      </c>
      <c r="BI2343" s="12" t="str">
        <f t="shared" si="1388"/>
        <v/>
      </c>
      <c r="BS2343" s="12" t="str">
        <f t="shared" si="1389"/>
        <v/>
      </c>
      <c r="BT2343" s="13" t="str">
        <f t="shared" si="1390"/>
        <v/>
      </c>
      <c r="BU2343" t="str">
        <f t="shared" si="1391"/>
        <v/>
      </c>
      <c r="BV2343" s="19" t="str">
        <f t="shared" si="1392"/>
        <v/>
      </c>
      <c r="BW2343" t="str">
        <f t="shared" si="1393"/>
        <v/>
      </c>
      <c r="BX2343" t="str">
        <f t="shared" si="1394"/>
        <v/>
      </c>
      <c r="BY2343" t="str">
        <f t="shared" si="1395"/>
        <v/>
      </c>
      <c r="BZ2343" s="2" t="str">
        <f t="shared" si="1396"/>
        <v/>
      </c>
      <c r="CA2343" s="14" t="str">
        <f t="shared" si="1397"/>
        <v/>
      </c>
      <c r="CB2343" s="13" t="str">
        <f t="shared" si="1398"/>
        <v/>
      </c>
      <c r="CC2343" t="str">
        <f t="shared" si="1399"/>
        <v/>
      </c>
      <c r="CD2343" s="19" t="str">
        <f t="shared" si="1400"/>
        <v/>
      </c>
      <c r="CE2343" t="str">
        <f t="shared" si="1401"/>
        <v/>
      </c>
      <c r="CF2343" t="str">
        <f t="shared" si="1402"/>
        <v/>
      </c>
      <c r="CG2343" s="1" t="str">
        <f t="shared" si="1403"/>
        <v/>
      </c>
      <c r="CH2343" s="2" t="str">
        <f t="shared" si="1404"/>
        <v/>
      </c>
      <c r="CI2343" s="1" t="str">
        <f t="shared" si="1405"/>
        <v/>
      </c>
      <c r="CJ2343" s="12" t="str">
        <f t="shared" si="1368"/>
        <v/>
      </c>
      <c r="CK2343" s="13" t="str">
        <f t="shared" si="1369"/>
        <v/>
      </c>
      <c r="CL2343" t="str">
        <f t="shared" si="1370"/>
        <v/>
      </c>
      <c r="CM2343" s="1" t="str">
        <f t="shared" si="1371"/>
        <v/>
      </c>
      <c r="CN2343" t="str">
        <f t="shared" si="1372"/>
        <v/>
      </c>
      <c r="CO2343" t="str">
        <f t="shared" si="1373"/>
        <v/>
      </c>
      <c r="CP2343" t="str">
        <f t="shared" si="1374"/>
        <v/>
      </c>
      <c r="CQ2343" s="2" t="str">
        <f t="shared" si="1375"/>
        <v/>
      </c>
      <c r="CR2343" s="14" t="str">
        <f t="shared" si="1376"/>
        <v/>
      </c>
      <c r="CS2343" s="13" t="str">
        <f t="shared" si="1377"/>
        <v/>
      </c>
      <c r="CT2343" t="str">
        <f t="shared" si="1378"/>
        <v/>
      </c>
      <c r="CU2343" s="1" t="str">
        <f t="shared" si="1379"/>
        <v/>
      </c>
      <c r="CV2343" t="str">
        <f t="shared" si="1380"/>
        <v/>
      </c>
      <c r="CW2343" t="str">
        <f t="shared" si="1381"/>
        <v/>
      </c>
      <c r="CX2343" s="1" t="str">
        <f t="shared" si="1382"/>
        <v/>
      </c>
      <c r="CY2343" s="2" t="str">
        <f t="shared" si="1383"/>
        <v/>
      </c>
      <c r="CZ2343" s="1" t="str">
        <f t="shared" si="1384"/>
        <v/>
      </c>
      <c r="DA2343" s="12" t="str">
        <f t="shared" si="1385"/>
        <v/>
      </c>
      <c r="DB2343" s="13" t="str">
        <f t="shared" si="1386"/>
        <v/>
      </c>
      <c r="DC2343" t="str">
        <f t="shared" si="1387"/>
        <v/>
      </c>
    </row>
    <row r="2344" spans="53:107" x14ac:dyDescent="0.2">
      <c r="BA2344" s="12" t="str">
        <f>[3]Meisterschaftsspiele!L2344</f>
        <v/>
      </c>
      <c r="BI2344" s="12" t="str">
        <f t="shared" si="1388"/>
        <v/>
      </c>
      <c r="BS2344" s="12" t="str">
        <f t="shared" si="1389"/>
        <v/>
      </c>
      <c r="BT2344" s="13" t="str">
        <f t="shared" si="1390"/>
        <v/>
      </c>
      <c r="BU2344" t="str">
        <f t="shared" si="1391"/>
        <v/>
      </c>
      <c r="BV2344" s="19" t="str">
        <f t="shared" si="1392"/>
        <v/>
      </c>
      <c r="BW2344" t="str">
        <f t="shared" si="1393"/>
        <v/>
      </c>
      <c r="BX2344" t="str">
        <f t="shared" si="1394"/>
        <v/>
      </c>
      <c r="BY2344" t="str">
        <f t="shared" si="1395"/>
        <v/>
      </c>
      <c r="BZ2344" s="2" t="str">
        <f t="shared" si="1396"/>
        <v/>
      </c>
      <c r="CA2344" s="14" t="str">
        <f t="shared" si="1397"/>
        <v/>
      </c>
      <c r="CB2344" s="13" t="str">
        <f t="shared" si="1398"/>
        <v/>
      </c>
      <c r="CC2344" t="str">
        <f t="shared" si="1399"/>
        <v/>
      </c>
      <c r="CD2344" s="19" t="str">
        <f t="shared" si="1400"/>
        <v/>
      </c>
      <c r="CE2344" t="str">
        <f t="shared" si="1401"/>
        <v/>
      </c>
      <c r="CF2344" t="str">
        <f t="shared" si="1402"/>
        <v/>
      </c>
      <c r="CG2344" s="1" t="str">
        <f t="shared" si="1403"/>
        <v/>
      </c>
      <c r="CH2344" s="2" t="str">
        <f t="shared" si="1404"/>
        <v/>
      </c>
      <c r="CI2344" s="1" t="str">
        <f t="shared" si="1405"/>
        <v/>
      </c>
      <c r="CJ2344" s="12" t="str">
        <f t="shared" si="1368"/>
        <v/>
      </c>
      <c r="CK2344" s="13" t="str">
        <f t="shared" si="1369"/>
        <v/>
      </c>
      <c r="CL2344" t="str">
        <f t="shared" si="1370"/>
        <v/>
      </c>
      <c r="CM2344" s="1" t="str">
        <f t="shared" si="1371"/>
        <v/>
      </c>
      <c r="CN2344" t="str">
        <f t="shared" si="1372"/>
        <v/>
      </c>
      <c r="CO2344" t="str">
        <f t="shared" si="1373"/>
        <v/>
      </c>
      <c r="CP2344" t="str">
        <f t="shared" si="1374"/>
        <v/>
      </c>
      <c r="CQ2344" s="2" t="str">
        <f t="shared" si="1375"/>
        <v/>
      </c>
      <c r="CR2344" s="14" t="str">
        <f t="shared" si="1376"/>
        <v/>
      </c>
      <c r="CS2344" s="13" t="str">
        <f t="shared" si="1377"/>
        <v/>
      </c>
      <c r="CT2344" t="str">
        <f t="shared" si="1378"/>
        <v/>
      </c>
      <c r="CU2344" s="1" t="str">
        <f t="shared" si="1379"/>
        <v/>
      </c>
      <c r="CV2344" t="str">
        <f t="shared" si="1380"/>
        <v/>
      </c>
      <c r="CW2344" t="str">
        <f t="shared" si="1381"/>
        <v/>
      </c>
      <c r="CX2344" s="1" t="str">
        <f t="shared" si="1382"/>
        <v/>
      </c>
      <c r="CY2344" s="2" t="str">
        <f t="shared" si="1383"/>
        <v/>
      </c>
      <c r="CZ2344" s="1" t="str">
        <f t="shared" si="1384"/>
        <v/>
      </c>
      <c r="DA2344" s="12" t="str">
        <f t="shared" si="1385"/>
        <v/>
      </c>
      <c r="DB2344" s="13" t="str">
        <f t="shared" si="1386"/>
        <v/>
      </c>
      <c r="DC2344" t="str">
        <f t="shared" si="1387"/>
        <v/>
      </c>
    </row>
    <row r="2345" spans="53:107" x14ac:dyDescent="0.2">
      <c r="BA2345" s="12" t="str">
        <f>[3]Meisterschaftsspiele!L2345</f>
        <v/>
      </c>
      <c r="BI2345" s="12" t="str">
        <f t="shared" si="1388"/>
        <v/>
      </c>
      <c r="BS2345" s="12" t="str">
        <f t="shared" si="1389"/>
        <v/>
      </c>
      <c r="BT2345" s="13" t="str">
        <f t="shared" si="1390"/>
        <v/>
      </c>
      <c r="BU2345" t="str">
        <f t="shared" si="1391"/>
        <v/>
      </c>
      <c r="BV2345" s="19" t="str">
        <f t="shared" si="1392"/>
        <v/>
      </c>
      <c r="BW2345" t="str">
        <f t="shared" si="1393"/>
        <v/>
      </c>
      <c r="BX2345" t="str">
        <f t="shared" si="1394"/>
        <v/>
      </c>
      <c r="BY2345" t="str">
        <f t="shared" si="1395"/>
        <v/>
      </c>
      <c r="BZ2345" s="2" t="str">
        <f t="shared" si="1396"/>
        <v/>
      </c>
      <c r="CA2345" s="14" t="str">
        <f t="shared" si="1397"/>
        <v/>
      </c>
      <c r="CB2345" s="13" t="str">
        <f t="shared" si="1398"/>
        <v/>
      </c>
      <c r="CC2345" t="str">
        <f t="shared" si="1399"/>
        <v/>
      </c>
      <c r="CD2345" s="19" t="str">
        <f t="shared" si="1400"/>
        <v/>
      </c>
      <c r="CE2345" t="str">
        <f t="shared" si="1401"/>
        <v/>
      </c>
      <c r="CF2345" t="str">
        <f t="shared" si="1402"/>
        <v/>
      </c>
      <c r="CG2345" s="1" t="str">
        <f t="shared" si="1403"/>
        <v/>
      </c>
      <c r="CH2345" s="2" t="str">
        <f t="shared" si="1404"/>
        <v/>
      </c>
      <c r="CI2345" s="1" t="str">
        <f t="shared" si="1405"/>
        <v/>
      </c>
      <c r="CJ2345" s="12" t="str">
        <f t="shared" si="1368"/>
        <v/>
      </c>
      <c r="CK2345" s="13" t="str">
        <f t="shared" si="1369"/>
        <v/>
      </c>
      <c r="CL2345" t="str">
        <f t="shared" si="1370"/>
        <v/>
      </c>
      <c r="CM2345" s="1" t="str">
        <f t="shared" si="1371"/>
        <v/>
      </c>
      <c r="CN2345" t="str">
        <f t="shared" si="1372"/>
        <v/>
      </c>
      <c r="CO2345" t="str">
        <f t="shared" si="1373"/>
        <v/>
      </c>
      <c r="CP2345" t="str">
        <f t="shared" si="1374"/>
        <v/>
      </c>
      <c r="CQ2345" s="2" t="str">
        <f t="shared" si="1375"/>
        <v/>
      </c>
      <c r="CR2345" s="14" t="str">
        <f t="shared" si="1376"/>
        <v/>
      </c>
      <c r="CS2345" s="13" t="str">
        <f t="shared" si="1377"/>
        <v/>
      </c>
      <c r="CT2345" t="str">
        <f t="shared" si="1378"/>
        <v/>
      </c>
      <c r="CU2345" s="1" t="str">
        <f t="shared" si="1379"/>
        <v/>
      </c>
      <c r="CV2345" t="str">
        <f t="shared" si="1380"/>
        <v/>
      </c>
      <c r="CW2345" t="str">
        <f t="shared" si="1381"/>
        <v/>
      </c>
      <c r="CX2345" s="1" t="str">
        <f t="shared" si="1382"/>
        <v/>
      </c>
      <c r="CY2345" s="2" t="str">
        <f t="shared" si="1383"/>
        <v/>
      </c>
      <c r="CZ2345" s="1" t="str">
        <f t="shared" si="1384"/>
        <v/>
      </c>
      <c r="DA2345" s="12" t="str">
        <f t="shared" si="1385"/>
        <v/>
      </c>
      <c r="DB2345" s="13" t="str">
        <f t="shared" si="1386"/>
        <v/>
      </c>
      <c r="DC2345" t="str">
        <f t="shared" si="1387"/>
        <v/>
      </c>
    </row>
    <row r="2346" spans="53:107" x14ac:dyDescent="0.2">
      <c r="BA2346" s="12" t="str">
        <f>[3]Meisterschaftsspiele!L2346</f>
        <v/>
      </c>
      <c r="BI2346" s="12" t="str">
        <f t="shared" si="1388"/>
        <v/>
      </c>
      <c r="BS2346" s="12" t="str">
        <f t="shared" si="1389"/>
        <v/>
      </c>
      <c r="BT2346" s="13" t="str">
        <f t="shared" si="1390"/>
        <v/>
      </c>
      <c r="BU2346" t="str">
        <f t="shared" si="1391"/>
        <v/>
      </c>
      <c r="BV2346" s="19" t="str">
        <f t="shared" si="1392"/>
        <v/>
      </c>
      <c r="BW2346" t="str">
        <f t="shared" si="1393"/>
        <v/>
      </c>
      <c r="BX2346" t="str">
        <f t="shared" si="1394"/>
        <v/>
      </c>
      <c r="BY2346" t="str">
        <f t="shared" si="1395"/>
        <v/>
      </c>
      <c r="BZ2346" s="2" t="str">
        <f t="shared" si="1396"/>
        <v/>
      </c>
      <c r="CA2346" s="14" t="str">
        <f t="shared" si="1397"/>
        <v/>
      </c>
      <c r="CB2346" s="13" t="str">
        <f t="shared" si="1398"/>
        <v/>
      </c>
      <c r="CC2346" t="str">
        <f t="shared" si="1399"/>
        <v/>
      </c>
      <c r="CD2346" s="19" t="str">
        <f t="shared" si="1400"/>
        <v/>
      </c>
      <c r="CE2346" t="str">
        <f t="shared" si="1401"/>
        <v/>
      </c>
      <c r="CF2346" t="str">
        <f t="shared" si="1402"/>
        <v/>
      </c>
      <c r="CG2346" s="1" t="str">
        <f t="shared" si="1403"/>
        <v/>
      </c>
      <c r="CH2346" s="2" t="str">
        <f t="shared" si="1404"/>
        <v/>
      </c>
      <c r="CI2346" s="1" t="str">
        <f t="shared" si="1405"/>
        <v/>
      </c>
      <c r="CJ2346" s="12" t="str">
        <f t="shared" si="1368"/>
        <v/>
      </c>
      <c r="CK2346" s="13" t="str">
        <f t="shared" si="1369"/>
        <v/>
      </c>
      <c r="CL2346" t="str">
        <f t="shared" si="1370"/>
        <v/>
      </c>
      <c r="CM2346" s="1" t="str">
        <f t="shared" si="1371"/>
        <v/>
      </c>
      <c r="CN2346" t="str">
        <f t="shared" si="1372"/>
        <v/>
      </c>
      <c r="CO2346" t="str">
        <f t="shared" si="1373"/>
        <v/>
      </c>
      <c r="CP2346" t="str">
        <f t="shared" si="1374"/>
        <v/>
      </c>
      <c r="CQ2346" s="2" t="str">
        <f t="shared" si="1375"/>
        <v/>
      </c>
      <c r="CR2346" s="14" t="str">
        <f t="shared" si="1376"/>
        <v/>
      </c>
      <c r="CS2346" s="13" t="str">
        <f t="shared" si="1377"/>
        <v/>
      </c>
      <c r="CT2346" t="str">
        <f t="shared" si="1378"/>
        <v/>
      </c>
      <c r="CU2346" s="1" t="str">
        <f t="shared" si="1379"/>
        <v/>
      </c>
      <c r="CV2346" t="str">
        <f t="shared" si="1380"/>
        <v/>
      </c>
      <c r="CW2346" t="str">
        <f t="shared" si="1381"/>
        <v/>
      </c>
      <c r="CX2346" s="1" t="str">
        <f t="shared" si="1382"/>
        <v/>
      </c>
      <c r="CY2346" s="2" t="str">
        <f t="shared" si="1383"/>
        <v/>
      </c>
      <c r="CZ2346" s="1" t="str">
        <f t="shared" si="1384"/>
        <v/>
      </c>
      <c r="DA2346" s="12" t="str">
        <f t="shared" si="1385"/>
        <v/>
      </c>
      <c r="DB2346" s="13" t="str">
        <f t="shared" si="1386"/>
        <v/>
      </c>
      <c r="DC2346" t="str">
        <f t="shared" si="1387"/>
        <v/>
      </c>
    </row>
    <row r="2347" spans="53:107" x14ac:dyDescent="0.2">
      <c r="BA2347" s="12" t="str">
        <f>[3]Meisterschaftsspiele!L2347</f>
        <v/>
      </c>
      <c r="BI2347" s="12" t="str">
        <f t="shared" si="1388"/>
        <v/>
      </c>
      <c r="BS2347" s="12" t="str">
        <f t="shared" si="1389"/>
        <v/>
      </c>
      <c r="BT2347" s="13" t="str">
        <f t="shared" si="1390"/>
        <v/>
      </c>
      <c r="BU2347" t="str">
        <f t="shared" si="1391"/>
        <v/>
      </c>
      <c r="BV2347" s="19" t="str">
        <f t="shared" si="1392"/>
        <v/>
      </c>
      <c r="BW2347" t="str">
        <f t="shared" si="1393"/>
        <v/>
      </c>
      <c r="BX2347" t="str">
        <f t="shared" si="1394"/>
        <v/>
      </c>
      <c r="BY2347" t="str">
        <f t="shared" si="1395"/>
        <v/>
      </c>
      <c r="BZ2347" s="2" t="str">
        <f t="shared" si="1396"/>
        <v/>
      </c>
      <c r="CA2347" s="14" t="str">
        <f t="shared" si="1397"/>
        <v/>
      </c>
      <c r="CB2347" s="13" t="str">
        <f t="shared" si="1398"/>
        <v/>
      </c>
      <c r="CC2347" t="str">
        <f t="shared" si="1399"/>
        <v/>
      </c>
      <c r="CD2347" s="19" t="str">
        <f t="shared" si="1400"/>
        <v/>
      </c>
      <c r="CE2347" t="str">
        <f t="shared" si="1401"/>
        <v/>
      </c>
      <c r="CF2347" t="str">
        <f t="shared" si="1402"/>
        <v/>
      </c>
      <c r="CG2347" s="1" t="str">
        <f t="shared" si="1403"/>
        <v/>
      </c>
      <c r="CH2347" s="2" t="str">
        <f t="shared" si="1404"/>
        <v/>
      </c>
      <c r="CI2347" s="1" t="str">
        <f t="shared" si="1405"/>
        <v/>
      </c>
      <c r="CJ2347" s="12" t="str">
        <f t="shared" si="1368"/>
        <v/>
      </c>
      <c r="CK2347" s="13" t="str">
        <f t="shared" si="1369"/>
        <v/>
      </c>
      <c r="CL2347" t="str">
        <f t="shared" si="1370"/>
        <v/>
      </c>
      <c r="CM2347" s="1" t="str">
        <f t="shared" si="1371"/>
        <v/>
      </c>
      <c r="CN2347" t="str">
        <f t="shared" si="1372"/>
        <v/>
      </c>
      <c r="CO2347" t="str">
        <f t="shared" si="1373"/>
        <v/>
      </c>
      <c r="CP2347" t="str">
        <f t="shared" si="1374"/>
        <v/>
      </c>
      <c r="CQ2347" s="2" t="str">
        <f t="shared" si="1375"/>
        <v/>
      </c>
      <c r="CR2347" s="14" t="str">
        <f t="shared" si="1376"/>
        <v/>
      </c>
      <c r="CS2347" s="13" t="str">
        <f t="shared" si="1377"/>
        <v/>
      </c>
      <c r="CT2347" t="str">
        <f t="shared" si="1378"/>
        <v/>
      </c>
      <c r="CU2347" s="1" t="str">
        <f t="shared" si="1379"/>
        <v/>
      </c>
      <c r="CV2347" t="str">
        <f t="shared" si="1380"/>
        <v/>
      </c>
      <c r="CW2347" t="str">
        <f t="shared" si="1381"/>
        <v/>
      </c>
      <c r="CX2347" s="1" t="str">
        <f t="shared" si="1382"/>
        <v/>
      </c>
      <c r="CY2347" s="2" t="str">
        <f t="shared" si="1383"/>
        <v/>
      </c>
      <c r="CZ2347" s="1" t="str">
        <f t="shared" si="1384"/>
        <v/>
      </c>
      <c r="DA2347" s="12" t="str">
        <f t="shared" si="1385"/>
        <v/>
      </c>
      <c r="DB2347" s="13" t="str">
        <f t="shared" si="1386"/>
        <v/>
      </c>
      <c r="DC2347" t="str">
        <f t="shared" si="1387"/>
        <v/>
      </c>
    </row>
    <row r="2348" spans="53:107" x14ac:dyDescent="0.2">
      <c r="BA2348" s="12" t="str">
        <f>[3]Meisterschaftsspiele!L2348</f>
        <v/>
      </c>
      <c r="BI2348" s="12" t="str">
        <f t="shared" si="1388"/>
        <v/>
      </c>
      <c r="BS2348" s="12" t="str">
        <f t="shared" si="1389"/>
        <v/>
      </c>
      <c r="BT2348" s="13" t="str">
        <f t="shared" si="1390"/>
        <v/>
      </c>
      <c r="BU2348" t="str">
        <f t="shared" si="1391"/>
        <v/>
      </c>
      <c r="BV2348" s="19" t="str">
        <f t="shared" si="1392"/>
        <v/>
      </c>
      <c r="BW2348" t="str">
        <f t="shared" si="1393"/>
        <v/>
      </c>
      <c r="BX2348" t="str">
        <f t="shared" si="1394"/>
        <v/>
      </c>
      <c r="BY2348" t="str">
        <f t="shared" si="1395"/>
        <v/>
      </c>
      <c r="BZ2348" s="2" t="str">
        <f t="shared" si="1396"/>
        <v/>
      </c>
      <c r="CA2348" s="14" t="str">
        <f t="shared" si="1397"/>
        <v/>
      </c>
      <c r="CB2348" s="13" t="str">
        <f t="shared" si="1398"/>
        <v/>
      </c>
      <c r="CC2348" t="str">
        <f t="shared" si="1399"/>
        <v/>
      </c>
      <c r="CD2348" s="19" t="str">
        <f t="shared" si="1400"/>
        <v/>
      </c>
      <c r="CE2348" t="str">
        <f t="shared" si="1401"/>
        <v/>
      </c>
      <c r="CF2348" t="str">
        <f t="shared" si="1402"/>
        <v/>
      </c>
      <c r="CG2348" s="1" t="str">
        <f t="shared" si="1403"/>
        <v/>
      </c>
      <c r="CH2348" s="2" t="str">
        <f t="shared" si="1404"/>
        <v/>
      </c>
      <c r="CI2348" s="1" t="str">
        <f t="shared" si="1405"/>
        <v/>
      </c>
      <c r="CJ2348" s="12" t="str">
        <f t="shared" si="1368"/>
        <v/>
      </c>
      <c r="CK2348" s="13" t="str">
        <f t="shared" si="1369"/>
        <v/>
      </c>
      <c r="CL2348" t="str">
        <f t="shared" si="1370"/>
        <v/>
      </c>
      <c r="CM2348" s="1" t="str">
        <f t="shared" si="1371"/>
        <v/>
      </c>
      <c r="CN2348" t="str">
        <f t="shared" si="1372"/>
        <v/>
      </c>
      <c r="CO2348" t="str">
        <f t="shared" si="1373"/>
        <v/>
      </c>
      <c r="CP2348" t="str">
        <f t="shared" si="1374"/>
        <v/>
      </c>
      <c r="CQ2348" s="2" t="str">
        <f t="shared" si="1375"/>
        <v/>
      </c>
      <c r="CR2348" s="14" t="str">
        <f t="shared" si="1376"/>
        <v/>
      </c>
      <c r="CS2348" s="13" t="str">
        <f t="shared" si="1377"/>
        <v/>
      </c>
      <c r="CT2348" t="str">
        <f t="shared" si="1378"/>
        <v/>
      </c>
      <c r="CU2348" s="1" t="str">
        <f t="shared" si="1379"/>
        <v/>
      </c>
      <c r="CV2348" t="str">
        <f t="shared" si="1380"/>
        <v/>
      </c>
      <c r="CW2348" t="str">
        <f t="shared" si="1381"/>
        <v/>
      </c>
      <c r="CX2348" s="1" t="str">
        <f t="shared" si="1382"/>
        <v/>
      </c>
      <c r="CY2348" s="2" t="str">
        <f t="shared" si="1383"/>
        <v/>
      </c>
      <c r="CZ2348" s="1" t="str">
        <f t="shared" si="1384"/>
        <v/>
      </c>
      <c r="DA2348" s="12" t="str">
        <f t="shared" si="1385"/>
        <v/>
      </c>
      <c r="DB2348" s="13" t="str">
        <f t="shared" si="1386"/>
        <v/>
      </c>
      <c r="DC2348" t="str">
        <f t="shared" si="1387"/>
        <v/>
      </c>
    </row>
    <row r="2349" spans="53:107" x14ac:dyDescent="0.2">
      <c r="BA2349" s="12" t="str">
        <f>[3]Meisterschaftsspiele!L2349</f>
        <v/>
      </c>
      <c r="BI2349" s="12" t="str">
        <f t="shared" si="1388"/>
        <v/>
      </c>
      <c r="BS2349" s="12" t="str">
        <f t="shared" si="1389"/>
        <v/>
      </c>
      <c r="BT2349" s="13" t="str">
        <f t="shared" si="1390"/>
        <v/>
      </c>
      <c r="BU2349" t="str">
        <f t="shared" si="1391"/>
        <v/>
      </c>
      <c r="BV2349" s="19" t="str">
        <f t="shared" si="1392"/>
        <v/>
      </c>
      <c r="BW2349" t="str">
        <f t="shared" si="1393"/>
        <v/>
      </c>
      <c r="BX2349" t="str">
        <f t="shared" si="1394"/>
        <v/>
      </c>
      <c r="BY2349" t="str">
        <f t="shared" si="1395"/>
        <v/>
      </c>
      <c r="BZ2349" s="2" t="str">
        <f t="shared" si="1396"/>
        <v/>
      </c>
      <c r="CA2349" s="14" t="str">
        <f t="shared" si="1397"/>
        <v/>
      </c>
      <c r="CB2349" s="13" t="str">
        <f t="shared" si="1398"/>
        <v/>
      </c>
      <c r="CC2349" t="str">
        <f t="shared" si="1399"/>
        <v/>
      </c>
      <c r="CD2349" s="19" t="str">
        <f t="shared" si="1400"/>
        <v/>
      </c>
      <c r="CE2349" t="str">
        <f t="shared" si="1401"/>
        <v/>
      </c>
      <c r="CF2349" t="str">
        <f t="shared" si="1402"/>
        <v/>
      </c>
      <c r="CG2349" s="1" t="str">
        <f t="shared" si="1403"/>
        <v/>
      </c>
      <c r="CH2349" s="2" t="str">
        <f t="shared" si="1404"/>
        <v/>
      </c>
      <c r="CI2349" s="1" t="str">
        <f t="shared" si="1405"/>
        <v/>
      </c>
      <c r="CJ2349" s="12" t="str">
        <f t="shared" si="1368"/>
        <v/>
      </c>
      <c r="CK2349" s="13" t="str">
        <f t="shared" si="1369"/>
        <v/>
      </c>
      <c r="CL2349" t="str">
        <f t="shared" si="1370"/>
        <v/>
      </c>
      <c r="CM2349" s="1" t="str">
        <f t="shared" si="1371"/>
        <v/>
      </c>
      <c r="CN2349" t="str">
        <f t="shared" si="1372"/>
        <v/>
      </c>
      <c r="CO2349" t="str">
        <f t="shared" si="1373"/>
        <v/>
      </c>
      <c r="CP2349" t="str">
        <f t="shared" si="1374"/>
        <v/>
      </c>
      <c r="CQ2349" s="2" t="str">
        <f t="shared" si="1375"/>
        <v/>
      </c>
      <c r="CR2349" s="14" t="str">
        <f t="shared" si="1376"/>
        <v/>
      </c>
      <c r="CS2349" s="13" t="str">
        <f t="shared" si="1377"/>
        <v/>
      </c>
      <c r="CT2349" t="str">
        <f t="shared" si="1378"/>
        <v/>
      </c>
      <c r="CU2349" s="1" t="str">
        <f t="shared" si="1379"/>
        <v/>
      </c>
      <c r="CV2349" t="str">
        <f t="shared" si="1380"/>
        <v/>
      </c>
      <c r="CW2349" t="str">
        <f t="shared" si="1381"/>
        <v/>
      </c>
      <c r="CX2349" s="1" t="str">
        <f t="shared" si="1382"/>
        <v/>
      </c>
      <c r="CY2349" s="2" t="str">
        <f t="shared" si="1383"/>
        <v/>
      </c>
      <c r="CZ2349" s="1" t="str">
        <f t="shared" si="1384"/>
        <v/>
      </c>
      <c r="DA2349" s="12" t="str">
        <f t="shared" si="1385"/>
        <v/>
      </c>
      <c r="DB2349" s="13" t="str">
        <f t="shared" si="1386"/>
        <v/>
      </c>
      <c r="DC2349" t="str">
        <f t="shared" si="1387"/>
        <v/>
      </c>
    </row>
    <row r="2350" spans="53:107" x14ac:dyDescent="0.2">
      <c r="BA2350" s="12" t="str">
        <f>[3]Meisterschaftsspiele!L2350</f>
        <v/>
      </c>
      <c r="BI2350" s="12" t="str">
        <f t="shared" si="1388"/>
        <v/>
      </c>
      <c r="BS2350" s="12" t="str">
        <f t="shared" si="1389"/>
        <v/>
      </c>
      <c r="BT2350" s="13" t="str">
        <f t="shared" si="1390"/>
        <v/>
      </c>
      <c r="BU2350" t="str">
        <f t="shared" si="1391"/>
        <v/>
      </c>
      <c r="BV2350" s="19" t="str">
        <f t="shared" si="1392"/>
        <v/>
      </c>
      <c r="BW2350" t="str">
        <f t="shared" si="1393"/>
        <v/>
      </c>
      <c r="BX2350" t="str">
        <f t="shared" si="1394"/>
        <v/>
      </c>
      <c r="BY2350" t="str">
        <f t="shared" si="1395"/>
        <v/>
      </c>
      <c r="BZ2350" s="2" t="str">
        <f t="shared" si="1396"/>
        <v/>
      </c>
      <c r="CA2350" s="14" t="str">
        <f t="shared" si="1397"/>
        <v/>
      </c>
      <c r="CB2350" s="13" t="str">
        <f t="shared" si="1398"/>
        <v/>
      </c>
      <c r="CC2350" t="str">
        <f t="shared" si="1399"/>
        <v/>
      </c>
      <c r="CD2350" s="19" t="str">
        <f t="shared" si="1400"/>
        <v/>
      </c>
      <c r="CE2350" t="str">
        <f t="shared" si="1401"/>
        <v/>
      </c>
      <c r="CF2350" t="str">
        <f t="shared" si="1402"/>
        <v/>
      </c>
      <c r="CG2350" s="1" t="str">
        <f t="shared" si="1403"/>
        <v/>
      </c>
      <c r="CH2350" s="2" t="str">
        <f t="shared" si="1404"/>
        <v/>
      </c>
      <c r="CI2350" s="1" t="str">
        <f t="shared" si="1405"/>
        <v/>
      </c>
      <c r="CJ2350" s="12" t="str">
        <f t="shared" si="1368"/>
        <v/>
      </c>
      <c r="CK2350" s="13" t="str">
        <f t="shared" si="1369"/>
        <v/>
      </c>
      <c r="CL2350" t="str">
        <f t="shared" si="1370"/>
        <v/>
      </c>
      <c r="CM2350" s="1" t="str">
        <f t="shared" si="1371"/>
        <v/>
      </c>
      <c r="CN2350" t="str">
        <f t="shared" si="1372"/>
        <v/>
      </c>
      <c r="CO2350" t="str">
        <f t="shared" si="1373"/>
        <v/>
      </c>
      <c r="CP2350" t="str">
        <f t="shared" si="1374"/>
        <v/>
      </c>
      <c r="CQ2350" s="2" t="str">
        <f t="shared" si="1375"/>
        <v/>
      </c>
      <c r="CR2350" s="14" t="str">
        <f t="shared" si="1376"/>
        <v/>
      </c>
      <c r="CS2350" s="13" t="str">
        <f t="shared" si="1377"/>
        <v/>
      </c>
      <c r="CT2350" t="str">
        <f t="shared" si="1378"/>
        <v/>
      </c>
      <c r="CU2350" s="1" t="str">
        <f t="shared" si="1379"/>
        <v/>
      </c>
      <c r="CV2350" t="str">
        <f t="shared" si="1380"/>
        <v/>
      </c>
      <c r="CW2350" t="str">
        <f t="shared" si="1381"/>
        <v/>
      </c>
      <c r="CX2350" s="1" t="str">
        <f t="shared" si="1382"/>
        <v/>
      </c>
      <c r="CY2350" s="2" t="str">
        <f t="shared" si="1383"/>
        <v/>
      </c>
      <c r="CZ2350" s="1" t="str">
        <f t="shared" si="1384"/>
        <v/>
      </c>
      <c r="DA2350" s="12" t="str">
        <f t="shared" si="1385"/>
        <v/>
      </c>
      <c r="DB2350" s="13" t="str">
        <f t="shared" si="1386"/>
        <v/>
      </c>
      <c r="DC2350" t="str">
        <f t="shared" si="1387"/>
        <v/>
      </c>
    </row>
    <row r="2351" spans="53:107" x14ac:dyDescent="0.2">
      <c r="BA2351" s="12" t="str">
        <f>[3]Meisterschaftsspiele!L2351</f>
        <v/>
      </c>
      <c r="BI2351" s="12" t="str">
        <f t="shared" si="1388"/>
        <v/>
      </c>
      <c r="BS2351" s="12" t="str">
        <f t="shared" si="1389"/>
        <v/>
      </c>
      <c r="BT2351" s="13" t="str">
        <f t="shared" si="1390"/>
        <v/>
      </c>
      <c r="BU2351" t="str">
        <f t="shared" si="1391"/>
        <v/>
      </c>
      <c r="BV2351" s="19" t="str">
        <f t="shared" si="1392"/>
        <v/>
      </c>
      <c r="BW2351" t="str">
        <f t="shared" si="1393"/>
        <v/>
      </c>
      <c r="BX2351" t="str">
        <f t="shared" si="1394"/>
        <v/>
      </c>
      <c r="BY2351" t="str">
        <f t="shared" si="1395"/>
        <v/>
      </c>
      <c r="BZ2351" s="2" t="str">
        <f t="shared" si="1396"/>
        <v/>
      </c>
      <c r="CA2351" s="14" t="str">
        <f t="shared" si="1397"/>
        <v/>
      </c>
      <c r="CB2351" s="13" t="str">
        <f t="shared" si="1398"/>
        <v/>
      </c>
      <c r="CC2351" t="str">
        <f t="shared" si="1399"/>
        <v/>
      </c>
      <c r="CD2351" s="19" t="str">
        <f t="shared" si="1400"/>
        <v/>
      </c>
      <c r="CE2351" t="str">
        <f t="shared" si="1401"/>
        <v/>
      </c>
      <c r="CF2351" t="str">
        <f t="shared" si="1402"/>
        <v/>
      </c>
      <c r="CG2351" s="1" t="str">
        <f t="shared" si="1403"/>
        <v/>
      </c>
      <c r="CH2351" s="2" t="str">
        <f t="shared" si="1404"/>
        <v/>
      </c>
      <c r="CI2351" s="1" t="str">
        <f t="shared" si="1405"/>
        <v/>
      </c>
      <c r="CJ2351" s="12" t="str">
        <f t="shared" si="1368"/>
        <v/>
      </c>
      <c r="CK2351" s="13" t="str">
        <f t="shared" si="1369"/>
        <v/>
      </c>
      <c r="CL2351" t="str">
        <f t="shared" si="1370"/>
        <v/>
      </c>
      <c r="CM2351" s="1" t="str">
        <f t="shared" si="1371"/>
        <v/>
      </c>
      <c r="CN2351" t="str">
        <f t="shared" si="1372"/>
        <v/>
      </c>
      <c r="CO2351" t="str">
        <f t="shared" si="1373"/>
        <v/>
      </c>
      <c r="CP2351" t="str">
        <f t="shared" si="1374"/>
        <v/>
      </c>
      <c r="CQ2351" s="2" t="str">
        <f t="shared" si="1375"/>
        <v/>
      </c>
      <c r="CR2351" s="14" t="str">
        <f t="shared" si="1376"/>
        <v/>
      </c>
      <c r="CS2351" s="13" t="str">
        <f t="shared" si="1377"/>
        <v/>
      </c>
      <c r="CT2351" t="str">
        <f t="shared" si="1378"/>
        <v/>
      </c>
      <c r="CU2351" s="1" t="str">
        <f t="shared" si="1379"/>
        <v/>
      </c>
      <c r="CV2351" t="str">
        <f t="shared" si="1380"/>
        <v/>
      </c>
      <c r="CW2351" t="str">
        <f t="shared" si="1381"/>
        <v/>
      </c>
      <c r="CX2351" s="1" t="str">
        <f t="shared" si="1382"/>
        <v/>
      </c>
      <c r="CY2351" s="2" t="str">
        <f t="shared" si="1383"/>
        <v/>
      </c>
      <c r="CZ2351" s="1" t="str">
        <f t="shared" si="1384"/>
        <v/>
      </c>
      <c r="DA2351" s="12" t="str">
        <f t="shared" si="1385"/>
        <v/>
      </c>
      <c r="DB2351" s="13" t="str">
        <f t="shared" si="1386"/>
        <v/>
      </c>
      <c r="DC2351" t="str">
        <f t="shared" si="1387"/>
        <v/>
      </c>
    </row>
    <row r="2352" spans="53:107" x14ac:dyDescent="0.2">
      <c r="BA2352" s="12" t="str">
        <f>[3]Meisterschaftsspiele!L2352</f>
        <v/>
      </c>
      <c r="BI2352" s="12" t="str">
        <f t="shared" si="1388"/>
        <v/>
      </c>
      <c r="BS2352" s="12" t="str">
        <f t="shared" si="1389"/>
        <v/>
      </c>
      <c r="BT2352" s="13" t="str">
        <f t="shared" si="1390"/>
        <v/>
      </c>
      <c r="BU2352" t="str">
        <f t="shared" si="1391"/>
        <v/>
      </c>
      <c r="BV2352" s="19" t="str">
        <f t="shared" si="1392"/>
        <v/>
      </c>
      <c r="BW2352" t="str">
        <f t="shared" si="1393"/>
        <v/>
      </c>
      <c r="BX2352" t="str">
        <f t="shared" si="1394"/>
        <v/>
      </c>
      <c r="BY2352" t="str">
        <f t="shared" si="1395"/>
        <v/>
      </c>
      <c r="BZ2352" s="2" t="str">
        <f t="shared" si="1396"/>
        <v/>
      </c>
      <c r="CA2352" s="14" t="str">
        <f t="shared" si="1397"/>
        <v/>
      </c>
      <c r="CB2352" s="13" t="str">
        <f t="shared" si="1398"/>
        <v/>
      </c>
      <c r="CC2352" t="str">
        <f t="shared" si="1399"/>
        <v/>
      </c>
      <c r="CD2352" s="19" t="str">
        <f t="shared" si="1400"/>
        <v/>
      </c>
      <c r="CE2352" t="str">
        <f t="shared" si="1401"/>
        <v/>
      </c>
      <c r="CF2352" t="str">
        <f t="shared" si="1402"/>
        <v/>
      </c>
      <c r="CG2352" s="1" t="str">
        <f t="shared" si="1403"/>
        <v/>
      </c>
      <c r="CH2352" s="2" t="str">
        <f t="shared" si="1404"/>
        <v/>
      </c>
      <c r="CI2352" s="1" t="str">
        <f t="shared" si="1405"/>
        <v/>
      </c>
      <c r="CJ2352" s="12" t="str">
        <f t="shared" si="1368"/>
        <v/>
      </c>
      <c r="CK2352" s="13" t="str">
        <f t="shared" si="1369"/>
        <v/>
      </c>
      <c r="CL2352" t="str">
        <f t="shared" si="1370"/>
        <v/>
      </c>
      <c r="CM2352" s="1" t="str">
        <f t="shared" si="1371"/>
        <v/>
      </c>
      <c r="CN2352" t="str">
        <f t="shared" si="1372"/>
        <v/>
      </c>
      <c r="CO2352" t="str">
        <f t="shared" si="1373"/>
        <v/>
      </c>
      <c r="CP2352" t="str">
        <f t="shared" si="1374"/>
        <v/>
      </c>
      <c r="CQ2352" s="2" t="str">
        <f t="shared" si="1375"/>
        <v/>
      </c>
      <c r="CR2352" s="14" t="str">
        <f t="shared" si="1376"/>
        <v/>
      </c>
      <c r="CS2352" s="13" t="str">
        <f t="shared" si="1377"/>
        <v/>
      </c>
      <c r="CT2352" t="str">
        <f t="shared" si="1378"/>
        <v/>
      </c>
      <c r="CU2352" s="1" t="str">
        <f t="shared" si="1379"/>
        <v/>
      </c>
      <c r="CV2352" t="str">
        <f t="shared" si="1380"/>
        <v/>
      </c>
      <c r="CW2352" t="str">
        <f t="shared" si="1381"/>
        <v/>
      </c>
      <c r="CX2352" s="1" t="str">
        <f t="shared" si="1382"/>
        <v/>
      </c>
      <c r="CY2352" s="2" t="str">
        <f t="shared" si="1383"/>
        <v/>
      </c>
      <c r="CZ2352" s="1" t="str">
        <f t="shared" si="1384"/>
        <v/>
      </c>
      <c r="DA2352" s="12" t="str">
        <f t="shared" si="1385"/>
        <v/>
      </c>
      <c r="DB2352" s="13" t="str">
        <f t="shared" si="1386"/>
        <v/>
      </c>
      <c r="DC2352" t="str">
        <f t="shared" si="1387"/>
        <v/>
      </c>
    </row>
    <row r="2353" spans="53:107" x14ac:dyDescent="0.2">
      <c r="BA2353" s="12" t="str">
        <f>[3]Meisterschaftsspiele!L2353</f>
        <v/>
      </c>
      <c r="BI2353" s="12" t="str">
        <f t="shared" si="1388"/>
        <v/>
      </c>
      <c r="BS2353" s="12" t="str">
        <f t="shared" si="1389"/>
        <v/>
      </c>
      <c r="BT2353" s="13" t="str">
        <f t="shared" si="1390"/>
        <v/>
      </c>
      <c r="BU2353" t="str">
        <f t="shared" si="1391"/>
        <v/>
      </c>
      <c r="BV2353" s="19" t="str">
        <f t="shared" si="1392"/>
        <v/>
      </c>
      <c r="BW2353" t="str">
        <f t="shared" si="1393"/>
        <v/>
      </c>
      <c r="BX2353" t="str">
        <f t="shared" si="1394"/>
        <v/>
      </c>
      <c r="BY2353" t="str">
        <f t="shared" si="1395"/>
        <v/>
      </c>
      <c r="BZ2353" s="2" t="str">
        <f t="shared" si="1396"/>
        <v/>
      </c>
      <c r="CA2353" s="14" t="str">
        <f t="shared" si="1397"/>
        <v/>
      </c>
      <c r="CB2353" s="13" t="str">
        <f t="shared" si="1398"/>
        <v/>
      </c>
      <c r="CC2353" t="str">
        <f t="shared" si="1399"/>
        <v/>
      </c>
      <c r="CD2353" s="19" t="str">
        <f t="shared" si="1400"/>
        <v/>
      </c>
      <c r="CE2353" t="str">
        <f t="shared" si="1401"/>
        <v/>
      </c>
      <c r="CF2353" t="str">
        <f t="shared" si="1402"/>
        <v/>
      </c>
      <c r="CG2353" s="1" t="str">
        <f t="shared" si="1403"/>
        <v/>
      </c>
      <c r="CH2353" s="2" t="str">
        <f t="shared" si="1404"/>
        <v/>
      </c>
      <c r="CI2353" s="1" t="str">
        <f t="shared" si="1405"/>
        <v/>
      </c>
      <c r="CJ2353" s="12" t="str">
        <f t="shared" si="1368"/>
        <v/>
      </c>
      <c r="CK2353" s="13" t="str">
        <f t="shared" si="1369"/>
        <v/>
      </c>
      <c r="CL2353" t="str">
        <f t="shared" si="1370"/>
        <v/>
      </c>
      <c r="CM2353" s="1" t="str">
        <f t="shared" si="1371"/>
        <v/>
      </c>
      <c r="CN2353" t="str">
        <f t="shared" si="1372"/>
        <v/>
      </c>
      <c r="CO2353" t="str">
        <f t="shared" si="1373"/>
        <v/>
      </c>
      <c r="CP2353" t="str">
        <f t="shared" si="1374"/>
        <v/>
      </c>
      <c r="CQ2353" s="2" t="str">
        <f t="shared" si="1375"/>
        <v/>
      </c>
      <c r="CR2353" s="14" t="str">
        <f t="shared" si="1376"/>
        <v/>
      </c>
      <c r="CS2353" s="13" t="str">
        <f t="shared" si="1377"/>
        <v/>
      </c>
      <c r="CT2353" t="str">
        <f t="shared" si="1378"/>
        <v/>
      </c>
      <c r="CU2353" s="1" t="str">
        <f t="shared" si="1379"/>
        <v/>
      </c>
      <c r="CV2353" t="str">
        <f t="shared" si="1380"/>
        <v/>
      </c>
      <c r="CW2353" t="str">
        <f t="shared" si="1381"/>
        <v/>
      </c>
      <c r="CX2353" s="1" t="str">
        <f t="shared" si="1382"/>
        <v/>
      </c>
      <c r="CY2353" s="2" t="str">
        <f t="shared" si="1383"/>
        <v/>
      </c>
      <c r="CZ2353" s="1" t="str">
        <f t="shared" si="1384"/>
        <v/>
      </c>
      <c r="DA2353" s="12" t="str">
        <f t="shared" si="1385"/>
        <v/>
      </c>
      <c r="DB2353" s="13" t="str">
        <f t="shared" si="1386"/>
        <v/>
      </c>
      <c r="DC2353" t="str">
        <f t="shared" si="1387"/>
        <v/>
      </c>
    </row>
    <row r="2354" spans="53:107" x14ac:dyDescent="0.2">
      <c r="BA2354" s="12" t="str">
        <f>[3]Meisterschaftsspiele!L2354</f>
        <v/>
      </c>
      <c r="BI2354" s="12" t="str">
        <f t="shared" si="1388"/>
        <v/>
      </c>
      <c r="BS2354" s="12" t="str">
        <f t="shared" si="1389"/>
        <v/>
      </c>
      <c r="BT2354" s="13" t="str">
        <f t="shared" si="1390"/>
        <v/>
      </c>
      <c r="BU2354" t="str">
        <f t="shared" si="1391"/>
        <v/>
      </c>
      <c r="BV2354" s="19" t="str">
        <f t="shared" si="1392"/>
        <v/>
      </c>
      <c r="BW2354" t="str">
        <f t="shared" si="1393"/>
        <v/>
      </c>
      <c r="BX2354" t="str">
        <f t="shared" si="1394"/>
        <v/>
      </c>
      <c r="BY2354" t="str">
        <f t="shared" si="1395"/>
        <v/>
      </c>
      <c r="BZ2354" s="2" t="str">
        <f t="shared" si="1396"/>
        <v/>
      </c>
      <c r="CA2354" s="14" t="str">
        <f t="shared" si="1397"/>
        <v/>
      </c>
      <c r="CB2354" s="13" t="str">
        <f t="shared" si="1398"/>
        <v/>
      </c>
      <c r="CC2354" t="str">
        <f t="shared" si="1399"/>
        <v/>
      </c>
      <c r="CD2354" s="19" t="str">
        <f t="shared" si="1400"/>
        <v/>
      </c>
      <c r="CE2354" t="str">
        <f t="shared" si="1401"/>
        <v/>
      </c>
      <c r="CF2354" t="str">
        <f t="shared" si="1402"/>
        <v/>
      </c>
      <c r="CG2354" s="1" t="str">
        <f t="shared" si="1403"/>
        <v/>
      </c>
      <c r="CH2354" s="2" t="str">
        <f t="shared" si="1404"/>
        <v/>
      </c>
      <c r="CI2354" s="1" t="str">
        <f t="shared" si="1405"/>
        <v/>
      </c>
      <c r="CJ2354" s="12" t="str">
        <f t="shared" si="1368"/>
        <v/>
      </c>
      <c r="CK2354" s="13" t="str">
        <f t="shared" si="1369"/>
        <v/>
      </c>
      <c r="CL2354" t="str">
        <f t="shared" si="1370"/>
        <v/>
      </c>
      <c r="CM2354" s="1" t="str">
        <f t="shared" si="1371"/>
        <v/>
      </c>
      <c r="CN2354" t="str">
        <f t="shared" si="1372"/>
        <v/>
      </c>
      <c r="CO2354" t="str">
        <f t="shared" si="1373"/>
        <v/>
      </c>
      <c r="CP2354" t="str">
        <f t="shared" si="1374"/>
        <v/>
      </c>
      <c r="CQ2354" s="2" t="str">
        <f t="shared" si="1375"/>
        <v/>
      </c>
      <c r="CR2354" s="14" t="str">
        <f t="shared" si="1376"/>
        <v/>
      </c>
      <c r="CS2354" s="13" t="str">
        <f t="shared" si="1377"/>
        <v/>
      </c>
      <c r="CT2354" t="str">
        <f t="shared" si="1378"/>
        <v/>
      </c>
      <c r="CU2354" s="1" t="str">
        <f t="shared" si="1379"/>
        <v/>
      </c>
      <c r="CV2354" t="str">
        <f t="shared" si="1380"/>
        <v/>
      </c>
      <c r="CW2354" t="str">
        <f t="shared" si="1381"/>
        <v/>
      </c>
      <c r="CX2354" s="1" t="str">
        <f t="shared" si="1382"/>
        <v/>
      </c>
      <c r="CY2354" s="2" t="str">
        <f t="shared" si="1383"/>
        <v/>
      </c>
      <c r="CZ2354" s="1" t="str">
        <f t="shared" si="1384"/>
        <v/>
      </c>
      <c r="DA2354" s="12" t="str">
        <f t="shared" si="1385"/>
        <v/>
      </c>
      <c r="DB2354" s="13" t="str">
        <f t="shared" si="1386"/>
        <v/>
      </c>
      <c r="DC2354" t="str">
        <f t="shared" si="1387"/>
        <v/>
      </c>
    </row>
    <row r="2355" spans="53:107" x14ac:dyDescent="0.2">
      <c r="BA2355" s="12" t="str">
        <f>[3]Meisterschaftsspiele!L2355</f>
        <v/>
      </c>
      <c r="BI2355" s="12" t="str">
        <f t="shared" si="1388"/>
        <v/>
      </c>
      <c r="BS2355" s="12" t="str">
        <f t="shared" si="1389"/>
        <v/>
      </c>
      <c r="BT2355" s="13" t="str">
        <f t="shared" si="1390"/>
        <v/>
      </c>
      <c r="BU2355" t="str">
        <f t="shared" si="1391"/>
        <v/>
      </c>
      <c r="BV2355" s="19" t="str">
        <f t="shared" si="1392"/>
        <v/>
      </c>
      <c r="BW2355" t="str">
        <f t="shared" si="1393"/>
        <v/>
      </c>
      <c r="BX2355" t="str">
        <f t="shared" si="1394"/>
        <v/>
      </c>
      <c r="BY2355" t="str">
        <f t="shared" si="1395"/>
        <v/>
      </c>
      <c r="BZ2355" s="2" t="str">
        <f t="shared" si="1396"/>
        <v/>
      </c>
      <c r="CA2355" s="14" t="str">
        <f t="shared" si="1397"/>
        <v/>
      </c>
      <c r="CB2355" s="13" t="str">
        <f t="shared" si="1398"/>
        <v/>
      </c>
      <c r="CC2355" t="str">
        <f t="shared" si="1399"/>
        <v/>
      </c>
      <c r="CD2355" s="19" t="str">
        <f t="shared" si="1400"/>
        <v/>
      </c>
      <c r="CE2355" t="str">
        <f t="shared" si="1401"/>
        <v/>
      </c>
      <c r="CF2355" t="str">
        <f t="shared" si="1402"/>
        <v/>
      </c>
      <c r="CG2355" s="1" t="str">
        <f t="shared" si="1403"/>
        <v/>
      </c>
      <c r="CH2355" s="2" t="str">
        <f t="shared" si="1404"/>
        <v/>
      </c>
      <c r="CI2355" s="1" t="str">
        <f t="shared" si="1405"/>
        <v/>
      </c>
      <c r="CJ2355" s="12" t="str">
        <f t="shared" si="1368"/>
        <v/>
      </c>
      <c r="CK2355" s="13" t="str">
        <f t="shared" si="1369"/>
        <v/>
      </c>
      <c r="CL2355" t="str">
        <f t="shared" si="1370"/>
        <v/>
      </c>
      <c r="CM2355" s="1" t="str">
        <f t="shared" si="1371"/>
        <v/>
      </c>
      <c r="CN2355" t="str">
        <f t="shared" si="1372"/>
        <v/>
      </c>
      <c r="CO2355" t="str">
        <f t="shared" si="1373"/>
        <v/>
      </c>
      <c r="CP2355" t="str">
        <f t="shared" si="1374"/>
        <v/>
      </c>
      <c r="CQ2355" s="2" t="str">
        <f t="shared" si="1375"/>
        <v/>
      </c>
      <c r="CR2355" s="14" t="str">
        <f t="shared" si="1376"/>
        <v/>
      </c>
      <c r="CS2355" s="13" t="str">
        <f t="shared" si="1377"/>
        <v/>
      </c>
      <c r="CT2355" t="str">
        <f t="shared" si="1378"/>
        <v/>
      </c>
      <c r="CU2355" s="1" t="str">
        <f t="shared" si="1379"/>
        <v/>
      </c>
      <c r="CV2355" t="str">
        <f t="shared" si="1380"/>
        <v/>
      </c>
      <c r="CW2355" t="str">
        <f t="shared" si="1381"/>
        <v/>
      </c>
      <c r="CX2355" s="1" t="str">
        <f t="shared" si="1382"/>
        <v/>
      </c>
      <c r="CY2355" s="2" t="str">
        <f t="shared" si="1383"/>
        <v/>
      </c>
      <c r="CZ2355" s="1" t="str">
        <f t="shared" si="1384"/>
        <v/>
      </c>
      <c r="DA2355" s="12" t="str">
        <f t="shared" si="1385"/>
        <v/>
      </c>
      <c r="DB2355" s="13" t="str">
        <f t="shared" si="1386"/>
        <v/>
      </c>
      <c r="DC2355" t="str">
        <f t="shared" si="1387"/>
        <v/>
      </c>
    </row>
    <row r="2356" spans="53:107" x14ac:dyDescent="0.2">
      <c r="BA2356" s="12" t="str">
        <f>[3]Meisterschaftsspiele!L2356</f>
        <v/>
      </c>
      <c r="BI2356" s="12" t="str">
        <f t="shared" si="1388"/>
        <v/>
      </c>
      <c r="BS2356" s="12" t="str">
        <f t="shared" si="1389"/>
        <v/>
      </c>
      <c r="BT2356" s="13" t="str">
        <f t="shared" si="1390"/>
        <v/>
      </c>
      <c r="BU2356" t="str">
        <f t="shared" si="1391"/>
        <v/>
      </c>
      <c r="BV2356" s="19" t="str">
        <f t="shared" si="1392"/>
        <v/>
      </c>
      <c r="BW2356" t="str">
        <f t="shared" si="1393"/>
        <v/>
      </c>
      <c r="BX2356" t="str">
        <f t="shared" si="1394"/>
        <v/>
      </c>
      <c r="BY2356" t="str">
        <f t="shared" si="1395"/>
        <v/>
      </c>
      <c r="BZ2356" s="2" t="str">
        <f t="shared" si="1396"/>
        <v/>
      </c>
      <c r="CA2356" s="14" t="str">
        <f t="shared" si="1397"/>
        <v/>
      </c>
      <c r="CB2356" s="13" t="str">
        <f t="shared" si="1398"/>
        <v/>
      </c>
      <c r="CC2356" t="str">
        <f t="shared" si="1399"/>
        <v/>
      </c>
      <c r="CD2356" s="19" t="str">
        <f t="shared" si="1400"/>
        <v/>
      </c>
      <c r="CE2356" t="str">
        <f t="shared" si="1401"/>
        <v/>
      </c>
      <c r="CF2356" t="str">
        <f t="shared" si="1402"/>
        <v/>
      </c>
      <c r="CG2356" s="1" t="str">
        <f t="shared" si="1403"/>
        <v/>
      </c>
      <c r="CH2356" s="2" t="str">
        <f t="shared" si="1404"/>
        <v/>
      </c>
      <c r="CI2356" s="1" t="str">
        <f t="shared" si="1405"/>
        <v/>
      </c>
      <c r="CJ2356" s="12" t="str">
        <f t="shared" si="1368"/>
        <v/>
      </c>
      <c r="CK2356" s="13" t="str">
        <f t="shared" si="1369"/>
        <v/>
      </c>
      <c r="CL2356" t="str">
        <f t="shared" si="1370"/>
        <v/>
      </c>
      <c r="CM2356" s="1" t="str">
        <f t="shared" si="1371"/>
        <v/>
      </c>
      <c r="CN2356" t="str">
        <f t="shared" si="1372"/>
        <v/>
      </c>
      <c r="CO2356" t="str">
        <f t="shared" si="1373"/>
        <v/>
      </c>
      <c r="CP2356" t="str">
        <f t="shared" si="1374"/>
        <v/>
      </c>
      <c r="CQ2356" s="2" t="str">
        <f t="shared" si="1375"/>
        <v/>
      </c>
      <c r="CR2356" s="14" t="str">
        <f t="shared" si="1376"/>
        <v/>
      </c>
      <c r="CS2356" s="13" t="str">
        <f t="shared" si="1377"/>
        <v/>
      </c>
      <c r="CT2356" t="str">
        <f t="shared" si="1378"/>
        <v/>
      </c>
      <c r="CU2356" s="1" t="str">
        <f t="shared" si="1379"/>
        <v/>
      </c>
      <c r="CV2356" t="str">
        <f t="shared" si="1380"/>
        <v/>
      </c>
      <c r="CW2356" t="str">
        <f t="shared" si="1381"/>
        <v/>
      </c>
      <c r="CX2356" s="1" t="str">
        <f t="shared" si="1382"/>
        <v/>
      </c>
      <c r="CY2356" s="2" t="str">
        <f t="shared" si="1383"/>
        <v/>
      </c>
      <c r="CZ2356" s="1" t="str">
        <f t="shared" si="1384"/>
        <v/>
      </c>
      <c r="DA2356" s="12" t="str">
        <f t="shared" si="1385"/>
        <v/>
      </c>
      <c r="DB2356" s="13" t="str">
        <f t="shared" si="1386"/>
        <v/>
      </c>
      <c r="DC2356" t="str">
        <f t="shared" si="1387"/>
        <v/>
      </c>
    </row>
    <row r="2357" spans="53:107" x14ac:dyDescent="0.2">
      <c r="BA2357" s="12" t="str">
        <f>[3]Meisterschaftsspiele!L2357</f>
        <v/>
      </c>
      <c r="BI2357" s="12" t="str">
        <f t="shared" si="1388"/>
        <v/>
      </c>
      <c r="BS2357" s="12" t="str">
        <f t="shared" si="1389"/>
        <v/>
      </c>
      <c r="BT2357" s="13" t="str">
        <f t="shared" si="1390"/>
        <v/>
      </c>
      <c r="BU2357" t="str">
        <f t="shared" si="1391"/>
        <v/>
      </c>
      <c r="BV2357" s="19" t="str">
        <f t="shared" si="1392"/>
        <v/>
      </c>
      <c r="BW2357" t="str">
        <f t="shared" si="1393"/>
        <v/>
      </c>
      <c r="BX2357" t="str">
        <f t="shared" si="1394"/>
        <v/>
      </c>
      <c r="BY2357" t="str">
        <f t="shared" si="1395"/>
        <v/>
      </c>
      <c r="BZ2357" s="2" t="str">
        <f t="shared" si="1396"/>
        <v/>
      </c>
      <c r="CA2357" s="14" t="str">
        <f t="shared" si="1397"/>
        <v/>
      </c>
      <c r="CB2357" s="13" t="str">
        <f t="shared" si="1398"/>
        <v/>
      </c>
      <c r="CC2357" t="str">
        <f t="shared" si="1399"/>
        <v/>
      </c>
      <c r="CD2357" s="19" t="str">
        <f t="shared" si="1400"/>
        <v/>
      </c>
      <c r="CE2357" t="str">
        <f t="shared" si="1401"/>
        <v/>
      </c>
      <c r="CF2357" t="str">
        <f t="shared" si="1402"/>
        <v/>
      </c>
      <c r="CG2357" s="1" t="str">
        <f t="shared" si="1403"/>
        <v/>
      </c>
      <c r="CH2357" s="2" t="str">
        <f t="shared" si="1404"/>
        <v/>
      </c>
      <c r="CI2357" s="1" t="str">
        <f t="shared" si="1405"/>
        <v/>
      </c>
      <c r="CJ2357" s="12" t="str">
        <f t="shared" si="1368"/>
        <v/>
      </c>
      <c r="CK2357" s="13" t="str">
        <f t="shared" si="1369"/>
        <v/>
      </c>
      <c r="CL2357" t="str">
        <f t="shared" si="1370"/>
        <v/>
      </c>
      <c r="CM2357" s="1" t="str">
        <f t="shared" si="1371"/>
        <v/>
      </c>
      <c r="CN2357" t="str">
        <f t="shared" si="1372"/>
        <v/>
      </c>
      <c r="CO2357" t="str">
        <f t="shared" si="1373"/>
        <v/>
      </c>
      <c r="CP2357" t="str">
        <f t="shared" si="1374"/>
        <v/>
      </c>
      <c r="CQ2357" s="2" t="str">
        <f t="shared" si="1375"/>
        <v/>
      </c>
      <c r="CR2357" s="14" t="str">
        <f t="shared" si="1376"/>
        <v/>
      </c>
      <c r="CS2357" s="13" t="str">
        <f t="shared" si="1377"/>
        <v/>
      </c>
      <c r="CT2357" t="str">
        <f t="shared" si="1378"/>
        <v/>
      </c>
      <c r="CU2357" s="1" t="str">
        <f t="shared" si="1379"/>
        <v/>
      </c>
      <c r="CV2357" t="str">
        <f t="shared" si="1380"/>
        <v/>
      </c>
      <c r="CW2357" t="str">
        <f t="shared" si="1381"/>
        <v/>
      </c>
      <c r="CX2357" s="1" t="str">
        <f t="shared" si="1382"/>
        <v/>
      </c>
      <c r="CY2357" s="2" t="str">
        <f t="shared" si="1383"/>
        <v/>
      </c>
      <c r="CZ2357" s="1" t="str">
        <f t="shared" si="1384"/>
        <v/>
      </c>
      <c r="DA2357" s="12" t="str">
        <f t="shared" si="1385"/>
        <v/>
      </c>
      <c r="DB2357" s="13" t="str">
        <f t="shared" si="1386"/>
        <v/>
      </c>
      <c r="DC2357" t="str">
        <f t="shared" si="1387"/>
        <v/>
      </c>
    </row>
    <row r="2358" spans="53:107" x14ac:dyDescent="0.2">
      <c r="BA2358" s="12" t="str">
        <f>[3]Meisterschaftsspiele!L2358</f>
        <v/>
      </c>
      <c r="BI2358" s="12" t="str">
        <f t="shared" si="1388"/>
        <v/>
      </c>
      <c r="BS2358" s="12" t="str">
        <f t="shared" si="1389"/>
        <v/>
      </c>
      <c r="BT2358" s="13" t="str">
        <f t="shared" si="1390"/>
        <v/>
      </c>
      <c r="BU2358" t="str">
        <f t="shared" si="1391"/>
        <v/>
      </c>
      <c r="BV2358" s="19" t="str">
        <f t="shared" si="1392"/>
        <v/>
      </c>
      <c r="BW2358" t="str">
        <f t="shared" si="1393"/>
        <v/>
      </c>
      <c r="BX2358" t="str">
        <f t="shared" si="1394"/>
        <v/>
      </c>
      <c r="BY2358" t="str">
        <f t="shared" si="1395"/>
        <v/>
      </c>
      <c r="BZ2358" s="2" t="str">
        <f t="shared" si="1396"/>
        <v/>
      </c>
      <c r="CA2358" s="14" t="str">
        <f t="shared" si="1397"/>
        <v/>
      </c>
      <c r="CB2358" s="13" t="str">
        <f t="shared" si="1398"/>
        <v/>
      </c>
      <c r="CC2358" t="str">
        <f t="shared" si="1399"/>
        <v/>
      </c>
      <c r="CD2358" s="19" t="str">
        <f t="shared" si="1400"/>
        <v/>
      </c>
      <c r="CE2358" t="str">
        <f t="shared" si="1401"/>
        <v/>
      </c>
      <c r="CF2358" t="str">
        <f t="shared" si="1402"/>
        <v/>
      </c>
      <c r="CG2358" s="1" t="str">
        <f t="shared" si="1403"/>
        <v/>
      </c>
      <c r="CH2358" s="2" t="str">
        <f t="shared" si="1404"/>
        <v/>
      </c>
      <c r="CI2358" s="1" t="str">
        <f t="shared" si="1405"/>
        <v/>
      </c>
      <c r="CJ2358" s="12" t="str">
        <f t="shared" si="1368"/>
        <v/>
      </c>
      <c r="CK2358" s="13" t="str">
        <f t="shared" si="1369"/>
        <v/>
      </c>
      <c r="CL2358" t="str">
        <f t="shared" si="1370"/>
        <v/>
      </c>
      <c r="CM2358" s="1" t="str">
        <f t="shared" si="1371"/>
        <v/>
      </c>
      <c r="CN2358" t="str">
        <f t="shared" si="1372"/>
        <v/>
      </c>
      <c r="CO2358" t="str">
        <f t="shared" si="1373"/>
        <v/>
      </c>
      <c r="CP2358" t="str">
        <f t="shared" si="1374"/>
        <v/>
      </c>
      <c r="CQ2358" s="2" t="str">
        <f t="shared" si="1375"/>
        <v/>
      </c>
      <c r="CR2358" s="14" t="str">
        <f t="shared" si="1376"/>
        <v/>
      </c>
      <c r="CS2358" s="13" t="str">
        <f t="shared" si="1377"/>
        <v/>
      </c>
      <c r="CT2358" t="str">
        <f t="shared" si="1378"/>
        <v/>
      </c>
      <c r="CU2358" s="1" t="str">
        <f t="shared" si="1379"/>
        <v/>
      </c>
      <c r="CV2358" t="str">
        <f t="shared" si="1380"/>
        <v/>
      </c>
      <c r="CW2358" t="str">
        <f t="shared" si="1381"/>
        <v/>
      </c>
      <c r="CX2358" s="1" t="str">
        <f t="shared" si="1382"/>
        <v/>
      </c>
      <c r="CY2358" s="2" t="str">
        <f t="shared" si="1383"/>
        <v/>
      </c>
      <c r="CZ2358" s="1" t="str">
        <f t="shared" si="1384"/>
        <v/>
      </c>
      <c r="DA2358" s="12" t="str">
        <f t="shared" si="1385"/>
        <v/>
      </c>
      <c r="DB2358" s="13" t="str">
        <f t="shared" si="1386"/>
        <v/>
      </c>
      <c r="DC2358" t="str">
        <f t="shared" si="1387"/>
        <v/>
      </c>
    </row>
    <row r="2359" spans="53:107" x14ac:dyDescent="0.2">
      <c r="BA2359" s="12" t="str">
        <f>[3]Meisterschaftsspiele!L2359</f>
        <v/>
      </c>
      <c r="BI2359" s="12" t="str">
        <f t="shared" si="1388"/>
        <v/>
      </c>
      <c r="BS2359" s="12" t="str">
        <f t="shared" si="1389"/>
        <v/>
      </c>
      <c r="BT2359" s="13" t="str">
        <f t="shared" si="1390"/>
        <v/>
      </c>
      <c r="BU2359" t="str">
        <f t="shared" si="1391"/>
        <v/>
      </c>
      <c r="BV2359" s="19" t="str">
        <f t="shared" si="1392"/>
        <v/>
      </c>
      <c r="BW2359" t="str">
        <f t="shared" si="1393"/>
        <v/>
      </c>
      <c r="BX2359" t="str">
        <f t="shared" si="1394"/>
        <v/>
      </c>
      <c r="BY2359" t="str">
        <f t="shared" si="1395"/>
        <v/>
      </c>
      <c r="BZ2359" s="2" t="str">
        <f t="shared" si="1396"/>
        <v/>
      </c>
      <c r="CA2359" s="14" t="str">
        <f t="shared" si="1397"/>
        <v/>
      </c>
      <c r="CB2359" s="13" t="str">
        <f t="shared" si="1398"/>
        <v/>
      </c>
      <c r="CC2359" t="str">
        <f t="shared" si="1399"/>
        <v/>
      </c>
      <c r="CD2359" s="19" t="str">
        <f t="shared" si="1400"/>
        <v/>
      </c>
      <c r="CE2359" t="str">
        <f t="shared" si="1401"/>
        <v/>
      </c>
      <c r="CF2359" t="str">
        <f t="shared" si="1402"/>
        <v/>
      </c>
      <c r="CG2359" s="1" t="str">
        <f t="shared" si="1403"/>
        <v/>
      </c>
      <c r="CH2359" s="2" t="str">
        <f t="shared" si="1404"/>
        <v/>
      </c>
      <c r="CI2359" s="1" t="str">
        <f t="shared" si="1405"/>
        <v/>
      </c>
      <c r="CJ2359" s="12" t="str">
        <f t="shared" si="1368"/>
        <v/>
      </c>
      <c r="CK2359" s="13" t="str">
        <f t="shared" si="1369"/>
        <v/>
      </c>
      <c r="CL2359" t="str">
        <f t="shared" si="1370"/>
        <v/>
      </c>
      <c r="CM2359" s="1" t="str">
        <f t="shared" si="1371"/>
        <v/>
      </c>
      <c r="CN2359" t="str">
        <f t="shared" si="1372"/>
        <v/>
      </c>
      <c r="CO2359" t="str">
        <f t="shared" si="1373"/>
        <v/>
      </c>
      <c r="CP2359" t="str">
        <f t="shared" si="1374"/>
        <v/>
      </c>
      <c r="CQ2359" s="2" t="str">
        <f t="shared" si="1375"/>
        <v/>
      </c>
      <c r="CR2359" s="14" t="str">
        <f t="shared" si="1376"/>
        <v/>
      </c>
      <c r="CS2359" s="13" t="str">
        <f t="shared" si="1377"/>
        <v/>
      </c>
      <c r="CT2359" t="str">
        <f t="shared" si="1378"/>
        <v/>
      </c>
      <c r="CU2359" s="1" t="str">
        <f t="shared" si="1379"/>
        <v/>
      </c>
      <c r="CV2359" t="str">
        <f t="shared" si="1380"/>
        <v/>
      </c>
      <c r="CW2359" t="str">
        <f t="shared" si="1381"/>
        <v/>
      </c>
      <c r="CX2359" s="1" t="str">
        <f t="shared" si="1382"/>
        <v/>
      </c>
      <c r="CY2359" s="2" t="str">
        <f t="shared" si="1383"/>
        <v/>
      </c>
      <c r="CZ2359" s="1" t="str">
        <f t="shared" si="1384"/>
        <v/>
      </c>
      <c r="DA2359" s="12" t="str">
        <f t="shared" si="1385"/>
        <v/>
      </c>
      <c r="DB2359" s="13" t="str">
        <f t="shared" si="1386"/>
        <v/>
      </c>
      <c r="DC2359" t="str">
        <f t="shared" si="1387"/>
        <v/>
      </c>
    </row>
    <row r="2360" spans="53:107" x14ac:dyDescent="0.2">
      <c r="BA2360" s="12" t="str">
        <f>[3]Meisterschaftsspiele!L2360</f>
        <v/>
      </c>
      <c r="BI2360" s="12" t="str">
        <f t="shared" si="1388"/>
        <v/>
      </c>
      <c r="BS2360" s="12" t="str">
        <f t="shared" si="1389"/>
        <v/>
      </c>
      <c r="BT2360" s="13" t="str">
        <f t="shared" si="1390"/>
        <v/>
      </c>
      <c r="BU2360" t="str">
        <f t="shared" si="1391"/>
        <v/>
      </c>
      <c r="BV2360" s="19" t="str">
        <f t="shared" si="1392"/>
        <v/>
      </c>
      <c r="BW2360" t="str">
        <f t="shared" si="1393"/>
        <v/>
      </c>
      <c r="BX2360" t="str">
        <f t="shared" si="1394"/>
        <v/>
      </c>
      <c r="BY2360" t="str">
        <f t="shared" si="1395"/>
        <v/>
      </c>
      <c r="BZ2360" s="2" t="str">
        <f t="shared" si="1396"/>
        <v/>
      </c>
      <c r="CA2360" s="14" t="str">
        <f t="shared" si="1397"/>
        <v/>
      </c>
      <c r="CB2360" s="13" t="str">
        <f t="shared" si="1398"/>
        <v/>
      </c>
      <c r="CC2360" t="str">
        <f t="shared" si="1399"/>
        <v/>
      </c>
      <c r="CD2360" s="19" t="str">
        <f t="shared" si="1400"/>
        <v/>
      </c>
      <c r="CE2360" t="str">
        <f t="shared" si="1401"/>
        <v/>
      </c>
      <c r="CF2360" t="str">
        <f t="shared" si="1402"/>
        <v/>
      </c>
      <c r="CG2360" s="1" t="str">
        <f t="shared" si="1403"/>
        <v/>
      </c>
      <c r="CH2360" s="2" t="str">
        <f t="shared" si="1404"/>
        <v/>
      </c>
      <c r="CI2360" s="1" t="str">
        <f t="shared" si="1405"/>
        <v/>
      </c>
      <c r="CJ2360" s="12" t="str">
        <f t="shared" si="1368"/>
        <v/>
      </c>
      <c r="CK2360" s="13" t="str">
        <f t="shared" si="1369"/>
        <v/>
      </c>
      <c r="CL2360" t="str">
        <f t="shared" si="1370"/>
        <v/>
      </c>
      <c r="CM2360" s="1" t="str">
        <f t="shared" si="1371"/>
        <v/>
      </c>
      <c r="CN2360" t="str">
        <f t="shared" si="1372"/>
        <v/>
      </c>
      <c r="CO2360" t="str">
        <f t="shared" si="1373"/>
        <v/>
      </c>
      <c r="CP2360" t="str">
        <f t="shared" si="1374"/>
        <v/>
      </c>
      <c r="CQ2360" s="2" t="str">
        <f t="shared" si="1375"/>
        <v/>
      </c>
      <c r="CR2360" s="14" t="str">
        <f t="shared" si="1376"/>
        <v/>
      </c>
      <c r="CS2360" s="13" t="str">
        <f t="shared" si="1377"/>
        <v/>
      </c>
      <c r="CT2360" t="str">
        <f t="shared" si="1378"/>
        <v/>
      </c>
      <c r="CU2360" s="1" t="str">
        <f t="shared" si="1379"/>
        <v/>
      </c>
      <c r="CV2360" t="str">
        <f t="shared" si="1380"/>
        <v/>
      </c>
      <c r="CW2360" t="str">
        <f t="shared" si="1381"/>
        <v/>
      </c>
      <c r="CX2360" s="1" t="str">
        <f t="shared" si="1382"/>
        <v/>
      </c>
      <c r="CY2360" s="2" t="str">
        <f t="shared" si="1383"/>
        <v/>
      </c>
      <c r="CZ2360" s="1" t="str">
        <f t="shared" si="1384"/>
        <v/>
      </c>
      <c r="DA2360" s="12" t="str">
        <f t="shared" si="1385"/>
        <v/>
      </c>
      <c r="DB2360" s="13" t="str">
        <f t="shared" si="1386"/>
        <v/>
      </c>
      <c r="DC2360" t="str">
        <f t="shared" si="1387"/>
        <v/>
      </c>
    </row>
    <row r="2361" spans="53:107" x14ac:dyDescent="0.2">
      <c r="BA2361" s="12" t="str">
        <f>[3]Meisterschaftsspiele!L2361</f>
        <v/>
      </c>
      <c r="BI2361" s="12" t="str">
        <f t="shared" si="1388"/>
        <v/>
      </c>
      <c r="BS2361" s="12" t="str">
        <f t="shared" si="1389"/>
        <v/>
      </c>
      <c r="BT2361" s="13" t="str">
        <f t="shared" si="1390"/>
        <v/>
      </c>
      <c r="BU2361" t="str">
        <f t="shared" si="1391"/>
        <v/>
      </c>
      <c r="BV2361" s="19" t="str">
        <f t="shared" si="1392"/>
        <v/>
      </c>
      <c r="BW2361" t="str">
        <f t="shared" si="1393"/>
        <v/>
      </c>
      <c r="BX2361" t="str">
        <f t="shared" si="1394"/>
        <v/>
      </c>
      <c r="BY2361" t="str">
        <f t="shared" si="1395"/>
        <v/>
      </c>
      <c r="BZ2361" s="2" t="str">
        <f t="shared" si="1396"/>
        <v/>
      </c>
      <c r="CA2361" s="14" t="str">
        <f t="shared" si="1397"/>
        <v/>
      </c>
      <c r="CB2361" s="13" t="str">
        <f t="shared" si="1398"/>
        <v/>
      </c>
      <c r="CC2361" t="str">
        <f t="shared" si="1399"/>
        <v/>
      </c>
      <c r="CD2361" s="19" t="str">
        <f t="shared" si="1400"/>
        <v/>
      </c>
      <c r="CE2361" t="str">
        <f t="shared" si="1401"/>
        <v/>
      </c>
      <c r="CF2361" t="str">
        <f t="shared" si="1402"/>
        <v/>
      </c>
      <c r="CG2361" s="1" t="str">
        <f t="shared" si="1403"/>
        <v/>
      </c>
      <c r="CH2361" s="2" t="str">
        <f t="shared" si="1404"/>
        <v/>
      </c>
      <c r="CI2361" s="1" t="str">
        <f t="shared" si="1405"/>
        <v/>
      </c>
      <c r="CJ2361" s="12" t="str">
        <f t="shared" si="1368"/>
        <v/>
      </c>
      <c r="CK2361" s="13" t="str">
        <f t="shared" si="1369"/>
        <v/>
      </c>
      <c r="CL2361" t="str">
        <f t="shared" si="1370"/>
        <v/>
      </c>
      <c r="CM2361" s="1" t="str">
        <f t="shared" si="1371"/>
        <v/>
      </c>
      <c r="CN2361" t="str">
        <f t="shared" si="1372"/>
        <v/>
      </c>
      <c r="CO2361" t="str">
        <f t="shared" si="1373"/>
        <v/>
      </c>
      <c r="CP2361" t="str">
        <f t="shared" si="1374"/>
        <v/>
      </c>
      <c r="CQ2361" s="2" t="str">
        <f t="shared" si="1375"/>
        <v/>
      </c>
      <c r="CR2361" s="14" t="str">
        <f t="shared" si="1376"/>
        <v/>
      </c>
      <c r="CS2361" s="13" t="str">
        <f t="shared" si="1377"/>
        <v/>
      </c>
      <c r="CT2361" t="str">
        <f t="shared" si="1378"/>
        <v/>
      </c>
      <c r="CU2361" s="1" t="str">
        <f t="shared" si="1379"/>
        <v/>
      </c>
      <c r="CV2361" t="str">
        <f t="shared" si="1380"/>
        <v/>
      </c>
      <c r="CW2361" t="str">
        <f t="shared" si="1381"/>
        <v/>
      </c>
      <c r="CX2361" s="1" t="str">
        <f t="shared" si="1382"/>
        <v/>
      </c>
      <c r="CY2361" s="2" t="str">
        <f t="shared" si="1383"/>
        <v/>
      </c>
      <c r="CZ2361" s="1" t="str">
        <f t="shared" si="1384"/>
        <v/>
      </c>
      <c r="DA2361" s="12" t="str">
        <f t="shared" si="1385"/>
        <v/>
      </c>
      <c r="DB2361" s="13" t="str">
        <f t="shared" si="1386"/>
        <v/>
      </c>
      <c r="DC2361" t="str">
        <f t="shared" si="1387"/>
        <v/>
      </c>
    </row>
    <row r="2362" spans="53:107" x14ac:dyDescent="0.2">
      <c r="BA2362" s="12" t="str">
        <f>[3]Meisterschaftsspiele!L2362</f>
        <v/>
      </c>
      <c r="BI2362" s="12" t="str">
        <f t="shared" si="1388"/>
        <v/>
      </c>
      <c r="BS2362" s="12" t="str">
        <f t="shared" si="1389"/>
        <v/>
      </c>
      <c r="BT2362" s="13" t="str">
        <f t="shared" si="1390"/>
        <v/>
      </c>
      <c r="BU2362" t="str">
        <f t="shared" si="1391"/>
        <v/>
      </c>
      <c r="BV2362" s="19" t="str">
        <f t="shared" si="1392"/>
        <v/>
      </c>
      <c r="BW2362" t="str">
        <f t="shared" si="1393"/>
        <v/>
      </c>
      <c r="BX2362" t="str">
        <f t="shared" si="1394"/>
        <v/>
      </c>
      <c r="BY2362" t="str">
        <f t="shared" si="1395"/>
        <v/>
      </c>
      <c r="BZ2362" s="2" t="str">
        <f t="shared" si="1396"/>
        <v/>
      </c>
      <c r="CA2362" s="14" t="str">
        <f t="shared" si="1397"/>
        <v/>
      </c>
      <c r="CB2362" s="13" t="str">
        <f t="shared" si="1398"/>
        <v/>
      </c>
      <c r="CC2362" t="str">
        <f t="shared" si="1399"/>
        <v/>
      </c>
      <c r="CD2362" s="19" t="str">
        <f t="shared" si="1400"/>
        <v/>
      </c>
      <c r="CE2362" t="str">
        <f t="shared" si="1401"/>
        <v/>
      </c>
      <c r="CF2362" t="str">
        <f t="shared" si="1402"/>
        <v/>
      </c>
      <c r="CG2362" s="1" t="str">
        <f t="shared" si="1403"/>
        <v/>
      </c>
      <c r="CH2362" s="2" t="str">
        <f t="shared" si="1404"/>
        <v/>
      </c>
      <c r="CI2362" s="1" t="str">
        <f t="shared" si="1405"/>
        <v/>
      </c>
      <c r="CJ2362" s="12" t="str">
        <f t="shared" si="1368"/>
        <v/>
      </c>
      <c r="CK2362" s="13" t="str">
        <f t="shared" si="1369"/>
        <v/>
      </c>
      <c r="CL2362" t="str">
        <f t="shared" si="1370"/>
        <v/>
      </c>
      <c r="CM2362" s="1" t="str">
        <f t="shared" si="1371"/>
        <v/>
      </c>
      <c r="CN2362" t="str">
        <f t="shared" si="1372"/>
        <v/>
      </c>
      <c r="CO2362" t="str">
        <f t="shared" si="1373"/>
        <v/>
      </c>
      <c r="CP2362" t="str">
        <f t="shared" si="1374"/>
        <v/>
      </c>
      <c r="CQ2362" s="2" t="str">
        <f t="shared" si="1375"/>
        <v/>
      </c>
      <c r="CR2362" s="14" t="str">
        <f t="shared" si="1376"/>
        <v/>
      </c>
      <c r="CS2362" s="13" t="str">
        <f t="shared" si="1377"/>
        <v/>
      </c>
      <c r="CT2362" t="str">
        <f t="shared" si="1378"/>
        <v/>
      </c>
      <c r="CU2362" s="1" t="str">
        <f t="shared" si="1379"/>
        <v/>
      </c>
      <c r="CV2362" t="str">
        <f t="shared" si="1380"/>
        <v/>
      </c>
      <c r="CW2362" t="str">
        <f t="shared" si="1381"/>
        <v/>
      </c>
      <c r="CX2362" s="1" t="str">
        <f t="shared" si="1382"/>
        <v/>
      </c>
      <c r="CY2362" s="2" t="str">
        <f t="shared" si="1383"/>
        <v/>
      </c>
      <c r="CZ2362" s="1" t="str">
        <f t="shared" si="1384"/>
        <v/>
      </c>
      <c r="DA2362" s="12" t="str">
        <f t="shared" si="1385"/>
        <v/>
      </c>
      <c r="DB2362" s="13" t="str">
        <f t="shared" si="1386"/>
        <v/>
      </c>
      <c r="DC2362" t="str">
        <f t="shared" si="1387"/>
        <v/>
      </c>
    </row>
    <row r="2363" spans="53:107" x14ac:dyDescent="0.2">
      <c r="BA2363" s="12" t="str">
        <f>[3]Meisterschaftsspiele!L2363</f>
        <v/>
      </c>
      <c r="BI2363" s="12" t="str">
        <f t="shared" si="1388"/>
        <v/>
      </c>
      <c r="BS2363" s="12" t="str">
        <f t="shared" si="1389"/>
        <v/>
      </c>
      <c r="BT2363" s="13" t="str">
        <f t="shared" si="1390"/>
        <v/>
      </c>
      <c r="BU2363" t="str">
        <f t="shared" si="1391"/>
        <v/>
      </c>
      <c r="BV2363" s="19" t="str">
        <f t="shared" si="1392"/>
        <v/>
      </c>
      <c r="BW2363" t="str">
        <f t="shared" si="1393"/>
        <v/>
      </c>
      <c r="BX2363" t="str">
        <f t="shared" si="1394"/>
        <v/>
      </c>
      <c r="BY2363" t="str">
        <f t="shared" si="1395"/>
        <v/>
      </c>
      <c r="BZ2363" s="2" t="str">
        <f t="shared" si="1396"/>
        <v/>
      </c>
      <c r="CA2363" s="14" t="str">
        <f t="shared" si="1397"/>
        <v/>
      </c>
      <c r="CB2363" s="13" t="str">
        <f t="shared" si="1398"/>
        <v/>
      </c>
      <c r="CC2363" t="str">
        <f t="shared" si="1399"/>
        <v/>
      </c>
      <c r="CD2363" s="19" t="str">
        <f t="shared" si="1400"/>
        <v/>
      </c>
      <c r="CE2363" t="str">
        <f t="shared" si="1401"/>
        <v/>
      </c>
      <c r="CF2363" t="str">
        <f t="shared" si="1402"/>
        <v/>
      </c>
      <c r="CG2363" s="1" t="str">
        <f t="shared" si="1403"/>
        <v/>
      </c>
      <c r="CH2363" s="2" t="str">
        <f t="shared" si="1404"/>
        <v/>
      </c>
      <c r="CI2363" s="1" t="str">
        <f t="shared" si="1405"/>
        <v/>
      </c>
      <c r="CJ2363" s="12" t="str">
        <f t="shared" si="1368"/>
        <v/>
      </c>
      <c r="CK2363" s="13" t="str">
        <f t="shared" si="1369"/>
        <v/>
      </c>
      <c r="CL2363" t="str">
        <f t="shared" si="1370"/>
        <v/>
      </c>
      <c r="CM2363" s="1" t="str">
        <f t="shared" si="1371"/>
        <v/>
      </c>
      <c r="CN2363" t="str">
        <f t="shared" si="1372"/>
        <v/>
      </c>
      <c r="CO2363" t="str">
        <f t="shared" si="1373"/>
        <v/>
      </c>
      <c r="CP2363" t="str">
        <f t="shared" si="1374"/>
        <v/>
      </c>
      <c r="CQ2363" s="2" t="str">
        <f t="shared" si="1375"/>
        <v/>
      </c>
      <c r="CR2363" s="14" t="str">
        <f t="shared" si="1376"/>
        <v/>
      </c>
      <c r="CS2363" s="13" t="str">
        <f t="shared" si="1377"/>
        <v/>
      </c>
      <c r="CT2363" t="str">
        <f t="shared" si="1378"/>
        <v/>
      </c>
      <c r="CU2363" s="1" t="str">
        <f t="shared" si="1379"/>
        <v/>
      </c>
      <c r="CV2363" t="str">
        <f t="shared" si="1380"/>
        <v/>
      </c>
      <c r="CW2363" t="str">
        <f t="shared" si="1381"/>
        <v/>
      </c>
      <c r="CX2363" s="1" t="str">
        <f t="shared" si="1382"/>
        <v/>
      </c>
      <c r="CY2363" s="2" t="str">
        <f t="shared" si="1383"/>
        <v/>
      </c>
      <c r="CZ2363" s="1" t="str">
        <f t="shared" si="1384"/>
        <v/>
      </c>
      <c r="DA2363" s="12" t="str">
        <f t="shared" si="1385"/>
        <v/>
      </c>
      <c r="DB2363" s="13" t="str">
        <f t="shared" si="1386"/>
        <v/>
      </c>
      <c r="DC2363" t="str">
        <f t="shared" si="1387"/>
        <v/>
      </c>
    </row>
    <row r="2364" spans="53:107" x14ac:dyDescent="0.2">
      <c r="BA2364" s="12" t="str">
        <f>[3]Meisterschaftsspiele!L2364</f>
        <v/>
      </c>
      <c r="BI2364" s="12" t="str">
        <f t="shared" si="1388"/>
        <v/>
      </c>
      <c r="BS2364" s="12" t="str">
        <f t="shared" si="1389"/>
        <v/>
      </c>
      <c r="BT2364" s="13" t="str">
        <f t="shared" si="1390"/>
        <v/>
      </c>
      <c r="BU2364" t="str">
        <f t="shared" si="1391"/>
        <v/>
      </c>
      <c r="BV2364" s="19" t="str">
        <f t="shared" si="1392"/>
        <v/>
      </c>
      <c r="BW2364" t="str">
        <f t="shared" si="1393"/>
        <v/>
      </c>
      <c r="BX2364" t="str">
        <f t="shared" si="1394"/>
        <v/>
      </c>
      <c r="BY2364" t="str">
        <f t="shared" si="1395"/>
        <v/>
      </c>
      <c r="BZ2364" s="2" t="str">
        <f t="shared" si="1396"/>
        <v/>
      </c>
      <c r="CA2364" s="14" t="str">
        <f t="shared" si="1397"/>
        <v/>
      </c>
      <c r="CB2364" s="13" t="str">
        <f t="shared" si="1398"/>
        <v/>
      </c>
      <c r="CC2364" t="str">
        <f t="shared" si="1399"/>
        <v/>
      </c>
      <c r="CD2364" s="19" t="str">
        <f t="shared" si="1400"/>
        <v/>
      </c>
      <c r="CE2364" t="str">
        <f t="shared" si="1401"/>
        <v/>
      </c>
      <c r="CF2364" t="str">
        <f t="shared" si="1402"/>
        <v/>
      </c>
      <c r="CG2364" s="1" t="str">
        <f t="shared" si="1403"/>
        <v/>
      </c>
      <c r="CH2364" s="2" t="str">
        <f t="shared" si="1404"/>
        <v/>
      </c>
      <c r="CI2364" s="1" t="str">
        <f t="shared" si="1405"/>
        <v/>
      </c>
      <c r="CJ2364" s="12" t="str">
        <f t="shared" si="1368"/>
        <v/>
      </c>
      <c r="CK2364" s="13" t="str">
        <f t="shared" si="1369"/>
        <v/>
      </c>
      <c r="CL2364" t="str">
        <f t="shared" si="1370"/>
        <v/>
      </c>
      <c r="CM2364" s="1" t="str">
        <f t="shared" si="1371"/>
        <v/>
      </c>
      <c r="CN2364" t="str">
        <f t="shared" si="1372"/>
        <v/>
      </c>
      <c r="CO2364" t="str">
        <f t="shared" si="1373"/>
        <v/>
      </c>
      <c r="CP2364" t="str">
        <f t="shared" si="1374"/>
        <v/>
      </c>
      <c r="CQ2364" s="2" t="str">
        <f t="shared" si="1375"/>
        <v/>
      </c>
      <c r="CR2364" s="14" t="str">
        <f t="shared" si="1376"/>
        <v/>
      </c>
      <c r="CS2364" s="13" t="str">
        <f t="shared" si="1377"/>
        <v/>
      </c>
      <c r="CT2364" t="str">
        <f t="shared" si="1378"/>
        <v/>
      </c>
      <c r="CU2364" s="1" t="str">
        <f t="shared" si="1379"/>
        <v/>
      </c>
      <c r="CV2364" t="str">
        <f t="shared" si="1380"/>
        <v/>
      </c>
      <c r="CW2364" t="str">
        <f t="shared" si="1381"/>
        <v/>
      </c>
      <c r="CX2364" s="1" t="str">
        <f t="shared" si="1382"/>
        <v/>
      </c>
      <c r="CY2364" s="2" t="str">
        <f t="shared" si="1383"/>
        <v/>
      </c>
      <c r="CZ2364" s="1" t="str">
        <f t="shared" si="1384"/>
        <v/>
      </c>
      <c r="DA2364" s="12" t="str">
        <f t="shared" si="1385"/>
        <v/>
      </c>
      <c r="DB2364" s="13" t="str">
        <f t="shared" si="1386"/>
        <v/>
      </c>
      <c r="DC2364" t="str">
        <f t="shared" si="1387"/>
        <v/>
      </c>
    </row>
    <row r="2365" spans="53:107" x14ac:dyDescent="0.2">
      <c r="BA2365" s="12" t="str">
        <f>[3]Meisterschaftsspiele!L2365</f>
        <v/>
      </c>
      <c r="BI2365" s="12" t="str">
        <f t="shared" si="1388"/>
        <v/>
      </c>
      <c r="BS2365" s="12" t="str">
        <f t="shared" si="1389"/>
        <v/>
      </c>
      <c r="BT2365" s="13" t="str">
        <f t="shared" si="1390"/>
        <v/>
      </c>
      <c r="BU2365" t="str">
        <f t="shared" si="1391"/>
        <v/>
      </c>
      <c r="BV2365" s="19" t="str">
        <f t="shared" si="1392"/>
        <v/>
      </c>
      <c r="BW2365" t="str">
        <f t="shared" si="1393"/>
        <v/>
      </c>
      <c r="BX2365" t="str">
        <f t="shared" si="1394"/>
        <v/>
      </c>
      <c r="BY2365" t="str">
        <f t="shared" si="1395"/>
        <v/>
      </c>
      <c r="BZ2365" s="2" t="str">
        <f t="shared" si="1396"/>
        <v/>
      </c>
      <c r="CA2365" s="14" t="str">
        <f t="shared" si="1397"/>
        <v/>
      </c>
      <c r="CB2365" s="13" t="str">
        <f t="shared" si="1398"/>
        <v/>
      </c>
      <c r="CC2365" t="str">
        <f t="shared" si="1399"/>
        <v/>
      </c>
      <c r="CD2365" s="19" t="str">
        <f t="shared" si="1400"/>
        <v/>
      </c>
      <c r="CE2365" t="str">
        <f t="shared" si="1401"/>
        <v/>
      </c>
      <c r="CF2365" t="str">
        <f t="shared" si="1402"/>
        <v/>
      </c>
      <c r="CG2365" s="1" t="str">
        <f t="shared" si="1403"/>
        <v/>
      </c>
      <c r="CH2365" s="2" t="str">
        <f t="shared" si="1404"/>
        <v/>
      </c>
      <c r="CI2365" s="1" t="str">
        <f t="shared" si="1405"/>
        <v/>
      </c>
      <c r="CJ2365" s="12" t="str">
        <f t="shared" si="1368"/>
        <v/>
      </c>
      <c r="CK2365" s="13" t="str">
        <f t="shared" si="1369"/>
        <v/>
      </c>
      <c r="CL2365" t="str">
        <f t="shared" si="1370"/>
        <v/>
      </c>
      <c r="CM2365" s="1" t="str">
        <f t="shared" si="1371"/>
        <v/>
      </c>
      <c r="CN2365" t="str">
        <f t="shared" si="1372"/>
        <v/>
      </c>
      <c r="CO2365" t="str">
        <f t="shared" si="1373"/>
        <v/>
      </c>
      <c r="CP2365" t="str">
        <f t="shared" si="1374"/>
        <v/>
      </c>
      <c r="CQ2365" s="2" t="str">
        <f t="shared" si="1375"/>
        <v/>
      </c>
      <c r="CR2365" s="14" t="str">
        <f t="shared" si="1376"/>
        <v/>
      </c>
      <c r="CS2365" s="13" t="str">
        <f t="shared" si="1377"/>
        <v/>
      </c>
      <c r="CT2365" t="str">
        <f t="shared" si="1378"/>
        <v/>
      </c>
      <c r="CU2365" s="1" t="str">
        <f t="shared" si="1379"/>
        <v/>
      </c>
      <c r="CV2365" t="str">
        <f t="shared" si="1380"/>
        <v/>
      </c>
      <c r="CW2365" t="str">
        <f t="shared" si="1381"/>
        <v/>
      </c>
      <c r="CX2365" s="1" t="str">
        <f t="shared" si="1382"/>
        <v/>
      </c>
      <c r="CY2365" s="2" t="str">
        <f t="shared" si="1383"/>
        <v/>
      </c>
      <c r="CZ2365" s="1" t="str">
        <f t="shared" si="1384"/>
        <v/>
      </c>
      <c r="DA2365" s="12" t="str">
        <f t="shared" si="1385"/>
        <v/>
      </c>
      <c r="DB2365" s="13" t="str">
        <f t="shared" si="1386"/>
        <v/>
      </c>
      <c r="DC2365" t="str">
        <f t="shared" si="1387"/>
        <v/>
      </c>
    </row>
    <row r="2366" spans="53:107" x14ac:dyDescent="0.2">
      <c r="BA2366" s="12" t="str">
        <f>[3]Meisterschaftsspiele!L2366</f>
        <v/>
      </c>
      <c r="BI2366" s="12" t="str">
        <f t="shared" si="1388"/>
        <v/>
      </c>
      <c r="BS2366" s="12" t="str">
        <f t="shared" si="1389"/>
        <v/>
      </c>
      <c r="BT2366" s="13" t="str">
        <f t="shared" si="1390"/>
        <v/>
      </c>
      <c r="BU2366" t="str">
        <f t="shared" si="1391"/>
        <v/>
      </c>
      <c r="BV2366" s="19" t="str">
        <f t="shared" si="1392"/>
        <v/>
      </c>
      <c r="BW2366" t="str">
        <f t="shared" si="1393"/>
        <v/>
      </c>
      <c r="BX2366" t="str">
        <f t="shared" si="1394"/>
        <v/>
      </c>
      <c r="BY2366" t="str">
        <f t="shared" si="1395"/>
        <v/>
      </c>
      <c r="BZ2366" s="2" t="str">
        <f t="shared" si="1396"/>
        <v/>
      </c>
      <c r="CA2366" s="14" t="str">
        <f t="shared" si="1397"/>
        <v/>
      </c>
      <c r="CB2366" s="13" t="str">
        <f t="shared" si="1398"/>
        <v/>
      </c>
      <c r="CC2366" t="str">
        <f t="shared" si="1399"/>
        <v/>
      </c>
      <c r="CD2366" s="19" t="str">
        <f t="shared" si="1400"/>
        <v/>
      </c>
      <c r="CE2366" t="str">
        <f t="shared" si="1401"/>
        <v/>
      </c>
      <c r="CF2366" t="str">
        <f t="shared" si="1402"/>
        <v/>
      </c>
      <c r="CG2366" s="1" t="str">
        <f t="shared" si="1403"/>
        <v/>
      </c>
      <c r="CH2366" s="2" t="str">
        <f t="shared" si="1404"/>
        <v/>
      </c>
      <c r="CI2366" s="1" t="str">
        <f t="shared" si="1405"/>
        <v/>
      </c>
      <c r="CJ2366" s="12" t="str">
        <f t="shared" si="1368"/>
        <v/>
      </c>
      <c r="CK2366" s="13" t="str">
        <f t="shared" si="1369"/>
        <v/>
      </c>
      <c r="CL2366" t="str">
        <f t="shared" si="1370"/>
        <v/>
      </c>
      <c r="CM2366" s="1" t="str">
        <f t="shared" si="1371"/>
        <v/>
      </c>
      <c r="CN2366" t="str">
        <f t="shared" si="1372"/>
        <v/>
      </c>
      <c r="CO2366" t="str">
        <f t="shared" si="1373"/>
        <v/>
      </c>
      <c r="CP2366" t="str">
        <f t="shared" si="1374"/>
        <v/>
      </c>
      <c r="CQ2366" s="2" t="str">
        <f t="shared" si="1375"/>
        <v/>
      </c>
      <c r="CR2366" s="14" t="str">
        <f t="shared" si="1376"/>
        <v/>
      </c>
      <c r="CS2366" s="13" t="str">
        <f t="shared" si="1377"/>
        <v/>
      </c>
      <c r="CT2366" t="str">
        <f t="shared" si="1378"/>
        <v/>
      </c>
      <c r="CU2366" s="1" t="str">
        <f t="shared" si="1379"/>
        <v/>
      </c>
      <c r="CV2366" t="str">
        <f t="shared" si="1380"/>
        <v/>
      </c>
      <c r="CW2366" t="str">
        <f t="shared" si="1381"/>
        <v/>
      </c>
      <c r="CX2366" s="1" t="str">
        <f t="shared" si="1382"/>
        <v/>
      </c>
      <c r="CY2366" s="2" t="str">
        <f t="shared" si="1383"/>
        <v/>
      </c>
      <c r="CZ2366" s="1" t="str">
        <f t="shared" si="1384"/>
        <v/>
      </c>
      <c r="DA2366" s="12" t="str">
        <f t="shared" si="1385"/>
        <v/>
      </c>
      <c r="DB2366" s="13" t="str">
        <f t="shared" si="1386"/>
        <v/>
      </c>
      <c r="DC2366" t="str">
        <f t="shared" si="1387"/>
        <v/>
      </c>
    </row>
    <row r="2367" spans="53:107" x14ac:dyDescent="0.2">
      <c r="BA2367" s="12" t="str">
        <f>[3]Meisterschaftsspiele!L2367</f>
        <v/>
      </c>
      <c r="BI2367" s="12" t="str">
        <f t="shared" si="1388"/>
        <v/>
      </c>
      <c r="BS2367" s="12" t="str">
        <f t="shared" si="1389"/>
        <v/>
      </c>
      <c r="BT2367" s="13" t="str">
        <f t="shared" si="1390"/>
        <v/>
      </c>
      <c r="BU2367" t="str">
        <f t="shared" si="1391"/>
        <v/>
      </c>
      <c r="BV2367" s="19" t="str">
        <f t="shared" si="1392"/>
        <v/>
      </c>
      <c r="BW2367" t="str">
        <f t="shared" si="1393"/>
        <v/>
      </c>
      <c r="BX2367" t="str">
        <f t="shared" si="1394"/>
        <v/>
      </c>
      <c r="BY2367" t="str">
        <f t="shared" si="1395"/>
        <v/>
      </c>
      <c r="BZ2367" s="2" t="str">
        <f t="shared" si="1396"/>
        <v/>
      </c>
      <c r="CA2367" s="14" t="str">
        <f t="shared" si="1397"/>
        <v/>
      </c>
      <c r="CB2367" s="13" t="str">
        <f t="shared" si="1398"/>
        <v/>
      </c>
      <c r="CC2367" t="str">
        <f t="shared" si="1399"/>
        <v/>
      </c>
      <c r="CD2367" s="19" t="str">
        <f t="shared" si="1400"/>
        <v/>
      </c>
      <c r="CE2367" t="str">
        <f t="shared" si="1401"/>
        <v/>
      </c>
      <c r="CF2367" t="str">
        <f t="shared" si="1402"/>
        <v/>
      </c>
      <c r="CG2367" s="1" t="str">
        <f t="shared" si="1403"/>
        <v/>
      </c>
      <c r="CH2367" s="2" t="str">
        <f t="shared" si="1404"/>
        <v/>
      </c>
      <c r="CI2367" s="1" t="str">
        <f t="shared" si="1405"/>
        <v/>
      </c>
      <c r="CJ2367" s="12" t="str">
        <f t="shared" si="1368"/>
        <v/>
      </c>
      <c r="CK2367" s="13" t="str">
        <f t="shared" si="1369"/>
        <v/>
      </c>
      <c r="CL2367" t="str">
        <f t="shared" si="1370"/>
        <v/>
      </c>
      <c r="CM2367" s="1" t="str">
        <f t="shared" si="1371"/>
        <v/>
      </c>
      <c r="CN2367" t="str">
        <f t="shared" si="1372"/>
        <v/>
      </c>
      <c r="CO2367" t="str">
        <f t="shared" si="1373"/>
        <v/>
      </c>
      <c r="CP2367" t="str">
        <f t="shared" si="1374"/>
        <v/>
      </c>
      <c r="CQ2367" s="2" t="str">
        <f t="shared" si="1375"/>
        <v/>
      </c>
      <c r="CR2367" s="14" t="str">
        <f t="shared" si="1376"/>
        <v/>
      </c>
      <c r="CS2367" s="13" t="str">
        <f t="shared" si="1377"/>
        <v/>
      </c>
      <c r="CT2367" t="str">
        <f t="shared" si="1378"/>
        <v/>
      </c>
      <c r="CU2367" s="1" t="str">
        <f t="shared" si="1379"/>
        <v/>
      </c>
      <c r="CV2367" t="str">
        <f t="shared" si="1380"/>
        <v/>
      </c>
      <c r="CW2367" t="str">
        <f t="shared" si="1381"/>
        <v/>
      </c>
      <c r="CX2367" s="1" t="str">
        <f t="shared" si="1382"/>
        <v/>
      </c>
      <c r="CY2367" s="2" t="str">
        <f t="shared" si="1383"/>
        <v/>
      </c>
      <c r="CZ2367" s="1" t="str">
        <f t="shared" si="1384"/>
        <v/>
      </c>
      <c r="DA2367" s="12" t="str">
        <f t="shared" si="1385"/>
        <v/>
      </c>
      <c r="DB2367" s="13" t="str">
        <f t="shared" si="1386"/>
        <v/>
      </c>
      <c r="DC2367" t="str">
        <f t="shared" si="1387"/>
        <v/>
      </c>
    </row>
    <row r="2368" spans="53:107" x14ac:dyDescent="0.2">
      <c r="BA2368" s="12" t="str">
        <f>[3]Meisterschaftsspiele!L2368</f>
        <v/>
      </c>
      <c r="BI2368" s="12" t="str">
        <f t="shared" si="1388"/>
        <v/>
      </c>
      <c r="BS2368" s="12" t="str">
        <f t="shared" si="1389"/>
        <v/>
      </c>
      <c r="BT2368" s="13" t="str">
        <f t="shared" si="1390"/>
        <v/>
      </c>
      <c r="BU2368" t="str">
        <f t="shared" si="1391"/>
        <v/>
      </c>
      <c r="BV2368" s="19" t="str">
        <f t="shared" si="1392"/>
        <v/>
      </c>
      <c r="BW2368" t="str">
        <f t="shared" si="1393"/>
        <v/>
      </c>
      <c r="BX2368" t="str">
        <f t="shared" si="1394"/>
        <v/>
      </c>
      <c r="BY2368" t="str">
        <f t="shared" si="1395"/>
        <v/>
      </c>
      <c r="BZ2368" s="2" t="str">
        <f t="shared" si="1396"/>
        <v/>
      </c>
      <c r="CA2368" s="14" t="str">
        <f t="shared" si="1397"/>
        <v/>
      </c>
      <c r="CB2368" s="13" t="str">
        <f t="shared" si="1398"/>
        <v/>
      </c>
      <c r="CC2368" t="str">
        <f t="shared" si="1399"/>
        <v/>
      </c>
      <c r="CD2368" s="19" t="str">
        <f t="shared" si="1400"/>
        <v/>
      </c>
      <c r="CE2368" t="str">
        <f t="shared" si="1401"/>
        <v/>
      </c>
      <c r="CF2368" t="str">
        <f t="shared" si="1402"/>
        <v/>
      </c>
      <c r="CG2368" s="1" t="str">
        <f t="shared" si="1403"/>
        <v/>
      </c>
      <c r="CH2368" s="2" t="str">
        <f t="shared" si="1404"/>
        <v/>
      </c>
      <c r="CI2368" s="1" t="str">
        <f t="shared" si="1405"/>
        <v/>
      </c>
      <c r="CJ2368" s="12" t="str">
        <f t="shared" si="1368"/>
        <v/>
      </c>
      <c r="CK2368" s="13" t="str">
        <f t="shared" si="1369"/>
        <v/>
      </c>
      <c r="CL2368" t="str">
        <f t="shared" si="1370"/>
        <v/>
      </c>
      <c r="CM2368" s="1" t="str">
        <f t="shared" si="1371"/>
        <v/>
      </c>
      <c r="CN2368" t="str">
        <f t="shared" si="1372"/>
        <v/>
      </c>
      <c r="CO2368" t="str">
        <f t="shared" si="1373"/>
        <v/>
      </c>
      <c r="CP2368" t="str">
        <f t="shared" si="1374"/>
        <v/>
      </c>
      <c r="CQ2368" s="2" t="str">
        <f t="shared" si="1375"/>
        <v/>
      </c>
      <c r="CR2368" s="14" t="str">
        <f t="shared" si="1376"/>
        <v/>
      </c>
      <c r="CS2368" s="13" t="str">
        <f t="shared" si="1377"/>
        <v/>
      </c>
      <c r="CT2368" t="str">
        <f t="shared" si="1378"/>
        <v/>
      </c>
      <c r="CU2368" s="1" t="str">
        <f t="shared" si="1379"/>
        <v/>
      </c>
      <c r="CV2368" t="str">
        <f t="shared" si="1380"/>
        <v/>
      </c>
      <c r="CW2368" t="str">
        <f t="shared" si="1381"/>
        <v/>
      </c>
      <c r="CX2368" s="1" t="str">
        <f t="shared" si="1382"/>
        <v/>
      </c>
      <c r="CY2368" s="2" t="str">
        <f t="shared" si="1383"/>
        <v/>
      </c>
      <c r="CZ2368" s="1" t="str">
        <f t="shared" si="1384"/>
        <v/>
      </c>
      <c r="DA2368" s="12" t="str">
        <f t="shared" si="1385"/>
        <v/>
      </c>
      <c r="DB2368" s="13" t="str">
        <f t="shared" si="1386"/>
        <v/>
      </c>
      <c r="DC2368" t="str">
        <f t="shared" si="1387"/>
        <v/>
      </c>
    </row>
    <row r="2369" spans="53:107" x14ac:dyDescent="0.2">
      <c r="BA2369" s="12" t="str">
        <f>[3]Meisterschaftsspiele!L2369</f>
        <v/>
      </c>
      <c r="BI2369" s="12" t="str">
        <f t="shared" si="1388"/>
        <v/>
      </c>
      <c r="BS2369" s="12" t="str">
        <f t="shared" si="1389"/>
        <v/>
      </c>
      <c r="BT2369" s="13" t="str">
        <f t="shared" si="1390"/>
        <v/>
      </c>
      <c r="BU2369" t="str">
        <f t="shared" si="1391"/>
        <v/>
      </c>
      <c r="BV2369" s="19" t="str">
        <f t="shared" si="1392"/>
        <v/>
      </c>
      <c r="BW2369" t="str">
        <f t="shared" si="1393"/>
        <v/>
      </c>
      <c r="BX2369" t="str">
        <f t="shared" si="1394"/>
        <v/>
      </c>
      <c r="BY2369" t="str">
        <f t="shared" si="1395"/>
        <v/>
      </c>
      <c r="BZ2369" s="2" t="str">
        <f t="shared" si="1396"/>
        <v/>
      </c>
      <c r="CA2369" s="14" t="str">
        <f t="shared" si="1397"/>
        <v/>
      </c>
      <c r="CB2369" s="13" t="str">
        <f t="shared" si="1398"/>
        <v/>
      </c>
      <c r="CC2369" t="str">
        <f t="shared" si="1399"/>
        <v/>
      </c>
      <c r="CD2369" s="19" t="str">
        <f t="shared" si="1400"/>
        <v/>
      </c>
      <c r="CE2369" t="str">
        <f t="shared" si="1401"/>
        <v/>
      </c>
      <c r="CF2369" t="str">
        <f t="shared" si="1402"/>
        <v/>
      </c>
      <c r="CG2369" s="1" t="str">
        <f t="shared" si="1403"/>
        <v/>
      </c>
      <c r="CH2369" s="2" t="str">
        <f t="shared" si="1404"/>
        <v/>
      </c>
      <c r="CI2369" s="1" t="str">
        <f t="shared" si="1405"/>
        <v/>
      </c>
      <c r="CJ2369" s="12" t="str">
        <f t="shared" si="1368"/>
        <v/>
      </c>
      <c r="CK2369" s="13" t="str">
        <f t="shared" si="1369"/>
        <v/>
      </c>
      <c r="CL2369" t="str">
        <f t="shared" si="1370"/>
        <v/>
      </c>
      <c r="CM2369" s="1" t="str">
        <f t="shared" si="1371"/>
        <v/>
      </c>
      <c r="CN2369" t="str">
        <f t="shared" si="1372"/>
        <v/>
      </c>
      <c r="CO2369" t="str">
        <f t="shared" si="1373"/>
        <v/>
      </c>
      <c r="CP2369" t="str">
        <f t="shared" si="1374"/>
        <v/>
      </c>
      <c r="CQ2369" s="2" t="str">
        <f t="shared" si="1375"/>
        <v/>
      </c>
      <c r="CR2369" s="14" t="str">
        <f t="shared" si="1376"/>
        <v/>
      </c>
      <c r="CS2369" s="13" t="str">
        <f t="shared" si="1377"/>
        <v/>
      </c>
      <c r="CT2369" t="str">
        <f t="shared" si="1378"/>
        <v/>
      </c>
      <c r="CU2369" s="1" t="str">
        <f t="shared" si="1379"/>
        <v/>
      </c>
      <c r="CV2369" t="str">
        <f t="shared" si="1380"/>
        <v/>
      </c>
      <c r="CW2369" t="str">
        <f t="shared" si="1381"/>
        <v/>
      </c>
      <c r="CX2369" s="1" t="str">
        <f t="shared" si="1382"/>
        <v/>
      </c>
      <c r="CY2369" s="2" t="str">
        <f t="shared" si="1383"/>
        <v/>
      </c>
      <c r="CZ2369" s="1" t="str">
        <f t="shared" si="1384"/>
        <v/>
      </c>
      <c r="DA2369" s="12" t="str">
        <f t="shared" si="1385"/>
        <v/>
      </c>
      <c r="DB2369" s="13" t="str">
        <f t="shared" si="1386"/>
        <v/>
      </c>
      <c r="DC2369" t="str">
        <f t="shared" si="1387"/>
        <v/>
      </c>
    </row>
    <row r="2370" spans="53:107" x14ac:dyDescent="0.2">
      <c r="BA2370" s="12" t="str">
        <f>[3]Meisterschaftsspiele!L2370</f>
        <v/>
      </c>
      <c r="BI2370" s="12" t="str">
        <f t="shared" si="1388"/>
        <v/>
      </c>
      <c r="BS2370" s="12" t="str">
        <f t="shared" si="1389"/>
        <v/>
      </c>
      <c r="BT2370" s="13" t="str">
        <f t="shared" si="1390"/>
        <v/>
      </c>
      <c r="BU2370" t="str">
        <f t="shared" si="1391"/>
        <v/>
      </c>
      <c r="BV2370" s="19" t="str">
        <f t="shared" si="1392"/>
        <v/>
      </c>
      <c r="BW2370" t="str">
        <f t="shared" si="1393"/>
        <v/>
      </c>
      <c r="BX2370" t="str">
        <f t="shared" si="1394"/>
        <v/>
      </c>
      <c r="BY2370" t="str">
        <f t="shared" si="1395"/>
        <v/>
      </c>
      <c r="BZ2370" s="2" t="str">
        <f t="shared" si="1396"/>
        <v/>
      </c>
      <c r="CA2370" s="14" t="str">
        <f t="shared" si="1397"/>
        <v/>
      </c>
      <c r="CB2370" s="13" t="str">
        <f t="shared" si="1398"/>
        <v/>
      </c>
      <c r="CC2370" t="str">
        <f t="shared" si="1399"/>
        <v/>
      </c>
      <c r="CD2370" s="19" t="str">
        <f t="shared" si="1400"/>
        <v/>
      </c>
      <c r="CE2370" t="str">
        <f t="shared" si="1401"/>
        <v/>
      </c>
      <c r="CF2370" t="str">
        <f t="shared" si="1402"/>
        <v/>
      </c>
      <c r="CG2370" s="1" t="str">
        <f t="shared" si="1403"/>
        <v/>
      </c>
      <c r="CH2370" s="2" t="str">
        <f t="shared" si="1404"/>
        <v/>
      </c>
      <c r="CI2370" s="1" t="str">
        <f t="shared" si="1405"/>
        <v/>
      </c>
      <c r="CJ2370" s="12" t="str">
        <f t="shared" ref="CJ2370:CJ2433" si="1406">IF(BT2370=$BK$6,BR2370,"")</f>
        <v/>
      </c>
      <c r="CK2370" s="13" t="str">
        <f t="shared" ref="CK2370:CK2433" si="1407">IF(BT2370=$BK$6,BS2370,"")</f>
        <v/>
      </c>
      <c r="CL2370" t="str">
        <f t="shared" ref="CL2370:CL2433" si="1408">IF(BT2370=$BK$6,BT2370,"")</f>
        <v/>
      </c>
      <c r="CM2370" s="1" t="str">
        <f t="shared" ref="CM2370:CM2433" si="1409">IF(BT2370=$BK$6,BU2370,"")</f>
        <v/>
      </c>
      <c r="CN2370" t="str">
        <f t="shared" ref="CN2370:CN2433" si="1410">IF(BT2370=$BK$6,BV2370,"")</f>
        <v/>
      </c>
      <c r="CO2370" t="str">
        <f t="shared" ref="CO2370:CO2433" si="1411">IF(BT2370=$BK$6,BW2370,"")</f>
        <v/>
      </c>
      <c r="CP2370" t="str">
        <f t="shared" ref="CP2370:CP2433" si="1412">IF(BT2370=$BK$6,BX2370,"")</f>
        <v/>
      </c>
      <c r="CQ2370" s="2" t="str">
        <f t="shared" ref="CQ2370:CQ2433" si="1413">IF(BT2370=$BK$6,BY2370,"")</f>
        <v/>
      </c>
      <c r="CR2370" s="14" t="str">
        <f t="shared" ref="CR2370:CR2433" si="1414">IF(BV2370=$BK$6,BR2370,"")</f>
        <v/>
      </c>
      <c r="CS2370" s="13" t="str">
        <f t="shared" ref="CS2370:CS2433" si="1415">IF(BV2370=$BK$6,BS2370,"")</f>
        <v/>
      </c>
      <c r="CT2370" t="str">
        <f t="shared" ref="CT2370:CT2433" si="1416">IF(BV2370=$BK$6,BT2370,"")</f>
        <v/>
      </c>
      <c r="CU2370" s="1" t="str">
        <f t="shared" ref="CU2370:CU2433" si="1417">IF(BV2370=$BK$6,BU2370,"")</f>
        <v/>
      </c>
      <c r="CV2370" t="str">
        <f t="shared" ref="CV2370:CV2433" si="1418">IF(BV2370=$BK$6,BV2370,"")</f>
        <v/>
      </c>
      <c r="CW2370" t="str">
        <f t="shared" ref="CW2370:CW2433" si="1419">IF(BV2370=$BK$6,BW2370,"")</f>
        <v/>
      </c>
      <c r="CX2370" s="1" t="str">
        <f t="shared" ref="CX2370:CX2433" si="1420">IF(BV2370=$BK$6,BX2370,"")</f>
        <v/>
      </c>
      <c r="CY2370" s="2" t="str">
        <f t="shared" ref="CY2370:CY2433" si="1421">IF(BV2370=$BK$6,BY2370,"")</f>
        <v/>
      </c>
      <c r="CZ2370" s="1" t="str">
        <f t="shared" ref="CZ2370:CZ2433" si="1422">IF(BV2370=$BK$6,BZ2370,"")</f>
        <v/>
      </c>
      <c r="DA2370" s="12" t="str">
        <f t="shared" ref="DA2370:DA2433" si="1423">IF(CK2370=$BK$6,CI2370,"")</f>
        <v/>
      </c>
      <c r="DB2370" s="13" t="str">
        <f t="shared" ref="DB2370:DB2433" si="1424">IF(CK2370=$BK$6,CJ2370,"")</f>
        <v/>
      </c>
      <c r="DC2370" t="str">
        <f t="shared" ref="DC2370:DC2433" si="1425">IF(CK2370=$BK$6,CK2370,"")</f>
        <v/>
      </c>
    </row>
    <row r="2371" spans="53:107" x14ac:dyDescent="0.2">
      <c r="BA2371" s="12" t="str">
        <f>[3]Meisterschaftsspiele!L2371</f>
        <v/>
      </c>
      <c r="BI2371" s="12" t="str">
        <f t="shared" ref="BI2371:BI2434" si="1426">BA2371</f>
        <v/>
      </c>
      <c r="BS2371" s="12" t="str">
        <f t="shared" ref="BS2371:BS2434" si="1427">IF(BC2371=$BK$6,BA2371,"")</f>
        <v/>
      </c>
      <c r="BT2371" s="13" t="str">
        <f t="shared" ref="BT2371:BT2434" si="1428">IF(BC2371=$BK$6,BB2371,"")</f>
        <v/>
      </c>
      <c r="BU2371" t="str">
        <f t="shared" ref="BU2371:BU2434" si="1429">IF(BC2371=$BK$6,BC2371,"")</f>
        <v/>
      </c>
      <c r="BV2371" s="19" t="str">
        <f t="shared" ref="BV2371:BV2434" si="1430">IF(BC2371=$BK$6,BD2371,"")</f>
        <v/>
      </c>
      <c r="BW2371" t="str">
        <f t="shared" ref="BW2371:BW2434" si="1431">IF(BC2371=$BK$6,BE2371,"")</f>
        <v/>
      </c>
      <c r="BX2371" t="str">
        <f t="shared" ref="BX2371:BX2434" si="1432">IF(BC2371=$BK$6,BF2371,"")</f>
        <v/>
      </c>
      <c r="BY2371" t="str">
        <f t="shared" ref="BY2371:BY2434" si="1433">IF(BC2371=$BK$6,BG2371,"")</f>
        <v/>
      </c>
      <c r="BZ2371" s="2" t="str">
        <f t="shared" ref="BZ2371:BZ2434" si="1434">IF(BC2371=$BK$6,BH2371,"")</f>
        <v/>
      </c>
      <c r="CA2371" s="14" t="str">
        <f t="shared" ref="CA2371:CA2434" si="1435">IF(BE2371=$BK$6,BA2371,"")</f>
        <v/>
      </c>
      <c r="CB2371" s="13" t="str">
        <f t="shared" ref="CB2371:CB2434" si="1436">IF(BE2371=$BK$6,BB2371,"")</f>
        <v/>
      </c>
      <c r="CC2371" t="str">
        <f t="shared" ref="CC2371:CC2434" si="1437">IF(BE2371=$BK$6,BC2371,"")</f>
        <v/>
      </c>
      <c r="CD2371" s="19" t="str">
        <f t="shared" ref="CD2371:CD2434" si="1438">IF(BE2371=$BK$6,BD2371,"")</f>
        <v/>
      </c>
      <c r="CE2371" t="str">
        <f t="shared" ref="CE2371:CE2434" si="1439">IF(BE2371=$BK$6,BE2371,"")</f>
        <v/>
      </c>
      <c r="CF2371" t="str">
        <f t="shared" ref="CF2371:CF2434" si="1440">IF(BE2371=$BK$6,BF2371,"")</f>
        <v/>
      </c>
      <c r="CG2371" s="1" t="str">
        <f t="shared" ref="CG2371:CG2434" si="1441">IF(BE2371=$BK$6,BG2371,"")</f>
        <v/>
      </c>
      <c r="CH2371" s="2" t="str">
        <f t="shared" ref="CH2371:CH2434" si="1442">IF(BE2371=$BK$6,BH2371,"")</f>
        <v/>
      </c>
      <c r="CI2371" s="1" t="str">
        <f t="shared" ref="CI2371:CI2434" si="1443">IF(BE2371=$BK$6,BI2371,"")</f>
        <v/>
      </c>
      <c r="CJ2371" s="12" t="str">
        <f t="shared" si="1406"/>
        <v/>
      </c>
      <c r="CK2371" s="13" t="str">
        <f t="shared" si="1407"/>
        <v/>
      </c>
      <c r="CL2371" t="str">
        <f t="shared" si="1408"/>
        <v/>
      </c>
      <c r="CM2371" s="1" t="str">
        <f t="shared" si="1409"/>
        <v/>
      </c>
      <c r="CN2371" t="str">
        <f t="shared" si="1410"/>
        <v/>
      </c>
      <c r="CO2371" t="str">
        <f t="shared" si="1411"/>
        <v/>
      </c>
      <c r="CP2371" t="str">
        <f t="shared" si="1412"/>
        <v/>
      </c>
      <c r="CQ2371" s="2" t="str">
        <f t="shared" si="1413"/>
        <v/>
      </c>
      <c r="CR2371" s="14" t="str">
        <f t="shared" si="1414"/>
        <v/>
      </c>
      <c r="CS2371" s="13" t="str">
        <f t="shared" si="1415"/>
        <v/>
      </c>
      <c r="CT2371" t="str">
        <f t="shared" si="1416"/>
        <v/>
      </c>
      <c r="CU2371" s="1" t="str">
        <f t="shared" si="1417"/>
        <v/>
      </c>
      <c r="CV2371" t="str">
        <f t="shared" si="1418"/>
        <v/>
      </c>
      <c r="CW2371" t="str">
        <f t="shared" si="1419"/>
        <v/>
      </c>
      <c r="CX2371" s="1" t="str">
        <f t="shared" si="1420"/>
        <v/>
      </c>
      <c r="CY2371" s="2" t="str">
        <f t="shared" si="1421"/>
        <v/>
      </c>
      <c r="CZ2371" s="1" t="str">
        <f t="shared" si="1422"/>
        <v/>
      </c>
      <c r="DA2371" s="12" t="str">
        <f t="shared" si="1423"/>
        <v/>
      </c>
      <c r="DB2371" s="13" t="str">
        <f t="shared" si="1424"/>
        <v/>
      </c>
      <c r="DC2371" t="str">
        <f t="shared" si="1425"/>
        <v/>
      </c>
    </row>
    <row r="2372" spans="53:107" x14ac:dyDescent="0.2">
      <c r="BA2372" s="12" t="str">
        <f>[3]Meisterschaftsspiele!L2372</f>
        <v/>
      </c>
      <c r="BI2372" s="12" t="str">
        <f t="shared" si="1426"/>
        <v/>
      </c>
      <c r="BS2372" s="12" t="str">
        <f t="shared" si="1427"/>
        <v/>
      </c>
      <c r="BT2372" s="13" t="str">
        <f t="shared" si="1428"/>
        <v/>
      </c>
      <c r="BU2372" t="str">
        <f t="shared" si="1429"/>
        <v/>
      </c>
      <c r="BV2372" s="19" t="str">
        <f t="shared" si="1430"/>
        <v/>
      </c>
      <c r="BW2372" t="str">
        <f t="shared" si="1431"/>
        <v/>
      </c>
      <c r="BX2372" t="str">
        <f t="shared" si="1432"/>
        <v/>
      </c>
      <c r="BY2372" t="str">
        <f t="shared" si="1433"/>
        <v/>
      </c>
      <c r="BZ2372" s="2" t="str">
        <f t="shared" si="1434"/>
        <v/>
      </c>
      <c r="CA2372" s="14" t="str">
        <f t="shared" si="1435"/>
        <v/>
      </c>
      <c r="CB2372" s="13" t="str">
        <f t="shared" si="1436"/>
        <v/>
      </c>
      <c r="CC2372" t="str">
        <f t="shared" si="1437"/>
        <v/>
      </c>
      <c r="CD2372" s="19" t="str">
        <f t="shared" si="1438"/>
        <v/>
      </c>
      <c r="CE2372" t="str">
        <f t="shared" si="1439"/>
        <v/>
      </c>
      <c r="CF2372" t="str">
        <f t="shared" si="1440"/>
        <v/>
      </c>
      <c r="CG2372" s="1" t="str">
        <f t="shared" si="1441"/>
        <v/>
      </c>
      <c r="CH2372" s="2" t="str">
        <f t="shared" si="1442"/>
        <v/>
      </c>
      <c r="CI2372" s="1" t="str">
        <f t="shared" si="1443"/>
        <v/>
      </c>
      <c r="CJ2372" s="12" t="str">
        <f t="shared" si="1406"/>
        <v/>
      </c>
      <c r="CK2372" s="13" t="str">
        <f t="shared" si="1407"/>
        <v/>
      </c>
      <c r="CL2372" t="str">
        <f t="shared" si="1408"/>
        <v/>
      </c>
      <c r="CM2372" s="1" t="str">
        <f t="shared" si="1409"/>
        <v/>
      </c>
      <c r="CN2372" t="str">
        <f t="shared" si="1410"/>
        <v/>
      </c>
      <c r="CO2372" t="str">
        <f t="shared" si="1411"/>
        <v/>
      </c>
      <c r="CP2372" t="str">
        <f t="shared" si="1412"/>
        <v/>
      </c>
      <c r="CQ2372" s="2" t="str">
        <f t="shared" si="1413"/>
        <v/>
      </c>
      <c r="CR2372" s="14" t="str">
        <f t="shared" si="1414"/>
        <v/>
      </c>
      <c r="CS2372" s="13" t="str">
        <f t="shared" si="1415"/>
        <v/>
      </c>
      <c r="CT2372" t="str">
        <f t="shared" si="1416"/>
        <v/>
      </c>
      <c r="CU2372" s="1" t="str">
        <f t="shared" si="1417"/>
        <v/>
      </c>
      <c r="CV2372" t="str">
        <f t="shared" si="1418"/>
        <v/>
      </c>
      <c r="CW2372" t="str">
        <f t="shared" si="1419"/>
        <v/>
      </c>
      <c r="CX2372" s="1" t="str">
        <f t="shared" si="1420"/>
        <v/>
      </c>
      <c r="CY2372" s="2" t="str">
        <f t="shared" si="1421"/>
        <v/>
      </c>
      <c r="CZ2372" s="1" t="str">
        <f t="shared" si="1422"/>
        <v/>
      </c>
      <c r="DA2372" s="12" t="str">
        <f t="shared" si="1423"/>
        <v/>
      </c>
      <c r="DB2372" s="13" t="str">
        <f t="shared" si="1424"/>
        <v/>
      </c>
      <c r="DC2372" t="str">
        <f t="shared" si="1425"/>
        <v/>
      </c>
    </row>
    <row r="2373" spans="53:107" x14ac:dyDescent="0.2">
      <c r="BA2373" s="12" t="str">
        <f>[3]Meisterschaftsspiele!L2373</f>
        <v/>
      </c>
      <c r="BI2373" s="12" t="str">
        <f t="shared" si="1426"/>
        <v/>
      </c>
      <c r="BS2373" s="12" t="str">
        <f t="shared" si="1427"/>
        <v/>
      </c>
      <c r="BT2373" s="13" t="str">
        <f t="shared" si="1428"/>
        <v/>
      </c>
      <c r="BU2373" t="str">
        <f t="shared" si="1429"/>
        <v/>
      </c>
      <c r="BV2373" s="19" t="str">
        <f t="shared" si="1430"/>
        <v/>
      </c>
      <c r="BW2373" t="str">
        <f t="shared" si="1431"/>
        <v/>
      </c>
      <c r="BX2373" t="str">
        <f t="shared" si="1432"/>
        <v/>
      </c>
      <c r="BY2373" t="str">
        <f t="shared" si="1433"/>
        <v/>
      </c>
      <c r="BZ2373" s="2" t="str">
        <f t="shared" si="1434"/>
        <v/>
      </c>
      <c r="CA2373" s="14" t="str">
        <f t="shared" si="1435"/>
        <v/>
      </c>
      <c r="CB2373" s="13" t="str">
        <f t="shared" si="1436"/>
        <v/>
      </c>
      <c r="CC2373" t="str">
        <f t="shared" si="1437"/>
        <v/>
      </c>
      <c r="CD2373" s="19" t="str">
        <f t="shared" si="1438"/>
        <v/>
      </c>
      <c r="CE2373" t="str">
        <f t="shared" si="1439"/>
        <v/>
      </c>
      <c r="CF2373" t="str">
        <f t="shared" si="1440"/>
        <v/>
      </c>
      <c r="CG2373" s="1" t="str">
        <f t="shared" si="1441"/>
        <v/>
      </c>
      <c r="CH2373" s="2" t="str">
        <f t="shared" si="1442"/>
        <v/>
      </c>
      <c r="CI2373" s="1" t="str">
        <f t="shared" si="1443"/>
        <v/>
      </c>
      <c r="CJ2373" s="12" t="str">
        <f t="shared" si="1406"/>
        <v/>
      </c>
      <c r="CK2373" s="13" t="str">
        <f t="shared" si="1407"/>
        <v/>
      </c>
      <c r="CL2373" t="str">
        <f t="shared" si="1408"/>
        <v/>
      </c>
      <c r="CM2373" s="1" t="str">
        <f t="shared" si="1409"/>
        <v/>
      </c>
      <c r="CN2373" t="str">
        <f t="shared" si="1410"/>
        <v/>
      </c>
      <c r="CO2373" t="str">
        <f t="shared" si="1411"/>
        <v/>
      </c>
      <c r="CP2373" t="str">
        <f t="shared" si="1412"/>
        <v/>
      </c>
      <c r="CQ2373" s="2" t="str">
        <f t="shared" si="1413"/>
        <v/>
      </c>
      <c r="CR2373" s="14" t="str">
        <f t="shared" si="1414"/>
        <v/>
      </c>
      <c r="CS2373" s="13" t="str">
        <f t="shared" si="1415"/>
        <v/>
      </c>
      <c r="CT2373" t="str">
        <f t="shared" si="1416"/>
        <v/>
      </c>
      <c r="CU2373" s="1" t="str">
        <f t="shared" si="1417"/>
        <v/>
      </c>
      <c r="CV2373" t="str">
        <f t="shared" si="1418"/>
        <v/>
      </c>
      <c r="CW2373" t="str">
        <f t="shared" si="1419"/>
        <v/>
      </c>
      <c r="CX2373" s="1" t="str">
        <f t="shared" si="1420"/>
        <v/>
      </c>
      <c r="CY2373" s="2" t="str">
        <f t="shared" si="1421"/>
        <v/>
      </c>
      <c r="CZ2373" s="1" t="str">
        <f t="shared" si="1422"/>
        <v/>
      </c>
      <c r="DA2373" s="12" t="str">
        <f t="shared" si="1423"/>
        <v/>
      </c>
      <c r="DB2373" s="13" t="str">
        <f t="shared" si="1424"/>
        <v/>
      </c>
      <c r="DC2373" t="str">
        <f t="shared" si="1425"/>
        <v/>
      </c>
    </row>
    <row r="2374" spans="53:107" x14ac:dyDescent="0.2">
      <c r="BA2374" s="12" t="str">
        <f>[3]Meisterschaftsspiele!L2374</f>
        <v/>
      </c>
      <c r="BI2374" s="12" t="str">
        <f t="shared" si="1426"/>
        <v/>
      </c>
      <c r="BS2374" s="12" t="str">
        <f t="shared" si="1427"/>
        <v/>
      </c>
      <c r="BT2374" s="13" t="str">
        <f t="shared" si="1428"/>
        <v/>
      </c>
      <c r="BU2374" t="str">
        <f t="shared" si="1429"/>
        <v/>
      </c>
      <c r="BV2374" s="19" t="str">
        <f t="shared" si="1430"/>
        <v/>
      </c>
      <c r="BW2374" t="str">
        <f t="shared" si="1431"/>
        <v/>
      </c>
      <c r="BX2374" t="str">
        <f t="shared" si="1432"/>
        <v/>
      </c>
      <c r="BY2374" t="str">
        <f t="shared" si="1433"/>
        <v/>
      </c>
      <c r="BZ2374" s="2" t="str">
        <f t="shared" si="1434"/>
        <v/>
      </c>
      <c r="CA2374" s="14" t="str">
        <f t="shared" si="1435"/>
        <v/>
      </c>
      <c r="CB2374" s="13" t="str">
        <f t="shared" si="1436"/>
        <v/>
      </c>
      <c r="CC2374" t="str">
        <f t="shared" si="1437"/>
        <v/>
      </c>
      <c r="CD2374" s="19" t="str">
        <f t="shared" si="1438"/>
        <v/>
      </c>
      <c r="CE2374" t="str">
        <f t="shared" si="1439"/>
        <v/>
      </c>
      <c r="CF2374" t="str">
        <f t="shared" si="1440"/>
        <v/>
      </c>
      <c r="CG2374" s="1" t="str">
        <f t="shared" si="1441"/>
        <v/>
      </c>
      <c r="CH2374" s="2" t="str">
        <f t="shared" si="1442"/>
        <v/>
      </c>
      <c r="CI2374" s="1" t="str">
        <f t="shared" si="1443"/>
        <v/>
      </c>
      <c r="CJ2374" s="12" t="str">
        <f t="shared" si="1406"/>
        <v/>
      </c>
      <c r="CK2374" s="13" t="str">
        <f t="shared" si="1407"/>
        <v/>
      </c>
      <c r="CL2374" t="str">
        <f t="shared" si="1408"/>
        <v/>
      </c>
      <c r="CM2374" s="1" t="str">
        <f t="shared" si="1409"/>
        <v/>
      </c>
      <c r="CN2374" t="str">
        <f t="shared" si="1410"/>
        <v/>
      </c>
      <c r="CO2374" t="str">
        <f t="shared" si="1411"/>
        <v/>
      </c>
      <c r="CP2374" t="str">
        <f t="shared" si="1412"/>
        <v/>
      </c>
      <c r="CQ2374" s="2" t="str">
        <f t="shared" si="1413"/>
        <v/>
      </c>
      <c r="CR2374" s="14" t="str">
        <f t="shared" si="1414"/>
        <v/>
      </c>
      <c r="CS2374" s="13" t="str">
        <f t="shared" si="1415"/>
        <v/>
      </c>
      <c r="CT2374" t="str">
        <f t="shared" si="1416"/>
        <v/>
      </c>
      <c r="CU2374" s="1" t="str">
        <f t="shared" si="1417"/>
        <v/>
      </c>
      <c r="CV2374" t="str">
        <f t="shared" si="1418"/>
        <v/>
      </c>
      <c r="CW2374" t="str">
        <f t="shared" si="1419"/>
        <v/>
      </c>
      <c r="CX2374" s="1" t="str">
        <f t="shared" si="1420"/>
        <v/>
      </c>
      <c r="CY2374" s="2" t="str">
        <f t="shared" si="1421"/>
        <v/>
      </c>
      <c r="CZ2374" s="1" t="str">
        <f t="shared" si="1422"/>
        <v/>
      </c>
      <c r="DA2374" s="12" t="str">
        <f t="shared" si="1423"/>
        <v/>
      </c>
      <c r="DB2374" s="13" t="str">
        <f t="shared" si="1424"/>
        <v/>
      </c>
      <c r="DC2374" t="str">
        <f t="shared" si="1425"/>
        <v/>
      </c>
    </row>
    <row r="2375" spans="53:107" x14ac:dyDescent="0.2">
      <c r="BA2375" s="12" t="str">
        <f>[3]Meisterschaftsspiele!L2375</f>
        <v/>
      </c>
      <c r="BI2375" s="12" t="str">
        <f t="shared" si="1426"/>
        <v/>
      </c>
      <c r="BS2375" s="12" t="str">
        <f t="shared" si="1427"/>
        <v/>
      </c>
      <c r="BT2375" s="13" t="str">
        <f t="shared" si="1428"/>
        <v/>
      </c>
      <c r="BU2375" t="str">
        <f t="shared" si="1429"/>
        <v/>
      </c>
      <c r="BV2375" s="19" t="str">
        <f t="shared" si="1430"/>
        <v/>
      </c>
      <c r="BW2375" t="str">
        <f t="shared" si="1431"/>
        <v/>
      </c>
      <c r="BX2375" t="str">
        <f t="shared" si="1432"/>
        <v/>
      </c>
      <c r="BY2375" t="str">
        <f t="shared" si="1433"/>
        <v/>
      </c>
      <c r="BZ2375" s="2" t="str">
        <f t="shared" si="1434"/>
        <v/>
      </c>
      <c r="CA2375" s="14" t="str">
        <f t="shared" si="1435"/>
        <v/>
      </c>
      <c r="CB2375" s="13" t="str">
        <f t="shared" si="1436"/>
        <v/>
      </c>
      <c r="CC2375" t="str">
        <f t="shared" si="1437"/>
        <v/>
      </c>
      <c r="CD2375" s="19" t="str">
        <f t="shared" si="1438"/>
        <v/>
      </c>
      <c r="CE2375" t="str">
        <f t="shared" si="1439"/>
        <v/>
      </c>
      <c r="CF2375" t="str">
        <f t="shared" si="1440"/>
        <v/>
      </c>
      <c r="CG2375" s="1" t="str">
        <f t="shared" si="1441"/>
        <v/>
      </c>
      <c r="CH2375" s="2" t="str">
        <f t="shared" si="1442"/>
        <v/>
      </c>
      <c r="CI2375" s="1" t="str">
        <f t="shared" si="1443"/>
        <v/>
      </c>
      <c r="CJ2375" s="12" t="str">
        <f t="shared" si="1406"/>
        <v/>
      </c>
      <c r="CK2375" s="13" t="str">
        <f t="shared" si="1407"/>
        <v/>
      </c>
      <c r="CL2375" t="str">
        <f t="shared" si="1408"/>
        <v/>
      </c>
      <c r="CM2375" s="1" t="str">
        <f t="shared" si="1409"/>
        <v/>
      </c>
      <c r="CN2375" t="str">
        <f t="shared" si="1410"/>
        <v/>
      </c>
      <c r="CO2375" t="str">
        <f t="shared" si="1411"/>
        <v/>
      </c>
      <c r="CP2375" t="str">
        <f t="shared" si="1412"/>
        <v/>
      </c>
      <c r="CQ2375" s="2" t="str">
        <f t="shared" si="1413"/>
        <v/>
      </c>
      <c r="CR2375" s="14" t="str">
        <f t="shared" si="1414"/>
        <v/>
      </c>
      <c r="CS2375" s="13" t="str">
        <f t="shared" si="1415"/>
        <v/>
      </c>
      <c r="CT2375" t="str">
        <f t="shared" si="1416"/>
        <v/>
      </c>
      <c r="CU2375" s="1" t="str">
        <f t="shared" si="1417"/>
        <v/>
      </c>
      <c r="CV2375" t="str">
        <f t="shared" si="1418"/>
        <v/>
      </c>
      <c r="CW2375" t="str">
        <f t="shared" si="1419"/>
        <v/>
      </c>
      <c r="CX2375" s="1" t="str">
        <f t="shared" si="1420"/>
        <v/>
      </c>
      <c r="CY2375" s="2" t="str">
        <f t="shared" si="1421"/>
        <v/>
      </c>
      <c r="CZ2375" s="1" t="str">
        <f t="shared" si="1422"/>
        <v/>
      </c>
      <c r="DA2375" s="12" t="str">
        <f t="shared" si="1423"/>
        <v/>
      </c>
      <c r="DB2375" s="13" t="str">
        <f t="shared" si="1424"/>
        <v/>
      </c>
      <c r="DC2375" t="str">
        <f t="shared" si="1425"/>
        <v/>
      </c>
    </row>
    <row r="2376" spans="53:107" x14ac:dyDescent="0.2">
      <c r="BA2376" s="12" t="str">
        <f>[3]Meisterschaftsspiele!L2376</f>
        <v/>
      </c>
      <c r="BI2376" s="12" t="str">
        <f t="shared" si="1426"/>
        <v/>
      </c>
      <c r="BS2376" s="12" t="str">
        <f t="shared" si="1427"/>
        <v/>
      </c>
      <c r="BT2376" s="13" t="str">
        <f t="shared" si="1428"/>
        <v/>
      </c>
      <c r="BU2376" t="str">
        <f t="shared" si="1429"/>
        <v/>
      </c>
      <c r="BV2376" s="19" t="str">
        <f t="shared" si="1430"/>
        <v/>
      </c>
      <c r="BW2376" t="str">
        <f t="shared" si="1431"/>
        <v/>
      </c>
      <c r="BX2376" t="str">
        <f t="shared" si="1432"/>
        <v/>
      </c>
      <c r="BY2376" t="str">
        <f t="shared" si="1433"/>
        <v/>
      </c>
      <c r="BZ2376" s="2" t="str">
        <f t="shared" si="1434"/>
        <v/>
      </c>
      <c r="CA2376" s="14" t="str">
        <f t="shared" si="1435"/>
        <v/>
      </c>
      <c r="CB2376" s="13" t="str">
        <f t="shared" si="1436"/>
        <v/>
      </c>
      <c r="CC2376" t="str">
        <f t="shared" si="1437"/>
        <v/>
      </c>
      <c r="CD2376" s="19" t="str">
        <f t="shared" si="1438"/>
        <v/>
      </c>
      <c r="CE2376" t="str">
        <f t="shared" si="1439"/>
        <v/>
      </c>
      <c r="CF2376" t="str">
        <f t="shared" si="1440"/>
        <v/>
      </c>
      <c r="CG2376" s="1" t="str">
        <f t="shared" si="1441"/>
        <v/>
      </c>
      <c r="CH2376" s="2" t="str">
        <f t="shared" si="1442"/>
        <v/>
      </c>
      <c r="CI2376" s="1" t="str">
        <f t="shared" si="1443"/>
        <v/>
      </c>
      <c r="CJ2376" s="12" t="str">
        <f t="shared" si="1406"/>
        <v/>
      </c>
      <c r="CK2376" s="13" t="str">
        <f t="shared" si="1407"/>
        <v/>
      </c>
      <c r="CL2376" t="str">
        <f t="shared" si="1408"/>
        <v/>
      </c>
      <c r="CM2376" s="1" t="str">
        <f t="shared" si="1409"/>
        <v/>
      </c>
      <c r="CN2376" t="str">
        <f t="shared" si="1410"/>
        <v/>
      </c>
      <c r="CO2376" t="str">
        <f t="shared" si="1411"/>
        <v/>
      </c>
      <c r="CP2376" t="str">
        <f t="shared" si="1412"/>
        <v/>
      </c>
      <c r="CQ2376" s="2" t="str">
        <f t="shared" si="1413"/>
        <v/>
      </c>
      <c r="CR2376" s="14" t="str">
        <f t="shared" si="1414"/>
        <v/>
      </c>
      <c r="CS2376" s="13" t="str">
        <f t="shared" si="1415"/>
        <v/>
      </c>
      <c r="CT2376" t="str">
        <f t="shared" si="1416"/>
        <v/>
      </c>
      <c r="CU2376" s="1" t="str">
        <f t="shared" si="1417"/>
        <v/>
      </c>
      <c r="CV2376" t="str">
        <f t="shared" si="1418"/>
        <v/>
      </c>
      <c r="CW2376" t="str">
        <f t="shared" si="1419"/>
        <v/>
      </c>
      <c r="CX2376" s="1" t="str">
        <f t="shared" si="1420"/>
        <v/>
      </c>
      <c r="CY2376" s="2" t="str">
        <f t="shared" si="1421"/>
        <v/>
      </c>
      <c r="CZ2376" s="1" t="str">
        <f t="shared" si="1422"/>
        <v/>
      </c>
      <c r="DA2376" s="12" t="str">
        <f t="shared" si="1423"/>
        <v/>
      </c>
      <c r="DB2376" s="13" t="str">
        <f t="shared" si="1424"/>
        <v/>
      </c>
      <c r="DC2376" t="str">
        <f t="shared" si="1425"/>
        <v/>
      </c>
    </row>
    <row r="2377" spans="53:107" x14ac:dyDescent="0.2">
      <c r="BA2377" s="12" t="str">
        <f>[3]Meisterschaftsspiele!L2377</f>
        <v/>
      </c>
      <c r="BI2377" s="12" t="str">
        <f t="shared" si="1426"/>
        <v/>
      </c>
      <c r="BS2377" s="12" t="str">
        <f t="shared" si="1427"/>
        <v/>
      </c>
      <c r="BT2377" s="13" t="str">
        <f t="shared" si="1428"/>
        <v/>
      </c>
      <c r="BU2377" t="str">
        <f t="shared" si="1429"/>
        <v/>
      </c>
      <c r="BV2377" s="19" t="str">
        <f t="shared" si="1430"/>
        <v/>
      </c>
      <c r="BW2377" t="str">
        <f t="shared" si="1431"/>
        <v/>
      </c>
      <c r="BX2377" t="str">
        <f t="shared" si="1432"/>
        <v/>
      </c>
      <c r="BY2377" t="str">
        <f t="shared" si="1433"/>
        <v/>
      </c>
      <c r="BZ2377" s="2" t="str">
        <f t="shared" si="1434"/>
        <v/>
      </c>
      <c r="CA2377" s="14" t="str">
        <f t="shared" si="1435"/>
        <v/>
      </c>
      <c r="CB2377" s="13" t="str">
        <f t="shared" si="1436"/>
        <v/>
      </c>
      <c r="CC2377" t="str">
        <f t="shared" si="1437"/>
        <v/>
      </c>
      <c r="CD2377" s="19" t="str">
        <f t="shared" si="1438"/>
        <v/>
      </c>
      <c r="CE2377" t="str">
        <f t="shared" si="1439"/>
        <v/>
      </c>
      <c r="CF2377" t="str">
        <f t="shared" si="1440"/>
        <v/>
      </c>
      <c r="CG2377" s="1" t="str">
        <f t="shared" si="1441"/>
        <v/>
      </c>
      <c r="CH2377" s="2" t="str">
        <f t="shared" si="1442"/>
        <v/>
      </c>
      <c r="CI2377" s="1" t="str">
        <f t="shared" si="1443"/>
        <v/>
      </c>
      <c r="CJ2377" s="12" t="str">
        <f t="shared" si="1406"/>
        <v/>
      </c>
      <c r="CK2377" s="13" t="str">
        <f t="shared" si="1407"/>
        <v/>
      </c>
      <c r="CL2377" t="str">
        <f t="shared" si="1408"/>
        <v/>
      </c>
      <c r="CM2377" s="1" t="str">
        <f t="shared" si="1409"/>
        <v/>
      </c>
      <c r="CN2377" t="str">
        <f t="shared" si="1410"/>
        <v/>
      </c>
      <c r="CO2377" t="str">
        <f t="shared" si="1411"/>
        <v/>
      </c>
      <c r="CP2377" t="str">
        <f t="shared" si="1412"/>
        <v/>
      </c>
      <c r="CQ2377" s="2" t="str">
        <f t="shared" si="1413"/>
        <v/>
      </c>
      <c r="CR2377" s="14" t="str">
        <f t="shared" si="1414"/>
        <v/>
      </c>
      <c r="CS2377" s="13" t="str">
        <f t="shared" si="1415"/>
        <v/>
      </c>
      <c r="CT2377" t="str">
        <f t="shared" si="1416"/>
        <v/>
      </c>
      <c r="CU2377" s="1" t="str">
        <f t="shared" si="1417"/>
        <v/>
      </c>
      <c r="CV2377" t="str">
        <f t="shared" si="1418"/>
        <v/>
      </c>
      <c r="CW2377" t="str">
        <f t="shared" si="1419"/>
        <v/>
      </c>
      <c r="CX2377" s="1" t="str">
        <f t="shared" si="1420"/>
        <v/>
      </c>
      <c r="CY2377" s="2" t="str">
        <f t="shared" si="1421"/>
        <v/>
      </c>
      <c r="CZ2377" s="1" t="str">
        <f t="shared" si="1422"/>
        <v/>
      </c>
      <c r="DA2377" s="12" t="str">
        <f t="shared" si="1423"/>
        <v/>
      </c>
      <c r="DB2377" s="13" t="str">
        <f t="shared" si="1424"/>
        <v/>
      </c>
      <c r="DC2377" t="str">
        <f t="shared" si="1425"/>
        <v/>
      </c>
    </row>
    <row r="2378" spans="53:107" x14ac:dyDescent="0.2">
      <c r="BA2378" s="12" t="str">
        <f>[3]Meisterschaftsspiele!L2378</f>
        <v/>
      </c>
      <c r="BI2378" s="12" t="str">
        <f t="shared" si="1426"/>
        <v/>
      </c>
      <c r="BS2378" s="12" t="str">
        <f t="shared" si="1427"/>
        <v/>
      </c>
      <c r="BT2378" s="13" t="str">
        <f t="shared" si="1428"/>
        <v/>
      </c>
      <c r="BU2378" t="str">
        <f t="shared" si="1429"/>
        <v/>
      </c>
      <c r="BV2378" s="19" t="str">
        <f t="shared" si="1430"/>
        <v/>
      </c>
      <c r="BW2378" t="str">
        <f t="shared" si="1431"/>
        <v/>
      </c>
      <c r="BX2378" t="str">
        <f t="shared" si="1432"/>
        <v/>
      </c>
      <c r="BY2378" t="str">
        <f t="shared" si="1433"/>
        <v/>
      </c>
      <c r="BZ2378" s="2" t="str">
        <f t="shared" si="1434"/>
        <v/>
      </c>
      <c r="CA2378" s="14" t="str">
        <f t="shared" si="1435"/>
        <v/>
      </c>
      <c r="CB2378" s="13" t="str">
        <f t="shared" si="1436"/>
        <v/>
      </c>
      <c r="CC2378" t="str">
        <f t="shared" si="1437"/>
        <v/>
      </c>
      <c r="CD2378" s="19" t="str">
        <f t="shared" si="1438"/>
        <v/>
      </c>
      <c r="CE2378" t="str">
        <f t="shared" si="1439"/>
        <v/>
      </c>
      <c r="CF2378" t="str">
        <f t="shared" si="1440"/>
        <v/>
      </c>
      <c r="CG2378" s="1" t="str">
        <f t="shared" si="1441"/>
        <v/>
      </c>
      <c r="CH2378" s="2" t="str">
        <f t="shared" si="1442"/>
        <v/>
      </c>
      <c r="CI2378" s="1" t="str">
        <f t="shared" si="1443"/>
        <v/>
      </c>
      <c r="CJ2378" s="12" t="str">
        <f t="shared" si="1406"/>
        <v/>
      </c>
      <c r="CK2378" s="13" t="str">
        <f t="shared" si="1407"/>
        <v/>
      </c>
      <c r="CL2378" t="str">
        <f t="shared" si="1408"/>
        <v/>
      </c>
      <c r="CM2378" s="1" t="str">
        <f t="shared" si="1409"/>
        <v/>
      </c>
      <c r="CN2378" t="str">
        <f t="shared" si="1410"/>
        <v/>
      </c>
      <c r="CO2378" t="str">
        <f t="shared" si="1411"/>
        <v/>
      </c>
      <c r="CP2378" t="str">
        <f t="shared" si="1412"/>
        <v/>
      </c>
      <c r="CQ2378" s="2" t="str">
        <f t="shared" si="1413"/>
        <v/>
      </c>
      <c r="CR2378" s="14" t="str">
        <f t="shared" si="1414"/>
        <v/>
      </c>
      <c r="CS2378" s="13" t="str">
        <f t="shared" si="1415"/>
        <v/>
      </c>
      <c r="CT2378" t="str">
        <f t="shared" si="1416"/>
        <v/>
      </c>
      <c r="CU2378" s="1" t="str">
        <f t="shared" si="1417"/>
        <v/>
      </c>
      <c r="CV2378" t="str">
        <f t="shared" si="1418"/>
        <v/>
      </c>
      <c r="CW2378" t="str">
        <f t="shared" si="1419"/>
        <v/>
      </c>
      <c r="CX2378" s="1" t="str">
        <f t="shared" si="1420"/>
        <v/>
      </c>
      <c r="CY2378" s="2" t="str">
        <f t="shared" si="1421"/>
        <v/>
      </c>
      <c r="CZ2378" s="1" t="str">
        <f t="shared" si="1422"/>
        <v/>
      </c>
      <c r="DA2378" s="12" t="str">
        <f t="shared" si="1423"/>
        <v/>
      </c>
      <c r="DB2378" s="13" t="str">
        <f t="shared" si="1424"/>
        <v/>
      </c>
      <c r="DC2378" t="str">
        <f t="shared" si="1425"/>
        <v/>
      </c>
    </row>
    <row r="2379" spans="53:107" x14ac:dyDescent="0.2">
      <c r="BA2379" s="12" t="str">
        <f>[3]Meisterschaftsspiele!L2379</f>
        <v/>
      </c>
      <c r="BI2379" s="12" t="str">
        <f t="shared" si="1426"/>
        <v/>
      </c>
      <c r="BS2379" s="12" t="str">
        <f t="shared" si="1427"/>
        <v/>
      </c>
      <c r="BT2379" s="13" t="str">
        <f t="shared" si="1428"/>
        <v/>
      </c>
      <c r="BU2379" t="str">
        <f t="shared" si="1429"/>
        <v/>
      </c>
      <c r="BV2379" s="19" t="str">
        <f t="shared" si="1430"/>
        <v/>
      </c>
      <c r="BW2379" t="str">
        <f t="shared" si="1431"/>
        <v/>
      </c>
      <c r="BX2379" t="str">
        <f t="shared" si="1432"/>
        <v/>
      </c>
      <c r="BY2379" t="str">
        <f t="shared" si="1433"/>
        <v/>
      </c>
      <c r="BZ2379" s="2" t="str">
        <f t="shared" si="1434"/>
        <v/>
      </c>
      <c r="CA2379" s="14" t="str">
        <f t="shared" si="1435"/>
        <v/>
      </c>
      <c r="CB2379" s="13" t="str">
        <f t="shared" si="1436"/>
        <v/>
      </c>
      <c r="CC2379" t="str">
        <f t="shared" si="1437"/>
        <v/>
      </c>
      <c r="CD2379" s="19" t="str">
        <f t="shared" si="1438"/>
        <v/>
      </c>
      <c r="CE2379" t="str">
        <f t="shared" si="1439"/>
        <v/>
      </c>
      <c r="CF2379" t="str">
        <f t="shared" si="1440"/>
        <v/>
      </c>
      <c r="CG2379" s="1" t="str">
        <f t="shared" si="1441"/>
        <v/>
      </c>
      <c r="CH2379" s="2" t="str">
        <f t="shared" si="1442"/>
        <v/>
      </c>
      <c r="CI2379" s="1" t="str">
        <f t="shared" si="1443"/>
        <v/>
      </c>
      <c r="CJ2379" s="12" t="str">
        <f t="shared" si="1406"/>
        <v/>
      </c>
      <c r="CK2379" s="13" t="str">
        <f t="shared" si="1407"/>
        <v/>
      </c>
      <c r="CL2379" t="str">
        <f t="shared" si="1408"/>
        <v/>
      </c>
      <c r="CM2379" s="1" t="str">
        <f t="shared" si="1409"/>
        <v/>
      </c>
      <c r="CN2379" t="str">
        <f t="shared" si="1410"/>
        <v/>
      </c>
      <c r="CO2379" t="str">
        <f t="shared" si="1411"/>
        <v/>
      </c>
      <c r="CP2379" t="str">
        <f t="shared" si="1412"/>
        <v/>
      </c>
      <c r="CQ2379" s="2" t="str">
        <f t="shared" si="1413"/>
        <v/>
      </c>
      <c r="CR2379" s="14" t="str">
        <f t="shared" si="1414"/>
        <v/>
      </c>
      <c r="CS2379" s="13" t="str">
        <f t="shared" si="1415"/>
        <v/>
      </c>
      <c r="CT2379" t="str">
        <f t="shared" si="1416"/>
        <v/>
      </c>
      <c r="CU2379" s="1" t="str">
        <f t="shared" si="1417"/>
        <v/>
      </c>
      <c r="CV2379" t="str">
        <f t="shared" si="1418"/>
        <v/>
      </c>
      <c r="CW2379" t="str">
        <f t="shared" si="1419"/>
        <v/>
      </c>
      <c r="CX2379" s="1" t="str">
        <f t="shared" si="1420"/>
        <v/>
      </c>
      <c r="CY2379" s="2" t="str">
        <f t="shared" si="1421"/>
        <v/>
      </c>
      <c r="CZ2379" s="1" t="str">
        <f t="shared" si="1422"/>
        <v/>
      </c>
      <c r="DA2379" s="12" t="str">
        <f t="shared" si="1423"/>
        <v/>
      </c>
      <c r="DB2379" s="13" t="str">
        <f t="shared" si="1424"/>
        <v/>
      </c>
      <c r="DC2379" t="str">
        <f t="shared" si="1425"/>
        <v/>
      </c>
    </row>
    <row r="2380" spans="53:107" x14ac:dyDescent="0.2">
      <c r="BA2380" s="12" t="str">
        <f>[3]Meisterschaftsspiele!L2380</f>
        <v/>
      </c>
      <c r="BI2380" s="12" t="str">
        <f t="shared" si="1426"/>
        <v/>
      </c>
      <c r="BS2380" s="12" t="str">
        <f t="shared" si="1427"/>
        <v/>
      </c>
      <c r="BT2380" s="13" t="str">
        <f t="shared" si="1428"/>
        <v/>
      </c>
      <c r="BU2380" t="str">
        <f t="shared" si="1429"/>
        <v/>
      </c>
      <c r="BV2380" s="19" t="str">
        <f t="shared" si="1430"/>
        <v/>
      </c>
      <c r="BW2380" t="str">
        <f t="shared" si="1431"/>
        <v/>
      </c>
      <c r="BX2380" t="str">
        <f t="shared" si="1432"/>
        <v/>
      </c>
      <c r="BY2380" t="str">
        <f t="shared" si="1433"/>
        <v/>
      </c>
      <c r="BZ2380" s="2" t="str">
        <f t="shared" si="1434"/>
        <v/>
      </c>
      <c r="CA2380" s="14" t="str">
        <f t="shared" si="1435"/>
        <v/>
      </c>
      <c r="CB2380" s="13" t="str">
        <f t="shared" si="1436"/>
        <v/>
      </c>
      <c r="CC2380" t="str">
        <f t="shared" si="1437"/>
        <v/>
      </c>
      <c r="CD2380" s="19" t="str">
        <f t="shared" si="1438"/>
        <v/>
      </c>
      <c r="CE2380" t="str">
        <f t="shared" si="1439"/>
        <v/>
      </c>
      <c r="CF2380" t="str">
        <f t="shared" si="1440"/>
        <v/>
      </c>
      <c r="CG2380" s="1" t="str">
        <f t="shared" si="1441"/>
        <v/>
      </c>
      <c r="CH2380" s="2" t="str">
        <f t="shared" si="1442"/>
        <v/>
      </c>
      <c r="CI2380" s="1" t="str">
        <f t="shared" si="1443"/>
        <v/>
      </c>
      <c r="CJ2380" s="12" t="str">
        <f t="shared" si="1406"/>
        <v/>
      </c>
      <c r="CK2380" s="13" t="str">
        <f t="shared" si="1407"/>
        <v/>
      </c>
      <c r="CL2380" t="str">
        <f t="shared" si="1408"/>
        <v/>
      </c>
      <c r="CM2380" s="1" t="str">
        <f t="shared" si="1409"/>
        <v/>
      </c>
      <c r="CN2380" t="str">
        <f t="shared" si="1410"/>
        <v/>
      </c>
      <c r="CO2380" t="str">
        <f t="shared" si="1411"/>
        <v/>
      </c>
      <c r="CP2380" t="str">
        <f t="shared" si="1412"/>
        <v/>
      </c>
      <c r="CQ2380" s="2" t="str">
        <f t="shared" si="1413"/>
        <v/>
      </c>
      <c r="CR2380" s="14" t="str">
        <f t="shared" si="1414"/>
        <v/>
      </c>
      <c r="CS2380" s="13" t="str">
        <f t="shared" si="1415"/>
        <v/>
      </c>
      <c r="CT2380" t="str">
        <f t="shared" si="1416"/>
        <v/>
      </c>
      <c r="CU2380" s="1" t="str">
        <f t="shared" si="1417"/>
        <v/>
      </c>
      <c r="CV2380" t="str">
        <f t="shared" si="1418"/>
        <v/>
      </c>
      <c r="CW2380" t="str">
        <f t="shared" si="1419"/>
        <v/>
      </c>
      <c r="CX2380" s="1" t="str">
        <f t="shared" si="1420"/>
        <v/>
      </c>
      <c r="CY2380" s="2" t="str">
        <f t="shared" si="1421"/>
        <v/>
      </c>
      <c r="CZ2380" s="1" t="str">
        <f t="shared" si="1422"/>
        <v/>
      </c>
      <c r="DA2380" s="12" t="str">
        <f t="shared" si="1423"/>
        <v/>
      </c>
      <c r="DB2380" s="13" t="str">
        <f t="shared" si="1424"/>
        <v/>
      </c>
      <c r="DC2380" t="str">
        <f t="shared" si="1425"/>
        <v/>
      </c>
    </row>
    <row r="2381" spans="53:107" x14ac:dyDescent="0.2">
      <c r="BA2381" s="12" t="str">
        <f>[3]Meisterschaftsspiele!L2381</f>
        <v/>
      </c>
      <c r="BI2381" s="12" t="str">
        <f t="shared" si="1426"/>
        <v/>
      </c>
      <c r="BS2381" s="12" t="str">
        <f t="shared" si="1427"/>
        <v/>
      </c>
      <c r="BT2381" s="13" t="str">
        <f t="shared" si="1428"/>
        <v/>
      </c>
      <c r="BU2381" t="str">
        <f t="shared" si="1429"/>
        <v/>
      </c>
      <c r="BV2381" s="19" t="str">
        <f t="shared" si="1430"/>
        <v/>
      </c>
      <c r="BW2381" t="str">
        <f t="shared" si="1431"/>
        <v/>
      </c>
      <c r="BX2381" t="str">
        <f t="shared" si="1432"/>
        <v/>
      </c>
      <c r="BY2381" t="str">
        <f t="shared" si="1433"/>
        <v/>
      </c>
      <c r="BZ2381" s="2" t="str">
        <f t="shared" si="1434"/>
        <v/>
      </c>
      <c r="CA2381" s="14" t="str">
        <f t="shared" si="1435"/>
        <v/>
      </c>
      <c r="CB2381" s="13" t="str">
        <f t="shared" si="1436"/>
        <v/>
      </c>
      <c r="CC2381" t="str">
        <f t="shared" si="1437"/>
        <v/>
      </c>
      <c r="CD2381" s="19" t="str">
        <f t="shared" si="1438"/>
        <v/>
      </c>
      <c r="CE2381" t="str">
        <f t="shared" si="1439"/>
        <v/>
      </c>
      <c r="CF2381" t="str">
        <f t="shared" si="1440"/>
        <v/>
      </c>
      <c r="CG2381" s="1" t="str">
        <f t="shared" si="1441"/>
        <v/>
      </c>
      <c r="CH2381" s="2" t="str">
        <f t="shared" si="1442"/>
        <v/>
      </c>
      <c r="CI2381" s="1" t="str">
        <f t="shared" si="1443"/>
        <v/>
      </c>
      <c r="CJ2381" s="12" t="str">
        <f t="shared" si="1406"/>
        <v/>
      </c>
      <c r="CK2381" s="13" t="str">
        <f t="shared" si="1407"/>
        <v/>
      </c>
      <c r="CL2381" t="str">
        <f t="shared" si="1408"/>
        <v/>
      </c>
      <c r="CM2381" s="1" t="str">
        <f t="shared" si="1409"/>
        <v/>
      </c>
      <c r="CN2381" t="str">
        <f t="shared" si="1410"/>
        <v/>
      </c>
      <c r="CO2381" t="str">
        <f t="shared" si="1411"/>
        <v/>
      </c>
      <c r="CP2381" t="str">
        <f t="shared" si="1412"/>
        <v/>
      </c>
      <c r="CQ2381" s="2" t="str">
        <f t="shared" si="1413"/>
        <v/>
      </c>
      <c r="CR2381" s="14" t="str">
        <f t="shared" si="1414"/>
        <v/>
      </c>
      <c r="CS2381" s="13" t="str">
        <f t="shared" si="1415"/>
        <v/>
      </c>
      <c r="CT2381" t="str">
        <f t="shared" si="1416"/>
        <v/>
      </c>
      <c r="CU2381" s="1" t="str">
        <f t="shared" si="1417"/>
        <v/>
      </c>
      <c r="CV2381" t="str">
        <f t="shared" si="1418"/>
        <v/>
      </c>
      <c r="CW2381" t="str">
        <f t="shared" si="1419"/>
        <v/>
      </c>
      <c r="CX2381" s="1" t="str">
        <f t="shared" si="1420"/>
        <v/>
      </c>
      <c r="CY2381" s="2" t="str">
        <f t="shared" si="1421"/>
        <v/>
      </c>
      <c r="CZ2381" s="1" t="str">
        <f t="shared" si="1422"/>
        <v/>
      </c>
      <c r="DA2381" s="12" t="str">
        <f t="shared" si="1423"/>
        <v/>
      </c>
      <c r="DB2381" s="13" t="str">
        <f t="shared" si="1424"/>
        <v/>
      </c>
      <c r="DC2381" t="str">
        <f t="shared" si="1425"/>
        <v/>
      </c>
    </row>
    <row r="2382" spans="53:107" x14ac:dyDescent="0.2">
      <c r="BA2382" s="12" t="str">
        <f>[3]Meisterschaftsspiele!L2382</f>
        <v/>
      </c>
      <c r="BI2382" s="12" t="str">
        <f t="shared" si="1426"/>
        <v/>
      </c>
      <c r="BS2382" s="12" t="str">
        <f t="shared" si="1427"/>
        <v/>
      </c>
      <c r="BT2382" s="13" t="str">
        <f t="shared" si="1428"/>
        <v/>
      </c>
      <c r="BU2382" t="str">
        <f t="shared" si="1429"/>
        <v/>
      </c>
      <c r="BV2382" s="19" t="str">
        <f t="shared" si="1430"/>
        <v/>
      </c>
      <c r="BW2382" t="str">
        <f t="shared" si="1431"/>
        <v/>
      </c>
      <c r="BX2382" t="str">
        <f t="shared" si="1432"/>
        <v/>
      </c>
      <c r="BY2382" t="str">
        <f t="shared" si="1433"/>
        <v/>
      </c>
      <c r="BZ2382" s="2" t="str">
        <f t="shared" si="1434"/>
        <v/>
      </c>
      <c r="CA2382" s="14" t="str">
        <f t="shared" si="1435"/>
        <v/>
      </c>
      <c r="CB2382" s="13" t="str">
        <f t="shared" si="1436"/>
        <v/>
      </c>
      <c r="CC2382" t="str">
        <f t="shared" si="1437"/>
        <v/>
      </c>
      <c r="CD2382" s="19" t="str">
        <f t="shared" si="1438"/>
        <v/>
      </c>
      <c r="CE2382" t="str">
        <f t="shared" si="1439"/>
        <v/>
      </c>
      <c r="CF2382" t="str">
        <f t="shared" si="1440"/>
        <v/>
      </c>
      <c r="CG2382" s="1" t="str">
        <f t="shared" si="1441"/>
        <v/>
      </c>
      <c r="CH2382" s="2" t="str">
        <f t="shared" si="1442"/>
        <v/>
      </c>
      <c r="CI2382" s="1" t="str">
        <f t="shared" si="1443"/>
        <v/>
      </c>
      <c r="CJ2382" s="12" t="str">
        <f t="shared" si="1406"/>
        <v/>
      </c>
      <c r="CK2382" s="13" t="str">
        <f t="shared" si="1407"/>
        <v/>
      </c>
      <c r="CL2382" t="str">
        <f t="shared" si="1408"/>
        <v/>
      </c>
      <c r="CM2382" s="1" t="str">
        <f t="shared" si="1409"/>
        <v/>
      </c>
      <c r="CN2382" t="str">
        <f t="shared" si="1410"/>
        <v/>
      </c>
      <c r="CO2382" t="str">
        <f t="shared" si="1411"/>
        <v/>
      </c>
      <c r="CP2382" t="str">
        <f t="shared" si="1412"/>
        <v/>
      </c>
      <c r="CQ2382" s="2" t="str">
        <f t="shared" si="1413"/>
        <v/>
      </c>
      <c r="CR2382" s="14" t="str">
        <f t="shared" si="1414"/>
        <v/>
      </c>
      <c r="CS2382" s="13" t="str">
        <f t="shared" si="1415"/>
        <v/>
      </c>
      <c r="CT2382" t="str">
        <f t="shared" si="1416"/>
        <v/>
      </c>
      <c r="CU2382" s="1" t="str">
        <f t="shared" si="1417"/>
        <v/>
      </c>
      <c r="CV2382" t="str">
        <f t="shared" si="1418"/>
        <v/>
      </c>
      <c r="CW2382" t="str">
        <f t="shared" si="1419"/>
        <v/>
      </c>
      <c r="CX2382" s="1" t="str">
        <f t="shared" si="1420"/>
        <v/>
      </c>
      <c r="CY2382" s="2" t="str">
        <f t="shared" si="1421"/>
        <v/>
      </c>
      <c r="CZ2382" s="1" t="str">
        <f t="shared" si="1422"/>
        <v/>
      </c>
      <c r="DA2382" s="12" t="str">
        <f t="shared" si="1423"/>
        <v/>
      </c>
      <c r="DB2382" s="13" t="str">
        <f t="shared" si="1424"/>
        <v/>
      </c>
      <c r="DC2382" t="str">
        <f t="shared" si="1425"/>
        <v/>
      </c>
    </row>
    <row r="2383" spans="53:107" x14ac:dyDescent="0.2">
      <c r="BA2383" s="12" t="str">
        <f>[3]Meisterschaftsspiele!L2383</f>
        <v/>
      </c>
      <c r="BI2383" s="12" t="str">
        <f t="shared" si="1426"/>
        <v/>
      </c>
      <c r="BS2383" s="12" t="str">
        <f t="shared" si="1427"/>
        <v/>
      </c>
      <c r="BT2383" s="13" t="str">
        <f t="shared" si="1428"/>
        <v/>
      </c>
      <c r="BU2383" t="str">
        <f t="shared" si="1429"/>
        <v/>
      </c>
      <c r="BV2383" s="19" t="str">
        <f t="shared" si="1430"/>
        <v/>
      </c>
      <c r="BW2383" t="str">
        <f t="shared" si="1431"/>
        <v/>
      </c>
      <c r="BX2383" t="str">
        <f t="shared" si="1432"/>
        <v/>
      </c>
      <c r="BY2383" t="str">
        <f t="shared" si="1433"/>
        <v/>
      </c>
      <c r="BZ2383" s="2" t="str">
        <f t="shared" si="1434"/>
        <v/>
      </c>
      <c r="CA2383" s="14" t="str">
        <f t="shared" si="1435"/>
        <v/>
      </c>
      <c r="CB2383" s="13" t="str">
        <f t="shared" si="1436"/>
        <v/>
      </c>
      <c r="CC2383" t="str">
        <f t="shared" si="1437"/>
        <v/>
      </c>
      <c r="CD2383" s="19" t="str">
        <f t="shared" si="1438"/>
        <v/>
      </c>
      <c r="CE2383" t="str">
        <f t="shared" si="1439"/>
        <v/>
      </c>
      <c r="CF2383" t="str">
        <f t="shared" si="1440"/>
        <v/>
      </c>
      <c r="CG2383" s="1" t="str">
        <f t="shared" si="1441"/>
        <v/>
      </c>
      <c r="CH2383" s="2" t="str">
        <f t="shared" si="1442"/>
        <v/>
      </c>
      <c r="CI2383" s="1" t="str">
        <f t="shared" si="1443"/>
        <v/>
      </c>
      <c r="CJ2383" s="12" t="str">
        <f t="shared" si="1406"/>
        <v/>
      </c>
      <c r="CK2383" s="13" t="str">
        <f t="shared" si="1407"/>
        <v/>
      </c>
      <c r="CL2383" t="str">
        <f t="shared" si="1408"/>
        <v/>
      </c>
      <c r="CM2383" s="1" t="str">
        <f t="shared" si="1409"/>
        <v/>
      </c>
      <c r="CN2383" t="str">
        <f t="shared" si="1410"/>
        <v/>
      </c>
      <c r="CO2383" t="str">
        <f t="shared" si="1411"/>
        <v/>
      </c>
      <c r="CP2383" t="str">
        <f t="shared" si="1412"/>
        <v/>
      </c>
      <c r="CQ2383" s="2" t="str">
        <f t="shared" si="1413"/>
        <v/>
      </c>
      <c r="CR2383" s="14" t="str">
        <f t="shared" si="1414"/>
        <v/>
      </c>
      <c r="CS2383" s="13" t="str">
        <f t="shared" si="1415"/>
        <v/>
      </c>
      <c r="CT2383" t="str">
        <f t="shared" si="1416"/>
        <v/>
      </c>
      <c r="CU2383" s="1" t="str">
        <f t="shared" si="1417"/>
        <v/>
      </c>
      <c r="CV2383" t="str">
        <f t="shared" si="1418"/>
        <v/>
      </c>
      <c r="CW2383" t="str">
        <f t="shared" si="1419"/>
        <v/>
      </c>
      <c r="CX2383" s="1" t="str">
        <f t="shared" si="1420"/>
        <v/>
      </c>
      <c r="CY2383" s="2" t="str">
        <f t="shared" si="1421"/>
        <v/>
      </c>
      <c r="CZ2383" s="1" t="str">
        <f t="shared" si="1422"/>
        <v/>
      </c>
      <c r="DA2383" s="12" t="str">
        <f t="shared" si="1423"/>
        <v/>
      </c>
      <c r="DB2383" s="13" t="str">
        <f t="shared" si="1424"/>
        <v/>
      </c>
      <c r="DC2383" t="str">
        <f t="shared" si="1425"/>
        <v/>
      </c>
    </row>
    <row r="2384" spans="53:107" x14ac:dyDescent="0.2">
      <c r="BA2384" s="12" t="str">
        <f>[3]Meisterschaftsspiele!L2384</f>
        <v/>
      </c>
      <c r="BI2384" s="12" t="str">
        <f t="shared" si="1426"/>
        <v/>
      </c>
      <c r="BS2384" s="12" t="str">
        <f t="shared" si="1427"/>
        <v/>
      </c>
      <c r="BT2384" s="13" t="str">
        <f t="shared" si="1428"/>
        <v/>
      </c>
      <c r="BU2384" t="str">
        <f t="shared" si="1429"/>
        <v/>
      </c>
      <c r="BV2384" s="19" t="str">
        <f t="shared" si="1430"/>
        <v/>
      </c>
      <c r="BW2384" t="str">
        <f t="shared" si="1431"/>
        <v/>
      </c>
      <c r="BX2384" t="str">
        <f t="shared" si="1432"/>
        <v/>
      </c>
      <c r="BY2384" t="str">
        <f t="shared" si="1433"/>
        <v/>
      </c>
      <c r="BZ2384" s="2" t="str">
        <f t="shared" si="1434"/>
        <v/>
      </c>
      <c r="CA2384" s="14" t="str">
        <f t="shared" si="1435"/>
        <v/>
      </c>
      <c r="CB2384" s="13" t="str">
        <f t="shared" si="1436"/>
        <v/>
      </c>
      <c r="CC2384" t="str">
        <f t="shared" si="1437"/>
        <v/>
      </c>
      <c r="CD2384" s="19" t="str">
        <f t="shared" si="1438"/>
        <v/>
      </c>
      <c r="CE2384" t="str">
        <f t="shared" si="1439"/>
        <v/>
      </c>
      <c r="CF2384" t="str">
        <f t="shared" si="1440"/>
        <v/>
      </c>
      <c r="CG2384" s="1" t="str">
        <f t="shared" si="1441"/>
        <v/>
      </c>
      <c r="CH2384" s="2" t="str">
        <f t="shared" si="1442"/>
        <v/>
      </c>
      <c r="CI2384" s="1" t="str">
        <f t="shared" si="1443"/>
        <v/>
      </c>
      <c r="CJ2384" s="12" t="str">
        <f t="shared" si="1406"/>
        <v/>
      </c>
      <c r="CK2384" s="13" t="str">
        <f t="shared" si="1407"/>
        <v/>
      </c>
      <c r="CL2384" t="str">
        <f t="shared" si="1408"/>
        <v/>
      </c>
      <c r="CM2384" s="1" t="str">
        <f t="shared" si="1409"/>
        <v/>
      </c>
      <c r="CN2384" t="str">
        <f t="shared" si="1410"/>
        <v/>
      </c>
      <c r="CO2384" t="str">
        <f t="shared" si="1411"/>
        <v/>
      </c>
      <c r="CP2384" t="str">
        <f t="shared" si="1412"/>
        <v/>
      </c>
      <c r="CQ2384" s="2" t="str">
        <f t="shared" si="1413"/>
        <v/>
      </c>
      <c r="CR2384" s="14" t="str">
        <f t="shared" si="1414"/>
        <v/>
      </c>
      <c r="CS2384" s="13" t="str">
        <f t="shared" si="1415"/>
        <v/>
      </c>
      <c r="CT2384" t="str">
        <f t="shared" si="1416"/>
        <v/>
      </c>
      <c r="CU2384" s="1" t="str">
        <f t="shared" si="1417"/>
        <v/>
      </c>
      <c r="CV2384" t="str">
        <f t="shared" si="1418"/>
        <v/>
      </c>
      <c r="CW2384" t="str">
        <f t="shared" si="1419"/>
        <v/>
      </c>
      <c r="CX2384" s="1" t="str">
        <f t="shared" si="1420"/>
        <v/>
      </c>
      <c r="CY2384" s="2" t="str">
        <f t="shared" si="1421"/>
        <v/>
      </c>
      <c r="CZ2384" s="1" t="str">
        <f t="shared" si="1422"/>
        <v/>
      </c>
      <c r="DA2384" s="12" t="str">
        <f t="shared" si="1423"/>
        <v/>
      </c>
      <c r="DB2384" s="13" t="str">
        <f t="shared" si="1424"/>
        <v/>
      </c>
      <c r="DC2384" t="str">
        <f t="shared" si="1425"/>
        <v/>
      </c>
    </row>
    <row r="2385" spans="53:107" x14ac:dyDescent="0.2">
      <c r="BA2385" s="12" t="str">
        <f>[3]Meisterschaftsspiele!L2385</f>
        <v/>
      </c>
      <c r="BI2385" s="12" t="str">
        <f t="shared" si="1426"/>
        <v/>
      </c>
      <c r="BS2385" s="12" t="str">
        <f t="shared" si="1427"/>
        <v/>
      </c>
      <c r="BT2385" s="13" t="str">
        <f t="shared" si="1428"/>
        <v/>
      </c>
      <c r="BU2385" t="str">
        <f t="shared" si="1429"/>
        <v/>
      </c>
      <c r="BV2385" s="19" t="str">
        <f t="shared" si="1430"/>
        <v/>
      </c>
      <c r="BW2385" t="str">
        <f t="shared" si="1431"/>
        <v/>
      </c>
      <c r="BX2385" t="str">
        <f t="shared" si="1432"/>
        <v/>
      </c>
      <c r="BY2385" t="str">
        <f t="shared" si="1433"/>
        <v/>
      </c>
      <c r="BZ2385" s="2" t="str">
        <f t="shared" si="1434"/>
        <v/>
      </c>
      <c r="CA2385" s="14" t="str">
        <f t="shared" si="1435"/>
        <v/>
      </c>
      <c r="CB2385" s="13" t="str">
        <f t="shared" si="1436"/>
        <v/>
      </c>
      <c r="CC2385" t="str">
        <f t="shared" si="1437"/>
        <v/>
      </c>
      <c r="CD2385" s="19" t="str">
        <f t="shared" si="1438"/>
        <v/>
      </c>
      <c r="CE2385" t="str">
        <f t="shared" si="1439"/>
        <v/>
      </c>
      <c r="CF2385" t="str">
        <f t="shared" si="1440"/>
        <v/>
      </c>
      <c r="CG2385" s="1" t="str">
        <f t="shared" si="1441"/>
        <v/>
      </c>
      <c r="CH2385" s="2" t="str">
        <f t="shared" si="1442"/>
        <v/>
      </c>
      <c r="CI2385" s="1" t="str">
        <f t="shared" si="1443"/>
        <v/>
      </c>
      <c r="CJ2385" s="12" t="str">
        <f t="shared" si="1406"/>
        <v/>
      </c>
      <c r="CK2385" s="13" t="str">
        <f t="shared" si="1407"/>
        <v/>
      </c>
      <c r="CL2385" t="str">
        <f t="shared" si="1408"/>
        <v/>
      </c>
      <c r="CM2385" s="1" t="str">
        <f t="shared" si="1409"/>
        <v/>
      </c>
      <c r="CN2385" t="str">
        <f t="shared" si="1410"/>
        <v/>
      </c>
      <c r="CO2385" t="str">
        <f t="shared" si="1411"/>
        <v/>
      </c>
      <c r="CP2385" t="str">
        <f t="shared" si="1412"/>
        <v/>
      </c>
      <c r="CQ2385" s="2" t="str">
        <f t="shared" si="1413"/>
        <v/>
      </c>
      <c r="CR2385" s="14" t="str">
        <f t="shared" si="1414"/>
        <v/>
      </c>
      <c r="CS2385" s="13" t="str">
        <f t="shared" si="1415"/>
        <v/>
      </c>
      <c r="CT2385" t="str">
        <f t="shared" si="1416"/>
        <v/>
      </c>
      <c r="CU2385" s="1" t="str">
        <f t="shared" si="1417"/>
        <v/>
      </c>
      <c r="CV2385" t="str">
        <f t="shared" si="1418"/>
        <v/>
      </c>
      <c r="CW2385" t="str">
        <f t="shared" si="1419"/>
        <v/>
      </c>
      <c r="CX2385" s="1" t="str">
        <f t="shared" si="1420"/>
        <v/>
      </c>
      <c r="CY2385" s="2" t="str">
        <f t="shared" si="1421"/>
        <v/>
      </c>
      <c r="CZ2385" s="1" t="str">
        <f t="shared" si="1422"/>
        <v/>
      </c>
      <c r="DA2385" s="12" t="str">
        <f t="shared" si="1423"/>
        <v/>
      </c>
      <c r="DB2385" s="13" t="str">
        <f t="shared" si="1424"/>
        <v/>
      </c>
      <c r="DC2385" t="str">
        <f t="shared" si="1425"/>
        <v/>
      </c>
    </row>
    <row r="2386" spans="53:107" x14ac:dyDescent="0.2">
      <c r="BA2386" s="12" t="str">
        <f>[3]Meisterschaftsspiele!L2386</f>
        <v/>
      </c>
      <c r="BI2386" s="12" t="str">
        <f t="shared" si="1426"/>
        <v/>
      </c>
      <c r="BS2386" s="12" t="str">
        <f t="shared" si="1427"/>
        <v/>
      </c>
      <c r="BT2386" s="13" t="str">
        <f t="shared" si="1428"/>
        <v/>
      </c>
      <c r="BU2386" t="str">
        <f t="shared" si="1429"/>
        <v/>
      </c>
      <c r="BV2386" s="19" t="str">
        <f t="shared" si="1430"/>
        <v/>
      </c>
      <c r="BW2386" t="str">
        <f t="shared" si="1431"/>
        <v/>
      </c>
      <c r="BX2386" t="str">
        <f t="shared" si="1432"/>
        <v/>
      </c>
      <c r="BY2386" t="str">
        <f t="shared" si="1433"/>
        <v/>
      </c>
      <c r="BZ2386" s="2" t="str">
        <f t="shared" si="1434"/>
        <v/>
      </c>
      <c r="CA2386" s="14" t="str">
        <f t="shared" si="1435"/>
        <v/>
      </c>
      <c r="CB2386" s="13" t="str">
        <f t="shared" si="1436"/>
        <v/>
      </c>
      <c r="CC2386" t="str">
        <f t="shared" si="1437"/>
        <v/>
      </c>
      <c r="CD2386" s="19" t="str">
        <f t="shared" si="1438"/>
        <v/>
      </c>
      <c r="CE2386" t="str">
        <f t="shared" si="1439"/>
        <v/>
      </c>
      <c r="CF2386" t="str">
        <f t="shared" si="1440"/>
        <v/>
      </c>
      <c r="CG2386" s="1" t="str">
        <f t="shared" si="1441"/>
        <v/>
      </c>
      <c r="CH2386" s="2" t="str">
        <f t="shared" si="1442"/>
        <v/>
      </c>
      <c r="CI2386" s="1" t="str">
        <f t="shared" si="1443"/>
        <v/>
      </c>
      <c r="CJ2386" s="12" t="str">
        <f t="shared" si="1406"/>
        <v/>
      </c>
      <c r="CK2386" s="13" t="str">
        <f t="shared" si="1407"/>
        <v/>
      </c>
      <c r="CL2386" t="str">
        <f t="shared" si="1408"/>
        <v/>
      </c>
      <c r="CM2386" s="1" t="str">
        <f t="shared" si="1409"/>
        <v/>
      </c>
      <c r="CN2386" t="str">
        <f t="shared" si="1410"/>
        <v/>
      </c>
      <c r="CO2386" t="str">
        <f t="shared" si="1411"/>
        <v/>
      </c>
      <c r="CP2386" t="str">
        <f t="shared" si="1412"/>
        <v/>
      </c>
      <c r="CQ2386" s="2" t="str">
        <f t="shared" si="1413"/>
        <v/>
      </c>
      <c r="CR2386" s="14" t="str">
        <f t="shared" si="1414"/>
        <v/>
      </c>
      <c r="CS2386" s="13" t="str">
        <f t="shared" si="1415"/>
        <v/>
      </c>
      <c r="CT2386" t="str">
        <f t="shared" si="1416"/>
        <v/>
      </c>
      <c r="CU2386" s="1" t="str">
        <f t="shared" si="1417"/>
        <v/>
      </c>
      <c r="CV2386" t="str">
        <f t="shared" si="1418"/>
        <v/>
      </c>
      <c r="CW2386" t="str">
        <f t="shared" si="1419"/>
        <v/>
      </c>
      <c r="CX2386" s="1" t="str">
        <f t="shared" si="1420"/>
        <v/>
      </c>
      <c r="CY2386" s="2" t="str">
        <f t="shared" si="1421"/>
        <v/>
      </c>
      <c r="CZ2386" s="1" t="str">
        <f t="shared" si="1422"/>
        <v/>
      </c>
      <c r="DA2386" s="12" t="str">
        <f t="shared" si="1423"/>
        <v/>
      </c>
      <c r="DB2386" s="13" t="str">
        <f t="shared" si="1424"/>
        <v/>
      </c>
      <c r="DC2386" t="str">
        <f t="shared" si="1425"/>
        <v/>
      </c>
    </row>
    <row r="2387" spans="53:107" x14ac:dyDescent="0.2">
      <c r="BA2387" s="12" t="str">
        <f>[3]Meisterschaftsspiele!L2387</f>
        <v/>
      </c>
      <c r="BI2387" s="12" t="str">
        <f t="shared" si="1426"/>
        <v/>
      </c>
      <c r="BS2387" s="12" t="str">
        <f t="shared" si="1427"/>
        <v/>
      </c>
      <c r="BT2387" s="13" t="str">
        <f t="shared" si="1428"/>
        <v/>
      </c>
      <c r="BU2387" t="str">
        <f t="shared" si="1429"/>
        <v/>
      </c>
      <c r="BV2387" s="19" t="str">
        <f t="shared" si="1430"/>
        <v/>
      </c>
      <c r="BW2387" t="str">
        <f t="shared" si="1431"/>
        <v/>
      </c>
      <c r="BX2387" t="str">
        <f t="shared" si="1432"/>
        <v/>
      </c>
      <c r="BY2387" t="str">
        <f t="shared" si="1433"/>
        <v/>
      </c>
      <c r="BZ2387" s="2" t="str">
        <f t="shared" si="1434"/>
        <v/>
      </c>
      <c r="CA2387" s="14" t="str">
        <f t="shared" si="1435"/>
        <v/>
      </c>
      <c r="CB2387" s="13" t="str">
        <f t="shared" si="1436"/>
        <v/>
      </c>
      <c r="CC2387" t="str">
        <f t="shared" si="1437"/>
        <v/>
      </c>
      <c r="CD2387" s="19" t="str">
        <f t="shared" si="1438"/>
        <v/>
      </c>
      <c r="CE2387" t="str">
        <f t="shared" si="1439"/>
        <v/>
      </c>
      <c r="CF2387" t="str">
        <f t="shared" si="1440"/>
        <v/>
      </c>
      <c r="CG2387" s="1" t="str">
        <f t="shared" si="1441"/>
        <v/>
      </c>
      <c r="CH2387" s="2" t="str">
        <f t="shared" si="1442"/>
        <v/>
      </c>
      <c r="CI2387" s="1" t="str">
        <f t="shared" si="1443"/>
        <v/>
      </c>
      <c r="CJ2387" s="12" t="str">
        <f t="shared" si="1406"/>
        <v/>
      </c>
      <c r="CK2387" s="13" t="str">
        <f t="shared" si="1407"/>
        <v/>
      </c>
      <c r="CL2387" t="str">
        <f t="shared" si="1408"/>
        <v/>
      </c>
      <c r="CM2387" s="1" t="str">
        <f t="shared" si="1409"/>
        <v/>
      </c>
      <c r="CN2387" t="str">
        <f t="shared" si="1410"/>
        <v/>
      </c>
      <c r="CO2387" t="str">
        <f t="shared" si="1411"/>
        <v/>
      </c>
      <c r="CP2387" t="str">
        <f t="shared" si="1412"/>
        <v/>
      </c>
      <c r="CQ2387" s="2" t="str">
        <f t="shared" si="1413"/>
        <v/>
      </c>
      <c r="CR2387" s="14" t="str">
        <f t="shared" si="1414"/>
        <v/>
      </c>
      <c r="CS2387" s="13" t="str">
        <f t="shared" si="1415"/>
        <v/>
      </c>
      <c r="CT2387" t="str">
        <f t="shared" si="1416"/>
        <v/>
      </c>
      <c r="CU2387" s="1" t="str">
        <f t="shared" si="1417"/>
        <v/>
      </c>
      <c r="CV2387" t="str">
        <f t="shared" si="1418"/>
        <v/>
      </c>
      <c r="CW2387" t="str">
        <f t="shared" si="1419"/>
        <v/>
      </c>
      <c r="CX2387" s="1" t="str">
        <f t="shared" si="1420"/>
        <v/>
      </c>
      <c r="CY2387" s="2" t="str">
        <f t="shared" si="1421"/>
        <v/>
      </c>
      <c r="CZ2387" s="1" t="str">
        <f t="shared" si="1422"/>
        <v/>
      </c>
      <c r="DA2387" s="12" t="str">
        <f t="shared" si="1423"/>
        <v/>
      </c>
      <c r="DB2387" s="13" t="str">
        <f t="shared" si="1424"/>
        <v/>
      </c>
      <c r="DC2387" t="str">
        <f t="shared" si="1425"/>
        <v/>
      </c>
    </row>
    <row r="2388" spans="53:107" x14ac:dyDescent="0.2">
      <c r="BA2388" s="12" t="str">
        <f>[3]Meisterschaftsspiele!L2388</f>
        <v/>
      </c>
      <c r="BI2388" s="12" t="str">
        <f t="shared" si="1426"/>
        <v/>
      </c>
      <c r="BS2388" s="12" t="str">
        <f t="shared" si="1427"/>
        <v/>
      </c>
      <c r="BT2388" s="13" t="str">
        <f t="shared" si="1428"/>
        <v/>
      </c>
      <c r="BU2388" t="str">
        <f t="shared" si="1429"/>
        <v/>
      </c>
      <c r="BV2388" s="19" t="str">
        <f t="shared" si="1430"/>
        <v/>
      </c>
      <c r="BW2388" t="str">
        <f t="shared" si="1431"/>
        <v/>
      </c>
      <c r="BX2388" t="str">
        <f t="shared" si="1432"/>
        <v/>
      </c>
      <c r="BY2388" t="str">
        <f t="shared" si="1433"/>
        <v/>
      </c>
      <c r="BZ2388" s="2" t="str">
        <f t="shared" si="1434"/>
        <v/>
      </c>
      <c r="CA2388" s="14" t="str">
        <f t="shared" si="1435"/>
        <v/>
      </c>
      <c r="CB2388" s="13" t="str">
        <f t="shared" si="1436"/>
        <v/>
      </c>
      <c r="CC2388" t="str">
        <f t="shared" si="1437"/>
        <v/>
      </c>
      <c r="CD2388" s="19" t="str">
        <f t="shared" si="1438"/>
        <v/>
      </c>
      <c r="CE2388" t="str">
        <f t="shared" si="1439"/>
        <v/>
      </c>
      <c r="CF2388" t="str">
        <f t="shared" si="1440"/>
        <v/>
      </c>
      <c r="CG2388" s="1" t="str">
        <f t="shared" si="1441"/>
        <v/>
      </c>
      <c r="CH2388" s="2" t="str">
        <f t="shared" si="1442"/>
        <v/>
      </c>
      <c r="CI2388" s="1" t="str">
        <f t="shared" si="1443"/>
        <v/>
      </c>
      <c r="CJ2388" s="12" t="str">
        <f t="shared" si="1406"/>
        <v/>
      </c>
      <c r="CK2388" s="13" t="str">
        <f t="shared" si="1407"/>
        <v/>
      </c>
      <c r="CL2388" t="str">
        <f t="shared" si="1408"/>
        <v/>
      </c>
      <c r="CM2388" s="1" t="str">
        <f t="shared" si="1409"/>
        <v/>
      </c>
      <c r="CN2388" t="str">
        <f t="shared" si="1410"/>
        <v/>
      </c>
      <c r="CO2388" t="str">
        <f t="shared" si="1411"/>
        <v/>
      </c>
      <c r="CP2388" t="str">
        <f t="shared" si="1412"/>
        <v/>
      </c>
      <c r="CQ2388" s="2" t="str">
        <f t="shared" si="1413"/>
        <v/>
      </c>
      <c r="CR2388" s="14" t="str">
        <f t="shared" si="1414"/>
        <v/>
      </c>
      <c r="CS2388" s="13" t="str">
        <f t="shared" si="1415"/>
        <v/>
      </c>
      <c r="CT2388" t="str">
        <f t="shared" si="1416"/>
        <v/>
      </c>
      <c r="CU2388" s="1" t="str">
        <f t="shared" si="1417"/>
        <v/>
      </c>
      <c r="CV2388" t="str">
        <f t="shared" si="1418"/>
        <v/>
      </c>
      <c r="CW2388" t="str">
        <f t="shared" si="1419"/>
        <v/>
      </c>
      <c r="CX2388" s="1" t="str">
        <f t="shared" si="1420"/>
        <v/>
      </c>
      <c r="CY2388" s="2" t="str">
        <f t="shared" si="1421"/>
        <v/>
      </c>
      <c r="CZ2388" s="1" t="str">
        <f t="shared" si="1422"/>
        <v/>
      </c>
      <c r="DA2388" s="12" t="str">
        <f t="shared" si="1423"/>
        <v/>
      </c>
      <c r="DB2388" s="13" t="str">
        <f t="shared" si="1424"/>
        <v/>
      </c>
      <c r="DC2388" t="str">
        <f t="shared" si="1425"/>
        <v/>
      </c>
    </row>
    <row r="2389" spans="53:107" x14ac:dyDescent="0.2">
      <c r="BA2389" s="12" t="str">
        <f>[3]Meisterschaftsspiele!L2389</f>
        <v/>
      </c>
      <c r="BI2389" s="12" t="str">
        <f t="shared" si="1426"/>
        <v/>
      </c>
      <c r="BS2389" s="12" t="str">
        <f t="shared" si="1427"/>
        <v/>
      </c>
      <c r="BT2389" s="13" t="str">
        <f t="shared" si="1428"/>
        <v/>
      </c>
      <c r="BU2389" t="str">
        <f t="shared" si="1429"/>
        <v/>
      </c>
      <c r="BV2389" s="19" t="str">
        <f t="shared" si="1430"/>
        <v/>
      </c>
      <c r="BW2389" t="str">
        <f t="shared" si="1431"/>
        <v/>
      </c>
      <c r="BX2389" t="str">
        <f t="shared" si="1432"/>
        <v/>
      </c>
      <c r="BY2389" t="str">
        <f t="shared" si="1433"/>
        <v/>
      </c>
      <c r="BZ2389" s="2" t="str">
        <f t="shared" si="1434"/>
        <v/>
      </c>
      <c r="CA2389" s="14" t="str">
        <f t="shared" si="1435"/>
        <v/>
      </c>
      <c r="CB2389" s="13" t="str">
        <f t="shared" si="1436"/>
        <v/>
      </c>
      <c r="CC2389" t="str">
        <f t="shared" si="1437"/>
        <v/>
      </c>
      <c r="CD2389" s="19" t="str">
        <f t="shared" si="1438"/>
        <v/>
      </c>
      <c r="CE2389" t="str">
        <f t="shared" si="1439"/>
        <v/>
      </c>
      <c r="CF2389" t="str">
        <f t="shared" si="1440"/>
        <v/>
      </c>
      <c r="CG2389" s="1" t="str">
        <f t="shared" si="1441"/>
        <v/>
      </c>
      <c r="CH2389" s="2" t="str">
        <f t="shared" si="1442"/>
        <v/>
      </c>
      <c r="CI2389" s="1" t="str">
        <f t="shared" si="1443"/>
        <v/>
      </c>
      <c r="CJ2389" s="12" t="str">
        <f t="shared" si="1406"/>
        <v/>
      </c>
      <c r="CK2389" s="13" t="str">
        <f t="shared" si="1407"/>
        <v/>
      </c>
      <c r="CL2389" t="str">
        <f t="shared" si="1408"/>
        <v/>
      </c>
      <c r="CM2389" s="1" t="str">
        <f t="shared" si="1409"/>
        <v/>
      </c>
      <c r="CN2389" t="str">
        <f t="shared" si="1410"/>
        <v/>
      </c>
      <c r="CO2389" t="str">
        <f t="shared" si="1411"/>
        <v/>
      </c>
      <c r="CP2389" t="str">
        <f t="shared" si="1412"/>
        <v/>
      </c>
      <c r="CQ2389" s="2" t="str">
        <f t="shared" si="1413"/>
        <v/>
      </c>
      <c r="CR2389" s="14" t="str">
        <f t="shared" si="1414"/>
        <v/>
      </c>
      <c r="CS2389" s="13" t="str">
        <f t="shared" si="1415"/>
        <v/>
      </c>
      <c r="CT2389" t="str">
        <f t="shared" si="1416"/>
        <v/>
      </c>
      <c r="CU2389" s="1" t="str">
        <f t="shared" si="1417"/>
        <v/>
      </c>
      <c r="CV2389" t="str">
        <f t="shared" si="1418"/>
        <v/>
      </c>
      <c r="CW2389" t="str">
        <f t="shared" si="1419"/>
        <v/>
      </c>
      <c r="CX2389" s="1" t="str">
        <f t="shared" si="1420"/>
        <v/>
      </c>
      <c r="CY2389" s="2" t="str">
        <f t="shared" si="1421"/>
        <v/>
      </c>
      <c r="CZ2389" s="1" t="str">
        <f t="shared" si="1422"/>
        <v/>
      </c>
      <c r="DA2389" s="12" t="str">
        <f t="shared" si="1423"/>
        <v/>
      </c>
      <c r="DB2389" s="13" t="str">
        <f t="shared" si="1424"/>
        <v/>
      </c>
      <c r="DC2389" t="str">
        <f t="shared" si="1425"/>
        <v/>
      </c>
    </row>
    <row r="2390" spans="53:107" x14ac:dyDescent="0.2">
      <c r="BA2390" s="12" t="str">
        <f>[3]Meisterschaftsspiele!L2390</f>
        <v/>
      </c>
      <c r="BI2390" s="12" t="str">
        <f t="shared" si="1426"/>
        <v/>
      </c>
      <c r="BS2390" s="12" t="str">
        <f t="shared" si="1427"/>
        <v/>
      </c>
      <c r="BT2390" s="13" t="str">
        <f t="shared" si="1428"/>
        <v/>
      </c>
      <c r="BU2390" t="str">
        <f t="shared" si="1429"/>
        <v/>
      </c>
      <c r="BV2390" s="19" t="str">
        <f t="shared" si="1430"/>
        <v/>
      </c>
      <c r="BW2390" t="str">
        <f t="shared" si="1431"/>
        <v/>
      </c>
      <c r="BX2390" t="str">
        <f t="shared" si="1432"/>
        <v/>
      </c>
      <c r="BY2390" t="str">
        <f t="shared" si="1433"/>
        <v/>
      </c>
      <c r="BZ2390" s="2" t="str">
        <f t="shared" si="1434"/>
        <v/>
      </c>
      <c r="CA2390" s="14" t="str">
        <f t="shared" si="1435"/>
        <v/>
      </c>
      <c r="CB2390" s="13" t="str">
        <f t="shared" si="1436"/>
        <v/>
      </c>
      <c r="CC2390" t="str">
        <f t="shared" si="1437"/>
        <v/>
      </c>
      <c r="CD2390" s="19" t="str">
        <f t="shared" si="1438"/>
        <v/>
      </c>
      <c r="CE2390" t="str">
        <f t="shared" si="1439"/>
        <v/>
      </c>
      <c r="CF2390" t="str">
        <f t="shared" si="1440"/>
        <v/>
      </c>
      <c r="CG2390" s="1" t="str">
        <f t="shared" si="1441"/>
        <v/>
      </c>
      <c r="CH2390" s="2" t="str">
        <f t="shared" si="1442"/>
        <v/>
      </c>
      <c r="CI2390" s="1" t="str">
        <f t="shared" si="1443"/>
        <v/>
      </c>
      <c r="CJ2390" s="12" t="str">
        <f t="shared" si="1406"/>
        <v/>
      </c>
      <c r="CK2390" s="13" t="str">
        <f t="shared" si="1407"/>
        <v/>
      </c>
      <c r="CL2390" t="str">
        <f t="shared" si="1408"/>
        <v/>
      </c>
      <c r="CM2390" s="1" t="str">
        <f t="shared" si="1409"/>
        <v/>
      </c>
      <c r="CN2390" t="str">
        <f t="shared" si="1410"/>
        <v/>
      </c>
      <c r="CO2390" t="str">
        <f t="shared" si="1411"/>
        <v/>
      </c>
      <c r="CP2390" t="str">
        <f t="shared" si="1412"/>
        <v/>
      </c>
      <c r="CQ2390" s="2" t="str">
        <f t="shared" si="1413"/>
        <v/>
      </c>
      <c r="CR2390" s="14" t="str">
        <f t="shared" si="1414"/>
        <v/>
      </c>
      <c r="CS2390" s="13" t="str">
        <f t="shared" si="1415"/>
        <v/>
      </c>
      <c r="CT2390" t="str">
        <f t="shared" si="1416"/>
        <v/>
      </c>
      <c r="CU2390" s="1" t="str">
        <f t="shared" si="1417"/>
        <v/>
      </c>
      <c r="CV2390" t="str">
        <f t="shared" si="1418"/>
        <v/>
      </c>
      <c r="CW2390" t="str">
        <f t="shared" si="1419"/>
        <v/>
      </c>
      <c r="CX2390" s="1" t="str">
        <f t="shared" si="1420"/>
        <v/>
      </c>
      <c r="CY2390" s="2" t="str">
        <f t="shared" si="1421"/>
        <v/>
      </c>
      <c r="CZ2390" s="1" t="str">
        <f t="shared" si="1422"/>
        <v/>
      </c>
      <c r="DA2390" s="12" t="str">
        <f t="shared" si="1423"/>
        <v/>
      </c>
      <c r="DB2390" s="13" t="str">
        <f t="shared" si="1424"/>
        <v/>
      </c>
      <c r="DC2390" t="str">
        <f t="shared" si="1425"/>
        <v/>
      </c>
    </row>
    <row r="2391" spans="53:107" x14ac:dyDescent="0.2">
      <c r="BA2391" s="12" t="str">
        <f>[3]Meisterschaftsspiele!L2391</f>
        <v/>
      </c>
      <c r="BI2391" s="12" t="str">
        <f t="shared" si="1426"/>
        <v/>
      </c>
      <c r="BS2391" s="12" t="str">
        <f t="shared" si="1427"/>
        <v/>
      </c>
      <c r="BT2391" s="13" t="str">
        <f t="shared" si="1428"/>
        <v/>
      </c>
      <c r="BU2391" t="str">
        <f t="shared" si="1429"/>
        <v/>
      </c>
      <c r="BV2391" s="19" t="str">
        <f t="shared" si="1430"/>
        <v/>
      </c>
      <c r="BW2391" t="str">
        <f t="shared" si="1431"/>
        <v/>
      </c>
      <c r="BX2391" t="str">
        <f t="shared" si="1432"/>
        <v/>
      </c>
      <c r="BY2391" t="str">
        <f t="shared" si="1433"/>
        <v/>
      </c>
      <c r="BZ2391" s="2" t="str">
        <f t="shared" si="1434"/>
        <v/>
      </c>
      <c r="CA2391" s="14" t="str">
        <f t="shared" si="1435"/>
        <v/>
      </c>
      <c r="CB2391" s="13" t="str">
        <f t="shared" si="1436"/>
        <v/>
      </c>
      <c r="CC2391" t="str">
        <f t="shared" si="1437"/>
        <v/>
      </c>
      <c r="CD2391" s="19" t="str">
        <f t="shared" si="1438"/>
        <v/>
      </c>
      <c r="CE2391" t="str">
        <f t="shared" si="1439"/>
        <v/>
      </c>
      <c r="CF2391" t="str">
        <f t="shared" si="1440"/>
        <v/>
      </c>
      <c r="CG2391" s="1" t="str">
        <f t="shared" si="1441"/>
        <v/>
      </c>
      <c r="CH2391" s="2" t="str">
        <f t="shared" si="1442"/>
        <v/>
      </c>
      <c r="CI2391" s="1" t="str">
        <f t="shared" si="1443"/>
        <v/>
      </c>
      <c r="CJ2391" s="12" t="str">
        <f t="shared" si="1406"/>
        <v/>
      </c>
      <c r="CK2391" s="13" t="str">
        <f t="shared" si="1407"/>
        <v/>
      </c>
      <c r="CL2391" t="str">
        <f t="shared" si="1408"/>
        <v/>
      </c>
      <c r="CM2391" s="1" t="str">
        <f t="shared" si="1409"/>
        <v/>
      </c>
      <c r="CN2391" t="str">
        <f t="shared" si="1410"/>
        <v/>
      </c>
      <c r="CO2391" t="str">
        <f t="shared" si="1411"/>
        <v/>
      </c>
      <c r="CP2391" t="str">
        <f t="shared" si="1412"/>
        <v/>
      </c>
      <c r="CQ2391" s="2" t="str">
        <f t="shared" si="1413"/>
        <v/>
      </c>
      <c r="CR2391" s="14" t="str">
        <f t="shared" si="1414"/>
        <v/>
      </c>
      <c r="CS2391" s="13" t="str">
        <f t="shared" si="1415"/>
        <v/>
      </c>
      <c r="CT2391" t="str">
        <f t="shared" si="1416"/>
        <v/>
      </c>
      <c r="CU2391" s="1" t="str">
        <f t="shared" si="1417"/>
        <v/>
      </c>
      <c r="CV2391" t="str">
        <f t="shared" si="1418"/>
        <v/>
      </c>
      <c r="CW2391" t="str">
        <f t="shared" si="1419"/>
        <v/>
      </c>
      <c r="CX2391" s="1" t="str">
        <f t="shared" si="1420"/>
        <v/>
      </c>
      <c r="CY2391" s="2" t="str">
        <f t="shared" si="1421"/>
        <v/>
      </c>
      <c r="CZ2391" s="1" t="str">
        <f t="shared" si="1422"/>
        <v/>
      </c>
      <c r="DA2391" s="12" t="str">
        <f t="shared" si="1423"/>
        <v/>
      </c>
      <c r="DB2391" s="13" t="str">
        <f t="shared" si="1424"/>
        <v/>
      </c>
      <c r="DC2391" t="str">
        <f t="shared" si="1425"/>
        <v/>
      </c>
    </row>
    <row r="2392" spans="53:107" x14ac:dyDescent="0.2">
      <c r="BA2392" s="12" t="str">
        <f>[3]Meisterschaftsspiele!L2392</f>
        <v/>
      </c>
      <c r="BI2392" s="12" t="str">
        <f t="shared" si="1426"/>
        <v/>
      </c>
      <c r="BS2392" s="12" t="str">
        <f t="shared" si="1427"/>
        <v/>
      </c>
      <c r="BT2392" s="13" t="str">
        <f t="shared" si="1428"/>
        <v/>
      </c>
      <c r="BU2392" t="str">
        <f t="shared" si="1429"/>
        <v/>
      </c>
      <c r="BV2392" s="19" t="str">
        <f t="shared" si="1430"/>
        <v/>
      </c>
      <c r="BW2392" t="str">
        <f t="shared" si="1431"/>
        <v/>
      </c>
      <c r="BX2392" t="str">
        <f t="shared" si="1432"/>
        <v/>
      </c>
      <c r="BY2392" t="str">
        <f t="shared" si="1433"/>
        <v/>
      </c>
      <c r="BZ2392" s="2" t="str">
        <f t="shared" si="1434"/>
        <v/>
      </c>
      <c r="CA2392" s="14" t="str">
        <f t="shared" si="1435"/>
        <v/>
      </c>
      <c r="CB2392" s="13" t="str">
        <f t="shared" si="1436"/>
        <v/>
      </c>
      <c r="CC2392" t="str">
        <f t="shared" si="1437"/>
        <v/>
      </c>
      <c r="CD2392" s="19" t="str">
        <f t="shared" si="1438"/>
        <v/>
      </c>
      <c r="CE2392" t="str">
        <f t="shared" si="1439"/>
        <v/>
      </c>
      <c r="CF2392" t="str">
        <f t="shared" si="1440"/>
        <v/>
      </c>
      <c r="CG2392" s="1" t="str">
        <f t="shared" si="1441"/>
        <v/>
      </c>
      <c r="CH2392" s="2" t="str">
        <f t="shared" si="1442"/>
        <v/>
      </c>
      <c r="CI2392" s="1" t="str">
        <f t="shared" si="1443"/>
        <v/>
      </c>
      <c r="CJ2392" s="12" t="str">
        <f t="shared" si="1406"/>
        <v/>
      </c>
      <c r="CK2392" s="13" t="str">
        <f t="shared" si="1407"/>
        <v/>
      </c>
      <c r="CL2392" t="str">
        <f t="shared" si="1408"/>
        <v/>
      </c>
      <c r="CM2392" s="1" t="str">
        <f t="shared" si="1409"/>
        <v/>
      </c>
      <c r="CN2392" t="str">
        <f t="shared" si="1410"/>
        <v/>
      </c>
      <c r="CO2392" t="str">
        <f t="shared" si="1411"/>
        <v/>
      </c>
      <c r="CP2392" t="str">
        <f t="shared" si="1412"/>
        <v/>
      </c>
      <c r="CQ2392" s="2" t="str">
        <f t="shared" si="1413"/>
        <v/>
      </c>
      <c r="CR2392" s="14" t="str">
        <f t="shared" si="1414"/>
        <v/>
      </c>
      <c r="CS2392" s="13" t="str">
        <f t="shared" si="1415"/>
        <v/>
      </c>
      <c r="CT2392" t="str">
        <f t="shared" si="1416"/>
        <v/>
      </c>
      <c r="CU2392" s="1" t="str">
        <f t="shared" si="1417"/>
        <v/>
      </c>
      <c r="CV2392" t="str">
        <f t="shared" si="1418"/>
        <v/>
      </c>
      <c r="CW2392" t="str">
        <f t="shared" si="1419"/>
        <v/>
      </c>
      <c r="CX2392" s="1" t="str">
        <f t="shared" si="1420"/>
        <v/>
      </c>
      <c r="CY2392" s="2" t="str">
        <f t="shared" si="1421"/>
        <v/>
      </c>
      <c r="CZ2392" s="1" t="str">
        <f t="shared" si="1422"/>
        <v/>
      </c>
      <c r="DA2392" s="12" t="str">
        <f t="shared" si="1423"/>
        <v/>
      </c>
      <c r="DB2392" s="13" t="str">
        <f t="shared" si="1424"/>
        <v/>
      </c>
      <c r="DC2392" t="str">
        <f t="shared" si="1425"/>
        <v/>
      </c>
    </row>
    <row r="2393" spans="53:107" x14ac:dyDescent="0.2">
      <c r="BA2393" s="12" t="str">
        <f>[3]Meisterschaftsspiele!L2393</f>
        <v/>
      </c>
      <c r="BI2393" s="12" t="str">
        <f t="shared" si="1426"/>
        <v/>
      </c>
      <c r="BS2393" s="12" t="str">
        <f t="shared" si="1427"/>
        <v/>
      </c>
      <c r="BT2393" s="13" t="str">
        <f t="shared" si="1428"/>
        <v/>
      </c>
      <c r="BU2393" t="str">
        <f t="shared" si="1429"/>
        <v/>
      </c>
      <c r="BV2393" s="19" t="str">
        <f t="shared" si="1430"/>
        <v/>
      </c>
      <c r="BW2393" t="str">
        <f t="shared" si="1431"/>
        <v/>
      </c>
      <c r="BX2393" t="str">
        <f t="shared" si="1432"/>
        <v/>
      </c>
      <c r="BY2393" t="str">
        <f t="shared" si="1433"/>
        <v/>
      </c>
      <c r="BZ2393" s="2" t="str">
        <f t="shared" si="1434"/>
        <v/>
      </c>
      <c r="CA2393" s="14" t="str">
        <f t="shared" si="1435"/>
        <v/>
      </c>
      <c r="CB2393" s="13" t="str">
        <f t="shared" si="1436"/>
        <v/>
      </c>
      <c r="CC2393" t="str">
        <f t="shared" si="1437"/>
        <v/>
      </c>
      <c r="CD2393" s="19" t="str">
        <f t="shared" si="1438"/>
        <v/>
      </c>
      <c r="CE2393" t="str">
        <f t="shared" si="1439"/>
        <v/>
      </c>
      <c r="CF2393" t="str">
        <f t="shared" si="1440"/>
        <v/>
      </c>
      <c r="CG2393" s="1" t="str">
        <f t="shared" si="1441"/>
        <v/>
      </c>
      <c r="CH2393" s="2" t="str">
        <f t="shared" si="1442"/>
        <v/>
      </c>
      <c r="CI2393" s="1" t="str">
        <f t="shared" si="1443"/>
        <v/>
      </c>
      <c r="CJ2393" s="12" t="str">
        <f t="shared" si="1406"/>
        <v/>
      </c>
      <c r="CK2393" s="13" t="str">
        <f t="shared" si="1407"/>
        <v/>
      </c>
      <c r="CL2393" t="str">
        <f t="shared" si="1408"/>
        <v/>
      </c>
      <c r="CM2393" s="1" t="str">
        <f t="shared" si="1409"/>
        <v/>
      </c>
      <c r="CN2393" t="str">
        <f t="shared" si="1410"/>
        <v/>
      </c>
      <c r="CO2393" t="str">
        <f t="shared" si="1411"/>
        <v/>
      </c>
      <c r="CP2393" t="str">
        <f t="shared" si="1412"/>
        <v/>
      </c>
      <c r="CQ2393" s="2" t="str">
        <f t="shared" si="1413"/>
        <v/>
      </c>
      <c r="CR2393" s="14" t="str">
        <f t="shared" si="1414"/>
        <v/>
      </c>
      <c r="CS2393" s="13" t="str">
        <f t="shared" si="1415"/>
        <v/>
      </c>
      <c r="CT2393" t="str">
        <f t="shared" si="1416"/>
        <v/>
      </c>
      <c r="CU2393" s="1" t="str">
        <f t="shared" si="1417"/>
        <v/>
      </c>
      <c r="CV2393" t="str">
        <f t="shared" si="1418"/>
        <v/>
      </c>
      <c r="CW2393" t="str">
        <f t="shared" si="1419"/>
        <v/>
      </c>
      <c r="CX2393" s="1" t="str">
        <f t="shared" si="1420"/>
        <v/>
      </c>
      <c r="CY2393" s="2" t="str">
        <f t="shared" si="1421"/>
        <v/>
      </c>
      <c r="CZ2393" s="1" t="str">
        <f t="shared" si="1422"/>
        <v/>
      </c>
      <c r="DA2393" s="12" t="str">
        <f t="shared" si="1423"/>
        <v/>
      </c>
      <c r="DB2393" s="13" t="str">
        <f t="shared" si="1424"/>
        <v/>
      </c>
      <c r="DC2393" t="str">
        <f t="shared" si="1425"/>
        <v/>
      </c>
    </row>
    <row r="2394" spans="53:107" x14ac:dyDescent="0.2">
      <c r="BA2394" s="12" t="str">
        <f>[3]Meisterschaftsspiele!L2394</f>
        <v/>
      </c>
      <c r="BI2394" s="12" t="str">
        <f t="shared" si="1426"/>
        <v/>
      </c>
      <c r="BS2394" s="12" t="str">
        <f t="shared" si="1427"/>
        <v/>
      </c>
      <c r="BT2394" s="13" t="str">
        <f t="shared" si="1428"/>
        <v/>
      </c>
      <c r="BU2394" t="str">
        <f t="shared" si="1429"/>
        <v/>
      </c>
      <c r="BV2394" s="19" t="str">
        <f t="shared" si="1430"/>
        <v/>
      </c>
      <c r="BW2394" t="str">
        <f t="shared" si="1431"/>
        <v/>
      </c>
      <c r="BX2394" t="str">
        <f t="shared" si="1432"/>
        <v/>
      </c>
      <c r="BY2394" t="str">
        <f t="shared" si="1433"/>
        <v/>
      </c>
      <c r="BZ2394" s="2" t="str">
        <f t="shared" si="1434"/>
        <v/>
      </c>
      <c r="CA2394" s="14" t="str">
        <f t="shared" si="1435"/>
        <v/>
      </c>
      <c r="CB2394" s="13" t="str">
        <f t="shared" si="1436"/>
        <v/>
      </c>
      <c r="CC2394" t="str">
        <f t="shared" si="1437"/>
        <v/>
      </c>
      <c r="CD2394" s="19" t="str">
        <f t="shared" si="1438"/>
        <v/>
      </c>
      <c r="CE2394" t="str">
        <f t="shared" si="1439"/>
        <v/>
      </c>
      <c r="CF2394" t="str">
        <f t="shared" si="1440"/>
        <v/>
      </c>
      <c r="CG2394" s="1" t="str">
        <f t="shared" si="1441"/>
        <v/>
      </c>
      <c r="CH2394" s="2" t="str">
        <f t="shared" si="1442"/>
        <v/>
      </c>
      <c r="CI2394" s="1" t="str">
        <f t="shared" si="1443"/>
        <v/>
      </c>
      <c r="CJ2394" s="12" t="str">
        <f t="shared" si="1406"/>
        <v/>
      </c>
      <c r="CK2394" s="13" t="str">
        <f t="shared" si="1407"/>
        <v/>
      </c>
      <c r="CL2394" t="str">
        <f t="shared" si="1408"/>
        <v/>
      </c>
      <c r="CM2394" s="1" t="str">
        <f t="shared" si="1409"/>
        <v/>
      </c>
      <c r="CN2394" t="str">
        <f t="shared" si="1410"/>
        <v/>
      </c>
      <c r="CO2394" t="str">
        <f t="shared" si="1411"/>
        <v/>
      </c>
      <c r="CP2394" t="str">
        <f t="shared" si="1412"/>
        <v/>
      </c>
      <c r="CQ2394" s="2" t="str">
        <f t="shared" si="1413"/>
        <v/>
      </c>
      <c r="CR2394" s="14" t="str">
        <f t="shared" si="1414"/>
        <v/>
      </c>
      <c r="CS2394" s="13" t="str">
        <f t="shared" si="1415"/>
        <v/>
      </c>
      <c r="CT2394" t="str">
        <f t="shared" si="1416"/>
        <v/>
      </c>
      <c r="CU2394" s="1" t="str">
        <f t="shared" si="1417"/>
        <v/>
      </c>
      <c r="CV2394" t="str">
        <f t="shared" si="1418"/>
        <v/>
      </c>
      <c r="CW2394" t="str">
        <f t="shared" si="1419"/>
        <v/>
      </c>
      <c r="CX2394" s="1" t="str">
        <f t="shared" si="1420"/>
        <v/>
      </c>
      <c r="CY2394" s="2" t="str">
        <f t="shared" si="1421"/>
        <v/>
      </c>
      <c r="CZ2394" s="1" t="str">
        <f t="shared" si="1422"/>
        <v/>
      </c>
      <c r="DA2394" s="12" t="str">
        <f t="shared" si="1423"/>
        <v/>
      </c>
      <c r="DB2394" s="13" t="str">
        <f t="shared" si="1424"/>
        <v/>
      </c>
      <c r="DC2394" t="str">
        <f t="shared" si="1425"/>
        <v/>
      </c>
    </row>
    <row r="2395" spans="53:107" x14ac:dyDescent="0.2">
      <c r="BA2395" s="12" t="str">
        <f>[3]Meisterschaftsspiele!L2395</f>
        <v/>
      </c>
      <c r="BI2395" s="12" t="str">
        <f t="shared" si="1426"/>
        <v/>
      </c>
      <c r="BS2395" s="12" t="str">
        <f t="shared" si="1427"/>
        <v/>
      </c>
      <c r="BT2395" s="13" t="str">
        <f t="shared" si="1428"/>
        <v/>
      </c>
      <c r="BU2395" t="str">
        <f t="shared" si="1429"/>
        <v/>
      </c>
      <c r="BV2395" s="19" t="str">
        <f t="shared" si="1430"/>
        <v/>
      </c>
      <c r="BW2395" t="str">
        <f t="shared" si="1431"/>
        <v/>
      </c>
      <c r="BX2395" t="str">
        <f t="shared" si="1432"/>
        <v/>
      </c>
      <c r="BY2395" t="str">
        <f t="shared" si="1433"/>
        <v/>
      </c>
      <c r="BZ2395" s="2" t="str">
        <f t="shared" si="1434"/>
        <v/>
      </c>
      <c r="CA2395" s="14" t="str">
        <f t="shared" si="1435"/>
        <v/>
      </c>
      <c r="CB2395" s="13" t="str">
        <f t="shared" si="1436"/>
        <v/>
      </c>
      <c r="CC2395" t="str">
        <f t="shared" si="1437"/>
        <v/>
      </c>
      <c r="CD2395" s="19" t="str">
        <f t="shared" si="1438"/>
        <v/>
      </c>
      <c r="CE2395" t="str">
        <f t="shared" si="1439"/>
        <v/>
      </c>
      <c r="CF2395" t="str">
        <f t="shared" si="1440"/>
        <v/>
      </c>
      <c r="CG2395" s="1" t="str">
        <f t="shared" si="1441"/>
        <v/>
      </c>
      <c r="CH2395" s="2" t="str">
        <f t="shared" si="1442"/>
        <v/>
      </c>
      <c r="CI2395" s="1" t="str">
        <f t="shared" si="1443"/>
        <v/>
      </c>
      <c r="CJ2395" s="12" t="str">
        <f t="shared" si="1406"/>
        <v/>
      </c>
      <c r="CK2395" s="13" t="str">
        <f t="shared" si="1407"/>
        <v/>
      </c>
      <c r="CL2395" t="str">
        <f t="shared" si="1408"/>
        <v/>
      </c>
      <c r="CM2395" s="1" t="str">
        <f t="shared" si="1409"/>
        <v/>
      </c>
      <c r="CN2395" t="str">
        <f t="shared" si="1410"/>
        <v/>
      </c>
      <c r="CO2395" t="str">
        <f t="shared" si="1411"/>
        <v/>
      </c>
      <c r="CP2395" t="str">
        <f t="shared" si="1412"/>
        <v/>
      </c>
      <c r="CQ2395" s="2" t="str">
        <f t="shared" si="1413"/>
        <v/>
      </c>
      <c r="CR2395" s="14" t="str">
        <f t="shared" si="1414"/>
        <v/>
      </c>
      <c r="CS2395" s="13" t="str">
        <f t="shared" si="1415"/>
        <v/>
      </c>
      <c r="CT2395" t="str">
        <f t="shared" si="1416"/>
        <v/>
      </c>
      <c r="CU2395" s="1" t="str">
        <f t="shared" si="1417"/>
        <v/>
      </c>
      <c r="CV2395" t="str">
        <f t="shared" si="1418"/>
        <v/>
      </c>
      <c r="CW2395" t="str">
        <f t="shared" si="1419"/>
        <v/>
      </c>
      <c r="CX2395" s="1" t="str">
        <f t="shared" si="1420"/>
        <v/>
      </c>
      <c r="CY2395" s="2" t="str">
        <f t="shared" si="1421"/>
        <v/>
      </c>
      <c r="CZ2395" s="1" t="str">
        <f t="shared" si="1422"/>
        <v/>
      </c>
      <c r="DA2395" s="12" t="str">
        <f t="shared" si="1423"/>
        <v/>
      </c>
      <c r="DB2395" s="13" t="str">
        <f t="shared" si="1424"/>
        <v/>
      </c>
      <c r="DC2395" t="str">
        <f t="shared" si="1425"/>
        <v/>
      </c>
    </row>
    <row r="2396" spans="53:107" x14ac:dyDescent="0.2">
      <c r="BA2396" s="12" t="str">
        <f>[3]Meisterschaftsspiele!L2396</f>
        <v/>
      </c>
      <c r="BI2396" s="12" t="str">
        <f t="shared" si="1426"/>
        <v/>
      </c>
      <c r="BS2396" s="12" t="str">
        <f t="shared" si="1427"/>
        <v/>
      </c>
      <c r="BT2396" s="13" t="str">
        <f t="shared" si="1428"/>
        <v/>
      </c>
      <c r="BU2396" t="str">
        <f t="shared" si="1429"/>
        <v/>
      </c>
      <c r="BV2396" s="19" t="str">
        <f t="shared" si="1430"/>
        <v/>
      </c>
      <c r="BW2396" t="str">
        <f t="shared" si="1431"/>
        <v/>
      </c>
      <c r="BX2396" t="str">
        <f t="shared" si="1432"/>
        <v/>
      </c>
      <c r="BY2396" t="str">
        <f t="shared" si="1433"/>
        <v/>
      </c>
      <c r="BZ2396" s="2" t="str">
        <f t="shared" si="1434"/>
        <v/>
      </c>
      <c r="CA2396" s="14" t="str">
        <f t="shared" si="1435"/>
        <v/>
      </c>
      <c r="CB2396" s="13" t="str">
        <f t="shared" si="1436"/>
        <v/>
      </c>
      <c r="CC2396" t="str">
        <f t="shared" si="1437"/>
        <v/>
      </c>
      <c r="CD2396" s="19" t="str">
        <f t="shared" si="1438"/>
        <v/>
      </c>
      <c r="CE2396" t="str">
        <f t="shared" si="1439"/>
        <v/>
      </c>
      <c r="CF2396" t="str">
        <f t="shared" si="1440"/>
        <v/>
      </c>
      <c r="CG2396" s="1" t="str">
        <f t="shared" si="1441"/>
        <v/>
      </c>
      <c r="CH2396" s="2" t="str">
        <f t="shared" si="1442"/>
        <v/>
      </c>
      <c r="CI2396" s="1" t="str">
        <f t="shared" si="1443"/>
        <v/>
      </c>
      <c r="CJ2396" s="12" t="str">
        <f t="shared" si="1406"/>
        <v/>
      </c>
      <c r="CK2396" s="13" t="str">
        <f t="shared" si="1407"/>
        <v/>
      </c>
      <c r="CL2396" t="str">
        <f t="shared" si="1408"/>
        <v/>
      </c>
      <c r="CM2396" s="1" t="str">
        <f t="shared" si="1409"/>
        <v/>
      </c>
      <c r="CN2396" t="str">
        <f t="shared" si="1410"/>
        <v/>
      </c>
      <c r="CO2396" t="str">
        <f t="shared" si="1411"/>
        <v/>
      </c>
      <c r="CP2396" t="str">
        <f t="shared" si="1412"/>
        <v/>
      </c>
      <c r="CQ2396" s="2" t="str">
        <f t="shared" si="1413"/>
        <v/>
      </c>
      <c r="CR2396" s="14" t="str">
        <f t="shared" si="1414"/>
        <v/>
      </c>
      <c r="CS2396" s="13" t="str">
        <f t="shared" si="1415"/>
        <v/>
      </c>
      <c r="CT2396" t="str">
        <f t="shared" si="1416"/>
        <v/>
      </c>
      <c r="CU2396" s="1" t="str">
        <f t="shared" si="1417"/>
        <v/>
      </c>
      <c r="CV2396" t="str">
        <f t="shared" si="1418"/>
        <v/>
      </c>
      <c r="CW2396" t="str">
        <f t="shared" si="1419"/>
        <v/>
      </c>
      <c r="CX2396" s="1" t="str">
        <f t="shared" si="1420"/>
        <v/>
      </c>
      <c r="CY2396" s="2" t="str">
        <f t="shared" si="1421"/>
        <v/>
      </c>
      <c r="CZ2396" s="1" t="str">
        <f t="shared" si="1422"/>
        <v/>
      </c>
      <c r="DA2396" s="12" t="str">
        <f t="shared" si="1423"/>
        <v/>
      </c>
      <c r="DB2396" s="13" t="str">
        <f t="shared" si="1424"/>
        <v/>
      </c>
      <c r="DC2396" t="str">
        <f t="shared" si="1425"/>
        <v/>
      </c>
    </row>
    <row r="2397" spans="53:107" x14ac:dyDescent="0.2">
      <c r="BA2397" s="12" t="str">
        <f>[3]Meisterschaftsspiele!L2397</f>
        <v/>
      </c>
      <c r="BI2397" s="12" t="str">
        <f t="shared" si="1426"/>
        <v/>
      </c>
      <c r="BS2397" s="12" t="str">
        <f t="shared" si="1427"/>
        <v/>
      </c>
      <c r="BT2397" s="13" t="str">
        <f t="shared" si="1428"/>
        <v/>
      </c>
      <c r="BU2397" t="str">
        <f t="shared" si="1429"/>
        <v/>
      </c>
      <c r="BV2397" s="19" t="str">
        <f t="shared" si="1430"/>
        <v/>
      </c>
      <c r="BW2397" t="str">
        <f t="shared" si="1431"/>
        <v/>
      </c>
      <c r="BX2397" t="str">
        <f t="shared" si="1432"/>
        <v/>
      </c>
      <c r="BY2397" t="str">
        <f t="shared" si="1433"/>
        <v/>
      </c>
      <c r="BZ2397" s="2" t="str">
        <f t="shared" si="1434"/>
        <v/>
      </c>
      <c r="CA2397" s="14" t="str">
        <f t="shared" si="1435"/>
        <v/>
      </c>
      <c r="CB2397" s="13" t="str">
        <f t="shared" si="1436"/>
        <v/>
      </c>
      <c r="CC2397" t="str">
        <f t="shared" si="1437"/>
        <v/>
      </c>
      <c r="CD2397" s="19" t="str">
        <f t="shared" si="1438"/>
        <v/>
      </c>
      <c r="CE2397" t="str">
        <f t="shared" si="1439"/>
        <v/>
      </c>
      <c r="CF2397" t="str">
        <f t="shared" si="1440"/>
        <v/>
      </c>
      <c r="CG2397" s="1" t="str">
        <f t="shared" si="1441"/>
        <v/>
      </c>
      <c r="CH2397" s="2" t="str">
        <f t="shared" si="1442"/>
        <v/>
      </c>
      <c r="CI2397" s="1" t="str">
        <f t="shared" si="1443"/>
        <v/>
      </c>
      <c r="CJ2397" s="12" t="str">
        <f t="shared" si="1406"/>
        <v/>
      </c>
      <c r="CK2397" s="13" t="str">
        <f t="shared" si="1407"/>
        <v/>
      </c>
      <c r="CL2397" t="str">
        <f t="shared" si="1408"/>
        <v/>
      </c>
      <c r="CM2397" s="1" t="str">
        <f t="shared" si="1409"/>
        <v/>
      </c>
      <c r="CN2397" t="str">
        <f t="shared" si="1410"/>
        <v/>
      </c>
      <c r="CO2397" t="str">
        <f t="shared" si="1411"/>
        <v/>
      </c>
      <c r="CP2397" t="str">
        <f t="shared" si="1412"/>
        <v/>
      </c>
      <c r="CQ2397" s="2" t="str">
        <f t="shared" si="1413"/>
        <v/>
      </c>
      <c r="CR2397" s="14" t="str">
        <f t="shared" si="1414"/>
        <v/>
      </c>
      <c r="CS2397" s="13" t="str">
        <f t="shared" si="1415"/>
        <v/>
      </c>
      <c r="CT2397" t="str">
        <f t="shared" si="1416"/>
        <v/>
      </c>
      <c r="CU2397" s="1" t="str">
        <f t="shared" si="1417"/>
        <v/>
      </c>
      <c r="CV2397" t="str">
        <f t="shared" si="1418"/>
        <v/>
      </c>
      <c r="CW2397" t="str">
        <f t="shared" si="1419"/>
        <v/>
      </c>
      <c r="CX2397" s="1" t="str">
        <f t="shared" si="1420"/>
        <v/>
      </c>
      <c r="CY2397" s="2" t="str">
        <f t="shared" si="1421"/>
        <v/>
      </c>
      <c r="CZ2397" s="1" t="str">
        <f t="shared" si="1422"/>
        <v/>
      </c>
      <c r="DA2397" s="12" t="str">
        <f t="shared" si="1423"/>
        <v/>
      </c>
      <c r="DB2397" s="13" t="str">
        <f t="shared" si="1424"/>
        <v/>
      </c>
      <c r="DC2397" t="str">
        <f t="shared" si="1425"/>
        <v/>
      </c>
    </row>
    <row r="2398" spans="53:107" x14ac:dyDescent="0.2">
      <c r="BA2398" s="12" t="str">
        <f>[3]Meisterschaftsspiele!L2398</f>
        <v/>
      </c>
      <c r="BI2398" s="12" t="str">
        <f t="shared" si="1426"/>
        <v/>
      </c>
      <c r="BS2398" s="12" t="str">
        <f t="shared" si="1427"/>
        <v/>
      </c>
      <c r="BT2398" s="13" t="str">
        <f t="shared" si="1428"/>
        <v/>
      </c>
      <c r="BU2398" t="str">
        <f t="shared" si="1429"/>
        <v/>
      </c>
      <c r="BV2398" s="19" t="str">
        <f t="shared" si="1430"/>
        <v/>
      </c>
      <c r="BW2398" t="str">
        <f t="shared" si="1431"/>
        <v/>
      </c>
      <c r="BX2398" t="str">
        <f t="shared" si="1432"/>
        <v/>
      </c>
      <c r="BY2398" t="str">
        <f t="shared" si="1433"/>
        <v/>
      </c>
      <c r="BZ2398" s="2" t="str">
        <f t="shared" si="1434"/>
        <v/>
      </c>
      <c r="CA2398" s="14" t="str">
        <f t="shared" si="1435"/>
        <v/>
      </c>
      <c r="CB2398" s="13" t="str">
        <f t="shared" si="1436"/>
        <v/>
      </c>
      <c r="CC2398" t="str">
        <f t="shared" si="1437"/>
        <v/>
      </c>
      <c r="CD2398" s="19" t="str">
        <f t="shared" si="1438"/>
        <v/>
      </c>
      <c r="CE2398" t="str">
        <f t="shared" si="1439"/>
        <v/>
      </c>
      <c r="CF2398" t="str">
        <f t="shared" si="1440"/>
        <v/>
      </c>
      <c r="CG2398" s="1" t="str">
        <f t="shared" si="1441"/>
        <v/>
      </c>
      <c r="CH2398" s="2" t="str">
        <f t="shared" si="1442"/>
        <v/>
      </c>
      <c r="CI2398" s="1" t="str">
        <f t="shared" si="1443"/>
        <v/>
      </c>
      <c r="CJ2398" s="12" t="str">
        <f t="shared" si="1406"/>
        <v/>
      </c>
      <c r="CK2398" s="13" t="str">
        <f t="shared" si="1407"/>
        <v/>
      </c>
      <c r="CL2398" t="str">
        <f t="shared" si="1408"/>
        <v/>
      </c>
      <c r="CM2398" s="1" t="str">
        <f t="shared" si="1409"/>
        <v/>
      </c>
      <c r="CN2398" t="str">
        <f t="shared" si="1410"/>
        <v/>
      </c>
      <c r="CO2398" t="str">
        <f t="shared" si="1411"/>
        <v/>
      </c>
      <c r="CP2398" t="str">
        <f t="shared" si="1412"/>
        <v/>
      </c>
      <c r="CQ2398" s="2" t="str">
        <f t="shared" si="1413"/>
        <v/>
      </c>
      <c r="CR2398" s="14" t="str">
        <f t="shared" si="1414"/>
        <v/>
      </c>
      <c r="CS2398" s="13" t="str">
        <f t="shared" si="1415"/>
        <v/>
      </c>
      <c r="CT2398" t="str">
        <f t="shared" si="1416"/>
        <v/>
      </c>
      <c r="CU2398" s="1" t="str">
        <f t="shared" si="1417"/>
        <v/>
      </c>
      <c r="CV2398" t="str">
        <f t="shared" si="1418"/>
        <v/>
      </c>
      <c r="CW2398" t="str">
        <f t="shared" si="1419"/>
        <v/>
      </c>
      <c r="CX2398" s="1" t="str">
        <f t="shared" si="1420"/>
        <v/>
      </c>
      <c r="CY2398" s="2" t="str">
        <f t="shared" si="1421"/>
        <v/>
      </c>
      <c r="CZ2398" s="1" t="str">
        <f t="shared" si="1422"/>
        <v/>
      </c>
      <c r="DA2398" s="12" t="str">
        <f t="shared" si="1423"/>
        <v/>
      </c>
      <c r="DB2398" s="13" t="str">
        <f t="shared" si="1424"/>
        <v/>
      </c>
      <c r="DC2398" t="str">
        <f t="shared" si="1425"/>
        <v/>
      </c>
    </row>
    <row r="2399" spans="53:107" x14ac:dyDescent="0.2">
      <c r="BA2399" s="12" t="str">
        <f>[3]Meisterschaftsspiele!L2399</f>
        <v/>
      </c>
      <c r="BI2399" s="12" t="str">
        <f t="shared" si="1426"/>
        <v/>
      </c>
      <c r="BS2399" s="12" t="str">
        <f t="shared" si="1427"/>
        <v/>
      </c>
      <c r="BT2399" s="13" t="str">
        <f t="shared" si="1428"/>
        <v/>
      </c>
      <c r="BU2399" t="str">
        <f t="shared" si="1429"/>
        <v/>
      </c>
      <c r="BV2399" s="19" t="str">
        <f t="shared" si="1430"/>
        <v/>
      </c>
      <c r="BW2399" t="str">
        <f t="shared" si="1431"/>
        <v/>
      </c>
      <c r="BX2399" t="str">
        <f t="shared" si="1432"/>
        <v/>
      </c>
      <c r="BY2399" t="str">
        <f t="shared" si="1433"/>
        <v/>
      </c>
      <c r="BZ2399" s="2" t="str">
        <f t="shared" si="1434"/>
        <v/>
      </c>
      <c r="CA2399" s="14" t="str">
        <f t="shared" si="1435"/>
        <v/>
      </c>
      <c r="CB2399" s="13" t="str">
        <f t="shared" si="1436"/>
        <v/>
      </c>
      <c r="CC2399" t="str">
        <f t="shared" si="1437"/>
        <v/>
      </c>
      <c r="CD2399" s="19" t="str">
        <f t="shared" si="1438"/>
        <v/>
      </c>
      <c r="CE2399" t="str">
        <f t="shared" si="1439"/>
        <v/>
      </c>
      <c r="CF2399" t="str">
        <f t="shared" si="1440"/>
        <v/>
      </c>
      <c r="CG2399" s="1" t="str">
        <f t="shared" si="1441"/>
        <v/>
      </c>
      <c r="CH2399" s="2" t="str">
        <f t="shared" si="1442"/>
        <v/>
      </c>
      <c r="CI2399" s="1" t="str">
        <f t="shared" si="1443"/>
        <v/>
      </c>
      <c r="CJ2399" s="12" t="str">
        <f t="shared" si="1406"/>
        <v/>
      </c>
      <c r="CK2399" s="13" t="str">
        <f t="shared" si="1407"/>
        <v/>
      </c>
      <c r="CL2399" t="str">
        <f t="shared" si="1408"/>
        <v/>
      </c>
      <c r="CM2399" s="1" t="str">
        <f t="shared" si="1409"/>
        <v/>
      </c>
      <c r="CN2399" t="str">
        <f t="shared" si="1410"/>
        <v/>
      </c>
      <c r="CO2399" t="str">
        <f t="shared" si="1411"/>
        <v/>
      </c>
      <c r="CP2399" t="str">
        <f t="shared" si="1412"/>
        <v/>
      </c>
      <c r="CQ2399" s="2" t="str">
        <f t="shared" si="1413"/>
        <v/>
      </c>
      <c r="CR2399" s="14" t="str">
        <f t="shared" si="1414"/>
        <v/>
      </c>
      <c r="CS2399" s="13" t="str">
        <f t="shared" si="1415"/>
        <v/>
      </c>
      <c r="CT2399" t="str">
        <f t="shared" si="1416"/>
        <v/>
      </c>
      <c r="CU2399" s="1" t="str">
        <f t="shared" si="1417"/>
        <v/>
      </c>
      <c r="CV2399" t="str">
        <f t="shared" si="1418"/>
        <v/>
      </c>
      <c r="CW2399" t="str">
        <f t="shared" si="1419"/>
        <v/>
      </c>
      <c r="CX2399" s="1" t="str">
        <f t="shared" si="1420"/>
        <v/>
      </c>
      <c r="CY2399" s="2" t="str">
        <f t="shared" si="1421"/>
        <v/>
      </c>
      <c r="CZ2399" s="1" t="str">
        <f t="shared" si="1422"/>
        <v/>
      </c>
      <c r="DA2399" s="12" t="str">
        <f t="shared" si="1423"/>
        <v/>
      </c>
      <c r="DB2399" s="13" t="str">
        <f t="shared" si="1424"/>
        <v/>
      </c>
      <c r="DC2399" t="str">
        <f t="shared" si="1425"/>
        <v/>
      </c>
    </row>
    <row r="2400" spans="53:107" x14ac:dyDescent="0.2">
      <c r="BA2400" s="12" t="str">
        <f>[3]Meisterschaftsspiele!L2400</f>
        <v/>
      </c>
      <c r="BI2400" s="12" t="str">
        <f t="shared" si="1426"/>
        <v/>
      </c>
      <c r="BS2400" s="12" t="str">
        <f t="shared" si="1427"/>
        <v/>
      </c>
      <c r="BT2400" s="13" t="str">
        <f t="shared" si="1428"/>
        <v/>
      </c>
      <c r="BU2400" t="str">
        <f t="shared" si="1429"/>
        <v/>
      </c>
      <c r="BV2400" s="19" t="str">
        <f t="shared" si="1430"/>
        <v/>
      </c>
      <c r="BW2400" t="str">
        <f t="shared" si="1431"/>
        <v/>
      </c>
      <c r="BX2400" t="str">
        <f t="shared" si="1432"/>
        <v/>
      </c>
      <c r="BY2400" t="str">
        <f t="shared" si="1433"/>
        <v/>
      </c>
      <c r="BZ2400" s="2" t="str">
        <f t="shared" si="1434"/>
        <v/>
      </c>
      <c r="CA2400" s="14" t="str">
        <f t="shared" si="1435"/>
        <v/>
      </c>
      <c r="CB2400" s="13" t="str">
        <f t="shared" si="1436"/>
        <v/>
      </c>
      <c r="CC2400" t="str">
        <f t="shared" si="1437"/>
        <v/>
      </c>
      <c r="CD2400" s="19" t="str">
        <f t="shared" si="1438"/>
        <v/>
      </c>
      <c r="CE2400" t="str">
        <f t="shared" si="1439"/>
        <v/>
      </c>
      <c r="CF2400" t="str">
        <f t="shared" si="1440"/>
        <v/>
      </c>
      <c r="CG2400" s="1" t="str">
        <f t="shared" si="1441"/>
        <v/>
      </c>
      <c r="CH2400" s="2" t="str">
        <f t="shared" si="1442"/>
        <v/>
      </c>
      <c r="CI2400" s="1" t="str">
        <f t="shared" si="1443"/>
        <v/>
      </c>
      <c r="CJ2400" s="12" t="str">
        <f t="shared" si="1406"/>
        <v/>
      </c>
      <c r="CK2400" s="13" t="str">
        <f t="shared" si="1407"/>
        <v/>
      </c>
      <c r="CL2400" t="str">
        <f t="shared" si="1408"/>
        <v/>
      </c>
      <c r="CM2400" s="1" t="str">
        <f t="shared" si="1409"/>
        <v/>
      </c>
      <c r="CN2400" t="str">
        <f t="shared" si="1410"/>
        <v/>
      </c>
      <c r="CO2400" t="str">
        <f t="shared" si="1411"/>
        <v/>
      </c>
      <c r="CP2400" t="str">
        <f t="shared" si="1412"/>
        <v/>
      </c>
      <c r="CQ2400" s="2" t="str">
        <f t="shared" si="1413"/>
        <v/>
      </c>
      <c r="CR2400" s="14" t="str">
        <f t="shared" si="1414"/>
        <v/>
      </c>
      <c r="CS2400" s="13" t="str">
        <f t="shared" si="1415"/>
        <v/>
      </c>
      <c r="CT2400" t="str">
        <f t="shared" si="1416"/>
        <v/>
      </c>
      <c r="CU2400" s="1" t="str">
        <f t="shared" si="1417"/>
        <v/>
      </c>
      <c r="CV2400" t="str">
        <f t="shared" si="1418"/>
        <v/>
      </c>
      <c r="CW2400" t="str">
        <f t="shared" si="1419"/>
        <v/>
      </c>
      <c r="CX2400" s="1" t="str">
        <f t="shared" si="1420"/>
        <v/>
      </c>
      <c r="CY2400" s="2" t="str">
        <f t="shared" si="1421"/>
        <v/>
      </c>
      <c r="CZ2400" s="1" t="str">
        <f t="shared" si="1422"/>
        <v/>
      </c>
      <c r="DA2400" s="12" t="str">
        <f t="shared" si="1423"/>
        <v/>
      </c>
      <c r="DB2400" s="13" t="str">
        <f t="shared" si="1424"/>
        <v/>
      </c>
      <c r="DC2400" t="str">
        <f t="shared" si="1425"/>
        <v/>
      </c>
    </row>
    <row r="2401" spans="53:107" x14ac:dyDescent="0.2">
      <c r="BA2401" s="12" t="str">
        <f>[3]Meisterschaftsspiele!L2401</f>
        <v/>
      </c>
      <c r="BI2401" s="12" t="str">
        <f t="shared" si="1426"/>
        <v/>
      </c>
      <c r="BS2401" s="12" t="str">
        <f t="shared" si="1427"/>
        <v/>
      </c>
      <c r="BT2401" s="13" t="str">
        <f t="shared" si="1428"/>
        <v/>
      </c>
      <c r="BU2401" t="str">
        <f t="shared" si="1429"/>
        <v/>
      </c>
      <c r="BV2401" s="19" t="str">
        <f t="shared" si="1430"/>
        <v/>
      </c>
      <c r="BW2401" t="str">
        <f t="shared" si="1431"/>
        <v/>
      </c>
      <c r="BX2401" t="str">
        <f t="shared" si="1432"/>
        <v/>
      </c>
      <c r="BY2401" t="str">
        <f t="shared" si="1433"/>
        <v/>
      </c>
      <c r="BZ2401" s="2" t="str">
        <f t="shared" si="1434"/>
        <v/>
      </c>
      <c r="CA2401" s="14" t="str">
        <f t="shared" si="1435"/>
        <v/>
      </c>
      <c r="CB2401" s="13" t="str">
        <f t="shared" si="1436"/>
        <v/>
      </c>
      <c r="CC2401" t="str">
        <f t="shared" si="1437"/>
        <v/>
      </c>
      <c r="CD2401" s="19" t="str">
        <f t="shared" si="1438"/>
        <v/>
      </c>
      <c r="CE2401" t="str">
        <f t="shared" si="1439"/>
        <v/>
      </c>
      <c r="CF2401" t="str">
        <f t="shared" si="1440"/>
        <v/>
      </c>
      <c r="CG2401" s="1" t="str">
        <f t="shared" si="1441"/>
        <v/>
      </c>
      <c r="CH2401" s="2" t="str">
        <f t="shared" si="1442"/>
        <v/>
      </c>
      <c r="CI2401" s="1" t="str">
        <f t="shared" si="1443"/>
        <v/>
      </c>
      <c r="CJ2401" s="12" t="str">
        <f t="shared" si="1406"/>
        <v/>
      </c>
      <c r="CK2401" s="13" t="str">
        <f t="shared" si="1407"/>
        <v/>
      </c>
      <c r="CL2401" t="str">
        <f t="shared" si="1408"/>
        <v/>
      </c>
      <c r="CM2401" s="1" t="str">
        <f t="shared" si="1409"/>
        <v/>
      </c>
      <c r="CN2401" t="str">
        <f t="shared" si="1410"/>
        <v/>
      </c>
      <c r="CO2401" t="str">
        <f t="shared" si="1411"/>
        <v/>
      </c>
      <c r="CP2401" t="str">
        <f t="shared" si="1412"/>
        <v/>
      </c>
      <c r="CQ2401" s="2" t="str">
        <f t="shared" si="1413"/>
        <v/>
      </c>
      <c r="CR2401" s="14" t="str">
        <f t="shared" si="1414"/>
        <v/>
      </c>
      <c r="CS2401" s="13" t="str">
        <f t="shared" si="1415"/>
        <v/>
      </c>
      <c r="CT2401" t="str">
        <f t="shared" si="1416"/>
        <v/>
      </c>
      <c r="CU2401" s="1" t="str">
        <f t="shared" si="1417"/>
        <v/>
      </c>
      <c r="CV2401" t="str">
        <f t="shared" si="1418"/>
        <v/>
      </c>
      <c r="CW2401" t="str">
        <f t="shared" si="1419"/>
        <v/>
      </c>
      <c r="CX2401" s="1" t="str">
        <f t="shared" si="1420"/>
        <v/>
      </c>
      <c r="CY2401" s="2" t="str">
        <f t="shared" si="1421"/>
        <v/>
      </c>
      <c r="CZ2401" s="1" t="str">
        <f t="shared" si="1422"/>
        <v/>
      </c>
      <c r="DA2401" s="12" t="str">
        <f t="shared" si="1423"/>
        <v/>
      </c>
      <c r="DB2401" s="13" t="str">
        <f t="shared" si="1424"/>
        <v/>
      </c>
      <c r="DC2401" t="str">
        <f t="shared" si="1425"/>
        <v/>
      </c>
    </row>
    <row r="2402" spans="53:107" x14ac:dyDescent="0.2">
      <c r="BA2402" s="12" t="str">
        <f>[3]Meisterschaftsspiele!L2402</f>
        <v/>
      </c>
      <c r="BI2402" s="12" t="str">
        <f t="shared" si="1426"/>
        <v/>
      </c>
      <c r="BS2402" s="12" t="str">
        <f t="shared" si="1427"/>
        <v/>
      </c>
      <c r="BT2402" s="13" t="str">
        <f t="shared" si="1428"/>
        <v/>
      </c>
      <c r="BU2402" t="str">
        <f t="shared" si="1429"/>
        <v/>
      </c>
      <c r="BV2402" s="19" t="str">
        <f t="shared" si="1430"/>
        <v/>
      </c>
      <c r="BW2402" t="str">
        <f t="shared" si="1431"/>
        <v/>
      </c>
      <c r="BX2402" t="str">
        <f t="shared" si="1432"/>
        <v/>
      </c>
      <c r="BY2402" t="str">
        <f t="shared" si="1433"/>
        <v/>
      </c>
      <c r="BZ2402" s="2" t="str">
        <f t="shared" si="1434"/>
        <v/>
      </c>
      <c r="CA2402" s="14" t="str">
        <f t="shared" si="1435"/>
        <v/>
      </c>
      <c r="CB2402" s="13" t="str">
        <f t="shared" si="1436"/>
        <v/>
      </c>
      <c r="CC2402" t="str">
        <f t="shared" si="1437"/>
        <v/>
      </c>
      <c r="CD2402" s="19" t="str">
        <f t="shared" si="1438"/>
        <v/>
      </c>
      <c r="CE2402" t="str">
        <f t="shared" si="1439"/>
        <v/>
      </c>
      <c r="CF2402" t="str">
        <f t="shared" si="1440"/>
        <v/>
      </c>
      <c r="CG2402" s="1" t="str">
        <f t="shared" si="1441"/>
        <v/>
      </c>
      <c r="CH2402" s="2" t="str">
        <f t="shared" si="1442"/>
        <v/>
      </c>
      <c r="CI2402" s="1" t="str">
        <f t="shared" si="1443"/>
        <v/>
      </c>
      <c r="CJ2402" s="12" t="str">
        <f t="shared" si="1406"/>
        <v/>
      </c>
      <c r="CK2402" s="13" t="str">
        <f t="shared" si="1407"/>
        <v/>
      </c>
      <c r="CL2402" t="str">
        <f t="shared" si="1408"/>
        <v/>
      </c>
      <c r="CM2402" s="1" t="str">
        <f t="shared" si="1409"/>
        <v/>
      </c>
      <c r="CN2402" t="str">
        <f t="shared" si="1410"/>
        <v/>
      </c>
      <c r="CO2402" t="str">
        <f t="shared" si="1411"/>
        <v/>
      </c>
      <c r="CP2402" t="str">
        <f t="shared" si="1412"/>
        <v/>
      </c>
      <c r="CQ2402" s="2" t="str">
        <f t="shared" si="1413"/>
        <v/>
      </c>
      <c r="CR2402" s="14" t="str">
        <f t="shared" si="1414"/>
        <v/>
      </c>
      <c r="CS2402" s="13" t="str">
        <f t="shared" si="1415"/>
        <v/>
      </c>
      <c r="CT2402" t="str">
        <f t="shared" si="1416"/>
        <v/>
      </c>
      <c r="CU2402" s="1" t="str">
        <f t="shared" si="1417"/>
        <v/>
      </c>
      <c r="CV2402" t="str">
        <f t="shared" si="1418"/>
        <v/>
      </c>
      <c r="CW2402" t="str">
        <f t="shared" si="1419"/>
        <v/>
      </c>
      <c r="CX2402" s="1" t="str">
        <f t="shared" si="1420"/>
        <v/>
      </c>
      <c r="CY2402" s="2" t="str">
        <f t="shared" si="1421"/>
        <v/>
      </c>
      <c r="CZ2402" s="1" t="str">
        <f t="shared" si="1422"/>
        <v/>
      </c>
      <c r="DA2402" s="12" t="str">
        <f t="shared" si="1423"/>
        <v/>
      </c>
      <c r="DB2402" s="13" t="str">
        <f t="shared" si="1424"/>
        <v/>
      </c>
      <c r="DC2402" t="str">
        <f t="shared" si="1425"/>
        <v/>
      </c>
    </row>
    <row r="2403" spans="53:107" x14ac:dyDescent="0.2">
      <c r="BA2403" s="12" t="str">
        <f>[3]Meisterschaftsspiele!L2403</f>
        <v/>
      </c>
      <c r="BI2403" s="12" t="str">
        <f t="shared" si="1426"/>
        <v/>
      </c>
      <c r="BS2403" s="12" t="str">
        <f t="shared" si="1427"/>
        <v/>
      </c>
      <c r="BT2403" s="13" t="str">
        <f t="shared" si="1428"/>
        <v/>
      </c>
      <c r="BU2403" t="str">
        <f t="shared" si="1429"/>
        <v/>
      </c>
      <c r="BV2403" s="19" t="str">
        <f t="shared" si="1430"/>
        <v/>
      </c>
      <c r="BW2403" t="str">
        <f t="shared" si="1431"/>
        <v/>
      </c>
      <c r="BX2403" t="str">
        <f t="shared" si="1432"/>
        <v/>
      </c>
      <c r="BY2403" t="str">
        <f t="shared" si="1433"/>
        <v/>
      </c>
      <c r="BZ2403" s="2" t="str">
        <f t="shared" si="1434"/>
        <v/>
      </c>
      <c r="CA2403" s="14" t="str">
        <f t="shared" si="1435"/>
        <v/>
      </c>
      <c r="CB2403" s="13" t="str">
        <f t="shared" si="1436"/>
        <v/>
      </c>
      <c r="CC2403" t="str">
        <f t="shared" si="1437"/>
        <v/>
      </c>
      <c r="CD2403" s="19" t="str">
        <f t="shared" si="1438"/>
        <v/>
      </c>
      <c r="CE2403" t="str">
        <f t="shared" si="1439"/>
        <v/>
      </c>
      <c r="CF2403" t="str">
        <f t="shared" si="1440"/>
        <v/>
      </c>
      <c r="CG2403" s="1" t="str">
        <f t="shared" si="1441"/>
        <v/>
      </c>
      <c r="CH2403" s="2" t="str">
        <f t="shared" si="1442"/>
        <v/>
      </c>
      <c r="CI2403" s="1" t="str">
        <f t="shared" si="1443"/>
        <v/>
      </c>
      <c r="CJ2403" s="12" t="str">
        <f t="shared" si="1406"/>
        <v/>
      </c>
      <c r="CK2403" s="13" t="str">
        <f t="shared" si="1407"/>
        <v/>
      </c>
      <c r="CL2403" t="str">
        <f t="shared" si="1408"/>
        <v/>
      </c>
      <c r="CM2403" s="1" t="str">
        <f t="shared" si="1409"/>
        <v/>
      </c>
      <c r="CN2403" t="str">
        <f t="shared" si="1410"/>
        <v/>
      </c>
      <c r="CO2403" t="str">
        <f t="shared" si="1411"/>
        <v/>
      </c>
      <c r="CP2403" t="str">
        <f t="shared" si="1412"/>
        <v/>
      </c>
      <c r="CQ2403" s="2" t="str">
        <f t="shared" si="1413"/>
        <v/>
      </c>
      <c r="CR2403" s="14" t="str">
        <f t="shared" si="1414"/>
        <v/>
      </c>
      <c r="CS2403" s="13" t="str">
        <f t="shared" si="1415"/>
        <v/>
      </c>
      <c r="CT2403" t="str">
        <f t="shared" si="1416"/>
        <v/>
      </c>
      <c r="CU2403" s="1" t="str">
        <f t="shared" si="1417"/>
        <v/>
      </c>
      <c r="CV2403" t="str">
        <f t="shared" si="1418"/>
        <v/>
      </c>
      <c r="CW2403" t="str">
        <f t="shared" si="1419"/>
        <v/>
      </c>
      <c r="CX2403" s="1" t="str">
        <f t="shared" si="1420"/>
        <v/>
      </c>
      <c r="CY2403" s="2" t="str">
        <f t="shared" si="1421"/>
        <v/>
      </c>
      <c r="CZ2403" s="1" t="str">
        <f t="shared" si="1422"/>
        <v/>
      </c>
      <c r="DA2403" s="12" t="str">
        <f t="shared" si="1423"/>
        <v/>
      </c>
      <c r="DB2403" s="13" t="str">
        <f t="shared" si="1424"/>
        <v/>
      </c>
      <c r="DC2403" t="str">
        <f t="shared" si="1425"/>
        <v/>
      </c>
    </row>
    <row r="2404" spans="53:107" x14ac:dyDescent="0.2">
      <c r="BA2404" s="12" t="str">
        <f>[3]Meisterschaftsspiele!L2404</f>
        <v/>
      </c>
      <c r="BI2404" s="12" t="str">
        <f t="shared" si="1426"/>
        <v/>
      </c>
      <c r="BS2404" s="12" t="str">
        <f t="shared" si="1427"/>
        <v/>
      </c>
      <c r="BT2404" s="13" t="str">
        <f t="shared" si="1428"/>
        <v/>
      </c>
      <c r="BU2404" t="str">
        <f t="shared" si="1429"/>
        <v/>
      </c>
      <c r="BV2404" s="19" t="str">
        <f t="shared" si="1430"/>
        <v/>
      </c>
      <c r="BW2404" t="str">
        <f t="shared" si="1431"/>
        <v/>
      </c>
      <c r="BX2404" t="str">
        <f t="shared" si="1432"/>
        <v/>
      </c>
      <c r="BY2404" t="str">
        <f t="shared" si="1433"/>
        <v/>
      </c>
      <c r="BZ2404" s="2" t="str">
        <f t="shared" si="1434"/>
        <v/>
      </c>
      <c r="CA2404" s="14" t="str">
        <f t="shared" si="1435"/>
        <v/>
      </c>
      <c r="CB2404" s="13" t="str">
        <f t="shared" si="1436"/>
        <v/>
      </c>
      <c r="CC2404" t="str">
        <f t="shared" si="1437"/>
        <v/>
      </c>
      <c r="CD2404" s="19" t="str">
        <f t="shared" si="1438"/>
        <v/>
      </c>
      <c r="CE2404" t="str">
        <f t="shared" si="1439"/>
        <v/>
      </c>
      <c r="CF2404" t="str">
        <f t="shared" si="1440"/>
        <v/>
      </c>
      <c r="CG2404" s="1" t="str">
        <f t="shared" si="1441"/>
        <v/>
      </c>
      <c r="CH2404" s="2" t="str">
        <f t="shared" si="1442"/>
        <v/>
      </c>
      <c r="CI2404" s="1" t="str">
        <f t="shared" si="1443"/>
        <v/>
      </c>
      <c r="CJ2404" s="12" t="str">
        <f t="shared" si="1406"/>
        <v/>
      </c>
      <c r="CK2404" s="13" t="str">
        <f t="shared" si="1407"/>
        <v/>
      </c>
      <c r="CL2404" t="str">
        <f t="shared" si="1408"/>
        <v/>
      </c>
      <c r="CM2404" s="1" t="str">
        <f t="shared" si="1409"/>
        <v/>
      </c>
      <c r="CN2404" t="str">
        <f t="shared" si="1410"/>
        <v/>
      </c>
      <c r="CO2404" t="str">
        <f t="shared" si="1411"/>
        <v/>
      </c>
      <c r="CP2404" t="str">
        <f t="shared" si="1412"/>
        <v/>
      </c>
      <c r="CQ2404" s="2" t="str">
        <f t="shared" si="1413"/>
        <v/>
      </c>
      <c r="CR2404" s="14" t="str">
        <f t="shared" si="1414"/>
        <v/>
      </c>
      <c r="CS2404" s="13" t="str">
        <f t="shared" si="1415"/>
        <v/>
      </c>
      <c r="CT2404" t="str">
        <f t="shared" si="1416"/>
        <v/>
      </c>
      <c r="CU2404" s="1" t="str">
        <f t="shared" si="1417"/>
        <v/>
      </c>
      <c r="CV2404" t="str">
        <f t="shared" si="1418"/>
        <v/>
      </c>
      <c r="CW2404" t="str">
        <f t="shared" si="1419"/>
        <v/>
      </c>
      <c r="CX2404" s="1" t="str">
        <f t="shared" si="1420"/>
        <v/>
      </c>
      <c r="CY2404" s="2" t="str">
        <f t="shared" si="1421"/>
        <v/>
      </c>
      <c r="CZ2404" s="1" t="str">
        <f t="shared" si="1422"/>
        <v/>
      </c>
      <c r="DA2404" s="12" t="str">
        <f t="shared" si="1423"/>
        <v/>
      </c>
      <c r="DB2404" s="13" t="str">
        <f t="shared" si="1424"/>
        <v/>
      </c>
      <c r="DC2404" t="str">
        <f t="shared" si="1425"/>
        <v/>
      </c>
    </row>
    <row r="2405" spans="53:107" x14ac:dyDescent="0.2">
      <c r="BA2405" s="12" t="str">
        <f>[3]Meisterschaftsspiele!L2405</f>
        <v/>
      </c>
      <c r="BI2405" s="12" t="str">
        <f t="shared" si="1426"/>
        <v/>
      </c>
      <c r="BS2405" s="12" t="str">
        <f t="shared" si="1427"/>
        <v/>
      </c>
      <c r="BT2405" s="13" t="str">
        <f t="shared" si="1428"/>
        <v/>
      </c>
      <c r="BU2405" t="str">
        <f t="shared" si="1429"/>
        <v/>
      </c>
      <c r="BV2405" s="19" t="str">
        <f t="shared" si="1430"/>
        <v/>
      </c>
      <c r="BW2405" t="str">
        <f t="shared" si="1431"/>
        <v/>
      </c>
      <c r="BX2405" t="str">
        <f t="shared" si="1432"/>
        <v/>
      </c>
      <c r="BY2405" t="str">
        <f t="shared" si="1433"/>
        <v/>
      </c>
      <c r="BZ2405" s="2" t="str">
        <f t="shared" si="1434"/>
        <v/>
      </c>
      <c r="CA2405" s="14" t="str">
        <f t="shared" si="1435"/>
        <v/>
      </c>
      <c r="CB2405" s="13" t="str">
        <f t="shared" si="1436"/>
        <v/>
      </c>
      <c r="CC2405" t="str">
        <f t="shared" si="1437"/>
        <v/>
      </c>
      <c r="CD2405" s="19" t="str">
        <f t="shared" si="1438"/>
        <v/>
      </c>
      <c r="CE2405" t="str">
        <f t="shared" si="1439"/>
        <v/>
      </c>
      <c r="CF2405" t="str">
        <f t="shared" si="1440"/>
        <v/>
      </c>
      <c r="CG2405" s="1" t="str">
        <f t="shared" si="1441"/>
        <v/>
      </c>
      <c r="CH2405" s="2" t="str">
        <f t="shared" si="1442"/>
        <v/>
      </c>
      <c r="CI2405" s="1" t="str">
        <f t="shared" si="1443"/>
        <v/>
      </c>
      <c r="CJ2405" s="12" t="str">
        <f t="shared" si="1406"/>
        <v/>
      </c>
      <c r="CK2405" s="13" t="str">
        <f t="shared" si="1407"/>
        <v/>
      </c>
      <c r="CL2405" t="str">
        <f t="shared" si="1408"/>
        <v/>
      </c>
      <c r="CM2405" s="1" t="str">
        <f t="shared" si="1409"/>
        <v/>
      </c>
      <c r="CN2405" t="str">
        <f t="shared" si="1410"/>
        <v/>
      </c>
      <c r="CO2405" t="str">
        <f t="shared" si="1411"/>
        <v/>
      </c>
      <c r="CP2405" t="str">
        <f t="shared" si="1412"/>
        <v/>
      </c>
      <c r="CQ2405" s="2" t="str">
        <f t="shared" si="1413"/>
        <v/>
      </c>
      <c r="CR2405" s="14" t="str">
        <f t="shared" si="1414"/>
        <v/>
      </c>
      <c r="CS2405" s="13" t="str">
        <f t="shared" si="1415"/>
        <v/>
      </c>
      <c r="CT2405" t="str">
        <f t="shared" si="1416"/>
        <v/>
      </c>
      <c r="CU2405" s="1" t="str">
        <f t="shared" si="1417"/>
        <v/>
      </c>
      <c r="CV2405" t="str">
        <f t="shared" si="1418"/>
        <v/>
      </c>
      <c r="CW2405" t="str">
        <f t="shared" si="1419"/>
        <v/>
      </c>
      <c r="CX2405" s="1" t="str">
        <f t="shared" si="1420"/>
        <v/>
      </c>
      <c r="CY2405" s="2" t="str">
        <f t="shared" si="1421"/>
        <v/>
      </c>
      <c r="CZ2405" s="1" t="str">
        <f t="shared" si="1422"/>
        <v/>
      </c>
      <c r="DA2405" s="12" t="str">
        <f t="shared" si="1423"/>
        <v/>
      </c>
      <c r="DB2405" s="13" t="str">
        <f t="shared" si="1424"/>
        <v/>
      </c>
      <c r="DC2405" t="str">
        <f t="shared" si="1425"/>
        <v/>
      </c>
    </row>
    <row r="2406" spans="53:107" x14ac:dyDescent="0.2">
      <c r="BA2406" s="12" t="str">
        <f>[3]Meisterschaftsspiele!L2406</f>
        <v/>
      </c>
      <c r="BI2406" s="12" t="str">
        <f t="shared" si="1426"/>
        <v/>
      </c>
      <c r="BS2406" s="12" t="str">
        <f t="shared" si="1427"/>
        <v/>
      </c>
      <c r="BT2406" s="13" t="str">
        <f t="shared" si="1428"/>
        <v/>
      </c>
      <c r="BU2406" t="str">
        <f t="shared" si="1429"/>
        <v/>
      </c>
      <c r="BV2406" s="19" t="str">
        <f t="shared" si="1430"/>
        <v/>
      </c>
      <c r="BW2406" t="str">
        <f t="shared" si="1431"/>
        <v/>
      </c>
      <c r="BX2406" t="str">
        <f t="shared" si="1432"/>
        <v/>
      </c>
      <c r="BY2406" t="str">
        <f t="shared" si="1433"/>
        <v/>
      </c>
      <c r="BZ2406" s="2" t="str">
        <f t="shared" si="1434"/>
        <v/>
      </c>
      <c r="CA2406" s="14" t="str">
        <f t="shared" si="1435"/>
        <v/>
      </c>
      <c r="CB2406" s="13" t="str">
        <f t="shared" si="1436"/>
        <v/>
      </c>
      <c r="CC2406" t="str">
        <f t="shared" si="1437"/>
        <v/>
      </c>
      <c r="CD2406" s="19" t="str">
        <f t="shared" si="1438"/>
        <v/>
      </c>
      <c r="CE2406" t="str">
        <f t="shared" si="1439"/>
        <v/>
      </c>
      <c r="CF2406" t="str">
        <f t="shared" si="1440"/>
        <v/>
      </c>
      <c r="CG2406" s="1" t="str">
        <f t="shared" si="1441"/>
        <v/>
      </c>
      <c r="CH2406" s="2" t="str">
        <f t="shared" si="1442"/>
        <v/>
      </c>
      <c r="CI2406" s="1" t="str">
        <f t="shared" si="1443"/>
        <v/>
      </c>
      <c r="CJ2406" s="12" t="str">
        <f t="shared" si="1406"/>
        <v/>
      </c>
      <c r="CK2406" s="13" t="str">
        <f t="shared" si="1407"/>
        <v/>
      </c>
      <c r="CL2406" t="str">
        <f t="shared" si="1408"/>
        <v/>
      </c>
      <c r="CM2406" s="1" t="str">
        <f t="shared" si="1409"/>
        <v/>
      </c>
      <c r="CN2406" t="str">
        <f t="shared" si="1410"/>
        <v/>
      </c>
      <c r="CO2406" t="str">
        <f t="shared" si="1411"/>
        <v/>
      </c>
      <c r="CP2406" t="str">
        <f t="shared" si="1412"/>
        <v/>
      </c>
      <c r="CQ2406" s="2" t="str">
        <f t="shared" si="1413"/>
        <v/>
      </c>
      <c r="CR2406" s="14" t="str">
        <f t="shared" si="1414"/>
        <v/>
      </c>
      <c r="CS2406" s="13" t="str">
        <f t="shared" si="1415"/>
        <v/>
      </c>
      <c r="CT2406" t="str">
        <f t="shared" si="1416"/>
        <v/>
      </c>
      <c r="CU2406" s="1" t="str">
        <f t="shared" si="1417"/>
        <v/>
      </c>
      <c r="CV2406" t="str">
        <f t="shared" si="1418"/>
        <v/>
      </c>
      <c r="CW2406" t="str">
        <f t="shared" si="1419"/>
        <v/>
      </c>
      <c r="CX2406" s="1" t="str">
        <f t="shared" si="1420"/>
        <v/>
      </c>
      <c r="CY2406" s="2" t="str">
        <f t="shared" si="1421"/>
        <v/>
      </c>
      <c r="CZ2406" s="1" t="str">
        <f t="shared" si="1422"/>
        <v/>
      </c>
      <c r="DA2406" s="12" t="str">
        <f t="shared" si="1423"/>
        <v/>
      </c>
      <c r="DB2406" s="13" t="str">
        <f t="shared" si="1424"/>
        <v/>
      </c>
      <c r="DC2406" t="str">
        <f t="shared" si="1425"/>
        <v/>
      </c>
    </row>
    <row r="2407" spans="53:107" x14ac:dyDescent="0.2">
      <c r="BA2407" s="12" t="str">
        <f>[3]Meisterschaftsspiele!L2407</f>
        <v/>
      </c>
      <c r="BI2407" s="12" t="str">
        <f t="shared" si="1426"/>
        <v/>
      </c>
      <c r="BS2407" s="12" t="str">
        <f t="shared" si="1427"/>
        <v/>
      </c>
      <c r="BT2407" s="13" t="str">
        <f t="shared" si="1428"/>
        <v/>
      </c>
      <c r="BU2407" t="str">
        <f t="shared" si="1429"/>
        <v/>
      </c>
      <c r="BV2407" s="19" t="str">
        <f t="shared" si="1430"/>
        <v/>
      </c>
      <c r="BW2407" t="str">
        <f t="shared" si="1431"/>
        <v/>
      </c>
      <c r="BX2407" t="str">
        <f t="shared" si="1432"/>
        <v/>
      </c>
      <c r="BY2407" t="str">
        <f t="shared" si="1433"/>
        <v/>
      </c>
      <c r="BZ2407" s="2" t="str">
        <f t="shared" si="1434"/>
        <v/>
      </c>
      <c r="CA2407" s="14" t="str">
        <f t="shared" si="1435"/>
        <v/>
      </c>
      <c r="CB2407" s="13" t="str">
        <f t="shared" si="1436"/>
        <v/>
      </c>
      <c r="CC2407" t="str">
        <f t="shared" si="1437"/>
        <v/>
      </c>
      <c r="CD2407" s="19" t="str">
        <f t="shared" si="1438"/>
        <v/>
      </c>
      <c r="CE2407" t="str">
        <f t="shared" si="1439"/>
        <v/>
      </c>
      <c r="CF2407" t="str">
        <f t="shared" si="1440"/>
        <v/>
      </c>
      <c r="CG2407" s="1" t="str">
        <f t="shared" si="1441"/>
        <v/>
      </c>
      <c r="CH2407" s="2" t="str">
        <f t="shared" si="1442"/>
        <v/>
      </c>
      <c r="CI2407" s="1" t="str">
        <f t="shared" si="1443"/>
        <v/>
      </c>
      <c r="CJ2407" s="12" t="str">
        <f t="shared" si="1406"/>
        <v/>
      </c>
      <c r="CK2407" s="13" t="str">
        <f t="shared" si="1407"/>
        <v/>
      </c>
      <c r="CL2407" t="str">
        <f t="shared" si="1408"/>
        <v/>
      </c>
      <c r="CM2407" s="1" t="str">
        <f t="shared" si="1409"/>
        <v/>
      </c>
      <c r="CN2407" t="str">
        <f t="shared" si="1410"/>
        <v/>
      </c>
      <c r="CO2407" t="str">
        <f t="shared" si="1411"/>
        <v/>
      </c>
      <c r="CP2407" t="str">
        <f t="shared" si="1412"/>
        <v/>
      </c>
      <c r="CQ2407" s="2" t="str">
        <f t="shared" si="1413"/>
        <v/>
      </c>
      <c r="CR2407" s="14" t="str">
        <f t="shared" si="1414"/>
        <v/>
      </c>
      <c r="CS2407" s="13" t="str">
        <f t="shared" si="1415"/>
        <v/>
      </c>
      <c r="CT2407" t="str">
        <f t="shared" si="1416"/>
        <v/>
      </c>
      <c r="CU2407" s="1" t="str">
        <f t="shared" si="1417"/>
        <v/>
      </c>
      <c r="CV2407" t="str">
        <f t="shared" si="1418"/>
        <v/>
      </c>
      <c r="CW2407" t="str">
        <f t="shared" si="1419"/>
        <v/>
      </c>
      <c r="CX2407" s="1" t="str">
        <f t="shared" si="1420"/>
        <v/>
      </c>
      <c r="CY2407" s="2" t="str">
        <f t="shared" si="1421"/>
        <v/>
      </c>
      <c r="CZ2407" s="1" t="str">
        <f t="shared" si="1422"/>
        <v/>
      </c>
      <c r="DA2407" s="12" t="str">
        <f t="shared" si="1423"/>
        <v/>
      </c>
      <c r="DB2407" s="13" t="str">
        <f t="shared" si="1424"/>
        <v/>
      </c>
      <c r="DC2407" t="str">
        <f t="shared" si="1425"/>
        <v/>
      </c>
    </row>
    <row r="2408" spans="53:107" x14ac:dyDescent="0.2">
      <c r="BA2408" s="12" t="str">
        <f>[3]Meisterschaftsspiele!L2408</f>
        <v/>
      </c>
      <c r="BI2408" s="12" t="str">
        <f t="shared" si="1426"/>
        <v/>
      </c>
      <c r="BS2408" s="12" t="str">
        <f t="shared" si="1427"/>
        <v/>
      </c>
      <c r="BT2408" s="13" t="str">
        <f t="shared" si="1428"/>
        <v/>
      </c>
      <c r="BU2408" t="str">
        <f t="shared" si="1429"/>
        <v/>
      </c>
      <c r="BV2408" s="19" t="str">
        <f t="shared" si="1430"/>
        <v/>
      </c>
      <c r="BW2408" t="str">
        <f t="shared" si="1431"/>
        <v/>
      </c>
      <c r="BX2408" t="str">
        <f t="shared" si="1432"/>
        <v/>
      </c>
      <c r="BY2408" t="str">
        <f t="shared" si="1433"/>
        <v/>
      </c>
      <c r="BZ2408" s="2" t="str">
        <f t="shared" si="1434"/>
        <v/>
      </c>
      <c r="CA2408" s="14" t="str">
        <f t="shared" si="1435"/>
        <v/>
      </c>
      <c r="CB2408" s="13" t="str">
        <f t="shared" si="1436"/>
        <v/>
      </c>
      <c r="CC2408" t="str">
        <f t="shared" si="1437"/>
        <v/>
      </c>
      <c r="CD2408" s="19" t="str">
        <f t="shared" si="1438"/>
        <v/>
      </c>
      <c r="CE2408" t="str">
        <f t="shared" si="1439"/>
        <v/>
      </c>
      <c r="CF2408" t="str">
        <f t="shared" si="1440"/>
        <v/>
      </c>
      <c r="CG2408" s="1" t="str">
        <f t="shared" si="1441"/>
        <v/>
      </c>
      <c r="CH2408" s="2" t="str">
        <f t="shared" si="1442"/>
        <v/>
      </c>
      <c r="CI2408" s="1" t="str">
        <f t="shared" si="1443"/>
        <v/>
      </c>
      <c r="CJ2408" s="12" t="str">
        <f t="shared" si="1406"/>
        <v/>
      </c>
      <c r="CK2408" s="13" t="str">
        <f t="shared" si="1407"/>
        <v/>
      </c>
      <c r="CL2408" t="str">
        <f t="shared" si="1408"/>
        <v/>
      </c>
      <c r="CM2408" s="1" t="str">
        <f t="shared" si="1409"/>
        <v/>
      </c>
      <c r="CN2408" t="str">
        <f t="shared" si="1410"/>
        <v/>
      </c>
      <c r="CO2408" t="str">
        <f t="shared" si="1411"/>
        <v/>
      </c>
      <c r="CP2408" t="str">
        <f t="shared" si="1412"/>
        <v/>
      </c>
      <c r="CQ2408" s="2" t="str">
        <f t="shared" si="1413"/>
        <v/>
      </c>
      <c r="CR2408" s="14" t="str">
        <f t="shared" si="1414"/>
        <v/>
      </c>
      <c r="CS2408" s="13" t="str">
        <f t="shared" si="1415"/>
        <v/>
      </c>
      <c r="CT2408" t="str">
        <f t="shared" si="1416"/>
        <v/>
      </c>
      <c r="CU2408" s="1" t="str">
        <f t="shared" si="1417"/>
        <v/>
      </c>
      <c r="CV2408" t="str">
        <f t="shared" si="1418"/>
        <v/>
      </c>
      <c r="CW2408" t="str">
        <f t="shared" si="1419"/>
        <v/>
      </c>
      <c r="CX2408" s="1" t="str">
        <f t="shared" si="1420"/>
        <v/>
      </c>
      <c r="CY2408" s="2" t="str">
        <f t="shared" si="1421"/>
        <v/>
      </c>
      <c r="CZ2408" s="1" t="str">
        <f t="shared" si="1422"/>
        <v/>
      </c>
      <c r="DA2408" s="12" t="str">
        <f t="shared" si="1423"/>
        <v/>
      </c>
      <c r="DB2408" s="13" t="str">
        <f t="shared" si="1424"/>
        <v/>
      </c>
      <c r="DC2408" t="str">
        <f t="shared" si="1425"/>
        <v/>
      </c>
    </row>
    <row r="2409" spans="53:107" x14ac:dyDescent="0.2">
      <c r="BA2409" s="12" t="str">
        <f>[3]Meisterschaftsspiele!L2409</f>
        <v/>
      </c>
      <c r="BI2409" s="12" t="str">
        <f t="shared" si="1426"/>
        <v/>
      </c>
      <c r="BS2409" s="12" t="str">
        <f t="shared" si="1427"/>
        <v/>
      </c>
      <c r="BT2409" s="13" t="str">
        <f t="shared" si="1428"/>
        <v/>
      </c>
      <c r="BU2409" t="str">
        <f t="shared" si="1429"/>
        <v/>
      </c>
      <c r="BV2409" s="19" t="str">
        <f t="shared" si="1430"/>
        <v/>
      </c>
      <c r="BW2409" t="str">
        <f t="shared" si="1431"/>
        <v/>
      </c>
      <c r="BX2409" t="str">
        <f t="shared" si="1432"/>
        <v/>
      </c>
      <c r="BY2409" t="str">
        <f t="shared" si="1433"/>
        <v/>
      </c>
      <c r="BZ2409" s="2" t="str">
        <f t="shared" si="1434"/>
        <v/>
      </c>
      <c r="CA2409" s="14" t="str">
        <f t="shared" si="1435"/>
        <v/>
      </c>
      <c r="CB2409" s="13" t="str">
        <f t="shared" si="1436"/>
        <v/>
      </c>
      <c r="CC2409" t="str">
        <f t="shared" si="1437"/>
        <v/>
      </c>
      <c r="CD2409" s="19" t="str">
        <f t="shared" si="1438"/>
        <v/>
      </c>
      <c r="CE2409" t="str">
        <f t="shared" si="1439"/>
        <v/>
      </c>
      <c r="CF2409" t="str">
        <f t="shared" si="1440"/>
        <v/>
      </c>
      <c r="CG2409" s="1" t="str">
        <f t="shared" si="1441"/>
        <v/>
      </c>
      <c r="CH2409" s="2" t="str">
        <f t="shared" si="1442"/>
        <v/>
      </c>
      <c r="CI2409" s="1" t="str">
        <f t="shared" si="1443"/>
        <v/>
      </c>
      <c r="CJ2409" s="12" t="str">
        <f t="shared" si="1406"/>
        <v/>
      </c>
      <c r="CK2409" s="13" t="str">
        <f t="shared" si="1407"/>
        <v/>
      </c>
      <c r="CL2409" t="str">
        <f t="shared" si="1408"/>
        <v/>
      </c>
      <c r="CM2409" s="1" t="str">
        <f t="shared" si="1409"/>
        <v/>
      </c>
      <c r="CN2409" t="str">
        <f t="shared" si="1410"/>
        <v/>
      </c>
      <c r="CO2409" t="str">
        <f t="shared" si="1411"/>
        <v/>
      </c>
      <c r="CP2409" t="str">
        <f t="shared" si="1412"/>
        <v/>
      </c>
      <c r="CQ2409" s="2" t="str">
        <f t="shared" si="1413"/>
        <v/>
      </c>
      <c r="CR2409" s="14" t="str">
        <f t="shared" si="1414"/>
        <v/>
      </c>
      <c r="CS2409" s="13" t="str">
        <f t="shared" si="1415"/>
        <v/>
      </c>
      <c r="CT2409" t="str">
        <f t="shared" si="1416"/>
        <v/>
      </c>
      <c r="CU2409" s="1" t="str">
        <f t="shared" si="1417"/>
        <v/>
      </c>
      <c r="CV2409" t="str">
        <f t="shared" si="1418"/>
        <v/>
      </c>
      <c r="CW2409" t="str">
        <f t="shared" si="1419"/>
        <v/>
      </c>
      <c r="CX2409" s="1" t="str">
        <f t="shared" si="1420"/>
        <v/>
      </c>
      <c r="CY2409" s="2" t="str">
        <f t="shared" si="1421"/>
        <v/>
      </c>
      <c r="CZ2409" s="1" t="str">
        <f t="shared" si="1422"/>
        <v/>
      </c>
      <c r="DA2409" s="12" t="str">
        <f t="shared" si="1423"/>
        <v/>
      </c>
      <c r="DB2409" s="13" t="str">
        <f t="shared" si="1424"/>
        <v/>
      </c>
      <c r="DC2409" t="str">
        <f t="shared" si="1425"/>
        <v/>
      </c>
    </row>
    <row r="2410" spans="53:107" x14ac:dyDescent="0.2">
      <c r="BA2410" s="12" t="str">
        <f>[3]Meisterschaftsspiele!L2410</f>
        <v/>
      </c>
      <c r="BI2410" s="12" t="str">
        <f t="shared" si="1426"/>
        <v/>
      </c>
      <c r="BS2410" s="12" t="str">
        <f t="shared" si="1427"/>
        <v/>
      </c>
      <c r="BT2410" s="13" t="str">
        <f t="shared" si="1428"/>
        <v/>
      </c>
      <c r="BU2410" t="str">
        <f t="shared" si="1429"/>
        <v/>
      </c>
      <c r="BV2410" s="19" t="str">
        <f t="shared" si="1430"/>
        <v/>
      </c>
      <c r="BW2410" t="str">
        <f t="shared" si="1431"/>
        <v/>
      </c>
      <c r="BX2410" t="str">
        <f t="shared" si="1432"/>
        <v/>
      </c>
      <c r="BY2410" t="str">
        <f t="shared" si="1433"/>
        <v/>
      </c>
      <c r="BZ2410" s="2" t="str">
        <f t="shared" si="1434"/>
        <v/>
      </c>
      <c r="CA2410" s="14" t="str">
        <f t="shared" si="1435"/>
        <v/>
      </c>
      <c r="CB2410" s="13" t="str">
        <f t="shared" si="1436"/>
        <v/>
      </c>
      <c r="CC2410" t="str">
        <f t="shared" si="1437"/>
        <v/>
      </c>
      <c r="CD2410" s="19" t="str">
        <f t="shared" si="1438"/>
        <v/>
      </c>
      <c r="CE2410" t="str">
        <f t="shared" si="1439"/>
        <v/>
      </c>
      <c r="CF2410" t="str">
        <f t="shared" si="1440"/>
        <v/>
      </c>
      <c r="CG2410" s="1" t="str">
        <f t="shared" si="1441"/>
        <v/>
      </c>
      <c r="CH2410" s="2" t="str">
        <f t="shared" si="1442"/>
        <v/>
      </c>
      <c r="CI2410" s="1" t="str">
        <f t="shared" si="1443"/>
        <v/>
      </c>
      <c r="CJ2410" s="12" t="str">
        <f t="shared" si="1406"/>
        <v/>
      </c>
      <c r="CK2410" s="13" t="str">
        <f t="shared" si="1407"/>
        <v/>
      </c>
      <c r="CL2410" t="str">
        <f t="shared" si="1408"/>
        <v/>
      </c>
      <c r="CM2410" s="1" t="str">
        <f t="shared" si="1409"/>
        <v/>
      </c>
      <c r="CN2410" t="str">
        <f t="shared" si="1410"/>
        <v/>
      </c>
      <c r="CO2410" t="str">
        <f t="shared" si="1411"/>
        <v/>
      </c>
      <c r="CP2410" t="str">
        <f t="shared" si="1412"/>
        <v/>
      </c>
      <c r="CQ2410" s="2" t="str">
        <f t="shared" si="1413"/>
        <v/>
      </c>
      <c r="CR2410" s="14" t="str">
        <f t="shared" si="1414"/>
        <v/>
      </c>
      <c r="CS2410" s="13" t="str">
        <f t="shared" si="1415"/>
        <v/>
      </c>
      <c r="CT2410" t="str">
        <f t="shared" si="1416"/>
        <v/>
      </c>
      <c r="CU2410" s="1" t="str">
        <f t="shared" si="1417"/>
        <v/>
      </c>
      <c r="CV2410" t="str">
        <f t="shared" si="1418"/>
        <v/>
      </c>
      <c r="CW2410" t="str">
        <f t="shared" si="1419"/>
        <v/>
      </c>
      <c r="CX2410" s="1" t="str">
        <f t="shared" si="1420"/>
        <v/>
      </c>
      <c r="CY2410" s="2" t="str">
        <f t="shared" si="1421"/>
        <v/>
      </c>
      <c r="CZ2410" s="1" t="str">
        <f t="shared" si="1422"/>
        <v/>
      </c>
      <c r="DA2410" s="12" t="str">
        <f t="shared" si="1423"/>
        <v/>
      </c>
      <c r="DB2410" s="13" t="str">
        <f t="shared" si="1424"/>
        <v/>
      </c>
      <c r="DC2410" t="str">
        <f t="shared" si="1425"/>
        <v/>
      </c>
    </row>
    <row r="2411" spans="53:107" x14ac:dyDescent="0.2">
      <c r="BA2411" s="12" t="str">
        <f>[3]Meisterschaftsspiele!L2411</f>
        <v/>
      </c>
      <c r="BI2411" s="12" t="str">
        <f t="shared" si="1426"/>
        <v/>
      </c>
      <c r="BS2411" s="12" t="str">
        <f t="shared" si="1427"/>
        <v/>
      </c>
      <c r="BT2411" s="13" t="str">
        <f t="shared" si="1428"/>
        <v/>
      </c>
      <c r="BU2411" t="str">
        <f t="shared" si="1429"/>
        <v/>
      </c>
      <c r="BV2411" s="19" t="str">
        <f t="shared" si="1430"/>
        <v/>
      </c>
      <c r="BW2411" t="str">
        <f t="shared" si="1431"/>
        <v/>
      </c>
      <c r="BX2411" t="str">
        <f t="shared" si="1432"/>
        <v/>
      </c>
      <c r="BY2411" t="str">
        <f t="shared" si="1433"/>
        <v/>
      </c>
      <c r="BZ2411" s="2" t="str">
        <f t="shared" si="1434"/>
        <v/>
      </c>
      <c r="CA2411" s="14" t="str">
        <f t="shared" si="1435"/>
        <v/>
      </c>
      <c r="CB2411" s="13" t="str">
        <f t="shared" si="1436"/>
        <v/>
      </c>
      <c r="CC2411" t="str">
        <f t="shared" si="1437"/>
        <v/>
      </c>
      <c r="CD2411" s="19" t="str">
        <f t="shared" si="1438"/>
        <v/>
      </c>
      <c r="CE2411" t="str">
        <f t="shared" si="1439"/>
        <v/>
      </c>
      <c r="CF2411" t="str">
        <f t="shared" si="1440"/>
        <v/>
      </c>
      <c r="CG2411" s="1" t="str">
        <f t="shared" si="1441"/>
        <v/>
      </c>
      <c r="CH2411" s="2" t="str">
        <f t="shared" si="1442"/>
        <v/>
      </c>
      <c r="CI2411" s="1" t="str">
        <f t="shared" si="1443"/>
        <v/>
      </c>
      <c r="CJ2411" s="12" t="str">
        <f t="shared" si="1406"/>
        <v/>
      </c>
      <c r="CK2411" s="13" t="str">
        <f t="shared" si="1407"/>
        <v/>
      </c>
      <c r="CL2411" t="str">
        <f t="shared" si="1408"/>
        <v/>
      </c>
      <c r="CM2411" s="1" t="str">
        <f t="shared" si="1409"/>
        <v/>
      </c>
      <c r="CN2411" t="str">
        <f t="shared" si="1410"/>
        <v/>
      </c>
      <c r="CO2411" t="str">
        <f t="shared" si="1411"/>
        <v/>
      </c>
      <c r="CP2411" t="str">
        <f t="shared" si="1412"/>
        <v/>
      </c>
      <c r="CQ2411" s="2" t="str">
        <f t="shared" si="1413"/>
        <v/>
      </c>
      <c r="CR2411" s="14" t="str">
        <f t="shared" si="1414"/>
        <v/>
      </c>
      <c r="CS2411" s="13" t="str">
        <f t="shared" si="1415"/>
        <v/>
      </c>
      <c r="CT2411" t="str">
        <f t="shared" si="1416"/>
        <v/>
      </c>
      <c r="CU2411" s="1" t="str">
        <f t="shared" si="1417"/>
        <v/>
      </c>
      <c r="CV2411" t="str">
        <f t="shared" si="1418"/>
        <v/>
      </c>
      <c r="CW2411" t="str">
        <f t="shared" si="1419"/>
        <v/>
      </c>
      <c r="CX2411" s="1" t="str">
        <f t="shared" si="1420"/>
        <v/>
      </c>
      <c r="CY2411" s="2" t="str">
        <f t="shared" si="1421"/>
        <v/>
      </c>
      <c r="CZ2411" s="1" t="str">
        <f t="shared" si="1422"/>
        <v/>
      </c>
      <c r="DA2411" s="12" t="str">
        <f t="shared" si="1423"/>
        <v/>
      </c>
      <c r="DB2411" s="13" t="str">
        <f t="shared" si="1424"/>
        <v/>
      </c>
      <c r="DC2411" t="str">
        <f t="shared" si="1425"/>
        <v/>
      </c>
    </row>
    <row r="2412" spans="53:107" x14ac:dyDescent="0.2">
      <c r="BA2412" s="12" t="str">
        <f>[3]Meisterschaftsspiele!L2412</f>
        <v/>
      </c>
      <c r="BI2412" s="12" t="str">
        <f t="shared" si="1426"/>
        <v/>
      </c>
      <c r="BS2412" s="12" t="str">
        <f t="shared" si="1427"/>
        <v/>
      </c>
      <c r="BT2412" s="13" t="str">
        <f t="shared" si="1428"/>
        <v/>
      </c>
      <c r="BU2412" t="str">
        <f t="shared" si="1429"/>
        <v/>
      </c>
      <c r="BV2412" s="19" t="str">
        <f t="shared" si="1430"/>
        <v/>
      </c>
      <c r="BW2412" t="str">
        <f t="shared" si="1431"/>
        <v/>
      </c>
      <c r="BX2412" t="str">
        <f t="shared" si="1432"/>
        <v/>
      </c>
      <c r="BY2412" t="str">
        <f t="shared" si="1433"/>
        <v/>
      </c>
      <c r="BZ2412" s="2" t="str">
        <f t="shared" si="1434"/>
        <v/>
      </c>
      <c r="CA2412" s="14" t="str">
        <f t="shared" si="1435"/>
        <v/>
      </c>
      <c r="CB2412" s="13" t="str">
        <f t="shared" si="1436"/>
        <v/>
      </c>
      <c r="CC2412" t="str">
        <f t="shared" si="1437"/>
        <v/>
      </c>
      <c r="CD2412" s="19" t="str">
        <f t="shared" si="1438"/>
        <v/>
      </c>
      <c r="CE2412" t="str">
        <f t="shared" si="1439"/>
        <v/>
      </c>
      <c r="CF2412" t="str">
        <f t="shared" si="1440"/>
        <v/>
      </c>
      <c r="CG2412" s="1" t="str">
        <f t="shared" si="1441"/>
        <v/>
      </c>
      <c r="CH2412" s="2" t="str">
        <f t="shared" si="1442"/>
        <v/>
      </c>
      <c r="CI2412" s="1" t="str">
        <f t="shared" si="1443"/>
        <v/>
      </c>
      <c r="CJ2412" s="12" t="str">
        <f t="shared" si="1406"/>
        <v/>
      </c>
      <c r="CK2412" s="13" t="str">
        <f t="shared" si="1407"/>
        <v/>
      </c>
      <c r="CL2412" t="str">
        <f t="shared" si="1408"/>
        <v/>
      </c>
      <c r="CM2412" s="1" t="str">
        <f t="shared" si="1409"/>
        <v/>
      </c>
      <c r="CN2412" t="str">
        <f t="shared" si="1410"/>
        <v/>
      </c>
      <c r="CO2412" t="str">
        <f t="shared" si="1411"/>
        <v/>
      </c>
      <c r="CP2412" t="str">
        <f t="shared" si="1412"/>
        <v/>
      </c>
      <c r="CQ2412" s="2" t="str">
        <f t="shared" si="1413"/>
        <v/>
      </c>
      <c r="CR2412" s="14" t="str">
        <f t="shared" si="1414"/>
        <v/>
      </c>
      <c r="CS2412" s="13" t="str">
        <f t="shared" si="1415"/>
        <v/>
      </c>
      <c r="CT2412" t="str">
        <f t="shared" si="1416"/>
        <v/>
      </c>
      <c r="CU2412" s="1" t="str">
        <f t="shared" si="1417"/>
        <v/>
      </c>
      <c r="CV2412" t="str">
        <f t="shared" si="1418"/>
        <v/>
      </c>
      <c r="CW2412" t="str">
        <f t="shared" si="1419"/>
        <v/>
      </c>
      <c r="CX2412" s="1" t="str">
        <f t="shared" si="1420"/>
        <v/>
      </c>
      <c r="CY2412" s="2" t="str">
        <f t="shared" si="1421"/>
        <v/>
      </c>
      <c r="CZ2412" s="1" t="str">
        <f t="shared" si="1422"/>
        <v/>
      </c>
      <c r="DA2412" s="12" t="str">
        <f t="shared" si="1423"/>
        <v/>
      </c>
      <c r="DB2412" s="13" t="str">
        <f t="shared" si="1424"/>
        <v/>
      </c>
      <c r="DC2412" t="str">
        <f t="shared" si="1425"/>
        <v/>
      </c>
    </row>
    <row r="2413" spans="53:107" x14ac:dyDescent="0.2">
      <c r="BA2413" s="12" t="str">
        <f>[3]Meisterschaftsspiele!L2413</f>
        <v/>
      </c>
      <c r="BI2413" s="12" t="str">
        <f t="shared" si="1426"/>
        <v/>
      </c>
      <c r="BS2413" s="12" t="str">
        <f t="shared" si="1427"/>
        <v/>
      </c>
      <c r="BT2413" s="13" t="str">
        <f t="shared" si="1428"/>
        <v/>
      </c>
      <c r="BU2413" t="str">
        <f t="shared" si="1429"/>
        <v/>
      </c>
      <c r="BV2413" s="19" t="str">
        <f t="shared" si="1430"/>
        <v/>
      </c>
      <c r="BW2413" t="str">
        <f t="shared" si="1431"/>
        <v/>
      </c>
      <c r="BX2413" t="str">
        <f t="shared" si="1432"/>
        <v/>
      </c>
      <c r="BY2413" t="str">
        <f t="shared" si="1433"/>
        <v/>
      </c>
      <c r="BZ2413" s="2" t="str">
        <f t="shared" si="1434"/>
        <v/>
      </c>
      <c r="CA2413" s="14" t="str">
        <f t="shared" si="1435"/>
        <v/>
      </c>
      <c r="CB2413" s="13" t="str">
        <f t="shared" si="1436"/>
        <v/>
      </c>
      <c r="CC2413" t="str">
        <f t="shared" si="1437"/>
        <v/>
      </c>
      <c r="CD2413" s="19" t="str">
        <f t="shared" si="1438"/>
        <v/>
      </c>
      <c r="CE2413" t="str">
        <f t="shared" si="1439"/>
        <v/>
      </c>
      <c r="CF2413" t="str">
        <f t="shared" si="1440"/>
        <v/>
      </c>
      <c r="CG2413" s="1" t="str">
        <f t="shared" si="1441"/>
        <v/>
      </c>
      <c r="CH2413" s="2" t="str">
        <f t="shared" si="1442"/>
        <v/>
      </c>
      <c r="CI2413" s="1" t="str">
        <f t="shared" si="1443"/>
        <v/>
      </c>
      <c r="CJ2413" s="12" t="str">
        <f t="shared" si="1406"/>
        <v/>
      </c>
      <c r="CK2413" s="13" t="str">
        <f t="shared" si="1407"/>
        <v/>
      </c>
      <c r="CL2413" t="str">
        <f t="shared" si="1408"/>
        <v/>
      </c>
      <c r="CM2413" s="1" t="str">
        <f t="shared" si="1409"/>
        <v/>
      </c>
      <c r="CN2413" t="str">
        <f t="shared" si="1410"/>
        <v/>
      </c>
      <c r="CO2413" t="str">
        <f t="shared" si="1411"/>
        <v/>
      </c>
      <c r="CP2413" t="str">
        <f t="shared" si="1412"/>
        <v/>
      </c>
      <c r="CQ2413" s="2" t="str">
        <f t="shared" si="1413"/>
        <v/>
      </c>
      <c r="CR2413" s="14" t="str">
        <f t="shared" si="1414"/>
        <v/>
      </c>
      <c r="CS2413" s="13" t="str">
        <f t="shared" si="1415"/>
        <v/>
      </c>
      <c r="CT2413" t="str">
        <f t="shared" si="1416"/>
        <v/>
      </c>
      <c r="CU2413" s="1" t="str">
        <f t="shared" si="1417"/>
        <v/>
      </c>
      <c r="CV2413" t="str">
        <f t="shared" si="1418"/>
        <v/>
      </c>
      <c r="CW2413" t="str">
        <f t="shared" si="1419"/>
        <v/>
      </c>
      <c r="CX2413" s="1" t="str">
        <f t="shared" si="1420"/>
        <v/>
      </c>
      <c r="CY2413" s="2" t="str">
        <f t="shared" si="1421"/>
        <v/>
      </c>
      <c r="CZ2413" s="1" t="str">
        <f t="shared" si="1422"/>
        <v/>
      </c>
      <c r="DA2413" s="12" t="str">
        <f t="shared" si="1423"/>
        <v/>
      </c>
      <c r="DB2413" s="13" t="str">
        <f t="shared" si="1424"/>
        <v/>
      </c>
      <c r="DC2413" t="str">
        <f t="shared" si="1425"/>
        <v/>
      </c>
    </row>
    <row r="2414" spans="53:107" x14ac:dyDescent="0.2">
      <c r="BA2414" s="12" t="str">
        <f>[3]Meisterschaftsspiele!L2414</f>
        <v/>
      </c>
      <c r="BI2414" s="12" t="str">
        <f t="shared" si="1426"/>
        <v/>
      </c>
      <c r="BS2414" s="12" t="str">
        <f t="shared" si="1427"/>
        <v/>
      </c>
      <c r="BT2414" s="13" t="str">
        <f t="shared" si="1428"/>
        <v/>
      </c>
      <c r="BU2414" t="str">
        <f t="shared" si="1429"/>
        <v/>
      </c>
      <c r="BV2414" s="19" t="str">
        <f t="shared" si="1430"/>
        <v/>
      </c>
      <c r="BW2414" t="str">
        <f t="shared" si="1431"/>
        <v/>
      </c>
      <c r="BX2414" t="str">
        <f t="shared" si="1432"/>
        <v/>
      </c>
      <c r="BY2414" t="str">
        <f t="shared" si="1433"/>
        <v/>
      </c>
      <c r="BZ2414" s="2" t="str">
        <f t="shared" si="1434"/>
        <v/>
      </c>
      <c r="CA2414" s="14" t="str">
        <f t="shared" si="1435"/>
        <v/>
      </c>
      <c r="CB2414" s="13" t="str">
        <f t="shared" si="1436"/>
        <v/>
      </c>
      <c r="CC2414" t="str">
        <f t="shared" si="1437"/>
        <v/>
      </c>
      <c r="CD2414" s="19" t="str">
        <f t="shared" si="1438"/>
        <v/>
      </c>
      <c r="CE2414" t="str">
        <f t="shared" si="1439"/>
        <v/>
      </c>
      <c r="CF2414" t="str">
        <f t="shared" si="1440"/>
        <v/>
      </c>
      <c r="CG2414" s="1" t="str">
        <f t="shared" si="1441"/>
        <v/>
      </c>
      <c r="CH2414" s="2" t="str">
        <f t="shared" si="1442"/>
        <v/>
      </c>
      <c r="CI2414" s="1" t="str">
        <f t="shared" si="1443"/>
        <v/>
      </c>
      <c r="CJ2414" s="12" t="str">
        <f t="shared" si="1406"/>
        <v/>
      </c>
      <c r="CK2414" s="13" t="str">
        <f t="shared" si="1407"/>
        <v/>
      </c>
      <c r="CL2414" t="str">
        <f t="shared" si="1408"/>
        <v/>
      </c>
      <c r="CM2414" s="1" t="str">
        <f t="shared" si="1409"/>
        <v/>
      </c>
      <c r="CN2414" t="str">
        <f t="shared" si="1410"/>
        <v/>
      </c>
      <c r="CO2414" t="str">
        <f t="shared" si="1411"/>
        <v/>
      </c>
      <c r="CP2414" t="str">
        <f t="shared" si="1412"/>
        <v/>
      </c>
      <c r="CQ2414" s="2" t="str">
        <f t="shared" si="1413"/>
        <v/>
      </c>
      <c r="CR2414" s="14" t="str">
        <f t="shared" si="1414"/>
        <v/>
      </c>
      <c r="CS2414" s="13" t="str">
        <f t="shared" si="1415"/>
        <v/>
      </c>
      <c r="CT2414" t="str">
        <f t="shared" si="1416"/>
        <v/>
      </c>
      <c r="CU2414" s="1" t="str">
        <f t="shared" si="1417"/>
        <v/>
      </c>
      <c r="CV2414" t="str">
        <f t="shared" si="1418"/>
        <v/>
      </c>
      <c r="CW2414" t="str">
        <f t="shared" si="1419"/>
        <v/>
      </c>
      <c r="CX2414" s="1" t="str">
        <f t="shared" si="1420"/>
        <v/>
      </c>
      <c r="CY2414" s="2" t="str">
        <f t="shared" si="1421"/>
        <v/>
      </c>
      <c r="CZ2414" s="1" t="str">
        <f t="shared" si="1422"/>
        <v/>
      </c>
      <c r="DA2414" s="12" t="str">
        <f t="shared" si="1423"/>
        <v/>
      </c>
      <c r="DB2414" s="13" t="str">
        <f t="shared" si="1424"/>
        <v/>
      </c>
      <c r="DC2414" t="str">
        <f t="shared" si="1425"/>
        <v/>
      </c>
    </row>
    <row r="2415" spans="53:107" x14ac:dyDescent="0.2">
      <c r="BA2415" s="12" t="str">
        <f>[3]Meisterschaftsspiele!L2415</f>
        <v/>
      </c>
      <c r="BI2415" s="12" t="str">
        <f t="shared" si="1426"/>
        <v/>
      </c>
      <c r="BS2415" s="12" t="str">
        <f t="shared" si="1427"/>
        <v/>
      </c>
      <c r="BT2415" s="13" t="str">
        <f t="shared" si="1428"/>
        <v/>
      </c>
      <c r="BU2415" t="str">
        <f t="shared" si="1429"/>
        <v/>
      </c>
      <c r="BV2415" s="19" t="str">
        <f t="shared" si="1430"/>
        <v/>
      </c>
      <c r="BW2415" t="str">
        <f t="shared" si="1431"/>
        <v/>
      </c>
      <c r="BX2415" t="str">
        <f t="shared" si="1432"/>
        <v/>
      </c>
      <c r="BY2415" t="str">
        <f t="shared" si="1433"/>
        <v/>
      </c>
      <c r="BZ2415" s="2" t="str">
        <f t="shared" si="1434"/>
        <v/>
      </c>
      <c r="CA2415" s="14" t="str">
        <f t="shared" si="1435"/>
        <v/>
      </c>
      <c r="CB2415" s="13" t="str">
        <f t="shared" si="1436"/>
        <v/>
      </c>
      <c r="CC2415" t="str">
        <f t="shared" si="1437"/>
        <v/>
      </c>
      <c r="CD2415" s="19" t="str">
        <f t="shared" si="1438"/>
        <v/>
      </c>
      <c r="CE2415" t="str">
        <f t="shared" si="1439"/>
        <v/>
      </c>
      <c r="CF2415" t="str">
        <f t="shared" si="1440"/>
        <v/>
      </c>
      <c r="CG2415" s="1" t="str">
        <f t="shared" si="1441"/>
        <v/>
      </c>
      <c r="CH2415" s="2" t="str">
        <f t="shared" si="1442"/>
        <v/>
      </c>
      <c r="CI2415" s="1" t="str">
        <f t="shared" si="1443"/>
        <v/>
      </c>
      <c r="CJ2415" s="12" t="str">
        <f t="shared" si="1406"/>
        <v/>
      </c>
      <c r="CK2415" s="13" t="str">
        <f t="shared" si="1407"/>
        <v/>
      </c>
      <c r="CL2415" t="str">
        <f t="shared" si="1408"/>
        <v/>
      </c>
      <c r="CM2415" s="1" t="str">
        <f t="shared" si="1409"/>
        <v/>
      </c>
      <c r="CN2415" t="str">
        <f t="shared" si="1410"/>
        <v/>
      </c>
      <c r="CO2415" t="str">
        <f t="shared" si="1411"/>
        <v/>
      </c>
      <c r="CP2415" t="str">
        <f t="shared" si="1412"/>
        <v/>
      </c>
      <c r="CQ2415" s="2" t="str">
        <f t="shared" si="1413"/>
        <v/>
      </c>
      <c r="CR2415" s="14" t="str">
        <f t="shared" si="1414"/>
        <v/>
      </c>
      <c r="CS2415" s="13" t="str">
        <f t="shared" si="1415"/>
        <v/>
      </c>
      <c r="CT2415" t="str">
        <f t="shared" si="1416"/>
        <v/>
      </c>
      <c r="CU2415" s="1" t="str">
        <f t="shared" si="1417"/>
        <v/>
      </c>
      <c r="CV2415" t="str">
        <f t="shared" si="1418"/>
        <v/>
      </c>
      <c r="CW2415" t="str">
        <f t="shared" si="1419"/>
        <v/>
      </c>
      <c r="CX2415" s="1" t="str">
        <f t="shared" si="1420"/>
        <v/>
      </c>
      <c r="CY2415" s="2" t="str">
        <f t="shared" si="1421"/>
        <v/>
      </c>
      <c r="CZ2415" s="1" t="str">
        <f t="shared" si="1422"/>
        <v/>
      </c>
      <c r="DA2415" s="12" t="str">
        <f t="shared" si="1423"/>
        <v/>
      </c>
      <c r="DB2415" s="13" t="str">
        <f t="shared" si="1424"/>
        <v/>
      </c>
      <c r="DC2415" t="str">
        <f t="shared" si="1425"/>
        <v/>
      </c>
    </row>
    <row r="2416" spans="53:107" x14ac:dyDescent="0.2">
      <c r="BA2416" s="12" t="str">
        <f>[3]Meisterschaftsspiele!L2416</f>
        <v/>
      </c>
      <c r="BI2416" s="12" t="str">
        <f t="shared" si="1426"/>
        <v/>
      </c>
      <c r="BS2416" s="12" t="str">
        <f t="shared" si="1427"/>
        <v/>
      </c>
      <c r="BT2416" s="13" t="str">
        <f t="shared" si="1428"/>
        <v/>
      </c>
      <c r="BU2416" t="str">
        <f t="shared" si="1429"/>
        <v/>
      </c>
      <c r="BV2416" s="19" t="str">
        <f t="shared" si="1430"/>
        <v/>
      </c>
      <c r="BW2416" t="str">
        <f t="shared" si="1431"/>
        <v/>
      </c>
      <c r="BX2416" t="str">
        <f t="shared" si="1432"/>
        <v/>
      </c>
      <c r="BY2416" t="str">
        <f t="shared" si="1433"/>
        <v/>
      </c>
      <c r="BZ2416" s="2" t="str">
        <f t="shared" si="1434"/>
        <v/>
      </c>
      <c r="CA2416" s="14" t="str">
        <f t="shared" si="1435"/>
        <v/>
      </c>
      <c r="CB2416" s="13" t="str">
        <f t="shared" si="1436"/>
        <v/>
      </c>
      <c r="CC2416" t="str">
        <f t="shared" si="1437"/>
        <v/>
      </c>
      <c r="CD2416" s="19" t="str">
        <f t="shared" si="1438"/>
        <v/>
      </c>
      <c r="CE2416" t="str">
        <f t="shared" si="1439"/>
        <v/>
      </c>
      <c r="CF2416" t="str">
        <f t="shared" si="1440"/>
        <v/>
      </c>
      <c r="CG2416" s="1" t="str">
        <f t="shared" si="1441"/>
        <v/>
      </c>
      <c r="CH2416" s="2" t="str">
        <f t="shared" si="1442"/>
        <v/>
      </c>
      <c r="CI2416" s="1" t="str">
        <f t="shared" si="1443"/>
        <v/>
      </c>
      <c r="CJ2416" s="12" t="str">
        <f t="shared" si="1406"/>
        <v/>
      </c>
      <c r="CK2416" s="13" t="str">
        <f t="shared" si="1407"/>
        <v/>
      </c>
      <c r="CL2416" t="str">
        <f t="shared" si="1408"/>
        <v/>
      </c>
      <c r="CM2416" s="1" t="str">
        <f t="shared" si="1409"/>
        <v/>
      </c>
      <c r="CN2416" t="str">
        <f t="shared" si="1410"/>
        <v/>
      </c>
      <c r="CO2416" t="str">
        <f t="shared" si="1411"/>
        <v/>
      </c>
      <c r="CP2416" t="str">
        <f t="shared" si="1412"/>
        <v/>
      </c>
      <c r="CQ2416" s="2" t="str">
        <f t="shared" si="1413"/>
        <v/>
      </c>
      <c r="CR2416" s="14" t="str">
        <f t="shared" si="1414"/>
        <v/>
      </c>
      <c r="CS2416" s="13" t="str">
        <f t="shared" si="1415"/>
        <v/>
      </c>
      <c r="CT2416" t="str">
        <f t="shared" si="1416"/>
        <v/>
      </c>
      <c r="CU2416" s="1" t="str">
        <f t="shared" si="1417"/>
        <v/>
      </c>
      <c r="CV2416" t="str">
        <f t="shared" si="1418"/>
        <v/>
      </c>
      <c r="CW2416" t="str">
        <f t="shared" si="1419"/>
        <v/>
      </c>
      <c r="CX2416" s="1" t="str">
        <f t="shared" si="1420"/>
        <v/>
      </c>
      <c r="CY2416" s="2" t="str">
        <f t="shared" si="1421"/>
        <v/>
      </c>
      <c r="CZ2416" s="1" t="str">
        <f t="shared" si="1422"/>
        <v/>
      </c>
      <c r="DA2416" s="12" t="str">
        <f t="shared" si="1423"/>
        <v/>
      </c>
      <c r="DB2416" s="13" t="str">
        <f t="shared" si="1424"/>
        <v/>
      </c>
      <c r="DC2416" t="str">
        <f t="shared" si="1425"/>
        <v/>
      </c>
    </row>
    <row r="2417" spans="53:107" x14ac:dyDescent="0.2">
      <c r="BA2417" s="12" t="str">
        <f>[3]Meisterschaftsspiele!L2417</f>
        <v/>
      </c>
      <c r="BI2417" s="12" t="str">
        <f t="shared" si="1426"/>
        <v/>
      </c>
      <c r="BS2417" s="12" t="str">
        <f t="shared" si="1427"/>
        <v/>
      </c>
      <c r="BT2417" s="13" t="str">
        <f t="shared" si="1428"/>
        <v/>
      </c>
      <c r="BU2417" t="str">
        <f t="shared" si="1429"/>
        <v/>
      </c>
      <c r="BV2417" s="19" t="str">
        <f t="shared" si="1430"/>
        <v/>
      </c>
      <c r="BW2417" t="str">
        <f t="shared" si="1431"/>
        <v/>
      </c>
      <c r="BX2417" t="str">
        <f t="shared" si="1432"/>
        <v/>
      </c>
      <c r="BY2417" t="str">
        <f t="shared" si="1433"/>
        <v/>
      </c>
      <c r="BZ2417" s="2" t="str">
        <f t="shared" si="1434"/>
        <v/>
      </c>
      <c r="CA2417" s="14" t="str">
        <f t="shared" si="1435"/>
        <v/>
      </c>
      <c r="CB2417" s="13" t="str">
        <f t="shared" si="1436"/>
        <v/>
      </c>
      <c r="CC2417" t="str">
        <f t="shared" si="1437"/>
        <v/>
      </c>
      <c r="CD2417" s="19" t="str">
        <f t="shared" si="1438"/>
        <v/>
      </c>
      <c r="CE2417" t="str">
        <f t="shared" si="1439"/>
        <v/>
      </c>
      <c r="CF2417" t="str">
        <f t="shared" si="1440"/>
        <v/>
      </c>
      <c r="CG2417" s="1" t="str">
        <f t="shared" si="1441"/>
        <v/>
      </c>
      <c r="CH2417" s="2" t="str">
        <f t="shared" si="1442"/>
        <v/>
      </c>
      <c r="CI2417" s="1" t="str">
        <f t="shared" si="1443"/>
        <v/>
      </c>
      <c r="CJ2417" s="12" t="str">
        <f t="shared" si="1406"/>
        <v/>
      </c>
      <c r="CK2417" s="13" t="str">
        <f t="shared" si="1407"/>
        <v/>
      </c>
      <c r="CL2417" t="str">
        <f t="shared" si="1408"/>
        <v/>
      </c>
      <c r="CM2417" s="1" t="str">
        <f t="shared" si="1409"/>
        <v/>
      </c>
      <c r="CN2417" t="str">
        <f t="shared" si="1410"/>
        <v/>
      </c>
      <c r="CO2417" t="str">
        <f t="shared" si="1411"/>
        <v/>
      </c>
      <c r="CP2417" t="str">
        <f t="shared" si="1412"/>
        <v/>
      </c>
      <c r="CQ2417" s="2" t="str">
        <f t="shared" si="1413"/>
        <v/>
      </c>
      <c r="CR2417" s="14" t="str">
        <f t="shared" si="1414"/>
        <v/>
      </c>
      <c r="CS2417" s="13" t="str">
        <f t="shared" si="1415"/>
        <v/>
      </c>
      <c r="CT2417" t="str">
        <f t="shared" si="1416"/>
        <v/>
      </c>
      <c r="CU2417" s="1" t="str">
        <f t="shared" si="1417"/>
        <v/>
      </c>
      <c r="CV2417" t="str">
        <f t="shared" si="1418"/>
        <v/>
      </c>
      <c r="CW2417" t="str">
        <f t="shared" si="1419"/>
        <v/>
      </c>
      <c r="CX2417" s="1" t="str">
        <f t="shared" si="1420"/>
        <v/>
      </c>
      <c r="CY2417" s="2" t="str">
        <f t="shared" si="1421"/>
        <v/>
      </c>
      <c r="CZ2417" s="1" t="str">
        <f t="shared" si="1422"/>
        <v/>
      </c>
      <c r="DA2417" s="12" t="str">
        <f t="shared" si="1423"/>
        <v/>
      </c>
      <c r="DB2417" s="13" t="str">
        <f t="shared" si="1424"/>
        <v/>
      </c>
      <c r="DC2417" t="str">
        <f t="shared" si="1425"/>
        <v/>
      </c>
    </row>
    <row r="2418" spans="53:107" x14ac:dyDescent="0.2">
      <c r="BA2418" s="12" t="str">
        <f>[3]Meisterschaftsspiele!L2418</f>
        <v/>
      </c>
      <c r="BI2418" s="12" t="str">
        <f t="shared" si="1426"/>
        <v/>
      </c>
      <c r="BS2418" s="12" t="str">
        <f t="shared" si="1427"/>
        <v/>
      </c>
      <c r="BT2418" s="13" t="str">
        <f t="shared" si="1428"/>
        <v/>
      </c>
      <c r="BU2418" t="str">
        <f t="shared" si="1429"/>
        <v/>
      </c>
      <c r="BV2418" s="19" t="str">
        <f t="shared" si="1430"/>
        <v/>
      </c>
      <c r="BW2418" t="str">
        <f t="shared" si="1431"/>
        <v/>
      </c>
      <c r="BX2418" t="str">
        <f t="shared" si="1432"/>
        <v/>
      </c>
      <c r="BY2418" t="str">
        <f t="shared" si="1433"/>
        <v/>
      </c>
      <c r="BZ2418" s="2" t="str">
        <f t="shared" si="1434"/>
        <v/>
      </c>
      <c r="CA2418" s="14" t="str">
        <f t="shared" si="1435"/>
        <v/>
      </c>
      <c r="CB2418" s="13" t="str">
        <f t="shared" si="1436"/>
        <v/>
      </c>
      <c r="CC2418" t="str">
        <f t="shared" si="1437"/>
        <v/>
      </c>
      <c r="CD2418" s="19" t="str">
        <f t="shared" si="1438"/>
        <v/>
      </c>
      <c r="CE2418" t="str">
        <f t="shared" si="1439"/>
        <v/>
      </c>
      <c r="CF2418" t="str">
        <f t="shared" si="1440"/>
        <v/>
      </c>
      <c r="CG2418" s="1" t="str">
        <f t="shared" si="1441"/>
        <v/>
      </c>
      <c r="CH2418" s="2" t="str">
        <f t="shared" si="1442"/>
        <v/>
      </c>
      <c r="CI2418" s="1" t="str">
        <f t="shared" si="1443"/>
        <v/>
      </c>
      <c r="CJ2418" s="12" t="str">
        <f t="shared" si="1406"/>
        <v/>
      </c>
      <c r="CK2418" s="13" t="str">
        <f t="shared" si="1407"/>
        <v/>
      </c>
      <c r="CL2418" t="str">
        <f t="shared" si="1408"/>
        <v/>
      </c>
      <c r="CM2418" s="1" t="str">
        <f t="shared" si="1409"/>
        <v/>
      </c>
      <c r="CN2418" t="str">
        <f t="shared" si="1410"/>
        <v/>
      </c>
      <c r="CO2418" t="str">
        <f t="shared" si="1411"/>
        <v/>
      </c>
      <c r="CP2418" t="str">
        <f t="shared" si="1412"/>
        <v/>
      </c>
      <c r="CQ2418" s="2" t="str">
        <f t="shared" si="1413"/>
        <v/>
      </c>
      <c r="CR2418" s="14" t="str">
        <f t="shared" si="1414"/>
        <v/>
      </c>
      <c r="CS2418" s="13" t="str">
        <f t="shared" si="1415"/>
        <v/>
      </c>
      <c r="CT2418" t="str">
        <f t="shared" si="1416"/>
        <v/>
      </c>
      <c r="CU2418" s="1" t="str">
        <f t="shared" si="1417"/>
        <v/>
      </c>
      <c r="CV2418" t="str">
        <f t="shared" si="1418"/>
        <v/>
      </c>
      <c r="CW2418" t="str">
        <f t="shared" si="1419"/>
        <v/>
      </c>
      <c r="CX2418" s="1" t="str">
        <f t="shared" si="1420"/>
        <v/>
      </c>
      <c r="CY2418" s="2" t="str">
        <f t="shared" si="1421"/>
        <v/>
      </c>
      <c r="CZ2418" s="1" t="str">
        <f t="shared" si="1422"/>
        <v/>
      </c>
      <c r="DA2418" s="12" t="str">
        <f t="shared" si="1423"/>
        <v/>
      </c>
      <c r="DB2418" s="13" t="str">
        <f t="shared" si="1424"/>
        <v/>
      </c>
      <c r="DC2418" t="str">
        <f t="shared" si="1425"/>
        <v/>
      </c>
    </row>
    <row r="2419" spans="53:107" x14ac:dyDescent="0.2">
      <c r="BA2419" s="12" t="str">
        <f>[3]Meisterschaftsspiele!L2419</f>
        <v/>
      </c>
      <c r="BI2419" s="12" t="str">
        <f t="shared" si="1426"/>
        <v/>
      </c>
      <c r="BS2419" s="12" t="str">
        <f t="shared" si="1427"/>
        <v/>
      </c>
      <c r="BT2419" s="13" t="str">
        <f t="shared" si="1428"/>
        <v/>
      </c>
      <c r="BU2419" t="str">
        <f t="shared" si="1429"/>
        <v/>
      </c>
      <c r="BV2419" s="19" t="str">
        <f t="shared" si="1430"/>
        <v/>
      </c>
      <c r="BW2419" t="str">
        <f t="shared" si="1431"/>
        <v/>
      </c>
      <c r="BX2419" t="str">
        <f t="shared" si="1432"/>
        <v/>
      </c>
      <c r="BY2419" t="str">
        <f t="shared" si="1433"/>
        <v/>
      </c>
      <c r="BZ2419" s="2" t="str">
        <f t="shared" si="1434"/>
        <v/>
      </c>
      <c r="CA2419" s="14" t="str">
        <f t="shared" si="1435"/>
        <v/>
      </c>
      <c r="CB2419" s="13" t="str">
        <f t="shared" si="1436"/>
        <v/>
      </c>
      <c r="CC2419" t="str">
        <f t="shared" si="1437"/>
        <v/>
      </c>
      <c r="CD2419" s="19" t="str">
        <f t="shared" si="1438"/>
        <v/>
      </c>
      <c r="CE2419" t="str">
        <f t="shared" si="1439"/>
        <v/>
      </c>
      <c r="CF2419" t="str">
        <f t="shared" si="1440"/>
        <v/>
      </c>
      <c r="CG2419" s="1" t="str">
        <f t="shared" si="1441"/>
        <v/>
      </c>
      <c r="CH2419" s="2" t="str">
        <f t="shared" si="1442"/>
        <v/>
      </c>
      <c r="CI2419" s="1" t="str">
        <f t="shared" si="1443"/>
        <v/>
      </c>
      <c r="CJ2419" s="12" t="str">
        <f t="shared" si="1406"/>
        <v/>
      </c>
      <c r="CK2419" s="13" t="str">
        <f t="shared" si="1407"/>
        <v/>
      </c>
      <c r="CL2419" t="str">
        <f t="shared" si="1408"/>
        <v/>
      </c>
      <c r="CM2419" s="1" t="str">
        <f t="shared" si="1409"/>
        <v/>
      </c>
      <c r="CN2419" t="str">
        <f t="shared" si="1410"/>
        <v/>
      </c>
      <c r="CO2419" t="str">
        <f t="shared" si="1411"/>
        <v/>
      </c>
      <c r="CP2419" t="str">
        <f t="shared" si="1412"/>
        <v/>
      </c>
      <c r="CQ2419" s="2" t="str">
        <f t="shared" si="1413"/>
        <v/>
      </c>
      <c r="CR2419" s="14" t="str">
        <f t="shared" si="1414"/>
        <v/>
      </c>
      <c r="CS2419" s="13" t="str">
        <f t="shared" si="1415"/>
        <v/>
      </c>
      <c r="CT2419" t="str">
        <f t="shared" si="1416"/>
        <v/>
      </c>
      <c r="CU2419" s="1" t="str">
        <f t="shared" si="1417"/>
        <v/>
      </c>
      <c r="CV2419" t="str">
        <f t="shared" si="1418"/>
        <v/>
      </c>
      <c r="CW2419" t="str">
        <f t="shared" si="1419"/>
        <v/>
      </c>
      <c r="CX2419" s="1" t="str">
        <f t="shared" si="1420"/>
        <v/>
      </c>
      <c r="CY2419" s="2" t="str">
        <f t="shared" si="1421"/>
        <v/>
      </c>
      <c r="CZ2419" s="1" t="str">
        <f t="shared" si="1422"/>
        <v/>
      </c>
      <c r="DA2419" s="12" t="str">
        <f t="shared" si="1423"/>
        <v/>
      </c>
      <c r="DB2419" s="13" t="str">
        <f t="shared" si="1424"/>
        <v/>
      </c>
      <c r="DC2419" t="str">
        <f t="shared" si="1425"/>
        <v/>
      </c>
    </row>
    <row r="2420" spans="53:107" x14ac:dyDescent="0.2">
      <c r="BA2420" s="12" t="str">
        <f>[3]Meisterschaftsspiele!L2420</f>
        <v/>
      </c>
      <c r="BI2420" s="12" t="str">
        <f t="shared" si="1426"/>
        <v/>
      </c>
      <c r="BS2420" s="12" t="str">
        <f t="shared" si="1427"/>
        <v/>
      </c>
      <c r="BT2420" s="13" t="str">
        <f t="shared" si="1428"/>
        <v/>
      </c>
      <c r="BU2420" t="str">
        <f t="shared" si="1429"/>
        <v/>
      </c>
      <c r="BV2420" s="19" t="str">
        <f t="shared" si="1430"/>
        <v/>
      </c>
      <c r="BW2420" t="str">
        <f t="shared" si="1431"/>
        <v/>
      </c>
      <c r="BX2420" t="str">
        <f t="shared" si="1432"/>
        <v/>
      </c>
      <c r="BY2420" t="str">
        <f t="shared" si="1433"/>
        <v/>
      </c>
      <c r="BZ2420" s="2" t="str">
        <f t="shared" si="1434"/>
        <v/>
      </c>
      <c r="CA2420" s="14" t="str">
        <f t="shared" si="1435"/>
        <v/>
      </c>
      <c r="CB2420" s="13" t="str">
        <f t="shared" si="1436"/>
        <v/>
      </c>
      <c r="CC2420" t="str">
        <f t="shared" si="1437"/>
        <v/>
      </c>
      <c r="CD2420" s="19" t="str">
        <f t="shared" si="1438"/>
        <v/>
      </c>
      <c r="CE2420" t="str">
        <f t="shared" si="1439"/>
        <v/>
      </c>
      <c r="CF2420" t="str">
        <f t="shared" si="1440"/>
        <v/>
      </c>
      <c r="CG2420" s="1" t="str">
        <f t="shared" si="1441"/>
        <v/>
      </c>
      <c r="CH2420" s="2" t="str">
        <f t="shared" si="1442"/>
        <v/>
      </c>
      <c r="CI2420" s="1" t="str">
        <f t="shared" si="1443"/>
        <v/>
      </c>
      <c r="CJ2420" s="12" t="str">
        <f t="shared" si="1406"/>
        <v/>
      </c>
      <c r="CK2420" s="13" t="str">
        <f t="shared" si="1407"/>
        <v/>
      </c>
      <c r="CL2420" t="str">
        <f t="shared" si="1408"/>
        <v/>
      </c>
      <c r="CM2420" s="1" t="str">
        <f t="shared" si="1409"/>
        <v/>
      </c>
      <c r="CN2420" t="str">
        <f t="shared" si="1410"/>
        <v/>
      </c>
      <c r="CO2420" t="str">
        <f t="shared" si="1411"/>
        <v/>
      </c>
      <c r="CP2420" t="str">
        <f t="shared" si="1412"/>
        <v/>
      </c>
      <c r="CQ2420" s="2" t="str">
        <f t="shared" si="1413"/>
        <v/>
      </c>
      <c r="CR2420" s="14" t="str">
        <f t="shared" si="1414"/>
        <v/>
      </c>
      <c r="CS2420" s="13" t="str">
        <f t="shared" si="1415"/>
        <v/>
      </c>
      <c r="CT2420" t="str">
        <f t="shared" si="1416"/>
        <v/>
      </c>
      <c r="CU2420" s="1" t="str">
        <f t="shared" si="1417"/>
        <v/>
      </c>
      <c r="CV2420" t="str">
        <f t="shared" si="1418"/>
        <v/>
      </c>
      <c r="CW2420" t="str">
        <f t="shared" si="1419"/>
        <v/>
      </c>
      <c r="CX2420" s="1" t="str">
        <f t="shared" si="1420"/>
        <v/>
      </c>
      <c r="CY2420" s="2" t="str">
        <f t="shared" si="1421"/>
        <v/>
      </c>
      <c r="CZ2420" s="1" t="str">
        <f t="shared" si="1422"/>
        <v/>
      </c>
      <c r="DA2420" s="12" t="str">
        <f t="shared" si="1423"/>
        <v/>
      </c>
      <c r="DB2420" s="13" t="str">
        <f t="shared" si="1424"/>
        <v/>
      </c>
      <c r="DC2420" t="str">
        <f t="shared" si="1425"/>
        <v/>
      </c>
    </row>
    <row r="2421" spans="53:107" x14ac:dyDescent="0.2">
      <c r="BA2421" s="12" t="str">
        <f>[3]Meisterschaftsspiele!L2421</f>
        <v/>
      </c>
      <c r="BI2421" s="12" t="str">
        <f t="shared" si="1426"/>
        <v/>
      </c>
      <c r="BS2421" s="12" t="str">
        <f t="shared" si="1427"/>
        <v/>
      </c>
      <c r="BT2421" s="13" t="str">
        <f t="shared" si="1428"/>
        <v/>
      </c>
      <c r="BU2421" t="str">
        <f t="shared" si="1429"/>
        <v/>
      </c>
      <c r="BV2421" s="19" t="str">
        <f t="shared" si="1430"/>
        <v/>
      </c>
      <c r="BW2421" t="str">
        <f t="shared" si="1431"/>
        <v/>
      </c>
      <c r="BX2421" t="str">
        <f t="shared" si="1432"/>
        <v/>
      </c>
      <c r="BY2421" t="str">
        <f t="shared" si="1433"/>
        <v/>
      </c>
      <c r="BZ2421" s="2" t="str">
        <f t="shared" si="1434"/>
        <v/>
      </c>
      <c r="CA2421" s="14" t="str">
        <f t="shared" si="1435"/>
        <v/>
      </c>
      <c r="CB2421" s="13" t="str">
        <f t="shared" si="1436"/>
        <v/>
      </c>
      <c r="CC2421" t="str">
        <f t="shared" si="1437"/>
        <v/>
      </c>
      <c r="CD2421" s="19" t="str">
        <f t="shared" si="1438"/>
        <v/>
      </c>
      <c r="CE2421" t="str">
        <f t="shared" si="1439"/>
        <v/>
      </c>
      <c r="CF2421" t="str">
        <f t="shared" si="1440"/>
        <v/>
      </c>
      <c r="CG2421" s="1" t="str">
        <f t="shared" si="1441"/>
        <v/>
      </c>
      <c r="CH2421" s="2" t="str">
        <f t="shared" si="1442"/>
        <v/>
      </c>
      <c r="CI2421" s="1" t="str">
        <f t="shared" si="1443"/>
        <v/>
      </c>
      <c r="CJ2421" s="12" t="str">
        <f t="shared" si="1406"/>
        <v/>
      </c>
      <c r="CK2421" s="13" t="str">
        <f t="shared" si="1407"/>
        <v/>
      </c>
      <c r="CL2421" t="str">
        <f t="shared" si="1408"/>
        <v/>
      </c>
      <c r="CM2421" s="1" t="str">
        <f t="shared" si="1409"/>
        <v/>
      </c>
      <c r="CN2421" t="str">
        <f t="shared" si="1410"/>
        <v/>
      </c>
      <c r="CO2421" t="str">
        <f t="shared" si="1411"/>
        <v/>
      </c>
      <c r="CP2421" t="str">
        <f t="shared" si="1412"/>
        <v/>
      </c>
      <c r="CQ2421" s="2" t="str">
        <f t="shared" si="1413"/>
        <v/>
      </c>
      <c r="CR2421" s="14" t="str">
        <f t="shared" si="1414"/>
        <v/>
      </c>
      <c r="CS2421" s="13" t="str">
        <f t="shared" si="1415"/>
        <v/>
      </c>
      <c r="CT2421" t="str">
        <f t="shared" si="1416"/>
        <v/>
      </c>
      <c r="CU2421" s="1" t="str">
        <f t="shared" si="1417"/>
        <v/>
      </c>
      <c r="CV2421" t="str">
        <f t="shared" si="1418"/>
        <v/>
      </c>
      <c r="CW2421" t="str">
        <f t="shared" si="1419"/>
        <v/>
      </c>
      <c r="CX2421" s="1" t="str">
        <f t="shared" si="1420"/>
        <v/>
      </c>
      <c r="CY2421" s="2" t="str">
        <f t="shared" si="1421"/>
        <v/>
      </c>
      <c r="CZ2421" s="1" t="str">
        <f t="shared" si="1422"/>
        <v/>
      </c>
      <c r="DA2421" s="12" t="str">
        <f t="shared" si="1423"/>
        <v/>
      </c>
      <c r="DB2421" s="13" t="str">
        <f t="shared" si="1424"/>
        <v/>
      </c>
      <c r="DC2421" t="str">
        <f t="shared" si="1425"/>
        <v/>
      </c>
    </row>
    <row r="2422" spans="53:107" x14ac:dyDescent="0.2">
      <c r="BA2422" s="12" t="str">
        <f>[3]Meisterschaftsspiele!L2422</f>
        <v/>
      </c>
      <c r="BI2422" s="12" t="str">
        <f t="shared" si="1426"/>
        <v/>
      </c>
      <c r="BS2422" s="12" t="str">
        <f t="shared" si="1427"/>
        <v/>
      </c>
      <c r="BT2422" s="13" t="str">
        <f t="shared" si="1428"/>
        <v/>
      </c>
      <c r="BU2422" t="str">
        <f t="shared" si="1429"/>
        <v/>
      </c>
      <c r="BV2422" s="19" t="str">
        <f t="shared" si="1430"/>
        <v/>
      </c>
      <c r="BW2422" t="str">
        <f t="shared" si="1431"/>
        <v/>
      </c>
      <c r="BX2422" t="str">
        <f t="shared" si="1432"/>
        <v/>
      </c>
      <c r="BY2422" t="str">
        <f t="shared" si="1433"/>
        <v/>
      </c>
      <c r="BZ2422" s="2" t="str">
        <f t="shared" si="1434"/>
        <v/>
      </c>
      <c r="CA2422" s="14" t="str">
        <f t="shared" si="1435"/>
        <v/>
      </c>
      <c r="CB2422" s="13" t="str">
        <f t="shared" si="1436"/>
        <v/>
      </c>
      <c r="CC2422" t="str">
        <f t="shared" si="1437"/>
        <v/>
      </c>
      <c r="CD2422" s="19" t="str">
        <f t="shared" si="1438"/>
        <v/>
      </c>
      <c r="CE2422" t="str">
        <f t="shared" si="1439"/>
        <v/>
      </c>
      <c r="CF2422" t="str">
        <f t="shared" si="1440"/>
        <v/>
      </c>
      <c r="CG2422" s="1" t="str">
        <f t="shared" si="1441"/>
        <v/>
      </c>
      <c r="CH2422" s="2" t="str">
        <f t="shared" si="1442"/>
        <v/>
      </c>
      <c r="CI2422" s="1" t="str">
        <f t="shared" si="1443"/>
        <v/>
      </c>
      <c r="CJ2422" s="12" t="str">
        <f t="shared" si="1406"/>
        <v/>
      </c>
      <c r="CK2422" s="13" t="str">
        <f t="shared" si="1407"/>
        <v/>
      </c>
      <c r="CL2422" t="str">
        <f t="shared" si="1408"/>
        <v/>
      </c>
      <c r="CM2422" s="1" t="str">
        <f t="shared" si="1409"/>
        <v/>
      </c>
      <c r="CN2422" t="str">
        <f t="shared" si="1410"/>
        <v/>
      </c>
      <c r="CO2422" t="str">
        <f t="shared" si="1411"/>
        <v/>
      </c>
      <c r="CP2422" t="str">
        <f t="shared" si="1412"/>
        <v/>
      </c>
      <c r="CQ2422" s="2" t="str">
        <f t="shared" si="1413"/>
        <v/>
      </c>
      <c r="CR2422" s="14" t="str">
        <f t="shared" si="1414"/>
        <v/>
      </c>
      <c r="CS2422" s="13" t="str">
        <f t="shared" si="1415"/>
        <v/>
      </c>
      <c r="CT2422" t="str">
        <f t="shared" si="1416"/>
        <v/>
      </c>
      <c r="CU2422" s="1" t="str">
        <f t="shared" si="1417"/>
        <v/>
      </c>
      <c r="CV2422" t="str">
        <f t="shared" si="1418"/>
        <v/>
      </c>
      <c r="CW2422" t="str">
        <f t="shared" si="1419"/>
        <v/>
      </c>
      <c r="CX2422" s="1" t="str">
        <f t="shared" si="1420"/>
        <v/>
      </c>
      <c r="CY2422" s="2" t="str">
        <f t="shared" si="1421"/>
        <v/>
      </c>
      <c r="CZ2422" s="1" t="str">
        <f t="shared" si="1422"/>
        <v/>
      </c>
      <c r="DA2422" s="12" t="str">
        <f t="shared" si="1423"/>
        <v/>
      </c>
      <c r="DB2422" s="13" t="str">
        <f t="shared" si="1424"/>
        <v/>
      </c>
      <c r="DC2422" t="str">
        <f t="shared" si="1425"/>
        <v/>
      </c>
    </row>
    <row r="2423" spans="53:107" x14ac:dyDescent="0.2">
      <c r="BA2423" s="12" t="str">
        <f>[3]Meisterschaftsspiele!L2423</f>
        <v/>
      </c>
      <c r="BI2423" s="12" t="str">
        <f t="shared" si="1426"/>
        <v/>
      </c>
      <c r="BS2423" s="12" t="str">
        <f t="shared" si="1427"/>
        <v/>
      </c>
      <c r="BT2423" s="13" t="str">
        <f t="shared" si="1428"/>
        <v/>
      </c>
      <c r="BU2423" t="str">
        <f t="shared" si="1429"/>
        <v/>
      </c>
      <c r="BV2423" s="19" t="str">
        <f t="shared" si="1430"/>
        <v/>
      </c>
      <c r="BW2423" t="str">
        <f t="shared" si="1431"/>
        <v/>
      </c>
      <c r="BX2423" t="str">
        <f t="shared" si="1432"/>
        <v/>
      </c>
      <c r="BY2423" t="str">
        <f t="shared" si="1433"/>
        <v/>
      </c>
      <c r="BZ2423" s="2" t="str">
        <f t="shared" si="1434"/>
        <v/>
      </c>
      <c r="CA2423" s="14" t="str">
        <f t="shared" si="1435"/>
        <v/>
      </c>
      <c r="CB2423" s="13" t="str">
        <f t="shared" si="1436"/>
        <v/>
      </c>
      <c r="CC2423" t="str">
        <f t="shared" si="1437"/>
        <v/>
      </c>
      <c r="CD2423" s="19" t="str">
        <f t="shared" si="1438"/>
        <v/>
      </c>
      <c r="CE2423" t="str">
        <f t="shared" si="1439"/>
        <v/>
      </c>
      <c r="CF2423" t="str">
        <f t="shared" si="1440"/>
        <v/>
      </c>
      <c r="CG2423" s="1" t="str">
        <f t="shared" si="1441"/>
        <v/>
      </c>
      <c r="CH2423" s="2" t="str">
        <f t="shared" si="1442"/>
        <v/>
      </c>
      <c r="CI2423" s="1" t="str">
        <f t="shared" si="1443"/>
        <v/>
      </c>
      <c r="CJ2423" s="12" t="str">
        <f t="shared" si="1406"/>
        <v/>
      </c>
      <c r="CK2423" s="13" t="str">
        <f t="shared" si="1407"/>
        <v/>
      </c>
      <c r="CL2423" t="str">
        <f t="shared" si="1408"/>
        <v/>
      </c>
      <c r="CM2423" s="1" t="str">
        <f t="shared" si="1409"/>
        <v/>
      </c>
      <c r="CN2423" t="str">
        <f t="shared" si="1410"/>
        <v/>
      </c>
      <c r="CO2423" t="str">
        <f t="shared" si="1411"/>
        <v/>
      </c>
      <c r="CP2423" t="str">
        <f t="shared" si="1412"/>
        <v/>
      </c>
      <c r="CQ2423" s="2" t="str">
        <f t="shared" si="1413"/>
        <v/>
      </c>
      <c r="CR2423" s="14" t="str">
        <f t="shared" si="1414"/>
        <v/>
      </c>
      <c r="CS2423" s="13" t="str">
        <f t="shared" si="1415"/>
        <v/>
      </c>
      <c r="CT2423" t="str">
        <f t="shared" si="1416"/>
        <v/>
      </c>
      <c r="CU2423" s="1" t="str">
        <f t="shared" si="1417"/>
        <v/>
      </c>
      <c r="CV2423" t="str">
        <f t="shared" si="1418"/>
        <v/>
      </c>
      <c r="CW2423" t="str">
        <f t="shared" si="1419"/>
        <v/>
      </c>
      <c r="CX2423" s="1" t="str">
        <f t="shared" si="1420"/>
        <v/>
      </c>
      <c r="CY2423" s="2" t="str">
        <f t="shared" si="1421"/>
        <v/>
      </c>
      <c r="CZ2423" s="1" t="str">
        <f t="shared" si="1422"/>
        <v/>
      </c>
      <c r="DA2423" s="12" t="str">
        <f t="shared" si="1423"/>
        <v/>
      </c>
      <c r="DB2423" s="13" t="str">
        <f t="shared" si="1424"/>
        <v/>
      </c>
      <c r="DC2423" t="str">
        <f t="shared" si="1425"/>
        <v/>
      </c>
    </row>
    <row r="2424" spans="53:107" x14ac:dyDescent="0.2">
      <c r="BA2424" s="12" t="str">
        <f>[3]Meisterschaftsspiele!L2424</f>
        <v/>
      </c>
      <c r="BI2424" s="12" t="str">
        <f t="shared" si="1426"/>
        <v/>
      </c>
      <c r="BS2424" s="12" t="str">
        <f t="shared" si="1427"/>
        <v/>
      </c>
      <c r="BT2424" s="13" t="str">
        <f t="shared" si="1428"/>
        <v/>
      </c>
      <c r="BU2424" t="str">
        <f t="shared" si="1429"/>
        <v/>
      </c>
      <c r="BV2424" s="19" t="str">
        <f t="shared" si="1430"/>
        <v/>
      </c>
      <c r="BW2424" t="str">
        <f t="shared" si="1431"/>
        <v/>
      </c>
      <c r="BX2424" t="str">
        <f t="shared" si="1432"/>
        <v/>
      </c>
      <c r="BY2424" t="str">
        <f t="shared" si="1433"/>
        <v/>
      </c>
      <c r="BZ2424" s="2" t="str">
        <f t="shared" si="1434"/>
        <v/>
      </c>
      <c r="CA2424" s="14" t="str">
        <f t="shared" si="1435"/>
        <v/>
      </c>
      <c r="CB2424" s="13" t="str">
        <f t="shared" si="1436"/>
        <v/>
      </c>
      <c r="CC2424" t="str">
        <f t="shared" si="1437"/>
        <v/>
      </c>
      <c r="CD2424" s="19" t="str">
        <f t="shared" si="1438"/>
        <v/>
      </c>
      <c r="CE2424" t="str">
        <f t="shared" si="1439"/>
        <v/>
      </c>
      <c r="CF2424" t="str">
        <f t="shared" si="1440"/>
        <v/>
      </c>
      <c r="CG2424" s="1" t="str">
        <f t="shared" si="1441"/>
        <v/>
      </c>
      <c r="CH2424" s="2" t="str">
        <f t="shared" si="1442"/>
        <v/>
      </c>
      <c r="CI2424" s="1" t="str">
        <f t="shared" si="1443"/>
        <v/>
      </c>
      <c r="CJ2424" s="12" t="str">
        <f t="shared" si="1406"/>
        <v/>
      </c>
      <c r="CK2424" s="13" t="str">
        <f t="shared" si="1407"/>
        <v/>
      </c>
      <c r="CL2424" t="str">
        <f t="shared" si="1408"/>
        <v/>
      </c>
      <c r="CM2424" s="1" t="str">
        <f t="shared" si="1409"/>
        <v/>
      </c>
      <c r="CN2424" t="str">
        <f t="shared" si="1410"/>
        <v/>
      </c>
      <c r="CO2424" t="str">
        <f t="shared" si="1411"/>
        <v/>
      </c>
      <c r="CP2424" t="str">
        <f t="shared" si="1412"/>
        <v/>
      </c>
      <c r="CQ2424" s="2" t="str">
        <f t="shared" si="1413"/>
        <v/>
      </c>
      <c r="CR2424" s="14" t="str">
        <f t="shared" si="1414"/>
        <v/>
      </c>
      <c r="CS2424" s="13" t="str">
        <f t="shared" si="1415"/>
        <v/>
      </c>
      <c r="CT2424" t="str">
        <f t="shared" si="1416"/>
        <v/>
      </c>
      <c r="CU2424" s="1" t="str">
        <f t="shared" si="1417"/>
        <v/>
      </c>
      <c r="CV2424" t="str">
        <f t="shared" si="1418"/>
        <v/>
      </c>
      <c r="CW2424" t="str">
        <f t="shared" si="1419"/>
        <v/>
      </c>
      <c r="CX2424" s="1" t="str">
        <f t="shared" si="1420"/>
        <v/>
      </c>
      <c r="CY2424" s="2" t="str">
        <f t="shared" si="1421"/>
        <v/>
      </c>
      <c r="CZ2424" s="1" t="str">
        <f t="shared" si="1422"/>
        <v/>
      </c>
      <c r="DA2424" s="12" t="str">
        <f t="shared" si="1423"/>
        <v/>
      </c>
      <c r="DB2424" s="13" t="str">
        <f t="shared" si="1424"/>
        <v/>
      </c>
      <c r="DC2424" t="str">
        <f t="shared" si="1425"/>
        <v/>
      </c>
    </row>
    <row r="2425" spans="53:107" x14ac:dyDescent="0.2">
      <c r="BA2425" s="12" t="str">
        <f>[3]Meisterschaftsspiele!L2425</f>
        <v/>
      </c>
      <c r="BI2425" s="12" t="str">
        <f t="shared" si="1426"/>
        <v/>
      </c>
      <c r="BS2425" s="12" t="str">
        <f t="shared" si="1427"/>
        <v/>
      </c>
      <c r="BT2425" s="13" t="str">
        <f t="shared" si="1428"/>
        <v/>
      </c>
      <c r="BU2425" t="str">
        <f t="shared" si="1429"/>
        <v/>
      </c>
      <c r="BV2425" s="19" t="str">
        <f t="shared" si="1430"/>
        <v/>
      </c>
      <c r="BW2425" t="str">
        <f t="shared" si="1431"/>
        <v/>
      </c>
      <c r="BX2425" t="str">
        <f t="shared" si="1432"/>
        <v/>
      </c>
      <c r="BY2425" t="str">
        <f t="shared" si="1433"/>
        <v/>
      </c>
      <c r="BZ2425" s="2" t="str">
        <f t="shared" si="1434"/>
        <v/>
      </c>
      <c r="CA2425" s="14" t="str">
        <f t="shared" si="1435"/>
        <v/>
      </c>
      <c r="CB2425" s="13" t="str">
        <f t="shared" si="1436"/>
        <v/>
      </c>
      <c r="CC2425" t="str">
        <f t="shared" si="1437"/>
        <v/>
      </c>
      <c r="CD2425" s="19" t="str">
        <f t="shared" si="1438"/>
        <v/>
      </c>
      <c r="CE2425" t="str">
        <f t="shared" si="1439"/>
        <v/>
      </c>
      <c r="CF2425" t="str">
        <f t="shared" si="1440"/>
        <v/>
      </c>
      <c r="CG2425" s="1" t="str">
        <f t="shared" si="1441"/>
        <v/>
      </c>
      <c r="CH2425" s="2" t="str">
        <f t="shared" si="1442"/>
        <v/>
      </c>
      <c r="CI2425" s="1" t="str">
        <f t="shared" si="1443"/>
        <v/>
      </c>
      <c r="CJ2425" s="12" t="str">
        <f t="shared" si="1406"/>
        <v/>
      </c>
      <c r="CK2425" s="13" t="str">
        <f t="shared" si="1407"/>
        <v/>
      </c>
      <c r="CL2425" t="str">
        <f t="shared" si="1408"/>
        <v/>
      </c>
      <c r="CM2425" s="1" t="str">
        <f t="shared" si="1409"/>
        <v/>
      </c>
      <c r="CN2425" t="str">
        <f t="shared" si="1410"/>
        <v/>
      </c>
      <c r="CO2425" t="str">
        <f t="shared" si="1411"/>
        <v/>
      </c>
      <c r="CP2425" t="str">
        <f t="shared" si="1412"/>
        <v/>
      </c>
      <c r="CQ2425" s="2" t="str">
        <f t="shared" si="1413"/>
        <v/>
      </c>
      <c r="CR2425" s="14" t="str">
        <f t="shared" si="1414"/>
        <v/>
      </c>
      <c r="CS2425" s="13" t="str">
        <f t="shared" si="1415"/>
        <v/>
      </c>
      <c r="CT2425" t="str">
        <f t="shared" si="1416"/>
        <v/>
      </c>
      <c r="CU2425" s="1" t="str">
        <f t="shared" si="1417"/>
        <v/>
      </c>
      <c r="CV2425" t="str">
        <f t="shared" si="1418"/>
        <v/>
      </c>
      <c r="CW2425" t="str">
        <f t="shared" si="1419"/>
        <v/>
      </c>
      <c r="CX2425" s="1" t="str">
        <f t="shared" si="1420"/>
        <v/>
      </c>
      <c r="CY2425" s="2" t="str">
        <f t="shared" si="1421"/>
        <v/>
      </c>
      <c r="CZ2425" s="1" t="str">
        <f t="shared" si="1422"/>
        <v/>
      </c>
      <c r="DA2425" s="12" t="str">
        <f t="shared" si="1423"/>
        <v/>
      </c>
      <c r="DB2425" s="13" t="str">
        <f t="shared" si="1424"/>
        <v/>
      </c>
      <c r="DC2425" t="str">
        <f t="shared" si="1425"/>
        <v/>
      </c>
    </row>
    <row r="2426" spans="53:107" x14ac:dyDescent="0.2">
      <c r="BA2426" s="12" t="str">
        <f>[3]Meisterschaftsspiele!L2426</f>
        <v/>
      </c>
      <c r="BI2426" s="12" t="str">
        <f t="shared" si="1426"/>
        <v/>
      </c>
      <c r="BS2426" s="12" t="str">
        <f t="shared" si="1427"/>
        <v/>
      </c>
      <c r="BT2426" s="13" t="str">
        <f t="shared" si="1428"/>
        <v/>
      </c>
      <c r="BU2426" t="str">
        <f t="shared" si="1429"/>
        <v/>
      </c>
      <c r="BV2426" s="19" t="str">
        <f t="shared" si="1430"/>
        <v/>
      </c>
      <c r="BW2426" t="str">
        <f t="shared" si="1431"/>
        <v/>
      </c>
      <c r="BX2426" t="str">
        <f t="shared" si="1432"/>
        <v/>
      </c>
      <c r="BY2426" t="str">
        <f t="shared" si="1433"/>
        <v/>
      </c>
      <c r="BZ2426" s="2" t="str">
        <f t="shared" si="1434"/>
        <v/>
      </c>
      <c r="CA2426" s="14" t="str">
        <f t="shared" si="1435"/>
        <v/>
      </c>
      <c r="CB2426" s="13" t="str">
        <f t="shared" si="1436"/>
        <v/>
      </c>
      <c r="CC2426" t="str">
        <f t="shared" si="1437"/>
        <v/>
      </c>
      <c r="CD2426" s="19" t="str">
        <f t="shared" si="1438"/>
        <v/>
      </c>
      <c r="CE2426" t="str">
        <f t="shared" si="1439"/>
        <v/>
      </c>
      <c r="CF2426" t="str">
        <f t="shared" si="1440"/>
        <v/>
      </c>
      <c r="CG2426" s="1" t="str">
        <f t="shared" si="1441"/>
        <v/>
      </c>
      <c r="CH2426" s="2" t="str">
        <f t="shared" si="1442"/>
        <v/>
      </c>
      <c r="CI2426" s="1" t="str">
        <f t="shared" si="1443"/>
        <v/>
      </c>
      <c r="CJ2426" s="12" t="str">
        <f t="shared" si="1406"/>
        <v/>
      </c>
      <c r="CK2426" s="13" t="str">
        <f t="shared" si="1407"/>
        <v/>
      </c>
      <c r="CL2426" t="str">
        <f t="shared" si="1408"/>
        <v/>
      </c>
      <c r="CM2426" s="1" t="str">
        <f t="shared" si="1409"/>
        <v/>
      </c>
      <c r="CN2426" t="str">
        <f t="shared" si="1410"/>
        <v/>
      </c>
      <c r="CO2426" t="str">
        <f t="shared" si="1411"/>
        <v/>
      </c>
      <c r="CP2426" t="str">
        <f t="shared" si="1412"/>
        <v/>
      </c>
      <c r="CQ2426" s="2" t="str">
        <f t="shared" si="1413"/>
        <v/>
      </c>
      <c r="CR2426" s="14" t="str">
        <f t="shared" si="1414"/>
        <v/>
      </c>
      <c r="CS2426" s="13" t="str">
        <f t="shared" si="1415"/>
        <v/>
      </c>
      <c r="CT2426" t="str">
        <f t="shared" si="1416"/>
        <v/>
      </c>
      <c r="CU2426" s="1" t="str">
        <f t="shared" si="1417"/>
        <v/>
      </c>
      <c r="CV2426" t="str">
        <f t="shared" si="1418"/>
        <v/>
      </c>
      <c r="CW2426" t="str">
        <f t="shared" si="1419"/>
        <v/>
      </c>
      <c r="CX2426" s="1" t="str">
        <f t="shared" si="1420"/>
        <v/>
      </c>
      <c r="CY2426" s="2" t="str">
        <f t="shared" si="1421"/>
        <v/>
      </c>
      <c r="CZ2426" s="1" t="str">
        <f t="shared" si="1422"/>
        <v/>
      </c>
      <c r="DA2426" s="12" t="str">
        <f t="shared" si="1423"/>
        <v/>
      </c>
      <c r="DB2426" s="13" t="str">
        <f t="shared" si="1424"/>
        <v/>
      </c>
      <c r="DC2426" t="str">
        <f t="shared" si="1425"/>
        <v/>
      </c>
    </row>
    <row r="2427" spans="53:107" x14ac:dyDescent="0.2">
      <c r="BA2427" s="12" t="str">
        <f>[3]Meisterschaftsspiele!L2427</f>
        <v/>
      </c>
      <c r="BI2427" s="12" t="str">
        <f t="shared" si="1426"/>
        <v/>
      </c>
      <c r="BS2427" s="12" t="str">
        <f t="shared" si="1427"/>
        <v/>
      </c>
      <c r="BT2427" s="13" t="str">
        <f t="shared" si="1428"/>
        <v/>
      </c>
      <c r="BU2427" t="str">
        <f t="shared" si="1429"/>
        <v/>
      </c>
      <c r="BV2427" s="19" t="str">
        <f t="shared" si="1430"/>
        <v/>
      </c>
      <c r="BW2427" t="str">
        <f t="shared" si="1431"/>
        <v/>
      </c>
      <c r="BX2427" t="str">
        <f t="shared" si="1432"/>
        <v/>
      </c>
      <c r="BY2427" t="str">
        <f t="shared" si="1433"/>
        <v/>
      </c>
      <c r="BZ2427" s="2" t="str">
        <f t="shared" si="1434"/>
        <v/>
      </c>
      <c r="CA2427" s="14" t="str">
        <f t="shared" si="1435"/>
        <v/>
      </c>
      <c r="CB2427" s="13" t="str">
        <f t="shared" si="1436"/>
        <v/>
      </c>
      <c r="CC2427" t="str">
        <f t="shared" si="1437"/>
        <v/>
      </c>
      <c r="CD2427" s="19" t="str">
        <f t="shared" si="1438"/>
        <v/>
      </c>
      <c r="CE2427" t="str">
        <f t="shared" si="1439"/>
        <v/>
      </c>
      <c r="CF2427" t="str">
        <f t="shared" si="1440"/>
        <v/>
      </c>
      <c r="CG2427" s="1" t="str">
        <f t="shared" si="1441"/>
        <v/>
      </c>
      <c r="CH2427" s="2" t="str">
        <f t="shared" si="1442"/>
        <v/>
      </c>
      <c r="CI2427" s="1" t="str">
        <f t="shared" si="1443"/>
        <v/>
      </c>
      <c r="CJ2427" s="12" t="str">
        <f t="shared" si="1406"/>
        <v/>
      </c>
      <c r="CK2427" s="13" t="str">
        <f t="shared" si="1407"/>
        <v/>
      </c>
      <c r="CL2427" t="str">
        <f t="shared" si="1408"/>
        <v/>
      </c>
      <c r="CM2427" s="1" t="str">
        <f t="shared" si="1409"/>
        <v/>
      </c>
      <c r="CN2427" t="str">
        <f t="shared" si="1410"/>
        <v/>
      </c>
      <c r="CO2427" t="str">
        <f t="shared" si="1411"/>
        <v/>
      </c>
      <c r="CP2427" t="str">
        <f t="shared" si="1412"/>
        <v/>
      </c>
      <c r="CQ2427" s="2" t="str">
        <f t="shared" si="1413"/>
        <v/>
      </c>
      <c r="CR2427" s="14" t="str">
        <f t="shared" si="1414"/>
        <v/>
      </c>
      <c r="CS2427" s="13" t="str">
        <f t="shared" si="1415"/>
        <v/>
      </c>
      <c r="CT2427" t="str">
        <f t="shared" si="1416"/>
        <v/>
      </c>
      <c r="CU2427" s="1" t="str">
        <f t="shared" si="1417"/>
        <v/>
      </c>
      <c r="CV2427" t="str">
        <f t="shared" si="1418"/>
        <v/>
      </c>
      <c r="CW2427" t="str">
        <f t="shared" si="1419"/>
        <v/>
      </c>
      <c r="CX2427" s="1" t="str">
        <f t="shared" si="1420"/>
        <v/>
      </c>
      <c r="CY2427" s="2" t="str">
        <f t="shared" si="1421"/>
        <v/>
      </c>
      <c r="CZ2427" s="1" t="str">
        <f t="shared" si="1422"/>
        <v/>
      </c>
      <c r="DA2427" s="12" t="str">
        <f t="shared" si="1423"/>
        <v/>
      </c>
      <c r="DB2427" s="13" t="str">
        <f t="shared" si="1424"/>
        <v/>
      </c>
      <c r="DC2427" t="str">
        <f t="shared" si="1425"/>
        <v/>
      </c>
    </row>
    <row r="2428" spans="53:107" x14ac:dyDescent="0.2">
      <c r="BA2428" s="12" t="str">
        <f>[3]Meisterschaftsspiele!L2428</f>
        <v/>
      </c>
      <c r="BI2428" s="12" t="str">
        <f t="shared" si="1426"/>
        <v/>
      </c>
      <c r="BS2428" s="12" t="str">
        <f t="shared" si="1427"/>
        <v/>
      </c>
      <c r="BT2428" s="13" t="str">
        <f t="shared" si="1428"/>
        <v/>
      </c>
      <c r="BU2428" t="str">
        <f t="shared" si="1429"/>
        <v/>
      </c>
      <c r="BV2428" s="19" t="str">
        <f t="shared" si="1430"/>
        <v/>
      </c>
      <c r="BW2428" t="str">
        <f t="shared" si="1431"/>
        <v/>
      </c>
      <c r="BX2428" t="str">
        <f t="shared" si="1432"/>
        <v/>
      </c>
      <c r="BY2428" t="str">
        <f t="shared" si="1433"/>
        <v/>
      </c>
      <c r="BZ2428" s="2" t="str">
        <f t="shared" si="1434"/>
        <v/>
      </c>
      <c r="CA2428" s="14" t="str">
        <f t="shared" si="1435"/>
        <v/>
      </c>
      <c r="CB2428" s="13" t="str">
        <f t="shared" si="1436"/>
        <v/>
      </c>
      <c r="CC2428" t="str">
        <f t="shared" si="1437"/>
        <v/>
      </c>
      <c r="CD2428" s="19" t="str">
        <f t="shared" si="1438"/>
        <v/>
      </c>
      <c r="CE2428" t="str">
        <f t="shared" si="1439"/>
        <v/>
      </c>
      <c r="CF2428" t="str">
        <f t="shared" si="1440"/>
        <v/>
      </c>
      <c r="CG2428" s="1" t="str">
        <f t="shared" si="1441"/>
        <v/>
      </c>
      <c r="CH2428" s="2" t="str">
        <f t="shared" si="1442"/>
        <v/>
      </c>
      <c r="CI2428" s="1" t="str">
        <f t="shared" si="1443"/>
        <v/>
      </c>
      <c r="CJ2428" s="12" t="str">
        <f t="shared" si="1406"/>
        <v/>
      </c>
      <c r="CK2428" s="13" t="str">
        <f t="shared" si="1407"/>
        <v/>
      </c>
      <c r="CL2428" t="str">
        <f t="shared" si="1408"/>
        <v/>
      </c>
      <c r="CM2428" s="1" t="str">
        <f t="shared" si="1409"/>
        <v/>
      </c>
      <c r="CN2428" t="str">
        <f t="shared" si="1410"/>
        <v/>
      </c>
      <c r="CO2428" t="str">
        <f t="shared" si="1411"/>
        <v/>
      </c>
      <c r="CP2428" t="str">
        <f t="shared" si="1412"/>
        <v/>
      </c>
      <c r="CQ2428" s="2" t="str">
        <f t="shared" si="1413"/>
        <v/>
      </c>
      <c r="CR2428" s="14" t="str">
        <f t="shared" si="1414"/>
        <v/>
      </c>
      <c r="CS2428" s="13" t="str">
        <f t="shared" si="1415"/>
        <v/>
      </c>
      <c r="CT2428" t="str">
        <f t="shared" si="1416"/>
        <v/>
      </c>
      <c r="CU2428" s="1" t="str">
        <f t="shared" si="1417"/>
        <v/>
      </c>
      <c r="CV2428" t="str">
        <f t="shared" si="1418"/>
        <v/>
      </c>
      <c r="CW2428" t="str">
        <f t="shared" si="1419"/>
        <v/>
      </c>
      <c r="CX2428" s="1" t="str">
        <f t="shared" si="1420"/>
        <v/>
      </c>
      <c r="CY2428" s="2" t="str">
        <f t="shared" si="1421"/>
        <v/>
      </c>
      <c r="CZ2428" s="1" t="str">
        <f t="shared" si="1422"/>
        <v/>
      </c>
      <c r="DA2428" s="12" t="str">
        <f t="shared" si="1423"/>
        <v/>
      </c>
      <c r="DB2428" s="13" t="str">
        <f t="shared" si="1424"/>
        <v/>
      </c>
      <c r="DC2428" t="str">
        <f t="shared" si="1425"/>
        <v/>
      </c>
    </row>
    <row r="2429" spans="53:107" x14ac:dyDescent="0.2">
      <c r="BA2429" s="12" t="str">
        <f>[3]Meisterschaftsspiele!L2429</f>
        <v/>
      </c>
      <c r="BI2429" s="12" t="str">
        <f t="shared" si="1426"/>
        <v/>
      </c>
      <c r="BS2429" s="12" t="str">
        <f t="shared" si="1427"/>
        <v/>
      </c>
      <c r="BT2429" s="13" t="str">
        <f t="shared" si="1428"/>
        <v/>
      </c>
      <c r="BU2429" t="str">
        <f t="shared" si="1429"/>
        <v/>
      </c>
      <c r="BV2429" s="19" t="str">
        <f t="shared" si="1430"/>
        <v/>
      </c>
      <c r="BW2429" t="str">
        <f t="shared" si="1431"/>
        <v/>
      </c>
      <c r="BX2429" t="str">
        <f t="shared" si="1432"/>
        <v/>
      </c>
      <c r="BY2429" t="str">
        <f t="shared" si="1433"/>
        <v/>
      </c>
      <c r="BZ2429" s="2" t="str">
        <f t="shared" si="1434"/>
        <v/>
      </c>
      <c r="CA2429" s="14" t="str">
        <f t="shared" si="1435"/>
        <v/>
      </c>
      <c r="CB2429" s="13" t="str">
        <f t="shared" si="1436"/>
        <v/>
      </c>
      <c r="CC2429" t="str">
        <f t="shared" si="1437"/>
        <v/>
      </c>
      <c r="CD2429" s="19" t="str">
        <f t="shared" si="1438"/>
        <v/>
      </c>
      <c r="CE2429" t="str">
        <f t="shared" si="1439"/>
        <v/>
      </c>
      <c r="CF2429" t="str">
        <f t="shared" si="1440"/>
        <v/>
      </c>
      <c r="CG2429" s="1" t="str">
        <f t="shared" si="1441"/>
        <v/>
      </c>
      <c r="CH2429" s="2" t="str">
        <f t="shared" si="1442"/>
        <v/>
      </c>
      <c r="CI2429" s="1" t="str">
        <f t="shared" si="1443"/>
        <v/>
      </c>
      <c r="CJ2429" s="12" t="str">
        <f t="shared" si="1406"/>
        <v/>
      </c>
      <c r="CK2429" s="13" t="str">
        <f t="shared" si="1407"/>
        <v/>
      </c>
      <c r="CL2429" t="str">
        <f t="shared" si="1408"/>
        <v/>
      </c>
      <c r="CM2429" s="1" t="str">
        <f t="shared" si="1409"/>
        <v/>
      </c>
      <c r="CN2429" t="str">
        <f t="shared" si="1410"/>
        <v/>
      </c>
      <c r="CO2429" t="str">
        <f t="shared" si="1411"/>
        <v/>
      </c>
      <c r="CP2429" t="str">
        <f t="shared" si="1412"/>
        <v/>
      </c>
      <c r="CQ2429" s="2" t="str">
        <f t="shared" si="1413"/>
        <v/>
      </c>
      <c r="CR2429" s="14" t="str">
        <f t="shared" si="1414"/>
        <v/>
      </c>
      <c r="CS2429" s="13" t="str">
        <f t="shared" si="1415"/>
        <v/>
      </c>
      <c r="CT2429" t="str">
        <f t="shared" si="1416"/>
        <v/>
      </c>
      <c r="CU2429" s="1" t="str">
        <f t="shared" si="1417"/>
        <v/>
      </c>
      <c r="CV2429" t="str">
        <f t="shared" si="1418"/>
        <v/>
      </c>
      <c r="CW2429" t="str">
        <f t="shared" si="1419"/>
        <v/>
      </c>
      <c r="CX2429" s="1" t="str">
        <f t="shared" si="1420"/>
        <v/>
      </c>
      <c r="CY2429" s="2" t="str">
        <f t="shared" si="1421"/>
        <v/>
      </c>
      <c r="CZ2429" s="1" t="str">
        <f t="shared" si="1422"/>
        <v/>
      </c>
      <c r="DA2429" s="12" t="str">
        <f t="shared" si="1423"/>
        <v/>
      </c>
      <c r="DB2429" s="13" t="str">
        <f t="shared" si="1424"/>
        <v/>
      </c>
      <c r="DC2429" t="str">
        <f t="shared" si="1425"/>
        <v/>
      </c>
    </row>
    <row r="2430" spans="53:107" x14ac:dyDescent="0.2">
      <c r="BA2430" s="12" t="str">
        <f>[3]Meisterschaftsspiele!L2430</f>
        <v/>
      </c>
      <c r="BI2430" s="12" t="str">
        <f t="shared" si="1426"/>
        <v/>
      </c>
      <c r="BS2430" s="12" t="str">
        <f t="shared" si="1427"/>
        <v/>
      </c>
      <c r="BT2430" s="13" t="str">
        <f t="shared" si="1428"/>
        <v/>
      </c>
      <c r="BU2430" t="str">
        <f t="shared" si="1429"/>
        <v/>
      </c>
      <c r="BV2430" s="19" t="str">
        <f t="shared" si="1430"/>
        <v/>
      </c>
      <c r="BW2430" t="str">
        <f t="shared" si="1431"/>
        <v/>
      </c>
      <c r="BX2430" t="str">
        <f t="shared" si="1432"/>
        <v/>
      </c>
      <c r="BY2430" t="str">
        <f t="shared" si="1433"/>
        <v/>
      </c>
      <c r="BZ2430" s="2" t="str">
        <f t="shared" si="1434"/>
        <v/>
      </c>
      <c r="CA2430" s="14" t="str">
        <f t="shared" si="1435"/>
        <v/>
      </c>
      <c r="CB2430" s="13" t="str">
        <f t="shared" si="1436"/>
        <v/>
      </c>
      <c r="CC2430" t="str">
        <f t="shared" si="1437"/>
        <v/>
      </c>
      <c r="CD2430" s="19" t="str">
        <f t="shared" si="1438"/>
        <v/>
      </c>
      <c r="CE2430" t="str">
        <f t="shared" si="1439"/>
        <v/>
      </c>
      <c r="CF2430" t="str">
        <f t="shared" si="1440"/>
        <v/>
      </c>
      <c r="CG2430" s="1" t="str">
        <f t="shared" si="1441"/>
        <v/>
      </c>
      <c r="CH2430" s="2" t="str">
        <f t="shared" si="1442"/>
        <v/>
      </c>
      <c r="CI2430" s="1" t="str">
        <f t="shared" si="1443"/>
        <v/>
      </c>
      <c r="CJ2430" s="12" t="str">
        <f t="shared" si="1406"/>
        <v/>
      </c>
      <c r="CK2430" s="13" t="str">
        <f t="shared" si="1407"/>
        <v/>
      </c>
      <c r="CL2430" t="str">
        <f t="shared" si="1408"/>
        <v/>
      </c>
      <c r="CM2430" s="1" t="str">
        <f t="shared" si="1409"/>
        <v/>
      </c>
      <c r="CN2430" t="str">
        <f t="shared" si="1410"/>
        <v/>
      </c>
      <c r="CO2430" t="str">
        <f t="shared" si="1411"/>
        <v/>
      </c>
      <c r="CP2430" t="str">
        <f t="shared" si="1412"/>
        <v/>
      </c>
      <c r="CQ2430" s="2" t="str">
        <f t="shared" si="1413"/>
        <v/>
      </c>
      <c r="CR2430" s="14" t="str">
        <f t="shared" si="1414"/>
        <v/>
      </c>
      <c r="CS2430" s="13" t="str">
        <f t="shared" si="1415"/>
        <v/>
      </c>
      <c r="CT2430" t="str">
        <f t="shared" si="1416"/>
        <v/>
      </c>
      <c r="CU2430" s="1" t="str">
        <f t="shared" si="1417"/>
        <v/>
      </c>
      <c r="CV2430" t="str">
        <f t="shared" si="1418"/>
        <v/>
      </c>
      <c r="CW2430" t="str">
        <f t="shared" si="1419"/>
        <v/>
      </c>
      <c r="CX2430" s="1" t="str">
        <f t="shared" si="1420"/>
        <v/>
      </c>
      <c r="CY2430" s="2" t="str">
        <f t="shared" si="1421"/>
        <v/>
      </c>
      <c r="CZ2430" s="1" t="str">
        <f t="shared" si="1422"/>
        <v/>
      </c>
      <c r="DA2430" s="12" t="str">
        <f t="shared" si="1423"/>
        <v/>
      </c>
      <c r="DB2430" s="13" t="str">
        <f t="shared" si="1424"/>
        <v/>
      </c>
      <c r="DC2430" t="str">
        <f t="shared" si="1425"/>
        <v/>
      </c>
    </row>
    <row r="2431" spans="53:107" x14ac:dyDescent="0.2">
      <c r="BA2431" s="12" t="str">
        <f>[3]Meisterschaftsspiele!L2431</f>
        <v/>
      </c>
      <c r="BI2431" s="12" t="str">
        <f t="shared" si="1426"/>
        <v/>
      </c>
      <c r="BS2431" s="12" t="str">
        <f t="shared" si="1427"/>
        <v/>
      </c>
      <c r="BT2431" s="13" t="str">
        <f t="shared" si="1428"/>
        <v/>
      </c>
      <c r="BU2431" t="str">
        <f t="shared" si="1429"/>
        <v/>
      </c>
      <c r="BV2431" s="19" t="str">
        <f t="shared" si="1430"/>
        <v/>
      </c>
      <c r="BW2431" t="str">
        <f t="shared" si="1431"/>
        <v/>
      </c>
      <c r="BX2431" t="str">
        <f t="shared" si="1432"/>
        <v/>
      </c>
      <c r="BY2431" t="str">
        <f t="shared" si="1433"/>
        <v/>
      </c>
      <c r="BZ2431" s="2" t="str">
        <f t="shared" si="1434"/>
        <v/>
      </c>
      <c r="CA2431" s="14" t="str">
        <f t="shared" si="1435"/>
        <v/>
      </c>
      <c r="CB2431" s="13" t="str">
        <f t="shared" si="1436"/>
        <v/>
      </c>
      <c r="CC2431" t="str">
        <f t="shared" si="1437"/>
        <v/>
      </c>
      <c r="CD2431" s="19" t="str">
        <f t="shared" si="1438"/>
        <v/>
      </c>
      <c r="CE2431" t="str">
        <f t="shared" si="1439"/>
        <v/>
      </c>
      <c r="CF2431" t="str">
        <f t="shared" si="1440"/>
        <v/>
      </c>
      <c r="CG2431" s="1" t="str">
        <f t="shared" si="1441"/>
        <v/>
      </c>
      <c r="CH2431" s="2" t="str">
        <f t="shared" si="1442"/>
        <v/>
      </c>
      <c r="CI2431" s="1" t="str">
        <f t="shared" si="1443"/>
        <v/>
      </c>
      <c r="CJ2431" s="12" t="str">
        <f t="shared" si="1406"/>
        <v/>
      </c>
      <c r="CK2431" s="13" t="str">
        <f t="shared" si="1407"/>
        <v/>
      </c>
      <c r="CL2431" t="str">
        <f t="shared" si="1408"/>
        <v/>
      </c>
      <c r="CM2431" s="1" t="str">
        <f t="shared" si="1409"/>
        <v/>
      </c>
      <c r="CN2431" t="str">
        <f t="shared" si="1410"/>
        <v/>
      </c>
      <c r="CO2431" t="str">
        <f t="shared" si="1411"/>
        <v/>
      </c>
      <c r="CP2431" t="str">
        <f t="shared" si="1412"/>
        <v/>
      </c>
      <c r="CQ2431" s="2" t="str">
        <f t="shared" si="1413"/>
        <v/>
      </c>
      <c r="CR2431" s="14" t="str">
        <f t="shared" si="1414"/>
        <v/>
      </c>
      <c r="CS2431" s="13" t="str">
        <f t="shared" si="1415"/>
        <v/>
      </c>
      <c r="CT2431" t="str">
        <f t="shared" si="1416"/>
        <v/>
      </c>
      <c r="CU2431" s="1" t="str">
        <f t="shared" si="1417"/>
        <v/>
      </c>
      <c r="CV2431" t="str">
        <f t="shared" si="1418"/>
        <v/>
      </c>
      <c r="CW2431" t="str">
        <f t="shared" si="1419"/>
        <v/>
      </c>
      <c r="CX2431" s="1" t="str">
        <f t="shared" si="1420"/>
        <v/>
      </c>
      <c r="CY2431" s="2" t="str">
        <f t="shared" si="1421"/>
        <v/>
      </c>
      <c r="CZ2431" s="1" t="str">
        <f t="shared" si="1422"/>
        <v/>
      </c>
      <c r="DA2431" s="12" t="str">
        <f t="shared" si="1423"/>
        <v/>
      </c>
      <c r="DB2431" s="13" t="str">
        <f t="shared" si="1424"/>
        <v/>
      </c>
      <c r="DC2431" t="str">
        <f t="shared" si="1425"/>
        <v/>
      </c>
    </row>
    <row r="2432" spans="53:107" x14ac:dyDescent="0.2">
      <c r="BA2432" s="12" t="str">
        <f>[3]Meisterschaftsspiele!L2432</f>
        <v/>
      </c>
      <c r="BI2432" s="12" t="str">
        <f t="shared" si="1426"/>
        <v/>
      </c>
      <c r="BS2432" s="12" t="str">
        <f t="shared" si="1427"/>
        <v/>
      </c>
      <c r="BT2432" s="13" t="str">
        <f t="shared" si="1428"/>
        <v/>
      </c>
      <c r="BU2432" t="str">
        <f t="shared" si="1429"/>
        <v/>
      </c>
      <c r="BV2432" s="19" t="str">
        <f t="shared" si="1430"/>
        <v/>
      </c>
      <c r="BW2432" t="str">
        <f t="shared" si="1431"/>
        <v/>
      </c>
      <c r="BX2432" t="str">
        <f t="shared" si="1432"/>
        <v/>
      </c>
      <c r="BY2432" t="str">
        <f t="shared" si="1433"/>
        <v/>
      </c>
      <c r="BZ2432" s="2" t="str">
        <f t="shared" si="1434"/>
        <v/>
      </c>
      <c r="CA2432" s="14" t="str">
        <f t="shared" si="1435"/>
        <v/>
      </c>
      <c r="CB2432" s="13" t="str">
        <f t="shared" si="1436"/>
        <v/>
      </c>
      <c r="CC2432" t="str">
        <f t="shared" si="1437"/>
        <v/>
      </c>
      <c r="CD2432" s="19" t="str">
        <f t="shared" si="1438"/>
        <v/>
      </c>
      <c r="CE2432" t="str">
        <f t="shared" si="1439"/>
        <v/>
      </c>
      <c r="CF2432" t="str">
        <f t="shared" si="1440"/>
        <v/>
      </c>
      <c r="CG2432" s="1" t="str">
        <f t="shared" si="1441"/>
        <v/>
      </c>
      <c r="CH2432" s="2" t="str">
        <f t="shared" si="1442"/>
        <v/>
      </c>
      <c r="CI2432" s="1" t="str">
        <f t="shared" si="1443"/>
        <v/>
      </c>
      <c r="CJ2432" s="12" t="str">
        <f t="shared" si="1406"/>
        <v/>
      </c>
      <c r="CK2432" s="13" t="str">
        <f t="shared" si="1407"/>
        <v/>
      </c>
      <c r="CL2432" t="str">
        <f t="shared" si="1408"/>
        <v/>
      </c>
      <c r="CM2432" s="1" t="str">
        <f t="shared" si="1409"/>
        <v/>
      </c>
      <c r="CN2432" t="str">
        <f t="shared" si="1410"/>
        <v/>
      </c>
      <c r="CO2432" t="str">
        <f t="shared" si="1411"/>
        <v/>
      </c>
      <c r="CP2432" t="str">
        <f t="shared" si="1412"/>
        <v/>
      </c>
      <c r="CQ2432" s="2" t="str">
        <f t="shared" si="1413"/>
        <v/>
      </c>
      <c r="CR2432" s="14" t="str">
        <f t="shared" si="1414"/>
        <v/>
      </c>
      <c r="CS2432" s="13" t="str">
        <f t="shared" si="1415"/>
        <v/>
      </c>
      <c r="CT2432" t="str">
        <f t="shared" si="1416"/>
        <v/>
      </c>
      <c r="CU2432" s="1" t="str">
        <f t="shared" si="1417"/>
        <v/>
      </c>
      <c r="CV2432" t="str">
        <f t="shared" si="1418"/>
        <v/>
      </c>
      <c r="CW2432" t="str">
        <f t="shared" si="1419"/>
        <v/>
      </c>
      <c r="CX2432" s="1" t="str">
        <f t="shared" si="1420"/>
        <v/>
      </c>
      <c r="CY2432" s="2" t="str">
        <f t="shared" si="1421"/>
        <v/>
      </c>
      <c r="CZ2432" s="1" t="str">
        <f t="shared" si="1422"/>
        <v/>
      </c>
      <c r="DA2432" s="12" t="str">
        <f t="shared" si="1423"/>
        <v/>
      </c>
      <c r="DB2432" s="13" t="str">
        <f t="shared" si="1424"/>
        <v/>
      </c>
      <c r="DC2432" t="str">
        <f t="shared" si="1425"/>
        <v/>
      </c>
    </row>
    <row r="2433" spans="53:107" x14ac:dyDescent="0.2">
      <c r="BA2433" s="12" t="str">
        <f>[3]Meisterschaftsspiele!L2433</f>
        <v/>
      </c>
      <c r="BI2433" s="12" t="str">
        <f t="shared" si="1426"/>
        <v/>
      </c>
      <c r="BS2433" s="12" t="str">
        <f t="shared" si="1427"/>
        <v/>
      </c>
      <c r="BT2433" s="13" t="str">
        <f t="shared" si="1428"/>
        <v/>
      </c>
      <c r="BU2433" t="str">
        <f t="shared" si="1429"/>
        <v/>
      </c>
      <c r="BV2433" s="19" t="str">
        <f t="shared" si="1430"/>
        <v/>
      </c>
      <c r="BW2433" t="str">
        <f t="shared" si="1431"/>
        <v/>
      </c>
      <c r="BX2433" t="str">
        <f t="shared" si="1432"/>
        <v/>
      </c>
      <c r="BY2433" t="str">
        <f t="shared" si="1433"/>
        <v/>
      </c>
      <c r="BZ2433" s="2" t="str">
        <f t="shared" si="1434"/>
        <v/>
      </c>
      <c r="CA2433" s="14" t="str">
        <f t="shared" si="1435"/>
        <v/>
      </c>
      <c r="CB2433" s="13" t="str">
        <f t="shared" si="1436"/>
        <v/>
      </c>
      <c r="CC2433" t="str">
        <f t="shared" si="1437"/>
        <v/>
      </c>
      <c r="CD2433" s="19" t="str">
        <f t="shared" si="1438"/>
        <v/>
      </c>
      <c r="CE2433" t="str">
        <f t="shared" si="1439"/>
        <v/>
      </c>
      <c r="CF2433" t="str">
        <f t="shared" si="1440"/>
        <v/>
      </c>
      <c r="CG2433" s="1" t="str">
        <f t="shared" si="1441"/>
        <v/>
      </c>
      <c r="CH2433" s="2" t="str">
        <f t="shared" si="1442"/>
        <v/>
      </c>
      <c r="CI2433" s="1" t="str">
        <f t="shared" si="1443"/>
        <v/>
      </c>
      <c r="CJ2433" s="12" t="str">
        <f t="shared" si="1406"/>
        <v/>
      </c>
      <c r="CK2433" s="13" t="str">
        <f t="shared" si="1407"/>
        <v/>
      </c>
      <c r="CL2433" t="str">
        <f t="shared" si="1408"/>
        <v/>
      </c>
      <c r="CM2433" s="1" t="str">
        <f t="shared" si="1409"/>
        <v/>
      </c>
      <c r="CN2433" t="str">
        <f t="shared" si="1410"/>
        <v/>
      </c>
      <c r="CO2433" t="str">
        <f t="shared" si="1411"/>
        <v/>
      </c>
      <c r="CP2433" t="str">
        <f t="shared" si="1412"/>
        <v/>
      </c>
      <c r="CQ2433" s="2" t="str">
        <f t="shared" si="1413"/>
        <v/>
      </c>
      <c r="CR2433" s="14" t="str">
        <f t="shared" si="1414"/>
        <v/>
      </c>
      <c r="CS2433" s="13" t="str">
        <f t="shared" si="1415"/>
        <v/>
      </c>
      <c r="CT2433" t="str">
        <f t="shared" si="1416"/>
        <v/>
      </c>
      <c r="CU2433" s="1" t="str">
        <f t="shared" si="1417"/>
        <v/>
      </c>
      <c r="CV2433" t="str">
        <f t="shared" si="1418"/>
        <v/>
      </c>
      <c r="CW2433" t="str">
        <f t="shared" si="1419"/>
        <v/>
      </c>
      <c r="CX2433" s="1" t="str">
        <f t="shared" si="1420"/>
        <v/>
      </c>
      <c r="CY2433" s="2" t="str">
        <f t="shared" si="1421"/>
        <v/>
      </c>
      <c r="CZ2433" s="1" t="str">
        <f t="shared" si="1422"/>
        <v/>
      </c>
      <c r="DA2433" s="12" t="str">
        <f t="shared" si="1423"/>
        <v/>
      </c>
      <c r="DB2433" s="13" t="str">
        <f t="shared" si="1424"/>
        <v/>
      </c>
      <c r="DC2433" t="str">
        <f t="shared" si="1425"/>
        <v/>
      </c>
    </row>
    <row r="2434" spans="53:107" x14ac:dyDescent="0.2">
      <c r="BA2434" s="12" t="str">
        <f>[3]Meisterschaftsspiele!L2434</f>
        <v/>
      </c>
      <c r="BI2434" s="12" t="str">
        <f t="shared" si="1426"/>
        <v/>
      </c>
      <c r="BS2434" s="12" t="str">
        <f t="shared" si="1427"/>
        <v/>
      </c>
      <c r="BT2434" s="13" t="str">
        <f t="shared" si="1428"/>
        <v/>
      </c>
      <c r="BU2434" t="str">
        <f t="shared" si="1429"/>
        <v/>
      </c>
      <c r="BV2434" s="19" t="str">
        <f t="shared" si="1430"/>
        <v/>
      </c>
      <c r="BW2434" t="str">
        <f t="shared" si="1431"/>
        <v/>
      </c>
      <c r="BX2434" t="str">
        <f t="shared" si="1432"/>
        <v/>
      </c>
      <c r="BY2434" t="str">
        <f t="shared" si="1433"/>
        <v/>
      </c>
      <c r="BZ2434" s="2" t="str">
        <f t="shared" si="1434"/>
        <v/>
      </c>
      <c r="CA2434" s="14" t="str">
        <f t="shared" si="1435"/>
        <v/>
      </c>
      <c r="CB2434" s="13" t="str">
        <f t="shared" si="1436"/>
        <v/>
      </c>
      <c r="CC2434" t="str">
        <f t="shared" si="1437"/>
        <v/>
      </c>
      <c r="CD2434" s="19" t="str">
        <f t="shared" si="1438"/>
        <v/>
      </c>
      <c r="CE2434" t="str">
        <f t="shared" si="1439"/>
        <v/>
      </c>
      <c r="CF2434" t="str">
        <f t="shared" si="1440"/>
        <v/>
      </c>
      <c r="CG2434" s="1" t="str">
        <f t="shared" si="1441"/>
        <v/>
      </c>
      <c r="CH2434" s="2" t="str">
        <f t="shared" si="1442"/>
        <v/>
      </c>
      <c r="CI2434" s="1" t="str">
        <f t="shared" si="1443"/>
        <v/>
      </c>
      <c r="CJ2434" s="12" t="str">
        <f t="shared" ref="CJ2434:CJ2497" si="1444">IF(BT2434=$BK$6,BR2434,"")</f>
        <v/>
      </c>
      <c r="CK2434" s="13" t="str">
        <f t="shared" ref="CK2434:CK2497" si="1445">IF(BT2434=$BK$6,BS2434,"")</f>
        <v/>
      </c>
      <c r="CL2434" t="str">
        <f t="shared" ref="CL2434:CL2497" si="1446">IF(BT2434=$BK$6,BT2434,"")</f>
        <v/>
      </c>
      <c r="CM2434" s="1" t="str">
        <f t="shared" ref="CM2434:CM2497" si="1447">IF(BT2434=$BK$6,BU2434,"")</f>
        <v/>
      </c>
      <c r="CN2434" t="str">
        <f t="shared" ref="CN2434:CN2497" si="1448">IF(BT2434=$BK$6,BV2434,"")</f>
        <v/>
      </c>
      <c r="CO2434" t="str">
        <f t="shared" ref="CO2434:CO2497" si="1449">IF(BT2434=$BK$6,BW2434,"")</f>
        <v/>
      </c>
      <c r="CP2434" t="str">
        <f t="shared" ref="CP2434:CP2497" si="1450">IF(BT2434=$BK$6,BX2434,"")</f>
        <v/>
      </c>
      <c r="CQ2434" s="2" t="str">
        <f t="shared" ref="CQ2434:CQ2497" si="1451">IF(BT2434=$BK$6,BY2434,"")</f>
        <v/>
      </c>
      <c r="CR2434" s="14" t="str">
        <f t="shared" ref="CR2434:CR2497" si="1452">IF(BV2434=$BK$6,BR2434,"")</f>
        <v/>
      </c>
      <c r="CS2434" s="13" t="str">
        <f t="shared" ref="CS2434:CS2497" si="1453">IF(BV2434=$BK$6,BS2434,"")</f>
        <v/>
      </c>
      <c r="CT2434" t="str">
        <f t="shared" ref="CT2434:CT2497" si="1454">IF(BV2434=$BK$6,BT2434,"")</f>
        <v/>
      </c>
      <c r="CU2434" s="1" t="str">
        <f t="shared" ref="CU2434:CU2497" si="1455">IF(BV2434=$BK$6,BU2434,"")</f>
        <v/>
      </c>
      <c r="CV2434" t="str">
        <f t="shared" ref="CV2434:CV2497" si="1456">IF(BV2434=$BK$6,BV2434,"")</f>
        <v/>
      </c>
      <c r="CW2434" t="str">
        <f t="shared" ref="CW2434:CW2497" si="1457">IF(BV2434=$BK$6,BW2434,"")</f>
        <v/>
      </c>
      <c r="CX2434" s="1" t="str">
        <f t="shared" ref="CX2434:CX2497" si="1458">IF(BV2434=$BK$6,BX2434,"")</f>
        <v/>
      </c>
      <c r="CY2434" s="2" t="str">
        <f t="shared" ref="CY2434:CY2497" si="1459">IF(BV2434=$BK$6,BY2434,"")</f>
        <v/>
      </c>
      <c r="CZ2434" s="1" t="str">
        <f t="shared" ref="CZ2434:CZ2497" si="1460">IF(BV2434=$BK$6,BZ2434,"")</f>
        <v/>
      </c>
      <c r="DA2434" s="12" t="str">
        <f t="shared" ref="DA2434:DA2497" si="1461">IF(CK2434=$BK$6,CI2434,"")</f>
        <v/>
      </c>
      <c r="DB2434" s="13" t="str">
        <f t="shared" ref="DB2434:DB2497" si="1462">IF(CK2434=$BK$6,CJ2434,"")</f>
        <v/>
      </c>
      <c r="DC2434" t="str">
        <f t="shared" ref="DC2434:DC2497" si="1463">IF(CK2434=$BK$6,CK2434,"")</f>
        <v/>
      </c>
    </row>
    <row r="2435" spans="53:107" x14ac:dyDescent="0.2">
      <c r="BA2435" s="12" t="str">
        <f>[3]Meisterschaftsspiele!L2435</f>
        <v/>
      </c>
      <c r="BI2435" s="12" t="str">
        <f t="shared" ref="BI2435:BI2498" si="1464">BA2435</f>
        <v/>
      </c>
      <c r="BS2435" s="12" t="str">
        <f t="shared" ref="BS2435:BS2485" si="1465">IF(BC2435=$BK$6,BA2435,"")</f>
        <v/>
      </c>
      <c r="BT2435" s="13" t="str">
        <f t="shared" ref="BT2435:BT2485" si="1466">IF(BC2435=$BK$6,BB2435,"")</f>
        <v/>
      </c>
      <c r="BU2435" t="str">
        <f t="shared" ref="BU2435:BU2485" si="1467">IF(BC2435=$BK$6,BC2435,"")</f>
        <v/>
      </c>
      <c r="BV2435" s="19" t="str">
        <f t="shared" ref="BV2435:BV2485" si="1468">IF(BC2435=$BK$6,BD2435,"")</f>
        <v/>
      </c>
      <c r="BW2435" t="str">
        <f t="shared" ref="BW2435:BW2485" si="1469">IF(BC2435=$BK$6,BE2435,"")</f>
        <v/>
      </c>
      <c r="BX2435" t="str">
        <f t="shared" ref="BX2435:BX2485" si="1470">IF(BC2435=$BK$6,BF2435,"")</f>
        <v/>
      </c>
      <c r="BY2435" t="str">
        <f t="shared" ref="BY2435:BY2485" si="1471">IF(BC2435=$BK$6,BG2435,"")</f>
        <v/>
      </c>
      <c r="BZ2435" s="2" t="str">
        <f t="shared" ref="BZ2435:BZ2485" si="1472">IF(BC2435=$BK$6,BH2435,"")</f>
        <v/>
      </c>
      <c r="CA2435" s="14" t="str">
        <f t="shared" ref="CA2435:CA2485" si="1473">IF(BE2435=$BK$6,BA2435,"")</f>
        <v/>
      </c>
      <c r="CB2435" s="13" t="str">
        <f t="shared" ref="CB2435:CB2485" si="1474">IF(BE2435=$BK$6,BB2435,"")</f>
        <v/>
      </c>
      <c r="CC2435" t="str">
        <f t="shared" ref="CC2435:CC2485" si="1475">IF(BE2435=$BK$6,BC2435,"")</f>
        <v/>
      </c>
      <c r="CD2435" s="19" t="str">
        <f t="shared" ref="CD2435:CD2485" si="1476">IF(BE2435=$BK$6,BD2435,"")</f>
        <v/>
      </c>
      <c r="CE2435" t="str">
        <f t="shared" ref="CE2435:CE2485" si="1477">IF(BE2435=$BK$6,BE2435,"")</f>
        <v/>
      </c>
      <c r="CF2435" t="str">
        <f t="shared" ref="CF2435:CF2498" si="1478">IF(BE2435=$BK$6,BF2435,"")</f>
        <v/>
      </c>
      <c r="CG2435" s="1" t="str">
        <f t="shared" ref="CG2435:CG2498" si="1479">IF(BE2435=$BK$6,BG2435,"")</f>
        <v/>
      </c>
      <c r="CH2435" s="2" t="str">
        <f t="shared" ref="CH2435:CH2498" si="1480">IF(BE2435=$BK$6,BH2435,"")</f>
        <v/>
      </c>
      <c r="CI2435" s="1" t="str">
        <f t="shared" ref="CI2435:CI2498" si="1481">IF(BE2435=$BK$6,BI2435,"")</f>
        <v/>
      </c>
      <c r="CJ2435" s="12" t="str">
        <f t="shared" si="1444"/>
        <v/>
      </c>
      <c r="CK2435" s="13" t="str">
        <f t="shared" si="1445"/>
        <v/>
      </c>
      <c r="CL2435" t="str">
        <f t="shared" si="1446"/>
        <v/>
      </c>
      <c r="CM2435" s="1" t="str">
        <f t="shared" si="1447"/>
        <v/>
      </c>
      <c r="CN2435" t="str">
        <f t="shared" si="1448"/>
        <v/>
      </c>
      <c r="CO2435" t="str">
        <f t="shared" si="1449"/>
        <v/>
      </c>
      <c r="CP2435" t="str">
        <f t="shared" si="1450"/>
        <v/>
      </c>
      <c r="CQ2435" s="2" t="str">
        <f t="shared" si="1451"/>
        <v/>
      </c>
      <c r="CR2435" s="14" t="str">
        <f t="shared" si="1452"/>
        <v/>
      </c>
      <c r="CS2435" s="13" t="str">
        <f t="shared" si="1453"/>
        <v/>
      </c>
      <c r="CT2435" t="str">
        <f t="shared" si="1454"/>
        <v/>
      </c>
      <c r="CU2435" s="1" t="str">
        <f t="shared" si="1455"/>
        <v/>
      </c>
      <c r="CV2435" t="str">
        <f t="shared" si="1456"/>
        <v/>
      </c>
      <c r="CW2435" t="str">
        <f t="shared" si="1457"/>
        <v/>
      </c>
      <c r="CX2435" s="1" t="str">
        <f t="shared" si="1458"/>
        <v/>
      </c>
      <c r="CY2435" s="2" t="str">
        <f t="shared" si="1459"/>
        <v/>
      </c>
      <c r="CZ2435" s="1" t="str">
        <f t="shared" si="1460"/>
        <v/>
      </c>
      <c r="DA2435" s="12" t="str">
        <f t="shared" si="1461"/>
        <v/>
      </c>
      <c r="DB2435" s="13" t="str">
        <f t="shared" si="1462"/>
        <v/>
      </c>
      <c r="DC2435" t="str">
        <f t="shared" si="1463"/>
        <v/>
      </c>
    </row>
    <row r="2436" spans="53:107" x14ac:dyDescent="0.2">
      <c r="BA2436" s="12" t="str">
        <f>[3]Meisterschaftsspiele!L2436</f>
        <v/>
      </c>
      <c r="BI2436" s="12" t="str">
        <f t="shared" si="1464"/>
        <v/>
      </c>
      <c r="BS2436" s="12" t="str">
        <f t="shared" si="1465"/>
        <v/>
      </c>
      <c r="BT2436" s="13" t="str">
        <f t="shared" si="1466"/>
        <v/>
      </c>
      <c r="BU2436" t="str">
        <f t="shared" si="1467"/>
        <v/>
      </c>
      <c r="BV2436" s="19" t="str">
        <f t="shared" si="1468"/>
        <v/>
      </c>
      <c r="BW2436" t="str">
        <f t="shared" si="1469"/>
        <v/>
      </c>
      <c r="BX2436" t="str">
        <f t="shared" si="1470"/>
        <v/>
      </c>
      <c r="BY2436" t="str">
        <f t="shared" si="1471"/>
        <v/>
      </c>
      <c r="BZ2436" s="2" t="str">
        <f t="shared" si="1472"/>
        <v/>
      </c>
      <c r="CA2436" s="14" t="str">
        <f t="shared" si="1473"/>
        <v/>
      </c>
      <c r="CB2436" s="13" t="str">
        <f t="shared" si="1474"/>
        <v/>
      </c>
      <c r="CC2436" t="str">
        <f t="shared" si="1475"/>
        <v/>
      </c>
      <c r="CD2436" s="19" t="str">
        <f t="shared" si="1476"/>
        <v/>
      </c>
      <c r="CE2436" t="str">
        <f t="shared" si="1477"/>
        <v/>
      </c>
      <c r="CF2436" t="str">
        <f t="shared" si="1478"/>
        <v/>
      </c>
      <c r="CG2436" s="1" t="str">
        <f t="shared" si="1479"/>
        <v/>
      </c>
      <c r="CH2436" s="2" t="str">
        <f t="shared" si="1480"/>
        <v/>
      </c>
      <c r="CI2436" s="1" t="str">
        <f t="shared" si="1481"/>
        <v/>
      </c>
      <c r="CJ2436" s="12" t="str">
        <f t="shared" si="1444"/>
        <v/>
      </c>
      <c r="CK2436" s="13" t="str">
        <f t="shared" si="1445"/>
        <v/>
      </c>
      <c r="CL2436" t="str">
        <f t="shared" si="1446"/>
        <v/>
      </c>
      <c r="CM2436" s="1" t="str">
        <f t="shared" si="1447"/>
        <v/>
      </c>
      <c r="CN2436" t="str">
        <f t="shared" si="1448"/>
        <v/>
      </c>
      <c r="CO2436" t="str">
        <f t="shared" si="1449"/>
        <v/>
      </c>
      <c r="CP2436" t="str">
        <f t="shared" si="1450"/>
        <v/>
      </c>
      <c r="CQ2436" s="2" t="str">
        <f t="shared" si="1451"/>
        <v/>
      </c>
      <c r="CR2436" s="14" t="str">
        <f t="shared" si="1452"/>
        <v/>
      </c>
      <c r="CS2436" s="13" t="str">
        <f t="shared" si="1453"/>
        <v/>
      </c>
      <c r="CT2436" t="str">
        <f t="shared" si="1454"/>
        <v/>
      </c>
      <c r="CU2436" s="1" t="str">
        <f t="shared" si="1455"/>
        <v/>
      </c>
      <c r="CV2436" t="str">
        <f t="shared" si="1456"/>
        <v/>
      </c>
      <c r="CW2436" t="str">
        <f t="shared" si="1457"/>
        <v/>
      </c>
      <c r="CX2436" s="1" t="str">
        <f t="shared" si="1458"/>
        <v/>
      </c>
      <c r="CY2436" s="2" t="str">
        <f t="shared" si="1459"/>
        <v/>
      </c>
      <c r="CZ2436" s="1" t="str">
        <f t="shared" si="1460"/>
        <v/>
      </c>
      <c r="DA2436" s="12" t="str">
        <f t="shared" si="1461"/>
        <v/>
      </c>
      <c r="DB2436" s="13" t="str">
        <f t="shared" si="1462"/>
        <v/>
      </c>
      <c r="DC2436" t="str">
        <f t="shared" si="1463"/>
        <v/>
      </c>
    </row>
    <row r="2437" spans="53:107" x14ac:dyDescent="0.2">
      <c r="BA2437" s="12" t="str">
        <f>[3]Meisterschaftsspiele!L2437</f>
        <v/>
      </c>
      <c r="BI2437" s="12" t="str">
        <f t="shared" si="1464"/>
        <v/>
      </c>
      <c r="BS2437" s="12" t="str">
        <f t="shared" si="1465"/>
        <v/>
      </c>
      <c r="BT2437" s="13" t="str">
        <f t="shared" si="1466"/>
        <v/>
      </c>
      <c r="BU2437" t="str">
        <f t="shared" si="1467"/>
        <v/>
      </c>
      <c r="BV2437" s="19" t="str">
        <f t="shared" si="1468"/>
        <v/>
      </c>
      <c r="BW2437" t="str">
        <f t="shared" si="1469"/>
        <v/>
      </c>
      <c r="BX2437" t="str">
        <f t="shared" si="1470"/>
        <v/>
      </c>
      <c r="BY2437" t="str">
        <f t="shared" si="1471"/>
        <v/>
      </c>
      <c r="BZ2437" s="2" t="str">
        <f t="shared" si="1472"/>
        <v/>
      </c>
      <c r="CA2437" s="14" t="str">
        <f t="shared" si="1473"/>
        <v/>
      </c>
      <c r="CB2437" s="13" t="str">
        <f t="shared" si="1474"/>
        <v/>
      </c>
      <c r="CC2437" t="str">
        <f t="shared" si="1475"/>
        <v/>
      </c>
      <c r="CD2437" s="19" t="str">
        <f t="shared" si="1476"/>
        <v/>
      </c>
      <c r="CE2437" t="str">
        <f t="shared" si="1477"/>
        <v/>
      </c>
      <c r="CF2437" t="str">
        <f t="shared" si="1478"/>
        <v/>
      </c>
      <c r="CG2437" s="1" t="str">
        <f t="shared" si="1479"/>
        <v/>
      </c>
      <c r="CH2437" s="2" t="str">
        <f t="shared" si="1480"/>
        <v/>
      </c>
      <c r="CI2437" s="1" t="str">
        <f t="shared" si="1481"/>
        <v/>
      </c>
      <c r="CJ2437" s="12" t="str">
        <f t="shared" si="1444"/>
        <v/>
      </c>
      <c r="CK2437" s="13" t="str">
        <f t="shared" si="1445"/>
        <v/>
      </c>
      <c r="CL2437" t="str">
        <f t="shared" si="1446"/>
        <v/>
      </c>
      <c r="CM2437" s="1" t="str">
        <f t="shared" si="1447"/>
        <v/>
      </c>
      <c r="CN2437" t="str">
        <f t="shared" si="1448"/>
        <v/>
      </c>
      <c r="CO2437" t="str">
        <f t="shared" si="1449"/>
        <v/>
      </c>
      <c r="CP2437" t="str">
        <f t="shared" si="1450"/>
        <v/>
      </c>
      <c r="CQ2437" s="2" t="str">
        <f t="shared" si="1451"/>
        <v/>
      </c>
      <c r="CR2437" s="14" t="str">
        <f t="shared" si="1452"/>
        <v/>
      </c>
      <c r="CS2437" s="13" t="str">
        <f t="shared" si="1453"/>
        <v/>
      </c>
      <c r="CT2437" t="str">
        <f t="shared" si="1454"/>
        <v/>
      </c>
      <c r="CU2437" s="1" t="str">
        <f t="shared" si="1455"/>
        <v/>
      </c>
      <c r="CV2437" t="str">
        <f t="shared" si="1456"/>
        <v/>
      </c>
      <c r="CW2437" t="str">
        <f t="shared" si="1457"/>
        <v/>
      </c>
      <c r="CX2437" s="1" t="str">
        <f t="shared" si="1458"/>
        <v/>
      </c>
      <c r="CY2437" s="2" t="str">
        <f t="shared" si="1459"/>
        <v/>
      </c>
      <c r="CZ2437" s="1" t="str">
        <f t="shared" si="1460"/>
        <v/>
      </c>
      <c r="DA2437" s="12" t="str">
        <f t="shared" si="1461"/>
        <v/>
      </c>
      <c r="DB2437" s="13" t="str">
        <f t="shared" si="1462"/>
        <v/>
      </c>
      <c r="DC2437" t="str">
        <f t="shared" si="1463"/>
        <v/>
      </c>
    </row>
    <row r="2438" spans="53:107" x14ac:dyDescent="0.2">
      <c r="BA2438" s="12" t="str">
        <f>[3]Meisterschaftsspiele!L2438</f>
        <v/>
      </c>
      <c r="BI2438" s="12" t="str">
        <f t="shared" si="1464"/>
        <v/>
      </c>
      <c r="BS2438" s="12" t="str">
        <f t="shared" si="1465"/>
        <v/>
      </c>
      <c r="BT2438" s="13" t="str">
        <f t="shared" si="1466"/>
        <v/>
      </c>
      <c r="BU2438" t="str">
        <f t="shared" si="1467"/>
        <v/>
      </c>
      <c r="BV2438" s="19" t="str">
        <f t="shared" si="1468"/>
        <v/>
      </c>
      <c r="BW2438" t="str">
        <f t="shared" si="1469"/>
        <v/>
      </c>
      <c r="BX2438" t="str">
        <f t="shared" si="1470"/>
        <v/>
      </c>
      <c r="BY2438" t="str">
        <f t="shared" si="1471"/>
        <v/>
      </c>
      <c r="BZ2438" s="2" t="str">
        <f t="shared" si="1472"/>
        <v/>
      </c>
      <c r="CA2438" s="14" t="str">
        <f t="shared" si="1473"/>
        <v/>
      </c>
      <c r="CB2438" s="13" t="str">
        <f t="shared" si="1474"/>
        <v/>
      </c>
      <c r="CC2438" t="str">
        <f t="shared" si="1475"/>
        <v/>
      </c>
      <c r="CD2438" s="19" t="str">
        <f t="shared" si="1476"/>
        <v/>
      </c>
      <c r="CE2438" t="str">
        <f t="shared" si="1477"/>
        <v/>
      </c>
      <c r="CF2438" t="str">
        <f t="shared" si="1478"/>
        <v/>
      </c>
      <c r="CG2438" s="1" t="str">
        <f t="shared" si="1479"/>
        <v/>
      </c>
      <c r="CH2438" s="2" t="str">
        <f t="shared" si="1480"/>
        <v/>
      </c>
      <c r="CI2438" s="1" t="str">
        <f t="shared" si="1481"/>
        <v/>
      </c>
      <c r="CJ2438" s="12" t="str">
        <f t="shared" si="1444"/>
        <v/>
      </c>
      <c r="CK2438" s="13" t="str">
        <f t="shared" si="1445"/>
        <v/>
      </c>
      <c r="CL2438" t="str">
        <f t="shared" si="1446"/>
        <v/>
      </c>
      <c r="CM2438" s="1" t="str">
        <f t="shared" si="1447"/>
        <v/>
      </c>
      <c r="CN2438" t="str">
        <f t="shared" si="1448"/>
        <v/>
      </c>
      <c r="CO2438" t="str">
        <f t="shared" si="1449"/>
        <v/>
      </c>
      <c r="CP2438" t="str">
        <f t="shared" si="1450"/>
        <v/>
      </c>
      <c r="CQ2438" s="2" t="str">
        <f t="shared" si="1451"/>
        <v/>
      </c>
      <c r="CR2438" s="14" t="str">
        <f t="shared" si="1452"/>
        <v/>
      </c>
      <c r="CS2438" s="13" t="str">
        <f t="shared" si="1453"/>
        <v/>
      </c>
      <c r="CT2438" t="str">
        <f t="shared" si="1454"/>
        <v/>
      </c>
      <c r="CU2438" s="1" t="str">
        <f t="shared" si="1455"/>
        <v/>
      </c>
      <c r="CV2438" t="str">
        <f t="shared" si="1456"/>
        <v/>
      </c>
      <c r="CW2438" t="str">
        <f t="shared" si="1457"/>
        <v/>
      </c>
      <c r="CX2438" s="1" t="str">
        <f t="shared" si="1458"/>
        <v/>
      </c>
      <c r="CY2438" s="2" t="str">
        <f t="shared" si="1459"/>
        <v/>
      </c>
      <c r="CZ2438" s="1" t="str">
        <f t="shared" si="1460"/>
        <v/>
      </c>
      <c r="DA2438" s="12" t="str">
        <f t="shared" si="1461"/>
        <v/>
      </c>
      <c r="DB2438" s="13" t="str">
        <f t="shared" si="1462"/>
        <v/>
      </c>
      <c r="DC2438" t="str">
        <f t="shared" si="1463"/>
        <v/>
      </c>
    </row>
    <row r="2439" spans="53:107" x14ac:dyDescent="0.2">
      <c r="BA2439" s="12" t="str">
        <f>[3]Meisterschaftsspiele!L2439</f>
        <v/>
      </c>
      <c r="BI2439" s="12" t="str">
        <f t="shared" si="1464"/>
        <v/>
      </c>
      <c r="BS2439" s="12" t="str">
        <f t="shared" si="1465"/>
        <v/>
      </c>
      <c r="BT2439" s="13" t="str">
        <f t="shared" si="1466"/>
        <v/>
      </c>
      <c r="BU2439" t="str">
        <f t="shared" si="1467"/>
        <v/>
      </c>
      <c r="BV2439" s="19" t="str">
        <f t="shared" si="1468"/>
        <v/>
      </c>
      <c r="BW2439" t="str">
        <f t="shared" si="1469"/>
        <v/>
      </c>
      <c r="BX2439" t="str">
        <f t="shared" si="1470"/>
        <v/>
      </c>
      <c r="BY2439" t="str">
        <f t="shared" si="1471"/>
        <v/>
      </c>
      <c r="BZ2439" s="2" t="str">
        <f t="shared" si="1472"/>
        <v/>
      </c>
      <c r="CA2439" s="14" t="str">
        <f t="shared" si="1473"/>
        <v/>
      </c>
      <c r="CB2439" s="13" t="str">
        <f t="shared" si="1474"/>
        <v/>
      </c>
      <c r="CC2439" t="str">
        <f t="shared" si="1475"/>
        <v/>
      </c>
      <c r="CD2439" s="19" t="str">
        <f t="shared" si="1476"/>
        <v/>
      </c>
      <c r="CE2439" t="str">
        <f t="shared" si="1477"/>
        <v/>
      </c>
      <c r="CF2439" t="str">
        <f t="shared" si="1478"/>
        <v/>
      </c>
      <c r="CG2439" s="1" t="str">
        <f t="shared" si="1479"/>
        <v/>
      </c>
      <c r="CH2439" s="2" t="str">
        <f t="shared" si="1480"/>
        <v/>
      </c>
      <c r="CI2439" s="1" t="str">
        <f t="shared" si="1481"/>
        <v/>
      </c>
      <c r="CJ2439" s="12" t="str">
        <f t="shared" si="1444"/>
        <v/>
      </c>
      <c r="CK2439" s="13" t="str">
        <f t="shared" si="1445"/>
        <v/>
      </c>
      <c r="CL2439" t="str">
        <f t="shared" si="1446"/>
        <v/>
      </c>
      <c r="CM2439" s="1" t="str">
        <f t="shared" si="1447"/>
        <v/>
      </c>
      <c r="CN2439" t="str">
        <f t="shared" si="1448"/>
        <v/>
      </c>
      <c r="CO2439" t="str">
        <f t="shared" si="1449"/>
        <v/>
      </c>
      <c r="CP2439" t="str">
        <f t="shared" si="1450"/>
        <v/>
      </c>
      <c r="CQ2439" s="2" t="str">
        <f t="shared" si="1451"/>
        <v/>
      </c>
      <c r="CR2439" s="14" t="str">
        <f t="shared" si="1452"/>
        <v/>
      </c>
      <c r="CS2439" s="13" t="str">
        <f t="shared" si="1453"/>
        <v/>
      </c>
      <c r="CT2439" t="str">
        <f t="shared" si="1454"/>
        <v/>
      </c>
      <c r="CU2439" s="1" t="str">
        <f t="shared" si="1455"/>
        <v/>
      </c>
      <c r="CV2439" t="str">
        <f t="shared" si="1456"/>
        <v/>
      </c>
      <c r="CW2439" t="str">
        <f t="shared" si="1457"/>
        <v/>
      </c>
      <c r="CX2439" s="1" t="str">
        <f t="shared" si="1458"/>
        <v/>
      </c>
      <c r="CY2439" s="2" t="str">
        <f t="shared" si="1459"/>
        <v/>
      </c>
      <c r="CZ2439" s="1" t="str">
        <f t="shared" si="1460"/>
        <v/>
      </c>
      <c r="DA2439" s="12" t="str">
        <f t="shared" si="1461"/>
        <v/>
      </c>
      <c r="DB2439" s="13" t="str">
        <f t="shared" si="1462"/>
        <v/>
      </c>
      <c r="DC2439" t="str">
        <f t="shared" si="1463"/>
        <v/>
      </c>
    </row>
    <row r="2440" spans="53:107" x14ac:dyDescent="0.2">
      <c r="BA2440" s="12" t="str">
        <f>[3]Meisterschaftsspiele!L2440</f>
        <v/>
      </c>
      <c r="BI2440" s="12" t="str">
        <f t="shared" si="1464"/>
        <v/>
      </c>
      <c r="BS2440" s="12" t="str">
        <f t="shared" si="1465"/>
        <v/>
      </c>
      <c r="BT2440" s="13" t="str">
        <f t="shared" si="1466"/>
        <v/>
      </c>
      <c r="BU2440" t="str">
        <f t="shared" si="1467"/>
        <v/>
      </c>
      <c r="BV2440" s="19" t="str">
        <f t="shared" si="1468"/>
        <v/>
      </c>
      <c r="BW2440" t="str">
        <f t="shared" si="1469"/>
        <v/>
      </c>
      <c r="BX2440" t="str">
        <f t="shared" si="1470"/>
        <v/>
      </c>
      <c r="BY2440" t="str">
        <f t="shared" si="1471"/>
        <v/>
      </c>
      <c r="BZ2440" s="2" t="str">
        <f t="shared" si="1472"/>
        <v/>
      </c>
      <c r="CA2440" s="14" t="str">
        <f t="shared" si="1473"/>
        <v/>
      </c>
      <c r="CB2440" s="13" t="str">
        <f t="shared" si="1474"/>
        <v/>
      </c>
      <c r="CC2440" t="str">
        <f t="shared" si="1475"/>
        <v/>
      </c>
      <c r="CD2440" s="19" t="str">
        <f t="shared" si="1476"/>
        <v/>
      </c>
      <c r="CE2440" t="str">
        <f t="shared" si="1477"/>
        <v/>
      </c>
      <c r="CF2440" t="str">
        <f t="shared" si="1478"/>
        <v/>
      </c>
      <c r="CG2440" s="1" t="str">
        <f t="shared" si="1479"/>
        <v/>
      </c>
      <c r="CH2440" s="2" t="str">
        <f t="shared" si="1480"/>
        <v/>
      </c>
      <c r="CI2440" s="1" t="str">
        <f t="shared" si="1481"/>
        <v/>
      </c>
      <c r="CJ2440" s="12" t="str">
        <f t="shared" si="1444"/>
        <v/>
      </c>
      <c r="CK2440" s="13" t="str">
        <f t="shared" si="1445"/>
        <v/>
      </c>
      <c r="CL2440" t="str">
        <f t="shared" si="1446"/>
        <v/>
      </c>
      <c r="CM2440" s="1" t="str">
        <f t="shared" si="1447"/>
        <v/>
      </c>
      <c r="CN2440" t="str">
        <f t="shared" si="1448"/>
        <v/>
      </c>
      <c r="CO2440" t="str">
        <f t="shared" si="1449"/>
        <v/>
      </c>
      <c r="CP2440" t="str">
        <f t="shared" si="1450"/>
        <v/>
      </c>
      <c r="CQ2440" s="2" t="str">
        <f t="shared" si="1451"/>
        <v/>
      </c>
      <c r="CR2440" s="14" t="str">
        <f t="shared" si="1452"/>
        <v/>
      </c>
      <c r="CS2440" s="13" t="str">
        <f t="shared" si="1453"/>
        <v/>
      </c>
      <c r="CT2440" t="str">
        <f t="shared" si="1454"/>
        <v/>
      </c>
      <c r="CU2440" s="1" t="str">
        <f t="shared" si="1455"/>
        <v/>
      </c>
      <c r="CV2440" t="str">
        <f t="shared" si="1456"/>
        <v/>
      </c>
      <c r="CW2440" t="str">
        <f t="shared" si="1457"/>
        <v/>
      </c>
      <c r="CX2440" s="1" t="str">
        <f t="shared" si="1458"/>
        <v/>
      </c>
      <c r="CY2440" s="2" t="str">
        <f t="shared" si="1459"/>
        <v/>
      </c>
      <c r="CZ2440" s="1" t="str">
        <f t="shared" si="1460"/>
        <v/>
      </c>
      <c r="DA2440" s="12" t="str">
        <f t="shared" si="1461"/>
        <v/>
      </c>
      <c r="DB2440" s="13" t="str">
        <f t="shared" si="1462"/>
        <v/>
      </c>
      <c r="DC2440" t="str">
        <f t="shared" si="1463"/>
        <v/>
      </c>
    </row>
    <row r="2441" spans="53:107" x14ac:dyDescent="0.2">
      <c r="BA2441" s="12" t="str">
        <f>[3]Meisterschaftsspiele!L2441</f>
        <v/>
      </c>
      <c r="BI2441" s="12" t="str">
        <f t="shared" si="1464"/>
        <v/>
      </c>
      <c r="BS2441" s="12" t="str">
        <f t="shared" si="1465"/>
        <v/>
      </c>
      <c r="BT2441" s="13" t="str">
        <f t="shared" si="1466"/>
        <v/>
      </c>
      <c r="BU2441" t="str">
        <f t="shared" si="1467"/>
        <v/>
      </c>
      <c r="BV2441" s="19" t="str">
        <f t="shared" si="1468"/>
        <v/>
      </c>
      <c r="BW2441" t="str">
        <f t="shared" si="1469"/>
        <v/>
      </c>
      <c r="BX2441" t="str">
        <f t="shared" si="1470"/>
        <v/>
      </c>
      <c r="BY2441" t="str">
        <f t="shared" si="1471"/>
        <v/>
      </c>
      <c r="BZ2441" s="2" t="str">
        <f t="shared" si="1472"/>
        <v/>
      </c>
      <c r="CA2441" s="14" t="str">
        <f t="shared" si="1473"/>
        <v/>
      </c>
      <c r="CB2441" s="13" t="str">
        <f t="shared" si="1474"/>
        <v/>
      </c>
      <c r="CC2441" t="str">
        <f t="shared" si="1475"/>
        <v/>
      </c>
      <c r="CD2441" s="19" t="str">
        <f t="shared" si="1476"/>
        <v/>
      </c>
      <c r="CE2441" t="str">
        <f t="shared" si="1477"/>
        <v/>
      </c>
      <c r="CF2441" t="str">
        <f t="shared" si="1478"/>
        <v/>
      </c>
      <c r="CG2441" s="1" t="str">
        <f t="shared" si="1479"/>
        <v/>
      </c>
      <c r="CH2441" s="2" t="str">
        <f t="shared" si="1480"/>
        <v/>
      </c>
      <c r="CI2441" s="1" t="str">
        <f t="shared" si="1481"/>
        <v/>
      </c>
      <c r="CJ2441" s="12" t="str">
        <f t="shared" si="1444"/>
        <v/>
      </c>
      <c r="CK2441" s="13" t="str">
        <f t="shared" si="1445"/>
        <v/>
      </c>
      <c r="CL2441" t="str">
        <f t="shared" si="1446"/>
        <v/>
      </c>
      <c r="CM2441" s="1" t="str">
        <f t="shared" si="1447"/>
        <v/>
      </c>
      <c r="CN2441" t="str">
        <f t="shared" si="1448"/>
        <v/>
      </c>
      <c r="CO2441" t="str">
        <f t="shared" si="1449"/>
        <v/>
      </c>
      <c r="CP2441" t="str">
        <f t="shared" si="1450"/>
        <v/>
      </c>
      <c r="CQ2441" s="2" t="str">
        <f t="shared" si="1451"/>
        <v/>
      </c>
      <c r="CR2441" s="14" t="str">
        <f t="shared" si="1452"/>
        <v/>
      </c>
      <c r="CS2441" s="13" t="str">
        <f t="shared" si="1453"/>
        <v/>
      </c>
      <c r="CT2441" t="str">
        <f t="shared" si="1454"/>
        <v/>
      </c>
      <c r="CU2441" s="1" t="str">
        <f t="shared" si="1455"/>
        <v/>
      </c>
      <c r="CV2441" t="str">
        <f t="shared" si="1456"/>
        <v/>
      </c>
      <c r="CW2441" t="str">
        <f t="shared" si="1457"/>
        <v/>
      </c>
      <c r="CX2441" s="1" t="str">
        <f t="shared" si="1458"/>
        <v/>
      </c>
      <c r="CY2441" s="2" t="str">
        <f t="shared" si="1459"/>
        <v/>
      </c>
      <c r="CZ2441" s="1" t="str">
        <f t="shared" si="1460"/>
        <v/>
      </c>
      <c r="DA2441" s="12" t="str">
        <f t="shared" si="1461"/>
        <v/>
      </c>
      <c r="DB2441" s="13" t="str">
        <f t="shared" si="1462"/>
        <v/>
      </c>
      <c r="DC2441" t="str">
        <f t="shared" si="1463"/>
        <v/>
      </c>
    </row>
    <row r="2442" spans="53:107" x14ac:dyDescent="0.2">
      <c r="BA2442" s="12" t="str">
        <f>[3]Meisterschaftsspiele!L2442</f>
        <v/>
      </c>
      <c r="BI2442" s="12" t="str">
        <f t="shared" si="1464"/>
        <v/>
      </c>
      <c r="BS2442" s="12" t="str">
        <f t="shared" si="1465"/>
        <v/>
      </c>
      <c r="BT2442" s="13" t="str">
        <f t="shared" si="1466"/>
        <v/>
      </c>
      <c r="BU2442" t="str">
        <f t="shared" si="1467"/>
        <v/>
      </c>
      <c r="BV2442" s="19" t="str">
        <f t="shared" si="1468"/>
        <v/>
      </c>
      <c r="BW2442" t="str">
        <f t="shared" si="1469"/>
        <v/>
      </c>
      <c r="BX2442" t="str">
        <f t="shared" si="1470"/>
        <v/>
      </c>
      <c r="BY2442" t="str">
        <f t="shared" si="1471"/>
        <v/>
      </c>
      <c r="BZ2442" s="2" t="str">
        <f t="shared" si="1472"/>
        <v/>
      </c>
      <c r="CA2442" s="14" t="str">
        <f t="shared" si="1473"/>
        <v/>
      </c>
      <c r="CB2442" s="13" t="str">
        <f t="shared" si="1474"/>
        <v/>
      </c>
      <c r="CC2442" t="str">
        <f t="shared" si="1475"/>
        <v/>
      </c>
      <c r="CD2442" s="19" t="str">
        <f t="shared" si="1476"/>
        <v/>
      </c>
      <c r="CE2442" t="str">
        <f t="shared" si="1477"/>
        <v/>
      </c>
      <c r="CF2442" t="str">
        <f t="shared" si="1478"/>
        <v/>
      </c>
      <c r="CG2442" s="1" t="str">
        <f t="shared" si="1479"/>
        <v/>
      </c>
      <c r="CH2442" s="2" t="str">
        <f t="shared" si="1480"/>
        <v/>
      </c>
      <c r="CI2442" s="1" t="str">
        <f t="shared" si="1481"/>
        <v/>
      </c>
      <c r="CJ2442" s="12" t="str">
        <f t="shared" si="1444"/>
        <v/>
      </c>
      <c r="CK2442" s="13" t="str">
        <f t="shared" si="1445"/>
        <v/>
      </c>
      <c r="CL2442" t="str">
        <f t="shared" si="1446"/>
        <v/>
      </c>
      <c r="CM2442" s="1" t="str">
        <f t="shared" si="1447"/>
        <v/>
      </c>
      <c r="CN2442" t="str">
        <f t="shared" si="1448"/>
        <v/>
      </c>
      <c r="CO2442" t="str">
        <f t="shared" si="1449"/>
        <v/>
      </c>
      <c r="CP2442" t="str">
        <f t="shared" si="1450"/>
        <v/>
      </c>
      <c r="CQ2442" s="2" t="str">
        <f t="shared" si="1451"/>
        <v/>
      </c>
      <c r="CR2442" s="14" t="str">
        <f t="shared" si="1452"/>
        <v/>
      </c>
      <c r="CS2442" s="13" t="str">
        <f t="shared" si="1453"/>
        <v/>
      </c>
      <c r="CT2442" t="str">
        <f t="shared" si="1454"/>
        <v/>
      </c>
      <c r="CU2442" s="1" t="str">
        <f t="shared" si="1455"/>
        <v/>
      </c>
      <c r="CV2442" t="str">
        <f t="shared" si="1456"/>
        <v/>
      </c>
      <c r="CW2442" t="str">
        <f t="shared" si="1457"/>
        <v/>
      </c>
      <c r="CX2442" s="1" t="str">
        <f t="shared" si="1458"/>
        <v/>
      </c>
      <c r="CY2442" s="2" t="str">
        <f t="shared" si="1459"/>
        <v/>
      </c>
      <c r="CZ2442" s="1" t="str">
        <f t="shared" si="1460"/>
        <v/>
      </c>
      <c r="DA2442" s="12" t="str">
        <f t="shared" si="1461"/>
        <v/>
      </c>
      <c r="DB2442" s="13" t="str">
        <f t="shared" si="1462"/>
        <v/>
      </c>
      <c r="DC2442" t="str">
        <f t="shared" si="1463"/>
        <v/>
      </c>
    </row>
    <row r="2443" spans="53:107" x14ac:dyDescent="0.2">
      <c r="BA2443" s="12" t="str">
        <f>[3]Meisterschaftsspiele!L2443</f>
        <v/>
      </c>
      <c r="BI2443" s="12" t="str">
        <f t="shared" si="1464"/>
        <v/>
      </c>
      <c r="BS2443" s="12" t="str">
        <f t="shared" si="1465"/>
        <v/>
      </c>
      <c r="BT2443" s="13" t="str">
        <f t="shared" si="1466"/>
        <v/>
      </c>
      <c r="BU2443" t="str">
        <f t="shared" si="1467"/>
        <v/>
      </c>
      <c r="BV2443" s="19" t="str">
        <f t="shared" si="1468"/>
        <v/>
      </c>
      <c r="BW2443" t="str">
        <f t="shared" si="1469"/>
        <v/>
      </c>
      <c r="BX2443" t="str">
        <f t="shared" si="1470"/>
        <v/>
      </c>
      <c r="BY2443" t="str">
        <f t="shared" si="1471"/>
        <v/>
      </c>
      <c r="BZ2443" s="2" t="str">
        <f t="shared" si="1472"/>
        <v/>
      </c>
      <c r="CA2443" s="14" t="str">
        <f t="shared" si="1473"/>
        <v/>
      </c>
      <c r="CB2443" s="13" t="str">
        <f t="shared" si="1474"/>
        <v/>
      </c>
      <c r="CC2443" t="str">
        <f t="shared" si="1475"/>
        <v/>
      </c>
      <c r="CD2443" s="19" t="str">
        <f t="shared" si="1476"/>
        <v/>
      </c>
      <c r="CE2443" t="str">
        <f t="shared" si="1477"/>
        <v/>
      </c>
      <c r="CF2443" t="str">
        <f t="shared" si="1478"/>
        <v/>
      </c>
      <c r="CG2443" s="1" t="str">
        <f t="shared" si="1479"/>
        <v/>
      </c>
      <c r="CH2443" s="2" t="str">
        <f t="shared" si="1480"/>
        <v/>
      </c>
      <c r="CI2443" s="1" t="str">
        <f t="shared" si="1481"/>
        <v/>
      </c>
      <c r="CJ2443" s="12" t="str">
        <f t="shared" si="1444"/>
        <v/>
      </c>
      <c r="CK2443" s="13" t="str">
        <f t="shared" si="1445"/>
        <v/>
      </c>
      <c r="CL2443" t="str">
        <f t="shared" si="1446"/>
        <v/>
      </c>
      <c r="CM2443" s="1" t="str">
        <f t="shared" si="1447"/>
        <v/>
      </c>
      <c r="CN2443" t="str">
        <f t="shared" si="1448"/>
        <v/>
      </c>
      <c r="CO2443" t="str">
        <f t="shared" si="1449"/>
        <v/>
      </c>
      <c r="CP2443" t="str">
        <f t="shared" si="1450"/>
        <v/>
      </c>
      <c r="CQ2443" s="2" t="str">
        <f t="shared" si="1451"/>
        <v/>
      </c>
      <c r="CR2443" s="14" t="str">
        <f t="shared" si="1452"/>
        <v/>
      </c>
      <c r="CS2443" s="13" t="str">
        <f t="shared" si="1453"/>
        <v/>
      </c>
      <c r="CT2443" t="str">
        <f t="shared" si="1454"/>
        <v/>
      </c>
      <c r="CU2443" s="1" t="str">
        <f t="shared" si="1455"/>
        <v/>
      </c>
      <c r="CV2443" t="str">
        <f t="shared" si="1456"/>
        <v/>
      </c>
      <c r="CW2443" t="str">
        <f t="shared" si="1457"/>
        <v/>
      </c>
      <c r="CX2443" s="1" t="str">
        <f t="shared" si="1458"/>
        <v/>
      </c>
      <c r="CY2443" s="2" t="str">
        <f t="shared" si="1459"/>
        <v/>
      </c>
      <c r="CZ2443" s="1" t="str">
        <f t="shared" si="1460"/>
        <v/>
      </c>
      <c r="DA2443" s="12" t="str">
        <f t="shared" si="1461"/>
        <v/>
      </c>
      <c r="DB2443" s="13" t="str">
        <f t="shared" si="1462"/>
        <v/>
      </c>
      <c r="DC2443" t="str">
        <f t="shared" si="1463"/>
        <v/>
      </c>
    </row>
    <row r="2444" spans="53:107" x14ac:dyDescent="0.2">
      <c r="BA2444" s="12" t="str">
        <f>[3]Meisterschaftsspiele!L2444</f>
        <v/>
      </c>
      <c r="BI2444" s="12" t="str">
        <f t="shared" si="1464"/>
        <v/>
      </c>
      <c r="BS2444" s="12" t="str">
        <f t="shared" si="1465"/>
        <v/>
      </c>
      <c r="BT2444" s="13" t="str">
        <f t="shared" si="1466"/>
        <v/>
      </c>
      <c r="BU2444" t="str">
        <f t="shared" si="1467"/>
        <v/>
      </c>
      <c r="BV2444" s="19" t="str">
        <f t="shared" si="1468"/>
        <v/>
      </c>
      <c r="BW2444" t="str">
        <f t="shared" si="1469"/>
        <v/>
      </c>
      <c r="BX2444" t="str">
        <f t="shared" si="1470"/>
        <v/>
      </c>
      <c r="BY2444" t="str">
        <f t="shared" si="1471"/>
        <v/>
      </c>
      <c r="BZ2444" s="2" t="str">
        <f t="shared" si="1472"/>
        <v/>
      </c>
      <c r="CA2444" s="14" t="str">
        <f t="shared" si="1473"/>
        <v/>
      </c>
      <c r="CB2444" s="13" t="str">
        <f t="shared" si="1474"/>
        <v/>
      </c>
      <c r="CC2444" t="str">
        <f t="shared" si="1475"/>
        <v/>
      </c>
      <c r="CD2444" s="19" t="str">
        <f t="shared" si="1476"/>
        <v/>
      </c>
      <c r="CE2444" t="str">
        <f t="shared" si="1477"/>
        <v/>
      </c>
      <c r="CF2444" t="str">
        <f t="shared" si="1478"/>
        <v/>
      </c>
      <c r="CG2444" s="1" t="str">
        <f t="shared" si="1479"/>
        <v/>
      </c>
      <c r="CH2444" s="2" t="str">
        <f t="shared" si="1480"/>
        <v/>
      </c>
      <c r="CI2444" s="1" t="str">
        <f t="shared" si="1481"/>
        <v/>
      </c>
      <c r="CJ2444" s="12" t="str">
        <f t="shared" si="1444"/>
        <v/>
      </c>
      <c r="CK2444" s="13" t="str">
        <f t="shared" si="1445"/>
        <v/>
      </c>
      <c r="CL2444" t="str">
        <f t="shared" si="1446"/>
        <v/>
      </c>
      <c r="CM2444" s="1" t="str">
        <f t="shared" si="1447"/>
        <v/>
      </c>
      <c r="CN2444" t="str">
        <f t="shared" si="1448"/>
        <v/>
      </c>
      <c r="CO2444" t="str">
        <f t="shared" si="1449"/>
        <v/>
      </c>
      <c r="CP2444" t="str">
        <f t="shared" si="1450"/>
        <v/>
      </c>
      <c r="CQ2444" s="2" t="str">
        <f t="shared" si="1451"/>
        <v/>
      </c>
      <c r="CR2444" s="14" t="str">
        <f t="shared" si="1452"/>
        <v/>
      </c>
      <c r="CS2444" s="13" t="str">
        <f t="shared" si="1453"/>
        <v/>
      </c>
      <c r="CT2444" t="str">
        <f t="shared" si="1454"/>
        <v/>
      </c>
      <c r="CU2444" s="1" t="str">
        <f t="shared" si="1455"/>
        <v/>
      </c>
      <c r="CV2444" t="str">
        <f t="shared" si="1456"/>
        <v/>
      </c>
      <c r="CW2444" t="str">
        <f t="shared" si="1457"/>
        <v/>
      </c>
      <c r="CX2444" s="1" t="str">
        <f t="shared" si="1458"/>
        <v/>
      </c>
      <c r="CY2444" s="2" t="str">
        <f t="shared" si="1459"/>
        <v/>
      </c>
      <c r="CZ2444" s="1" t="str">
        <f t="shared" si="1460"/>
        <v/>
      </c>
      <c r="DA2444" s="12" t="str">
        <f t="shared" si="1461"/>
        <v/>
      </c>
      <c r="DB2444" s="13" t="str">
        <f t="shared" si="1462"/>
        <v/>
      </c>
      <c r="DC2444" t="str">
        <f t="shared" si="1463"/>
        <v/>
      </c>
    </row>
    <row r="2445" spans="53:107" x14ac:dyDescent="0.2">
      <c r="BA2445" s="12" t="str">
        <f>[3]Meisterschaftsspiele!L2445</f>
        <v/>
      </c>
      <c r="BI2445" s="12" t="str">
        <f t="shared" si="1464"/>
        <v/>
      </c>
      <c r="BS2445" s="12" t="str">
        <f t="shared" si="1465"/>
        <v/>
      </c>
      <c r="BT2445" s="13" t="str">
        <f t="shared" si="1466"/>
        <v/>
      </c>
      <c r="BU2445" t="str">
        <f t="shared" si="1467"/>
        <v/>
      </c>
      <c r="BV2445" s="19" t="str">
        <f t="shared" si="1468"/>
        <v/>
      </c>
      <c r="BW2445" t="str">
        <f t="shared" si="1469"/>
        <v/>
      </c>
      <c r="BX2445" t="str">
        <f t="shared" si="1470"/>
        <v/>
      </c>
      <c r="BY2445" t="str">
        <f t="shared" si="1471"/>
        <v/>
      </c>
      <c r="BZ2445" s="2" t="str">
        <f t="shared" si="1472"/>
        <v/>
      </c>
      <c r="CA2445" s="14" t="str">
        <f t="shared" si="1473"/>
        <v/>
      </c>
      <c r="CB2445" s="13" t="str">
        <f t="shared" si="1474"/>
        <v/>
      </c>
      <c r="CC2445" t="str">
        <f t="shared" si="1475"/>
        <v/>
      </c>
      <c r="CD2445" s="19" t="str">
        <f t="shared" si="1476"/>
        <v/>
      </c>
      <c r="CE2445" t="str">
        <f t="shared" si="1477"/>
        <v/>
      </c>
      <c r="CF2445" t="str">
        <f t="shared" si="1478"/>
        <v/>
      </c>
      <c r="CG2445" s="1" t="str">
        <f t="shared" si="1479"/>
        <v/>
      </c>
      <c r="CH2445" s="2" t="str">
        <f t="shared" si="1480"/>
        <v/>
      </c>
      <c r="CI2445" s="1" t="str">
        <f t="shared" si="1481"/>
        <v/>
      </c>
      <c r="CJ2445" s="12" t="str">
        <f t="shared" si="1444"/>
        <v/>
      </c>
      <c r="CK2445" s="13" t="str">
        <f t="shared" si="1445"/>
        <v/>
      </c>
      <c r="CL2445" t="str">
        <f t="shared" si="1446"/>
        <v/>
      </c>
      <c r="CM2445" s="1" t="str">
        <f t="shared" si="1447"/>
        <v/>
      </c>
      <c r="CN2445" t="str">
        <f t="shared" si="1448"/>
        <v/>
      </c>
      <c r="CO2445" t="str">
        <f t="shared" si="1449"/>
        <v/>
      </c>
      <c r="CP2445" t="str">
        <f t="shared" si="1450"/>
        <v/>
      </c>
      <c r="CQ2445" s="2" t="str">
        <f t="shared" si="1451"/>
        <v/>
      </c>
      <c r="CR2445" s="14" t="str">
        <f t="shared" si="1452"/>
        <v/>
      </c>
      <c r="CS2445" s="13" t="str">
        <f t="shared" si="1453"/>
        <v/>
      </c>
      <c r="CT2445" t="str">
        <f t="shared" si="1454"/>
        <v/>
      </c>
      <c r="CU2445" s="1" t="str">
        <f t="shared" si="1455"/>
        <v/>
      </c>
      <c r="CV2445" t="str">
        <f t="shared" si="1456"/>
        <v/>
      </c>
      <c r="CW2445" t="str">
        <f t="shared" si="1457"/>
        <v/>
      </c>
      <c r="CX2445" s="1" t="str">
        <f t="shared" si="1458"/>
        <v/>
      </c>
      <c r="CY2445" s="2" t="str">
        <f t="shared" si="1459"/>
        <v/>
      </c>
      <c r="CZ2445" s="1" t="str">
        <f t="shared" si="1460"/>
        <v/>
      </c>
      <c r="DA2445" s="12" t="str">
        <f t="shared" si="1461"/>
        <v/>
      </c>
      <c r="DB2445" s="13" t="str">
        <f t="shared" si="1462"/>
        <v/>
      </c>
      <c r="DC2445" t="str">
        <f t="shared" si="1463"/>
        <v/>
      </c>
    </row>
    <row r="2446" spans="53:107" x14ac:dyDescent="0.2">
      <c r="BA2446" s="12" t="str">
        <f>[3]Meisterschaftsspiele!L2446</f>
        <v/>
      </c>
      <c r="BI2446" s="12" t="str">
        <f t="shared" si="1464"/>
        <v/>
      </c>
      <c r="BS2446" s="12" t="str">
        <f t="shared" si="1465"/>
        <v/>
      </c>
      <c r="BT2446" s="13" t="str">
        <f t="shared" si="1466"/>
        <v/>
      </c>
      <c r="BU2446" t="str">
        <f t="shared" si="1467"/>
        <v/>
      </c>
      <c r="BV2446" s="19" t="str">
        <f t="shared" si="1468"/>
        <v/>
      </c>
      <c r="BW2446" t="str">
        <f t="shared" si="1469"/>
        <v/>
      </c>
      <c r="BX2446" t="str">
        <f t="shared" si="1470"/>
        <v/>
      </c>
      <c r="BY2446" t="str">
        <f t="shared" si="1471"/>
        <v/>
      </c>
      <c r="BZ2446" s="2" t="str">
        <f t="shared" si="1472"/>
        <v/>
      </c>
      <c r="CA2446" s="14" t="str">
        <f t="shared" si="1473"/>
        <v/>
      </c>
      <c r="CB2446" s="13" t="str">
        <f t="shared" si="1474"/>
        <v/>
      </c>
      <c r="CC2446" t="str">
        <f t="shared" si="1475"/>
        <v/>
      </c>
      <c r="CD2446" s="19" t="str">
        <f t="shared" si="1476"/>
        <v/>
      </c>
      <c r="CE2446" t="str">
        <f t="shared" si="1477"/>
        <v/>
      </c>
      <c r="CF2446" t="str">
        <f t="shared" si="1478"/>
        <v/>
      </c>
      <c r="CG2446" s="1" t="str">
        <f t="shared" si="1479"/>
        <v/>
      </c>
      <c r="CH2446" s="2" t="str">
        <f t="shared" si="1480"/>
        <v/>
      </c>
      <c r="CI2446" s="1" t="str">
        <f t="shared" si="1481"/>
        <v/>
      </c>
      <c r="CJ2446" s="12" t="str">
        <f t="shared" si="1444"/>
        <v/>
      </c>
      <c r="CK2446" s="13" t="str">
        <f t="shared" si="1445"/>
        <v/>
      </c>
      <c r="CL2446" t="str">
        <f t="shared" si="1446"/>
        <v/>
      </c>
      <c r="CM2446" s="1" t="str">
        <f t="shared" si="1447"/>
        <v/>
      </c>
      <c r="CN2446" t="str">
        <f t="shared" si="1448"/>
        <v/>
      </c>
      <c r="CO2446" t="str">
        <f t="shared" si="1449"/>
        <v/>
      </c>
      <c r="CP2446" t="str">
        <f t="shared" si="1450"/>
        <v/>
      </c>
      <c r="CQ2446" s="2" t="str">
        <f t="shared" si="1451"/>
        <v/>
      </c>
      <c r="CR2446" s="14" t="str">
        <f t="shared" si="1452"/>
        <v/>
      </c>
      <c r="CS2446" s="13" t="str">
        <f t="shared" si="1453"/>
        <v/>
      </c>
      <c r="CT2446" t="str">
        <f t="shared" si="1454"/>
        <v/>
      </c>
      <c r="CU2446" s="1" t="str">
        <f t="shared" si="1455"/>
        <v/>
      </c>
      <c r="CV2446" t="str">
        <f t="shared" si="1456"/>
        <v/>
      </c>
      <c r="CW2446" t="str">
        <f t="shared" si="1457"/>
        <v/>
      </c>
      <c r="CX2446" s="1" t="str">
        <f t="shared" si="1458"/>
        <v/>
      </c>
      <c r="CY2446" s="2" t="str">
        <f t="shared" si="1459"/>
        <v/>
      </c>
      <c r="CZ2446" s="1" t="str">
        <f t="shared" si="1460"/>
        <v/>
      </c>
      <c r="DA2446" s="12" t="str">
        <f t="shared" si="1461"/>
        <v/>
      </c>
      <c r="DB2446" s="13" t="str">
        <f t="shared" si="1462"/>
        <v/>
      </c>
      <c r="DC2446" t="str">
        <f t="shared" si="1463"/>
        <v/>
      </c>
    </row>
    <row r="2447" spans="53:107" x14ac:dyDescent="0.2">
      <c r="BA2447" s="12" t="str">
        <f>[3]Meisterschaftsspiele!L2447</f>
        <v/>
      </c>
      <c r="BI2447" s="12" t="str">
        <f t="shared" si="1464"/>
        <v/>
      </c>
      <c r="BS2447" s="12" t="str">
        <f t="shared" si="1465"/>
        <v/>
      </c>
      <c r="BT2447" s="13" t="str">
        <f t="shared" si="1466"/>
        <v/>
      </c>
      <c r="BU2447" t="str">
        <f t="shared" si="1467"/>
        <v/>
      </c>
      <c r="BV2447" s="19" t="str">
        <f t="shared" si="1468"/>
        <v/>
      </c>
      <c r="BW2447" t="str">
        <f t="shared" si="1469"/>
        <v/>
      </c>
      <c r="BX2447" t="str">
        <f t="shared" si="1470"/>
        <v/>
      </c>
      <c r="BY2447" t="str">
        <f t="shared" si="1471"/>
        <v/>
      </c>
      <c r="BZ2447" s="2" t="str">
        <f t="shared" si="1472"/>
        <v/>
      </c>
      <c r="CA2447" s="14" t="str">
        <f t="shared" si="1473"/>
        <v/>
      </c>
      <c r="CB2447" s="13" t="str">
        <f t="shared" si="1474"/>
        <v/>
      </c>
      <c r="CC2447" t="str">
        <f t="shared" si="1475"/>
        <v/>
      </c>
      <c r="CD2447" s="19" t="str">
        <f t="shared" si="1476"/>
        <v/>
      </c>
      <c r="CE2447" t="str">
        <f t="shared" si="1477"/>
        <v/>
      </c>
      <c r="CF2447" t="str">
        <f t="shared" si="1478"/>
        <v/>
      </c>
      <c r="CG2447" s="1" t="str">
        <f t="shared" si="1479"/>
        <v/>
      </c>
      <c r="CH2447" s="2" t="str">
        <f t="shared" si="1480"/>
        <v/>
      </c>
      <c r="CI2447" s="1" t="str">
        <f t="shared" si="1481"/>
        <v/>
      </c>
      <c r="CJ2447" s="12" t="str">
        <f t="shared" si="1444"/>
        <v/>
      </c>
      <c r="CK2447" s="13" t="str">
        <f t="shared" si="1445"/>
        <v/>
      </c>
      <c r="CL2447" t="str">
        <f t="shared" si="1446"/>
        <v/>
      </c>
      <c r="CM2447" s="1" t="str">
        <f t="shared" si="1447"/>
        <v/>
      </c>
      <c r="CN2447" t="str">
        <f t="shared" si="1448"/>
        <v/>
      </c>
      <c r="CO2447" t="str">
        <f t="shared" si="1449"/>
        <v/>
      </c>
      <c r="CP2447" t="str">
        <f t="shared" si="1450"/>
        <v/>
      </c>
      <c r="CQ2447" s="2" t="str">
        <f t="shared" si="1451"/>
        <v/>
      </c>
      <c r="CR2447" s="14" t="str">
        <f t="shared" si="1452"/>
        <v/>
      </c>
      <c r="CS2447" s="13" t="str">
        <f t="shared" si="1453"/>
        <v/>
      </c>
      <c r="CT2447" t="str">
        <f t="shared" si="1454"/>
        <v/>
      </c>
      <c r="CU2447" s="1" t="str">
        <f t="shared" si="1455"/>
        <v/>
      </c>
      <c r="CV2447" t="str">
        <f t="shared" si="1456"/>
        <v/>
      </c>
      <c r="CW2447" t="str">
        <f t="shared" si="1457"/>
        <v/>
      </c>
      <c r="CX2447" s="1" t="str">
        <f t="shared" si="1458"/>
        <v/>
      </c>
      <c r="CY2447" s="2" t="str">
        <f t="shared" si="1459"/>
        <v/>
      </c>
      <c r="CZ2447" s="1" t="str">
        <f t="shared" si="1460"/>
        <v/>
      </c>
      <c r="DA2447" s="12" t="str">
        <f t="shared" si="1461"/>
        <v/>
      </c>
      <c r="DB2447" s="13" t="str">
        <f t="shared" si="1462"/>
        <v/>
      </c>
      <c r="DC2447" t="str">
        <f t="shared" si="1463"/>
        <v/>
      </c>
    </row>
    <row r="2448" spans="53:107" x14ac:dyDescent="0.2">
      <c r="BA2448" s="12" t="str">
        <f>[3]Meisterschaftsspiele!L2448</f>
        <v/>
      </c>
      <c r="BI2448" s="12" t="str">
        <f t="shared" si="1464"/>
        <v/>
      </c>
      <c r="BS2448" s="12" t="str">
        <f t="shared" si="1465"/>
        <v/>
      </c>
      <c r="BT2448" s="13" t="str">
        <f t="shared" si="1466"/>
        <v/>
      </c>
      <c r="BU2448" t="str">
        <f t="shared" si="1467"/>
        <v/>
      </c>
      <c r="BV2448" s="19" t="str">
        <f t="shared" si="1468"/>
        <v/>
      </c>
      <c r="BW2448" t="str">
        <f t="shared" si="1469"/>
        <v/>
      </c>
      <c r="BX2448" t="str">
        <f t="shared" si="1470"/>
        <v/>
      </c>
      <c r="BY2448" t="str">
        <f t="shared" si="1471"/>
        <v/>
      </c>
      <c r="BZ2448" s="2" t="str">
        <f t="shared" si="1472"/>
        <v/>
      </c>
      <c r="CA2448" s="14" t="str">
        <f t="shared" si="1473"/>
        <v/>
      </c>
      <c r="CB2448" s="13" t="str">
        <f t="shared" si="1474"/>
        <v/>
      </c>
      <c r="CC2448" t="str">
        <f t="shared" si="1475"/>
        <v/>
      </c>
      <c r="CD2448" s="19" t="str">
        <f t="shared" si="1476"/>
        <v/>
      </c>
      <c r="CE2448" t="str">
        <f t="shared" si="1477"/>
        <v/>
      </c>
      <c r="CF2448" t="str">
        <f t="shared" si="1478"/>
        <v/>
      </c>
      <c r="CG2448" s="1" t="str">
        <f t="shared" si="1479"/>
        <v/>
      </c>
      <c r="CH2448" s="2" t="str">
        <f t="shared" si="1480"/>
        <v/>
      </c>
      <c r="CI2448" s="1" t="str">
        <f t="shared" si="1481"/>
        <v/>
      </c>
      <c r="CJ2448" s="12" t="str">
        <f t="shared" si="1444"/>
        <v/>
      </c>
      <c r="CK2448" s="13" t="str">
        <f t="shared" si="1445"/>
        <v/>
      </c>
      <c r="CL2448" t="str">
        <f t="shared" si="1446"/>
        <v/>
      </c>
      <c r="CM2448" s="1" t="str">
        <f t="shared" si="1447"/>
        <v/>
      </c>
      <c r="CN2448" t="str">
        <f t="shared" si="1448"/>
        <v/>
      </c>
      <c r="CO2448" t="str">
        <f t="shared" si="1449"/>
        <v/>
      </c>
      <c r="CP2448" t="str">
        <f t="shared" si="1450"/>
        <v/>
      </c>
      <c r="CQ2448" s="2" t="str">
        <f t="shared" si="1451"/>
        <v/>
      </c>
      <c r="CR2448" s="14" t="str">
        <f t="shared" si="1452"/>
        <v/>
      </c>
      <c r="CS2448" s="13" t="str">
        <f t="shared" si="1453"/>
        <v/>
      </c>
      <c r="CT2448" t="str">
        <f t="shared" si="1454"/>
        <v/>
      </c>
      <c r="CU2448" s="1" t="str">
        <f t="shared" si="1455"/>
        <v/>
      </c>
      <c r="CV2448" t="str">
        <f t="shared" si="1456"/>
        <v/>
      </c>
      <c r="CW2448" t="str">
        <f t="shared" si="1457"/>
        <v/>
      </c>
      <c r="CX2448" s="1" t="str">
        <f t="shared" si="1458"/>
        <v/>
      </c>
      <c r="CY2448" s="2" t="str">
        <f t="shared" si="1459"/>
        <v/>
      </c>
      <c r="CZ2448" s="1" t="str">
        <f t="shared" si="1460"/>
        <v/>
      </c>
      <c r="DA2448" s="12" t="str">
        <f t="shared" si="1461"/>
        <v/>
      </c>
      <c r="DB2448" s="13" t="str">
        <f t="shared" si="1462"/>
        <v/>
      </c>
      <c r="DC2448" t="str">
        <f t="shared" si="1463"/>
        <v/>
      </c>
    </row>
    <row r="2449" spans="53:107" x14ac:dyDescent="0.2">
      <c r="BA2449" s="12" t="str">
        <f>[3]Meisterschaftsspiele!L2449</f>
        <v/>
      </c>
      <c r="BI2449" s="12" t="str">
        <f t="shared" si="1464"/>
        <v/>
      </c>
      <c r="BS2449" s="12" t="str">
        <f t="shared" si="1465"/>
        <v/>
      </c>
      <c r="BT2449" s="13" t="str">
        <f t="shared" si="1466"/>
        <v/>
      </c>
      <c r="BU2449" t="str">
        <f t="shared" si="1467"/>
        <v/>
      </c>
      <c r="BV2449" s="19" t="str">
        <f t="shared" si="1468"/>
        <v/>
      </c>
      <c r="BW2449" t="str">
        <f t="shared" si="1469"/>
        <v/>
      </c>
      <c r="BX2449" t="str">
        <f t="shared" si="1470"/>
        <v/>
      </c>
      <c r="BY2449" t="str">
        <f t="shared" si="1471"/>
        <v/>
      </c>
      <c r="BZ2449" s="2" t="str">
        <f t="shared" si="1472"/>
        <v/>
      </c>
      <c r="CA2449" s="14" t="str">
        <f t="shared" si="1473"/>
        <v/>
      </c>
      <c r="CB2449" s="13" t="str">
        <f t="shared" si="1474"/>
        <v/>
      </c>
      <c r="CC2449" t="str">
        <f t="shared" si="1475"/>
        <v/>
      </c>
      <c r="CD2449" s="19" t="str">
        <f t="shared" si="1476"/>
        <v/>
      </c>
      <c r="CE2449" t="str">
        <f t="shared" si="1477"/>
        <v/>
      </c>
      <c r="CF2449" t="str">
        <f t="shared" si="1478"/>
        <v/>
      </c>
      <c r="CG2449" s="1" t="str">
        <f t="shared" si="1479"/>
        <v/>
      </c>
      <c r="CH2449" s="2" t="str">
        <f t="shared" si="1480"/>
        <v/>
      </c>
      <c r="CI2449" s="1" t="str">
        <f t="shared" si="1481"/>
        <v/>
      </c>
      <c r="CJ2449" s="12" t="str">
        <f t="shared" si="1444"/>
        <v/>
      </c>
      <c r="CK2449" s="13" t="str">
        <f t="shared" si="1445"/>
        <v/>
      </c>
      <c r="CL2449" t="str">
        <f t="shared" si="1446"/>
        <v/>
      </c>
      <c r="CM2449" s="1" t="str">
        <f t="shared" si="1447"/>
        <v/>
      </c>
      <c r="CN2449" t="str">
        <f t="shared" si="1448"/>
        <v/>
      </c>
      <c r="CO2449" t="str">
        <f t="shared" si="1449"/>
        <v/>
      </c>
      <c r="CP2449" t="str">
        <f t="shared" si="1450"/>
        <v/>
      </c>
      <c r="CQ2449" s="2" t="str">
        <f t="shared" si="1451"/>
        <v/>
      </c>
      <c r="CR2449" s="14" t="str">
        <f t="shared" si="1452"/>
        <v/>
      </c>
      <c r="CS2449" s="13" t="str">
        <f t="shared" si="1453"/>
        <v/>
      </c>
      <c r="CT2449" t="str">
        <f t="shared" si="1454"/>
        <v/>
      </c>
      <c r="CU2449" s="1" t="str">
        <f t="shared" si="1455"/>
        <v/>
      </c>
      <c r="CV2449" t="str">
        <f t="shared" si="1456"/>
        <v/>
      </c>
      <c r="CW2449" t="str">
        <f t="shared" si="1457"/>
        <v/>
      </c>
      <c r="CX2449" s="1" t="str">
        <f t="shared" si="1458"/>
        <v/>
      </c>
      <c r="CY2449" s="2" t="str">
        <f t="shared" si="1459"/>
        <v/>
      </c>
      <c r="CZ2449" s="1" t="str">
        <f t="shared" si="1460"/>
        <v/>
      </c>
      <c r="DA2449" s="12" t="str">
        <f t="shared" si="1461"/>
        <v/>
      </c>
      <c r="DB2449" s="13" t="str">
        <f t="shared" si="1462"/>
        <v/>
      </c>
      <c r="DC2449" t="str">
        <f t="shared" si="1463"/>
        <v/>
      </c>
    </row>
    <row r="2450" spans="53:107" x14ac:dyDescent="0.2">
      <c r="BA2450" s="12" t="str">
        <f>[3]Meisterschaftsspiele!L2450</f>
        <v/>
      </c>
      <c r="BI2450" s="12" t="str">
        <f t="shared" si="1464"/>
        <v/>
      </c>
      <c r="BS2450" s="12" t="str">
        <f t="shared" si="1465"/>
        <v/>
      </c>
      <c r="BT2450" s="13" t="str">
        <f t="shared" si="1466"/>
        <v/>
      </c>
      <c r="BU2450" t="str">
        <f t="shared" si="1467"/>
        <v/>
      </c>
      <c r="BV2450" s="19" t="str">
        <f t="shared" si="1468"/>
        <v/>
      </c>
      <c r="BW2450" t="str">
        <f t="shared" si="1469"/>
        <v/>
      </c>
      <c r="BX2450" t="str">
        <f t="shared" si="1470"/>
        <v/>
      </c>
      <c r="BY2450" t="str">
        <f t="shared" si="1471"/>
        <v/>
      </c>
      <c r="BZ2450" s="2" t="str">
        <f t="shared" si="1472"/>
        <v/>
      </c>
      <c r="CA2450" s="14" t="str">
        <f t="shared" si="1473"/>
        <v/>
      </c>
      <c r="CB2450" s="13" t="str">
        <f t="shared" si="1474"/>
        <v/>
      </c>
      <c r="CC2450" t="str">
        <f t="shared" si="1475"/>
        <v/>
      </c>
      <c r="CD2450" s="19" t="str">
        <f t="shared" si="1476"/>
        <v/>
      </c>
      <c r="CE2450" t="str">
        <f t="shared" si="1477"/>
        <v/>
      </c>
      <c r="CF2450" t="str">
        <f t="shared" si="1478"/>
        <v/>
      </c>
      <c r="CG2450" s="1" t="str">
        <f t="shared" si="1479"/>
        <v/>
      </c>
      <c r="CH2450" s="2" t="str">
        <f t="shared" si="1480"/>
        <v/>
      </c>
      <c r="CI2450" s="1" t="str">
        <f t="shared" si="1481"/>
        <v/>
      </c>
      <c r="CJ2450" s="12" t="str">
        <f t="shared" si="1444"/>
        <v/>
      </c>
      <c r="CK2450" s="13" t="str">
        <f t="shared" si="1445"/>
        <v/>
      </c>
      <c r="CL2450" t="str">
        <f t="shared" si="1446"/>
        <v/>
      </c>
      <c r="CM2450" s="1" t="str">
        <f t="shared" si="1447"/>
        <v/>
      </c>
      <c r="CN2450" t="str">
        <f t="shared" si="1448"/>
        <v/>
      </c>
      <c r="CO2450" t="str">
        <f t="shared" si="1449"/>
        <v/>
      </c>
      <c r="CP2450" t="str">
        <f t="shared" si="1450"/>
        <v/>
      </c>
      <c r="CQ2450" s="2" t="str">
        <f t="shared" si="1451"/>
        <v/>
      </c>
      <c r="CR2450" s="14" t="str">
        <f t="shared" si="1452"/>
        <v/>
      </c>
      <c r="CS2450" s="13" t="str">
        <f t="shared" si="1453"/>
        <v/>
      </c>
      <c r="CT2450" t="str">
        <f t="shared" si="1454"/>
        <v/>
      </c>
      <c r="CU2450" s="1" t="str">
        <f t="shared" si="1455"/>
        <v/>
      </c>
      <c r="CV2450" t="str">
        <f t="shared" si="1456"/>
        <v/>
      </c>
      <c r="CW2450" t="str">
        <f t="shared" si="1457"/>
        <v/>
      </c>
      <c r="CX2450" s="1" t="str">
        <f t="shared" si="1458"/>
        <v/>
      </c>
      <c r="CY2450" s="2" t="str">
        <f t="shared" si="1459"/>
        <v/>
      </c>
      <c r="CZ2450" s="1" t="str">
        <f t="shared" si="1460"/>
        <v/>
      </c>
      <c r="DA2450" s="12" t="str">
        <f t="shared" si="1461"/>
        <v/>
      </c>
      <c r="DB2450" s="13" t="str">
        <f t="shared" si="1462"/>
        <v/>
      </c>
      <c r="DC2450" t="str">
        <f t="shared" si="1463"/>
        <v/>
      </c>
    </row>
    <row r="2451" spans="53:107" x14ac:dyDescent="0.2">
      <c r="BA2451" s="12" t="str">
        <f>[3]Meisterschaftsspiele!L2451</f>
        <v/>
      </c>
      <c r="BI2451" s="12" t="str">
        <f t="shared" si="1464"/>
        <v/>
      </c>
      <c r="BS2451" s="12" t="str">
        <f t="shared" si="1465"/>
        <v/>
      </c>
      <c r="BT2451" s="13" t="str">
        <f t="shared" si="1466"/>
        <v/>
      </c>
      <c r="BU2451" t="str">
        <f t="shared" si="1467"/>
        <v/>
      </c>
      <c r="BV2451" s="19" t="str">
        <f t="shared" si="1468"/>
        <v/>
      </c>
      <c r="BW2451" t="str">
        <f t="shared" si="1469"/>
        <v/>
      </c>
      <c r="BX2451" t="str">
        <f t="shared" si="1470"/>
        <v/>
      </c>
      <c r="BY2451" t="str">
        <f t="shared" si="1471"/>
        <v/>
      </c>
      <c r="BZ2451" s="2" t="str">
        <f t="shared" si="1472"/>
        <v/>
      </c>
      <c r="CA2451" s="14" t="str">
        <f t="shared" si="1473"/>
        <v/>
      </c>
      <c r="CB2451" s="13" t="str">
        <f t="shared" si="1474"/>
        <v/>
      </c>
      <c r="CC2451" t="str">
        <f t="shared" si="1475"/>
        <v/>
      </c>
      <c r="CD2451" s="19" t="str">
        <f t="shared" si="1476"/>
        <v/>
      </c>
      <c r="CE2451" t="str">
        <f t="shared" si="1477"/>
        <v/>
      </c>
      <c r="CF2451" t="str">
        <f t="shared" si="1478"/>
        <v/>
      </c>
      <c r="CG2451" s="1" t="str">
        <f t="shared" si="1479"/>
        <v/>
      </c>
      <c r="CH2451" s="2" t="str">
        <f t="shared" si="1480"/>
        <v/>
      </c>
      <c r="CI2451" s="1" t="str">
        <f t="shared" si="1481"/>
        <v/>
      </c>
      <c r="CJ2451" s="12" t="str">
        <f t="shared" si="1444"/>
        <v/>
      </c>
      <c r="CK2451" s="13" t="str">
        <f t="shared" si="1445"/>
        <v/>
      </c>
      <c r="CL2451" t="str">
        <f t="shared" si="1446"/>
        <v/>
      </c>
      <c r="CM2451" s="1" t="str">
        <f t="shared" si="1447"/>
        <v/>
      </c>
      <c r="CN2451" t="str">
        <f t="shared" si="1448"/>
        <v/>
      </c>
      <c r="CO2451" t="str">
        <f t="shared" si="1449"/>
        <v/>
      </c>
      <c r="CP2451" t="str">
        <f t="shared" si="1450"/>
        <v/>
      </c>
      <c r="CQ2451" s="2" t="str">
        <f t="shared" si="1451"/>
        <v/>
      </c>
      <c r="CR2451" s="14" t="str">
        <f t="shared" si="1452"/>
        <v/>
      </c>
      <c r="CS2451" s="13" t="str">
        <f t="shared" si="1453"/>
        <v/>
      </c>
      <c r="CT2451" t="str">
        <f t="shared" si="1454"/>
        <v/>
      </c>
      <c r="CU2451" s="1" t="str">
        <f t="shared" si="1455"/>
        <v/>
      </c>
      <c r="CV2451" t="str">
        <f t="shared" si="1456"/>
        <v/>
      </c>
      <c r="CW2451" t="str">
        <f t="shared" si="1457"/>
        <v/>
      </c>
      <c r="CX2451" s="1" t="str">
        <f t="shared" si="1458"/>
        <v/>
      </c>
      <c r="CY2451" s="2" t="str">
        <f t="shared" si="1459"/>
        <v/>
      </c>
      <c r="CZ2451" s="1" t="str">
        <f t="shared" si="1460"/>
        <v/>
      </c>
      <c r="DA2451" s="12" t="str">
        <f t="shared" si="1461"/>
        <v/>
      </c>
      <c r="DB2451" s="13" t="str">
        <f t="shared" si="1462"/>
        <v/>
      </c>
      <c r="DC2451" t="str">
        <f t="shared" si="1463"/>
        <v/>
      </c>
    </row>
    <row r="2452" spans="53:107" x14ac:dyDescent="0.2">
      <c r="BA2452" s="12" t="str">
        <f>[3]Meisterschaftsspiele!L2452</f>
        <v/>
      </c>
      <c r="BI2452" s="12" t="str">
        <f t="shared" si="1464"/>
        <v/>
      </c>
      <c r="BS2452" s="12" t="str">
        <f t="shared" si="1465"/>
        <v/>
      </c>
      <c r="BT2452" s="13" t="str">
        <f t="shared" si="1466"/>
        <v/>
      </c>
      <c r="BU2452" t="str">
        <f t="shared" si="1467"/>
        <v/>
      </c>
      <c r="BV2452" s="19" t="str">
        <f t="shared" si="1468"/>
        <v/>
      </c>
      <c r="BW2452" t="str">
        <f t="shared" si="1469"/>
        <v/>
      </c>
      <c r="BX2452" t="str">
        <f t="shared" si="1470"/>
        <v/>
      </c>
      <c r="BY2452" t="str">
        <f t="shared" si="1471"/>
        <v/>
      </c>
      <c r="BZ2452" s="2" t="str">
        <f t="shared" si="1472"/>
        <v/>
      </c>
      <c r="CA2452" s="14" t="str">
        <f t="shared" si="1473"/>
        <v/>
      </c>
      <c r="CB2452" s="13" t="str">
        <f t="shared" si="1474"/>
        <v/>
      </c>
      <c r="CC2452" t="str">
        <f t="shared" si="1475"/>
        <v/>
      </c>
      <c r="CD2452" s="19" t="str">
        <f t="shared" si="1476"/>
        <v/>
      </c>
      <c r="CE2452" t="str">
        <f t="shared" si="1477"/>
        <v/>
      </c>
      <c r="CF2452" t="str">
        <f t="shared" si="1478"/>
        <v/>
      </c>
      <c r="CG2452" s="1" t="str">
        <f t="shared" si="1479"/>
        <v/>
      </c>
      <c r="CH2452" s="2" t="str">
        <f t="shared" si="1480"/>
        <v/>
      </c>
      <c r="CI2452" s="1" t="str">
        <f t="shared" si="1481"/>
        <v/>
      </c>
      <c r="CJ2452" s="12" t="str">
        <f t="shared" si="1444"/>
        <v/>
      </c>
      <c r="CK2452" s="13" t="str">
        <f t="shared" si="1445"/>
        <v/>
      </c>
      <c r="CL2452" t="str">
        <f t="shared" si="1446"/>
        <v/>
      </c>
      <c r="CM2452" s="1" t="str">
        <f t="shared" si="1447"/>
        <v/>
      </c>
      <c r="CN2452" t="str">
        <f t="shared" si="1448"/>
        <v/>
      </c>
      <c r="CO2452" t="str">
        <f t="shared" si="1449"/>
        <v/>
      </c>
      <c r="CP2452" t="str">
        <f t="shared" si="1450"/>
        <v/>
      </c>
      <c r="CQ2452" s="2" t="str">
        <f t="shared" si="1451"/>
        <v/>
      </c>
      <c r="CR2452" s="14" t="str">
        <f t="shared" si="1452"/>
        <v/>
      </c>
      <c r="CS2452" s="13" t="str">
        <f t="shared" si="1453"/>
        <v/>
      </c>
      <c r="CT2452" t="str">
        <f t="shared" si="1454"/>
        <v/>
      </c>
      <c r="CU2452" s="1" t="str">
        <f t="shared" si="1455"/>
        <v/>
      </c>
      <c r="CV2452" t="str">
        <f t="shared" si="1456"/>
        <v/>
      </c>
      <c r="CW2452" t="str">
        <f t="shared" si="1457"/>
        <v/>
      </c>
      <c r="CX2452" s="1" t="str">
        <f t="shared" si="1458"/>
        <v/>
      </c>
      <c r="CY2452" s="2" t="str">
        <f t="shared" si="1459"/>
        <v/>
      </c>
      <c r="CZ2452" s="1" t="str">
        <f t="shared" si="1460"/>
        <v/>
      </c>
      <c r="DA2452" s="12" t="str">
        <f t="shared" si="1461"/>
        <v/>
      </c>
      <c r="DB2452" s="13" t="str">
        <f t="shared" si="1462"/>
        <v/>
      </c>
      <c r="DC2452" t="str">
        <f t="shared" si="1463"/>
        <v/>
      </c>
    </row>
    <row r="2453" spans="53:107" x14ac:dyDescent="0.2">
      <c r="BA2453" s="12" t="str">
        <f>[3]Meisterschaftsspiele!L2453</f>
        <v/>
      </c>
      <c r="BI2453" s="12" t="str">
        <f t="shared" si="1464"/>
        <v/>
      </c>
      <c r="BS2453" s="12" t="str">
        <f t="shared" si="1465"/>
        <v/>
      </c>
      <c r="BT2453" s="13" t="str">
        <f t="shared" si="1466"/>
        <v/>
      </c>
      <c r="BU2453" t="str">
        <f t="shared" si="1467"/>
        <v/>
      </c>
      <c r="BV2453" s="19" t="str">
        <f t="shared" si="1468"/>
        <v/>
      </c>
      <c r="BW2453" t="str">
        <f t="shared" si="1469"/>
        <v/>
      </c>
      <c r="BX2453" t="str">
        <f t="shared" si="1470"/>
        <v/>
      </c>
      <c r="BY2453" t="str">
        <f t="shared" si="1471"/>
        <v/>
      </c>
      <c r="BZ2453" s="2" t="str">
        <f t="shared" si="1472"/>
        <v/>
      </c>
      <c r="CA2453" s="14" t="str">
        <f t="shared" si="1473"/>
        <v/>
      </c>
      <c r="CB2453" s="13" t="str">
        <f t="shared" si="1474"/>
        <v/>
      </c>
      <c r="CC2453" t="str">
        <f t="shared" si="1475"/>
        <v/>
      </c>
      <c r="CD2453" s="19" t="str">
        <f t="shared" si="1476"/>
        <v/>
      </c>
      <c r="CE2453" t="str">
        <f t="shared" si="1477"/>
        <v/>
      </c>
      <c r="CF2453" t="str">
        <f t="shared" si="1478"/>
        <v/>
      </c>
      <c r="CG2453" s="1" t="str">
        <f t="shared" si="1479"/>
        <v/>
      </c>
      <c r="CH2453" s="2" t="str">
        <f t="shared" si="1480"/>
        <v/>
      </c>
      <c r="CI2453" s="1" t="str">
        <f t="shared" si="1481"/>
        <v/>
      </c>
      <c r="CJ2453" s="12" t="str">
        <f t="shared" si="1444"/>
        <v/>
      </c>
      <c r="CK2453" s="13" t="str">
        <f t="shared" si="1445"/>
        <v/>
      </c>
      <c r="CL2453" t="str">
        <f t="shared" si="1446"/>
        <v/>
      </c>
      <c r="CM2453" s="1" t="str">
        <f t="shared" si="1447"/>
        <v/>
      </c>
      <c r="CN2453" t="str">
        <f t="shared" si="1448"/>
        <v/>
      </c>
      <c r="CO2453" t="str">
        <f t="shared" si="1449"/>
        <v/>
      </c>
      <c r="CP2453" t="str">
        <f t="shared" si="1450"/>
        <v/>
      </c>
      <c r="CQ2453" s="2" t="str">
        <f t="shared" si="1451"/>
        <v/>
      </c>
      <c r="CR2453" s="14" t="str">
        <f t="shared" si="1452"/>
        <v/>
      </c>
      <c r="CS2453" s="13" t="str">
        <f t="shared" si="1453"/>
        <v/>
      </c>
      <c r="CT2453" t="str">
        <f t="shared" si="1454"/>
        <v/>
      </c>
      <c r="CU2453" s="1" t="str">
        <f t="shared" si="1455"/>
        <v/>
      </c>
      <c r="CV2453" t="str">
        <f t="shared" si="1456"/>
        <v/>
      </c>
      <c r="CW2453" t="str">
        <f t="shared" si="1457"/>
        <v/>
      </c>
      <c r="CX2453" s="1" t="str">
        <f t="shared" si="1458"/>
        <v/>
      </c>
      <c r="CY2453" s="2" t="str">
        <f t="shared" si="1459"/>
        <v/>
      </c>
      <c r="CZ2453" s="1" t="str">
        <f t="shared" si="1460"/>
        <v/>
      </c>
      <c r="DA2453" s="12" t="str">
        <f t="shared" si="1461"/>
        <v/>
      </c>
      <c r="DB2453" s="13" t="str">
        <f t="shared" si="1462"/>
        <v/>
      </c>
      <c r="DC2453" t="str">
        <f t="shared" si="1463"/>
        <v/>
      </c>
    </row>
    <row r="2454" spans="53:107" x14ac:dyDescent="0.2">
      <c r="BA2454" s="12" t="str">
        <f>[3]Meisterschaftsspiele!L2454</f>
        <v/>
      </c>
      <c r="BI2454" s="12" t="str">
        <f t="shared" si="1464"/>
        <v/>
      </c>
      <c r="BS2454" s="12" t="str">
        <f t="shared" si="1465"/>
        <v/>
      </c>
      <c r="BT2454" s="13" t="str">
        <f t="shared" si="1466"/>
        <v/>
      </c>
      <c r="BU2454" t="str">
        <f t="shared" si="1467"/>
        <v/>
      </c>
      <c r="BV2454" s="19" t="str">
        <f t="shared" si="1468"/>
        <v/>
      </c>
      <c r="BW2454" t="str">
        <f t="shared" si="1469"/>
        <v/>
      </c>
      <c r="BX2454" t="str">
        <f t="shared" si="1470"/>
        <v/>
      </c>
      <c r="BY2454" t="str">
        <f t="shared" si="1471"/>
        <v/>
      </c>
      <c r="BZ2454" s="2" t="str">
        <f t="shared" si="1472"/>
        <v/>
      </c>
      <c r="CA2454" s="14" t="str">
        <f t="shared" si="1473"/>
        <v/>
      </c>
      <c r="CB2454" s="13" t="str">
        <f t="shared" si="1474"/>
        <v/>
      </c>
      <c r="CC2454" t="str">
        <f t="shared" si="1475"/>
        <v/>
      </c>
      <c r="CD2454" s="19" t="str">
        <f t="shared" si="1476"/>
        <v/>
      </c>
      <c r="CE2454" t="str">
        <f t="shared" si="1477"/>
        <v/>
      </c>
      <c r="CF2454" t="str">
        <f t="shared" si="1478"/>
        <v/>
      </c>
      <c r="CG2454" s="1" t="str">
        <f t="shared" si="1479"/>
        <v/>
      </c>
      <c r="CH2454" s="2" t="str">
        <f t="shared" si="1480"/>
        <v/>
      </c>
      <c r="CI2454" s="1" t="str">
        <f t="shared" si="1481"/>
        <v/>
      </c>
      <c r="CJ2454" s="12" t="str">
        <f t="shared" si="1444"/>
        <v/>
      </c>
      <c r="CK2454" s="13" t="str">
        <f t="shared" si="1445"/>
        <v/>
      </c>
      <c r="CL2454" t="str">
        <f t="shared" si="1446"/>
        <v/>
      </c>
      <c r="CM2454" s="1" t="str">
        <f t="shared" si="1447"/>
        <v/>
      </c>
      <c r="CN2454" t="str">
        <f t="shared" si="1448"/>
        <v/>
      </c>
      <c r="CO2454" t="str">
        <f t="shared" si="1449"/>
        <v/>
      </c>
      <c r="CP2454" t="str">
        <f t="shared" si="1450"/>
        <v/>
      </c>
      <c r="CQ2454" s="2" t="str">
        <f t="shared" si="1451"/>
        <v/>
      </c>
      <c r="CR2454" s="14" t="str">
        <f t="shared" si="1452"/>
        <v/>
      </c>
      <c r="CS2454" s="13" t="str">
        <f t="shared" si="1453"/>
        <v/>
      </c>
      <c r="CT2454" t="str">
        <f t="shared" si="1454"/>
        <v/>
      </c>
      <c r="CU2454" s="1" t="str">
        <f t="shared" si="1455"/>
        <v/>
      </c>
      <c r="CV2454" t="str">
        <f t="shared" si="1456"/>
        <v/>
      </c>
      <c r="CW2454" t="str">
        <f t="shared" si="1457"/>
        <v/>
      </c>
      <c r="CX2454" s="1" t="str">
        <f t="shared" si="1458"/>
        <v/>
      </c>
      <c r="CY2454" s="2" t="str">
        <f t="shared" si="1459"/>
        <v/>
      </c>
      <c r="CZ2454" s="1" t="str">
        <f t="shared" si="1460"/>
        <v/>
      </c>
      <c r="DA2454" s="12" t="str">
        <f t="shared" si="1461"/>
        <v/>
      </c>
      <c r="DB2454" s="13" t="str">
        <f t="shared" si="1462"/>
        <v/>
      </c>
      <c r="DC2454" t="str">
        <f t="shared" si="1463"/>
        <v/>
      </c>
    </row>
    <row r="2455" spans="53:107" x14ac:dyDescent="0.2">
      <c r="BA2455" s="12" t="str">
        <f>[3]Meisterschaftsspiele!L2455</f>
        <v/>
      </c>
      <c r="BI2455" s="12" t="str">
        <f t="shared" si="1464"/>
        <v/>
      </c>
      <c r="BS2455" s="12" t="str">
        <f t="shared" si="1465"/>
        <v/>
      </c>
      <c r="BT2455" s="13" t="str">
        <f t="shared" si="1466"/>
        <v/>
      </c>
      <c r="BU2455" t="str">
        <f t="shared" si="1467"/>
        <v/>
      </c>
      <c r="BV2455" s="19" t="str">
        <f t="shared" si="1468"/>
        <v/>
      </c>
      <c r="BW2455" t="str">
        <f t="shared" si="1469"/>
        <v/>
      </c>
      <c r="BX2455" t="str">
        <f t="shared" si="1470"/>
        <v/>
      </c>
      <c r="BY2455" t="str">
        <f t="shared" si="1471"/>
        <v/>
      </c>
      <c r="BZ2455" s="2" t="str">
        <f t="shared" si="1472"/>
        <v/>
      </c>
      <c r="CA2455" s="14" t="str">
        <f t="shared" si="1473"/>
        <v/>
      </c>
      <c r="CB2455" s="13" t="str">
        <f t="shared" si="1474"/>
        <v/>
      </c>
      <c r="CC2455" t="str">
        <f t="shared" si="1475"/>
        <v/>
      </c>
      <c r="CD2455" s="19" t="str">
        <f t="shared" si="1476"/>
        <v/>
      </c>
      <c r="CE2455" t="str">
        <f t="shared" si="1477"/>
        <v/>
      </c>
      <c r="CF2455" t="str">
        <f t="shared" si="1478"/>
        <v/>
      </c>
      <c r="CG2455" s="1" t="str">
        <f t="shared" si="1479"/>
        <v/>
      </c>
      <c r="CH2455" s="2" t="str">
        <f t="shared" si="1480"/>
        <v/>
      </c>
      <c r="CI2455" s="1" t="str">
        <f t="shared" si="1481"/>
        <v/>
      </c>
      <c r="CJ2455" s="12" t="str">
        <f t="shared" si="1444"/>
        <v/>
      </c>
      <c r="CK2455" s="13" t="str">
        <f t="shared" si="1445"/>
        <v/>
      </c>
      <c r="CL2455" t="str">
        <f t="shared" si="1446"/>
        <v/>
      </c>
      <c r="CM2455" s="1" t="str">
        <f t="shared" si="1447"/>
        <v/>
      </c>
      <c r="CN2455" t="str">
        <f t="shared" si="1448"/>
        <v/>
      </c>
      <c r="CO2455" t="str">
        <f t="shared" si="1449"/>
        <v/>
      </c>
      <c r="CP2455" t="str">
        <f t="shared" si="1450"/>
        <v/>
      </c>
      <c r="CQ2455" s="2" t="str">
        <f t="shared" si="1451"/>
        <v/>
      </c>
      <c r="CR2455" s="14" t="str">
        <f t="shared" si="1452"/>
        <v/>
      </c>
      <c r="CS2455" s="13" t="str">
        <f t="shared" si="1453"/>
        <v/>
      </c>
      <c r="CT2455" t="str">
        <f t="shared" si="1454"/>
        <v/>
      </c>
      <c r="CU2455" s="1" t="str">
        <f t="shared" si="1455"/>
        <v/>
      </c>
      <c r="CV2455" t="str">
        <f t="shared" si="1456"/>
        <v/>
      </c>
      <c r="CW2455" t="str">
        <f t="shared" si="1457"/>
        <v/>
      </c>
      <c r="CX2455" s="1" t="str">
        <f t="shared" si="1458"/>
        <v/>
      </c>
      <c r="CY2455" s="2" t="str">
        <f t="shared" si="1459"/>
        <v/>
      </c>
      <c r="CZ2455" s="1" t="str">
        <f t="shared" si="1460"/>
        <v/>
      </c>
      <c r="DA2455" s="12" t="str">
        <f t="shared" si="1461"/>
        <v/>
      </c>
      <c r="DB2455" s="13" t="str">
        <f t="shared" si="1462"/>
        <v/>
      </c>
      <c r="DC2455" t="str">
        <f t="shared" si="1463"/>
        <v/>
      </c>
    </row>
    <row r="2456" spans="53:107" x14ac:dyDescent="0.2">
      <c r="BA2456" s="12" t="str">
        <f>[3]Meisterschaftsspiele!L2456</f>
        <v/>
      </c>
      <c r="BI2456" s="12" t="str">
        <f t="shared" si="1464"/>
        <v/>
      </c>
      <c r="BS2456" s="12" t="str">
        <f t="shared" si="1465"/>
        <v/>
      </c>
      <c r="BT2456" s="13" t="str">
        <f t="shared" si="1466"/>
        <v/>
      </c>
      <c r="BU2456" t="str">
        <f t="shared" si="1467"/>
        <v/>
      </c>
      <c r="BV2456" s="19" t="str">
        <f t="shared" si="1468"/>
        <v/>
      </c>
      <c r="BW2456" t="str">
        <f t="shared" si="1469"/>
        <v/>
      </c>
      <c r="BX2456" t="str">
        <f t="shared" si="1470"/>
        <v/>
      </c>
      <c r="BY2456" t="str">
        <f t="shared" si="1471"/>
        <v/>
      </c>
      <c r="BZ2456" s="2" t="str">
        <f t="shared" si="1472"/>
        <v/>
      </c>
      <c r="CA2456" s="14" t="str">
        <f t="shared" si="1473"/>
        <v/>
      </c>
      <c r="CB2456" s="13" t="str">
        <f t="shared" si="1474"/>
        <v/>
      </c>
      <c r="CC2456" t="str">
        <f t="shared" si="1475"/>
        <v/>
      </c>
      <c r="CD2456" s="19" t="str">
        <f t="shared" si="1476"/>
        <v/>
      </c>
      <c r="CE2456" t="str">
        <f t="shared" si="1477"/>
        <v/>
      </c>
      <c r="CF2456" t="str">
        <f t="shared" si="1478"/>
        <v/>
      </c>
      <c r="CG2456" s="1" t="str">
        <f t="shared" si="1479"/>
        <v/>
      </c>
      <c r="CH2456" s="2" t="str">
        <f t="shared" si="1480"/>
        <v/>
      </c>
      <c r="CI2456" s="1" t="str">
        <f t="shared" si="1481"/>
        <v/>
      </c>
      <c r="CJ2456" s="12" t="str">
        <f t="shared" si="1444"/>
        <v/>
      </c>
      <c r="CK2456" s="13" t="str">
        <f t="shared" si="1445"/>
        <v/>
      </c>
      <c r="CL2456" t="str">
        <f t="shared" si="1446"/>
        <v/>
      </c>
      <c r="CM2456" s="1" t="str">
        <f t="shared" si="1447"/>
        <v/>
      </c>
      <c r="CN2456" t="str">
        <f t="shared" si="1448"/>
        <v/>
      </c>
      <c r="CO2456" t="str">
        <f t="shared" si="1449"/>
        <v/>
      </c>
      <c r="CP2456" t="str">
        <f t="shared" si="1450"/>
        <v/>
      </c>
      <c r="CQ2456" s="2" t="str">
        <f t="shared" si="1451"/>
        <v/>
      </c>
      <c r="CR2456" s="14" t="str">
        <f t="shared" si="1452"/>
        <v/>
      </c>
      <c r="CS2456" s="13" t="str">
        <f t="shared" si="1453"/>
        <v/>
      </c>
      <c r="CT2456" t="str">
        <f t="shared" si="1454"/>
        <v/>
      </c>
      <c r="CU2456" s="1" t="str">
        <f t="shared" si="1455"/>
        <v/>
      </c>
      <c r="CV2456" t="str">
        <f t="shared" si="1456"/>
        <v/>
      </c>
      <c r="CW2456" t="str">
        <f t="shared" si="1457"/>
        <v/>
      </c>
      <c r="CX2456" s="1" t="str">
        <f t="shared" si="1458"/>
        <v/>
      </c>
      <c r="CY2456" s="2" t="str">
        <f t="shared" si="1459"/>
        <v/>
      </c>
      <c r="CZ2456" s="1" t="str">
        <f t="shared" si="1460"/>
        <v/>
      </c>
      <c r="DA2456" s="12" t="str">
        <f t="shared" si="1461"/>
        <v/>
      </c>
      <c r="DB2456" s="13" t="str">
        <f t="shared" si="1462"/>
        <v/>
      </c>
      <c r="DC2456" t="str">
        <f t="shared" si="1463"/>
        <v/>
      </c>
    </row>
    <row r="2457" spans="53:107" x14ac:dyDescent="0.2">
      <c r="BA2457" s="12" t="str">
        <f>[3]Meisterschaftsspiele!L2457</f>
        <v/>
      </c>
      <c r="BI2457" s="12" t="str">
        <f t="shared" si="1464"/>
        <v/>
      </c>
      <c r="BS2457" s="12" t="str">
        <f t="shared" si="1465"/>
        <v/>
      </c>
      <c r="BT2457" s="13" t="str">
        <f t="shared" si="1466"/>
        <v/>
      </c>
      <c r="BU2457" t="str">
        <f t="shared" si="1467"/>
        <v/>
      </c>
      <c r="BV2457" s="19" t="str">
        <f t="shared" si="1468"/>
        <v/>
      </c>
      <c r="BW2457" t="str">
        <f t="shared" si="1469"/>
        <v/>
      </c>
      <c r="BX2457" t="str">
        <f t="shared" si="1470"/>
        <v/>
      </c>
      <c r="BY2457" t="str">
        <f t="shared" si="1471"/>
        <v/>
      </c>
      <c r="BZ2457" s="2" t="str">
        <f t="shared" si="1472"/>
        <v/>
      </c>
      <c r="CA2457" s="14" t="str">
        <f t="shared" si="1473"/>
        <v/>
      </c>
      <c r="CB2457" s="13" t="str">
        <f t="shared" si="1474"/>
        <v/>
      </c>
      <c r="CC2457" t="str">
        <f t="shared" si="1475"/>
        <v/>
      </c>
      <c r="CD2457" s="19" t="str">
        <f t="shared" si="1476"/>
        <v/>
      </c>
      <c r="CE2457" t="str">
        <f t="shared" si="1477"/>
        <v/>
      </c>
      <c r="CF2457" t="str">
        <f t="shared" si="1478"/>
        <v/>
      </c>
      <c r="CG2457" s="1" t="str">
        <f t="shared" si="1479"/>
        <v/>
      </c>
      <c r="CH2457" s="2" t="str">
        <f t="shared" si="1480"/>
        <v/>
      </c>
      <c r="CI2457" s="1" t="str">
        <f t="shared" si="1481"/>
        <v/>
      </c>
      <c r="CJ2457" s="12" t="str">
        <f t="shared" si="1444"/>
        <v/>
      </c>
      <c r="CK2457" s="13" t="str">
        <f t="shared" si="1445"/>
        <v/>
      </c>
      <c r="CL2457" t="str">
        <f t="shared" si="1446"/>
        <v/>
      </c>
      <c r="CM2457" s="1" t="str">
        <f t="shared" si="1447"/>
        <v/>
      </c>
      <c r="CN2457" t="str">
        <f t="shared" si="1448"/>
        <v/>
      </c>
      <c r="CO2457" t="str">
        <f t="shared" si="1449"/>
        <v/>
      </c>
      <c r="CP2457" t="str">
        <f t="shared" si="1450"/>
        <v/>
      </c>
      <c r="CQ2457" s="2" t="str">
        <f t="shared" si="1451"/>
        <v/>
      </c>
      <c r="CR2457" s="14" t="str">
        <f t="shared" si="1452"/>
        <v/>
      </c>
      <c r="CS2457" s="13" t="str">
        <f t="shared" si="1453"/>
        <v/>
      </c>
      <c r="CT2457" t="str">
        <f t="shared" si="1454"/>
        <v/>
      </c>
      <c r="CU2457" s="1" t="str">
        <f t="shared" si="1455"/>
        <v/>
      </c>
      <c r="CV2457" t="str">
        <f t="shared" si="1456"/>
        <v/>
      </c>
      <c r="CW2457" t="str">
        <f t="shared" si="1457"/>
        <v/>
      </c>
      <c r="CX2457" s="1" t="str">
        <f t="shared" si="1458"/>
        <v/>
      </c>
      <c r="CY2457" s="2" t="str">
        <f t="shared" si="1459"/>
        <v/>
      </c>
      <c r="CZ2457" s="1" t="str">
        <f t="shared" si="1460"/>
        <v/>
      </c>
      <c r="DA2457" s="12" t="str">
        <f t="shared" si="1461"/>
        <v/>
      </c>
      <c r="DB2457" s="13" t="str">
        <f t="shared" si="1462"/>
        <v/>
      </c>
      <c r="DC2457" t="str">
        <f t="shared" si="1463"/>
        <v/>
      </c>
    </row>
    <row r="2458" spans="53:107" x14ac:dyDescent="0.2">
      <c r="BA2458" s="12" t="str">
        <f>[3]Meisterschaftsspiele!L2458</f>
        <v/>
      </c>
      <c r="BI2458" s="12" t="str">
        <f t="shared" si="1464"/>
        <v/>
      </c>
      <c r="BS2458" s="12" t="str">
        <f t="shared" si="1465"/>
        <v/>
      </c>
      <c r="BT2458" s="13" t="str">
        <f t="shared" si="1466"/>
        <v/>
      </c>
      <c r="BU2458" t="str">
        <f t="shared" si="1467"/>
        <v/>
      </c>
      <c r="BV2458" s="19" t="str">
        <f t="shared" si="1468"/>
        <v/>
      </c>
      <c r="BW2458" t="str">
        <f t="shared" si="1469"/>
        <v/>
      </c>
      <c r="BX2458" t="str">
        <f t="shared" si="1470"/>
        <v/>
      </c>
      <c r="BY2458" t="str">
        <f t="shared" si="1471"/>
        <v/>
      </c>
      <c r="BZ2458" s="2" t="str">
        <f t="shared" si="1472"/>
        <v/>
      </c>
      <c r="CA2458" s="14" t="str">
        <f t="shared" si="1473"/>
        <v/>
      </c>
      <c r="CB2458" s="13" t="str">
        <f t="shared" si="1474"/>
        <v/>
      </c>
      <c r="CC2458" t="str">
        <f t="shared" si="1475"/>
        <v/>
      </c>
      <c r="CD2458" s="19" t="str">
        <f t="shared" si="1476"/>
        <v/>
      </c>
      <c r="CE2458" t="str">
        <f t="shared" si="1477"/>
        <v/>
      </c>
      <c r="CF2458" t="str">
        <f t="shared" si="1478"/>
        <v/>
      </c>
      <c r="CG2458" s="1" t="str">
        <f t="shared" si="1479"/>
        <v/>
      </c>
      <c r="CH2458" s="2" t="str">
        <f t="shared" si="1480"/>
        <v/>
      </c>
      <c r="CI2458" s="1" t="str">
        <f t="shared" si="1481"/>
        <v/>
      </c>
      <c r="CJ2458" s="12" t="str">
        <f t="shared" si="1444"/>
        <v/>
      </c>
      <c r="CK2458" s="13" t="str">
        <f t="shared" si="1445"/>
        <v/>
      </c>
      <c r="CL2458" t="str">
        <f t="shared" si="1446"/>
        <v/>
      </c>
      <c r="CM2458" s="1" t="str">
        <f t="shared" si="1447"/>
        <v/>
      </c>
      <c r="CN2458" t="str">
        <f t="shared" si="1448"/>
        <v/>
      </c>
      <c r="CO2458" t="str">
        <f t="shared" si="1449"/>
        <v/>
      </c>
      <c r="CP2458" t="str">
        <f t="shared" si="1450"/>
        <v/>
      </c>
      <c r="CQ2458" s="2" t="str">
        <f t="shared" si="1451"/>
        <v/>
      </c>
      <c r="CR2458" s="14" t="str">
        <f t="shared" si="1452"/>
        <v/>
      </c>
      <c r="CS2458" s="13" t="str">
        <f t="shared" si="1453"/>
        <v/>
      </c>
      <c r="CT2458" t="str">
        <f t="shared" si="1454"/>
        <v/>
      </c>
      <c r="CU2458" s="1" t="str">
        <f t="shared" si="1455"/>
        <v/>
      </c>
      <c r="CV2458" t="str">
        <f t="shared" si="1456"/>
        <v/>
      </c>
      <c r="CW2458" t="str">
        <f t="shared" si="1457"/>
        <v/>
      </c>
      <c r="CX2458" s="1" t="str">
        <f t="shared" si="1458"/>
        <v/>
      </c>
      <c r="CY2458" s="2" t="str">
        <f t="shared" si="1459"/>
        <v/>
      </c>
      <c r="CZ2458" s="1" t="str">
        <f t="shared" si="1460"/>
        <v/>
      </c>
      <c r="DA2458" s="12" t="str">
        <f t="shared" si="1461"/>
        <v/>
      </c>
      <c r="DB2458" s="13" t="str">
        <f t="shared" si="1462"/>
        <v/>
      </c>
      <c r="DC2458" t="str">
        <f t="shared" si="1463"/>
        <v/>
      </c>
    </row>
    <row r="2459" spans="53:107" x14ac:dyDescent="0.2">
      <c r="BA2459" s="12" t="str">
        <f>[3]Meisterschaftsspiele!L2459</f>
        <v/>
      </c>
      <c r="BI2459" s="12" t="str">
        <f t="shared" si="1464"/>
        <v/>
      </c>
      <c r="BS2459" s="12" t="str">
        <f t="shared" si="1465"/>
        <v/>
      </c>
      <c r="BT2459" s="13" t="str">
        <f t="shared" si="1466"/>
        <v/>
      </c>
      <c r="BU2459" t="str">
        <f t="shared" si="1467"/>
        <v/>
      </c>
      <c r="BV2459" s="19" t="str">
        <f t="shared" si="1468"/>
        <v/>
      </c>
      <c r="BW2459" t="str">
        <f t="shared" si="1469"/>
        <v/>
      </c>
      <c r="BX2459" t="str">
        <f t="shared" si="1470"/>
        <v/>
      </c>
      <c r="BY2459" t="str">
        <f t="shared" si="1471"/>
        <v/>
      </c>
      <c r="BZ2459" s="2" t="str">
        <f t="shared" si="1472"/>
        <v/>
      </c>
      <c r="CA2459" s="14" t="str">
        <f t="shared" si="1473"/>
        <v/>
      </c>
      <c r="CB2459" s="13" t="str">
        <f t="shared" si="1474"/>
        <v/>
      </c>
      <c r="CC2459" t="str">
        <f t="shared" si="1475"/>
        <v/>
      </c>
      <c r="CD2459" s="19" t="str">
        <f t="shared" si="1476"/>
        <v/>
      </c>
      <c r="CE2459" t="str">
        <f t="shared" si="1477"/>
        <v/>
      </c>
      <c r="CF2459" t="str">
        <f t="shared" si="1478"/>
        <v/>
      </c>
      <c r="CG2459" s="1" t="str">
        <f t="shared" si="1479"/>
        <v/>
      </c>
      <c r="CH2459" s="2" t="str">
        <f t="shared" si="1480"/>
        <v/>
      </c>
      <c r="CI2459" s="1" t="str">
        <f t="shared" si="1481"/>
        <v/>
      </c>
      <c r="CJ2459" s="12" t="str">
        <f t="shared" si="1444"/>
        <v/>
      </c>
      <c r="CK2459" s="13" t="str">
        <f t="shared" si="1445"/>
        <v/>
      </c>
      <c r="CL2459" t="str">
        <f t="shared" si="1446"/>
        <v/>
      </c>
      <c r="CM2459" s="1" t="str">
        <f t="shared" si="1447"/>
        <v/>
      </c>
      <c r="CN2459" t="str">
        <f t="shared" si="1448"/>
        <v/>
      </c>
      <c r="CO2459" t="str">
        <f t="shared" si="1449"/>
        <v/>
      </c>
      <c r="CP2459" t="str">
        <f t="shared" si="1450"/>
        <v/>
      </c>
      <c r="CQ2459" s="2" t="str">
        <f t="shared" si="1451"/>
        <v/>
      </c>
      <c r="CR2459" s="14" t="str">
        <f t="shared" si="1452"/>
        <v/>
      </c>
      <c r="CS2459" s="13" t="str">
        <f t="shared" si="1453"/>
        <v/>
      </c>
      <c r="CT2459" t="str">
        <f t="shared" si="1454"/>
        <v/>
      </c>
      <c r="CU2459" s="1" t="str">
        <f t="shared" si="1455"/>
        <v/>
      </c>
      <c r="CV2459" t="str">
        <f t="shared" si="1456"/>
        <v/>
      </c>
      <c r="CW2459" t="str">
        <f t="shared" si="1457"/>
        <v/>
      </c>
      <c r="CX2459" s="1" t="str">
        <f t="shared" si="1458"/>
        <v/>
      </c>
      <c r="CY2459" s="2" t="str">
        <f t="shared" si="1459"/>
        <v/>
      </c>
      <c r="CZ2459" s="1" t="str">
        <f t="shared" si="1460"/>
        <v/>
      </c>
      <c r="DA2459" s="12" t="str">
        <f t="shared" si="1461"/>
        <v/>
      </c>
      <c r="DB2459" s="13" t="str">
        <f t="shared" si="1462"/>
        <v/>
      </c>
      <c r="DC2459" t="str">
        <f t="shared" si="1463"/>
        <v/>
      </c>
    </row>
    <row r="2460" spans="53:107" x14ac:dyDescent="0.2">
      <c r="BA2460" s="12" t="str">
        <f>[3]Meisterschaftsspiele!L2460</f>
        <v/>
      </c>
      <c r="BI2460" s="12" t="str">
        <f t="shared" si="1464"/>
        <v/>
      </c>
      <c r="BS2460" s="12" t="str">
        <f t="shared" si="1465"/>
        <v/>
      </c>
      <c r="BT2460" s="13" t="str">
        <f t="shared" si="1466"/>
        <v/>
      </c>
      <c r="BU2460" t="str">
        <f t="shared" si="1467"/>
        <v/>
      </c>
      <c r="BV2460" s="19" t="str">
        <f t="shared" si="1468"/>
        <v/>
      </c>
      <c r="BW2460" t="str">
        <f t="shared" si="1469"/>
        <v/>
      </c>
      <c r="BX2460" t="str">
        <f t="shared" si="1470"/>
        <v/>
      </c>
      <c r="BY2460" t="str">
        <f t="shared" si="1471"/>
        <v/>
      </c>
      <c r="BZ2460" s="2" t="str">
        <f t="shared" si="1472"/>
        <v/>
      </c>
      <c r="CA2460" s="14" t="str">
        <f t="shared" si="1473"/>
        <v/>
      </c>
      <c r="CB2460" s="13" t="str">
        <f t="shared" si="1474"/>
        <v/>
      </c>
      <c r="CC2460" t="str">
        <f t="shared" si="1475"/>
        <v/>
      </c>
      <c r="CD2460" s="19" t="str">
        <f t="shared" si="1476"/>
        <v/>
      </c>
      <c r="CE2460" t="str">
        <f t="shared" si="1477"/>
        <v/>
      </c>
      <c r="CF2460" t="str">
        <f t="shared" si="1478"/>
        <v/>
      </c>
      <c r="CG2460" s="1" t="str">
        <f t="shared" si="1479"/>
        <v/>
      </c>
      <c r="CH2460" s="2" t="str">
        <f t="shared" si="1480"/>
        <v/>
      </c>
      <c r="CI2460" s="1" t="str">
        <f t="shared" si="1481"/>
        <v/>
      </c>
      <c r="CJ2460" s="12" t="str">
        <f t="shared" si="1444"/>
        <v/>
      </c>
      <c r="CK2460" s="13" t="str">
        <f t="shared" si="1445"/>
        <v/>
      </c>
      <c r="CL2460" t="str">
        <f t="shared" si="1446"/>
        <v/>
      </c>
      <c r="CM2460" s="1" t="str">
        <f t="shared" si="1447"/>
        <v/>
      </c>
      <c r="CN2460" t="str">
        <f t="shared" si="1448"/>
        <v/>
      </c>
      <c r="CO2460" t="str">
        <f t="shared" si="1449"/>
        <v/>
      </c>
      <c r="CP2460" t="str">
        <f t="shared" si="1450"/>
        <v/>
      </c>
      <c r="CQ2460" s="2" t="str">
        <f t="shared" si="1451"/>
        <v/>
      </c>
      <c r="CR2460" s="14" t="str">
        <f t="shared" si="1452"/>
        <v/>
      </c>
      <c r="CS2460" s="13" t="str">
        <f t="shared" si="1453"/>
        <v/>
      </c>
      <c r="CT2460" t="str">
        <f t="shared" si="1454"/>
        <v/>
      </c>
      <c r="CU2460" s="1" t="str">
        <f t="shared" si="1455"/>
        <v/>
      </c>
      <c r="CV2460" t="str">
        <f t="shared" si="1456"/>
        <v/>
      </c>
      <c r="CW2460" t="str">
        <f t="shared" si="1457"/>
        <v/>
      </c>
      <c r="CX2460" s="1" t="str">
        <f t="shared" si="1458"/>
        <v/>
      </c>
      <c r="CY2460" s="2" t="str">
        <f t="shared" si="1459"/>
        <v/>
      </c>
      <c r="CZ2460" s="1" t="str">
        <f t="shared" si="1460"/>
        <v/>
      </c>
      <c r="DA2460" s="12" t="str">
        <f t="shared" si="1461"/>
        <v/>
      </c>
      <c r="DB2460" s="13" t="str">
        <f t="shared" si="1462"/>
        <v/>
      </c>
      <c r="DC2460" t="str">
        <f t="shared" si="1463"/>
        <v/>
      </c>
    </row>
    <row r="2461" spans="53:107" x14ac:dyDescent="0.2">
      <c r="BA2461" s="12" t="str">
        <f>[3]Meisterschaftsspiele!L2461</f>
        <v/>
      </c>
      <c r="BI2461" s="12" t="str">
        <f t="shared" si="1464"/>
        <v/>
      </c>
      <c r="BS2461" s="12" t="str">
        <f t="shared" si="1465"/>
        <v/>
      </c>
      <c r="BT2461" s="13" t="str">
        <f t="shared" si="1466"/>
        <v/>
      </c>
      <c r="BU2461" t="str">
        <f t="shared" si="1467"/>
        <v/>
      </c>
      <c r="BV2461" s="19" t="str">
        <f t="shared" si="1468"/>
        <v/>
      </c>
      <c r="BW2461" t="str">
        <f t="shared" si="1469"/>
        <v/>
      </c>
      <c r="BX2461" t="str">
        <f t="shared" si="1470"/>
        <v/>
      </c>
      <c r="BY2461" t="str">
        <f t="shared" si="1471"/>
        <v/>
      </c>
      <c r="BZ2461" s="2" t="str">
        <f t="shared" si="1472"/>
        <v/>
      </c>
      <c r="CA2461" s="14" t="str">
        <f t="shared" si="1473"/>
        <v/>
      </c>
      <c r="CB2461" s="13" t="str">
        <f t="shared" si="1474"/>
        <v/>
      </c>
      <c r="CC2461" t="str">
        <f t="shared" si="1475"/>
        <v/>
      </c>
      <c r="CD2461" s="19" t="str">
        <f t="shared" si="1476"/>
        <v/>
      </c>
      <c r="CE2461" t="str">
        <f t="shared" si="1477"/>
        <v/>
      </c>
      <c r="CF2461" t="str">
        <f t="shared" si="1478"/>
        <v/>
      </c>
      <c r="CG2461" s="1" t="str">
        <f t="shared" si="1479"/>
        <v/>
      </c>
      <c r="CH2461" s="2" t="str">
        <f t="shared" si="1480"/>
        <v/>
      </c>
      <c r="CI2461" s="1" t="str">
        <f t="shared" si="1481"/>
        <v/>
      </c>
      <c r="CJ2461" s="12" t="str">
        <f t="shared" si="1444"/>
        <v/>
      </c>
      <c r="CK2461" s="13" t="str">
        <f t="shared" si="1445"/>
        <v/>
      </c>
      <c r="CL2461" t="str">
        <f t="shared" si="1446"/>
        <v/>
      </c>
      <c r="CM2461" s="1" t="str">
        <f t="shared" si="1447"/>
        <v/>
      </c>
      <c r="CN2461" t="str">
        <f t="shared" si="1448"/>
        <v/>
      </c>
      <c r="CO2461" t="str">
        <f t="shared" si="1449"/>
        <v/>
      </c>
      <c r="CP2461" t="str">
        <f t="shared" si="1450"/>
        <v/>
      </c>
      <c r="CQ2461" s="2" t="str">
        <f t="shared" si="1451"/>
        <v/>
      </c>
      <c r="CR2461" s="14" t="str">
        <f t="shared" si="1452"/>
        <v/>
      </c>
      <c r="CS2461" s="13" t="str">
        <f t="shared" si="1453"/>
        <v/>
      </c>
      <c r="CT2461" t="str">
        <f t="shared" si="1454"/>
        <v/>
      </c>
      <c r="CU2461" s="1" t="str">
        <f t="shared" si="1455"/>
        <v/>
      </c>
      <c r="CV2461" t="str">
        <f t="shared" si="1456"/>
        <v/>
      </c>
      <c r="CW2461" t="str">
        <f t="shared" si="1457"/>
        <v/>
      </c>
      <c r="CX2461" s="1" t="str">
        <f t="shared" si="1458"/>
        <v/>
      </c>
      <c r="CY2461" s="2" t="str">
        <f t="shared" si="1459"/>
        <v/>
      </c>
      <c r="CZ2461" s="1" t="str">
        <f t="shared" si="1460"/>
        <v/>
      </c>
      <c r="DA2461" s="12" t="str">
        <f t="shared" si="1461"/>
        <v/>
      </c>
      <c r="DB2461" s="13" t="str">
        <f t="shared" si="1462"/>
        <v/>
      </c>
      <c r="DC2461" t="str">
        <f t="shared" si="1463"/>
        <v/>
      </c>
    </row>
    <row r="2462" spans="53:107" x14ac:dyDescent="0.2">
      <c r="BA2462" s="12" t="str">
        <f>[3]Meisterschaftsspiele!L2462</f>
        <v/>
      </c>
      <c r="BI2462" s="12" t="str">
        <f t="shared" si="1464"/>
        <v/>
      </c>
      <c r="BS2462" s="12" t="str">
        <f t="shared" si="1465"/>
        <v/>
      </c>
      <c r="BT2462" s="13" t="str">
        <f t="shared" si="1466"/>
        <v/>
      </c>
      <c r="BU2462" t="str">
        <f t="shared" si="1467"/>
        <v/>
      </c>
      <c r="BV2462" s="19" t="str">
        <f t="shared" si="1468"/>
        <v/>
      </c>
      <c r="BW2462" t="str">
        <f t="shared" si="1469"/>
        <v/>
      </c>
      <c r="BX2462" t="str">
        <f t="shared" si="1470"/>
        <v/>
      </c>
      <c r="BY2462" t="str">
        <f t="shared" si="1471"/>
        <v/>
      </c>
      <c r="BZ2462" s="2" t="str">
        <f t="shared" si="1472"/>
        <v/>
      </c>
      <c r="CA2462" s="14" t="str">
        <f t="shared" si="1473"/>
        <v/>
      </c>
      <c r="CB2462" s="13" t="str">
        <f t="shared" si="1474"/>
        <v/>
      </c>
      <c r="CC2462" t="str">
        <f t="shared" si="1475"/>
        <v/>
      </c>
      <c r="CD2462" s="19" t="str">
        <f t="shared" si="1476"/>
        <v/>
      </c>
      <c r="CE2462" t="str">
        <f t="shared" si="1477"/>
        <v/>
      </c>
      <c r="CF2462" t="str">
        <f t="shared" si="1478"/>
        <v/>
      </c>
      <c r="CG2462" s="1" t="str">
        <f t="shared" si="1479"/>
        <v/>
      </c>
      <c r="CH2462" s="2" t="str">
        <f t="shared" si="1480"/>
        <v/>
      </c>
      <c r="CI2462" s="1" t="str">
        <f t="shared" si="1481"/>
        <v/>
      </c>
      <c r="CJ2462" s="12" t="str">
        <f t="shared" si="1444"/>
        <v/>
      </c>
      <c r="CK2462" s="13" t="str">
        <f t="shared" si="1445"/>
        <v/>
      </c>
      <c r="CL2462" t="str">
        <f t="shared" si="1446"/>
        <v/>
      </c>
      <c r="CM2462" s="1" t="str">
        <f t="shared" si="1447"/>
        <v/>
      </c>
      <c r="CN2462" t="str">
        <f t="shared" si="1448"/>
        <v/>
      </c>
      <c r="CO2462" t="str">
        <f t="shared" si="1449"/>
        <v/>
      </c>
      <c r="CP2462" t="str">
        <f t="shared" si="1450"/>
        <v/>
      </c>
      <c r="CQ2462" s="2" t="str">
        <f t="shared" si="1451"/>
        <v/>
      </c>
      <c r="CR2462" s="14" t="str">
        <f t="shared" si="1452"/>
        <v/>
      </c>
      <c r="CS2462" s="13" t="str">
        <f t="shared" si="1453"/>
        <v/>
      </c>
      <c r="CT2462" t="str">
        <f t="shared" si="1454"/>
        <v/>
      </c>
      <c r="CU2462" s="1" t="str">
        <f t="shared" si="1455"/>
        <v/>
      </c>
      <c r="CV2462" t="str">
        <f t="shared" si="1456"/>
        <v/>
      </c>
      <c r="CW2462" t="str">
        <f t="shared" si="1457"/>
        <v/>
      </c>
      <c r="CX2462" s="1" t="str">
        <f t="shared" si="1458"/>
        <v/>
      </c>
      <c r="CY2462" s="2" t="str">
        <f t="shared" si="1459"/>
        <v/>
      </c>
      <c r="CZ2462" s="1" t="str">
        <f t="shared" si="1460"/>
        <v/>
      </c>
      <c r="DA2462" s="12" t="str">
        <f t="shared" si="1461"/>
        <v/>
      </c>
      <c r="DB2462" s="13" t="str">
        <f t="shared" si="1462"/>
        <v/>
      </c>
      <c r="DC2462" t="str">
        <f t="shared" si="1463"/>
        <v/>
      </c>
    </row>
    <row r="2463" spans="53:107" x14ac:dyDescent="0.2">
      <c r="BA2463" s="12" t="str">
        <f>[3]Meisterschaftsspiele!L2463</f>
        <v/>
      </c>
      <c r="BI2463" s="12" t="str">
        <f t="shared" si="1464"/>
        <v/>
      </c>
      <c r="BS2463" s="12" t="str">
        <f t="shared" si="1465"/>
        <v/>
      </c>
      <c r="BT2463" s="13" t="str">
        <f t="shared" si="1466"/>
        <v/>
      </c>
      <c r="BU2463" t="str">
        <f t="shared" si="1467"/>
        <v/>
      </c>
      <c r="BV2463" s="19" t="str">
        <f t="shared" si="1468"/>
        <v/>
      </c>
      <c r="BW2463" t="str">
        <f t="shared" si="1469"/>
        <v/>
      </c>
      <c r="BX2463" t="str">
        <f t="shared" si="1470"/>
        <v/>
      </c>
      <c r="BY2463" t="str">
        <f t="shared" si="1471"/>
        <v/>
      </c>
      <c r="BZ2463" s="2" t="str">
        <f t="shared" si="1472"/>
        <v/>
      </c>
      <c r="CA2463" s="14" t="str">
        <f t="shared" si="1473"/>
        <v/>
      </c>
      <c r="CB2463" s="13" t="str">
        <f t="shared" si="1474"/>
        <v/>
      </c>
      <c r="CC2463" t="str">
        <f t="shared" si="1475"/>
        <v/>
      </c>
      <c r="CD2463" s="19" t="str">
        <f t="shared" si="1476"/>
        <v/>
      </c>
      <c r="CE2463" t="str">
        <f t="shared" si="1477"/>
        <v/>
      </c>
      <c r="CF2463" t="str">
        <f t="shared" si="1478"/>
        <v/>
      </c>
      <c r="CG2463" s="1" t="str">
        <f t="shared" si="1479"/>
        <v/>
      </c>
      <c r="CH2463" s="2" t="str">
        <f t="shared" si="1480"/>
        <v/>
      </c>
      <c r="CI2463" s="1" t="str">
        <f t="shared" si="1481"/>
        <v/>
      </c>
      <c r="CJ2463" s="12" t="str">
        <f t="shared" si="1444"/>
        <v/>
      </c>
      <c r="CK2463" s="13" t="str">
        <f t="shared" si="1445"/>
        <v/>
      </c>
      <c r="CL2463" t="str">
        <f t="shared" si="1446"/>
        <v/>
      </c>
      <c r="CM2463" s="1" t="str">
        <f t="shared" si="1447"/>
        <v/>
      </c>
      <c r="CN2463" t="str">
        <f t="shared" si="1448"/>
        <v/>
      </c>
      <c r="CO2463" t="str">
        <f t="shared" si="1449"/>
        <v/>
      </c>
      <c r="CP2463" t="str">
        <f t="shared" si="1450"/>
        <v/>
      </c>
      <c r="CQ2463" s="2" t="str">
        <f t="shared" si="1451"/>
        <v/>
      </c>
      <c r="CR2463" s="14" t="str">
        <f t="shared" si="1452"/>
        <v/>
      </c>
      <c r="CS2463" s="13" t="str">
        <f t="shared" si="1453"/>
        <v/>
      </c>
      <c r="CT2463" t="str">
        <f t="shared" si="1454"/>
        <v/>
      </c>
      <c r="CU2463" s="1" t="str">
        <f t="shared" si="1455"/>
        <v/>
      </c>
      <c r="CV2463" t="str">
        <f t="shared" si="1456"/>
        <v/>
      </c>
      <c r="CW2463" t="str">
        <f t="shared" si="1457"/>
        <v/>
      </c>
      <c r="CX2463" s="1" t="str">
        <f t="shared" si="1458"/>
        <v/>
      </c>
      <c r="CY2463" s="2" t="str">
        <f t="shared" si="1459"/>
        <v/>
      </c>
      <c r="CZ2463" s="1" t="str">
        <f t="shared" si="1460"/>
        <v/>
      </c>
      <c r="DA2463" s="12" t="str">
        <f t="shared" si="1461"/>
        <v/>
      </c>
      <c r="DB2463" s="13" t="str">
        <f t="shared" si="1462"/>
        <v/>
      </c>
      <c r="DC2463" t="str">
        <f t="shared" si="1463"/>
        <v/>
      </c>
    </row>
    <row r="2464" spans="53:107" x14ac:dyDescent="0.2">
      <c r="BA2464" s="12" t="str">
        <f>[3]Meisterschaftsspiele!L2464</f>
        <v/>
      </c>
      <c r="BI2464" s="12" t="str">
        <f t="shared" si="1464"/>
        <v/>
      </c>
      <c r="BS2464" s="12" t="str">
        <f t="shared" si="1465"/>
        <v/>
      </c>
      <c r="BT2464" s="13" t="str">
        <f t="shared" si="1466"/>
        <v/>
      </c>
      <c r="BU2464" t="str">
        <f t="shared" si="1467"/>
        <v/>
      </c>
      <c r="BV2464" s="19" t="str">
        <f t="shared" si="1468"/>
        <v/>
      </c>
      <c r="BW2464" t="str">
        <f t="shared" si="1469"/>
        <v/>
      </c>
      <c r="BX2464" t="str">
        <f t="shared" si="1470"/>
        <v/>
      </c>
      <c r="BY2464" t="str">
        <f t="shared" si="1471"/>
        <v/>
      </c>
      <c r="BZ2464" s="2" t="str">
        <f t="shared" si="1472"/>
        <v/>
      </c>
      <c r="CA2464" s="14" t="str">
        <f t="shared" si="1473"/>
        <v/>
      </c>
      <c r="CB2464" s="13" t="str">
        <f t="shared" si="1474"/>
        <v/>
      </c>
      <c r="CC2464" t="str">
        <f t="shared" si="1475"/>
        <v/>
      </c>
      <c r="CD2464" s="19" t="str">
        <f t="shared" si="1476"/>
        <v/>
      </c>
      <c r="CE2464" t="str">
        <f t="shared" si="1477"/>
        <v/>
      </c>
      <c r="CF2464" t="str">
        <f t="shared" si="1478"/>
        <v/>
      </c>
      <c r="CG2464" s="1" t="str">
        <f t="shared" si="1479"/>
        <v/>
      </c>
      <c r="CH2464" s="2" t="str">
        <f t="shared" si="1480"/>
        <v/>
      </c>
      <c r="CI2464" s="1" t="str">
        <f t="shared" si="1481"/>
        <v/>
      </c>
      <c r="CJ2464" s="12" t="str">
        <f t="shared" si="1444"/>
        <v/>
      </c>
      <c r="CK2464" s="13" t="str">
        <f t="shared" si="1445"/>
        <v/>
      </c>
      <c r="CL2464" t="str">
        <f t="shared" si="1446"/>
        <v/>
      </c>
      <c r="CM2464" s="1" t="str">
        <f t="shared" si="1447"/>
        <v/>
      </c>
      <c r="CN2464" t="str">
        <f t="shared" si="1448"/>
        <v/>
      </c>
      <c r="CO2464" t="str">
        <f t="shared" si="1449"/>
        <v/>
      </c>
      <c r="CP2464" t="str">
        <f t="shared" si="1450"/>
        <v/>
      </c>
      <c r="CQ2464" s="2" t="str">
        <f t="shared" si="1451"/>
        <v/>
      </c>
      <c r="CR2464" s="14" t="str">
        <f t="shared" si="1452"/>
        <v/>
      </c>
      <c r="CS2464" s="13" t="str">
        <f t="shared" si="1453"/>
        <v/>
      </c>
      <c r="CT2464" t="str">
        <f t="shared" si="1454"/>
        <v/>
      </c>
      <c r="CU2464" s="1" t="str">
        <f t="shared" si="1455"/>
        <v/>
      </c>
      <c r="CV2464" t="str">
        <f t="shared" si="1456"/>
        <v/>
      </c>
      <c r="CW2464" t="str">
        <f t="shared" si="1457"/>
        <v/>
      </c>
      <c r="CX2464" s="1" t="str">
        <f t="shared" si="1458"/>
        <v/>
      </c>
      <c r="CY2464" s="2" t="str">
        <f t="shared" si="1459"/>
        <v/>
      </c>
      <c r="CZ2464" s="1" t="str">
        <f t="shared" si="1460"/>
        <v/>
      </c>
      <c r="DA2464" s="12" t="str">
        <f t="shared" si="1461"/>
        <v/>
      </c>
      <c r="DB2464" s="13" t="str">
        <f t="shared" si="1462"/>
        <v/>
      </c>
      <c r="DC2464" t="str">
        <f t="shared" si="1463"/>
        <v/>
      </c>
    </row>
    <row r="2465" spans="53:107" x14ac:dyDescent="0.2">
      <c r="BA2465" s="12" t="str">
        <f>[3]Meisterschaftsspiele!L2465</f>
        <v/>
      </c>
      <c r="BI2465" s="12" t="str">
        <f t="shared" si="1464"/>
        <v/>
      </c>
      <c r="BS2465" s="12" t="str">
        <f t="shared" si="1465"/>
        <v/>
      </c>
      <c r="BT2465" s="13" t="str">
        <f t="shared" si="1466"/>
        <v/>
      </c>
      <c r="BU2465" t="str">
        <f t="shared" si="1467"/>
        <v/>
      </c>
      <c r="BV2465" s="19" t="str">
        <f t="shared" si="1468"/>
        <v/>
      </c>
      <c r="BW2465" t="str">
        <f t="shared" si="1469"/>
        <v/>
      </c>
      <c r="BX2465" t="str">
        <f t="shared" si="1470"/>
        <v/>
      </c>
      <c r="BY2465" t="str">
        <f t="shared" si="1471"/>
        <v/>
      </c>
      <c r="BZ2465" s="2" t="str">
        <f t="shared" si="1472"/>
        <v/>
      </c>
      <c r="CA2465" s="14" t="str">
        <f t="shared" si="1473"/>
        <v/>
      </c>
      <c r="CB2465" s="13" t="str">
        <f t="shared" si="1474"/>
        <v/>
      </c>
      <c r="CC2465" t="str">
        <f t="shared" si="1475"/>
        <v/>
      </c>
      <c r="CD2465" s="19" t="str">
        <f t="shared" si="1476"/>
        <v/>
      </c>
      <c r="CE2465" t="str">
        <f t="shared" si="1477"/>
        <v/>
      </c>
      <c r="CF2465" t="str">
        <f t="shared" si="1478"/>
        <v/>
      </c>
      <c r="CG2465" s="1" t="str">
        <f t="shared" si="1479"/>
        <v/>
      </c>
      <c r="CH2465" s="2" t="str">
        <f t="shared" si="1480"/>
        <v/>
      </c>
      <c r="CI2465" s="1" t="str">
        <f t="shared" si="1481"/>
        <v/>
      </c>
      <c r="CJ2465" s="12" t="str">
        <f t="shared" si="1444"/>
        <v/>
      </c>
      <c r="CK2465" s="13" t="str">
        <f t="shared" si="1445"/>
        <v/>
      </c>
      <c r="CL2465" t="str">
        <f t="shared" si="1446"/>
        <v/>
      </c>
      <c r="CM2465" s="1" t="str">
        <f t="shared" si="1447"/>
        <v/>
      </c>
      <c r="CN2465" t="str">
        <f t="shared" si="1448"/>
        <v/>
      </c>
      <c r="CO2465" t="str">
        <f t="shared" si="1449"/>
        <v/>
      </c>
      <c r="CP2465" t="str">
        <f t="shared" si="1450"/>
        <v/>
      </c>
      <c r="CQ2465" s="2" t="str">
        <f t="shared" si="1451"/>
        <v/>
      </c>
      <c r="CR2465" s="14" t="str">
        <f t="shared" si="1452"/>
        <v/>
      </c>
      <c r="CS2465" s="13" t="str">
        <f t="shared" si="1453"/>
        <v/>
      </c>
      <c r="CT2465" t="str">
        <f t="shared" si="1454"/>
        <v/>
      </c>
      <c r="CU2465" s="1" t="str">
        <f t="shared" si="1455"/>
        <v/>
      </c>
      <c r="CV2465" t="str">
        <f t="shared" si="1456"/>
        <v/>
      </c>
      <c r="CW2465" t="str">
        <f t="shared" si="1457"/>
        <v/>
      </c>
      <c r="CX2465" s="1" t="str">
        <f t="shared" si="1458"/>
        <v/>
      </c>
      <c r="CY2465" s="2" t="str">
        <f t="shared" si="1459"/>
        <v/>
      </c>
      <c r="CZ2465" s="1" t="str">
        <f t="shared" si="1460"/>
        <v/>
      </c>
      <c r="DA2465" s="12" t="str">
        <f t="shared" si="1461"/>
        <v/>
      </c>
      <c r="DB2465" s="13" t="str">
        <f t="shared" si="1462"/>
        <v/>
      </c>
      <c r="DC2465" t="str">
        <f t="shared" si="1463"/>
        <v/>
      </c>
    </row>
    <row r="2466" spans="53:107" x14ac:dyDescent="0.2">
      <c r="BA2466" s="12" t="str">
        <f>[3]Meisterschaftsspiele!L2466</f>
        <v/>
      </c>
      <c r="BI2466" s="12" t="str">
        <f t="shared" si="1464"/>
        <v/>
      </c>
      <c r="BS2466" s="12" t="str">
        <f t="shared" si="1465"/>
        <v/>
      </c>
      <c r="BT2466" s="13" t="str">
        <f t="shared" si="1466"/>
        <v/>
      </c>
      <c r="BU2466" t="str">
        <f t="shared" si="1467"/>
        <v/>
      </c>
      <c r="BV2466" s="19" t="str">
        <f t="shared" si="1468"/>
        <v/>
      </c>
      <c r="BW2466" t="str">
        <f t="shared" si="1469"/>
        <v/>
      </c>
      <c r="BX2466" t="str">
        <f t="shared" si="1470"/>
        <v/>
      </c>
      <c r="BY2466" t="str">
        <f t="shared" si="1471"/>
        <v/>
      </c>
      <c r="BZ2466" s="2" t="str">
        <f t="shared" si="1472"/>
        <v/>
      </c>
      <c r="CA2466" s="14" t="str">
        <f t="shared" si="1473"/>
        <v/>
      </c>
      <c r="CB2466" s="13" t="str">
        <f t="shared" si="1474"/>
        <v/>
      </c>
      <c r="CC2466" t="str">
        <f t="shared" si="1475"/>
        <v/>
      </c>
      <c r="CD2466" s="19" t="str">
        <f t="shared" si="1476"/>
        <v/>
      </c>
      <c r="CE2466" t="str">
        <f t="shared" si="1477"/>
        <v/>
      </c>
      <c r="CF2466" t="str">
        <f t="shared" si="1478"/>
        <v/>
      </c>
      <c r="CG2466" s="1" t="str">
        <f t="shared" si="1479"/>
        <v/>
      </c>
      <c r="CH2466" s="2" t="str">
        <f t="shared" si="1480"/>
        <v/>
      </c>
      <c r="CI2466" s="1" t="str">
        <f t="shared" si="1481"/>
        <v/>
      </c>
      <c r="CJ2466" s="12" t="str">
        <f t="shared" si="1444"/>
        <v/>
      </c>
      <c r="CK2466" s="13" t="str">
        <f t="shared" si="1445"/>
        <v/>
      </c>
      <c r="CL2466" t="str">
        <f t="shared" si="1446"/>
        <v/>
      </c>
      <c r="CM2466" s="1" t="str">
        <f t="shared" si="1447"/>
        <v/>
      </c>
      <c r="CN2466" t="str">
        <f t="shared" si="1448"/>
        <v/>
      </c>
      <c r="CO2466" t="str">
        <f t="shared" si="1449"/>
        <v/>
      </c>
      <c r="CP2466" t="str">
        <f t="shared" si="1450"/>
        <v/>
      </c>
      <c r="CQ2466" s="2" t="str">
        <f t="shared" si="1451"/>
        <v/>
      </c>
      <c r="CR2466" s="14" t="str">
        <f t="shared" si="1452"/>
        <v/>
      </c>
      <c r="CS2466" s="13" t="str">
        <f t="shared" si="1453"/>
        <v/>
      </c>
      <c r="CT2466" t="str">
        <f t="shared" si="1454"/>
        <v/>
      </c>
      <c r="CU2466" s="1" t="str">
        <f t="shared" si="1455"/>
        <v/>
      </c>
      <c r="CV2466" t="str">
        <f t="shared" si="1456"/>
        <v/>
      </c>
      <c r="CW2466" t="str">
        <f t="shared" si="1457"/>
        <v/>
      </c>
      <c r="CX2466" s="1" t="str">
        <f t="shared" si="1458"/>
        <v/>
      </c>
      <c r="CY2466" s="2" t="str">
        <f t="shared" si="1459"/>
        <v/>
      </c>
      <c r="CZ2466" s="1" t="str">
        <f t="shared" si="1460"/>
        <v/>
      </c>
      <c r="DA2466" s="12" t="str">
        <f t="shared" si="1461"/>
        <v/>
      </c>
      <c r="DB2466" s="13" t="str">
        <f t="shared" si="1462"/>
        <v/>
      </c>
      <c r="DC2466" t="str">
        <f t="shared" si="1463"/>
        <v/>
      </c>
    </row>
    <row r="2467" spans="53:107" x14ac:dyDescent="0.2">
      <c r="BA2467" s="12" t="str">
        <f>[3]Meisterschaftsspiele!L2467</f>
        <v/>
      </c>
      <c r="BI2467" s="12" t="str">
        <f t="shared" si="1464"/>
        <v/>
      </c>
      <c r="BS2467" s="12" t="str">
        <f t="shared" si="1465"/>
        <v/>
      </c>
      <c r="BT2467" s="13" t="str">
        <f t="shared" si="1466"/>
        <v/>
      </c>
      <c r="BU2467" t="str">
        <f t="shared" si="1467"/>
        <v/>
      </c>
      <c r="BV2467" s="19" t="str">
        <f t="shared" si="1468"/>
        <v/>
      </c>
      <c r="BW2467" t="str">
        <f t="shared" si="1469"/>
        <v/>
      </c>
      <c r="BX2467" t="str">
        <f t="shared" si="1470"/>
        <v/>
      </c>
      <c r="BY2467" t="str">
        <f t="shared" si="1471"/>
        <v/>
      </c>
      <c r="BZ2467" s="2" t="str">
        <f t="shared" si="1472"/>
        <v/>
      </c>
      <c r="CA2467" s="14" t="str">
        <f t="shared" si="1473"/>
        <v/>
      </c>
      <c r="CB2467" s="13" t="str">
        <f t="shared" si="1474"/>
        <v/>
      </c>
      <c r="CC2467" t="str">
        <f t="shared" si="1475"/>
        <v/>
      </c>
      <c r="CD2467" s="19" t="str">
        <f t="shared" si="1476"/>
        <v/>
      </c>
      <c r="CE2467" t="str">
        <f t="shared" si="1477"/>
        <v/>
      </c>
      <c r="CF2467" t="str">
        <f t="shared" si="1478"/>
        <v/>
      </c>
      <c r="CG2467" s="1" t="str">
        <f t="shared" si="1479"/>
        <v/>
      </c>
      <c r="CH2467" s="2" t="str">
        <f t="shared" si="1480"/>
        <v/>
      </c>
      <c r="CI2467" s="1" t="str">
        <f t="shared" si="1481"/>
        <v/>
      </c>
      <c r="CJ2467" s="12" t="str">
        <f t="shared" si="1444"/>
        <v/>
      </c>
      <c r="CK2467" s="13" t="str">
        <f t="shared" si="1445"/>
        <v/>
      </c>
      <c r="CL2467" t="str">
        <f t="shared" si="1446"/>
        <v/>
      </c>
      <c r="CM2467" s="1" t="str">
        <f t="shared" si="1447"/>
        <v/>
      </c>
      <c r="CN2467" t="str">
        <f t="shared" si="1448"/>
        <v/>
      </c>
      <c r="CO2467" t="str">
        <f t="shared" si="1449"/>
        <v/>
      </c>
      <c r="CP2467" t="str">
        <f t="shared" si="1450"/>
        <v/>
      </c>
      <c r="CQ2467" s="2" t="str">
        <f t="shared" si="1451"/>
        <v/>
      </c>
      <c r="CR2467" s="14" t="str">
        <f t="shared" si="1452"/>
        <v/>
      </c>
      <c r="CS2467" s="13" t="str">
        <f t="shared" si="1453"/>
        <v/>
      </c>
      <c r="CT2467" t="str">
        <f t="shared" si="1454"/>
        <v/>
      </c>
      <c r="CU2467" s="1" t="str">
        <f t="shared" si="1455"/>
        <v/>
      </c>
      <c r="CV2467" t="str">
        <f t="shared" si="1456"/>
        <v/>
      </c>
      <c r="CW2467" t="str">
        <f t="shared" si="1457"/>
        <v/>
      </c>
      <c r="CX2467" s="1" t="str">
        <f t="shared" si="1458"/>
        <v/>
      </c>
      <c r="CY2467" s="2" t="str">
        <f t="shared" si="1459"/>
        <v/>
      </c>
      <c r="CZ2467" s="1" t="str">
        <f t="shared" si="1460"/>
        <v/>
      </c>
      <c r="DA2467" s="12" t="str">
        <f t="shared" si="1461"/>
        <v/>
      </c>
      <c r="DB2467" s="13" t="str">
        <f t="shared" si="1462"/>
        <v/>
      </c>
      <c r="DC2467" t="str">
        <f t="shared" si="1463"/>
        <v/>
      </c>
    </row>
    <row r="2468" spans="53:107" x14ac:dyDescent="0.2">
      <c r="BA2468" s="12" t="str">
        <f>[3]Meisterschaftsspiele!L2468</f>
        <v/>
      </c>
      <c r="BI2468" s="12" t="str">
        <f t="shared" si="1464"/>
        <v/>
      </c>
      <c r="BS2468" s="12" t="str">
        <f t="shared" si="1465"/>
        <v/>
      </c>
      <c r="BT2468" s="13" t="str">
        <f t="shared" si="1466"/>
        <v/>
      </c>
      <c r="BU2468" t="str">
        <f t="shared" si="1467"/>
        <v/>
      </c>
      <c r="BV2468" s="19" t="str">
        <f t="shared" si="1468"/>
        <v/>
      </c>
      <c r="BW2468" t="str">
        <f t="shared" si="1469"/>
        <v/>
      </c>
      <c r="BX2468" t="str">
        <f t="shared" si="1470"/>
        <v/>
      </c>
      <c r="BY2468" t="str">
        <f t="shared" si="1471"/>
        <v/>
      </c>
      <c r="BZ2468" s="2" t="str">
        <f t="shared" si="1472"/>
        <v/>
      </c>
      <c r="CA2468" s="14" t="str">
        <f t="shared" si="1473"/>
        <v/>
      </c>
      <c r="CB2468" s="13" t="str">
        <f t="shared" si="1474"/>
        <v/>
      </c>
      <c r="CC2468" t="str">
        <f t="shared" si="1475"/>
        <v/>
      </c>
      <c r="CD2468" s="19" t="str">
        <f t="shared" si="1476"/>
        <v/>
      </c>
      <c r="CE2468" t="str">
        <f t="shared" si="1477"/>
        <v/>
      </c>
      <c r="CF2468" t="str">
        <f t="shared" si="1478"/>
        <v/>
      </c>
      <c r="CG2468" s="1" t="str">
        <f t="shared" si="1479"/>
        <v/>
      </c>
      <c r="CH2468" s="2" t="str">
        <f t="shared" si="1480"/>
        <v/>
      </c>
      <c r="CI2468" s="1" t="str">
        <f t="shared" si="1481"/>
        <v/>
      </c>
      <c r="CJ2468" s="12" t="str">
        <f t="shared" si="1444"/>
        <v/>
      </c>
      <c r="CK2468" s="13" t="str">
        <f t="shared" si="1445"/>
        <v/>
      </c>
      <c r="CL2468" t="str">
        <f t="shared" si="1446"/>
        <v/>
      </c>
      <c r="CM2468" s="1" t="str">
        <f t="shared" si="1447"/>
        <v/>
      </c>
      <c r="CN2468" t="str">
        <f t="shared" si="1448"/>
        <v/>
      </c>
      <c r="CO2468" t="str">
        <f t="shared" si="1449"/>
        <v/>
      </c>
      <c r="CP2468" t="str">
        <f t="shared" si="1450"/>
        <v/>
      </c>
      <c r="CQ2468" s="2" t="str">
        <f t="shared" si="1451"/>
        <v/>
      </c>
      <c r="CR2468" s="14" t="str">
        <f t="shared" si="1452"/>
        <v/>
      </c>
      <c r="CS2468" s="13" t="str">
        <f t="shared" si="1453"/>
        <v/>
      </c>
      <c r="CT2468" t="str">
        <f t="shared" si="1454"/>
        <v/>
      </c>
      <c r="CU2468" s="1" t="str">
        <f t="shared" si="1455"/>
        <v/>
      </c>
      <c r="CV2468" t="str">
        <f t="shared" si="1456"/>
        <v/>
      </c>
      <c r="CW2468" t="str">
        <f t="shared" si="1457"/>
        <v/>
      </c>
      <c r="CX2468" s="1" t="str">
        <f t="shared" si="1458"/>
        <v/>
      </c>
      <c r="CY2468" s="2" t="str">
        <f t="shared" si="1459"/>
        <v/>
      </c>
      <c r="CZ2468" s="1" t="str">
        <f t="shared" si="1460"/>
        <v/>
      </c>
      <c r="DA2468" s="12" t="str">
        <f t="shared" si="1461"/>
        <v/>
      </c>
      <c r="DB2468" s="13" t="str">
        <f t="shared" si="1462"/>
        <v/>
      </c>
      <c r="DC2468" t="str">
        <f t="shared" si="1463"/>
        <v/>
      </c>
    </row>
    <row r="2469" spans="53:107" x14ac:dyDescent="0.2">
      <c r="BA2469" s="12" t="str">
        <f>[3]Meisterschaftsspiele!L2469</f>
        <v/>
      </c>
      <c r="BI2469" s="12" t="str">
        <f t="shared" si="1464"/>
        <v/>
      </c>
      <c r="BS2469" s="12" t="str">
        <f t="shared" si="1465"/>
        <v/>
      </c>
      <c r="BT2469" s="13" t="str">
        <f t="shared" si="1466"/>
        <v/>
      </c>
      <c r="BU2469" t="str">
        <f t="shared" si="1467"/>
        <v/>
      </c>
      <c r="BV2469" s="19" t="str">
        <f t="shared" si="1468"/>
        <v/>
      </c>
      <c r="BW2469" t="str">
        <f t="shared" si="1469"/>
        <v/>
      </c>
      <c r="BX2469" t="str">
        <f t="shared" si="1470"/>
        <v/>
      </c>
      <c r="BY2469" t="str">
        <f t="shared" si="1471"/>
        <v/>
      </c>
      <c r="BZ2469" s="2" t="str">
        <f t="shared" si="1472"/>
        <v/>
      </c>
      <c r="CA2469" s="14" t="str">
        <f t="shared" si="1473"/>
        <v/>
      </c>
      <c r="CB2469" s="13" t="str">
        <f t="shared" si="1474"/>
        <v/>
      </c>
      <c r="CC2469" t="str">
        <f t="shared" si="1475"/>
        <v/>
      </c>
      <c r="CD2469" s="19" t="str">
        <f t="shared" si="1476"/>
        <v/>
      </c>
      <c r="CE2469" t="str">
        <f t="shared" si="1477"/>
        <v/>
      </c>
      <c r="CF2469" t="str">
        <f t="shared" si="1478"/>
        <v/>
      </c>
      <c r="CG2469" s="1" t="str">
        <f t="shared" si="1479"/>
        <v/>
      </c>
      <c r="CH2469" s="2" t="str">
        <f t="shared" si="1480"/>
        <v/>
      </c>
      <c r="CI2469" s="1" t="str">
        <f t="shared" si="1481"/>
        <v/>
      </c>
      <c r="CJ2469" s="12" t="str">
        <f t="shared" si="1444"/>
        <v/>
      </c>
      <c r="CK2469" s="13" t="str">
        <f t="shared" si="1445"/>
        <v/>
      </c>
      <c r="CL2469" t="str">
        <f t="shared" si="1446"/>
        <v/>
      </c>
      <c r="CM2469" s="1" t="str">
        <f t="shared" si="1447"/>
        <v/>
      </c>
      <c r="CN2469" t="str">
        <f t="shared" si="1448"/>
        <v/>
      </c>
      <c r="CO2469" t="str">
        <f t="shared" si="1449"/>
        <v/>
      </c>
      <c r="CP2469" t="str">
        <f t="shared" si="1450"/>
        <v/>
      </c>
      <c r="CQ2469" s="2" t="str">
        <f t="shared" si="1451"/>
        <v/>
      </c>
      <c r="CR2469" s="14" t="str">
        <f t="shared" si="1452"/>
        <v/>
      </c>
      <c r="CS2469" s="13" t="str">
        <f t="shared" si="1453"/>
        <v/>
      </c>
      <c r="CT2469" t="str">
        <f t="shared" si="1454"/>
        <v/>
      </c>
      <c r="CU2469" s="1" t="str">
        <f t="shared" si="1455"/>
        <v/>
      </c>
      <c r="CV2469" t="str">
        <f t="shared" si="1456"/>
        <v/>
      </c>
      <c r="CW2469" t="str">
        <f t="shared" si="1457"/>
        <v/>
      </c>
      <c r="CX2469" s="1" t="str">
        <f t="shared" si="1458"/>
        <v/>
      </c>
      <c r="CY2469" s="2" t="str">
        <f t="shared" si="1459"/>
        <v/>
      </c>
      <c r="CZ2469" s="1" t="str">
        <f t="shared" si="1460"/>
        <v/>
      </c>
      <c r="DA2469" s="12" t="str">
        <f t="shared" si="1461"/>
        <v/>
      </c>
      <c r="DB2469" s="13" t="str">
        <f t="shared" si="1462"/>
        <v/>
      </c>
      <c r="DC2469" t="str">
        <f t="shared" si="1463"/>
        <v/>
      </c>
    </row>
    <row r="2470" spans="53:107" x14ac:dyDescent="0.2">
      <c r="BA2470" s="12" t="str">
        <f>[3]Meisterschaftsspiele!L2470</f>
        <v/>
      </c>
      <c r="BI2470" s="12" t="str">
        <f t="shared" si="1464"/>
        <v/>
      </c>
      <c r="BS2470" s="12" t="str">
        <f t="shared" si="1465"/>
        <v/>
      </c>
      <c r="BT2470" s="13" t="str">
        <f t="shared" si="1466"/>
        <v/>
      </c>
      <c r="BU2470" t="str">
        <f t="shared" si="1467"/>
        <v/>
      </c>
      <c r="BV2470" s="19" t="str">
        <f t="shared" si="1468"/>
        <v/>
      </c>
      <c r="BW2470" t="str">
        <f t="shared" si="1469"/>
        <v/>
      </c>
      <c r="BX2470" t="str">
        <f t="shared" si="1470"/>
        <v/>
      </c>
      <c r="BY2470" t="str">
        <f t="shared" si="1471"/>
        <v/>
      </c>
      <c r="BZ2470" s="2" t="str">
        <f t="shared" si="1472"/>
        <v/>
      </c>
      <c r="CA2470" s="14" t="str">
        <f t="shared" si="1473"/>
        <v/>
      </c>
      <c r="CB2470" s="13" t="str">
        <f t="shared" si="1474"/>
        <v/>
      </c>
      <c r="CC2470" t="str">
        <f t="shared" si="1475"/>
        <v/>
      </c>
      <c r="CD2470" s="19" t="str">
        <f t="shared" si="1476"/>
        <v/>
      </c>
      <c r="CE2470" t="str">
        <f t="shared" si="1477"/>
        <v/>
      </c>
      <c r="CF2470" t="str">
        <f t="shared" si="1478"/>
        <v/>
      </c>
      <c r="CG2470" s="1" t="str">
        <f t="shared" si="1479"/>
        <v/>
      </c>
      <c r="CH2470" s="2" t="str">
        <f t="shared" si="1480"/>
        <v/>
      </c>
      <c r="CI2470" s="1" t="str">
        <f t="shared" si="1481"/>
        <v/>
      </c>
      <c r="CJ2470" s="12" t="str">
        <f t="shared" si="1444"/>
        <v/>
      </c>
      <c r="CK2470" s="13" t="str">
        <f t="shared" si="1445"/>
        <v/>
      </c>
      <c r="CL2470" t="str">
        <f t="shared" si="1446"/>
        <v/>
      </c>
      <c r="CM2470" s="1" t="str">
        <f t="shared" si="1447"/>
        <v/>
      </c>
      <c r="CN2470" t="str">
        <f t="shared" si="1448"/>
        <v/>
      </c>
      <c r="CO2470" t="str">
        <f t="shared" si="1449"/>
        <v/>
      </c>
      <c r="CP2470" t="str">
        <f t="shared" si="1450"/>
        <v/>
      </c>
      <c r="CQ2470" s="2" t="str">
        <f t="shared" si="1451"/>
        <v/>
      </c>
      <c r="CR2470" s="14" t="str">
        <f t="shared" si="1452"/>
        <v/>
      </c>
      <c r="CS2470" s="13" t="str">
        <f t="shared" si="1453"/>
        <v/>
      </c>
      <c r="CT2470" t="str">
        <f t="shared" si="1454"/>
        <v/>
      </c>
      <c r="CU2470" s="1" t="str">
        <f t="shared" si="1455"/>
        <v/>
      </c>
      <c r="CV2470" t="str">
        <f t="shared" si="1456"/>
        <v/>
      </c>
      <c r="CW2470" t="str">
        <f t="shared" si="1457"/>
        <v/>
      </c>
      <c r="CX2470" s="1" t="str">
        <f t="shared" si="1458"/>
        <v/>
      </c>
      <c r="CY2470" s="2" t="str">
        <f t="shared" si="1459"/>
        <v/>
      </c>
      <c r="CZ2470" s="1" t="str">
        <f t="shared" si="1460"/>
        <v/>
      </c>
      <c r="DA2470" s="12" t="str">
        <f t="shared" si="1461"/>
        <v/>
      </c>
      <c r="DB2470" s="13" t="str">
        <f t="shared" si="1462"/>
        <v/>
      </c>
      <c r="DC2470" t="str">
        <f t="shared" si="1463"/>
        <v/>
      </c>
    </row>
    <row r="2471" spans="53:107" x14ac:dyDescent="0.2">
      <c r="BA2471" s="12" t="str">
        <f>[3]Meisterschaftsspiele!L2471</f>
        <v/>
      </c>
      <c r="BI2471" s="12" t="str">
        <f t="shared" si="1464"/>
        <v/>
      </c>
      <c r="BS2471" s="12" t="str">
        <f t="shared" si="1465"/>
        <v/>
      </c>
      <c r="BT2471" s="13" t="str">
        <f t="shared" si="1466"/>
        <v/>
      </c>
      <c r="BU2471" t="str">
        <f t="shared" si="1467"/>
        <v/>
      </c>
      <c r="BV2471" s="19" t="str">
        <f t="shared" si="1468"/>
        <v/>
      </c>
      <c r="BW2471" t="str">
        <f t="shared" si="1469"/>
        <v/>
      </c>
      <c r="BX2471" t="str">
        <f t="shared" si="1470"/>
        <v/>
      </c>
      <c r="BY2471" t="str">
        <f t="shared" si="1471"/>
        <v/>
      </c>
      <c r="BZ2471" s="2" t="str">
        <f t="shared" si="1472"/>
        <v/>
      </c>
      <c r="CA2471" s="14" t="str">
        <f t="shared" si="1473"/>
        <v/>
      </c>
      <c r="CB2471" s="13" t="str">
        <f t="shared" si="1474"/>
        <v/>
      </c>
      <c r="CC2471" t="str">
        <f t="shared" si="1475"/>
        <v/>
      </c>
      <c r="CD2471" s="19" t="str">
        <f t="shared" si="1476"/>
        <v/>
      </c>
      <c r="CE2471" t="str">
        <f t="shared" si="1477"/>
        <v/>
      </c>
      <c r="CF2471" t="str">
        <f t="shared" si="1478"/>
        <v/>
      </c>
      <c r="CG2471" s="1" t="str">
        <f t="shared" si="1479"/>
        <v/>
      </c>
      <c r="CH2471" s="2" t="str">
        <f t="shared" si="1480"/>
        <v/>
      </c>
      <c r="CI2471" s="1" t="str">
        <f t="shared" si="1481"/>
        <v/>
      </c>
      <c r="CJ2471" s="12" t="str">
        <f t="shared" si="1444"/>
        <v/>
      </c>
      <c r="CK2471" s="13" t="str">
        <f t="shared" si="1445"/>
        <v/>
      </c>
      <c r="CL2471" t="str">
        <f t="shared" si="1446"/>
        <v/>
      </c>
      <c r="CM2471" s="1" t="str">
        <f t="shared" si="1447"/>
        <v/>
      </c>
      <c r="CN2471" t="str">
        <f t="shared" si="1448"/>
        <v/>
      </c>
      <c r="CO2471" t="str">
        <f t="shared" si="1449"/>
        <v/>
      </c>
      <c r="CP2471" t="str">
        <f t="shared" si="1450"/>
        <v/>
      </c>
      <c r="CQ2471" s="2" t="str">
        <f t="shared" si="1451"/>
        <v/>
      </c>
      <c r="CR2471" s="14" t="str">
        <f t="shared" si="1452"/>
        <v/>
      </c>
      <c r="CS2471" s="13" t="str">
        <f t="shared" si="1453"/>
        <v/>
      </c>
      <c r="CT2471" t="str">
        <f t="shared" si="1454"/>
        <v/>
      </c>
      <c r="CU2471" s="1" t="str">
        <f t="shared" si="1455"/>
        <v/>
      </c>
      <c r="CV2471" t="str">
        <f t="shared" si="1456"/>
        <v/>
      </c>
      <c r="CW2471" t="str">
        <f t="shared" si="1457"/>
        <v/>
      </c>
      <c r="CX2471" s="1" t="str">
        <f t="shared" si="1458"/>
        <v/>
      </c>
      <c r="CY2471" s="2" t="str">
        <f t="shared" si="1459"/>
        <v/>
      </c>
      <c r="CZ2471" s="1" t="str">
        <f t="shared" si="1460"/>
        <v/>
      </c>
      <c r="DA2471" s="12" t="str">
        <f t="shared" si="1461"/>
        <v/>
      </c>
      <c r="DB2471" s="13" t="str">
        <f t="shared" si="1462"/>
        <v/>
      </c>
      <c r="DC2471" t="str">
        <f t="shared" si="1463"/>
        <v/>
      </c>
    </row>
    <row r="2472" spans="53:107" x14ac:dyDescent="0.2">
      <c r="BA2472" s="12" t="str">
        <f>[3]Meisterschaftsspiele!L2472</f>
        <v/>
      </c>
      <c r="BI2472" s="12" t="str">
        <f t="shared" si="1464"/>
        <v/>
      </c>
      <c r="BS2472" s="12" t="str">
        <f t="shared" si="1465"/>
        <v/>
      </c>
      <c r="BT2472" s="13" t="str">
        <f t="shared" si="1466"/>
        <v/>
      </c>
      <c r="BU2472" t="str">
        <f t="shared" si="1467"/>
        <v/>
      </c>
      <c r="BV2472" s="19" t="str">
        <f t="shared" si="1468"/>
        <v/>
      </c>
      <c r="BW2472" t="str">
        <f t="shared" si="1469"/>
        <v/>
      </c>
      <c r="BX2472" t="str">
        <f t="shared" si="1470"/>
        <v/>
      </c>
      <c r="BY2472" t="str">
        <f t="shared" si="1471"/>
        <v/>
      </c>
      <c r="BZ2472" s="2" t="str">
        <f t="shared" si="1472"/>
        <v/>
      </c>
      <c r="CA2472" s="14" t="str">
        <f t="shared" si="1473"/>
        <v/>
      </c>
      <c r="CB2472" s="13" t="str">
        <f t="shared" si="1474"/>
        <v/>
      </c>
      <c r="CC2472" t="str">
        <f t="shared" si="1475"/>
        <v/>
      </c>
      <c r="CD2472" s="19" t="str">
        <f t="shared" si="1476"/>
        <v/>
      </c>
      <c r="CE2472" t="str">
        <f t="shared" si="1477"/>
        <v/>
      </c>
      <c r="CF2472" t="str">
        <f t="shared" si="1478"/>
        <v/>
      </c>
      <c r="CG2472" s="1" t="str">
        <f t="shared" si="1479"/>
        <v/>
      </c>
      <c r="CH2472" s="2" t="str">
        <f t="shared" si="1480"/>
        <v/>
      </c>
      <c r="CI2472" s="1" t="str">
        <f t="shared" si="1481"/>
        <v/>
      </c>
      <c r="CJ2472" s="12" t="str">
        <f t="shared" si="1444"/>
        <v/>
      </c>
      <c r="CK2472" s="13" t="str">
        <f t="shared" si="1445"/>
        <v/>
      </c>
      <c r="CL2472" t="str">
        <f t="shared" si="1446"/>
        <v/>
      </c>
      <c r="CM2472" s="1" t="str">
        <f t="shared" si="1447"/>
        <v/>
      </c>
      <c r="CN2472" t="str">
        <f t="shared" si="1448"/>
        <v/>
      </c>
      <c r="CO2472" t="str">
        <f t="shared" si="1449"/>
        <v/>
      </c>
      <c r="CP2472" t="str">
        <f t="shared" si="1450"/>
        <v/>
      </c>
      <c r="CQ2472" s="2" t="str">
        <f t="shared" si="1451"/>
        <v/>
      </c>
      <c r="CR2472" s="14" t="str">
        <f t="shared" si="1452"/>
        <v/>
      </c>
      <c r="CS2472" s="13" t="str">
        <f t="shared" si="1453"/>
        <v/>
      </c>
      <c r="CT2472" t="str">
        <f t="shared" si="1454"/>
        <v/>
      </c>
      <c r="CU2472" s="1" t="str">
        <f t="shared" si="1455"/>
        <v/>
      </c>
      <c r="CV2472" t="str">
        <f t="shared" si="1456"/>
        <v/>
      </c>
      <c r="CW2472" t="str">
        <f t="shared" si="1457"/>
        <v/>
      </c>
      <c r="CX2472" s="1" t="str">
        <f t="shared" si="1458"/>
        <v/>
      </c>
      <c r="CY2472" s="2" t="str">
        <f t="shared" si="1459"/>
        <v/>
      </c>
      <c r="CZ2472" s="1" t="str">
        <f t="shared" si="1460"/>
        <v/>
      </c>
      <c r="DA2472" s="12" t="str">
        <f t="shared" si="1461"/>
        <v/>
      </c>
      <c r="DB2472" s="13" t="str">
        <f t="shared" si="1462"/>
        <v/>
      </c>
      <c r="DC2472" t="str">
        <f t="shared" si="1463"/>
        <v/>
      </c>
    </row>
    <row r="2473" spans="53:107" x14ac:dyDescent="0.2">
      <c r="BA2473" s="12" t="str">
        <f>[3]Meisterschaftsspiele!L2473</f>
        <v/>
      </c>
      <c r="BI2473" s="12" t="str">
        <f t="shared" si="1464"/>
        <v/>
      </c>
      <c r="BS2473" s="12" t="str">
        <f t="shared" si="1465"/>
        <v/>
      </c>
      <c r="BT2473" s="13" t="str">
        <f t="shared" si="1466"/>
        <v/>
      </c>
      <c r="BU2473" t="str">
        <f t="shared" si="1467"/>
        <v/>
      </c>
      <c r="BV2473" s="19" t="str">
        <f t="shared" si="1468"/>
        <v/>
      </c>
      <c r="BW2473" t="str">
        <f t="shared" si="1469"/>
        <v/>
      </c>
      <c r="BX2473" t="str">
        <f t="shared" si="1470"/>
        <v/>
      </c>
      <c r="BY2473" t="str">
        <f t="shared" si="1471"/>
        <v/>
      </c>
      <c r="BZ2473" s="2" t="str">
        <f t="shared" si="1472"/>
        <v/>
      </c>
      <c r="CA2473" s="14" t="str">
        <f t="shared" si="1473"/>
        <v/>
      </c>
      <c r="CB2473" s="13" t="str">
        <f t="shared" si="1474"/>
        <v/>
      </c>
      <c r="CC2473" t="str">
        <f t="shared" si="1475"/>
        <v/>
      </c>
      <c r="CD2473" s="19" t="str">
        <f t="shared" si="1476"/>
        <v/>
      </c>
      <c r="CE2473" t="str">
        <f t="shared" si="1477"/>
        <v/>
      </c>
      <c r="CF2473" t="str">
        <f t="shared" si="1478"/>
        <v/>
      </c>
      <c r="CG2473" s="1" t="str">
        <f t="shared" si="1479"/>
        <v/>
      </c>
      <c r="CH2473" s="2" t="str">
        <f t="shared" si="1480"/>
        <v/>
      </c>
      <c r="CI2473" s="1" t="str">
        <f t="shared" si="1481"/>
        <v/>
      </c>
      <c r="CJ2473" s="12" t="str">
        <f t="shared" si="1444"/>
        <v/>
      </c>
      <c r="CK2473" s="13" t="str">
        <f t="shared" si="1445"/>
        <v/>
      </c>
      <c r="CL2473" t="str">
        <f t="shared" si="1446"/>
        <v/>
      </c>
      <c r="CM2473" s="1" t="str">
        <f t="shared" si="1447"/>
        <v/>
      </c>
      <c r="CN2473" t="str">
        <f t="shared" si="1448"/>
        <v/>
      </c>
      <c r="CO2473" t="str">
        <f t="shared" si="1449"/>
        <v/>
      </c>
      <c r="CP2473" t="str">
        <f t="shared" si="1450"/>
        <v/>
      </c>
      <c r="CQ2473" s="2" t="str">
        <f t="shared" si="1451"/>
        <v/>
      </c>
      <c r="CR2473" s="14" t="str">
        <f t="shared" si="1452"/>
        <v/>
      </c>
      <c r="CS2473" s="13" t="str">
        <f t="shared" si="1453"/>
        <v/>
      </c>
      <c r="CT2473" t="str">
        <f t="shared" si="1454"/>
        <v/>
      </c>
      <c r="CU2473" s="1" t="str">
        <f t="shared" si="1455"/>
        <v/>
      </c>
      <c r="CV2473" t="str">
        <f t="shared" si="1456"/>
        <v/>
      </c>
      <c r="CW2473" t="str">
        <f t="shared" si="1457"/>
        <v/>
      </c>
      <c r="CX2473" s="1" t="str">
        <f t="shared" si="1458"/>
        <v/>
      </c>
      <c r="CY2473" s="2" t="str">
        <f t="shared" si="1459"/>
        <v/>
      </c>
      <c r="CZ2473" s="1" t="str">
        <f t="shared" si="1460"/>
        <v/>
      </c>
      <c r="DA2473" s="12" t="str">
        <f t="shared" si="1461"/>
        <v/>
      </c>
      <c r="DB2473" s="13" t="str">
        <f t="shared" si="1462"/>
        <v/>
      </c>
      <c r="DC2473" t="str">
        <f t="shared" si="1463"/>
        <v/>
      </c>
    </row>
    <row r="2474" spans="53:107" x14ac:dyDescent="0.2">
      <c r="BA2474" s="12" t="str">
        <f>[3]Meisterschaftsspiele!L2474</f>
        <v/>
      </c>
      <c r="BI2474" s="12" t="str">
        <f t="shared" si="1464"/>
        <v/>
      </c>
      <c r="BS2474" s="12" t="str">
        <f t="shared" si="1465"/>
        <v/>
      </c>
      <c r="BT2474" s="13" t="str">
        <f t="shared" si="1466"/>
        <v/>
      </c>
      <c r="BU2474" t="str">
        <f t="shared" si="1467"/>
        <v/>
      </c>
      <c r="BV2474" s="19" t="str">
        <f t="shared" si="1468"/>
        <v/>
      </c>
      <c r="BW2474" t="str">
        <f t="shared" si="1469"/>
        <v/>
      </c>
      <c r="BX2474" t="str">
        <f t="shared" si="1470"/>
        <v/>
      </c>
      <c r="BY2474" t="str">
        <f t="shared" si="1471"/>
        <v/>
      </c>
      <c r="BZ2474" s="2" t="str">
        <f t="shared" si="1472"/>
        <v/>
      </c>
      <c r="CA2474" s="14" t="str">
        <f t="shared" si="1473"/>
        <v/>
      </c>
      <c r="CB2474" s="13" t="str">
        <f t="shared" si="1474"/>
        <v/>
      </c>
      <c r="CC2474" t="str">
        <f t="shared" si="1475"/>
        <v/>
      </c>
      <c r="CD2474" s="19" t="str">
        <f t="shared" si="1476"/>
        <v/>
      </c>
      <c r="CE2474" t="str">
        <f t="shared" si="1477"/>
        <v/>
      </c>
      <c r="CF2474" t="str">
        <f t="shared" si="1478"/>
        <v/>
      </c>
      <c r="CG2474" s="1" t="str">
        <f t="shared" si="1479"/>
        <v/>
      </c>
      <c r="CH2474" s="2" t="str">
        <f t="shared" si="1480"/>
        <v/>
      </c>
      <c r="CI2474" s="1" t="str">
        <f t="shared" si="1481"/>
        <v/>
      </c>
      <c r="CJ2474" s="12" t="str">
        <f t="shared" si="1444"/>
        <v/>
      </c>
      <c r="CK2474" s="13" t="str">
        <f t="shared" si="1445"/>
        <v/>
      </c>
      <c r="CL2474" t="str">
        <f t="shared" si="1446"/>
        <v/>
      </c>
      <c r="CM2474" s="1" t="str">
        <f t="shared" si="1447"/>
        <v/>
      </c>
      <c r="CN2474" t="str">
        <f t="shared" si="1448"/>
        <v/>
      </c>
      <c r="CO2474" t="str">
        <f t="shared" si="1449"/>
        <v/>
      </c>
      <c r="CP2474" t="str">
        <f t="shared" si="1450"/>
        <v/>
      </c>
      <c r="CQ2474" s="2" t="str">
        <f t="shared" si="1451"/>
        <v/>
      </c>
      <c r="CR2474" s="14" t="str">
        <f t="shared" si="1452"/>
        <v/>
      </c>
      <c r="CS2474" s="13" t="str">
        <f t="shared" si="1453"/>
        <v/>
      </c>
      <c r="CT2474" t="str">
        <f t="shared" si="1454"/>
        <v/>
      </c>
      <c r="CU2474" s="1" t="str">
        <f t="shared" si="1455"/>
        <v/>
      </c>
      <c r="CV2474" t="str">
        <f t="shared" si="1456"/>
        <v/>
      </c>
      <c r="CW2474" t="str">
        <f t="shared" si="1457"/>
        <v/>
      </c>
      <c r="CX2474" s="1" t="str">
        <f t="shared" si="1458"/>
        <v/>
      </c>
      <c r="CY2474" s="2" t="str">
        <f t="shared" si="1459"/>
        <v/>
      </c>
      <c r="CZ2474" s="1" t="str">
        <f t="shared" si="1460"/>
        <v/>
      </c>
      <c r="DA2474" s="12" t="str">
        <f t="shared" si="1461"/>
        <v/>
      </c>
      <c r="DB2474" s="13" t="str">
        <f t="shared" si="1462"/>
        <v/>
      </c>
      <c r="DC2474" t="str">
        <f t="shared" si="1463"/>
        <v/>
      </c>
    </row>
    <row r="2475" spans="53:107" x14ac:dyDescent="0.2">
      <c r="BA2475" s="12" t="str">
        <f>[3]Meisterschaftsspiele!L2475</f>
        <v/>
      </c>
      <c r="BI2475" s="12" t="str">
        <f t="shared" si="1464"/>
        <v/>
      </c>
      <c r="BS2475" s="12" t="str">
        <f t="shared" si="1465"/>
        <v/>
      </c>
      <c r="BT2475" s="13" t="str">
        <f t="shared" si="1466"/>
        <v/>
      </c>
      <c r="BU2475" t="str">
        <f t="shared" si="1467"/>
        <v/>
      </c>
      <c r="BV2475" s="19" t="str">
        <f t="shared" si="1468"/>
        <v/>
      </c>
      <c r="BW2475" t="str">
        <f t="shared" si="1469"/>
        <v/>
      </c>
      <c r="BX2475" t="str">
        <f t="shared" si="1470"/>
        <v/>
      </c>
      <c r="BY2475" t="str">
        <f t="shared" si="1471"/>
        <v/>
      </c>
      <c r="BZ2475" s="2" t="str">
        <f t="shared" si="1472"/>
        <v/>
      </c>
      <c r="CA2475" s="14" t="str">
        <f t="shared" si="1473"/>
        <v/>
      </c>
      <c r="CB2475" s="13" t="str">
        <f t="shared" si="1474"/>
        <v/>
      </c>
      <c r="CC2475" t="str">
        <f t="shared" si="1475"/>
        <v/>
      </c>
      <c r="CD2475" s="19" t="str">
        <f t="shared" si="1476"/>
        <v/>
      </c>
      <c r="CE2475" t="str">
        <f t="shared" si="1477"/>
        <v/>
      </c>
      <c r="CF2475" t="str">
        <f t="shared" si="1478"/>
        <v/>
      </c>
      <c r="CG2475" s="1" t="str">
        <f t="shared" si="1479"/>
        <v/>
      </c>
      <c r="CH2475" s="2" t="str">
        <f t="shared" si="1480"/>
        <v/>
      </c>
      <c r="CI2475" s="1" t="str">
        <f t="shared" si="1481"/>
        <v/>
      </c>
      <c r="CJ2475" s="12" t="str">
        <f t="shared" si="1444"/>
        <v/>
      </c>
      <c r="CK2475" s="13" t="str">
        <f t="shared" si="1445"/>
        <v/>
      </c>
      <c r="CL2475" t="str">
        <f t="shared" si="1446"/>
        <v/>
      </c>
      <c r="CM2475" s="1" t="str">
        <f t="shared" si="1447"/>
        <v/>
      </c>
      <c r="CN2475" t="str">
        <f t="shared" si="1448"/>
        <v/>
      </c>
      <c r="CO2475" t="str">
        <f t="shared" si="1449"/>
        <v/>
      </c>
      <c r="CP2475" t="str">
        <f t="shared" si="1450"/>
        <v/>
      </c>
      <c r="CQ2475" s="2" t="str">
        <f t="shared" si="1451"/>
        <v/>
      </c>
      <c r="CR2475" s="14" t="str">
        <f t="shared" si="1452"/>
        <v/>
      </c>
      <c r="CS2475" s="13" t="str">
        <f t="shared" si="1453"/>
        <v/>
      </c>
      <c r="CT2475" t="str">
        <f t="shared" si="1454"/>
        <v/>
      </c>
      <c r="CU2475" s="1" t="str">
        <f t="shared" si="1455"/>
        <v/>
      </c>
      <c r="CV2475" t="str">
        <f t="shared" si="1456"/>
        <v/>
      </c>
      <c r="CW2475" t="str">
        <f t="shared" si="1457"/>
        <v/>
      </c>
      <c r="CX2475" s="1" t="str">
        <f t="shared" si="1458"/>
        <v/>
      </c>
      <c r="CY2475" s="2" t="str">
        <f t="shared" si="1459"/>
        <v/>
      </c>
      <c r="CZ2475" s="1" t="str">
        <f t="shared" si="1460"/>
        <v/>
      </c>
      <c r="DA2475" s="12" t="str">
        <f t="shared" si="1461"/>
        <v/>
      </c>
      <c r="DB2475" s="13" t="str">
        <f t="shared" si="1462"/>
        <v/>
      </c>
      <c r="DC2475" t="str">
        <f t="shared" si="1463"/>
        <v/>
      </c>
    </row>
    <row r="2476" spans="53:107" x14ac:dyDescent="0.2">
      <c r="BA2476" s="12" t="str">
        <f>[3]Meisterschaftsspiele!L2476</f>
        <v/>
      </c>
      <c r="BI2476" s="12" t="str">
        <f t="shared" si="1464"/>
        <v/>
      </c>
      <c r="BS2476" s="12" t="str">
        <f t="shared" si="1465"/>
        <v/>
      </c>
      <c r="BT2476" s="13" t="str">
        <f t="shared" si="1466"/>
        <v/>
      </c>
      <c r="BU2476" t="str">
        <f t="shared" si="1467"/>
        <v/>
      </c>
      <c r="BV2476" s="19" t="str">
        <f t="shared" si="1468"/>
        <v/>
      </c>
      <c r="BW2476" t="str">
        <f t="shared" si="1469"/>
        <v/>
      </c>
      <c r="BX2476" t="str">
        <f t="shared" si="1470"/>
        <v/>
      </c>
      <c r="BY2476" t="str">
        <f t="shared" si="1471"/>
        <v/>
      </c>
      <c r="BZ2476" s="2" t="str">
        <f t="shared" si="1472"/>
        <v/>
      </c>
      <c r="CA2476" s="14" t="str">
        <f t="shared" si="1473"/>
        <v/>
      </c>
      <c r="CB2476" s="13" t="str">
        <f t="shared" si="1474"/>
        <v/>
      </c>
      <c r="CC2476" t="str">
        <f t="shared" si="1475"/>
        <v/>
      </c>
      <c r="CD2476" s="19" t="str">
        <f t="shared" si="1476"/>
        <v/>
      </c>
      <c r="CE2476" t="str">
        <f t="shared" si="1477"/>
        <v/>
      </c>
      <c r="CF2476" t="str">
        <f t="shared" si="1478"/>
        <v/>
      </c>
      <c r="CG2476" s="1" t="str">
        <f t="shared" si="1479"/>
        <v/>
      </c>
      <c r="CH2476" s="2" t="str">
        <f t="shared" si="1480"/>
        <v/>
      </c>
      <c r="CI2476" s="1" t="str">
        <f t="shared" si="1481"/>
        <v/>
      </c>
      <c r="CJ2476" s="12" t="str">
        <f t="shared" si="1444"/>
        <v/>
      </c>
      <c r="CK2476" s="13" t="str">
        <f t="shared" si="1445"/>
        <v/>
      </c>
      <c r="CL2476" t="str">
        <f t="shared" si="1446"/>
        <v/>
      </c>
      <c r="CM2476" s="1" t="str">
        <f t="shared" si="1447"/>
        <v/>
      </c>
      <c r="CN2476" t="str">
        <f t="shared" si="1448"/>
        <v/>
      </c>
      <c r="CO2476" t="str">
        <f t="shared" si="1449"/>
        <v/>
      </c>
      <c r="CP2476" t="str">
        <f t="shared" si="1450"/>
        <v/>
      </c>
      <c r="CQ2476" s="2" t="str">
        <f t="shared" si="1451"/>
        <v/>
      </c>
      <c r="CR2476" s="14" t="str">
        <f t="shared" si="1452"/>
        <v/>
      </c>
      <c r="CS2476" s="13" t="str">
        <f t="shared" si="1453"/>
        <v/>
      </c>
      <c r="CT2476" t="str">
        <f t="shared" si="1454"/>
        <v/>
      </c>
      <c r="CU2476" s="1" t="str">
        <f t="shared" si="1455"/>
        <v/>
      </c>
      <c r="CV2476" t="str">
        <f t="shared" si="1456"/>
        <v/>
      </c>
      <c r="CW2476" t="str">
        <f t="shared" si="1457"/>
        <v/>
      </c>
      <c r="CX2476" s="1" t="str">
        <f t="shared" si="1458"/>
        <v/>
      </c>
      <c r="CY2476" s="2" t="str">
        <f t="shared" si="1459"/>
        <v/>
      </c>
      <c r="CZ2476" s="1" t="str">
        <f t="shared" si="1460"/>
        <v/>
      </c>
      <c r="DA2476" s="12" t="str">
        <f t="shared" si="1461"/>
        <v/>
      </c>
      <c r="DB2476" s="13" t="str">
        <f t="shared" si="1462"/>
        <v/>
      </c>
      <c r="DC2476" t="str">
        <f t="shared" si="1463"/>
        <v/>
      </c>
    </row>
    <row r="2477" spans="53:107" x14ac:dyDescent="0.2">
      <c r="BA2477" s="12" t="str">
        <f>[3]Meisterschaftsspiele!L2477</f>
        <v/>
      </c>
      <c r="BI2477" s="12" t="str">
        <f t="shared" si="1464"/>
        <v/>
      </c>
      <c r="BS2477" s="12" t="str">
        <f t="shared" si="1465"/>
        <v/>
      </c>
      <c r="BT2477" s="13" t="str">
        <f t="shared" si="1466"/>
        <v/>
      </c>
      <c r="BU2477" t="str">
        <f t="shared" si="1467"/>
        <v/>
      </c>
      <c r="BV2477" s="19" t="str">
        <f t="shared" si="1468"/>
        <v/>
      </c>
      <c r="BW2477" t="str">
        <f t="shared" si="1469"/>
        <v/>
      </c>
      <c r="BX2477" t="str">
        <f t="shared" si="1470"/>
        <v/>
      </c>
      <c r="BY2477" t="str">
        <f t="shared" si="1471"/>
        <v/>
      </c>
      <c r="BZ2477" s="2" t="str">
        <f t="shared" si="1472"/>
        <v/>
      </c>
      <c r="CA2477" s="14" t="str">
        <f t="shared" si="1473"/>
        <v/>
      </c>
      <c r="CB2477" s="13" t="str">
        <f t="shared" si="1474"/>
        <v/>
      </c>
      <c r="CC2477" t="str">
        <f t="shared" si="1475"/>
        <v/>
      </c>
      <c r="CD2477" s="19" t="str">
        <f t="shared" si="1476"/>
        <v/>
      </c>
      <c r="CE2477" t="str">
        <f t="shared" si="1477"/>
        <v/>
      </c>
      <c r="CF2477" t="str">
        <f t="shared" si="1478"/>
        <v/>
      </c>
      <c r="CG2477" s="1" t="str">
        <f t="shared" si="1479"/>
        <v/>
      </c>
      <c r="CH2477" s="2" t="str">
        <f t="shared" si="1480"/>
        <v/>
      </c>
      <c r="CI2477" s="1" t="str">
        <f t="shared" si="1481"/>
        <v/>
      </c>
      <c r="CJ2477" s="12" t="str">
        <f t="shared" si="1444"/>
        <v/>
      </c>
      <c r="CK2477" s="13" t="str">
        <f t="shared" si="1445"/>
        <v/>
      </c>
      <c r="CL2477" t="str">
        <f t="shared" si="1446"/>
        <v/>
      </c>
      <c r="CM2477" s="1" t="str">
        <f t="shared" si="1447"/>
        <v/>
      </c>
      <c r="CN2477" t="str">
        <f t="shared" si="1448"/>
        <v/>
      </c>
      <c r="CO2477" t="str">
        <f t="shared" si="1449"/>
        <v/>
      </c>
      <c r="CP2477" t="str">
        <f t="shared" si="1450"/>
        <v/>
      </c>
      <c r="CQ2477" s="2" t="str">
        <f t="shared" si="1451"/>
        <v/>
      </c>
      <c r="CR2477" s="14" t="str">
        <f t="shared" si="1452"/>
        <v/>
      </c>
      <c r="CS2477" s="13" t="str">
        <f t="shared" si="1453"/>
        <v/>
      </c>
      <c r="CT2477" t="str">
        <f t="shared" si="1454"/>
        <v/>
      </c>
      <c r="CU2477" s="1" t="str">
        <f t="shared" si="1455"/>
        <v/>
      </c>
      <c r="CV2477" t="str">
        <f t="shared" si="1456"/>
        <v/>
      </c>
      <c r="CW2477" t="str">
        <f t="shared" si="1457"/>
        <v/>
      </c>
      <c r="CX2477" s="1" t="str">
        <f t="shared" si="1458"/>
        <v/>
      </c>
      <c r="CY2477" s="2" t="str">
        <f t="shared" si="1459"/>
        <v/>
      </c>
      <c r="CZ2477" s="1" t="str">
        <f t="shared" si="1460"/>
        <v/>
      </c>
      <c r="DA2477" s="12" t="str">
        <f t="shared" si="1461"/>
        <v/>
      </c>
      <c r="DB2477" s="13" t="str">
        <f t="shared" si="1462"/>
        <v/>
      </c>
      <c r="DC2477" t="str">
        <f t="shared" si="1463"/>
        <v/>
      </c>
    </row>
    <row r="2478" spans="53:107" x14ac:dyDescent="0.2">
      <c r="BA2478" s="12" t="str">
        <f>[3]Meisterschaftsspiele!L2478</f>
        <v/>
      </c>
      <c r="BI2478" s="12" t="str">
        <f t="shared" si="1464"/>
        <v/>
      </c>
      <c r="BS2478" s="12" t="str">
        <f t="shared" si="1465"/>
        <v/>
      </c>
      <c r="BT2478" s="13" t="str">
        <f t="shared" si="1466"/>
        <v/>
      </c>
      <c r="BU2478" t="str">
        <f t="shared" si="1467"/>
        <v/>
      </c>
      <c r="BV2478" s="19" t="str">
        <f t="shared" si="1468"/>
        <v/>
      </c>
      <c r="BW2478" t="str">
        <f t="shared" si="1469"/>
        <v/>
      </c>
      <c r="BX2478" t="str">
        <f t="shared" si="1470"/>
        <v/>
      </c>
      <c r="BY2478" t="str">
        <f t="shared" si="1471"/>
        <v/>
      </c>
      <c r="BZ2478" s="2" t="str">
        <f t="shared" si="1472"/>
        <v/>
      </c>
      <c r="CA2478" s="14" t="str">
        <f t="shared" si="1473"/>
        <v/>
      </c>
      <c r="CB2478" s="13" t="str">
        <f t="shared" si="1474"/>
        <v/>
      </c>
      <c r="CC2478" t="str">
        <f t="shared" si="1475"/>
        <v/>
      </c>
      <c r="CD2478" s="19" t="str">
        <f t="shared" si="1476"/>
        <v/>
      </c>
      <c r="CE2478" t="str">
        <f t="shared" si="1477"/>
        <v/>
      </c>
      <c r="CF2478" t="str">
        <f t="shared" si="1478"/>
        <v/>
      </c>
      <c r="CG2478" s="1" t="str">
        <f t="shared" si="1479"/>
        <v/>
      </c>
      <c r="CH2478" s="2" t="str">
        <f t="shared" si="1480"/>
        <v/>
      </c>
      <c r="CI2478" s="1" t="str">
        <f t="shared" si="1481"/>
        <v/>
      </c>
      <c r="CJ2478" s="12" t="str">
        <f t="shared" si="1444"/>
        <v/>
      </c>
      <c r="CK2478" s="13" t="str">
        <f t="shared" si="1445"/>
        <v/>
      </c>
      <c r="CL2478" t="str">
        <f t="shared" si="1446"/>
        <v/>
      </c>
      <c r="CM2478" s="1" t="str">
        <f t="shared" si="1447"/>
        <v/>
      </c>
      <c r="CN2478" t="str">
        <f t="shared" si="1448"/>
        <v/>
      </c>
      <c r="CO2478" t="str">
        <f t="shared" si="1449"/>
        <v/>
      </c>
      <c r="CP2478" t="str">
        <f t="shared" si="1450"/>
        <v/>
      </c>
      <c r="CQ2478" s="2" t="str">
        <f t="shared" si="1451"/>
        <v/>
      </c>
      <c r="CR2478" s="14" t="str">
        <f t="shared" si="1452"/>
        <v/>
      </c>
      <c r="CS2478" s="13" t="str">
        <f t="shared" si="1453"/>
        <v/>
      </c>
      <c r="CT2478" t="str">
        <f t="shared" si="1454"/>
        <v/>
      </c>
      <c r="CU2478" s="1" t="str">
        <f t="shared" si="1455"/>
        <v/>
      </c>
      <c r="CV2478" t="str">
        <f t="shared" si="1456"/>
        <v/>
      </c>
      <c r="CW2478" t="str">
        <f t="shared" si="1457"/>
        <v/>
      </c>
      <c r="CX2478" s="1" t="str">
        <f t="shared" si="1458"/>
        <v/>
      </c>
      <c r="CY2478" s="2" t="str">
        <f t="shared" si="1459"/>
        <v/>
      </c>
      <c r="CZ2478" s="1" t="str">
        <f t="shared" si="1460"/>
        <v/>
      </c>
      <c r="DA2478" s="12" t="str">
        <f t="shared" si="1461"/>
        <v/>
      </c>
      <c r="DB2478" s="13" t="str">
        <f t="shared" si="1462"/>
        <v/>
      </c>
      <c r="DC2478" t="str">
        <f t="shared" si="1463"/>
        <v/>
      </c>
    </row>
    <row r="2479" spans="53:107" x14ac:dyDescent="0.2">
      <c r="BA2479" s="12" t="str">
        <f>[3]Meisterschaftsspiele!L2479</f>
        <v/>
      </c>
      <c r="BI2479" s="12" t="str">
        <f t="shared" si="1464"/>
        <v/>
      </c>
      <c r="BS2479" s="12" t="str">
        <f t="shared" si="1465"/>
        <v/>
      </c>
      <c r="BT2479" s="13" t="str">
        <f t="shared" si="1466"/>
        <v/>
      </c>
      <c r="BU2479" t="str">
        <f t="shared" si="1467"/>
        <v/>
      </c>
      <c r="BV2479" s="19" t="str">
        <f t="shared" si="1468"/>
        <v/>
      </c>
      <c r="BW2479" t="str">
        <f t="shared" si="1469"/>
        <v/>
      </c>
      <c r="BX2479" t="str">
        <f t="shared" si="1470"/>
        <v/>
      </c>
      <c r="BY2479" t="str">
        <f t="shared" si="1471"/>
        <v/>
      </c>
      <c r="BZ2479" s="2" t="str">
        <f t="shared" si="1472"/>
        <v/>
      </c>
      <c r="CA2479" s="14" t="str">
        <f t="shared" si="1473"/>
        <v/>
      </c>
      <c r="CB2479" s="13" t="str">
        <f t="shared" si="1474"/>
        <v/>
      </c>
      <c r="CC2479" t="str">
        <f t="shared" si="1475"/>
        <v/>
      </c>
      <c r="CD2479" s="19" t="str">
        <f t="shared" si="1476"/>
        <v/>
      </c>
      <c r="CE2479" t="str">
        <f t="shared" si="1477"/>
        <v/>
      </c>
      <c r="CF2479" t="str">
        <f t="shared" si="1478"/>
        <v/>
      </c>
      <c r="CG2479" s="1" t="str">
        <f t="shared" si="1479"/>
        <v/>
      </c>
      <c r="CH2479" s="2" t="str">
        <f t="shared" si="1480"/>
        <v/>
      </c>
      <c r="CI2479" s="1" t="str">
        <f t="shared" si="1481"/>
        <v/>
      </c>
      <c r="CJ2479" s="12" t="str">
        <f t="shared" si="1444"/>
        <v/>
      </c>
      <c r="CK2479" s="13" t="str">
        <f t="shared" si="1445"/>
        <v/>
      </c>
      <c r="CL2479" t="str">
        <f t="shared" si="1446"/>
        <v/>
      </c>
      <c r="CM2479" s="1" t="str">
        <f t="shared" si="1447"/>
        <v/>
      </c>
      <c r="CN2479" t="str">
        <f t="shared" si="1448"/>
        <v/>
      </c>
      <c r="CO2479" t="str">
        <f t="shared" si="1449"/>
        <v/>
      </c>
      <c r="CP2479" t="str">
        <f t="shared" si="1450"/>
        <v/>
      </c>
      <c r="CQ2479" s="2" t="str">
        <f t="shared" si="1451"/>
        <v/>
      </c>
      <c r="CR2479" s="14" t="str">
        <f t="shared" si="1452"/>
        <v/>
      </c>
      <c r="CS2479" s="13" t="str">
        <f t="shared" si="1453"/>
        <v/>
      </c>
      <c r="CT2479" t="str">
        <f t="shared" si="1454"/>
        <v/>
      </c>
      <c r="CU2479" s="1" t="str">
        <f t="shared" si="1455"/>
        <v/>
      </c>
      <c r="CV2479" t="str">
        <f t="shared" si="1456"/>
        <v/>
      </c>
      <c r="CW2479" t="str">
        <f t="shared" si="1457"/>
        <v/>
      </c>
      <c r="CX2479" s="1" t="str">
        <f t="shared" si="1458"/>
        <v/>
      </c>
      <c r="CY2479" s="2" t="str">
        <f t="shared" si="1459"/>
        <v/>
      </c>
      <c r="CZ2479" s="1" t="str">
        <f t="shared" si="1460"/>
        <v/>
      </c>
      <c r="DA2479" s="12" t="str">
        <f t="shared" si="1461"/>
        <v/>
      </c>
      <c r="DB2479" s="13" t="str">
        <f t="shared" si="1462"/>
        <v/>
      </c>
      <c r="DC2479" t="str">
        <f t="shared" si="1463"/>
        <v/>
      </c>
    </row>
    <row r="2480" spans="53:107" x14ac:dyDescent="0.2">
      <c r="BA2480" s="12" t="str">
        <f>[3]Meisterschaftsspiele!L2480</f>
        <v/>
      </c>
      <c r="BI2480" s="12" t="str">
        <f t="shared" si="1464"/>
        <v/>
      </c>
      <c r="BS2480" s="12" t="str">
        <f t="shared" si="1465"/>
        <v/>
      </c>
      <c r="BT2480" s="13" t="str">
        <f t="shared" si="1466"/>
        <v/>
      </c>
      <c r="BU2480" t="str">
        <f t="shared" si="1467"/>
        <v/>
      </c>
      <c r="BV2480" s="19" t="str">
        <f t="shared" si="1468"/>
        <v/>
      </c>
      <c r="BW2480" t="str">
        <f t="shared" si="1469"/>
        <v/>
      </c>
      <c r="BX2480" t="str">
        <f t="shared" si="1470"/>
        <v/>
      </c>
      <c r="BY2480" t="str">
        <f t="shared" si="1471"/>
        <v/>
      </c>
      <c r="BZ2480" s="2" t="str">
        <f t="shared" si="1472"/>
        <v/>
      </c>
      <c r="CA2480" s="14" t="str">
        <f t="shared" si="1473"/>
        <v/>
      </c>
      <c r="CB2480" s="13" t="str">
        <f t="shared" si="1474"/>
        <v/>
      </c>
      <c r="CC2480" t="str">
        <f t="shared" si="1475"/>
        <v/>
      </c>
      <c r="CD2480" s="19" t="str">
        <f t="shared" si="1476"/>
        <v/>
      </c>
      <c r="CE2480" t="str">
        <f t="shared" si="1477"/>
        <v/>
      </c>
      <c r="CF2480" t="str">
        <f t="shared" si="1478"/>
        <v/>
      </c>
      <c r="CG2480" s="1" t="str">
        <f t="shared" si="1479"/>
        <v/>
      </c>
      <c r="CH2480" s="2" t="str">
        <f t="shared" si="1480"/>
        <v/>
      </c>
      <c r="CI2480" s="1" t="str">
        <f t="shared" si="1481"/>
        <v/>
      </c>
      <c r="CJ2480" s="12" t="str">
        <f t="shared" si="1444"/>
        <v/>
      </c>
      <c r="CK2480" s="13" t="str">
        <f t="shared" si="1445"/>
        <v/>
      </c>
      <c r="CL2480" t="str">
        <f t="shared" si="1446"/>
        <v/>
      </c>
      <c r="CM2480" s="1" t="str">
        <f t="shared" si="1447"/>
        <v/>
      </c>
      <c r="CN2480" t="str">
        <f t="shared" si="1448"/>
        <v/>
      </c>
      <c r="CO2480" t="str">
        <f t="shared" si="1449"/>
        <v/>
      </c>
      <c r="CP2480" t="str">
        <f t="shared" si="1450"/>
        <v/>
      </c>
      <c r="CQ2480" s="2" t="str">
        <f t="shared" si="1451"/>
        <v/>
      </c>
      <c r="CR2480" s="14" t="str">
        <f t="shared" si="1452"/>
        <v/>
      </c>
      <c r="CS2480" s="13" t="str">
        <f t="shared" si="1453"/>
        <v/>
      </c>
      <c r="CT2480" t="str">
        <f t="shared" si="1454"/>
        <v/>
      </c>
      <c r="CU2480" s="1" t="str">
        <f t="shared" si="1455"/>
        <v/>
      </c>
      <c r="CV2480" t="str">
        <f t="shared" si="1456"/>
        <v/>
      </c>
      <c r="CW2480" t="str">
        <f t="shared" si="1457"/>
        <v/>
      </c>
      <c r="CX2480" s="1" t="str">
        <f t="shared" si="1458"/>
        <v/>
      </c>
      <c r="CY2480" s="2" t="str">
        <f t="shared" si="1459"/>
        <v/>
      </c>
      <c r="CZ2480" s="1" t="str">
        <f t="shared" si="1460"/>
        <v/>
      </c>
      <c r="DA2480" s="12" t="str">
        <f t="shared" si="1461"/>
        <v/>
      </c>
      <c r="DB2480" s="13" t="str">
        <f t="shared" si="1462"/>
        <v/>
      </c>
      <c r="DC2480" t="str">
        <f t="shared" si="1463"/>
        <v/>
      </c>
    </row>
    <row r="2481" spans="53:107" x14ac:dyDescent="0.2">
      <c r="BA2481" s="12" t="str">
        <f>[3]Meisterschaftsspiele!L2481</f>
        <v/>
      </c>
      <c r="BI2481" s="12" t="str">
        <f t="shared" si="1464"/>
        <v/>
      </c>
      <c r="BS2481" s="12" t="str">
        <f t="shared" si="1465"/>
        <v/>
      </c>
      <c r="BT2481" s="13" t="str">
        <f t="shared" si="1466"/>
        <v/>
      </c>
      <c r="BU2481" t="str">
        <f t="shared" si="1467"/>
        <v/>
      </c>
      <c r="BV2481" s="19" t="str">
        <f t="shared" si="1468"/>
        <v/>
      </c>
      <c r="BW2481" t="str">
        <f t="shared" si="1469"/>
        <v/>
      </c>
      <c r="BX2481" t="str">
        <f t="shared" si="1470"/>
        <v/>
      </c>
      <c r="BY2481" t="str">
        <f t="shared" si="1471"/>
        <v/>
      </c>
      <c r="BZ2481" s="2" t="str">
        <f t="shared" si="1472"/>
        <v/>
      </c>
      <c r="CA2481" s="14" t="str">
        <f t="shared" si="1473"/>
        <v/>
      </c>
      <c r="CB2481" s="13" t="str">
        <f t="shared" si="1474"/>
        <v/>
      </c>
      <c r="CC2481" t="str">
        <f t="shared" si="1475"/>
        <v/>
      </c>
      <c r="CD2481" s="19" t="str">
        <f t="shared" si="1476"/>
        <v/>
      </c>
      <c r="CE2481" t="str">
        <f t="shared" si="1477"/>
        <v/>
      </c>
      <c r="CF2481" t="str">
        <f t="shared" si="1478"/>
        <v/>
      </c>
      <c r="CG2481" s="1" t="str">
        <f t="shared" si="1479"/>
        <v/>
      </c>
      <c r="CH2481" s="2" t="str">
        <f t="shared" si="1480"/>
        <v/>
      </c>
      <c r="CI2481" s="1" t="str">
        <f t="shared" si="1481"/>
        <v/>
      </c>
      <c r="CJ2481" s="12" t="str">
        <f t="shared" si="1444"/>
        <v/>
      </c>
      <c r="CK2481" s="13" t="str">
        <f t="shared" si="1445"/>
        <v/>
      </c>
      <c r="CL2481" t="str">
        <f t="shared" si="1446"/>
        <v/>
      </c>
      <c r="CM2481" s="1" t="str">
        <f t="shared" si="1447"/>
        <v/>
      </c>
      <c r="CN2481" t="str">
        <f t="shared" si="1448"/>
        <v/>
      </c>
      <c r="CO2481" t="str">
        <f t="shared" si="1449"/>
        <v/>
      </c>
      <c r="CP2481" t="str">
        <f t="shared" si="1450"/>
        <v/>
      </c>
      <c r="CQ2481" s="2" t="str">
        <f t="shared" si="1451"/>
        <v/>
      </c>
      <c r="CR2481" s="14" t="str">
        <f t="shared" si="1452"/>
        <v/>
      </c>
      <c r="CS2481" s="13" t="str">
        <f t="shared" si="1453"/>
        <v/>
      </c>
      <c r="CT2481" t="str">
        <f t="shared" si="1454"/>
        <v/>
      </c>
      <c r="CU2481" s="1" t="str">
        <f t="shared" si="1455"/>
        <v/>
      </c>
      <c r="CV2481" t="str">
        <f t="shared" si="1456"/>
        <v/>
      </c>
      <c r="CW2481" t="str">
        <f t="shared" si="1457"/>
        <v/>
      </c>
      <c r="CX2481" s="1" t="str">
        <f t="shared" si="1458"/>
        <v/>
      </c>
      <c r="CY2481" s="2" t="str">
        <f t="shared" si="1459"/>
        <v/>
      </c>
      <c r="CZ2481" s="1" t="str">
        <f t="shared" si="1460"/>
        <v/>
      </c>
      <c r="DA2481" s="12" t="str">
        <f t="shared" si="1461"/>
        <v/>
      </c>
      <c r="DB2481" s="13" t="str">
        <f t="shared" si="1462"/>
        <v/>
      </c>
      <c r="DC2481" t="str">
        <f t="shared" si="1463"/>
        <v/>
      </c>
    </row>
    <row r="2482" spans="53:107" x14ac:dyDescent="0.2">
      <c r="BA2482" s="12" t="str">
        <f>[3]Meisterschaftsspiele!L2482</f>
        <v/>
      </c>
      <c r="BI2482" s="12" t="str">
        <f t="shared" si="1464"/>
        <v/>
      </c>
      <c r="BS2482" s="12" t="str">
        <f t="shared" si="1465"/>
        <v/>
      </c>
      <c r="BT2482" s="13" t="str">
        <f t="shared" si="1466"/>
        <v/>
      </c>
      <c r="BU2482" t="str">
        <f t="shared" si="1467"/>
        <v/>
      </c>
      <c r="BV2482" s="19" t="str">
        <f t="shared" si="1468"/>
        <v/>
      </c>
      <c r="BW2482" t="str">
        <f t="shared" si="1469"/>
        <v/>
      </c>
      <c r="BX2482" t="str">
        <f t="shared" si="1470"/>
        <v/>
      </c>
      <c r="BY2482" t="str">
        <f t="shared" si="1471"/>
        <v/>
      </c>
      <c r="BZ2482" s="2" t="str">
        <f t="shared" si="1472"/>
        <v/>
      </c>
      <c r="CA2482" s="14" t="str">
        <f t="shared" si="1473"/>
        <v/>
      </c>
      <c r="CB2482" s="13" t="str">
        <f t="shared" si="1474"/>
        <v/>
      </c>
      <c r="CC2482" t="str">
        <f t="shared" si="1475"/>
        <v/>
      </c>
      <c r="CD2482" s="19" t="str">
        <f t="shared" si="1476"/>
        <v/>
      </c>
      <c r="CE2482" t="str">
        <f t="shared" si="1477"/>
        <v/>
      </c>
      <c r="CF2482" t="str">
        <f t="shared" si="1478"/>
        <v/>
      </c>
      <c r="CG2482" s="1" t="str">
        <f t="shared" si="1479"/>
        <v/>
      </c>
      <c r="CH2482" s="2" t="str">
        <f t="shared" si="1480"/>
        <v/>
      </c>
      <c r="CI2482" s="1" t="str">
        <f t="shared" si="1481"/>
        <v/>
      </c>
      <c r="CJ2482" s="12" t="str">
        <f t="shared" si="1444"/>
        <v/>
      </c>
      <c r="CK2482" s="13" t="str">
        <f t="shared" si="1445"/>
        <v/>
      </c>
      <c r="CL2482" t="str">
        <f t="shared" si="1446"/>
        <v/>
      </c>
      <c r="CM2482" s="1" t="str">
        <f t="shared" si="1447"/>
        <v/>
      </c>
      <c r="CN2482" t="str">
        <f t="shared" si="1448"/>
        <v/>
      </c>
      <c r="CO2482" t="str">
        <f t="shared" si="1449"/>
        <v/>
      </c>
      <c r="CP2482" t="str">
        <f t="shared" si="1450"/>
        <v/>
      </c>
      <c r="CQ2482" s="2" t="str">
        <f t="shared" si="1451"/>
        <v/>
      </c>
      <c r="CR2482" s="14" t="str">
        <f t="shared" si="1452"/>
        <v/>
      </c>
      <c r="CS2482" s="13" t="str">
        <f t="shared" si="1453"/>
        <v/>
      </c>
      <c r="CT2482" t="str">
        <f t="shared" si="1454"/>
        <v/>
      </c>
      <c r="CU2482" s="1" t="str">
        <f t="shared" si="1455"/>
        <v/>
      </c>
      <c r="CV2482" t="str">
        <f t="shared" si="1456"/>
        <v/>
      </c>
      <c r="CW2482" t="str">
        <f t="shared" si="1457"/>
        <v/>
      </c>
      <c r="CX2482" s="1" t="str">
        <f t="shared" si="1458"/>
        <v/>
      </c>
      <c r="CY2482" s="2" t="str">
        <f t="shared" si="1459"/>
        <v/>
      </c>
      <c r="CZ2482" s="1" t="str">
        <f t="shared" si="1460"/>
        <v/>
      </c>
      <c r="DA2482" s="12" t="str">
        <f t="shared" si="1461"/>
        <v/>
      </c>
      <c r="DB2482" s="13" t="str">
        <f t="shared" si="1462"/>
        <v/>
      </c>
      <c r="DC2482" t="str">
        <f t="shared" si="1463"/>
        <v/>
      </c>
    </row>
    <row r="2483" spans="53:107" x14ac:dyDescent="0.2">
      <c r="BA2483" s="12" t="str">
        <f>[3]Meisterschaftsspiele!L2483</f>
        <v/>
      </c>
      <c r="BI2483" s="12" t="str">
        <f t="shared" si="1464"/>
        <v/>
      </c>
      <c r="BS2483" s="12" t="str">
        <f t="shared" si="1465"/>
        <v/>
      </c>
      <c r="BT2483" s="13" t="str">
        <f t="shared" si="1466"/>
        <v/>
      </c>
      <c r="BU2483" t="str">
        <f t="shared" si="1467"/>
        <v/>
      </c>
      <c r="BV2483" s="19" t="str">
        <f t="shared" si="1468"/>
        <v/>
      </c>
      <c r="BW2483" t="str">
        <f t="shared" si="1469"/>
        <v/>
      </c>
      <c r="BX2483" t="str">
        <f t="shared" si="1470"/>
        <v/>
      </c>
      <c r="BY2483" t="str">
        <f t="shared" si="1471"/>
        <v/>
      </c>
      <c r="BZ2483" s="2" t="str">
        <f t="shared" si="1472"/>
        <v/>
      </c>
      <c r="CA2483" s="14" t="str">
        <f t="shared" si="1473"/>
        <v/>
      </c>
      <c r="CB2483" s="13" t="str">
        <f t="shared" si="1474"/>
        <v/>
      </c>
      <c r="CC2483" t="str">
        <f t="shared" si="1475"/>
        <v/>
      </c>
      <c r="CD2483" s="19" t="str">
        <f t="shared" si="1476"/>
        <v/>
      </c>
      <c r="CE2483" t="str">
        <f t="shared" si="1477"/>
        <v/>
      </c>
      <c r="CF2483" t="str">
        <f t="shared" si="1478"/>
        <v/>
      </c>
      <c r="CG2483" s="1" t="str">
        <f t="shared" si="1479"/>
        <v/>
      </c>
      <c r="CH2483" s="2" t="str">
        <f t="shared" si="1480"/>
        <v/>
      </c>
      <c r="CI2483" s="1" t="str">
        <f t="shared" si="1481"/>
        <v/>
      </c>
      <c r="CJ2483" s="12" t="str">
        <f t="shared" si="1444"/>
        <v/>
      </c>
      <c r="CK2483" s="13" t="str">
        <f t="shared" si="1445"/>
        <v/>
      </c>
      <c r="CL2483" t="str">
        <f t="shared" si="1446"/>
        <v/>
      </c>
      <c r="CM2483" s="1" t="str">
        <f t="shared" si="1447"/>
        <v/>
      </c>
      <c r="CN2483" t="str">
        <f t="shared" si="1448"/>
        <v/>
      </c>
      <c r="CO2483" t="str">
        <f t="shared" si="1449"/>
        <v/>
      </c>
      <c r="CP2483" t="str">
        <f t="shared" si="1450"/>
        <v/>
      </c>
      <c r="CQ2483" s="2" t="str">
        <f t="shared" si="1451"/>
        <v/>
      </c>
      <c r="CR2483" s="14" t="str">
        <f t="shared" si="1452"/>
        <v/>
      </c>
      <c r="CS2483" s="13" t="str">
        <f t="shared" si="1453"/>
        <v/>
      </c>
      <c r="CT2483" t="str">
        <f t="shared" si="1454"/>
        <v/>
      </c>
      <c r="CU2483" s="1" t="str">
        <f t="shared" si="1455"/>
        <v/>
      </c>
      <c r="CV2483" t="str">
        <f t="shared" si="1456"/>
        <v/>
      </c>
      <c r="CW2483" t="str">
        <f t="shared" si="1457"/>
        <v/>
      </c>
      <c r="CX2483" s="1" t="str">
        <f t="shared" si="1458"/>
        <v/>
      </c>
      <c r="CY2483" s="2" t="str">
        <f t="shared" si="1459"/>
        <v/>
      </c>
      <c r="CZ2483" s="1" t="str">
        <f t="shared" si="1460"/>
        <v/>
      </c>
      <c r="DA2483" s="12" t="str">
        <f t="shared" si="1461"/>
        <v/>
      </c>
      <c r="DB2483" s="13" t="str">
        <f t="shared" si="1462"/>
        <v/>
      </c>
      <c r="DC2483" t="str">
        <f t="shared" si="1463"/>
        <v/>
      </c>
    </row>
    <row r="2484" spans="53:107" x14ac:dyDescent="0.2">
      <c r="BA2484" s="12" t="str">
        <f>[3]Meisterschaftsspiele!L2484</f>
        <v/>
      </c>
      <c r="BI2484" s="12" t="str">
        <f t="shared" si="1464"/>
        <v/>
      </c>
      <c r="BS2484" s="12" t="str">
        <f t="shared" si="1465"/>
        <v/>
      </c>
      <c r="BT2484" s="13" t="str">
        <f t="shared" si="1466"/>
        <v/>
      </c>
      <c r="BU2484" t="str">
        <f t="shared" si="1467"/>
        <v/>
      </c>
      <c r="BV2484" s="19" t="str">
        <f t="shared" si="1468"/>
        <v/>
      </c>
      <c r="BW2484" t="str">
        <f t="shared" si="1469"/>
        <v/>
      </c>
      <c r="BX2484" t="str">
        <f t="shared" si="1470"/>
        <v/>
      </c>
      <c r="BY2484" t="str">
        <f t="shared" si="1471"/>
        <v/>
      </c>
      <c r="BZ2484" s="2" t="str">
        <f t="shared" si="1472"/>
        <v/>
      </c>
      <c r="CA2484" s="14" t="str">
        <f t="shared" si="1473"/>
        <v/>
      </c>
      <c r="CB2484" s="13" t="str">
        <f t="shared" si="1474"/>
        <v/>
      </c>
      <c r="CC2484" t="str">
        <f t="shared" si="1475"/>
        <v/>
      </c>
      <c r="CD2484" s="19" t="str">
        <f t="shared" si="1476"/>
        <v/>
      </c>
      <c r="CE2484" t="str">
        <f t="shared" si="1477"/>
        <v/>
      </c>
      <c r="CF2484" t="str">
        <f t="shared" si="1478"/>
        <v/>
      </c>
      <c r="CG2484" s="1" t="str">
        <f t="shared" si="1479"/>
        <v/>
      </c>
      <c r="CH2484" s="2" t="str">
        <f t="shared" si="1480"/>
        <v/>
      </c>
      <c r="CI2484" s="1" t="str">
        <f t="shared" si="1481"/>
        <v/>
      </c>
      <c r="CJ2484" s="12" t="str">
        <f t="shared" si="1444"/>
        <v/>
      </c>
      <c r="CK2484" s="13" t="str">
        <f t="shared" si="1445"/>
        <v/>
      </c>
      <c r="CL2484" t="str">
        <f t="shared" si="1446"/>
        <v/>
      </c>
      <c r="CM2484" s="1" t="str">
        <f t="shared" si="1447"/>
        <v/>
      </c>
      <c r="CN2484" t="str">
        <f t="shared" si="1448"/>
        <v/>
      </c>
      <c r="CO2484" t="str">
        <f t="shared" si="1449"/>
        <v/>
      </c>
      <c r="CP2484" t="str">
        <f t="shared" si="1450"/>
        <v/>
      </c>
      <c r="CQ2484" s="2" t="str">
        <f t="shared" si="1451"/>
        <v/>
      </c>
      <c r="CR2484" s="14" t="str">
        <f t="shared" si="1452"/>
        <v/>
      </c>
      <c r="CS2484" s="13" t="str">
        <f t="shared" si="1453"/>
        <v/>
      </c>
      <c r="CT2484" t="str">
        <f t="shared" si="1454"/>
        <v/>
      </c>
      <c r="CU2484" s="1" t="str">
        <f t="shared" si="1455"/>
        <v/>
      </c>
      <c r="CV2484" t="str">
        <f t="shared" si="1456"/>
        <v/>
      </c>
      <c r="CW2484" t="str">
        <f t="shared" si="1457"/>
        <v/>
      </c>
      <c r="CX2484" s="1" t="str">
        <f t="shared" si="1458"/>
        <v/>
      </c>
      <c r="CY2484" s="2" t="str">
        <f t="shared" si="1459"/>
        <v/>
      </c>
      <c r="CZ2484" s="1" t="str">
        <f t="shared" si="1460"/>
        <v/>
      </c>
      <c r="DA2484" s="12" t="str">
        <f t="shared" si="1461"/>
        <v/>
      </c>
      <c r="DB2484" s="13" t="str">
        <f t="shared" si="1462"/>
        <v/>
      </c>
      <c r="DC2484" t="str">
        <f t="shared" si="1463"/>
        <v/>
      </c>
    </row>
    <row r="2485" spans="53:107" x14ac:dyDescent="0.2">
      <c r="BA2485" s="12" t="str">
        <f>[3]Meisterschaftsspiele!L2485</f>
        <v/>
      </c>
      <c r="BI2485" s="12" t="str">
        <f t="shared" si="1464"/>
        <v/>
      </c>
      <c r="BS2485" s="12" t="str">
        <f t="shared" si="1465"/>
        <v/>
      </c>
      <c r="BT2485" s="13" t="str">
        <f t="shared" si="1466"/>
        <v/>
      </c>
      <c r="BU2485" t="str">
        <f t="shared" si="1467"/>
        <v/>
      </c>
      <c r="BV2485" s="19" t="str">
        <f t="shared" si="1468"/>
        <v/>
      </c>
      <c r="BW2485" t="str">
        <f t="shared" si="1469"/>
        <v/>
      </c>
      <c r="BX2485" t="str">
        <f t="shared" si="1470"/>
        <v/>
      </c>
      <c r="BY2485" t="str">
        <f t="shared" si="1471"/>
        <v/>
      </c>
      <c r="BZ2485" s="2" t="str">
        <f t="shared" si="1472"/>
        <v/>
      </c>
      <c r="CA2485" s="14" t="str">
        <f t="shared" si="1473"/>
        <v/>
      </c>
      <c r="CB2485" s="13" t="str">
        <f t="shared" si="1474"/>
        <v/>
      </c>
      <c r="CC2485" t="str">
        <f t="shared" si="1475"/>
        <v/>
      </c>
      <c r="CD2485" s="19" t="str">
        <f t="shared" si="1476"/>
        <v/>
      </c>
      <c r="CE2485" t="str">
        <f t="shared" si="1477"/>
        <v/>
      </c>
      <c r="CF2485" t="str">
        <f t="shared" si="1478"/>
        <v/>
      </c>
      <c r="CG2485" s="1" t="str">
        <f t="shared" si="1479"/>
        <v/>
      </c>
      <c r="CH2485" s="2" t="str">
        <f t="shared" si="1480"/>
        <v/>
      </c>
      <c r="CI2485" s="1" t="str">
        <f t="shared" si="1481"/>
        <v/>
      </c>
      <c r="CJ2485" s="12" t="str">
        <f t="shared" si="1444"/>
        <v/>
      </c>
      <c r="CK2485" s="13" t="str">
        <f t="shared" si="1445"/>
        <v/>
      </c>
      <c r="CL2485" t="str">
        <f t="shared" si="1446"/>
        <v/>
      </c>
      <c r="CM2485" s="1" t="str">
        <f t="shared" si="1447"/>
        <v/>
      </c>
      <c r="CN2485" t="str">
        <f t="shared" si="1448"/>
        <v/>
      </c>
      <c r="CO2485" t="str">
        <f t="shared" si="1449"/>
        <v/>
      </c>
      <c r="CP2485" t="str">
        <f t="shared" si="1450"/>
        <v/>
      </c>
      <c r="CQ2485" s="2" t="str">
        <f t="shared" si="1451"/>
        <v/>
      </c>
      <c r="CR2485" s="14" t="str">
        <f t="shared" si="1452"/>
        <v/>
      </c>
      <c r="CS2485" s="13" t="str">
        <f t="shared" si="1453"/>
        <v/>
      </c>
      <c r="CT2485" t="str">
        <f t="shared" si="1454"/>
        <v/>
      </c>
      <c r="CU2485" s="1" t="str">
        <f t="shared" si="1455"/>
        <v/>
      </c>
      <c r="CV2485" t="str">
        <f t="shared" si="1456"/>
        <v/>
      </c>
      <c r="CW2485" t="str">
        <f t="shared" si="1457"/>
        <v/>
      </c>
      <c r="CX2485" s="1" t="str">
        <f t="shared" si="1458"/>
        <v/>
      </c>
      <c r="CY2485" s="2" t="str">
        <f t="shared" si="1459"/>
        <v/>
      </c>
      <c r="CZ2485" s="1" t="str">
        <f t="shared" si="1460"/>
        <v/>
      </c>
      <c r="DA2485" s="12" t="str">
        <f t="shared" si="1461"/>
        <v/>
      </c>
      <c r="DB2485" s="13" t="str">
        <f t="shared" si="1462"/>
        <v/>
      </c>
      <c r="DC2485" t="str">
        <f t="shared" si="1463"/>
        <v/>
      </c>
    </row>
    <row r="2486" spans="53:107" x14ac:dyDescent="0.2">
      <c r="CA2486" s="14"/>
      <c r="CB2486" s="13"/>
      <c r="CF2486" t="str">
        <f t="shared" si="1478"/>
        <v/>
      </c>
      <c r="CG2486" s="1" t="str">
        <f t="shared" si="1479"/>
        <v/>
      </c>
      <c r="CH2486" s="2" t="str">
        <f t="shared" si="1480"/>
        <v/>
      </c>
      <c r="CI2486" s="1" t="str">
        <f t="shared" si="1481"/>
        <v/>
      </c>
      <c r="CJ2486" s="12" t="str">
        <f t="shared" si="1444"/>
        <v/>
      </c>
      <c r="CK2486" s="13" t="str">
        <f t="shared" si="1445"/>
        <v/>
      </c>
      <c r="CL2486" t="str">
        <f t="shared" si="1446"/>
        <v/>
      </c>
      <c r="CM2486" s="1" t="str">
        <f t="shared" si="1447"/>
        <v/>
      </c>
      <c r="CN2486" t="str">
        <f t="shared" si="1448"/>
        <v/>
      </c>
      <c r="CO2486" t="str">
        <f t="shared" si="1449"/>
        <v/>
      </c>
      <c r="CP2486" t="str">
        <f t="shared" si="1450"/>
        <v/>
      </c>
      <c r="CQ2486" s="2" t="str">
        <f t="shared" si="1451"/>
        <v/>
      </c>
      <c r="CR2486" s="14" t="str">
        <f t="shared" si="1452"/>
        <v/>
      </c>
      <c r="CS2486" s="13" t="str">
        <f t="shared" si="1453"/>
        <v/>
      </c>
      <c r="CT2486" t="str">
        <f t="shared" si="1454"/>
        <v/>
      </c>
      <c r="CU2486" s="1" t="str">
        <f t="shared" si="1455"/>
        <v/>
      </c>
      <c r="CV2486" t="str">
        <f t="shared" si="1456"/>
        <v/>
      </c>
      <c r="CW2486" t="str">
        <f t="shared" si="1457"/>
        <v/>
      </c>
      <c r="CX2486" s="1" t="str">
        <f t="shared" si="1458"/>
        <v/>
      </c>
      <c r="CY2486" s="2" t="str">
        <f t="shared" si="1459"/>
        <v/>
      </c>
      <c r="CZ2486" s="1" t="str">
        <f t="shared" si="1460"/>
        <v/>
      </c>
      <c r="DA2486" s="12" t="str">
        <f t="shared" si="1461"/>
        <v/>
      </c>
      <c r="DB2486" s="13" t="str">
        <f t="shared" si="1462"/>
        <v/>
      </c>
      <c r="DC2486" t="str">
        <f t="shared" si="1463"/>
        <v/>
      </c>
    </row>
    <row r="2487" spans="53:107" x14ac:dyDescent="0.2">
      <c r="CA2487" s="14"/>
      <c r="CB2487" s="13"/>
      <c r="CF2487" t="str">
        <f t="shared" si="1478"/>
        <v/>
      </c>
      <c r="CG2487" s="1" t="str">
        <f t="shared" si="1479"/>
        <v/>
      </c>
      <c r="CH2487" s="2" t="str">
        <f t="shared" si="1480"/>
        <v/>
      </c>
      <c r="CI2487" s="1" t="str">
        <f t="shared" si="1481"/>
        <v/>
      </c>
      <c r="CJ2487" s="12" t="str">
        <f t="shared" si="1444"/>
        <v/>
      </c>
      <c r="CK2487" s="13" t="str">
        <f t="shared" si="1445"/>
        <v/>
      </c>
      <c r="CL2487" t="str">
        <f t="shared" si="1446"/>
        <v/>
      </c>
      <c r="CM2487" s="1" t="str">
        <f t="shared" si="1447"/>
        <v/>
      </c>
      <c r="CN2487" t="str">
        <f t="shared" si="1448"/>
        <v/>
      </c>
      <c r="CO2487" t="str">
        <f t="shared" si="1449"/>
        <v/>
      </c>
      <c r="CP2487" t="str">
        <f t="shared" si="1450"/>
        <v/>
      </c>
      <c r="CQ2487" s="2" t="str">
        <f t="shared" si="1451"/>
        <v/>
      </c>
      <c r="CR2487" s="14" t="str">
        <f t="shared" si="1452"/>
        <v/>
      </c>
      <c r="CS2487" s="13" t="str">
        <f t="shared" si="1453"/>
        <v/>
      </c>
      <c r="CT2487" t="str">
        <f t="shared" si="1454"/>
        <v/>
      </c>
      <c r="CU2487" s="1" t="str">
        <f t="shared" si="1455"/>
        <v/>
      </c>
      <c r="CV2487" t="str">
        <f t="shared" si="1456"/>
        <v/>
      </c>
      <c r="CW2487" t="str">
        <f t="shared" si="1457"/>
        <v/>
      </c>
      <c r="CX2487" s="1" t="str">
        <f t="shared" si="1458"/>
        <v/>
      </c>
      <c r="CY2487" s="2" t="str">
        <f t="shared" si="1459"/>
        <v/>
      </c>
      <c r="CZ2487" s="1" t="str">
        <f t="shared" si="1460"/>
        <v/>
      </c>
      <c r="DA2487" s="12" t="str">
        <f t="shared" si="1461"/>
        <v/>
      </c>
      <c r="DB2487" s="13" t="str">
        <f t="shared" si="1462"/>
        <v/>
      </c>
      <c r="DC2487" t="str">
        <f t="shared" si="1463"/>
        <v/>
      </c>
    </row>
    <row r="2488" spans="53:107" x14ac:dyDescent="0.2">
      <c r="CA2488" s="14"/>
      <c r="CB2488" s="13"/>
      <c r="CF2488" t="str">
        <f t="shared" si="1478"/>
        <v/>
      </c>
      <c r="CG2488" s="1" t="str">
        <f t="shared" si="1479"/>
        <v/>
      </c>
      <c r="CH2488" s="2" t="str">
        <f t="shared" si="1480"/>
        <v/>
      </c>
      <c r="CI2488" s="1" t="str">
        <f t="shared" si="1481"/>
        <v/>
      </c>
      <c r="CJ2488" s="12" t="str">
        <f t="shared" si="1444"/>
        <v/>
      </c>
      <c r="CK2488" s="13" t="str">
        <f t="shared" si="1445"/>
        <v/>
      </c>
      <c r="CL2488" t="str">
        <f t="shared" si="1446"/>
        <v/>
      </c>
      <c r="CM2488" s="1" t="str">
        <f t="shared" si="1447"/>
        <v/>
      </c>
      <c r="CN2488" t="str">
        <f t="shared" si="1448"/>
        <v/>
      </c>
      <c r="CO2488" t="str">
        <f t="shared" si="1449"/>
        <v/>
      </c>
      <c r="CP2488" t="str">
        <f t="shared" si="1450"/>
        <v/>
      </c>
      <c r="CQ2488" s="2" t="str">
        <f t="shared" si="1451"/>
        <v/>
      </c>
      <c r="CR2488" s="14" t="str">
        <f t="shared" si="1452"/>
        <v/>
      </c>
      <c r="CS2488" s="13" t="str">
        <f t="shared" si="1453"/>
        <v/>
      </c>
      <c r="CT2488" t="str">
        <f t="shared" si="1454"/>
        <v/>
      </c>
      <c r="CU2488" s="1" t="str">
        <f t="shared" si="1455"/>
        <v/>
      </c>
      <c r="CV2488" t="str">
        <f t="shared" si="1456"/>
        <v/>
      </c>
      <c r="CW2488" t="str">
        <f t="shared" si="1457"/>
        <v/>
      </c>
      <c r="CX2488" s="1" t="str">
        <f t="shared" si="1458"/>
        <v/>
      </c>
      <c r="CY2488" s="2" t="str">
        <f t="shared" si="1459"/>
        <v/>
      </c>
      <c r="CZ2488" s="1" t="str">
        <f t="shared" si="1460"/>
        <v/>
      </c>
      <c r="DA2488" s="12" t="str">
        <f t="shared" si="1461"/>
        <v/>
      </c>
      <c r="DB2488" s="13" t="str">
        <f t="shared" si="1462"/>
        <v/>
      </c>
      <c r="DC2488" t="str">
        <f t="shared" si="1463"/>
        <v/>
      </c>
    </row>
    <row r="2489" spans="53:107" x14ac:dyDescent="0.2">
      <c r="CA2489" s="14"/>
      <c r="CB2489" s="13"/>
      <c r="CF2489" t="str">
        <f t="shared" si="1478"/>
        <v/>
      </c>
      <c r="CG2489" s="1" t="str">
        <f t="shared" si="1479"/>
        <v/>
      </c>
      <c r="CH2489" s="2" t="str">
        <f t="shared" si="1480"/>
        <v/>
      </c>
      <c r="CI2489" s="1" t="str">
        <f t="shared" si="1481"/>
        <v/>
      </c>
      <c r="CJ2489" s="12" t="str">
        <f t="shared" si="1444"/>
        <v/>
      </c>
      <c r="CK2489" s="13" t="str">
        <f t="shared" si="1445"/>
        <v/>
      </c>
      <c r="CL2489" t="str">
        <f t="shared" si="1446"/>
        <v/>
      </c>
      <c r="CM2489" s="1" t="str">
        <f t="shared" si="1447"/>
        <v/>
      </c>
      <c r="CN2489" t="str">
        <f t="shared" si="1448"/>
        <v/>
      </c>
      <c r="CO2489" t="str">
        <f t="shared" si="1449"/>
        <v/>
      </c>
      <c r="CP2489" t="str">
        <f t="shared" si="1450"/>
        <v/>
      </c>
      <c r="CQ2489" s="2" t="str">
        <f t="shared" si="1451"/>
        <v/>
      </c>
      <c r="CR2489" s="14" t="str">
        <f t="shared" si="1452"/>
        <v/>
      </c>
      <c r="CS2489" s="13" t="str">
        <f t="shared" si="1453"/>
        <v/>
      </c>
      <c r="CT2489" t="str">
        <f t="shared" si="1454"/>
        <v/>
      </c>
      <c r="CU2489" s="1" t="str">
        <f t="shared" si="1455"/>
        <v/>
      </c>
      <c r="CV2489" t="str">
        <f t="shared" si="1456"/>
        <v/>
      </c>
      <c r="CW2489" t="str">
        <f t="shared" si="1457"/>
        <v/>
      </c>
      <c r="CX2489" s="1" t="str">
        <f t="shared" si="1458"/>
        <v/>
      </c>
      <c r="CY2489" s="2" t="str">
        <f t="shared" si="1459"/>
        <v/>
      </c>
      <c r="CZ2489" s="1" t="str">
        <f t="shared" si="1460"/>
        <v/>
      </c>
      <c r="DA2489" s="12" t="str">
        <f t="shared" si="1461"/>
        <v/>
      </c>
      <c r="DB2489" s="13" t="str">
        <f t="shared" si="1462"/>
        <v/>
      </c>
      <c r="DC2489" t="str">
        <f t="shared" si="1463"/>
        <v/>
      </c>
    </row>
    <row r="2490" spans="53:107" x14ac:dyDescent="0.2">
      <c r="CA2490" s="14"/>
      <c r="CB2490" s="13"/>
      <c r="CF2490" t="str">
        <f t="shared" si="1478"/>
        <v/>
      </c>
      <c r="CG2490" s="1" t="str">
        <f t="shared" si="1479"/>
        <v/>
      </c>
      <c r="CH2490" s="2" t="str">
        <f t="shared" si="1480"/>
        <v/>
      </c>
      <c r="CI2490" s="1" t="str">
        <f t="shared" si="1481"/>
        <v/>
      </c>
      <c r="CJ2490" s="12" t="str">
        <f t="shared" si="1444"/>
        <v/>
      </c>
      <c r="CK2490" s="13" t="str">
        <f t="shared" si="1445"/>
        <v/>
      </c>
      <c r="CL2490" t="str">
        <f t="shared" si="1446"/>
        <v/>
      </c>
      <c r="CM2490" s="1" t="str">
        <f t="shared" si="1447"/>
        <v/>
      </c>
      <c r="CN2490" t="str">
        <f t="shared" si="1448"/>
        <v/>
      </c>
      <c r="CO2490" t="str">
        <f t="shared" si="1449"/>
        <v/>
      </c>
      <c r="CP2490" t="str">
        <f t="shared" si="1450"/>
        <v/>
      </c>
      <c r="CQ2490" s="2" t="str">
        <f t="shared" si="1451"/>
        <v/>
      </c>
      <c r="CR2490" s="14" t="str">
        <f t="shared" si="1452"/>
        <v/>
      </c>
      <c r="CS2490" s="13" t="str">
        <f t="shared" si="1453"/>
        <v/>
      </c>
      <c r="CT2490" t="str">
        <f t="shared" si="1454"/>
        <v/>
      </c>
      <c r="CU2490" s="1" t="str">
        <f t="shared" si="1455"/>
        <v/>
      </c>
      <c r="CV2490" t="str">
        <f t="shared" si="1456"/>
        <v/>
      </c>
      <c r="CW2490" t="str">
        <f t="shared" si="1457"/>
        <v/>
      </c>
      <c r="CX2490" s="1" t="str">
        <f t="shared" si="1458"/>
        <v/>
      </c>
      <c r="CY2490" s="2" t="str">
        <f t="shared" si="1459"/>
        <v/>
      </c>
      <c r="CZ2490" s="1" t="str">
        <f t="shared" si="1460"/>
        <v/>
      </c>
      <c r="DA2490" s="12" t="str">
        <f t="shared" si="1461"/>
        <v/>
      </c>
      <c r="DB2490" s="13" t="str">
        <f t="shared" si="1462"/>
        <v/>
      </c>
      <c r="DC2490" t="str">
        <f t="shared" si="1463"/>
        <v/>
      </c>
    </row>
    <row r="2491" spans="53:107" x14ac:dyDescent="0.2">
      <c r="CA2491" s="14"/>
      <c r="CB2491" s="13"/>
      <c r="CF2491" t="str">
        <f t="shared" si="1478"/>
        <v/>
      </c>
      <c r="CG2491" s="1" t="str">
        <f t="shared" si="1479"/>
        <v/>
      </c>
      <c r="CH2491" s="2" t="str">
        <f t="shared" si="1480"/>
        <v/>
      </c>
      <c r="CI2491" s="1" t="str">
        <f t="shared" si="1481"/>
        <v/>
      </c>
      <c r="CJ2491" s="12" t="str">
        <f t="shared" si="1444"/>
        <v/>
      </c>
      <c r="CK2491" s="13" t="str">
        <f t="shared" si="1445"/>
        <v/>
      </c>
      <c r="CL2491" t="str">
        <f t="shared" si="1446"/>
        <v/>
      </c>
      <c r="CM2491" s="1" t="str">
        <f t="shared" si="1447"/>
        <v/>
      </c>
      <c r="CN2491" t="str">
        <f t="shared" si="1448"/>
        <v/>
      </c>
      <c r="CO2491" t="str">
        <f t="shared" si="1449"/>
        <v/>
      </c>
      <c r="CP2491" t="str">
        <f t="shared" si="1450"/>
        <v/>
      </c>
      <c r="CQ2491" s="2" t="str">
        <f t="shared" si="1451"/>
        <v/>
      </c>
      <c r="CR2491" s="14" t="str">
        <f t="shared" si="1452"/>
        <v/>
      </c>
      <c r="CS2491" s="13" t="str">
        <f t="shared" si="1453"/>
        <v/>
      </c>
      <c r="CT2491" t="str">
        <f t="shared" si="1454"/>
        <v/>
      </c>
      <c r="CU2491" s="1" t="str">
        <f t="shared" si="1455"/>
        <v/>
      </c>
      <c r="CV2491" t="str">
        <f t="shared" si="1456"/>
        <v/>
      </c>
      <c r="CW2491" t="str">
        <f t="shared" si="1457"/>
        <v/>
      </c>
      <c r="CX2491" s="1" t="str">
        <f t="shared" si="1458"/>
        <v/>
      </c>
      <c r="CY2491" s="2" t="str">
        <f t="shared" si="1459"/>
        <v/>
      </c>
      <c r="CZ2491" s="1" t="str">
        <f t="shared" si="1460"/>
        <v/>
      </c>
      <c r="DA2491" s="12" t="str">
        <f t="shared" si="1461"/>
        <v/>
      </c>
      <c r="DB2491" s="13" t="str">
        <f t="shared" si="1462"/>
        <v/>
      </c>
      <c r="DC2491" t="str">
        <f t="shared" si="1463"/>
        <v/>
      </c>
    </row>
    <row r="2492" spans="53:107" x14ac:dyDescent="0.2">
      <c r="CA2492" s="14"/>
      <c r="CB2492" s="13"/>
      <c r="CF2492" t="str">
        <f t="shared" si="1478"/>
        <v/>
      </c>
      <c r="CG2492" s="1" t="str">
        <f t="shared" si="1479"/>
        <v/>
      </c>
      <c r="CH2492" s="2" t="str">
        <f t="shared" si="1480"/>
        <v/>
      </c>
      <c r="CI2492" s="1" t="str">
        <f t="shared" si="1481"/>
        <v/>
      </c>
      <c r="CJ2492" s="12" t="str">
        <f t="shared" si="1444"/>
        <v/>
      </c>
      <c r="CK2492" s="13" t="str">
        <f t="shared" si="1445"/>
        <v/>
      </c>
      <c r="CL2492" t="str">
        <f t="shared" si="1446"/>
        <v/>
      </c>
      <c r="CM2492" s="1" t="str">
        <f t="shared" si="1447"/>
        <v/>
      </c>
      <c r="CN2492" t="str">
        <f t="shared" si="1448"/>
        <v/>
      </c>
      <c r="CO2492" t="str">
        <f t="shared" si="1449"/>
        <v/>
      </c>
      <c r="CP2492" t="str">
        <f t="shared" si="1450"/>
        <v/>
      </c>
      <c r="CQ2492" s="2" t="str">
        <f t="shared" si="1451"/>
        <v/>
      </c>
      <c r="CR2492" s="14" t="str">
        <f t="shared" si="1452"/>
        <v/>
      </c>
      <c r="CS2492" s="13" t="str">
        <f t="shared" si="1453"/>
        <v/>
      </c>
      <c r="CT2492" t="str">
        <f t="shared" si="1454"/>
        <v/>
      </c>
      <c r="CU2492" s="1" t="str">
        <f t="shared" si="1455"/>
        <v/>
      </c>
      <c r="CV2492" t="str">
        <f t="shared" si="1456"/>
        <v/>
      </c>
      <c r="CW2492" t="str">
        <f t="shared" si="1457"/>
        <v/>
      </c>
      <c r="CX2492" s="1" t="str">
        <f t="shared" si="1458"/>
        <v/>
      </c>
      <c r="CY2492" s="2" t="str">
        <f t="shared" si="1459"/>
        <v/>
      </c>
      <c r="CZ2492" s="1" t="str">
        <f t="shared" si="1460"/>
        <v/>
      </c>
      <c r="DA2492" s="12" t="str">
        <f t="shared" si="1461"/>
        <v/>
      </c>
      <c r="DB2492" s="13" t="str">
        <f t="shared" si="1462"/>
        <v/>
      </c>
      <c r="DC2492" t="str">
        <f t="shared" si="1463"/>
        <v/>
      </c>
    </row>
    <row r="2493" spans="53:107" x14ac:dyDescent="0.2">
      <c r="CA2493" s="14"/>
      <c r="CB2493" s="13"/>
      <c r="CF2493" t="str">
        <f t="shared" si="1478"/>
        <v/>
      </c>
      <c r="CG2493" s="1" t="str">
        <f t="shared" si="1479"/>
        <v/>
      </c>
      <c r="CH2493" s="2" t="str">
        <f t="shared" si="1480"/>
        <v/>
      </c>
      <c r="CI2493" s="1" t="str">
        <f t="shared" si="1481"/>
        <v/>
      </c>
      <c r="CJ2493" s="12" t="str">
        <f t="shared" si="1444"/>
        <v/>
      </c>
      <c r="CK2493" s="13" t="str">
        <f t="shared" si="1445"/>
        <v/>
      </c>
      <c r="CL2493" t="str">
        <f t="shared" si="1446"/>
        <v/>
      </c>
      <c r="CM2493" s="1" t="str">
        <f t="shared" si="1447"/>
        <v/>
      </c>
      <c r="CN2493" t="str">
        <f t="shared" si="1448"/>
        <v/>
      </c>
      <c r="CO2493" t="str">
        <f t="shared" si="1449"/>
        <v/>
      </c>
      <c r="CP2493" t="str">
        <f t="shared" si="1450"/>
        <v/>
      </c>
      <c r="CQ2493" s="2" t="str">
        <f t="shared" si="1451"/>
        <v/>
      </c>
      <c r="CR2493" s="14" t="str">
        <f t="shared" si="1452"/>
        <v/>
      </c>
      <c r="CS2493" s="13" t="str">
        <f t="shared" si="1453"/>
        <v/>
      </c>
      <c r="CT2493" t="str">
        <f t="shared" si="1454"/>
        <v/>
      </c>
      <c r="CU2493" s="1" t="str">
        <f t="shared" si="1455"/>
        <v/>
      </c>
      <c r="CV2493" t="str">
        <f t="shared" si="1456"/>
        <v/>
      </c>
      <c r="CW2493" t="str">
        <f t="shared" si="1457"/>
        <v/>
      </c>
      <c r="CX2493" s="1" t="str">
        <f t="shared" si="1458"/>
        <v/>
      </c>
      <c r="CY2493" s="2" t="str">
        <f t="shared" si="1459"/>
        <v/>
      </c>
      <c r="CZ2493" s="1" t="str">
        <f t="shared" si="1460"/>
        <v/>
      </c>
      <c r="DA2493" s="12" t="str">
        <f t="shared" si="1461"/>
        <v/>
      </c>
      <c r="DB2493" s="13" t="str">
        <f t="shared" si="1462"/>
        <v/>
      </c>
      <c r="DC2493" t="str">
        <f t="shared" si="1463"/>
        <v/>
      </c>
    </row>
    <row r="2494" spans="53:107" x14ac:dyDescent="0.2">
      <c r="CA2494" s="14"/>
      <c r="CB2494" s="13"/>
      <c r="CF2494" t="str">
        <f t="shared" si="1478"/>
        <v/>
      </c>
      <c r="CG2494" s="1" t="str">
        <f t="shared" si="1479"/>
        <v/>
      </c>
      <c r="CH2494" s="2" t="str">
        <f t="shared" si="1480"/>
        <v/>
      </c>
      <c r="CI2494" s="1" t="str">
        <f t="shared" si="1481"/>
        <v/>
      </c>
      <c r="CJ2494" s="12" t="str">
        <f t="shared" si="1444"/>
        <v/>
      </c>
      <c r="CK2494" s="13" t="str">
        <f t="shared" si="1445"/>
        <v/>
      </c>
      <c r="CL2494" t="str">
        <f t="shared" si="1446"/>
        <v/>
      </c>
      <c r="CM2494" s="1" t="str">
        <f t="shared" si="1447"/>
        <v/>
      </c>
      <c r="CN2494" t="str">
        <f t="shared" si="1448"/>
        <v/>
      </c>
      <c r="CO2494" t="str">
        <f t="shared" si="1449"/>
        <v/>
      </c>
      <c r="CP2494" t="str">
        <f t="shared" si="1450"/>
        <v/>
      </c>
      <c r="CQ2494" s="2" t="str">
        <f t="shared" si="1451"/>
        <v/>
      </c>
      <c r="CR2494" s="14" t="str">
        <f t="shared" si="1452"/>
        <v/>
      </c>
      <c r="CS2494" s="13" t="str">
        <f t="shared" si="1453"/>
        <v/>
      </c>
      <c r="CT2494" t="str">
        <f t="shared" si="1454"/>
        <v/>
      </c>
      <c r="CU2494" s="1" t="str">
        <f t="shared" si="1455"/>
        <v/>
      </c>
      <c r="CV2494" t="str">
        <f t="shared" si="1456"/>
        <v/>
      </c>
      <c r="CW2494" t="str">
        <f t="shared" si="1457"/>
        <v/>
      </c>
      <c r="CX2494" s="1" t="str">
        <f t="shared" si="1458"/>
        <v/>
      </c>
      <c r="CY2494" s="2" t="str">
        <f t="shared" si="1459"/>
        <v/>
      </c>
      <c r="CZ2494" s="1" t="str">
        <f t="shared" si="1460"/>
        <v/>
      </c>
      <c r="DA2494" s="12" t="str">
        <f t="shared" si="1461"/>
        <v/>
      </c>
      <c r="DB2494" s="13" t="str">
        <f t="shared" si="1462"/>
        <v/>
      </c>
      <c r="DC2494" t="str">
        <f t="shared" si="1463"/>
        <v/>
      </c>
    </row>
    <row r="2495" spans="53:107" x14ac:dyDescent="0.2">
      <c r="CA2495" s="14"/>
      <c r="CB2495" s="13"/>
      <c r="CF2495" t="str">
        <f t="shared" si="1478"/>
        <v/>
      </c>
      <c r="CG2495" s="1" t="str">
        <f t="shared" si="1479"/>
        <v/>
      </c>
      <c r="CH2495" s="2" t="str">
        <f t="shared" si="1480"/>
        <v/>
      </c>
      <c r="CI2495" s="1" t="str">
        <f t="shared" si="1481"/>
        <v/>
      </c>
      <c r="CJ2495" s="12" t="str">
        <f t="shared" si="1444"/>
        <v/>
      </c>
      <c r="CK2495" s="13" t="str">
        <f t="shared" si="1445"/>
        <v/>
      </c>
      <c r="CL2495" t="str">
        <f t="shared" si="1446"/>
        <v/>
      </c>
      <c r="CM2495" s="1" t="str">
        <f t="shared" si="1447"/>
        <v/>
      </c>
      <c r="CN2495" t="str">
        <f t="shared" si="1448"/>
        <v/>
      </c>
      <c r="CO2495" t="str">
        <f t="shared" si="1449"/>
        <v/>
      </c>
      <c r="CP2495" t="str">
        <f t="shared" si="1450"/>
        <v/>
      </c>
      <c r="CQ2495" s="2" t="str">
        <f t="shared" si="1451"/>
        <v/>
      </c>
      <c r="CR2495" s="14" t="str">
        <f t="shared" si="1452"/>
        <v/>
      </c>
      <c r="CS2495" s="13" t="str">
        <f t="shared" si="1453"/>
        <v/>
      </c>
      <c r="CT2495" t="str">
        <f t="shared" si="1454"/>
        <v/>
      </c>
      <c r="CU2495" s="1" t="str">
        <f t="shared" si="1455"/>
        <v/>
      </c>
      <c r="CV2495" t="str">
        <f t="shared" si="1456"/>
        <v/>
      </c>
      <c r="CW2495" t="str">
        <f t="shared" si="1457"/>
        <v/>
      </c>
      <c r="CX2495" s="1" t="str">
        <f t="shared" si="1458"/>
        <v/>
      </c>
      <c r="CY2495" s="2" t="str">
        <f t="shared" si="1459"/>
        <v/>
      </c>
      <c r="CZ2495" s="1" t="str">
        <f t="shared" si="1460"/>
        <v/>
      </c>
      <c r="DA2495" s="12" t="str">
        <f t="shared" si="1461"/>
        <v/>
      </c>
      <c r="DB2495" s="13" t="str">
        <f t="shared" si="1462"/>
        <v/>
      </c>
      <c r="DC2495" t="str">
        <f t="shared" si="1463"/>
        <v/>
      </c>
    </row>
    <row r="2496" spans="53:107" x14ac:dyDescent="0.2">
      <c r="CA2496" s="14"/>
      <c r="CB2496" s="13"/>
      <c r="CF2496" t="str">
        <f t="shared" si="1478"/>
        <v/>
      </c>
      <c r="CG2496" s="1" t="str">
        <f t="shared" si="1479"/>
        <v/>
      </c>
      <c r="CH2496" s="2" t="str">
        <f t="shared" si="1480"/>
        <v/>
      </c>
      <c r="CI2496" s="1" t="str">
        <f t="shared" si="1481"/>
        <v/>
      </c>
      <c r="CJ2496" s="12" t="str">
        <f t="shared" si="1444"/>
        <v/>
      </c>
      <c r="CK2496" s="13" t="str">
        <f t="shared" si="1445"/>
        <v/>
      </c>
      <c r="CL2496" t="str">
        <f t="shared" si="1446"/>
        <v/>
      </c>
      <c r="CM2496" s="1" t="str">
        <f t="shared" si="1447"/>
        <v/>
      </c>
      <c r="CN2496" t="str">
        <f t="shared" si="1448"/>
        <v/>
      </c>
      <c r="CO2496" t="str">
        <f t="shared" si="1449"/>
        <v/>
      </c>
      <c r="CP2496" t="str">
        <f t="shared" si="1450"/>
        <v/>
      </c>
      <c r="CQ2496" s="2" t="str">
        <f t="shared" si="1451"/>
        <v/>
      </c>
      <c r="CR2496" s="14" t="str">
        <f t="shared" si="1452"/>
        <v/>
      </c>
      <c r="CS2496" s="13" t="str">
        <f t="shared" si="1453"/>
        <v/>
      </c>
      <c r="CT2496" t="str">
        <f t="shared" si="1454"/>
        <v/>
      </c>
      <c r="CU2496" s="1" t="str">
        <f t="shared" si="1455"/>
        <v/>
      </c>
      <c r="CV2496" t="str">
        <f t="shared" si="1456"/>
        <v/>
      </c>
      <c r="CW2496" t="str">
        <f t="shared" si="1457"/>
        <v/>
      </c>
      <c r="CX2496" s="1" t="str">
        <f t="shared" si="1458"/>
        <v/>
      </c>
      <c r="CY2496" s="2" t="str">
        <f t="shared" si="1459"/>
        <v/>
      </c>
      <c r="CZ2496" s="1" t="str">
        <f t="shared" si="1460"/>
        <v/>
      </c>
      <c r="DA2496" s="12" t="str">
        <f t="shared" si="1461"/>
        <v/>
      </c>
      <c r="DB2496" s="13" t="str">
        <f t="shared" si="1462"/>
        <v/>
      </c>
      <c r="DC2496" t="str">
        <f t="shared" si="1463"/>
        <v/>
      </c>
    </row>
    <row r="2497" spans="79:107" x14ac:dyDescent="0.2">
      <c r="CA2497" s="14"/>
      <c r="CB2497" s="13"/>
      <c r="CF2497" t="str">
        <f t="shared" si="1478"/>
        <v/>
      </c>
      <c r="CG2497" s="1" t="str">
        <f t="shared" si="1479"/>
        <v/>
      </c>
      <c r="CH2497" s="2" t="str">
        <f t="shared" si="1480"/>
        <v/>
      </c>
      <c r="CI2497" s="1" t="str">
        <f t="shared" si="1481"/>
        <v/>
      </c>
      <c r="CJ2497" s="12" t="str">
        <f t="shared" si="1444"/>
        <v/>
      </c>
      <c r="CK2497" s="13" t="str">
        <f t="shared" si="1445"/>
        <v/>
      </c>
      <c r="CL2497" t="str">
        <f t="shared" si="1446"/>
        <v/>
      </c>
      <c r="CM2497" s="1" t="str">
        <f t="shared" si="1447"/>
        <v/>
      </c>
      <c r="CN2497" t="str">
        <f t="shared" si="1448"/>
        <v/>
      </c>
      <c r="CO2497" t="str">
        <f t="shared" si="1449"/>
        <v/>
      </c>
      <c r="CP2497" t="str">
        <f t="shared" si="1450"/>
        <v/>
      </c>
      <c r="CQ2497" s="2" t="str">
        <f t="shared" si="1451"/>
        <v/>
      </c>
      <c r="CR2497" s="14" t="str">
        <f t="shared" si="1452"/>
        <v/>
      </c>
      <c r="CS2497" s="13" t="str">
        <f t="shared" si="1453"/>
        <v/>
      </c>
      <c r="CT2497" t="str">
        <f t="shared" si="1454"/>
        <v/>
      </c>
      <c r="CU2497" s="1" t="str">
        <f t="shared" si="1455"/>
        <v/>
      </c>
      <c r="CV2497" t="str">
        <f t="shared" si="1456"/>
        <v/>
      </c>
      <c r="CW2497" t="str">
        <f t="shared" si="1457"/>
        <v/>
      </c>
      <c r="CX2497" s="1" t="str">
        <f t="shared" si="1458"/>
        <v/>
      </c>
      <c r="CY2497" s="2" t="str">
        <f t="shared" si="1459"/>
        <v/>
      </c>
      <c r="CZ2497" s="1" t="str">
        <f t="shared" si="1460"/>
        <v/>
      </c>
      <c r="DA2497" s="12" t="str">
        <f t="shared" si="1461"/>
        <v/>
      </c>
      <c r="DB2497" s="13" t="str">
        <f t="shared" si="1462"/>
        <v/>
      </c>
      <c r="DC2497" t="str">
        <f t="shared" si="1463"/>
        <v/>
      </c>
    </row>
    <row r="2498" spans="79:107" x14ac:dyDescent="0.2">
      <c r="CA2498" s="14"/>
      <c r="CB2498" s="13"/>
      <c r="CF2498" t="str">
        <f t="shared" si="1478"/>
        <v/>
      </c>
      <c r="CG2498" s="1" t="str">
        <f t="shared" si="1479"/>
        <v/>
      </c>
      <c r="CH2498" s="2" t="str">
        <f t="shared" si="1480"/>
        <v/>
      </c>
      <c r="CI2498" s="1" t="str">
        <f t="shared" si="1481"/>
        <v/>
      </c>
      <c r="CJ2498" s="12" t="str">
        <f t="shared" ref="CJ2498:CJ2561" si="1482">IF(BT2498=$BK$6,BR2498,"")</f>
        <v/>
      </c>
      <c r="CK2498" s="13" t="str">
        <f t="shared" ref="CK2498:CK2561" si="1483">IF(BT2498=$BK$6,BS2498,"")</f>
        <v/>
      </c>
      <c r="CL2498" t="str">
        <f t="shared" ref="CL2498:CL2561" si="1484">IF(BT2498=$BK$6,BT2498,"")</f>
        <v/>
      </c>
      <c r="CM2498" s="1" t="str">
        <f t="shared" ref="CM2498:CM2561" si="1485">IF(BT2498=$BK$6,BU2498,"")</f>
        <v/>
      </c>
      <c r="CN2498" t="str">
        <f t="shared" ref="CN2498:CN2561" si="1486">IF(BT2498=$BK$6,BV2498,"")</f>
        <v/>
      </c>
      <c r="CO2498" t="str">
        <f t="shared" ref="CO2498:CO2561" si="1487">IF(BT2498=$BK$6,BW2498,"")</f>
        <v/>
      </c>
      <c r="CP2498" t="str">
        <f t="shared" ref="CP2498:CP2561" si="1488">IF(BT2498=$BK$6,BX2498,"")</f>
        <v/>
      </c>
      <c r="CQ2498" s="2" t="str">
        <f t="shared" ref="CQ2498:CQ2561" si="1489">IF(BT2498=$BK$6,BY2498,"")</f>
        <v/>
      </c>
      <c r="CR2498" s="14" t="str">
        <f t="shared" ref="CR2498:CR2561" si="1490">IF(BV2498=$BK$6,BR2498,"")</f>
        <v/>
      </c>
      <c r="CS2498" s="13" t="str">
        <f t="shared" ref="CS2498:CS2561" si="1491">IF(BV2498=$BK$6,BS2498,"")</f>
        <v/>
      </c>
      <c r="CT2498" t="str">
        <f t="shared" ref="CT2498:CT2561" si="1492">IF(BV2498=$BK$6,BT2498,"")</f>
        <v/>
      </c>
      <c r="CU2498" s="1" t="str">
        <f t="shared" ref="CU2498:CU2561" si="1493">IF(BV2498=$BK$6,BU2498,"")</f>
        <v/>
      </c>
      <c r="CV2498" t="str">
        <f t="shared" ref="CV2498:CV2561" si="1494">IF(BV2498=$BK$6,BV2498,"")</f>
        <v/>
      </c>
      <c r="CW2498" t="str">
        <f t="shared" ref="CW2498:CW2561" si="1495">IF(BV2498=$BK$6,BW2498,"")</f>
        <v/>
      </c>
      <c r="CX2498" s="1" t="str">
        <f t="shared" ref="CX2498:CX2561" si="1496">IF(BV2498=$BK$6,BX2498,"")</f>
        <v/>
      </c>
      <c r="CY2498" s="2" t="str">
        <f t="shared" ref="CY2498:CY2561" si="1497">IF(BV2498=$BK$6,BY2498,"")</f>
        <v/>
      </c>
      <c r="CZ2498" s="1" t="str">
        <f t="shared" ref="CZ2498:CZ2561" si="1498">IF(BV2498=$BK$6,BZ2498,"")</f>
        <v/>
      </c>
      <c r="DA2498" s="12" t="str">
        <f t="shared" ref="DA2498:DA2561" si="1499">IF(CK2498=$BK$6,CI2498,"")</f>
        <v/>
      </c>
      <c r="DB2498" s="13" t="str">
        <f t="shared" ref="DB2498:DB2561" si="1500">IF(CK2498=$BK$6,CJ2498,"")</f>
        <v/>
      </c>
      <c r="DC2498" t="str">
        <f t="shared" ref="DC2498:DC2561" si="1501">IF(CK2498=$BK$6,CK2498,"")</f>
        <v/>
      </c>
    </row>
    <row r="2499" spans="79:107" x14ac:dyDescent="0.2">
      <c r="CA2499" s="14"/>
      <c r="CB2499" s="13"/>
      <c r="CF2499" t="str">
        <f t="shared" ref="CF2499:CF2562" si="1502">IF(BE2499=$BK$6,BF2499,"")</f>
        <v/>
      </c>
      <c r="CG2499" s="1" t="str">
        <f t="shared" ref="CG2499:CG2562" si="1503">IF(BE2499=$BK$6,BG2499,"")</f>
        <v/>
      </c>
      <c r="CH2499" s="2" t="str">
        <f t="shared" ref="CH2499:CH2562" si="1504">IF(BE2499=$BK$6,BH2499,"")</f>
        <v/>
      </c>
      <c r="CI2499" s="1" t="str">
        <f t="shared" ref="CI2499:CI2562" si="1505">IF(BE2499=$BK$6,BI2499,"")</f>
        <v/>
      </c>
      <c r="CJ2499" s="12" t="str">
        <f t="shared" si="1482"/>
        <v/>
      </c>
      <c r="CK2499" s="13" t="str">
        <f t="shared" si="1483"/>
        <v/>
      </c>
      <c r="CL2499" t="str">
        <f t="shared" si="1484"/>
        <v/>
      </c>
      <c r="CM2499" s="1" t="str">
        <f t="shared" si="1485"/>
        <v/>
      </c>
      <c r="CN2499" t="str">
        <f t="shared" si="1486"/>
        <v/>
      </c>
      <c r="CO2499" t="str">
        <f t="shared" si="1487"/>
        <v/>
      </c>
      <c r="CP2499" t="str">
        <f t="shared" si="1488"/>
        <v/>
      </c>
      <c r="CQ2499" s="2" t="str">
        <f t="shared" si="1489"/>
        <v/>
      </c>
      <c r="CR2499" s="14" t="str">
        <f t="shared" si="1490"/>
        <v/>
      </c>
      <c r="CS2499" s="13" t="str">
        <f t="shared" si="1491"/>
        <v/>
      </c>
      <c r="CT2499" t="str">
        <f t="shared" si="1492"/>
        <v/>
      </c>
      <c r="CU2499" s="1" t="str">
        <f t="shared" si="1493"/>
        <v/>
      </c>
      <c r="CV2499" t="str">
        <f t="shared" si="1494"/>
        <v/>
      </c>
      <c r="CW2499" t="str">
        <f t="shared" si="1495"/>
        <v/>
      </c>
      <c r="CX2499" s="1" t="str">
        <f t="shared" si="1496"/>
        <v/>
      </c>
      <c r="CY2499" s="2" t="str">
        <f t="shared" si="1497"/>
        <v/>
      </c>
      <c r="CZ2499" s="1" t="str">
        <f t="shared" si="1498"/>
        <v/>
      </c>
      <c r="DA2499" s="12" t="str">
        <f t="shared" si="1499"/>
        <v/>
      </c>
      <c r="DB2499" s="13" t="str">
        <f t="shared" si="1500"/>
        <v/>
      </c>
      <c r="DC2499" t="str">
        <f t="shared" si="1501"/>
        <v/>
      </c>
    </row>
    <row r="2500" spans="79:107" x14ac:dyDescent="0.2">
      <c r="CA2500" s="14"/>
      <c r="CB2500" s="13"/>
      <c r="CF2500" t="str">
        <f t="shared" si="1502"/>
        <v/>
      </c>
      <c r="CG2500" s="1" t="str">
        <f t="shared" si="1503"/>
        <v/>
      </c>
      <c r="CH2500" s="2" t="str">
        <f t="shared" si="1504"/>
        <v/>
      </c>
      <c r="CI2500" s="1" t="str">
        <f t="shared" si="1505"/>
        <v/>
      </c>
      <c r="CJ2500" s="12" t="str">
        <f t="shared" si="1482"/>
        <v/>
      </c>
      <c r="CK2500" s="13" t="str">
        <f t="shared" si="1483"/>
        <v/>
      </c>
      <c r="CL2500" t="str">
        <f t="shared" si="1484"/>
        <v/>
      </c>
      <c r="CM2500" s="1" t="str">
        <f t="shared" si="1485"/>
        <v/>
      </c>
      <c r="CN2500" t="str">
        <f t="shared" si="1486"/>
        <v/>
      </c>
      <c r="CO2500" t="str">
        <f t="shared" si="1487"/>
        <v/>
      </c>
      <c r="CP2500" t="str">
        <f t="shared" si="1488"/>
        <v/>
      </c>
      <c r="CQ2500" s="2" t="str">
        <f t="shared" si="1489"/>
        <v/>
      </c>
      <c r="CR2500" s="14" t="str">
        <f t="shared" si="1490"/>
        <v/>
      </c>
      <c r="CS2500" s="13" t="str">
        <f t="shared" si="1491"/>
        <v/>
      </c>
      <c r="CT2500" t="str">
        <f t="shared" si="1492"/>
        <v/>
      </c>
      <c r="CU2500" s="1" t="str">
        <f t="shared" si="1493"/>
        <v/>
      </c>
      <c r="CV2500" t="str">
        <f t="shared" si="1494"/>
        <v/>
      </c>
      <c r="CW2500" t="str">
        <f t="shared" si="1495"/>
        <v/>
      </c>
      <c r="CX2500" s="1" t="str">
        <f t="shared" si="1496"/>
        <v/>
      </c>
      <c r="CY2500" s="2" t="str">
        <f t="shared" si="1497"/>
        <v/>
      </c>
      <c r="CZ2500" s="1" t="str">
        <f t="shared" si="1498"/>
        <v/>
      </c>
      <c r="DA2500" s="12" t="str">
        <f t="shared" si="1499"/>
        <v/>
      </c>
      <c r="DB2500" s="13" t="str">
        <f t="shared" si="1500"/>
        <v/>
      </c>
      <c r="DC2500" t="str">
        <f t="shared" si="1501"/>
        <v/>
      </c>
    </row>
    <row r="2501" spans="79:107" x14ac:dyDescent="0.2">
      <c r="CA2501" s="14"/>
      <c r="CB2501" s="13"/>
      <c r="CF2501" t="str">
        <f t="shared" si="1502"/>
        <v/>
      </c>
      <c r="CG2501" s="1" t="str">
        <f t="shared" si="1503"/>
        <v/>
      </c>
      <c r="CH2501" s="2" t="str">
        <f t="shared" si="1504"/>
        <v/>
      </c>
      <c r="CI2501" s="1" t="str">
        <f t="shared" si="1505"/>
        <v/>
      </c>
      <c r="CJ2501" s="12" t="str">
        <f t="shared" si="1482"/>
        <v/>
      </c>
      <c r="CK2501" s="13" t="str">
        <f t="shared" si="1483"/>
        <v/>
      </c>
      <c r="CL2501" t="str">
        <f t="shared" si="1484"/>
        <v/>
      </c>
      <c r="CM2501" s="1" t="str">
        <f t="shared" si="1485"/>
        <v/>
      </c>
      <c r="CN2501" t="str">
        <f t="shared" si="1486"/>
        <v/>
      </c>
      <c r="CO2501" t="str">
        <f t="shared" si="1487"/>
        <v/>
      </c>
      <c r="CP2501" t="str">
        <f t="shared" si="1488"/>
        <v/>
      </c>
      <c r="CQ2501" s="2" t="str">
        <f t="shared" si="1489"/>
        <v/>
      </c>
      <c r="CR2501" s="14" t="str">
        <f t="shared" si="1490"/>
        <v/>
      </c>
      <c r="CS2501" s="13" t="str">
        <f t="shared" si="1491"/>
        <v/>
      </c>
      <c r="CT2501" t="str">
        <f t="shared" si="1492"/>
        <v/>
      </c>
      <c r="CU2501" s="1" t="str">
        <f t="shared" si="1493"/>
        <v/>
      </c>
      <c r="CV2501" t="str">
        <f t="shared" si="1494"/>
        <v/>
      </c>
      <c r="CW2501" t="str">
        <f t="shared" si="1495"/>
        <v/>
      </c>
      <c r="CX2501" s="1" t="str">
        <f t="shared" si="1496"/>
        <v/>
      </c>
      <c r="CY2501" s="2" t="str">
        <f t="shared" si="1497"/>
        <v/>
      </c>
      <c r="CZ2501" s="1" t="str">
        <f t="shared" si="1498"/>
        <v/>
      </c>
      <c r="DA2501" s="12" t="str">
        <f t="shared" si="1499"/>
        <v/>
      </c>
      <c r="DB2501" s="13" t="str">
        <f t="shared" si="1500"/>
        <v/>
      </c>
      <c r="DC2501" t="str">
        <f t="shared" si="1501"/>
        <v/>
      </c>
    </row>
    <row r="2502" spans="79:107" x14ac:dyDescent="0.2">
      <c r="CA2502" s="14"/>
      <c r="CB2502" s="13"/>
      <c r="CF2502" t="str">
        <f t="shared" si="1502"/>
        <v/>
      </c>
      <c r="CG2502" s="1" t="str">
        <f t="shared" si="1503"/>
        <v/>
      </c>
      <c r="CH2502" s="2" t="str">
        <f t="shared" si="1504"/>
        <v/>
      </c>
      <c r="CI2502" s="1" t="str">
        <f t="shared" si="1505"/>
        <v/>
      </c>
      <c r="CJ2502" s="12" t="str">
        <f t="shared" si="1482"/>
        <v/>
      </c>
      <c r="CK2502" s="13" t="str">
        <f t="shared" si="1483"/>
        <v/>
      </c>
      <c r="CL2502" t="str">
        <f t="shared" si="1484"/>
        <v/>
      </c>
      <c r="CM2502" s="1" t="str">
        <f t="shared" si="1485"/>
        <v/>
      </c>
      <c r="CN2502" t="str">
        <f t="shared" si="1486"/>
        <v/>
      </c>
      <c r="CO2502" t="str">
        <f t="shared" si="1487"/>
        <v/>
      </c>
      <c r="CP2502" t="str">
        <f t="shared" si="1488"/>
        <v/>
      </c>
      <c r="CQ2502" s="2" t="str">
        <f t="shared" si="1489"/>
        <v/>
      </c>
      <c r="CR2502" s="14" t="str">
        <f t="shared" si="1490"/>
        <v/>
      </c>
      <c r="CS2502" s="13" t="str">
        <f t="shared" si="1491"/>
        <v/>
      </c>
      <c r="CT2502" t="str">
        <f t="shared" si="1492"/>
        <v/>
      </c>
      <c r="CU2502" s="1" t="str">
        <f t="shared" si="1493"/>
        <v/>
      </c>
      <c r="CV2502" t="str">
        <f t="shared" si="1494"/>
        <v/>
      </c>
      <c r="CW2502" t="str">
        <f t="shared" si="1495"/>
        <v/>
      </c>
      <c r="CX2502" s="1" t="str">
        <f t="shared" si="1496"/>
        <v/>
      </c>
      <c r="CY2502" s="2" t="str">
        <f t="shared" si="1497"/>
        <v/>
      </c>
      <c r="CZ2502" s="1" t="str">
        <f t="shared" si="1498"/>
        <v/>
      </c>
      <c r="DA2502" s="12" t="str">
        <f t="shared" si="1499"/>
        <v/>
      </c>
      <c r="DB2502" s="13" t="str">
        <f t="shared" si="1500"/>
        <v/>
      </c>
      <c r="DC2502" t="str">
        <f t="shared" si="1501"/>
        <v/>
      </c>
    </row>
    <row r="2503" spans="79:107" x14ac:dyDescent="0.2">
      <c r="CA2503" s="14"/>
      <c r="CB2503" s="13"/>
      <c r="CF2503" t="str">
        <f t="shared" si="1502"/>
        <v/>
      </c>
      <c r="CG2503" s="1" t="str">
        <f t="shared" si="1503"/>
        <v/>
      </c>
      <c r="CH2503" s="2" t="str">
        <f t="shared" si="1504"/>
        <v/>
      </c>
      <c r="CI2503" s="1" t="str">
        <f t="shared" si="1505"/>
        <v/>
      </c>
      <c r="CJ2503" s="12" t="str">
        <f t="shared" si="1482"/>
        <v/>
      </c>
      <c r="CK2503" s="13" t="str">
        <f t="shared" si="1483"/>
        <v/>
      </c>
      <c r="CL2503" t="str">
        <f t="shared" si="1484"/>
        <v/>
      </c>
      <c r="CM2503" s="1" t="str">
        <f t="shared" si="1485"/>
        <v/>
      </c>
      <c r="CN2503" t="str">
        <f t="shared" si="1486"/>
        <v/>
      </c>
      <c r="CO2503" t="str">
        <f t="shared" si="1487"/>
        <v/>
      </c>
      <c r="CP2503" t="str">
        <f t="shared" si="1488"/>
        <v/>
      </c>
      <c r="CQ2503" s="2" t="str">
        <f t="shared" si="1489"/>
        <v/>
      </c>
      <c r="CR2503" s="14" t="str">
        <f t="shared" si="1490"/>
        <v/>
      </c>
      <c r="CS2503" s="13" t="str">
        <f t="shared" si="1491"/>
        <v/>
      </c>
      <c r="CT2503" t="str">
        <f t="shared" si="1492"/>
        <v/>
      </c>
      <c r="CU2503" s="1" t="str">
        <f t="shared" si="1493"/>
        <v/>
      </c>
      <c r="CV2503" t="str">
        <f t="shared" si="1494"/>
        <v/>
      </c>
      <c r="CW2503" t="str">
        <f t="shared" si="1495"/>
        <v/>
      </c>
      <c r="CX2503" s="1" t="str">
        <f t="shared" si="1496"/>
        <v/>
      </c>
      <c r="CY2503" s="2" t="str">
        <f t="shared" si="1497"/>
        <v/>
      </c>
      <c r="CZ2503" s="1" t="str">
        <f t="shared" si="1498"/>
        <v/>
      </c>
      <c r="DA2503" s="12" t="str">
        <f t="shared" si="1499"/>
        <v/>
      </c>
      <c r="DB2503" s="13" t="str">
        <f t="shared" si="1500"/>
        <v/>
      </c>
      <c r="DC2503" t="str">
        <f t="shared" si="1501"/>
        <v/>
      </c>
    </row>
    <row r="2504" spans="79:107" x14ac:dyDescent="0.2">
      <c r="CA2504" s="14"/>
      <c r="CB2504" s="13"/>
      <c r="CF2504" t="str">
        <f t="shared" si="1502"/>
        <v/>
      </c>
      <c r="CG2504" s="1" t="str">
        <f t="shared" si="1503"/>
        <v/>
      </c>
      <c r="CH2504" s="2" t="str">
        <f t="shared" si="1504"/>
        <v/>
      </c>
      <c r="CI2504" s="1" t="str">
        <f t="shared" si="1505"/>
        <v/>
      </c>
      <c r="CJ2504" s="12" t="str">
        <f t="shared" si="1482"/>
        <v/>
      </c>
      <c r="CK2504" s="13" t="str">
        <f t="shared" si="1483"/>
        <v/>
      </c>
      <c r="CL2504" t="str">
        <f t="shared" si="1484"/>
        <v/>
      </c>
      <c r="CM2504" s="1" t="str">
        <f t="shared" si="1485"/>
        <v/>
      </c>
      <c r="CN2504" t="str">
        <f t="shared" si="1486"/>
        <v/>
      </c>
      <c r="CO2504" t="str">
        <f t="shared" si="1487"/>
        <v/>
      </c>
      <c r="CP2504" t="str">
        <f t="shared" si="1488"/>
        <v/>
      </c>
      <c r="CQ2504" s="2" t="str">
        <f t="shared" si="1489"/>
        <v/>
      </c>
      <c r="CR2504" s="14" t="str">
        <f t="shared" si="1490"/>
        <v/>
      </c>
      <c r="CS2504" s="13" t="str">
        <f t="shared" si="1491"/>
        <v/>
      </c>
      <c r="CT2504" t="str">
        <f t="shared" si="1492"/>
        <v/>
      </c>
      <c r="CU2504" s="1" t="str">
        <f t="shared" si="1493"/>
        <v/>
      </c>
      <c r="CV2504" t="str">
        <f t="shared" si="1494"/>
        <v/>
      </c>
      <c r="CW2504" t="str">
        <f t="shared" si="1495"/>
        <v/>
      </c>
      <c r="CX2504" s="1" t="str">
        <f t="shared" si="1496"/>
        <v/>
      </c>
      <c r="CY2504" s="2" t="str">
        <f t="shared" si="1497"/>
        <v/>
      </c>
      <c r="CZ2504" s="1" t="str">
        <f t="shared" si="1498"/>
        <v/>
      </c>
      <c r="DA2504" s="12" t="str">
        <f t="shared" si="1499"/>
        <v/>
      </c>
      <c r="DB2504" s="13" t="str">
        <f t="shared" si="1500"/>
        <v/>
      </c>
      <c r="DC2504" t="str">
        <f t="shared" si="1501"/>
        <v/>
      </c>
    </row>
    <row r="2505" spans="79:107" x14ac:dyDescent="0.2">
      <c r="CA2505" s="14"/>
      <c r="CB2505" s="13"/>
      <c r="CF2505" t="str">
        <f t="shared" si="1502"/>
        <v/>
      </c>
      <c r="CG2505" s="1" t="str">
        <f t="shared" si="1503"/>
        <v/>
      </c>
      <c r="CH2505" s="2" t="str">
        <f t="shared" si="1504"/>
        <v/>
      </c>
      <c r="CI2505" s="1" t="str">
        <f t="shared" si="1505"/>
        <v/>
      </c>
      <c r="CJ2505" s="12" t="str">
        <f t="shared" si="1482"/>
        <v/>
      </c>
      <c r="CK2505" s="13" t="str">
        <f t="shared" si="1483"/>
        <v/>
      </c>
      <c r="CL2505" t="str">
        <f t="shared" si="1484"/>
        <v/>
      </c>
      <c r="CM2505" s="1" t="str">
        <f t="shared" si="1485"/>
        <v/>
      </c>
      <c r="CN2505" t="str">
        <f t="shared" si="1486"/>
        <v/>
      </c>
      <c r="CO2505" t="str">
        <f t="shared" si="1487"/>
        <v/>
      </c>
      <c r="CP2505" t="str">
        <f t="shared" si="1488"/>
        <v/>
      </c>
      <c r="CQ2505" s="2" t="str">
        <f t="shared" si="1489"/>
        <v/>
      </c>
      <c r="CR2505" s="14" t="str">
        <f t="shared" si="1490"/>
        <v/>
      </c>
      <c r="CS2505" s="13" t="str">
        <f t="shared" si="1491"/>
        <v/>
      </c>
      <c r="CT2505" t="str">
        <f t="shared" si="1492"/>
        <v/>
      </c>
      <c r="CU2505" s="1" t="str">
        <f t="shared" si="1493"/>
        <v/>
      </c>
      <c r="CV2505" t="str">
        <f t="shared" si="1494"/>
        <v/>
      </c>
      <c r="CW2505" t="str">
        <f t="shared" si="1495"/>
        <v/>
      </c>
      <c r="CX2505" s="1" t="str">
        <f t="shared" si="1496"/>
        <v/>
      </c>
      <c r="CY2505" s="2" t="str">
        <f t="shared" si="1497"/>
        <v/>
      </c>
      <c r="CZ2505" s="1" t="str">
        <f t="shared" si="1498"/>
        <v/>
      </c>
      <c r="DA2505" s="12" t="str">
        <f t="shared" si="1499"/>
        <v/>
      </c>
      <c r="DB2505" s="13" t="str">
        <f t="shared" si="1500"/>
        <v/>
      </c>
      <c r="DC2505" t="str">
        <f t="shared" si="1501"/>
        <v/>
      </c>
    </row>
    <row r="2506" spans="79:107" x14ac:dyDescent="0.2">
      <c r="CA2506" s="14"/>
      <c r="CB2506" s="13"/>
      <c r="CF2506" t="str">
        <f t="shared" si="1502"/>
        <v/>
      </c>
      <c r="CG2506" s="1" t="str">
        <f t="shared" si="1503"/>
        <v/>
      </c>
      <c r="CH2506" s="2" t="str">
        <f t="shared" si="1504"/>
        <v/>
      </c>
      <c r="CI2506" s="1" t="str">
        <f t="shared" si="1505"/>
        <v/>
      </c>
      <c r="CJ2506" s="12" t="str">
        <f t="shared" si="1482"/>
        <v/>
      </c>
      <c r="CK2506" s="13" t="str">
        <f t="shared" si="1483"/>
        <v/>
      </c>
      <c r="CL2506" t="str">
        <f t="shared" si="1484"/>
        <v/>
      </c>
      <c r="CM2506" s="1" t="str">
        <f t="shared" si="1485"/>
        <v/>
      </c>
      <c r="CN2506" t="str">
        <f t="shared" si="1486"/>
        <v/>
      </c>
      <c r="CO2506" t="str">
        <f t="shared" si="1487"/>
        <v/>
      </c>
      <c r="CP2506" t="str">
        <f t="shared" si="1488"/>
        <v/>
      </c>
      <c r="CQ2506" s="2" t="str">
        <f t="shared" si="1489"/>
        <v/>
      </c>
      <c r="CR2506" s="14" t="str">
        <f t="shared" si="1490"/>
        <v/>
      </c>
      <c r="CS2506" s="13" t="str">
        <f t="shared" si="1491"/>
        <v/>
      </c>
      <c r="CT2506" t="str">
        <f t="shared" si="1492"/>
        <v/>
      </c>
      <c r="CU2506" s="1" t="str">
        <f t="shared" si="1493"/>
        <v/>
      </c>
      <c r="CV2506" t="str">
        <f t="shared" si="1494"/>
        <v/>
      </c>
      <c r="CW2506" t="str">
        <f t="shared" si="1495"/>
        <v/>
      </c>
      <c r="CX2506" s="1" t="str">
        <f t="shared" si="1496"/>
        <v/>
      </c>
      <c r="CY2506" s="2" t="str">
        <f t="shared" si="1497"/>
        <v/>
      </c>
      <c r="CZ2506" s="1" t="str">
        <f t="shared" si="1498"/>
        <v/>
      </c>
      <c r="DA2506" s="12" t="str">
        <f t="shared" si="1499"/>
        <v/>
      </c>
      <c r="DB2506" s="13" t="str">
        <f t="shared" si="1500"/>
        <v/>
      </c>
      <c r="DC2506" t="str">
        <f t="shared" si="1501"/>
        <v/>
      </c>
    </row>
    <row r="2507" spans="79:107" x14ac:dyDescent="0.2">
      <c r="CA2507" s="14"/>
      <c r="CB2507" s="13"/>
      <c r="CF2507" t="str">
        <f t="shared" si="1502"/>
        <v/>
      </c>
      <c r="CG2507" s="1" t="str">
        <f t="shared" si="1503"/>
        <v/>
      </c>
      <c r="CH2507" s="2" t="str">
        <f t="shared" si="1504"/>
        <v/>
      </c>
      <c r="CI2507" s="1" t="str">
        <f t="shared" si="1505"/>
        <v/>
      </c>
      <c r="CJ2507" s="12" t="str">
        <f t="shared" si="1482"/>
        <v/>
      </c>
      <c r="CK2507" s="13" t="str">
        <f t="shared" si="1483"/>
        <v/>
      </c>
      <c r="CL2507" t="str">
        <f t="shared" si="1484"/>
        <v/>
      </c>
      <c r="CM2507" s="1" t="str">
        <f t="shared" si="1485"/>
        <v/>
      </c>
      <c r="CN2507" t="str">
        <f t="shared" si="1486"/>
        <v/>
      </c>
      <c r="CO2507" t="str">
        <f t="shared" si="1487"/>
        <v/>
      </c>
      <c r="CP2507" t="str">
        <f t="shared" si="1488"/>
        <v/>
      </c>
      <c r="CQ2507" s="2" t="str">
        <f t="shared" si="1489"/>
        <v/>
      </c>
      <c r="CR2507" s="14" t="str">
        <f t="shared" si="1490"/>
        <v/>
      </c>
      <c r="CS2507" s="13" t="str">
        <f t="shared" si="1491"/>
        <v/>
      </c>
      <c r="CT2507" t="str">
        <f t="shared" si="1492"/>
        <v/>
      </c>
      <c r="CU2507" s="1" t="str">
        <f t="shared" si="1493"/>
        <v/>
      </c>
      <c r="CV2507" t="str">
        <f t="shared" si="1494"/>
        <v/>
      </c>
      <c r="CW2507" t="str">
        <f t="shared" si="1495"/>
        <v/>
      </c>
      <c r="CX2507" s="1" t="str">
        <f t="shared" si="1496"/>
        <v/>
      </c>
      <c r="CY2507" s="2" t="str">
        <f t="shared" si="1497"/>
        <v/>
      </c>
      <c r="CZ2507" s="1" t="str">
        <f t="shared" si="1498"/>
        <v/>
      </c>
      <c r="DA2507" s="12" t="str">
        <f t="shared" si="1499"/>
        <v/>
      </c>
      <c r="DB2507" s="13" t="str">
        <f t="shared" si="1500"/>
        <v/>
      </c>
      <c r="DC2507" t="str">
        <f t="shared" si="1501"/>
        <v/>
      </c>
    </row>
    <row r="2508" spans="79:107" x14ac:dyDescent="0.2">
      <c r="CA2508" s="14"/>
      <c r="CB2508" s="13"/>
      <c r="CF2508" t="str">
        <f t="shared" si="1502"/>
        <v/>
      </c>
      <c r="CG2508" s="1" t="str">
        <f t="shared" si="1503"/>
        <v/>
      </c>
      <c r="CH2508" s="2" t="str">
        <f t="shared" si="1504"/>
        <v/>
      </c>
      <c r="CI2508" s="1" t="str">
        <f t="shared" si="1505"/>
        <v/>
      </c>
      <c r="CJ2508" s="12" t="str">
        <f t="shared" si="1482"/>
        <v/>
      </c>
      <c r="CK2508" s="13" t="str">
        <f t="shared" si="1483"/>
        <v/>
      </c>
      <c r="CL2508" t="str">
        <f t="shared" si="1484"/>
        <v/>
      </c>
      <c r="CM2508" s="1" t="str">
        <f t="shared" si="1485"/>
        <v/>
      </c>
      <c r="CN2508" t="str">
        <f t="shared" si="1486"/>
        <v/>
      </c>
      <c r="CO2508" t="str">
        <f t="shared" si="1487"/>
        <v/>
      </c>
      <c r="CP2508" t="str">
        <f t="shared" si="1488"/>
        <v/>
      </c>
      <c r="CQ2508" s="2" t="str">
        <f t="shared" si="1489"/>
        <v/>
      </c>
      <c r="CR2508" s="14" t="str">
        <f t="shared" si="1490"/>
        <v/>
      </c>
      <c r="CS2508" s="13" t="str">
        <f t="shared" si="1491"/>
        <v/>
      </c>
      <c r="CT2508" t="str">
        <f t="shared" si="1492"/>
        <v/>
      </c>
      <c r="CU2508" s="1" t="str">
        <f t="shared" si="1493"/>
        <v/>
      </c>
      <c r="CV2508" t="str">
        <f t="shared" si="1494"/>
        <v/>
      </c>
      <c r="CW2508" t="str">
        <f t="shared" si="1495"/>
        <v/>
      </c>
      <c r="CX2508" s="1" t="str">
        <f t="shared" si="1496"/>
        <v/>
      </c>
      <c r="CY2508" s="2" t="str">
        <f t="shared" si="1497"/>
        <v/>
      </c>
      <c r="CZ2508" s="1" t="str">
        <f t="shared" si="1498"/>
        <v/>
      </c>
      <c r="DA2508" s="12" t="str">
        <f t="shared" si="1499"/>
        <v/>
      </c>
      <c r="DB2508" s="13" t="str">
        <f t="shared" si="1500"/>
        <v/>
      </c>
      <c r="DC2508" t="str">
        <f t="shared" si="1501"/>
        <v/>
      </c>
    </row>
    <row r="2509" spans="79:107" x14ac:dyDescent="0.2">
      <c r="CA2509" s="14"/>
      <c r="CB2509" s="13"/>
      <c r="CF2509" t="str">
        <f t="shared" si="1502"/>
        <v/>
      </c>
      <c r="CG2509" s="1" t="str">
        <f t="shared" si="1503"/>
        <v/>
      </c>
      <c r="CH2509" s="2" t="str">
        <f t="shared" si="1504"/>
        <v/>
      </c>
      <c r="CI2509" s="1" t="str">
        <f t="shared" si="1505"/>
        <v/>
      </c>
      <c r="CJ2509" s="12" t="str">
        <f t="shared" si="1482"/>
        <v/>
      </c>
      <c r="CK2509" s="13" t="str">
        <f t="shared" si="1483"/>
        <v/>
      </c>
      <c r="CL2509" t="str">
        <f t="shared" si="1484"/>
        <v/>
      </c>
      <c r="CM2509" s="1" t="str">
        <f t="shared" si="1485"/>
        <v/>
      </c>
      <c r="CN2509" t="str">
        <f t="shared" si="1486"/>
        <v/>
      </c>
      <c r="CO2509" t="str">
        <f t="shared" si="1487"/>
        <v/>
      </c>
      <c r="CP2509" t="str">
        <f t="shared" si="1488"/>
        <v/>
      </c>
      <c r="CQ2509" s="2" t="str">
        <f t="shared" si="1489"/>
        <v/>
      </c>
      <c r="CR2509" s="14" t="str">
        <f t="shared" si="1490"/>
        <v/>
      </c>
      <c r="CS2509" s="13" t="str">
        <f t="shared" si="1491"/>
        <v/>
      </c>
      <c r="CT2509" t="str">
        <f t="shared" si="1492"/>
        <v/>
      </c>
      <c r="CU2509" s="1" t="str">
        <f t="shared" si="1493"/>
        <v/>
      </c>
      <c r="CV2509" t="str">
        <f t="shared" si="1494"/>
        <v/>
      </c>
      <c r="CW2509" t="str">
        <f t="shared" si="1495"/>
        <v/>
      </c>
      <c r="CX2509" s="1" t="str">
        <f t="shared" si="1496"/>
        <v/>
      </c>
      <c r="CY2509" s="2" t="str">
        <f t="shared" si="1497"/>
        <v/>
      </c>
      <c r="CZ2509" s="1" t="str">
        <f t="shared" si="1498"/>
        <v/>
      </c>
      <c r="DA2509" s="12" t="str">
        <f t="shared" si="1499"/>
        <v/>
      </c>
      <c r="DB2509" s="13" t="str">
        <f t="shared" si="1500"/>
        <v/>
      </c>
      <c r="DC2509" t="str">
        <f t="shared" si="1501"/>
        <v/>
      </c>
    </row>
    <row r="2510" spans="79:107" x14ac:dyDescent="0.2">
      <c r="CA2510" s="14"/>
      <c r="CB2510" s="13"/>
      <c r="CF2510" t="str">
        <f t="shared" si="1502"/>
        <v/>
      </c>
      <c r="CG2510" s="1" t="str">
        <f t="shared" si="1503"/>
        <v/>
      </c>
      <c r="CH2510" s="2" t="str">
        <f t="shared" si="1504"/>
        <v/>
      </c>
      <c r="CI2510" s="1" t="str">
        <f t="shared" si="1505"/>
        <v/>
      </c>
      <c r="CJ2510" s="12" t="str">
        <f t="shared" si="1482"/>
        <v/>
      </c>
      <c r="CK2510" s="13" t="str">
        <f t="shared" si="1483"/>
        <v/>
      </c>
      <c r="CL2510" t="str">
        <f t="shared" si="1484"/>
        <v/>
      </c>
      <c r="CM2510" s="1" t="str">
        <f t="shared" si="1485"/>
        <v/>
      </c>
      <c r="CN2510" t="str">
        <f t="shared" si="1486"/>
        <v/>
      </c>
      <c r="CO2510" t="str">
        <f t="shared" si="1487"/>
        <v/>
      </c>
      <c r="CP2510" t="str">
        <f t="shared" si="1488"/>
        <v/>
      </c>
      <c r="CQ2510" s="2" t="str">
        <f t="shared" si="1489"/>
        <v/>
      </c>
      <c r="CR2510" s="14" t="str">
        <f t="shared" si="1490"/>
        <v/>
      </c>
      <c r="CS2510" s="13" t="str">
        <f t="shared" si="1491"/>
        <v/>
      </c>
      <c r="CT2510" t="str">
        <f t="shared" si="1492"/>
        <v/>
      </c>
      <c r="CU2510" s="1" t="str">
        <f t="shared" si="1493"/>
        <v/>
      </c>
      <c r="CV2510" t="str">
        <f t="shared" si="1494"/>
        <v/>
      </c>
      <c r="CW2510" t="str">
        <f t="shared" si="1495"/>
        <v/>
      </c>
      <c r="CX2510" s="1" t="str">
        <f t="shared" si="1496"/>
        <v/>
      </c>
      <c r="CY2510" s="2" t="str">
        <f t="shared" si="1497"/>
        <v/>
      </c>
      <c r="CZ2510" s="1" t="str">
        <f t="shared" si="1498"/>
        <v/>
      </c>
      <c r="DA2510" s="12" t="str">
        <f t="shared" si="1499"/>
        <v/>
      </c>
      <c r="DB2510" s="13" t="str">
        <f t="shared" si="1500"/>
        <v/>
      </c>
      <c r="DC2510" t="str">
        <f t="shared" si="1501"/>
        <v/>
      </c>
    </row>
    <row r="2511" spans="79:107" x14ac:dyDescent="0.2">
      <c r="CA2511" s="14"/>
      <c r="CB2511" s="13"/>
      <c r="CF2511" t="str">
        <f t="shared" si="1502"/>
        <v/>
      </c>
      <c r="CG2511" s="1" t="str">
        <f t="shared" si="1503"/>
        <v/>
      </c>
      <c r="CH2511" s="2" t="str">
        <f t="shared" si="1504"/>
        <v/>
      </c>
      <c r="CI2511" s="1" t="str">
        <f t="shared" si="1505"/>
        <v/>
      </c>
      <c r="CJ2511" s="12" t="str">
        <f t="shared" si="1482"/>
        <v/>
      </c>
      <c r="CK2511" s="13" t="str">
        <f t="shared" si="1483"/>
        <v/>
      </c>
      <c r="CL2511" t="str">
        <f t="shared" si="1484"/>
        <v/>
      </c>
      <c r="CM2511" s="1" t="str">
        <f t="shared" si="1485"/>
        <v/>
      </c>
      <c r="CN2511" t="str">
        <f t="shared" si="1486"/>
        <v/>
      </c>
      <c r="CO2511" t="str">
        <f t="shared" si="1487"/>
        <v/>
      </c>
      <c r="CP2511" t="str">
        <f t="shared" si="1488"/>
        <v/>
      </c>
      <c r="CQ2511" s="2" t="str">
        <f t="shared" si="1489"/>
        <v/>
      </c>
      <c r="CR2511" s="14" t="str">
        <f t="shared" si="1490"/>
        <v/>
      </c>
      <c r="CS2511" s="13" t="str">
        <f t="shared" si="1491"/>
        <v/>
      </c>
      <c r="CT2511" t="str">
        <f t="shared" si="1492"/>
        <v/>
      </c>
      <c r="CU2511" s="1" t="str">
        <f t="shared" si="1493"/>
        <v/>
      </c>
      <c r="CV2511" t="str">
        <f t="shared" si="1494"/>
        <v/>
      </c>
      <c r="CW2511" t="str">
        <f t="shared" si="1495"/>
        <v/>
      </c>
      <c r="CX2511" s="1" t="str">
        <f t="shared" si="1496"/>
        <v/>
      </c>
      <c r="CY2511" s="2" t="str">
        <f t="shared" si="1497"/>
        <v/>
      </c>
      <c r="CZ2511" s="1" t="str">
        <f t="shared" si="1498"/>
        <v/>
      </c>
      <c r="DA2511" s="12" t="str">
        <f t="shared" si="1499"/>
        <v/>
      </c>
      <c r="DB2511" s="13" t="str">
        <f t="shared" si="1500"/>
        <v/>
      </c>
      <c r="DC2511" t="str">
        <f t="shared" si="1501"/>
        <v/>
      </c>
    </row>
    <row r="2512" spans="79:107" x14ac:dyDescent="0.2">
      <c r="CA2512" s="14"/>
      <c r="CB2512" s="13"/>
      <c r="CF2512" t="str">
        <f t="shared" si="1502"/>
        <v/>
      </c>
      <c r="CG2512" s="1" t="str">
        <f t="shared" si="1503"/>
        <v/>
      </c>
      <c r="CH2512" s="2" t="str">
        <f t="shared" si="1504"/>
        <v/>
      </c>
      <c r="CI2512" s="1" t="str">
        <f t="shared" si="1505"/>
        <v/>
      </c>
      <c r="CJ2512" s="12" t="str">
        <f t="shared" si="1482"/>
        <v/>
      </c>
      <c r="CK2512" s="13" t="str">
        <f t="shared" si="1483"/>
        <v/>
      </c>
      <c r="CL2512" t="str">
        <f t="shared" si="1484"/>
        <v/>
      </c>
      <c r="CM2512" s="1" t="str">
        <f t="shared" si="1485"/>
        <v/>
      </c>
      <c r="CN2512" t="str">
        <f t="shared" si="1486"/>
        <v/>
      </c>
      <c r="CO2512" t="str">
        <f t="shared" si="1487"/>
        <v/>
      </c>
      <c r="CP2512" t="str">
        <f t="shared" si="1488"/>
        <v/>
      </c>
      <c r="CQ2512" s="2" t="str">
        <f t="shared" si="1489"/>
        <v/>
      </c>
      <c r="CR2512" s="14" t="str">
        <f t="shared" si="1490"/>
        <v/>
      </c>
      <c r="CS2512" s="13" t="str">
        <f t="shared" si="1491"/>
        <v/>
      </c>
      <c r="CT2512" t="str">
        <f t="shared" si="1492"/>
        <v/>
      </c>
      <c r="CU2512" s="1" t="str">
        <f t="shared" si="1493"/>
        <v/>
      </c>
      <c r="CV2512" t="str">
        <f t="shared" si="1494"/>
        <v/>
      </c>
      <c r="CW2512" t="str">
        <f t="shared" si="1495"/>
        <v/>
      </c>
      <c r="CX2512" s="1" t="str">
        <f t="shared" si="1496"/>
        <v/>
      </c>
      <c r="CY2512" s="2" t="str">
        <f t="shared" si="1497"/>
        <v/>
      </c>
      <c r="CZ2512" s="1" t="str">
        <f t="shared" si="1498"/>
        <v/>
      </c>
      <c r="DA2512" s="12" t="str">
        <f t="shared" si="1499"/>
        <v/>
      </c>
      <c r="DB2512" s="13" t="str">
        <f t="shared" si="1500"/>
        <v/>
      </c>
      <c r="DC2512" t="str">
        <f t="shared" si="1501"/>
        <v/>
      </c>
    </row>
    <row r="2513" spans="79:107" x14ac:dyDescent="0.2">
      <c r="CA2513" s="14"/>
      <c r="CB2513" s="13"/>
      <c r="CF2513" t="str">
        <f t="shared" si="1502"/>
        <v/>
      </c>
      <c r="CG2513" s="1" t="str">
        <f t="shared" si="1503"/>
        <v/>
      </c>
      <c r="CH2513" s="2" t="str">
        <f t="shared" si="1504"/>
        <v/>
      </c>
      <c r="CI2513" s="1" t="str">
        <f t="shared" si="1505"/>
        <v/>
      </c>
      <c r="CJ2513" s="12" t="str">
        <f t="shared" si="1482"/>
        <v/>
      </c>
      <c r="CK2513" s="13" t="str">
        <f t="shared" si="1483"/>
        <v/>
      </c>
      <c r="CL2513" t="str">
        <f t="shared" si="1484"/>
        <v/>
      </c>
      <c r="CM2513" s="1" t="str">
        <f t="shared" si="1485"/>
        <v/>
      </c>
      <c r="CN2513" t="str">
        <f t="shared" si="1486"/>
        <v/>
      </c>
      <c r="CO2513" t="str">
        <f t="shared" si="1487"/>
        <v/>
      </c>
      <c r="CP2513" t="str">
        <f t="shared" si="1488"/>
        <v/>
      </c>
      <c r="CQ2513" s="2" t="str">
        <f t="shared" si="1489"/>
        <v/>
      </c>
      <c r="CR2513" s="14" t="str">
        <f t="shared" si="1490"/>
        <v/>
      </c>
      <c r="CS2513" s="13" t="str">
        <f t="shared" si="1491"/>
        <v/>
      </c>
      <c r="CT2513" t="str">
        <f t="shared" si="1492"/>
        <v/>
      </c>
      <c r="CU2513" s="1" t="str">
        <f t="shared" si="1493"/>
        <v/>
      </c>
      <c r="CV2513" t="str">
        <f t="shared" si="1494"/>
        <v/>
      </c>
      <c r="CW2513" t="str">
        <f t="shared" si="1495"/>
        <v/>
      </c>
      <c r="CX2513" s="1" t="str">
        <f t="shared" si="1496"/>
        <v/>
      </c>
      <c r="CY2513" s="2" t="str">
        <f t="shared" si="1497"/>
        <v/>
      </c>
      <c r="CZ2513" s="1" t="str">
        <f t="shared" si="1498"/>
        <v/>
      </c>
      <c r="DA2513" s="12" t="str">
        <f t="shared" si="1499"/>
        <v/>
      </c>
      <c r="DB2513" s="13" t="str">
        <f t="shared" si="1500"/>
        <v/>
      </c>
      <c r="DC2513" t="str">
        <f t="shared" si="1501"/>
        <v/>
      </c>
    </row>
    <row r="2514" spans="79:107" x14ac:dyDescent="0.2">
      <c r="CA2514" s="14"/>
      <c r="CB2514" s="13"/>
      <c r="CF2514" t="str">
        <f t="shared" si="1502"/>
        <v/>
      </c>
      <c r="CG2514" s="1" t="str">
        <f t="shared" si="1503"/>
        <v/>
      </c>
      <c r="CH2514" s="2" t="str">
        <f t="shared" si="1504"/>
        <v/>
      </c>
      <c r="CI2514" s="1" t="str">
        <f t="shared" si="1505"/>
        <v/>
      </c>
      <c r="CJ2514" s="12" t="str">
        <f t="shared" si="1482"/>
        <v/>
      </c>
      <c r="CK2514" s="13" t="str">
        <f t="shared" si="1483"/>
        <v/>
      </c>
      <c r="CL2514" t="str">
        <f t="shared" si="1484"/>
        <v/>
      </c>
      <c r="CM2514" s="1" t="str">
        <f t="shared" si="1485"/>
        <v/>
      </c>
      <c r="CN2514" t="str">
        <f t="shared" si="1486"/>
        <v/>
      </c>
      <c r="CO2514" t="str">
        <f t="shared" si="1487"/>
        <v/>
      </c>
      <c r="CP2514" t="str">
        <f t="shared" si="1488"/>
        <v/>
      </c>
      <c r="CQ2514" s="2" t="str">
        <f t="shared" si="1489"/>
        <v/>
      </c>
      <c r="CR2514" s="14" t="str">
        <f t="shared" si="1490"/>
        <v/>
      </c>
      <c r="CS2514" s="13" t="str">
        <f t="shared" si="1491"/>
        <v/>
      </c>
      <c r="CT2514" t="str">
        <f t="shared" si="1492"/>
        <v/>
      </c>
      <c r="CU2514" s="1" t="str">
        <f t="shared" si="1493"/>
        <v/>
      </c>
      <c r="CV2514" t="str">
        <f t="shared" si="1494"/>
        <v/>
      </c>
      <c r="CW2514" t="str">
        <f t="shared" si="1495"/>
        <v/>
      </c>
      <c r="CX2514" s="1" t="str">
        <f t="shared" si="1496"/>
        <v/>
      </c>
      <c r="CY2514" s="2" t="str">
        <f t="shared" si="1497"/>
        <v/>
      </c>
      <c r="CZ2514" s="1" t="str">
        <f t="shared" si="1498"/>
        <v/>
      </c>
      <c r="DA2514" s="12" t="str">
        <f t="shared" si="1499"/>
        <v/>
      </c>
      <c r="DB2514" s="13" t="str">
        <f t="shared" si="1500"/>
        <v/>
      </c>
      <c r="DC2514" t="str">
        <f t="shared" si="1501"/>
        <v/>
      </c>
    </row>
    <row r="2515" spans="79:107" x14ac:dyDescent="0.2">
      <c r="CA2515" s="14"/>
      <c r="CB2515" s="13"/>
      <c r="CF2515" t="str">
        <f t="shared" si="1502"/>
        <v/>
      </c>
      <c r="CG2515" s="1" t="str">
        <f t="shared" si="1503"/>
        <v/>
      </c>
      <c r="CH2515" s="2" t="str">
        <f t="shared" si="1504"/>
        <v/>
      </c>
      <c r="CI2515" s="1" t="str">
        <f t="shared" si="1505"/>
        <v/>
      </c>
      <c r="CJ2515" s="12" t="str">
        <f t="shared" si="1482"/>
        <v/>
      </c>
      <c r="CK2515" s="13" t="str">
        <f t="shared" si="1483"/>
        <v/>
      </c>
      <c r="CL2515" t="str">
        <f t="shared" si="1484"/>
        <v/>
      </c>
      <c r="CM2515" s="1" t="str">
        <f t="shared" si="1485"/>
        <v/>
      </c>
      <c r="CN2515" t="str">
        <f t="shared" si="1486"/>
        <v/>
      </c>
      <c r="CO2515" t="str">
        <f t="shared" si="1487"/>
        <v/>
      </c>
      <c r="CP2515" t="str">
        <f t="shared" si="1488"/>
        <v/>
      </c>
      <c r="CQ2515" s="2" t="str">
        <f t="shared" si="1489"/>
        <v/>
      </c>
      <c r="CR2515" s="14" t="str">
        <f t="shared" si="1490"/>
        <v/>
      </c>
      <c r="CS2515" s="13" t="str">
        <f t="shared" si="1491"/>
        <v/>
      </c>
      <c r="CT2515" t="str">
        <f t="shared" si="1492"/>
        <v/>
      </c>
      <c r="CU2515" s="1" t="str">
        <f t="shared" si="1493"/>
        <v/>
      </c>
      <c r="CV2515" t="str">
        <f t="shared" si="1494"/>
        <v/>
      </c>
      <c r="CW2515" t="str">
        <f t="shared" si="1495"/>
        <v/>
      </c>
      <c r="CX2515" s="1" t="str">
        <f t="shared" si="1496"/>
        <v/>
      </c>
      <c r="CY2515" s="2" t="str">
        <f t="shared" si="1497"/>
        <v/>
      </c>
      <c r="CZ2515" s="1" t="str">
        <f t="shared" si="1498"/>
        <v/>
      </c>
      <c r="DA2515" s="12" t="str">
        <f t="shared" si="1499"/>
        <v/>
      </c>
      <c r="DB2515" s="13" t="str">
        <f t="shared" si="1500"/>
        <v/>
      </c>
      <c r="DC2515" t="str">
        <f t="shared" si="1501"/>
        <v/>
      </c>
    </row>
    <row r="2516" spans="79:107" x14ac:dyDescent="0.2">
      <c r="CA2516" s="14"/>
      <c r="CB2516" s="13"/>
      <c r="CF2516" t="str">
        <f t="shared" si="1502"/>
        <v/>
      </c>
      <c r="CG2516" s="1" t="str">
        <f t="shared" si="1503"/>
        <v/>
      </c>
      <c r="CH2516" s="2" t="str">
        <f t="shared" si="1504"/>
        <v/>
      </c>
      <c r="CI2516" s="1" t="str">
        <f t="shared" si="1505"/>
        <v/>
      </c>
      <c r="CJ2516" s="12" t="str">
        <f t="shared" si="1482"/>
        <v/>
      </c>
      <c r="CK2516" s="13" t="str">
        <f t="shared" si="1483"/>
        <v/>
      </c>
      <c r="CL2516" t="str">
        <f t="shared" si="1484"/>
        <v/>
      </c>
      <c r="CM2516" s="1" t="str">
        <f t="shared" si="1485"/>
        <v/>
      </c>
      <c r="CN2516" t="str">
        <f t="shared" si="1486"/>
        <v/>
      </c>
      <c r="CO2516" t="str">
        <f t="shared" si="1487"/>
        <v/>
      </c>
      <c r="CP2516" t="str">
        <f t="shared" si="1488"/>
        <v/>
      </c>
      <c r="CQ2516" s="2" t="str">
        <f t="shared" si="1489"/>
        <v/>
      </c>
      <c r="CR2516" s="14" t="str">
        <f t="shared" si="1490"/>
        <v/>
      </c>
      <c r="CS2516" s="13" t="str">
        <f t="shared" si="1491"/>
        <v/>
      </c>
      <c r="CT2516" t="str">
        <f t="shared" si="1492"/>
        <v/>
      </c>
      <c r="CU2516" s="1" t="str">
        <f t="shared" si="1493"/>
        <v/>
      </c>
      <c r="CV2516" t="str">
        <f t="shared" si="1494"/>
        <v/>
      </c>
      <c r="CW2516" t="str">
        <f t="shared" si="1495"/>
        <v/>
      </c>
      <c r="CX2516" s="1" t="str">
        <f t="shared" si="1496"/>
        <v/>
      </c>
      <c r="CY2516" s="2" t="str">
        <f t="shared" si="1497"/>
        <v/>
      </c>
      <c r="CZ2516" s="1" t="str">
        <f t="shared" si="1498"/>
        <v/>
      </c>
      <c r="DA2516" s="12" t="str">
        <f t="shared" si="1499"/>
        <v/>
      </c>
      <c r="DB2516" s="13" t="str">
        <f t="shared" si="1500"/>
        <v/>
      </c>
      <c r="DC2516" t="str">
        <f t="shared" si="1501"/>
        <v/>
      </c>
    </row>
    <row r="2517" spans="79:107" x14ac:dyDescent="0.2">
      <c r="CA2517" s="14"/>
      <c r="CB2517" s="13"/>
      <c r="CF2517" t="str">
        <f t="shared" si="1502"/>
        <v/>
      </c>
      <c r="CG2517" s="1" t="str">
        <f t="shared" si="1503"/>
        <v/>
      </c>
      <c r="CH2517" s="2" t="str">
        <f t="shared" si="1504"/>
        <v/>
      </c>
      <c r="CI2517" s="1" t="str">
        <f t="shared" si="1505"/>
        <v/>
      </c>
      <c r="CJ2517" s="12" t="str">
        <f t="shared" si="1482"/>
        <v/>
      </c>
      <c r="CK2517" s="13" t="str">
        <f t="shared" si="1483"/>
        <v/>
      </c>
      <c r="CL2517" t="str">
        <f t="shared" si="1484"/>
        <v/>
      </c>
      <c r="CM2517" s="1" t="str">
        <f t="shared" si="1485"/>
        <v/>
      </c>
      <c r="CN2517" t="str">
        <f t="shared" si="1486"/>
        <v/>
      </c>
      <c r="CO2517" t="str">
        <f t="shared" si="1487"/>
        <v/>
      </c>
      <c r="CP2517" t="str">
        <f t="shared" si="1488"/>
        <v/>
      </c>
      <c r="CQ2517" s="2" t="str">
        <f t="shared" si="1489"/>
        <v/>
      </c>
      <c r="CR2517" s="14" t="str">
        <f t="shared" si="1490"/>
        <v/>
      </c>
      <c r="CS2517" s="13" t="str">
        <f t="shared" si="1491"/>
        <v/>
      </c>
      <c r="CT2517" t="str">
        <f t="shared" si="1492"/>
        <v/>
      </c>
      <c r="CU2517" s="1" t="str">
        <f t="shared" si="1493"/>
        <v/>
      </c>
      <c r="CV2517" t="str">
        <f t="shared" si="1494"/>
        <v/>
      </c>
      <c r="CW2517" t="str">
        <f t="shared" si="1495"/>
        <v/>
      </c>
      <c r="CX2517" s="1" t="str">
        <f t="shared" si="1496"/>
        <v/>
      </c>
      <c r="CY2517" s="2" t="str">
        <f t="shared" si="1497"/>
        <v/>
      </c>
      <c r="CZ2517" s="1" t="str">
        <f t="shared" si="1498"/>
        <v/>
      </c>
      <c r="DA2517" s="12" t="str">
        <f t="shared" si="1499"/>
        <v/>
      </c>
      <c r="DB2517" s="13" t="str">
        <f t="shared" si="1500"/>
        <v/>
      </c>
      <c r="DC2517" t="str">
        <f t="shared" si="1501"/>
        <v/>
      </c>
    </row>
    <row r="2518" spans="79:107" x14ac:dyDescent="0.2">
      <c r="CA2518" s="14"/>
      <c r="CB2518" s="13"/>
      <c r="CF2518" t="str">
        <f t="shared" si="1502"/>
        <v/>
      </c>
      <c r="CG2518" s="1" t="str">
        <f t="shared" si="1503"/>
        <v/>
      </c>
      <c r="CH2518" s="2" t="str">
        <f t="shared" si="1504"/>
        <v/>
      </c>
      <c r="CI2518" s="1" t="str">
        <f t="shared" si="1505"/>
        <v/>
      </c>
      <c r="CJ2518" s="12" t="str">
        <f t="shared" si="1482"/>
        <v/>
      </c>
      <c r="CK2518" s="13" t="str">
        <f t="shared" si="1483"/>
        <v/>
      </c>
      <c r="CL2518" t="str">
        <f t="shared" si="1484"/>
        <v/>
      </c>
      <c r="CM2518" s="1" t="str">
        <f t="shared" si="1485"/>
        <v/>
      </c>
      <c r="CN2518" t="str">
        <f t="shared" si="1486"/>
        <v/>
      </c>
      <c r="CO2518" t="str">
        <f t="shared" si="1487"/>
        <v/>
      </c>
      <c r="CP2518" t="str">
        <f t="shared" si="1488"/>
        <v/>
      </c>
      <c r="CQ2518" s="2" t="str">
        <f t="shared" si="1489"/>
        <v/>
      </c>
      <c r="CR2518" s="14" t="str">
        <f t="shared" si="1490"/>
        <v/>
      </c>
      <c r="CS2518" s="13" t="str">
        <f t="shared" si="1491"/>
        <v/>
      </c>
      <c r="CT2518" t="str">
        <f t="shared" si="1492"/>
        <v/>
      </c>
      <c r="CU2518" s="1" t="str">
        <f t="shared" si="1493"/>
        <v/>
      </c>
      <c r="CV2518" t="str">
        <f t="shared" si="1494"/>
        <v/>
      </c>
      <c r="CW2518" t="str">
        <f t="shared" si="1495"/>
        <v/>
      </c>
      <c r="CX2518" s="1" t="str">
        <f t="shared" si="1496"/>
        <v/>
      </c>
      <c r="CY2518" s="2" t="str">
        <f t="shared" si="1497"/>
        <v/>
      </c>
      <c r="CZ2518" s="1" t="str">
        <f t="shared" si="1498"/>
        <v/>
      </c>
      <c r="DA2518" s="12" t="str">
        <f t="shared" si="1499"/>
        <v/>
      </c>
      <c r="DB2518" s="13" t="str">
        <f t="shared" si="1500"/>
        <v/>
      </c>
      <c r="DC2518" t="str">
        <f t="shared" si="1501"/>
        <v/>
      </c>
    </row>
    <row r="2519" spans="79:107" x14ac:dyDescent="0.2">
      <c r="CA2519" s="14"/>
      <c r="CB2519" s="13"/>
      <c r="CF2519" t="str">
        <f t="shared" si="1502"/>
        <v/>
      </c>
      <c r="CG2519" s="1" t="str">
        <f t="shared" si="1503"/>
        <v/>
      </c>
      <c r="CH2519" s="2" t="str">
        <f t="shared" si="1504"/>
        <v/>
      </c>
      <c r="CI2519" s="1" t="str">
        <f t="shared" si="1505"/>
        <v/>
      </c>
      <c r="CJ2519" s="12" t="str">
        <f t="shared" si="1482"/>
        <v/>
      </c>
      <c r="CK2519" s="13" t="str">
        <f t="shared" si="1483"/>
        <v/>
      </c>
      <c r="CL2519" t="str">
        <f t="shared" si="1484"/>
        <v/>
      </c>
      <c r="CM2519" s="1" t="str">
        <f t="shared" si="1485"/>
        <v/>
      </c>
      <c r="CN2519" t="str">
        <f t="shared" si="1486"/>
        <v/>
      </c>
      <c r="CO2519" t="str">
        <f t="shared" si="1487"/>
        <v/>
      </c>
      <c r="CP2519" t="str">
        <f t="shared" si="1488"/>
        <v/>
      </c>
      <c r="CQ2519" s="2" t="str">
        <f t="shared" si="1489"/>
        <v/>
      </c>
      <c r="CR2519" s="14" t="str">
        <f t="shared" si="1490"/>
        <v/>
      </c>
      <c r="CS2519" s="13" t="str">
        <f t="shared" si="1491"/>
        <v/>
      </c>
      <c r="CT2519" t="str">
        <f t="shared" si="1492"/>
        <v/>
      </c>
      <c r="CU2519" s="1" t="str">
        <f t="shared" si="1493"/>
        <v/>
      </c>
      <c r="CV2519" t="str">
        <f t="shared" si="1494"/>
        <v/>
      </c>
      <c r="CW2519" t="str">
        <f t="shared" si="1495"/>
        <v/>
      </c>
      <c r="CX2519" s="1" t="str">
        <f t="shared" si="1496"/>
        <v/>
      </c>
      <c r="CY2519" s="2" t="str">
        <f t="shared" si="1497"/>
        <v/>
      </c>
      <c r="CZ2519" s="1" t="str">
        <f t="shared" si="1498"/>
        <v/>
      </c>
      <c r="DA2519" s="12" t="str">
        <f t="shared" si="1499"/>
        <v/>
      </c>
      <c r="DB2519" s="13" t="str">
        <f t="shared" si="1500"/>
        <v/>
      </c>
      <c r="DC2519" t="str">
        <f t="shared" si="1501"/>
        <v/>
      </c>
    </row>
    <row r="2520" spans="79:107" x14ac:dyDescent="0.2">
      <c r="CA2520" s="14"/>
      <c r="CB2520" s="13"/>
      <c r="CF2520" t="str">
        <f t="shared" si="1502"/>
        <v/>
      </c>
      <c r="CG2520" s="1" t="str">
        <f t="shared" si="1503"/>
        <v/>
      </c>
      <c r="CH2520" s="2" t="str">
        <f t="shared" si="1504"/>
        <v/>
      </c>
      <c r="CI2520" s="1" t="str">
        <f t="shared" si="1505"/>
        <v/>
      </c>
      <c r="CJ2520" s="12" t="str">
        <f t="shared" si="1482"/>
        <v/>
      </c>
      <c r="CK2520" s="13" t="str">
        <f t="shared" si="1483"/>
        <v/>
      </c>
      <c r="CL2520" t="str">
        <f t="shared" si="1484"/>
        <v/>
      </c>
      <c r="CM2520" s="1" t="str">
        <f t="shared" si="1485"/>
        <v/>
      </c>
      <c r="CN2520" t="str">
        <f t="shared" si="1486"/>
        <v/>
      </c>
      <c r="CO2520" t="str">
        <f t="shared" si="1487"/>
        <v/>
      </c>
      <c r="CP2520" t="str">
        <f t="shared" si="1488"/>
        <v/>
      </c>
      <c r="CQ2520" s="2" t="str">
        <f t="shared" si="1489"/>
        <v/>
      </c>
      <c r="CR2520" s="14" t="str">
        <f t="shared" si="1490"/>
        <v/>
      </c>
      <c r="CS2520" s="13" t="str">
        <f t="shared" si="1491"/>
        <v/>
      </c>
      <c r="CT2520" t="str">
        <f t="shared" si="1492"/>
        <v/>
      </c>
      <c r="CU2520" s="1" t="str">
        <f t="shared" si="1493"/>
        <v/>
      </c>
      <c r="CV2520" t="str">
        <f t="shared" si="1494"/>
        <v/>
      </c>
      <c r="CW2520" t="str">
        <f t="shared" si="1495"/>
        <v/>
      </c>
      <c r="CX2520" s="1" t="str">
        <f t="shared" si="1496"/>
        <v/>
      </c>
      <c r="CY2520" s="2" t="str">
        <f t="shared" si="1497"/>
        <v/>
      </c>
      <c r="CZ2520" s="1" t="str">
        <f t="shared" si="1498"/>
        <v/>
      </c>
      <c r="DA2520" s="12" t="str">
        <f t="shared" si="1499"/>
        <v/>
      </c>
      <c r="DB2520" s="13" t="str">
        <f t="shared" si="1500"/>
        <v/>
      </c>
      <c r="DC2520" t="str">
        <f t="shared" si="1501"/>
        <v/>
      </c>
    </row>
    <row r="2521" spans="79:107" x14ac:dyDescent="0.2">
      <c r="CA2521" s="14"/>
      <c r="CB2521" s="13"/>
      <c r="CF2521" t="str">
        <f t="shared" si="1502"/>
        <v/>
      </c>
      <c r="CG2521" s="1" t="str">
        <f t="shared" si="1503"/>
        <v/>
      </c>
      <c r="CH2521" s="2" t="str">
        <f t="shared" si="1504"/>
        <v/>
      </c>
      <c r="CI2521" s="1" t="str">
        <f t="shared" si="1505"/>
        <v/>
      </c>
      <c r="CJ2521" s="12" t="str">
        <f t="shared" si="1482"/>
        <v/>
      </c>
      <c r="CK2521" s="13" t="str">
        <f t="shared" si="1483"/>
        <v/>
      </c>
      <c r="CL2521" t="str">
        <f t="shared" si="1484"/>
        <v/>
      </c>
      <c r="CM2521" s="1" t="str">
        <f t="shared" si="1485"/>
        <v/>
      </c>
      <c r="CN2521" t="str">
        <f t="shared" si="1486"/>
        <v/>
      </c>
      <c r="CO2521" t="str">
        <f t="shared" si="1487"/>
        <v/>
      </c>
      <c r="CP2521" t="str">
        <f t="shared" si="1488"/>
        <v/>
      </c>
      <c r="CQ2521" s="2" t="str">
        <f t="shared" si="1489"/>
        <v/>
      </c>
      <c r="CR2521" s="14" t="str">
        <f t="shared" si="1490"/>
        <v/>
      </c>
      <c r="CS2521" s="13" t="str">
        <f t="shared" si="1491"/>
        <v/>
      </c>
      <c r="CT2521" t="str">
        <f t="shared" si="1492"/>
        <v/>
      </c>
      <c r="CU2521" s="1" t="str">
        <f t="shared" si="1493"/>
        <v/>
      </c>
      <c r="CV2521" t="str">
        <f t="shared" si="1494"/>
        <v/>
      </c>
      <c r="CW2521" t="str">
        <f t="shared" si="1495"/>
        <v/>
      </c>
      <c r="CX2521" s="1" t="str">
        <f t="shared" si="1496"/>
        <v/>
      </c>
      <c r="CY2521" s="2" t="str">
        <f t="shared" si="1497"/>
        <v/>
      </c>
      <c r="CZ2521" s="1" t="str">
        <f t="shared" si="1498"/>
        <v/>
      </c>
      <c r="DA2521" s="12" t="str">
        <f t="shared" si="1499"/>
        <v/>
      </c>
      <c r="DB2521" s="13" t="str">
        <f t="shared" si="1500"/>
        <v/>
      </c>
      <c r="DC2521" t="str">
        <f t="shared" si="1501"/>
        <v/>
      </c>
    </row>
    <row r="2522" spans="79:107" x14ac:dyDescent="0.2">
      <c r="CA2522" s="14"/>
      <c r="CB2522" s="13"/>
      <c r="CF2522" t="str">
        <f t="shared" si="1502"/>
        <v/>
      </c>
      <c r="CG2522" s="1" t="str">
        <f t="shared" si="1503"/>
        <v/>
      </c>
      <c r="CH2522" s="2" t="str">
        <f t="shared" si="1504"/>
        <v/>
      </c>
      <c r="CI2522" s="1" t="str">
        <f t="shared" si="1505"/>
        <v/>
      </c>
      <c r="CJ2522" s="12" t="str">
        <f t="shared" si="1482"/>
        <v/>
      </c>
      <c r="CK2522" s="13" t="str">
        <f t="shared" si="1483"/>
        <v/>
      </c>
      <c r="CL2522" t="str">
        <f t="shared" si="1484"/>
        <v/>
      </c>
      <c r="CM2522" s="1" t="str">
        <f t="shared" si="1485"/>
        <v/>
      </c>
      <c r="CN2522" t="str">
        <f t="shared" si="1486"/>
        <v/>
      </c>
      <c r="CO2522" t="str">
        <f t="shared" si="1487"/>
        <v/>
      </c>
      <c r="CP2522" t="str">
        <f t="shared" si="1488"/>
        <v/>
      </c>
      <c r="CQ2522" s="2" t="str">
        <f t="shared" si="1489"/>
        <v/>
      </c>
      <c r="CR2522" s="14" t="str">
        <f t="shared" si="1490"/>
        <v/>
      </c>
      <c r="CS2522" s="13" t="str">
        <f t="shared" si="1491"/>
        <v/>
      </c>
      <c r="CT2522" t="str">
        <f t="shared" si="1492"/>
        <v/>
      </c>
      <c r="CU2522" s="1" t="str">
        <f t="shared" si="1493"/>
        <v/>
      </c>
      <c r="CV2522" t="str">
        <f t="shared" si="1494"/>
        <v/>
      </c>
      <c r="CW2522" t="str">
        <f t="shared" si="1495"/>
        <v/>
      </c>
      <c r="CX2522" s="1" t="str">
        <f t="shared" si="1496"/>
        <v/>
      </c>
      <c r="CY2522" s="2" t="str">
        <f t="shared" si="1497"/>
        <v/>
      </c>
      <c r="CZ2522" s="1" t="str">
        <f t="shared" si="1498"/>
        <v/>
      </c>
      <c r="DA2522" s="12" t="str">
        <f t="shared" si="1499"/>
        <v/>
      </c>
      <c r="DB2522" s="13" t="str">
        <f t="shared" si="1500"/>
        <v/>
      </c>
      <c r="DC2522" t="str">
        <f t="shared" si="1501"/>
        <v/>
      </c>
    </row>
    <row r="2523" spans="79:107" x14ac:dyDescent="0.2">
      <c r="CA2523" s="14"/>
      <c r="CB2523" s="13"/>
      <c r="CF2523" t="str">
        <f t="shared" si="1502"/>
        <v/>
      </c>
      <c r="CG2523" s="1" t="str">
        <f t="shared" si="1503"/>
        <v/>
      </c>
      <c r="CH2523" s="2" t="str">
        <f t="shared" si="1504"/>
        <v/>
      </c>
      <c r="CI2523" s="1" t="str">
        <f t="shared" si="1505"/>
        <v/>
      </c>
      <c r="CJ2523" s="12" t="str">
        <f t="shared" si="1482"/>
        <v/>
      </c>
      <c r="CK2523" s="13" t="str">
        <f t="shared" si="1483"/>
        <v/>
      </c>
      <c r="CL2523" t="str">
        <f t="shared" si="1484"/>
        <v/>
      </c>
      <c r="CM2523" s="1" t="str">
        <f t="shared" si="1485"/>
        <v/>
      </c>
      <c r="CN2523" t="str">
        <f t="shared" si="1486"/>
        <v/>
      </c>
      <c r="CO2523" t="str">
        <f t="shared" si="1487"/>
        <v/>
      </c>
      <c r="CP2523" t="str">
        <f t="shared" si="1488"/>
        <v/>
      </c>
      <c r="CQ2523" s="2" t="str">
        <f t="shared" si="1489"/>
        <v/>
      </c>
      <c r="CR2523" s="14" t="str">
        <f t="shared" si="1490"/>
        <v/>
      </c>
      <c r="CS2523" s="13" t="str">
        <f t="shared" si="1491"/>
        <v/>
      </c>
      <c r="CT2523" t="str">
        <f t="shared" si="1492"/>
        <v/>
      </c>
      <c r="CU2523" s="1" t="str">
        <f t="shared" si="1493"/>
        <v/>
      </c>
      <c r="CV2523" t="str">
        <f t="shared" si="1494"/>
        <v/>
      </c>
      <c r="CW2523" t="str">
        <f t="shared" si="1495"/>
        <v/>
      </c>
      <c r="CX2523" s="1" t="str">
        <f t="shared" si="1496"/>
        <v/>
      </c>
      <c r="CY2523" s="2" t="str">
        <f t="shared" si="1497"/>
        <v/>
      </c>
      <c r="CZ2523" s="1" t="str">
        <f t="shared" si="1498"/>
        <v/>
      </c>
      <c r="DA2523" s="12" t="str">
        <f t="shared" si="1499"/>
        <v/>
      </c>
      <c r="DB2523" s="13" t="str">
        <f t="shared" si="1500"/>
        <v/>
      </c>
      <c r="DC2523" t="str">
        <f t="shared" si="1501"/>
        <v/>
      </c>
    </row>
    <row r="2524" spans="79:107" x14ac:dyDescent="0.2">
      <c r="CA2524" s="14"/>
      <c r="CB2524" s="13"/>
      <c r="CF2524" t="str">
        <f t="shared" si="1502"/>
        <v/>
      </c>
      <c r="CG2524" s="1" t="str">
        <f t="shared" si="1503"/>
        <v/>
      </c>
      <c r="CH2524" s="2" t="str">
        <f t="shared" si="1504"/>
        <v/>
      </c>
      <c r="CI2524" s="1" t="str">
        <f t="shared" si="1505"/>
        <v/>
      </c>
      <c r="CJ2524" s="12" t="str">
        <f t="shared" si="1482"/>
        <v/>
      </c>
      <c r="CK2524" s="13" t="str">
        <f t="shared" si="1483"/>
        <v/>
      </c>
      <c r="CL2524" t="str">
        <f t="shared" si="1484"/>
        <v/>
      </c>
      <c r="CM2524" s="1" t="str">
        <f t="shared" si="1485"/>
        <v/>
      </c>
      <c r="CN2524" t="str">
        <f t="shared" si="1486"/>
        <v/>
      </c>
      <c r="CO2524" t="str">
        <f t="shared" si="1487"/>
        <v/>
      </c>
      <c r="CP2524" t="str">
        <f t="shared" si="1488"/>
        <v/>
      </c>
      <c r="CQ2524" s="2" t="str">
        <f t="shared" si="1489"/>
        <v/>
      </c>
      <c r="CR2524" s="14" t="str">
        <f t="shared" si="1490"/>
        <v/>
      </c>
      <c r="CS2524" s="13" t="str">
        <f t="shared" si="1491"/>
        <v/>
      </c>
      <c r="CT2524" t="str">
        <f t="shared" si="1492"/>
        <v/>
      </c>
      <c r="CU2524" s="1" t="str">
        <f t="shared" si="1493"/>
        <v/>
      </c>
      <c r="CV2524" t="str">
        <f t="shared" si="1494"/>
        <v/>
      </c>
      <c r="CW2524" t="str">
        <f t="shared" si="1495"/>
        <v/>
      </c>
      <c r="CX2524" s="1" t="str">
        <f t="shared" si="1496"/>
        <v/>
      </c>
      <c r="CY2524" s="2" t="str">
        <f t="shared" si="1497"/>
        <v/>
      </c>
      <c r="CZ2524" s="1" t="str">
        <f t="shared" si="1498"/>
        <v/>
      </c>
      <c r="DA2524" s="12" t="str">
        <f t="shared" si="1499"/>
        <v/>
      </c>
      <c r="DB2524" s="13" t="str">
        <f t="shared" si="1500"/>
        <v/>
      </c>
      <c r="DC2524" t="str">
        <f t="shared" si="1501"/>
        <v/>
      </c>
    </row>
    <row r="2525" spans="79:107" x14ac:dyDescent="0.2">
      <c r="CA2525" s="14"/>
      <c r="CB2525" s="13"/>
      <c r="CF2525" t="str">
        <f t="shared" si="1502"/>
        <v/>
      </c>
      <c r="CG2525" s="1" t="str">
        <f t="shared" si="1503"/>
        <v/>
      </c>
      <c r="CH2525" s="2" t="str">
        <f t="shared" si="1504"/>
        <v/>
      </c>
      <c r="CI2525" s="1" t="str">
        <f t="shared" si="1505"/>
        <v/>
      </c>
      <c r="CJ2525" s="12" t="str">
        <f t="shared" si="1482"/>
        <v/>
      </c>
      <c r="CK2525" s="13" t="str">
        <f t="shared" si="1483"/>
        <v/>
      </c>
      <c r="CL2525" t="str">
        <f t="shared" si="1484"/>
        <v/>
      </c>
      <c r="CM2525" s="1" t="str">
        <f t="shared" si="1485"/>
        <v/>
      </c>
      <c r="CN2525" t="str">
        <f t="shared" si="1486"/>
        <v/>
      </c>
      <c r="CO2525" t="str">
        <f t="shared" si="1487"/>
        <v/>
      </c>
      <c r="CP2525" t="str">
        <f t="shared" si="1488"/>
        <v/>
      </c>
      <c r="CQ2525" s="2" t="str">
        <f t="shared" si="1489"/>
        <v/>
      </c>
      <c r="CR2525" s="14" t="str">
        <f t="shared" si="1490"/>
        <v/>
      </c>
      <c r="CS2525" s="13" t="str">
        <f t="shared" si="1491"/>
        <v/>
      </c>
      <c r="CT2525" t="str">
        <f t="shared" si="1492"/>
        <v/>
      </c>
      <c r="CU2525" s="1" t="str">
        <f t="shared" si="1493"/>
        <v/>
      </c>
      <c r="CV2525" t="str">
        <f t="shared" si="1494"/>
        <v/>
      </c>
      <c r="CW2525" t="str">
        <f t="shared" si="1495"/>
        <v/>
      </c>
      <c r="CX2525" s="1" t="str">
        <f t="shared" si="1496"/>
        <v/>
      </c>
      <c r="CY2525" s="2" t="str">
        <f t="shared" si="1497"/>
        <v/>
      </c>
      <c r="CZ2525" s="1" t="str">
        <f t="shared" si="1498"/>
        <v/>
      </c>
      <c r="DA2525" s="12" t="str">
        <f t="shared" si="1499"/>
        <v/>
      </c>
      <c r="DB2525" s="13" t="str">
        <f t="shared" si="1500"/>
        <v/>
      </c>
      <c r="DC2525" t="str">
        <f t="shared" si="1501"/>
        <v/>
      </c>
    </row>
    <row r="2526" spans="79:107" x14ac:dyDescent="0.2">
      <c r="CA2526" s="14"/>
      <c r="CB2526" s="13"/>
      <c r="CF2526" t="str">
        <f t="shared" si="1502"/>
        <v/>
      </c>
      <c r="CG2526" s="1" t="str">
        <f t="shared" si="1503"/>
        <v/>
      </c>
      <c r="CH2526" s="2" t="str">
        <f t="shared" si="1504"/>
        <v/>
      </c>
      <c r="CI2526" s="1" t="str">
        <f t="shared" si="1505"/>
        <v/>
      </c>
      <c r="CJ2526" s="12" t="str">
        <f t="shared" si="1482"/>
        <v/>
      </c>
      <c r="CK2526" s="13" t="str">
        <f t="shared" si="1483"/>
        <v/>
      </c>
      <c r="CL2526" t="str">
        <f t="shared" si="1484"/>
        <v/>
      </c>
      <c r="CM2526" s="1" t="str">
        <f t="shared" si="1485"/>
        <v/>
      </c>
      <c r="CN2526" t="str">
        <f t="shared" si="1486"/>
        <v/>
      </c>
      <c r="CO2526" t="str">
        <f t="shared" si="1487"/>
        <v/>
      </c>
      <c r="CP2526" t="str">
        <f t="shared" si="1488"/>
        <v/>
      </c>
      <c r="CQ2526" s="2" t="str">
        <f t="shared" si="1489"/>
        <v/>
      </c>
      <c r="CR2526" s="14" t="str">
        <f t="shared" si="1490"/>
        <v/>
      </c>
      <c r="CS2526" s="13" t="str">
        <f t="shared" si="1491"/>
        <v/>
      </c>
      <c r="CT2526" t="str">
        <f t="shared" si="1492"/>
        <v/>
      </c>
      <c r="CU2526" s="1" t="str">
        <f t="shared" si="1493"/>
        <v/>
      </c>
      <c r="CV2526" t="str">
        <f t="shared" si="1494"/>
        <v/>
      </c>
      <c r="CW2526" t="str">
        <f t="shared" si="1495"/>
        <v/>
      </c>
      <c r="CX2526" s="1" t="str">
        <f t="shared" si="1496"/>
        <v/>
      </c>
      <c r="CY2526" s="2" t="str">
        <f t="shared" si="1497"/>
        <v/>
      </c>
      <c r="CZ2526" s="1" t="str">
        <f t="shared" si="1498"/>
        <v/>
      </c>
      <c r="DA2526" s="12" t="str">
        <f t="shared" si="1499"/>
        <v/>
      </c>
      <c r="DB2526" s="13" t="str">
        <f t="shared" si="1500"/>
        <v/>
      </c>
      <c r="DC2526" t="str">
        <f t="shared" si="1501"/>
        <v/>
      </c>
    </row>
    <row r="2527" spans="79:107" x14ac:dyDescent="0.2">
      <c r="CA2527" s="14"/>
      <c r="CB2527" s="13"/>
      <c r="CF2527" t="str">
        <f t="shared" si="1502"/>
        <v/>
      </c>
      <c r="CG2527" s="1" t="str">
        <f t="shared" si="1503"/>
        <v/>
      </c>
      <c r="CH2527" s="2" t="str">
        <f t="shared" si="1504"/>
        <v/>
      </c>
      <c r="CI2527" s="1" t="str">
        <f t="shared" si="1505"/>
        <v/>
      </c>
      <c r="CJ2527" s="12" t="str">
        <f t="shared" si="1482"/>
        <v/>
      </c>
      <c r="CK2527" s="13" t="str">
        <f t="shared" si="1483"/>
        <v/>
      </c>
      <c r="CL2527" t="str">
        <f t="shared" si="1484"/>
        <v/>
      </c>
      <c r="CM2527" s="1" t="str">
        <f t="shared" si="1485"/>
        <v/>
      </c>
      <c r="CN2527" t="str">
        <f t="shared" si="1486"/>
        <v/>
      </c>
      <c r="CO2527" t="str">
        <f t="shared" si="1487"/>
        <v/>
      </c>
      <c r="CP2527" t="str">
        <f t="shared" si="1488"/>
        <v/>
      </c>
      <c r="CQ2527" s="2" t="str">
        <f t="shared" si="1489"/>
        <v/>
      </c>
      <c r="CR2527" s="14" t="str">
        <f t="shared" si="1490"/>
        <v/>
      </c>
      <c r="CS2527" s="13" t="str">
        <f t="shared" si="1491"/>
        <v/>
      </c>
      <c r="CT2527" t="str">
        <f t="shared" si="1492"/>
        <v/>
      </c>
      <c r="CU2527" s="1" t="str">
        <f t="shared" si="1493"/>
        <v/>
      </c>
      <c r="CV2527" t="str">
        <f t="shared" si="1494"/>
        <v/>
      </c>
      <c r="CW2527" t="str">
        <f t="shared" si="1495"/>
        <v/>
      </c>
      <c r="CX2527" s="1" t="str">
        <f t="shared" si="1496"/>
        <v/>
      </c>
      <c r="CY2527" s="2" t="str">
        <f t="shared" si="1497"/>
        <v/>
      </c>
      <c r="CZ2527" s="1" t="str">
        <f t="shared" si="1498"/>
        <v/>
      </c>
      <c r="DA2527" s="12" t="str">
        <f t="shared" si="1499"/>
        <v/>
      </c>
      <c r="DB2527" s="13" t="str">
        <f t="shared" si="1500"/>
        <v/>
      </c>
      <c r="DC2527" t="str">
        <f t="shared" si="1501"/>
        <v/>
      </c>
    </row>
    <row r="2528" spans="79:107" x14ac:dyDescent="0.2">
      <c r="CA2528" s="14"/>
      <c r="CB2528" s="13"/>
      <c r="CF2528" t="str">
        <f t="shared" si="1502"/>
        <v/>
      </c>
      <c r="CG2528" s="1" t="str">
        <f t="shared" si="1503"/>
        <v/>
      </c>
      <c r="CH2528" s="2" t="str">
        <f t="shared" si="1504"/>
        <v/>
      </c>
      <c r="CI2528" s="1" t="str">
        <f t="shared" si="1505"/>
        <v/>
      </c>
      <c r="CJ2528" s="12" t="str">
        <f t="shared" si="1482"/>
        <v/>
      </c>
      <c r="CK2528" s="13" t="str">
        <f t="shared" si="1483"/>
        <v/>
      </c>
      <c r="CL2528" t="str">
        <f t="shared" si="1484"/>
        <v/>
      </c>
      <c r="CM2528" s="1" t="str">
        <f t="shared" si="1485"/>
        <v/>
      </c>
      <c r="CN2528" t="str">
        <f t="shared" si="1486"/>
        <v/>
      </c>
      <c r="CO2528" t="str">
        <f t="shared" si="1487"/>
        <v/>
      </c>
      <c r="CP2528" t="str">
        <f t="shared" si="1488"/>
        <v/>
      </c>
      <c r="CQ2528" s="2" t="str">
        <f t="shared" si="1489"/>
        <v/>
      </c>
      <c r="CR2528" s="14" t="str">
        <f t="shared" si="1490"/>
        <v/>
      </c>
      <c r="CS2528" s="13" t="str">
        <f t="shared" si="1491"/>
        <v/>
      </c>
      <c r="CT2528" t="str">
        <f t="shared" si="1492"/>
        <v/>
      </c>
      <c r="CU2528" s="1" t="str">
        <f t="shared" si="1493"/>
        <v/>
      </c>
      <c r="CV2528" t="str">
        <f t="shared" si="1494"/>
        <v/>
      </c>
      <c r="CW2528" t="str">
        <f t="shared" si="1495"/>
        <v/>
      </c>
      <c r="CX2528" s="1" t="str">
        <f t="shared" si="1496"/>
        <v/>
      </c>
      <c r="CY2528" s="2" t="str">
        <f t="shared" si="1497"/>
        <v/>
      </c>
      <c r="CZ2528" s="1" t="str">
        <f t="shared" si="1498"/>
        <v/>
      </c>
      <c r="DA2528" s="12" t="str">
        <f t="shared" si="1499"/>
        <v/>
      </c>
      <c r="DB2528" s="13" t="str">
        <f t="shared" si="1500"/>
        <v/>
      </c>
      <c r="DC2528" t="str">
        <f t="shared" si="1501"/>
        <v/>
      </c>
    </row>
    <row r="2529" spans="79:107" x14ac:dyDescent="0.2">
      <c r="CA2529" s="14"/>
      <c r="CB2529" s="13"/>
      <c r="CF2529" t="str">
        <f t="shared" si="1502"/>
        <v/>
      </c>
      <c r="CG2529" s="1" t="str">
        <f t="shared" si="1503"/>
        <v/>
      </c>
      <c r="CH2529" s="2" t="str">
        <f t="shared" si="1504"/>
        <v/>
      </c>
      <c r="CI2529" s="1" t="str">
        <f t="shared" si="1505"/>
        <v/>
      </c>
      <c r="CJ2529" s="12" t="str">
        <f t="shared" si="1482"/>
        <v/>
      </c>
      <c r="CK2529" s="13" t="str">
        <f t="shared" si="1483"/>
        <v/>
      </c>
      <c r="CL2529" t="str">
        <f t="shared" si="1484"/>
        <v/>
      </c>
      <c r="CM2529" s="1" t="str">
        <f t="shared" si="1485"/>
        <v/>
      </c>
      <c r="CN2529" t="str">
        <f t="shared" si="1486"/>
        <v/>
      </c>
      <c r="CO2529" t="str">
        <f t="shared" si="1487"/>
        <v/>
      </c>
      <c r="CP2529" t="str">
        <f t="shared" si="1488"/>
        <v/>
      </c>
      <c r="CQ2529" s="2" t="str">
        <f t="shared" si="1489"/>
        <v/>
      </c>
      <c r="CR2529" s="14" t="str">
        <f t="shared" si="1490"/>
        <v/>
      </c>
      <c r="CS2529" s="13" t="str">
        <f t="shared" si="1491"/>
        <v/>
      </c>
      <c r="CT2529" t="str">
        <f t="shared" si="1492"/>
        <v/>
      </c>
      <c r="CU2529" s="1" t="str">
        <f t="shared" si="1493"/>
        <v/>
      </c>
      <c r="CV2529" t="str">
        <f t="shared" si="1494"/>
        <v/>
      </c>
      <c r="CW2529" t="str">
        <f t="shared" si="1495"/>
        <v/>
      </c>
      <c r="CX2529" s="1" t="str">
        <f t="shared" si="1496"/>
        <v/>
      </c>
      <c r="CY2529" s="2" t="str">
        <f t="shared" si="1497"/>
        <v/>
      </c>
      <c r="CZ2529" s="1" t="str">
        <f t="shared" si="1498"/>
        <v/>
      </c>
      <c r="DA2529" s="12" t="str">
        <f t="shared" si="1499"/>
        <v/>
      </c>
      <c r="DB2529" s="13" t="str">
        <f t="shared" si="1500"/>
        <v/>
      </c>
      <c r="DC2529" t="str">
        <f t="shared" si="1501"/>
        <v/>
      </c>
    </row>
    <row r="2530" spans="79:107" x14ac:dyDescent="0.2">
      <c r="CA2530" s="14"/>
      <c r="CB2530" s="13"/>
      <c r="CF2530" t="str">
        <f t="shared" si="1502"/>
        <v/>
      </c>
      <c r="CG2530" s="1" t="str">
        <f t="shared" si="1503"/>
        <v/>
      </c>
      <c r="CH2530" s="2" t="str">
        <f t="shared" si="1504"/>
        <v/>
      </c>
      <c r="CI2530" s="1" t="str">
        <f t="shared" si="1505"/>
        <v/>
      </c>
      <c r="CJ2530" s="12" t="str">
        <f t="shared" si="1482"/>
        <v/>
      </c>
      <c r="CK2530" s="13" t="str">
        <f t="shared" si="1483"/>
        <v/>
      </c>
      <c r="CL2530" t="str">
        <f t="shared" si="1484"/>
        <v/>
      </c>
      <c r="CM2530" s="1" t="str">
        <f t="shared" si="1485"/>
        <v/>
      </c>
      <c r="CN2530" t="str">
        <f t="shared" si="1486"/>
        <v/>
      </c>
      <c r="CO2530" t="str">
        <f t="shared" si="1487"/>
        <v/>
      </c>
      <c r="CP2530" t="str">
        <f t="shared" si="1488"/>
        <v/>
      </c>
      <c r="CQ2530" s="2" t="str">
        <f t="shared" si="1489"/>
        <v/>
      </c>
      <c r="CR2530" s="14" t="str">
        <f t="shared" si="1490"/>
        <v/>
      </c>
      <c r="CS2530" s="13" t="str">
        <f t="shared" si="1491"/>
        <v/>
      </c>
      <c r="CT2530" t="str">
        <f t="shared" si="1492"/>
        <v/>
      </c>
      <c r="CU2530" s="1" t="str">
        <f t="shared" si="1493"/>
        <v/>
      </c>
      <c r="CV2530" t="str">
        <f t="shared" si="1494"/>
        <v/>
      </c>
      <c r="CW2530" t="str">
        <f t="shared" si="1495"/>
        <v/>
      </c>
      <c r="CX2530" s="1" t="str">
        <f t="shared" si="1496"/>
        <v/>
      </c>
      <c r="CY2530" s="2" t="str">
        <f t="shared" si="1497"/>
        <v/>
      </c>
      <c r="CZ2530" s="1" t="str">
        <f t="shared" si="1498"/>
        <v/>
      </c>
      <c r="DA2530" s="12" t="str">
        <f t="shared" si="1499"/>
        <v/>
      </c>
      <c r="DB2530" s="13" t="str">
        <f t="shared" si="1500"/>
        <v/>
      </c>
      <c r="DC2530" t="str">
        <f t="shared" si="1501"/>
        <v/>
      </c>
    </row>
    <row r="2531" spans="79:107" x14ac:dyDescent="0.2">
      <c r="CA2531" s="14"/>
      <c r="CB2531" s="13"/>
      <c r="CF2531" t="str">
        <f t="shared" si="1502"/>
        <v/>
      </c>
      <c r="CG2531" s="1" t="str">
        <f t="shared" si="1503"/>
        <v/>
      </c>
      <c r="CH2531" s="2" t="str">
        <f t="shared" si="1504"/>
        <v/>
      </c>
      <c r="CI2531" s="1" t="str">
        <f t="shared" si="1505"/>
        <v/>
      </c>
      <c r="CJ2531" s="12" t="str">
        <f t="shared" si="1482"/>
        <v/>
      </c>
      <c r="CK2531" s="13" t="str">
        <f t="shared" si="1483"/>
        <v/>
      </c>
      <c r="CL2531" t="str">
        <f t="shared" si="1484"/>
        <v/>
      </c>
      <c r="CM2531" s="1" t="str">
        <f t="shared" si="1485"/>
        <v/>
      </c>
      <c r="CN2531" t="str">
        <f t="shared" si="1486"/>
        <v/>
      </c>
      <c r="CO2531" t="str">
        <f t="shared" si="1487"/>
        <v/>
      </c>
      <c r="CP2531" t="str">
        <f t="shared" si="1488"/>
        <v/>
      </c>
      <c r="CQ2531" s="2" t="str">
        <f t="shared" si="1489"/>
        <v/>
      </c>
      <c r="CR2531" s="14" t="str">
        <f t="shared" si="1490"/>
        <v/>
      </c>
      <c r="CS2531" s="13" t="str">
        <f t="shared" si="1491"/>
        <v/>
      </c>
      <c r="CT2531" t="str">
        <f t="shared" si="1492"/>
        <v/>
      </c>
      <c r="CU2531" s="1" t="str">
        <f t="shared" si="1493"/>
        <v/>
      </c>
      <c r="CV2531" t="str">
        <f t="shared" si="1494"/>
        <v/>
      </c>
      <c r="CW2531" t="str">
        <f t="shared" si="1495"/>
        <v/>
      </c>
      <c r="CX2531" s="1" t="str">
        <f t="shared" si="1496"/>
        <v/>
      </c>
      <c r="CY2531" s="2" t="str">
        <f t="shared" si="1497"/>
        <v/>
      </c>
      <c r="CZ2531" s="1" t="str">
        <f t="shared" si="1498"/>
        <v/>
      </c>
      <c r="DA2531" s="12" t="str">
        <f t="shared" si="1499"/>
        <v/>
      </c>
      <c r="DB2531" s="13" t="str">
        <f t="shared" si="1500"/>
        <v/>
      </c>
      <c r="DC2531" t="str">
        <f t="shared" si="1501"/>
        <v/>
      </c>
    </row>
    <row r="2532" spans="79:107" x14ac:dyDescent="0.2">
      <c r="CA2532" s="14"/>
      <c r="CB2532" s="13"/>
      <c r="CF2532" t="str">
        <f t="shared" si="1502"/>
        <v/>
      </c>
      <c r="CG2532" s="1" t="str">
        <f t="shared" si="1503"/>
        <v/>
      </c>
      <c r="CH2532" s="2" t="str">
        <f t="shared" si="1504"/>
        <v/>
      </c>
      <c r="CI2532" s="1" t="str">
        <f t="shared" si="1505"/>
        <v/>
      </c>
      <c r="CJ2532" s="12" t="str">
        <f t="shared" si="1482"/>
        <v/>
      </c>
      <c r="CK2532" s="13" t="str">
        <f t="shared" si="1483"/>
        <v/>
      </c>
      <c r="CL2532" t="str">
        <f t="shared" si="1484"/>
        <v/>
      </c>
      <c r="CM2532" s="1" t="str">
        <f t="shared" si="1485"/>
        <v/>
      </c>
      <c r="CN2532" t="str">
        <f t="shared" si="1486"/>
        <v/>
      </c>
      <c r="CO2532" t="str">
        <f t="shared" si="1487"/>
        <v/>
      </c>
      <c r="CP2532" t="str">
        <f t="shared" si="1488"/>
        <v/>
      </c>
      <c r="CQ2532" s="2" t="str">
        <f t="shared" si="1489"/>
        <v/>
      </c>
      <c r="CR2532" s="14" t="str">
        <f t="shared" si="1490"/>
        <v/>
      </c>
      <c r="CS2532" s="13" t="str">
        <f t="shared" si="1491"/>
        <v/>
      </c>
      <c r="CT2532" t="str">
        <f t="shared" si="1492"/>
        <v/>
      </c>
      <c r="CU2532" s="1" t="str">
        <f t="shared" si="1493"/>
        <v/>
      </c>
      <c r="CV2532" t="str">
        <f t="shared" si="1494"/>
        <v/>
      </c>
      <c r="CW2532" t="str">
        <f t="shared" si="1495"/>
        <v/>
      </c>
      <c r="CX2532" s="1" t="str">
        <f t="shared" si="1496"/>
        <v/>
      </c>
      <c r="CY2532" s="2" t="str">
        <f t="shared" si="1497"/>
        <v/>
      </c>
      <c r="CZ2532" s="1" t="str">
        <f t="shared" si="1498"/>
        <v/>
      </c>
      <c r="DA2532" s="12" t="str">
        <f t="shared" si="1499"/>
        <v/>
      </c>
      <c r="DB2532" s="13" t="str">
        <f t="shared" si="1500"/>
        <v/>
      </c>
      <c r="DC2532" t="str">
        <f t="shared" si="1501"/>
        <v/>
      </c>
    </row>
    <row r="2533" spans="79:107" x14ac:dyDescent="0.2">
      <c r="CA2533" s="14"/>
      <c r="CB2533" s="13"/>
      <c r="CF2533" t="str">
        <f t="shared" si="1502"/>
        <v/>
      </c>
      <c r="CG2533" s="1" t="str">
        <f t="shared" si="1503"/>
        <v/>
      </c>
      <c r="CH2533" s="2" t="str">
        <f t="shared" si="1504"/>
        <v/>
      </c>
      <c r="CI2533" s="1" t="str">
        <f t="shared" si="1505"/>
        <v/>
      </c>
      <c r="CJ2533" s="12" t="str">
        <f t="shared" si="1482"/>
        <v/>
      </c>
      <c r="CK2533" s="13" t="str">
        <f t="shared" si="1483"/>
        <v/>
      </c>
      <c r="CL2533" t="str">
        <f t="shared" si="1484"/>
        <v/>
      </c>
      <c r="CM2533" s="1" t="str">
        <f t="shared" si="1485"/>
        <v/>
      </c>
      <c r="CN2533" t="str">
        <f t="shared" si="1486"/>
        <v/>
      </c>
      <c r="CO2533" t="str">
        <f t="shared" si="1487"/>
        <v/>
      </c>
      <c r="CP2533" t="str">
        <f t="shared" si="1488"/>
        <v/>
      </c>
      <c r="CQ2533" s="2" t="str">
        <f t="shared" si="1489"/>
        <v/>
      </c>
      <c r="CR2533" s="14" t="str">
        <f t="shared" si="1490"/>
        <v/>
      </c>
      <c r="CS2533" s="13" t="str">
        <f t="shared" si="1491"/>
        <v/>
      </c>
      <c r="CT2533" t="str">
        <f t="shared" si="1492"/>
        <v/>
      </c>
      <c r="CU2533" s="1" t="str">
        <f t="shared" si="1493"/>
        <v/>
      </c>
      <c r="CV2533" t="str">
        <f t="shared" si="1494"/>
        <v/>
      </c>
      <c r="CW2533" t="str">
        <f t="shared" si="1495"/>
        <v/>
      </c>
      <c r="CX2533" s="1" t="str">
        <f t="shared" si="1496"/>
        <v/>
      </c>
      <c r="CY2533" s="2" t="str">
        <f t="shared" si="1497"/>
        <v/>
      </c>
      <c r="CZ2533" s="1" t="str">
        <f t="shared" si="1498"/>
        <v/>
      </c>
      <c r="DA2533" s="12" t="str">
        <f t="shared" si="1499"/>
        <v/>
      </c>
      <c r="DB2533" s="13" t="str">
        <f t="shared" si="1500"/>
        <v/>
      </c>
      <c r="DC2533" t="str">
        <f t="shared" si="1501"/>
        <v/>
      </c>
    </row>
    <row r="2534" spans="79:107" x14ac:dyDescent="0.2">
      <c r="CA2534" s="14"/>
      <c r="CB2534" s="13"/>
      <c r="CF2534" t="str">
        <f t="shared" si="1502"/>
        <v/>
      </c>
      <c r="CG2534" s="1" t="str">
        <f t="shared" si="1503"/>
        <v/>
      </c>
      <c r="CH2534" s="2" t="str">
        <f t="shared" si="1504"/>
        <v/>
      </c>
      <c r="CI2534" s="1" t="str">
        <f t="shared" si="1505"/>
        <v/>
      </c>
      <c r="CJ2534" s="12" t="str">
        <f t="shared" si="1482"/>
        <v/>
      </c>
      <c r="CK2534" s="13" t="str">
        <f t="shared" si="1483"/>
        <v/>
      </c>
      <c r="CL2534" t="str">
        <f t="shared" si="1484"/>
        <v/>
      </c>
      <c r="CM2534" s="1" t="str">
        <f t="shared" si="1485"/>
        <v/>
      </c>
      <c r="CN2534" t="str">
        <f t="shared" si="1486"/>
        <v/>
      </c>
      <c r="CO2534" t="str">
        <f t="shared" si="1487"/>
        <v/>
      </c>
      <c r="CP2534" t="str">
        <f t="shared" si="1488"/>
        <v/>
      </c>
      <c r="CQ2534" s="2" t="str">
        <f t="shared" si="1489"/>
        <v/>
      </c>
      <c r="CR2534" s="14" t="str">
        <f t="shared" si="1490"/>
        <v/>
      </c>
      <c r="CS2534" s="13" t="str">
        <f t="shared" si="1491"/>
        <v/>
      </c>
      <c r="CT2534" t="str">
        <f t="shared" si="1492"/>
        <v/>
      </c>
      <c r="CU2534" s="1" t="str">
        <f t="shared" si="1493"/>
        <v/>
      </c>
      <c r="CV2534" t="str">
        <f t="shared" si="1494"/>
        <v/>
      </c>
      <c r="CW2534" t="str">
        <f t="shared" si="1495"/>
        <v/>
      </c>
      <c r="CX2534" s="1" t="str">
        <f t="shared" si="1496"/>
        <v/>
      </c>
      <c r="CY2534" s="2" t="str">
        <f t="shared" si="1497"/>
        <v/>
      </c>
      <c r="CZ2534" s="1" t="str">
        <f t="shared" si="1498"/>
        <v/>
      </c>
      <c r="DA2534" s="12" t="str">
        <f t="shared" si="1499"/>
        <v/>
      </c>
      <c r="DB2534" s="13" t="str">
        <f t="shared" si="1500"/>
        <v/>
      </c>
      <c r="DC2534" t="str">
        <f t="shared" si="1501"/>
        <v/>
      </c>
    </row>
    <row r="2535" spans="79:107" x14ac:dyDescent="0.2">
      <c r="CA2535" s="14"/>
      <c r="CB2535" s="13"/>
      <c r="CF2535" t="str">
        <f t="shared" si="1502"/>
        <v/>
      </c>
      <c r="CG2535" s="1" t="str">
        <f t="shared" si="1503"/>
        <v/>
      </c>
      <c r="CH2535" s="2" t="str">
        <f t="shared" si="1504"/>
        <v/>
      </c>
      <c r="CI2535" s="1" t="str">
        <f t="shared" si="1505"/>
        <v/>
      </c>
      <c r="CJ2535" s="12" t="str">
        <f t="shared" si="1482"/>
        <v/>
      </c>
      <c r="CK2535" s="13" t="str">
        <f t="shared" si="1483"/>
        <v/>
      </c>
      <c r="CL2535" t="str">
        <f t="shared" si="1484"/>
        <v/>
      </c>
      <c r="CM2535" s="1" t="str">
        <f t="shared" si="1485"/>
        <v/>
      </c>
      <c r="CN2535" t="str">
        <f t="shared" si="1486"/>
        <v/>
      </c>
      <c r="CO2535" t="str">
        <f t="shared" si="1487"/>
        <v/>
      </c>
      <c r="CP2535" t="str">
        <f t="shared" si="1488"/>
        <v/>
      </c>
      <c r="CQ2535" s="2" t="str">
        <f t="shared" si="1489"/>
        <v/>
      </c>
      <c r="CR2535" s="14" t="str">
        <f t="shared" si="1490"/>
        <v/>
      </c>
      <c r="CS2535" s="13" t="str">
        <f t="shared" si="1491"/>
        <v/>
      </c>
      <c r="CT2535" t="str">
        <f t="shared" si="1492"/>
        <v/>
      </c>
      <c r="CU2535" s="1" t="str">
        <f t="shared" si="1493"/>
        <v/>
      </c>
      <c r="CV2535" t="str">
        <f t="shared" si="1494"/>
        <v/>
      </c>
      <c r="CW2535" t="str">
        <f t="shared" si="1495"/>
        <v/>
      </c>
      <c r="CX2535" s="1" t="str">
        <f t="shared" si="1496"/>
        <v/>
      </c>
      <c r="CY2535" s="2" t="str">
        <f t="shared" si="1497"/>
        <v/>
      </c>
      <c r="CZ2535" s="1" t="str">
        <f t="shared" si="1498"/>
        <v/>
      </c>
      <c r="DA2535" s="12" t="str">
        <f t="shared" si="1499"/>
        <v/>
      </c>
      <c r="DB2535" s="13" t="str">
        <f t="shared" si="1500"/>
        <v/>
      </c>
      <c r="DC2535" t="str">
        <f t="shared" si="1501"/>
        <v/>
      </c>
    </row>
    <row r="2536" spans="79:107" x14ac:dyDescent="0.2">
      <c r="CA2536" s="14"/>
      <c r="CB2536" s="13"/>
      <c r="CF2536" t="str">
        <f t="shared" si="1502"/>
        <v/>
      </c>
      <c r="CG2536" s="1" t="str">
        <f t="shared" si="1503"/>
        <v/>
      </c>
      <c r="CH2536" s="2" t="str">
        <f t="shared" si="1504"/>
        <v/>
      </c>
      <c r="CI2536" s="1" t="str">
        <f t="shared" si="1505"/>
        <v/>
      </c>
      <c r="CJ2536" s="12" t="str">
        <f t="shared" si="1482"/>
        <v/>
      </c>
      <c r="CK2536" s="13" t="str">
        <f t="shared" si="1483"/>
        <v/>
      </c>
      <c r="CL2536" t="str">
        <f t="shared" si="1484"/>
        <v/>
      </c>
      <c r="CM2536" s="1" t="str">
        <f t="shared" si="1485"/>
        <v/>
      </c>
      <c r="CN2536" t="str">
        <f t="shared" si="1486"/>
        <v/>
      </c>
      <c r="CO2536" t="str">
        <f t="shared" si="1487"/>
        <v/>
      </c>
      <c r="CP2536" t="str">
        <f t="shared" si="1488"/>
        <v/>
      </c>
      <c r="CQ2536" s="2" t="str">
        <f t="shared" si="1489"/>
        <v/>
      </c>
      <c r="CR2536" s="14" t="str">
        <f t="shared" si="1490"/>
        <v/>
      </c>
      <c r="CS2536" s="13" t="str">
        <f t="shared" si="1491"/>
        <v/>
      </c>
      <c r="CT2536" t="str">
        <f t="shared" si="1492"/>
        <v/>
      </c>
      <c r="CU2536" s="1" t="str">
        <f t="shared" si="1493"/>
        <v/>
      </c>
      <c r="CV2536" t="str">
        <f t="shared" si="1494"/>
        <v/>
      </c>
      <c r="CW2536" t="str">
        <f t="shared" si="1495"/>
        <v/>
      </c>
      <c r="CX2536" s="1" t="str">
        <f t="shared" si="1496"/>
        <v/>
      </c>
      <c r="CY2536" s="2" t="str">
        <f t="shared" si="1497"/>
        <v/>
      </c>
      <c r="CZ2536" s="1" t="str">
        <f t="shared" si="1498"/>
        <v/>
      </c>
      <c r="DA2536" s="12" t="str">
        <f t="shared" si="1499"/>
        <v/>
      </c>
      <c r="DB2536" s="13" t="str">
        <f t="shared" si="1500"/>
        <v/>
      </c>
      <c r="DC2536" t="str">
        <f t="shared" si="1501"/>
        <v/>
      </c>
    </row>
    <row r="2537" spans="79:107" x14ac:dyDescent="0.2">
      <c r="CA2537" s="14"/>
      <c r="CB2537" s="13"/>
      <c r="CF2537" t="str">
        <f t="shared" si="1502"/>
        <v/>
      </c>
      <c r="CG2537" s="1" t="str">
        <f t="shared" si="1503"/>
        <v/>
      </c>
      <c r="CH2537" s="2" t="str">
        <f t="shared" si="1504"/>
        <v/>
      </c>
      <c r="CI2537" s="1" t="str">
        <f t="shared" si="1505"/>
        <v/>
      </c>
      <c r="CJ2537" s="12" t="str">
        <f t="shared" si="1482"/>
        <v/>
      </c>
      <c r="CK2537" s="13" t="str">
        <f t="shared" si="1483"/>
        <v/>
      </c>
      <c r="CL2537" t="str">
        <f t="shared" si="1484"/>
        <v/>
      </c>
      <c r="CM2537" s="1" t="str">
        <f t="shared" si="1485"/>
        <v/>
      </c>
      <c r="CN2537" t="str">
        <f t="shared" si="1486"/>
        <v/>
      </c>
      <c r="CO2537" t="str">
        <f t="shared" si="1487"/>
        <v/>
      </c>
      <c r="CP2537" t="str">
        <f t="shared" si="1488"/>
        <v/>
      </c>
      <c r="CQ2537" s="2" t="str">
        <f t="shared" si="1489"/>
        <v/>
      </c>
      <c r="CR2537" s="14" t="str">
        <f t="shared" si="1490"/>
        <v/>
      </c>
      <c r="CS2537" s="13" t="str">
        <f t="shared" si="1491"/>
        <v/>
      </c>
      <c r="CT2537" t="str">
        <f t="shared" si="1492"/>
        <v/>
      </c>
      <c r="CU2537" s="1" t="str">
        <f t="shared" si="1493"/>
        <v/>
      </c>
      <c r="CV2537" t="str">
        <f t="shared" si="1494"/>
        <v/>
      </c>
      <c r="CW2537" t="str">
        <f t="shared" si="1495"/>
        <v/>
      </c>
      <c r="CX2537" s="1" t="str">
        <f t="shared" si="1496"/>
        <v/>
      </c>
      <c r="CY2537" s="2" t="str">
        <f t="shared" si="1497"/>
        <v/>
      </c>
      <c r="CZ2537" s="1" t="str">
        <f t="shared" si="1498"/>
        <v/>
      </c>
      <c r="DA2537" s="12" t="str">
        <f t="shared" si="1499"/>
        <v/>
      </c>
      <c r="DB2537" s="13" t="str">
        <f t="shared" si="1500"/>
        <v/>
      </c>
      <c r="DC2537" t="str">
        <f t="shared" si="1501"/>
        <v/>
      </c>
    </row>
    <row r="2538" spans="79:107" x14ac:dyDescent="0.2">
      <c r="CA2538" s="14"/>
      <c r="CB2538" s="13"/>
      <c r="CF2538" t="str">
        <f t="shared" si="1502"/>
        <v/>
      </c>
      <c r="CG2538" s="1" t="str">
        <f t="shared" si="1503"/>
        <v/>
      </c>
      <c r="CH2538" s="2" t="str">
        <f t="shared" si="1504"/>
        <v/>
      </c>
      <c r="CI2538" s="1" t="str">
        <f t="shared" si="1505"/>
        <v/>
      </c>
      <c r="CJ2538" s="12" t="str">
        <f t="shared" si="1482"/>
        <v/>
      </c>
      <c r="CK2538" s="13" t="str">
        <f t="shared" si="1483"/>
        <v/>
      </c>
      <c r="CL2538" t="str">
        <f t="shared" si="1484"/>
        <v/>
      </c>
      <c r="CM2538" s="1" t="str">
        <f t="shared" si="1485"/>
        <v/>
      </c>
      <c r="CN2538" t="str">
        <f t="shared" si="1486"/>
        <v/>
      </c>
      <c r="CO2538" t="str">
        <f t="shared" si="1487"/>
        <v/>
      </c>
      <c r="CP2538" t="str">
        <f t="shared" si="1488"/>
        <v/>
      </c>
      <c r="CQ2538" s="2" t="str">
        <f t="shared" si="1489"/>
        <v/>
      </c>
      <c r="CR2538" s="14" t="str">
        <f t="shared" si="1490"/>
        <v/>
      </c>
      <c r="CS2538" s="13" t="str">
        <f t="shared" si="1491"/>
        <v/>
      </c>
      <c r="CT2538" t="str">
        <f t="shared" si="1492"/>
        <v/>
      </c>
      <c r="CU2538" s="1" t="str">
        <f t="shared" si="1493"/>
        <v/>
      </c>
      <c r="CV2538" t="str">
        <f t="shared" si="1494"/>
        <v/>
      </c>
      <c r="CW2538" t="str">
        <f t="shared" si="1495"/>
        <v/>
      </c>
      <c r="CX2538" s="1" t="str">
        <f t="shared" si="1496"/>
        <v/>
      </c>
      <c r="CY2538" s="2" t="str">
        <f t="shared" si="1497"/>
        <v/>
      </c>
      <c r="CZ2538" s="1" t="str">
        <f t="shared" si="1498"/>
        <v/>
      </c>
      <c r="DA2538" s="12" t="str">
        <f t="shared" si="1499"/>
        <v/>
      </c>
      <c r="DB2538" s="13" t="str">
        <f t="shared" si="1500"/>
        <v/>
      </c>
      <c r="DC2538" t="str">
        <f t="shared" si="1501"/>
        <v/>
      </c>
    </row>
    <row r="2539" spans="79:107" x14ac:dyDescent="0.2">
      <c r="CA2539" s="14"/>
      <c r="CB2539" s="13"/>
      <c r="CF2539" t="str">
        <f t="shared" si="1502"/>
        <v/>
      </c>
      <c r="CG2539" s="1" t="str">
        <f t="shared" si="1503"/>
        <v/>
      </c>
      <c r="CH2539" s="2" t="str">
        <f t="shared" si="1504"/>
        <v/>
      </c>
      <c r="CI2539" s="1" t="str">
        <f t="shared" si="1505"/>
        <v/>
      </c>
      <c r="CJ2539" s="12" t="str">
        <f t="shared" si="1482"/>
        <v/>
      </c>
      <c r="CK2539" s="13" t="str">
        <f t="shared" si="1483"/>
        <v/>
      </c>
      <c r="CL2539" t="str">
        <f t="shared" si="1484"/>
        <v/>
      </c>
      <c r="CM2539" s="1" t="str">
        <f t="shared" si="1485"/>
        <v/>
      </c>
      <c r="CN2539" t="str">
        <f t="shared" si="1486"/>
        <v/>
      </c>
      <c r="CO2539" t="str">
        <f t="shared" si="1487"/>
        <v/>
      </c>
      <c r="CP2539" t="str">
        <f t="shared" si="1488"/>
        <v/>
      </c>
      <c r="CQ2539" s="2" t="str">
        <f t="shared" si="1489"/>
        <v/>
      </c>
      <c r="CR2539" s="14" t="str">
        <f t="shared" si="1490"/>
        <v/>
      </c>
      <c r="CS2539" s="13" t="str">
        <f t="shared" si="1491"/>
        <v/>
      </c>
      <c r="CT2539" t="str">
        <f t="shared" si="1492"/>
        <v/>
      </c>
      <c r="CU2539" s="1" t="str">
        <f t="shared" si="1493"/>
        <v/>
      </c>
      <c r="CV2539" t="str">
        <f t="shared" si="1494"/>
        <v/>
      </c>
      <c r="CW2539" t="str">
        <f t="shared" si="1495"/>
        <v/>
      </c>
      <c r="CX2539" s="1" t="str">
        <f t="shared" si="1496"/>
        <v/>
      </c>
      <c r="CY2539" s="2" t="str">
        <f t="shared" si="1497"/>
        <v/>
      </c>
      <c r="CZ2539" s="1" t="str">
        <f t="shared" si="1498"/>
        <v/>
      </c>
      <c r="DA2539" s="12" t="str">
        <f t="shared" si="1499"/>
        <v/>
      </c>
      <c r="DB2539" s="13" t="str">
        <f t="shared" si="1500"/>
        <v/>
      </c>
      <c r="DC2539" t="str">
        <f t="shared" si="1501"/>
        <v/>
      </c>
    </row>
    <row r="2540" spans="79:107" x14ac:dyDescent="0.2">
      <c r="CA2540" s="14"/>
      <c r="CB2540" s="13"/>
      <c r="CF2540" t="str">
        <f t="shared" si="1502"/>
        <v/>
      </c>
      <c r="CG2540" s="1" t="str">
        <f t="shared" si="1503"/>
        <v/>
      </c>
      <c r="CH2540" s="2" t="str">
        <f t="shared" si="1504"/>
        <v/>
      </c>
      <c r="CI2540" s="1" t="str">
        <f t="shared" si="1505"/>
        <v/>
      </c>
      <c r="CJ2540" s="12" t="str">
        <f t="shared" si="1482"/>
        <v/>
      </c>
      <c r="CK2540" s="13" t="str">
        <f t="shared" si="1483"/>
        <v/>
      </c>
      <c r="CL2540" t="str">
        <f t="shared" si="1484"/>
        <v/>
      </c>
      <c r="CM2540" s="1" t="str">
        <f t="shared" si="1485"/>
        <v/>
      </c>
      <c r="CN2540" t="str">
        <f t="shared" si="1486"/>
        <v/>
      </c>
      <c r="CO2540" t="str">
        <f t="shared" si="1487"/>
        <v/>
      </c>
      <c r="CP2540" t="str">
        <f t="shared" si="1488"/>
        <v/>
      </c>
      <c r="CQ2540" s="2" t="str">
        <f t="shared" si="1489"/>
        <v/>
      </c>
      <c r="CR2540" s="14" t="str">
        <f t="shared" si="1490"/>
        <v/>
      </c>
      <c r="CS2540" s="13" t="str">
        <f t="shared" si="1491"/>
        <v/>
      </c>
      <c r="CT2540" t="str">
        <f t="shared" si="1492"/>
        <v/>
      </c>
      <c r="CU2540" s="1" t="str">
        <f t="shared" si="1493"/>
        <v/>
      </c>
      <c r="CV2540" t="str">
        <f t="shared" si="1494"/>
        <v/>
      </c>
      <c r="CW2540" t="str">
        <f t="shared" si="1495"/>
        <v/>
      </c>
      <c r="CX2540" s="1" t="str">
        <f t="shared" si="1496"/>
        <v/>
      </c>
      <c r="CY2540" s="2" t="str">
        <f t="shared" si="1497"/>
        <v/>
      </c>
      <c r="CZ2540" s="1" t="str">
        <f t="shared" si="1498"/>
        <v/>
      </c>
      <c r="DA2540" s="12" t="str">
        <f t="shared" si="1499"/>
        <v/>
      </c>
      <c r="DB2540" s="13" t="str">
        <f t="shared" si="1500"/>
        <v/>
      </c>
      <c r="DC2540" t="str">
        <f t="shared" si="1501"/>
        <v/>
      </c>
    </row>
    <row r="2541" spans="79:107" x14ac:dyDescent="0.2">
      <c r="CA2541" s="14"/>
      <c r="CB2541" s="13"/>
      <c r="CF2541" t="str">
        <f t="shared" si="1502"/>
        <v/>
      </c>
      <c r="CG2541" s="1" t="str">
        <f t="shared" si="1503"/>
        <v/>
      </c>
      <c r="CH2541" s="2" t="str">
        <f t="shared" si="1504"/>
        <v/>
      </c>
      <c r="CI2541" s="1" t="str">
        <f t="shared" si="1505"/>
        <v/>
      </c>
      <c r="CJ2541" s="12" t="str">
        <f t="shared" si="1482"/>
        <v/>
      </c>
      <c r="CK2541" s="13" t="str">
        <f t="shared" si="1483"/>
        <v/>
      </c>
      <c r="CL2541" t="str">
        <f t="shared" si="1484"/>
        <v/>
      </c>
      <c r="CM2541" s="1" t="str">
        <f t="shared" si="1485"/>
        <v/>
      </c>
      <c r="CN2541" t="str">
        <f t="shared" si="1486"/>
        <v/>
      </c>
      <c r="CO2541" t="str">
        <f t="shared" si="1487"/>
        <v/>
      </c>
      <c r="CP2541" t="str">
        <f t="shared" si="1488"/>
        <v/>
      </c>
      <c r="CQ2541" s="2" t="str">
        <f t="shared" si="1489"/>
        <v/>
      </c>
      <c r="CR2541" s="14" t="str">
        <f t="shared" si="1490"/>
        <v/>
      </c>
      <c r="CS2541" s="13" t="str">
        <f t="shared" si="1491"/>
        <v/>
      </c>
      <c r="CT2541" t="str">
        <f t="shared" si="1492"/>
        <v/>
      </c>
      <c r="CU2541" s="1" t="str">
        <f t="shared" si="1493"/>
        <v/>
      </c>
      <c r="CV2541" t="str">
        <f t="shared" si="1494"/>
        <v/>
      </c>
      <c r="CW2541" t="str">
        <f t="shared" si="1495"/>
        <v/>
      </c>
      <c r="CX2541" s="1" t="str">
        <f t="shared" si="1496"/>
        <v/>
      </c>
      <c r="CY2541" s="2" t="str">
        <f t="shared" si="1497"/>
        <v/>
      </c>
      <c r="CZ2541" s="1" t="str">
        <f t="shared" si="1498"/>
        <v/>
      </c>
      <c r="DA2541" s="12" t="str">
        <f t="shared" si="1499"/>
        <v/>
      </c>
      <c r="DB2541" s="13" t="str">
        <f t="shared" si="1500"/>
        <v/>
      </c>
      <c r="DC2541" t="str">
        <f t="shared" si="1501"/>
        <v/>
      </c>
    </row>
    <row r="2542" spans="79:107" x14ac:dyDescent="0.2">
      <c r="CA2542" s="14"/>
      <c r="CB2542" s="13"/>
      <c r="CF2542" t="str">
        <f t="shared" si="1502"/>
        <v/>
      </c>
      <c r="CG2542" s="1" t="str">
        <f t="shared" si="1503"/>
        <v/>
      </c>
      <c r="CH2542" s="2" t="str">
        <f t="shared" si="1504"/>
        <v/>
      </c>
      <c r="CI2542" s="1" t="str">
        <f t="shared" si="1505"/>
        <v/>
      </c>
      <c r="CJ2542" s="12" t="str">
        <f t="shared" si="1482"/>
        <v/>
      </c>
      <c r="CK2542" s="13" t="str">
        <f t="shared" si="1483"/>
        <v/>
      </c>
      <c r="CL2542" t="str">
        <f t="shared" si="1484"/>
        <v/>
      </c>
      <c r="CM2542" s="1" t="str">
        <f t="shared" si="1485"/>
        <v/>
      </c>
      <c r="CN2542" t="str">
        <f t="shared" si="1486"/>
        <v/>
      </c>
      <c r="CO2542" t="str">
        <f t="shared" si="1487"/>
        <v/>
      </c>
      <c r="CP2542" t="str">
        <f t="shared" si="1488"/>
        <v/>
      </c>
      <c r="CQ2542" s="2" t="str">
        <f t="shared" si="1489"/>
        <v/>
      </c>
      <c r="CR2542" s="14" t="str">
        <f t="shared" si="1490"/>
        <v/>
      </c>
      <c r="CS2542" s="13" t="str">
        <f t="shared" si="1491"/>
        <v/>
      </c>
      <c r="CT2542" t="str">
        <f t="shared" si="1492"/>
        <v/>
      </c>
      <c r="CU2542" s="1" t="str">
        <f t="shared" si="1493"/>
        <v/>
      </c>
      <c r="CV2542" t="str">
        <f t="shared" si="1494"/>
        <v/>
      </c>
      <c r="CW2542" t="str">
        <f t="shared" si="1495"/>
        <v/>
      </c>
      <c r="CX2542" s="1" t="str">
        <f t="shared" si="1496"/>
        <v/>
      </c>
      <c r="CY2542" s="2" t="str">
        <f t="shared" si="1497"/>
        <v/>
      </c>
      <c r="CZ2542" s="1" t="str">
        <f t="shared" si="1498"/>
        <v/>
      </c>
      <c r="DA2542" s="12" t="str">
        <f t="shared" si="1499"/>
        <v/>
      </c>
      <c r="DB2542" s="13" t="str">
        <f t="shared" si="1500"/>
        <v/>
      </c>
      <c r="DC2542" t="str">
        <f t="shared" si="1501"/>
        <v/>
      </c>
    </row>
    <row r="2543" spans="79:107" x14ac:dyDescent="0.2">
      <c r="CA2543" s="14"/>
      <c r="CB2543" s="13"/>
      <c r="CF2543" t="str">
        <f t="shared" si="1502"/>
        <v/>
      </c>
      <c r="CG2543" s="1" t="str">
        <f t="shared" si="1503"/>
        <v/>
      </c>
      <c r="CH2543" s="2" t="str">
        <f t="shared" si="1504"/>
        <v/>
      </c>
      <c r="CI2543" s="1" t="str">
        <f t="shared" si="1505"/>
        <v/>
      </c>
      <c r="CJ2543" s="12" t="str">
        <f t="shared" si="1482"/>
        <v/>
      </c>
      <c r="CK2543" s="13" t="str">
        <f t="shared" si="1483"/>
        <v/>
      </c>
      <c r="CL2543" t="str">
        <f t="shared" si="1484"/>
        <v/>
      </c>
      <c r="CM2543" s="1" t="str">
        <f t="shared" si="1485"/>
        <v/>
      </c>
      <c r="CN2543" t="str">
        <f t="shared" si="1486"/>
        <v/>
      </c>
      <c r="CO2543" t="str">
        <f t="shared" si="1487"/>
        <v/>
      </c>
      <c r="CP2543" t="str">
        <f t="shared" si="1488"/>
        <v/>
      </c>
      <c r="CQ2543" s="2" t="str">
        <f t="shared" si="1489"/>
        <v/>
      </c>
      <c r="CR2543" s="14" t="str">
        <f t="shared" si="1490"/>
        <v/>
      </c>
      <c r="CS2543" s="13" t="str">
        <f t="shared" si="1491"/>
        <v/>
      </c>
      <c r="CT2543" t="str">
        <f t="shared" si="1492"/>
        <v/>
      </c>
      <c r="CU2543" s="1" t="str">
        <f t="shared" si="1493"/>
        <v/>
      </c>
      <c r="CV2543" t="str">
        <f t="shared" si="1494"/>
        <v/>
      </c>
      <c r="CW2543" t="str">
        <f t="shared" si="1495"/>
        <v/>
      </c>
      <c r="CX2543" s="1" t="str">
        <f t="shared" si="1496"/>
        <v/>
      </c>
      <c r="CY2543" s="2" t="str">
        <f t="shared" si="1497"/>
        <v/>
      </c>
      <c r="CZ2543" s="1" t="str">
        <f t="shared" si="1498"/>
        <v/>
      </c>
      <c r="DA2543" s="12" t="str">
        <f t="shared" si="1499"/>
        <v/>
      </c>
      <c r="DB2543" s="13" t="str">
        <f t="shared" si="1500"/>
        <v/>
      </c>
      <c r="DC2543" t="str">
        <f t="shared" si="1501"/>
        <v/>
      </c>
    </row>
    <row r="2544" spans="79:107" x14ac:dyDescent="0.2">
      <c r="CA2544" s="14"/>
      <c r="CB2544" s="13"/>
      <c r="CF2544" t="str">
        <f t="shared" si="1502"/>
        <v/>
      </c>
      <c r="CG2544" s="1" t="str">
        <f t="shared" si="1503"/>
        <v/>
      </c>
      <c r="CH2544" s="2" t="str">
        <f t="shared" si="1504"/>
        <v/>
      </c>
      <c r="CI2544" s="1" t="str">
        <f t="shared" si="1505"/>
        <v/>
      </c>
      <c r="CJ2544" s="12" t="str">
        <f t="shared" si="1482"/>
        <v/>
      </c>
      <c r="CK2544" s="13" t="str">
        <f t="shared" si="1483"/>
        <v/>
      </c>
      <c r="CL2544" t="str">
        <f t="shared" si="1484"/>
        <v/>
      </c>
      <c r="CM2544" s="1" t="str">
        <f t="shared" si="1485"/>
        <v/>
      </c>
      <c r="CN2544" t="str">
        <f t="shared" si="1486"/>
        <v/>
      </c>
      <c r="CO2544" t="str">
        <f t="shared" si="1487"/>
        <v/>
      </c>
      <c r="CP2544" t="str">
        <f t="shared" si="1488"/>
        <v/>
      </c>
      <c r="CQ2544" s="2" t="str">
        <f t="shared" si="1489"/>
        <v/>
      </c>
      <c r="CR2544" s="14" t="str">
        <f t="shared" si="1490"/>
        <v/>
      </c>
      <c r="CS2544" s="13" t="str">
        <f t="shared" si="1491"/>
        <v/>
      </c>
      <c r="CT2544" t="str">
        <f t="shared" si="1492"/>
        <v/>
      </c>
      <c r="CU2544" s="1" t="str">
        <f t="shared" si="1493"/>
        <v/>
      </c>
      <c r="CV2544" t="str">
        <f t="shared" si="1494"/>
        <v/>
      </c>
      <c r="CW2544" t="str">
        <f t="shared" si="1495"/>
        <v/>
      </c>
      <c r="CX2544" s="1" t="str">
        <f t="shared" si="1496"/>
        <v/>
      </c>
      <c r="CY2544" s="2" t="str">
        <f t="shared" si="1497"/>
        <v/>
      </c>
      <c r="CZ2544" s="1" t="str">
        <f t="shared" si="1498"/>
        <v/>
      </c>
      <c r="DA2544" s="12" t="str">
        <f t="shared" si="1499"/>
        <v/>
      </c>
      <c r="DB2544" s="13" t="str">
        <f t="shared" si="1500"/>
        <v/>
      </c>
      <c r="DC2544" t="str">
        <f t="shared" si="1501"/>
        <v/>
      </c>
    </row>
    <row r="2545" spans="79:107" x14ac:dyDescent="0.2">
      <c r="CA2545" s="14"/>
      <c r="CB2545" s="13"/>
      <c r="CF2545" t="str">
        <f t="shared" si="1502"/>
        <v/>
      </c>
      <c r="CG2545" s="1" t="str">
        <f t="shared" si="1503"/>
        <v/>
      </c>
      <c r="CH2545" s="2" t="str">
        <f t="shared" si="1504"/>
        <v/>
      </c>
      <c r="CI2545" s="1" t="str">
        <f t="shared" si="1505"/>
        <v/>
      </c>
      <c r="CJ2545" s="12" t="str">
        <f t="shared" si="1482"/>
        <v/>
      </c>
      <c r="CK2545" s="13" t="str">
        <f t="shared" si="1483"/>
        <v/>
      </c>
      <c r="CL2545" t="str">
        <f t="shared" si="1484"/>
        <v/>
      </c>
      <c r="CM2545" s="1" t="str">
        <f t="shared" si="1485"/>
        <v/>
      </c>
      <c r="CN2545" t="str">
        <f t="shared" si="1486"/>
        <v/>
      </c>
      <c r="CO2545" t="str">
        <f t="shared" si="1487"/>
        <v/>
      </c>
      <c r="CP2545" t="str">
        <f t="shared" si="1488"/>
        <v/>
      </c>
      <c r="CQ2545" s="2" t="str">
        <f t="shared" si="1489"/>
        <v/>
      </c>
      <c r="CR2545" s="14" t="str">
        <f t="shared" si="1490"/>
        <v/>
      </c>
      <c r="CS2545" s="13" t="str">
        <f t="shared" si="1491"/>
        <v/>
      </c>
      <c r="CT2545" t="str">
        <f t="shared" si="1492"/>
        <v/>
      </c>
      <c r="CU2545" s="1" t="str">
        <f t="shared" si="1493"/>
        <v/>
      </c>
      <c r="CV2545" t="str">
        <f t="shared" si="1494"/>
        <v/>
      </c>
      <c r="CW2545" t="str">
        <f t="shared" si="1495"/>
        <v/>
      </c>
      <c r="CX2545" s="1" t="str">
        <f t="shared" si="1496"/>
        <v/>
      </c>
      <c r="CY2545" s="2" t="str">
        <f t="shared" si="1497"/>
        <v/>
      </c>
      <c r="CZ2545" s="1" t="str">
        <f t="shared" si="1498"/>
        <v/>
      </c>
      <c r="DA2545" s="12" t="str">
        <f t="shared" si="1499"/>
        <v/>
      </c>
      <c r="DB2545" s="13" t="str">
        <f t="shared" si="1500"/>
        <v/>
      </c>
      <c r="DC2545" t="str">
        <f t="shared" si="1501"/>
        <v/>
      </c>
    </row>
    <row r="2546" spans="79:107" x14ac:dyDescent="0.2">
      <c r="CA2546" s="14"/>
      <c r="CB2546" s="13"/>
      <c r="CF2546" t="str">
        <f t="shared" si="1502"/>
        <v/>
      </c>
      <c r="CG2546" s="1" t="str">
        <f t="shared" si="1503"/>
        <v/>
      </c>
      <c r="CH2546" s="2" t="str">
        <f t="shared" si="1504"/>
        <v/>
      </c>
      <c r="CI2546" s="1" t="str">
        <f t="shared" si="1505"/>
        <v/>
      </c>
      <c r="CJ2546" s="12" t="str">
        <f t="shared" si="1482"/>
        <v/>
      </c>
      <c r="CK2546" s="13" t="str">
        <f t="shared" si="1483"/>
        <v/>
      </c>
      <c r="CL2546" t="str">
        <f t="shared" si="1484"/>
        <v/>
      </c>
      <c r="CM2546" s="1" t="str">
        <f t="shared" si="1485"/>
        <v/>
      </c>
      <c r="CN2546" t="str">
        <f t="shared" si="1486"/>
        <v/>
      </c>
      <c r="CO2546" t="str">
        <f t="shared" si="1487"/>
        <v/>
      </c>
      <c r="CP2546" t="str">
        <f t="shared" si="1488"/>
        <v/>
      </c>
      <c r="CQ2546" s="2" t="str">
        <f t="shared" si="1489"/>
        <v/>
      </c>
      <c r="CR2546" s="14" t="str">
        <f t="shared" si="1490"/>
        <v/>
      </c>
      <c r="CS2546" s="13" t="str">
        <f t="shared" si="1491"/>
        <v/>
      </c>
      <c r="CT2546" t="str">
        <f t="shared" si="1492"/>
        <v/>
      </c>
      <c r="CU2546" s="1" t="str">
        <f t="shared" si="1493"/>
        <v/>
      </c>
      <c r="CV2546" t="str">
        <f t="shared" si="1494"/>
        <v/>
      </c>
      <c r="CW2546" t="str">
        <f t="shared" si="1495"/>
        <v/>
      </c>
      <c r="CX2546" s="1" t="str">
        <f t="shared" si="1496"/>
        <v/>
      </c>
      <c r="CY2546" s="2" t="str">
        <f t="shared" si="1497"/>
        <v/>
      </c>
      <c r="CZ2546" s="1" t="str">
        <f t="shared" si="1498"/>
        <v/>
      </c>
      <c r="DA2546" s="12" t="str">
        <f t="shared" si="1499"/>
        <v/>
      </c>
      <c r="DB2546" s="13" t="str">
        <f t="shared" si="1500"/>
        <v/>
      </c>
      <c r="DC2546" t="str">
        <f t="shared" si="1501"/>
        <v/>
      </c>
    </row>
    <row r="2547" spans="79:107" x14ac:dyDescent="0.2">
      <c r="CA2547" s="14"/>
      <c r="CB2547" s="13"/>
      <c r="CF2547" t="str">
        <f t="shared" si="1502"/>
        <v/>
      </c>
      <c r="CG2547" s="1" t="str">
        <f t="shared" si="1503"/>
        <v/>
      </c>
      <c r="CH2547" s="2" t="str">
        <f t="shared" si="1504"/>
        <v/>
      </c>
      <c r="CI2547" s="1" t="str">
        <f t="shared" si="1505"/>
        <v/>
      </c>
      <c r="CJ2547" s="12" t="str">
        <f t="shared" si="1482"/>
        <v/>
      </c>
      <c r="CK2547" s="13" t="str">
        <f t="shared" si="1483"/>
        <v/>
      </c>
      <c r="CL2547" t="str">
        <f t="shared" si="1484"/>
        <v/>
      </c>
      <c r="CM2547" s="1" t="str">
        <f t="shared" si="1485"/>
        <v/>
      </c>
      <c r="CN2547" t="str">
        <f t="shared" si="1486"/>
        <v/>
      </c>
      <c r="CO2547" t="str">
        <f t="shared" si="1487"/>
        <v/>
      </c>
      <c r="CP2547" t="str">
        <f t="shared" si="1488"/>
        <v/>
      </c>
      <c r="CQ2547" s="2" t="str">
        <f t="shared" si="1489"/>
        <v/>
      </c>
      <c r="CR2547" s="14" t="str">
        <f t="shared" si="1490"/>
        <v/>
      </c>
      <c r="CS2547" s="13" t="str">
        <f t="shared" si="1491"/>
        <v/>
      </c>
      <c r="CT2547" t="str">
        <f t="shared" si="1492"/>
        <v/>
      </c>
      <c r="CU2547" s="1" t="str">
        <f t="shared" si="1493"/>
        <v/>
      </c>
      <c r="CV2547" t="str">
        <f t="shared" si="1494"/>
        <v/>
      </c>
      <c r="CW2547" t="str">
        <f t="shared" si="1495"/>
        <v/>
      </c>
      <c r="CX2547" s="1" t="str">
        <f t="shared" si="1496"/>
        <v/>
      </c>
      <c r="CY2547" s="2" t="str">
        <f t="shared" si="1497"/>
        <v/>
      </c>
      <c r="CZ2547" s="1" t="str">
        <f t="shared" si="1498"/>
        <v/>
      </c>
      <c r="DA2547" s="12" t="str">
        <f t="shared" si="1499"/>
        <v/>
      </c>
      <c r="DB2547" s="13" t="str">
        <f t="shared" si="1500"/>
        <v/>
      </c>
      <c r="DC2547" t="str">
        <f t="shared" si="1501"/>
        <v/>
      </c>
    </row>
    <row r="2548" spans="79:107" x14ac:dyDescent="0.2">
      <c r="CA2548" s="14"/>
      <c r="CB2548" s="13"/>
      <c r="CF2548" t="str">
        <f t="shared" si="1502"/>
        <v/>
      </c>
      <c r="CG2548" s="1" t="str">
        <f t="shared" si="1503"/>
        <v/>
      </c>
      <c r="CH2548" s="2" t="str">
        <f t="shared" si="1504"/>
        <v/>
      </c>
      <c r="CI2548" s="1" t="str">
        <f t="shared" si="1505"/>
        <v/>
      </c>
      <c r="CJ2548" s="12" t="str">
        <f t="shared" si="1482"/>
        <v/>
      </c>
      <c r="CK2548" s="13" t="str">
        <f t="shared" si="1483"/>
        <v/>
      </c>
      <c r="CL2548" t="str">
        <f t="shared" si="1484"/>
        <v/>
      </c>
      <c r="CM2548" s="1" t="str">
        <f t="shared" si="1485"/>
        <v/>
      </c>
      <c r="CN2548" t="str">
        <f t="shared" si="1486"/>
        <v/>
      </c>
      <c r="CO2548" t="str">
        <f t="shared" si="1487"/>
        <v/>
      </c>
      <c r="CP2548" t="str">
        <f t="shared" si="1488"/>
        <v/>
      </c>
      <c r="CQ2548" s="2" t="str">
        <f t="shared" si="1489"/>
        <v/>
      </c>
      <c r="CR2548" s="14" t="str">
        <f t="shared" si="1490"/>
        <v/>
      </c>
      <c r="CS2548" s="13" t="str">
        <f t="shared" si="1491"/>
        <v/>
      </c>
      <c r="CT2548" t="str">
        <f t="shared" si="1492"/>
        <v/>
      </c>
      <c r="CU2548" s="1" t="str">
        <f t="shared" si="1493"/>
        <v/>
      </c>
      <c r="CV2548" t="str">
        <f t="shared" si="1494"/>
        <v/>
      </c>
      <c r="CW2548" t="str">
        <f t="shared" si="1495"/>
        <v/>
      </c>
      <c r="CX2548" s="1" t="str">
        <f t="shared" si="1496"/>
        <v/>
      </c>
      <c r="CY2548" s="2" t="str">
        <f t="shared" si="1497"/>
        <v/>
      </c>
      <c r="CZ2548" s="1" t="str">
        <f t="shared" si="1498"/>
        <v/>
      </c>
      <c r="DA2548" s="12" t="str">
        <f t="shared" si="1499"/>
        <v/>
      </c>
      <c r="DB2548" s="13" t="str">
        <f t="shared" si="1500"/>
        <v/>
      </c>
      <c r="DC2548" t="str">
        <f t="shared" si="1501"/>
        <v/>
      </c>
    </row>
    <row r="2549" spans="79:107" x14ac:dyDescent="0.2">
      <c r="CA2549" s="14"/>
      <c r="CB2549" s="13"/>
      <c r="CF2549" t="str">
        <f t="shared" si="1502"/>
        <v/>
      </c>
      <c r="CG2549" s="1" t="str">
        <f t="shared" si="1503"/>
        <v/>
      </c>
      <c r="CH2549" s="2" t="str">
        <f t="shared" si="1504"/>
        <v/>
      </c>
      <c r="CI2549" s="1" t="str">
        <f t="shared" si="1505"/>
        <v/>
      </c>
      <c r="CJ2549" s="12" t="str">
        <f t="shared" si="1482"/>
        <v/>
      </c>
      <c r="CK2549" s="13" t="str">
        <f t="shared" si="1483"/>
        <v/>
      </c>
      <c r="CL2549" t="str">
        <f t="shared" si="1484"/>
        <v/>
      </c>
      <c r="CM2549" s="1" t="str">
        <f t="shared" si="1485"/>
        <v/>
      </c>
      <c r="CN2549" t="str">
        <f t="shared" si="1486"/>
        <v/>
      </c>
      <c r="CO2549" t="str">
        <f t="shared" si="1487"/>
        <v/>
      </c>
      <c r="CP2549" t="str">
        <f t="shared" si="1488"/>
        <v/>
      </c>
      <c r="CQ2549" s="2" t="str">
        <f t="shared" si="1489"/>
        <v/>
      </c>
      <c r="CR2549" s="14" t="str">
        <f t="shared" si="1490"/>
        <v/>
      </c>
      <c r="CS2549" s="13" t="str">
        <f t="shared" si="1491"/>
        <v/>
      </c>
      <c r="CT2549" t="str">
        <f t="shared" si="1492"/>
        <v/>
      </c>
      <c r="CU2549" s="1" t="str">
        <f t="shared" si="1493"/>
        <v/>
      </c>
      <c r="CV2549" t="str">
        <f t="shared" si="1494"/>
        <v/>
      </c>
      <c r="CW2549" t="str">
        <f t="shared" si="1495"/>
        <v/>
      </c>
      <c r="CX2549" s="1" t="str">
        <f t="shared" si="1496"/>
        <v/>
      </c>
      <c r="CY2549" s="2" t="str">
        <f t="shared" si="1497"/>
        <v/>
      </c>
      <c r="CZ2549" s="1" t="str">
        <f t="shared" si="1498"/>
        <v/>
      </c>
      <c r="DA2549" s="12" t="str">
        <f t="shared" si="1499"/>
        <v/>
      </c>
      <c r="DB2549" s="13" t="str">
        <f t="shared" si="1500"/>
        <v/>
      </c>
      <c r="DC2549" t="str">
        <f t="shared" si="1501"/>
        <v/>
      </c>
    </row>
    <row r="2550" spans="79:107" x14ac:dyDescent="0.2">
      <c r="CA2550" s="14"/>
      <c r="CB2550" s="13"/>
      <c r="CF2550" t="str">
        <f t="shared" si="1502"/>
        <v/>
      </c>
      <c r="CG2550" s="1" t="str">
        <f t="shared" si="1503"/>
        <v/>
      </c>
      <c r="CH2550" s="2" t="str">
        <f t="shared" si="1504"/>
        <v/>
      </c>
      <c r="CI2550" s="1" t="str">
        <f t="shared" si="1505"/>
        <v/>
      </c>
      <c r="CJ2550" s="12" t="str">
        <f t="shared" si="1482"/>
        <v/>
      </c>
      <c r="CK2550" s="13" t="str">
        <f t="shared" si="1483"/>
        <v/>
      </c>
      <c r="CL2550" t="str">
        <f t="shared" si="1484"/>
        <v/>
      </c>
      <c r="CM2550" s="1" t="str">
        <f t="shared" si="1485"/>
        <v/>
      </c>
      <c r="CN2550" t="str">
        <f t="shared" si="1486"/>
        <v/>
      </c>
      <c r="CO2550" t="str">
        <f t="shared" si="1487"/>
        <v/>
      </c>
      <c r="CP2550" t="str">
        <f t="shared" si="1488"/>
        <v/>
      </c>
      <c r="CQ2550" s="2" t="str">
        <f t="shared" si="1489"/>
        <v/>
      </c>
      <c r="CR2550" s="14" t="str">
        <f t="shared" si="1490"/>
        <v/>
      </c>
      <c r="CS2550" s="13" t="str">
        <f t="shared" si="1491"/>
        <v/>
      </c>
      <c r="CT2550" t="str">
        <f t="shared" si="1492"/>
        <v/>
      </c>
      <c r="CU2550" s="1" t="str">
        <f t="shared" si="1493"/>
        <v/>
      </c>
      <c r="CV2550" t="str">
        <f t="shared" si="1494"/>
        <v/>
      </c>
      <c r="CW2550" t="str">
        <f t="shared" si="1495"/>
        <v/>
      </c>
      <c r="CX2550" s="1" t="str">
        <f t="shared" si="1496"/>
        <v/>
      </c>
      <c r="CY2550" s="2" t="str">
        <f t="shared" si="1497"/>
        <v/>
      </c>
      <c r="CZ2550" s="1" t="str">
        <f t="shared" si="1498"/>
        <v/>
      </c>
      <c r="DA2550" s="12" t="str">
        <f t="shared" si="1499"/>
        <v/>
      </c>
      <c r="DB2550" s="13" t="str">
        <f t="shared" si="1500"/>
        <v/>
      </c>
      <c r="DC2550" t="str">
        <f t="shared" si="1501"/>
        <v/>
      </c>
    </row>
    <row r="2551" spans="79:107" x14ac:dyDescent="0.2">
      <c r="CA2551" s="14"/>
      <c r="CB2551" s="13"/>
      <c r="CF2551" t="str">
        <f t="shared" si="1502"/>
        <v/>
      </c>
      <c r="CG2551" s="1" t="str">
        <f t="shared" si="1503"/>
        <v/>
      </c>
      <c r="CH2551" s="2" t="str">
        <f t="shared" si="1504"/>
        <v/>
      </c>
      <c r="CI2551" s="1" t="str">
        <f t="shared" si="1505"/>
        <v/>
      </c>
      <c r="CJ2551" s="12" t="str">
        <f t="shared" si="1482"/>
        <v/>
      </c>
      <c r="CK2551" s="13" t="str">
        <f t="shared" si="1483"/>
        <v/>
      </c>
      <c r="CL2551" t="str">
        <f t="shared" si="1484"/>
        <v/>
      </c>
      <c r="CM2551" s="1" t="str">
        <f t="shared" si="1485"/>
        <v/>
      </c>
      <c r="CN2551" t="str">
        <f t="shared" si="1486"/>
        <v/>
      </c>
      <c r="CO2551" t="str">
        <f t="shared" si="1487"/>
        <v/>
      </c>
      <c r="CP2551" t="str">
        <f t="shared" si="1488"/>
        <v/>
      </c>
      <c r="CQ2551" s="2" t="str">
        <f t="shared" si="1489"/>
        <v/>
      </c>
      <c r="CR2551" s="14" t="str">
        <f t="shared" si="1490"/>
        <v/>
      </c>
      <c r="CS2551" s="13" t="str">
        <f t="shared" si="1491"/>
        <v/>
      </c>
      <c r="CT2551" t="str">
        <f t="shared" si="1492"/>
        <v/>
      </c>
      <c r="CU2551" s="1" t="str">
        <f t="shared" si="1493"/>
        <v/>
      </c>
      <c r="CV2551" t="str">
        <f t="shared" si="1494"/>
        <v/>
      </c>
      <c r="CW2551" t="str">
        <f t="shared" si="1495"/>
        <v/>
      </c>
      <c r="CX2551" s="1" t="str">
        <f t="shared" si="1496"/>
        <v/>
      </c>
      <c r="CY2551" s="2" t="str">
        <f t="shared" si="1497"/>
        <v/>
      </c>
      <c r="CZ2551" s="1" t="str">
        <f t="shared" si="1498"/>
        <v/>
      </c>
      <c r="DA2551" s="12" t="str">
        <f t="shared" si="1499"/>
        <v/>
      </c>
      <c r="DB2551" s="13" t="str">
        <f t="shared" si="1500"/>
        <v/>
      </c>
      <c r="DC2551" t="str">
        <f t="shared" si="1501"/>
        <v/>
      </c>
    </row>
    <row r="2552" spans="79:107" x14ac:dyDescent="0.2">
      <c r="CA2552" s="14"/>
      <c r="CB2552" s="13"/>
      <c r="CF2552" t="str">
        <f t="shared" si="1502"/>
        <v/>
      </c>
      <c r="CG2552" s="1" t="str">
        <f t="shared" si="1503"/>
        <v/>
      </c>
      <c r="CH2552" s="2" t="str">
        <f t="shared" si="1504"/>
        <v/>
      </c>
      <c r="CI2552" s="1" t="str">
        <f t="shared" si="1505"/>
        <v/>
      </c>
      <c r="CJ2552" s="12" t="str">
        <f t="shared" si="1482"/>
        <v/>
      </c>
      <c r="CK2552" s="13" t="str">
        <f t="shared" si="1483"/>
        <v/>
      </c>
      <c r="CL2552" t="str">
        <f t="shared" si="1484"/>
        <v/>
      </c>
      <c r="CM2552" s="1" t="str">
        <f t="shared" si="1485"/>
        <v/>
      </c>
      <c r="CN2552" t="str">
        <f t="shared" si="1486"/>
        <v/>
      </c>
      <c r="CO2552" t="str">
        <f t="shared" si="1487"/>
        <v/>
      </c>
      <c r="CP2552" t="str">
        <f t="shared" si="1488"/>
        <v/>
      </c>
      <c r="CQ2552" s="2" t="str">
        <f t="shared" si="1489"/>
        <v/>
      </c>
      <c r="CR2552" s="14" t="str">
        <f t="shared" si="1490"/>
        <v/>
      </c>
      <c r="CS2552" s="13" t="str">
        <f t="shared" si="1491"/>
        <v/>
      </c>
      <c r="CT2552" t="str">
        <f t="shared" si="1492"/>
        <v/>
      </c>
      <c r="CU2552" s="1" t="str">
        <f t="shared" si="1493"/>
        <v/>
      </c>
      <c r="CV2552" t="str">
        <f t="shared" si="1494"/>
        <v/>
      </c>
      <c r="CW2552" t="str">
        <f t="shared" si="1495"/>
        <v/>
      </c>
      <c r="CX2552" s="1" t="str">
        <f t="shared" si="1496"/>
        <v/>
      </c>
      <c r="CY2552" s="2" t="str">
        <f t="shared" si="1497"/>
        <v/>
      </c>
      <c r="CZ2552" s="1" t="str">
        <f t="shared" si="1498"/>
        <v/>
      </c>
      <c r="DA2552" s="12" t="str">
        <f t="shared" si="1499"/>
        <v/>
      </c>
      <c r="DB2552" s="13" t="str">
        <f t="shared" si="1500"/>
        <v/>
      </c>
      <c r="DC2552" t="str">
        <f t="shared" si="1501"/>
        <v/>
      </c>
    </row>
    <row r="2553" spans="79:107" x14ac:dyDescent="0.2">
      <c r="CA2553" s="14"/>
      <c r="CB2553" s="13"/>
      <c r="CF2553" t="str">
        <f t="shared" si="1502"/>
        <v/>
      </c>
      <c r="CG2553" s="1" t="str">
        <f t="shared" si="1503"/>
        <v/>
      </c>
      <c r="CH2553" s="2" t="str">
        <f t="shared" si="1504"/>
        <v/>
      </c>
      <c r="CI2553" s="1" t="str">
        <f t="shared" si="1505"/>
        <v/>
      </c>
      <c r="CJ2553" s="12" t="str">
        <f t="shared" si="1482"/>
        <v/>
      </c>
      <c r="CK2553" s="13" t="str">
        <f t="shared" si="1483"/>
        <v/>
      </c>
      <c r="CL2553" t="str">
        <f t="shared" si="1484"/>
        <v/>
      </c>
      <c r="CM2553" s="1" t="str">
        <f t="shared" si="1485"/>
        <v/>
      </c>
      <c r="CN2553" t="str">
        <f t="shared" si="1486"/>
        <v/>
      </c>
      <c r="CO2553" t="str">
        <f t="shared" si="1487"/>
        <v/>
      </c>
      <c r="CP2553" t="str">
        <f t="shared" si="1488"/>
        <v/>
      </c>
      <c r="CQ2553" s="2" t="str">
        <f t="shared" si="1489"/>
        <v/>
      </c>
      <c r="CR2553" s="14" t="str">
        <f t="shared" si="1490"/>
        <v/>
      </c>
      <c r="CS2553" s="13" t="str">
        <f t="shared" si="1491"/>
        <v/>
      </c>
      <c r="CT2553" t="str">
        <f t="shared" si="1492"/>
        <v/>
      </c>
      <c r="CU2553" s="1" t="str">
        <f t="shared" si="1493"/>
        <v/>
      </c>
      <c r="CV2553" t="str">
        <f t="shared" si="1494"/>
        <v/>
      </c>
      <c r="CW2553" t="str">
        <f t="shared" si="1495"/>
        <v/>
      </c>
      <c r="CX2553" s="1" t="str">
        <f t="shared" si="1496"/>
        <v/>
      </c>
      <c r="CY2553" s="2" t="str">
        <f t="shared" si="1497"/>
        <v/>
      </c>
      <c r="CZ2553" s="1" t="str">
        <f t="shared" si="1498"/>
        <v/>
      </c>
      <c r="DA2553" s="12" t="str">
        <f t="shared" si="1499"/>
        <v/>
      </c>
      <c r="DB2553" s="13" t="str">
        <f t="shared" si="1500"/>
        <v/>
      </c>
      <c r="DC2553" t="str">
        <f t="shared" si="1501"/>
        <v/>
      </c>
    </row>
    <row r="2554" spans="79:107" x14ac:dyDescent="0.2">
      <c r="CA2554" s="14"/>
      <c r="CB2554" s="13"/>
      <c r="CF2554" t="str">
        <f t="shared" si="1502"/>
        <v/>
      </c>
      <c r="CG2554" s="1" t="str">
        <f t="shared" si="1503"/>
        <v/>
      </c>
      <c r="CH2554" s="2" t="str">
        <f t="shared" si="1504"/>
        <v/>
      </c>
      <c r="CI2554" s="1" t="str">
        <f t="shared" si="1505"/>
        <v/>
      </c>
      <c r="CJ2554" s="12" t="str">
        <f t="shared" si="1482"/>
        <v/>
      </c>
      <c r="CK2554" s="13" t="str">
        <f t="shared" si="1483"/>
        <v/>
      </c>
      <c r="CL2554" t="str">
        <f t="shared" si="1484"/>
        <v/>
      </c>
      <c r="CM2554" s="1" t="str">
        <f t="shared" si="1485"/>
        <v/>
      </c>
      <c r="CN2554" t="str">
        <f t="shared" si="1486"/>
        <v/>
      </c>
      <c r="CO2554" t="str">
        <f t="shared" si="1487"/>
        <v/>
      </c>
      <c r="CP2554" t="str">
        <f t="shared" si="1488"/>
        <v/>
      </c>
      <c r="CQ2554" s="2" t="str">
        <f t="shared" si="1489"/>
        <v/>
      </c>
      <c r="CR2554" s="14" t="str">
        <f t="shared" si="1490"/>
        <v/>
      </c>
      <c r="CS2554" s="13" t="str">
        <f t="shared" si="1491"/>
        <v/>
      </c>
      <c r="CT2554" t="str">
        <f t="shared" si="1492"/>
        <v/>
      </c>
      <c r="CU2554" s="1" t="str">
        <f t="shared" si="1493"/>
        <v/>
      </c>
      <c r="CV2554" t="str">
        <f t="shared" si="1494"/>
        <v/>
      </c>
      <c r="CW2554" t="str">
        <f t="shared" si="1495"/>
        <v/>
      </c>
      <c r="CX2554" s="1" t="str">
        <f t="shared" si="1496"/>
        <v/>
      </c>
      <c r="CY2554" s="2" t="str">
        <f t="shared" si="1497"/>
        <v/>
      </c>
      <c r="CZ2554" s="1" t="str">
        <f t="shared" si="1498"/>
        <v/>
      </c>
      <c r="DA2554" s="12" t="str">
        <f t="shared" si="1499"/>
        <v/>
      </c>
      <c r="DB2554" s="13" t="str">
        <f t="shared" si="1500"/>
        <v/>
      </c>
      <c r="DC2554" t="str">
        <f t="shared" si="1501"/>
        <v/>
      </c>
    </row>
    <row r="2555" spans="79:107" x14ac:dyDescent="0.2">
      <c r="CA2555" s="14"/>
      <c r="CB2555" s="13"/>
      <c r="CF2555" t="str">
        <f t="shared" si="1502"/>
        <v/>
      </c>
      <c r="CG2555" s="1" t="str">
        <f t="shared" si="1503"/>
        <v/>
      </c>
      <c r="CH2555" s="2" t="str">
        <f t="shared" si="1504"/>
        <v/>
      </c>
      <c r="CI2555" s="1" t="str">
        <f t="shared" si="1505"/>
        <v/>
      </c>
      <c r="CJ2555" s="12" t="str">
        <f t="shared" si="1482"/>
        <v/>
      </c>
      <c r="CK2555" s="13" t="str">
        <f t="shared" si="1483"/>
        <v/>
      </c>
      <c r="CL2555" t="str">
        <f t="shared" si="1484"/>
        <v/>
      </c>
      <c r="CM2555" s="1" t="str">
        <f t="shared" si="1485"/>
        <v/>
      </c>
      <c r="CN2555" t="str">
        <f t="shared" si="1486"/>
        <v/>
      </c>
      <c r="CO2555" t="str">
        <f t="shared" si="1487"/>
        <v/>
      </c>
      <c r="CP2555" t="str">
        <f t="shared" si="1488"/>
        <v/>
      </c>
      <c r="CQ2555" s="2" t="str">
        <f t="shared" si="1489"/>
        <v/>
      </c>
      <c r="CR2555" s="14" t="str">
        <f t="shared" si="1490"/>
        <v/>
      </c>
      <c r="CS2555" s="13" t="str">
        <f t="shared" si="1491"/>
        <v/>
      </c>
      <c r="CT2555" t="str">
        <f t="shared" si="1492"/>
        <v/>
      </c>
      <c r="CU2555" s="1" t="str">
        <f t="shared" si="1493"/>
        <v/>
      </c>
      <c r="CV2555" t="str">
        <f t="shared" si="1494"/>
        <v/>
      </c>
      <c r="CW2555" t="str">
        <f t="shared" si="1495"/>
        <v/>
      </c>
      <c r="CX2555" s="1" t="str">
        <f t="shared" si="1496"/>
        <v/>
      </c>
      <c r="CY2555" s="2" t="str">
        <f t="shared" si="1497"/>
        <v/>
      </c>
      <c r="CZ2555" s="1" t="str">
        <f t="shared" si="1498"/>
        <v/>
      </c>
      <c r="DA2555" s="12" t="str">
        <f t="shared" si="1499"/>
        <v/>
      </c>
      <c r="DB2555" s="13" t="str">
        <f t="shared" si="1500"/>
        <v/>
      </c>
      <c r="DC2555" t="str">
        <f t="shared" si="1501"/>
        <v/>
      </c>
    </row>
    <row r="2556" spans="79:107" x14ac:dyDescent="0.2">
      <c r="CA2556" s="14"/>
      <c r="CB2556" s="13"/>
      <c r="CF2556" t="str">
        <f t="shared" si="1502"/>
        <v/>
      </c>
      <c r="CG2556" s="1" t="str">
        <f t="shared" si="1503"/>
        <v/>
      </c>
      <c r="CH2556" s="2" t="str">
        <f t="shared" si="1504"/>
        <v/>
      </c>
      <c r="CI2556" s="1" t="str">
        <f t="shared" si="1505"/>
        <v/>
      </c>
      <c r="CJ2556" s="12" t="str">
        <f t="shared" si="1482"/>
        <v/>
      </c>
      <c r="CK2556" s="13" t="str">
        <f t="shared" si="1483"/>
        <v/>
      </c>
      <c r="CL2556" t="str">
        <f t="shared" si="1484"/>
        <v/>
      </c>
      <c r="CM2556" s="1" t="str">
        <f t="shared" si="1485"/>
        <v/>
      </c>
      <c r="CN2556" t="str">
        <f t="shared" si="1486"/>
        <v/>
      </c>
      <c r="CO2556" t="str">
        <f t="shared" si="1487"/>
        <v/>
      </c>
      <c r="CP2556" t="str">
        <f t="shared" si="1488"/>
        <v/>
      </c>
      <c r="CQ2556" s="2" t="str">
        <f t="shared" si="1489"/>
        <v/>
      </c>
      <c r="CR2556" s="14" t="str">
        <f t="shared" si="1490"/>
        <v/>
      </c>
      <c r="CS2556" s="13" t="str">
        <f t="shared" si="1491"/>
        <v/>
      </c>
      <c r="CT2556" t="str">
        <f t="shared" si="1492"/>
        <v/>
      </c>
      <c r="CU2556" s="1" t="str">
        <f t="shared" si="1493"/>
        <v/>
      </c>
      <c r="CV2556" t="str">
        <f t="shared" si="1494"/>
        <v/>
      </c>
      <c r="CW2556" t="str">
        <f t="shared" si="1495"/>
        <v/>
      </c>
      <c r="CX2556" s="1" t="str">
        <f t="shared" si="1496"/>
        <v/>
      </c>
      <c r="CY2556" s="2" t="str">
        <f t="shared" si="1497"/>
        <v/>
      </c>
      <c r="CZ2556" s="1" t="str">
        <f t="shared" si="1498"/>
        <v/>
      </c>
      <c r="DA2556" s="12" t="str">
        <f t="shared" si="1499"/>
        <v/>
      </c>
      <c r="DB2556" s="13" t="str">
        <f t="shared" si="1500"/>
        <v/>
      </c>
      <c r="DC2556" t="str">
        <f t="shared" si="1501"/>
        <v/>
      </c>
    </row>
    <row r="2557" spans="79:107" x14ac:dyDescent="0.2">
      <c r="CA2557" s="14"/>
      <c r="CB2557" s="13"/>
      <c r="CF2557" t="str">
        <f t="shared" si="1502"/>
        <v/>
      </c>
      <c r="CG2557" s="1" t="str">
        <f t="shared" si="1503"/>
        <v/>
      </c>
      <c r="CH2557" s="2" t="str">
        <f t="shared" si="1504"/>
        <v/>
      </c>
      <c r="CI2557" s="1" t="str">
        <f t="shared" si="1505"/>
        <v/>
      </c>
      <c r="CJ2557" s="12" t="str">
        <f t="shared" si="1482"/>
        <v/>
      </c>
      <c r="CK2557" s="13" t="str">
        <f t="shared" si="1483"/>
        <v/>
      </c>
      <c r="CL2557" t="str">
        <f t="shared" si="1484"/>
        <v/>
      </c>
      <c r="CM2557" s="1" t="str">
        <f t="shared" si="1485"/>
        <v/>
      </c>
      <c r="CN2557" t="str">
        <f t="shared" si="1486"/>
        <v/>
      </c>
      <c r="CO2557" t="str">
        <f t="shared" si="1487"/>
        <v/>
      </c>
      <c r="CP2557" t="str">
        <f t="shared" si="1488"/>
        <v/>
      </c>
      <c r="CQ2557" s="2" t="str">
        <f t="shared" si="1489"/>
        <v/>
      </c>
      <c r="CR2557" s="14" t="str">
        <f t="shared" si="1490"/>
        <v/>
      </c>
      <c r="CS2557" s="13" t="str">
        <f t="shared" si="1491"/>
        <v/>
      </c>
      <c r="CT2557" t="str">
        <f t="shared" si="1492"/>
        <v/>
      </c>
      <c r="CU2557" s="1" t="str">
        <f t="shared" si="1493"/>
        <v/>
      </c>
      <c r="CV2557" t="str">
        <f t="shared" si="1494"/>
        <v/>
      </c>
      <c r="CW2557" t="str">
        <f t="shared" si="1495"/>
        <v/>
      </c>
      <c r="CX2557" s="1" t="str">
        <f t="shared" si="1496"/>
        <v/>
      </c>
      <c r="CY2557" s="2" t="str">
        <f t="shared" si="1497"/>
        <v/>
      </c>
      <c r="CZ2557" s="1" t="str">
        <f t="shared" si="1498"/>
        <v/>
      </c>
      <c r="DA2557" s="12" t="str">
        <f t="shared" si="1499"/>
        <v/>
      </c>
      <c r="DB2557" s="13" t="str">
        <f t="shared" si="1500"/>
        <v/>
      </c>
      <c r="DC2557" t="str">
        <f t="shared" si="1501"/>
        <v/>
      </c>
    </row>
    <row r="2558" spans="79:107" x14ac:dyDescent="0.2">
      <c r="CA2558" s="14"/>
      <c r="CB2558" s="13"/>
      <c r="CF2558" t="str">
        <f t="shared" si="1502"/>
        <v/>
      </c>
      <c r="CG2558" s="1" t="str">
        <f t="shared" si="1503"/>
        <v/>
      </c>
      <c r="CH2558" s="2" t="str">
        <f t="shared" si="1504"/>
        <v/>
      </c>
      <c r="CI2558" s="1" t="str">
        <f t="shared" si="1505"/>
        <v/>
      </c>
      <c r="CJ2558" s="12" t="str">
        <f t="shared" si="1482"/>
        <v/>
      </c>
      <c r="CK2558" s="13" t="str">
        <f t="shared" si="1483"/>
        <v/>
      </c>
      <c r="CL2558" t="str">
        <f t="shared" si="1484"/>
        <v/>
      </c>
      <c r="CM2558" s="1" t="str">
        <f t="shared" si="1485"/>
        <v/>
      </c>
      <c r="CN2558" t="str">
        <f t="shared" si="1486"/>
        <v/>
      </c>
      <c r="CO2558" t="str">
        <f t="shared" si="1487"/>
        <v/>
      </c>
      <c r="CP2558" t="str">
        <f t="shared" si="1488"/>
        <v/>
      </c>
      <c r="CQ2558" s="2" t="str">
        <f t="shared" si="1489"/>
        <v/>
      </c>
      <c r="CR2558" s="14" t="str">
        <f t="shared" si="1490"/>
        <v/>
      </c>
      <c r="CS2558" s="13" t="str">
        <f t="shared" si="1491"/>
        <v/>
      </c>
      <c r="CT2558" t="str">
        <f t="shared" si="1492"/>
        <v/>
      </c>
      <c r="CU2558" s="1" t="str">
        <f t="shared" si="1493"/>
        <v/>
      </c>
      <c r="CV2558" t="str">
        <f t="shared" si="1494"/>
        <v/>
      </c>
      <c r="CW2558" t="str">
        <f t="shared" si="1495"/>
        <v/>
      </c>
      <c r="CX2558" s="1" t="str">
        <f t="shared" si="1496"/>
        <v/>
      </c>
      <c r="CY2558" s="2" t="str">
        <f t="shared" si="1497"/>
        <v/>
      </c>
      <c r="CZ2558" s="1" t="str">
        <f t="shared" si="1498"/>
        <v/>
      </c>
      <c r="DA2558" s="12" t="str">
        <f t="shared" si="1499"/>
        <v/>
      </c>
      <c r="DB2558" s="13" t="str">
        <f t="shared" si="1500"/>
        <v/>
      </c>
      <c r="DC2558" t="str">
        <f t="shared" si="1501"/>
        <v/>
      </c>
    </row>
    <row r="2559" spans="79:107" x14ac:dyDescent="0.2">
      <c r="CA2559" s="14"/>
      <c r="CB2559" s="13"/>
      <c r="CF2559" t="str">
        <f t="shared" si="1502"/>
        <v/>
      </c>
      <c r="CG2559" s="1" t="str">
        <f t="shared" si="1503"/>
        <v/>
      </c>
      <c r="CH2559" s="2" t="str">
        <f t="shared" si="1504"/>
        <v/>
      </c>
      <c r="CI2559" s="1" t="str">
        <f t="shared" si="1505"/>
        <v/>
      </c>
      <c r="CJ2559" s="12" t="str">
        <f t="shared" si="1482"/>
        <v/>
      </c>
      <c r="CK2559" s="13" t="str">
        <f t="shared" si="1483"/>
        <v/>
      </c>
      <c r="CL2559" t="str">
        <f t="shared" si="1484"/>
        <v/>
      </c>
      <c r="CM2559" s="1" t="str">
        <f t="shared" si="1485"/>
        <v/>
      </c>
      <c r="CN2559" t="str">
        <f t="shared" si="1486"/>
        <v/>
      </c>
      <c r="CO2559" t="str">
        <f t="shared" si="1487"/>
        <v/>
      </c>
      <c r="CP2559" t="str">
        <f t="shared" si="1488"/>
        <v/>
      </c>
      <c r="CQ2559" s="2" t="str">
        <f t="shared" si="1489"/>
        <v/>
      </c>
      <c r="CR2559" s="14" t="str">
        <f t="shared" si="1490"/>
        <v/>
      </c>
      <c r="CS2559" s="13" t="str">
        <f t="shared" si="1491"/>
        <v/>
      </c>
      <c r="CT2559" t="str">
        <f t="shared" si="1492"/>
        <v/>
      </c>
      <c r="CU2559" s="1" t="str">
        <f t="shared" si="1493"/>
        <v/>
      </c>
      <c r="CV2559" t="str">
        <f t="shared" si="1494"/>
        <v/>
      </c>
      <c r="CW2559" t="str">
        <f t="shared" si="1495"/>
        <v/>
      </c>
      <c r="CX2559" s="1" t="str">
        <f t="shared" si="1496"/>
        <v/>
      </c>
      <c r="CY2559" s="2" t="str">
        <f t="shared" si="1497"/>
        <v/>
      </c>
      <c r="CZ2559" s="1" t="str">
        <f t="shared" si="1498"/>
        <v/>
      </c>
      <c r="DA2559" s="12" t="str">
        <f t="shared" si="1499"/>
        <v/>
      </c>
      <c r="DB2559" s="13" t="str">
        <f t="shared" si="1500"/>
        <v/>
      </c>
      <c r="DC2559" t="str">
        <f t="shared" si="1501"/>
        <v/>
      </c>
    </row>
    <row r="2560" spans="79:107" x14ac:dyDescent="0.2">
      <c r="CA2560" s="14"/>
      <c r="CB2560" s="13"/>
      <c r="CF2560" t="str">
        <f t="shared" si="1502"/>
        <v/>
      </c>
      <c r="CG2560" s="1" t="str">
        <f t="shared" si="1503"/>
        <v/>
      </c>
      <c r="CH2560" s="2" t="str">
        <f t="shared" si="1504"/>
        <v/>
      </c>
      <c r="CI2560" s="1" t="str">
        <f t="shared" si="1505"/>
        <v/>
      </c>
      <c r="CJ2560" s="12" t="str">
        <f t="shared" si="1482"/>
        <v/>
      </c>
      <c r="CK2560" s="13" t="str">
        <f t="shared" si="1483"/>
        <v/>
      </c>
      <c r="CL2560" t="str">
        <f t="shared" si="1484"/>
        <v/>
      </c>
      <c r="CM2560" s="1" t="str">
        <f t="shared" si="1485"/>
        <v/>
      </c>
      <c r="CN2560" t="str">
        <f t="shared" si="1486"/>
        <v/>
      </c>
      <c r="CO2560" t="str">
        <f t="shared" si="1487"/>
        <v/>
      </c>
      <c r="CP2560" t="str">
        <f t="shared" si="1488"/>
        <v/>
      </c>
      <c r="CQ2560" s="2" t="str">
        <f t="shared" si="1489"/>
        <v/>
      </c>
      <c r="CR2560" s="14" t="str">
        <f t="shared" si="1490"/>
        <v/>
      </c>
      <c r="CS2560" s="13" t="str">
        <f t="shared" si="1491"/>
        <v/>
      </c>
      <c r="CT2560" t="str">
        <f t="shared" si="1492"/>
        <v/>
      </c>
      <c r="CU2560" s="1" t="str">
        <f t="shared" si="1493"/>
        <v/>
      </c>
      <c r="CV2560" t="str">
        <f t="shared" si="1494"/>
        <v/>
      </c>
      <c r="CW2560" t="str">
        <f t="shared" si="1495"/>
        <v/>
      </c>
      <c r="CX2560" s="1" t="str">
        <f t="shared" si="1496"/>
        <v/>
      </c>
      <c r="CY2560" s="2" t="str">
        <f t="shared" si="1497"/>
        <v/>
      </c>
      <c r="CZ2560" s="1" t="str">
        <f t="shared" si="1498"/>
        <v/>
      </c>
      <c r="DA2560" s="12" t="str">
        <f t="shared" si="1499"/>
        <v/>
      </c>
      <c r="DB2560" s="13" t="str">
        <f t="shared" si="1500"/>
        <v/>
      </c>
      <c r="DC2560" t="str">
        <f t="shared" si="1501"/>
        <v/>
      </c>
    </row>
    <row r="2561" spans="79:107" x14ac:dyDescent="0.2">
      <c r="CA2561" s="14"/>
      <c r="CB2561" s="13"/>
      <c r="CF2561" t="str">
        <f t="shared" si="1502"/>
        <v/>
      </c>
      <c r="CG2561" s="1" t="str">
        <f t="shared" si="1503"/>
        <v/>
      </c>
      <c r="CH2561" s="2" t="str">
        <f t="shared" si="1504"/>
        <v/>
      </c>
      <c r="CI2561" s="1" t="str">
        <f t="shared" si="1505"/>
        <v/>
      </c>
      <c r="CJ2561" s="12" t="str">
        <f t="shared" si="1482"/>
        <v/>
      </c>
      <c r="CK2561" s="13" t="str">
        <f t="shared" si="1483"/>
        <v/>
      </c>
      <c r="CL2561" t="str">
        <f t="shared" si="1484"/>
        <v/>
      </c>
      <c r="CM2561" s="1" t="str">
        <f t="shared" si="1485"/>
        <v/>
      </c>
      <c r="CN2561" t="str">
        <f t="shared" si="1486"/>
        <v/>
      </c>
      <c r="CO2561" t="str">
        <f t="shared" si="1487"/>
        <v/>
      </c>
      <c r="CP2561" t="str">
        <f t="shared" si="1488"/>
        <v/>
      </c>
      <c r="CQ2561" s="2" t="str">
        <f t="shared" si="1489"/>
        <v/>
      </c>
      <c r="CR2561" s="14" t="str">
        <f t="shared" si="1490"/>
        <v/>
      </c>
      <c r="CS2561" s="13" t="str">
        <f t="shared" si="1491"/>
        <v/>
      </c>
      <c r="CT2561" t="str">
        <f t="shared" si="1492"/>
        <v/>
      </c>
      <c r="CU2561" s="1" t="str">
        <f t="shared" si="1493"/>
        <v/>
      </c>
      <c r="CV2561" t="str">
        <f t="shared" si="1494"/>
        <v/>
      </c>
      <c r="CW2561" t="str">
        <f t="shared" si="1495"/>
        <v/>
      </c>
      <c r="CX2561" s="1" t="str">
        <f t="shared" si="1496"/>
        <v/>
      </c>
      <c r="CY2561" s="2" t="str">
        <f t="shared" si="1497"/>
        <v/>
      </c>
      <c r="CZ2561" s="1" t="str">
        <f t="shared" si="1498"/>
        <v/>
      </c>
      <c r="DA2561" s="12" t="str">
        <f t="shared" si="1499"/>
        <v/>
      </c>
      <c r="DB2561" s="13" t="str">
        <f t="shared" si="1500"/>
        <v/>
      </c>
      <c r="DC2561" t="str">
        <f t="shared" si="1501"/>
        <v/>
      </c>
    </row>
    <row r="2562" spans="79:107" x14ac:dyDescent="0.2">
      <c r="CA2562" s="14"/>
      <c r="CB2562" s="13"/>
      <c r="CF2562" t="str">
        <f t="shared" si="1502"/>
        <v/>
      </c>
      <c r="CG2562" s="1" t="str">
        <f t="shared" si="1503"/>
        <v/>
      </c>
      <c r="CH2562" s="2" t="str">
        <f t="shared" si="1504"/>
        <v/>
      </c>
      <c r="CI2562" s="1" t="str">
        <f t="shared" si="1505"/>
        <v/>
      </c>
      <c r="CJ2562" s="12" t="str">
        <f t="shared" ref="CJ2562:CJ2625" si="1506">IF(BT2562=$BK$6,BR2562,"")</f>
        <v/>
      </c>
      <c r="CK2562" s="13" t="str">
        <f t="shared" ref="CK2562:CK2625" si="1507">IF(BT2562=$BK$6,BS2562,"")</f>
        <v/>
      </c>
      <c r="CL2562" t="str">
        <f t="shared" ref="CL2562:CL2625" si="1508">IF(BT2562=$BK$6,BT2562,"")</f>
        <v/>
      </c>
      <c r="CM2562" s="1" t="str">
        <f t="shared" ref="CM2562:CM2625" si="1509">IF(BT2562=$BK$6,BU2562,"")</f>
        <v/>
      </c>
      <c r="CN2562" t="str">
        <f t="shared" ref="CN2562:CN2625" si="1510">IF(BT2562=$BK$6,BV2562,"")</f>
        <v/>
      </c>
      <c r="CO2562" t="str">
        <f t="shared" ref="CO2562:CO2625" si="1511">IF(BT2562=$BK$6,BW2562,"")</f>
        <v/>
      </c>
      <c r="CP2562" t="str">
        <f t="shared" ref="CP2562:CP2625" si="1512">IF(BT2562=$BK$6,BX2562,"")</f>
        <v/>
      </c>
      <c r="CQ2562" s="2" t="str">
        <f t="shared" ref="CQ2562:CQ2625" si="1513">IF(BT2562=$BK$6,BY2562,"")</f>
        <v/>
      </c>
      <c r="CR2562" s="14" t="str">
        <f t="shared" ref="CR2562:CR2625" si="1514">IF(BV2562=$BK$6,BR2562,"")</f>
        <v/>
      </c>
      <c r="CS2562" s="13" t="str">
        <f t="shared" ref="CS2562:CS2625" si="1515">IF(BV2562=$BK$6,BS2562,"")</f>
        <v/>
      </c>
      <c r="CT2562" t="str">
        <f t="shared" ref="CT2562:CT2625" si="1516">IF(BV2562=$BK$6,BT2562,"")</f>
        <v/>
      </c>
      <c r="CU2562" s="1" t="str">
        <f t="shared" ref="CU2562:CU2625" si="1517">IF(BV2562=$BK$6,BU2562,"")</f>
        <v/>
      </c>
      <c r="CV2562" t="str">
        <f t="shared" ref="CV2562:CV2625" si="1518">IF(BV2562=$BK$6,BV2562,"")</f>
        <v/>
      </c>
      <c r="CW2562" t="str">
        <f t="shared" ref="CW2562:CW2625" si="1519">IF(BV2562=$BK$6,BW2562,"")</f>
        <v/>
      </c>
      <c r="CX2562" s="1" t="str">
        <f t="shared" ref="CX2562:CX2625" si="1520">IF(BV2562=$BK$6,BX2562,"")</f>
        <v/>
      </c>
      <c r="CY2562" s="2" t="str">
        <f t="shared" ref="CY2562:CY2625" si="1521">IF(BV2562=$BK$6,BY2562,"")</f>
        <v/>
      </c>
      <c r="CZ2562" s="1" t="str">
        <f t="shared" ref="CZ2562:CZ2625" si="1522">IF(BV2562=$BK$6,BZ2562,"")</f>
        <v/>
      </c>
      <c r="DA2562" s="12" t="str">
        <f t="shared" ref="DA2562:DA2625" si="1523">IF(CK2562=$BK$6,CI2562,"")</f>
        <v/>
      </c>
      <c r="DB2562" s="13" t="str">
        <f t="shared" ref="DB2562:DB2625" si="1524">IF(CK2562=$BK$6,CJ2562,"")</f>
        <v/>
      </c>
      <c r="DC2562" t="str">
        <f t="shared" ref="DC2562:DC2625" si="1525">IF(CK2562=$BK$6,CK2562,"")</f>
        <v/>
      </c>
    </row>
    <row r="2563" spans="79:107" x14ac:dyDescent="0.2">
      <c r="CA2563" s="14"/>
      <c r="CB2563" s="13"/>
      <c r="CF2563" t="str">
        <f t="shared" ref="CF2563:CF2626" si="1526">IF(BE2563=$BK$6,BF2563,"")</f>
        <v/>
      </c>
      <c r="CG2563" s="1" t="str">
        <f t="shared" ref="CG2563:CG2626" si="1527">IF(BE2563=$BK$6,BG2563,"")</f>
        <v/>
      </c>
      <c r="CH2563" s="2" t="str">
        <f t="shared" ref="CH2563:CH2626" si="1528">IF(BE2563=$BK$6,BH2563,"")</f>
        <v/>
      </c>
      <c r="CI2563" s="1" t="str">
        <f t="shared" ref="CI2563:CI2626" si="1529">IF(BE2563=$BK$6,BI2563,"")</f>
        <v/>
      </c>
      <c r="CJ2563" s="12" t="str">
        <f t="shared" si="1506"/>
        <v/>
      </c>
      <c r="CK2563" s="13" t="str">
        <f t="shared" si="1507"/>
        <v/>
      </c>
      <c r="CL2563" t="str">
        <f t="shared" si="1508"/>
        <v/>
      </c>
      <c r="CM2563" s="1" t="str">
        <f t="shared" si="1509"/>
        <v/>
      </c>
      <c r="CN2563" t="str">
        <f t="shared" si="1510"/>
        <v/>
      </c>
      <c r="CO2563" t="str">
        <f t="shared" si="1511"/>
        <v/>
      </c>
      <c r="CP2563" t="str">
        <f t="shared" si="1512"/>
        <v/>
      </c>
      <c r="CQ2563" s="2" t="str">
        <f t="shared" si="1513"/>
        <v/>
      </c>
      <c r="CR2563" s="14" t="str">
        <f t="shared" si="1514"/>
        <v/>
      </c>
      <c r="CS2563" s="13" t="str">
        <f t="shared" si="1515"/>
        <v/>
      </c>
      <c r="CT2563" t="str">
        <f t="shared" si="1516"/>
        <v/>
      </c>
      <c r="CU2563" s="1" t="str">
        <f t="shared" si="1517"/>
        <v/>
      </c>
      <c r="CV2563" t="str">
        <f t="shared" si="1518"/>
        <v/>
      </c>
      <c r="CW2563" t="str">
        <f t="shared" si="1519"/>
        <v/>
      </c>
      <c r="CX2563" s="1" t="str">
        <f t="shared" si="1520"/>
        <v/>
      </c>
      <c r="CY2563" s="2" t="str">
        <f t="shared" si="1521"/>
        <v/>
      </c>
      <c r="CZ2563" s="1" t="str">
        <f t="shared" si="1522"/>
        <v/>
      </c>
      <c r="DA2563" s="12" t="str">
        <f t="shared" si="1523"/>
        <v/>
      </c>
      <c r="DB2563" s="13" t="str">
        <f t="shared" si="1524"/>
        <v/>
      </c>
      <c r="DC2563" t="str">
        <f t="shared" si="1525"/>
        <v/>
      </c>
    </row>
    <row r="2564" spans="79:107" x14ac:dyDescent="0.2">
      <c r="CA2564" s="14"/>
      <c r="CB2564" s="13"/>
      <c r="CF2564" t="str">
        <f t="shared" si="1526"/>
        <v/>
      </c>
      <c r="CG2564" s="1" t="str">
        <f t="shared" si="1527"/>
        <v/>
      </c>
      <c r="CH2564" s="2" t="str">
        <f t="shared" si="1528"/>
        <v/>
      </c>
      <c r="CI2564" s="1" t="str">
        <f t="shared" si="1529"/>
        <v/>
      </c>
      <c r="CJ2564" s="12" t="str">
        <f t="shared" si="1506"/>
        <v/>
      </c>
      <c r="CK2564" s="13" t="str">
        <f t="shared" si="1507"/>
        <v/>
      </c>
      <c r="CL2564" t="str">
        <f t="shared" si="1508"/>
        <v/>
      </c>
      <c r="CM2564" s="1" t="str">
        <f t="shared" si="1509"/>
        <v/>
      </c>
      <c r="CN2564" t="str">
        <f t="shared" si="1510"/>
        <v/>
      </c>
      <c r="CO2564" t="str">
        <f t="shared" si="1511"/>
        <v/>
      </c>
      <c r="CP2564" t="str">
        <f t="shared" si="1512"/>
        <v/>
      </c>
      <c r="CQ2564" s="2" t="str">
        <f t="shared" si="1513"/>
        <v/>
      </c>
      <c r="CR2564" s="14" t="str">
        <f t="shared" si="1514"/>
        <v/>
      </c>
      <c r="CS2564" s="13" t="str">
        <f t="shared" si="1515"/>
        <v/>
      </c>
      <c r="CT2564" t="str">
        <f t="shared" si="1516"/>
        <v/>
      </c>
      <c r="CU2564" s="1" t="str">
        <f t="shared" si="1517"/>
        <v/>
      </c>
      <c r="CV2564" t="str">
        <f t="shared" si="1518"/>
        <v/>
      </c>
      <c r="CW2564" t="str">
        <f t="shared" si="1519"/>
        <v/>
      </c>
      <c r="CX2564" s="1" t="str">
        <f t="shared" si="1520"/>
        <v/>
      </c>
      <c r="CY2564" s="2" t="str">
        <f t="shared" si="1521"/>
        <v/>
      </c>
      <c r="CZ2564" s="1" t="str">
        <f t="shared" si="1522"/>
        <v/>
      </c>
      <c r="DA2564" s="12" t="str">
        <f t="shared" si="1523"/>
        <v/>
      </c>
      <c r="DB2564" s="13" t="str">
        <f t="shared" si="1524"/>
        <v/>
      </c>
      <c r="DC2564" t="str">
        <f t="shared" si="1525"/>
        <v/>
      </c>
    </row>
    <row r="2565" spans="79:107" x14ac:dyDescent="0.2">
      <c r="CA2565" s="14"/>
      <c r="CB2565" s="13"/>
      <c r="CF2565" t="str">
        <f t="shared" si="1526"/>
        <v/>
      </c>
      <c r="CG2565" s="1" t="str">
        <f t="shared" si="1527"/>
        <v/>
      </c>
      <c r="CH2565" s="2" t="str">
        <f t="shared" si="1528"/>
        <v/>
      </c>
      <c r="CI2565" s="1" t="str">
        <f t="shared" si="1529"/>
        <v/>
      </c>
      <c r="CJ2565" s="12" t="str">
        <f t="shared" si="1506"/>
        <v/>
      </c>
      <c r="CK2565" s="13" t="str">
        <f t="shared" si="1507"/>
        <v/>
      </c>
      <c r="CL2565" t="str">
        <f t="shared" si="1508"/>
        <v/>
      </c>
      <c r="CM2565" s="1" t="str">
        <f t="shared" si="1509"/>
        <v/>
      </c>
      <c r="CN2565" t="str">
        <f t="shared" si="1510"/>
        <v/>
      </c>
      <c r="CO2565" t="str">
        <f t="shared" si="1511"/>
        <v/>
      </c>
      <c r="CP2565" t="str">
        <f t="shared" si="1512"/>
        <v/>
      </c>
      <c r="CQ2565" s="2" t="str">
        <f t="shared" si="1513"/>
        <v/>
      </c>
      <c r="CR2565" s="14" t="str">
        <f t="shared" si="1514"/>
        <v/>
      </c>
      <c r="CS2565" s="13" t="str">
        <f t="shared" si="1515"/>
        <v/>
      </c>
      <c r="CT2565" t="str">
        <f t="shared" si="1516"/>
        <v/>
      </c>
      <c r="CU2565" s="1" t="str">
        <f t="shared" si="1517"/>
        <v/>
      </c>
      <c r="CV2565" t="str">
        <f t="shared" si="1518"/>
        <v/>
      </c>
      <c r="CW2565" t="str">
        <f t="shared" si="1519"/>
        <v/>
      </c>
      <c r="CX2565" s="1" t="str">
        <f t="shared" si="1520"/>
        <v/>
      </c>
      <c r="CY2565" s="2" t="str">
        <f t="shared" si="1521"/>
        <v/>
      </c>
      <c r="CZ2565" s="1" t="str">
        <f t="shared" si="1522"/>
        <v/>
      </c>
      <c r="DA2565" s="12" t="str">
        <f t="shared" si="1523"/>
        <v/>
      </c>
      <c r="DB2565" s="13" t="str">
        <f t="shared" si="1524"/>
        <v/>
      </c>
      <c r="DC2565" t="str">
        <f t="shared" si="1525"/>
        <v/>
      </c>
    </row>
    <row r="2566" spans="79:107" x14ac:dyDescent="0.2">
      <c r="CA2566" s="14"/>
      <c r="CB2566" s="13"/>
      <c r="CF2566" t="str">
        <f t="shared" si="1526"/>
        <v/>
      </c>
      <c r="CG2566" s="1" t="str">
        <f t="shared" si="1527"/>
        <v/>
      </c>
      <c r="CH2566" s="2" t="str">
        <f t="shared" si="1528"/>
        <v/>
      </c>
      <c r="CI2566" s="1" t="str">
        <f t="shared" si="1529"/>
        <v/>
      </c>
      <c r="CJ2566" s="12" t="str">
        <f t="shared" si="1506"/>
        <v/>
      </c>
      <c r="CK2566" s="13" t="str">
        <f t="shared" si="1507"/>
        <v/>
      </c>
      <c r="CL2566" t="str">
        <f t="shared" si="1508"/>
        <v/>
      </c>
      <c r="CM2566" s="1" t="str">
        <f t="shared" si="1509"/>
        <v/>
      </c>
      <c r="CN2566" t="str">
        <f t="shared" si="1510"/>
        <v/>
      </c>
      <c r="CO2566" t="str">
        <f t="shared" si="1511"/>
        <v/>
      </c>
      <c r="CP2566" t="str">
        <f t="shared" si="1512"/>
        <v/>
      </c>
      <c r="CQ2566" s="2" t="str">
        <f t="shared" si="1513"/>
        <v/>
      </c>
      <c r="CR2566" s="14" t="str">
        <f t="shared" si="1514"/>
        <v/>
      </c>
      <c r="CS2566" s="13" t="str">
        <f t="shared" si="1515"/>
        <v/>
      </c>
      <c r="CT2566" t="str">
        <f t="shared" si="1516"/>
        <v/>
      </c>
      <c r="CU2566" s="1" t="str">
        <f t="shared" si="1517"/>
        <v/>
      </c>
      <c r="CV2566" t="str">
        <f t="shared" si="1518"/>
        <v/>
      </c>
      <c r="CW2566" t="str">
        <f t="shared" si="1519"/>
        <v/>
      </c>
      <c r="CX2566" s="1" t="str">
        <f t="shared" si="1520"/>
        <v/>
      </c>
      <c r="CY2566" s="2" t="str">
        <f t="shared" si="1521"/>
        <v/>
      </c>
      <c r="CZ2566" s="1" t="str">
        <f t="shared" si="1522"/>
        <v/>
      </c>
      <c r="DA2566" s="12" t="str">
        <f t="shared" si="1523"/>
        <v/>
      </c>
      <c r="DB2566" s="13" t="str">
        <f t="shared" si="1524"/>
        <v/>
      </c>
      <c r="DC2566" t="str">
        <f t="shared" si="1525"/>
        <v/>
      </c>
    </row>
    <row r="2567" spans="79:107" x14ac:dyDescent="0.2">
      <c r="CA2567" s="14"/>
      <c r="CB2567" s="13"/>
      <c r="CF2567" t="str">
        <f t="shared" si="1526"/>
        <v/>
      </c>
      <c r="CG2567" s="1" t="str">
        <f t="shared" si="1527"/>
        <v/>
      </c>
      <c r="CH2567" s="2" t="str">
        <f t="shared" si="1528"/>
        <v/>
      </c>
      <c r="CI2567" s="1" t="str">
        <f t="shared" si="1529"/>
        <v/>
      </c>
      <c r="CJ2567" s="12" t="str">
        <f t="shared" si="1506"/>
        <v/>
      </c>
      <c r="CK2567" s="13" t="str">
        <f t="shared" si="1507"/>
        <v/>
      </c>
      <c r="CL2567" t="str">
        <f t="shared" si="1508"/>
        <v/>
      </c>
      <c r="CM2567" s="1" t="str">
        <f t="shared" si="1509"/>
        <v/>
      </c>
      <c r="CN2567" t="str">
        <f t="shared" si="1510"/>
        <v/>
      </c>
      <c r="CO2567" t="str">
        <f t="shared" si="1511"/>
        <v/>
      </c>
      <c r="CP2567" t="str">
        <f t="shared" si="1512"/>
        <v/>
      </c>
      <c r="CQ2567" s="2" t="str">
        <f t="shared" si="1513"/>
        <v/>
      </c>
      <c r="CR2567" s="14" t="str">
        <f t="shared" si="1514"/>
        <v/>
      </c>
      <c r="CS2567" s="13" t="str">
        <f t="shared" si="1515"/>
        <v/>
      </c>
      <c r="CT2567" t="str">
        <f t="shared" si="1516"/>
        <v/>
      </c>
      <c r="CU2567" s="1" t="str">
        <f t="shared" si="1517"/>
        <v/>
      </c>
      <c r="CV2567" t="str">
        <f t="shared" si="1518"/>
        <v/>
      </c>
      <c r="CW2567" t="str">
        <f t="shared" si="1519"/>
        <v/>
      </c>
      <c r="CX2567" s="1" t="str">
        <f t="shared" si="1520"/>
        <v/>
      </c>
      <c r="CY2567" s="2" t="str">
        <f t="shared" si="1521"/>
        <v/>
      </c>
      <c r="CZ2567" s="1" t="str">
        <f t="shared" si="1522"/>
        <v/>
      </c>
      <c r="DA2567" s="12" t="str">
        <f t="shared" si="1523"/>
        <v/>
      </c>
      <c r="DB2567" s="13" t="str">
        <f t="shared" si="1524"/>
        <v/>
      </c>
      <c r="DC2567" t="str">
        <f t="shared" si="1525"/>
        <v/>
      </c>
    </row>
    <row r="2568" spans="79:107" x14ac:dyDescent="0.2">
      <c r="CA2568" s="14"/>
      <c r="CB2568" s="13"/>
      <c r="CF2568" t="str">
        <f t="shared" si="1526"/>
        <v/>
      </c>
      <c r="CG2568" s="1" t="str">
        <f t="shared" si="1527"/>
        <v/>
      </c>
      <c r="CH2568" s="2" t="str">
        <f t="shared" si="1528"/>
        <v/>
      </c>
      <c r="CI2568" s="1" t="str">
        <f t="shared" si="1529"/>
        <v/>
      </c>
      <c r="CJ2568" s="12" t="str">
        <f t="shared" si="1506"/>
        <v/>
      </c>
      <c r="CK2568" s="13" t="str">
        <f t="shared" si="1507"/>
        <v/>
      </c>
      <c r="CL2568" t="str">
        <f t="shared" si="1508"/>
        <v/>
      </c>
      <c r="CM2568" s="1" t="str">
        <f t="shared" si="1509"/>
        <v/>
      </c>
      <c r="CN2568" t="str">
        <f t="shared" si="1510"/>
        <v/>
      </c>
      <c r="CO2568" t="str">
        <f t="shared" si="1511"/>
        <v/>
      </c>
      <c r="CP2568" t="str">
        <f t="shared" si="1512"/>
        <v/>
      </c>
      <c r="CQ2568" s="2" t="str">
        <f t="shared" si="1513"/>
        <v/>
      </c>
      <c r="CR2568" s="14" t="str">
        <f t="shared" si="1514"/>
        <v/>
      </c>
      <c r="CS2568" s="13" t="str">
        <f t="shared" si="1515"/>
        <v/>
      </c>
      <c r="CT2568" t="str">
        <f t="shared" si="1516"/>
        <v/>
      </c>
      <c r="CU2568" s="1" t="str">
        <f t="shared" si="1517"/>
        <v/>
      </c>
      <c r="CV2568" t="str">
        <f t="shared" si="1518"/>
        <v/>
      </c>
      <c r="CW2568" t="str">
        <f t="shared" si="1519"/>
        <v/>
      </c>
      <c r="CX2568" s="1" t="str">
        <f t="shared" si="1520"/>
        <v/>
      </c>
      <c r="CY2568" s="2" t="str">
        <f t="shared" si="1521"/>
        <v/>
      </c>
      <c r="CZ2568" s="1" t="str">
        <f t="shared" si="1522"/>
        <v/>
      </c>
      <c r="DA2568" s="12" t="str">
        <f t="shared" si="1523"/>
        <v/>
      </c>
      <c r="DB2568" s="13" t="str">
        <f t="shared" si="1524"/>
        <v/>
      </c>
      <c r="DC2568" t="str">
        <f t="shared" si="1525"/>
        <v/>
      </c>
    </row>
    <row r="2569" spans="79:107" x14ac:dyDescent="0.2">
      <c r="CA2569" s="14"/>
      <c r="CB2569" s="13"/>
      <c r="CF2569" t="str">
        <f t="shared" si="1526"/>
        <v/>
      </c>
      <c r="CG2569" s="1" t="str">
        <f t="shared" si="1527"/>
        <v/>
      </c>
      <c r="CH2569" s="2" t="str">
        <f t="shared" si="1528"/>
        <v/>
      </c>
      <c r="CI2569" s="1" t="str">
        <f t="shared" si="1529"/>
        <v/>
      </c>
      <c r="CJ2569" s="12" t="str">
        <f t="shared" si="1506"/>
        <v/>
      </c>
      <c r="CK2569" s="13" t="str">
        <f t="shared" si="1507"/>
        <v/>
      </c>
      <c r="CL2569" t="str">
        <f t="shared" si="1508"/>
        <v/>
      </c>
      <c r="CM2569" s="1" t="str">
        <f t="shared" si="1509"/>
        <v/>
      </c>
      <c r="CN2569" t="str">
        <f t="shared" si="1510"/>
        <v/>
      </c>
      <c r="CO2569" t="str">
        <f t="shared" si="1511"/>
        <v/>
      </c>
      <c r="CP2569" t="str">
        <f t="shared" si="1512"/>
        <v/>
      </c>
      <c r="CQ2569" s="2" t="str">
        <f t="shared" si="1513"/>
        <v/>
      </c>
      <c r="CR2569" s="14" t="str">
        <f t="shared" si="1514"/>
        <v/>
      </c>
      <c r="CS2569" s="13" t="str">
        <f t="shared" si="1515"/>
        <v/>
      </c>
      <c r="CT2569" t="str">
        <f t="shared" si="1516"/>
        <v/>
      </c>
      <c r="CU2569" s="1" t="str">
        <f t="shared" si="1517"/>
        <v/>
      </c>
      <c r="CV2569" t="str">
        <f t="shared" si="1518"/>
        <v/>
      </c>
      <c r="CW2569" t="str">
        <f t="shared" si="1519"/>
        <v/>
      </c>
      <c r="CX2569" s="1" t="str">
        <f t="shared" si="1520"/>
        <v/>
      </c>
      <c r="CY2569" s="2" t="str">
        <f t="shared" si="1521"/>
        <v/>
      </c>
      <c r="CZ2569" s="1" t="str">
        <f t="shared" si="1522"/>
        <v/>
      </c>
      <c r="DA2569" s="12" t="str">
        <f t="shared" si="1523"/>
        <v/>
      </c>
      <c r="DB2569" s="13" t="str">
        <f t="shared" si="1524"/>
        <v/>
      </c>
      <c r="DC2569" t="str">
        <f t="shared" si="1525"/>
        <v/>
      </c>
    </row>
    <row r="2570" spans="79:107" x14ac:dyDescent="0.2">
      <c r="CA2570" s="14"/>
      <c r="CB2570" s="13"/>
      <c r="CF2570" t="str">
        <f t="shared" si="1526"/>
        <v/>
      </c>
      <c r="CG2570" s="1" t="str">
        <f t="shared" si="1527"/>
        <v/>
      </c>
      <c r="CH2570" s="2" t="str">
        <f t="shared" si="1528"/>
        <v/>
      </c>
      <c r="CI2570" s="1" t="str">
        <f t="shared" si="1529"/>
        <v/>
      </c>
      <c r="CJ2570" s="12" t="str">
        <f t="shared" si="1506"/>
        <v/>
      </c>
      <c r="CK2570" s="13" t="str">
        <f t="shared" si="1507"/>
        <v/>
      </c>
      <c r="CL2570" t="str">
        <f t="shared" si="1508"/>
        <v/>
      </c>
      <c r="CM2570" s="1" t="str">
        <f t="shared" si="1509"/>
        <v/>
      </c>
      <c r="CN2570" t="str">
        <f t="shared" si="1510"/>
        <v/>
      </c>
      <c r="CO2570" t="str">
        <f t="shared" si="1511"/>
        <v/>
      </c>
      <c r="CP2570" t="str">
        <f t="shared" si="1512"/>
        <v/>
      </c>
      <c r="CQ2570" s="2" t="str">
        <f t="shared" si="1513"/>
        <v/>
      </c>
      <c r="CR2570" s="14" t="str">
        <f t="shared" si="1514"/>
        <v/>
      </c>
      <c r="CS2570" s="13" t="str">
        <f t="shared" si="1515"/>
        <v/>
      </c>
      <c r="CT2570" t="str">
        <f t="shared" si="1516"/>
        <v/>
      </c>
      <c r="CU2570" s="1" t="str">
        <f t="shared" si="1517"/>
        <v/>
      </c>
      <c r="CV2570" t="str">
        <f t="shared" si="1518"/>
        <v/>
      </c>
      <c r="CW2570" t="str">
        <f t="shared" si="1519"/>
        <v/>
      </c>
      <c r="CX2570" s="1" t="str">
        <f t="shared" si="1520"/>
        <v/>
      </c>
      <c r="CY2570" s="2" t="str">
        <f t="shared" si="1521"/>
        <v/>
      </c>
      <c r="CZ2570" s="1" t="str">
        <f t="shared" si="1522"/>
        <v/>
      </c>
      <c r="DA2570" s="12" t="str">
        <f t="shared" si="1523"/>
        <v/>
      </c>
      <c r="DB2570" s="13" t="str">
        <f t="shared" si="1524"/>
        <v/>
      </c>
      <c r="DC2570" t="str">
        <f t="shared" si="1525"/>
        <v/>
      </c>
    </row>
    <row r="2571" spans="79:107" x14ac:dyDescent="0.2">
      <c r="CA2571" s="14"/>
      <c r="CB2571" s="13"/>
      <c r="CF2571" t="str">
        <f t="shared" si="1526"/>
        <v/>
      </c>
      <c r="CG2571" s="1" t="str">
        <f t="shared" si="1527"/>
        <v/>
      </c>
      <c r="CH2571" s="2" t="str">
        <f t="shared" si="1528"/>
        <v/>
      </c>
      <c r="CI2571" s="1" t="str">
        <f t="shared" si="1529"/>
        <v/>
      </c>
      <c r="CJ2571" s="12" t="str">
        <f t="shared" si="1506"/>
        <v/>
      </c>
      <c r="CK2571" s="13" t="str">
        <f t="shared" si="1507"/>
        <v/>
      </c>
      <c r="CL2571" t="str">
        <f t="shared" si="1508"/>
        <v/>
      </c>
      <c r="CM2571" s="1" t="str">
        <f t="shared" si="1509"/>
        <v/>
      </c>
      <c r="CN2571" t="str">
        <f t="shared" si="1510"/>
        <v/>
      </c>
      <c r="CO2571" t="str">
        <f t="shared" si="1511"/>
        <v/>
      </c>
      <c r="CP2571" t="str">
        <f t="shared" si="1512"/>
        <v/>
      </c>
      <c r="CQ2571" s="2" t="str">
        <f t="shared" si="1513"/>
        <v/>
      </c>
      <c r="CR2571" s="14" t="str">
        <f t="shared" si="1514"/>
        <v/>
      </c>
      <c r="CS2571" s="13" t="str">
        <f t="shared" si="1515"/>
        <v/>
      </c>
      <c r="CT2571" t="str">
        <f t="shared" si="1516"/>
        <v/>
      </c>
      <c r="CU2571" s="1" t="str">
        <f t="shared" si="1517"/>
        <v/>
      </c>
      <c r="CV2571" t="str">
        <f t="shared" si="1518"/>
        <v/>
      </c>
      <c r="CW2571" t="str">
        <f t="shared" si="1519"/>
        <v/>
      </c>
      <c r="CX2571" s="1" t="str">
        <f t="shared" si="1520"/>
        <v/>
      </c>
      <c r="CY2571" s="2" t="str">
        <f t="shared" si="1521"/>
        <v/>
      </c>
      <c r="CZ2571" s="1" t="str">
        <f t="shared" si="1522"/>
        <v/>
      </c>
      <c r="DA2571" s="12" t="str">
        <f t="shared" si="1523"/>
        <v/>
      </c>
      <c r="DB2571" s="13" t="str">
        <f t="shared" si="1524"/>
        <v/>
      </c>
      <c r="DC2571" t="str">
        <f t="shared" si="1525"/>
        <v/>
      </c>
    </row>
    <row r="2572" spans="79:107" x14ac:dyDescent="0.2">
      <c r="CA2572" s="14"/>
      <c r="CB2572" s="13"/>
      <c r="CF2572" t="str">
        <f t="shared" si="1526"/>
        <v/>
      </c>
      <c r="CG2572" s="1" t="str">
        <f t="shared" si="1527"/>
        <v/>
      </c>
      <c r="CH2572" s="2" t="str">
        <f t="shared" si="1528"/>
        <v/>
      </c>
      <c r="CI2572" s="1" t="str">
        <f t="shared" si="1529"/>
        <v/>
      </c>
      <c r="CJ2572" s="12" t="str">
        <f t="shared" si="1506"/>
        <v/>
      </c>
      <c r="CK2572" s="13" t="str">
        <f t="shared" si="1507"/>
        <v/>
      </c>
      <c r="CL2572" t="str">
        <f t="shared" si="1508"/>
        <v/>
      </c>
      <c r="CM2572" s="1" t="str">
        <f t="shared" si="1509"/>
        <v/>
      </c>
      <c r="CN2572" t="str">
        <f t="shared" si="1510"/>
        <v/>
      </c>
      <c r="CO2572" t="str">
        <f t="shared" si="1511"/>
        <v/>
      </c>
      <c r="CP2572" t="str">
        <f t="shared" si="1512"/>
        <v/>
      </c>
      <c r="CQ2572" s="2" t="str">
        <f t="shared" si="1513"/>
        <v/>
      </c>
      <c r="CR2572" s="14" t="str">
        <f t="shared" si="1514"/>
        <v/>
      </c>
      <c r="CS2572" s="13" t="str">
        <f t="shared" si="1515"/>
        <v/>
      </c>
      <c r="CT2572" t="str">
        <f t="shared" si="1516"/>
        <v/>
      </c>
      <c r="CU2572" s="1" t="str">
        <f t="shared" si="1517"/>
        <v/>
      </c>
      <c r="CV2572" t="str">
        <f t="shared" si="1518"/>
        <v/>
      </c>
      <c r="CW2572" t="str">
        <f t="shared" si="1519"/>
        <v/>
      </c>
      <c r="CX2572" s="1" t="str">
        <f t="shared" si="1520"/>
        <v/>
      </c>
      <c r="CY2572" s="2" t="str">
        <f t="shared" si="1521"/>
        <v/>
      </c>
      <c r="CZ2572" s="1" t="str">
        <f t="shared" si="1522"/>
        <v/>
      </c>
      <c r="DA2572" s="12" t="str">
        <f t="shared" si="1523"/>
        <v/>
      </c>
      <c r="DB2572" s="13" t="str">
        <f t="shared" si="1524"/>
        <v/>
      </c>
      <c r="DC2572" t="str">
        <f t="shared" si="1525"/>
        <v/>
      </c>
    </row>
    <row r="2573" spans="79:107" x14ac:dyDescent="0.2">
      <c r="CA2573" s="14"/>
      <c r="CB2573" s="13"/>
      <c r="CF2573" t="str">
        <f t="shared" si="1526"/>
        <v/>
      </c>
      <c r="CG2573" s="1" t="str">
        <f t="shared" si="1527"/>
        <v/>
      </c>
      <c r="CH2573" s="2" t="str">
        <f t="shared" si="1528"/>
        <v/>
      </c>
      <c r="CI2573" s="1" t="str">
        <f t="shared" si="1529"/>
        <v/>
      </c>
      <c r="CJ2573" s="12" t="str">
        <f t="shared" si="1506"/>
        <v/>
      </c>
      <c r="CK2573" s="13" t="str">
        <f t="shared" si="1507"/>
        <v/>
      </c>
      <c r="CL2573" t="str">
        <f t="shared" si="1508"/>
        <v/>
      </c>
      <c r="CM2573" s="1" t="str">
        <f t="shared" si="1509"/>
        <v/>
      </c>
      <c r="CN2573" t="str">
        <f t="shared" si="1510"/>
        <v/>
      </c>
      <c r="CO2573" t="str">
        <f t="shared" si="1511"/>
        <v/>
      </c>
      <c r="CP2573" t="str">
        <f t="shared" si="1512"/>
        <v/>
      </c>
      <c r="CQ2573" s="2" t="str">
        <f t="shared" si="1513"/>
        <v/>
      </c>
      <c r="CR2573" s="14" t="str">
        <f t="shared" si="1514"/>
        <v/>
      </c>
      <c r="CS2573" s="13" t="str">
        <f t="shared" si="1515"/>
        <v/>
      </c>
      <c r="CT2573" t="str">
        <f t="shared" si="1516"/>
        <v/>
      </c>
      <c r="CU2573" s="1" t="str">
        <f t="shared" si="1517"/>
        <v/>
      </c>
      <c r="CV2573" t="str">
        <f t="shared" si="1518"/>
        <v/>
      </c>
      <c r="CW2573" t="str">
        <f t="shared" si="1519"/>
        <v/>
      </c>
      <c r="CX2573" s="1" t="str">
        <f t="shared" si="1520"/>
        <v/>
      </c>
      <c r="CY2573" s="2" t="str">
        <f t="shared" si="1521"/>
        <v/>
      </c>
      <c r="CZ2573" s="1" t="str">
        <f t="shared" si="1522"/>
        <v/>
      </c>
      <c r="DA2573" s="12" t="str">
        <f t="shared" si="1523"/>
        <v/>
      </c>
      <c r="DB2573" s="13" t="str">
        <f t="shared" si="1524"/>
        <v/>
      </c>
      <c r="DC2573" t="str">
        <f t="shared" si="1525"/>
        <v/>
      </c>
    </row>
    <row r="2574" spans="79:107" x14ac:dyDescent="0.2">
      <c r="CA2574" s="14"/>
      <c r="CB2574" s="13"/>
      <c r="CF2574" t="str">
        <f t="shared" si="1526"/>
        <v/>
      </c>
      <c r="CG2574" s="1" t="str">
        <f t="shared" si="1527"/>
        <v/>
      </c>
      <c r="CH2574" s="2" t="str">
        <f t="shared" si="1528"/>
        <v/>
      </c>
      <c r="CI2574" s="1" t="str">
        <f t="shared" si="1529"/>
        <v/>
      </c>
      <c r="CJ2574" s="12" t="str">
        <f t="shared" si="1506"/>
        <v/>
      </c>
      <c r="CK2574" s="13" t="str">
        <f t="shared" si="1507"/>
        <v/>
      </c>
      <c r="CL2574" t="str">
        <f t="shared" si="1508"/>
        <v/>
      </c>
      <c r="CM2574" s="1" t="str">
        <f t="shared" si="1509"/>
        <v/>
      </c>
      <c r="CN2574" t="str">
        <f t="shared" si="1510"/>
        <v/>
      </c>
      <c r="CO2574" t="str">
        <f t="shared" si="1511"/>
        <v/>
      </c>
      <c r="CP2574" t="str">
        <f t="shared" si="1512"/>
        <v/>
      </c>
      <c r="CQ2574" s="2" t="str">
        <f t="shared" si="1513"/>
        <v/>
      </c>
      <c r="CR2574" s="14" t="str">
        <f t="shared" si="1514"/>
        <v/>
      </c>
      <c r="CS2574" s="13" t="str">
        <f t="shared" si="1515"/>
        <v/>
      </c>
      <c r="CT2574" t="str">
        <f t="shared" si="1516"/>
        <v/>
      </c>
      <c r="CU2574" s="1" t="str">
        <f t="shared" si="1517"/>
        <v/>
      </c>
      <c r="CV2574" t="str">
        <f t="shared" si="1518"/>
        <v/>
      </c>
      <c r="CW2574" t="str">
        <f t="shared" si="1519"/>
        <v/>
      </c>
      <c r="CX2574" s="1" t="str">
        <f t="shared" si="1520"/>
        <v/>
      </c>
      <c r="CY2574" s="2" t="str">
        <f t="shared" si="1521"/>
        <v/>
      </c>
      <c r="CZ2574" s="1" t="str">
        <f t="shared" si="1522"/>
        <v/>
      </c>
      <c r="DA2574" s="12" t="str">
        <f t="shared" si="1523"/>
        <v/>
      </c>
      <c r="DB2574" s="13" t="str">
        <f t="shared" si="1524"/>
        <v/>
      </c>
      <c r="DC2574" t="str">
        <f t="shared" si="1525"/>
        <v/>
      </c>
    </row>
    <row r="2575" spans="79:107" x14ac:dyDescent="0.2">
      <c r="CA2575" s="14"/>
      <c r="CB2575" s="13"/>
      <c r="CF2575" t="str">
        <f t="shared" si="1526"/>
        <v/>
      </c>
      <c r="CG2575" s="1" t="str">
        <f t="shared" si="1527"/>
        <v/>
      </c>
      <c r="CH2575" s="2" t="str">
        <f t="shared" si="1528"/>
        <v/>
      </c>
      <c r="CI2575" s="1" t="str">
        <f t="shared" si="1529"/>
        <v/>
      </c>
      <c r="CJ2575" s="12" t="str">
        <f t="shared" si="1506"/>
        <v/>
      </c>
      <c r="CK2575" s="13" t="str">
        <f t="shared" si="1507"/>
        <v/>
      </c>
      <c r="CL2575" t="str">
        <f t="shared" si="1508"/>
        <v/>
      </c>
      <c r="CM2575" s="1" t="str">
        <f t="shared" si="1509"/>
        <v/>
      </c>
      <c r="CN2575" t="str">
        <f t="shared" si="1510"/>
        <v/>
      </c>
      <c r="CO2575" t="str">
        <f t="shared" si="1511"/>
        <v/>
      </c>
      <c r="CP2575" t="str">
        <f t="shared" si="1512"/>
        <v/>
      </c>
      <c r="CQ2575" s="2" t="str">
        <f t="shared" si="1513"/>
        <v/>
      </c>
      <c r="CR2575" s="14" t="str">
        <f t="shared" si="1514"/>
        <v/>
      </c>
      <c r="CS2575" s="13" t="str">
        <f t="shared" si="1515"/>
        <v/>
      </c>
      <c r="CT2575" t="str">
        <f t="shared" si="1516"/>
        <v/>
      </c>
      <c r="CU2575" s="1" t="str">
        <f t="shared" si="1517"/>
        <v/>
      </c>
      <c r="CV2575" t="str">
        <f t="shared" si="1518"/>
        <v/>
      </c>
      <c r="CW2575" t="str">
        <f t="shared" si="1519"/>
        <v/>
      </c>
      <c r="CX2575" s="1" t="str">
        <f t="shared" si="1520"/>
        <v/>
      </c>
      <c r="CY2575" s="2" t="str">
        <f t="shared" si="1521"/>
        <v/>
      </c>
      <c r="CZ2575" s="1" t="str">
        <f t="shared" si="1522"/>
        <v/>
      </c>
      <c r="DA2575" s="12" t="str">
        <f t="shared" si="1523"/>
        <v/>
      </c>
      <c r="DB2575" s="13" t="str">
        <f t="shared" si="1524"/>
        <v/>
      </c>
      <c r="DC2575" t="str">
        <f t="shared" si="1525"/>
        <v/>
      </c>
    </row>
    <row r="2576" spans="79:107" x14ac:dyDescent="0.2">
      <c r="CA2576" s="14"/>
      <c r="CB2576" s="13"/>
      <c r="CF2576" t="str">
        <f t="shared" si="1526"/>
        <v/>
      </c>
      <c r="CG2576" s="1" t="str">
        <f t="shared" si="1527"/>
        <v/>
      </c>
      <c r="CH2576" s="2" t="str">
        <f t="shared" si="1528"/>
        <v/>
      </c>
      <c r="CI2576" s="1" t="str">
        <f t="shared" si="1529"/>
        <v/>
      </c>
      <c r="CJ2576" s="12" t="str">
        <f t="shared" si="1506"/>
        <v/>
      </c>
      <c r="CK2576" s="13" t="str">
        <f t="shared" si="1507"/>
        <v/>
      </c>
      <c r="CL2576" t="str">
        <f t="shared" si="1508"/>
        <v/>
      </c>
      <c r="CM2576" s="1" t="str">
        <f t="shared" si="1509"/>
        <v/>
      </c>
      <c r="CN2576" t="str">
        <f t="shared" si="1510"/>
        <v/>
      </c>
      <c r="CO2576" t="str">
        <f t="shared" si="1511"/>
        <v/>
      </c>
      <c r="CP2576" t="str">
        <f t="shared" si="1512"/>
        <v/>
      </c>
      <c r="CQ2576" s="2" t="str">
        <f t="shared" si="1513"/>
        <v/>
      </c>
      <c r="CR2576" s="14" t="str">
        <f t="shared" si="1514"/>
        <v/>
      </c>
      <c r="CS2576" s="13" t="str">
        <f t="shared" si="1515"/>
        <v/>
      </c>
      <c r="CT2576" t="str">
        <f t="shared" si="1516"/>
        <v/>
      </c>
      <c r="CU2576" s="1" t="str">
        <f t="shared" si="1517"/>
        <v/>
      </c>
      <c r="CV2576" t="str">
        <f t="shared" si="1518"/>
        <v/>
      </c>
      <c r="CW2576" t="str">
        <f t="shared" si="1519"/>
        <v/>
      </c>
      <c r="CX2576" s="1" t="str">
        <f t="shared" si="1520"/>
        <v/>
      </c>
      <c r="CY2576" s="2" t="str">
        <f t="shared" si="1521"/>
        <v/>
      </c>
      <c r="CZ2576" s="1" t="str">
        <f t="shared" si="1522"/>
        <v/>
      </c>
      <c r="DA2576" s="12" t="str">
        <f t="shared" si="1523"/>
        <v/>
      </c>
      <c r="DB2576" s="13" t="str">
        <f t="shared" si="1524"/>
        <v/>
      </c>
      <c r="DC2576" t="str">
        <f t="shared" si="1525"/>
        <v/>
      </c>
    </row>
    <row r="2577" spans="79:107" x14ac:dyDescent="0.2">
      <c r="CA2577" s="14"/>
      <c r="CB2577" s="13"/>
      <c r="CF2577" t="str">
        <f t="shared" si="1526"/>
        <v/>
      </c>
      <c r="CG2577" s="1" t="str">
        <f t="shared" si="1527"/>
        <v/>
      </c>
      <c r="CH2577" s="2" t="str">
        <f t="shared" si="1528"/>
        <v/>
      </c>
      <c r="CI2577" s="1" t="str">
        <f t="shared" si="1529"/>
        <v/>
      </c>
      <c r="CJ2577" s="12" t="str">
        <f t="shared" si="1506"/>
        <v/>
      </c>
      <c r="CK2577" s="13" t="str">
        <f t="shared" si="1507"/>
        <v/>
      </c>
      <c r="CL2577" t="str">
        <f t="shared" si="1508"/>
        <v/>
      </c>
      <c r="CM2577" s="1" t="str">
        <f t="shared" si="1509"/>
        <v/>
      </c>
      <c r="CN2577" t="str">
        <f t="shared" si="1510"/>
        <v/>
      </c>
      <c r="CO2577" t="str">
        <f t="shared" si="1511"/>
        <v/>
      </c>
      <c r="CP2577" t="str">
        <f t="shared" si="1512"/>
        <v/>
      </c>
      <c r="CQ2577" s="2" t="str">
        <f t="shared" si="1513"/>
        <v/>
      </c>
      <c r="CR2577" s="14" t="str">
        <f t="shared" si="1514"/>
        <v/>
      </c>
      <c r="CS2577" s="13" t="str">
        <f t="shared" si="1515"/>
        <v/>
      </c>
      <c r="CT2577" t="str">
        <f t="shared" si="1516"/>
        <v/>
      </c>
      <c r="CU2577" s="1" t="str">
        <f t="shared" si="1517"/>
        <v/>
      </c>
      <c r="CV2577" t="str">
        <f t="shared" si="1518"/>
        <v/>
      </c>
      <c r="CW2577" t="str">
        <f t="shared" si="1519"/>
        <v/>
      </c>
      <c r="CX2577" s="1" t="str">
        <f t="shared" si="1520"/>
        <v/>
      </c>
      <c r="CY2577" s="2" t="str">
        <f t="shared" si="1521"/>
        <v/>
      </c>
      <c r="CZ2577" s="1" t="str">
        <f t="shared" si="1522"/>
        <v/>
      </c>
      <c r="DA2577" s="12" t="str">
        <f t="shared" si="1523"/>
        <v/>
      </c>
      <c r="DB2577" s="13" t="str">
        <f t="shared" si="1524"/>
        <v/>
      </c>
      <c r="DC2577" t="str">
        <f t="shared" si="1525"/>
        <v/>
      </c>
    </row>
    <row r="2578" spans="79:107" x14ac:dyDescent="0.2">
      <c r="CA2578" s="14"/>
      <c r="CB2578" s="13"/>
      <c r="CF2578" t="str">
        <f t="shared" si="1526"/>
        <v/>
      </c>
      <c r="CG2578" s="1" t="str">
        <f t="shared" si="1527"/>
        <v/>
      </c>
      <c r="CH2578" s="2" t="str">
        <f t="shared" si="1528"/>
        <v/>
      </c>
      <c r="CI2578" s="1" t="str">
        <f t="shared" si="1529"/>
        <v/>
      </c>
      <c r="CJ2578" s="12" t="str">
        <f t="shared" si="1506"/>
        <v/>
      </c>
      <c r="CK2578" s="13" t="str">
        <f t="shared" si="1507"/>
        <v/>
      </c>
      <c r="CL2578" t="str">
        <f t="shared" si="1508"/>
        <v/>
      </c>
      <c r="CM2578" s="1" t="str">
        <f t="shared" si="1509"/>
        <v/>
      </c>
      <c r="CN2578" t="str">
        <f t="shared" si="1510"/>
        <v/>
      </c>
      <c r="CO2578" t="str">
        <f t="shared" si="1511"/>
        <v/>
      </c>
      <c r="CP2578" t="str">
        <f t="shared" si="1512"/>
        <v/>
      </c>
      <c r="CQ2578" s="2" t="str">
        <f t="shared" si="1513"/>
        <v/>
      </c>
      <c r="CR2578" s="14" t="str">
        <f t="shared" si="1514"/>
        <v/>
      </c>
      <c r="CS2578" s="13" t="str">
        <f t="shared" si="1515"/>
        <v/>
      </c>
      <c r="CT2578" t="str">
        <f t="shared" si="1516"/>
        <v/>
      </c>
      <c r="CU2578" s="1" t="str">
        <f t="shared" si="1517"/>
        <v/>
      </c>
      <c r="CV2578" t="str">
        <f t="shared" si="1518"/>
        <v/>
      </c>
      <c r="CW2578" t="str">
        <f t="shared" si="1519"/>
        <v/>
      </c>
      <c r="CX2578" s="1" t="str">
        <f t="shared" si="1520"/>
        <v/>
      </c>
      <c r="CY2578" s="2" t="str">
        <f t="shared" si="1521"/>
        <v/>
      </c>
      <c r="CZ2578" s="1" t="str">
        <f t="shared" si="1522"/>
        <v/>
      </c>
      <c r="DA2578" s="12" t="str">
        <f t="shared" si="1523"/>
        <v/>
      </c>
      <c r="DB2578" s="13" t="str">
        <f t="shared" si="1524"/>
        <v/>
      </c>
      <c r="DC2578" t="str">
        <f t="shared" si="1525"/>
        <v/>
      </c>
    </row>
    <row r="2579" spans="79:107" x14ac:dyDescent="0.2">
      <c r="CA2579" s="14"/>
      <c r="CB2579" s="13"/>
      <c r="CF2579" t="str">
        <f t="shared" si="1526"/>
        <v/>
      </c>
      <c r="CG2579" s="1" t="str">
        <f t="shared" si="1527"/>
        <v/>
      </c>
      <c r="CH2579" s="2" t="str">
        <f t="shared" si="1528"/>
        <v/>
      </c>
      <c r="CI2579" s="1" t="str">
        <f t="shared" si="1529"/>
        <v/>
      </c>
      <c r="CJ2579" s="12" t="str">
        <f t="shared" si="1506"/>
        <v/>
      </c>
      <c r="CK2579" s="13" t="str">
        <f t="shared" si="1507"/>
        <v/>
      </c>
      <c r="CL2579" t="str">
        <f t="shared" si="1508"/>
        <v/>
      </c>
      <c r="CM2579" s="1" t="str">
        <f t="shared" si="1509"/>
        <v/>
      </c>
      <c r="CN2579" t="str">
        <f t="shared" si="1510"/>
        <v/>
      </c>
      <c r="CO2579" t="str">
        <f t="shared" si="1511"/>
        <v/>
      </c>
      <c r="CP2579" t="str">
        <f t="shared" si="1512"/>
        <v/>
      </c>
      <c r="CQ2579" s="2" t="str">
        <f t="shared" si="1513"/>
        <v/>
      </c>
      <c r="CR2579" s="14" t="str">
        <f t="shared" si="1514"/>
        <v/>
      </c>
      <c r="CS2579" s="13" t="str">
        <f t="shared" si="1515"/>
        <v/>
      </c>
      <c r="CT2579" t="str">
        <f t="shared" si="1516"/>
        <v/>
      </c>
      <c r="CU2579" s="1" t="str">
        <f t="shared" si="1517"/>
        <v/>
      </c>
      <c r="CV2579" t="str">
        <f t="shared" si="1518"/>
        <v/>
      </c>
      <c r="CW2579" t="str">
        <f t="shared" si="1519"/>
        <v/>
      </c>
      <c r="CX2579" s="1" t="str">
        <f t="shared" si="1520"/>
        <v/>
      </c>
      <c r="CY2579" s="2" t="str">
        <f t="shared" si="1521"/>
        <v/>
      </c>
      <c r="CZ2579" s="1" t="str">
        <f t="shared" si="1522"/>
        <v/>
      </c>
      <c r="DA2579" s="12" t="str">
        <f t="shared" si="1523"/>
        <v/>
      </c>
      <c r="DB2579" s="13" t="str">
        <f t="shared" si="1524"/>
        <v/>
      </c>
      <c r="DC2579" t="str">
        <f t="shared" si="1525"/>
        <v/>
      </c>
    </row>
    <row r="2580" spans="79:107" x14ac:dyDescent="0.2">
      <c r="CA2580" s="14"/>
      <c r="CB2580" s="13"/>
      <c r="CF2580" t="str">
        <f t="shared" si="1526"/>
        <v/>
      </c>
      <c r="CG2580" s="1" t="str">
        <f t="shared" si="1527"/>
        <v/>
      </c>
      <c r="CH2580" s="2" t="str">
        <f t="shared" si="1528"/>
        <v/>
      </c>
      <c r="CI2580" s="1" t="str">
        <f t="shared" si="1529"/>
        <v/>
      </c>
      <c r="CJ2580" s="12" t="str">
        <f t="shared" si="1506"/>
        <v/>
      </c>
      <c r="CK2580" s="13" t="str">
        <f t="shared" si="1507"/>
        <v/>
      </c>
      <c r="CL2580" t="str">
        <f t="shared" si="1508"/>
        <v/>
      </c>
      <c r="CM2580" s="1" t="str">
        <f t="shared" si="1509"/>
        <v/>
      </c>
      <c r="CN2580" t="str">
        <f t="shared" si="1510"/>
        <v/>
      </c>
      <c r="CO2580" t="str">
        <f t="shared" si="1511"/>
        <v/>
      </c>
      <c r="CP2580" t="str">
        <f t="shared" si="1512"/>
        <v/>
      </c>
      <c r="CQ2580" s="2" t="str">
        <f t="shared" si="1513"/>
        <v/>
      </c>
      <c r="CR2580" s="14" t="str">
        <f t="shared" si="1514"/>
        <v/>
      </c>
      <c r="CS2580" s="13" t="str">
        <f t="shared" si="1515"/>
        <v/>
      </c>
      <c r="CT2580" t="str">
        <f t="shared" si="1516"/>
        <v/>
      </c>
      <c r="CU2580" s="1" t="str">
        <f t="shared" si="1517"/>
        <v/>
      </c>
      <c r="CV2580" t="str">
        <f t="shared" si="1518"/>
        <v/>
      </c>
      <c r="CW2580" t="str">
        <f t="shared" si="1519"/>
        <v/>
      </c>
      <c r="CX2580" s="1" t="str">
        <f t="shared" si="1520"/>
        <v/>
      </c>
      <c r="CY2580" s="2" t="str">
        <f t="shared" si="1521"/>
        <v/>
      </c>
      <c r="CZ2580" s="1" t="str">
        <f t="shared" si="1522"/>
        <v/>
      </c>
      <c r="DA2580" s="12" t="str">
        <f t="shared" si="1523"/>
        <v/>
      </c>
      <c r="DB2580" s="13" t="str">
        <f t="shared" si="1524"/>
        <v/>
      </c>
      <c r="DC2580" t="str">
        <f t="shared" si="1525"/>
        <v/>
      </c>
    </row>
    <row r="2581" spans="79:107" x14ac:dyDescent="0.2">
      <c r="CA2581" s="14"/>
      <c r="CB2581" s="13"/>
      <c r="CF2581" t="str">
        <f t="shared" si="1526"/>
        <v/>
      </c>
      <c r="CG2581" s="1" t="str">
        <f t="shared" si="1527"/>
        <v/>
      </c>
      <c r="CH2581" s="2" t="str">
        <f t="shared" si="1528"/>
        <v/>
      </c>
      <c r="CI2581" s="1" t="str">
        <f t="shared" si="1529"/>
        <v/>
      </c>
      <c r="CJ2581" s="12" t="str">
        <f t="shared" si="1506"/>
        <v/>
      </c>
      <c r="CK2581" s="13" t="str">
        <f t="shared" si="1507"/>
        <v/>
      </c>
      <c r="CL2581" t="str">
        <f t="shared" si="1508"/>
        <v/>
      </c>
      <c r="CM2581" s="1" t="str">
        <f t="shared" si="1509"/>
        <v/>
      </c>
      <c r="CN2581" t="str">
        <f t="shared" si="1510"/>
        <v/>
      </c>
      <c r="CO2581" t="str">
        <f t="shared" si="1511"/>
        <v/>
      </c>
      <c r="CP2581" t="str">
        <f t="shared" si="1512"/>
        <v/>
      </c>
      <c r="CQ2581" s="2" t="str">
        <f t="shared" si="1513"/>
        <v/>
      </c>
      <c r="CR2581" s="14" t="str">
        <f t="shared" si="1514"/>
        <v/>
      </c>
      <c r="CS2581" s="13" t="str">
        <f t="shared" si="1515"/>
        <v/>
      </c>
      <c r="CT2581" t="str">
        <f t="shared" si="1516"/>
        <v/>
      </c>
      <c r="CU2581" s="1" t="str">
        <f t="shared" si="1517"/>
        <v/>
      </c>
      <c r="CV2581" t="str">
        <f t="shared" si="1518"/>
        <v/>
      </c>
      <c r="CW2581" t="str">
        <f t="shared" si="1519"/>
        <v/>
      </c>
      <c r="CX2581" s="1" t="str">
        <f t="shared" si="1520"/>
        <v/>
      </c>
      <c r="CY2581" s="2" t="str">
        <f t="shared" si="1521"/>
        <v/>
      </c>
      <c r="CZ2581" s="1" t="str">
        <f t="shared" si="1522"/>
        <v/>
      </c>
      <c r="DA2581" s="12" t="str">
        <f t="shared" si="1523"/>
        <v/>
      </c>
      <c r="DB2581" s="13" t="str">
        <f t="shared" si="1524"/>
        <v/>
      </c>
      <c r="DC2581" t="str">
        <f t="shared" si="1525"/>
        <v/>
      </c>
    </row>
    <row r="2582" spans="79:107" x14ac:dyDescent="0.2">
      <c r="CA2582" s="14"/>
      <c r="CB2582" s="13"/>
      <c r="CF2582" t="str">
        <f t="shared" si="1526"/>
        <v/>
      </c>
      <c r="CG2582" s="1" t="str">
        <f t="shared" si="1527"/>
        <v/>
      </c>
      <c r="CH2582" s="2" t="str">
        <f t="shared" si="1528"/>
        <v/>
      </c>
      <c r="CI2582" s="1" t="str">
        <f t="shared" si="1529"/>
        <v/>
      </c>
      <c r="CJ2582" s="12" t="str">
        <f t="shared" si="1506"/>
        <v/>
      </c>
      <c r="CK2582" s="13" t="str">
        <f t="shared" si="1507"/>
        <v/>
      </c>
      <c r="CL2582" t="str">
        <f t="shared" si="1508"/>
        <v/>
      </c>
      <c r="CM2582" s="1" t="str">
        <f t="shared" si="1509"/>
        <v/>
      </c>
      <c r="CN2582" t="str">
        <f t="shared" si="1510"/>
        <v/>
      </c>
      <c r="CO2582" t="str">
        <f t="shared" si="1511"/>
        <v/>
      </c>
      <c r="CP2582" t="str">
        <f t="shared" si="1512"/>
        <v/>
      </c>
      <c r="CQ2582" s="2" t="str">
        <f t="shared" si="1513"/>
        <v/>
      </c>
      <c r="CR2582" s="14" t="str">
        <f t="shared" si="1514"/>
        <v/>
      </c>
      <c r="CS2582" s="13" t="str">
        <f t="shared" si="1515"/>
        <v/>
      </c>
      <c r="CT2582" t="str">
        <f t="shared" si="1516"/>
        <v/>
      </c>
      <c r="CU2582" s="1" t="str">
        <f t="shared" si="1517"/>
        <v/>
      </c>
      <c r="CV2582" t="str">
        <f t="shared" si="1518"/>
        <v/>
      </c>
      <c r="CW2582" t="str">
        <f t="shared" si="1519"/>
        <v/>
      </c>
      <c r="CX2582" s="1" t="str">
        <f t="shared" si="1520"/>
        <v/>
      </c>
      <c r="CY2582" s="2" t="str">
        <f t="shared" si="1521"/>
        <v/>
      </c>
      <c r="CZ2582" s="1" t="str">
        <f t="shared" si="1522"/>
        <v/>
      </c>
      <c r="DA2582" s="12" t="str">
        <f t="shared" si="1523"/>
        <v/>
      </c>
      <c r="DB2582" s="13" t="str">
        <f t="shared" si="1524"/>
        <v/>
      </c>
      <c r="DC2582" t="str">
        <f t="shared" si="1525"/>
        <v/>
      </c>
    </row>
    <row r="2583" spans="79:107" x14ac:dyDescent="0.2">
      <c r="CA2583" s="14"/>
      <c r="CB2583" s="13"/>
      <c r="CF2583" t="str">
        <f t="shared" si="1526"/>
        <v/>
      </c>
      <c r="CG2583" s="1" t="str">
        <f t="shared" si="1527"/>
        <v/>
      </c>
      <c r="CH2583" s="2" t="str">
        <f t="shared" si="1528"/>
        <v/>
      </c>
      <c r="CI2583" s="1" t="str">
        <f t="shared" si="1529"/>
        <v/>
      </c>
      <c r="CJ2583" s="12" t="str">
        <f t="shared" si="1506"/>
        <v/>
      </c>
      <c r="CK2583" s="13" t="str">
        <f t="shared" si="1507"/>
        <v/>
      </c>
      <c r="CL2583" t="str">
        <f t="shared" si="1508"/>
        <v/>
      </c>
      <c r="CM2583" s="1" t="str">
        <f t="shared" si="1509"/>
        <v/>
      </c>
      <c r="CN2583" t="str">
        <f t="shared" si="1510"/>
        <v/>
      </c>
      <c r="CO2583" t="str">
        <f t="shared" si="1511"/>
        <v/>
      </c>
      <c r="CP2583" t="str">
        <f t="shared" si="1512"/>
        <v/>
      </c>
      <c r="CQ2583" s="2" t="str">
        <f t="shared" si="1513"/>
        <v/>
      </c>
      <c r="CR2583" s="14" t="str">
        <f t="shared" si="1514"/>
        <v/>
      </c>
      <c r="CS2583" s="13" t="str">
        <f t="shared" si="1515"/>
        <v/>
      </c>
      <c r="CT2583" t="str">
        <f t="shared" si="1516"/>
        <v/>
      </c>
      <c r="CU2583" s="1" t="str">
        <f t="shared" si="1517"/>
        <v/>
      </c>
      <c r="CV2583" t="str">
        <f t="shared" si="1518"/>
        <v/>
      </c>
      <c r="CW2583" t="str">
        <f t="shared" si="1519"/>
        <v/>
      </c>
      <c r="CX2583" s="1" t="str">
        <f t="shared" si="1520"/>
        <v/>
      </c>
      <c r="CY2583" s="2" t="str">
        <f t="shared" si="1521"/>
        <v/>
      </c>
      <c r="CZ2583" s="1" t="str">
        <f t="shared" si="1522"/>
        <v/>
      </c>
      <c r="DA2583" s="12" t="str">
        <f t="shared" si="1523"/>
        <v/>
      </c>
      <c r="DB2583" s="13" t="str">
        <f t="shared" si="1524"/>
        <v/>
      </c>
      <c r="DC2583" t="str">
        <f t="shared" si="1525"/>
        <v/>
      </c>
    </row>
    <row r="2584" spans="79:107" x14ac:dyDescent="0.2">
      <c r="CA2584" s="14"/>
      <c r="CB2584" s="13"/>
      <c r="CF2584" t="str">
        <f t="shared" si="1526"/>
        <v/>
      </c>
      <c r="CG2584" s="1" t="str">
        <f t="shared" si="1527"/>
        <v/>
      </c>
      <c r="CH2584" s="2" t="str">
        <f t="shared" si="1528"/>
        <v/>
      </c>
      <c r="CI2584" s="1" t="str">
        <f t="shared" si="1529"/>
        <v/>
      </c>
      <c r="CJ2584" s="12" t="str">
        <f t="shared" si="1506"/>
        <v/>
      </c>
      <c r="CK2584" s="13" t="str">
        <f t="shared" si="1507"/>
        <v/>
      </c>
      <c r="CL2584" t="str">
        <f t="shared" si="1508"/>
        <v/>
      </c>
      <c r="CM2584" s="1" t="str">
        <f t="shared" si="1509"/>
        <v/>
      </c>
      <c r="CN2584" t="str">
        <f t="shared" si="1510"/>
        <v/>
      </c>
      <c r="CO2584" t="str">
        <f t="shared" si="1511"/>
        <v/>
      </c>
      <c r="CP2584" t="str">
        <f t="shared" si="1512"/>
        <v/>
      </c>
      <c r="CQ2584" s="2" t="str">
        <f t="shared" si="1513"/>
        <v/>
      </c>
      <c r="CR2584" s="14" t="str">
        <f t="shared" si="1514"/>
        <v/>
      </c>
      <c r="CS2584" s="13" t="str">
        <f t="shared" si="1515"/>
        <v/>
      </c>
      <c r="CT2584" t="str">
        <f t="shared" si="1516"/>
        <v/>
      </c>
      <c r="CU2584" s="1" t="str">
        <f t="shared" si="1517"/>
        <v/>
      </c>
      <c r="CV2584" t="str">
        <f t="shared" si="1518"/>
        <v/>
      </c>
      <c r="CW2584" t="str">
        <f t="shared" si="1519"/>
        <v/>
      </c>
      <c r="CX2584" s="1" t="str">
        <f t="shared" si="1520"/>
        <v/>
      </c>
      <c r="CY2584" s="2" t="str">
        <f t="shared" si="1521"/>
        <v/>
      </c>
      <c r="CZ2584" s="1" t="str">
        <f t="shared" si="1522"/>
        <v/>
      </c>
      <c r="DA2584" s="12" t="str">
        <f t="shared" si="1523"/>
        <v/>
      </c>
      <c r="DB2584" s="13" t="str">
        <f t="shared" si="1524"/>
        <v/>
      </c>
      <c r="DC2584" t="str">
        <f t="shared" si="1525"/>
        <v/>
      </c>
    </row>
    <row r="2585" spans="79:107" x14ac:dyDescent="0.2">
      <c r="CA2585" s="14"/>
      <c r="CB2585" s="13"/>
      <c r="CF2585" t="str">
        <f t="shared" si="1526"/>
        <v/>
      </c>
      <c r="CG2585" s="1" t="str">
        <f t="shared" si="1527"/>
        <v/>
      </c>
      <c r="CH2585" s="2" t="str">
        <f t="shared" si="1528"/>
        <v/>
      </c>
      <c r="CI2585" s="1" t="str">
        <f t="shared" si="1529"/>
        <v/>
      </c>
      <c r="CJ2585" s="12" t="str">
        <f t="shared" si="1506"/>
        <v/>
      </c>
      <c r="CK2585" s="13" t="str">
        <f t="shared" si="1507"/>
        <v/>
      </c>
      <c r="CL2585" t="str">
        <f t="shared" si="1508"/>
        <v/>
      </c>
      <c r="CM2585" s="1" t="str">
        <f t="shared" si="1509"/>
        <v/>
      </c>
      <c r="CN2585" t="str">
        <f t="shared" si="1510"/>
        <v/>
      </c>
      <c r="CO2585" t="str">
        <f t="shared" si="1511"/>
        <v/>
      </c>
      <c r="CP2585" t="str">
        <f t="shared" si="1512"/>
        <v/>
      </c>
      <c r="CQ2585" s="2" t="str">
        <f t="shared" si="1513"/>
        <v/>
      </c>
      <c r="CR2585" s="14" t="str">
        <f t="shared" si="1514"/>
        <v/>
      </c>
      <c r="CS2585" s="13" t="str">
        <f t="shared" si="1515"/>
        <v/>
      </c>
      <c r="CT2585" t="str">
        <f t="shared" si="1516"/>
        <v/>
      </c>
      <c r="CU2585" s="1" t="str">
        <f t="shared" si="1517"/>
        <v/>
      </c>
      <c r="CV2585" t="str">
        <f t="shared" si="1518"/>
        <v/>
      </c>
      <c r="CW2585" t="str">
        <f t="shared" si="1519"/>
        <v/>
      </c>
      <c r="CX2585" s="1" t="str">
        <f t="shared" si="1520"/>
        <v/>
      </c>
      <c r="CY2585" s="2" t="str">
        <f t="shared" si="1521"/>
        <v/>
      </c>
      <c r="CZ2585" s="1" t="str">
        <f t="shared" si="1522"/>
        <v/>
      </c>
      <c r="DA2585" s="12" t="str">
        <f t="shared" si="1523"/>
        <v/>
      </c>
      <c r="DB2585" s="13" t="str">
        <f t="shared" si="1524"/>
        <v/>
      </c>
      <c r="DC2585" t="str">
        <f t="shared" si="1525"/>
        <v/>
      </c>
    </row>
    <row r="2586" spans="79:107" x14ac:dyDescent="0.2">
      <c r="CA2586" s="14"/>
      <c r="CB2586" s="13"/>
      <c r="CF2586" t="str">
        <f t="shared" si="1526"/>
        <v/>
      </c>
      <c r="CG2586" s="1" t="str">
        <f t="shared" si="1527"/>
        <v/>
      </c>
      <c r="CH2586" s="2" t="str">
        <f t="shared" si="1528"/>
        <v/>
      </c>
      <c r="CI2586" s="1" t="str">
        <f t="shared" si="1529"/>
        <v/>
      </c>
      <c r="CJ2586" s="12" t="str">
        <f t="shared" si="1506"/>
        <v/>
      </c>
      <c r="CK2586" s="13" t="str">
        <f t="shared" si="1507"/>
        <v/>
      </c>
      <c r="CL2586" t="str">
        <f t="shared" si="1508"/>
        <v/>
      </c>
      <c r="CM2586" s="1" t="str">
        <f t="shared" si="1509"/>
        <v/>
      </c>
      <c r="CN2586" t="str">
        <f t="shared" si="1510"/>
        <v/>
      </c>
      <c r="CO2586" t="str">
        <f t="shared" si="1511"/>
        <v/>
      </c>
      <c r="CP2586" t="str">
        <f t="shared" si="1512"/>
        <v/>
      </c>
      <c r="CQ2586" s="2" t="str">
        <f t="shared" si="1513"/>
        <v/>
      </c>
      <c r="CR2586" s="14" t="str">
        <f t="shared" si="1514"/>
        <v/>
      </c>
      <c r="CS2586" s="13" t="str">
        <f t="shared" si="1515"/>
        <v/>
      </c>
      <c r="CT2586" t="str">
        <f t="shared" si="1516"/>
        <v/>
      </c>
      <c r="CU2586" s="1" t="str">
        <f t="shared" si="1517"/>
        <v/>
      </c>
      <c r="CV2586" t="str">
        <f t="shared" si="1518"/>
        <v/>
      </c>
      <c r="CW2586" t="str">
        <f t="shared" si="1519"/>
        <v/>
      </c>
      <c r="CX2586" s="1" t="str">
        <f t="shared" si="1520"/>
        <v/>
      </c>
      <c r="CY2586" s="2" t="str">
        <f t="shared" si="1521"/>
        <v/>
      </c>
      <c r="CZ2586" s="1" t="str">
        <f t="shared" si="1522"/>
        <v/>
      </c>
      <c r="DA2586" s="12" t="str">
        <f t="shared" si="1523"/>
        <v/>
      </c>
      <c r="DB2586" s="13" t="str">
        <f t="shared" si="1524"/>
        <v/>
      </c>
      <c r="DC2586" t="str">
        <f t="shared" si="1525"/>
        <v/>
      </c>
    </row>
    <row r="2587" spans="79:107" x14ac:dyDescent="0.2">
      <c r="CA2587" s="14"/>
      <c r="CB2587" s="13"/>
      <c r="CF2587" t="str">
        <f t="shared" si="1526"/>
        <v/>
      </c>
      <c r="CG2587" s="1" t="str">
        <f t="shared" si="1527"/>
        <v/>
      </c>
      <c r="CH2587" s="2" t="str">
        <f t="shared" si="1528"/>
        <v/>
      </c>
      <c r="CI2587" s="1" t="str">
        <f t="shared" si="1529"/>
        <v/>
      </c>
      <c r="CJ2587" s="12" t="str">
        <f t="shared" si="1506"/>
        <v/>
      </c>
      <c r="CK2587" s="13" t="str">
        <f t="shared" si="1507"/>
        <v/>
      </c>
      <c r="CL2587" t="str">
        <f t="shared" si="1508"/>
        <v/>
      </c>
      <c r="CM2587" s="1" t="str">
        <f t="shared" si="1509"/>
        <v/>
      </c>
      <c r="CN2587" t="str">
        <f t="shared" si="1510"/>
        <v/>
      </c>
      <c r="CO2587" t="str">
        <f t="shared" si="1511"/>
        <v/>
      </c>
      <c r="CP2587" t="str">
        <f t="shared" si="1512"/>
        <v/>
      </c>
      <c r="CQ2587" s="2" t="str">
        <f t="shared" si="1513"/>
        <v/>
      </c>
      <c r="CR2587" s="14" t="str">
        <f t="shared" si="1514"/>
        <v/>
      </c>
      <c r="CS2587" s="13" t="str">
        <f t="shared" si="1515"/>
        <v/>
      </c>
      <c r="CT2587" t="str">
        <f t="shared" si="1516"/>
        <v/>
      </c>
      <c r="CU2587" s="1" t="str">
        <f t="shared" si="1517"/>
        <v/>
      </c>
      <c r="CV2587" t="str">
        <f t="shared" si="1518"/>
        <v/>
      </c>
      <c r="CW2587" t="str">
        <f t="shared" si="1519"/>
        <v/>
      </c>
      <c r="CX2587" s="1" t="str">
        <f t="shared" si="1520"/>
        <v/>
      </c>
      <c r="CY2587" s="2" t="str">
        <f t="shared" si="1521"/>
        <v/>
      </c>
      <c r="CZ2587" s="1" t="str">
        <f t="shared" si="1522"/>
        <v/>
      </c>
      <c r="DA2587" s="12" t="str">
        <f t="shared" si="1523"/>
        <v/>
      </c>
      <c r="DB2587" s="13" t="str">
        <f t="shared" si="1524"/>
        <v/>
      </c>
      <c r="DC2587" t="str">
        <f t="shared" si="1525"/>
        <v/>
      </c>
    </row>
    <row r="2588" spans="79:107" x14ac:dyDescent="0.2">
      <c r="CA2588" s="14"/>
      <c r="CB2588" s="13"/>
      <c r="CF2588" t="str">
        <f t="shared" si="1526"/>
        <v/>
      </c>
      <c r="CG2588" s="1" t="str">
        <f t="shared" si="1527"/>
        <v/>
      </c>
      <c r="CH2588" s="2" t="str">
        <f t="shared" si="1528"/>
        <v/>
      </c>
      <c r="CI2588" s="1" t="str">
        <f t="shared" si="1529"/>
        <v/>
      </c>
      <c r="CJ2588" s="12" t="str">
        <f t="shared" si="1506"/>
        <v/>
      </c>
      <c r="CK2588" s="13" t="str">
        <f t="shared" si="1507"/>
        <v/>
      </c>
      <c r="CL2588" t="str">
        <f t="shared" si="1508"/>
        <v/>
      </c>
      <c r="CM2588" s="1" t="str">
        <f t="shared" si="1509"/>
        <v/>
      </c>
      <c r="CN2588" t="str">
        <f t="shared" si="1510"/>
        <v/>
      </c>
      <c r="CO2588" t="str">
        <f t="shared" si="1511"/>
        <v/>
      </c>
      <c r="CP2588" t="str">
        <f t="shared" si="1512"/>
        <v/>
      </c>
      <c r="CQ2588" s="2" t="str">
        <f t="shared" si="1513"/>
        <v/>
      </c>
      <c r="CR2588" s="14" t="str">
        <f t="shared" si="1514"/>
        <v/>
      </c>
      <c r="CS2588" s="13" t="str">
        <f t="shared" si="1515"/>
        <v/>
      </c>
      <c r="CT2588" t="str">
        <f t="shared" si="1516"/>
        <v/>
      </c>
      <c r="CU2588" s="1" t="str">
        <f t="shared" si="1517"/>
        <v/>
      </c>
      <c r="CV2588" t="str">
        <f t="shared" si="1518"/>
        <v/>
      </c>
      <c r="CW2588" t="str">
        <f t="shared" si="1519"/>
        <v/>
      </c>
      <c r="CX2588" s="1" t="str">
        <f t="shared" si="1520"/>
        <v/>
      </c>
      <c r="CY2588" s="2" t="str">
        <f t="shared" si="1521"/>
        <v/>
      </c>
      <c r="CZ2588" s="1" t="str">
        <f t="shared" si="1522"/>
        <v/>
      </c>
      <c r="DA2588" s="12" t="str">
        <f t="shared" si="1523"/>
        <v/>
      </c>
      <c r="DB2588" s="13" t="str">
        <f t="shared" si="1524"/>
        <v/>
      </c>
      <c r="DC2588" t="str">
        <f t="shared" si="1525"/>
        <v/>
      </c>
    </row>
    <row r="2589" spans="79:107" x14ac:dyDescent="0.2">
      <c r="CA2589" s="14"/>
      <c r="CB2589" s="13"/>
      <c r="CF2589" t="str">
        <f t="shared" si="1526"/>
        <v/>
      </c>
      <c r="CG2589" s="1" t="str">
        <f t="shared" si="1527"/>
        <v/>
      </c>
      <c r="CH2589" s="2" t="str">
        <f t="shared" si="1528"/>
        <v/>
      </c>
      <c r="CI2589" s="1" t="str">
        <f t="shared" si="1529"/>
        <v/>
      </c>
      <c r="CJ2589" s="12" t="str">
        <f t="shared" si="1506"/>
        <v/>
      </c>
      <c r="CK2589" s="13" t="str">
        <f t="shared" si="1507"/>
        <v/>
      </c>
      <c r="CL2589" t="str">
        <f t="shared" si="1508"/>
        <v/>
      </c>
      <c r="CM2589" s="1" t="str">
        <f t="shared" si="1509"/>
        <v/>
      </c>
      <c r="CN2589" t="str">
        <f t="shared" si="1510"/>
        <v/>
      </c>
      <c r="CO2589" t="str">
        <f t="shared" si="1511"/>
        <v/>
      </c>
      <c r="CP2589" t="str">
        <f t="shared" si="1512"/>
        <v/>
      </c>
      <c r="CQ2589" s="2" t="str">
        <f t="shared" si="1513"/>
        <v/>
      </c>
      <c r="CR2589" s="14" t="str">
        <f t="shared" si="1514"/>
        <v/>
      </c>
      <c r="CS2589" s="13" t="str">
        <f t="shared" si="1515"/>
        <v/>
      </c>
      <c r="CT2589" t="str">
        <f t="shared" si="1516"/>
        <v/>
      </c>
      <c r="CU2589" s="1" t="str">
        <f t="shared" si="1517"/>
        <v/>
      </c>
      <c r="CV2589" t="str">
        <f t="shared" si="1518"/>
        <v/>
      </c>
      <c r="CW2589" t="str">
        <f t="shared" si="1519"/>
        <v/>
      </c>
      <c r="CX2589" s="1" t="str">
        <f t="shared" si="1520"/>
        <v/>
      </c>
      <c r="CY2589" s="2" t="str">
        <f t="shared" si="1521"/>
        <v/>
      </c>
      <c r="CZ2589" s="1" t="str">
        <f t="shared" si="1522"/>
        <v/>
      </c>
      <c r="DA2589" s="12" t="str">
        <f t="shared" si="1523"/>
        <v/>
      </c>
      <c r="DB2589" s="13" t="str">
        <f t="shared" si="1524"/>
        <v/>
      </c>
      <c r="DC2589" t="str">
        <f t="shared" si="1525"/>
        <v/>
      </c>
    </row>
    <row r="2590" spans="79:107" x14ac:dyDescent="0.2">
      <c r="CA2590" s="14"/>
      <c r="CB2590" s="13"/>
      <c r="CF2590" t="str">
        <f t="shared" si="1526"/>
        <v/>
      </c>
      <c r="CG2590" s="1" t="str">
        <f t="shared" si="1527"/>
        <v/>
      </c>
      <c r="CH2590" s="2" t="str">
        <f t="shared" si="1528"/>
        <v/>
      </c>
      <c r="CI2590" s="1" t="str">
        <f t="shared" si="1529"/>
        <v/>
      </c>
      <c r="CJ2590" s="12" t="str">
        <f t="shared" si="1506"/>
        <v/>
      </c>
      <c r="CK2590" s="13" t="str">
        <f t="shared" si="1507"/>
        <v/>
      </c>
      <c r="CL2590" t="str">
        <f t="shared" si="1508"/>
        <v/>
      </c>
      <c r="CM2590" s="1" t="str">
        <f t="shared" si="1509"/>
        <v/>
      </c>
      <c r="CN2590" t="str">
        <f t="shared" si="1510"/>
        <v/>
      </c>
      <c r="CO2590" t="str">
        <f t="shared" si="1511"/>
        <v/>
      </c>
      <c r="CP2590" t="str">
        <f t="shared" si="1512"/>
        <v/>
      </c>
      <c r="CQ2590" s="2" t="str">
        <f t="shared" si="1513"/>
        <v/>
      </c>
      <c r="CR2590" s="14" t="str">
        <f t="shared" si="1514"/>
        <v/>
      </c>
      <c r="CS2590" s="13" t="str">
        <f t="shared" si="1515"/>
        <v/>
      </c>
      <c r="CT2590" t="str">
        <f t="shared" si="1516"/>
        <v/>
      </c>
      <c r="CU2590" s="1" t="str">
        <f t="shared" si="1517"/>
        <v/>
      </c>
      <c r="CV2590" t="str">
        <f t="shared" si="1518"/>
        <v/>
      </c>
      <c r="CW2590" t="str">
        <f t="shared" si="1519"/>
        <v/>
      </c>
      <c r="CX2590" s="1" t="str">
        <f t="shared" si="1520"/>
        <v/>
      </c>
      <c r="CY2590" s="2" t="str">
        <f t="shared" si="1521"/>
        <v/>
      </c>
      <c r="CZ2590" s="1" t="str">
        <f t="shared" si="1522"/>
        <v/>
      </c>
      <c r="DA2590" s="12" t="str">
        <f t="shared" si="1523"/>
        <v/>
      </c>
      <c r="DB2590" s="13" t="str">
        <f t="shared" si="1524"/>
        <v/>
      </c>
      <c r="DC2590" t="str">
        <f t="shared" si="1525"/>
        <v/>
      </c>
    </row>
    <row r="2591" spans="79:107" x14ac:dyDescent="0.2">
      <c r="CA2591" s="14"/>
      <c r="CB2591" s="13"/>
      <c r="CF2591" t="str">
        <f t="shared" si="1526"/>
        <v/>
      </c>
      <c r="CG2591" s="1" t="str">
        <f t="shared" si="1527"/>
        <v/>
      </c>
      <c r="CH2591" s="2" t="str">
        <f t="shared" si="1528"/>
        <v/>
      </c>
      <c r="CI2591" s="1" t="str">
        <f t="shared" si="1529"/>
        <v/>
      </c>
      <c r="CJ2591" s="12" t="str">
        <f t="shared" si="1506"/>
        <v/>
      </c>
      <c r="CK2591" s="13" t="str">
        <f t="shared" si="1507"/>
        <v/>
      </c>
      <c r="CL2591" t="str">
        <f t="shared" si="1508"/>
        <v/>
      </c>
      <c r="CM2591" s="1" t="str">
        <f t="shared" si="1509"/>
        <v/>
      </c>
      <c r="CN2591" t="str">
        <f t="shared" si="1510"/>
        <v/>
      </c>
      <c r="CO2591" t="str">
        <f t="shared" si="1511"/>
        <v/>
      </c>
      <c r="CP2591" t="str">
        <f t="shared" si="1512"/>
        <v/>
      </c>
      <c r="CQ2591" s="2" t="str">
        <f t="shared" si="1513"/>
        <v/>
      </c>
      <c r="CR2591" s="14" t="str">
        <f t="shared" si="1514"/>
        <v/>
      </c>
      <c r="CS2591" s="13" t="str">
        <f t="shared" si="1515"/>
        <v/>
      </c>
      <c r="CT2591" t="str">
        <f t="shared" si="1516"/>
        <v/>
      </c>
      <c r="CU2591" s="1" t="str">
        <f t="shared" si="1517"/>
        <v/>
      </c>
      <c r="CV2591" t="str">
        <f t="shared" si="1518"/>
        <v/>
      </c>
      <c r="CW2591" t="str">
        <f t="shared" si="1519"/>
        <v/>
      </c>
      <c r="CX2591" s="1" t="str">
        <f t="shared" si="1520"/>
        <v/>
      </c>
      <c r="CY2591" s="2" t="str">
        <f t="shared" si="1521"/>
        <v/>
      </c>
      <c r="CZ2591" s="1" t="str">
        <f t="shared" si="1522"/>
        <v/>
      </c>
      <c r="DA2591" s="12" t="str">
        <f t="shared" si="1523"/>
        <v/>
      </c>
      <c r="DB2591" s="13" t="str">
        <f t="shared" si="1524"/>
        <v/>
      </c>
      <c r="DC2591" t="str">
        <f t="shared" si="1525"/>
        <v/>
      </c>
    </row>
    <row r="2592" spans="79:107" x14ac:dyDescent="0.2">
      <c r="CA2592" s="14"/>
      <c r="CB2592" s="13"/>
      <c r="CF2592" t="str">
        <f t="shared" si="1526"/>
        <v/>
      </c>
      <c r="CG2592" s="1" t="str">
        <f t="shared" si="1527"/>
        <v/>
      </c>
      <c r="CH2592" s="2" t="str">
        <f t="shared" si="1528"/>
        <v/>
      </c>
      <c r="CI2592" s="1" t="str">
        <f t="shared" si="1529"/>
        <v/>
      </c>
      <c r="CJ2592" s="12" t="str">
        <f t="shared" si="1506"/>
        <v/>
      </c>
      <c r="CK2592" s="13" t="str">
        <f t="shared" si="1507"/>
        <v/>
      </c>
      <c r="CL2592" t="str">
        <f t="shared" si="1508"/>
        <v/>
      </c>
      <c r="CM2592" s="1" t="str">
        <f t="shared" si="1509"/>
        <v/>
      </c>
      <c r="CN2592" t="str">
        <f t="shared" si="1510"/>
        <v/>
      </c>
      <c r="CO2592" t="str">
        <f t="shared" si="1511"/>
        <v/>
      </c>
      <c r="CP2592" t="str">
        <f t="shared" si="1512"/>
        <v/>
      </c>
      <c r="CQ2592" s="2" t="str">
        <f t="shared" si="1513"/>
        <v/>
      </c>
      <c r="CR2592" s="14" t="str">
        <f t="shared" si="1514"/>
        <v/>
      </c>
      <c r="CS2592" s="13" t="str">
        <f t="shared" si="1515"/>
        <v/>
      </c>
      <c r="CT2592" t="str">
        <f t="shared" si="1516"/>
        <v/>
      </c>
      <c r="CU2592" s="1" t="str">
        <f t="shared" si="1517"/>
        <v/>
      </c>
      <c r="CV2592" t="str">
        <f t="shared" si="1518"/>
        <v/>
      </c>
      <c r="CW2592" t="str">
        <f t="shared" si="1519"/>
        <v/>
      </c>
      <c r="CX2592" s="1" t="str">
        <f t="shared" si="1520"/>
        <v/>
      </c>
      <c r="CY2592" s="2" t="str">
        <f t="shared" si="1521"/>
        <v/>
      </c>
      <c r="CZ2592" s="1" t="str">
        <f t="shared" si="1522"/>
        <v/>
      </c>
      <c r="DA2592" s="12" t="str">
        <f t="shared" si="1523"/>
        <v/>
      </c>
      <c r="DB2592" s="13" t="str">
        <f t="shared" si="1524"/>
        <v/>
      </c>
      <c r="DC2592" t="str">
        <f t="shared" si="1525"/>
        <v/>
      </c>
    </row>
    <row r="2593" spans="79:107" x14ac:dyDescent="0.2">
      <c r="CA2593" s="14"/>
      <c r="CB2593" s="13"/>
      <c r="CF2593" t="str">
        <f t="shared" si="1526"/>
        <v/>
      </c>
      <c r="CG2593" s="1" t="str">
        <f t="shared" si="1527"/>
        <v/>
      </c>
      <c r="CH2593" s="2" t="str">
        <f t="shared" si="1528"/>
        <v/>
      </c>
      <c r="CI2593" s="1" t="str">
        <f t="shared" si="1529"/>
        <v/>
      </c>
      <c r="CJ2593" s="12" t="str">
        <f t="shared" si="1506"/>
        <v/>
      </c>
      <c r="CK2593" s="13" t="str">
        <f t="shared" si="1507"/>
        <v/>
      </c>
      <c r="CL2593" t="str">
        <f t="shared" si="1508"/>
        <v/>
      </c>
      <c r="CM2593" s="1" t="str">
        <f t="shared" si="1509"/>
        <v/>
      </c>
      <c r="CN2593" t="str">
        <f t="shared" si="1510"/>
        <v/>
      </c>
      <c r="CO2593" t="str">
        <f t="shared" si="1511"/>
        <v/>
      </c>
      <c r="CP2593" t="str">
        <f t="shared" si="1512"/>
        <v/>
      </c>
      <c r="CQ2593" s="2" t="str">
        <f t="shared" si="1513"/>
        <v/>
      </c>
      <c r="CR2593" s="14" t="str">
        <f t="shared" si="1514"/>
        <v/>
      </c>
      <c r="CS2593" s="13" t="str">
        <f t="shared" si="1515"/>
        <v/>
      </c>
      <c r="CT2593" t="str">
        <f t="shared" si="1516"/>
        <v/>
      </c>
      <c r="CU2593" s="1" t="str">
        <f t="shared" si="1517"/>
        <v/>
      </c>
      <c r="CV2593" t="str">
        <f t="shared" si="1518"/>
        <v/>
      </c>
      <c r="CW2593" t="str">
        <f t="shared" si="1519"/>
        <v/>
      </c>
      <c r="CX2593" s="1" t="str">
        <f t="shared" si="1520"/>
        <v/>
      </c>
      <c r="CY2593" s="2" t="str">
        <f t="shared" si="1521"/>
        <v/>
      </c>
      <c r="CZ2593" s="1" t="str">
        <f t="shared" si="1522"/>
        <v/>
      </c>
      <c r="DA2593" s="12" t="str">
        <f t="shared" si="1523"/>
        <v/>
      </c>
      <c r="DB2593" s="13" t="str">
        <f t="shared" si="1524"/>
        <v/>
      </c>
      <c r="DC2593" t="str">
        <f t="shared" si="1525"/>
        <v/>
      </c>
    </row>
    <row r="2594" spans="79:107" x14ac:dyDescent="0.2">
      <c r="CA2594" s="14"/>
      <c r="CB2594" s="13"/>
      <c r="CF2594" t="str">
        <f t="shared" si="1526"/>
        <v/>
      </c>
      <c r="CG2594" s="1" t="str">
        <f t="shared" si="1527"/>
        <v/>
      </c>
      <c r="CH2594" s="2" t="str">
        <f t="shared" si="1528"/>
        <v/>
      </c>
      <c r="CI2594" s="1" t="str">
        <f t="shared" si="1529"/>
        <v/>
      </c>
      <c r="CJ2594" s="12" t="str">
        <f t="shared" si="1506"/>
        <v/>
      </c>
      <c r="CK2594" s="13" t="str">
        <f t="shared" si="1507"/>
        <v/>
      </c>
      <c r="CL2594" t="str">
        <f t="shared" si="1508"/>
        <v/>
      </c>
      <c r="CM2594" s="1" t="str">
        <f t="shared" si="1509"/>
        <v/>
      </c>
      <c r="CN2594" t="str">
        <f t="shared" si="1510"/>
        <v/>
      </c>
      <c r="CO2594" t="str">
        <f t="shared" si="1511"/>
        <v/>
      </c>
      <c r="CP2594" t="str">
        <f t="shared" si="1512"/>
        <v/>
      </c>
      <c r="CQ2594" s="2" t="str">
        <f t="shared" si="1513"/>
        <v/>
      </c>
      <c r="CR2594" s="14" t="str">
        <f t="shared" si="1514"/>
        <v/>
      </c>
      <c r="CS2594" s="13" t="str">
        <f t="shared" si="1515"/>
        <v/>
      </c>
      <c r="CT2594" t="str">
        <f t="shared" si="1516"/>
        <v/>
      </c>
      <c r="CU2594" s="1" t="str">
        <f t="shared" si="1517"/>
        <v/>
      </c>
      <c r="CV2594" t="str">
        <f t="shared" si="1518"/>
        <v/>
      </c>
      <c r="CW2594" t="str">
        <f t="shared" si="1519"/>
        <v/>
      </c>
      <c r="CX2594" s="1" t="str">
        <f t="shared" si="1520"/>
        <v/>
      </c>
      <c r="CY2594" s="2" t="str">
        <f t="shared" si="1521"/>
        <v/>
      </c>
      <c r="CZ2594" s="1" t="str">
        <f t="shared" si="1522"/>
        <v/>
      </c>
      <c r="DA2594" s="12" t="str">
        <f t="shared" si="1523"/>
        <v/>
      </c>
      <c r="DB2594" s="13" t="str">
        <f t="shared" si="1524"/>
        <v/>
      </c>
      <c r="DC2594" t="str">
        <f t="shared" si="1525"/>
        <v/>
      </c>
    </row>
    <row r="2595" spans="79:107" x14ac:dyDescent="0.2">
      <c r="CA2595" s="14"/>
      <c r="CB2595" s="13"/>
      <c r="CF2595" t="str">
        <f t="shared" si="1526"/>
        <v/>
      </c>
      <c r="CG2595" s="1" t="str">
        <f t="shared" si="1527"/>
        <v/>
      </c>
      <c r="CH2595" s="2" t="str">
        <f t="shared" si="1528"/>
        <v/>
      </c>
      <c r="CI2595" s="1" t="str">
        <f t="shared" si="1529"/>
        <v/>
      </c>
      <c r="CJ2595" s="12" t="str">
        <f t="shared" si="1506"/>
        <v/>
      </c>
      <c r="CK2595" s="13" t="str">
        <f t="shared" si="1507"/>
        <v/>
      </c>
      <c r="CL2595" t="str">
        <f t="shared" si="1508"/>
        <v/>
      </c>
      <c r="CM2595" s="1" t="str">
        <f t="shared" si="1509"/>
        <v/>
      </c>
      <c r="CN2595" t="str">
        <f t="shared" si="1510"/>
        <v/>
      </c>
      <c r="CO2595" t="str">
        <f t="shared" si="1511"/>
        <v/>
      </c>
      <c r="CP2595" t="str">
        <f t="shared" si="1512"/>
        <v/>
      </c>
      <c r="CQ2595" s="2" t="str">
        <f t="shared" si="1513"/>
        <v/>
      </c>
      <c r="CR2595" s="14" t="str">
        <f t="shared" si="1514"/>
        <v/>
      </c>
      <c r="CS2595" s="13" t="str">
        <f t="shared" si="1515"/>
        <v/>
      </c>
      <c r="CT2595" t="str">
        <f t="shared" si="1516"/>
        <v/>
      </c>
      <c r="CU2595" s="1" t="str">
        <f t="shared" si="1517"/>
        <v/>
      </c>
      <c r="CV2595" t="str">
        <f t="shared" si="1518"/>
        <v/>
      </c>
      <c r="CW2595" t="str">
        <f t="shared" si="1519"/>
        <v/>
      </c>
      <c r="CX2595" s="1" t="str">
        <f t="shared" si="1520"/>
        <v/>
      </c>
      <c r="CY2595" s="2" t="str">
        <f t="shared" si="1521"/>
        <v/>
      </c>
      <c r="CZ2595" s="1" t="str">
        <f t="shared" si="1522"/>
        <v/>
      </c>
      <c r="DA2595" s="12" t="str">
        <f t="shared" si="1523"/>
        <v/>
      </c>
      <c r="DB2595" s="13" t="str">
        <f t="shared" si="1524"/>
        <v/>
      </c>
      <c r="DC2595" t="str">
        <f t="shared" si="1525"/>
        <v/>
      </c>
    </row>
    <row r="2596" spans="79:107" x14ac:dyDescent="0.2">
      <c r="CA2596" s="14"/>
      <c r="CB2596" s="13"/>
      <c r="CF2596" t="str">
        <f t="shared" si="1526"/>
        <v/>
      </c>
      <c r="CG2596" s="1" t="str">
        <f t="shared" si="1527"/>
        <v/>
      </c>
      <c r="CH2596" s="2" t="str">
        <f t="shared" si="1528"/>
        <v/>
      </c>
      <c r="CI2596" s="1" t="str">
        <f t="shared" si="1529"/>
        <v/>
      </c>
      <c r="CJ2596" s="12" t="str">
        <f t="shared" si="1506"/>
        <v/>
      </c>
      <c r="CK2596" s="13" t="str">
        <f t="shared" si="1507"/>
        <v/>
      </c>
      <c r="CL2596" t="str">
        <f t="shared" si="1508"/>
        <v/>
      </c>
      <c r="CM2596" s="1" t="str">
        <f t="shared" si="1509"/>
        <v/>
      </c>
      <c r="CN2596" t="str">
        <f t="shared" si="1510"/>
        <v/>
      </c>
      <c r="CO2596" t="str">
        <f t="shared" si="1511"/>
        <v/>
      </c>
      <c r="CP2596" t="str">
        <f t="shared" si="1512"/>
        <v/>
      </c>
      <c r="CQ2596" s="2" t="str">
        <f t="shared" si="1513"/>
        <v/>
      </c>
      <c r="CR2596" s="14" t="str">
        <f t="shared" si="1514"/>
        <v/>
      </c>
      <c r="CS2596" s="13" t="str">
        <f t="shared" si="1515"/>
        <v/>
      </c>
      <c r="CT2596" t="str">
        <f t="shared" si="1516"/>
        <v/>
      </c>
      <c r="CU2596" s="1" t="str">
        <f t="shared" si="1517"/>
        <v/>
      </c>
      <c r="CV2596" t="str">
        <f t="shared" si="1518"/>
        <v/>
      </c>
      <c r="CW2596" t="str">
        <f t="shared" si="1519"/>
        <v/>
      </c>
      <c r="CX2596" s="1" t="str">
        <f t="shared" si="1520"/>
        <v/>
      </c>
      <c r="CY2596" s="2" t="str">
        <f t="shared" si="1521"/>
        <v/>
      </c>
      <c r="CZ2596" s="1" t="str">
        <f t="shared" si="1522"/>
        <v/>
      </c>
      <c r="DA2596" s="12" t="str">
        <f t="shared" si="1523"/>
        <v/>
      </c>
      <c r="DB2596" s="13" t="str">
        <f t="shared" si="1524"/>
        <v/>
      </c>
      <c r="DC2596" t="str">
        <f t="shared" si="1525"/>
        <v/>
      </c>
    </row>
    <row r="2597" spans="79:107" x14ac:dyDescent="0.2">
      <c r="CA2597" s="14"/>
      <c r="CB2597" s="13"/>
      <c r="CF2597" t="str">
        <f t="shared" si="1526"/>
        <v/>
      </c>
      <c r="CG2597" s="1" t="str">
        <f t="shared" si="1527"/>
        <v/>
      </c>
      <c r="CH2597" s="2" t="str">
        <f t="shared" si="1528"/>
        <v/>
      </c>
      <c r="CI2597" s="1" t="str">
        <f t="shared" si="1529"/>
        <v/>
      </c>
      <c r="CJ2597" s="12" t="str">
        <f t="shared" si="1506"/>
        <v/>
      </c>
      <c r="CK2597" s="13" t="str">
        <f t="shared" si="1507"/>
        <v/>
      </c>
      <c r="CL2597" t="str">
        <f t="shared" si="1508"/>
        <v/>
      </c>
      <c r="CM2597" s="1" t="str">
        <f t="shared" si="1509"/>
        <v/>
      </c>
      <c r="CN2597" t="str">
        <f t="shared" si="1510"/>
        <v/>
      </c>
      <c r="CO2597" t="str">
        <f t="shared" si="1511"/>
        <v/>
      </c>
      <c r="CP2597" t="str">
        <f t="shared" si="1512"/>
        <v/>
      </c>
      <c r="CQ2597" s="2" t="str">
        <f t="shared" si="1513"/>
        <v/>
      </c>
      <c r="CR2597" s="14" t="str">
        <f t="shared" si="1514"/>
        <v/>
      </c>
      <c r="CS2597" s="13" t="str">
        <f t="shared" si="1515"/>
        <v/>
      </c>
      <c r="CT2597" t="str">
        <f t="shared" si="1516"/>
        <v/>
      </c>
      <c r="CU2597" s="1" t="str">
        <f t="shared" si="1517"/>
        <v/>
      </c>
      <c r="CV2597" t="str">
        <f t="shared" si="1518"/>
        <v/>
      </c>
      <c r="CW2597" t="str">
        <f t="shared" si="1519"/>
        <v/>
      </c>
      <c r="CX2597" s="1" t="str">
        <f t="shared" si="1520"/>
        <v/>
      </c>
      <c r="CY2597" s="2" t="str">
        <f t="shared" si="1521"/>
        <v/>
      </c>
      <c r="CZ2597" s="1" t="str">
        <f t="shared" si="1522"/>
        <v/>
      </c>
      <c r="DA2597" s="12" t="str">
        <f t="shared" si="1523"/>
        <v/>
      </c>
      <c r="DB2597" s="13" t="str">
        <f t="shared" si="1524"/>
        <v/>
      </c>
      <c r="DC2597" t="str">
        <f t="shared" si="1525"/>
        <v/>
      </c>
    </row>
    <row r="2598" spans="79:107" x14ac:dyDescent="0.2">
      <c r="CA2598" s="14"/>
      <c r="CB2598" s="13"/>
      <c r="CF2598" t="str">
        <f t="shared" si="1526"/>
        <v/>
      </c>
      <c r="CG2598" s="1" t="str">
        <f t="shared" si="1527"/>
        <v/>
      </c>
      <c r="CH2598" s="2" t="str">
        <f t="shared" si="1528"/>
        <v/>
      </c>
      <c r="CI2598" s="1" t="str">
        <f t="shared" si="1529"/>
        <v/>
      </c>
      <c r="CJ2598" s="12" t="str">
        <f t="shared" si="1506"/>
        <v/>
      </c>
      <c r="CK2598" s="13" t="str">
        <f t="shared" si="1507"/>
        <v/>
      </c>
      <c r="CL2598" t="str">
        <f t="shared" si="1508"/>
        <v/>
      </c>
      <c r="CM2598" s="1" t="str">
        <f t="shared" si="1509"/>
        <v/>
      </c>
      <c r="CN2598" t="str">
        <f t="shared" si="1510"/>
        <v/>
      </c>
      <c r="CO2598" t="str">
        <f t="shared" si="1511"/>
        <v/>
      </c>
      <c r="CP2598" t="str">
        <f t="shared" si="1512"/>
        <v/>
      </c>
      <c r="CQ2598" s="2" t="str">
        <f t="shared" si="1513"/>
        <v/>
      </c>
      <c r="CR2598" s="14" t="str">
        <f t="shared" si="1514"/>
        <v/>
      </c>
      <c r="CS2598" s="13" t="str">
        <f t="shared" si="1515"/>
        <v/>
      </c>
      <c r="CT2598" t="str">
        <f t="shared" si="1516"/>
        <v/>
      </c>
      <c r="CU2598" s="1" t="str">
        <f t="shared" si="1517"/>
        <v/>
      </c>
      <c r="CV2598" t="str">
        <f t="shared" si="1518"/>
        <v/>
      </c>
      <c r="CW2598" t="str">
        <f t="shared" si="1519"/>
        <v/>
      </c>
      <c r="CX2598" s="1" t="str">
        <f t="shared" si="1520"/>
        <v/>
      </c>
      <c r="CY2598" s="2" t="str">
        <f t="shared" si="1521"/>
        <v/>
      </c>
      <c r="CZ2598" s="1" t="str">
        <f t="shared" si="1522"/>
        <v/>
      </c>
      <c r="DA2598" s="12" t="str">
        <f t="shared" si="1523"/>
        <v/>
      </c>
      <c r="DB2598" s="13" t="str">
        <f t="shared" si="1524"/>
        <v/>
      </c>
      <c r="DC2598" t="str">
        <f t="shared" si="1525"/>
        <v/>
      </c>
    </row>
    <row r="2599" spans="79:107" x14ac:dyDescent="0.2">
      <c r="CA2599" s="14"/>
      <c r="CB2599" s="13"/>
      <c r="CF2599" t="str">
        <f t="shared" si="1526"/>
        <v/>
      </c>
      <c r="CG2599" s="1" t="str">
        <f t="shared" si="1527"/>
        <v/>
      </c>
      <c r="CH2599" s="2" t="str">
        <f t="shared" si="1528"/>
        <v/>
      </c>
      <c r="CI2599" s="1" t="str">
        <f t="shared" si="1529"/>
        <v/>
      </c>
      <c r="CJ2599" s="12" t="str">
        <f t="shared" si="1506"/>
        <v/>
      </c>
      <c r="CK2599" s="13" t="str">
        <f t="shared" si="1507"/>
        <v/>
      </c>
      <c r="CL2599" t="str">
        <f t="shared" si="1508"/>
        <v/>
      </c>
      <c r="CM2599" s="1" t="str">
        <f t="shared" si="1509"/>
        <v/>
      </c>
      <c r="CN2599" t="str">
        <f t="shared" si="1510"/>
        <v/>
      </c>
      <c r="CO2599" t="str">
        <f t="shared" si="1511"/>
        <v/>
      </c>
      <c r="CP2599" t="str">
        <f t="shared" si="1512"/>
        <v/>
      </c>
      <c r="CQ2599" s="2" t="str">
        <f t="shared" si="1513"/>
        <v/>
      </c>
      <c r="CR2599" s="14" t="str">
        <f t="shared" si="1514"/>
        <v/>
      </c>
      <c r="CS2599" s="13" t="str">
        <f t="shared" si="1515"/>
        <v/>
      </c>
      <c r="CT2599" t="str">
        <f t="shared" si="1516"/>
        <v/>
      </c>
      <c r="CU2599" s="1" t="str">
        <f t="shared" si="1517"/>
        <v/>
      </c>
      <c r="CV2599" t="str">
        <f t="shared" si="1518"/>
        <v/>
      </c>
      <c r="CW2599" t="str">
        <f t="shared" si="1519"/>
        <v/>
      </c>
      <c r="CX2599" s="1" t="str">
        <f t="shared" si="1520"/>
        <v/>
      </c>
      <c r="CY2599" s="2" t="str">
        <f t="shared" si="1521"/>
        <v/>
      </c>
      <c r="CZ2599" s="1" t="str">
        <f t="shared" si="1522"/>
        <v/>
      </c>
      <c r="DA2599" s="12" t="str">
        <f t="shared" si="1523"/>
        <v/>
      </c>
      <c r="DB2599" s="13" t="str">
        <f t="shared" si="1524"/>
        <v/>
      </c>
      <c r="DC2599" t="str">
        <f t="shared" si="1525"/>
        <v/>
      </c>
    </row>
    <row r="2600" spans="79:107" x14ac:dyDescent="0.2">
      <c r="CA2600" s="14"/>
      <c r="CB2600" s="13"/>
      <c r="CF2600" t="str">
        <f t="shared" si="1526"/>
        <v/>
      </c>
      <c r="CG2600" s="1" t="str">
        <f t="shared" si="1527"/>
        <v/>
      </c>
      <c r="CH2600" s="2" t="str">
        <f t="shared" si="1528"/>
        <v/>
      </c>
      <c r="CI2600" s="1" t="str">
        <f t="shared" si="1529"/>
        <v/>
      </c>
      <c r="CJ2600" s="12" t="str">
        <f t="shared" si="1506"/>
        <v/>
      </c>
      <c r="CK2600" s="13" t="str">
        <f t="shared" si="1507"/>
        <v/>
      </c>
      <c r="CL2600" t="str">
        <f t="shared" si="1508"/>
        <v/>
      </c>
      <c r="CM2600" s="1" t="str">
        <f t="shared" si="1509"/>
        <v/>
      </c>
      <c r="CN2600" t="str">
        <f t="shared" si="1510"/>
        <v/>
      </c>
      <c r="CO2600" t="str">
        <f t="shared" si="1511"/>
        <v/>
      </c>
      <c r="CP2600" t="str">
        <f t="shared" si="1512"/>
        <v/>
      </c>
      <c r="CQ2600" s="2" t="str">
        <f t="shared" si="1513"/>
        <v/>
      </c>
      <c r="CR2600" s="14" t="str">
        <f t="shared" si="1514"/>
        <v/>
      </c>
      <c r="CS2600" s="13" t="str">
        <f t="shared" si="1515"/>
        <v/>
      </c>
      <c r="CT2600" t="str">
        <f t="shared" si="1516"/>
        <v/>
      </c>
      <c r="CU2600" s="1" t="str">
        <f t="shared" si="1517"/>
        <v/>
      </c>
      <c r="CV2600" t="str">
        <f t="shared" si="1518"/>
        <v/>
      </c>
      <c r="CW2600" t="str">
        <f t="shared" si="1519"/>
        <v/>
      </c>
      <c r="CX2600" s="1" t="str">
        <f t="shared" si="1520"/>
        <v/>
      </c>
      <c r="CY2600" s="2" t="str">
        <f t="shared" si="1521"/>
        <v/>
      </c>
      <c r="CZ2600" s="1" t="str">
        <f t="shared" si="1522"/>
        <v/>
      </c>
      <c r="DA2600" s="12" t="str">
        <f t="shared" si="1523"/>
        <v/>
      </c>
      <c r="DB2600" s="13" t="str">
        <f t="shared" si="1524"/>
        <v/>
      </c>
      <c r="DC2600" t="str">
        <f t="shared" si="1525"/>
        <v/>
      </c>
    </row>
    <row r="2601" spans="79:107" x14ac:dyDescent="0.2">
      <c r="CA2601" s="14"/>
      <c r="CB2601" s="13"/>
      <c r="CF2601" t="str">
        <f t="shared" si="1526"/>
        <v/>
      </c>
      <c r="CG2601" s="1" t="str">
        <f t="shared" si="1527"/>
        <v/>
      </c>
      <c r="CH2601" s="2" t="str">
        <f t="shared" si="1528"/>
        <v/>
      </c>
      <c r="CI2601" s="1" t="str">
        <f t="shared" si="1529"/>
        <v/>
      </c>
      <c r="CJ2601" s="12" t="str">
        <f t="shared" si="1506"/>
        <v/>
      </c>
      <c r="CK2601" s="13" t="str">
        <f t="shared" si="1507"/>
        <v/>
      </c>
      <c r="CL2601" t="str">
        <f t="shared" si="1508"/>
        <v/>
      </c>
      <c r="CM2601" s="1" t="str">
        <f t="shared" si="1509"/>
        <v/>
      </c>
      <c r="CN2601" t="str">
        <f t="shared" si="1510"/>
        <v/>
      </c>
      <c r="CO2601" t="str">
        <f t="shared" si="1511"/>
        <v/>
      </c>
      <c r="CP2601" t="str">
        <f t="shared" si="1512"/>
        <v/>
      </c>
      <c r="CQ2601" s="2" t="str">
        <f t="shared" si="1513"/>
        <v/>
      </c>
      <c r="CR2601" s="14" t="str">
        <f t="shared" si="1514"/>
        <v/>
      </c>
      <c r="CS2601" s="13" t="str">
        <f t="shared" si="1515"/>
        <v/>
      </c>
      <c r="CT2601" t="str">
        <f t="shared" si="1516"/>
        <v/>
      </c>
      <c r="CU2601" s="1" t="str">
        <f t="shared" si="1517"/>
        <v/>
      </c>
      <c r="CV2601" t="str">
        <f t="shared" si="1518"/>
        <v/>
      </c>
      <c r="CW2601" t="str">
        <f t="shared" si="1519"/>
        <v/>
      </c>
      <c r="CX2601" s="1" t="str">
        <f t="shared" si="1520"/>
        <v/>
      </c>
      <c r="CY2601" s="2" t="str">
        <f t="shared" si="1521"/>
        <v/>
      </c>
      <c r="CZ2601" s="1" t="str">
        <f t="shared" si="1522"/>
        <v/>
      </c>
      <c r="DA2601" s="12" t="str">
        <f t="shared" si="1523"/>
        <v/>
      </c>
      <c r="DB2601" s="13" t="str">
        <f t="shared" si="1524"/>
        <v/>
      </c>
      <c r="DC2601" t="str">
        <f t="shared" si="1525"/>
        <v/>
      </c>
    </row>
    <row r="2602" spans="79:107" x14ac:dyDescent="0.2">
      <c r="CA2602" s="14"/>
      <c r="CB2602" s="13"/>
      <c r="CF2602" t="str">
        <f t="shared" si="1526"/>
        <v/>
      </c>
      <c r="CG2602" s="1" t="str">
        <f t="shared" si="1527"/>
        <v/>
      </c>
      <c r="CH2602" s="2" t="str">
        <f t="shared" si="1528"/>
        <v/>
      </c>
      <c r="CI2602" s="1" t="str">
        <f t="shared" si="1529"/>
        <v/>
      </c>
      <c r="CJ2602" s="12" t="str">
        <f t="shared" si="1506"/>
        <v/>
      </c>
      <c r="CK2602" s="13" t="str">
        <f t="shared" si="1507"/>
        <v/>
      </c>
      <c r="CL2602" t="str">
        <f t="shared" si="1508"/>
        <v/>
      </c>
      <c r="CM2602" s="1" t="str">
        <f t="shared" si="1509"/>
        <v/>
      </c>
      <c r="CN2602" t="str">
        <f t="shared" si="1510"/>
        <v/>
      </c>
      <c r="CO2602" t="str">
        <f t="shared" si="1511"/>
        <v/>
      </c>
      <c r="CP2602" t="str">
        <f t="shared" si="1512"/>
        <v/>
      </c>
      <c r="CQ2602" s="2" t="str">
        <f t="shared" si="1513"/>
        <v/>
      </c>
      <c r="CR2602" s="14" t="str">
        <f t="shared" si="1514"/>
        <v/>
      </c>
      <c r="CS2602" s="13" t="str">
        <f t="shared" si="1515"/>
        <v/>
      </c>
      <c r="CT2602" t="str">
        <f t="shared" si="1516"/>
        <v/>
      </c>
      <c r="CU2602" s="1" t="str">
        <f t="shared" si="1517"/>
        <v/>
      </c>
      <c r="CV2602" t="str">
        <f t="shared" si="1518"/>
        <v/>
      </c>
      <c r="CW2602" t="str">
        <f t="shared" si="1519"/>
        <v/>
      </c>
      <c r="CX2602" s="1" t="str">
        <f t="shared" si="1520"/>
        <v/>
      </c>
      <c r="CY2602" s="2" t="str">
        <f t="shared" si="1521"/>
        <v/>
      </c>
      <c r="CZ2602" s="1" t="str">
        <f t="shared" si="1522"/>
        <v/>
      </c>
      <c r="DA2602" s="12" t="str">
        <f t="shared" si="1523"/>
        <v/>
      </c>
      <c r="DB2602" s="13" t="str">
        <f t="shared" si="1524"/>
        <v/>
      </c>
      <c r="DC2602" t="str">
        <f t="shared" si="1525"/>
        <v/>
      </c>
    </row>
    <row r="2603" spans="79:107" x14ac:dyDescent="0.2">
      <c r="CA2603" s="14"/>
      <c r="CB2603" s="13"/>
      <c r="CF2603" t="str">
        <f t="shared" si="1526"/>
        <v/>
      </c>
      <c r="CG2603" s="1" t="str">
        <f t="shared" si="1527"/>
        <v/>
      </c>
      <c r="CH2603" s="2" t="str">
        <f t="shared" si="1528"/>
        <v/>
      </c>
      <c r="CI2603" s="1" t="str">
        <f t="shared" si="1529"/>
        <v/>
      </c>
      <c r="CJ2603" s="12" t="str">
        <f t="shared" si="1506"/>
        <v/>
      </c>
      <c r="CK2603" s="13" t="str">
        <f t="shared" si="1507"/>
        <v/>
      </c>
      <c r="CL2603" t="str">
        <f t="shared" si="1508"/>
        <v/>
      </c>
      <c r="CM2603" s="1" t="str">
        <f t="shared" si="1509"/>
        <v/>
      </c>
      <c r="CN2603" t="str">
        <f t="shared" si="1510"/>
        <v/>
      </c>
      <c r="CO2603" t="str">
        <f t="shared" si="1511"/>
        <v/>
      </c>
      <c r="CP2603" t="str">
        <f t="shared" si="1512"/>
        <v/>
      </c>
      <c r="CQ2603" s="2" t="str">
        <f t="shared" si="1513"/>
        <v/>
      </c>
      <c r="CR2603" s="14" t="str">
        <f t="shared" si="1514"/>
        <v/>
      </c>
      <c r="CS2603" s="13" t="str">
        <f t="shared" si="1515"/>
        <v/>
      </c>
      <c r="CT2603" t="str">
        <f t="shared" si="1516"/>
        <v/>
      </c>
      <c r="CU2603" s="1" t="str">
        <f t="shared" si="1517"/>
        <v/>
      </c>
      <c r="CV2603" t="str">
        <f t="shared" si="1518"/>
        <v/>
      </c>
      <c r="CW2603" t="str">
        <f t="shared" si="1519"/>
        <v/>
      </c>
      <c r="CX2603" s="1" t="str">
        <f t="shared" si="1520"/>
        <v/>
      </c>
      <c r="CY2603" s="2" t="str">
        <f t="shared" si="1521"/>
        <v/>
      </c>
      <c r="CZ2603" s="1" t="str">
        <f t="shared" si="1522"/>
        <v/>
      </c>
      <c r="DA2603" s="12" t="str">
        <f t="shared" si="1523"/>
        <v/>
      </c>
      <c r="DB2603" s="13" t="str">
        <f t="shared" si="1524"/>
        <v/>
      </c>
      <c r="DC2603" t="str">
        <f t="shared" si="1525"/>
        <v/>
      </c>
    </row>
    <row r="2604" spans="79:107" x14ac:dyDescent="0.2">
      <c r="CA2604" s="14"/>
      <c r="CB2604" s="13"/>
      <c r="CF2604" t="str">
        <f t="shared" si="1526"/>
        <v/>
      </c>
      <c r="CG2604" s="1" t="str">
        <f t="shared" si="1527"/>
        <v/>
      </c>
      <c r="CH2604" s="2" t="str">
        <f t="shared" si="1528"/>
        <v/>
      </c>
      <c r="CI2604" s="1" t="str">
        <f t="shared" si="1529"/>
        <v/>
      </c>
      <c r="CJ2604" s="12" t="str">
        <f t="shared" si="1506"/>
        <v/>
      </c>
      <c r="CK2604" s="13" t="str">
        <f t="shared" si="1507"/>
        <v/>
      </c>
      <c r="CL2604" t="str">
        <f t="shared" si="1508"/>
        <v/>
      </c>
      <c r="CM2604" s="1" t="str">
        <f t="shared" si="1509"/>
        <v/>
      </c>
      <c r="CN2604" t="str">
        <f t="shared" si="1510"/>
        <v/>
      </c>
      <c r="CO2604" t="str">
        <f t="shared" si="1511"/>
        <v/>
      </c>
      <c r="CP2604" t="str">
        <f t="shared" si="1512"/>
        <v/>
      </c>
      <c r="CQ2604" s="2" t="str">
        <f t="shared" si="1513"/>
        <v/>
      </c>
      <c r="CR2604" s="14" t="str">
        <f t="shared" si="1514"/>
        <v/>
      </c>
      <c r="CS2604" s="13" t="str">
        <f t="shared" si="1515"/>
        <v/>
      </c>
      <c r="CT2604" t="str">
        <f t="shared" si="1516"/>
        <v/>
      </c>
      <c r="CU2604" s="1" t="str">
        <f t="shared" si="1517"/>
        <v/>
      </c>
      <c r="CV2604" t="str">
        <f t="shared" si="1518"/>
        <v/>
      </c>
      <c r="CW2604" t="str">
        <f t="shared" si="1519"/>
        <v/>
      </c>
      <c r="CX2604" s="1" t="str">
        <f t="shared" si="1520"/>
        <v/>
      </c>
      <c r="CY2604" s="2" t="str">
        <f t="shared" si="1521"/>
        <v/>
      </c>
      <c r="CZ2604" s="1" t="str">
        <f t="shared" si="1522"/>
        <v/>
      </c>
      <c r="DA2604" s="12" t="str">
        <f t="shared" si="1523"/>
        <v/>
      </c>
      <c r="DB2604" s="13" t="str">
        <f t="shared" si="1524"/>
        <v/>
      </c>
      <c r="DC2604" t="str">
        <f t="shared" si="1525"/>
        <v/>
      </c>
    </row>
    <row r="2605" spans="79:107" x14ac:dyDescent="0.2">
      <c r="CA2605" s="14"/>
      <c r="CB2605" s="13"/>
      <c r="CF2605" t="str">
        <f t="shared" si="1526"/>
        <v/>
      </c>
      <c r="CG2605" s="1" t="str">
        <f t="shared" si="1527"/>
        <v/>
      </c>
      <c r="CH2605" s="2" t="str">
        <f t="shared" si="1528"/>
        <v/>
      </c>
      <c r="CI2605" s="1" t="str">
        <f t="shared" si="1529"/>
        <v/>
      </c>
      <c r="CJ2605" s="12" t="str">
        <f t="shared" si="1506"/>
        <v/>
      </c>
      <c r="CK2605" s="13" t="str">
        <f t="shared" si="1507"/>
        <v/>
      </c>
      <c r="CL2605" t="str">
        <f t="shared" si="1508"/>
        <v/>
      </c>
      <c r="CM2605" s="1" t="str">
        <f t="shared" si="1509"/>
        <v/>
      </c>
      <c r="CN2605" t="str">
        <f t="shared" si="1510"/>
        <v/>
      </c>
      <c r="CO2605" t="str">
        <f t="shared" si="1511"/>
        <v/>
      </c>
      <c r="CP2605" t="str">
        <f t="shared" si="1512"/>
        <v/>
      </c>
      <c r="CQ2605" s="2" t="str">
        <f t="shared" si="1513"/>
        <v/>
      </c>
      <c r="CR2605" s="14" t="str">
        <f t="shared" si="1514"/>
        <v/>
      </c>
      <c r="CS2605" s="13" t="str">
        <f t="shared" si="1515"/>
        <v/>
      </c>
      <c r="CT2605" t="str">
        <f t="shared" si="1516"/>
        <v/>
      </c>
      <c r="CU2605" s="1" t="str">
        <f t="shared" si="1517"/>
        <v/>
      </c>
      <c r="CV2605" t="str">
        <f t="shared" si="1518"/>
        <v/>
      </c>
      <c r="CW2605" t="str">
        <f t="shared" si="1519"/>
        <v/>
      </c>
      <c r="CX2605" s="1" t="str">
        <f t="shared" si="1520"/>
        <v/>
      </c>
      <c r="CY2605" s="2" t="str">
        <f t="shared" si="1521"/>
        <v/>
      </c>
      <c r="CZ2605" s="1" t="str">
        <f t="shared" si="1522"/>
        <v/>
      </c>
      <c r="DA2605" s="12" t="str">
        <f t="shared" si="1523"/>
        <v/>
      </c>
      <c r="DB2605" s="13" t="str">
        <f t="shared" si="1524"/>
        <v/>
      </c>
      <c r="DC2605" t="str">
        <f t="shared" si="1525"/>
        <v/>
      </c>
    </row>
    <row r="2606" spans="79:107" x14ac:dyDescent="0.2">
      <c r="CA2606" s="14"/>
      <c r="CB2606" s="13"/>
      <c r="CF2606" t="str">
        <f t="shared" si="1526"/>
        <v/>
      </c>
      <c r="CG2606" s="1" t="str">
        <f t="shared" si="1527"/>
        <v/>
      </c>
      <c r="CH2606" s="2" t="str">
        <f t="shared" si="1528"/>
        <v/>
      </c>
      <c r="CI2606" s="1" t="str">
        <f t="shared" si="1529"/>
        <v/>
      </c>
      <c r="CJ2606" s="12" t="str">
        <f t="shared" si="1506"/>
        <v/>
      </c>
      <c r="CK2606" s="13" t="str">
        <f t="shared" si="1507"/>
        <v/>
      </c>
      <c r="CL2606" t="str">
        <f t="shared" si="1508"/>
        <v/>
      </c>
      <c r="CM2606" s="1" t="str">
        <f t="shared" si="1509"/>
        <v/>
      </c>
      <c r="CN2606" t="str">
        <f t="shared" si="1510"/>
        <v/>
      </c>
      <c r="CO2606" t="str">
        <f t="shared" si="1511"/>
        <v/>
      </c>
      <c r="CP2606" t="str">
        <f t="shared" si="1512"/>
        <v/>
      </c>
      <c r="CQ2606" s="2" t="str">
        <f t="shared" si="1513"/>
        <v/>
      </c>
      <c r="CR2606" s="14" t="str">
        <f t="shared" si="1514"/>
        <v/>
      </c>
      <c r="CS2606" s="13" t="str">
        <f t="shared" si="1515"/>
        <v/>
      </c>
      <c r="CT2606" t="str">
        <f t="shared" si="1516"/>
        <v/>
      </c>
      <c r="CU2606" s="1" t="str">
        <f t="shared" si="1517"/>
        <v/>
      </c>
      <c r="CV2606" t="str">
        <f t="shared" si="1518"/>
        <v/>
      </c>
      <c r="CW2606" t="str">
        <f t="shared" si="1519"/>
        <v/>
      </c>
      <c r="CX2606" s="1" t="str">
        <f t="shared" si="1520"/>
        <v/>
      </c>
      <c r="CY2606" s="2" t="str">
        <f t="shared" si="1521"/>
        <v/>
      </c>
      <c r="CZ2606" s="1" t="str">
        <f t="shared" si="1522"/>
        <v/>
      </c>
      <c r="DA2606" s="12" t="str">
        <f t="shared" si="1523"/>
        <v/>
      </c>
      <c r="DB2606" s="13" t="str">
        <f t="shared" si="1524"/>
        <v/>
      </c>
      <c r="DC2606" t="str">
        <f t="shared" si="1525"/>
        <v/>
      </c>
    </row>
    <row r="2607" spans="79:107" x14ac:dyDescent="0.2">
      <c r="CA2607" s="14"/>
      <c r="CB2607" s="13"/>
      <c r="CF2607" t="str">
        <f t="shared" si="1526"/>
        <v/>
      </c>
      <c r="CG2607" s="1" t="str">
        <f t="shared" si="1527"/>
        <v/>
      </c>
      <c r="CH2607" s="2" t="str">
        <f t="shared" si="1528"/>
        <v/>
      </c>
      <c r="CI2607" s="1" t="str">
        <f t="shared" si="1529"/>
        <v/>
      </c>
      <c r="CJ2607" s="12" t="str">
        <f t="shared" si="1506"/>
        <v/>
      </c>
      <c r="CK2607" s="13" t="str">
        <f t="shared" si="1507"/>
        <v/>
      </c>
      <c r="CL2607" t="str">
        <f t="shared" si="1508"/>
        <v/>
      </c>
      <c r="CM2607" s="1" t="str">
        <f t="shared" si="1509"/>
        <v/>
      </c>
      <c r="CN2607" t="str">
        <f t="shared" si="1510"/>
        <v/>
      </c>
      <c r="CO2607" t="str">
        <f t="shared" si="1511"/>
        <v/>
      </c>
      <c r="CP2607" t="str">
        <f t="shared" si="1512"/>
        <v/>
      </c>
      <c r="CQ2607" s="2" t="str">
        <f t="shared" si="1513"/>
        <v/>
      </c>
      <c r="CR2607" s="14" t="str">
        <f t="shared" si="1514"/>
        <v/>
      </c>
      <c r="CS2607" s="13" t="str">
        <f t="shared" si="1515"/>
        <v/>
      </c>
      <c r="CT2607" t="str">
        <f t="shared" si="1516"/>
        <v/>
      </c>
      <c r="CU2607" s="1" t="str">
        <f t="shared" si="1517"/>
        <v/>
      </c>
      <c r="CV2607" t="str">
        <f t="shared" si="1518"/>
        <v/>
      </c>
      <c r="CW2607" t="str">
        <f t="shared" si="1519"/>
        <v/>
      </c>
      <c r="CX2607" s="1" t="str">
        <f t="shared" si="1520"/>
        <v/>
      </c>
      <c r="CY2607" s="2" t="str">
        <f t="shared" si="1521"/>
        <v/>
      </c>
      <c r="CZ2607" s="1" t="str">
        <f t="shared" si="1522"/>
        <v/>
      </c>
      <c r="DA2607" s="12" t="str">
        <f t="shared" si="1523"/>
        <v/>
      </c>
      <c r="DB2607" s="13" t="str">
        <f t="shared" si="1524"/>
        <v/>
      </c>
      <c r="DC2607" t="str">
        <f t="shared" si="1525"/>
        <v/>
      </c>
    </row>
    <row r="2608" spans="79:107" x14ac:dyDescent="0.2">
      <c r="CA2608" s="14"/>
      <c r="CB2608" s="13"/>
      <c r="CF2608" t="str">
        <f t="shared" si="1526"/>
        <v/>
      </c>
      <c r="CG2608" s="1" t="str">
        <f t="shared" si="1527"/>
        <v/>
      </c>
      <c r="CH2608" s="2" t="str">
        <f t="shared" si="1528"/>
        <v/>
      </c>
      <c r="CI2608" s="1" t="str">
        <f t="shared" si="1529"/>
        <v/>
      </c>
      <c r="CJ2608" s="12" t="str">
        <f t="shared" si="1506"/>
        <v/>
      </c>
      <c r="CK2608" s="13" t="str">
        <f t="shared" si="1507"/>
        <v/>
      </c>
      <c r="CL2608" t="str">
        <f t="shared" si="1508"/>
        <v/>
      </c>
      <c r="CM2608" s="1" t="str">
        <f t="shared" si="1509"/>
        <v/>
      </c>
      <c r="CN2608" t="str">
        <f t="shared" si="1510"/>
        <v/>
      </c>
      <c r="CO2608" t="str">
        <f t="shared" si="1511"/>
        <v/>
      </c>
      <c r="CP2608" t="str">
        <f t="shared" si="1512"/>
        <v/>
      </c>
      <c r="CQ2608" s="2" t="str">
        <f t="shared" si="1513"/>
        <v/>
      </c>
      <c r="CR2608" s="14" t="str">
        <f t="shared" si="1514"/>
        <v/>
      </c>
      <c r="CS2608" s="13" t="str">
        <f t="shared" si="1515"/>
        <v/>
      </c>
      <c r="CT2608" t="str">
        <f t="shared" si="1516"/>
        <v/>
      </c>
      <c r="CU2608" s="1" t="str">
        <f t="shared" si="1517"/>
        <v/>
      </c>
      <c r="CV2608" t="str">
        <f t="shared" si="1518"/>
        <v/>
      </c>
      <c r="CW2608" t="str">
        <f t="shared" si="1519"/>
        <v/>
      </c>
      <c r="CX2608" s="1" t="str">
        <f t="shared" si="1520"/>
        <v/>
      </c>
      <c r="CY2608" s="2" t="str">
        <f t="shared" si="1521"/>
        <v/>
      </c>
      <c r="CZ2608" s="1" t="str">
        <f t="shared" si="1522"/>
        <v/>
      </c>
      <c r="DA2608" s="12" t="str">
        <f t="shared" si="1523"/>
        <v/>
      </c>
      <c r="DB2608" s="13" t="str">
        <f t="shared" si="1524"/>
        <v/>
      </c>
      <c r="DC2608" t="str">
        <f t="shared" si="1525"/>
        <v/>
      </c>
    </row>
    <row r="2609" spans="79:107" x14ac:dyDescent="0.2">
      <c r="CA2609" s="14"/>
      <c r="CB2609" s="13"/>
      <c r="CF2609" t="str">
        <f t="shared" si="1526"/>
        <v/>
      </c>
      <c r="CG2609" s="1" t="str">
        <f t="shared" si="1527"/>
        <v/>
      </c>
      <c r="CH2609" s="2" t="str">
        <f t="shared" si="1528"/>
        <v/>
      </c>
      <c r="CI2609" s="1" t="str">
        <f t="shared" si="1529"/>
        <v/>
      </c>
      <c r="CJ2609" s="12" t="str">
        <f t="shared" si="1506"/>
        <v/>
      </c>
      <c r="CK2609" s="13" t="str">
        <f t="shared" si="1507"/>
        <v/>
      </c>
      <c r="CL2609" t="str">
        <f t="shared" si="1508"/>
        <v/>
      </c>
      <c r="CM2609" s="1" t="str">
        <f t="shared" si="1509"/>
        <v/>
      </c>
      <c r="CN2609" t="str">
        <f t="shared" si="1510"/>
        <v/>
      </c>
      <c r="CO2609" t="str">
        <f t="shared" si="1511"/>
        <v/>
      </c>
      <c r="CP2609" t="str">
        <f t="shared" si="1512"/>
        <v/>
      </c>
      <c r="CQ2609" s="2" t="str">
        <f t="shared" si="1513"/>
        <v/>
      </c>
      <c r="CR2609" s="14" t="str">
        <f t="shared" si="1514"/>
        <v/>
      </c>
      <c r="CS2609" s="13" t="str">
        <f t="shared" si="1515"/>
        <v/>
      </c>
      <c r="CT2609" t="str">
        <f t="shared" si="1516"/>
        <v/>
      </c>
      <c r="CU2609" s="1" t="str">
        <f t="shared" si="1517"/>
        <v/>
      </c>
      <c r="CV2609" t="str">
        <f t="shared" si="1518"/>
        <v/>
      </c>
      <c r="CW2609" t="str">
        <f t="shared" si="1519"/>
        <v/>
      </c>
      <c r="CX2609" s="1" t="str">
        <f t="shared" si="1520"/>
        <v/>
      </c>
      <c r="CY2609" s="2" t="str">
        <f t="shared" si="1521"/>
        <v/>
      </c>
      <c r="CZ2609" s="1" t="str">
        <f t="shared" si="1522"/>
        <v/>
      </c>
      <c r="DA2609" s="12" t="str">
        <f t="shared" si="1523"/>
        <v/>
      </c>
      <c r="DB2609" s="13" t="str">
        <f t="shared" si="1524"/>
        <v/>
      </c>
      <c r="DC2609" t="str">
        <f t="shared" si="1525"/>
        <v/>
      </c>
    </row>
    <row r="2610" spans="79:107" x14ac:dyDescent="0.2">
      <c r="CA2610" s="14"/>
      <c r="CB2610" s="13"/>
      <c r="CF2610" t="str">
        <f t="shared" si="1526"/>
        <v/>
      </c>
      <c r="CG2610" s="1" t="str">
        <f t="shared" si="1527"/>
        <v/>
      </c>
      <c r="CH2610" s="2" t="str">
        <f t="shared" si="1528"/>
        <v/>
      </c>
      <c r="CI2610" s="1" t="str">
        <f t="shared" si="1529"/>
        <v/>
      </c>
      <c r="CJ2610" s="12" t="str">
        <f t="shared" si="1506"/>
        <v/>
      </c>
      <c r="CK2610" s="13" t="str">
        <f t="shared" si="1507"/>
        <v/>
      </c>
      <c r="CL2610" t="str">
        <f t="shared" si="1508"/>
        <v/>
      </c>
      <c r="CM2610" s="1" t="str">
        <f t="shared" si="1509"/>
        <v/>
      </c>
      <c r="CN2610" t="str">
        <f t="shared" si="1510"/>
        <v/>
      </c>
      <c r="CO2610" t="str">
        <f t="shared" si="1511"/>
        <v/>
      </c>
      <c r="CP2610" t="str">
        <f t="shared" si="1512"/>
        <v/>
      </c>
      <c r="CQ2610" s="2" t="str">
        <f t="shared" si="1513"/>
        <v/>
      </c>
      <c r="CR2610" s="14" t="str">
        <f t="shared" si="1514"/>
        <v/>
      </c>
      <c r="CS2610" s="13" t="str">
        <f t="shared" si="1515"/>
        <v/>
      </c>
      <c r="CT2610" t="str">
        <f t="shared" si="1516"/>
        <v/>
      </c>
      <c r="CU2610" s="1" t="str">
        <f t="shared" si="1517"/>
        <v/>
      </c>
      <c r="CV2610" t="str">
        <f t="shared" si="1518"/>
        <v/>
      </c>
      <c r="CW2610" t="str">
        <f t="shared" si="1519"/>
        <v/>
      </c>
      <c r="CX2610" s="1" t="str">
        <f t="shared" si="1520"/>
        <v/>
      </c>
      <c r="CY2610" s="2" t="str">
        <f t="shared" si="1521"/>
        <v/>
      </c>
      <c r="CZ2610" s="1" t="str">
        <f t="shared" si="1522"/>
        <v/>
      </c>
      <c r="DA2610" s="12" t="str">
        <f t="shared" si="1523"/>
        <v/>
      </c>
      <c r="DB2610" s="13" t="str">
        <f t="shared" si="1524"/>
        <v/>
      </c>
      <c r="DC2610" t="str">
        <f t="shared" si="1525"/>
        <v/>
      </c>
    </row>
    <row r="2611" spans="79:107" x14ac:dyDescent="0.2">
      <c r="CA2611" s="14"/>
      <c r="CB2611" s="13"/>
      <c r="CF2611" t="str">
        <f t="shared" si="1526"/>
        <v/>
      </c>
      <c r="CG2611" s="1" t="str">
        <f t="shared" si="1527"/>
        <v/>
      </c>
      <c r="CH2611" s="2" t="str">
        <f t="shared" si="1528"/>
        <v/>
      </c>
      <c r="CI2611" s="1" t="str">
        <f t="shared" si="1529"/>
        <v/>
      </c>
      <c r="CJ2611" s="12" t="str">
        <f t="shared" si="1506"/>
        <v/>
      </c>
      <c r="CK2611" s="13" t="str">
        <f t="shared" si="1507"/>
        <v/>
      </c>
      <c r="CL2611" t="str">
        <f t="shared" si="1508"/>
        <v/>
      </c>
      <c r="CM2611" s="1" t="str">
        <f t="shared" si="1509"/>
        <v/>
      </c>
      <c r="CN2611" t="str">
        <f t="shared" si="1510"/>
        <v/>
      </c>
      <c r="CO2611" t="str">
        <f t="shared" si="1511"/>
        <v/>
      </c>
      <c r="CP2611" t="str">
        <f t="shared" si="1512"/>
        <v/>
      </c>
      <c r="CQ2611" s="2" t="str">
        <f t="shared" si="1513"/>
        <v/>
      </c>
      <c r="CR2611" s="14" t="str">
        <f t="shared" si="1514"/>
        <v/>
      </c>
      <c r="CS2611" s="13" t="str">
        <f t="shared" si="1515"/>
        <v/>
      </c>
      <c r="CT2611" t="str">
        <f t="shared" si="1516"/>
        <v/>
      </c>
      <c r="CU2611" s="1" t="str">
        <f t="shared" si="1517"/>
        <v/>
      </c>
      <c r="CV2611" t="str">
        <f t="shared" si="1518"/>
        <v/>
      </c>
      <c r="CW2611" t="str">
        <f t="shared" si="1519"/>
        <v/>
      </c>
      <c r="CX2611" s="1" t="str">
        <f t="shared" si="1520"/>
        <v/>
      </c>
      <c r="CY2611" s="2" t="str">
        <f t="shared" si="1521"/>
        <v/>
      </c>
      <c r="CZ2611" s="1" t="str">
        <f t="shared" si="1522"/>
        <v/>
      </c>
      <c r="DA2611" s="12" t="str">
        <f t="shared" si="1523"/>
        <v/>
      </c>
      <c r="DB2611" s="13" t="str">
        <f t="shared" si="1524"/>
        <v/>
      </c>
      <c r="DC2611" t="str">
        <f t="shared" si="1525"/>
        <v/>
      </c>
    </row>
    <row r="2612" spans="79:107" x14ac:dyDescent="0.2">
      <c r="CA2612" s="14"/>
      <c r="CB2612" s="13"/>
      <c r="CF2612" t="str">
        <f t="shared" si="1526"/>
        <v/>
      </c>
      <c r="CG2612" s="1" t="str">
        <f t="shared" si="1527"/>
        <v/>
      </c>
      <c r="CH2612" s="2" t="str">
        <f t="shared" si="1528"/>
        <v/>
      </c>
      <c r="CI2612" s="1" t="str">
        <f t="shared" si="1529"/>
        <v/>
      </c>
      <c r="CJ2612" s="12" t="str">
        <f t="shared" si="1506"/>
        <v/>
      </c>
      <c r="CK2612" s="13" t="str">
        <f t="shared" si="1507"/>
        <v/>
      </c>
      <c r="CL2612" t="str">
        <f t="shared" si="1508"/>
        <v/>
      </c>
      <c r="CM2612" s="1" t="str">
        <f t="shared" si="1509"/>
        <v/>
      </c>
      <c r="CN2612" t="str">
        <f t="shared" si="1510"/>
        <v/>
      </c>
      <c r="CO2612" t="str">
        <f t="shared" si="1511"/>
        <v/>
      </c>
      <c r="CP2612" t="str">
        <f t="shared" si="1512"/>
        <v/>
      </c>
      <c r="CQ2612" s="2" t="str">
        <f t="shared" si="1513"/>
        <v/>
      </c>
      <c r="CR2612" s="14" t="str">
        <f t="shared" si="1514"/>
        <v/>
      </c>
      <c r="CS2612" s="13" t="str">
        <f t="shared" si="1515"/>
        <v/>
      </c>
      <c r="CT2612" t="str">
        <f t="shared" si="1516"/>
        <v/>
      </c>
      <c r="CU2612" s="1" t="str">
        <f t="shared" si="1517"/>
        <v/>
      </c>
      <c r="CV2612" t="str">
        <f t="shared" si="1518"/>
        <v/>
      </c>
      <c r="CW2612" t="str">
        <f t="shared" si="1519"/>
        <v/>
      </c>
      <c r="CX2612" s="1" t="str">
        <f t="shared" si="1520"/>
        <v/>
      </c>
      <c r="CY2612" s="2" t="str">
        <f t="shared" si="1521"/>
        <v/>
      </c>
      <c r="CZ2612" s="1" t="str">
        <f t="shared" si="1522"/>
        <v/>
      </c>
      <c r="DA2612" s="12" t="str">
        <f t="shared" si="1523"/>
        <v/>
      </c>
      <c r="DB2612" s="13" t="str">
        <f t="shared" si="1524"/>
        <v/>
      </c>
      <c r="DC2612" t="str">
        <f t="shared" si="1525"/>
        <v/>
      </c>
    </row>
    <row r="2613" spans="79:107" x14ac:dyDescent="0.2">
      <c r="CA2613" s="14"/>
      <c r="CB2613" s="13"/>
      <c r="CF2613" t="str">
        <f t="shared" si="1526"/>
        <v/>
      </c>
      <c r="CG2613" s="1" t="str">
        <f t="shared" si="1527"/>
        <v/>
      </c>
      <c r="CH2613" s="2" t="str">
        <f t="shared" si="1528"/>
        <v/>
      </c>
      <c r="CI2613" s="1" t="str">
        <f t="shared" si="1529"/>
        <v/>
      </c>
      <c r="CJ2613" s="12" t="str">
        <f t="shared" si="1506"/>
        <v/>
      </c>
      <c r="CK2613" s="13" t="str">
        <f t="shared" si="1507"/>
        <v/>
      </c>
      <c r="CL2613" t="str">
        <f t="shared" si="1508"/>
        <v/>
      </c>
      <c r="CM2613" s="1" t="str">
        <f t="shared" si="1509"/>
        <v/>
      </c>
      <c r="CN2613" t="str">
        <f t="shared" si="1510"/>
        <v/>
      </c>
      <c r="CO2613" t="str">
        <f t="shared" si="1511"/>
        <v/>
      </c>
      <c r="CP2613" t="str">
        <f t="shared" si="1512"/>
        <v/>
      </c>
      <c r="CQ2613" s="2" t="str">
        <f t="shared" si="1513"/>
        <v/>
      </c>
      <c r="CR2613" s="14" t="str">
        <f t="shared" si="1514"/>
        <v/>
      </c>
      <c r="CS2613" s="13" t="str">
        <f t="shared" si="1515"/>
        <v/>
      </c>
      <c r="CT2613" t="str">
        <f t="shared" si="1516"/>
        <v/>
      </c>
      <c r="CU2613" s="1" t="str">
        <f t="shared" si="1517"/>
        <v/>
      </c>
      <c r="CV2613" t="str">
        <f t="shared" si="1518"/>
        <v/>
      </c>
      <c r="CW2613" t="str">
        <f t="shared" si="1519"/>
        <v/>
      </c>
      <c r="CX2613" s="1" t="str">
        <f t="shared" si="1520"/>
        <v/>
      </c>
      <c r="CY2613" s="2" t="str">
        <f t="shared" si="1521"/>
        <v/>
      </c>
      <c r="CZ2613" s="1" t="str">
        <f t="shared" si="1522"/>
        <v/>
      </c>
      <c r="DA2613" s="12" t="str">
        <f t="shared" si="1523"/>
        <v/>
      </c>
      <c r="DB2613" s="13" t="str">
        <f t="shared" si="1524"/>
        <v/>
      </c>
      <c r="DC2613" t="str">
        <f t="shared" si="1525"/>
        <v/>
      </c>
    </row>
    <row r="2614" spans="79:107" x14ac:dyDescent="0.2">
      <c r="CA2614" s="14"/>
      <c r="CB2614" s="13"/>
      <c r="CF2614" t="str">
        <f t="shared" si="1526"/>
        <v/>
      </c>
      <c r="CG2614" s="1" t="str">
        <f t="shared" si="1527"/>
        <v/>
      </c>
      <c r="CH2614" s="2" t="str">
        <f t="shared" si="1528"/>
        <v/>
      </c>
      <c r="CI2614" s="1" t="str">
        <f t="shared" si="1529"/>
        <v/>
      </c>
      <c r="CJ2614" s="12" t="str">
        <f t="shared" si="1506"/>
        <v/>
      </c>
      <c r="CK2614" s="13" t="str">
        <f t="shared" si="1507"/>
        <v/>
      </c>
      <c r="CL2614" t="str">
        <f t="shared" si="1508"/>
        <v/>
      </c>
      <c r="CM2614" s="1" t="str">
        <f t="shared" si="1509"/>
        <v/>
      </c>
      <c r="CN2614" t="str">
        <f t="shared" si="1510"/>
        <v/>
      </c>
      <c r="CO2614" t="str">
        <f t="shared" si="1511"/>
        <v/>
      </c>
      <c r="CP2614" t="str">
        <f t="shared" si="1512"/>
        <v/>
      </c>
      <c r="CQ2614" s="2" t="str">
        <f t="shared" si="1513"/>
        <v/>
      </c>
      <c r="CR2614" s="14" t="str">
        <f t="shared" si="1514"/>
        <v/>
      </c>
      <c r="CS2614" s="13" t="str">
        <f t="shared" si="1515"/>
        <v/>
      </c>
      <c r="CT2614" t="str">
        <f t="shared" si="1516"/>
        <v/>
      </c>
      <c r="CU2614" s="1" t="str">
        <f t="shared" si="1517"/>
        <v/>
      </c>
      <c r="CV2614" t="str">
        <f t="shared" si="1518"/>
        <v/>
      </c>
      <c r="CW2614" t="str">
        <f t="shared" si="1519"/>
        <v/>
      </c>
      <c r="CX2614" s="1" t="str">
        <f t="shared" si="1520"/>
        <v/>
      </c>
      <c r="CY2614" s="2" t="str">
        <f t="shared" si="1521"/>
        <v/>
      </c>
      <c r="CZ2614" s="1" t="str">
        <f t="shared" si="1522"/>
        <v/>
      </c>
      <c r="DA2614" s="12" t="str">
        <f t="shared" si="1523"/>
        <v/>
      </c>
      <c r="DB2614" s="13" t="str">
        <f t="shared" si="1524"/>
        <v/>
      </c>
      <c r="DC2614" t="str">
        <f t="shared" si="1525"/>
        <v/>
      </c>
    </row>
    <row r="2615" spans="79:107" x14ac:dyDescent="0.2">
      <c r="CA2615" s="14"/>
      <c r="CB2615" s="13"/>
      <c r="CF2615" t="str">
        <f t="shared" si="1526"/>
        <v/>
      </c>
      <c r="CG2615" s="1" t="str">
        <f t="shared" si="1527"/>
        <v/>
      </c>
      <c r="CH2615" s="2" t="str">
        <f t="shared" si="1528"/>
        <v/>
      </c>
      <c r="CI2615" s="1" t="str">
        <f t="shared" si="1529"/>
        <v/>
      </c>
      <c r="CJ2615" s="12" t="str">
        <f t="shared" si="1506"/>
        <v/>
      </c>
      <c r="CK2615" s="13" t="str">
        <f t="shared" si="1507"/>
        <v/>
      </c>
      <c r="CL2615" t="str">
        <f t="shared" si="1508"/>
        <v/>
      </c>
      <c r="CM2615" s="1" t="str">
        <f t="shared" si="1509"/>
        <v/>
      </c>
      <c r="CN2615" t="str">
        <f t="shared" si="1510"/>
        <v/>
      </c>
      <c r="CO2615" t="str">
        <f t="shared" si="1511"/>
        <v/>
      </c>
      <c r="CP2615" t="str">
        <f t="shared" si="1512"/>
        <v/>
      </c>
      <c r="CQ2615" s="2" t="str">
        <f t="shared" si="1513"/>
        <v/>
      </c>
      <c r="CR2615" s="14" t="str">
        <f t="shared" si="1514"/>
        <v/>
      </c>
      <c r="CS2615" s="13" t="str">
        <f t="shared" si="1515"/>
        <v/>
      </c>
      <c r="CT2615" t="str">
        <f t="shared" si="1516"/>
        <v/>
      </c>
      <c r="CU2615" s="1" t="str">
        <f t="shared" si="1517"/>
        <v/>
      </c>
      <c r="CV2615" t="str">
        <f t="shared" si="1518"/>
        <v/>
      </c>
      <c r="CW2615" t="str">
        <f t="shared" si="1519"/>
        <v/>
      </c>
      <c r="CX2615" s="1" t="str">
        <f t="shared" si="1520"/>
        <v/>
      </c>
      <c r="CY2615" s="2" t="str">
        <f t="shared" si="1521"/>
        <v/>
      </c>
      <c r="CZ2615" s="1" t="str">
        <f t="shared" si="1522"/>
        <v/>
      </c>
      <c r="DA2615" s="12" t="str">
        <f t="shared" si="1523"/>
        <v/>
      </c>
      <c r="DB2615" s="13" t="str">
        <f t="shared" si="1524"/>
        <v/>
      </c>
      <c r="DC2615" t="str">
        <f t="shared" si="1525"/>
        <v/>
      </c>
    </row>
    <row r="2616" spans="79:107" x14ac:dyDescent="0.2">
      <c r="CA2616" s="14"/>
      <c r="CB2616" s="13"/>
      <c r="CF2616" t="str">
        <f t="shared" si="1526"/>
        <v/>
      </c>
      <c r="CG2616" s="1" t="str">
        <f t="shared" si="1527"/>
        <v/>
      </c>
      <c r="CH2616" s="2" t="str">
        <f t="shared" si="1528"/>
        <v/>
      </c>
      <c r="CI2616" s="1" t="str">
        <f t="shared" si="1529"/>
        <v/>
      </c>
      <c r="CJ2616" s="12" t="str">
        <f t="shared" si="1506"/>
        <v/>
      </c>
      <c r="CK2616" s="13" t="str">
        <f t="shared" si="1507"/>
        <v/>
      </c>
      <c r="CL2616" t="str">
        <f t="shared" si="1508"/>
        <v/>
      </c>
      <c r="CM2616" s="1" t="str">
        <f t="shared" si="1509"/>
        <v/>
      </c>
      <c r="CN2616" t="str">
        <f t="shared" si="1510"/>
        <v/>
      </c>
      <c r="CO2616" t="str">
        <f t="shared" si="1511"/>
        <v/>
      </c>
      <c r="CP2616" t="str">
        <f t="shared" si="1512"/>
        <v/>
      </c>
      <c r="CQ2616" s="2" t="str">
        <f t="shared" si="1513"/>
        <v/>
      </c>
      <c r="CR2616" s="14" t="str">
        <f t="shared" si="1514"/>
        <v/>
      </c>
      <c r="CS2616" s="13" t="str">
        <f t="shared" si="1515"/>
        <v/>
      </c>
      <c r="CT2616" t="str">
        <f t="shared" si="1516"/>
        <v/>
      </c>
      <c r="CU2616" s="1" t="str">
        <f t="shared" si="1517"/>
        <v/>
      </c>
      <c r="CV2616" t="str">
        <f t="shared" si="1518"/>
        <v/>
      </c>
      <c r="CW2616" t="str">
        <f t="shared" si="1519"/>
        <v/>
      </c>
      <c r="CX2616" s="1" t="str">
        <f t="shared" si="1520"/>
        <v/>
      </c>
      <c r="CY2616" s="2" t="str">
        <f t="shared" si="1521"/>
        <v/>
      </c>
      <c r="CZ2616" s="1" t="str">
        <f t="shared" si="1522"/>
        <v/>
      </c>
      <c r="DA2616" s="12" t="str">
        <f t="shared" si="1523"/>
        <v/>
      </c>
      <c r="DB2616" s="13" t="str">
        <f t="shared" si="1524"/>
        <v/>
      </c>
      <c r="DC2616" t="str">
        <f t="shared" si="1525"/>
        <v/>
      </c>
    </row>
    <row r="2617" spans="79:107" x14ac:dyDescent="0.2">
      <c r="CA2617" s="14"/>
      <c r="CB2617" s="13"/>
      <c r="CF2617" t="str">
        <f t="shared" si="1526"/>
        <v/>
      </c>
      <c r="CG2617" s="1" t="str">
        <f t="shared" si="1527"/>
        <v/>
      </c>
      <c r="CH2617" s="2" t="str">
        <f t="shared" si="1528"/>
        <v/>
      </c>
      <c r="CI2617" s="1" t="str">
        <f t="shared" si="1529"/>
        <v/>
      </c>
      <c r="CJ2617" s="12" t="str">
        <f t="shared" si="1506"/>
        <v/>
      </c>
      <c r="CK2617" s="13" t="str">
        <f t="shared" si="1507"/>
        <v/>
      </c>
      <c r="CL2617" t="str">
        <f t="shared" si="1508"/>
        <v/>
      </c>
      <c r="CM2617" s="1" t="str">
        <f t="shared" si="1509"/>
        <v/>
      </c>
      <c r="CN2617" t="str">
        <f t="shared" si="1510"/>
        <v/>
      </c>
      <c r="CO2617" t="str">
        <f t="shared" si="1511"/>
        <v/>
      </c>
      <c r="CP2617" t="str">
        <f t="shared" si="1512"/>
        <v/>
      </c>
      <c r="CQ2617" s="2" t="str">
        <f t="shared" si="1513"/>
        <v/>
      </c>
      <c r="CR2617" s="14" t="str">
        <f t="shared" si="1514"/>
        <v/>
      </c>
      <c r="CS2617" s="13" t="str">
        <f t="shared" si="1515"/>
        <v/>
      </c>
      <c r="CT2617" t="str">
        <f t="shared" si="1516"/>
        <v/>
      </c>
      <c r="CU2617" s="1" t="str">
        <f t="shared" si="1517"/>
        <v/>
      </c>
      <c r="CV2617" t="str">
        <f t="shared" si="1518"/>
        <v/>
      </c>
      <c r="CW2617" t="str">
        <f t="shared" si="1519"/>
        <v/>
      </c>
      <c r="CX2617" s="1" t="str">
        <f t="shared" si="1520"/>
        <v/>
      </c>
      <c r="CY2617" s="2" t="str">
        <f t="shared" si="1521"/>
        <v/>
      </c>
      <c r="CZ2617" s="1" t="str">
        <f t="shared" si="1522"/>
        <v/>
      </c>
      <c r="DA2617" s="12" t="str">
        <f t="shared" si="1523"/>
        <v/>
      </c>
      <c r="DB2617" s="13" t="str">
        <f t="shared" si="1524"/>
        <v/>
      </c>
      <c r="DC2617" t="str">
        <f t="shared" si="1525"/>
        <v/>
      </c>
    </row>
    <row r="2618" spans="79:107" x14ac:dyDescent="0.2">
      <c r="CA2618" s="14"/>
      <c r="CB2618" s="13"/>
      <c r="CF2618" t="str">
        <f t="shared" si="1526"/>
        <v/>
      </c>
      <c r="CG2618" s="1" t="str">
        <f t="shared" si="1527"/>
        <v/>
      </c>
      <c r="CH2618" s="2" t="str">
        <f t="shared" si="1528"/>
        <v/>
      </c>
      <c r="CI2618" s="1" t="str">
        <f t="shared" si="1529"/>
        <v/>
      </c>
      <c r="CJ2618" s="12" t="str">
        <f t="shared" si="1506"/>
        <v/>
      </c>
      <c r="CK2618" s="13" t="str">
        <f t="shared" si="1507"/>
        <v/>
      </c>
      <c r="CL2618" t="str">
        <f t="shared" si="1508"/>
        <v/>
      </c>
      <c r="CM2618" s="1" t="str">
        <f t="shared" si="1509"/>
        <v/>
      </c>
      <c r="CN2618" t="str">
        <f t="shared" si="1510"/>
        <v/>
      </c>
      <c r="CO2618" t="str">
        <f t="shared" si="1511"/>
        <v/>
      </c>
      <c r="CP2618" t="str">
        <f t="shared" si="1512"/>
        <v/>
      </c>
      <c r="CQ2618" s="2" t="str">
        <f t="shared" si="1513"/>
        <v/>
      </c>
      <c r="CR2618" s="14" t="str">
        <f t="shared" si="1514"/>
        <v/>
      </c>
      <c r="CS2618" s="13" t="str">
        <f t="shared" si="1515"/>
        <v/>
      </c>
      <c r="CT2618" t="str">
        <f t="shared" si="1516"/>
        <v/>
      </c>
      <c r="CU2618" s="1" t="str">
        <f t="shared" si="1517"/>
        <v/>
      </c>
      <c r="CV2618" t="str">
        <f t="shared" si="1518"/>
        <v/>
      </c>
      <c r="CW2618" t="str">
        <f t="shared" si="1519"/>
        <v/>
      </c>
      <c r="CX2618" s="1" t="str">
        <f t="shared" si="1520"/>
        <v/>
      </c>
      <c r="CY2618" s="2" t="str">
        <f t="shared" si="1521"/>
        <v/>
      </c>
      <c r="CZ2618" s="1" t="str">
        <f t="shared" si="1522"/>
        <v/>
      </c>
      <c r="DA2618" s="12" t="str">
        <f t="shared" si="1523"/>
        <v/>
      </c>
      <c r="DB2618" s="13" t="str">
        <f t="shared" si="1524"/>
        <v/>
      </c>
      <c r="DC2618" t="str">
        <f t="shared" si="1525"/>
        <v/>
      </c>
    </row>
    <row r="2619" spans="79:107" x14ac:dyDescent="0.2">
      <c r="CA2619" s="14"/>
      <c r="CB2619" s="13"/>
      <c r="CF2619" t="str">
        <f t="shared" si="1526"/>
        <v/>
      </c>
      <c r="CG2619" s="1" t="str">
        <f t="shared" si="1527"/>
        <v/>
      </c>
      <c r="CH2619" s="2" t="str">
        <f t="shared" si="1528"/>
        <v/>
      </c>
      <c r="CI2619" s="1" t="str">
        <f t="shared" si="1529"/>
        <v/>
      </c>
      <c r="CJ2619" s="12" t="str">
        <f t="shared" si="1506"/>
        <v/>
      </c>
      <c r="CK2619" s="13" t="str">
        <f t="shared" si="1507"/>
        <v/>
      </c>
      <c r="CL2619" t="str">
        <f t="shared" si="1508"/>
        <v/>
      </c>
      <c r="CM2619" s="1" t="str">
        <f t="shared" si="1509"/>
        <v/>
      </c>
      <c r="CN2619" t="str">
        <f t="shared" si="1510"/>
        <v/>
      </c>
      <c r="CO2619" t="str">
        <f t="shared" si="1511"/>
        <v/>
      </c>
      <c r="CP2619" t="str">
        <f t="shared" si="1512"/>
        <v/>
      </c>
      <c r="CQ2619" s="2" t="str">
        <f t="shared" si="1513"/>
        <v/>
      </c>
      <c r="CR2619" s="14" t="str">
        <f t="shared" si="1514"/>
        <v/>
      </c>
      <c r="CS2619" s="13" t="str">
        <f t="shared" si="1515"/>
        <v/>
      </c>
      <c r="CT2619" t="str">
        <f t="shared" si="1516"/>
        <v/>
      </c>
      <c r="CU2619" s="1" t="str">
        <f t="shared" si="1517"/>
        <v/>
      </c>
      <c r="CV2619" t="str">
        <f t="shared" si="1518"/>
        <v/>
      </c>
      <c r="CW2619" t="str">
        <f t="shared" si="1519"/>
        <v/>
      </c>
      <c r="CX2619" s="1" t="str">
        <f t="shared" si="1520"/>
        <v/>
      </c>
      <c r="CY2619" s="2" t="str">
        <f t="shared" si="1521"/>
        <v/>
      </c>
      <c r="CZ2619" s="1" t="str">
        <f t="shared" si="1522"/>
        <v/>
      </c>
      <c r="DA2619" s="12" t="str">
        <f t="shared" si="1523"/>
        <v/>
      </c>
      <c r="DB2619" s="13" t="str">
        <f t="shared" si="1524"/>
        <v/>
      </c>
      <c r="DC2619" t="str">
        <f t="shared" si="1525"/>
        <v/>
      </c>
    </row>
    <row r="2620" spans="79:107" x14ac:dyDescent="0.2">
      <c r="CA2620" s="14"/>
      <c r="CB2620" s="13"/>
      <c r="CF2620" t="str">
        <f t="shared" si="1526"/>
        <v/>
      </c>
      <c r="CG2620" s="1" t="str">
        <f t="shared" si="1527"/>
        <v/>
      </c>
      <c r="CH2620" s="2" t="str">
        <f t="shared" si="1528"/>
        <v/>
      </c>
      <c r="CI2620" s="1" t="str">
        <f t="shared" si="1529"/>
        <v/>
      </c>
      <c r="CJ2620" s="12" t="str">
        <f t="shared" si="1506"/>
        <v/>
      </c>
      <c r="CK2620" s="13" t="str">
        <f t="shared" si="1507"/>
        <v/>
      </c>
      <c r="CL2620" t="str">
        <f t="shared" si="1508"/>
        <v/>
      </c>
      <c r="CM2620" s="1" t="str">
        <f t="shared" si="1509"/>
        <v/>
      </c>
      <c r="CN2620" t="str">
        <f t="shared" si="1510"/>
        <v/>
      </c>
      <c r="CO2620" t="str">
        <f t="shared" si="1511"/>
        <v/>
      </c>
      <c r="CP2620" t="str">
        <f t="shared" si="1512"/>
        <v/>
      </c>
      <c r="CQ2620" s="2" t="str">
        <f t="shared" si="1513"/>
        <v/>
      </c>
      <c r="CR2620" s="14" t="str">
        <f t="shared" si="1514"/>
        <v/>
      </c>
      <c r="CS2620" s="13" t="str">
        <f t="shared" si="1515"/>
        <v/>
      </c>
      <c r="CT2620" t="str">
        <f t="shared" si="1516"/>
        <v/>
      </c>
      <c r="CU2620" s="1" t="str">
        <f t="shared" si="1517"/>
        <v/>
      </c>
      <c r="CV2620" t="str">
        <f t="shared" si="1518"/>
        <v/>
      </c>
      <c r="CW2620" t="str">
        <f t="shared" si="1519"/>
        <v/>
      </c>
      <c r="CX2620" s="1" t="str">
        <f t="shared" si="1520"/>
        <v/>
      </c>
      <c r="CY2620" s="2" t="str">
        <f t="shared" si="1521"/>
        <v/>
      </c>
      <c r="CZ2620" s="1" t="str">
        <f t="shared" si="1522"/>
        <v/>
      </c>
      <c r="DA2620" s="12" t="str">
        <f t="shared" si="1523"/>
        <v/>
      </c>
      <c r="DB2620" s="13" t="str">
        <f t="shared" si="1524"/>
        <v/>
      </c>
      <c r="DC2620" t="str">
        <f t="shared" si="1525"/>
        <v/>
      </c>
    </row>
    <row r="2621" spans="79:107" x14ac:dyDescent="0.2">
      <c r="CA2621" s="14"/>
      <c r="CB2621" s="13"/>
      <c r="CF2621" t="str">
        <f t="shared" si="1526"/>
        <v/>
      </c>
      <c r="CG2621" s="1" t="str">
        <f t="shared" si="1527"/>
        <v/>
      </c>
      <c r="CH2621" s="2" t="str">
        <f t="shared" si="1528"/>
        <v/>
      </c>
      <c r="CI2621" s="1" t="str">
        <f t="shared" si="1529"/>
        <v/>
      </c>
      <c r="CJ2621" s="12" t="str">
        <f t="shared" si="1506"/>
        <v/>
      </c>
      <c r="CK2621" s="13" t="str">
        <f t="shared" si="1507"/>
        <v/>
      </c>
      <c r="CL2621" t="str">
        <f t="shared" si="1508"/>
        <v/>
      </c>
      <c r="CM2621" s="1" t="str">
        <f t="shared" si="1509"/>
        <v/>
      </c>
      <c r="CN2621" t="str">
        <f t="shared" si="1510"/>
        <v/>
      </c>
      <c r="CO2621" t="str">
        <f t="shared" si="1511"/>
        <v/>
      </c>
      <c r="CP2621" t="str">
        <f t="shared" si="1512"/>
        <v/>
      </c>
      <c r="CQ2621" s="2" t="str">
        <f t="shared" si="1513"/>
        <v/>
      </c>
      <c r="CR2621" s="14" t="str">
        <f t="shared" si="1514"/>
        <v/>
      </c>
      <c r="CS2621" s="13" t="str">
        <f t="shared" si="1515"/>
        <v/>
      </c>
      <c r="CT2621" t="str">
        <f t="shared" si="1516"/>
        <v/>
      </c>
      <c r="CU2621" s="1" t="str">
        <f t="shared" si="1517"/>
        <v/>
      </c>
      <c r="CV2621" t="str">
        <f t="shared" si="1518"/>
        <v/>
      </c>
      <c r="CW2621" t="str">
        <f t="shared" si="1519"/>
        <v/>
      </c>
      <c r="CX2621" s="1" t="str">
        <f t="shared" si="1520"/>
        <v/>
      </c>
      <c r="CY2621" s="2" t="str">
        <f t="shared" si="1521"/>
        <v/>
      </c>
      <c r="CZ2621" s="1" t="str">
        <f t="shared" si="1522"/>
        <v/>
      </c>
      <c r="DA2621" s="12" t="str">
        <f t="shared" si="1523"/>
        <v/>
      </c>
      <c r="DB2621" s="13" t="str">
        <f t="shared" si="1524"/>
        <v/>
      </c>
      <c r="DC2621" t="str">
        <f t="shared" si="1525"/>
        <v/>
      </c>
    </row>
    <row r="2622" spans="79:107" x14ac:dyDescent="0.2">
      <c r="CA2622" s="14"/>
      <c r="CB2622" s="13"/>
      <c r="CF2622" t="str">
        <f t="shared" si="1526"/>
        <v/>
      </c>
      <c r="CG2622" s="1" t="str">
        <f t="shared" si="1527"/>
        <v/>
      </c>
      <c r="CH2622" s="2" t="str">
        <f t="shared" si="1528"/>
        <v/>
      </c>
      <c r="CI2622" s="1" t="str">
        <f t="shared" si="1529"/>
        <v/>
      </c>
      <c r="CJ2622" s="12" t="str">
        <f t="shared" si="1506"/>
        <v/>
      </c>
      <c r="CK2622" s="13" t="str">
        <f t="shared" si="1507"/>
        <v/>
      </c>
      <c r="CL2622" t="str">
        <f t="shared" si="1508"/>
        <v/>
      </c>
      <c r="CM2622" s="1" t="str">
        <f t="shared" si="1509"/>
        <v/>
      </c>
      <c r="CN2622" t="str">
        <f t="shared" si="1510"/>
        <v/>
      </c>
      <c r="CO2622" t="str">
        <f t="shared" si="1511"/>
        <v/>
      </c>
      <c r="CP2622" t="str">
        <f t="shared" si="1512"/>
        <v/>
      </c>
      <c r="CQ2622" s="2" t="str">
        <f t="shared" si="1513"/>
        <v/>
      </c>
      <c r="CR2622" s="14" t="str">
        <f t="shared" si="1514"/>
        <v/>
      </c>
      <c r="CS2622" s="13" t="str">
        <f t="shared" si="1515"/>
        <v/>
      </c>
      <c r="CT2622" t="str">
        <f t="shared" si="1516"/>
        <v/>
      </c>
      <c r="CU2622" s="1" t="str">
        <f t="shared" si="1517"/>
        <v/>
      </c>
      <c r="CV2622" t="str">
        <f t="shared" si="1518"/>
        <v/>
      </c>
      <c r="CW2622" t="str">
        <f t="shared" si="1519"/>
        <v/>
      </c>
      <c r="CX2622" s="1" t="str">
        <f t="shared" si="1520"/>
        <v/>
      </c>
      <c r="CY2622" s="2" t="str">
        <f t="shared" si="1521"/>
        <v/>
      </c>
      <c r="CZ2622" s="1" t="str">
        <f t="shared" si="1522"/>
        <v/>
      </c>
      <c r="DA2622" s="12" t="str">
        <f t="shared" si="1523"/>
        <v/>
      </c>
      <c r="DB2622" s="13" t="str">
        <f t="shared" si="1524"/>
        <v/>
      </c>
      <c r="DC2622" t="str">
        <f t="shared" si="1525"/>
        <v/>
      </c>
    </row>
    <row r="2623" spans="79:107" x14ac:dyDescent="0.2">
      <c r="CA2623" s="14"/>
      <c r="CB2623" s="13"/>
      <c r="CF2623" t="str">
        <f t="shared" si="1526"/>
        <v/>
      </c>
      <c r="CG2623" s="1" t="str">
        <f t="shared" si="1527"/>
        <v/>
      </c>
      <c r="CH2623" s="2" t="str">
        <f t="shared" si="1528"/>
        <v/>
      </c>
      <c r="CI2623" s="1" t="str">
        <f t="shared" si="1529"/>
        <v/>
      </c>
      <c r="CJ2623" s="12" t="str">
        <f t="shared" si="1506"/>
        <v/>
      </c>
      <c r="CK2623" s="13" t="str">
        <f t="shared" si="1507"/>
        <v/>
      </c>
      <c r="CL2623" t="str">
        <f t="shared" si="1508"/>
        <v/>
      </c>
      <c r="CM2623" s="1" t="str">
        <f t="shared" si="1509"/>
        <v/>
      </c>
      <c r="CN2623" t="str">
        <f t="shared" si="1510"/>
        <v/>
      </c>
      <c r="CO2623" t="str">
        <f t="shared" si="1511"/>
        <v/>
      </c>
      <c r="CP2623" t="str">
        <f t="shared" si="1512"/>
        <v/>
      </c>
      <c r="CQ2623" s="2" t="str">
        <f t="shared" si="1513"/>
        <v/>
      </c>
      <c r="CR2623" s="14" t="str">
        <f t="shared" si="1514"/>
        <v/>
      </c>
      <c r="CS2623" s="13" t="str">
        <f t="shared" si="1515"/>
        <v/>
      </c>
      <c r="CT2623" t="str">
        <f t="shared" si="1516"/>
        <v/>
      </c>
      <c r="CU2623" s="1" t="str">
        <f t="shared" si="1517"/>
        <v/>
      </c>
      <c r="CV2623" t="str">
        <f t="shared" si="1518"/>
        <v/>
      </c>
      <c r="CW2623" t="str">
        <f t="shared" si="1519"/>
        <v/>
      </c>
      <c r="CX2623" s="1" t="str">
        <f t="shared" si="1520"/>
        <v/>
      </c>
      <c r="CY2623" s="2" t="str">
        <f t="shared" si="1521"/>
        <v/>
      </c>
      <c r="CZ2623" s="1" t="str">
        <f t="shared" si="1522"/>
        <v/>
      </c>
      <c r="DA2623" s="12" t="str">
        <f t="shared" si="1523"/>
        <v/>
      </c>
      <c r="DB2623" s="13" t="str">
        <f t="shared" si="1524"/>
        <v/>
      </c>
      <c r="DC2623" t="str">
        <f t="shared" si="1525"/>
        <v/>
      </c>
    </row>
    <row r="2624" spans="79:107" x14ac:dyDescent="0.2">
      <c r="CA2624" s="14"/>
      <c r="CB2624" s="13"/>
      <c r="CF2624" t="str">
        <f t="shared" si="1526"/>
        <v/>
      </c>
      <c r="CG2624" s="1" t="str">
        <f t="shared" si="1527"/>
        <v/>
      </c>
      <c r="CH2624" s="2" t="str">
        <f t="shared" si="1528"/>
        <v/>
      </c>
      <c r="CI2624" s="1" t="str">
        <f t="shared" si="1529"/>
        <v/>
      </c>
      <c r="CJ2624" s="12" t="str">
        <f t="shared" si="1506"/>
        <v/>
      </c>
      <c r="CK2624" s="13" t="str">
        <f t="shared" si="1507"/>
        <v/>
      </c>
      <c r="CL2624" t="str">
        <f t="shared" si="1508"/>
        <v/>
      </c>
      <c r="CM2624" s="1" t="str">
        <f t="shared" si="1509"/>
        <v/>
      </c>
      <c r="CN2624" t="str">
        <f t="shared" si="1510"/>
        <v/>
      </c>
      <c r="CO2624" t="str">
        <f t="shared" si="1511"/>
        <v/>
      </c>
      <c r="CP2624" t="str">
        <f t="shared" si="1512"/>
        <v/>
      </c>
      <c r="CQ2624" s="2" t="str">
        <f t="shared" si="1513"/>
        <v/>
      </c>
      <c r="CR2624" s="14" t="str">
        <f t="shared" si="1514"/>
        <v/>
      </c>
      <c r="CS2624" s="13" t="str">
        <f t="shared" si="1515"/>
        <v/>
      </c>
      <c r="CT2624" t="str">
        <f t="shared" si="1516"/>
        <v/>
      </c>
      <c r="CU2624" s="1" t="str">
        <f t="shared" si="1517"/>
        <v/>
      </c>
      <c r="CV2624" t="str">
        <f t="shared" si="1518"/>
        <v/>
      </c>
      <c r="CW2624" t="str">
        <f t="shared" si="1519"/>
        <v/>
      </c>
      <c r="CX2624" s="1" t="str">
        <f t="shared" si="1520"/>
        <v/>
      </c>
      <c r="CY2624" s="2" t="str">
        <f t="shared" si="1521"/>
        <v/>
      </c>
      <c r="CZ2624" s="1" t="str">
        <f t="shared" si="1522"/>
        <v/>
      </c>
      <c r="DA2624" s="12" t="str">
        <f t="shared" si="1523"/>
        <v/>
      </c>
      <c r="DB2624" s="13" t="str">
        <f t="shared" si="1524"/>
        <v/>
      </c>
      <c r="DC2624" t="str">
        <f t="shared" si="1525"/>
        <v/>
      </c>
    </row>
    <row r="2625" spans="79:107" x14ac:dyDescent="0.2">
      <c r="CA2625" s="14"/>
      <c r="CB2625" s="13"/>
      <c r="CF2625" t="str">
        <f t="shared" si="1526"/>
        <v/>
      </c>
      <c r="CG2625" s="1" t="str">
        <f t="shared" si="1527"/>
        <v/>
      </c>
      <c r="CH2625" s="2" t="str">
        <f t="shared" si="1528"/>
        <v/>
      </c>
      <c r="CI2625" s="1" t="str">
        <f t="shared" si="1529"/>
        <v/>
      </c>
      <c r="CJ2625" s="12" t="str">
        <f t="shared" si="1506"/>
        <v/>
      </c>
      <c r="CK2625" s="13" t="str">
        <f t="shared" si="1507"/>
        <v/>
      </c>
      <c r="CL2625" t="str">
        <f t="shared" si="1508"/>
        <v/>
      </c>
      <c r="CM2625" s="1" t="str">
        <f t="shared" si="1509"/>
        <v/>
      </c>
      <c r="CN2625" t="str">
        <f t="shared" si="1510"/>
        <v/>
      </c>
      <c r="CO2625" t="str">
        <f t="shared" si="1511"/>
        <v/>
      </c>
      <c r="CP2625" t="str">
        <f t="shared" si="1512"/>
        <v/>
      </c>
      <c r="CQ2625" s="2" t="str">
        <f t="shared" si="1513"/>
        <v/>
      </c>
      <c r="CR2625" s="14" t="str">
        <f t="shared" si="1514"/>
        <v/>
      </c>
      <c r="CS2625" s="13" t="str">
        <f t="shared" si="1515"/>
        <v/>
      </c>
      <c r="CT2625" t="str">
        <f t="shared" si="1516"/>
        <v/>
      </c>
      <c r="CU2625" s="1" t="str">
        <f t="shared" si="1517"/>
        <v/>
      </c>
      <c r="CV2625" t="str">
        <f t="shared" si="1518"/>
        <v/>
      </c>
      <c r="CW2625" t="str">
        <f t="shared" si="1519"/>
        <v/>
      </c>
      <c r="CX2625" s="1" t="str">
        <f t="shared" si="1520"/>
        <v/>
      </c>
      <c r="CY2625" s="2" t="str">
        <f t="shared" si="1521"/>
        <v/>
      </c>
      <c r="CZ2625" s="1" t="str">
        <f t="shared" si="1522"/>
        <v/>
      </c>
      <c r="DA2625" s="12" t="str">
        <f t="shared" si="1523"/>
        <v/>
      </c>
      <c r="DB2625" s="13" t="str">
        <f t="shared" si="1524"/>
        <v/>
      </c>
      <c r="DC2625" t="str">
        <f t="shared" si="1525"/>
        <v/>
      </c>
    </row>
    <row r="2626" spans="79:107" x14ac:dyDescent="0.2">
      <c r="CA2626" s="14"/>
      <c r="CB2626" s="13"/>
      <c r="CF2626" t="str">
        <f t="shared" si="1526"/>
        <v/>
      </c>
      <c r="CG2626" s="1" t="str">
        <f t="shared" si="1527"/>
        <v/>
      </c>
      <c r="CH2626" s="2" t="str">
        <f t="shared" si="1528"/>
        <v/>
      </c>
      <c r="CI2626" s="1" t="str">
        <f t="shared" si="1529"/>
        <v/>
      </c>
      <c r="CJ2626" s="12" t="str">
        <f t="shared" ref="CJ2626:CJ2689" si="1530">IF(BT2626=$BK$6,BR2626,"")</f>
        <v/>
      </c>
      <c r="CK2626" s="13" t="str">
        <f t="shared" ref="CK2626:CK2689" si="1531">IF(BT2626=$BK$6,BS2626,"")</f>
        <v/>
      </c>
      <c r="CL2626" t="str">
        <f t="shared" ref="CL2626:CL2689" si="1532">IF(BT2626=$BK$6,BT2626,"")</f>
        <v/>
      </c>
      <c r="CM2626" s="1" t="str">
        <f t="shared" ref="CM2626:CM2689" si="1533">IF(BT2626=$BK$6,BU2626,"")</f>
        <v/>
      </c>
      <c r="CN2626" t="str">
        <f t="shared" ref="CN2626:CN2689" si="1534">IF(BT2626=$BK$6,BV2626,"")</f>
        <v/>
      </c>
      <c r="CO2626" t="str">
        <f t="shared" ref="CO2626:CO2689" si="1535">IF(BT2626=$BK$6,BW2626,"")</f>
        <v/>
      </c>
      <c r="CP2626" t="str">
        <f t="shared" ref="CP2626:CP2689" si="1536">IF(BT2626=$BK$6,BX2626,"")</f>
        <v/>
      </c>
      <c r="CQ2626" s="2" t="str">
        <f t="shared" ref="CQ2626:CQ2689" si="1537">IF(BT2626=$BK$6,BY2626,"")</f>
        <v/>
      </c>
      <c r="CR2626" s="14" t="str">
        <f t="shared" ref="CR2626:CR2689" si="1538">IF(BV2626=$BK$6,BR2626,"")</f>
        <v/>
      </c>
      <c r="CS2626" s="13" t="str">
        <f t="shared" ref="CS2626:CS2689" si="1539">IF(BV2626=$BK$6,BS2626,"")</f>
        <v/>
      </c>
      <c r="CT2626" t="str">
        <f t="shared" ref="CT2626:CT2689" si="1540">IF(BV2626=$BK$6,BT2626,"")</f>
        <v/>
      </c>
      <c r="CU2626" s="1" t="str">
        <f t="shared" ref="CU2626:CU2689" si="1541">IF(BV2626=$BK$6,BU2626,"")</f>
        <v/>
      </c>
      <c r="CV2626" t="str">
        <f t="shared" ref="CV2626:CV2689" si="1542">IF(BV2626=$BK$6,BV2626,"")</f>
        <v/>
      </c>
      <c r="CW2626" t="str">
        <f t="shared" ref="CW2626:CW2689" si="1543">IF(BV2626=$BK$6,BW2626,"")</f>
        <v/>
      </c>
      <c r="CX2626" s="1" t="str">
        <f t="shared" ref="CX2626:CX2689" si="1544">IF(BV2626=$BK$6,BX2626,"")</f>
        <v/>
      </c>
      <c r="CY2626" s="2" t="str">
        <f t="shared" ref="CY2626:CY2689" si="1545">IF(BV2626=$BK$6,BY2626,"")</f>
        <v/>
      </c>
      <c r="CZ2626" s="1" t="str">
        <f t="shared" ref="CZ2626:CZ2689" si="1546">IF(BV2626=$BK$6,BZ2626,"")</f>
        <v/>
      </c>
      <c r="DA2626" s="12" t="str">
        <f t="shared" ref="DA2626:DA2689" si="1547">IF(CK2626=$BK$6,CI2626,"")</f>
        <v/>
      </c>
      <c r="DB2626" s="13" t="str">
        <f t="shared" ref="DB2626:DB2689" si="1548">IF(CK2626=$BK$6,CJ2626,"")</f>
        <v/>
      </c>
      <c r="DC2626" t="str">
        <f t="shared" ref="DC2626:DC2689" si="1549">IF(CK2626=$BK$6,CK2626,"")</f>
        <v/>
      </c>
    </row>
    <row r="2627" spans="79:107" x14ac:dyDescent="0.2">
      <c r="CA2627" s="14"/>
      <c r="CB2627" s="13"/>
      <c r="CF2627" t="str">
        <f t="shared" ref="CF2627:CF2690" si="1550">IF(BE2627=$BK$6,BF2627,"")</f>
        <v/>
      </c>
      <c r="CG2627" s="1" t="str">
        <f t="shared" ref="CG2627:CG2690" si="1551">IF(BE2627=$BK$6,BG2627,"")</f>
        <v/>
      </c>
      <c r="CH2627" s="2" t="str">
        <f t="shared" ref="CH2627:CH2690" si="1552">IF(BE2627=$BK$6,BH2627,"")</f>
        <v/>
      </c>
      <c r="CI2627" s="1" t="str">
        <f t="shared" ref="CI2627:CI2690" si="1553">IF(BE2627=$BK$6,BI2627,"")</f>
        <v/>
      </c>
      <c r="CJ2627" s="12" t="str">
        <f t="shared" si="1530"/>
        <v/>
      </c>
      <c r="CK2627" s="13" t="str">
        <f t="shared" si="1531"/>
        <v/>
      </c>
      <c r="CL2627" t="str">
        <f t="shared" si="1532"/>
        <v/>
      </c>
      <c r="CM2627" s="1" t="str">
        <f t="shared" si="1533"/>
        <v/>
      </c>
      <c r="CN2627" t="str">
        <f t="shared" si="1534"/>
        <v/>
      </c>
      <c r="CO2627" t="str">
        <f t="shared" si="1535"/>
        <v/>
      </c>
      <c r="CP2627" t="str">
        <f t="shared" si="1536"/>
        <v/>
      </c>
      <c r="CQ2627" s="2" t="str">
        <f t="shared" si="1537"/>
        <v/>
      </c>
      <c r="CR2627" s="14" t="str">
        <f t="shared" si="1538"/>
        <v/>
      </c>
      <c r="CS2627" s="13" t="str">
        <f t="shared" si="1539"/>
        <v/>
      </c>
      <c r="CT2627" t="str">
        <f t="shared" si="1540"/>
        <v/>
      </c>
      <c r="CU2627" s="1" t="str">
        <f t="shared" si="1541"/>
        <v/>
      </c>
      <c r="CV2627" t="str">
        <f t="shared" si="1542"/>
        <v/>
      </c>
      <c r="CW2627" t="str">
        <f t="shared" si="1543"/>
        <v/>
      </c>
      <c r="CX2627" s="1" t="str">
        <f t="shared" si="1544"/>
        <v/>
      </c>
      <c r="CY2627" s="2" t="str">
        <f t="shared" si="1545"/>
        <v/>
      </c>
      <c r="CZ2627" s="1" t="str">
        <f t="shared" si="1546"/>
        <v/>
      </c>
      <c r="DA2627" s="12" t="str">
        <f t="shared" si="1547"/>
        <v/>
      </c>
      <c r="DB2627" s="13" t="str">
        <f t="shared" si="1548"/>
        <v/>
      </c>
      <c r="DC2627" t="str">
        <f t="shared" si="1549"/>
        <v/>
      </c>
    </row>
    <row r="2628" spans="79:107" x14ac:dyDescent="0.2">
      <c r="CA2628" s="14"/>
      <c r="CB2628" s="13"/>
      <c r="CF2628" t="str">
        <f t="shared" si="1550"/>
        <v/>
      </c>
      <c r="CG2628" s="1" t="str">
        <f t="shared" si="1551"/>
        <v/>
      </c>
      <c r="CH2628" s="2" t="str">
        <f t="shared" si="1552"/>
        <v/>
      </c>
      <c r="CI2628" s="1" t="str">
        <f t="shared" si="1553"/>
        <v/>
      </c>
      <c r="CJ2628" s="12" t="str">
        <f t="shared" si="1530"/>
        <v/>
      </c>
      <c r="CK2628" s="13" t="str">
        <f t="shared" si="1531"/>
        <v/>
      </c>
      <c r="CL2628" t="str">
        <f t="shared" si="1532"/>
        <v/>
      </c>
      <c r="CM2628" s="1" t="str">
        <f t="shared" si="1533"/>
        <v/>
      </c>
      <c r="CN2628" t="str">
        <f t="shared" si="1534"/>
        <v/>
      </c>
      <c r="CO2628" t="str">
        <f t="shared" si="1535"/>
        <v/>
      </c>
      <c r="CP2628" t="str">
        <f t="shared" si="1536"/>
        <v/>
      </c>
      <c r="CQ2628" s="2" t="str">
        <f t="shared" si="1537"/>
        <v/>
      </c>
      <c r="CR2628" s="14" t="str">
        <f t="shared" si="1538"/>
        <v/>
      </c>
      <c r="CS2628" s="13" t="str">
        <f t="shared" si="1539"/>
        <v/>
      </c>
      <c r="CT2628" t="str">
        <f t="shared" si="1540"/>
        <v/>
      </c>
      <c r="CU2628" s="1" t="str">
        <f t="shared" si="1541"/>
        <v/>
      </c>
      <c r="CV2628" t="str">
        <f t="shared" si="1542"/>
        <v/>
      </c>
      <c r="CW2628" t="str">
        <f t="shared" si="1543"/>
        <v/>
      </c>
      <c r="CX2628" s="1" t="str">
        <f t="shared" si="1544"/>
        <v/>
      </c>
      <c r="CY2628" s="2" t="str">
        <f t="shared" si="1545"/>
        <v/>
      </c>
      <c r="CZ2628" s="1" t="str">
        <f t="shared" si="1546"/>
        <v/>
      </c>
      <c r="DA2628" s="12" t="str">
        <f t="shared" si="1547"/>
        <v/>
      </c>
      <c r="DB2628" s="13" t="str">
        <f t="shared" si="1548"/>
        <v/>
      </c>
      <c r="DC2628" t="str">
        <f t="shared" si="1549"/>
        <v/>
      </c>
    </row>
    <row r="2629" spans="79:107" x14ac:dyDescent="0.2">
      <c r="CA2629" s="14"/>
      <c r="CB2629" s="13"/>
      <c r="CF2629" t="str">
        <f t="shared" si="1550"/>
        <v/>
      </c>
      <c r="CG2629" s="1" t="str">
        <f t="shared" si="1551"/>
        <v/>
      </c>
      <c r="CH2629" s="2" t="str">
        <f t="shared" si="1552"/>
        <v/>
      </c>
      <c r="CI2629" s="1" t="str">
        <f t="shared" si="1553"/>
        <v/>
      </c>
      <c r="CJ2629" s="12" t="str">
        <f t="shared" si="1530"/>
        <v/>
      </c>
      <c r="CK2629" s="13" t="str">
        <f t="shared" si="1531"/>
        <v/>
      </c>
      <c r="CL2629" t="str">
        <f t="shared" si="1532"/>
        <v/>
      </c>
      <c r="CM2629" s="1" t="str">
        <f t="shared" si="1533"/>
        <v/>
      </c>
      <c r="CN2629" t="str">
        <f t="shared" si="1534"/>
        <v/>
      </c>
      <c r="CO2629" t="str">
        <f t="shared" si="1535"/>
        <v/>
      </c>
      <c r="CP2629" t="str">
        <f t="shared" si="1536"/>
        <v/>
      </c>
      <c r="CQ2629" s="2" t="str">
        <f t="shared" si="1537"/>
        <v/>
      </c>
      <c r="CR2629" s="14" t="str">
        <f t="shared" si="1538"/>
        <v/>
      </c>
      <c r="CS2629" s="13" t="str">
        <f t="shared" si="1539"/>
        <v/>
      </c>
      <c r="CT2629" t="str">
        <f t="shared" si="1540"/>
        <v/>
      </c>
      <c r="CU2629" s="1" t="str">
        <f t="shared" si="1541"/>
        <v/>
      </c>
      <c r="CV2629" t="str">
        <f t="shared" si="1542"/>
        <v/>
      </c>
      <c r="CW2629" t="str">
        <f t="shared" si="1543"/>
        <v/>
      </c>
      <c r="CX2629" s="1" t="str">
        <f t="shared" si="1544"/>
        <v/>
      </c>
      <c r="CY2629" s="2" t="str">
        <f t="shared" si="1545"/>
        <v/>
      </c>
      <c r="CZ2629" s="1" t="str">
        <f t="shared" si="1546"/>
        <v/>
      </c>
      <c r="DA2629" s="12" t="str">
        <f t="shared" si="1547"/>
        <v/>
      </c>
      <c r="DB2629" s="13" t="str">
        <f t="shared" si="1548"/>
        <v/>
      </c>
      <c r="DC2629" t="str">
        <f t="shared" si="1549"/>
        <v/>
      </c>
    </row>
    <row r="2630" spans="79:107" x14ac:dyDescent="0.2">
      <c r="CA2630" s="14"/>
      <c r="CB2630" s="13"/>
      <c r="CF2630" t="str">
        <f t="shared" si="1550"/>
        <v/>
      </c>
      <c r="CG2630" s="1" t="str">
        <f t="shared" si="1551"/>
        <v/>
      </c>
      <c r="CH2630" s="2" t="str">
        <f t="shared" si="1552"/>
        <v/>
      </c>
      <c r="CI2630" s="1" t="str">
        <f t="shared" si="1553"/>
        <v/>
      </c>
      <c r="CJ2630" s="12" t="str">
        <f t="shared" si="1530"/>
        <v/>
      </c>
      <c r="CK2630" s="13" t="str">
        <f t="shared" si="1531"/>
        <v/>
      </c>
      <c r="CL2630" t="str">
        <f t="shared" si="1532"/>
        <v/>
      </c>
      <c r="CM2630" s="1" t="str">
        <f t="shared" si="1533"/>
        <v/>
      </c>
      <c r="CN2630" t="str">
        <f t="shared" si="1534"/>
        <v/>
      </c>
      <c r="CO2630" t="str">
        <f t="shared" si="1535"/>
        <v/>
      </c>
      <c r="CP2630" t="str">
        <f t="shared" si="1536"/>
        <v/>
      </c>
      <c r="CQ2630" s="2" t="str">
        <f t="shared" si="1537"/>
        <v/>
      </c>
      <c r="CR2630" s="14" t="str">
        <f t="shared" si="1538"/>
        <v/>
      </c>
      <c r="CS2630" s="13" t="str">
        <f t="shared" si="1539"/>
        <v/>
      </c>
      <c r="CT2630" t="str">
        <f t="shared" si="1540"/>
        <v/>
      </c>
      <c r="CU2630" s="1" t="str">
        <f t="shared" si="1541"/>
        <v/>
      </c>
      <c r="CV2630" t="str">
        <f t="shared" si="1542"/>
        <v/>
      </c>
      <c r="CW2630" t="str">
        <f t="shared" si="1543"/>
        <v/>
      </c>
      <c r="CX2630" s="1" t="str">
        <f t="shared" si="1544"/>
        <v/>
      </c>
      <c r="CY2630" s="2" t="str">
        <f t="shared" si="1545"/>
        <v/>
      </c>
      <c r="CZ2630" s="1" t="str">
        <f t="shared" si="1546"/>
        <v/>
      </c>
      <c r="DA2630" s="12" t="str">
        <f t="shared" si="1547"/>
        <v/>
      </c>
      <c r="DB2630" s="13" t="str">
        <f t="shared" si="1548"/>
        <v/>
      </c>
      <c r="DC2630" t="str">
        <f t="shared" si="1549"/>
        <v/>
      </c>
    </row>
    <row r="2631" spans="79:107" x14ac:dyDescent="0.2">
      <c r="CA2631" s="14"/>
      <c r="CB2631" s="13"/>
      <c r="CF2631" t="str">
        <f t="shared" si="1550"/>
        <v/>
      </c>
      <c r="CG2631" s="1" t="str">
        <f t="shared" si="1551"/>
        <v/>
      </c>
      <c r="CH2631" s="2" t="str">
        <f t="shared" si="1552"/>
        <v/>
      </c>
      <c r="CI2631" s="1" t="str">
        <f t="shared" si="1553"/>
        <v/>
      </c>
      <c r="CJ2631" s="12" t="str">
        <f t="shared" si="1530"/>
        <v/>
      </c>
      <c r="CK2631" s="13" t="str">
        <f t="shared" si="1531"/>
        <v/>
      </c>
      <c r="CL2631" t="str">
        <f t="shared" si="1532"/>
        <v/>
      </c>
      <c r="CM2631" s="1" t="str">
        <f t="shared" si="1533"/>
        <v/>
      </c>
      <c r="CN2631" t="str">
        <f t="shared" si="1534"/>
        <v/>
      </c>
      <c r="CO2631" t="str">
        <f t="shared" si="1535"/>
        <v/>
      </c>
      <c r="CP2631" t="str">
        <f t="shared" si="1536"/>
        <v/>
      </c>
      <c r="CQ2631" s="2" t="str">
        <f t="shared" si="1537"/>
        <v/>
      </c>
      <c r="CR2631" s="14" t="str">
        <f t="shared" si="1538"/>
        <v/>
      </c>
      <c r="CS2631" s="13" t="str">
        <f t="shared" si="1539"/>
        <v/>
      </c>
      <c r="CT2631" t="str">
        <f t="shared" si="1540"/>
        <v/>
      </c>
      <c r="CU2631" s="1" t="str">
        <f t="shared" si="1541"/>
        <v/>
      </c>
      <c r="CV2631" t="str">
        <f t="shared" si="1542"/>
        <v/>
      </c>
      <c r="CW2631" t="str">
        <f t="shared" si="1543"/>
        <v/>
      </c>
      <c r="CX2631" s="1" t="str">
        <f t="shared" si="1544"/>
        <v/>
      </c>
      <c r="CY2631" s="2" t="str">
        <f t="shared" si="1545"/>
        <v/>
      </c>
      <c r="CZ2631" s="1" t="str">
        <f t="shared" si="1546"/>
        <v/>
      </c>
      <c r="DA2631" s="12" t="str">
        <f t="shared" si="1547"/>
        <v/>
      </c>
      <c r="DB2631" s="13" t="str">
        <f t="shared" si="1548"/>
        <v/>
      </c>
      <c r="DC2631" t="str">
        <f t="shared" si="1549"/>
        <v/>
      </c>
    </row>
    <row r="2632" spans="79:107" x14ac:dyDescent="0.2">
      <c r="CA2632" s="14"/>
      <c r="CB2632" s="13"/>
      <c r="CF2632" t="str">
        <f t="shared" si="1550"/>
        <v/>
      </c>
      <c r="CG2632" s="1" t="str">
        <f t="shared" si="1551"/>
        <v/>
      </c>
      <c r="CH2632" s="2" t="str">
        <f t="shared" si="1552"/>
        <v/>
      </c>
      <c r="CI2632" s="1" t="str">
        <f t="shared" si="1553"/>
        <v/>
      </c>
      <c r="CJ2632" s="12" t="str">
        <f t="shared" si="1530"/>
        <v/>
      </c>
      <c r="CK2632" s="13" t="str">
        <f t="shared" si="1531"/>
        <v/>
      </c>
      <c r="CL2632" t="str">
        <f t="shared" si="1532"/>
        <v/>
      </c>
      <c r="CM2632" s="1" t="str">
        <f t="shared" si="1533"/>
        <v/>
      </c>
      <c r="CN2632" t="str">
        <f t="shared" si="1534"/>
        <v/>
      </c>
      <c r="CO2632" t="str">
        <f t="shared" si="1535"/>
        <v/>
      </c>
      <c r="CP2632" t="str">
        <f t="shared" si="1536"/>
        <v/>
      </c>
      <c r="CQ2632" s="2" t="str">
        <f t="shared" si="1537"/>
        <v/>
      </c>
      <c r="CR2632" s="14" t="str">
        <f t="shared" si="1538"/>
        <v/>
      </c>
      <c r="CS2632" s="13" t="str">
        <f t="shared" si="1539"/>
        <v/>
      </c>
      <c r="CT2632" t="str">
        <f t="shared" si="1540"/>
        <v/>
      </c>
      <c r="CU2632" s="1" t="str">
        <f t="shared" si="1541"/>
        <v/>
      </c>
      <c r="CV2632" t="str">
        <f t="shared" si="1542"/>
        <v/>
      </c>
      <c r="CW2632" t="str">
        <f t="shared" si="1543"/>
        <v/>
      </c>
      <c r="CX2632" s="1" t="str">
        <f t="shared" si="1544"/>
        <v/>
      </c>
      <c r="CY2632" s="2" t="str">
        <f t="shared" si="1545"/>
        <v/>
      </c>
      <c r="CZ2632" s="1" t="str">
        <f t="shared" si="1546"/>
        <v/>
      </c>
      <c r="DA2632" s="12" t="str">
        <f t="shared" si="1547"/>
        <v/>
      </c>
      <c r="DB2632" s="13" t="str">
        <f t="shared" si="1548"/>
        <v/>
      </c>
      <c r="DC2632" t="str">
        <f t="shared" si="1549"/>
        <v/>
      </c>
    </row>
    <row r="2633" spans="79:107" x14ac:dyDescent="0.2">
      <c r="CA2633" s="14"/>
      <c r="CB2633" s="13"/>
      <c r="CF2633" t="str">
        <f t="shared" si="1550"/>
        <v/>
      </c>
      <c r="CG2633" s="1" t="str">
        <f t="shared" si="1551"/>
        <v/>
      </c>
      <c r="CH2633" s="2" t="str">
        <f t="shared" si="1552"/>
        <v/>
      </c>
      <c r="CI2633" s="1" t="str">
        <f t="shared" si="1553"/>
        <v/>
      </c>
      <c r="CJ2633" s="12" t="str">
        <f t="shared" si="1530"/>
        <v/>
      </c>
      <c r="CK2633" s="13" t="str">
        <f t="shared" si="1531"/>
        <v/>
      </c>
      <c r="CL2633" t="str">
        <f t="shared" si="1532"/>
        <v/>
      </c>
      <c r="CM2633" s="1" t="str">
        <f t="shared" si="1533"/>
        <v/>
      </c>
      <c r="CN2633" t="str">
        <f t="shared" si="1534"/>
        <v/>
      </c>
      <c r="CO2633" t="str">
        <f t="shared" si="1535"/>
        <v/>
      </c>
      <c r="CP2633" t="str">
        <f t="shared" si="1536"/>
        <v/>
      </c>
      <c r="CQ2633" s="2" t="str">
        <f t="shared" si="1537"/>
        <v/>
      </c>
      <c r="CR2633" s="14" t="str">
        <f t="shared" si="1538"/>
        <v/>
      </c>
      <c r="CS2633" s="13" t="str">
        <f t="shared" si="1539"/>
        <v/>
      </c>
      <c r="CT2633" t="str">
        <f t="shared" si="1540"/>
        <v/>
      </c>
      <c r="CU2633" s="1" t="str">
        <f t="shared" si="1541"/>
        <v/>
      </c>
      <c r="CV2633" t="str">
        <f t="shared" si="1542"/>
        <v/>
      </c>
      <c r="CW2633" t="str">
        <f t="shared" si="1543"/>
        <v/>
      </c>
      <c r="CX2633" s="1" t="str">
        <f t="shared" si="1544"/>
        <v/>
      </c>
      <c r="CY2633" s="2" t="str">
        <f t="shared" si="1545"/>
        <v/>
      </c>
      <c r="CZ2633" s="1" t="str">
        <f t="shared" si="1546"/>
        <v/>
      </c>
      <c r="DA2633" s="12" t="str">
        <f t="shared" si="1547"/>
        <v/>
      </c>
      <c r="DB2633" s="13" t="str">
        <f t="shared" si="1548"/>
        <v/>
      </c>
      <c r="DC2633" t="str">
        <f t="shared" si="1549"/>
        <v/>
      </c>
    </row>
    <row r="2634" spans="79:107" x14ac:dyDescent="0.2">
      <c r="CA2634" s="14"/>
      <c r="CB2634" s="13"/>
      <c r="CF2634" t="str">
        <f t="shared" si="1550"/>
        <v/>
      </c>
      <c r="CG2634" s="1" t="str">
        <f t="shared" si="1551"/>
        <v/>
      </c>
      <c r="CH2634" s="2" t="str">
        <f t="shared" si="1552"/>
        <v/>
      </c>
      <c r="CI2634" s="1" t="str">
        <f t="shared" si="1553"/>
        <v/>
      </c>
      <c r="CJ2634" s="12" t="str">
        <f t="shared" si="1530"/>
        <v/>
      </c>
      <c r="CK2634" s="13" t="str">
        <f t="shared" si="1531"/>
        <v/>
      </c>
      <c r="CL2634" t="str">
        <f t="shared" si="1532"/>
        <v/>
      </c>
      <c r="CM2634" s="1" t="str">
        <f t="shared" si="1533"/>
        <v/>
      </c>
      <c r="CN2634" t="str">
        <f t="shared" si="1534"/>
        <v/>
      </c>
      <c r="CO2634" t="str">
        <f t="shared" si="1535"/>
        <v/>
      </c>
      <c r="CP2634" t="str">
        <f t="shared" si="1536"/>
        <v/>
      </c>
      <c r="CQ2634" s="2" t="str">
        <f t="shared" si="1537"/>
        <v/>
      </c>
      <c r="CR2634" s="14" t="str">
        <f t="shared" si="1538"/>
        <v/>
      </c>
      <c r="CS2634" s="13" t="str">
        <f t="shared" si="1539"/>
        <v/>
      </c>
      <c r="CT2634" t="str">
        <f t="shared" si="1540"/>
        <v/>
      </c>
      <c r="CU2634" s="1" t="str">
        <f t="shared" si="1541"/>
        <v/>
      </c>
      <c r="CV2634" t="str">
        <f t="shared" si="1542"/>
        <v/>
      </c>
      <c r="CW2634" t="str">
        <f t="shared" si="1543"/>
        <v/>
      </c>
      <c r="CX2634" s="1" t="str">
        <f t="shared" si="1544"/>
        <v/>
      </c>
      <c r="CY2634" s="2" t="str">
        <f t="shared" si="1545"/>
        <v/>
      </c>
      <c r="CZ2634" s="1" t="str">
        <f t="shared" si="1546"/>
        <v/>
      </c>
      <c r="DA2634" s="12" t="str">
        <f t="shared" si="1547"/>
        <v/>
      </c>
      <c r="DB2634" s="13" t="str">
        <f t="shared" si="1548"/>
        <v/>
      </c>
      <c r="DC2634" t="str">
        <f t="shared" si="1549"/>
        <v/>
      </c>
    </row>
    <row r="2635" spans="79:107" x14ac:dyDescent="0.2">
      <c r="CA2635" s="14"/>
      <c r="CB2635" s="13"/>
      <c r="CF2635" t="str">
        <f t="shared" si="1550"/>
        <v/>
      </c>
      <c r="CG2635" s="1" t="str">
        <f t="shared" si="1551"/>
        <v/>
      </c>
      <c r="CH2635" s="2" t="str">
        <f t="shared" si="1552"/>
        <v/>
      </c>
      <c r="CI2635" s="1" t="str">
        <f t="shared" si="1553"/>
        <v/>
      </c>
      <c r="CJ2635" s="12" t="str">
        <f t="shared" si="1530"/>
        <v/>
      </c>
      <c r="CK2635" s="13" t="str">
        <f t="shared" si="1531"/>
        <v/>
      </c>
      <c r="CL2635" t="str">
        <f t="shared" si="1532"/>
        <v/>
      </c>
      <c r="CM2635" s="1" t="str">
        <f t="shared" si="1533"/>
        <v/>
      </c>
      <c r="CN2635" t="str">
        <f t="shared" si="1534"/>
        <v/>
      </c>
      <c r="CO2635" t="str">
        <f t="shared" si="1535"/>
        <v/>
      </c>
      <c r="CP2635" t="str">
        <f t="shared" si="1536"/>
        <v/>
      </c>
      <c r="CQ2635" s="2" t="str">
        <f t="shared" si="1537"/>
        <v/>
      </c>
      <c r="CR2635" s="14" t="str">
        <f t="shared" si="1538"/>
        <v/>
      </c>
      <c r="CS2635" s="13" t="str">
        <f t="shared" si="1539"/>
        <v/>
      </c>
      <c r="CT2635" t="str">
        <f t="shared" si="1540"/>
        <v/>
      </c>
      <c r="CU2635" s="1" t="str">
        <f t="shared" si="1541"/>
        <v/>
      </c>
      <c r="CV2635" t="str">
        <f t="shared" si="1542"/>
        <v/>
      </c>
      <c r="CW2635" t="str">
        <f t="shared" si="1543"/>
        <v/>
      </c>
      <c r="CX2635" s="1" t="str">
        <f t="shared" si="1544"/>
        <v/>
      </c>
      <c r="CY2635" s="2" t="str">
        <f t="shared" si="1545"/>
        <v/>
      </c>
      <c r="CZ2635" s="1" t="str">
        <f t="shared" si="1546"/>
        <v/>
      </c>
      <c r="DA2635" s="12" t="str">
        <f t="shared" si="1547"/>
        <v/>
      </c>
      <c r="DB2635" s="13" t="str">
        <f t="shared" si="1548"/>
        <v/>
      </c>
      <c r="DC2635" t="str">
        <f t="shared" si="1549"/>
        <v/>
      </c>
    </row>
    <row r="2636" spans="79:107" x14ac:dyDescent="0.2">
      <c r="CA2636" s="14"/>
      <c r="CB2636" s="13"/>
      <c r="CF2636" t="str">
        <f t="shared" si="1550"/>
        <v/>
      </c>
      <c r="CG2636" s="1" t="str">
        <f t="shared" si="1551"/>
        <v/>
      </c>
      <c r="CH2636" s="2" t="str">
        <f t="shared" si="1552"/>
        <v/>
      </c>
      <c r="CI2636" s="1" t="str">
        <f t="shared" si="1553"/>
        <v/>
      </c>
      <c r="CJ2636" s="12" t="str">
        <f t="shared" si="1530"/>
        <v/>
      </c>
      <c r="CK2636" s="13" t="str">
        <f t="shared" si="1531"/>
        <v/>
      </c>
      <c r="CL2636" t="str">
        <f t="shared" si="1532"/>
        <v/>
      </c>
      <c r="CM2636" s="1" t="str">
        <f t="shared" si="1533"/>
        <v/>
      </c>
      <c r="CN2636" t="str">
        <f t="shared" si="1534"/>
        <v/>
      </c>
      <c r="CO2636" t="str">
        <f t="shared" si="1535"/>
        <v/>
      </c>
      <c r="CP2636" t="str">
        <f t="shared" si="1536"/>
        <v/>
      </c>
      <c r="CQ2636" s="2" t="str">
        <f t="shared" si="1537"/>
        <v/>
      </c>
      <c r="CR2636" s="14" t="str">
        <f t="shared" si="1538"/>
        <v/>
      </c>
      <c r="CS2636" s="13" t="str">
        <f t="shared" si="1539"/>
        <v/>
      </c>
      <c r="CT2636" t="str">
        <f t="shared" si="1540"/>
        <v/>
      </c>
      <c r="CU2636" s="1" t="str">
        <f t="shared" si="1541"/>
        <v/>
      </c>
      <c r="CV2636" t="str">
        <f t="shared" si="1542"/>
        <v/>
      </c>
      <c r="CW2636" t="str">
        <f t="shared" si="1543"/>
        <v/>
      </c>
      <c r="CX2636" s="1" t="str">
        <f t="shared" si="1544"/>
        <v/>
      </c>
      <c r="CY2636" s="2" t="str">
        <f t="shared" si="1545"/>
        <v/>
      </c>
      <c r="CZ2636" s="1" t="str">
        <f t="shared" si="1546"/>
        <v/>
      </c>
      <c r="DA2636" s="12" t="str">
        <f t="shared" si="1547"/>
        <v/>
      </c>
      <c r="DB2636" s="13" t="str">
        <f t="shared" si="1548"/>
        <v/>
      </c>
      <c r="DC2636" t="str">
        <f t="shared" si="1549"/>
        <v/>
      </c>
    </row>
    <row r="2637" spans="79:107" x14ac:dyDescent="0.2">
      <c r="CA2637" s="14"/>
      <c r="CB2637" s="13"/>
      <c r="CF2637" t="str">
        <f t="shared" si="1550"/>
        <v/>
      </c>
      <c r="CG2637" s="1" t="str">
        <f t="shared" si="1551"/>
        <v/>
      </c>
      <c r="CH2637" s="2" t="str">
        <f t="shared" si="1552"/>
        <v/>
      </c>
      <c r="CI2637" s="1" t="str">
        <f t="shared" si="1553"/>
        <v/>
      </c>
      <c r="CJ2637" s="12" t="str">
        <f t="shared" si="1530"/>
        <v/>
      </c>
      <c r="CK2637" s="13" t="str">
        <f t="shared" si="1531"/>
        <v/>
      </c>
      <c r="CL2637" t="str">
        <f t="shared" si="1532"/>
        <v/>
      </c>
      <c r="CM2637" s="1" t="str">
        <f t="shared" si="1533"/>
        <v/>
      </c>
      <c r="CN2637" t="str">
        <f t="shared" si="1534"/>
        <v/>
      </c>
      <c r="CO2637" t="str">
        <f t="shared" si="1535"/>
        <v/>
      </c>
      <c r="CP2637" t="str">
        <f t="shared" si="1536"/>
        <v/>
      </c>
      <c r="CQ2637" s="2" t="str">
        <f t="shared" si="1537"/>
        <v/>
      </c>
      <c r="CR2637" s="14" t="str">
        <f t="shared" si="1538"/>
        <v/>
      </c>
      <c r="CS2637" s="13" t="str">
        <f t="shared" si="1539"/>
        <v/>
      </c>
      <c r="CT2637" t="str">
        <f t="shared" si="1540"/>
        <v/>
      </c>
      <c r="CU2637" s="1" t="str">
        <f t="shared" si="1541"/>
        <v/>
      </c>
      <c r="CV2637" t="str">
        <f t="shared" si="1542"/>
        <v/>
      </c>
      <c r="CW2637" t="str">
        <f t="shared" si="1543"/>
        <v/>
      </c>
      <c r="CX2637" s="1" t="str">
        <f t="shared" si="1544"/>
        <v/>
      </c>
      <c r="CY2637" s="2" t="str">
        <f t="shared" si="1545"/>
        <v/>
      </c>
      <c r="CZ2637" s="1" t="str">
        <f t="shared" si="1546"/>
        <v/>
      </c>
      <c r="DA2637" s="12" t="str">
        <f t="shared" si="1547"/>
        <v/>
      </c>
      <c r="DB2637" s="13" t="str">
        <f t="shared" si="1548"/>
        <v/>
      </c>
      <c r="DC2637" t="str">
        <f t="shared" si="1549"/>
        <v/>
      </c>
    </row>
    <row r="2638" spans="79:107" x14ac:dyDescent="0.2">
      <c r="CA2638" s="14"/>
      <c r="CB2638" s="13"/>
      <c r="CF2638" t="str">
        <f t="shared" si="1550"/>
        <v/>
      </c>
      <c r="CG2638" s="1" t="str">
        <f t="shared" si="1551"/>
        <v/>
      </c>
      <c r="CH2638" s="2" t="str">
        <f t="shared" si="1552"/>
        <v/>
      </c>
      <c r="CI2638" s="1" t="str">
        <f t="shared" si="1553"/>
        <v/>
      </c>
      <c r="CJ2638" s="12" t="str">
        <f t="shared" si="1530"/>
        <v/>
      </c>
      <c r="CK2638" s="13" t="str">
        <f t="shared" si="1531"/>
        <v/>
      </c>
      <c r="CL2638" t="str">
        <f t="shared" si="1532"/>
        <v/>
      </c>
      <c r="CM2638" s="1" t="str">
        <f t="shared" si="1533"/>
        <v/>
      </c>
      <c r="CN2638" t="str">
        <f t="shared" si="1534"/>
        <v/>
      </c>
      <c r="CO2638" t="str">
        <f t="shared" si="1535"/>
        <v/>
      </c>
      <c r="CP2638" t="str">
        <f t="shared" si="1536"/>
        <v/>
      </c>
      <c r="CQ2638" s="2" t="str">
        <f t="shared" si="1537"/>
        <v/>
      </c>
      <c r="CR2638" s="14" t="str">
        <f t="shared" si="1538"/>
        <v/>
      </c>
      <c r="CS2638" s="13" t="str">
        <f t="shared" si="1539"/>
        <v/>
      </c>
      <c r="CT2638" t="str">
        <f t="shared" si="1540"/>
        <v/>
      </c>
      <c r="CU2638" s="1" t="str">
        <f t="shared" si="1541"/>
        <v/>
      </c>
      <c r="CV2638" t="str">
        <f t="shared" si="1542"/>
        <v/>
      </c>
      <c r="CW2638" t="str">
        <f t="shared" si="1543"/>
        <v/>
      </c>
      <c r="CX2638" s="1" t="str">
        <f t="shared" si="1544"/>
        <v/>
      </c>
      <c r="CY2638" s="2" t="str">
        <f t="shared" si="1545"/>
        <v/>
      </c>
      <c r="CZ2638" s="1" t="str">
        <f t="shared" si="1546"/>
        <v/>
      </c>
      <c r="DA2638" s="12" t="str">
        <f t="shared" si="1547"/>
        <v/>
      </c>
      <c r="DB2638" s="13" t="str">
        <f t="shared" si="1548"/>
        <v/>
      </c>
      <c r="DC2638" t="str">
        <f t="shared" si="1549"/>
        <v/>
      </c>
    </row>
    <row r="2639" spans="79:107" x14ac:dyDescent="0.2">
      <c r="CA2639" s="14"/>
      <c r="CB2639" s="13"/>
      <c r="CF2639" t="str">
        <f t="shared" si="1550"/>
        <v/>
      </c>
      <c r="CG2639" s="1" t="str">
        <f t="shared" si="1551"/>
        <v/>
      </c>
      <c r="CH2639" s="2" t="str">
        <f t="shared" si="1552"/>
        <v/>
      </c>
      <c r="CI2639" s="1" t="str">
        <f t="shared" si="1553"/>
        <v/>
      </c>
      <c r="CJ2639" s="12" t="str">
        <f t="shared" si="1530"/>
        <v/>
      </c>
      <c r="CK2639" s="13" t="str">
        <f t="shared" si="1531"/>
        <v/>
      </c>
      <c r="CL2639" t="str">
        <f t="shared" si="1532"/>
        <v/>
      </c>
      <c r="CM2639" s="1" t="str">
        <f t="shared" si="1533"/>
        <v/>
      </c>
      <c r="CN2639" t="str">
        <f t="shared" si="1534"/>
        <v/>
      </c>
      <c r="CO2639" t="str">
        <f t="shared" si="1535"/>
        <v/>
      </c>
      <c r="CP2639" t="str">
        <f t="shared" si="1536"/>
        <v/>
      </c>
      <c r="CQ2639" s="2" t="str">
        <f t="shared" si="1537"/>
        <v/>
      </c>
      <c r="CR2639" s="14" t="str">
        <f t="shared" si="1538"/>
        <v/>
      </c>
      <c r="CS2639" s="13" t="str">
        <f t="shared" si="1539"/>
        <v/>
      </c>
      <c r="CT2639" t="str">
        <f t="shared" si="1540"/>
        <v/>
      </c>
      <c r="CU2639" s="1" t="str">
        <f t="shared" si="1541"/>
        <v/>
      </c>
      <c r="CV2639" t="str">
        <f t="shared" si="1542"/>
        <v/>
      </c>
      <c r="CW2639" t="str">
        <f t="shared" si="1543"/>
        <v/>
      </c>
      <c r="CX2639" s="1" t="str">
        <f t="shared" si="1544"/>
        <v/>
      </c>
      <c r="CY2639" s="2" t="str">
        <f t="shared" si="1545"/>
        <v/>
      </c>
      <c r="CZ2639" s="1" t="str">
        <f t="shared" si="1546"/>
        <v/>
      </c>
      <c r="DA2639" s="12" t="str">
        <f t="shared" si="1547"/>
        <v/>
      </c>
      <c r="DB2639" s="13" t="str">
        <f t="shared" si="1548"/>
        <v/>
      </c>
      <c r="DC2639" t="str">
        <f t="shared" si="1549"/>
        <v/>
      </c>
    </row>
    <row r="2640" spans="79:107" x14ac:dyDescent="0.2">
      <c r="CA2640" s="14"/>
      <c r="CB2640" s="13"/>
      <c r="CF2640" t="str">
        <f t="shared" si="1550"/>
        <v/>
      </c>
      <c r="CG2640" s="1" t="str">
        <f t="shared" si="1551"/>
        <v/>
      </c>
      <c r="CH2640" s="2" t="str">
        <f t="shared" si="1552"/>
        <v/>
      </c>
      <c r="CI2640" s="1" t="str">
        <f t="shared" si="1553"/>
        <v/>
      </c>
      <c r="CJ2640" s="12" t="str">
        <f t="shared" si="1530"/>
        <v/>
      </c>
      <c r="CK2640" s="13" t="str">
        <f t="shared" si="1531"/>
        <v/>
      </c>
      <c r="CL2640" t="str">
        <f t="shared" si="1532"/>
        <v/>
      </c>
      <c r="CM2640" s="1" t="str">
        <f t="shared" si="1533"/>
        <v/>
      </c>
      <c r="CN2640" t="str">
        <f t="shared" si="1534"/>
        <v/>
      </c>
      <c r="CO2640" t="str">
        <f t="shared" si="1535"/>
        <v/>
      </c>
      <c r="CP2640" t="str">
        <f t="shared" si="1536"/>
        <v/>
      </c>
      <c r="CQ2640" s="2" t="str">
        <f t="shared" si="1537"/>
        <v/>
      </c>
      <c r="CR2640" s="14" t="str">
        <f t="shared" si="1538"/>
        <v/>
      </c>
      <c r="CS2640" s="13" t="str">
        <f t="shared" si="1539"/>
        <v/>
      </c>
      <c r="CT2640" t="str">
        <f t="shared" si="1540"/>
        <v/>
      </c>
      <c r="CU2640" s="1" t="str">
        <f t="shared" si="1541"/>
        <v/>
      </c>
      <c r="CV2640" t="str">
        <f t="shared" si="1542"/>
        <v/>
      </c>
      <c r="CW2640" t="str">
        <f t="shared" si="1543"/>
        <v/>
      </c>
      <c r="CX2640" s="1" t="str">
        <f t="shared" si="1544"/>
        <v/>
      </c>
      <c r="CY2640" s="2" t="str">
        <f t="shared" si="1545"/>
        <v/>
      </c>
      <c r="CZ2640" s="1" t="str">
        <f t="shared" si="1546"/>
        <v/>
      </c>
      <c r="DA2640" s="12" t="str">
        <f t="shared" si="1547"/>
        <v/>
      </c>
      <c r="DB2640" s="13" t="str">
        <f t="shared" si="1548"/>
        <v/>
      </c>
      <c r="DC2640" t="str">
        <f t="shared" si="1549"/>
        <v/>
      </c>
    </row>
    <row r="2641" spans="79:107" x14ac:dyDescent="0.2">
      <c r="CA2641" s="14"/>
      <c r="CB2641" s="13"/>
      <c r="CF2641" t="str">
        <f t="shared" si="1550"/>
        <v/>
      </c>
      <c r="CG2641" s="1" t="str">
        <f t="shared" si="1551"/>
        <v/>
      </c>
      <c r="CH2641" s="2" t="str">
        <f t="shared" si="1552"/>
        <v/>
      </c>
      <c r="CI2641" s="1" t="str">
        <f t="shared" si="1553"/>
        <v/>
      </c>
      <c r="CJ2641" s="12" t="str">
        <f t="shared" si="1530"/>
        <v/>
      </c>
      <c r="CK2641" s="13" t="str">
        <f t="shared" si="1531"/>
        <v/>
      </c>
      <c r="CL2641" t="str">
        <f t="shared" si="1532"/>
        <v/>
      </c>
      <c r="CM2641" s="1" t="str">
        <f t="shared" si="1533"/>
        <v/>
      </c>
      <c r="CN2641" t="str">
        <f t="shared" si="1534"/>
        <v/>
      </c>
      <c r="CO2641" t="str">
        <f t="shared" si="1535"/>
        <v/>
      </c>
      <c r="CP2641" t="str">
        <f t="shared" si="1536"/>
        <v/>
      </c>
      <c r="CQ2641" s="2" t="str">
        <f t="shared" si="1537"/>
        <v/>
      </c>
      <c r="CR2641" s="14" t="str">
        <f t="shared" si="1538"/>
        <v/>
      </c>
      <c r="CS2641" s="13" t="str">
        <f t="shared" si="1539"/>
        <v/>
      </c>
      <c r="CT2641" t="str">
        <f t="shared" si="1540"/>
        <v/>
      </c>
      <c r="CU2641" s="1" t="str">
        <f t="shared" si="1541"/>
        <v/>
      </c>
      <c r="CV2641" t="str">
        <f t="shared" si="1542"/>
        <v/>
      </c>
      <c r="CW2641" t="str">
        <f t="shared" si="1543"/>
        <v/>
      </c>
      <c r="CX2641" s="1" t="str">
        <f t="shared" si="1544"/>
        <v/>
      </c>
      <c r="CY2641" s="2" t="str">
        <f t="shared" si="1545"/>
        <v/>
      </c>
      <c r="CZ2641" s="1" t="str">
        <f t="shared" si="1546"/>
        <v/>
      </c>
      <c r="DA2641" s="12" t="str">
        <f t="shared" si="1547"/>
        <v/>
      </c>
      <c r="DB2641" s="13" t="str">
        <f t="shared" si="1548"/>
        <v/>
      </c>
      <c r="DC2641" t="str">
        <f t="shared" si="1549"/>
        <v/>
      </c>
    </row>
    <row r="2642" spans="79:107" x14ac:dyDescent="0.2">
      <c r="CA2642" s="14"/>
      <c r="CB2642" s="13"/>
      <c r="CF2642" t="str">
        <f t="shared" si="1550"/>
        <v/>
      </c>
      <c r="CG2642" s="1" t="str">
        <f t="shared" si="1551"/>
        <v/>
      </c>
      <c r="CH2642" s="2" t="str">
        <f t="shared" si="1552"/>
        <v/>
      </c>
      <c r="CI2642" s="1" t="str">
        <f t="shared" si="1553"/>
        <v/>
      </c>
      <c r="CJ2642" s="12" t="str">
        <f t="shared" si="1530"/>
        <v/>
      </c>
      <c r="CK2642" s="13" t="str">
        <f t="shared" si="1531"/>
        <v/>
      </c>
      <c r="CL2642" t="str">
        <f t="shared" si="1532"/>
        <v/>
      </c>
      <c r="CM2642" s="1" t="str">
        <f t="shared" si="1533"/>
        <v/>
      </c>
      <c r="CN2642" t="str">
        <f t="shared" si="1534"/>
        <v/>
      </c>
      <c r="CO2642" t="str">
        <f t="shared" si="1535"/>
        <v/>
      </c>
      <c r="CP2642" t="str">
        <f t="shared" si="1536"/>
        <v/>
      </c>
      <c r="CQ2642" s="2" t="str">
        <f t="shared" si="1537"/>
        <v/>
      </c>
      <c r="CR2642" s="14" t="str">
        <f t="shared" si="1538"/>
        <v/>
      </c>
      <c r="CS2642" s="13" t="str">
        <f t="shared" si="1539"/>
        <v/>
      </c>
      <c r="CT2642" t="str">
        <f t="shared" si="1540"/>
        <v/>
      </c>
      <c r="CU2642" s="1" t="str">
        <f t="shared" si="1541"/>
        <v/>
      </c>
      <c r="CV2642" t="str">
        <f t="shared" si="1542"/>
        <v/>
      </c>
      <c r="CW2642" t="str">
        <f t="shared" si="1543"/>
        <v/>
      </c>
      <c r="CX2642" s="1" t="str">
        <f t="shared" si="1544"/>
        <v/>
      </c>
      <c r="CY2642" s="2" t="str">
        <f t="shared" si="1545"/>
        <v/>
      </c>
      <c r="CZ2642" s="1" t="str">
        <f t="shared" si="1546"/>
        <v/>
      </c>
      <c r="DA2642" s="12" t="str">
        <f t="shared" si="1547"/>
        <v/>
      </c>
      <c r="DB2642" s="13" t="str">
        <f t="shared" si="1548"/>
        <v/>
      </c>
      <c r="DC2642" t="str">
        <f t="shared" si="1549"/>
        <v/>
      </c>
    </row>
    <row r="2643" spans="79:107" x14ac:dyDescent="0.2">
      <c r="CA2643" s="14"/>
      <c r="CB2643" s="13"/>
      <c r="CF2643" t="str">
        <f t="shared" si="1550"/>
        <v/>
      </c>
      <c r="CG2643" s="1" t="str">
        <f t="shared" si="1551"/>
        <v/>
      </c>
      <c r="CH2643" s="2" t="str">
        <f t="shared" si="1552"/>
        <v/>
      </c>
      <c r="CI2643" s="1" t="str">
        <f t="shared" si="1553"/>
        <v/>
      </c>
      <c r="CJ2643" s="12" t="str">
        <f t="shared" si="1530"/>
        <v/>
      </c>
      <c r="CK2643" s="13" t="str">
        <f t="shared" si="1531"/>
        <v/>
      </c>
      <c r="CL2643" t="str">
        <f t="shared" si="1532"/>
        <v/>
      </c>
      <c r="CM2643" s="1" t="str">
        <f t="shared" si="1533"/>
        <v/>
      </c>
      <c r="CN2643" t="str">
        <f t="shared" si="1534"/>
        <v/>
      </c>
      <c r="CO2643" t="str">
        <f t="shared" si="1535"/>
        <v/>
      </c>
      <c r="CP2643" t="str">
        <f t="shared" si="1536"/>
        <v/>
      </c>
      <c r="CQ2643" s="2" t="str">
        <f t="shared" si="1537"/>
        <v/>
      </c>
      <c r="CR2643" s="14" t="str">
        <f t="shared" si="1538"/>
        <v/>
      </c>
      <c r="CS2643" s="13" t="str">
        <f t="shared" si="1539"/>
        <v/>
      </c>
      <c r="CT2643" t="str">
        <f t="shared" si="1540"/>
        <v/>
      </c>
      <c r="CU2643" s="1" t="str">
        <f t="shared" si="1541"/>
        <v/>
      </c>
      <c r="CV2643" t="str">
        <f t="shared" si="1542"/>
        <v/>
      </c>
      <c r="CW2643" t="str">
        <f t="shared" si="1543"/>
        <v/>
      </c>
      <c r="CX2643" s="1" t="str">
        <f t="shared" si="1544"/>
        <v/>
      </c>
      <c r="CY2643" s="2" t="str">
        <f t="shared" si="1545"/>
        <v/>
      </c>
      <c r="CZ2643" s="1" t="str">
        <f t="shared" si="1546"/>
        <v/>
      </c>
      <c r="DA2643" s="12" t="str">
        <f t="shared" si="1547"/>
        <v/>
      </c>
      <c r="DB2643" s="13" t="str">
        <f t="shared" si="1548"/>
        <v/>
      </c>
      <c r="DC2643" t="str">
        <f t="shared" si="1549"/>
        <v/>
      </c>
    </row>
    <row r="2644" spans="79:107" x14ac:dyDescent="0.2">
      <c r="CA2644" s="14"/>
      <c r="CB2644" s="13"/>
      <c r="CF2644" t="str">
        <f t="shared" si="1550"/>
        <v/>
      </c>
      <c r="CG2644" s="1" t="str">
        <f t="shared" si="1551"/>
        <v/>
      </c>
      <c r="CH2644" s="2" t="str">
        <f t="shared" si="1552"/>
        <v/>
      </c>
      <c r="CI2644" s="1" t="str">
        <f t="shared" si="1553"/>
        <v/>
      </c>
      <c r="CJ2644" s="12" t="str">
        <f t="shared" si="1530"/>
        <v/>
      </c>
      <c r="CK2644" s="13" t="str">
        <f t="shared" si="1531"/>
        <v/>
      </c>
      <c r="CL2644" t="str">
        <f t="shared" si="1532"/>
        <v/>
      </c>
      <c r="CM2644" s="1" t="str">
        <f t="shared" si="1533"/>
        <v/>
      </c>
      <c r="CN2644" t="str">
        <f t="shared" si="1534"/>
        <v/>
      </c>
      <c r="CO2644" t="str">
        <f t="shared" si="1535"/>
        <v/>
      </c>
      <c r="CP2644" t="str">
        <f t="shared" si="1536"/>
        <v/>
      </c>
      <c r="CQ2644" s="2" t="str">
        <f t="shared" si="1537"/>
        <v/>
      </c>
      <c r="CR2644" s="14" t="str">
        <f t="shared" si="1538"/>
        <v/>
      </c>
      <c r="CS2644" s="13" t="str">
        <f t="shared" si="1539"/>
        <v/>
      </c>
      <c r="CT2644" t="str">
        <f t="shared" si="1540"/>
        <v/>
      </c>
      <c r="CU2644" s="1" t="str">
        <f t="shared" si="1541"/>
        <v/>
      </c>
      <c r="CV2644" t="str">
        <f t="shared" si="1542"/>
        <v/>
      </c>
      <c r="CW2644" t="str">
        <f t="shared" si="1543"/>
        <v/>
      </c>
      <c r="CX2644" s="1" t="str">
        <f t="shared" si="1544"/>
        <v/>
      </c>
      <c r="CY2644" s="2" t="str">
        <f t="shared" si="1545"/>
        <v/>
      </c>
      <c r="CZ2644" s="1" t="str">
        <f t="shared" si="1546"/>
        <v/>
      </c>
      <c r="DA2644" s="12" t="str">
        <f t="shared" si="1547"/>
        <v/>
      </c>
      <c r="DB2644" s="13" t="str">
        <f t="shared" si="1548"/>
        <v/>
      </c>
      <c r="DC2644" t="str">
        <f t="shared" si="1549"/>
        <v/>
      </c>
    </row>
    <row r="2645" spans="79:107" x14ac:dyDescent="0.2">
      <c r="CA2645" s="14"/>
      <c r="CB2645" s="13"/>
      <c r="CF2645" t="str">
        <f t="shared" si="1550"/>
        <v/>
      </c>
      <c r="CG2645" s="1" t="str">
        <f t="shared" si="1551"/>
        <v/>
      </c>
      <c r="CH2645" s="2" t="str">
        <f t="shared" si="1552"/>
        <v/>
      </c>
      <c r="CI2645" s="1" t="str">
        <f t="shared" si="1553"/>
        <v/>
      </c>
      <c r="CJ2645" s="12" t="str">
        <f t="shared" si="1530"/>
        <v/>
      </c>
      <c r="CK2645" s="13" t="str">
        <f t="shared" si="1531"/>
        <v/>
      </c>
      <c r="CL2645" t="str">
        <f t="shared" si="1532"/>
        <v/>
      </c>
      <c r="CM2645" s="1" t="str">
        <f t="shared" si="1533"/>
        <v/>
      </c>
      <c r="CN2645" t="str">
        <f t="shared" si="1534"/>
        <v/>
      </c>
      <c r="CO2645" t="str">
        <f t="shared" si="1535"/>
        <v/>
      </c>
      <c r="CP2645" t="str">
        <f t="shared" si="1536"/>
        <v/>
      </c>
      <c r="CQ2645" s="2" t="str">
        <f t="shared" si="1537"/>
        <v/>
      </c>
      <c r="CR2645" s="14" t="str">
        <f t="shared" si="1538"/>
        <v/>
      </c>
      <c r="CS2645" s="13" t="str">
        <f t="shared" si="1539"/>
        <v/>
      </c>
      <c r="CT2645" t="str">
        <f t="shared" si="1540"/>
        <v/>
      </c>
      <c r="CU2645" s="1" t="str">
        <f t="shared" si="1541"/>
        <v/>
      </c>
      <c r="CV2645" t="str">
        <f t="shared" si="1542"/>
        <v/>
      </c>
      <c r="CW2645" t="str">
        <f t="shared" si="1543"/>
        <v/>
      </c>
      <c r="CX2645" s="1" t="str">
        <f t="shared" si="1544"/>
        <v/>
      </c>
      <c r="CY2645" s="2" t="str">
        <f t="shared" si="1545"/>
        <v/>
      </c>
      <c r="CZ2645" s="1" t="str">
        <f t="shared" si="1546"/>
        <v/>
      </c>
      <c r="DA2645" s="12" t="str">
        <f t="shared" si="1547"/>
        <v/>
      </c>
      <c r="DB2645" s="13" t="str">
        <f t="shared" si="1548"/>
        <v/>
      </c>
      <c r="DC2645" t="str">
        <f t="shared" si="1549"/>
        <v/>
      </c>
    </row>
    <row r="2646" spans="79:107" x14ac:dyDescent="0.2">
      <c r="CA2646" s="14"/>
      <c r="CB2646" s="13"/>
      <c r="CF2646" t="str">
        <f t="shared" si="1550"/>
        <v/>
      </c>
      <c r="CG2646" s="1" t="str">
        <f t="shared" si="1551"/>
        <v/>
      </c>
      <c r="CH2646" s="2" t="str">
        <f t="shared" si="1552"/>
        <v/>
      </c>
      <c r="CI2646" s="1" t="str">
        <f t="shared" si="1553"/>
        <v/>
      </c>
      <c r="CJ2646" s="12" t="str">
        <f t="shared" si="1530"/>
        <v/>
      </c>
      <c r="CK2646" s="13" t="str">
        <f t="shared" si="1531"/>
        <v/>
      </c>
      <c r="CL2646" t="str">
        <f t="shared" si="1532"/>
        <v/>
      </c>
      <c r="CM2646" s="1" t="str">
        <f t="shared" si="1533"/>
        <v/>
      </c>
      <c r="CN2646" t="str">
        <f t="shared" si="1534"/>
        <v/>
      </c>
      <c r="CO2646" t="str">
        <f t="shared" si="1535"/>
        <v/>
      </c>
      <c r="CP2646" t="str">
        <f t="shared" si="1536"/>
        <v/>
      </c>
      <c r="CQ2646" s="2" t="str">
        <f t="shared" si="1537"/>
        <v/>
      </c>
      <c r="CR2646" s="14" t="str">
        <f t="shared" si="1538"/>
        <v/>
      </c>
      <c r="CS2646" s="13" t="str">
        <f t="shared" si="1539"/>
        <v/>
      </c>
      <c r="CT2646" t="str">
        <f t="shared" si="1540"/>
        <v/>
      </c>
      <c r="CU2646" s="1" t="str">
        <f t="shared" si="1541"/>
        <v/>
      </c>
      <c r="CV2646" t="str">
        <f t="shared" si="1542"/>
        <v/>
      </c>
      <c r="CW2646" t="str">
        <f t="shared" si="1543"/>
        <v/>
      </c>
      <c r="CX2646" s="1" t="str">
        <f t="shared" si="1544"/>
        <v/>
      </c>
      <c r="CY2646" s="2" t="str">
        <f t="shared" si="1545"/>
        <v/>
      </c>
      <c r="CZ2646" s="1" t="str">
        <f t="shared" si="1546"/>
        <v/>
      </c>
      <c r="DA2646" s="12" t="str">
        <f t="shared" si="1547"/>
        <v/>
      </c>
      <c r="DB2646" s="13" t="str">
        <f t="shared" si="1548"/>
        <v/>
      </c>
      <c r="DC2646" t="str">
        <f t="shared" si="1549"/>
        <v/>
      </c>
    </row>
    <row r="2647" spans="79:107" x14ac:dyDescent="0.2">
      <c r="CA2647" s="14"/>
      <c r="CB2647" s="13"/>
      <c r="CF2647" t="str">
        <f t="shared" si="1550"/>
        <v/>
      </c>
      <c r="CG2647" s="1" t="str">
        <f t="shared" si="1551"/>
        <v/>
      </c>
      <c r="CH2647" s="2" t="str">
        <f t="shared" si="1552"/>
        <v/>
      </c>
      <c r="CI2647" s="1" t="str">
        <f t="shared" si="1553"/>
        <v/>
      </c>
      <c r="CJ2647" s="12" t="str">
        <f t="shared" si="1530"/>
        <v/>
      </c>
      <c r="CK2647" s="13" t="str">
        <f t="shared" si="1531"/>
        <v/>
      </c>
      <c r="CL2647" t="str">
        <f t="shared" si="1532"/>
        <v/>
      </c>
      <c r="CM2647" s="1" t="str">
        <f t="shared" si="1533"/>
        <v/>
      </c>
      <c r="CN2647" t="str">
        <f t="shared" si="1534"/>
        <v/>
      </c>
      <c r="CO2647" t="str">
        <f t="shared" si="1535"/>
        <v/>
      </c>
      <c r="CP2647" t="str">
        <f t="shared" si="1536"/>
        <v/>
      </c>
      <c r="CQ2647" s="2" t="str">
        <f t="shared" si="1537"/>
        <v/>
      </c>
      <c r="CR2647" s="14" t="str">
        <f t="shared" si="1538"/>
        <v/>
      </c>
      <c r="CS2647" s="13" t="str">
        <f t="shared" si="1539"/>
        <v/>
      </c>
      <c r="CT2647" t="str">
        <f t="shared" si="1540"/>
        <v/>
      </c>
      <c r="CU2647" s="1" t="str">
        <f t="shared" si="1541"/>
        <v/>
      </c>
      <c r="CV2647" t="str">
        <f t="shared" si="1542"/>
        <v/>
      </c>
      <c r="CW2647" t="str">
        <f t="shared" si="1543"/>
        <v/>
      </c>
      <c r="CX2647" s="1" t="str">
        <f t="shared" si="1544"/>
        <v/>
      </c>
      <c r="CY2647" s="2" t="str">
        <f t="shared" si="1545"/>
        <v/>
      </c>
      <c r="CZ2647" s="1" t="str">
        <f t="shared" si="1546"/>
        <v/>
      </c>
      <c r="DA2647" s="12" t="str">
        <f t="shared" si="1547"/>
        <v/>
      </c>
      <c r="DB2647" s="13" t="str">
        <f t="shared" si="1548"/>
        <v/>
      </c>
      <c r="DC2647" t="str">
        <f t="shared" si="1549"/>
        <v/>
      </c>
    </row>
    <row r="2648" spans="79:107" x14ac:dyDescent="0.2">
      <c r="CA2648" s="14"/>
      <c r="CB2648" s="13"/>
      <c r="CF2648" t="str">
        <f t="shared" si="1550"/>
        <v/>
      </c>
      <c r="CG2648" s="1" t="str">
        <f t="shared" si="1551"/>
        <v/>
      </c>
      <c r="CH2648" s="2" t="str">
        <f t="shared" si="1552"/>
        <v/>
      </c>
      <c r="CI2648" s="1" t="str">
        <f t="shared" si="1553"/>
        <v/>
      </c>
      <c r="CJ2648" s="12" t="str">
        <f t="shared" si="1530"/>
        <v/>
      </c>
      <c r="CK2648" s="13" t="str">
        <f t="shared" si="1531"/>
        <v/>
      </c>
      <c r="CL2648" t="str">
        <f t="shared" si="1532"/>
        <v/>
      </c>
      <c r="CM2648" s="1" t="str">
        <f t="shared" si="1533"/>
        <v/>
      </c>
      <c r="CN2648" t="str">
        <f t="shared" si="1534"/>
        <v/>
      </c>
      <c r="CO2648" t="str">
        <f t="shared" si="1535"/>
        <v/>
      </c>
      <c r="CP2648" t="str">
        <f t="shared" si="1536"/>
        <v/>
      </c>
      <c r="CQ2648" s="2" t="str">
        <f t="shared" si="1537"/>
        <v/>
      </c>
      <c r="CR2648" s="14" t="str">
        <f t="shared" si="1538"/>
        <v/>
      </c>
      <c r="CS2648" s="13" t="str">
        <f t="shared" si="1539"/>
        <v/>
      </c>
      <c r="CT2648" t="str">
        <f t="shared" si="1540"/>
        <v/>
      </c>
      <c r="CU2648" s="1" t="str">
        <f t="shared" si="1541"/>
        <v/>
      </c>
      <c r="CV2648" t="str">
        <f t="shared" si="1542"/>
        <v/>
      </c>
      <c r="CW2648" t="str">
        <f t="shared" si="1543"/>
        <v/>
      </c>
      <c r="CX2648" s="1" t="str">
        <f t="shared" si="1544"/>
        <v/>
      </c>
      <c r="CY2648" s="2" t="str">
        <f t="shared" si="1545"/>
        <v/>
      </c>
      <c r="CZ2648" s="1" t="str">
        <f t="shared" si="1546"/>
        <v/>
      </c>
      <c r="DA2648" s="12" t="str">
        <f t="shared" si="1547"/>
        <v/>
      </c>
      <c r="DB2648" s="13" t="str">
        <f t="shared" si="1548"/>
        <v/>
      </c>
      <c r="DC2648" t="str">
        <f t="shared" si="1549"/>
        <v/>
      </c>
    </row>
    <row r="2649" spans="79:107" x14ac:dyDescent="0.2">
      <c r="CA2649" s="14"/>
      <c r="CB2649" s="13"/>
      <c r="CF2649" t="str">
        <f t="shared" si="1550"/>
        <v/>
      </c>
      <c r="CG2649" s="1" t="str">
        <f t="shared" si="1551"/>
        <v/>
      </c>
      <c r="CH2649" s="2" t="str">
        <f t="shared" si="1552"/>
        <v/>
      </c>
      <c r="CI2649" s="1" t="str">
        <f t="shared" si="1553"/>
        <v/>
      </c>
      <c r="CJ2649" s="12" t="str">
        <f t="shared" si="1530"/>
        <v/>
      </c>
      <c r="CK2649" s="13" t="str">
        <f t="shared" si="1531"/>
        <v/>
      </c>
      <c r="CL2649" t="str">
        <f t="shared" si="1532"/>
        <v/>
      </c>
      <c r="CM2649" s="1" t="str">
        <f t="shared" si="1533"/>
        <v/>
      </c>
      <c r="CN2649" t="str">
        <f t="shared" si="1534"/>
        <v/>
      </c>
      <c r="CO2649" t="str">
        <f t="shared" si="1535"/>
        <v/>
      </c>
      <c r="CP2649" t="str">
        <f t="shared" si="1536"/>
        <v/>
      </c>
      <c r="CQ2649" s="2" t="str">
        <f t="shared" si="1537"/>
        <v/>
      </c>
      <c r="CR2649" s="14" t="str">
        <f t="shared" si="1538"/>
        <v/>
      </c>
      <c r="CS2649" s="13" t="str">
        <f t="shared" si="1539"/>
        <v/>
      </c>
      <c r="CT2649" t="str">
        <f t="shared" si="1540"/>
        <v/>
      </c>
      <c r="CU2649" s="1" t="str">
        <f t="shared" si="1541"/>
        <v/>
      </c>
      <c r="CV2649" t="str">
        <f t="shared" si="1542"/>
        <v/>
      </c>
      <c r="CW2649" t="str">
        <f t="shared" si="1543"/>
        <v/>
      </c>
      <c r="CX2649" s="1" t="str">
        <f t="shared" si="1544"/>
        <v/>
      </c>
      <c r="CY2649" s="2" t="str">
        <f t="shared" si="1545"/>
        <v/>
      </c>
      <c r="CZ2649" s="1" t="str">
        <f t="shared" si="1546"/>
        <v/>
      </c>
      <c r="DA2649" s="12" t="str">
        <f t="shared" si="1547"/>
        <v/>
      </c>
      <c r="DB2649" s="13" t="str">
        <f t="shared" si="1548"/>
        <v/>
      </c>
      <c r="DC2649" t="str">
        <f t="shared" si="1549"/>
        <v/>
      </c>
    </row>
    <row r="2650" spans="79:107" x14ac:dyDescent="0.2">
      <c r="CA2650" s="14"/>
      <c r="CB2650" s="13"/>
      <c r="CF2650" t="str">
        <f t="shared" si="1550"/>
        <v/>
      </c>
      <c r="CG2650" s="1" t="str">
        <f t="shared" si="1551"/>
        <v/>
      </c>
      <c r="CH2650" s="2" t="str">
        <f t="shared" si="1552"/>
        <v/>
      </c>
      <c r="CI2650" s="1" t="str">
        <f t="shared" si="1553"/>
        <v/>
      </c>
      <c r="CJ2650" s="12" t="str">
        <f t="shared" si="1530"/>
        <v/>
      </c>
      <c r="CK2650" s="13" t="str">
        <f t="shared" si="1531"/>
        <v/>
      </c>
      <c r="CL2650" t="str">
        <f t="shared" si="1532"/>
        <v/>
      </c>
      <c r="CM2650" s="1" t="str">
        <f t="shared" si="1533"/>
        <v/>
      </c>
      <c r="CN2650" t="str">
        <f t="shared" si="1534"/>
        <v/>
      </c>
      <c r="CO2650" t="str">
        <f t="shared" si="1535"/>
        <v/>
      </c>
      <c r="CP2650" t="str">
        <f t="shared" si="1536"/>
        <v/>
      </c>
      <c r="CQ2650" s="2" t="str">
        <f t="shared" si="1537"/>
        <v/>
      </c>
      <c r="CR2650" s="14" t="str">
        <f t="shared" si="1538"/>
        <v/>
      </c>
      <c r="CS2650" s="13" t="str">
        <f t="shared" si="1539"/>
        <v/>
      </c>
      <c r="CT2650" t="str">
        <f t="shared" si="1540"/>
        <v/>
      </c>
      <c r="CU2650" s="1" t="str">
        <f t="shared" si="1541"/>
        <v/>
      </c>
      <c r="CV2650" t="str">
        <f t="shared" si="1542"/>
        <v/>
      </c>
      <c r="CW2650" t="str">
        <f t="shared" si="1543"/>
        <v/>
      </c>
      <c r="CX2650" s="1" t="str">
        <f t="shared" si="1544"/>
        <v/>
      </c>
      <c r="CY2650" s="2" t="str">
        <f t="shared" si="1545"/>
        <v/>
      </c>
      <c r="CZ2650" s="1" t="str">
        <f t="shared" si="1546"/>
        <v/>
      </c>
      <c r="DA2650" s="12" t="str">
        <f t="shared" si="1547"/>
        <v/>
      </c>
      <c r="DB2650" s="13" t="str">
        <f t="shared" si="1548"/>
        <v/>
      </c>
      <c r="DC2650" t="str">
        <f t="shared" si="1549"/>
        <v/>
      </c>
    </row>
    <row r="2651" spans="79:107" x14ac:dyDescent="0.2">
      <c r="CA2651" s="14"/>
      <c r="CB2651" s="13"/>
      <c r="CF2651" t="str">
        <f t="shared" si="1550"/>
        <v/>
      </c>
      <c r="CG2651" s="1" t="str">
        <f t="shared" si="1551"/>
        <v/>
      </c>
      <c r="CH2651" s="2" t="str">
        <f t="shared" si="1552"/>
        <v/>
      </c>
      <c r="CI2651" s="1" t="str">
        <f t="shared" si="1553"/>
        <v/>
      </c>
      <c r="CJ2651" s="12" t="str">
        <f t="shared" si="1530"/>
        <v/>
      </c>
      <c r="CK2651" s="13" t="str">
        <f t="shared" si="1531"/>
        <v/>
      </c>
      <c r="CL2651" t="str">
        <f t="shared" si="1532"/>
        <v/>
      </c>
      <c r="CM2651" s="1" t="str">
        <f t="shared" si="1533"/>
        <v/>
      </c>
      <c r="CN2651" t="str">
        <f t="shared" si="1534"/>
        <v/>
      </c>
      <c r="CO2651" t="str">
        <f t="shared" si="1535"/>
        <v/>
      </c>
      <c r="CP2651" t="str">
        <f t="shared" si="1536"/>
        <v/>
      </c>
      <c r="CQ2651" s="2" t="str">
        <f t="shared" si="1537"/>
        <v/>
      </c>
      <c r="CR2651" s="14" t="str">
        <f t="shared" si="1538"/>
        <v/>
      </c>
      <c r="CS2651" s="13" t="str">
        <f t="shared" si="1539"/>
        <v/>
      </c>
      <c r="CT2651" t="str">
        <f t="shared" si="1540"/>
        <v/>
      </c>
      <c r="CU2651" s="1" t="str">
        <f t="shared" si="1541"/>
        <v/>
      </c>
      <c r="CV2651" t="str">
        <f t="shared" si="1542"/>
        <v/>
      </c>
      <c r="CW2651" t="str">
        <f t="shared" si="1543"/>
        <v/>
      </c>
      <c r="CX2651" s="1" t="str">
        <f t="shared" si="1544"/>
        <v/>
      </c>
      <c r="CY2651" s="2" t="str">
        <f t="shared" si="1545"/>
        <v/>
      </c>
      <c r="CZ2651" s="1" t="str">
        <f t="shared" si="1546"/>
        <v/>
      </c>
      <c r="DA2651" s="12" t="str">
        <f t="shared" si="1547"/>
        <v/>
      </c>
      <c r="DB2651" s="13" t="str">
        <f t="shared" si="1548"/>
        <v/>
      </c>
      <c r="DC2651" t="str">
        <f t="shared" si="1549"/>
        <v/>
      </c>
    </row>
    <row r="2652" spans="79:107" x14ac:dyDescent="0.2">
      <c r="CA2652" s="14"/>
      <c r="CB2652" s="13"/>
      <c r="CF2652" t="str">
        <f t="shared" si="1550"/>
        <v/>
      </c>
      <c r="CG2652" s="1" t="str">
        <f t="shared" si="1551"/>
        <v/>
      </c>
      <c r="CH2652" s="2" t="str">
        <f t="shared" si="1552"/>
        <v/>
      </c>
      <c r="CI2652" s="1" t="str">
        <f t="shared" si="1553"/>
        <v/>
      </c>
      <c r="CJ2652" s="12" t="str">
        <f t="shared" si="1530"/>
        <v/>
      </c>
      <c r="CK2652" s="13" t="str">
        <f t="shared" si="1531"/>
        <v/>
      </c>
      <c r="CL2652" t="str">
        <f t="shared" si="1532"/>
        <v/>
      </c>
      <c r="CM2652" s="1" t="str">
        <f t="shared" si="1533"/>
        <v/>
      </c>
      <c r="CN2652" t="str">
        <f t="shared" si="1534"/>
        <v/>
      </c>
      <c r="CO2652" t="str">
        <f t="shared" si="1535"/>
        <v/>
      </c>
      <c r="CP2652" t="str">
        <f t="shared" si="1536"/>
        <v/>
      </c>
      <c r="CQ2652" s="2" t="str">
        <f t="shared" si="1537"/>
        <v/>
      </c>
      <c r="CR2652" s="14" t="str">
        <f t="shared" si="1538"/>
        <v/>
      </c>
      <c r="CS2652" s="13" t="str">
        <f t="shared" si="1539"/>
        <v/>
      </c>
      <c r="CT2652" t="str">
        <f t="shared" si="1540"/>
        <v/>
      </c>
      <c r="CU2652" s="1" t="str">
        <f t="shared" si="1541"/>
        <v/>
      </c>
      <c r="CV2652" t="str">
        <f t="shared" si="1542"/>
        <v/>
      </c>
      <c r="CW2652" t="str">
        <f t="shared" si="1543"/>
        <v/>
      </c>
      <c r="CX2652" s="1" t="str">
        <f t="shared" si="1544"/>
        <v/>
      </c>
      <c r="CY2652" s="2" t="str">
        <f t="shared" si="1545"/>
        <v/>
      </c>
      <c r="CZ2652" s="1" t="str">
        <f t="shared" si="1546"/>
        <v/>
      </c>
      <c r="DA2652" s="12" t="str">
        <f t="shared" si="1547"/>
        <v/>
      </c>
      <c r="DB2652" s="13" t="str">
        <f t="shared" si="1548"/>
        <v/>
      </c>
      <c r="DC2652" t="str">
        <f t="shared" si="1549"/>
        <v/>
      </c>
    </row>
    <row r="2653" spans="79:107" x14ac:dyDescent="0.2">
      <c r="CA2653" s="14"/>
      <c r="CB2653" s="13"/>
      <c r="CF2653" t="str">
        <f t="shared" si="1550"/>
        <v/>
      </c>
      <c r="CG2653" s="1" t="str">
        <f t="shared" si="1551"/>
        <v/>
      </c>
      <c r="CH2653" s="2" t="str">
        <f t="shared" si="1552"/>
        <v/>
      </c>
      <c r="CI2653" s="1" t="str">
        <f t="shared" si="1553"/>
        <v/>
      </c>
      <c r="CJ2653" s="12" t="str">
        <f t="shared" si="1530"/>
        <v/>
      </c>
      <c r="CK2653" s="13" t="str">
        <f t="shared" si="1531"/>
        <v/>
      </c>
      <c r="CL2653" t="str">
        <f t="shared" si="1532"/>
        <v/>
      </c>
      <c r="CM2653" s="1" t="str">
        <f t="shared" si="1533"/>
        <v/>
      </c>
      <c r="CN2653" t="str">
        <f t="shared" si="1534"/>
        <v/>
      </c>
      <c r="CO2653" t="str">
        <f t="shared" si="1535"/>
        <v/>
      </c>
      <c r="CP2653" t="str">
        <f t="shared" si="1536"/>
        <v/>
      </c>
      <c r="CQ2653" s="2" t="str">
        <f t="shared" si="1537"/>
        <v/>
      </c>
      <c r="CR2653" s="14" t="str">
        <f t="shared" si="1538"/>
        <v/>
      </c>
      <c r="CS2653" s="13" t="str">
        <f t="shared" si="1539"/>
        <v/>
      </c>
      <c r="CT2653" t="str">
        <f t="shared" si="1540"/>
        <v/>
      </c>
      <c r="CU2653" s="1" t="str">
        <f t="shared" si="1541"/>
        <v/>
      </c>
      <c r="CV2653" t="str">
        <f t="shared" si="1542"/>
        <v/>
      </c>
      <c r="CW2653" t="str">
        <f t="shared" si="1543"/>
        <v/>
      </c>
      <c r="CX2653" s="1" t="str">
        <f t="shared" si="1544"/>
        <v/>
      </c>
      <c r="CY2653" s="2" t="str">
        <f t="shared" si="1545"/>
        <v/>
      </c>
      <c r="CZ2653" s="1" t="str">
        <f t="shared" si="1546"/>
        <v/>
      </c>
      <c r="DA2653" s="12" t="str">
        <f t="shared" si="1547"/>
        <v/>
      </c>
      <c r="DB2653" s="13" t="str">
        <f t="shared" si="1548"/>
        <v/>
      </c>
      <c r="DC2653" t="str">
        <f t="shared" si="1549"/>
        <v/>
      </c>
    </row>
    <row r="2654" spans="79:107" x14ac:dyDescent="0.2">
      <c r="CA2654" s="14"/>
      <c r="CB2654" s="13"/>
      <c r="CF2654" t="str">
        <f t="shared" si="1550"/>
        <v/>
      </c>
      <c r="CG2654" s="1" t="str">
        <f t="shared" si="1551"/>
        <v/>
      </c>
      <c r="CH2654" s="2" t="str">
        <f t="shared" si="1552"/>
        <v/>
      </c>
      <c r="CI2654" s="1" t="str">
        <f t="shared" si="1553"/>
        <v/>
      </c>
      <c r="CJ2654" s="12" t="str">
        <f t="shared" si="1530"/>
        <v/>
      </c>
      <c r="CK2654" s="13" t="str">
        <f t="shared" si="1531"/>
        <v/>
      </c>
      <c r="CL2654" t="str">
        <f t="shared" si="1532"/>
        <v/>
      </c>
      <c r="CM2654" s="1" t="str">
        <f t="shared" si="1533"/>
        <v/>
      </c>
      <c r="CN2654" t="str">
        <f t="shared" si="1534"/>
        <v/>
      </c>
      <c r="CO2654" t="str">
        <f t="shared" si="1535"/>
        <v/>
      </c>
      <c r="CP2654" t="str">
        <f t="shared" si="1536"/>
        <v/>
      </c>
      <c r="CQ2654" s="2" t="str">
        <f t="shared" si="1537"/>
        <v/>
      </c>
      <c r="CR2654" s="14" t="str">
        <f t="shared" si="1538"/>
        <v/>
      </c>
      <c r="CS2654" s="13" t="str">
        <f t="shared" si="1539"/>
        <v/>
      </c>
      <c r="CT2654" t="str">
        <f t="shared" si="1540"/>
        <v/>
      </c>
      <c r="CU2654" s="1" t="str">
        <f t="shared" si="1541"/>
        <v/>
      </c>
      <c r="CV2654" t="str">
        <f t="shared" si="1542"/>
        <v/>
      </c>
      <c r="CW2654" t="str">
        <f t="shared" si="1543"/>
        <v/>
      </c>
      <c r="CX2654" s="1" t="str">
        <f t="shared" si="1544"/>
        <v/>
      </c>
      <c r="CY2654" s="2" t="str">
        <f t="shared" si="1545"/>
        <v/>
      </c>
      <c r="CZ2654" s="1" t="str">
        <f t="shared" si="1546"/>
        <v/>
      </c>
      <c r="DA2654" s="12" t="str">
        <f t="shared" si="1547"/>
        <v/>
      </c>
      <c r="DB2654" s="13" t="str">
        <f t="shared" si="1548"/>
        <v/>
      </c>
      <c r="DC2654" t="str">
        <f t="shared" si="1549"/>
        <v/>
      </c>
    </row>
    <row r="2655" spans="79:107" x14ac:dyDescent="0.2">
      <c r="CA2655" s="14"/>
      <c r="CB2655" s="13"/>
      <c r="CF2655" t="str">
        <f t="shared" si="1550"/>
        <v/>
      </c>
      <c r="CG2655" s="1" t="str">
        <f t="shared" si="1551"/>
        <v/>
      </c>
      <c r="CH2655" s="2" t="str">
        <f t="shared" si="1552"/>
        <v/>
      </c>
      <c r="CI2655" s="1" t="str">
        <f t="shared" si="1553"/>
        <v/>
      </c>
      <c r="CJ2655" s="12" t="str">
        <f t="shared" si="1530"/>
        <v/>
      </c>
      <c r="CK2655" s="13" t="str">
        <f t="shared" si="1531"/>
        <v/>
      </c>
      <c r="CL2655" t="str">
        <f t="shared" si="1532"/>
        <v/>
      </c>
      <c r="CM2655" s="1" t="str">
        <f t="shared" si="1533"/>
        <v/>
      </c>
      <c r="CN2655" t="str">
        <f t="shared" si="1534"/>
        <v/>
      </c>
      <c r="CO2655" t="str">
        <f t="shared" si="1535"/>
        <v/>
      </c>
      <c r="CP2655" t="str">
        <f t="shared" si="1536"/>
        <v/>
      </c>
      <c r="CQ2655" s="2" t="str">
        <f t="shared" si="1537"/>
        <v/>
      </c>
      <c r="CR2655" s="14" t="str">
        <f t="shared" si="1538"/>
        <v/>
      </c>
      <c r="CS2655" s="13" t="str">
        <f t="shared" si="1539"/>
        <v/>
      </c>
      <c r="CT2655" t="str">
        <f t="shared" si="1540"/>
        <v/>
      </c>
      <c r="CU2655" s="1" t="str">
        <f t="shared" si="1541"/>
        <v/>
      </c>
      <c r="CV2655" t="str">
        <f t="shared" si="1542"/>
        <v/>
      </c>
      <c r="CW2655" t="str">
        <f t="shared" si="1543"/>
        <v/>
      </c>
      <c r="CX2655" s="1" t="str">
        <f t="shared" si="1544"/>
        <v/>
      </c>
      <c r="CY2655" s="2" t="str">
        <f t="shared" si="1545"/>
        <v/>
      </c>
      <c r="CZ2655" s="1" t="str">
        <f t="shared" si="1546"/>
        <v/>
      </c>
      <c r="DA2655" s="12" t="str">
        <f t="shared" si="1547"/>
        <v/>
      </c>
      <c r="DB2655" s="13" t="str">
        <f t="shared" si="1548"/>
        <v/>
      </c>
      <c r="DC2655" t="str">
        <f t="shared" si="1549"/>
        <v/>
      </c>
    </row>
    <row r="2656" spans="79:107" x14ac:dyDescent="0.2">
      <c r="CA2656" s="14"/>
      <c r="CB2656" s="13"/>
      <c r="CF2656" t="str">
        <f t="shared" si="1550"/>
        <v/>
      </c>
      <c r="CG2656" s="1" t="str">
        <f t="shared" si="1551"/>
        <v/>
      </c>
      <c r="CH2656" s="2" t="str">
        <f t="shared" si="1552"/>
        <v/>
      </c>
      <c r="CI2656" s="1" t="str">
        <f t="shared" si="1553"/>
        <v/>
      </c>
      <c r="CJ2656" s="12" t="str">
        <f t="shared" si="1530"/>
        <v/>
      </c>
      <c r="CK2656" s="13" t="str">
        <f t="shared" si="1531"/>
        <v/>
      </c>
      <c r="CL2656" t="str">
        <f t="shared" si="1532"/>
        <v/>
      </c>
      <c r="CM2656" s="1" t="str">
        <f t="shared" si="1533"/>
        <v/>
      </c>
      <c r="CN2656" t="str">
        <f t="shared" si="1534"/>
        <v/>
      </c>
      <c r="CO2656" t="str">
        <f t="shared" si="1535"/>
        <v/>
      </c>
      <c r="CP2656" t="str">
        <f t="shared" si="1536"/>
        <v/>
      </c>
      <c r="CQ2656" s="2" t="str">
        <f t="shared" si="1537"/>
        <v/>
      </c>
      <c r="CR2656" s="14" t="str">
        <f t="shared" si="1538"/>
        <v/>
      </c>
      <c r="CS2656" s="13" t="str">
        <f t="shared" si="1539"/>
        <v/>
      </c>
      <c r="CT2656" t="str">
        <f t="shared" si="1540"/>
        <v/>
      </c>
      <c r="CU2656" s="1" t="str">
        <f t="shared" si="1541"/>
        <v/>
      </c>
      <c r="CV2656" t="str">
        <f t="shared" si="1542"/>
        <v/>
      </c>
      <c r="CW2656" t="str">
        <f t="shared" si="1543"/>
        <v/>
      </c>
      <c r="CX2656" s="1" t="str">
        <f t="shared" si="1544"/>
        <v/>
      </c>
      <c r="CY2656" s="2" t="str">
        <f t="shared" si="1545"/>
        <v/>
      </c>
      <c r="CZ2656" s="1" t="str">
        <f t="shared" si="1546"/>
        <v/>
      </c>
      <c r="DA2656" s="12" t="str">
        <f t="shared" si="1547"/>
        <v/>
      </c>
      <c r="DB2656" s="13" t="str">
        <f t="shared" si="1548"/>
        <v/>
      </c>
      <c r="DC2656" t="str">
        <f t="shared" si="1549"/>
        <v/>
      </c>
    </row>
    <row r="2657" spans="79:107" x14ac:dyDescent="0.2">
      <c r="CA2657" s="14"/>
      <c r="CB2657" s="13"/>
      <c r="CF2657" t="str">
        <f t="shared" si="1550"/>
        <v/>
      </c>
      <c r="CG2657" s="1" t="str">
        <f t="shared" si="1551"/>
        <v/>
      </c>
      <c r="CH2657" s="2" t="str">
        <f t="shared" si="1552"/>
        <v/>
      </c>
      <c r="CI2657" s="1" t="str">
        <f t="shared" si="1553"/>
        <v/>
      </c>
      <c r="CJ2657" s="12" t="str">
        <f t="shared" si="1530"/>
        <v/>
      </c>
      <c r="CK2657" s="13" t="str">
        <f t="shared" si="1531"/>
        <v/>
      </c>
      <c r="CL2657" t="str">
        <f t="shared" si="1532"/>
        <v/>
      </c>
      <c r="CM2657" s="1" t="str">
        <f t="shared" si="1533"/>
        <v/>
      </c>
      <c r="CN2657" t="str">
        <f t="shared" si="1534"/>
        <v/>
      </c>
      <c r="CO2657" t="str">
        <f t="shared" si="1535"/>
        <v/>
      </c>
      <c r="CP2657" t="str">
        <f t="shared" si="1536"/>
        <v/>
      </c>
      <c r="CQ2657" s="2" t="str">
        <f t="shared" si="1537"/>
        <v/>
      </c>
      <c r="CR2657" s="14" t="str">
        <f t="shared" si="1538"/>
        <v/>
      </c>
      <c r="CS2657" s="13" t="str">
        <f t="shared" si="1539"/>
        <v/>
      </c>
      <c r="CT2657" t="str">
        <f t="shared" si="1540"/>
        <v/>
      </c>
      <c r="CU2657" s="1" t="str">
        <f t="shared" si="1541"/>
        <v/>
      </c>
      <c r="CV2657" t="str">
        <f t="shared" si="1542"/>
        <v/>
      </c>
      <c r="CW2657" t="str">
        <f t="shared" si="1543"/>
        <v/>
      </c>
      <c r="CX2657" s="1" t="str">
        <f t="shared" si="1544"/>
        <v/>
      </c>
      <c r="CY2657" s="2" t="str">
        <f t="shared" si="1545"/>
        <v/>
      </c>
      <c r="CZ2657" s="1" t="str">
        <f t="shared" si="1546"/>
        <v/>
      </c>
      <c r="DA2657" s="12" t="str">
        <f t="shared" si="1547"/>
        <v/>
      </c>
      <c r="DB2657" s="13" t="str">
        <f t="shared" si="1548"/>
        <v/>
      </c>
      <c r="DC2657" t="str">
        <f t="shared" si="1549"/>
        <v/>
      </c>
    </row>
    <row r="2658" spans="79:107" x14ac:dyDescent="0.2">
      <c r="CA2658" s="14"/>
      <c r="CB2658" s="13"/>
      <c r="CF2658" t="str">
        <f t="shared" si="1550"/>
        <v/>
      </c>
      <c r="CG2658" s="1" t="str">
        <f t="shared" si="1551"/>
        <v/>
      </c>
      <c r="CH2658" s="2" t="str">
        <f t="shared" si="1552"/>
        <v/>
      </c>
      <c r="CI2658" s="1" t="str">
        <f t="shared" si="1553"/>
        <v/>
      </c>
      <c r="CJ2658" s="12" t="str">
        <f t="shared" si="1530"/>
        <v/>
      </c>
      <c r="CK2658" s="13" t="str">
        <f t="shared" si="1531"/>
        <v/>
      </c>
      <c r="CL2658" t="str">
        <f t="shared" si="1532"/>
        <v/>
      </c>
      <c r="CM2658" s="1" t="str">
        <f t="shared" si="1533"/>
        <v/>
      </c>
      <c r="CN2658" t="str">
        <f t="shared" si="1534"/>
        <v/>
      </c>
      <c r="CO2658" t="str">
        <f t="shared" si="1535"/>
        <v/>
      </c>
      <c r="CP2658" t="str">
        <f t="shared" si="1536"/>
        <v/>
      </c>
      <c r="CQ2658" s="2" t="str">
        <f t="shared" si="1537"/>
        <v/>
      </c>
      <c r="CR2658" s="14" t="str">
        <f t="shared" si="1538"/>
        <v/>
      </c>
      <c r="CS2658" s="13" t="str">
        <f t="shared" si="1539"/>
        <v/>
      </c>
      <c r="CT2658" t="str">
        <f t="shared" si="1540"/>
        <v/>
      </c>
      <c r="CU2658" s="1" t="str">
        <f t="shared" si="1541"/>
        <v/>
      </c>
      <c r="CV2658" t="str">
        <f t="shared" si="1542"/>
        <v/>
      </c>
      <c r="CW2658" t="str">
        <f t="shared" si="1543"/>
        <v/>
      </c>
      <c r="CX2658" s="1" t="str">
        <f t="shared" si="1544"/>
        <v/>
      </c>
      <c r="CY2658" s="2" t="str">
        <f t="shared" si="1545"/>
        <v/>
      </c>
      <c r="CZ2658" s="1" t="str">
        <f t="shared" si="1546"/>
        <v/>
      </c>
      <c r="DA2658" s="12" t="str">
        <f t="shared" si="1547"/>
        <v/>
      </c>
      <c r="DB2658" s="13" t="str">
        <f t="shared" si="1548"/>
        <v/>
      </c>
      <c r="DC2658" t="str">
        <f t="shared" si="1549"/>
        <v/>
      </c>
    </row>
    <row r="2659" spans="79:107" x14ac:dyDescent="0.2">
      <c r="CA2659" s="14"/>
      <c r="CB2659" s="13"/>
      <c r="CF2659" t="str">
        <f t="shared" si="1550"/>
        <v/>
      </c>
      <c r="CG2659" s="1" t="str">
        <f t="shared" si="1551"/>
        <v/>
      </c>
      <c r="CH2659" s="2" t="str">
        <f t="shared" si="1552"/>
        <v/>
      </c>
      <c r="CI2659" s="1" t="str">
        <f t="shared" si="1553"/>
        <v/>
      </c>
      <c r="CJ2659" s="12" t="str">
        <f t="shared" si="1530"/>
        <v/>
      </c>
      <c r="CK2659" s="13" t="str">
        <f t="shared" si="1531"/>
        <v/>
      </c>
      <c r="CL2659" t="str">
        <f t="shared" si="1532"/>
        <v/>
      </c>
      <c r="CM2659" s="1" t="str">
        <f t="shared" si="1533"/>
        <v/>
      </c>
      <c r="CN2659" t="str">
        <f t="shared" si="1534"/>
        <v/>
      </c>
      <c r="CO2659" t="str">
        <f t="shared" si="1535"/>
        <v/>
      </c>
      <c r="CP2659" t="str">
        <f t="shared" si="1536"/>
        <v/>
      </c>
      <c r="CQ2659" s="2" t="str">
        <f t="shared" si="1537"/>
        <v/>
      </c>
      <c r="CR2659" s="14" t="str">
        <f t="shared" si="1538"/>
        <v/>
      </c>
      <c r="CS2659" s="13" t="str">
        <f t="shared" si="1539"/>
        <v/>
      </c>
      <c r="CT2659" t="str">
        <f t="shared" si="1540"/>
        <v/>
      </c>
      <c r="CU2659" s="1" t="str">
        <f t="shared" si="1541"/>
        <v/>
      </c>
      <c r="CV2659" t="str">
        <f t="shared" si="1542"/>
        <v/>
      </c>
      <c r="CW2659" t="str">
        <f t="shared" si="1543"/>
        <v/>
      </c>
      <c r="CX2659" s="1" t="str">
        <f t="shared" si="1544"/>
        <v/>
      </c>
      <c r="CY2659" s="2" t="str">
        <f t="shared" si="1545"/>
        <v/>
      </c>
      <c r="CZ2659" s="1" t="str">
        <f t="shared" si="1546"/>
        <v/>
      </c>
      <c r="DA2659" s="12" t="str">
        <f t="shared" si="1547"/>
        <v/>
      </c>
      <c r="DB2659" s="13" t="str">
        <f t="shared" si="1548"/>
        <v/>
      </c>
      <c r="DC2659" t="str">
        <f t="shared" si="1549"/>
        <v/>
      </c>
    </row>
    <row r="2660" spans="79:107" x14ac:dyDescent="0.2">
      <c r="CA2660" s="14"/>
      <c r="CB2660" s="13"/>
      <c r="CF2660" t="str">
        <f t="shared" si="1550"/>
        <v/>
      </c>
      <c r="CG2660" s="1" t="str">
        <f t="shared" si="1551"/>
        <v/>
      </c>
      <c r="CH2660" s="2" t="str">
        <f t="shared" si="1552"/>
        <v/>
      </c>
      <c r="CI2660" s="1" t="str">
        <f t="shared" si="1553"/>
        <v/>
      </c>
      <c r="CJ2660" s="12" t="str">
        <f t="shared" si="1530"/>
        <v/>
      </c>
      <c r="CK2660" s="13" t="str">
        <f t="shared" si="1531"/>
        <v/>
      </c>
      <c r="CL2660" t="str">
        <f t="shared" si="1532"/>
        <v/>
      </c>
      <c r="CM2660" s="1" t="str">
        <f t="shared" si="1533"/>
        <v/>
      </c>
      <c r="CN2660" t="str">
        <f t="shared" si="1534"/>
        <v/>
      </c>
      <c r="CO2660" t="str">
        <f t="shared" si="1535"/>
        <v/>
      </c>
      <c r="CP2660" t="str">
        <f t="shared" si="1536"/>
        <v/>
      </c>
      <c r="CQ2660" s="2" t="str">
        <f t="shared" si="1537"/>
        <v/>
      </c>
      <c r="CR2660" s="14" t="str">
        <f t="shared" si="1538"/>
        <v/>
      </c>
      <c r="CS2660" s="13" t="str">
        <f t="shared" si="1539"/>
        <v/>
      </c>
      <c r="CT2660" t="str">
        <f t="shared" si="1540"/>
        <v/>
      </c>
      <c r="CU2660" s="1" t="str">
        <f t="shared" si="1541"/>
        <v/>
      </c>
      <c r="CV2660" t="str">
        <f t="shared" si="1542"/>
        <v/>
      </c>
      <c r="CW2660" t="str">
        <f t="shared" si="1543"/>
        <v/>
      </c>
      <c r="CX2660" s="1" t="str">
        <f t="shared" si="1544"/>
        <v/>
      </c>
      <c r="CY2660" s="2" t="str">
        <f t="shared" si="1545"/>
        <v/>
      </c>
      <c r="CZ2660" s="1" t="str">
        <f t="shared" si="1546"/>
        <v/>
      </c>
      <c r="DA2660" s="12" t="str">
        <f t="shared" si="1547"/>
        <v/>
      </c>
      <c r="DB2660" s="13" t="str">
        <f t="shared" si="1548"/>
        <v/>
      </c>
      <c r="DC2660" t="str">
        <f t="shared" si="1549"/>
        <v/>
      </c>
    </row>
    <row r="2661" spans="79:107" x14ac:dyDescent="0.2">
      <c r="CA2661" s="14"/>
      <c r="CB2661" s="13"/>
      <c r="CF2661" t="str">
        <f t="shared" si="1550"/>
        <v/>
      </c>
      <c r="CG2661" s="1" t="str">
        <f t="shared" si="1551"/>
        <v/>
      </c>
      <c r="CH2661" s="2" t="str">
        <f t="shared" si="1552"/>
        <v/>
      </c>
      <c r="CI2661" s="1" t="str">
        <f t="shared" si="1553"/>
        <v/>
      </c>
      <c r="CJ2661" s="12" t="str">
        <f t="shared" si="1530"/>
        <v/>
      </c>
      <c r="CK2661" s="13" t="str">
        <f t="shared" si="1531"/>
        <v/>
      </c>
      <c r="CL2661" t="str">
        <f t="shared" si="1532"/>
        <v/>
      </c>
      <c r="CM2661" s="1" t="str">
        <f t="shared" si="1533"/>
        <v/>
      </c>
      <c r="CN2661" t="str">
        <f t="shared" si="1534"/>
        <v/>
      </c>
      <c r="CO2661" t="str">
        <f t="shared" si="1535"/>
        <v/>
      </c>
      <c r="CP2661" t="str">
        <f t="shared" si="1536"/>
        <v/>
      </c>
      <c r="CQ2661" s="2" t="str">
        <f t="shared" si="1537"/>
        <v/>
      </c>
      <c r="CR2661" s="14" t="str">
        <f t="shared" si="1538"/>
        <v/>
      </c>
      <c r="CS2661" s="13" t="str">
        <f t="shared" si="1539"/>
        <v/>
      </c>
      <c r="CT2661" t="str">
        <f t="shared" si="1540"/>
        <v/>
      </c>
      <c r="CU2661" s="1" t="str">
        <f t="shared" si="1541"/>
        <v/>
      </c>
      <c r="CV2661" t="str">
        <f t="shared" si="1542"/>
        <v/>
      </c>
      <c r="CW2661" t="str">
        <f t="shared" si="1543"/>
        <v/>
      </c>
      <c r="CX2661" s="1" t="str">
        <f t="shared" si="1544"/>
        <v/>
      </c>
      <c r="CY2661" s="2" t="str">
        <f t="shared" si="1545"/>
        <v/>
      </c>
      <c r="CZ2661" s="1" t="str">
        <f t="shared" si="1546"/>
        <v/>
      </c>
      <c r="DA2661" s="12" t="str">
        <f t="shared" si="1547"/>
        <v/>
      </c>
      <c r="DB2661" s="13" t="str">
        <f t="shared" si="1548"/>
        <v/>
      </c>
      <c r="DC2661" t="str">
        <f t="shared" si="1549"/>
        <v/>
      </c>
    </row>
    <row r="2662" spans="79:107" x14ac:dyDescent="0.2">
      <c r="CA2662" s="14"/>
      <c r="CB2662" s="13"/>
      <c r="CF2662" t="str">
        <f t="shared" si="1550"/>
        <v/>
      </c>
      <c r="CG2662" s="1" t="str">
        <f t="shared" si="1551"/>
        <v/>
      </c>
      <c r="CH2662" s="2" t="str">
        <f t="shared" si="1552"/>
        <v/>
      </c>
      <c r="CI2662" s="1" t="str">
        <f t="shared" si="1553"/>
        <v/>
      </c>
      <c r="CJ2662" s="12" t="str">
        <f t="shared" si="1530"/>
        <v/>
      </c>
      <c r="CK2662" s="13" t="str">
        <f t="shared" si="1531"/>
        <v/>
      </c>
      <c r="CL2662" t="str">
        <f t="shared" si="1532"/>
        <v/>
      </c>
      <c r="CM2662" s="1" t="str">
        <f t="shared" si="1533"/>
        <v/>
      </c>
      <c r="CN2662" t="str">
        <f t="shared" si="1534"/>
        <v/>
      </c>
      <c r="CO2662" t="str">
        <f t="shared" si="1535"/>
        <v/>
      </c>
      <c r="CP2662" t="str">
        <f t="shared" si="1536"/>
        <v/>
      </c>
      <c r="CQ2662" s="2" t="str">
        <f t="shared" si="1537"/>
        <v/>
      </c>
      <c r="CR2662" s="14" t="str">
        <f t="shared" si="1538"/>
        <v/>
      </c>
      <c r="CS2662" s="13" t="str">
        <f t="shared" si="1539"/>
        <v/>
      </c>
      <c r="CT2662" t="str">
        <f t="shared" si="1540"/>
        <v/>
      </c>
      <c r="CU2662" s="1" t="str">
        <f t="shared" si="1541"/>
        <v/>
      </c>
      <c r="CV2662" t="str">
        <f t="shared" si="1542"/>
        <v/>
      </c>
      <c r="CW2662" t="str">
        <f t="shared" si="1543"/>
        <v/>
      </c>
      <c r="CX2662" s="1" t="str">
        <f t="shared" si="1544"/>
        <v/>
      </c>
      <c r="CY2662" s="2" t="str">
        <f t="shared" si="1545"/>
        <v/>
      </c>
      <c r="CZ2662" s="1" t="str">
        <f t="shared" si="1546"/>
        <v/>
      </c>
      <c r="DA2662" s="12" t="str">
        <f t="shared" si="1547"/>
        <v/>
      </c>
      <c r="DB2662" s="13" t="str">
        <f t="shared" si="1548"/>
        <v/>
      </c>
      <c r="DC2662" t="str">
        <f t="shared" si="1549"/>
        <v/>
      </c>
    </row>
    <row r="2663" spans="79:107" x14ac:dyDescent="0.2">
      <c r="CA2663" s="14"/>
      <c r="CB2663" s="13"/>
      <c r="CF2663" t="str">
        <f t="shared" si="1550"/>
        <v/>
      </c>
      <c r="CG2663" s="1" t="str">
        <f t="shared" si="1551"/>
        <v/>
      </c>
      <c r="CH2663" s="2" t="str">
        <f t="shared" si="1552"/>
        <v/>
      </c>
      <c r="CI2663" s="1" t="str">
        <f t="shared" si="1553"/>
        <v/>
      </c>
      <c r="CJ2663" s="12" t="str">
        <f t="shared" si="1530"/>
        <v/>
      </c>
      <c r="CK2663" s="13" t="str">
        <f t="shared" si="1531"/>
        <v/>
      </c>
      <c r="CL2663" t="str">
        <f t="shared" si="1532"/>
        <v/>
      </c>
      <c r="CM2663" s="1" t="str">
        <f t="shared" si="1533"/>
        <v/>
      </c>
      <c r="CN2663" t="str">
        <f t="shared" si="1534"/>
        <v/>
      </c>
      <c r="CO2663" t="str">
        <f t="shared" si="1535"/>
        <v/>
      </c>
      <c r="CP2663" t="str">
        <f t="shared" si="1536"/>
        <v/>
      </c>
      <c r="CQ2663" s="2" t="str">
        <f t="shared" si="1537"/>
        <v/>
      </c>
      <c r="CR2663" s="14" t="str">
        <f t="shared" si="1538"/>
        <v/>
      </c>
      <c r="CS2663" s="13" t="str">
        <f t="shared" si="1539"/>
        <v/>
      </c>
      <c r="CT2663" t="str">
        <f t="shared" si="1540"/>
        <v/>
      </c>
      <c r="CU2663" s="1" t="str">
        <f t="shared" si="1541"/>
        <v/>
      </c>
      <c r="CV2663" t="str">
        <f t="shared" si="1542"/>
        <v/>
      </c>
      <c r="CW2663" t="str">
        <f t="shared" si="1543"/>
        <v/>
      </c>
      <c r="CX2663" s="1" t="str">
        <f t="shared" si="1544"/>
        <v/>
      </c>
      <c r="CY2663" s="2" t="str">
        <f t="shared" si="1545"/>
        <v/>
      </c>
      <c r="CZ2663" s="1" t="str">
        <f t="shared" si="1546"/>
        <v/>
      </c>
      <c r="DA2663" s="12" t="str">
        <f t="shared" si="1547"/>
        <v/>
      </c>
      <c r="DB2663" s="13" t="str">
        <f t="shared" si="1548"/>
        <v/>
      </c>
      <c r="DC2663" t="str">
        <f t="shared" si="1549"/>
        <v/>
      </c>
    </row>
    <row r="2664" spans="79:107" x14ac:dyDescent="0.2">
      <c r="CA2664" s="14"/>
      <c r="CB2664" s="13"/>
      <c r="CF2664" t="str">
        <f t="shared" si="1550"/>
        <v/>
      </c>
      <c r="CG2664" s="1" t="str">
        <f t="shared" si="1551"/>
        <v/>
      </c>
      <c r="CH2664" s="2" t="str">
        <f t="shared" si="1552"/>
        <v/>
      </c>
      <c r="CI2664" s="1" t="str">
        <f t="shared" si="1553"/>
        <v/>
      </c>
      <c r="CJ2664" s="12" t="str">
        <f t="shared" si="1530"/>
        <v/>
      </c>
      <c r="CK2664" s="13" t="str">
        <f t="shared" si="1531"/>
        <v/>
      </c>
      <c r="CL2664" t="str">
        <f t="shared" si="1532"/>
        <v/>
      </c>
      <c r="CM2664" s="1" t="str">
        <f t="shared" si="1533"/>
        <v/>
      </c>
      <c r="CN2664" t="str">
        <f t="shared" si="1534"/>
        <v/>
      </c>
      <c r="CO2664" t="str">
        <f t="shared" si="1535"/>
        <v/>
      </c>
      <c r="CP2664" t="str">
        <f t="shared" si="1536"/>
        <v/>
      </c>
      <c r="CQ2664" s="2" t="str">
        <f t="shared" si="1537"/>
        <v/>
      </c>
      <c r="CR2664" s="14" t="str">
        <f t="shared" si="1538"/>
        <v/>
      </c>
      <c r="CS2664" s="13" t="str">
        <f t="shared" si="1539"/>
        <v/>
      </c>
      <c r="CT2664" t="str">
        <f t="shared" si="1540"/>
        <v/>
      </c>
      <c r="CU2664" s="1" t="str">
        <f t="shared" si="1541"/>
        <v/>
      </c>
      <c r="CV2664" t="str">
        <f t="shared" si="1542"/>
        <v/>
      </c>
      <c r="CW2664" t="str">
        <f t="shared" si="1543"/>
        <v/>
      </c>
      <c r="CX2664" s="1" t="str">
        <f t="shared" si="1544"/>
        <v/>
      </c>
      <c r="CY2664" s="2" t="str">
        <f t="shared" si="1545"/>
        <v/>
      </c>
      <c r="CZ2664" s="1" t="str">
        <f t="shared" si="1546"/>
        <v/>
      </c>
      <c r="DA2664" s="12" t="str">
        <f t="shared" si="1547"/>
        <v/>
      </c>
      <c r="DB2664" s="13" t="str">
        <f t="shared" si="1548"/>
        <v/>
      </c>
      <c r="DC2664" t="str">
        <f t="shared" si="1549"/>
        <v/>
      </c>
    </row>
    <row r="2665" spans="79:107" x14ac:dyDescent="0.2">
      <c r="CA2665" s="14"/>
      <c r="CB2665" s="13"/>
      <c r="CF2665" t="str">
        <f t="shared" si="1550"/>
        <v/>
      </c>
      <c r="CG2665" s="1" t="str">
        <f t="shared" si="1551"/>
        <v/>
      </c>
      <c r="CH2665" s="2" t="str">
        <f t="shared" si="1552"/>
        <v/>
      </c>
      <c r="CI2665" s="1" t="str">
        <f t="shared" si="1553"/>
        <v/>
      </c>
      <c r="CJ2665" s="12" t="str">
        <f t="shared" si="1530"/>
        <v/>
      </c>
      <c r="CK2665" s="13" t="str">
        <f t="shared" si="1531"/>
        <v/>
      </c>
      <c r="CL2665" t="str">
        <f t="shared" si="1532"/>
        <v/>
      </c>
      <c r="CM2665" s="1" t="str">
        <f t="shared" si="1533"/>
        <v/>
      </c>
      <c r="CN2665" t="str">
        <f t="shared" si="1534"/>
        <v/>
      </c>
      <c r="CO2665" t="str">
        <f t="shared" si="1535"/>
        <v/>
      </c>
      <c r="CP2665" t="str">
        <f t="shared" si="1536"/>
        <v/>
      </c>
      <c r="CQ2665" s="2" t="str">
        <f t="shared" si="1537"/>
        <v/>
      </c>
      <c r="CR2665" s="14" t="str">
        <f t="shared" si="1538"/>
        <v/>
      </c>
      <c r="CS2665" s="13" t="str">
        <f t="shared" si="1539"/>
        <v/>
      </c>
      <c r="CT2665" t="str">
        <f t="shared" si="1540"/>
        <v/>
      </c>
      <c r="CU2665" s="1" t="str">
        <f t="shared" si="1541"/>
        <v/>
      </c>
      <c r="CV2665" t="str">
        <f t="shared" si="1542"/>
        <v/>
      </c>
      <c r="CW2665" t="str">
        <f t="shared" si="1543"/>
        <v/>
      </c>
      <c r="CX2665" s="1" t="str">
        <f t="shared" si="1544"/>
        <v/>
      </c>
      <c r="CY2665" s="2" t="str">
        <f t="shared" si="1545"/>
        <v/>
      </c>
      <c r="CZ2665" s="1" t="str">
        <f t="shared" si="1546"/>
        <v/>
      </c>
      <c r="DA2665" s="12" t="str">
        <f t="shared" si="1547"/>
        <v/>
      </c>
      <c r="DB2665" s="13" t="str">
        <f t="shared" si="1548"/>
        <v/>
      </c>
      <c r="DC2665" t="str">
        <f t="shared" si="1549"/>
        <v/>
      </c>
    </row>
    <row r="2666" spans="79:107" x14ac:dyDescent="0.2">
      <c r="CA2666" s="14"/>
      <c r="CB2666" s="13"/>
      <c r="CF2666" t="str">
        <f t="shared" si="1550"/>
        <v/>
      </c>
      <c r="CG2666" s="1" t="str">
        <f t="shared" si="1551"/>
        <v/>
      </c>
      <c r="CH2666" s="2" t="str">
        <f t="shared" si="1552"/>
        <v/>
      </c>
      <c r="CI2666" s="1" t="str">
        <f t="shared" si="1553"/>
        <v/>
      </c>
      <c r="CJ2666" s="12" t="str">
        <f t="shared" si="1530"/>
        <v/>
      </c>
      <c r="CK2666" s="13" t="str">
        <f t="shared" si="1531"/>
        <v/>
      </c>
      <c r="CL2666" t="str">
        <f t="shared" si="1532"/>
        <v/>
      </c>
      <c r="CM2666" s="1" t="str">
        <f t="shared" si="1533"/>
        <v/>
      </c>
      <c r="CN2666" t="str">
        <f t="shared" si="1534"/>
        <v/>
      </c>
      <c r="CO2666" t="str">
        <f t="shared" si="1535"/>
        <v/>
      </c>
      <c r="CP2666" t="str">
        <f t="shared" si="1536"/>
        <v/>
      </c>
      <c r="CQ2666" s="2" t="str">
        <f t="shared" si="1537"/>
        <v/>
      </c>
      <c r="CR2666" s="14" t="str">
        <f t="shared" si="1538"/>
        <v/>
      </c>
      <c r="CS2666" s="13" t="str">
        <f t="shared" si="1539"/>
        <v/>
      </c>
      <c r="CT2666" t="str">
        <f t="shared" si="1540"/>
        <v/>
      </c>
      <c r="CU2666" s="1" t="str">
        <f t="shared" si="1541"/>
        <v/>
      </c>
      <c r="CV2666" t="str">
        <f t="shared" si="1542"/>
        <v/>
      </c>
      <c r="CW2666" t="str">
        <f t="shared" si="1543"/>
        <v/>
      </c>
      <c r="CX2666" s="1" t="str">
        <f t="shared" si="1544"/>
        <v/>
      </c>
      <c r="CY2666" s="2" t="str">
        <f t="shared" si="1545"/>
        <v/>
      </c>
      <c r="CZ2666" s="1" t="str">
        <f t="shared" si="1546"/>
        <v/>
      </c>
      <c r="DA2666" s="12" t="str">
        <f t="shared" si="1547"/>
        <v/>
      </c>
      <c r="DB2666" s="13" t="str">
        <f t="shared" si="1548"/>
        <v/>
      </c>
      <c r="DC2666" t="str">
        <f t="shared" si="1549"/>
        <v/>
      </c>
    </row>
    <row r="2667" spans="79:107" x14ac:dyDescent="0.2">
      <c r="CA2667" s="14"/>
      <c r="CB2667" s="13"/>
      <c r="CF2667" t="str">
        <f t="shared" si="1550"/>
        <v/>
      </c>
      <c r="CG2667" s="1" t="str">
        <f t="shared" si="1551"/>
        <v/>
      </c>
      <c r="CH2667" s="2" t="str">
        <f t="shared" si="1552"/>
        <v/>
      </c>
      <c r="CI2667" s="1" t="str">
        <f t="shared" si="1553"/>
        <v/>
      </c>
      <c r="CJ2667" s="12" t="str">
        <f t="shared" si="1530"/>
        <v/>
      </c>
      <c r="CK2667" s="13" t="str">
        <f t="shared" si="1531"/>
        <v/>
      </c>
      <c r="CL2667" t="str">
        <f t="shared" si="1532"/>
        <v/>
      </c>
      <c r="CM2667" s="1" t="str">
        <f t="shared" si="1533"/>
        <v/>
      </c>
      <c r="CN2667" t="str">
        <f t="shared" si="1534"/>
        <v/>
      </c>
      <c r="CO2667" t="str">
        <f t="shared" si="1535"/>
        <v/>
      </c>
      <c r="CP2667" t="str">
        <f t="shared" si="1536"/>
        <v/>
      </c>
      <c r="CQ2667" s="2" t="str">
        <f t="shared" si="1537"/>
        <v/>
      </c>
      <c r="CR2667" s="14" t="str">
        <f t="shared" si="1538"/>
        <v/>
      </c>
      <c r="CS2667" s="13" t="str">
        <f t="shared" si="1539"/>
        <v/>
      </c>
      <c r="CT2667" t="str">
        <f t="shared" si="1540"/>
        <v/>
      </c>
      <c r="CU2667" s="1" t="str">
        <f t="shared" si="1541"/>
        <v/>
      </c>
      <c r="CV2667" t="str">
        <f t="shared" si="1542"/>
        <v/>
      </c>
      <c r="CW2667" t="str">
        <f t="shared" si="1543"/>
        <v/>
      </c>
      <c r="CX2667" s="1" t="str">
        <f t="shared" si="1544"/>
        <v/>
      </c>
      <c r="CY2667" s="2" t="str">
        <f t="shared" si="1545"/>
        <v/>
      </c>
      <c r="CZ2667" s="1" t="str">
        <f t="shared" si="1546"/>
        <v/>
      </c>
      <c r="DA2667" s="12" t="str">
        <f t="shared" si="1547"/>
        <v/>
      </c>
      <c r="DB2667" s="13" t="str">
        <f t="shared" si="1548"/>
        <v/>
      </c>
      <c r="DC2667" t="str">
        <f t="shared" si="1549"/>
        <v/>
      </c>
    </row>
    <row r="2668" spans="79:107" x14ac:dyDescent="0.2">
      <c r="CA2668" s="14"/>
      <c r="CB2668" s="13"/>
      <c r="CF2668" t="str">
        <f t="shared" si="1550"/>
        <v/>
      </c>
      <c r="CG2668" s="1" t="str">
        <f t="shared" si="1551"/>
        <v/>
      </c>
      <c r="CH2668" s="2" t="str">
        <f t="shared" si="1552"/>
        <v/>
      </c>
      <c r="CI2668" s="1" t="str">
        <f t="shared" si="1553"/>
        <v/>
      </c>
      <c r="CJ2668" s="12" t="str">
        <f t="shared" si="1530"/>
        <v/>
      </c>
      <c r="CK2668" s="13" t="str">
        <f t="shared" si="1531"/>
        <v/>
      </c>
      <c r="CL2668" t="str">
        <f t="shared" si="1532"/>
        <v/>
      </c>
      <c r="CM2668" s="1" t="str">
        <f t="shared" si="1533"/>
        <v/>
      </c>
      <c r="CN2668" t="str">
        <f t="shared" si="1534"/>
        <v/>
      </c>
      <c r="CO2668" t="str">
        <f t="shared" si="1535"/>
        <v/>
      </c>
      <c r="CP2668" t="str">
        <f t="shared" si="1536"/>
        <v/>
      </c>
      <c r="CQ2668" s="2" t="str">
        <f t="shared" si="1537"/>
        <v/>
      </c>
      <c r="CR2668" s="14" t="str">
        <f t="shared" si="1538"/>
        <v/>
      </c>
      <c r="CS2668" s="13" t="str">
        <f t="shared" si="1539"/>
        <v/>
      </c>
      <c r="CT2668" t="str">
        <f t="shared" si="1540"/>
        <v/>
      </c>
      <c r="CU2668" s="1" t="str">
        <f t="shared" si="1541"/>
        <v/>
      </c>
      <c r="CV2668" t="str">
        <f t="shared" si="1542"/>
        <v/>
      </c>
      <c r="CW2668" t="str">
        <f t="shared" si="1543"/>
        <v/>
      </c>
      <c r="CX2668" s="1" t="str">
        <f t="shared" si="1544"/>
        <v/>
      </c>
      <c r="CY2668" s="2" t="str">
        <f t="shared" si="1545"/>
        <v/>
      </c>
      <c r="CZ2668" s="1" t="str">
        <f t="shared" si="1546"/>
        <v/>
      </c>
      <c r="DA2668" s="12" t="str">
        <f t="shared" si="1547"/>
        <v/>
      </c>
      <c r="DB2668" s="13" t="str">
        <f t="shared" si="1548"/>
        <v/>
      </c>
      <c r="DC2668" t="str">
        <f t="shared" si="1549"/>
        <v/>
      </c>
    </row>
    <row r="2669" spans="79:107" x14ac:dyDescent="0.2">
      <c r="CA2669" s="14"/>
      <c r="CB2669" s="13"/>
      <c r="CF2669" t="str">
        <f t="shared" si="1550"/>
        <v/>
      </c>
      <c r="CG2669" s="1" t="str">
        <f t="shared" si="1551"/>
        <v/>
      </c>
      <c r="CH2669" s="2" t="str">
        <f t="shared" si="1552"/>
        <v/>
      </c>
      <c r="CI2669" s="1" t="str">
        <f t="shared" si="1553"/>
        <v/>
      </c>
      <c r="CJ2669" s="12" t="str">
        <f t="shared" si="1530"/>
        <v/>
      </c>
      <c r="CK2669" s="13" t="str">
        <f t="shared" si="1531"/>
        <v/>
      </c>
      <c r="CL2669" t="str">
        <f t="shared" si="1532"/>
        <v/>
      </c>
      <c r="CM2669" s="1" t="str">
        <f t="shared" si="1533"/>
        <v/>
      </c>
      <c r="CN2669" t="str">
        <f t="shared" si="1534"/>
        <v/>
      </c>
      <c r="CO2669" t="str">
        <f t="shared" si="1535"/>
        <v/>
      </c>
      <c r="CP2669" t="str">
        <f t="shared" si="1536"/>
        <v/>
      </c>
      <c r="CQ2669" s="2" t="str">
        <f t="shared" si="1537"/>
        <v/>
      </c>
      <c r="CR2669" s="14" t="str">
        <f t="shared" si="1538"/>
        <v/>
      </c>
      <c r="CS2669" s="13" t="str">
        <f t="shared" si="1539"/>
        <v/>
      </c>
      <c r="CT2669" t="str">
        <f t="shared" si="1540"/>
        <v/>
      </c>
      <c r="CU2669" s="1" t="str">
        <f t="shared" si="1541"/>
        <v/>
      </c>
      <c r="CV2669" t="str">
        <f t="shared" si="1542"/>
        <v/>
      </c>
      <c r="CW2669" t="str">
        <f t="shared" si="1543"/>
        <v/>
      </c>
      <c r="CX2669" s="1" t="str">
        <f t="shared" si="1544"/>
        <v/>
      </c>
      <c r="CY2669" s="2" t="str">
        <f t="shared" si="1545"/>
        <v/>
      </c>
      <c r="CZ2669" s="1" t="str">
        <f t="shared" si="1546"/>
        <v/>
      </c>
      <c r="DA2669" s="12" t="str">
        <f t="shared" si="1547"/>
        <v/>
      </c>
      <c r="DB2669" s="13" t="str">
        <f t="shared" si="1548"/>
        <v/>
      </c>
      <c r="DC2669" t="str">
        <f t="shared" si="1549"/>
        <v/>
      </c>
    </row>
    <row r="2670" spans="79:107" x14ac:dyDescent="0.2">
      <c r="CA2670" s="14"/>
      <c r="CB2670" s="13"/>
      <c r="CF2670" t="str">
        <f t="shared" si="1550"/>
        <v/>
      </c>
      <c r="CG2670" s="1" t="str">
        <f t="shared" si="1551"/>
        <v/>
      </c>
      <c r="CH2670" s="2" t="str">
        <f t="shared" si="1552"/>
        <v/>
      </c>
      <c r="CI2670" s="1" t="str">
        <f t="shared" si="1553"/>
        <v/>
      </c>
      <c r="CJ2670" s="12" t="str">
        <f t="shared" si="1530"/>
        <v/>
      </c>
      <c r="CK2670" s="13" t="str">
        <f t="shared" si="1531"/>
        <v/>
      </c>
      <c r="CL2670" t="str">
        <f t="shared" si="1532"/>
        <v/>
      </c>
      <c r="CM2670" s="1" t="str">
        <f t="shared" si="1533"/>
        <v/>
      </c>
      <c r="CN2670" t="str">
        <f t="shared" si="1534"/>
        <v/>
      </c>
      <c r="CO2670" t="str">
        <f t="shared" si="1535"/>
        <v/>
      </c>
      <c r="CP2670" t="str">
        <f t="shared" si="1536"/>
        <v/>
      </c>
      <c r="CQ2670" s="2" t="str">
        <f t="shared" si="1537"/>
        <v/>
      </c>
      <c r="CR2670" s="14" t="str">
        <f t="shared" si="1538"/>
        <v/>
      </c>
      <c r="CS2670" s="13" t="str">
        <f t="shared" si="1539"/>
        <v/>
      </c>
      <c r="CT2670" t="str">
        <f t="shared" si="1540"/>
        <v/>
      </c>
      <c r="CU2670" s="1" t="str">
        <f t="shared" si="1541"/>
        <v/>
      </c>
      <c r="CV2670" t="str">
        <f t="shared" si="1542"/>
        <v/>
      </c>
      <c r="CW2670" t="str">
        <f t="shared" si="1543"/>
        <v/>
      </c>
      <c r="CX2670" s="1" t="str">
        <f t="shared" si="1544"/>
        <v/>
      </c>
      <c r="CY2670" s="2" t="str">
        <f t="shared" si="1545"/>
        <v/>
      </c>
      <c r="CZ2670" s="1" t="str">
        <f t="shared" si="1546"/>
        <v/>
      </c>
      <c r="DA2670" s="12" t="str">
        <f t="shared" si="1547"/>
        <v/>
      </c>
      <c r="DB2670" s="13" t="str">
        <f t="shared" si="1548"/>
        <v/>
      </c>
      <c r="DC2670" t="str">
        <f t="shared" si="1549"/>
        <v/>
      </c>
    </row>
    <row r="2671" spans="79:107" x14ac:dyDescent="0.2">
      <c r="CA2671" s="14"/>
      <c r="CB2671" s="13"/>
      <c r="CF2671" t="str">
        <f t="shared" si="1550"/>
        <v/>
      </c>
      <c r="CG2671" s="1" t="str">
        <f t="shared" si="1551"/>
        <v/>
      </c>
      <c r="CH2671" s="2" t="str">
        <f t="shared" si="1552"/>
        <v/>
      </c>
      <c r="CI2671" s="1" t="str">
        <f t="shared" si="1553"/>
        <v/>
      </c>
      <c r="CJ2671" s="12" t="str">
        <f t="shared" si="1530"/>
        <v/>
      </c>
      <c r="CK2671" s="13" t="str">
        <f t="shared" si="1531"/>
        <v/>
      </c>
      <c r="CL2671" t="str">
        <f t="shared" si="1532"/>
        <v/>
      </c>
      <c r="CM2671" s="1" t="str">
        <f t="shared" si="1533"/>
        <v/>
      </c>
      <c r="CN2671" t="str">
        <f t="shared" si="1534"/>
        <v/>
      </c>
      <c r="CO2671" t="str">
        <f t="shared" si="1535"/>
        <v/>
      </c>
      <c r="CP2671" t="str">
        <f t="shared" si="1536"/>
        <v/>
      </c>
      <c r="CQ2671" s="2" t="str">
        <f t="shared" si="1537"/>
        <v/>
      </c>
      <c r="CR2671" s="14" t="str">
        <f t="shared" si="1538"/>
        <v/>
      </c>
      <c r="CS2671" s="13" t="str">
        <f t="shared" si="1539"/>
        <v/>
      </c>
      <c r="CT2671" t="str">
        <f t="shared" si="1540"/>
        <v/>
      </c>
      <c r="CU2671" s="1" t="str">
        <f t="shared" si="1541"/>
        <v/>
      </c>
      <c r="CV2671" t="str">
        <f t="shared" si="1542"/>
        <v/>
      </c>
      <c r="CW2671" t="str">
        <f t="shared" si="1543"/>
        <v/>
      </c>
      <c r="CX2671" s="1" t="str">
        <f t="shared" si="1544"/>
        <v/>
      </c>
      <c r="CY2671" s="2" t="str">
        <f t="shared" si="1545"/>
        <v/>
      </c>
      <c r="CZ2671" s="1" t="str">
        <f t="shared" si="1546"/>
        <v/>
      </c>
      <c r="DA2671" s="12" t="str">
        <f t="shared" si="1547"/>
        <v/>
      </c>
      <c r="DB2671" s="13" t="str">
        <f t="shared" si="1548"/>
        <v/>
      </c>
      <c r="DC2671" t="str">
        <f t="shared" si="1549"/>
        <v/>
      </c>
    </row>
    <row r="2672" spans="79:107" x14ac:dyDescent="0.2">
      <c r="CA2672" s="14"/>
      <c r="CB2672" s="13"/>
      <c r="CF2672" t="str">
        <f t="shared" si="1550"/>
        <v/>
      </c>
      <c r="CG2672" s="1" t="str">
        <f t="shared" si="1551"/>
        <v/>
      </c>
      <c r="CH2672" s="2" t="str">
        <f t="shared" si="1552"/>
        <v/>
      </c>
      <c r="CI2672" s="1" t="str">
        <f t="shared" si="1553"/>
        <v/>
      </c>
      <c r="CJ2672" s="12" t="str">
        <f t="shared" si="1530"/>
        <v/>
      </c>
      <c r="CK2672" s="13" t="str">
        <f t="shared" si="1531"/>
        <v/>
      </c>
      <c r="CL2672" t="str">
        <f t="shared" si="1532"/>
        <v/>
      </c>
      <c r="CM2672" s="1" t="str">
        <f t="shared" si="1533"/>
        <v/>
      </c>
      <c r="CN2672" t="str">
        <f t="shared" si="1534"/>
        <v/>
      </c>
      <c r="CO2672" t="str">
        <f t="shared" si="1535"/>
        <v/>
      </c>
      <c r="CP2672" t="str">
        <f t="shared" si="1536"/>
        <v/>
      </c>
      <c r="CQ2672" s="2" t="str">
        <f t="shared" si="1537"/>
        <v/>
      </c>
      <c r="CR2672" s="14" t="str">
        <f t="shared" si="1538"/>
        <v/>
      </c>
      <c r="CS2672" s="13" t="str">
        <f t="shared" si="1539"/>
        <v/>
      </c>
      <c r="CT2672" t="str">
        <f t="shared" si="1540"/>
        <v/>
      </c>
      <c r="CU2672" s="1" t="str">
        <f t="shared" si="1541"/>
        <v/>
      </c>
      <c r="CV2672" t="str">
        <f t="shared" si="1542"/>
        <v/>
      </c>
      <c r="CW2672" t="str">
        <f t="shared" si="1543"/>
        <v/>
      </c>
      <c r="CX2672" s="1" t="str">
        <f t="shared" si="1544"/>
        <v/>
      </c>
      <c r="CY2672" s="2" t="str">
        <f t="shared" si="1545"/>
        <v/>
      </c>
      <c r="CZ2672" s="1" t="str">
        <f t="shared" si="1546"/>
        <v/>
      </c>
      <c r="DA2672" s="12" t="str">
        <f t="shared" si="1547"/>
        <v/>
      </c>
      <c r="DB2672" s="13" t="str">
        <f t="shared" si="1548"/>
        <v/>
      </c>
      <c r="DC2672" t="str">
        <f t="shared" si="1549"/>
        <v/>
      </c>
    </row>
    <row r="2673" spans="79:107" x14ac:dyDescent="0.2">
      <c r="CA2673" s="14"/>
      <c r="CB2673" s="13"/>
      <c r="CF2673" t="str">
        <f t="shared" si="1550"/>
        <v/>
      </c>
      <c r="CG2673" s="1" t="str">
        <f t="shared" si="1551"/>
        <v/>
      </c>
      <c r="CH2673" s="2" t="str">
        <f t="shared" si="1552"/>
        <v/>
      </c>
      <c r="CI2673" s="1" t="str">
        <f t="shared" si="1553"/>
        <v/>
      </c>
      <c r="CJ2673" s="12" t="str">
        <f t="shared" si="1530"/>
        <v/>
      </c>
      <c r="CK2673" s="13" t="str">
        <f t="shared" si="1531"/>
        <v/>
      </c>
      <c r="CL2673" t="str">
        <f t="shared" si="1532"/>
        <v/>
      </c>
      <c r="CM2673" s="1" t="str">
        <f t="shared" si="1533"/>
        <v/>
      </c>
      <c r="CN2673" t="str">
        <f t="shared" si="1534"/>
        <v/>
      </c>
      <c r="CO2673" t="str">
        <f t="shared" si="1535"/>
        <v/>
      </c>
      <c r="CP2673" t="str">
        <f t="shared" si="1536"/>
        <v/>
      </c>
      <c r="CQ2673" s="2" t="str">
        <f t="shared" si="1537"/>
        <v/>
      </c>
      <c r="CR2673" s="14" t="str">
        <f t="shared" si="1538"/>
        <v/>
      </c>
      <c r="CS2673" s="13" t="str">
        <f t="shared" si="1539"/>
        <v/>
      </c>
      <c r="CT2673" t="str">
        <f t="shared" si="1540"/>
        <v/>
      </c>
      <c r="CU2673" s="1" t="str">
        <f t="shared" si="1541"/>
        <v/>
      </c>
      <c r="CV2673" t="str">
        <f t="shared" si="1542"/>
        <v/>
      </c>
      <c r="CW2673" t="str">
        <f t="shared" si="1543"/>
        <v/>
      </c>
      <c r="CX2673" s="1" t="str">
        <f t="shared" si="1544"/>
        <v/>
      </c>
      <c r="CY2673" s="2" t="str">
        <f t="shared" si="1545"/>
        <v/>
      </c>
      <c r="CZ2673" s="1" t="str">
        <f t="shared" si="1546"/>
        <v/>
      </c>
      <c r="DA2673" s="12" t="str">
        <f t="shared" si="1547"/>
        <v/>
      </c>
      <c r="DB2673" s="13" t="str">
        <f t="shared" si="1548"/>
        <v/>
      </c>
      <c r="DC2673" t="str">
        <f t="shared" si="1549"/>
        <v/>
      </c>
    </row>
    <row r="2674" spans="79:107" x14ac:dyDescent="0.2">
      <c r="CA2674" s="14"/>
      <c r="CB2674" s="13"/>
      <c r="CF2674" t="str">
        <f t="shared" si="1550"/>
        <v/>
      </c>
      <c r="CG2674" s="1" t="str">
        <f t="shared" si="1551"/>
        <v/>
      </c>
      <c r="CH2674" s="2" t="str">
        <f t="shared" si="1552"/>
        <v/>
      </c>
      <c r="CI2674" s="1" t="str">
        <f t="shared" si="1553"/>
        <v/>
      </c>
      <c r="CJ2674" s="12" t="str">
        <f t="shared" si="1530"/>
        <v/>
      </c>
      <c r="CK2674" s="13" t="str">
        <f t="shared" si="1531"/>
        <v/>
      </c>
      <c r="CL2674" t="str">
        <f t="shared" si="1532"/>
        <v/>
      </c>
      <c r="CM2674" s="1" t="str">
        <f t="shared" si="1533"/>
        <v/>
      </c>
      <c r="CN2674" t="str">
        <f t="shared" si="1534"/>
        <v/>
      </c>
      <c r="CO2674" t="str">
        <f t="shared" si="1535"/>
        <v/>
      </c>
      <c r="CP2674" t="str">
        <f t="shared" si="1536"/>
        <v/>
      </c>
      <c r="CQ2674" s="2" t="str">
        <f t="shared" si="1537"/>
        <v/>
      </c>
      <c r="CR2674" s="14" t="str">
        <f t="shared" si="1538"/>
        <v/>
      </c>
      <c r="CS2674" s="13" t="str">
        <f t="shared" si="1539"/>
        <v/>
      </c>
      <c r="CT2674" t="str">
        <f t="shared" si="1540"/>
        <v/>
      </c>
      <c r="CU2674" s="1" t="str">
        <f t="shared" si="1541"/>
        <v/>
      </c>
      <c r="CV2674" t="str">
        <f t="shared" si="1542"/>
        <v/>
      </c>
      <c r="CW2674" t="str">
        <f t="shared" si="1543"/>
        <v/>
      </c>
      <c r="CX2674" s="1" t="str">
        <f t="shared" si="1544"/>
        <v/>
      </c>
      <c r="CY2674" s="2" t="str">
        <f t="shared" si="1545"/>
        <v/>
      </c>
      <c r="CZ2674" s="1" t="str">
        <f t="shared" si="1546"/>
        <v/>
      </c>
      <c r="DA2674" s="12" t="str">
        <f t="shared" si="1547"/>
        <v/>
      </c>
      <c r="DB2674" s="13" t="str">
        <f t="shared" si="1548"/>
        <v/>
      </c>
      <c r="DC2674" t="str">
        <f t="shared" si="1549"/>
        <v/>
      </c>
    </row>
    <row r="2675" spans="79:107" x14ac:dyDescent="0.2">
      <c r="CA2675" s="14"/>
      <c r="CB2675" s="13"/>
      <c r="CF2675" t="str">
        <f t="shared" si="1550"/>
        <v/>
      </c>
      <c r="CG2675" s="1" t="str">
        <f t="shared" si="1551"/>
        <v/>
      </c>
      <c r="CH2675" s="2" t="str">
        <f t="shared" si="1552"/>
        <v/>
      </c>
      <c r="CI2675" s="1" t="str">
        <f t="shared" si="1553"/>
        <v/>
      </c>
      <c r="CJ2675" s="12" t="str">
        <f t="shared" si="1530"/>
        <v/>
      </c>
      <c r="CK2675" s="13" t="str">
        <f t="shared" si="1531"/>
        <v/>
      </c>
      <c r="CL2675" t="str">
        <f t="shared" si="1532"/>
        <v/>
      </c>
      <c r="CM2675" s="1" t="str">
        <f t="shared" si="1533"/>
        <v/>
      </c>
      <c r="CN2675" t="str">
        <f t="shared" si="1534"/>
        <v/>
      </c>
      <c r="CO2675" t="str">
        <f t="shared" si="1535"/>
        <v/>
      </c>
      <c r="CP2675" t="str">
        <f t="shared" si="1536"/>
        <v/>
      </c>
      <c r="CQ2675" s="2" t="str">
        <f t="shared" si="1537"/>
        <v/>
      </c>
      <c r="CR2675" s="14" t="str">
        <f t="shared" si="1538"/>
        <v/>
      </c>
      <c r="CS2675" s="13" t="str">
        <f t="shared" si="1539"/>
        <v/>
      </c>
      <c r="CT2675" t="str">
        <f t="shared" si="1540"/>
        <v/>
      </c>
      <c r="CU2675" s="1" t="str">
        <f t="shared" si="1541"/>
        <v/>
      </c>
      <c r="CV2675" t="str">
        <f t="shared" si="1542"/>
        <v/>
      </c>
      <c r="CW2675" t="str">
        <f t="shared" si="1543"/>
        <v/>
      </c>
      <c r="CX2675" s="1" t="str">
        <f t="shared" si="1544"/>
        <v/>
      </c>
      <c r="CY2675" s="2" t="str">
        <f t="shared" si="1545"/>
        <v/>
      </c>
      <c r="CZ2675" s="1" t="str">
        <f t="shared" si="1546"/>
        <v/>
      </c>
      <c r="DA2675" s="12" t="str">
        <f t="shared" si="1547"/>
        <v/>
      </c>
      <c r="DB2675" s="13" t="str">
        <f t="shared" si="1548"/>
        <v/>
      </c>
      <c r="DC2675" t="str">
        <f t="shared" si="1549"/>
        <v/>
      </c>
    </row>
    <row r="2676" spans="79:107" x14ac:dyDescent="0.2">
      <c r="CA2676" s="14"/>
      <c r="CB2676" s="13"/>
      <c r="CF2676" t="str">
        <f t="shared" si="1550"/>
        <v/>
      </c>
      <c r="CG2676" s="1" t="str">
        <f t="shared" si="1551"/>
        <v/>
      </c>
      <c r="CH2676" s="2" t="str">
        <f t="shared" si="1552"/>
        <v/>
      </c>
      <c r="CI2676" s="1" t="str">
        <f t="shared" si="1553"/>
        <v/>
      </c>
      <c r="CJ2676" s="12" t="str">
        <f t="shared" si="1530"/>
        <v/>
      </c>
      <c r="CK2676" s="13" t="str">
        <f t="shared" si="1531"/>
        <v/>
      </c>
      <c r="CL2676" t="str">
        <f t="shared" si="1532"/>
        <v/>
      </c>
      <c r="CM2676" s="1" t="str">
        <f t="shared" si="1533"/>
        <v/>
      </c>
      <c r="CN2676" t="str">
        <f t="shared" si="1534"/>
        <v/>
      </c>
      <c r="CO2676" t="str">
        <f t="shared" si="1535"/>
        <v/>
      </c>
      <c r="CP2676" t="str">
        <f t="shared" si="1536"/>
        <v/>
      </c>
      <c r="CQ2676" s="2" t="str">
        <f t="shared" si="1537"/>
        <v/>
      </c>
      <c r="CR2676" s="14" t="str">
        <f t="shared" si="1538"/>
        <v/>
      </c>
      <c r="CS2676" s="13" t="str">
        <f t="shared" si="1539"/>
        <v/>
      </c>
      <c r="CT2676" t="str">
        <f t="shared" si="1540"/>
        <v/>
      </c>
      <c r="CU2676" s="1" t="str">
        <f t="shared" si="1541"/>
        <v/>
      </c>
      <c r="CV2676" t="str">
        <f t="shared" si="1542"/>
        <v/>
      </c>
      <c r="CW2676" t="str">
        <f t="shared" si="1543"/>
        <v/>
      </c>
      <c r="CX2676" s="1" t="str">
        <f t="shared" si="1544"/>
        <v/>
      </c>
      <c r="CY2676" s="2" t="str">
        <f t="shared" si="1545"/>
        <v/>
      </c>
      <c r="CZ2676" s="1" t="str">
        <f t="shared" si="1546"/>
        <v/>
      </c>
      <c r="DA2676" s="12" t="str">
        <f t="shared" si="1547"/>
        <v/>
      </c>
      <c r="DB2676" s="13" t="str">
        <f t="shared" si="1548"/>
        <v/>
      </c>
      <c r="DC2676" t="str">
        <f t="shared" si="1549"/>
        <v/>
      </c>
    </row>
    <row r="2677" spans="79:107" x14ac:dyDescent="0.2">
      <c r="CA2677" s="14"/>
      <c r="CB2677" s="13"/>
      <c r="CF2677" t="str">
        <f t="shared" si="1550"/>
        <v/>
      </c>
      <c r="CG2677" s="1" t="str">
        <f t="shared" si="1551"/>
        <v/>
      </c>
      <c r="CH2677" s="2" t="str">
        <f t="shared" si="1552"/>
        <v/>
      </c>
      <c r="CI2677" s="1" t="str">
        <f t="shared" si="1553"/>
        <v/>
      </c>
      <c r="CJ2677" s="12" t="str">
        <f t="shared" si="1530"/>
        <v/>
      </c>
      <c r="CK2677" s="13" t="str">
        <f t="shared" si="1531"/>
        <v/>
      </c>
      <c r="CL2677" t="str">
        <f t="shared" si="1532"/>
        <v/>
      </c>
      <c r="CM2677" s="1" t="str">
        <f t="shared" si="1533"/>
        <v/>
      </c>
      <c r="CN2677" t="str">
        <f t="shared" si="1534"/>
        <v/>
      </c>
      <c r="CO2677" t="str">
        <f t="shared" si="1535"/>
        <v/>
      </c>
      <c r="CP2677" t="str">
        <f t="shared" si="1536"/>
        <v/>
      </c>
      <c r="CQ2677" s="2" t="str">
        <f t="shared" si="1537"/>
        <v/>
      </c>
      <c r="CR2677" s="14" t="str">
        <f t="shared" si="1538"/>
        <v/>
      </c>
      <c r="CS2677" s="13" t="str">
        <f t="shared" si="1539"/>
        <v/>
      </c>
      <c r="CT2677" t="str">
        <f t="shared" si="1540"/>
        <v/>
      </c>
      <c r="CU2677" s="1" t="str">
        <f t="shared" si="1541"/>
        <v/>
      </c>
      <c r="CV2677" t="str">
        <f t="shared" si="1542"/>
        <v/>
      </c>
      <c r="CW2677" t="str">
        <f t="shared" si="1543"/>
        <v/>
      </c>
      <c r="CX2677" s="1" t="str">
        <f t="shared" si="1544"/>
        <v/>
      </c>
      <c r="CY2677" s="2" t="str">
        <f t="shared" si="1545"/>
        <v/>
      </c>
      <c r="CZ2677" s="1" t="str">
        <f t="shared" si="1546"/>
        <v/>
      </c>
      <c r="DA2677" s="12" t="str">
        <f t="shared" si="1547"/>
        <v/>
      </c>
      <c r="DB2677" s="13" t="str">
        <f t="shared" si="1548"/>
        <v/>
      </c>
      <c r="DC2677" t="str">
        <f t="shared" si="1549"/>
        <v/>
      </c>
    </row>
    <row r="2678" spans="79:107" x14ac:dyDescent="0.2">
      <c r="CA2678" s="14"/>
      <c r="CB2678" s="13"/>
      <c r="CF2678" t="str">
        <f t="shared" si="1550"/>
        <v/>
      </c>
      <c r="CG2678" s="1" t="str">
        <f t="shared" si="1551"/>
        <v/>
      </c>
      <c r="CH2678" s="2" t="str">
        <f t="shared" si="1552"/>
        <v/>
      </c>
      <c r="CI2678" s="1" t="str">
        <f t="shared" si="1553"/>
        <v/>
      </c>
      <c r="CJ2678" s="12" t="str">
        <f t="shared" si="1530"/>
        <v/>
      </c>
      <c r="CK2678" s="13" t="str">
        <f t="shared" si="1531"/>
        <v/>
      </c>
      <c r="CL2678" t="str">
        <f t="shared" si="1532"/>
        <v/>
      </c>
      <c r="CM2678" s="1" t="str">
        <f t="shared" si="1533"/>
        <v/>
      </c>
      <c r="CN2678" t="str">
        <f t="shared" si="1534"/>
        <v/>
      </c>
      <c r="CO2678" t="str">
        <f t="shared" si="1535"/>
        <v/>
      </c>
      <c r="CP2678" t="str">
        <f t="shared" si="1536"/>
        <v/>
      </c>
      <c r="CQ2678" s="2" t="str">
        <f t="shared" si="1537"/>
        <v/>
      </c>
      <c r="CR2678" s="14" t="str">
        <f t="shared" si="1538"/>
        <v/>
      </c>
      <c r="CS2678" s="13" t="str">
        <f t="shared" si="1539"/>
        <v/>
      </c>
      <c r="CT2678" t="str">
        <f t="shared" si="1540"/>
        <v/>
      </c>
      <c r="CU2678" s="1" t="str">
        <f t="shared" si="1541"/>
        <v/>
      </c>
      <c r="CV2678" t="str">
        <f t="shared" si="1542"/>
        <v/>
      </c>
      <c r="CW2678" t="str">
        <f t="shared" si="1543"/>
        <v/>
      </c>
      <c r="CX2678" s="1" t="str">
        <f t="shared" si="1544"/>
        <v/>
      </c>
      <c r="CY2678" s="2" t="str">
        <f t="shared" si="1545"/>
        <v/>
      </c>
      <c r="CZ2678" s="1" t="str">
        <f t="shared" si="1546"/>
        <v/>
      </c>
      <c r="DA2678" s="12" t="str">
        <f t="shared" si="1547"/>
        <v/>
      </c>
      <c r="DB2678" s="13" t="str">
        <f t="shared" si="1548"/>
        <v/>
      </c>
      <c r="DC2678" t="str">
        <f t="shared" si="1549"/>
        <v/>
      </c>
    </row>
    <row r="2679" spans="79:107" x14ac:dyDescent="0.2">
      <c r="CA2679" s="14"/>
      <c r="CB2679" s="13"/>
      <c r="CF2679" t="str">
        <f t="shared" si="1550"/>
        <v/>
      </c>
      <c r="CG2679" s="1" t="str">
        <f t="shared" si="1551"/>
        <v/>
      </c>
      <c r="CH2679" s="2" t="str">
        <f t="shared" si="1552"/>
        <v/>
      </c>
      <c r="CI2679" s="1" t="str">
        <f t="shared" si="1553"/>
        <v/>
      </c>
      <c r="CJ2679" s="12" t="str">
        <f t="shared" si="1530"/>
        <v/>
      </c>
      <c r="CK2679" s="13" t="str">
        <f t="shared" si="1531"/>
        <v/>
      </c>
      <c r="CL2679" t="str">
        <f t="shared" si="1532"/>
        <v/>
      </c>
      <c r="CM2679" s="1" t="str">
        <f t="shared" si="1533"/>
        <v/>
      </c>
      <c r="CN2679" t="str">
        <f t="shared" si="1534"/>
        <v/>
      </c>
      <c r="CO2679" t="str">
        <f t="shared" si="1535"/>
        <v/>
      </c>
      <c r="CP2679" t="str">
        <f t="shared" si="1536"/>
        <v/>
      </c>
      <c r="CQ2679" s="2" t="str">
        <f t="shared" si="1537"/>
        <v/>
      </c>
      <c r="CR2679" s="14" t="str">
        <f t="shared" si="1538"/>
        <v/>
      </c>
      <c r="CS2679" s="13" t="str">
        <f t="shared" si="1539"/>
        <v/>
      </c>
      <c r="CT2679" t="str">
        <f t="shared" si="1540"/>
        <v/>
      </c>
      <c r="CU2679" s="1" t="str">
        <f t="shared" si="1541"/>
        <v/>
      </c>
      <c r="CV2679" t="str">
        <f t="shared" si="1542"/>
        <v/>
      </c>
      <c r="CW2679" t="str">
        <f t="shared" si="1543"/>
        <v/>
      </c>
      <c r="CX2679" s="1" t="str">
        <f t="shared" si="1544"/>
        <v/>
      </c>
      <c r="CY2679" s="2" t="str">
        <f t="shared" si="1545"/>
        <v/>
      </c>
      <c r="CZ2679" s="1" t="str">
        <f t="shared" si="1546"/>
        <v/>
      </c>
      <c r="DA2679" s="12" t="str">
        <f t="shared" si="1547"/>
        <v/>
      </c>
      <c r="DB2679" s="13" t="str">
        <f t="shared" si="1548"/>
        <v/>
      </c>
      <c r="DC2679" t="str">
        <f t="shared" si="1549"/>
        <v/>
      </c>
    </row>
    <row r="2680" spans="79:107" x14ac:dyDescent="0.2">
      <c r="CA2680" s="14"/>
      <c r="CB2680" s="13"/>
      <c r="CF2680" t="str">
        <f t="shared" si="1550"/>
        <v/>
      </c>
      <c r="CG2680" s="1" t="str">
        <f t="shared" si="1551"/>
        <v/>
      </c>
      <c r="CH2680" s="2" t="str">
        <f t="shared" si="1552"/>
        <v/>
      </c>
      <c r="CI2680" s="1" t="str">
        <f t="shared" si="1553"/>
        <v/>
      </c>
      <c r="CJ2680" s="12" t="str">
        <f t="shared" si="1530"/>
        <v/>
      </c>
      <c r="CK2680" s="13" t="str">
        <f t="shared" si="1531"/>
        <v/>
      </c>
      <c r="CL2680" t="str">
        <f t="shared" si="1532"/>
        <v/>
      </c>
      <c r="CM2680" s="1" t="str">
        <f t="shared" si="1533"/>
        <v/>
      </c>
      <c r="CN2680" t="str">
        <f t="shared" si="1534"/>
        <v/>
      </c>
      <c r="CO2680" t="str">
        <f t="shared" si="1535"/>
        <v/>
      </c>
      <c r="CP2680" t="str">
        <f t="shared" si="1536"/>
        <v/>
      </c>
      <c r="CQ2680" s="2" t="str">
        <f t="shared" si="1537"/>
        <v/>
      </c>
      <c r="CR2680" s="14" t="str">
        <f t="shared" si="1538"/>
        <v/>
      </c>
      <c r="CS2680" s="13" t="str">
        <f t="shared" si="1539"/>
        <v/>
      </c>
      <c r="CT2680" t="str">
        <f t="shared" si="1540"/>
        <v/>
      </c>
      <c r="CU2680" s="1" t="str">
        <f t="shared" si="1541"/>
        <v/>
      </c>
      <c r="CV2680" t="str">
        <f t="shared" si="1542"/>
        <v/>
      </c>
      <c r="CW2680" t="str">
        <f t="shared" si="1543"/>
        <v/>
      </c>
      <c r="CX2680" s="1" t="str">
        <f t="shared" si="1544"/>
        <v/>
      </c>
      <c r="CY2680" s="2" t="str">
        <f t="shared" si="1545"/>
        <v/>
      </c>
      <c r="CZ2680" s="1" t="str">
        <f t="shared" si="1546"/>
        <v/>
      </c>
      <c r="DA2680" s="12" t="str">
        <f t="shared" si="1547"/>
        <v/>
      </c>
      <c r="DB2680" s="13" t="str">
        <f t="shared" si="1548"/>
        <v/>
      </c>
      <c r="DC2680" t="str">
        <f t="shared" si="1549"/>
        <v/>
      </c>
    </row>
    <row r="2681" spans="79:107" x14ac:dyDescent="0.2">
      <c r="CA2681" s="14"/>
      <c r="CB2681" s="13"/>
      <c r="CF2681" t="str">
        <f t="shared" si="1550"/>
        <v/>
      </c>
      <c r="CG2681" s="1" t="str">
        <f t="shared" si="1551"/>
        <v/>
      </c>
      <c r="CH2681" s="2" t="str">
        <f t="shared" si="1552"/>
        <v/>
      </c>
      <c r="CI2681" s="1" t="str">
        <f t="shared" si="1553"/>
        <v/>
      </c>
      <c r="CJ2681" s="12" t="str">
        <f t="shared" si="1530"/>
        <v/>
      </c>
      <c r="CK2681" s="13" t="str">
        <f t="shared" si="1531"/>
        <v/>
      </c>
      <c r="CL2681" t="str">
        <f t="shared" si="1532"/>
        <v/>
      </c>
      <c r="CM2681" s="1" t="str">
        <f t="shared" si="1533"/>
        <v/>
      </c>
      <c r="CN2681" t="str">
        <f t="shared" si="1534"/>
        <v/>
      </c>
      <c r="CO2681" t="str">
        <f t="shared" si="1535"/>
        <v/>
      </c>
      <c r="CP2681" t="str">
        <f t="shared" si="1536"/>
        <v/>
      </c>
      <c r="CQ2681" s="2" t="str">
        <f t="shared" si="1537"/>
        <v/>
      </c>
      <c r="CR2681" s="14" t="str">
        <f t="shared" si="1538"/>
        <v/>
      </c>
      <c r="CS2681" s="13" t="str">
        <f t="shared" si="1539"/>
        <v/>
      </c>
      <c r="CT2681" t="str">
        <f t="shared" si="1540"/>
        <v/>
      </c>
      <c r="CU2681" s="1" t="str">
        <f t="shared" si="1541"/>
        <v/>
      </c>
      <c r="CV2681" t="str">
        <f t="shared" si="1542"/>
        <v/>
      </c>
      <c r="CW2681" t="str">
        <f t="shared" si="1543"/>
        <v/>
      </c>
      <c r="CX2681" s="1" t="str">
        <f t="shared" si="1544"/>
        <v/>
      </c>
      <c r="CY2681" s="2" t="str">
        <f t="shared" si="1545"/>
        <v/>
      </c>
      <c r="CZ2681" s="1" t="str">
        <f t="shared" si="1546"/>
        <v/>
      </c>
      <c r="DA2681" s="12" t="str">
        <f t="shared" si="1547"/>
        <v/>
      </c>
      <c r="DB2681" s="13" t="str">
        <f t="shared" si="1548"/>
        <v/>
      </c>
      <c r="DC2681" t="str">
        <f t="shared" si="1549"/>
        <v/>
      </c>
    </row>
    <row r="2682" spans="79:107" x14ac:dyDescent="0.2">
      <c r="CA2682" s="14"/>
      <c r="CB2682" s="13"/>
      <c r="CF2682" t="str">
        <f t="shared" si="1550"/>
        <v/>
      </c>
      <c r="CG2682" s="1" t="str">
        <f t="shared" si="1551"/>
        <v/>
      </c>
      <c r="CH2682" s="2" t="str">
        <f t="shared" si="1552"/>
        <v/>
      </c>
      <c r="CI2682" s="1" t="str">
        <f t="shared" si="1553"/>
        <v/>
      </c>
      <c r="CJ2682" s="12" t="str">
        <f t="shared" si="1530"/>
        <v/>
      </c>
      <c r="CK2682" s="13" t="str">
        <f t="shared" si="1531"/>
        <v/>
      </c>
      <c r="CL2682" t="str">
        <f t="shared" si="1532"/>
        <v/>
      </c>
      <c r="CM2682" s="1" t="str">
        <f t="shared" si="1533"/>
        <v/>
      </c>
      <c r="CN2682" t="str">
        <f t="shared" si="1534"/>
        <v/>
      </c>
      <c r="CO2682" t="str">
        <f t="shared" si="1535"/>
        <v/>
      </c>
      <c r="CP2682" t="str">
        <f t="shared" si="1536"/>
        <v/>
      </c>
      <c r="CQ2682" s="2" t="str">
        <f t="shared" si="1537"/>
        <v/>
      </c>
      <c r="CR2682" s="14" t="str">
        <f t="shared" si="1538"/>
        <v/>
      </c>
      <c r="CS2682" s="13" t="str">
        <f t="shared" si="1539"/>
        <v/>
      </c>
      <c r="CT2682" t="str">
        <f t="shared" si="1540"/>
        <v/>
      </c>
      <c r="CU2682" s="1" t="str">
        <f t="shared" si="1541"/>
        <v/>
      </c>
      <c r="CV2682" t="str">
        <f t="shared" si="1542"/>
        <v/>
      </c>
      <c r="CW2682" t="str">
        <f t="shared" si="1543"/>
        <v/>
      </c>
      <c r="CX2682" s="1" t="str">
        <f t="shared" si="1544"/>
        <v/>
      </c>
      <c r="CY2682" s="2" t="str">
        <f t="shared" si="1545"/>
        <v/>
      </c>
      <c r="CZ2682" s="1" t="str">
        <f t="shared" si="1546"/>
        <v/>
      </c>
      <c r="DA2682" s="12" t="str">
        <f t="shared" si="1547"/>
        <v/>
      </c>
      <c r="DB2682" s="13" t="str">
        <f t="shared" si="1548"/>
        <v/>
      </c>
      <c r="DC2682" t="str">
        <f t="shared" si="1549"/>
        <v/>
      </c>
    </row>
    <row r="2683" spans="79:107" x14ac:dyDescent="0.2">
      <c r="CA2683" s="14"/>
      <c r="CB2683" s="13"/>
      <c r="CF2683" t="str">
        <f t="shared" si="1550"/>
        <v/>
      </c>
      <c r="CG2683" s="1" t="str">
        <f t="shared" si="1551"/>
        <v/>
      </c>
      <c r="CH2683" s="2" t="str">
        <f t="shared" si="1552"/>
        <v/>
      </c>
      <c r="CI2683" s="1" t="str">
        <f t="shared" si="1553"/>
        <v/>
      </c>
      <c r="CJ2683" s="12" t="str">
        <f t="shared" si="1530"/>
        <v/>
      </c>
      <c r="CK2683" s="13" t="str">
        <f t="shared" si="1531"/>
        <v/>
      </c>
      <c r="CL2683" t="str">
        <f t="shared" si="1532"/>
        <v/>
      </c>
      <c r="CM2683" s="1" t="str">
        <f t="shared" si="1533"/>
        <v/>
      </c>
      <c r="CN2683" t="str">
        <f t="shared" si="1534"/>
        <v/>
      </c>
      <c r="CO2683" t="str">
        <f t="shared" si="1535"/>
        <v/>
      </c>
      <c r="CP2683" t="str">
        <f t="shared" si="1536"/>
        <v/>
      </c>
      <c r="CQ2683" s="2" t="str">
        <f t="shared" si="1537"/>
        <v/>
      </c>
      <c r="CR2683" s="14" t="str">
        <f t="shared" si="1538"/>
        <v/>
      </c>
      <c r="CS2683" s="13" t="str">
        <f t="shared" si="1539"/>
        <v/>
      </c>
      <c r="CT2683" t="str">
        <f t="shared" si="1540"/>
        <v/>
      </c>
      <c r="CU2683" s="1" t="str">
        <f t="shared" si="1541"/>
        <v/>
      </c>
      <c r="CV2683" t="str">
        <f t="shared" si="1542"/>
        <v/>
      </c>
      <c r="CW2683" t="str">
        <f t="shared" si="1543"/>
        <v/>
      </c>
      <c r="CX2683" s="1" t="str">
        <f t="shared" si="1544"/>
        <v/>
      </c>
      <c r="CY2683" s="2" t="str">
        <f t="shared" si="1545"/>
        <v/>
      </c>
      <c r="CZ2683" s="1" t="str">
        <f t="shared" si="1546"/>
        <v/>
      </c>
      <c r="DA2683" s="12" t="str">
        <f t="shared" si="1547"/>
        <v/>
      </c>
      <c r="DB2683" s="13" t="str">
        <f t="shared" si="1548"/>
        <v/>
      </c>
      <c r="DC2683" t="str">
        <f t="shared" si="1549"/>
        <v/>
      </c>
    </row>
    <row r="2684" spans="79:107" x14ac:dyDescent="0.2">
      <c r="CA2684" s="14"/>
      <c r="CB2684" s="13"/>
      <c r="CF2684" t="str">
        <f t="shared" si="1550"/>
        <v/>
      </c>
      <c r="CG2684" s="1" t="str">
        <f t="shared" si="1551"/>
        <v/>
      </c>
      <c r="CH2684" s="2" t="str">
        <f t="shared" si="1552"/>
        <v/>
      </c>
      <c r="CI2684" s="1" t="str">
        <f t="shared" si="1553"/>
        <v/>
      </c>
      <c r="CJ2684" s="12" t="str">
        <f t="shared" si="1530"/>
        <v/>
      </c>
      <c r="CK2684" s="13" t="str">
        <f t="shared" si="1531"/>
        <v/>
      </c>
      <c r="CL2684" t="str">
        <f t="shared" si="1532"/>
        <v/>
      </c>
      <c r="CM2684" s="1" t="str">
        <f t="shared" si="1533"/>
        <v/>
      </c>
      <c r="CN2684" t="str">
        <f t="shared" si="1534"/>
        <v/>
      </c>
      <c r="CO2684" t="str">
        <f t="shared" si="1535"/>
        <v/>
      </c>
      <c r="CP2684" t="str">
        <f t="shared" si="1536"/>
        <v/>
      </c>
      <c r="CQ2684" s="2" t="str">
        <f t="shared" si="1537"/>
        <v/>
      </c>
      <c r="CR2684" s="14" t="str">
        <f t="shared" si="1538"/>
        <v/>
      </c>
      <c r="CS2684" s="13" t="str">
        <f t="shared" si="1539"/>
        <v/>
      </c>
      <c r="CT2684" t="str">
        <f t="shared" si="1540"/>
        <v/>
      </c>
      <c r="CU2684" s="1" t="str">
        <f t="shared" si="1541"/>
        <v/>
      </c>
      <c r="CV2684" t="str">
        <f t="shared" si="1542"/>
        <v/>
      </c>
      <c r="CW2684" t="str">
        <f t="shared" si="1543"/>
        <v/>
      </c>
      <c r="CX2684" s="1" t="str">
        <f t="shared" si="1544"/>
        <v/>
      </c>
      <c r="CY2684" s="2" t="str">
        <f t="shared" si="1545"/>
        <v/>
      </c>
      <c r="CZ2684" s="1" t="str">
        <f t="shared" si="1546"/>
        <v/>
      </c>
      <c r="DA2684" s="12" t="str">
        <f t="shared" si="1547"/>
        <v/>
      </c>
      <c r="DB2684" s="13" t="str">
        <f t="shared" si="1548"/>
        <v/>
      </c>
      <c r="DC2684" t="str">
        <f t="shared" si="1549"/>
        <v/>
      </c>
    </row>
    <row r="2685" spans="79:107" x14ac:dyDescent="0.2">
      <c r="CA2685" s="14"/>
      <c r="CB2685" s="13"/>
      <c r="CF2685" t="str">
        <f t="shared" si="1550"/>
        <v/>
      </c>
      <c r="CG2685" s="1" t="str">
        <f t="shared" si="1551"/>
        <v/>
      </c>
      <c r="CH2685" s="2" t="str">
        <f t="shared" si="1552"/>
        <v/>
      </c>
      <c r="CI2685" s="1" t="str">
        <f t="shared" si="1553"/>
        <v/>
      </c>
      <c r="CJ2685" s="12" t="str">
        <f t="shared" si="1530"/>
        <v/>
      </c>
      <c r="CK2685" s="13" t="str">
        <f t="shared" si="1531"/>
        <v/>
      </c>
      <c r="CL2685" t="str">
        <f t="shared" si="1532"/>
        <v/>
      </c>
      <c r="CM2685" s="1" t="str">
        <f t="shared" si="1533"/>
        <v/>
      </c>
      <c r="CN2685" t="str">
        <f t="shared" si="1534"/>
        <v/>
      </c>
      <c r="CO2685" t="str">
        <f t="shared" si="1535"/>
        <v/>
      </c>
      <c r="CP2685" t="str">
        <f t="shared" si="1536"/>
        <v/>
      </c>
      <c r="CQ2685" s="2" t="str">
        <f t="shared" si="1537"/>
        <v/>
      </c>
      <c r="CR2685" s="14" t="str">
        <f t="shared" si="1538"/>
        <v/>
      </c>
      <c r="CS2685" s="13" t="str">
        <f t="shared" si="1539"/>
        <v/>
      </c>
      <c r="CT2685" t="str">
        <f t="shared" si="1540"/>
        <v/>
      </c>
      <c r="CU2685" s="1" t="str">
        <f t="shared" si="1541"/>
        <v/>
      </c>
      <c r="CV2685" t="str">
        <f t="shared" si="1542"/>
        <v/>
      </c>
      <c r="CW2685" t="str">
        <f t="shared" si="1543"/>
        <v/>
      </c>
      <c r="CX2685" s="1" t="str">
        <f t="shared" si="1544"/>
        <v/>
      </c>
      <c r="CY2685" s="2" t="str">
        <f t="shared" si="1545"/>
        <v/>
      </c>
      <c r="CZ2685" s="1" t="str">
        <f t="shared" si="1546"/>
        <v/>
      </c>
      <c r="DA2685" s="12" t="str">
        <f t="shared" si="1547"/>
        <v/>
      </c>
      <c r="DB2685" s="13" t="str">
        <f t="shared" si="1548"/>
        <v/>
      </c>
      <c r="DC2685" t="str">
        <f t="shared" si="1549"/>
        <v/>
      </c>
    </row>
    <row r="2686" spans="79:107" x14ac:dyDescent="0.2">
      <c r="CA2686" s="14"/>
      <c r="CB2686" s="13"/>
      <c r="CF2686" t="str">
        <f t="shared" si="1550"/>
        <v/>
      </c>
      <c r="CG2686" s="1" t="str">
        <f t="shared" si="1551"/>
        <v/>
      </c>
      <c r="CH2686" s="2" t="str">
        <f t="shared" si="1552"/>
        <v/>
      </c>
      <c r="CI2686" s="1" t="str">
        <f t="shared" si="1553"/>
        <v/>
      </c>
      <c r="CJ2686" s="12" t="str">
        <f t="shared" si="1530"/>
        <v/>
      </c>
      <c r="CK2686" s="13" t="str">
        <f t="shared" si="1531"/>
        <v/>
      </c>
      <c r="CL2686" t="str">
        <f t="shared" si="1532"/>
        <v/>
      </c>
      <c r="CM2686" s="1" t="str">
        <f t="shared" si="1533"/>
        <v/>
      </c>
      <c r="CN2686" t="str">
        <f t="shared" si="1534"/>
        <v/>
      </c>
      <c r="CO2686" t="str">
        <f t="shared" si="1535"/>
        <v/>
      </c>
      <c r="CP2686" t="str">
        <f t="shared" si="1536"/>
        <v/>
      </c>
      <c r="CQ2686" s="2" t="str">
        <f t="shared" si="1537"/>
        <v/>
      </c>
      <c r="CR2686" s="14" t="str">
        <f t="shared" si="1538"/>
        <v/>
      </c>
      <c r="CS2686" s="13" t="str">
        <f t="shared" si="1539"/>
        <v/>
      </c>
      <c r="CT2686" t="str">
        <f t="shared" si="1540"/>
        <v/>
      </c>
      <c r="CU2686" s="1" t="str">
        <f t="shared" si="1541"/>
        <v/>
      </c>
      <c r="CV2686" t="str">
        <f t="shared" si="1542"/>
        <v/>
      </c>
      <c r="CW2686" t="str">
        <f t="shared" si="1543"/>
        <v/>
      </c>
      <c r="CX2686" s="1" t="str">
        <f t="shared" si="1544"/>
        <v/>
      </c>
      <c r="CY2686" s="2" t="str">
        <f t="shared" si="1545"/>
        <v/>
      </c>
      <c r="CZ2686" s="1" t="str">
        <f t="shared" si="1546"/>
        <v/>
      </c>
      <c r="DA2686" s="12" t="str">
        <f t="shared" si="1547"/>
        <v/>
      </c>
      <c r="DB2686" s="13" t="str">
        <f t="shared" si="1548"/>
        <v/>
      </c>
      <c r="DC2686" t="str">
        <f t="shared" si="1549"/>
        <v/>
      </c>
    </row>
    <row r="2687" spans="79:107" x14ac:dyDescent="0.2">
      <c r="CA2687" s="14"/>
      <c r="CB2687" s="13"/>
      <c r="CF2687" t="str">
        <f t="shared" si="1550"/>
        <v/>
      </c>
      <c r="CG2687" s="1" t="str">
        <f t="shared" si="1551"/>
        <v/>
      </c>
      <c r="CH2687" s="2" t="str">
        <f t="shared" si="1552"/>
        <v/>
      </c>
      <c r="CI2687" s="1" t="str">
        <f t="shared" si="1553"/>
        <v/>
      </c>
      <c r="CJ2687" s="12" t="str">
        <f t="shared" si="1530"/>
        <v/>
      </c>
      <c r="CK2687" s="13" t="str">
        <f t="shared" si="1531"/>
        <v/>
      </c>
      <c r="CL2687" t="str">
        <f t="shared" si="1532"/>
        <v/>
      </c>
      <c r="CM2687" s="1" t="str">
        <f t="shared" si="1533"/>
        <v/>
      </c>
      <c r="CN2687" t="str">
        <f t="shared" si="1534"/>
        <v/>
      </c>
      <c r="CO2687" t="str">
        <f t="shared" si="1535"/>
        <v/>
      </c>
      <c r="CP2687" t="str">
        <f t="shared" si="1536"/>
        <v/>
      </c>
      <c r="CQ2687" s="2" t="str">
        <f t="shared" si="1537"/>
        <v/>
      </c>
      <c r="CR2687" s="14" t="str">
        <f t="shared" si="1538"/>
        <v/>
      </c>
      <c r="CS2687" s="13" t="str">
        <f t="shared" si="1539"/>
        <v/>
      </c>
      <c r="CT2687" t="str">
        <f t="shared" si="1540"/>
        <v/>
      </c>
      <c r="CU2687" s="1" t="str">
        <f t="shared" si="1541"/>
        <v/>
      </c>
      <c r="CV2687" t="str">
        <f t="shared" si="1542"/>
        <v/>
      </c>
      <c r="CW2687" t="str">
        <f t="shared" si="1543"/>
        <v/>
      </c>
      <c r="CX2687" s="1" t="str">
        <f t="shared" si="1544"/>
        <v/>
      </c>
      <c r="CY2687" s="2" t="str">
        <f t="shared" si="1545"/>
        <v/>
      </c>
      <c r="CZ2687" s="1" t="str">
        <f t="shared" si="1546"/>
        <v/>
      </c>
      <c r="DA2687" s="12" t="str">
        <f t="shared" si="1547"/>
        <v/>
      </c>
      <c r="DB2687" s="13" t="str">
        <f t="shared" si="1548"/>
        <v/>
      </c>
      <c r="DC2687" t="str">
        <f t="shared" si="1549"/>
        <v/>
      </c>
    </row>
    <row r="2688" spans="79:107" x14ac:dyDescent="0.2">
      <c r="CA2688" s="14"/>
      <c r="CB2688" s="13"/>
      <c r="CF2688" t="str">
        <f t="shared" si="1550"/>
        <v/>
      </c>
      <c r="CG2688" s="1" t="str">
        <f t="shared" si="1551"/>
        <v/>
      </c>
      <c r="CH2688" s="2" t="str">
        <f t="shared" si="1552"/>
        <v/>
      </c>
      <c r="CI2688" s="1" t="str">
        <f t="shared" si="1553"/>
        <v/>
      </c>
      <c r="CJ2688" s="12" t="str">
        <f t="shared" si="1530"/>
        <v/>
      </c>
      <c r="CK2688" s="13" t="str">
        <f t="shared" si="1531"/>
        <v/>
      </c>
      <c r="CL2688" t="str">
        <f t="shared" si="1532"/>
        <v/>
      </c>
      <c r="CM2688" s="1" t="str">
        <f t="shared" si="1533"/>
        <v/>
      </c>
      <c r="CN2688" t="str">
        <f t="shared" si="1534"/>
        <v/>
      </c>
      <c r="CO2688" t="str">
        <f t="shared" si="1535"/>
        <v/>
      </c>
      <c r="CP2688" t="str">
        <f t="shared" si="1536"/>
        <v/>
      </c>
      <c r="CQ2688" s="2" t="str">
        <f t="shared" si="1537"/>
        <v/>
      </c>
      <c r="CR2688" s="14" t="str">
        <f t="shared" si="1538"/>
        <v/>
      </c>
      <c r="CS2688" s="13" t="str">
        <f t="shared" si="1539"/>
        <v/>
      </c>
      <c r="CT2688" t="str">
        <f t="shared" si="1540"/>
        <v/>
      </c>
      <c r="CU2688" s="1" t="str">
        <f t="shared" si="1541"/>
        <v/>
      </c>
      <c r="CV2688" t="str">
        <f t="shared" si="1542"/>
        <v/>
      </c>
      <c r="CW2688" t="str">
        <f t="shared" si="1543"/>
        <v/>
      </c>
      <c r="CX2688" s="1" t="str">
        <f t="shared" si="1544"/>
        <v/>
      </c>
      <c r="CY2688" s="2" t="str">
        <f t="shared" si="1545"/>
        <v/>
      </c>
      <c r="CZ2688" s="1" t="str">
        <f t="shared" si="1546"/>
        <v/>
      </c>
      <c r="DA2688" s="12" t="str">
        <f t="shared" si="1547"/>
        <v/>
      </c>
      <c r="DB2688" s="13" t="str">
        <f t="shared" si="1548"/>
        <v/>
      </c>
      <c r="DC2688" t="str">
        <f t="shared" si="1549"/>
        <v/>
      </c>
    </row>
    <row r="2689" spans="79:107" x14ac:dyDescent="0.2">
      <c r="CA2689" s="14"/>
      <c r="CB2689" s="13"/>
      <c r="CF2689" t="str">
        <f t="shared" si="1550"/>
        <v/>
      </c>
      <c r="CG2689" s="1" t="str">
        <f t="shared" si="1551"/>
        <v/>
      </c>
      <c r="CH2689" s="2" t="str">
        <f t="shared" si="1552"/>
        <v/>
      </c>
      <c r="CI2689" s="1" t="str">
        <f t="shared" si="1553"/>
        <v/>
      </c>
      <c r="CJ2689" s="12" t="str">
        <f t="shared" si="1530"/>
        <v/>
      </c>
      <c r="CK2689" s="13" t="str">
        <f t="shared" si="1531"/>
        <v/>
      </c>
      <c r="CL2689" t="str">
        <f t="shared" si="1532"/>
        <v/>
      </c>
      <c r="CM2689" s="1" t="str">
        <f t="shared" si="1533"/>
        <v/>
      </c>
      <c r="CN2689" t="str">
        <f t="shared" si="1534"/>
        <v/>
      </c>
      <c r="CO2689" t="str">
        <f t="shared" si="1535"/>
        <v/>
      </c>
      <c r="CP2689" t="str">
        <f t="shared" si="1536"/>
        <v/>
      </c>
      <c r="CQ2689" s="2" t="str">
        <f t="shared" si="1537"/>
        <v/>
      </c>
      <c r="CR2689" s="14" t="str">
        <f t="shared" si="1538"/>
        <v/>
      </c>
      <c r="CS2689" s="13" t="str">
        <f t="shared" si="1539"/>
        <v/>
      </c>
      <c r="CT2689" t="str">
        <f t="shared" si="1540"/>
        <v/>
      </c>
      <c r="CU2689" s="1" t="str">
        <f t="shared" si="1541"/>
        <v/>
      </c>
      <c r="CV2689" t="str">
        <f t="shared" si="1542"/>
        <v/>
      </c>
      <c r="CW2689" t="str">
        <f t="shared" si="1543"/>
        <v/>
      </c>
      <c r="CX2689" s="1" t="str">
        <f t="shared" si="1544"/>
        <v/>
      </c>
      <c r="CY2689" s="2" t="str">
        <f t="shared" si="1545"/>
        <v/>
      </c>
      <c r="CZ2689" s="1" t="str">
        <f t="shared" si="1546"/>
        <v/>
      </c>
      <c r="DA2689" s="12" t="str">
        <f t="shared" si="1547"/>
        <v/>
      </c>
      <c r="DB2689" s="13" t="str">
        <f t="shared" si="1548"/>
        <v/>
      </c>
      <c r="DC2689" t="str">
        <f t="shared" si="1549"/>
        <v/>
      </c>
    </row>
    <row r="2690" spans="79:107" x14ac:dyDescent="0.2">
      <c r="CA2690" s="14"/>
      <c r="CB2690" s="13"/>
      <c r="CF2690" t="str">
        <f t="shared" si="1550"/>
        <v/>
      </c>
      <c r="CG2690" s="1" t="str">
        <f t="shared" si="1551"/>
        <v/>
      </c>
      <c r="CH2690" s="2" t="str">
        <f t="shared" si="1552"/>
        <v/>
      </c>
      <c r="CI2690" s="1" t="str">
        <f t="shared" si="1553"/>
        <v/>
      </c>
      <c r="CJ2690" s="12" t="str">
        <f t="shared" ref="CJ2690:CJ2753" si="1554">IF(BT2690=$BK$6,BR2690,"")</f>
        <v/>
      </c>
      <c r="CK2690" s="13" t="str">
        <f t="shared" ref="CK2690:CK2753" si="1555">IF(BT2690=$BK$6,BS2690,"")</f>
        <v/>
      </c>
      <c r="CL2690" t="str">
        <f t="shared" ref="CL2690:CL2753" si="1556">IF(BT2690=$BK$6,BT2690,"")</f>
        <v/>
      </c>
      <c r="CM2690" s="1" t="str">
        <f t="shared" ref="CM2690:CM2753" si="1557">IF(BT2690=$BK$6,BU2690,"")</f>
        <v/>
      </c>
      <c r="CN2690" t="str">
        <f t="shared" ref="CN2690:CN2753" si="1558">IF(BT2690=$BK$6,BV2690,"")</f>
        <v/>
      </c>
      <c r="CO2690" t="str">
        <f t="shared" ref="CO2690:CO2753" si="1559">IF(BT2690=$BK$6,BW2690,"")</f>
        <v/>
      </c>
      <c r="CP2690" t="str">
        <f t="shared" ref="CP2690:CP2753" si="1560">IF(BT2690=$BK$6,BX2690,"")</f>
        <v/>
      </c>
      <c r="CQ2690" s="2" t="str">
        <f t="shared" ref="CQ2690:CQ2753" si="1561">IF(BT2690=$BK$6,BY2690,"")</f>
        <v/>
      </c>
      <c r="CR2690" s="14" t="str">
        <f t="shared" ref="CR2690:CR2753" si="1562">IF(BV2690=$BK$6,BR2690,"")</f>
        <v/>
      </c>
      <c r="CS2690" s="13" t="str">
        <f t="shared" ref="CS2690:CS2753" si="1563">IF(BV2690=$BK$6,BS2690,"")</f>
        <v/>
      </c>
      <c r="CT2690" t="str">
        <f t="shared" ref="CT2690:CT2753" si="1564">IF(BV2690=$BK$6,BT2690,"")</f>
        <v/>
      </c>
      <c r="CU2690" s="1" t="str">
        <f t="shared" ref="CU2690:CU2753" si="1565">IF(BV2690=$BK$6,BU2690,"")</f>
        <v/>
      </c>
      <c r="CV2690" t="str">
        <f t="shared" ref="CV2690:CV2753" si="1566">IF(BV2690=$BK$6,BV2690,"")</f>
        <v/>
      </c>
      <c r="CW2690" t="str">
        <f t="shared" ref="CW2690:CW2753" si="1567">IF(BV2690=$BK$6,BW2690,"")</f>
        <v/>
      </c>
      <c r="CX2690" s="1" t="str">
        <f t="shared" ref="CX2690:CX2753" si="1568">IF(BV2690=$BK$6,BX2690,"")</f>
        <v/>
      </c>
      <c r="CY2690" s="2" t="str">
        <f t="shared" ref="CY2690:CY2753" si="1569">IF(BV2690=$BK$6,BY2690,"")</f>
        <v/>
      </c>
      <c r="CZ2690" s="1" t="str">
        <f t="shared" ref="CZ2690:CZ2753" si="1570">IF(BV2690=$BK$6,BZ2690,"")</f>
        <v/>
      </c>
      <c r="DA2690" s="12" t="str">
        <f t="shared" ref="DA2690:DA2753" si="1571">IF(CK2690=$BK$6,CI2690,"")</f>
        <v/>
      </c>
      <c r="DB2690" s="13" t="str">
        <f t="shared" ref="DB2690:DB2753" si="1572">IF(CK2690=$BK$6,CJ2690,"")</f>
        <v/>
      </c>
      <c r="DC2690" t="str">
        <f t="shared" ref="DC2690:DC2753" si="1573">IF(CK2690=$BK$6,CK2690,"")</f>
        <v/>
      </c>
    </row>
    <row r="2691" spans="79:107" x14ac:dyDescent="0.2">
      <c r="CA2691" s="14"/>
      <c r="CB2691" s="13"/>
      <c r="CF2691" t="str">
        <f t="shared" ref="CF2691:CF2754" si="1574">IF(BE2691=$BK$6,BF2691,"")</f>
        <v/>
      </c>
      <c r="CG2691" s="1" t="str">
        <f t="shared" ref="CG2691:CG2754" si="1575">IF(BE2691=$BK$6,BG2691,"")</f>
        <v/>
      </c>
      <c r="CH2691" s="2" t="str">
        <f t="shared" ref="CH2691:CH2754" si="1576">IF(BE2691=$BK$6,BH2691,"")</f>
        <v/>
      </c>
      <c r="CI2691" s="1" t="str">
        <f t="shared" ref="CI2691:CI2754" si="1577">IF(BE2691=$BK$6,BI2691,"")</f>
        <v/>
      </c>
      <c r="CJ2691" s="12" t="str">
        <f t="shared" si="1554"/>
        <v/>
      </c>
      <c r="CK2691" s="13" t="str">
        <f t="shared" si="1555"/>
        <v/>
      </c>
      <c r="CL2691" t="str">
        <f t="shared" si="1556"/>
        <v/>
      </c>
      <c r="CM2691" s="1" t="str">
        <f t="shared" si="1557"/>
        <v/>
      </c>
      <c r="CN2691" t="str">
        <f t="shared" si="1558"/>
        <v/>
      </c>
      <c r="CO2691" t="str">
        <f t="shared" si="1559"/>
        <v/>
      </c>
      <c r="CP2691" t="str">
        <f t="shared" si="1560"/>
        <v/>
      </c>
      <c r="CQ2691" s="2" t="str">
        <f t="shared" si="1561"/>
        <v/>
      </c>
      <c r="CR2691" s="14" t="str">
        <f t="shared" si="1562"/>
        <v/>
      </c>
      <c r="CS2691" s="13" t="str">
        <f t="shared" si="1563"/>
        <v/>
      </c>
      <c r="CT2691" t="str">
        <f t="shared" si="1564"/>
        <v/>
      </c>
      <c r="CU2691" s="1" t="str">
        <f t="shared" si="1565"/>
        <v/>
      </c>
      <c r="CV2691" t="str">
        <f t="shared" si="1566"/>
        <v/>
      </c>
      <c r="CW2691" t="str">
        <f t="shared" si="1567"/>
        <v/>
      </c>
      <c r="CX2691" s="1" t="str">
        <f t="shared" si="1568"/>
        <v/>
      </c>
      <c r="CY2691" s="2" t="str">
        <f t="shared" si="1569"/>
        <v/>
      </c>
      <c r="CZ2691" s="1" t="str">
        <f t="shared" si="1570"/>
        <v/>
      </c>
      <c r="DA2691" s="12" t="str">
        <f t="shared" si="1571"/>
        <v/>
      </c>
      <c r="DB2691" s="13" t="str">
        <f t="shared" si="1572"/>
        <v/>
      </c>
      <c r="DC2691" t="str">
        <f t="shared" si="1573"/>
        <v/>
      </c>
    </row>
    <row r="2692" spans="79:107" x14ac:dyDescent="0.2">
      <c r="CA2692" s="14"/>
      <c r="CB2692" s="13"/>
      <c r="CF2692" t="str">
        <f t="shared" si="1574"/>
        <v/>
      </c>
      <c r="CG2692" s="1" t="str">
        <f t="shared" si="1575"/>
        <v/>
      </c>
      <c r="CH2692" s="2" t="str">
        <f t="shared" si="1576"/>
        <v/>
      </c>
      <c r="CI2692" s="1" t="str">
        <f t="shared" si="1577"/>
        <v/>
      </c>
      <c r="CJ2692" s="12" t="str">
        <f t="shared" si="1554"/>
        <v/>
      </c>
      <c r="CK2692" s="13" t="str">
        <f t="shared" si="1555"/>
        <v/>
      </c>
      <c r="CL2692" t="str">
        <f t="shared" si="1556"/>
        <v/>
      </c>
      <c r="CM2692" s="1" t="str">
        <f t="shared" si="1557"/>
        <v/>
      </c>
      <c r="CN2692" t="str">
        <f t="shared" si="1558"/>
        <v/>
      </c>
      <c r="CO2692" t="str">
        <f t="shared" si="1559"/>
        <v/>
      </c>
      <c r="CP2692" t="str">
        <f t="shared" si="1560"/>
        <v/>
      </c>
      <c r="CQ2692" s="2" t="str">
        <f t="shared" si="1561"/>
        <v/>
      </c>
      <c r="CR2692" s="14" t="str">
        <f t="shared" si="1562"/>
        <v/>
      </c>
      <c r="CS2692" s="13" t="str">
        <f t="shared" si="1563"/>
        <v/>
      </c>
      <c r="CT2692" t="str">
        <f t="shared" si="1564"/>
        <v/>
      </c>
      <c r="CU2692" s="1" t="str">
        <f t="shared" si="1565"/>
        <v/>
      </c>
      <c r="CV2692" t="str">
        <f t="shared" si="1566"/>
        <v/>
      </c>
      <c r="CW2692" t="str">
        <f t="shared" si="1567"/>
        <v/>
      </c>
      <c r="CX2692" s="1" t="str">
        <f t="shared" si="1568"/>
        <v/>
      </c>
      <c r="CY2692" s="2" t="str">
        <f t="shared" si="1569"/>
        <v/>
      </c>
      <c r="CZ2692" s="1" t="str">
        <f t="shared" si="1570"/>
        <v/>
      </c>
      <c r="DA2692" s="12" t="str">
        <f t="shared" si="1571"/>
        <v/>
      </c>
      <c r="DB2692" s="13" t="str">
        <f t="shared" si="1572"/>
        <v/>
      </c>
      <c r="DC2692" t="str">
        <f t="shared" si="1573"/>
        <v/>
      </c>
    </row>
    <row r="2693" spans="79:107" x14ac:dyDescent="0.2">
      <c r="CA2693" s="14"/>
      <c r="CB2693" s="13"/>
      <c r="CF2693" t="str">
        <f t="shared" si="1574"/>
        <v/>
      </c>
      <c r="CG2693" s="1" t="str">
        <f t="shared" si="1575"/>
        <v/>
      </c>
      <c r="CH2693" s="2" t="str">
        <f t="shared" si="1576"/>
        <v/>
      </c>
      <c r="CI2693" s="1" t="str">
        <f t="shared" si="1577"/>
        <v/>
      </c>
      <c r="CJ2693" s="12" t="str">
        <f t="shared" si="1554"/>
        <v/>
      </c>
      <c r="CK2693" s="13" t="str">
        <f t="shared" si="1555"/>
        <v/>
      </c>
      <c r="CL2693" t="str">
        <f t="shared" si="1556"/>
        <v/>
      </c>
      <c r="CM2693" s="1" t="str">
        <f t="shared" si="1557"/>
        <v/>
      </c>
      <c r="CN2693" t="str">
        <f t="shared" si="1558"/>
        <v/>
      </c>
      <c r="CO2693" t="str">
        <f t="shared" si="1559"/>
        <v/>
      </c>
      <c r="CP2693" t="str">
        <f t="shared" si="1560"/>
        <v/>
      </c>
      <c r="CQ2693" s="2" t="str">
        <f t="shared" si="1561"/>
        <v/>
      </c>
      <c r="CR2693" s="14" t="str">
        <f t="shared" si="1562"/>
        <v/>
      </c>
      <c r="CS2693" s="13" t="str">
        <f t="shared" si="1563"/>
        <v/>
      </c>
      <c r="CT2693" t="str">
        <f t="shared" si="1564"/>
        <v/>
      </c>
      <c r="CU2693" s="1" t="str">
        <f t="shared" si="1565"/>
        <v/>
      </c>
      <c r="CV2693" t="str">
        <f t="shared" si="1566"/>
        <v/>
      </c>
      <c r="CW2693" t="str">
        <f t="shared" si="1567"/>
        <v/>
      </c>
      <c r="CX2693" s="1" t="str">
        <f t="shared" si="1568"/>
        <v/>
      </c>
      <c r="CY2693" s="2" t="str">
        <f t="shared" si="1569"/>
        <v/>
      </c>
      <c r="CZ2693" s="1" t="str">
        <f t="shared" si="1570"/>
        <v/>
      </c>
      <c r="DA2693" s="12" t="str">
        <f t="shared" si="1571"/>
        <v/>
      </c>
      <c r="DB2693" s="13" t="str">
        <f t="shared" si="1572"/>
        <v/>
      </c>
      <c r="DC2693" t="str">
        <f t="shared" si="1573"/>
        <v/>
      </c>
    </row>
    <row r="2694" spans="79:107" x14ac:dyDescent="0.2">
      <c r="CA2694" s="14"/>
      <c r="CB2694" s="13"/>
      <c r="CF2694" t="str">
        <f t="shared" si="1574"/>
        <v/>
      </c>
      <c r="CG2694" s="1" t="str">
        <f t="shared" si="1575"/>
        <v/>
      </c>
      <c r="CH2694" s="2" t="str">
        <f t="shared" si="1576"/>
        <v/>
      </c>
      <c r="CI2694" s="1" t="str">
        <f t="shared" si="1577"/>
        <v/>
      </c>
      <c r="CJ2694" s="12" t="str">
        <f t="shared" si="1554"/>
        <v/>
      </c>
      <c r="CK2694" s="13" t="str">
        <f t="shared" si="1555"/>
        <v/>
      </c>
      <c r="CL2694" t="str">
        <f t="shared" si="1556"/>
        <v/>
      </c>
      <c r="CM2694" s="1" t="str">
        <f t="shared" si="1557"/>
        <v/>
      </c>
      <c r="CN2694" t="str">
        <f t="shared" si="1558"/>
        <v/>
      </c>
      <c r="CO2694" t="str">
        <f t="shared" si="1559"/>
        <v/>
      </c>
      <c r="CP2694" t="str">
        <f t="shared" si="1560"/>
        <v/>
      </c>
      <c r="CQ2694" s="2" t="str">
        <f t="shared" si="1561"/>
        <v/>
      </c>
      <c r="CR2694" s="14" t="str">
        <f t="shared" si="1562"/>
        <v/>
      </c>
      <c r="CS2694" s="13" t="str">
        <f t="shared" si="1563"/>
        <v/>
      </c>
      <c r="CT2694" t="str">
        <f t="shared" si="1564"/>
        <v/>
      </c>
      <c r="CU2694" s="1" t="str">
        <f t="shared" si="1565"/>
        <v/>
      </c>
      <c r="CV2694" t="str">
        <f t="shared" si="1566"/>
        <v/>
      </c>
      <c r="CW2694" t="str">
        <f t="shared" si="1567"/>
        <v/>
      </c>
      <c r="CX2694" s="1" t="str">
        <f t="shared" si="1568"/>
        <v/>
      </c>
      <c r="CY2694" s="2" t="str">
        <f t="shared" si="1569"/>
        <v/>
      </c>
      <c r="CZ2694" s="1" t="str">
        <f t="shared" si="1570"/>
        <v/>
      </c>
      <c r="DA2694" s="12" t="str">
        <f t="shared" si="1571"/>
        <v/>
      </c>
      <c r="DB2694" s="13" t="str">
        <f t="shared" si="1572"/>
        <v/>
      </c>
      <c r="DC2694" t="str">
        <f t="shared" si="1573"/>
        <v/>
      </c>
    </row>
    <row r="2695" spans="79:107" x14ac:dyDescent="0.2">
      <c r="CA2695" s="14"/>
      <c r="CB2695" s="13"/>
      <c r="CF2695" t="str">
        <f t="shared" si="1574"/>
        <v/>
      </c>
      <c r="CG2695" s="1" t="str">
        <f t="shared" si="1575"/>
        <v/>
      </c>
      <c r="CH2695" s="2" t="str">
        <f t="shared" si="1576"/>
        <v/>
      </c>
      <c r="CI2695" s="1" t="str">
        <f t="shared" si="1577"/>
        <v/>
      </c>
      <c r="CJ2695" s="12" t="str">
        <f t="shared" si="1554"/>
        <v/>
      </c>
      <c r="CK2695" s="13" t="str">
        <f t="shared" si="1555"/>
        <v/>
      </c>
      <c r="CL2695" t="str">
        <f t="shared" si="1556"/>
        <v/>
      </c>
      <c r="CM2695" s="1" t="str">
        <f t="shared" si="1557"/>
        <v/>
      </c>
      <c r="CN2695" t="str">
        <f t="shared" si="1558"/>
        <v/>
      </c>
      <c r="CO2695" t="str">
        <f t="shared" si="1559"/>
        <v/>
      </c>
      <c r="CP2695" t="str">
        <f t="shared" si="1560"/>
        <v/>
      </c>
      <c r="CQ2695" s="2" t="str">
        <f t="shared" si="1561"/>
        <v/>
      </c>
      <c r="CR2695" s="14" t="str">
        <f t="shared" si="1562"/>
        <v/>
      </c>
      <c r="CS2695" s="13" t="str">
        <f t="shared" si="1563"/>
        <v/>
      </c>
      <c r="CT2695" t="str">
        <f t="shared" si="1564"/>
        <v/>
      </c>
      <c r="CU2695" s="1" t="str">
        <f t="shared" si="1565"/>
        <v/>
      </c>
      <c r="CV2695" t="str">
        <f t="shared" si="1566"/>
        <v/>
      </c>
      <c r="CW2695" t="str">
        <f t="shared" si="1567"/>
        <v/>
      </c>
      <c r="CX2695" s="1" t="str">
        <f t="shared" si="1568"/>
        <v/>
      </c>
      <c r="CY2695" s="2" t="str">
        <f t="shared" si="1569"/>
        <v/>
      </c>
      <c r="CZ2695" s="1" t="str">
        <f t="shared" si="1570"/>
        <v/>
      </c>
      <c r="DA2695" s="12" t="str">
        <f t="shared" si="1571"/>
        <v/>
      </c>
      <c r="DB2695" s="13" t="str">
        <f t="shared" si="1572"/>
        <v/>
      </c>
      <c r="DC2695" t="str">
        <f t="shared" si="1573"/>
        <v/>
      </c>
    </row>
    <row r="2696" spans="79:107" x14ac:dyDescent="0.2">
      <c r="CA2696" s="14"/>
      <c r="CB2696" s="13"/>
      <c r="CF2696" t="str">
        <f t="shared" si="1574"/>
        <v/>
      </c>
      <c r="CG2696" s="1" t="str">
        <f t="shared" si="1575"/>
        <v/>
      </c>
      <c r="CH2696" s="2" t="str">
        <f t="shared" si="1576"/>
        <v/>
      </c>
      <c r="CI2696" s="1" t="str">
        <f t="shared" si="1577"/>
        <v/>
      </c>
      <c r="CJ2696" s="12" t="str">
        <f t="shared" si="1554"/>
        <v/>
      </c>
      <c r="CK2696" s="13" t="str">
        <f t="shared" si="1555"/>
        <v/>
      </c>
      <c r="CL2696" t="str">
        <f t="shared" si="1556"/>
        <v/>
      </c>
      <c r="CM2696" s="1" t="str">
        <f t="shared" si="1557"/>
        <v/>
      </c>
      <c r="CN2696" t="str">
        <f t="shared" si="1558"/>
        <v/>
      </c>
      <c r="CO2696" t="str">
        <f t="shared" si="1559"/>
        <v/>
      </c>
      <c r="CP2696" t="str">
        <f t="shared" si="1560"/>
        <v/>
      </c>
      <c r="CQ2696" s="2" t="str">
        <f t="shared" si="1561"/>
        <v/>
      </c>
      <c r="CR2696" s="14" t="str">
        <f t="shared" si="1562"/>
        <v/>
      </c>
      <c r="CS2696" s="13" t="str">
        <f t="shared" si="1563"/>
        <v/>
      </c>
      <c r="CT2696" t="str">
        <f t="shared" si="1564"/>
        <v/>
      </c>
      <c r="CU2696" s="1" t="str">
        <f t="shared" si="1565"/>
        <v/>
      </c>
      <c r="CV2696" t="str">
        <f t="shared" si="1566"/>
        <v/>
      </c>
      <c r="CW2696" t="str">
        <f t="shared" si="1567"/>
        <v/>
      </c>
      <c r="CX2696" s="1" t="str">
        <f t="shared" si="1568"/>
        <v/>
      </c>
      <c r="CY2696" s="2" t="str">
        <f t="shared" si="1569"/>
        <v/>
      </c>
      <c r="CZ2696" s="1" t="str">
        <f t="shared" si="1570"/>
        <v/>
      </c>
      <c r="DA2696" s="12" t="str">
        <f t="shared" si="1571"/>
        <v/>
      </c>
      <c r="DB2696" s="13" t="str">
        <f t="shared" si="1572"/>
        <v/>
      </c>
      <c r="DC2696" t="str">
        <f t="shared" si="1573"/>
        <v/>
      </c>
    </row>
    <row r="2697" spans="79:107" x14ac:dyDescent="0.2">
      <c r="CA2697" s="14"/>
      <c r="CB2697" s="13"/>
      <c r="CF2697" t="str">
        <f t="shared" si="1574"/>
        <v/>
      </c>
      <c r="CG2697" s="1" t="str">
        <f t="shared" si="1575"/>
        <v/>
      </c>
      <c r="CH2697" s="2" t="str">
        <f t="shared" si="1576"/>
        <v/>
      </c>
      <c r="CI2697" s="1" t="str">
        <f t="shared" si="1577"/>
        <v/>
      </c>
      <c r="CJ2697" s="12" t="str">
        <f t="shared" si="1554"/>
        <v/>
      </c>
      <c r="CK2697" s="13" t="str">
        <f t="shared" si="1555"/>
        <v/>
      </c>
      <c r="CL2697" t="str">
        <f t="shared" si="1556"/>
        <v/>
      </c>
      <c r="CM2697" s="1" t="str">
        <f t="shared" si="1557"/>
        <v/>
      </c>
      <c r="CN2697" t="str">
        <f t="shared" si="1558"/>
        <v/>
      </c>
      <c r="CO2697" t="str">
        <f t="shared" si="1559"/>
        <v/>
      </c>
      <c r="CP2697" t="str">
        <f t="shared" si="1560"/>
        <v/>
      </c>
      <c r="CQ2697" s="2" t="str">
        <f t="shared" si="1561"/>
        <v/>
      </c>
      <c r="CR2697" s="14" t="str">
        <f t="shared" si="1562"/>
        <v/>
      </c>
      <c r="CS2697" s="13" t="str">
        <f t="shared" si="1563"/>
        <v/>
      </c>
      <c r="CT2697" t="str">
        <f t="shared" si="1564"/>
        <v/>
      </c>
      <c r="CU2697" s="1" t="str">
        <f t="shared" si="1565"/>
        <v/>
      </c>
      <c r="CV2697" t="str">
        <f t="shared" si="1566"/>
        <v/>
      </c>
      <c r="CW2697" t="str">
        <f t="shared" si="1567"/>
        <v/>
      </c>
      <c r="CX2697" s="1" t="str">
        <f t="shared" si="1568"/>
        <v/>
      </c>
      <c r="CY2697" s="2" t="str">
        <f t="shared" si="1569"/>
        <v/>
      </c>
      <c r="CZ2697" s="1" t="str">
        <f t="shared" si="1570"/>
        <v/>
      </c>
      <c r="DA2697" s="12" t="str">
        <f t="shared" si="1571"/>
        <v/>
      </c>
      <c r="DB2697" s="13" t="str">
        <f t="shared" si="1572"/>
        <v/>
      </c>
      <c r="DC2697" t="str">
        <f t="shared" si="1573"/>
        <v/>
      </c>
    </row>
    <row r="2698" spans="79:107" x14ac:dyDescent="0.2">
      <c r="CA2698" s="14"/>
      <c r="CB2698" s="13"/>
      <c r="CF2698" t="str">
        <f t="shared" si="1574"/>
        <v/>
      </c>
      <c r="CG2698" s="1" t="str">
        <f t="shared" si="1575"/>
        <v/>
      </c>
      <c r="CH2698" s="2" t="str">
        <f t="shared" si="1576"/>
        <v/>
      </c>
      <c r="CI2698" s="1" t="str">
        <f t="shared" si="1577"/>
        <v/>
      </c>
      <c r="CJ2698" s="12" t="str">
        <f t="shared" si="1554"/>
        <v/>
      </c>
      <c r="CK2698" s="13" t="str">
        <f t="shared" si="1555"/>
        <v/>
      </c>
      <c r="CL2698" t="str">
        <f t="shared" si="1556"/>
        <v/>
      </c>
      <c r="CM2698" s="1" t="str">
        <f t="shared" si="1557"/>
        <v/>
      </c>
      <c r="CN2698" t="str">
        <f t="shared" si="1558"/>
        <v/>
      </c>
      <c r="CO2698" t="str">
        <f t="shared" si="1559"/>
        <v/>
      </c>
      <c r="CP2698" t="str">
        <f t="shared" si="1560"/>
        <v/>
      </c>
      <c r="CQ2698" s="2" t="str">
        <f t="shared" si="1561"/>
        <v/>
      </c>
      <c r="CR2698" s="14" t="str">
        <f t="shared" si="1562"/>
        <v/>
      </c>
      <c r="CS2698" s="13" t="str">
        <f t="shared" si="1563"/>
        <v/>
      </c>
      <c r="CT2698" t="str">
        <f t="shared" si="1564"/>
        <v/>
      </c>
      <c r="CU2698" s="1" t="str">
        <f t="shared" si="1565"/>
        <v/>
      </c>
      <c r="CV2698" t="str">
        <f t="shared" si="1566"/>
        <v/>
      </c>
      <c r="CW2698" t="str">
        <f t="shared" si="1567"/>
        <v/>
      </c>
      <c r="CX2698" s="1" t="str">
        <f t="shared" si="1568"/>
        <v/>
      </c>
      <c r="CY2698" s="2" t="str">
        <f t="shared" si="1569"/>
        <v/>
      </c>
      <c r="CZ2698" s="1" t="str">
        <f t="shared" si="1570"/>
        <v/>
      </c>
      <c r="DA2698" s="12" t="str">
        <f t="shared" si="1571"/>
        <v/>
      </c>
      <c r="DB2698" s="13" t="str">
        <f t="shared" si="1572"/>
        <v/>
      </c>
      <c r="DC2698" t="str">
        <f t="shared" si="1573"/>
        <v/>
      </c>
    </row>
    <row r="2699" spans="79:107" x14ac:dyDescent="0.2">
      <c r="CA2699" s="14"/>
      <c r="CB2699" s="13"/>
      <c r="CF2699" t="str">
        <f t="shared" si="1574"/>
        <v/>
      </c>
      <c r="CG2699" s="1" t="str">
        <f t="shared" si="1575"/>
        <v/>
      </c>
      <c r="CH2699" s="2" t="str">
        <f t="shared" si="1576"/>
        <v/>
      </c>
      <c r="CI2699" s="1" t="str">
        <f t="shared" si="1577"/>
        <v/>
      </c>
      <c r="CJ2699" s="12" t="str">
        <f t="shared" si="1554"/>
        <v/>
      </c>
      <c r="CK2699" s="13" t="str">
        <f t="shared" si="1555"/>
        <v/>
      </c>
      <c r="CL2699" t="str">
        <f t="shared" si="1556"/>
        <v/>
      </c>
      <c r="CM2699" s="1" t="str">
        <f t="shared" si="1557"/>
        <v/>
      </c>
      <c r="CN2699" t="str">
        <f t="shared" si="1558"/>
        <v/>
      </c>
      <c r="CO2699" t="str">
        <f t="shared" si="1559"/>
        <v/>
      </c>
      <c r="CP2699" t="str">
        <f t="shared" si="1560"/>
        <v/>
      </c>
      <c r="CQ2699" s="2" t="str">
        <f t="shared" si="1561"/>
        <v/>
      </c>
      <c r="CR2699" s="14" t="str">
        <f t="shared" si="1562"/>
        <v/>
      </c>
      <c r="CS2699" s="13" t="str">
        <f t="shared" si="1563"/>
        <v/>
      </c>
      <c r="CT2699" t="str">
        <f t="shared" si="1564"/>
        <v/>
      </c>
      <c r="CU2699" s="1" t="str">
        <f t="shared" si="1565"/>
        <v/>
      </c>
      <c r="CV2699" t="str">
        <f t="shared" si="1566"/>
        <v/>
      </c>
      <c r="CW2699" t="str">
        <f t="shared" si="1567"/>
        <v/>
      </c>
      <c r="CX2699" s="1" t="str">
        <f t="shared" si="1568"/>
        <v/>
      </c>
      <c r="CY2699" s="2" t="str">
        <f t="shared" si="1569"/>
        <v/>
      </c>
      <c r="CZ2699" s="1" t="str">
        <f t="shared" si="1570"/>
        <v/>
      </c>
      <c r="DA2699" s="12" t="str">
        <f t="shared" si="1571"/>
        <v/>
      </c>
      <c r="DB2699" s="13" t="str">
        <f t="shared" si="1572"/>
        <v/>
      </c>
      <c r="DC2699" t="str">
        <f t="shared" si="1573"/>
        <v/>
      </c>
    </row>
    <row r="2700" spans="79:107" x14ac:dyDescent="0.2">
      <c r="CA2700" s="14"/>
      <c r="CB2700" s="13"/>
      <c r="CF2700" t="str">
        <f t="shared" si="1574"/>
        <v/>
      </c>
      <c r="CG2700" s="1" t="str">
        <f t="shared" si="1575"/>
        <v/>
      </c>
      <c r="CH2700" s="2" t="str">
        <f t="shared" si="1576"/>
        <v/>
      </c>
      <c r="CI2700" s="1" t="str">
        <f t="shared" si="1577"/>
        <v/>
      </c>
      <c r="CJ2700" s="12" t="str">
        <f t="shared" si="1554"/>
        <v/>
      </c>
      <c r="CK2700" s="13" t="str">
        <f t="shared" si="1555"/>
        <v/>
      </c>
      <c r="CL2700" t="str">
        <f t="shared" si="1556"/>
        <v/>
      </c>
      <c r="CM2700" s="1" t="str">
        <f t="shared" si="1557"/>
        <v/>
      </c>
      <c r="CN2700" t="str">
        <f t="shared" si="1558"/>
        <v/>
      </c>
      <c r="CO2700" t="str">
        <f t="shared" si="1559"/>
        <v/>
      </c>
      <c r="CP2700" t="str">
        <f t="shared" si="1560"/>
        <v/>
      </c>
      <c r="CQ2700" s="2" t="str">
        <f t="shared" si="1561"/>
        <v/>
      </c>
      <c r="CR2700" s="14" t="str">
        <f t="shared" si="1562"/>
        <v/>
      </c>
      <c r="CS2700" s="13" t="str">
        <f t="shared" si="1563"/>
        <v/>
      </c>
      <c r="CT2700" t="str">
        <f t="shared" si="1564"/>
        <v/>
      </c>
      <c r="CU2700" s="1" t="str">
        <f t="shared" si="1565"/>
        <v/>
      </c>
      <c r="CV2700" t="str">
        <f t="shared" si="1566"/>
        <v/>
      </c>
      <c r="CW2700" t="str">
        <f t="shared" si="1567"/>
        <v/>
      </c>
      <c r="CX2700" s="1" t="str">
        <f t="shared" si="1568"/>
        <v/>
      </c>
      <c r="CY2700" s="2" t="str">
        <f t="shared" si="1569"/>
        <v/>
      </c>
      <c r="CZ2700" s="1" t="str">
        <f t="shared" si="1570"/>
        <v/>
      </c>
      <c r="DA2700" s="12" t="str">
        <f t="shared" si="1571"/>
        <v/>
      </c>
      <c r="DB2700" s="13" t="str">
        <f t="shared" si="1572"/>
        <v/>
      </c>
      <c r="DC2700" t="str">
        <f t="shared" si="1573"/>
        <v/>
      </c>
    </row>
    <row r="2701" spans="79:107" x14ac:dyDescent="0.2">
      <c r="CA2701" s="14"/>
      <c r="CB2701" s="13"/>
      <c r="CF2701" t="str">
        <f t="shared" si="1574"/>
        <v/>
      </c>
      <c r="CG2701" s="1" t="str">
        <f t="shared" si="1575"/>
        <v/>
      </c>
      <c r="CH2701" s="2" t="str">
        <f t="shared" si="1576"/>
        <v/>
      </c>
      <c r="CI2701" s="1" t="str">
        <f t="shared" si="1577"/>
        <v/>
      </c>
      <c r="CJ2701" s="12" t="str">
        <f t="shared" si="1554"/>
        <v/>
      </c>
      <c r="CK2701" s="13" t="str">
        <f t="shared" si="1555"/>
        <v/>
      </c>
      <c r="CL2701" t="str">
        <f t="shared" si="1556"/>
        <v/>
      </c>
      <c r="CM2701" s="1" t="str">
        <f t="shared" si="1557"/>
        <v/>
      </c>
      <c r="CN2701" t="str">
        <f t="shared" si="1558"/>
        <v/>
      </c>
      <c r="CO2701" t="str">
        <f t="shared" si="1559"/>
        <v/>
      </c>
      <c r="CP2701" t="str">
        <f t="shared" si="1560"/>
        <v/>
      </c>
      <c r="CQ2701" s="2" t="str">
        <f t="shared" si="1561"/>
        <v/>
      </c>
      <c r="CR2701" s="14" t="str">
        <f t="shared" si="1562"/>
        <v/>
      </c>
      <c r="CS2701" s="13" t="str">
        <f t="shared" si="1563"/>
        <v/>
      </c>
      <c r="CT2701" t="str">
        <f t="shared" si="1564"/>
        <v/>
      </c>
      <c r="CU2701" s="1" t="str">
        <f t="shared" si="1565"/>
        <v/>
      </c>
      <c r="CV2701" t="str">
        <f t="shared" si="1566"/>
        <v/>
      </c>
      <c r="CW2701" t="str">
        <f t="shared" si="1567"/>
        <v/>
      </c>
      <c r="CX2701" s="1" t="str">
        <f t="shared" si="1568"/>
        <v/>
      </c>
      <c r="CY2701" s="2" t="str">
        <f t="shared" si="1569"/>
        <v/>
      </c>
      <c r="CZ2701" s="1" t="str">
        <f t="shared" si="1570"/>
        <v/>
      </c>
      <c r="DA2701" s="12" t="str">
        <f t="shared" si="1571"/>
        <v/>
      </c>
      <c r="DB2701" s="13" t="str">
        <f t="shared" si="1572"/>
        <v/>
      </c>
      <c r="DC2701" t="str">
        <f t="shared" si="1573"/>
        <v/>
      </c>
    </row>
    <row r="2702" spans="79:107" x14ac:dyDescent="0.2">
      <c r="CA2702" s="14"/>
      <c r="CB2702" s="13"/>
      <c r="CF2702" t="str">
        <f t="shared" si="1574"/>
        <v/>
      </c>
      <c r="CG2702" s="1" t="str">
        <f t="shared" si="1575"/>
        <v/>
      </c>
      <c r="CH2702" s="2" t="str">
        <f t="shared" si="1576"/>
        <v/>
      </c>
      <c r="CI2702" s="1" t="str">
        <f t="shared" si="1577"/>
        <v/>
      </c>
      <c r="CJ2702" s="12" t="str">
        <f t="shared" si="1554"/>
        <v/>
      </c>
      <c r="CK2702" s="13" t="str">
        <f t="shared" si="1555"/>
        <v/>
      </c>
      <c r="CL2702" t="str">
        <f t="shared" si="1556"/>
        <v/>
      </c>
      <c r="CM2702" s="1" t="str">
        <f t="shared" si="1557"/>
        <v/>
      </c>
      <c r="CN2702" t="str">
        <f t="shared" si="1558"/>
        <v/>
      </c>
      <c r="CO2702" t="str">
        <f t="shared" si="1559"/>
        <v/>
      </c>
      <c r="CP2702" t="str">
        <f t="shared" si="1560"/>
        <v/>
      </c>
      <c r="CQ2702" s="2" t="str">
        <f t="shared" si="1561"/>
        <v/>
      </c>
      <c r="CR2702" s="14" t="str">
        <f t="shared" si="1562"/>
        <v/>
      </c>
      <c r="CS2702" s="13" t="str">
        <f t="shared" si="1563"/>
        <v/>
      </c>
      <c r="CT2702" t="str">
        <f t="shared" si="1564"/>
        <v/>
      </c>
      <c r="CU2702" s="1" t="str">
        <f t="shared" si="1565"/>
        <v/>
      </c>
      <c r="CV2702" t="str">
        <f t="shared" si="1566"/>
        <v/>
      </c>
      <c r="CW2702" t="str">
        <f t="shared" si="1567"/>
        <v/>
      </c>
      <c r="CX2702" s="1" t="str">
        <f t="shared" si="1568"/>
        <v/>
      </c>
      <c r="CY2702" s="2" t="str">
        <f t="shared" si="1569"/>
        <v/>
      </c>
      <c r="CZ2702" s="1" t="str">
        <f t="shared" si="1570"/>
        <v/>
      </c>
      <c r="DA2702" s="12" t="str">
        <f t="shared" si="1571"/>
        <v/>
      </c>
      <c r="DB2702" s="13" t="str">
        <f t="shared" si="1572"/>
        <v/>
      </c>
      <c r="DC2702" t="str">
        <f t="shared" si="1573"/>
        <v/>
      </c>
    </row>
    <row r="2703" spans="79:107" x14ac:dyDescent="0.2">
      <c r="CA2703" s="14"/>
      <c r="CB2703" s="13"/>
      <c r="CF2703" t="str">
        <f t="shared" si="1574"/>
        <v/>
      </c>
      <c r="CG2703" s="1" t="str">
        <f t="shared" si="1575"/>
        <v/>
      </c>
      <c r="CH2703" s="2" t="str">
        <f t="shared" si="1576"/>
        <v/>
      </c>
      <c r="CI2703" s="1" t="str">
        <f t="shared" si="1577"/>
        <v/>
      </c>
      <c r="CJ2703" s="12" t="str">
        <f t="shared" si="1554"/>
        <v/>
      </c>
      <c r="CK2703" s="13" t="str">
        <f t="shared" si="1555"/>
        <v/>
      </c>
      <c r="CL2703" t="str">
        <f t="shared" si="1556"/>
        <v/>
      </c>
      <c r="CM2703" s="1" t="str">
        <f t="shared" si="1557"/>
        <v/>
      </c>
      <c r="CN2703" t="str">
        <f t="shared" si="1558"/>
        <v/>
      </c>
      <c r="CO2703" t="str">
        <f t="shared" si="1559"/>
        <v/>
      </c>
      <c r="CP2703" t="str">
        <f t="shared" si="1560"/>
        <v/>
      </c>
      <c r="CQ2703" s="2" t="str">
        <f t="shared" si="1561"/>
        <v/>
      </c>
      <c r="CR2703" s="14" t="str">
        <f t="shared" si="1562"/>
        <v/>
      </c>
      <c r="CS2703" s="13" t="str">
        <f t="shared" si="1563"/>
        <v/>
      </c>
      <c r="CT2703" t="str">
        <f t="shared" si="1564"/>
        <v/>
      </c>
      <c r="CU2703" s="1" t="str">
        <f t="shared" si="1565"/>
        <v/>
      </c>
      <c r="CV2703" t="str">
        <f t="shared" si="1566"/>
        <v/>
      </c>
      <c r="CW2703" t="str">
        <f t="shared" si="1567"/>
        <v/>
      </c>
      <c r="CX2703" s="1" t="str">
        <f t="shared" si="1568"/>
        <v/>
      </c>
      <c r="CY2703" s="2" t="str">
        <f t="shared" si="1569"/>
        <v/>
      </c>
      <c r="CZ2703" s="1" t="str">
        <f t="shared" si="1570"/>
        <v/>
      </c>
      <c r="DA2703" s="12" t="str">
        <f t="shared" si="1571"/>
        <v/>
      </c>
      <c r="DB2703" s="13" t="str">
        <f t="shared" si="1572"/>
        <v/>
      </c>
      <c r="DC2703" t="str">
        <f t="shared" si="1573"/>
        <v/>
      </c>
    </row>
    <row r="2704" spans="79:107" x14ac:dyDescent="0.2">
      <c r="CA2704" s="14"/>
      <c r="CB2704" s="13"/>
      <c r="CF2704" t="str">
        <f t="shared" si="1574"/>
        <v/>
      </c>
      <c r="CG2704" s="1" t="str">
        <f t="shared" si="1575"/>
        <v/>
      </c>
      <c r="CH2704" s="2" t="str">
        <f t="shared" si="1576"/>
        <v/>
      </c>
      <c r="CI2704" s="1" t="str">
        <f t="shared" si="1577"/>
        <v/>
      </c>
      <c r="CJ2704" s="12" t="str">
        <f t="shared" si="1554"/>
        <v/>
      </c>
      <c r="CK2704" s="13" t="str">
        <f t="shared" si="1555"/>
        <v/>
      </c>
      <c r="CL2704" t="str">
        <f t="shared" si="1556"/>
        <v/>
      </c>
      <c r="CM2704" s="1" t="str">
        <f t="shared" si="1557"/>
        <v/>
      </c>
      <c r="CN2704" t="str">
        <f t="shared" si="1558"/>
        <v/>
      </c>
      <c r="CO2704" t="str">
        <f t="shared" si="1559"/>
        <v/>
      </c>
      <c r="CP2704" t="str">
        <f t="shared" si="1560"/>
        <v/>
      </c>
      <c r="CQ2704" s="2" t="str">
        <f t="shared" si="1561"/>
        <v/>
      </c>
      <c r="CR2704" s="14" t="str">
        <f t="shared" si="1562"/>
        <v/>
      </c>
      <c r="CS2704" s="13" t="str">
        <f t="shared" si="1563"/>
        <v/>
      </c>
      <c r="CT2704" t="str">
        <f t="shared" si="1564"/>
        <v/>
      </c>
      <c r="CU2704" s="1" t="str">
        <f t="shared" si="1565"/>
        <v/>
      </c>
      <c r="CV2704" t="str">
        <f t="shared" si="1566"/>
        <v/>
      </c>
      <c r="CW2704" t="str">
        <f t="shared" si="1567"/>
        <v/>
      </c>
      <c r="CX2704" s="1" t="str">
        <f t="shared" si="1568"/>
        <v/>
      </c>
      <c r="CY2704" s="2" t="str">
        <f t="shared" si="1569"/>
        <v/>
      </c>
      <c r="CZ2704" s="1" t="str">
        <f t="shared" si="1570"/>
        <v/>
      </c>
      <c r="DA2704" s="12" t="str">
        <f t="shared" si="1571"/>
        <v/>
      </c>
      <c r="DB2704" s="13" t="str">
        <f t="shared" si="1572"/>
        <v/>
      </c>
      <c r="DC2704" t="str">
        <f t="shared" si="1573"/>
        <v/>
      </c>
    </row>
    <row r="2705" spans="79:107" x14ac:dyDescent="0.2">
      <c r="CA2705" s="14"/>
      <c r="CB2705" s="13"/>
      <c r="CF2705" t="str">
        <f t="shared" si="1574"/>
        <v/>
      </c>
      <c r="CG2705" s="1" t="str">
        <f t="shared" si="1575"/>
        <v/>
      </c>
      <c r="CH2705" s="2" t="str">
        <f t="shared" si="1576"/>
        <v/>
      </c>
      <c r="CI2705" s="1" t="str">
        <f t="shared" si="1577"/>
        <v/>
      </c>
      <c r="CJ2705" s="12" t="str">
        <f t="shared" si="1554"/>
        <v/>
      </c>
      <c r="CK2705" s="13" t="str">
        <f t="shared" si="1555"/>
        <v/>
      </c>
      <c r="CL2705" t="str">
        <f t="shared" si="1556"/>
        <v/>
      </c>
      <c r="CM2705" s="1" t="str">
        <f t="shared" si="1557"/>
        <v/>
      </c>
      <c r="CN2705" t="str">
        <f t="shared" si="1558"/>
        <v/>
      </c>
      <c r="CO2705" t="str">
        <f t="shared" si="1559"/>
        <v/>
      </c>
      <c r="CP2705" t="str">
        <f t="shared" si="1560"/>
        <v/>
      </c>
      <c r="CQ2705" s="2" t="str">
        <f t="shared" si="1561"/>
        <v/>
      </c>
      <c r="CR2705" s="14" t="str">
        <f t="shared" si="1562"/>
        <v/>
      </c>
      <c r="CS2705" s="13" t="str">
        <f t="shared" si="1563"/>
        <v/>
      </c>
      <c r="CT2705" t="str">
        <f t="shared" si="1564"/>
        <v/>
      </c>
      <c r="CU2705" s="1" t="str">
        <f t="shared" si="1565"/>
        <v/>
      </c>
      <c r="CV2705" t="str">
        <f t="shared" si="1566"/>
        <v/>
      </c>
      <c r="CW2705" t="str">
        <f t="shared" si="1567"/>
        <v/>
      </c>
      <c r="CX2705" s="1" t="str">
        <f t="shared" si="1568"/>
        <v/>
      </c>
      <c r="CY2705" s="2" t="str">
        <f t="shared" si="1569"/>
        <v/>
      </c>
      <c r="CZ2705" s="1" t="str">
        <f t="shared" si="1570"/>
        <v/>
      </c>
      <c r="DA2705" s="12" t="str">
        <f t="shared" si="1571"/>
        <v/>
      </c>
      <c r="DB2705" s="13" t="str">
        <f t="shared" si="1572"/>
        <v/>
      </c>
      <c r="DC2705" t="str">
        <f t="shared" si="1573"/>
        <v/>
      </c>
    </row>
    <row r="2706" spans="79:107" x14ac:dyDescent="0.2">
      <c r="CA2706" s="14"/>
      <c r="CB2706" s="13"/>
      <c r="CF2706" t="str">
        <f t="shared" si="1574"/>
        <v/>
      </c>
      <c r="CG2706" s="1" t="str">
        <f t="shared" si="1575"/>
        <v/>
      </c>
      <c r="CH2706" s="2" t="str">
        <f t="shared" si="1576"/>
        <v/>
      </c>
      <c r="CI2706" s="1" t="str">
        <f t="shared" si="1577"/>
        <v/>
      </c>
      <c r="CJ2706" s="12" t="str">
        <f t="shared" si="1554"/>
        <v/>
      </c>
      <c r="CK2706" s="13" t="str">
        <f t="shared" si="1555"/>
        <v/>
      </c>
      <c r="CL2706" t="str">
        <f t="shared" si="1556"/>
        <v/>
      </c>
      <c r="CM2706" s="1" t="str">
        <f t="shared" si="1557"/>
        <v/>
      </c>
      <c r="CN2706" t="str">
        <f t="shared" si="1558"/>
        <v/>
      </c>
      <c r="CO2706" t="str">
        <f t="shared" si="1559"/>
        <v/>
      </c>
      <c r="CP2706" t="str">
        <f t="shared" si="1560"/>
        <v/>
      </c>
      <c r="CQ2706" s="2" t="str">
        <f t="shared" si="1561"/>
        <v/>
      </c>
      <c r="CR2706" s="14" t="str">
        <f t="shared" si="1562"/>
        <v/>
      </c>
      <c r="CS2706" s="13" t="str">
        <f t="shared" si="1563"/>
        <v/>
      </c>
      <c r="CT2706" t="str">
        <f t="shared" si="1564"/>
        <v/>
      </c>
      <c r="CU2706" s="1" t="str">
        <f t="shared" si="1565"/>
        <v/>
      </c>
      <c r="CV2706" t="str">
        <f t="shared" si="1566"/>
        <v/>
      </c>
      <c r="CW2706" t="str">
        <f t="shared" si="1567"/>
        <v/>
      </c>
      <c r="CX2706" s="1" t="str">
        <f t="shared" si="1568"/>
        <v/>
      </c>
      <c r="CY2706" s="2" t="str">
        <f t="shared" si="1569"/>
        <v/>
      </c>
      <c r="CZ2706" s="1" t="str">
        <f t="shared" si="1570"/>
        <v/>
      </c>
      <c r="DA2706" s="12" t="str">
        <f t="shared" si="1571"/>
        <v/>
      </c>
      <c r="DB2706" s="13" t="str">
        <f t="shared" si="1572"/>
        <v/>
      </c>
      <c r="DC2706" t="str">
        <f t="shared" si="1573"/>
        <v/>
      </c>
    </row>
    <row r="2707" spans="79:107" x14ac:dyDescent="0.2">
      <c r="CA2707" s="14"/>
      <c r="CB2707" s="13"/>
      <c r="CF2707" t="str">
        <f t="shared" si="1574"/>
        <v/>
      </c>
      <c r="CG2707" s="1" t="str">
        <f t="shared" si="1575"/>
        <v/>
      </c>
      <c r="CH2707" s="2" t="str">
        <f t="shared" si="1576"/>
        <v/>
      </c>
      <c r="CI2707" s="1" t="str">
        <f t="shared" si="1577"/>
        <v/>
      </c>
      <c r="CJ2707" s="12" t="str">
        <f t="shared" si="1554"/>
        <v/>
      </c>
      <c r="CK2707" s="13" t="str">
        <f t="shared" si="1555"/>
        <v/>
      </c>
      <c r="CL2707" t="str">
        <f t="shared" si="1556"/>
        <v/>
      </c>
      <c r="CM2707" s="1" t="str">
        <f t="shared" si="1557"/>
        <v/>
      </c>
      <c r="CN2707" t="str">
        <f t="shared" si="1558"/>
        <v/>
      </c>
      <c r="CO2707" t="str">
        <f t="shared" si="1559"/>
        <v/>
      </c>
      <c r="CP2707" t="str">
        <f t="shared" si="1560"/>
        <v/>
      </c>
      <c r="CQ2707" s="2" t="str">
        <f t="shared" si="1561"/>
        <v/>
      </c>
      <c r="CR2707" s="14" t="str">
        <f t="shared" si="1562"/>
        <v/>
      </c>
      <c r="CS2707" s="13" t="str">
        <f t="shared" si="1563"/>
        <v/>
      </c>
      <c r="CT2707" t="str">
        <f t="shared" si="1564"/>
        <v/>
      </c>
      <c r="CU2707" s="1" t="str">
        <f t="shared" si="1565"/>
        <v/>
      </c>
      <c r="CV2707" t="str">
        <f t="shared" si="1566"/>
        <v/>
      </c>
      <c r="CW2707" t="str">
        <f t="shared" si="1567"/>
        <v/>
      </c>
      <c r="CX2707" s="1" t="str">
        <f t="shared" si="1568"/>
        <v/>
      </c>
      <c r="CY2707" s="2" t="str">
        <f t="shared" si="1569"/>
        <v/>
      </c>
      <c r="CZ2707" s="1" t="str">
        <f t="shared" si="1570"/>
        <v/>
      </c>
      <c r="DA2707" s="12" t="str">
        <f t="shared" si="1571"/>
        <v/>
      </c>
      <c r="DB2707" s="13" t="str">
        <f t="shared" si="1572"/>
        <v/>
      </c>
      <c r="DC2707" t="str">
        <f t="shared" si="1573"/>
        <v/>
      </c>
    </row>
    <row r="2708" spans="79:107" x14ac:dyDescent="0.2">
      <c r="CA2708" s="14"/>
      <c r="CB2708" s="13"/>
      <c r="CF2708" t="str">
        <f t="shared" si="1574"/>
        <v/>
      </c>
      <c r="CG2708" s="1" t="str">
        <f t="shared" si="1575"/>
        <v/>
      </c>
      <c r="CH2708" s="2" t="str">
        <f t="shared" si="1576"/>
        <v/>
      </c>
      <c r="CI2708" s="1" t="str">
        <f t="shared" si="1577"/>
        <v/>
      </c>
      <c r="CJ2708" s="12" t="str">
        <f t="shared" si="1554"/>
        <v/>
      </c>
      <c r="CK2708" s="13" t="str">
        <f t="shared" si="1555"/>
        <v/>
      </c>
      <c r="CL2708" t="str">
        <f t="shared" si="1556"/>
        <v/>
      </c>
      <c r="CM2708" s="1" t="str">
        <f t="shared" si="1557"/>
        <v/>
      </c>
      <c r="CN2708" t="str">
        <f t="shared" si="1558"/>
        <v/>
      </c>
      <c r="CO2708" t="str">
        <f t="shared" si="1559"/>
        <v/>
      </c>
      <c r="CP2708" t="str">
        <f t="shared" si="1560"/>
        <v/>
      </c>
      <c r="CQ2708" s="2" t="str">
        <f t="shared" si="1561"/>
        <v/>
      </c>
      <c r="CR2708" s="14" t="str">
        <f t="shared" si="1562"/>
        <v/>
      </c>
      <c r="CS2708" s="13" t="str">
        <f t="shared" si="1563"/>
        <v/>
      </c>
      <c r="CT2708" t="str">
        <f t="shared" si="1564"/>
        <v/>
      </c>
      <c r="CU2708" s="1" t="str">
        <f t="shared" si="1565"/>
        <v/>
      </c>
      <c r="CV2708" t="str">
        <f t="shared" si="1566"/>
        <v/>
      </c>
      <c r="CW2708" t="str">
        <f t="shared" si="1567"/>
        <v/>
      </c>
      <c r="CX2708" s="1" t="str">
        <f t="shared" si="1568"/>
        <v/>
      </c>
      <c r="CY2708" s="2" t="str">
        <f t="shared" si="1569"/>
        <v/>
      </c>
      <c r="CZ2708" s="1" t="str">
        <f t="shared" si="1570"/>
        <v/>
      </c>
      <c r="DA2708" s="12" t="str">
        <f t="shared" si="1571"/>
        <v/>
      </c>
      <c r="DB2708" s="13" t="str">
        <f t="shared" si="1572"/>
        <v/>
      </c>
      <c r="DC2708" t="str">
        <f t="shared" si="1573"/>
        <v/>
      </c>
    </row>
    <row r="2709" spans="79:107" x14ac:dyDescent="0.2">
      <c r="CA2709" s="14"/>
      <c r="CB2709" s="13"/>
      <c r="CF2709" t="str">
        <f t="shared" si="1574"/>
        <v/>
      </c>
      <c r="CG2709" s="1" t="str">
        <f t="shared" si="1575"/>
        <v/>
      </c>
      <c r="CH2709" s="2" t="str">
        <f t="shared" si="1576"/>
        <v/>
      </c>
      <c r="CI2709" s="1" t="str">
        <f t="shared" si="1577"/>
        <v/>
      </c>
      <c r="CJ2709" s="12" t="str">
        <f t="shared" si="1554"/>
        <v/>
      </c>
      <c r="CK2709" s="13" t="str">
        <f t="shared" si="1555"/>
        <v/>
      </c>
      <c r="CL2709" t="str">
        <f t="shared" si="1556"/>
        <v/>
      </c>
      <c r="CM2709" s="1" t="str">
        <f t="shared" si="1557"/>
        <v/>
      </c>
      <c r="CN2709" t="str">
        <f t="shared" si="1558"/>
        <v/>
      </c>
      <c r="CO2709" t="str">
        <f t="shared" si="1559"/>
        <v/>
      </c>
      <c r="CP2709" t="str">
        <f t="shared" si="1560"/>
        <v/>
      </c>
      <c r="CQ2709" s="2" t="str">
        <f t="shared" si="1561"/>
        <v/>
      </c>
      <c r="CR2709" s="14" t="str">
        <f t="shared" si="1562"/>
        <v/>
      </c>
      <c r="CS2709" s="13" t="str">
        <f t="shared" si="1563"/>
        <v/>
      </c>
      <c r="CT2709" t="str">
        <f t="shared" si="1564"/>
        <v/>
      </c>
      <c r="CU2709" s="1" t="str">
        <f t="shared" si="1565"/>
        <v/>
      </c>
      <c r="CV2709" t="str">
        <f t="shared" si="1566"/>
        <v/>
      </c>
      <c r="CW2709" t="str">
        <f t="shared" si="1567"/>
        <v/>
      </c>
      <c r="CX2709" s="1" t="str">
        <f t="shared" si="1568"/>
        <v/>
      </c>
      <c r="CY2709" s="2" t="str">
        <f t="shared" si="1569"/>
        <v/>
      </c>
      <c r="CZ2709" s="1" t="str">
        <f t="shared" si="1570"/>
        <v/>
      </c>
      <c r="DA2709" s="12" t="str">
        <f t="shared" si="1571"/>
        <v/>
      </c>
      <c r="DB2709" s="13" t="str">
        <f t="shared" si="1572"/>
        <v/>
      </c>
      <c r="DC2709" t="str">
        <f t="shared" si="1573"/>
        <v/>
      </c>
    </row>
    <row r="2710" spans="79:107" x14ac:dyDescent="0.2">
      <c r="CA2710" s="14"/>
      <c r="CB2710" s="13"/>
      <c r="CF2710" t="str">
        <f t="shared" si="1574"/>
        <v/>
      </c>
      <c r="CG2710" s="1" t="str">
        <f t="shared" si="1575"/>
        <v/>
      </c>
      <c r="CH2710" s="2" t="str">
        <f t="shared" si="1576"/>
        <v/>
      </c>
      <c r="CI2710" s="1" t="str">
        <f t="shared" si="1577"/>
        <v/>
      </c>
      <c r="CJ2710" s="12" t="str">
        <f t="shared" si="1554"/>
        <v/>
      </c>
      <c r="CK2710" s="13" t="str">
        <f t="shared" si="1555"/>
        <v/>
      </c>
      <c r="CL2710" t="str">
        <f t="shared" si="1556"/>
        <v/>
      </c>
      <c r="CM2710" s="1" t="str">
        <f t="shared" si="1557"/>
        <v/>
      </c>
      <c r="CN2710" t="str">
        <f t="shared" si="1558"/>
        <v/>
      </c>
      <c r="CO2710" t="str">
        <f t="shared" si="1559"/>
        <v/>
      </c>
      <c r="CP2710" t="str">
        <f t="shared" si="1560"/>
        <v/>
      </c>
      <c r="CQ2710" s="2" t="str">
        <f t="shared" si="1561"/>
        <v/>
      </c>
      <c r="CR2710" s="14" t="str">
        <f t="shared" si="1562"/>
        <v/>
      </c>
      <c r="CS2710" s="13" t="str">
        <f t="shared" si="1563"/>
        <v/>
      </c>
      <c r="CT2710" t="str">
        <f t="shared" si="1564"/>
        <v/>
      </c>
      <c r="CU2710" s="1" t="str">
        <f t="shared" si="1565"/>
        <v/>
      </c>
      <c r="CV2710" t="str">
        <f t="shared" si="1566"/>
        <v/>
      </c>
      <c r="CW2710" t="str">
        <f t="shared" si="1567"/>
        <v/>
      </c>
      <c r="CX2710" s="1" t="str">
        <f t="shared" si="1568"/>
        <v/>
      </c>
      <c r="CY2710" s="2" t="str">
        <f t="shared" si="1569"/>
        <v/>
      </c>
      <c r="CZ2710" s="1" t="str">
        <f t="shared" si="1570"/>
        <v/>
      </c>
      <c r="DA2710" s="12" t="str">
        <f t="shared" si="1571"/>
        <v/>
      </c>
      <c r="DB2710" s="13" t="str">
        <f t="shared" si="1572"/>
        <v/>
      </c>
      <c r="DC2710" t="str">
        <f t="shared" si="1573"/>
        <v/>
      </c>
    </row>
    <row r="2711" spans="79:107" x14ac:dyDescent="0.2">
      <c r="CA2711" s="14"/>
      <c r="CB2711" s="13"/>
      <c r="CF2711" t="str">
        <f t="shared" si="1574"/>
        <v/>
      </c>
      <c r="CG2711" s="1" t="str">
        <f t="shared" si="1575"/>
        <v/>
      </c>
      <c r="CH2711" s="2" t="str">
        <f t="shared" si="1576"/>
        <v/>
      </c>
      <c r="CI2711" s="1" t="str">
        <f t="shared" si="1577"/>
        <v/>
      </c>
      <c r="CJ2711" s="12" t="str">
        <f t="shared" si="1554"/>
        <v/>
      </c>
      <c r="CK2711" s="13" t="str">
        <f t="shared" si="1555"/>
        <v/>
      </c>
      <c r="CL2711" t="str">
        <f t="shared" si="1556"/>
        <v/>
      </c>
      <c r="CM2711" s="1" t="str">
        <f t="shared" si="1557"/>
        <v/>
      </c>
      <c r="CN2711" t="str">
        <f t="shared" si="1558"/>
        <v/>
      </c>
      <c r="CO2711" t="str">
        <f t="shared" si="1559"/>
        <v/>
      </c>
      <c r="CP2711" t="str">
        <f t="shared" si="1560"/>
        <v/>
      </c>
      <c r="CQ2711" s="2" t="str">
        <f t="shared" si="1561"/>
        <v/>
      </c>
      <c r="CR2711" s="14" t="str">
        <f t="shared" si="1562"/>
        <v/>
      </c>
      <c r="CS2711" s="13" t="str">
        <f t="shared" si="1563"/>
        <v/>
      </c>
      <c r="CT2711" t="str">
        <f t="shared" si="1564"/>
        <v/>
      </c>
      <c r="CU2711" s="1" t="str">
        <f t="shared" si="1565"/>
        <v/>
      </c>
      <c r="CV2711" t="str">
        <f t="shared" si="1566"/>
        <v/>
      </c>
      <c r="CW2711" t="str">
        <f t="shared" si="1567"/>
        <v/>
      </c>
      <c r="CX2711" s="1" t="str">
        <f t="shared" si="1568"/>
        <v/>
      </c>
      <c r="CY2711" s="2" t="str">
        <f t="shared" si="1569"/>
        <v/>
      </c>
      <c r="CZ2711" s="1" t="str">
        <f t="shared" si="1570"/>
        <v/>
      </c>
      <c r="DA2711" s="12" t="str">
        <f t="shared" si="1571"/>
        <v/>
      </c>
      <c r="DB2711" s="13" t="str">
        <f t="shared" si="1572"/>
        <v/>
      </c>
      <c r="DC2711" t="str">
        <f t="shared" si="1573"/>
        <v/>
      </c>
    </row>
    <row r="2712" spans="79:107" x14ac:dyDescent="0.2">
      <c r="CA2712" s="14"/>
      <c r="CB2712" s="13"/>
      <c r="CF2712" t="str">
        <f t="shared" si="1574"/>
        <v/>
      </c>
      <c r="CG2712" s="1" t="str">
        <f t="shared" si="1575"/>
        <v/>
      </c>
      <c r="CH2712" s="2" t="str">
        <f t="shared" si="1576"/>
        <v/>
      </c>
      <c r="CI2712" s="1" t="str">
        <f t="shared" si="1577"/>
        <v/>
      </c>
      <c r="CJ2712" s="12" t="str">
        <f t="shared" si="1554"/>
        <v/>
      </c>
      <c r="CK2712" s="13" t="str">
        <f t="shared" si="1555"/>
        <v/>
      </c>
      <c r="CL2712" t="str">
        <f t="shared" si="1556"/>
        <v/>
      </c>
      <c r="CM2712" s="1" t="str">
        <f t="shared" si="1557"/>
        <v/>
      </c>
      <c r="CN2712" t="str">
        <f t="shared" si="1558"/>
        <v/>
      </c>
      <c r="CO2712" t="str">
        <f t="shared" si="1559"/>
        <v/>
      </c>
      <c r="CP2712" t="str">
        <f t="shared" si="1560"/>
        <v/>
      </c>
      <c r="CQ2712" s="2" t="str">
        <f t="shared" si="1561"/>
        <v/>
      </c>
      <c r="CR2712" s="14" t="str">
        <f t="shared" si="1562"/>
        <v/>
      </c>
      <c r="CS2712" s="13" t="str">
        <f t="shared" si="1563"/>
        <v/>
      </c>
      <c r="CT2712" t="str">
        <f t="shared" si="1564"/>
        <v/>
      </c>
      <c r="CU2712" s="1" t="str">
        <f t="shared" si="1565"/>
        <v/>
      </c>
      <c r="CV2712" t="str">
        <f t="shared" si="1566"/>
        <v/>
      </c>
      <c r="CW2712" t="str">
        <f t="shared" si="1567"/>
        <v/>
      </c>
      <c r="CX2712" s="1" t="str">
        <f t="shared" si="1568"/>
        <v/>
      </c>
      <c r="CY2712" s="2" t="str">
        <f t="shared" si="1569"/>
        <v/>
      </c>
      <c r="CZ2712" s="1" t="str">
        <f t="shared" si="1570"/>
        <v/>
      </c>
      <c r="DA2712" s="12" t="str">
        <f t="shared" si="1571"/>
        <v/>
      </c>
      <c r="DB2712" s="13" t="str">
        <f t="shared" si="1572"/>
        <v/>
      </c>
      <c r="DC2712" t="str">
        <f t="shared" si="1573"/>
        <v/>
      </c>
    </row>
    <row r="2713" spans="79:107" x14ac:dyDescent="0.2">
      <c r="CA2713" s="14"/>
      <c r="CB2713" s="13"/>
      <c r="CF2713" t="str">
        <f t="shared" si="1574"/>
        <v/>
      </c>
      <c r="CG2713" s="1" t="str">
        <f t="shared" si="1575"/>
        <v/>
      </c>
      <c r="CH2713" s="2" t="str">
        <f t="shared" si="1576"/>
        <v/>
      </c>
      <c r="CI2713" s="1" t="str">
        <f t="shared" si="1577"/>
        <v/>
      </c>
      <c r="CJ2713" s="12" t="str">
        <f t="shared" si="1554"/>
        <v/>
      </c>
      <c r="CK2713" s="13" t="str">
        <f t="shared" si="1555"/>
        <v/>
      </c>
      <c r="CL2713" t="str">
        <f t="shared" si="1556"/>
        <v/>
      </c>
      <c r="CM2713" s="1" t="str">
        <f t="shared" si="1557"/>
        <v/>
      </c>
      <c r="CN2713" t="str">
        <f t="shared" si="1558"/>
        <v/>
      </c>
      <c r="CO2713" t="str">
        <f t="shared" si="1559"/>
        <v/>
      </c>
      <c r="CP2713" t="str">
        <f t="shared" si="1560"/>
        <v/>
      </c>
      <c r="CQ2713" s="2" t="str">
        <f t="shared" si="1561"/>
        <v/>
      </c>
      <c r="CR2713" s="14" t="str">
        <f t="shared" si="1562"/>
        <v/>
      </c>
      <c r="CS2713" s="13" t="str">
        <f t="shared" si="1563"/>
        <v/>
      </c>
      <c r="CT2713" t="str">
        <f t="shared" si="1564"/>
        <v/>
      </c>
      <c r="CU2713" s="1" t="str">
        <f t="shared" si="1565"/>
        <v/>
      </c>
      <c r="CV2713" t="str">
        <f t="shared" si="1566"/>
        <v/>
      </c>
      <c r="CW2713" t="str">
        <f t="shared" si="1567"/>
        <v/>
      </c>
      <c r="CX2713" s="1" t="str">
        <f t="shared" si="1568"/>
        <v/>
      </c>
      <c r="CY2713" s="2" t="str">
        <f t="shared" si="1569"/>
        <v/>
      </c>
      <c r="CZ2713" s="1" t="str">
        <f t="shared" si="1570"/>
        <v/>
      </c>
      <c r="DA2713" s="12" t="str">
        <f t="shared" si="1571"/>
        <v/>
      </c>
      <c r="DB2713" s="13" t="str">
        <f t="shared" si="1572"/>
        <v/>
      </c>
      <c r="DC2713" t="str">
        <f t="shared" si="1573"/>
        <v/>
      </c>
    </row>
    <row r="2714" spans="79:107" x14ac:dyDescent="0.2">
      <c r="CA2714" s="14"/>
      <c r="CB2714" s="13"/>
      <c r="CF2714" t="str">
        <f t="shared" si="1574"/>
        <v/>
      </c>
      <c r="CG2714" s="1" t="str">
        <f t="shared" si="1575"/>
        <v/>
      </c>
      <c r="CH2714" s="2" t="str">
        <f t="shared" si="1576"/>
        <v/>
      </c>
      <c r="CI2714" s="1" t="str">
        <f t="shared" si="1577"/>
        <v/>
      </c>
      <c r="CJ2714" s="12" t="str">
        <f t="shared" si="1554"/>
        <v/>
      </c>
      <c r="CK2714" s="13" t="str">
        <f t="shared" si="1555"/>
        <v/>
      </c>
      <c r="CL2714" t="str">
        <f t="shared" si="1556"/>
        <v/>
      </c>
      <c r="CM2714" s="1" t="str">
        <f t="shared" si="1557"/>
        <v/>
      </c>
      <c r="CN2714" t="str">
        <f t="shared" si="1558"/>
        <v/>
      </c>
      <c r="CO2714" t="str">
        <f t="shared" si="1559"/>
        <v/>
      </c>
      <c r="CP2714" t="str">
        <f t="shared" si="1560"/>
        <v/>
      </c>
      <c r="CQ2714" s="2" t="str">
        <f t="shared" si="1561"/>
        <v/>
      </c>
      <c r="CR2714" s="14" t="str">
        <f t="shared" si="1562"/>
        <v/>
      </c>
      <c r="CS2714" s="13" t="str">
        <f t="shared" si="1563"/>
        <v/>
      </c>
      <c r="CT2714" t="str">
        <f t="shared" si="1564"/>
        <v/>
      </c>
      <c r="CU2714" s="1" t="str">
        <f t="shared" si="1565"/>
        <v/>
      </c>
      <c r="CV2714" t="str">
        <f t="shared" si="1566"/>
        <v/>
      </c>
      <c r="CW2714" t="str">
        <f t="shared" si="1567"/>
        <v/>
      </c>
      <c r="CX2714" s="1" t="str">
        <f t="shared" si="1568"/>
        <v/>
      </c>
      <c r="CY2714" s="2" t="str">
        <f t="shared" si="1569"/>
        <v/>
      </c>
      <c r="CZ2714" s="1" t="str">
        <f t="shared" si="1570"/>
        <v/>
      </c>
      <c r="DA2714" s="12" t="str">
        <f t="shared" si="1571"/>
        <v/>
      </c>
      <c r="DB2714" s="13" t="str">
        <f t="shared" si="1572"/>
        <v/>
      </c>
      <c r="DC2714" t="str">
        <f t="shared" si="1573"/>
        <v/>
      </c>
    </row>
    <row r="2715" spans="79:107" x14ac:dyDescent="0.2">
      <c r="CA2715" s="14"/>
      <c r="CB2715" s="13"/>
      <c r="CF2715" t="str">
        <f t="shared" si="1574"/>
        <v/>
      </c>
      <c r="CG2715" s="1" t="str">
        <f t="shared" si="1575"/>
        <v/>
      </c>
      <c r="CH2715" s="2" t="str">
        <f t="shared" si="1576"/>
        <v/>
      </c>
      <c r="CI2715" s="1" t="str">
        <f t="shared" si="1577"/>
        <v/>
      </c>
      <c r="CJ2715" s="12" t="str">
        <f t="shared" si="1554"/>
        <v/>
      </c>
      <c r="CK2715" s="13" t="str">
        <f t="shared" si="1555"/>
        <v/>
      </c>
      <c r="CL2715" t="str">
        <f t="shared" si="1556"/>
        <v/>
      </c>
      <c r="CM2715" s="1" t="str">
        <f t="shared" si="1557"/>
        <v/>
      </c>
      <c r="CN2715" t="str">
        <f t="shared" si="1558"/>
        <v/>
      </c>
      <c r="CO2715" t="str">
        <f t="shared" si="1559"/>
        <v/>
      </c>
      <c r="CP2715" t="str">
        <f t="shared" si="1560"/>
        <v/>
      </c>
      <c r="CQ2715" s="2" t="str">
        <f t="shared" si="1561"/>
        <v/>
      </c>
      <c r="CR2715" s="14" t="str">
        <f t="shared" si="1562"/>
        <v/>
      </c>
      <c r="CS2715" s="13" t="str">
        <f t="shared" si="1563"/>
        <v/>
      </c>
      <c r="CT2715" t="str">
        <f t="shared" si="1564"/>
        <v/>
      </c>
      <c r="CU2715" s="1" t="str">
        <f t="shared" si="1565"/>
        <v/>
      </c>
      <c r="CV2715" t="str">
        <f t="shared" si="1566"/>
        <v/>
      </c>
      <c r="CW2715" t="str">
        <f t="shared" si="1567"/>
        <v/>
      </c>
      <c r="CX2715" s="1" t="str">
        <f t="shared" si="1568"/>
        <v/>
      </c>
      <c r="CY2715" s="2" t="str">
        <f t="shared" si="1569"/>
        <v/>
      </c>
      <c r="CZ2715" s="1" t="str">
        <f t="shared" si="1570"/>
        <v/>
      </c>
      <c r="DA2715" s="12" t="str">
        <f t="shared" si="1571"/>
        <v/>
      </c>
      <c r="DB2715" s="13" t="str">
        <f t="shared" si="1572"/>
        <v/>
      </c>
      <c r="DC2715" t="str">
        <f t="shared" si="1573"/>
        <v/>
      </c>
    </row>
    <row r="2716" spans="79:107" x14ac:dyDescent="0.2">
      <c r="CA2716" s="14"/>
      <c r="CB2716" s="13"/>
      <c r="CF2716" t="str">
        <f t="shared" si="1574"/>
        <v/>
      </c>
      <c r="CG2716" s="1" t="str">
        <f t="shared" si="1575"/>
        <v/>
      </c>
      <c r="CH2716" s="2" t="str">
        <f t="shared" si="1576"/>
        <v/>
      </c>
      <c r="CI2716" s="1" t="str">
        <f t="shared" si="1577"/>
        <v/>
      </c>
      <c r="CJ2716" s="12" t="str">
        <f t="shared" si="1554"/>
        <v/>
      </c>
      <c r="CK2716" s="13" t="str">
        <f t="shared" si="1555"/>
        <v/>
      </c>
      <c r="CL2716" t="str">
        <f t="shared" si="1556"/>
        <v/>
      </c>
      <c r="CM2716" s="1" t="str">
        <f t="shared" si="1557"/>
        <v/>
      </c>
      <c r="CN2716" t="str">
        <f t="shared" si="1558"/>
        <v/>
      </c>
      <c r="CO2716" t="str">
        <f t="shared" si="1559"/>
        <v/>
      </c>
      <c r="CP2716" t="str">
        <f t="shared" si="1560"/>
        <v/>
      </c>
      <c r="CQ2716" s="2" t="str">
        <f t="shared" si="1561"/>
        <v/>
      </c>
      <c r="CR2716" s="14" t="str">
        <f t="shared" si="1562"/>
        <v/>
      </c>
      <c r="CS2716" s="13" t="str">
        <f t="shared" si="1563"/>
        <v/>
      </c>
      <c r="CT2716" t="str">
        <f t="shared" si="1564"/>
        <v/>
      </c>
      <c r="CU2716" s="1" t="str">
        <f t="shared" si="1565"/>
        <v/>
      </c>
      <c r="CV2716" t="str">
        <f t="shared" si="1566"/>
        <v/>
      </c>
      <c r="CW2716" t="str">
        <f t="shared" si="1567"/>
        <v/>
      </c>
      <c r="CX2716" s="1" t="str">
        <f t="shared" si="1568"/>
        <v/>
      </c>
      <c r="CY2716" s="2" t="str">
        <f t="shared" si="1569"/>
        <v/>
      </c>
      <c r="CZ2716" s="1" t="str">
        <f t="shared" si="1570"/>
        <v/>
      </c>
      <c r="DA2716" s="12" t="str">
        <f t="shared" si="1571"/>
        <v/>
      </c>
      <c r="DB2716" s="13" t="str">
        <f t="shared" si="1572"/>
        <v/>
      </c>
      <c r="DC2716" t="str">
        <f t="shared" si="1573"/>
        <v/>
      </c>
    </row>
    <row r="2717" spans="79:107" x14ac:dyDescent="0.2">
      <c r="CA2717" s="14"/>
      <c r="CB2717" s="13"/>
      <c r="CF2717" t="str">
        <f t="shared" si="1574"/>
        <v/>
      </c>
      <c r="CG2717" s="1" t="str">
        <f t="shared" si="1575"/>
        <v/>
      </c>
      <c r="CH2717" s="2" t="str">
        <f t="shared" si="1576"/>
        <v/>
      </c>
      <c r="CI2717" s="1" t="str">
        <f t="shared" si="1577"/>
        <v/>
      </c>
      <c r="CJ2717" s="12" t="str">
        <f t="shared" si="1554"/>
        <v/>
      </c>
      <c r="CK2717" s="13" t="str">
        <f t="shared" si="1555"/>
        <v/>
      </c>
      <c r="CL2717" t="str">
        <f t="shared" si="1556"/>
        <v/>
      </c>
      <c r="CM2717" s="1" t="str">
        <f t="shared" si="1557"/>
        <v/>
      </c>
      <c r="CN2717" t="str">
        <f t="shared" si="1558"/>
        <v/>
      </c>
      <c r="CO2717" t="str">
        <f t="shared" si="1559"/>
        <v/>
      </c>
      <c r="CP2717" t="str">
        <f t="shared" si="1560"/>
        <v/>
      </c>
      <c r="CQ2717" s="2" t="str">
        <f t="shared" si="1561"/>
        <v/>
      </c>
      <c r="CR2717" s="14" t="str">
        <f t="shared" si="1562"/>
        <v/>
      </c>
      <c r="CS2717" s="13" t="str">
        <f t="shared" si="1563"/>
        <v/>
      </c>
      <c r="CT2717" t="str">
        <f t="shared" si="1564"/>
        <v/>
      </c>
      <c r="CU2717" s="1" t="str">
        <f t="shared" si="1565"/>
        <v/>
      </c>
      <c r="CV2717" t="str">
        <f t="shared" si="1566"/>
        <v/>
      </c>
      <c r="CW2717" t="str">
        <f t="shared" si="1567"/>
        <v/>
      </c>
      <c r="CX2717" s="1" t="str">
        <f t="shared" si="1568"/>
        <v/>
      </c>
      <c r="CY2717" s="2" t="str">
        <f t="shared" si="1569"/>
        <v/>
      </c>
      <c r="CZ2717" s="1" t="str">
        <f t="shared" si="1570"/>
        <v/>
      </c>
      <c r="DA2717" s="12" t="str">
        <f t="shared" si="1571"/>
        <v/>
      </c>
      <c r="DB2717" s="13" t="str">
        <f t="shared" si="1572"/>
        <v/>
      </c>
      <c r="DC2717" t="str">
        <f t="shared" si="1573"/>
        <v/>
      </c>
    </row>
    <row r="2718" spans="79:107" x14ac:dyDescent="0.2">
      <c r="CA2718" s="14"/>
      <c r="CB2718" s="13"/>
      <c r="CF2718" t="str">
        <f t="shared" si="1574"/>
        <v/>
      </c>
      <c r="CG2718" s="1" t="str">
        <f t="shared" si="1575"/>
        <v/>
      </c>
      <c r="CH2718" s="2" t="str">
        <f t="shared" si="1576"/>
        <v/>
      </c>
      <c r="CI2718" s="1" t="str">
        <f t="shared" si="1577"/>
        <v/>
      </c>
      <c r="CJ2718" s="12" t="str">
        <f t="shared" si="1554"/>
        <v/>
      </c>
      <c r="CK2718" s="13" t="str">
        <f t="shared" si="1555"/>
        <v/>
      </c>
      <c r="CL2718" t="str">
        <f t="shared" si="1556"/>
        <v/>
      </c>
      <c r="CM2718" s="1" t="str">
        <f t="shared" si="1557"/>
        <v/>
      </c>
      <c r="CN2718" t="str">
        <f t="shared" si="1558"/>
        <v/>
      </c>
      <c r="CO2718" t="str">
        <f t="shared" si="1559"/>
        <v/>
      </c>
      <c r="CP2718" t="str">
        <f t="shared" si="1560"/>
        <v/>
      </c>
      <c r="CQ2718" s="2" t="str">
        <f t="shared" si="1561"/>
        <v/>
      </c>
      <c r="CR2718" s="14" t="str">
        <f t="shared" si="1562"/>
        <v/>
      </c>
      <c r="CS2718" s="13" t="str">
        <f t="shared" si="1563"/>
        <v/>
      </c>
      <c r="CT2718" t="str">
        <f t="shared" si="1564"/>
        <v/>
      </c>
      <c r="CU2718" s="1" t="str">
        <f t="shared" si="1565"/>
        <v/>
      </c>
      <c r="CV2718" t="str">
        <f t="shared" si="1566"/>
        <v/>
      </c>
      <c r="CW2718" t="str">
        <f t="shared" si="1567"/>
        <v/>
      </c>
      <c r="CX2718" s="1" t="str">
        <f t="shared" si="1568"/>
        <v/>
      </c>
      <c r="CY2718" s="2" t="str">
        <f t="shared" si="1569"/>
        <v/>
      </c>
      <c r="CZ2718" s="1" t="str">
        <f t="shared" si="1570"/>
        <v/>
      </c>
      <c r="DA2718" s="12" t="str">
        <f t="shared" si="1571"/>
        <v/>
      </c>
      <c r="DB2718" s="13" t="str">
        <f t="shared" si="1572"/>
        <v/>
      </c>
      <c r="DC2718" t="str">
        <f t="shared" si="1573"/>
        <v/>
      </c>
    </row>
    <row r="2719" spans="79:107" x14ac:dyDescent="0.2">
      <c r="CA2719" s="14"/>
      <c r="CB2719" s="13"/>
      <c r="CF2719" t="str">
        <f t="shared" si="1574"/>
        <v/>
      </c>
      <c r="CG2719" s="1" t="str">
        <f t="shared" si="1575"/>
        <v/>
      </c>
      <c r="CH2719" s="2" t="str">
        <f t="shared" si="1576"/>
        <v/>
      </c>
      <c r="CI2719" s="1" t="str">
        <f t="shared" si="1577"/>
        <v/>
      </c>
      <c r="CJ2719" s="12" t="str">
        <f t="shared" si="1554"/>
        <v/>
      </c>
      <c r="CK2719" s="13" t="str">
        <f t="shared" si="1555"/>
        <v/>
      </c>
      <c r="CL2719" t="str">
        <f t="shared" si="1556"/>
        <v/>
      </c>
      <c r="CM2719" s="1" t="str">
        <f t="shared" si="1557"/>
        <v/>
      </c>
      <c r="CN2719" t="str">
        <f t="shared" si="1558"/>
        <v/>
      </c>
      <c r="CO2719" t="str">
        <f t="shared" si="1559"/>
        <v/>
      </c>
      <c r="CP2719" t="str">
        <f t="shared" si="1560"/>
        <v/>
      </c>
      <c r="CQ2719" s="2" t="str">
        <f t="shared" si="1561"/>
        <v/>
      </c>
      <c r="CR2719" s="14" t="str">
        <f t="shared" si="1562"/>
        <v/>
      </c>
      <c r="CS2719" s="13" t="str">
        <f t="shared" si="1563"/>
        <v/>
      </c>
      <c r="CT2719" t="str">
        <f t="shared" si="1564"/>
        <v/>
      </c>
      <c r="CU2719" s="1" t="str">
        <f t="shared" si="1565"/>
        <v/>
      </c>
      <c r="CV2719" t="str">
        <f t="shared" si="1566"/>
        <v/>
      </c>
      <c r="CW2719" t="str">
        <f t="shared" si="1567"/>
        <v/>
      </c>
      <c r="CX2719" s="1" t="str">
        <f t="shared" si="1568"/>
        <v/>
      </c>
      <c r="CY2719" s="2" t="str">
        <f t="shared" si="1569"/>
        <v/>
      </c>
      <c r="CZ2719" s="1" t="str">
        <f t="shared" si="1570"/>
        <v/>
      </c>
      <c r="DA2719" s="12" t="str">
        <f t="shared" si="1571"/>
        <v/>
      </c>
      <c r="DB2719" s="13" t="str">
        <f t="shared" si="1572"/>
        <v/>
      </c>
      <c r="DC2719" t="str">
        <f t="shared" si="1573"/>
        <v/>
      </c>
    </row>
    <row r="2720" spans="79:107" x14ac:dyDescent="0.2">
      <c r="CA2720" s="14"/>
      <c r="CB2720" s="13"/>
      <c r="CF2720" t="str">
        <f t="shared" si="1574"/>
        <v/>
      </c>
      <c r="CG2720" s="1" t="str">
        <f t="shared" si="1575"/>
        <v/>
      </c>
      <c r="CH2720" s="2" t="str">
        <f t="shared" si="1576"/>
        <v/>
      </c>
      <c r="CI2720" s="1" t="str">
        <f t="shared" si="1577"/>
        <v/>
      </c>
      <c r="CJ2720" s="12" t="str">
        <f t="shared" si="1554"/>
        <v/>
      </c>
      <c r="CK2720" s="13" t="str">
        <f t="shared" si="1555"/>
        <v/>
      </c>
      <c r="CL2720" t="str">
        <f t="shared" si="1556"/>
        <v/>
      </c>
      <c r="CM2720" s="1" t="str">
        <f t="shared" si="1557"/>
        <v/>
      </c>
      <c r="CN2720" t="str">
        <f t="shared" si="1558"/>
        <v/>
      </c>
      <c r="CO2720" t="str">
        <f t="shared" si="1559"/>
        <v/>
      </c>
      <c r="CP2720" t="str">
        <f t="shared" si="1560"/>
        <v/>
      </c>
      <c r="CQ2720" s="2" t="str">
        <f t="shared" si="1561"/>
        <v/>
      </c>
      <c r="CR2720" s="14" t="str">
        <f t="shared" si="1562"/>
        <v/>
      </c>
      <c r="CS2720" s="13" t="str">
        <f t="shared" si="1563"/>
        <v/>
      </c>
      <c r="CT2720" t="str">
        <f t="shared" si="1564"/>
        <v/>
      </c>
      <c r="CU2720" s="1" t="str">
        <f t="shared" si="1565"/>
        <v/>
      </c>
      <c r="CV2720" t="str">
        <f t="shared" si="1566"/>
        <v/>
      </c>
      <c r="CW2720" t="str">
        <f t="shared" si="1567"/>
        <v/>
      </c>
      <c r="CX2720" s="1" t="str">
        <f t="shared" si="1568"/>
        <v/>
      </c>
      <c r="CY2720" s="2" t="str">
        <f t="shared" si="1569"/>
        <v/>
      </c>
      <c r="CZ2720" s="1" t="str">
        <f t="shared" si="1570"/>
        <v/>
      </c>
      <c r="DA2720" s="12" t="str">
        <f t="shared" si="1571"/>
        <v/>
      </c>
      <c r="DB2720" s="13" t="str">
        <f t="shared" si="1572"/>
        <v/>
      </c>
      <c r="DC2720" t="str">
        <f t="shared" si="1573"/>
        <v/>
      </c>
    </row>
    <row r="2721" spans="79:107" x14ac:dyDescent="0.2">
      <c r="CA2721" s="14"/>
      <c r="CB2721" s="13"/>
      <c r="CF2721" t="str">
        <f t="shared" si="1574"/>
        <v/>
      </c>
      <c r="CG2721" s="1" t="str">
        <f t="shared" si="1575"/>
        <v/>
      </c>
      <c r="CH2721" s="2" t="str">
        <f t="shared" si="1576"/>
        <v/>
      </c>
      <c r="CI2721" s="1" t="str">
        <f t="shared" si="1577"/>
        <v/>
      </c>
      <c r="CJ2721" s="12" t="str">
        <f t="shared" si="1554"/>
        <v/>
      </c>
      <c r="CK2721" s="13" t="str">
        <f t="shared" si="1555"/>
        <v/>
      </c>
      <c r="CL2721" t="str">
        <f t="shared" si="1556"/>
        <v/>
      </c>
      <c r="CM2721" s="1" t="str">
        <f t="shared" si="1557"/>
        <v/>
      </c>
      <c r="CN2721" t="str">
        <f t="shared" si="1558"/>
        <v/>
      </c>
      <c r="CO2721" t="str">
        <f t="shared" si="1559"/>
        <v/>
      </c>
      <c r="CP2721" t="str">
        <f t="shared" si="1560"/>
        <v/>
      </c>
      <c r="CQ2721" s="2" t="str">
        <f t="shared" si="1561"/>
        <v/>
      </c>
      <c r="CR2721" s="14" t="str">
        <f t="shared" si="1562"/>
        <v/>
      </c>
      <c r="CS2721" s="13" t="str">
        <f t="shared" si="1563"/>
        <v/>
      </c>
      <c r="CT2721" t="str">
        <f t="shared" si="1564"/>
        <v/>
      </c>
      <c r="CU2721" s="1" t="str">
        <f t="shared" si="1565"/>
        <v/>
      </c>
      <c r="CV2721" t="str">
        <f t="shared" si="1566"/>
        <v/>
      </c>
      <c r="CW2721" t="str">
        <f t="shared" si="1567"/>
        <v/>
      </c>
      <c r="CX2721" s="1" t="str">
        <f t="shared" si="1568"/>
        <v/>
      </c>
      <c r="CY2721" s="2" t="str">
        <f t="shared" si="1569"/>
        <v/>
      </c>
      <c r="CZ2721" s="1" t="str">
        <f t="shared" si="1570"/>
        <v/>
      </c>
      <c r="DA2721" s="12" t="str">
        <f t="shared" si="1571"/>
        <v/>
      </c>
      <c r="DB2721" s="13" t="str">
        <f t="shared" si="1572"/>
        <v/>
      </c>
      <c r="DC2721" t="str">
        <f t="shared" si="1573"/>
        <v/>
      </c>
    </row>
    <row r="2722" spans="79:107" x14ac:dyDescent="0.2">
      <c r="CA2722" s="14"/>
      <c r="CB2722" s="13"/>
      <c r="CF2722" t="str">
        <f t="shared" si="1574"/>
        <v/>
      </c>
      <c r="CG2722" s="1" t="str">
        <f t="shared" si="1575"/>
        <v/>
      </c>
      <c r="CH2722" s="2" t="str">
        <f t="shared" si="1576"/>
        <v/>
      </c>
      <c r="CI2722" s="1" t="str">
        <f t="shared" si="1577"/>
        <v/>
      </c>
      <c r="CJ2722" s="12" t="str">
        <f t="shared" si="1554"/>
        <v/>
      </c>
      <c r="CK2722" s="13" t="str">
        <f t="shared" si="1555"/>
        <v/>
      </c>
      <c r="CL2722" t="str">
        <f t="shared" si="1556"/>
        <v/>
      </c>
      <c r="CM2722" s="1" t="str">
        <f t="shared" si="1557"/>
        <v/>
      </c>
      <c r="CN2722" t="str">
        <f t="shared" si="1558"/>
        <v/>
      </c>
      <c r="CO2722" t="str">
        <f t="shared" si="1559"/>
        <v/>
      </c>
      <c r="CP2722" t="str">
        <f t="shared" si="1560"/>
        <v/>
      </c>
      <c r="CQ2722" s="2" t="str">
        <f t="shared" si="1561"/>
        <v/>
      </c>
      <c r="CR2722" s="14" t="str">
        <f t="shared" si="1562"/>
        <v/>
      </c>
      <c r="CS2722" s="13" t="str">
        <f t="shared" si="1563"/>
        <v/>
      </c>
      <c r="CT2722" t="str">
        <f t="shared" si="1564"/>
        <v/>
      </c>
      <c r="CU2722" s="1" t="str">
        <f t="shared" si="1565"/>
        <v/>
      </c>
      <c r="CV2722" t="str">
        <f t="shared" si="1566"/>
        <v/>
      </c>
      <c r="CW2722" t="str">
        <f t="shared" si="1567"/>
        <v/>
      </c>
      <c r="CX2722" s="1" t="str">
        <f t="shared" si="1568"/>
        <v/>
      </c>
      <c r="CY2722" s="2" t="str">
        <f t="shared" si="1569"/>
        <v/>
      </c>
      <c r="CZ2722" s="1" t="str">
        <f t="shared" si="1570"/>
        <v/>
      </c>
      <c r="DA2722" s="12" t="str">
        <f t="shared" si="1571"/>
        <v/>
      </c>
      <c r="DB2722" s="13" t="str">
        <f t="shared" si="1572"/>
        <v/>
      </c>
      <c r="DC2722" t="str">
        <f t="shared" si="1573"/>
        <v/>
      </c>
    </row>
    <row r="2723" spans="79:107" x14ac:dyDescent="0.2">
      <c r="CA2723" s="14"/>
      <c r="CB2723" s="13"/>
      <c r="CF2723" t="str">
        <f t="shared" si="1574"/>
        <v/>
      </c>
      <c r="CG2723" s="1" t="str">
        <f t="shared" si="1575"/>
        <v/>
      </c>
      <c r="CH2723" s="2" t="str">
        <f t="shared" si="1576"/>
        <v/>
      </c>
      <c r="CI2723" s="1" t="str">
        <f t="shared" si="1577"/>
        <v/>
      </c>
      <c r="CJ2723" s="12" t="str">
        <f t="shared" si="1554"/>
        <v/>
      </c>
      <c r="CK2723" s="13" t="str">
        <f t="shared" si="1555"/>
        <v/>
      </c>
      <c r="CL2723" t="str">
        <f t="shared" si="1556"/>
        <v/>
      </c>
      <c r="CM2723" s="1" t="str">
        <f t="shared" si="1557"/>
        <v/>
      </c>
      <c r="CN2723" t="str">
        <f t="shared" si="1558"/>
        <v/>
      </c>
      <c r="CO2723" t="str">
        <f t="shared" si="1559"/>
        <v/>
      </c>
      <c r="CP2723" t="str">
        <f t="shared" si="1560"/>
        <v/>
      </c>
      <c r="CQ2723" s="2" t="str">
        <f t="shared" si="1561"/>
        <v/>
      </c>
      <c r="CR2723" s="14" t="str">
        <f t="shared" si="1562"/>
        <v/>
      </c>
      <c r="CS2723" s="13" t="str">
        <f t="shared" si="1563"/>
        <v/>
      </c>
      <c r="CT2723" t="str">
        <f t="shared" si="1564"/>
        <v/>
      </c>
      <c r="CU2723" s="1" t="str">
        <f t="shared" si="1565"/>
        <v/>
      </c>
      <c r="CV2723" t="str">
        <f t="shared" si="1566"/>
        <v/>
      </c>
      <c r="CW2723" t="str">
        <f t="shared" si="1567"/>
        <v/>
      </c>
      <c r="CX2723" s="1" t="str">
        <f t="shared" si="1568"/>
        <v/>
      </c>
      <c r="CY2723" s="2" t="str">
        <f t="shared" si="1569"/>
        <v/>
      </c>
      <c r="CZ2723" s="1" t="str">
        <f t="shared" si="1570"/>
        <v/>
      </c>
      <c r="DA2723" s="12" t="str">
        <f t="shared" si="1571"/>
        <v/>
      </c>
      <c r="DB2723" s="13" t="str">
        <f t="shared" si="1572"/>
        <v/>
      </c>
      <c r="DC2723" t="str">
        <f t="shared" si="1573"/>
        <v/>
      </c>
    </row>
    <row r="2724" spans="79:107" x14ac:dyDescent="0.2">
      <c r="CA2724" s="14"/>
      <c r="CB2724" s="13"/>
      <c r="CF2724" t="str">
        <f t="shared" si="1574"/>
        <v/>
      </c>
      <c r="CG2724" s="1" t="str">
        <f t="shared" si="1575"/>
        <v/>
      </c>
      <c r="CH2724" s="2" t="str">
        <f t="shared" si="1576"/>
        <v/>
      </c>
      <c r="CI2724" s="1" t="str">
        <f t="shared" si="1577"/>
        <v/>
      </c>
      <c r="CJ2724" s="12" t="str">
        <f t="shared" si="1554"/>
        <v/>
      </c>
      <c r="CK2724" s="13" t="str">
        <f t="shared" si="1555"/>
        <v/>
      </c>
      <c r="CL2724" t="str">
        <f t="shared" si="1556"/>
        <v/>
      </c>
      <c r="CM2724" s="1" t="str">
        <f t="shared" si="1557"/>
        <v/>
      </c>
      <c r="CN2724" t="str">
        <f t="shared" si="1558"/>
        <v/>
      </c>
      <c r="CO2724" t="str">
        <f t="shared" si="1559"/>
        <v/>
      </c>
      <c r="CP2724" t="str">
        <f t="shared" si="1560"/>
        <v/>
      </c>
      <c r="CQ2724" s="2" t="str">
        <f t="shared" si="1561"/>
        <v/>
      </c>
      <c r="CR2724" s="14" t="str">
        <f t="shared" si="1562"/>
        <v/>
      </c>
      <c r="CS2724" s="13" t="str">
        <f t="shared" si="1563"/>
        <v/>
      </c>
      <c r="CT2724" t="str">
        <f t="shared" si="1564"/>
        <v/>
      </c>
      <c r="CU2724" s="1" t="str">
        <f t="shared" si="1565"/>
        <v/>
      </c>
      <c r="CV2724" t="str">
        <f t="shared" si="1566"/>
        <v/>
      </c>
      <c r="CW2724" t="str">
        <f t="shared" si="1567"/>
        <v/>
      </c>
      <c r="CX2724" s="1" t="str">
        <f t="shared" si="1568"/>
        <v/>
      </c>
      <c r="CY2724" s="2" t="str">
        <f t="shared" si="1569"/>
        <v/>
      </c>
      <c r="CZ2724" s="1" t="str">
        <f t="shared" si="1570"/>
        <v/>
      </c>
      <c r="DA2724" s="12" t="str">
        <f t="shared" si="1571"/>
        <v/>
      </c>
      <c r="DB2724" s="13" t="str">
        <f t="shared" si="1572"/>
        <v/>
      </c>
      <c r="DC2724" t="str">
        <f t="shared" si="1573"/>
        <v/>
      </c>
    </row>
    <row r="2725" spans="79:107" x14ac:dyDescent="0.2">
      <c r="CA2725" s="14"/>
      <c r="CB2725" s="13"/>
      <c r="CF2725" t="str">
        <f t="shared" si="1574"/>
        <v/>
      </c>
      <c r="CG2725" s="1" t="str">
        <f t="shared" si="1575"/>
        <v/>
      </c>
      <c r="CH2725" s="2" t="str">
        <f t="shared" si="1576"/>
        <v/>
      </c>
      <c r="CI2725" s="1" t="str">
        <f t="shared" si="1577"/>
        <v/>
      </c>
      <c r="CJ2725" s="12" t="str">
        <f t="shared" si="1554"/>
        <v/>
      </c>
      <c r="CK2725" s="13" t="str">
        <f t="shared" si="1555"/>
        <v/>
      </c>
      <c r="CL2725" t="str">
        <f t="shared" si="1556"/>
        <v/>
      </c>
      <c r="CM2725" s="1" t="str">
        <f t="shared" si="1557"/>
        <v/>
      </c>
      <c r="CN2725" t="str">
        <f t="shared" si="1558"/>
        <v/>
      </c>
      <c r="CO2725" t="str">
        <f t="shared" si="1559"/>
        <v/>
      </c>
      <c r="CP2725" t="str">
        <f t="shared" si="1560"/>
        <v/>
      </c>
      <c r="CQ2725" s="2" t="str">
        <f t="shared" si="1561"/>
        <v/>
      </c>
      <c r="CR2725" s="14" t="str">
        <f t="shared" si="1562"/>
        <v/>
      </c>
      <c r="CS2725" s="13" t="str">
        <f t="shared" si="1563"/>
        <v/>
      </c>
      <c r="CT2725" t="str">
        <f t="shared" si="1564"/>
        <v/>
      </c>
      <c r="CU2725" s="1" t="str">
        <f t="shared" si="1565"/>
        <v/>
      </c>
      <c r="CV2725" t="str">
        <f t="shared" si="1566"/>
        <v/>
      </c>
      <c r="CW2725" t="str">
        <f t="shared" si="1567"/>
        <v/>
      </c>
      <c r="CX2725" s="1" t="str">
        <f t="shared" si="1568"/>
        <v/>
      </c>
      <c r="CY2725" s="2" t="str">
        <f t="shared" si="1569"/>
        <v/>
      </c>
      <c r="CZ2725" s="1" t="str">
        <f t="shared" si="1570"/>
        <v/>
      </c>
      <c r="DA2725" s="12" t="str">
        <f t="shared" si="1571"/>
        <v/>
      </c>
      <c r="DB2725" s="13" t="str">
        <f t="shared" si="1572"/>
        <v/>
      </c>
      <c r="DC2725" t="str">
        <f t="shared" si="1573"/>
        <v/>
      </c>
    </row>
    <row r="2726" spans="79:107" x14ac:dyDescent="0.2">
      <c r="CA2726" s="14"/>
      <c r="CB2726" s="13"/>
      <c r="CF2726" t="str">
        <f t="shared" si="1574"/>
        <v/>
      </c>
      <c r="CG2726" s="1" t="str">
        <f t="shared" si="1575"/>
        <v/>
      </c>
      <c r="CH2726" s="2" t="str">
        <f t="shared" si="1576"/>
        <v/>
      </c>
      <c r="CI2726" s="1" t="str">
        <f t="shared" si="1577"/>
        <v/>
      </c>
      <c r="CJ2726" s="12" t="str">
        <f t="shared" si="1554"/>
        <v/>
      </c>
      <c r="CK2726" s="13" t="str">
        <f t="shared" si="1555"/>
        <v/>
      </c>
      <c r="CL2726" t="str">
        <f t="shared" si="1556"/>
        <v/>
      </c>
      <c r="CM2726" s="1" t="str">
        <f t="shared" si="1557"/>
        <v/>
      </c>
      <c r="CN2726" t="str">
        <f t="shared" si="1558"/>
        <v/>
      </c>
      <c r="CO2726" t="str">
        <f t="shared" si="1559"/>
        <v/>
      </c>
      <c r="CP2726" t="str">
        <f t="shared" si="1560"/>
        <v/>
      </c>
      <c r="CQ2726" s="2" t="str">
        <f t="shared" si="1561"/>
        <v/>
      </c>
      <c r="CR2726" s="14" t="str">
        <f t="shared" si="1562"/>
        <v/>
      </c>
      <c r="CS2726" s="13" t="str">
        <f t="shared" si="1563"/>
        <v/>
      </c>
      <c r="CT2726" t="str">
        <f t="shared" si="1564"/>
        <v/>
      </c>
      <c r="CU2726" s="1" t="str">
        <f t="shared" si="1565"/>
        <v/>
      </c>
      <c r="CV2726" t="str">
        <f t="shared" si="1566"/>
        <v/>
      </c>
      <c r="CW2726" t="str">
        <f t="shared" si="1567"/>
        <v/>
      </c>
      <c r="CX2726" s="1" t="str">
        <f t="shared" si="1568"/>
        <v/>
      </c>
      <c r="CY2726" s="2" t="str">
        <f t="shared" si="1569"/>
        <v/>
      </c>
      <c r="CZ2726" s="1" t="str">
        <f t="shared" si="1570"/>
        <v/>
      </c>
      <c r="DA2726" s="12" t="str">
        <f t="shared" si="1571"/>
        <v/>
      </c>
      <c r="DB2726" s="13" t="str">
        <f t="shared" si="1572"/>
        <v/>
      </c>
      <c r="DC2726" t="str">
        <f t="shared" si="1573"/>
        <v/>
      </c>
    </row>
    <row r="2727" spans="79:107" x14ac:dyDescent="0.2">
      <c r="CA2727" s="14"/>
      <c r="CB2727" s="13"/>
      <c r="CF2727" t="str">
        <f t="shared" si="1574"/>
        <v/>
      </c>
      <c r="CG2727" s="1" t="str">
        <f t="shared" si="1575"/>
        <v/>
      </c>
      <c r="CH2727" s="2" t="str">
        <f t="shared" si="1576"/>
        <v/>
      </c>
      <c r="CI2727" s="1" t="str">
        <f t="shared" si="1577"/>
        <v/>
      </c>
      <c r="CJ2727" s="12" t="str">
        <f t="shared" si="1554"/>
        <v/>
      </c>
      <c r="CK2727" s="13" t="str">
        <f t="shared" si="1555"/>
        <v/>
      </c>
      <c r="CL2727" t="str">
        <f t="shared" si="1556"/>
        <v/>
      </c>
      <c r="CM2727" s="1" t="str">
        <f t="shared" si="1557"/>
        <v/>
      </c>
      <c r="CN2727" t="str">
        <f t="shared" si="1558"/>
        <v/>
      </c>
      <c r="CO2727" t="str">
        <f t="shared" si="1559"/>
        <v/>
      </c>
      <c r="CP2727" t="str">
        <f t="shared" si="1560"/>
        <v/>
      </c>
      <c r="CQ2727" s="2" t="str">
        <f t="shared" si="1561"/>
        <v/>
      </c>
      <c r="CR2727" s="14" t="str">
        <f t="shared" si="1562"/>
        <v/>
      </c>
      <c r="CS2727" s="13" t="str">
        <f t="shared" si="1563"/>
        <v/>
      </c>
      <c r="CT2727" t="str">
        <f t="shared" si="1564"/>
        <v/>
      </c>
      <c r="CU2727" s="1" t="str">
        <f t="shared" si="1565"/>
        <v/>
      </c>
      <c r="CV2727" t="str">
        <f t="shared" si="1566"/>
        <v/>
      </c>
      <c r="CW2727" t="str">
        <f t="shared" si="1567"/>
        <v/>
      </c>
      <c r="CX2727" s="1" t="str">
        <f t="shared" si="1568"/>
        <v/>
      </c>
      <c r="CY2727" s="2" t="str">
        <f t="shared" si="1569"/>
        <v/>
      </c>
      <c r="CZ2727" s="1" t="str">
        <f t="shared" si="1570"/>
        <v/>
      </c>
      <c r="DA2727" s="12" t="str">
        <f t="shared" si="1571"/>
        <v/>
      </c>
      <c r="DB2727" s="13" t="str">
        <f t="shared" si="1572"/>
        <v/>
      </c>
      <c r="DC2727" t="str">
        <f t="shared" si="1573"/>
        <v/>
      </c>
    </row>
    <row r="2728" spans="79:107" x14ac:dyDescent="0.2">
      <c r="CA2728" s="14"/>
      <c r="CB2728" s="13"/>
      <c r="CF2728" t="str">
        <f t="shared" si="1574"/>
        <v/>
      </c>
      <c r="CG2728" s="1" t="str">
        <f t="shared" si="1575"/>
        <v/>
      </c>
      <c r="CH2728" s="2" t="str">
        <f t="shared" si="1576"/>
        <v/>
      </c>
      <c r="CI2728" s="1" t="str">
        <f t="shared" si="1577"/>
        <v/>
      </c>
      <c r="CJ2728" s="12" t="str">
        <f t="shared" si="1554"/>
        <v/>
      </c>
      <c r="CK2728" s="13" t="str">
        <f t="shared" si="1555"/>
        <v/>
      </c>
      <c r="CL2728" t="str">
        <f t="shared" si="1556"/>
        <v/>
      </c>
      <c r="CM2728" s="1" t="str">
        <f t="shared" si="1557"/>
        <v/>
      </c>
      <c r="CN2728" t="str">
        <f t="shared" si="1558"/>
        <v/>
      </c>
      <c r="CO2728" t="str">
        <f t="shared" si="1559"/>
        <v/>
      </c>
      <c r="CP2728" t="str">
        <f t="shared" si="1560"/>
        <v/>
      </c>
      <c r="CQ2728" s="2" t="str">
        <f t="shared" si="1561"/>
        <v/>
      </c>
      <c r="CR2728" s="14" t="str">
        <f t="shared" si="1562"/>
        <v/>
      </c>
      <c r="CS2728" s="13" t="str">
        <f t="shared" si="1563"/>
        <v/>
      </c>
      <c r="CT2728" t="str">
        <f t="shared" si="1564"/>
        <v/>
      </c>
      <c r="CU2728" s="1" t="str">
        <f t="shared" si="1565"/>
        <v/>
      </c>
      <c r="CV2728" t="str">
        <f t="shared" si="1566"/>
        <v/>
      </c>
      <c r="CW2728" t="str">
        <f t="shared" si="1567"/>
        <v/>
      </c>
      <c r="CX2728" s="1" t="str">
        <f t="shared" si="1568"/>
        <v/>
      </c>
      <c r="CY2728" s="2" t="str">
        <f t="shared" si="1569"/>
        <v/>
      </c>
      <c r="CZ2728" s="1" t="str">
        <f t="shared" si="1570"/>
        <v/>
      </c>
      <c r="DA2728" s="12" t="str">
        <f t="shared" si="1571"/>
        <v/>
      </c>
      <c r="DB2728" s="13" t="str">
        <f t="shared" si="1572"/>
        <v/>
      </c>
      <c r="DC2728" t="str">
        <f t="shared" si="1573"/>
        <v/>
      </c>
    </row>
    <row r="2729" spans="79:107" x14ac:dyDescent="0.2">
      <c r="CA2729" s="14"/>
      <c r="CB2729" s="13"/>
      <c r="CF2729" t="str">
        <f t="shared" si="1574"/>
        <v/>
      </c>
      <c r="CG2729" s="1" t="str">
        <f t="shared" si="1575"/>
        <v/>
      </c>
      <c r="CH2729" s="2" t="str">
        <f t="shared" si="1576"/>
        <v/>
      </c>
      <c r="CI2729" s="1" t="str">
        <f t="shared" si="1577"/>
        <v/>
      </c>
      <c r="CJ2729" s="12" t="str">
        <f t="shared" si="1554"/>
        <v/>
      </c>
      <c r="CK2729" s="13" t="str">
        <f t="shared" si="1555"/>
        <v/>
      </c>
      <c r="CL2729" t="str">
        <f t="shared" si="1556"/>
        <v/>
      </c>
      <c r="CM2729" s="1" t="str">
        <f t="shared" si="1557"/>
        <v/>
      </c>
      <c r="CN2729" t="str">
        <f t="shared" si="1558"/>
        <v/>
      </c>
      <c r="CO2729" t="str">
        <f t="shared" si="1559"/>
        <v/>
      </c>
      <c r="CP2729" t="str">
        <f t="shared" si="1560"/>
        <v/>
      </c>
      <c r="CQ2729" s="2" t="str">
        <f t="shared" si="1561"/>
        <v/>
      </c>
      <c r="CR2729" s="14" t="str">
        <f t="shared" si="1562"/>
        <v/>
      </c>
      <c r="CS2729" s="13" t="str">
        <f t="shared" si="1563"/>
        <v/>
      </c>
      <c r="CT2729" t="str">
        <f t="shared" si="1564"/>
        <v/>
      </c>
      <c r="CU2729" s="1" t="str">
        <f t="shared" si="1565"/>
        <v/>
      </c>
      <c r="CV2729" t="str">
        <f t="shared" si="1566"/>
        <v/>
      </c>
      <c r="CW2729" t="str">
        <f t="shared" si="1567"/>
        <v/>
      </c>
      <c r="CX2729" s="1" t="str">
        <f t="shared" si="1568"/>
        <v/>
      </c>
      <c r="CY2729" s="2" t="str">
        <f t="shared" si="1569"/>
        <v/>
      </c>
      <c r="CZ2729" s="1" t="str">
        <f t="shared" si="1570"/>
        <v/>
      </c>
      <c r="DA2729" s="12" t="str">
        <f t="shared" si="1571"/>
        <v/>
      </c>
      <c r="DB2729" s="13" t="str">
        <f t="shared" si="1572"/>
        <v/>
      </c>
      <c r="DC2729" t="str">
        <f t="shared" si="1573"/>
        <v/>
      </c>
    </row>
    <row r="2730" spans="79:107" x14ac:dyDescent="0.2">
      <c r="CA2730" s="14"/>
      <c r="CB2730" s="13"/>
      <c r="CF2730" t="str">
        <f t="shared" si="1574"/>
        <v/>
      </c>
      <c r="CG2730" s="1" t="str">
        <f t="shared" si="1575"/>
        <v/>
      </c>
      <c r="CH2730" s="2" t="str">
        <f t="shared" si="1576"/>
        <v/>
      </c>
      <c r="CI2730" s="1" t="str">
        <f t="shared" si="1577"/>
        <v/>
      </c>
      <c r="CJ2730" s="12" t="str">
        <f t="shared" si="1554"/>
        <v/>
      </c>
      <c r="CK2730" s="13" t="str">
        <f t="shared" si="1555"/>
        <v/>
      </c>
      <c r="CL2730" t="str">
        <f t="shared" si="1556"/>
        <v/>
      </c>
      <c r="CM2730" s="1" t="str">
        <f t="shared" si="1557"/>
        <v/>
      </c>
      <c r="CN2730" t="str">
        <f t="shared" si="1558"/>
        <v/>
      </c>
      <c r="CO2730" t="str">
        <f t="shared" si="1559"/>
        <v/>
      </c>
      <c r="CP2730" t="str">
        <f t="shared" si="1560"/>
        <v/>
      </c>
      <c r="CQ2730" s="2" t="str">
        <f t="shared" si="1561"/>
        <v/>
      </c>
      <c r="CR2730" s="14" t="str">
        <f t="shared" si="1562"/>
        <v/>
      </c>
      <c r="CS2730" s="13" t="str">
        <f t="shared" si="1563"/>
        <v/>
      </c>
      <c r="CT2730" t="str">
        <f t="shared" si="1564"/>
        <v/>
      </c>
      <c r="CU2730" s="1" t="str">
        <f t="shared" si="1565"/>
        <v/>
      </c>
      <c r="CV2730" t="str">
        <f t="shared" si="1566"/>
        <v/>
      </c>
      <c r="CW2730" t="str">
        <f t="shared" si="1567"/>
        <v/>
      </c>
      <c r="CX2730" s="1" t="str">
        <f t="shared" si="1568"/>
        <v/>
      </c>
      <c r="CY2730" s="2" t="str">
        <f t="shared" si="1569"/>
        <v/>
      </c>
      <c r="CZ2730" s="1" t="str">
        <f t="shared" si="1570"/>
        <v/>
      </c>
      <c r="DA2730" s="12" t="str">
        <f t="shared" si="1571"/>
        <v/>
      </c>
      <c r="DB2730" s="13" t="str">
        <f t="shared" si="1572"/>
        <v/>
      </c>
      <c r="DC2730" t="str">
        <f t="shared" si="1573"/>
        <v/>
      </c>
    </row>
    <row r="2731" spans="79:107" x14ac:dyDescent="0.2">
      <c r="CA2731" s="14"/>
      <c r="CB2731" s="13"/>
      <c r="CF2731" t="str">
        <f t="shared" si="1574"/>
        <v/>
      </c>
      <c r="CG2731" s="1" t="str">
        <f t="shared" si="1575"/>
        <v/>
      </c>
      <c r="CH2731" s="2" t="str">
        <f t="shared" si="1576"/>
        <v/>
      </c>
      <c r="CI2731" s="1" t="str">
        <f t="shared" si="1577"/>
        <v/>
      </c>
      <c r="CJ2731" s="12" t="str">
        <f t="shared" si="1554"/>
        <v/>
      </c>
      <c r="CK2731" s="13" t="str">
        <f t="shared" si="1555"/>
        <v/>
      </c>
      <c r="CL2731" t="str">
        <f t="shared" si="1556"/>
        <v/>
      </c>
      <c r="CM2731" s="1" t="str">
        <f t="shared" si="1557"/>
        <v/>
      </c>
      <c r="CN2731" t="str">
        <f t="shared" si="1558"/>
        <v/>
      </c>
      <c r="CO2731" t="str">
        <f t="shared" si="1559"/>
        <v/>
      </c>
      <c r="CP2731" t="str">
        <f t="shared" si="1560"/>
        <v/>
      </c>
      <c r="CQ2731" s="2" t="str">
        <f t="shared" si="1561"/>
        <v/>
      </c>
      <c r="CR2731" s="14" t="str">
        <f t="shared" si="1562"/>
        <v/>
      </c>
      <c r="CS2731" s="13" t="str">
        <f t="shared" si="1563"/>
        <v/>
      </c>
      <c r="CT2731" t="str">
        <f t="shared" si="1564"/>
        <v/>
      </c>
      <c r="CU2731" s="1" t="str">
        <f t="shared" si="1565"/>
        <v/>
      </c>
      <c r="CV2731" t="str">
        <f t="shared" si="1566"/>
        <v/>
      </c>
      <c r="CW2731" t="str">
        <f t="shared" si="1567"/>
        <v/>
      </c>
      <c r="CX2731" s="1" t="str">
        <f t="shared" si="1568"/>
        <v/>
      </c>
      <c r="CY2731" s="2" t="str">
        <f t="shared" si="1569"/>
        <v/>
      </c>
      <c r="CZ2731" s="1" t="str">
        <f t="shared" si="1570"/>
        <v/>
      </c>
      <c r="DA2731" s="12" t="str">
        <f t="shared" si="1571"/>
        <v/>
      </c>
      <c r="DB2731" s="13" t="str">
        <f t="shared" si="1572"/>
        <v/>
      </c>
      <c r="DC2731" t="str">
        <f t="shared" si="1573"/>
        <v/>
      </c>
    </row>
    <row r="2732" spans="79:107" x14ac:dyDescent="0.2">
      <c r="CA2732" s="14"/>
      <c r="CB2732" s="13"/>
      <c r="CF2732" t="str">
        <f t="shared" si="1574"/>
        <v/>
      </c>
      <c r="CG2732" s="1" t="str">
        <f t="shared" si="1575"/>
        <v/>
      </c>
      <c r="CH2732" s="2" t="str">
        <f t="shared" si="1576"/>
        <v/>
      </c>
      <c r="CI2732" s="1" t="str">
        <f t="shared" si="1577"/>
        <v/>
      </c>
      <c r="CJ2732" s="12" t="str">
        <f t="shared" si="1554"/>
        <v/>
      </c>
      <c r="CK2732" s="13" t="str">
        <f t="shared" si="1555"/>
        <v/>
      </c>
      <c r="CL2732" t="str">
        <f t="shared" si="1556"/>
        <v/>
      </c>
      <c r="CM2732" s="1" t="str">
        <f t="shared" si="1557"/>
        <v/>
      </c>
      <c r="CN2732" t="str">
        <f t="shared" si="1558"/>
        <v/>
      </c>
      <c r="CO2732" t="str">
        <f t="shared" si="1559"/>
        <v/>
      </c>
      <c r="CP2732" t="str">
        <f t="shared" si="1560"/>
        <v/>
      </c>
      <c r="CQ2732" s="2" t="str">
        <f t="shared" si="1561"/>
        <v/>
      </c>
      <c r="CR2732" s="14" t="str">
        <f t="shared" si="1562"/>
        <v/>
      </c>
      <c r="CS2732" s="13" t="str">
        <f t="shared" si="1563"/>
        <v/>
      </c>
      <c r="CT2732" t="str">
        <f t="shared" si="1564"/>
        <v/>
      </c>
      <c r="CU2732" s="1" t="str">
        <f t="shared" si="1565"/>
        <v/>
      </c>
      <c r="CV2732" t="str">
        <f t="shared" si="1566"/>
        <v/>
      </c>
      <c r="CW2732" t="str">
        <f t="shared" si="1567"/>
        <v/>
      </c>
      <c r="CX2732" s="1" t="str">
        <f t="shared" si="1568"/>
        <v/>
      </c>
      <c r="CY2732" s="2" t="str">
        <f t="shared" si="1569"/>
        <v/>
      </c>
      <c r="CZ2732" s="1" t="str">
        <f t="shared" si="1570"/>
        <v/>
      </c>
      <c r="DA2732" s="12" t="str">
        <f t="shared" si="1571"/>
        <v/>
      </c>
      <c r="DB2732" s="13" t="str">
        <f t="shared" si="1572"/>
        <v/>
      </c>
      <c r="DC2732" t="str">
        <f t="shared" si="1573"/>
        <v/>
      </c>
    </row>
    <row r="2733" spans="79:107" x14ac:dyDescent="0.2">
      <c r="CA2733" s="14"/>
      <c r="CB2733" s="13"/>
      <c r="CF2733" t="str">
        <f t="shared" si="1574"/>
        <v/>
      </c>
      <c r="CG2733" s="1" t="str">
        <f t="shared" si="1575"/>
        <v/>
      </c>
      <c r="CH2733" s="2" t="str">
        <f t="shared" si="1576"/>
        <v/>
      </c>
      <c r="CI2733" s="1" t="str">
        <f t="shared" si="1577"/>
        <v/>
      </c>
      <c r="CJ2733" s="12" t="str">
        <f t="shared" si="1554"/>
        <v/>
      </c>
      <c r="CK2733" s="13" t="str">
        <f t="shared" si="1555"/>
        <v/>
      </c>
      <c r="CL2733" t="str">
        <f t="shared" si="1556"/>
        <v/>
      </c>
      <c r="CM2733" s="1" t="str">
        <f t="shared" si="1557"/>
        <v/>
      </c>
      <c r="CN2733" t="str">
        <f t="shared" si="1558"/>
        <v/>
      </c>
      <c r="CO2733" t="str">
        <f t="shared" si="1559"/>
        <v/>
      </c>
      <c r="CP2733" t="str">
        <f t="shared" si="1560"/>
        <v/>
      </c>
      <c r="CQ2733" s="2" t="str">
        <f t="shared" si="1561"/>
        <v/>
      </c>
      <c r="CR2733" s="14" t="str">
        <f t="shared" si="1562"/>
        <v/>
      </c>
      <c r="CS2733" s="13" t="str">
        <f t="shared" si="1563"/>
        <v/>
      </c>
      <c r="CT2733" t="str">
        <f t="shared" si="1564"/>
        <v/>
      </c>
      <c r="CU2733" s="1" t="str">
        <f t="shared" si="1565"/>
        <v/>
      </c>
      <c r="CV2733" t="str">
        <f t="shared" si="1566"/>
        <v/>
      </c>
      <c r="CW2733" t="str">
        <f t="shared" si="1567"/>
        <v/>
      </c>
      <c r="CX2733" s="1" t="str">
        <f t="shared" si="1568"/>
        <v/>
      </c>
      <c r="CY2733" s="2" t="str">
        <f t="shared" si="1569"/>
        <v/>
      </c>
      <c r="CZ2733" s="1" t="str">
        <f t="shared" si="1570"/>
        <v/>
      </c>
      <c r="DA2733" s="12" t="str">
        <f t="shared" si="1571"/>
        <v/>
      </c>
      <c r="DB2733" s="13" t="str">
        <f t="shared" si="1572"/>
        <v/>
      </c>
      <c r="DC2733" t="str">
        <f t="shared" si="1573"/>
        <v/>
      </c>
    </row>
    <row r="2734" spans="79:107" x14ac:dyDescent="0.2">
      <c r="CA2734" s="14"/>
      <c r="CB2734" s="13"/>
      <c r="CF2734" t="str">
        <f t="shared" si="1574"/>
        <v/>
      </c>
      <c r="CG2734" s="1" t="str">
        <f t="shared" si="1575"/>
        <v/>
      </c>
      <c r="CH2734" s="2" t="str">
        <f t="shared" si="1576"/>
        <v/>
      </c>
      <c r="CI2734" s="1" t="str">
        <f t="shared" si="1577"/>
        <v/>
      </c>
      <c r="CJ2734" s="12" t="str">
        <f t="shared" si="1554"/>
        <v/>
      </c>
      <c r="CK2734" s="13" t="str">
        <f t="shared" si="1555"/>
        <v/>
      </c>
      <c r="CL2734" t="str">
        <f t="shared" si="1556"/>
        <v/>
      </c>
      <c r="CM2734" s="1" t="str">
        <f t="shared" si="1557"/>
        <v/>
      </c>
      <c r="CN2734" t="str">
        <f t="shared" si="1558"/>
        <v/>
      </c>
      <c r="CO2734" t="str">
        <f t="shared" si="1559"/>
        <v/>
      </c>
      <c r="CP2734" t="str">
        <f t="shared" si="1560"/>
        <v/>
      </c>
      <c r="CQ2734" s="2" t="str">
        <f t="shared" si="1561"/>
        <v/>
      </c>
      <c r="CR2734" s="14" t="str">
        <f t="shared" si="1562"/>
        <v/>
      </c>
      <c r="CS2734" s="13" t="str">
        <f t="shared" si="1563"/>
        <v/>
      </c>
      <c r="CT2734" t="str">
        <f t="shared" si="1564"/>
        <v/>
      </c>
      <c r="CU2734" s="1" t="str">
        <f t="shared" si="1565"/>
        <v/>
      </c>
      <c r="CV2734" t="str">
        <f t="shared" si="1566"/>
        <v/>
      </c>
      <c r="CW2734" t="str">
        <f t="shared" si="1567"/>
        <v/>
      </c>
      <c r="CX2734" s="1" t="str">
        <f t="shared" si="1568"/>
        <v/>
      </c>
      <c r="CY2734" s="2" t="str">
        <f t="shared" si="1569"/>
        <v/>
      </c>
      <c r="CZ2734" s="1" t="str">
        <f t="shared" si="1570"/>
        <v/>
      </c>
      <c r="DA2734" s="12" t="str">
        <f t="shared" si="1571"/>
        <v/>
      </c>
      <c r="DB2734" s="13" t="str">
        <f t="shared" si="1572"/>
        <v/>
      </c>
      <c r="DC2734" t="str">
        <f t="shared" si="1573"/>
        <v/>
      </c>
    </row>
    <row r="2735" spans="79:107" x14ac:dyDescent="0.2">
      <c r="CA2735" s="14"/>
      <c r="CB2735" s="13"/>
      <c r="CF2735" t="str">
        <f t="shared" si="1574"/>
        <v/>
      </c>
      <c r="CG2735" s="1" t="str">
        <f t="shared" si="1575"/>
        <v/>
      </c>
      <c r="CH2735" s="2" t="str">
        <f t="shared" si="1576"/>
        <v/>
      </c>
      <c r="CI2735" s="1" t="str">
        <f t="shared" si="1577"/>
        <v/>
      </c>
      <c r="CJ2735" s="12" t="str">
        <f t="shared" si="1554"/>
        <v/>
      </c>
      <c r="CK2735" s="13" t="str">
        <f t="shared" si="1555"/>
        <v/>
      </c>
      <c r="CL2735" t="str">
        <f t="shared" si="1556"/>
        <v/>
      </c>
      <c r="CM2735" s="1" t="str">
        <f t="shared" si="1557"/>
        <v/>
      </c>
      <c r="CN2735" t="str">
        <f t="shared" si="1558"/>
        <v/>
      </c>
      <c r="CO2735" t="str">
        <f t="shared" si="1559"/>
        <v/>
      </c>
      <c r="CP2735" t="str">
        <f t="shared" si="1560"/>
        <v/>
      </c>
      <c r="CQ2735" s="2" t="str">
        <f t="shared" si="1561"/>
        <v/>
      </c>
      <c r="CR2735" s="14" t="str">
        <f t="shared" si="1562"/>
        <v/>
      </c>
      <c r="CS2735" s="13" t="str">
        <f t="shared" si="1563"/>
        <v/>
      </c>
      <c r="CT2735" t="str">
        <f t="shared" si="1564"/>
        <v/>
      </c>
      <c r="CU2735" s="1" t="str">
        <f t="shared" si="1565"/>
        <v/>
      </c>
      <c r="CV2735" t="str">
        <f t="shared" si="1566"/>
        <v/>
      </c>
      <c r="CW2735" t="str">
        <f t="shared" si="1567"/>
        <v/>
      </c>
      <c r="CX2735" s="1" t="str">
        <f t="shared" si="1568"/>
        <v/>
      </c>
      <c r="CY2735" s="2" t="str">
        <f t="shared" si="1569"/>
        <v/>
      </c>
      <c r="CZ2735" s="1" t="str">
        <f t="shared" si="1570"/>
        <v/>
      </c>
      <c r="DA2735" s="12" t="str">
        <f t="shared" si="1571"/>
        <v/>
      </c>
      <c r="DB2735" s="13" t="str">
        <f t="shared" si="1572"/>
        <v/>
      </c>
      <c r="DC2735" t="str">
        <f t="shared" si="1573"/>
        <v/>
      </c>
    </row>
    <row r="2736" spans="79:107" x14ac:dyDescent="0.2">
      <c r="CA2736" s="14"/>
      <c r="CB2736" s="13"/>
      <c r="CF2736" t="str">
        <f t="shared" si="1574"/>
        <v/>
      </c>
      <c r="CG2736" s="1" t="str">
        <f t="shared" si="1575"/>
        <v/>
      </c>
      <c r="CH2736" s="2" t="str">
        <f t="shared" si="1576"/>
        <v/>
      </c>
      <c r="CI2736" s="1" t="str">
        <f t="shared" si="1577"/>
        <v/>
      </c>
      <c r="CJ2736" s="12" t="str">
        <f t="shared" si="1554"/>
        <v/>
      </c>
      <c r="CK2736" s="13" t="str">
        <f t="shared" si="1555"/>
        <v/>
      </c>
      <c r="CL2736" t="str">
        <f t="shared" si="1556"/>
        <v/>
      </c>
      <c r="CM2736" s="1" t="str">
        <f t="shared" si="1557"/>
        <v/>
      </c>
      <c r="CN2736" t="str">
        <f t="shared" si="1558"/>
        <v/>
      </c>
      <c r="CO2736" t="str">
        <f t="shared" si="1559"/>
        <v/>
      </c>
      <c r="CP2736" t="str">
        <f t="shared" si="1560"/>
        <v/>
      </c>
      <c r="CQ2736" s="2" t="str">
        <f t="shared" si="1561"/>
        <v/>
      </c>
      <c r="CR2736" s="14" t="str">
        <f t="shared" si="1562"/>
        <v/>
      </c>
      <c r="CS2736" s="13" t="str">
        <f t="shared" si="1563"/>
        <v/>
      </c>
      <c r="CT2736" t="str">
        <f t="shared" si="1564"/>
        <v/>
      </c>
      <c r="CU2736" s="1" t="str">
        <f t="shared" si="1565"/>
        <v/>
      </c>
      <c r="CV2736" t="str">
        <f t="shared" si="1566"/>
        <v/>
      </c>
      <c r="CW2736" t="str">
        <f t="shared" si="1567"/>
        <v/>
      </c>
      <c r="CX2736" s="1" t="str">
        <f t="shared" si="1568"/>
        <v/>
      </c>
      <c r="CY2736" s="2" t="str">
        <f t="shared" si="1569"/>
        <v/>
      </c>
      <c r="CZ2736" s="1" t="str">
        <f t="shared" si="1570"/>
        <v/>
      </c>
      <c r="DA2736" s="12" t="str">
        <f t="shared" si="1571"/>
        <v/>
      </c>
      <c r="DB2736" s="13" t="str">
        <f t="shared" si="1572"/>
        <v/>
      </c>
      <c r="DC2736" t="str">
        <f t="shared" si="1573"/>
        <v/>
      </c>
    </row>
    <row r="2737" spans="79:107" x14ac:dyDescent="0.2">
      <c r="CA2737" s="14"/>
      <c r="CB2737" s="13"/>
      <c r="CF2737" t="str">
        <f t="shared" si="1574"/>
        <v/>
      </c>
      <c r="CG2737" s="1" t="str">
        <f t="shared" si="1575"/>
        <v/>
      </c>
      <c r="CH2737" s="2" t="str">
        <f t="shared" si="1576"/>
        <v/>
      </c>
      <c r="CI2737" s="1" t="str">
        <f t="shared" si="1577"/>
        <v/>
      </c>
      <c r="CJ2737" s="12" t="str">
        <f t="shared" si="1554"/>
        <v/>
      </c>
      <c r="CK2737" s="13" t="str">
        <f t="shared" si="1555"/>
        <v/>
      </c>
      <c r="CL2737" t="str">
        <f t="shared" si="1556"/>
        <v/>
      </c>
      <c r="CM2737" s="1" t="str">
        <f t="shared" si="1557"/>
        <v/>
      </c>
      <c r="CN2737" t="str">
        <f t="shared" si="1558"/>
        <v/>
      </c>
      <c r="CO2737" t="str">
        <f t="shared" si="1559"/>
        <v/>
      </c>
      <c r="CP2737" t="str">
        <f t="shared" si="1560"/>
        <v/>
      </c>
      <c r="CQ2737" s="2" t="str">
        <f t="shared" si="1561"/>
        <v/>
      </c>
      <c r="CR2737" s="14" t="str">
        <f t="shared" si="1562"/>
        <v/>
      </c>
      <c r="CS2737" s="13" t="str">
        <f t="shared" si="1563"/>
        <v/>
      </c>
      <c r="CT2737" t="str">
        <f t="shared" si="1564"/>
        <v/>
      </c>
      <c r="CU2737" s="1" t="str">
        <f t="shared" si="1565"/>
        <v/>
      </c>
      <c r="CV2737" t="str">
        <f t="shared" si="1566"/>
        <v/>
      </c>
      <c r="CW2737" t="str">
        <f t="shared" si="1567"/>
        <v/>
      </c>
      <c r="CX2737" s="1" t="str">
        <f t="shared" si="1568"/>
        <v/>
      </c>
      <c r="CY2737" s="2" t="str">
        <f t="shared" si="1569"/>
        <v/>
      </c>
      <c r="CZ2737" s="1" t="str">
        <f t="shared" si="1570"/>
        <v/>
      </c>
      <c r="DA2737" s="12" t="str">
        <f t="shared" si="1571"/>
        <v/>
      </c>
      <c r="DB2737" s="13" t="str">
        <f t="shared" si="1572"/>
        <v/>
      </c>
      <c r="DC2737" t="str">
        <f t="shared" si="1573"/>
        <v/>
      </c>
    </row>
    <row r="2738" spans="79:107" x14ac:dyDescent="0.2">
      <c r="CA2738" s="14"/>
      <c r="CB2738" s="13"/>
      <c r="CF2738" t="str">
        <f t="shared" si="1574"/>
        <v/>
      </c>
      <c r="CG2738" s="1" t="str">
        <f t="shared" si="1575"/>
        <v/>
      </c>
      <c r="CH2738" s="2" t="str">
        <f t="shared" si="1576"/>
        <v/>
      </c>
      <c r="CI2738" s="1" t="str">
        <f t="shared" si="1577"/>
        <v/>
      </c>
      <c r="CJ2738" s="12" t="str">
        <f t="shared" si="1554"/>
        <v/>
      </c>
      <c r="CK2738" s="13" t="str">
        <f t="shared" si="1555"/>
        <v/>
      </c>
      <c r="CL2738" t="str">
        <f t="shared" si="1556"/>
        <v/>
      </c>
      <c r="CM2738" s="1" t="str">
        <f t="shared" si="1557"/>
        <v/>
      </c>
      <c r="CN2738" t="str">
        <f t="shared" si="1558"/>
        <v/>
      </c>
      <c r="CO2738" t="str">
        <f t="shared" si="1559"/>
        <v/>
      </c>
      <c r="CP2738" t="str">
        <f t="shared" si="1560"/>
        <v/>
      </c>
      <c r="CQ2738" s="2" t="str">
        <f t="shared" si="1561"/>
        <v/>
      </c>
      <c r="CR2738" s="14" t="str">
        <f t="shared" si="1562"/>
        <v/>
      </c>
      <c r="CS2738" s="13" t="str">
        <f t="shared" si="1563"/>
        <v/>
      </c>
      <c r="CT2738" t="str">
        <f t="shared" si="1564"/>
        <v/>
      </c>
      <c r="CU2738" s="1" t="str">
        <f t="shared" si="1565"/>
        <v/>
      </c>
      <c r="CV2738" t="str">
        <f t="shared" si="1566"/>
        <v/>
      </c>
      <c r="CW2738" t="str">
        <f t="shared" si="1567"/>
        <v/>
      </c>
      <c r="CX2738" s="1" t="str">
        <f t="shared" si="1568"/>
        <v/>
      </c>
      <c r="CY2738" s="2" t="str">
        <f t="shared" si="1569"/>
        <v/>
      </c>
      <c r="CZ2738" s="1" t="str">
        <f t="shared" si="1570"/>
        <v/>
      </c>
      <c r="DA2738" s="12" t="str">
        <f t="shared" si="1571"/>
        <v/>
      </c>
      <c r="DB2738" s="13" t="str">
        <f t="shared" si="1572"/>
        <v/>
      </c>
      <c r="DC2738" t="str">
        <f t="shared" si="1573"/>
        <v/>
      </c>
    </row>
    <row r="2739" spans="79:107" x14ac:dyDescent="0.2">
      <c r="CA2739" s="14"/>
      <c r="CB2739" s="13"/>
      <c r="CF2739" t="str">
        <f t="shared" si="1574"/>
        <v/>
      </c>
      <c r="CG2739" s="1" t="str">
        <f t="shared" si="1575"/>
        <v/>
      </c>
      <c r="CH2739" s="2" t="str">
        <f t="shared" si="1576"/>
        <v/>
      </c>
      <c r="CI2739" s="1" t="str">
        <f t="shared" si="1577"/>
        <v/>
      </c>
      <c r="CJ2739" s="12" t="str">
        <f t="shared" si="1554"/>
        <v/>
      </c>
      <c r="CK2739" s="13" t="str">
        <f t="shared" si="1555"/>
        <v/>
      </c>
      <c r="CL2739" t="str">
        <f t="shared" si="1556"/>
        <v/>
      </c>
      <c r="CM2739" s="1" t="str">
        <f t="shared" si="1557"/>
        <v/>
      </c>
      <c r="CN2739" t="str">
        <f t="shared" si="1558"/>
        <v/>
      </c>
      <c r="CO2739" t="str">
        <f t="shared" si="1559"/>
        <v/>
      </c>
      <c r="CP2739" t="str">
        <f t="shared" si="1560"/>
        <v/>
      </c>
      <c r="CQ2739" s="2" t="str">
        <f t="shared" si="1561"/>
        <v/>
      </c>
      <c r="CR2739" s="14" t="str">
        <f t="shared" si="1562"/>
        <v/>
      </c>
      <c r="CS2739" s="13" t="str">
        <f t="shared" si="1563"/>
        <v/>
      </c>
      <c r="CT2739" t="str">
        <f t="shared" si="1564"/>
        <v/>
      </c>
      <c r="CU2739" s="1" t="str">
        <f t="shared" si="1565"/>
        <v/>
      </c>
      <c r="CV2739" t="str">
        <f t="shared" si="1566"/>
        <v/>
      </c>
      <c r="CW2739" t="str">
        <f t="shared" si="1567"/>
        <v/>
      </c>
      <c r="CX2739" s="1" t="str">
        <f t="shared" si="1568"/>
        <v/>
      </c>
      <c r="CY2739" s="2" t="str">
        <f t="shared" si="1569"/>
        <v/>
      </c>
      <c r="CZ2739" s="1" t="str">
        <f t="shared" si="1570"/>
        <v/>
      </c>
      <c r="DA2739" s="12" t="str">
        <f t="shared" si="1571"/>
        <v/>
      </c>
      <c r="DB2739" s="13" t="str">
        <f t="shared" si="1572"/>
        <v/>
      </c>
      <c r="DC2739" t="str">
        <f t="shared" si="1573"/>
        <v/>
      </c>
    </row>
    <row r="2740" spans="79:107" x14ac:dyDescent="0.2">
      <c r="CA2740" s="14"/>
      <c r="CB2740" s="13"/>
      <c r="CF2740" t="str">
        <f t="shared" si="1574"/>
        <v/>
      </c>
      <c r="CG2740" s="1" t="str">
        <f t="shared" si="1575"/>
        <v/>
      </c>
      <c r="CH2740" s="2" t="str">
        <f t="shared" si="1576"/>
        <v/>
      </c>
      <c r="CI2740" s="1" t="str">
        <f t="shared" si="1577"/>
        <v/>
      </c>
      <c r="CJ2740" s="12" t="str">
        <f t="shared" si="1554"/>
        <v/>
      </c>
      <c r="CK2740" s="13" t="str">
        <f t="shared" si="1555"/>
        <v/>
      </c>
      <c r="CL2740" t="str">
        <f t="shared" si="1556"/>
        <v/>
      </c>
      <c r="CM2740" s="1" t="str">
        <f t="shared" si="1557"/>
        <v/>
      </c>
      <c r="CN2740" t="str">
        <f t="shared" si="1558"/>
        <v/>
      </c>
      <c r="CO2740" t="str">
        <f t="shared" si="1559"/>
        <v/>
      </c>
      <c r="CP2740" t="str">
        <f t="shared" si="1560"/>
        <v/>
      </c>
      <c r="CQ2740" s="2" t="str">
        <f t="shared" si="1561"/>
        <v/>
      </c>
      <c r="CR2740" s="14" t="str">
        <f t="shared" si="1562"/>
        <v/>
      </c>
      <c r="CS2740" s="13" t="str">
        <f t="shared" si="1563"/>
        <v/>
      </c>
      <c r="CT2740" t="str">
        <f t="shared" si="1564"/>
        <v/>
      </c>
      <c r="CU2740" s="1" t="str">
        <f t="shared" si="1565"/>
        <v/>
      </c>
      <c r="CV2740" t="str">
        <f t="shared" si="1566"/>
        <v/>
      </c>
      <c r="CW2740" t="str">
        <f t="shared" si="1567"/>
        <v/>
      </c>
      <c r="CX2740" s="1" t="str">
        <f t="shared" si="1568"/>
        <v/>
      </c>
      <c r="CY2740" s="2" t="str">
        <f t="shared" si="1569"/>
        <v/>
      </c>
      <c r="CZ2740" s="1" t="str">
        <f t="shared" si="1570"/>
        <v/>
      </c>
      <c r="DA2740" s="12" t="str">
        <f t="shared" si="1571"/>
        <v/>
      </c>
      <c r="DB2740" s="13" t="str">
        <f t="shared" si="1572"/>
        <v/>
      </c>
      <c r="DC2740" t="str">
        <f t="shared" si="1573"/>
        <v/>
      </c>
    </row>
    <row r="2741" spans="79:107" x14ac:dyDescent="0.2">
      <c r="CA2741" s="14"/>
      <c r="CB2741" s="13"/>
      <c r="CF2741" t="str">
        <f t="shared" si="1574"/>
        <v/>
      </c>
      <c r="CG2741" s="1" t="str">
        <f t="shared" si="1575"/>
        <v/>
      </c>
      <c r="CH2741" s="2" t="str">
        <f t="shared" si="1576"/>
        <v/>
      </c>
      <c r="CI2741" s="1" t="str">
        <f t="shared" si="1577"/>
        <v/>
      </c>
      <c r="CJ2741" s="12" t="str">
        <f t="shared" si="1554"/>
        <v/>
      </c>
      <c r="CK2741" s="13" t="str">
        <f t="shared" si="1555"/>
        <v/>
      </c>
      <c r="CL2741" t="str">
        <f t="shared" si="1556"/>
        <v/>
      </c>
      <c r="CM2741" s="1" t="str">
        <f t="shared" si="1557"/>
        <v/>
      </c>
      <c r="CN2741" t="str">
        <f t="shared" si="1558"/>
        <v/>
      </c>
      <c r="CO2741" t="str">
        <f t="shared" si="1559"/>
        <v/>
      </c>
      <c r="CP2741" t="str">
        <f t="shared" si="1560"/>
        <v/>
      </c>
      <c r="CQ2741" s="2" t="str">
        <f t="shared" si="1561"/>
        <v/>
      </c>
      <c r="CR2741" s="14" t="str">
        <f t="shared" si="1562"/>
        <v/>
      </c>
      <c r="CS2741" s="13" t="str">
        <f t="shared" si="1563"/>
        <v/>
      </c>
      <c r="CT2741" t="str">
        <f t="shared" si="1564"/>
        <v/>
      </c>
      <c r="CU2741" s="1" t="str">
        <f t="shared" si="1565"/>
        <v/>
      </c>
      <c r="CV2741" t="str">
        <f t="shared" si="1566"/>
        <v/>
      </c>
      <c r="CW2741" t="str">
        <f t="shared" si="1567"/>
        <v/>
      </c>
      <c r="CX2741" s="1" t="str">
        <f t="shared" si="1568"/>
        <v/>
      </c>
      <c r="CY2741" s="2" t="str">
        <f t="shared" si="1569"/>
        <v/>
      </c>
      <c r="CZ2741" s="1" t="str">
        <f t="shared" si="1570"/>
        <v/>
      </c>
      <c r="DA2741" s="12" t="str">
        <f t="shared" si="1571"/>
        <v/>
      </c>
      <c r="DB2741" s="13" t="str">
        <f t="shared" si="1572"/>
        <v/>
      </c>
      <c r="DC2741" t="str">
        <f t="shared" si="1573"/>
        <v/>
      </c>
    </row>
    <row r="2742" spans="79:107" x14ac:dyDescent="0.2">
      <c r="CA2742" s="14"/>
      <c r="CB2742" s="13"/>
      <c r="CF2742" t="str">
        <f t="shared" si="1574"/>
        <v/>
      </c>
      <c r="CG2742" s="1" t="str">
        <f t="shared" si="1575"/>
        <v/>
      </c>
      <c r="CH2742" s="2" t="str">
        <f t="shared" si="1576"/>
        <v/>
      </c>
      <c r="CI2742" s="1" t="str">
        <f t="shared" si="1577"/>
        <v/>
      </c>
      <c r="CJ2742" s="12" t="str">
        <f t="shared" si="1554"/>
        <v/>
      </c>
      <c r="CK2742" s="13" t="str">
        <f t="shared" si="1555"/>
        <v/>
      </c>
      <c r="CL2742" t="str">
        <f t="shared" si="1556"/>
        <v/>
      </c>
      <c r="CM2742" s="1" t="str">
        <f t="shared" si="1557"/>
        <v/>
      </c>
      <c r="CN2742" t="str">
        <f t="shared" si="1558"/>
        <v/>
      </c>
      <c r="CO2742" t="str">
        <f t="shared" si="1559"/>
        <v/>
      </c>
      <c r="CP2742" t="str">
        <f t="shared" si="1560"/>
        <v/>
      </c>
      <c r="CQ2742" s="2" t="str">
        <f t="shared" si="1561"/>
        <v/>
      </c>
      <c r="CR2742" s="14" t="str">
        <f t="shared" si="1562"/>
        <v/>
      </c>
      <c r="CS2742" s="13" t="str">
        <f t="shared" si="1563"/>
        <v/>
      </c>
      <c r="CT2742" t="str">
        <f t="shared" si="1564"/>
        <v/>
      </c>
      <c r="CU2742" s="1" t="str">
        <f t="shared" si="1565"/>
        <v/>
      </c>
      <c r="CV2742" t="str">
        <f t="shared" si="1566"/>
        <v/>
      </c>
      <c r="CW2742" t="str">
        <f t="shared" si="1567"/>
        <v/>
      </c>
      <c r="CX2742" s="1" t="str">
        <f t="shared" si="1568"/>
        <v/>
      </c>
      <c r="CY2742" s="2" t="str">
        <f t="shared" si="1569"/>
        <v/>
      </c>
      <c r="CZ2742" s="1" t="str">
        <f t="shared" si="1570"/>
        <v/>
      </c>
      <c r="DA2742" s="12" t="str">
        <f t="shared" si="1571"/>
        <v/>
      </c>
      <c r="DB2742" s="13" t="str">
        <f t="shared" si="1572"/>
        <v/>
      </c>
      <c r="DC2742" t="str">
        <f t="shared" si="1573"/>
        <v/>
      </c>
    </row>
    <row r="2743" spans="79:107" x14ac:dyDescent="0.2">
      <c r="CA2743" s="14"/>
      <c r="CB2743" s="13"/>
      <c r="CF2743" t="str">
        <f t="shared" si="1574"/>
        <v/>
      </c>
      <c r="CG2743" s="1" t="str">
        <f t="shared" si="1575"/>
        <v/>
      </c>
      <c r="CH2743" s="2" t="str">
        <f t="shared" si="1576"/>
        <v/>
      </c>
      <c r="CI2743" s="1" t="str">
        <f t="shared" si="1577"/>
        <v/>
      </c>
      <c r="CJ2743" s="12" t="str">
        <f t="shared" si="1554"/>
        <v/>
      </c>
      <c r="CK2743" s="13" t="str">
        <f t="shared" si="1555"/>
        <v/>
      </c>
      <c r="CL2743" t="str">
        <f t="shared" si="1556"/>
        <v/>
      </c>
      <c r="CM2743" s="1" t="str">
        <f t="shared" si="1557"/>
        <v/>
      </c>
      <c r="CN2743" t="str">
        <f t="shared" si="1558"/>
        <v/>
      </c>
      <c r="CO2743" t="str">
        <f t="shared" si="1559"/>
        <v/>
      </c>
      <c r="CP2743" t="str">
        <f t="shared" si="1560"/>
        <v/>
      </c>
      <c r="CQ2743" s="2" t="str">
        <f t="shared" si="1561"/>
        <v/>
      </c>
      <c r="CR2743" s="14" t="str">
        <f t="shared" si="1562"/>
        <v/>
      </c>
      <c r="CS2743" s="13" t="str">
        <f t="shared" si="1563"/>
        <v/>
      </c>
      <c r="CT2743" t="str">
        <f t="shared" si="1564"/>
        <v/>
      </c>
      <c r="CU2743" s="1" t="str">
        <f t="shared" si="1565"/>
        <v/>
      </c>
      <c r="CV2743" t="str">
        <f t="shared" si="1566"/>
        <v/>
      </c>
      <c r="CW2743" t="str">
        <f t="shared" si="1567"/>
        <v/>
      </c>
      <c r="CX2743" s="1" t="str">
        <f t="shared" si="1568"/>
        <v/>
      </c>
      <c r="CY2743" s="2" t="str">
        <f t="shared" si="1569"/>
        <v/>
      </c>
      <c r="CZ2743" s="1" t="str">
        <f t="shared" si="1570"/>
        <v/>
      </c>
      <c r="DA2743" s="12" t="str">
        <f t="shared" si="1571"/>
        <v/>
      </c>
      <c r="DB2743" s="13" t="str">
        <f t="shared" si="1572"/>
        <v/>
      </c>
      <c r="DC2743" t="str">
        <f t="shared" si="1573"/>
        <v/>
      </c>
    </row>
    <row r="2744" spans="79:107" x14ac:dyDescent="0.2">
      <c r="CA2744" s="14"/>
      <c r="CB2744" s="13"/>
      <c r="CF2744" t="str">
        <f t="shared" si="1574"/>
        <v/>
      </c>
      <c r="CG2744" s="1" t="str">
        <f t="shared" si="1575"/>
        <v/>
      </c>
      <c r="CH2744" s="2" t="str">
        <f t="shared" si="1576"/>
        <v/>
      </c>
      <c r="CI2744" s="1" t="str">
        <f t="shared" si="1577"/>
        <v/>
      </c>
      <c r="CJ2744" s="12" t="str">
        <f t="shared" si="1554"/>
        <v/>
      </c>
      <c r="CK2744" s="13" t="str">
        <f t="shared" si="1555"/>
        <v/>
      </c>
      <c r="CL2744" t="str">
        <f t="shared" si="1556"/>
        <v/>
      </c>
      <c r="CM2744" s="1" t="str">
        <f t="shared" si="1557"/>
        <v/>
      </c>
      <c r="CN2744" t="str">
        <f t="shared" si="1558"/>
        <v/>
      </c>
      <c r="CO2744" t="str">
        <f t="shared" si="1559"/>
        <v/>
      </c>
      <c r="CP2744" t="str">
        <f t="shared" si="1560"/>
        <v/>
      </c>
      <c r="CQ2744" s="2" t="str">
        <f t="shared" si="1561"/>
        <v/>
      </c>
      <c r="CR2744" s="14" t="str">
        <f t="shared" si="1562"/>
        <v/>
      </c>
      <c r="CS2744" s="13" t="str">
        <f t="shared" si="1563"/>
        <v/>
      </c>
      <c r="CT2744" t="str">
        <f t="shared" si="1564"/>
        <v/>
      </c>
      <c r="CU2744" s="1" t="str">
        <f t="shared" si="1565"/>
        <v/>
      </c>
      <c r="CV2744" t="str">
        <f t="shared" si="1566"/>
        <v/>
      </c>
      <c r="CW2744" t="str">
        <f t="shared" si="1567"/>
        <v/>
      </c>
      <c r="CX2744" s="1" t="str">
        <f t="shared" si="1568"/>
        <v/>
      </c>
      <c r="CY2744" s="2" t="str">
        <f t="shared" si="1569"/>
        <v/>
      </c>
      <c r="CZ2744" s="1" t="str">
        <f t="shared" si="1570"/>
        <v/>
      </c>
      <c r="DA2744" s="12" t="str">
        <f t="shared" si="1571"/>
        <v/>
      </c>
      <c r="DB2744" s="13" t="str">
        <f t="shared" si="1572"/>
        <v/>
      </c>
      <c r="DC2744" t="str">
        <f t="shared" si="1573"/>
        <v/>
      </c>
    </row>
    <row r="2745" spans="79:107" x14ac:dyDescent="0.2">
      <c r="CA2745" s="14"/>
      <c r="CB2745" s="13"/>
      <c r="CF2745" t="str">
        <f t="shared" si="1574"/>
        <v/>
      </c>
      <c r="CG2745" s="1" t="str">
        <f t="shared" si="1575"/>
        <v/>
      </c>
      <c r="CH2745" s="2" t="str">
        <f t="shared" si="1576"/>
        <v/>
      </c>
      <c r="CI2745" s="1" t="str">
        <f t="shared" si="1577"/>
        <v/>
      </c>
      <c r="CJ2745" s="12" t="str">
        <f t="shared" si="1554"/>
        <v/>
      </c>
      <c r="CK2745" s="13" t="str">
        <f t="shared" si="1555"/>
        <v/>
      </c>
      <c r="CL2745" t="str">
        <f t="shared" si="1556"/>
        <v/>
      </c>
      <c r="CM2745" s="1" t="str">
        <f t="shared" si="1557"/>
        <v/>
      </c>
      <c r="CN2745" t="str">
        <f t="shared" si="1558"/>
        <v/>
      </c>
      <c r="CO2745" t="str">
        <f t="shared" si="1559"/>
        <v/>
      </c>
      <c r="CP2745" t="str">
        <f t="shared" si="1560"/>
        <v/>
      </c>
      <c r="CQ2745" s="2" t="str">
        <f t="shared" si="1561"/>
        <v/>
      </c>
      <c r="CR2745" s="14" t="str">
        <f t="shared" si="1562"/>
        <v/>
      </c>
      <c r="CS2745" s="13" t="str">
        <f t="shared" si="1563"/>
        <v/>
      </c>
      <c r="CT2745" t="str">
        <f t="shared" si="1564"/>
        <v/>
      </c>
      <c r="CU2745" s="1" t="str">
        <f t="shared" si="1565"/>
        <v/>
      </c>
      <c r="CV2745" t="str">
        <f t="shared" si="1566"/>
        <v/>
      </c>
      <c r="CW2745" t="str">
        <f t="shared" si="1567"/>
        <v/>
      </c>
      <c r="CX2745" s="1" t="str">
        <f t="shared" si="1568"/>
        <v/>
      </c>
      <c r="CY2745" s="2" t="str">
        <f t="shared" si="1569"/>
        <v/>
      </c>
      <c r="CZ2745" s="1" t="str">
        <f t="shared" si="1570"/>
        <v/>
      </c>
      <c r="DA2745" s="12" t="str">
        <f t="shared" si="1571"/>
        <v/>
      </c>
      <c r="DB2745" s="13" t="str">
        <f t="shared" si="1572"/>
        <v/>
      </c>
      <c r="DC2745" t="str">
        <f t="shared" si="1573"/>
        <v/>
      </c>
    </row>
    <row r="2746" spans="79:107" x14ac:dyDescent="0.2">
      <c r="CA2746" s="14"/>
      <c r="CB2746" s="13"/>
      <c r="CF2746" t="str">
        <f t="shared" si="1574"/>
        <v/>
      </c>
      <c r="CG2746" s="1" t="str">
        <f t="shared" si="1575"/>
        <v/>
      </c>
      <c r="CH2746" s="2" t="str">
        <f t="shared" si="1576"/>
        <v/>
      </c>
      <c r="CI2746" s="1" t="str">
        <f t="shared" si="1577"/>
        <v/>
      </c>
      <c r="CJ2746" s="12" t="str">
        <f t="shared" si="1554"/>
        <v/>
      </c>
      <c r="CK2746" s="13" t="str">
        <f t="shared" si="1555"/>
        <v/>
      </c>
      <c r="CL2746" t="str">
        <f t="shared" si="1556"/>
        <v/>
      </c>
      <c r="CM2746" s="1" t="str">
        <f t="shared" si="1557"/>
        <v/>
      </c>
      <c r="CN2746" t="str">
        <f t="shared" si="1558"/>
        <v/>
      </c>
      <c r="CO2746" t="str">
        <f t="shared" si="1559"/>
        <v/>
      </c>
      <c r="CP2746" t="str">
        <f t="shared" si="1560"/>
        <v/>
      </c>
      <c r="CQ2746" s="2" t="str">
        <f t="shared" si="1561"/>
        <v/>
      </c>
      <c r="CR2746" s="14" t="str">
        <f t="shared" si="1562"/>
        <v/>
      </c>
      <c r="CS2746" s="13" t="str">
        <f t="shared" si="1563"/>
        <v/>
      </c>
      <c r="CT2746" t="str">
        <f t="shared" si="1564"/>
        <v/>
      </c>
      <c r="CU2746" s="1" t="str">
        <f t="shared" si="1565"/>
        <v/>
      </c>
      <c r="CV2746" t="str">
        <f t="shared" si="1566"/>
        <v/>
      </c>
      <c r="CW2746" t="str">
        <f t="shared" si="1567"/>
        <v/>
      </c>
      <c r="CX2746" s="1" t="str">
        <f t="shared" si="1568"/>
        <v/>
      </c>
      <c r="CY2746" s="2" t="str">
        <f t="shared" si="1569"/>
        <v/>
      </c>
      <c r="CZ2746" s="1" t="str">
        <f t="shared" si="1570"/>
        <v/>
      </c>
      <c r="DA2746" s="12" t="str">
        <f t="shared" si="1571"/>
        <v/>
      </c>
      <c r="DB2746" s="13" t="str">
        <f t="shared" si="1572"/>
        <v/>
      </c>
      <c r="DC2746" t="str">
        <f t="shared" si="1573"/>
        <v/>
      </c>
    </row>
    <row r="2747" spans="79:107" x14ac:dyDescent="0.2">
      <c r="CA2747" s="14"/>
      <c r="CB2747" s="13"/>
      <c r="CF2747" t="str">
        <f t="shared" si="1574"/>
        <v/>
      </c>
      <c r="CG2747" s="1" t="str">
        <f t="shared" si="1575"/>
        <v/>
      </c>
      <c r="CH2747" s="2" t="str">
        <f t="shared" si="1576"/>
        <v/>
      </c>
      <c r="CI2747" s="1" t="str">
        <f t="shared" si="1577"/>
        <v/>
      </c>
      <c r="CJ2747" s="12" t="str">
        <f t="shared" si="1554"/>
        <v/>
      </c>
      <c r="CK2747" s="13" t="str">
        <f t="shared" si="1555"/>
        <v/>
      </c>
      <c r="CL2747" t="str">
        <f t="shared" si="1556"/>
        <v/>
      </c>
      <c r="CM2747" s="1" t="str">
        <f t="shared" si="1557"/>
        <v/>
      </c>
      <c r="CN2747" t="str">
        <f t="shared" si="1558"/>
        <v/>
      </c>
      <c r="CO2747" t="str">
        <f t="shared" si="1559"/>
        <v/>
      </c>
      <c r="CP2747" t="str">
        <f t="shared" si="1560"/>
        <v/>
      </c>
      <c r="CQ2747" s="2" t="str">
        <f t="shared" si="1561"/>
        <v/>
      </c>
      <c r="CR2747" s="14" t="str">
        <f t="shared" si="1562"/>
        <v/>
      </c>
      <c r="CS2747" s="13" t="str">
        <f t="shared" si="1563"/>
        <v/>
      </c>
      <c r="CT2747" t="str">
        <f t="shared" si="1564"/>
        <v/>
      </c>
      <c r="CU2747" s="1" t="str">
        <f t="shared" si="1565"/>
        <v/>
      </c>
      <c r="CV2747" t="str">
        <f t="shared" si="1566"/>
        <v/>
      </c>
      <c r="CW2747" t="str">
        <f t="shared" si="1567"/>
        <v/>
      </c>
      <c r="CX2747" s="1" t="str">
        <f t="shared" si="1568"/>
        <v/>
      </c>
      <c r="CY2747" s="2" t="str">
        <f t="shared" si="1569"/>
        <v/>
      </c>
      <c r="CZ2747" s="1" t="str">
        <f t="shared" si="1570"/>
        <v/>
      </c>
      <c r="DA2747" s="12" t="str">
        <f t="shared" si="1571"/>
        <v/>
      </c>
      <c r="DB2747" s="13" t="str">
        <f t="shared" si="1572"/>
        <v/>
      </c>
      <c r="DC2747" t="str">
        <f t="shared" si="1573"/>
        <v/>
      </c>
    </row>
    <row r="2748" spans="79:107" x14ac:dyDescent="0.2">
      <c r="CA2748" s="14"/>
      <c r="CB2748" s="13"/>
      <c r="CF2748" t="str">
        <f t="shared" si="1574"/>
        <v/>
      </c>
      <c r="CG2748" s="1" t="str">
        <f t="shared" si="1575"/>
        <v/>
      </c>
      <c r="CH2748" s="2" t="str">
        <f t="shared" si="1576"/>
        <v/>
      </c>
      <c r="CI2748" s="1" t="str">
        <f t="shared" si="1577"/>
        <v/>
      </c>
      <c r="CJ2748" s="12" t="str">
        <f t="shared" si="1554"/>
        <v/>
      </c>
      <c r="CK2748" s="13" t="str">
        <f t="shared" si="1555"/>
        <v/>
      </c>
      <c r="CL2748" t="str">
        <f t="shared" si="1556"/>
        <v/>
      </c>
      <c r="CM2748" s="1" t="str">
        <f t="shared" si="1557"/>
        <v/>
      </c>
      <c r="CN2748" t="str">
        <f t="shared" si="1558"/>
        <v/>
      </c>
      <c r="CO2748" t="str">
        <f t="shared" si="1559"/>
        <v/>
      </c>
      <c r="CP2748" t="str">
        <f t="shared" si="1560"/>
        <v/>
      </c>
      <c r="CQ2748" s="2" t="str">
        <f t="shared" si="1561"/>
        <v/>
      </c>
      <c r="CR2748" s="14" t="str">
        <f t="shared" si="1562"/>
        <v/>
      </c>
      <c r="CS2748" s="13" t="str">
        <f t="shared" si="1563"/>
        <v/>
      </c>
      <c r="CT2748" t="str">
        <f t="shared" si="1564"/>
        <v/>
      </c>
      <c r="CU2748" s="1" t="str">
        <f t="shared" si="1565"/>
        <v/>
      </c>
      <c r="CV2748" t="str">
        <f t="shared" si="1566"/>
        <v/>
      </c>
      <c r="CW2748" t="str">
        <f t="shared" si="1567"/>
        <v/>
      </c>
      <c r="CX2748" s="1" t="str">
        <f t="shared" si="1568"/>
        <v/>
      </c>
      <c r="CY2748" s="2" t="str">
        <f t="shared" si="1569"/>
        <v/>
      </c>
      <c r="CZ2748" s="1" t="str">
        <f t="shared" si="1570"/>
        <v/>
      </c>
      <c r="DA2748" s="12" t="str">
        <f t="shared" si="1571"/>
        <v/>
      </c>
      <c r="DB2748" s="13" t="str">
        <f t="shared" si="1572"/>
        <v/>
      </c>
      <c r="DC2748" t="str">
        <f t="shared" si="1573"/>
        <v/>
      </c>
    </row>
    <row r="2749" spans="79:107" x14ac:dyDescent="0.2">
      <c r="CA2749" s="14"/>
      <c r="CB2749" s="13"/>
      <c r="CF2749" t="str">
        <f t="shared" si="1574"/>
        <v/>
      </c>
      <c r="CG2749" s="1" t="str">
        <f t="shared" si="1575"/>
        <v/>
      </c>
      <c r="CH2749" s="2" t="str">
        <f t="shared" si="1576"/>
        <v/>
      </c>
      <c r="CI2749" s="1" t="str">
        <f t="shared" si="1577"/>
        <v/>
      </c>
      <c r="CJ2749" s="12" t="str">
        <f t="shared" si="1554"/>
        <v/>
      </c>
      <c r="CK2749" s="13" t="str">
        <f t="shared" si="1555"/>
        <v/>
      </c>
      <c r="CL2749" t="str">
        <f t="shared" si="1556"/>
        <v/>
      </c>
      <c r="CM2749" s="1" t="str">
        <f t="shared" si="1557"/>
        <v/>
      </c>
      <c r="CN2749" t="str">
        <f t="shared" si="1558"/>
        <v/>
      </c>
      <c r="CO2749" t="str">
        <f t="shared" si="1559"/>
        <v/>
      </c>
      <c r="CP2749" t="str">
        <f t="shared" si="1560"/>
        <v/>
      </c>
      <c r="CQ2749" s="2" t="str">
        <f t="shared" si="1561"/>
        <v/>
      </c>
      <c r="CR2749" s="14" t="str">
        <f t="shared" si="1562"/>
        <v/>
      </c>
      <c r="CS2749" s="13" t="str">
        <f t="shared" si="1563"/>
        <v/>
      </c>
      <c r="CT2749" t="str">
        <f t="shared" si="1564"/>
        <v/>
      </c>
      <c r="CU2749" s="1" t="str">
        <f t="shared" si="1565"/>
        <v/>
      </c>
      <c r="CV2749" t="str">
        <f t="shared" si="1566"/>
        <v/>
      </c>
      <c r="CW2749" t="str">
        <f t="shared" si="1567"/>
        <v/>
      </c>
      <c r="CX2749" s="1" t="str">
        <f t="shared" si="1568"/>
        <v/>
      </c>
      <c r="CY2749" s="2" t="str">
        <f t="shared" si="1569"/>
        <v/>
      </c>
      <c r="CZ2749" s="1" t="str">
        <f t="shared" si="1570"/>
        <v/>
      </c>
      <c r="DA2749" s="12" t="str">
        <f t="shared" si="1571"/>
        <v/>
      </c>
      <c r="DB2749" s="13" t="str">
        <f t="shared" si="1572"/>
        <v/>
      </c>
      <c r="DC2749" t="str">
        <f t="shared" si="1573"/>
        <v/>
      </c>
    </row>
    <row r="2750" spans="79:107" x14ac:dyDescent="0.2">
      <c r="CA2750" s="14"/>
      <c r="CB2750" s="13"/>
      <c r="CF2750" t="str">
        <f t="shared" si="1574"/>
        <v/>
      </c>
      <c r="CG2750" s="1" t="str">
        <f t="shared" si="1575"/>
        <v/>
      </c>
      <c r="CH2750" s="2" t="str">
        <f t="shared" si="1576"/>
        <v/>
      </c>
      <c r="CI2750" s="1" t="str">
        <f t="shared" si="1577"/>
        <v/>
      </c>
      <c r="CJ2750" s="12" t="str">
        <f t="shared" si="1554"/>
        <v/>
      </c>
      <c r="CK2750" s="13" t="str">
        <f t="shared" si="1555"/>
        <v/>
      </c>
      <c r="CL2750" t="str">
        <f t="shared" si="1556"/>
        <v/>
      </c>
      <c r="CM2750" s="1" t="str">
        <f t="shared" si="1557"/>
        <v/>
      </c>
      <c r="CN2750" t="str">
        <f t="shared" si="1558"/>
        <v/>
      </c>
      <c r="CO2750" t="str">
        <f t="shared" si="1559"/>
        <v/>
      </c>
      <c r="CP2750" t="str">
        <f t="shared" si="1560"/>
        <v/>
      </c>
      <c r="CQ2750" s="2" t="str">
        <f t="shared" si="1561"/>
        <v/>
      </c>
      <c r="CR2750" s="14" t="str">
        <f t="shared" si="1562"/>
        <v/>
      </c>
      <c r="CS2750" s="13" t="str">
        <f t="shared" si="1563"/>
        <v/>
      </c>
      <c r="CT2750" t="str">
        <f t="shared" si="1564"/>
        <v/>
      </c>
      <c r="CU2750" s="1" t="str">
        <f t="shared" si="1565"/>
        <v/>
      </c>
      <c r="CV2750" t="str">
        <f t="shared" si="1566"/>
        <v/>
      </c>
      <c r="CW2750" t="str">
        <f t="shared" si="1567"/>
        <v/>
      </c>
      <c r="CX2750" s="1" t="str">
        <f t="shared" si="1568"/>
        <v/>
      </c>
      <c r="CY2750" s="2" t="str">
        <f t="shared" si="1569"/>
        <v/>
      </c>
      <c r="CZ2750" s="1" t="str">
        <f t="shared" si="1570"/>
        <v/>
      </c>
      <c r="DA2750" s="12" t="str">
        <f t="shared" si="1571"/>
        <v/>
      </c>
      <c r="DB2750" s="13" t="str">
        <f t="shared" si="1572"/>
        <v/>
      </c>
      <c r="DC2750" t="str">
        <f t="shared" si="1573"/>
        <v/>
      </c>
    </row>
    <row r="2751" spans="79:107" x14ac:dyDescent="0.2">
      <c r="CA2751" s="14"/>
      <c r="CB2751" s="13"/>
      <c r="CF2751" t="str">
        <f t="shared" si="1574"/>
        <v/>
      </c>
      <c r="CG2751" s="1" t="str">
        <f t="shared" si="1575"/>
        <v/>
      </c>
      <c r="CH2751" s="2" t="str">
        <f t="shared" si="1576"/>
        <v/>
      </c>
      <c r="CI2751" s="1" t="str">
        <f t="shared" si="1577"/>
        <v/>
      </c>
      <c r="CJ2751" s="12" t="str">
        <f t="shared" si="1554"/>
        <v/>
      </c>
      <c r="CK2751" s="13" t="str">
        <f t="shared" si="1555"/>
        <v/>
      </c>
      <c r="CL2751" t="str">
        <f t="shared" si="1556"/>
        <v/>
      </c>
      <c r="CM2751" s="1" t="str">
        <f t="shared" si="1557"/>
        <v/>
      </c>
      <c r="CN2751" t="str">
        <f t="shared" si="1558"/>
        <v/>
      </c>
      <c r="CO2751" t="str">
        <f t="shared" si="1559"/>
        <v/>
      </c>
      <c r="CP2751" t="str">
        <f t="shared" si="1560"/>
        <v/>
      </c>
      <c r="CQ2751" s="2" t="str">
        <f t="shared" si="1561"/>
        <v/>
      </c>
      <c r="CR2751" s="14" t="str">
        <f t="shared" si="1562"/>
        <v/>
      </c>
      <c r="CS2751" s="13" t="str">
        <f t="shared" si="1563"/>
        <v/>
      </c>
      <c r="CT2751" t="str">
        <f t="shared" si="1564"/>
        <v/>
      </c>
      <c r="CU2751" s="1" t="str">
        <f t="shared" si="1565"/>
        <v/>
      </c>
      <c r="CV2751" t="str">
        <f t="shared" si="1566"/>
        <v/>
      </c>
      <c r="CW2751" t="str">
        <f t="shared" si="1567"/>
        <v/>
      </c>
      <c r="CX2751" s="1" t="str">
        <f t="shared" si="1568"/>
        <v/>
      </c>
      <c r="CY2751" s="2" t="str">
        <f t="shared" si="1569"/>
        <v/>
      </c>
      <c r="CZ2751" s="1" t="str">
        <f t="shared" si="1570"/>
        <v/>
      </c>
      <c r="DA2751" s="12" t="str">
        <f t="shared" si="1571"/>
        <v/>
      </c>
      <c r="DB2751" s="13" t="str">
        <f t="shared" si="1572"/>
        <v/>
      </c>
      <c r="DC2751" t="str">
        <f t="shared" si="1573"/>
        <v/>
      </c>
    </row>
    <row r="2752" spans="79:107" x14ac:dyDescent="0.2">
      <c r="CA2752" s="14"/>
      <c r="CB2752" s="13"/>
      <c r="CF2752" t="str">
        <f t="shared" si="1574"/>
        <v/>
      </c>
      <c r="CG2752" s="1" t="str">
        <f t="shared" si="1575"/>
        <v/>
      </c>
      <c r="CH2752" s="2" t="str">
        <f t="shared" si="1576"/>
        <v/>
      </c>
      <c r="CI2752" s="1" t="str">
        <f t="shared" si="1577"/>
        <v/>
      </c>
      <c r="CJ2752" s="12" t="str">
        <f t="shared" si="1554"/>
        <v/>
      </c>
      <c r="CK2752" s="13" t="str">
        <f t="shared" si="1555"/>
        <v/>
      </c>
      <c r="CL2752" t="str">
        <f t="shared" si="1556"/>
        <v/>
      </c>
      <c r="CM2752" s="1" t="str">
        <f t="shared" si="1557"/>
        <v/>
      </c>
      <c r="CN2752" t="str">
        <f t="shared" si="1558"/>
        <v/>
      </c>
      <c r="CO2752" t="str">
        <f t="shared" si="1559"/>
        <v/>
      </c>
      <c r="CP2752" t="str">
        <f t="shared" si="1560"/>
        <v/>
      </c>
      <c r="CQ2752" s="2" t="str">
        <f t="shared" si="1561"/>
        <v/>
      </c>
      <c r="CR2752" s="14" t="str">
        <f t="shared" si="1562"/>
        <v/>
      </c>
      <c r="CS2752" s="13" t="str">
        <f t="shared" si="1563"/>
        <v/>
      </c>
      <c r="CT2752" t="str">
        <f t="shared" si="1564"/>
        <v/>
      </c>
      <c r="CU2752" s="1" t="str">
        <f t="shared" si="1565"/>
        <v/>
      </c>
      <c r="CV2752" t="str">
        <f t="shared" si="1566"/>
        <v/>
      </c>
      <c r="CW2752" t="str">
        <f t="shared" si="1567"/>
        <v/>
      </c>
      <c r="CX2752" s="1" t="str">
        <f t="shared" si="1568"/>
        <v/>
      </c>
      <c r="CY2752" s="2" t="str">
        <f t="shared" si="1569"/>
        <v/>
      </c>
      <c r="CZ2752" s="1" t="str">
        <f t="shared" si="1570"/>
        <v/>
      </c>
      <c r="DA2752" s="12" t="str">
        <f t="shared" si="1571"/>
        <v/>
      </c>
      <c r="DB2752" s="13" t="str">
        <f t="shared" si="1572"/>
        <v/>
      </c>
      <c r="DC2752" t="str">
        <f t="shared" si="1573"/>
        <v/>
      </c>
    </row>
    <row r="2753" spans="79:107" x14ac:dyDescent="0.2">
      <c r="CA2753" s="14"/>
      <c r="CB2753" s="13"/>
      <c r="CF2753" t="str">
        <f t="shared" si="1574"/>
        <v/>
      </c>
      <c r="CG2753" s="1" t="str">
        <f t="shared" si="1575"/>
        <v/>
      </c>
      <c r="CH2753" s="2" t="str">
        <f t="shared" si="1576"/>
        <v/>
      </c>
      <c r="CI2753" s="1" t="str">
        <f t="shared" si="1577"/>
        <v/>
      </c>
      <c r="CJ2753" s="12" t="str">
        <f t="shared" si="1554"/>
        <v/>
      </c>
      <c r="CK2753" s="13" t="str">
        <f t="shared" si="1555"/>
        <v/>
      </c>
      <c r="CL2753" t="str">
        <f t="shared" si="1556"/>
        <v/>
      </c>
      <c r="CM2753" s="1" t="str">
        <f t="shared" si="1557"/>
        <v/>
      </c>
      <c r="CN2753" t="str">
        <f t="shared" si="1558"/>
        <v/>
      </c>
      <c r="CO2753" t="str">
        <f t="shared" si="1559"/>
        <v/>
      </c>
      <c r="CP2753" t="str">
        <f t="shared" si="1560"/>
        <v/>
      </c>
      <c r="CQ2753" s="2" t="str">
        <f t="shared" si="1561"/>
        <v/>
      </c>
      <c r="CR2753" s="14" t="str">
        <f t="shared" si="1562"/>
        <v/>
      </c>
      <c r="CS2753" s="13" t="str">
        <f t="shared" si="1563"/>
        <v/>
      </c>
      <c r="CT2753" t="str">
        <f t="shared" si="1564"/>
        <v/>
      </c>
      <c r="CU2753" s="1" t="str">
        <f t="shared" si="1565"/>
        <v/>
      </c>
      <c r="CV2753" t="str">
        <f t="shared" si="1566"/>
        <v/>
      </c>
      <c r="CW2753" t="str">
        <f t="shared" si="1567"/>
        <v/>
      </c>
      <c r="CX2753" s="1" t="str">
        <f t="shared" si="1568"/>
        <v/>
      </c>
      <c r="CY2753" s="2" t="str">
        <f t="shared" si="1569"/>
        <v/>
      </c>
      <c r="CZ2753" s="1" t="str">
        <f t="shared" si="1570"/>
        <v/>
      </c>
      <c r="DA2753" s="12" t="str">
        <f t="shared" si="1571"/>
        <v/>
      </c>
      <c r="DB2753" s="13" t="str">
        <f t="shared" si="1572"/>
        <v/>
      </c>
      <c r="DC2753" t="str">
        <f t="shared" si="1573"/>
        <v/>
      </c>
    </row>
    <row r="2754" spans="79:107" x14ac:dyDescent="0.2">
      <c r="CA2754" s="14"/>
      <c r="CB2754" s="13"/>
      <c r="CF2754" t="str">
        <f t="shared" si="1574"/>
        <v/>
      </c>
      <c r="CG2754" s="1" t="str">
        <f t="shared" si="1575"/>
        <v/>
      </c>
      <c r="CH2754" s="2" t="str">
        <f t="shared" si="1576"/>
        <v/>
      </c>
      <c r="CI2754" s="1" t="str">
        <f t="shared" si="1577"/>
        <v/>
      </c>
      <c r="CJ2754" s="12" t="str">
        <f t="shared" ref="CJ2754:CJ2817" si="1578">IF(BT2754=$BK$6,BR2754,"")</f>
        <v/>
      </c>
      <c r="CK2754" s="13" t="str">
        <f t="shared" ref="CK2754:CK2817" si="1579">IF(BT2754=$BK$6,BS2754,"")</f>
        <v/>
      </c>
      <c r="CL2754" t="str">
        <f t="shared" ref="CL2754:CL2817" si="1580">IF(BT2754=$BK$6,BT2754,"")</f>
        <v/>
      </c>
      <c r="CM2754" s="1" t="str">
        <f t="shared" ref="CM2754:CM2817" si="1581">IF(BT2754=$BK$6,BU2754,"")</f>
        <v/>
      </c>
      <c r="CN2754" t="str">
        <f t="shared" ref="CN2754:CN2817" si="1582">IF(BT2754=$BK$6,BV2754,"")</f>
        <v/>
      </c>
      <c r="CO2754" t="str">
        <f t="shared" ref="CO2754:CO2817" si="1583">IF(BT2754=$BK$6,BW2754,"")</f>
        <v/>
      </c>
      <c r="CP2754" t="str">
        <f t="shared" ref="CP2754:CP2817" si="1584">IF(BT2754=$BK$6,BX2754,"")</f>
        <v/>
      </c>
      <c r="CQ2754" s="2" t="str">
        <f t="shared" ref="CQ2754:CQ2817" si="1585">IF(BT2754=$BK$6,BY2754,"")</f>
        <v/>
      </c>
      <c r="CR2754" s="14" t="str">
        <f t="shared" ref="CR2754:CR2817" si="1586">IF(BV2754=$BK$6,BR2754,"")</f>
        <v/>
      </c>
      <c r="CS2754" s="13" t="str">
        <f t="shared" ref="CS2754:CS2817" si="1587">IF(BV2754=$BK$6,BS2754,"")</f>
        <v/>
      </c>
      <c r="CT2754" t="str">
        <f t="shared" ref="CT2754:CT2817" si="1588">IF(BV2754=$BK$6,BT2754,"")</f>
        <v/>
      </c>
      <c r="CU2754" s="1" t="str">
        <f t="shared" ref="CU2754:CU2817" si="1589">IF(BV2754=$BK$6,BU2754,"")</f>
        <v/>
      </c>
      <c r="CV2754" t="str">
        <f t="shared" ref="CV2754:CV2817" si="1590">IF(BV2754=$BK$6,BV2754,"")</f>
        <v/>
      </c>
      <c r="CW2754" t="str">
        <f t="shared" ref="CW2754:CW2817" si="1591">IF(BV2754=$BK$6,BW2754,"")</f>
        <v/>
      </c>
      <c r="CX2754" s="1" t="str">
        <f t="shared" ref="CX2754:CX2817" si="1592">IF(BV2754=$BK$6,BX2754,"")</f>
        <v/>
      </c>
      <c r="CY2754" s="2" t="str">
        <f t="shared" ref="CY2754:CY2817" si="1593">IF(BV2754=$BK$6,BY2754,"")</f>
        <v/>
      </c>
      <c r="CZ2754" s="1" t="str">
        <f t="shared" ref="CZ2754:CZ2817" si="1594">IF(BV2754=$BK$6,BZ2754,"")</f>
        <v/>
      </c>
      <c r="DA2754" s="12" t="str">
        <f t="shared" ref="DA2754:DA2817" si="1595">IF(CK2754=$BK$6,CI2754,"")</f>
        <v/>
      </c>
      <c r="DB2754" s="13" t="str">
        <f t="shared" ref="DB2754:DB2817" si="1596">IF(CK2754=$BK$6,CJ2754,"")</f>
        <v/>
      </c>
      <c r="DC2754" t="str">
        <f t="shared" ref="DC2754:DC2817" si="1597">IF(CK2754=$BK$6,CK2754,"")</f>
        <v/>
      </c>
    </row>
    <row r="2755" spans="79:107" x14ac:dyDescent="0.2">
      <c r="CA2755" s="14"/>
      <c r="CB2755" s="13"/>
      <c r="CF2755" t="str">
        <f t="shared" ref="CF2755:CF2818" si="1598">IF(BE2755=$BK$6,BF2755,"")</f>
        <v/>
      </c>
      <c r="CG2755" s="1" t="str">
        <f t="shared" ref="CG2755:CG2818" si="1599">IF(BE2755=$BK$6,BG2755,"")</f>
        <v/>
      </c>
      <c r="CH2755" s="2" t="str">
        <f t="shared" ref="CH2755:CH2818" si="1600">IF(BE2755=$BK$6,BH2755,"")</f>
        <v/>
      </c>
      <c r="CI2755" s="1" t="str">
        <f t="shared" ref="CI2755:CI2818" si="1601">IF(BE2755=$BK$6,BI2755,"")</f>
        <v/>
      </c>
      <c r="CJ2755" s="12" t="str">
        <f t="shared" si="1578"/>
        <v/>
      </c>
      <c r="CK2755" s="13" t="str">
        <f t="shared" si="1579"/>
        <v/>
      </c>
      <c r="CL2755" t="str">
        <f t="shared" si="1580"/>
        <v/>
      </c>
      <c r="CM2755" s="1" t="str">
        <f t="shared" si="1581"/>
        <v/>
      </c>
      <c r="CN2755" t="str">
        <f t="shared" si="1582"/>
        <v/>
      </c>
      <c r="CO2755" t="str">
        <f t="shared" si="1583"/>
        <v/>
      </c>
      <c r="CP2755" t="str">
        <f t="shared" si="1584"/>
        <v/>
      </c>
      <c r="CQ2755" s="2" t="str">
        <f t="shared" si="1585"/>
        <v/>
      </c>
      <c r="CR2755" s="14" t="str">
        <f t="shared" si="1586"/>
        <v/>
      </c>
      <c r="CS2755" s="13" t="str">
        <f t="shared" si="1587"/>
        <v/>
      </c>
      <c r="CT2755" t="str">
        <f t="shared" si="1588"/>
        <v/>
      </c>
      <c r="CU2755" s="1" t="str">
        <f t="shared" si="1589"/>
        <v/>
      </c>
      <c r="CV2755" t="str">
        <f t="shared" si="1590"/>
        <v/>
      </c>
      <c r="CW2755" t="str">
        <f t="shared" si="1591"/>
        <v/>
      </c>
      <c r="CX2755" s="1" t="str">
        <f t="shared" si="1592"/>
        <v/>
      </c>
      <c r="CY2755" s="2" t="str">
        <f t="shared" si="1593"/>
        <v/>
      </c>
      <c r="CZ2755" s="1" t="str">
        <f t="shared" si="1594"/>
        <v/>
      </c>
      <c r="DA2755" s="12" t="str">
        <f t="shared" si="1595"/>
        <v/>
      </c>
      <c r="DB2755" s="13" t="str">
        <f t="shared" si="1596"/>
        <v/>
      </c>
      <c r="DC2755" t="str">
        <f t="shared" si="1597"/>
        <v/>
      </c>
    </row>
    <row r="2756" spans="79:107" x14ac:dyDescent="0.2">
      <c r="CA2756" s="14"/>
      <c r="CB2756" s="13"/>
      <c r="CF2756" t="str">
        <f t="shared" si="1598"/>
        <v/>
      </c>
      <c r="CG2756" s="1" t="str">
        <f t="shared" si="1599"/>
        <v/>
      </c>
      <c r="CH2756" s="2" t="str">
        <f t="shared" si="1600"/>
        <v/>
      </c>
      <c r="CI2756" s="1" t="str">
        <f t="shared" si="1601"/>
        <v/>
      </c>
      <c r="CJ2756" s="12" t="str">
        <f t="shared" si="1578"/>
        <v/>
      </c>
      <c r="CK2756" s="13" t="str">
        <f t="shared" si="1579"/>
        <v/>
      </c>
      <c r="CL2756" t="str">
        <f t="shared" si="1580"/>
        <v/>
      </c>
      <c r="CM2756" s="1" t="str">
        <f t="shared" si="1581"/>
        <v/>
      </c>
      <c r="CN2756" t="str">
        <f t="shared" si="1582"/>
        <v/>
      </c>
      <c r="CO2756" t="str">
        <f t="shared" si="1583"/>
        <v/>
      </c>
      <c r="CP2756" t="str">
        <f t="shared" si="1584"/>
        <v/>
      </c>
      <c r="CQ2756" s="2" t="str">
        <f t="shared" si="1585"/>
        <v/>
      </c>
      <c r="CR2756" s="14" t="str">
        <f t="shared" si="1586"/>
        <v/>
      </c>
      <c r="CS2756" s="13" t="str">
        <f t="shared" si="1587"/>
        <v/>
      </c>
      <c r="CT2756" t="str">
        <f t="shared" si="1588"/>
        <v/>
      </c>
      <c r="CU2756" s="1" t="str">
        <f t="shared" si="1589"/>
        <v/>
      </c>
      <c r="CV2756" t="str">
        <f t="shared" si="1590"/>
        <v/>
      </c>
      <c r="CW2756" t="str">
        <f t="shared" si="1591"/>
        <v/>
      </c>
      <c r="CX2756" s="1" t="str">
        <f t="shared" si="1592"/>
        <v/>
      </c>
      <c r="CY2756" s="2" t="str">
        <f t="shared" si="1593"/>
        <v/>
      </c>
      <c r="CZ2756" s="1" t="str">
        <f t="shared" si="1594"/>
        <v/>
      </c>
      <c r="DA2756" s="12" t="str">
        <f t="shared" si="1595"/>
        <v/>
      </c>
      <c r="DB2756" s="13" t="str">
        <f t="shared" si="1596"/>
        <v/>
      </c>
      <c r="DC2756" t="str">
        <f t="shared" si="1597"/>
        <v/>
      </c>
    </row>
    <row r="2757" spans="79:107" x14ac:dyDescent="0.2">
      <c r="CA2757" s="14"/>
      <c r="CB2757" s="13"/>
      <c r="CF2757" t="str">
        <f t="shared" si="1598"/>
        <v/>
      </c>
      <c r="CG2757" s="1" t="str">
        <f t="shared" si="1599"/>
        <v/>
      </c>
      <c r="CH2757" s="2" t="str">
        <f t="shared" si="1600"/>
        <v/>
      </c>
      <c r="CI2757" s="1" t="str">
        <f t="shared" si="1601"/>
        <v/>
      </c>
      <c r="CJ2757" s="12" t="str">
        <f t="shared" si="1578"/>
        <v/>
      </c>
      <c r="CK2757" s="13" t="str">
        <f t="shared" si="1579"/>
        <v/>
      </c>
      <c r="CL2757" t="str">
        <f t="shared" si="1580"/>
        <v/>
      </c>
      <c r="CM2757" s="1" t="str">
        <f t="shared" si="1581"/>
        <v/>
      </c>
      <c r="CN2757" t="str">
        <f t="shared" si="1582"/>
        <v/>
      </c>
      <c r="CO2757" t="str">
        <f t="shared" si="1583"/>
        <v/>
      </c>
      <c r="CP2757" t="str">
        <f t="shared" si="1584"/>
        <v/>
      </c>
      <c r="CQ2757" s="2" t="str">
        <f t="shared" si="1585"/>
        <v/>
      </c>
      <c r="CR2757" s="14" t="str">
        <f t="shared" si="1586"/>
        <v/>
      </c>
      <c r="CS2757" s="13" t="str">
        <f t="shared" si="1587"/>
        <v/>
      </c>
      <c r="CT2757" t="str">
        <f t="shared" si="1588"/>
        <v/>
      </c>
      <c r="CU2757" s="1" t="str">
        <f t="shared" si="1589"/>
        <v/>
      </c>
      <c r="CV2757" t="str">
        <f t="shared" si="1590"/>
        <v/>
      </c>
      <c r="CW2757" t="str">
        <f t="shared" si="1591"/>
        <v/>
      </c>
      <c r="CX2757" s="1" t="str">
        <f t="shared" si="1592"/>
        <v/>
      </c>
      <c r="CY2757" s="2" t="str">
        <f t="shared" si="1593"/>
        <v/>
      </c>
      <c r="CZ2757" s="1" t="str">
        <f t="shared" si="1594"/>
        <v/>
      </c>
      <c r="DA2757" s="12" t="str">
        <f t="shared" si="1595"/>
        <v/>
      </c>
      <c r="DB2757" s="13" t="str">
        <f t="shared" si="1596"/>
        <v/>
      </c>
      <c r="DC2757" t="str">
        <f t="shared" si="1597"/>
        <v/>
      </c>
    </row>
    <row r="2758" spans="79:107" x14ac:dyDescent="0.2">
      <c r="CA2758" s="14"/>
      <c r="CB2758" s="13"/>
      <c r="CF2758" t="str">
        <f t="shared" si="1598"/>
        <v/>
      </c>
      <c r="CG2758" s="1" t="str">
        <f t="shared" si="1599"/>
        <v/>
      </c>
      <c r="CH2758" s="2" t="str">
        <f t="shared" si="1600"/>
        <v/>
      </c>
      <c r="CI2758" s="1" t="str">
        <f t="shared" si="1601"/>
        <v/>
      </c>
      <c r="CJ2758" s="12" t="str">
        <f t="shared" si="1578"/>
        <v/>
      </c>
      <c r="CK2758" s="13" t="str">
        <f t="shared" si="1579"/>
        <v/>
      </c>
      <c r="CL2758" t="str">
        <f t="shared" si="1580"/>
        <v/>
      </c>
      <c r="CM2758" s="1" t="str">
        <f t="shared" si="1581"/>
        <v/>
      </c>
      <c r="CN2758" t="str">
        <f t="shared" si="1582"/>
        <v/>
      </c>
      <c r="CO2758" t="str">
        <f t="shared" si="1583"/>
        <v/>
      </c>
      <c r="CP2758" t="str">
        <f t="shared" si="1584"/>
        <v/>
      </c>
      <c r="CQ2758" s="2" t="str">
        <f t="shared" si="1585"/>
        <v/>
      </c>
      <c r="CR2758" s="14" t="str">
        <f t="shared" si="1586"/>
        <v/>
      </c>
      <c r="CS2758" s="13" t="str">
        <f t="shared" si="1587"/>
        <v/>
      </c>
      <c r="CT2758" t="str">
        <f t="shared" si="1588"/>
        <v/>
      </c>
      <c r="CU2758" s="1" t="str">
        <f t="shared" si="1589"/>
        <v/>
      </c>
      <c r="CV2758" t="str">
        <f t="shared" si="1590"/>
        <v/>
      </c>
      <c r="CW2758" t="str">
        <f t="shared" si="1591"/>
        <v/>
      </c>
      <c r="CX2758" s="1" t="str">
        <f t="shared" si="1592"/>
        <v/>
      </c>
      <c r="CY2758" s="2" t="str">
        <f t="shared" si="1593"/>
        <v/>
      </c>
      <c r="CZ2758" s="1" t="str">
        <f t="shared" si="1594"/>
        <v/>
      </c>
      <c r="DA2758" s="12" t="str">
        <f t="shared" si="1595"/>
        <v/>
      </c>
      <c r="DB2758" s="13" t="str">
        <f t="shared" si="1596"/>
        <v/>
      </c>
      <c r="DC2758" t="str">
        <f t="shared" si="1597"/>
        <v/>
      </c>
    </row>
    <row r="2759" spans="79:107" x14ac:dyDescent="0.2">
      <c r="CA2759" s="14"/>
      <c r="CB2759" s="13"/>
      <c r="CF2759" t="str">
        <f t="shared" si="1598"/>
        <v/>
      </c>
      <c r="CG2759" s="1" t="str">
        <f t="shared" si="1599"/>
        <v/>
      </c>
      <c r="CH2759" s="2" t="str">
        <f t="shared" si="1600"/>
        <v/>
      </c>
      <c r="CI2759" s="1" t="str">
        <f t="shared" si="1601"/>
        <v/>
      </c>
      <c r="CJ2759" s="12" t="str">
        <f t="shared" si="1578"/>
        <v/>
      </c>
      <c r="CK2759" s="13" t="str">
        <f t="shared" si="1579"/>
        <v/>
      </c>
      <c r="CL2759" t="str">
        <f t="shared" si="1580"/>
        <v/>
      </c>
      <c r="CM2759" s="1" t="str">
        <f t="shared" si="1581"/>
        <v/>
      </c>
      <c r="CN2759" t="str">
        <f t="shared" si="1582"/>
        <v/>
      </c>
      <c r="CO2759" t="str">
        <f t="shared" si="1583"/>
        <v/>
      </c>
      <c r="CP2759" t="str">
        <f t="shared" si="1584"/>
        <v/>
      </c>
      <c r="CQ2759" s="2" t="str">
        <f t="shared" si="1585"/>
        <v/>
      </c>
      <c r="CR2759" s="14" t="str">
        <f t="shared" si="1586"/>
        <v/>
      </c>
      <c r="CS2759" s="13" t="str">
        <f t="shared" si="1587"/>
        <v/>
      </c>
      <c r="CT2759" t="str">
        <f t="shared" si="1588"/>
        <v/>
      </c>
      <c r="CU2759" s="1" t="str">
        <f t="shared" si="1589"/>
        <v/>
      </c>
      <c r="CV2759" t="str">
        <f t="shared" si="1590"/>
        <v/>
      </c>
      <c r="CW2759" t="str">
        <f t="shared" si="1591"/>
        <v/>
      </c>
      <c r="CX2759" s="1" t="str">
        <f t="shared" si="1592"/>
        <v/>
      </c>
      <c r="CY2759" s="2" t="str">
        <f t="shared" si="1593"/>
        <v/>
      </c>
      <c r="CZ2759" s="1" t="str">
        <f t="shared" si="1594"/>
        <v/>
      </c>
      <c r="DA2759" s="12" t="str">
        <f t="shared" si="1595"/>
        <v/>
      </c>
      <c r="DB2759" s="13" t="str">
        <f t="shared" si="1596"/>
        <v/>
      </c>
      <c r="DC2759" t="str">
        <f t="shared" si="1597"/>
        <v/>
      </c>
    </row>
    <row r="2760" spans="79:107" x14ac:dyDescent="0.2">
      <c r="CA2760" s="14"/>
      <c r="CB2760" s="13"/>
      <c r="CF2760" t="str">
        <f t="shared" si="1598"/>
        <v/>
      </c>
      <c r="CG2760" s="1" t="str">
        <f t="shared" si="1599"/>
        <v/>
      </c>
      <c r="CH2760" s="2" t="str">
        <f t="shared" si="1600"/>
        <v/>
      </c>
      <c r="CI2760" s="1" t="str">
        <f t="shared" si="1601"/>
        <v/>
      </c>
      <c r="CJ2760" s="12" t="str">
        <f t="shared" si="1578"/>
        <v/>
      </c>
      <c r="CK2760" s="13" t="str">
        <f t="shared" si="1579"/>
        <v/>
      </c>
      <c r="CL2760" t="str">
        <f t="shared" si="1580"/>
        <v/>
      </c>
      <c r="CM2760" s="1" t="str">
        <f t="shared" si="1581"/>
        <v/>
      </c>
      <c r="CN2760" t="str">
        <f t="shared" si="1582"/>
        <v/>
      </c>
      <c r="CO2760" t="str">
        <f t="shared" si="1583"/>
        <v/>
      </c>
      <c r="CP2760" t="str">
        <f t="shared" si="1584"/>
        <v/>
      </c>
      <c r="CQ2760" s="2" t="str">
        <f t="shared" si="1585"/>
        <v/>
      </c>
      <c r="CR2760" s="14" t="str">
        <f t="shared" si="1586"/>
        <v/>
      </c>
      <c r="CS2760" s="13" t="str">
        <f t="shared" si="1587"/>
        <v/>
      </c>
      <c r="CT2760" t="str">
        <f t="shared" si="1588"/>
        <v/>
      </c>
      <c r="CU2760" s="1" t="str">
        <f t="shared" si="1589"/>
        <v/>
      </c>
      <c r="CV2760" t="str">
        <f t="shared" si="1590"/>
        <v/>
      </c>
      <c r="CW2760" t="str">
        <f t="shared" si="1591"/>
        <v/>
      </c>
      <c r="CX2760" s="1" t="str">
        <f t="shared" si="1592"/>
        <v/>
      </c>
      <c r="CY2760" s="2" t="str">
        <f t="shared" si="1593"/>
        <v/>
      </c>
      <c r="CZ2760" s="1" t="str">
        <f t="shared" si="1594"/>
        <v/>
      </c>
      <c r="DA2760" s="12" t="str">
        <f t="shared" si="1595"/>
        <v/>
      </c>
      <c r="DB2760" s="13" t="str">
        <f t="shared" si="1596"/>
        <v/>
      </c>
      <c r="DC2760" t="str">
        <f t="shared" si="1597"/>
        <v/>
      </c>
    </row>
    <row r="2761" spans="79:107" x14ac:dyDescent="0.2">
      <c r="CA2761" s="14"/>
      <c r="CB2761" s="13"/>
      <c r="CF2761" t="str">
        <f t="shared" si="1598"/>
        <v/>
      </c>
      <c r="CG2761" s="1" t="str">
        <f t="shared" si="1599"/>
        <v/>
      </c>
      <c r="CH2761" s="2" t="str">
        <f t="shared" si="1600"/>
        <v/>
      </c>
      <c r="CI2761" s="1" t="str">
        <f t="shared" si="1601"/>
        <v/>
      </c>
      <c r="CJ2761" s="12" t="str">
        <f t="shared" si="1578"/>
        <v/>
      </c>
      <c r="CK2761" s="13" t="str">
        <f t="shared" si="1579"/>
        <v/>
      </c>
      <c r="CL2761" t="str">
        <f t="shared" si="1580"/>
        <v/>
      </c>
      <c r="CM2761" s="1" t="str">
        <f t="shared" si="1581"/>
        <v/>
      </c>
      <c r="CN2761" t="str">
        <f t="shared" si="1582"/>
        <v/>
      </c>
      <c r="CO2761" t="str">
        <f t="shared" si="1583"/>
        <v/>
      </c>
      <c r="CP2761" t="str">
        <f t="shared" si="1584"/>
        <v/>
      </c>
      <c r="CQ2761" s="2" t="str">
        <f t="shared" si="1585"/>
        <v/>
      </c>
      <c r="CR2761" s="14" t="str">
        <f t="shared" si="1586"/>
        <v/>
      </c>
      <c r="CS2761" s="13" t="str">
        <f t="shared" si="1587"/>
        <v/>
      </c>
      <c r="CT2761" t="str">
        <f t="shared" si="1588"/>
        <v/>
      </c>
      <c r="CU2761" s="1" t="str">
        <f t="shared" si="1589"/>
        <v/>
      </c>
      <c r="CV2761" t="str">
        <f t="shared" si="1590"/>
        <v/>
      </c>
      <c r="CW2761" t="str">
        <f t="shared" si="1591"/>
        <v/>
      </c>
      <c r="CX2761" s="1" t="str">
        <f t="shared" si="1592"/>
        <v/>
      </c>
      <c r="CY2761" s="2" t="str">
        <f t="shared" si="1593"/>
        <v/>
      </c>
      <c r="CZ2761" s="1" t="str">
        <f t="shared" si="1594"/>
        <v/>
      </c>
      <c r="DA2761" s="12" t="str">
        <f t="shared" si="1595"/>
        <v/>
      </c>
      <c r="DB2761" s="13" t="str">
        <f t="shared" si="1596"/>
        <v/>
      </c>
      <c r="DC2761" t="str">
        <f t="shared" si="1597"/>
        <v/>
      </c>
    </row>
    <row r="2762" spans="79:107" x14ac:dyDescent="0.2">
      <c r="CA2762" s="14"/>
      <c r="CB2762" s="13"/>
      <c r="CF2762" t="str">
        <f t="shared" si="1598"/>
        <v/>
      </c>
      <c r="CG2762" s="1" t="str">
        <f t="shared" si="1599"/>
        <v/>
      </c>
      <c r="CH2762" s="2" t="str">
        <f t="shared" si="1600"/>
        <v/>
      </c>
      <c r="CI2762" s="1" t="str">
        <f t="shared" si="1601"/>
        <v/>
      </c>
      <c r="CJ2762" s="12" t="str">
        <f t="shared" si="1578"/>
        <v/>
      </c>
      <c r="CK2762" s="13" t="str">
        <f t="shared" si="1579"/>
        <v/>
      </c>
      <c r="CL2762" t="str">
        <f t="shared" si="1580"/>
        <v/>
      </c>
      <c r="CM2762" s="1" t="str">
        <f t="shared" si="1581"/>
        <v/>
      </c>
      <c r="CN2762" t="str">
        <f t="shared" si="1582"/>
        <v/>
      </c>
      <c r="CO2762" t="str">
        <f t="shared" si="1583"/>
        <v/>
      </c>
      <c r="CP2762" t="str">
        <f t="shared" si="1584"/>
        <v/>
      </c>
      <c r="CQ2762" s="2" t="str">
        <f t="shared" si="1585"/>
        <v/>
      </c>
      <c r="CR2762" s="14" t="str">
        <f t="shared" si="1586"/>
        <v/>
      </c>
      <c r="CS2762" s="13" t="str">
        <f t="shared" si="1587"/>
        <v/>
      </c>
      <c r="CT2762" t="str">
        <f t="shared" si="1588"/>
        <v/>
      </c>
      <c r="CU2762" s="1" t="str">
        <f t="shared" si="1589"/>
        <v/>
      </c>
      <c r="CV2762" t="str">
        <f t="shared" si="1590"/>
        <v/>
      </c>
      <c r="CW2762" t="str">
        <f t="shared" si="1591"/>
        <v/>
      </c>
      <c r="CX2762" s="1" t="str">
        <f t="shared" si="1592"/>
        <v/>
      </c>
      <c r="CY2762" s="2" t="str">
        <f t="shared" si="1593"/>
        <v/>
      </c>
      <c r="CZ2762" s="1" t="str">
        <f t="shared" si="1594"/>
        <v/>
      </c>
      <c r="DA2762" s="12" t="str">
        <f t="shared" si="1595"/>
        <v/>
      </c>
      <c r="DB2762" s="13" t="str">
        <f t="shared" si="1596"/>
        <v/>
      </c>
      <c r="DC2762" t="str">
        <f t="shared" si="1597"/>
        <v/>
      </c>
    </row>
    <row r="2763" spans="79:107" x14ac:dyDescent="0.2">
      <c r="CA2763" s="14"/>
      <c r="CB2763" s="13"/>
      <c r="CF2763" t="str">
        <f t="shared" si="1598"/>
        <v/>
      </c>
      <c r="CG2763" s="1" t="str">
        <f t="shared" si="1599"/>
        <v/>
      </c>
      <c r="CH2763" s="2" t="str">
        <f t="shared" si="1600"/>
        <v/>
      </c>
      <c r="CI2763" s="1" t="str">
        <f t="shared" si="1601"/>
        <v/>
      </c>
      <c r="CJ2763" s="12" t="str">
        <f t="shared" si="1578"/>
        <v/>
      </c>
      <c r="CK2763" s="13" t="str">
        <f t="shared" si="1579"/>
        <v/>
      </c>
      <c r="CL2763" t="str">
        <f t="shared" si="1580"/>
        <v/>
      </c>
      <c r="CM2763" s="1" t="str">
        <f t="shared" si="1581"/>
        <v/>
      </c>
      <c r="CN2763" t="str">
        <f t="shared" si="1582"/>
        <v/>
      </c>
      <c r="CO2763" t="str">
        <f t="shared" si="1583"/>
        <v/>
      </c>
      <c r="CP2763" t="str">
        <f t="shared" si="1584"/>
        <v/>
      </c>
      <c r="CQ2763" s="2" t="str">
        <f t="shared" si="1585"/>
        <v/>
      </c>
      <c r="CR2763" s="14" t="str">
        <f t="shared" si="1586"/>
        <v/>
      </c>
      <c r="CS2763" s="13" t="str">
        <f t="shared" si="1587"/>
        <v/>
      </c>
      <c r="CT2763" t="str">
        <f t="shared" si="1588"/>
        <v/>
      </c>
      <c r="CU2763" s="1" t="str">
        <f t="shared" si="1589"/>
        <v/>
      </c>
      <c r="CV2763" t="str">
        <f t="shared" si="1590"/>
        <v/>
      </c>
      <c r="CW2763" t="str">
        <f t="shared" si="1591"/>
        <v/>
      </c>
      <c r="CX2763" s="1" t="str">
        <f t="shared" si="1592"/>
        <v/>
      </c>
      <c r="CY2763" s="2" t="str">
        <f t="shared" si="1593"/>
        <v/>
      </c>
      <c r="CZ2763" s="1" t="str">
        <f t="shared" si="1594"/>
        <v/>
      </c>
      <c r="DA2763" s="12" t="str">
        <f t="shared" si="1595"/>
        <v/>
      </c>
      <c r="DB2763" s="13" t="str">
        <f t="shared" si="1596"/>
        <v/>
      </c>
      <c r="DC2763" t="str">
        <f t="shared" si="1597"/>
        <v/>
      </c>
    </row>
    <row r="2764" spans="79:107" x14ac:dyDescent="0.2">
      <c r="CA2764" s="14"/>
      <c r="CB2764" s="13"/>
      <c r="CF2764" t="str">
        <f t="shared" si="1598"/>
        <v/>
      </c>
      <c r="CG2764" s="1" t="str">
        <f t="shared" si="1599"/>
        <v/>
      </c>
      <c r="CH2764" s="2" t="str">
        <f t="shared" si="1600"/>
        <v/>
      </c>
      <c r="CI2764" s="1" t="str">
        <f t="shared" si="1601"/>
        <v/>
      </c>
      <c r="CJ2764" s="12" t="str">
        <f t="shared" si="1578"/>
        <v/>
      </c>
      <c r="CK2764" s="13" t="str">
        <f t="shared" si="1579"/>
        <v/>
      </c>
      <c r="CL2764" t="str">
        <f t="shared" si="1580"/>
        <v/>
      </c>
      <c r="CM2764" s="1" t="str">
        <f t="shared" si="1581"/>
        <v/>
      </c>
      <c r="CN2764" t="str">
        <f t="shared" si="1582"/>
        <v/>
      </c>
      <c r="CO2764" t="str">
        <f t="shared" si="1583"/>
        <v/>
      </c>
      <c r="CP2764" t="str">
        <f t="shared" si="1584"/>
        <v/>
      </c>
      <c r="CQ2764" s="2" t="str">
        <f t="shared" si="1585"/>
        <v/>
      </c>
      <c r="CR2764" s="14" t="str">
        <f t="shared" si="1586"/>
        <v/>
      </c>
      <c r="CS2764" s="13" t="str">
        <f t="shared" si="1587"/>
        <v/>
      </c>
      <c r="CT2764" t="str">
        <f t="shared" si="1588"/>
        <v/>
      </c>
      <c r="CU2764" s="1" t="str">
        <f t="shared" si="1589"/>
        <v/>
      </c>
      <c r="CV2764" t="str">
        <f t="shared" si="1590"/>
        <v/>
      </c>
      <c r="CW2764" t="str">
        <f t="shared" si="1591"/>
        <v/>
      </c>
      <c r="CX2764" s="1" t="str">
        <f t="shared" si="1592"/>
        <v/>
      </c>
      <c r="CY2764" s="2" t="str">
        <f t="shared" si="1593"/>
        <v/>
      </c>
      <c r="CZ2764" s="1" t="str">
        <f t="shared" si="1594"/>
        <v/>
      </c>
      <c r="DA2764" s="12" t="str">
        <f t="shared" si="1595"/>
        <v/>
      </c>
      <c r="DB2764" s="13" t="str">
        <f t="shared" si="1596"/>
        <v/>
      </c>
      <c r="DC2764" t="str">
        <f t="shared" si="1597"/>
        <v/>
      </c>
    </row>
    <row r="2765" spans="79:107" x14ac:dyDescent="0.2">
      <c r="CA2765" s="14"/>
      <c r="CB2765" s="13"/>
      <c r="CF2765" t="str">
        <f t="shared" si="1598"/>
        <v/>
      </c>
      <c r="CG2765" s="1" t="str">
        <f t="shared" si="1599"/>
        <v/>
      </c>
      <c r="CH2765" s="2" t="str">
        <f t="shared" si="1600"/>
        <v/>
      </c>
      <c r="CI2765" s="1" t="str">
        <f t="shared" si="1601"/>
        <v/>
      </c>
      <c r="CJ2765" s="12" t="str">
        <f t="shared" si="1578"/>
        <v/>
      </c>
      <c r="CK2765" s="13" t="str">
        <f t="shared" si="1579"/>
        <v/>
      </c>
      <c r="CL2765" t="str">
        <f t="shared" si="1580"/>
        <v/>
      </c>
      <c r="CM2765" s="1" t="str">
        <f t="shared" si="1581"/>
        <v/>
      </c>
      <c r="CN2765" t="str">
        <f t="shared" si="1582"/>
        <v/>
      </c>
      <c r="CO2765" t="str">
        <f t="shared" si="1583"/>
        <v/>
      </c>
      <c r="CP2765" t="str">
        <f t="shared" si="1584"/>
        <v/>
      </c>
      <c r="CQ2765" s="2" t="str">
        <f t="shared" si="1585"/>
        <v/>
      </c>
      <c r="CR2765" s="14" t="str">
        <f t="shared" si="1586"/>
        <v/>
      </c>
      <c r="CS2765" s="13" t="str">
        <f t="shared" si="1587"/>
        <v/>
      </c>
      <c r="CT2765" t="str">
        <f t="shared" si="1588"/>
        <v/>
      </c>
      <c r="CU2765" s="1" t="str">
        <f t="shared" si="1589"/>
        <v/>
      </c>
      <c r="CV2765" t="str">
        <f t="shared" si="1590"/>
        <v/>
      </c>
      <c r="CW2765" t="str">
        <f t="shared" si="1591"/>
        <v/>
      </c>
      <c r="CX2765" s="1" t="str">
        <f t="shared" si="1592"/>
        <v/>
      </c>
      <c r="CY2765" s="2" t="str">
        <f t="shared" si="1593"/>
        <v/>
      </c>
      <c r="CZ2765" s="1" t="str">
        <f t="shared" si="1594"/>
        <v/>
      </c>
      <c r="DA2765" s="12" t="str">
        <f t="shared" si="1595"/>
        <v/>
      </c>
      <c r="DB2765" s="13" t="str">
        <f t="shared" si="1596"/>
        <v/>
      </c>
      <c r="DC2765" t="str">
        <f t="shared" si="1597"/>
        <v/>
      </c>
    </row>
    <row r="2766" spans="79:107" x14ac:dyDescent="0.2">
      <c r="CA2766" s="14"/>
      <c r="CB2766" s="13"/>
      <c r="CF2766" t="str">
        <f t="shared" si="1598"/>
        <v/>
      </c>
      <c r="CG2766" s="1" t="str">
        <f t="shared" si="1599"/>
        <v/>
      </c>
      <c r="CH2766" s="2" t="str">
        <f t="shared" si="1600"/>
        <v/>
      </c>
      <c r="CI2766" s="1" t="str">
        <f t="shared" si="1601"/>
        <v/>
      </c>
      <c r="CJ2766" s="12" t="str">
        <f t="shared" si="1578"/>
        <v/>
      </c>
      <c r="CK2766" s="13" t="str">
        <f t="shared" si="1579"/>
        <v/>
      </c>
      <c r="CL2766" t="str">
        <f t="shared" si="1580"/>
        <v/>
      </c>
      <c r="CM2766" s="1" t="str">
        <f t="shared" si="1581"/>
        <v/>
      </c>
      <c r="CN2766" t="str">
        <f t="shared" si="1582"/>
        <v/>
      </c>
      <c r="CO2766" t="str">
        <f t="shared" si="1583"/>
        <v/>
      </c>
      <c r="CP2766" t="str">
        <f t="shared" si="1584"/>
        <v/>
      </c>
      <c r="CQ2766" s="2" t="str">
        <f t="shared" si="1585"/>
        <v/>
      </c>
      <c r="CR2766" s="14" t="str">
        <f t="shared" si="1586"/>
        <v/>
      </c>
      <c r="CS2766" s="13" t="str">
        <f t="shared" si="1587"/>
        <v/>
      </c>
      <c r="CT2766" t="str">
        <f t="shared" si="1588"/>
        <v/>
      </c>
      <c r="CU2766" s="1" t="str">
        <f t="shared" si="1589"/>
        <v/>
      </c>
      <c r="CV2766" t="str">
        <f t="shared" si="1590"/>
        <v/>
      </c>
      <c r="CW2766" t="str">
        <f t="shared" si="1591"/>
        <v/>
      </c>
      <c r="CX2766" s="1" t="str">
        <f t="shared" si="1592"/>
        <v/>
      </c>
      <c r="CY2766" s="2" t="str">
        <f t="shared" si="1593"/>
        <v/>
      </c>
      <c r="CZ2766" s="1" t="str">
        <f t="shared" si="1594"/>
        <v/>
      </c>
      <c r="DA2766" s="12" t="str">
        <f t="shared" si="1595"/>
        <v/>
      </c>
      <c r="DB2766" s="13" t="str">
        <f t="shared" si="1596"/>
        <v/>
      </c>
      <c r="DC2766" t="str">
        <f t="shared" si="1597"/>
        <v/>
      </c>
    </row>
    <row r="2767" spans="79:107" x14ac:dyDescent="0.2">
      <c r="CA2767" s="14"/>
      <c r="CB2767" s="13"/>
      <c r="CF2767" t="str">
        <f t="shared" si="1598"/>
        <v/>
      </c>
      <c r="CG2767" s="1" t="str">
        <f t="shared" si="1599"/>
        <v/>
      </c>
      <c r="CH2767" s="2" t="str">
        <f t="shared" si="1600"/>
        <v/>
      </c>
      <c r="CI2767" s="1" t="str">
        <f t="shared" si="1601"/>
        <v/>
      </c>
      <c r="CJ2767" s="12" t="str">
        <f t="shared" si="1578"/>
        <v/>
      </c>
      <c r="CK2767" s="13" t="str">
        <f t="shared" si="1579"/>
        <v/>
      </c>
      <c r="CL2767" t="str">
        <f t="shared" si="1580"/>
        <v/>
      </c>
      <c r="CM2767" s="1" t="str">
        <f t="shared" si="1581"/>
        <v/>
      </c>
      <c r="CN2767" t="str">
        <f t="shared" si="1582"/>
        <v/>
      </c>
      <c r="CO2767" t="str">
        <f t="shared" si="1583"/>
        <v/>
      </c>
      <c r="CP2767" t="str">
        <f t="shared" si="1584"/>
        <v/>
      </c>
      <c r="CQ2767" s="2" t="str">
        <f t="shared" si="1585"/>
        <v/>
      </c>
      <c r="CR2767" s="14" t="str">
        <f t="shared" si="1586"/>
        <v/>
      </c>
      <c r="CS2767" s="13" t="str">
        <f t="shared" si="1587"/>
        <v/>
      </c>
      <c r="CT2767" t="str">
        <f t="shared" si="1588"/>
        <v/>
      </c>
      <c r="CU2767" s="1" t="str">
        <f t="shared" si="1589"/>
        <v/>
      </c>
      <c r="CV2767" t="str">
        <f t="shared" si="1590"/>
        <v/>
      </c>
      <c r="CW2767" t="str">
        <f t="shared" si="1591"/>
        <v/>
      </c>
      <c r="CX2767" s="1" t="str">
        <f t="shared" si="1592"/>
        <v/>
      </c>
      <c r="CY2767" s="2" t="str">
        <f t="shared" si="1593"/>
        <v/>
      </c>
      <c r="CZ2767" s="1" t="str">
        <f t="shared" si="1594"/>
        <v/>
      </c>
      <c r="DA2767" s="12" t="str">
        <f t="shared" si="1595"/>
        <v/>
      </c>
      <c r="DB2767" s="13" t="str">
        <f t="shared" si="1596"/>
        <v/>
      </c>
      <c r="DC2767" t="str">
        <f t="shared" si="1597"/>
        <v/>
      </c>
    </row>
    <row r="2768" spans="79:107" x14ac:dyDescent="0.2">
      <c r="CA2768" s="14"/>
      <c r="CB2768" s="13"/>
      <c r="CF2768" t="str">
        <f t="shared" si="1598"/>
        <v/>
      </c>
      <c r="CG2768" s="1" t="str">
        <f t="shared" si="1599"/>
        <v/>
      </c>
      <c r="CH2768" s="2" t="str">
        <f t="shared" si="1600"/>
        <v/>
      </c>
      <c r="CI2768" s="1" t="str">
        <f t="shared" si="1601"/>
        <v/>
      </c>
      <c r="CJ2768" s="12" t="str">
        <f t="shared" si="1578"/>
        <v/>
      </c>
      <c r="CK2768" s="13" t="str">
        <f t="shared" si="1579"/>
        <v/>
      </c>
      <c r="CL2768" t="str">
        <f t="shared" si="1580"/>
        <v/>
      </c>
      <c r="CM2768" s="1" t="str">
        <f t="shared" si="1581"/>
        <v/>
      </c>
      <c r="CN2768" t="str">
        <f t="shared" si="1582"/>
        <v/>
      </c>
      <c r="CO2768" t="str">
        <f t="shared" si="1583"/>
        <v/>
      </c>
      <c r="CP2768" t="str">
        <f t="shared" si="1584"/>
        <v/>
      </c>
      <c r="CQ2768" s="2" t="str">
        <f t="shared" si="1585"/>
        <v/>
      </c>
      <c r="CR2768" s="14" t="str">
        <f t="shared" si="1586"/>
        <v/>
      </c>
      <c r="CS2768" s="13" t="str">
        <f t="shared" si="1587"/>
        <v/>
      </c>
      <c r="CT2768" t="str">
        <f t="shared" si="1588"/>
        <v/>
      </c>
      <c r="CU2768" s="1" t="str">
        <f t="shared" si="1589"/>
        <v/>
      </c>
      <c r="CV2768" t="str">
        <f t="shared" si="1590"/>
        <v/>
      </c>
      <c r="CW2768" t="str">
        <f t="shared" si="1591"/>
        <v/>
      </c>
      <c r="CX2768" s="1" t="str">
        <f t="shared" si="1592"/>
        <v/>
      </c>
      <c r="CY2768" s="2" t="str">
        <f t="shared" si="1593"/>
        <v/>
      </c>
      <c r="CZ2768" s="1" t="str">
        <f t="shared" si="1594"/>
        <v/>
      </c>
      <c r="DA2768" s="12" t="str">
        <f t="shared" si="1595"/>
        <v/>
      </c>
      <c r="DB2768" s="13" t="str">
        <f t="shared" si="1596"/>
        <v/>
      </c>
      <c r="DC2768" t="str">
        <f t="shared" si="1597"/>
        <v/>
      </c>
    </row>
    <row r="2769" spans="79:107" x14ac:dyDescent="0.2">
      <c r="CA2769" s="14"/>
      <c r="CB2769" s="13"/>
      <c r="CF2769" t="str">
        <f t="shared" si="1598"/>
        <v/>
      </c>
      <c r="CG2769" s="1" t="str">
        <f t="shared" si="1599"/>
        <v/>
      </c>
      <c r="CH2769" s="2" t="str">
        <f t="shared" si="1600"/>
        <v/>
      </c>
      <c r="CI2769" s="1" t="str">
        <f t="shared" si="1601"/>
        <v/>
      </c>
      <c r="CJ2769" s="12" t="str">
        <f t="shared" si="1578"/>
        <v/>
      </c>
      <c r="CK2769" s="13" t="str">
        <f t="shared" si="1579"/>
        <v/>
      </c>
      <c r="CL2769" t="str">
        <f t="shared" si="1580"/>
        <v/>
      </c>
      <c r="CM2769" s="1" t="str">
        <f t="shared" si="1581"/>
        <v/>
      </c>
      <c r="CN2769" t="str">
        <f t="shared" si="1582"/>
        <v/>
      </c>
      <c r="CO2769" t="str">
        <f t="shared" si="1583"/>
        <v/>
      </c>
      <c r="CP2769" t="str">
        <f t="shared" si="1584"/>
        <v/>
      </c>
      <c r="CQ2769" s="2" t="str">
        <f t="shared" si="1585"/>
        <v/>
      </c>
      <c r="CR2769" s="14" t="str">
        <f t="shared" si="1586"/>
        <v/>
      </c>
      <c r="CS2769" s="13" t="str">
        <f t="shared" si="1587"/>
        <v/>
      </c>
      <c r="CT2769" t="str">
        <f t="shared" si="1588"/>
        <v/>
      </c>
      <c r="CU2769" s="1" t="str">
        <f t="shared" si="1589"/>
        <v/>
      </c>
      <c r="CV2769" t="str">
        <f t="shared" si="1590"/>
        <v/>
      </c>
      <c r="CW2769" t="str">
        <f t="shared" si="1591"/>
        <v/>
      </c>
      <c r="CX2769" s="1" t="str">
        <f t="shared" si="1592"/>
        <v/>
      </c>
      <c r="CY2769" s="2" t="str">
        <f t="shared" si="1593"/>
        <v/>
      </c>
      <c r="CZ2769" s="1" t="str">
        <f t="shared" si="1594"/>
        <v/>
      </c>
      <c r="DA2769" s="12" t="str">
        <f t="shared" si="1595"/>
        <v/>
      </c>
      <c r="DB2769" s="13" t="str">
        <f t="shared" si="1596"/>
        <v/>
      </c>
      <c r="DC2769" t="str">
        <f t="shared" si="1597"/>
        <v/>
      </c>
    </row>
    <row r="2770" spans="79:107" x14ac:dyDescent="0.2">
      <c r="CA2770" s="14"/>
      <c r="CB2770" s="13"/>
      <c r="CF2770" t="str">
        <f t="shared" si="1598"/>
        <v/>
      </c>
      <c r="CG2770" s="1" t="str">
        <f t="shared" si="1599"/>
        <v/>
      </c>
      <c r="CH2770" s="2" t="str">
        <f t="shared" si="1600"/>
        <v/>
      </c>
      <c r="CI2770" s="1" t="str">
        <f t="shared" si="1601"/>
        <v/>
      </c>
      <c r="CJ2770" s="12" t="str">
        <f t="shared" si="1578"/>
        <v/>
      </c>
      <c r="CK2770" s="13" t="str">
        <f t="shared" si="1579"/>
        <v/>
      </c>
      <c r="CL2770" t="str">
        <f t="shared" si="1580"/>
        <v/>
      </c>
      <c r="CM2770" s="1" t="str">
        <f t="shared" si="1581"/>
        <v/>
      </c>
      <c r="CN2770" t="str">
        <f t="shared" si="1582"/>
        <v/>
      </c>
      <c r="CO2770" t="str">
        <f t="shared" si="1583"/>
        <v/>
      </c>
      <c r="CP2770" t="str">
        <f t="shared" si="1584"/>
        <v/>
      </c>
      <c r="CQ2770" s="2" t="str">
        <f t="shared" si="1585"/>
        <v/>
      </c>
      <c r="CR2770" s="14" t="str">
        <f t="shared" si="1586"/>
        <v/>
      </c>
      <c r="CS2770" s="13" t="str">
        <f t="shared" si="1587"/>
        <v/>
      </c>
      <c r="CT2770" t="str">
        <f t="shared" si="1588"/>
        <v/>
      </c>
      <c r="CU2770" s="1" t="str">
        <f t="shared" si="1589"/>
        <v/>
      </c>
      <c r="CV2770" t="str">
        <f t="shared" si="1590"/>
        <v/>
      </c>
      <c r="CW2770" t="str">
        <f t="shared" si="1591"/>
        <v/>
      </c>
      <c r="CX2770" s="1" t="str">
        <f t="shared" si="1592"/>
        <v/>
      </c>
      <c r="CY2770" s="2" t="str">
        <f t="shared" si="1593"/>
        <v/>
      </c>
      <c r="CZ2770" s="1" t="str">
        <f t="shared" si="1594"/>
        <v/>
      </c>
      <c r="DA2770" s="12" t="str">
        <f t="shared" si="1595"/>
        <v/>
      </c>
      <c r="DB2770" s="13" t="str">
        <f t="shared" si="1596"/>
        <v/>
      </c>
      <c r="DC2770" t="str">
        <f t="shared" si="1597"/>
        <v/>
      </c>
    </row>
    <row r="2771" spans="79:107" x14ac:dyDescent="0.2">
      <c r="CA2771" s="14"/>
      <c r="CB2771" s="13"/>
      <c r="CF2771" t="str">
        <f t="shared" si="1598"/>
        <v/>
      </c>
      <c r="CG2771" s="1" t="str">
        <f t="shared" si="1599"/>
        <v/>
      </c>
      <c r="CH2771" s="2" t="str">
        <f t="shared" si="1600"/>
        <v/>
      </c>
      <c r="CI2771" s="1" t="str">
        <f t="shared" si="1601"/>
        <v/>
      </c>
      <c r="CJ2771" s="12" t="str">
        <f t="shared" si="1578"/>
        <v/>
      </c>
      <c r="CK2771" s="13" t="str">
        <f t="shared" si="1579"/>
        <v/>
      </c>
      <c r="CL2771" t="str">
        <f t="shared" si="1580"/>
        <v/>
      </c>
      <c r="CM2771" s="1" t="str">
        <f t="shared" si="1581"/>
        <v/>
      </c>
      <c r="CN2771" t="str">
        <f t="shared" si="1582"/>
        <v/>
      </c>
      <c r="CO2771" t="str">
        <f t="shared" si="1583"/>
        <v/>
      </c>
      <c r="CP2771" t="str">
        <f t="shared" si="1584"/>
        <v/>
      </c>
      <c r="CQ2771" s="2" t="str">
        <f t="shared" si="1585"/>
        <v/>
      </c>
      <c r="CR2771" s="14" t="str">
        <f t="shared" si="1586"/>
        <v/>
      </c>
      <c r="CS2771" s="13" t="str">
        <f t="shared" si="1587"/>
        <v/>
      </c>
      <c r="CT2771" t="str">
        <f t="shared" si="1588"/>
        <v/>
      </c>
      <c r="CU2771" s="1" t="str">
        <f t="shared" si="1589"/>
        <v/>
      </c>
      <c r="CV2771" t="str">
        <f t="shared" si="1590"/>
        <v/>
      </c>
      <c r="CW2771" t="str">
        <f t="shared" si="1591"/>
        <v/>
      </c>
      <c r="CX2771" s="1" t="str">
        <f t="shared" si="1592"/>
        <v/>
      </c>
      <c r="CY2771" s="2" t="str">
        <f t="shared" si="1593"/>
        <v/>
      </c>
      <c r="CZ2771" s="1" t="str">
        <f t="shared" si="1594"/>
        <v/>
      </c>
      <c r="DA2771" s="12" t="str">
        <f t="shared" si="1595"/>
        <v/>
      </c>
      <c r="DB2771" s="13" t="str">
        <f t="shared" si="1596"/>
        <v/>
      </c>
      <c r="DC2771" t="str">
        <f t="shared" si="1597"/>
        <v/>
      </c>
    </row>
    <row r="2772" spans="79:107" x14ac:dyDescent="0.2">
      <c r="CA2772" s="14"/>
      <c r="CB2772" s="13"/>
      <c r="CF2772" t="str">
        <f t="shared" si="1598"/>
        <v/>
      </c>
      <c r="CG2772" s="1" t="str">
        <f t="shared" si="1599"/>
        <v/>
      </c>
      <c r="CH2772" s="2" t="str">
        <f t="shared" si="1600"/>
        <v/>
      </c>
      <c r="CI2772" s="1" t="str">
        <f t="shared" si="1601"/>
        <v/>
      </c>
      <c r="CJ2772" s="12" t="str">
        <f t="shared" si="1578"/>
        <v/>
      </c>
      <c r="CK2772" s="13" t="str">
        <f t="shared" si="1579"/>
        <v/>
      </c>
      <c r="CL2772" t="str">
        <f t="shared" si="1580"/>
        <v/>
      </c>
      <c r="CM2772" s="1" t="str">
        <f t="shared" si="1581"/>
        <v/>
      </c>
      <c r="CN2772" t="str">
        <f t="shared" si="1582"/>
        <v/>
      </c>
      <c r="CO2772" t="str">
        <f t="shared" si="1583"/>
        <v/>
      </c>
      <c r="CP2772" t="str">
        <f t="shared" si="1584"/>
        <v/>
      </c>
      <c r="CQ2772" s="2" t="str">
        <f t="shared" si="1585"/>
        <v/>
      </c>
      <c r="CR2772" s="14" t="str">
        <f t="shared" si="1586"/>
        <v/>
      </c>
      <c r="CS2772" s="13" t="str">
        <f t="shared" si="1587"/>
        <v/>
      </c>
      <c r="CT2772" t="str">
        <f t="shared" si="1588"/>
        <v/>
      </c>
      <c r="CU2772" s="1" t="str">
        <f t="shared" si="1589"/>
        <v/>
      </c>
      <c r="CV2772" t="str">
        <f t="shared" si="1590"/>
        <v/>
      </c>
      <c r="CW2772" t="str">
        <f t="shared" si="1591"/>
        <v/>
      </c>
      <c r="CX2772" s="1" t="str">
        <f t="shared" si="1592"/>
        <v/>
      </c>
      <c r="CY2772" s="2" t="str">
        <f t="shared" si="1593"/>
        <v/>
      </c>
      <c r="CZ2772" s="1" t="str">
        <f t="shared" si="1594"/>
        <v/>
      </c>
      <c r="DA2772" s="12" t="str">
        <f t="shared" si="1595"/>
        <v/>
      </c>
      <c r="DB2772" s="13" t="str">
        <f t="shared" si="1596"/>
        <v/>
      </c>
      <c r="DC2772" t="str">
        <f t="shared" si="1597"/>
        <v/>
      </c>
    </row>
    <row r="2773" spans="79:107" x14ac:dyDescent="0.2">
      <c r="CA2773" s="14"/>
      <c r="CB2773" s="13"/>
      <c r="CF2773" t="str">
        <f t="shared" si="1598"/>
        <v/>
      </c>
      <c r="CG2773" s="1" t="str">
        <f t="shared" si="1599"/>
        <v/>
      </c>
      <c r="CH2773" s="2" t="str">
        <f t="shared" si="1600"/>
        <v/>
      </c>
      <c r="CI2773" s="1" t="str">
        <f t="shared" si="1601"/>
        <v/>
      </c>
      <c r="CJ2773" s="12" t="str">
        <f t="shared" si="1578"/>
        <v/>
      </c>
      <c r="CK2773" s="13" t="str">
        <f t="shared" si="1579"/>
        <v/>
      </c>
      <c r="CL2773" t="str">
        <f t="shared" si="1580"/>
        <v/>
      </c>
      <c r="CM2773" s="1" t="str">
        <f t="shared" si="1581"/>
        <v/>
      </c>
      <c r="CN2773" t="str">
        <f t="shared" si="1582"/>
        <v/>
      </c>
      <c r="CO2773" t="str">
        <f t="shared" si="1583"/>
        <v/>
      </c>
      <c r="CP2773" t="str">
        <f t="shared" si="1584"/>
        <v/>
      </c>
      <c r="CQ2773" s="2" t="str">
        <f t="shared" si="1585"/>
        <v/>
      </c>
      <c r="CR2773" s="14" t="str">
        <f t="shared" si="1586"/>
        <v/>
      </c>
      <c r="CS2773" s="13" t="str">
        <f t="shared" si="1587"/>
        <v/>
      </c>
      <c r="CT2773" t="str">
        <f t="shared" si="1588"/>
        <v/>
      </c>
      <c r="CU2773" s="1" t="str">
        <f t="shared" si="1589"/>
        <v/>
      </c>
      <c r="CV2773" t="str">
        <f t="shared" si="1590"/>
        <v/>
      </c>
      <c r="CW2773" t="str">
        <f t="shared" si="1591"/>
        <v/>
      </c>
      <c r="CX2773" s="1" t="str">
        <f t="shared" si="1592"/>
        <v/>
      </c>
      <c r="CY2773" s="2" t="str">
        <f t="shared" si="1593"/>
        <v/>
      </c>
      <c r="CZ2773" s="1" t="str">
        <f t="shared" si="1594"/>
        <v/>
      </c>
      <c r="DA2773" s="12" t="str">
        <f t="shared" si="1595"/>
        <v/>
      </c>
      <c r="DB2773" s="13" t="str">
        <f t="shared" si="1596"/>
        <v/>
      </c>
      <c r="DC2773" t="str">
        <f t="shared" si="1597"/>
        <v/>
      </c>
    </row>
    <row r="2774" spans="79:107" x14ac:dyDescent="0.2">
      <c r="CA2774" s="14"/>
      <c r="CB2774" s="13"/>
      <c r="CF2774" t="str">
        <f t="shared" si="1598"/>
        <v/>
      </c>
      <c r="CG2774" s="1" t="str">
        <f t="shared" si="1599"/>
        <v/>
      </c>
      <c r="CH2774" s="2" t="str">
        <f t="shared" si="1600"/>
        <v/>
      </c>
      <c r="CI2774" s="1" t="str">
        <f t="shared" si="1601"/>
        <v/>
      </c>
      <c r="CJ2774" s="12" t="str">
        <f t="shared" si="1578"/>
        <v/>
      </c>
      <c r="CK2774" s="13" t="str">
        <f t="shared" si="1579"/>
        <v/>
      </c>
      <c r="CL2774" t="str">
        <f t="shared" si="1580"/>
        <v/>
      </c>
      <c r="CM2774" s="1" t="str">
        <f t="shared" si="1581"/>
        <v/>
      </c>
      <c r="CN2774" t="str">
        <f t="shared" si="1582"/>
        <v/>
      </c>
      <c r="CO2774" t="str">
        <f t="shared" si="1583"/>
        <v/>
      </c>
      <c r="CP2774" t="str">
        <f t="shared" si="1584"/>
        <v/>
      </c>
      <c r="CQ2774" s="2" t="str">
        <f t="shared" si="1585"/>
        <v/>
      </c>
      <c r="CR2774" s="14" t="str">
        <f t="shared" si="1586"/>
        <v/>
      </c>
      <c r="CS2774" s="13" t="str">
        <f t="shared" si="1587"/>
        <v/>
      </c>
      <c r="CT2774" t="str">
        <f t="shared" si="1588"/>
        <v/>
      </c>
      <c r="CU2774" s="1" t="str">
        <f t="shared" si="1589"/>
        <v/>
      </c>
      <c r="CV2774" t="str">
        <f t="shared" si="1590"/>
        <v/>
      </c>
      <c r="CW2774" t="str">
        <f t="shared" si="1591"/>
        <v/>
      </c>
      <c r="CX2774" s="1" t="str">
        <f t="shared" si="1592"/>
        <v/>
      </c>
      <c r="CY2774" s="2" t="str">
        <f t="shared" si="1593"/>
        <v/>
      </c>
      <c r="CZ2774" s="1" t="str">
        <f t="shared" si="1594"/>
        <v/>
      </c>
      <c r="DA2774" s="12" t="str">
        <f t="shared" si="1595"/>
        <v/>
      </c>
      <c r="DB2774" s="13" t="str">
        <f t="shared" si="1596"/>
        <v/>
      </c>
      <c r="DC2774" t="str">
        <f t="shared" si="1597"/>
        <v/>
      </c>
    </row>
    <row r="2775" spans="79:107" x14ac:dyDescent="0.2">
      <c r="CA2775" s="14"/>
      <c r="CB2775" s="13"/>
      <c r="CF2775" t="str">
        <f t="shared" si="1598"/>
        <v/>
      </c>
      <c r="CG2775" s="1" t="str">
        <f t="shared" si="1599"/>
        <v/>
      </c>
      <c r="CH2775" s="2" t="str">
        <f t="shared" si="1600"/>
        <v/>
      </c>
      <c r="CI2775" s="1" t="str">
        <f t="shared" si="1601"/>
        <v/>
      </c>
      <c r="CJ2775" s="12" t="str">
        <f t="shared" si="1578"/>
        <v/>
      </c>
      <c r="CK2775" s="13" t="str">
        <f t="shared" si="1579"/>
        <v/>
      </c>
      <c r="CL2775" t="str">
        <f t="shared" si="1580"/>
        <v/>
      </c>
      <c r="CM2775" s="1" t="str">
        <f t="shared" si="1581"/>
        <v/>
      </c>
      <c r="CN2775" t="str">
        <f t="shared" si="1582"/>
        <v/>
      </c>
      <c r="CO2775" t="str">
        <f t="shared" si="1583"/>
        <v/>
      </c>
      <c r="CP2775" t="str">
        <f t="shared" si="1584"/>
        <v/>
      </c>
      <c r="CQ2775" s="2" t="str">
        <f t="shared" si="1585"/>
        <v/>
      </c>
      <c r="CR2775" s="14" t="str">
        <f t="shared" si="1586"/>
        <v/>
      </c>
      <c r="CS2775" s="13" t="str">
        <f t="shared" si="1587"/>
        <v/>
      </c>
      <c r="CT2775" t="str">
        <f t="shared" si="1588"/>
        <v/>
      </c>
      <c r="CU2775" s="1" t="str">
        <f t="shared" si="1589"/>
        <v/>
      </c>
      <c r="CV2775" t="str">
        <f t="shared" si="1590"/>
        <v/>
      </c>
      <c r="CW2775" t="str">
        <f t="shared" si="1591"/>
        <v/>
      </c>
      <c r="CX2775" s="1" t="str">
        <f t="shared" si="1592"/>
        <v/>
      </c>
      <c r="CY2775" s="2" t="str">
        <f t="shared" si="1593"/>
        <v/>
      </c>
      <c r="CZ2775" s="1" t="str">
        <f t="shared" si="1594"/>
        <v/>
      </c>
      <c r="DA2775" s="12" t="str">
        <f t="shared" si="1595"/>
        <v/>
      </c>
      <c r="DB2775" s="13" t="str">
        <f t="shared" si="1596"/>
        <v/>
      </c>
      <c r="DC2775" t="str">
        <f t="shared" si="1597"/>
        <v/>
      </c>
    </row>
    <row r="2776" spans="79:107" x14ac:dyDescent="0.2">
      <c r="CA2776" s="14"/>
      <c r="CB2776" s="13"/>
      <c r="CF2776" t="str">
        <f t="shared" si="1598"/>
        <v/>
      </c>
      <c r="CG2776" s="1" t="str">
        <f t="shared" si="1599"/>
        <v/>
      </c>
      <c r="CH2776" s="2" t="str">
        <f t="shared" si="1600"/>
        <v/>
      </c>
      <c r="CI2776" s="1" t="str">
        <f t="shared" si="1601"/>
        <v/>
      </c>
      <c r="CJ2776" s="12" t="str">
        <f t="shared" si="1578"/>
        <v/>
      </c>
      <c r="CK2776" s="13" t="str">
        <f t="shared" si="1579"/>
        <v/>
      </c>
      <c r="CL2776" t="str">
        <f t="shared" si="1580"/>
        <v/>
      </c>
      <c r="CM2776" s="1" t="str">
        <f t="shared" si="1581"/>
        <v/>
      </c>
      <c r="CN2776" t="str">
        <f t="shared" si="1582"/>
        <v/>
      </c>
      <c r="CO2776" t="str">
        <f t="shared" si="1583"/>
        <v/>
      </c>
      <c r="CP2776" t="str">
        <f t="shared" si="1584"/>
        <v/>
      </c>
      <c r="CQ2776" s="2" t="str">
        <f t="shared" si="1585"/>
        <v/>
      </c>
      <c r="CR2776" s="14" t="str">
        <f t="shared" si="1586"/>
        <v/>
      </c>
      <c r="CS2776" s="13" t="str">
        <f t="shared" si="1587"/>
        <v/>
      </c>
      <c r="CT2776" t="str">
        <f t="shared" si="1588"/>
        <v/>
      </c>
      <c r="CU2776" s="1" t="str">
        <f t="shared" si="1589"/>
        <v/>
      </c>
      <c r="CV2776" t="str">
        <f t="shared" si="1590"/>
        <v/>
      </c>
      <c r="CW2776" t="str">
        <f t="shared" si="1591"/>
        <v/>
      </c>
      <c r="CX2776" s="1" t="str">
        <f t="shared" si="1592"/>
        <v/>
      </c>
      <c r="CY2776" s="2" t="str">
        <f t="shared" si="1593"/>
        <v/>
      </c>
      <c r="CZ2776" s="1" t="str">
        <f t="shared" si="1594"/>
        <v/>
      </c>
      <c r="DA2776" s="12" t="str">
        <f t="shared" si="1595"/>
        <v/>
      </c>
      <c r="DB2776" s="13" t="str">
        <f t="shared" si="1596"/>
        <v/>
      </c>
      <c r="DC2776" t="str">
        <f t="shared" si="1597"/>
        <v/>
      </c>
    </row>
    <row r="2777" spans="79:107" x14ac:dyDescent="0.2">
      <c r="CA2777" s="14"/>
      <c r="CB2777" s="13"/>
      <c r="CF2777" t="str">
        <f t="shared" si="1598"/>
        <v/>
      </c>
      <c r="CG2777" s="1" t="str">
        <f t="shared" si="1599"/>
        <v/>
      </c>
      <c r="CH2777" s="2" t="str">
        <f t="shared" si="1600"/>
        <v/>
      </c>
      <c r="CI2777" s="1" t="str">
        <f t="shared" si="1601"/>
        <v/>
      </c>
      <c r="CJ2777" s="12" t="str">
        <f t="shared" si="1578"/>
        <v/>
      </c>
      <c r="CK2777" s="13" t="str">
        <f t="shared" si="1579"/>
        <v/>
      </c>
      <c r="CL2777" t="str">
        <f t="shared" si="1580"/>
        <v/>
      </c>
      <c r="CM2777" s="1" t="str">
        <f t="shared" si="1581"/>
        <v/>
      </c>
      <c r="CN2777" t="str">
        <f t="shared" si="1582"/>
        <v/>
      </c>
      <c r="CO2777" t="str">
        <f t="shared" si="1583"/>
        <v/>
      </c>
      <c r="CP2777" t="str">
        <f t="shared" si="1584"/>
        <v/>
      </c>
      <c r="CQ2777" s="2" t="str">
        <f t="shared" si="1585"/>
        <v/>
      </c>
      <c r="CR2777" s="14" t="str">
        <f t="shared" si="1586"/>
        <v/>
      </c>
      <c r="CS2777" s="13" t="str">
        <f t="shared" si="1587"/>
        <v/>
      </c>
      <c r="CT2777" t="str">
        <f t="shared" si="1588"/>
        <v/>
      </c>
      <c r="CU2777" s="1" t="str">
        <f t="shared" si="1589"/>
        <v/>
      </c>
      <c r="CV2777" t="str">
        <f t="shared" si="1590"/>
        <v/>
      </c>
      <c r="CW2777" t="str">
        <f t="shared" si="1591"/>
        <v/>
      </c>
      <c r="CX2777" s="1" t="str">
        <f t="shared" si="1592"/>
        <v/>
      </c>
      <c r="CY2777" s="2" t="str">
        <f t="shared" si="1593"/>
        <v/>
      </c>
      <c r="CZ2777" s="1" t="str">
        <f t="shared" si="1594"/>
        <v/>
      </c>
      <c r="DA2777" s="12" t="str">
        <f t="shared" si="1595"/>
        <v/>
      </c>
      <c r="DB2777" s="13" t="str">
        <f t="shared" si="1596"/>
        <v/>
      </c>
      <c r="DC2777" t="str">
        <f t="shared" si="1597"/>
        <v/>
      </c>
    </row>
    <row r="2778" spans="79:107" x14ac:dyDescent="0.2">
      <c r="CA2778" s="14"/>
      <c r="CB2778" s="13"/>
      <c r="CF2778" t="str">
        <f t="shared" si="1598"/>
        <v/>
      </c>
      <c r="CG2778" s="1" t="str">
        <f t="shared" si="1599"/>
        <v/>
      </c>
      <c r="CH2778" s="2" t="str">
        <f t="shared" si="1600"/>
        <v/>
      </c>
      <c r="CI2778" s="1" t="str">
        <f t="shared" si="1601"/>
        <v/>
      </c>
      <c r="CJ2778" s="12" t="str">
        <f t="shared" si="1578"/>
        <v/>
      </c>
      <c r="CK2778" s="13" t="str">
        <f t="shared" si="1579"/>
        <v/>
      </c>
      <c r="CL2778" t="str">
        <f t="shared" si="1580"/>
        <v/>
      </c>
      <c r="CM2778" s="1" t="str">
        <f t="shared" si="1581"/>
        <v/>
      </c>
      <c r="CN2778" t="str">
        <f t="shared" si="1582"/>
        <v/>
      </c>
      <c r="CO2778" t="str">
        <f t="shared" si="1583"/>
        <v/>
      </c>
      <c r="CP2778" t="str">
        <f t="shared" si="1584"/>
        <v/>
      </c>
      <c r="CQ2778" s="2" t="str">
        <f t="shared" si="1585"/>
        <v/>
      </c>
      <c r="CR2778" s="14" t="str">
        <f t="shared" si="1586"/>
        <v/>
      </c>
      <c r="CS2778" s="13" t="str">
        <f t="shared" si="1587"/>
        <v/>
      </c>
      <c r="CT2778" t="str">
        <f t="shared" si="1588"/>
        <v/>
      </c>
      <c r="CU2778" s="1" t="str">
        <f t="shared" si="1589"/>
        <v/>
      </c>
      <c r="CV2778" t="str">
        <f t="shared" si="1590"/>
        <v/>
      </c>
      <c r="CW2778" t="str">
        <f t="shared" si="1591"/>
        <v/>
      </c>
      <c r="CX2778" s="1" t="str">
        <f t="shared" si="1592"/>
        <v/>
      </c>
      <c r="CY2778" s="2" t="str">
        <f t="shared" si="1593"/>
        <v/>
      </c>
      <c r="CZ2778" s="1" t="str">
        <f t="shared" si="1594"/>
        <v/>
      </c>
      <c r="DA2778" s="12" t="str">
        <f t="shared" si="1595"/>
        <v/>
      </c>
      <c r="DB2778" s="13" t="str">
        <f t="shared" si="1596"/>
        <v/>
      </c>
      <c r="DC2778" t="str">
        <f t="shared" si="1597"/>
        <v/>
      </c>
    </row>
    <row r="2779" spans="79:107" x14ac:dyDescent="0.2">
      <c r="CA2779" s="14"/>
      <c r="CB2779" s="13"/>
      <c r="CF2779" t="str">
        <f t="shared" si="1598"/>
        <v/>
      </c>
      <c r="CG2779" s="1" t="str">
        <f t="shared" si="1599"/>
        <v/>
      </c>
      <c r="CH2779" s="2" t="str">
        <f t="shared" si="1600"/>
        <v/>
      </c>
      <c r="CI2779" s="1" t="str">
        <f t="shared" si="1601"/>
        <v/>
      </c>
      <c r="CJ2779" s="12" t="str">
        <f t="shared" si="1578"/>
        <v/>
      </c>
      <c r="CK2779" s="13" t="str">
        <f t="shared" si="1579"/>
        <v/>
      </c>
      <c r="CL2779" t="str">
        <f t="shared" si="1580"/>
        <v/>
      </c>
      <c r="CM2779" s="1" t="str">
        <f t="shared" si="1581"/>
        <v/>
      </c>
      <c r="CN2779" t="str">
        <f t="shared" si="1582"/>
        <v/>
      </c>
      <c r="CO2779" t="str">
        <f t="shared" si="1583"/>
        <v/>
      </c>
      <c r="CP2779" t="str">
        <f t="shared" si="1584"/>
        <v/>
      </c>
      <c r="CQ2779" s="2" t="str">
        <f t="shared" si="1585"/>
        <v/>
      </c>
      <c r="CR2779" s="14" t="str">
        <f t="shared" si="1586"/>
        <v/>
      </c>
      <c r="CS2779" s="13" t="str">
        <f t="shared" si="1587"/>
        <v/>
      </c>
      <c r="CT2779" t="str">
        <f t="shared" si="1588"/>
        <v/>
      </c>
      <c r="CU2779" s="1" t="str">
        <f t="shared" si="1589"/>
        <v/>
      </c>
      <c r="CV2779" t="str">
        <f t="shared" si="1590"/>
        <v/>
      </c>
      <c r="CW2779" t="str">
        <f t="shared" si="1591"/>
        <v/>
      </c>
      <c r="CX2779" s="1" t="str">
        <f t="shared" si="1592"/>
        <v/>
      </c>
      <c r="CY2779" s="2" t="str">
        <f t="shared" si="1593"/>
        <v/>
      </c>
      <c r="CZ2779" s="1" t="str">
        <f t="shared" si="1594"/>
        <v/>
      </c>
      <c r="DA2779" s="12" t="str">
        <f t="shared" si="1595"/>
        <v/>
      </c>
      <c r="DB2779" s="13" t="str">
        <f t="shared" si="1596"/>
        <v/>
      </c>
      <c r="DC2779" t="str">
        <f t="shared" si="1597"/>
        <v/>
      </c>
    </row>
    <row r="2780" spans="79:107" x14ac:dyDescent="0.2">
      <c r="CA2780" s="14"/>
      <c r="CB2780" s="13"/>
      <c r="CF2780" t="str">
        <f t="shared" si="1598"/>
        <v/>
      </c>
      <c r="CG2780" s="1" t="str">
        <f t="shared" si="1599"/>
        <v/>
      </c>
      <c r="CH2780" s="2" t="str">
        <f t="shared" si="1600"/>
        <v/>
      </c>
      <c r="CI2780" s="1" t="str">
        <f t="shared" si="1601"/>
        <v/>
      </c>
      <c r="CJ2780" s="12" t="str">
        <f t="shared" si="1578"/>
        <v/>
      </c>
      <c r="CK2780" s="13" t="str">
        <f t="shared" si="1579"/>
        <v/>
      </c>
      <c r="CL2780" t="str">
        <f t="shared" si="1580"/>
        <v/>
      </c>
      <c r="CM2780" s="1" t="str">
        <f t="shared" si="1581"/>
        <v/>
      </c>
      <c r="CN2780" t="str">
        <f t="shared" si="1582"/>
        <v/>
      </c>
      <c r="CO2780" t="str">
        <f t="shared" si="1583"/>
        <v/>
      </c>
      <c r="CP2780" t="str">
        <f t="shared" si="1584"/>
        <v/>
      </c>
      <c r="CQ2780" s="2" t="str">
        <f t="shared" si="1585"/>
        <v/>
      </c>
      <c r="CR2780" s="14" t="str">
        <f t="shared" si="1586"/>
        <v/>
      </c>
      <c r="CS2780" s="13" t="str">
        <f t="shared" si="1587"/>
        <v/>
      </c>
      <c r="CT2780" t="str">
        <f t="shared" si="1588"/>
        <v/>
      </c>
      <c r="CU2780" s="1" t="str">
        <f t="shared" si="1589"/>
        <v/>
      </c>
      <c r="CV2780" t="str">
        <f t="shared" si="1590"/>
        <v/>
      </c>
      <c r="CW2780" t="str">
        <f t="shared" si="1591"/>
        <v/>
      </c>
      <c r="CX2780" s="1" t="str">
        <f t="shared" si="1592"/>
        <v/>
      </c>
      <c r="CY2780" s="2" t="str">
        <f t="shared" si="1593"/>
        <v/>
      </c>
      <c r="CZ2780" s="1" t="str">
        <f t="shared" si="1594"/>
        <v/>
      </c>
      <c r="DA2780" s="12" t="str">
        <f t="shared" si="1595"/>
        <v/>
      </c>
      <c r="DB2780" s="13" t="str">
        <f t="shared" si="1596"/>
        <v/>
      </c>
      <c r="DC2780" t="str">
        <f t="shared" si="1597"/>
        <v/>
      </c>
    </row>
    <row r="2781" spans="79:107" x14ac:dyDescent="0.2">
      <c r="CA2781" s="14"/>
      <c r="CB2781" s="13"/>
      <c r="CF2781" t="str">
        <f t="shared" si="1598"/>
        <v/>
      </c>
      <c r="CG2781" s="1" t="str">
        <f t="shared" si="1599"/>
        <v/>
      </c>
      <c r="CH2781" s="2" t="str">
        <f t="shared" si="1600"/>
        <v/>
      </c>
      <c r="CI2781" s="1" t="str">
        <f t="shared" si="1601"/>
        <v/>
      </c>
      <c r="CJ2781" s="12" t="str">
        <f t="shared" si="1578"/>
        <v/>
      </c>
      <c r="CK2781" s="13" t="str">
        <f t="shared" si="1579"/>
        <v/>
      </c>
      <c r="CL2781" t="str">
        <f t="shared" si="1580"/>
        <v/>
      </c>
      <c r="CM2781" s="1" t="str">
        <f t="shared" si="1581"/>
        <v/>
      </c>
      <c r="CN2781" t="str">
        <f t="shared" si="1582"/>
        <v/>
      </c>
      <c r="CO2781" t="str">
        <f t="shared" si="1583"/>
        <v/>
      </c>
      <c r="CP2781" t="str">
        <f t="shared" si="1584"/>
        <v/>
      </c>
      <c r="CQ2781" s="2" t="str">
        <f t="shared" si="1585"/>
        <v/>
      </c>
      <c r="CR2781" s="14" t="str">
        <f t="shared" si="1586"/>
        <v/>
      </c>
      <c r="CS2781" s="13" t="str">
        <f t="shared" si="1587"/>
        <v/>
      </c>
      <c r="CT2781" t="str">
        <f t="shared" si="1588"/>
        <v/>
      </c>
      <c r="CU2781" s="1" t="str">
        <f t="shared" si="1589"/>
        <v/>
      </c>
      <c r="CV2781" t="str">
        <f t="shared" si="1590"/>
        <v/>
      </c>
      <c r="CW2781" t="str">
        <f t="shared" si="1591"/>
        <v/>
      </c>
      <c r="CX2781" s="1" t="str">
        <f t="shared" si="1592"/>
        <v/>
      </c>
      <c r="CY2781" s="2" t="str">
        <f t="shared" si="1593"/>
        <v/>
      </c>
      <c r="CZ2781" s="1" t="str">
        <f t="shared" si="1594"/>
        <v/>
      </c>
      <c r="DA2781" s="12" t="str">
        <f t="shared" si="1595"/>
        <v/>
      </c>
      <c r="DB2781" s="13" t="str">
        <f t="shared" si="1596"/>
        <v/>
      </c>
      <c r="DC2781" t="str">
        <f t="shared" si="1597"/>
        <v/>
      </c>
    </row>
    <row r="2782" spans="79:107" x14ac:dyDescent="0.2">
      <c r="CA2782" s="14"/>
      <c r="CB2782" s="13"/>
      <c r="CF2782" t="str">
        <f t="shared" si="1598"/>
        <v/>
      </c>
      <c r="CG2782" s="1" t="str">
        <f t="shared" si="1599"/>
        <v/>
      </c>
      <c r="CH2782" s="2" t="str">
        <f t="shared" si="1600"/>
        <v/>
      </c>
      <c r="CI2782" s="1" t="str">
        <f t="shared" si="1601"/>
        <v/>
      </c>
      <c r="CJ2782" s="12" t="str">
        <f t="shared" si="1578"/>
        <v/>
      </c>
      <c r="CK2782" s="13" t="str">
        <f t="shared" si="1579"/>
        <v/>
      </c>
      <c r="CL2782" t="str">
        <f t="shared" si="1580"/>
        <v/>
      </c>
      <c r="CM2782" s="1" t="str">
        <f t="shared" si="1581"/>
        <v/>
      </c>
      <c r="CN2782" t="str">
        <f t="shared" si="1582"/>
        <v/>
      </c>
      <c r="CO2782" t="str">
        <f t="shared" si="1583"/>
        <v/>
      </c>
      <c r="CP2782" t="str">
        <f t="shared" si="1584"/>
        <v/>
      </c>
      <c r="CQ2782" s="2" t="str">
        <f t="shared" si="1585"/>
        <v/>
      </c>
      <c r="CR2782" s="14" t="str">
        <f t="shared" si="1586"/>
        <v/>
      </c>
      <c r="CS2782" s="13" t="str">
        <f t="shared" si="1587"/>
        <v/>
      </c>
      <c r="CT2782" t="str">
        <f t="shared" si="1588"/>
        <v/>
      </c>
      <c r="CU2782" s="1" t="str">
        <f t="shared" si="1589"/>
        <v/>
      </c>
      <c r="CV2782" t="str">
        <f t="shared" si="1590"/>
        <v/>
      </c>
      <c r="CW2782" t="str">
        <f t="shared" si="1591"/>
        <v/>
      </c>
      <c r="CX2782" s="1" t="str">
        <f t="shared" si="1592"/>
        <v/>
      </c>
      <c r="CY2782" s="2" t="str">
        <f t="shared" si="1593"/>
        <v/>
      </c>
      <c r="CZ2782" s="1" t="str">
        <f t="shared" si="1594"/>
        <v/>
      </c>
      <c r="DA2782" s="12" t="str">
        <f t="shared" si="1595"/>
        <v/>
      </c>
      <c r="DB2782" s="13" t="str">
        <f t="shared" si="1596"/>
        <v/>
      </c>
      <c r="DC2782" t="str">
        <f t="shared" si="1597"/>
        <v/>
      </c>
    </row>
    <row r="2783" spans="79:107" x14ac:dyDescent="0.2">
      <c r="CA2783" s="14"/>
      <c r="CB2783" s="13"/>
      <c r="CF2783" t="str">
        <f t="shared" si="1598"/>
        <v/>
      </c>
      <c r="CG2783" s="1" t="str">
        <f t="shared" si="1599"/>
        <v/>
      </c>
      <c r="CH2783" s="2" t="str">
        <f t="shared" si="1600"/>
        <v/>
      </c>
      <c r="CI2783" s="1" t="str">
        <f t="shared" si="1601"/>
        <v/>
      </c>
      <c r="CJ2783" s="12" t="str">
        <f t="shared" si="1578"/>
        <v/>
      </c>
      <c r="CK2783" s="13" t="str">
        <f t="shared" si="1579"/>
        <v/>
      </c>
      <c r="CL2783" t="str">
        <f t="shared" si="1580"/>
        <v/>
      </c>
      <c r="CM2783" s="1" t="str">
        <f t="shared" si="1581"/>
        <v/>
      </c>
      <c r="CN2783" t="str">
        <f t="shared" si="1582"/>
        <v/>
      </c>
      <c r="CO2783" t="str">
        <f t="shared" si="1583"/>
        <v/>
      </c>
      <c r="CP2783" t="str">
        <f t="shared" si="1584"/>
        <v/>
      </c>
      <c r="CQ2783" s="2" t="str">
        <f t="shared" si="1585"/>
        <v/>
      </c>
      <c r="CR2783" s="14" t="str">
        <f t="shared" si="1586"/>
        <v/>
      </c>
      <c r="CS2783" s="13" t="str">
        <f t="shared" si="1587"/>
        <v/>
      </c>
      <c r="CT2783" t="str">
        <f t="shared" si="1588"/>
        <v/>
      </c>
      <c r="CU2783" s="1" t="str">
        <f t="shared" si="1589"/>
        <v/>
      </c>
      <c r="CV2783" t="str">
        <f t="shared" si="1590"/>
        <v/>
      </c>
      <c r="CW2783" t="str">
        <f t="shared" si="1591"/>
        <v/>
      </c>
      <c r="CX2783" s="1" t="str">
        <f t="shared" si="1592"/>
        <v/>
      </c>
      <c r="CY2783" s="2" t="str">
        <f t="shared" si="1593"/>
        <v/>
      </c>
      <c r="CZ2783" s="1" t="str">
        <f t="shared" si="1594"/>
        <v/>
      </c>
      <c r="DA2783" s="12" t="str">
        <f t="shared" si="1595"/>
        <v/>
      </c>
      <c r="DB2783" s="13" t="str">
        <f t="shared" si="1596"/>
        <v/>
      </c>
      <c r="DC2783" t="str">
        <f t="shared" si="1597"/>
        <v/>
      </c>
    </row>
    <row r="2784" spans="79:107" x14ac:dyDescent="0.2">
      <c r="CA2784" s="14"/>
      <c r="CB2784" s="13"/>
      <c r="CF2784" t="str">
        <f t="shared" si="1598"/>
        <v/>
      </c>
      <c r="CG2784" s="1" t="str">
        <f t="shared" si="1599"/>
        <v/>
      </c>
      <c r="CH2784" s="2" t="str">
        <f t="shared" si="1600"/>
        <v/>
      </c>
      <c r="CI2784" s="1" t="str">
        <f t="shared" si="1601"/>
        <v/>
      </c>
      <c r="CJ2784" s="12" t="str">
        <f t="shared" si="1578"/>
        <v/>
      </c>
      <c r="CK2784" s="13" t="str">
        <f t="shared" si="1579"/>
        <v/>
      </c>
      <c r="CL2784" t="str">
        <f t="shared" si="1580"/>
        <v/>
      </c>
      <c r="CM2784" s="1" t="str">
        <f t="shared" si="1581"/>
        <v/>
      </c>
      <c r="CN2784" t="str">
        <f t="shared" si="1582"/>
        <v/>
      </c>
      <c r="CO2784" t="str">
        <f t="shared" si="1583"/>
        <v/>
      </c>
      <c r="CP2784" t="str">
        <f t="shared" si="1584"/>
        <v/>
      </c>
      <c r="CQ2784" s="2" t="str">
        <f t="shared" si="1585"/>
        <v/>
      </c>
      <c r="CR2784" s="14" t="str">
        <f t="shared" si="1586"/>
        <v/>
      </c>
      <c r="CS2784" s="13" t="str">
        <f t="shared" si="1587"/>
        <v/>
      </c>
      <c r="CT2784" t="str">
        <f t="shared" si="1588"/>
        <v/>
      </c>
      <c r="CU2784" s="1" t="str">
        <f t="shared" si="1589"/>
        <v/>
      </c>
      <c r="CV2784" t="str">
        <f t="shared" si="1590"/>
        <v/>
      </c>
      <c r="CW2784" t="str">
        <f t="shared" si="1591"/>
        <v/>
      </c>
      <c r="CX2784" s="1" t="str">
        <f t="shared" si="1592"/>
        <v/>
      </c>
      <c r="CY2784" s="2" t="str">
        <f t="shared" si="1593"/>
        <v/>
      </c>
      <c r="CZ2784" s="1" t="str">
        <f t="shared" si="1594"/>
        <v/>
      </c>
      <c r="DA2784" s="12" t="str">
        <f t="shared" si="1595"/>
        <v/>
      </c>
      <c r="DB2784" s="13" t="str">
        <f t="shared" si="1596"/>
        <v/>
      </c>
      <c r="DC2784" t="str">
        <f t="shared" si="1597"/>
        <v/>
      </c>
    </row>
    <row r="2785" spans="79:107" x14ac:dyDescent="0.2">
      <c r="CA2785" s="14"/>
      <c r="CB2785" s="13"/>
      <c r="CF2785" t="str">
        <f t="shared" si="1598"/>
        <v/>
      </c>
      <c r="CG2785" s="1" t="str">
        <f t="shared" si="1599"/>
        <v/>
      </c>
      <c r="CH2785" s="2" t="str">
        <f t="shared" si="1600"/>
        <v/>
      </c>
      <c r="CI2785" s="1" t="str">
        <f t="shared" si="1601"/>
        <v/>
      </c>
      <c r="CJ2785" s="12" t="str">
        <f t="shared" si="1578"/>
        <v/>
      </c>
      <c r="CK2785" s="13" t="str">
        <f t="shared" si="1579"/>
        <v/>
      </c>
      <c r="CL2785" t="str">
        <f t="shared" si="1580"/>
        <v/>
      </c>
      <c r="CM2785" s="1" t="str">
        <f t="shared" si="1581"/>
        <v/>
      </c>
      <c r="CN2785" t="str">
        <f t="shared" si="1582"/>
        <v/>
      </c>
      <c r="CO2785" t="str">
        <f t="shared" si="1583"/>
        <v/>
      </c>
      <c r="CP2785" t="str">
        <f t="shared" si="1584"/>
        <v/>
      </c>
      <c r="CQ2785" s="2" t="str">
        <f t="shared" si="1585"/>
        <v/>
      </c>
      <c r="CR2785" s="14" t="str">
        <f t="shared" si="1586"/>
        <v/>
      </c>
      <c r="CS2785" s="13" t="str">
        <f t="shared" si="1587"/>
        <v/>
      </c>
      <c r="CT2785" t="str">
        <f t="shared" si="1588"/>
        <v/>
      </c>
      <c r="CU2785" s="1" t="str">
        <f t="shared" si="1589"/>
        <v/>
      </c>
      <c r="CV2785" t="str">
        <f t="shared" si="1590"/>
        <v/>
      </c>
      <c r="CW2785" t="str">
        <f t="shared" si="1591"/>
        <v/>
      </c>
      <c r="CX2785" s="1" t="str">
        <f t="shared" si="1592"/>
        <v/>
      </c>
      <c r="CY2785" s="2" t="str">
        <f t="shared" si="1593"/>
        <v/>
      </c>
      <c r="CZ2785" s="1" t="str">
        <f t="shared" si="1594"/>
        <v/>
      </c>
      <c r="DA2785" s="12" t="str">
        <f t="shared" si="1595"/>
        <v/>
      </c>
      <c r="DB2785" s="13" t="str">
        <f t="shared" si="1596"/>
        <v/>
      </c>
      <c r="DC2785" t="str">
        <f t="shared" si="1597"/>
        <v/>
      </c>
    </row>
    <row r="2786" spans="79:107" x14ac:dyDescent="0.2">
      <c r="CA2786" s="14"/>
      <c r="CB2786" s="13"/>
      <c r="CF2786" t="str">
        <f t="shared" si="1598"/>
        <v/>
      </c>
      <c r="CG2786" s="1" t="str">
        <f t="shared" si="1599"/>
        <v/>
      </c>
      <c r="CH2786" s="2" t="str">
        <f t="shared" si="1600"/>
        <v/>
      </c>
      <c r="CI2786" s="1" t="str">
        <f t="shared" si="1601"/>
        <v/>
      </c>
      <c r="CJ2786" s="12" t="str">
        <f t="shared" si="1578"/>
        <v/>
      </c>
      <c r="CK2786" s="13" t="str">
        <f t="shared" si="1579"/>
        <v/>
      </c>
      <c r="CL2786" t="str">
        <f t="shared" si="1580"/>
        <v/>
      </c>
      <c r="CM2786" s="1" t="str">
        <f t="shared" si="1581"/>
        <v/>
      </c>
      <c r="CN2786" t="str">
        <f t="shared" si="1582"/>
        <v/>
      </c>
      <c r="CO2786" t="str">
        <f t="shared" si="1583"/>
        <v/>
      </c>
      <c r="CP2786" t="str">
        <f t="shared" si="1584"/>
        <v/>
      </c>
      <c r="CQ2786" s="2" t="str">
        <f t="shared" si="1585"/>
        <v/>
      </c>
      <c r="CR2786" s="14" t="str">
        <f t="shared" si="1586"/>
        <v/>
      </c>
      <c r="CS2786" s="13" t="str">
        <f t="shared" si="1587"/>
        <v/>
      </c>
      <c r="CT2786" t="str">
        <f t="shared" si="1588"/>
        <v/>
      </c>
      <c r="CU2786" s="1" t="str">
        <f t="shared" si="1589"/>
        <v/>
      </c>
      <c r="CV2786" t="str">
        <f t="shared" si="1590"/>
        <v/>
      </c>
      <c r="CW2786" t="str">
        <f t="shared" si="1591"/>
        <v/>
      </c>
      <c r="CX2786" s="1" t="str">
        <f t="shared" si="1592"/>
        <v/>
      </c>
      <c r="CY2786" s="2" t="str">
        <f t="shared" si="1593"/>
        <v/>
      </c>
      <c r="CZ2786" s="1" t="str">
        <f t="shared" si="1594"/>
        <v/>
      </c>
      <c r="DA2786" s="12" t="str">
        <f t="shared" si="1595"/>
        <v/>
      </c>
      <c r="DB2786" s="13" t="str">
        <f t="shared" si="1596"/>
        <v/>
      </c>
      <c r="DC2786" t="str">
        <f t="shared" si="1597"/>
        <v/>
      </c>
    </row>
    <row r="2787" spans="79:107" x14ac:dyDescent="0.2">
      <c r="CA2787" s="14"/>
      <c r="CB2787" s="13"/>
      <c r="CF2787" t="str">
        <f t="shared" si="1598"/>
        <v/>
      </c>
      <c r="CG2787" s="1" t="str">
        <f t="shared" si="1599"/>
        <v/>
      </c>
      <c r="CH2787" s="2" t="str">
        <f t="shared" si="1600"/>
        <v/>
      </c>
      <c r="CI2787" s="1" t="str">
        <f t="shared" si="1601"/>
        <v/>
      </c>
      <c r="CJ2787" s="12" t="str">
        <f t="shared" si="1578"/>
        <v/>
      </c>
      <c r="CK2787" s="13" t="str">
        <f t="shared" si="1579"/>
        <v/>
      </c>
      <c r="CL2787" t="str">
        <f t="shared" si="1580"/>
        <v/>
      </c>
      <c r="CM2787" s="1" t="str">
        <f t="shared" si="1581"/>
        <v/>
      </c>
      <c r="CN2787" t="str">
        <f t="shared" si="1582"/>
        <v/>
      </c>
      <c r="CO2787" t="str">
        <f t="shared" si="1583"/>
        <v/>
      </c>
      <c r="CP2787" t="str">
        <f t="shared" si="1584"/>
        <v/>
      </c>
      <c r="CQ2787" s="2" t="str">
        <f t="shared" si="1585"/>
        <v/>
      </c>
      <c r="CR2787" s="14" t="str">
        <f t="shared" si="1586"/>
        <v/>
      </c>
      <c r="CS2787" s="13" t="str">
        <f t="shared" si="1587"/>
        <v/>
      </c>
      <c r="CT2787" t="str">
        <f t="shared" si="1588"/>
        <v/>
      </c>
      <c r="CU2787" s="1" t="str">
        <f t="shared" si="1589"/>
        <v/>
      </c>
      <c r="CV2787" t="str">
        <f t="shared" si="1590"/>
        <v/>
      </c>
      <c r="CW2787" t="str">
        <f t="shared" si="1591"/>
        <v/>
      </c>
      <c r="CX2787" s="1" t="str">
        <f t="shared" si="1592"/>
        <v/>
      </c>
      <c r="CY2787" s="2" t="str">
        <f t="shared" si="1593"/>
        <v/>
      </c>
      <c r="CZ2787" s="1" t="str">
        <f t="shared" si="1594"/>
        <v/>
      </c>
      <c r="DA2787" s="12" t="str">
        <f t="shared" si="1595"/>
        <v/>
      </c>
      <c r="DB2787" s="13" t="str">
        <f t="shared" si="1596"/>
        <v/>
      </c>
      <c r="DC2787" t="str">
        <f t="shared" si="1597"/>
        <v/>
      </c>
    </row>
    <row r="2788" spans="79:107" x14ac:dyDescent="0.2">
      <c r="CA2788" s="14"/>
      <c r="CB2788" s="13"/>
      <c r="CF2788" t="str">
        <f t="shared" si="1598"/>
        <v/>
      </c>
      <c r="CG2788" s="1" t="str">
        <f t="shared" si="1599"/>
        <v/>
      </c>
      <c r="CH2788" s="2" t="str">
        <f t="shared" si="1600"/>
        <v/>
      </c>
      <c r="CI2788" s="1" t="str">
        <f t="shared" si="1601"/>
        <v/>
      </c>
      <c r="CJ2788" s="12" t="str">
        <f t="shared" si="1578"/>
        <v/>
      </c>
      <c r="CK2788" s="13" t="str">
        <f t="shared" si="1579"/>
        <v/>
      </c>
      <c r="CL2788" t="str">
        <f t="shared" si="1580"/>
        <v/>
      </c>
      <c r="CM2788" s="1" t="str">
        <f t="shared" si="1581"/>
        <v/>
      </c>
      <c r="CN2788" t="str">
        <f t="shared" si="1582"/>
        <v/>
      </c>
      <c r="CO2788" t="str">
        <f t="shared" si="1583"/>
        <v/>
      </c>
      <c r="CP2788" t="str">
        <f t="shared" si="1584"/>
        <v/>
      </c>
      <c r="CQ2788" s="2" t="str">
        <f t="shared" si="1585"/>
        <v/>
      </c>
      <c r="CR2788" s="14" t="str">
        <f t="shared" si="1586"/>
        <v/>
      </c>
      <c r="CS2788" s="13" t="str">
        <f t="shared" si="1587"/>
        <v/>
      </c>
      <c r="CT2788" t="str">
        <f t="shared" si="1588"/>
        <v/>
      </c>
      <c r="CU2788" s="1" t="str">
        <f t="shared" si="1589"/>
        <v/>
      </c>
      <c r="CV2788" t="str">
        <f t="shared" si="1590"/>
        <v/>
      </c>
      <c r="CW2788" t="str">
        <f t="shared" si="1591"/>
        <v/>
      </c>
      <c r="CX2788" s="1" t="str">
        <f t="shared" si="1592"/>
        <v/>
      </c>
      <c r="CY2788" s="2" t="str">
        <f t="shared" si="1593"/>
        <v/>
      </c>
      <c r="CZ2788" s="1" t="str">
        <f t="shared" si="1594"/>
        <v/>
      </c>
      <c r="DA2788" s="12" t="str">
        <f t="shared" si="1595"/>
        <v/>
      </c>
      <c r="DB2788" s="13" t="str">
        <f t="shared" si="1596"/>
        <v/>
      </c>
      <c r="DC2788" t="str">
        <f t="shared" si="1597"/>
        <v/>
      </c>
    </row>
    <row r="2789" spans="79:107" x14ac:dyDescent="0.2">
      <c r="CA2789" s="14"/>
      <c r="CB2789" s="13"/>
      <c r="CF2789" t="str">
        <f t="shared" si="1598"/>
        <v/>
      </c>
      <c r="CG2789" s="1" t="str">
        <f t="shared" si="1599"/>
        <v/>
      </c>
      <c r="CH2789" s="2" t="str">
        <f t="shared" si="1600"/>
        <v/>
      </c>
      <c r="CI2789" s="1" t="str">
        <f t="shared" si="1601"/>
        <v/>
      </c>
      <c r="CJ2789" s="12" t="str">
        <f t="shared" si="1578"/>
        <v/>
      </c>
      <c r="CK2789" s="13" t="str">
        <f t="shared" si="1579"/>
        <v/>
      </c>
      <c r="CL2789" t="str">
        <f t="shared" si="1580"/>
        <v/>
      </c>
      <c r="CM2789" s="1" t="str">
        <f t="shared" si="1581"/>
        <v/>
      </c>
      <c r="CN2789" t="str">
        <f t="shared" si="1582"/>
        <v/>
      </c>
      <c r="CO2789" t="str">
        <f t="shared" si="1583"/>
        <v/>
      </c>
      <c r="CP2789" t="str">
        <f t="shared" si="1584"/>
        <v/>
      </c>
      <c r="CQ2789" s="2" t="str">
        <f t="shared" si="1585"/>
        <v/>
      </c>
      <c r="CR2789" s="14" t="str">
        <f t="shared" si="1586"/>
        <v/>
      </c>
      <c r="CS2789" s="13" t="str">
        <f t="shared" si="1587"/>
        <v/>
      </c>
      <c r="CT2789" t="str">
        <f t="shared" si="1588"/>
        <v/>
      </c>
      <c r="CU2789" s="1" t="str">
        <f t="shared" si="1589"/>
        <v/>
      </c>
      <c r="CV2789" t="str">
        <f t="shared" si="1590"/>
        <v/>
      </c>
      <c r="CW2789" t="str">
        <f t="shared" si="1591"/>
        <v/>
      </c>
      <c r="CX2789" s="1" t="str">
        <f t="shared" si="1592"/>
        <v/>
      </c>
      <c r="CY2789" s="2" t="str">
        <f t="shared" si="1593"/>
        <v/>
      </c>
      <c r="CZ2789" s="1" t="str">
        <f t="shared" si="1594"/>
        <v/>
      </c>
      <c r="DA2789" s="12" t="str">
        <f t="shared" si="1595"/>
        <v/>
      </c>
      <c r="DB2789" s="13" t="str">
        <f t="shared" si="1596"/>
        <v/>
      </c>
      <c r="DC2789" t="str">
        <f t="shared" si="1597"/>
        <v/>
      </c>
    </row>
    <row r="2790" spans="79:107" x14ac:dyDescent="0.2">
      <c r="CA2790" s="14"/>
      <c r="CB2790" s="13"/>
      <c r="CF2790" t="str">
        <f t="shared" si="1598"/>
        <v/>
      </c>
      <c r="CG2790" s="1" t="str">
        <f t="shared" si="1599"/>
        <v/>
      </c>
      <c r="CH2790" s="2" t="str">
        <f t="shared" si="1600"/>
        <v/>
      </c>
      <c r="CI2790" s="1" t="str">
        <f t="shared" si="1601"/>
        <v/>
      </c>
      <c r="CJ2790" s="12" t="str">
        <f t="shared" si="1578"/>
        <v/>
      </c>
      <c r="CK2790" s="13" t="str">
        <f t="shared" si="1579"/>
        <v/>
      </c>
      <c r="CL2790" t="str">
        <f t="shared" si="1580"/>
        <v/>
      </c>
      <c r="CM2790" s="1" t="str">
        <f t="shared" si="1581"/>
        <v/>
      </c>
      <c r="CN2790" t="str">
        <f t="shared" si="1582"/>
        <v/>
      </c>
      <c r="CO2790" t="str">
        <f t="shared" si="1583"/>
        <v/>
      </c>
      <c r="CP2790" t="str">
        <f t="shared" si="1584"/>
        <v/>
      </c>
      <c r="CQ2790" s="2" t="str">
        <f t="shared" si="1585"/>
        <v/>
      </c>
      <c r="CR2790" s="14" t="str">
        <f t="shared" si="1586"/>
        <v/>
      </c>
      <c r="CS2790" s="13" t="str">
        <f t="shared" si="1587"/>
        <v/>
      </c>
      <c r="CT2790" t="str">
        <f t="shared" si="1588"/>
        <v/>
      </c>
      <c r="CU2790" s="1" t="str">
        <f t="shared" si="1589"/>
        <v/>
      </c>
      <c r="CV2790" t="str">
        <f t="shared" si="1590"/>
        <v/>
      </c>
      <c r="CW2790" t="str">
        <f t="shared" si="1591"/>
        <v/>
      </c>
      <c r="CX2790" s="1" t="str">
        <f t="shared" si="1592"/>
        <v/>
      </c>
      <c r="CY2790" s="2" t="str">
        <f t="shared" si="1593"/>
        <v/>
      </c>
      <c r="CZ2790" s="1" t="str">
        <f t="shared" si="1594"/>
        <v/>
      </c>
      <c r="DA2790" s="12" t="str">
        <f t="shared" si="1595"/>
        <v/>
      </c>
      <c r="DB2790" s="13" t="str">
        <f t="shared" si="1596"/>
        <v/>
      </c>
      <c r="DC2790" t="str">
        <f t="shared" si="1597"/>
        <v/>
      </c>
    </row>
    <row r="2791" spans="79:107" x14ac:dyDescent="0.2">
      <c r="CA2791" s="14"/>
      <c r="CB2791" s="13"/>
      <c r="CF2791" t="str">
        <f t="shared" si="1598"/>
        <v/>
      </c>
      <c r="CG2791" s="1" t="str">
        <f t="shared" si="1599"/>
        <v/>
      </c>
      <c r="CH2791" s="2" t="str">
        <f t="shared" si="1600"/>
        <v/>
      </c>
      <c r="CI2791" s="1" t="str">
        <f t="shared" si="1601"/>
        <v/>
      </c>
      <c r="CJ2791" s="12" t="str">
        <f t="shared" si="1578"/>
        <v/>
      </c>
      <c r="CK2791" s="13" t="str">
        <f t="shared" si="1579"/>
        <v/>
      </c>
      <c r="CL2791" t="str">
        <f t="shared" si="1580"/>
        <v/>
      </c>
      <c r="CM2791" s="1" t="str">
        <f t="shared" si="1581"/>
        <v/>
      </c>
      <c r="CN2791" t="str">
        <f t="shared" si="1582"/>
        <v/>
      </c>
      <c r="CO2791" t="str">
        <f t="shared" si="1583"/>
        <v/>
      </c>
      <c r="CP2791" t="str">
        <f t="shared" si="1584"/>
        <v/>
      </c>
      <c r="CQ2791" s="2" t="str">
        <f t="shared" si="1585"/>
        <v/>
      </c>
      <c r="CR2791" s="14" t="str">
        <f t="shared" si="1586"/>
        <v/>
      </c>
      <c r="CS2791" s="13" t="str">
        <f t="shared" si="1587"/>
        <v/>
      </c>
      <c r="CT2791" t="str">
        <f t="shared" si="1588"/>
        <v/>
      </c>
      <c r="CU2791" s="1" t="str">
        <f t="shared" si="1589"/>
        <v/>
      </c>
      <c r="CV2791" t="str">
        <f t="shared" si="1590"/>
        <v/>
      </c>
      <c r="CW2791" t="str">
        <f t="shared" si="1591"/>
        <v/>
      </c>
      <c r="CX2791" s="1" t="str">
        <f t="shared" si="1592"/>
        <v/>
      </c>
      <c r="CY2791" s="2" t="str">
        <f t="shared" si="1593"/>
        <v/>
      </c>
      <c r="CZ2791" s="1" t="str">
        <f t="shared" si="1594"/>
        <v/>
      </c>
      <c r="DA2791" s="12" t="str">
        <f t="shared" si="1595"/>
        <v/>
      </c>
      <c r="DB2791" s="13" t="str">
        <f t="shared" si="1596"/>
        <v/>
      </c>
      <c r="DC2791" t="str">
        <f t="shared" si="1597"/>
        <v/>
      </c>
    </row>
    <row r="2792" spans="79:107" x14ac:dyDescent="0.2">
      <c r="CA2792" s="14"/>
      <c r="CB2792" s="13"/>
      <c r="CF2792" t="str">
        <f t="shared" si="1598"/>
        <v/>
      </c>
      <c r="CG2792" s="1" t="str">
        <f t="shared" si="1599"/>
        <v/>
      </c>
      <c r="CH2792" s="2" t="str">
        <f t="shared" si="1600"/>
        <v/>
      </c>
      <c r="CI2792" s="1" t="str">
        <f t="shared" si="1601"/>
        <v/>
      </c>
      <c r="CJ2792" s="12" t="str">
        <f t="shared" si="1578"/>
        <v/>
      </c>
      <c r="CK2792" s="13" t="str">
        <f t="shared" si="1579"/>
        <v/>
      </c>
      <c r="CL2792" t="str">
        <f t="shared" si="1580"/>
        <v/>
      </c>
      <c r="CM2792" s="1" t="str">
        <f t="shared" si="1581"/>
        <v/>
      </c>
      <c r="CN2792" t="str">
        <f t="shared" si="1582"/>
        <v/>
      </c>
      <c r="CO2792" t="str">
        <f t="shared" si="1583"/>
        <v/>
      </c>
      <c r="CP2792" t="str">
        <f t="shared" si="1584"/>
        <v/>
      </c>
      <c r="CQ2792" s="2" t="str">
        <f t="shared" si="1585"/>
        <v/>
      </c>
      <c r="CR2792" s="14" t="str">
        <f t="shared" si="1586"/>
        <v/>
      </c>
      <c r="CS2792" s="13" t="str">
        <f t="shared" si="1587"/>
        <v/>
      </c>
      <c r="CT2792" t="str">
        <f t="shared" si="1588"/>
        <v/>
      </c>
      <c r="CU2792" s="1" t="str">
        <f t="shared" si="1589"/>
        <v/>
      </c>
      <c r="CV2792" t="str">
        <f t="shared" si="1590"/>
        <v/>
      </c>
      <c r="CW2792" t="str">
        <f t="shared" si="1591"/>
        <v/>
      </c>
      <c r="CX2792" s="1" t="str">
        <f t="shared" si="1592"/>
        <v/>
      </c>
      <c r="CY2792" s="2" t="str">
        <f t="shared" si="1593"/>
        <v/>
      </c>
      <c r="CZ2792" s="1" t="str">
        <f t="shared" si="1594"/>
        <v/>
      </c>
      <c r="DA2792" s="12" t="str">
        <f t="shared" si="1595"/>
        <v/>
      </c>
      <c r="DB2792" s="13" t="str">
        <f t="shared" si="1596"/>
        <v/>
      </c>
      <c r="DC2792" t="str">
        <f t="shared" si="1597"/>
        <v/>
      </c>
    </row>
    <row r="2793" spans="79:107" x14ac:dyDescent="0.2">
      <c r="CA2793" s="14"/>
      <c r="CB2793" s="13"/>
      <c r="CF2793" t="str">
        <f t="shared" si="1598"/>
        <v/>
      </c>
      <c r="CG2793" s="1" t="str">
        <f t="shared" si="1599"/>
        <v/>
      </c>
      <c r="CH2793" s="2" t="str">
        <f t="shared" si="1600"/>
        <v/>
      </c>
      <c r="CI2793" s="1" t="str">
        <f t="shared" si="1601"/>
        <v/>
      </c>
      <c r="CJ2793" s="12" t="str">
        <f t="shared" si="1578"/>
        <v/>
      </c>
      <c r="CK2793" s="13" t="str">
        <f t="shared" si="1579"/>
        <v/>
      </c>
      <c r="CL2793" t="str">
        <f t="shared" si="1580"/>
        <v/>
      </c>
      <c r="CM2793" s="1" t="str">
        <f t="shared" si="1581"/>
        <v/>
      </c>
      <c r="CN2793" t="str">
        <f t="shared" si="1582"/>
        <v/>
      </c>
      <c r="CO2793" t="str">
        <f t="shared" si="1583"/>
        <v/>
      </c>
      <c r="CP2793" t="str">
        <f t="shared" si="1584"/>
        <v/>
      </c>
      <c r="CQ2793" s="2" t="str">
        <f t="shared" si="1585"/>
        <v/>
      </c>
      <c r="CR2793" s="14" t="str">
        <f t="shared" si="1586"/>
        <v/>
      </c>
      <c r="CS2793" s="13" t="str">
        <f t="shared" si="1587"/>
        <v/>
      </c>
      <c r="CT2793" t="str">
        <f t="shared" si="1588"/>
        <v/>
      </c>
      <c r="CU2793" s="1" t="str">
        <f t="shared" si="1589"/>
        <v/>
      </c>
      <c r="CV2793" t="str">
        <f t="shared" si="1590"/>
        <v/>
      </c>
      <c r="CW2793" t="str">
        <f t="shared" si="1591"/>
        <v/>
      </c>
      <c r="CX2793" s="1" t="str">
        <f t="shared" si="1592"/>
        <v/>
      </c>
      <c r="CY2793" s="2" t="str">
        <f t="shared" si="1593"/>
        <v/>
      </c>
      <c r="CZ2793" s="1" t="str">
        <f t="shared" si="1594"/>
        <v/>
      </c>
      <c r="DA2793" s="12" t="str">
        <f t="shared" si="1595"/>
        <v/>
      </c>
      <c r="DB2793" s="13" t="str">
        <f t="shared" si="1596"/>
        <v/>
      </c>
      <c r="DC2793" t="str">
        <f t="shared" si="1597"/>
        <v/>
      </c>
    </row>
    <row r="2794" spans="79:107" x14ac:dyDescent="0.2">
      <c r="CA2794" s="14"/>
      <c r="CB2794" s="13"/>
      <c r="CF2794" t="str">
        <f t="shared" si="1598"/>
        <v/>
      </c>
      <c r="CG2794" s="1" t="str">
        <f t="shared" si="1599"/>
        <v/>
      </c>
      <c r="CH2794" s="2" t="str">
        <f t="shared" si="1600"/>
        <v/>
      </c>
      <c r="CI2794" s="1" t="str">
        <f t="shared" si="1601"/>
        <v/>
      </c>
      <c r="CJ2794" s="12" t="str">
        <f t="shared" si="1578"/>
        <v/>
      </c>
      <c r="CK2794" s="13" t="str">
        <f t="shared" si="1579"/>
        <v/>
      </c>
      <c r="CL2794" t="str">
        <f t="shared" si="1580"/>
        <v/>
      </c>
      <c r="CM2794" s="1" t="str">
        <f t="shared" si="1581"/>
        <v/>
      </c>
      <c r="CN2794" t="str">
        <f t="shared" si="1582"/>
        <v/>
      </c>
      <c r="CO2794" t="str">
        <f t="shared" si="1583"/>
        <v/>
      </c>
      <c r="CP2794" t="str">
        <f t="shared" si="1584"/>
        <v/>
      </c>
      <c r="CQ2794" s="2" t="str">
        <f t="shared" si="1585"/>
        <v/>
      </c>
      <c r="CR2794" s="14" t="str">
        <f t="shared" si="1586"/>
        <v/>
      </c>
      <c r="CS2794" s="13" t="str">
        <f t="shared" si="1587"/>
        <v/>
      </c>
      <c r="CT2794" t="str">
        <f t="shared" si="1588"/>
        <v/>
      </c>
      <c r="CU2794" s="1" t="str">
        <f t="shared" si="1589"/>
        <v/>
      </c>
      <c r="CV2794" t="str">
        <f t="shared" si="1590"/>
        <v/>
      </c>
      <c r="CW2794" t="str">
        <f t="shared" si="1591"/>
        <v/>
      </c>
      <c r="CX2794" s="1" t="str">
        <f t="shared" si="1592"/>
        <v/>
      </c>
      <c r="CY2794" s="2" t="str">
        <f t="shared" si="1593"/>
        <v/>
      </c>
      <c r="CZ2794" s="1" t="str">
        <f t="shared" si="1594"/>
        <v/>
      </c>
      <c r="DA2794" s="12" t="str">
        <f t="shared" si="1595"/>
        <v/>
      </c>
      <c r="DB2794" s="13" t="str">
        <f t="shared" si="1596"/>
        <v/>
      </c>
      <c r="DC2794" t="str">
        <f t="shared" si="1597"/>
        <v/>
      </c>
    </row>
    <row r="2795" spans="79:107" x14ac:dyDescent="0.2">
      <c r="CA2795" s="14"/>
      <c r="CB2795" s="13"/>
      <c r="CF2795" t="str">
        <f t="shared" si="1598"/>
        <v/>
      </c>
      <c r="CG2795" s="1" t="str">
        <f t="shared" si="1599"/>
        <v/>
      </c>
      <c r="CH2795" s="2" t="str">
        <f t="shared" si="1600"/>
        <v/>
      </c>
      <c r="CI2795" s="1" t="str">
        <f t="shared" si="1601"/>
        <v/>
      </c>
      <c r="CJ2795" s="12" t="str">
        <f t="shared" si="1578"/>
        <v/>
      </c>
      <c r="CK2795" s="13" t="str">
        <f t="shared" si="1579"/>
        <v/>
      </c>
      <c r="CL2795" t="str">
        <f t="shared" si="1580"/>
        <v/>
      </c>
      <c r="CM2795" s="1" t="str">
        <f t="shared" si="1581"/>
        <v/>
      </c>
      <c r="CN2795" t="str">
        <f t="shared" si="1582"/>
        <v/>
      </c>
      <c r="CO2795" t="str">
        <f t="shared" si="1583"/>
        <v/>
      </c>
      <c r="CP2795" t="str">
        <f t="shared" si="1584"/>
        <v/>
      </c>
      <c r="CQ2795" s="2" t="str">
        <f t="shared" si="1585"/>
        <v/>
      </c>
      <c r="CR2795" s="14" t="str">
        <f t="shared" si="1586"/>
        <v/>
      </c>
      <c r="CS2795" s="13" t="str">
        <f t="shared" si="1587"/>
        <v/>
      </c>
      <c r="CT2795" t="str">
        <f t="shared" si="1588"/>
        <v/>
      </c>
      <c r="CU2795" s="1" t="str">
        <f t="shared" si="1589"/>
        <v/>
      </c>
      <c r="CV2795" t="str">
        <f t="shared" si="1590"/>
        <v/>
      </c>
      <c r="CW2795" t="str">
        <f t="shared" si="1591"/>
        <v/>
      </c>
      <c r="CX2795" s="1" t="str">
        <f t="shared" si="1592"/>
        <v/>
      </c>
      <c r="CY2795" s="2" t="str">
        <f t="shared" si="1593"/>
        <v/>
      </c>
      <c r="CZ2795" s="1" t="str">
        <f t="shared" si="1594"/>
        <v/>
      </c>
      <c r="DA2795" s="12" t="str">
        <f t="shared" si="1595"/>
        <v/>
      </c>
      <c r="DB2795" s="13" t="str">
        <f t="shared" si="1596"/>
        <v/>
      </c>
      <c r="DC2795" t="str">
        <f t="shared" si="1597"/>
        <v/>
      </c>
    </row>
    <row r="2796" spans="79:107" x14ac:dyDescent="0.2">
      <c r="CA2796" s="14"/>
      <c r="CB2796" s="13"/>
      <c r="CF2796" t="str">
        <f t="shared" si="1598"/>
        <v/>
      </c>
      <c r="CG2796" s="1" t="str">
        <f t="shared" si="1599"/>
        <v/>
      </c>
      <c r="CH2796" s="2" t="str">
        <f t="shared" si="1600"/>
        <v/>
      </c>
      <c r="CI2796" s="1" t="str">
        <f t="shared" si="1601"/>
        <v/>
      </c>
      <c r="CJ2796" s="12" t="str">
        <f t="shared" si="1578"/>
        <v/>
      </c>
      <c r="CK2796" s="13" t="str">
        <f t="shared" si="1579"/>
        <v/>
      </c>
      <c r="CL2796" t="str">
        <f t="shared" si="1580"/>
        <v/>
      </c>
      <c r="CM2796" s="1" t="str">
        <f t="shared" si="1581"/>
        <v/>
      </c>
      <c r="CN2796" t="str">
        <f t="shared" si="1582"/>
        <v/>
      </c>
      <c r="CO2796" t="str">
        <f t="shared" si="1583"/>
        <v/>
      </c>
      <c r="CP2796" t="str">
        <f t="shared" si="1584"/>
        <v/>
      </c>
      <c r="CQ2796" s="2" t="str">
        <f t="shared" si="1585"/>
        <v/>
      </c>
      <c r="CR2796" s="14" t="str">
        <f t="shared" si="1586"/>
        <v/>
      </c>
      <c r="CS2796" s="13" t="str">
        <f t="shared" si="1587"/>
        <v/>
      </c>
      <c r="CT2796" t="str">
        <f t="shared" si="1588"/>
        <v/>
      </c>
      <c r="CU2796" s="1" t="str">
        <f t="shared" si="1589"/>
        <v/>
      </c>
      <c r="CV2796" t="str">
        <f t="shared" si="1590"/>
        <v/>
      </c>
      <c r="CW2796" t="str">
        <f t="shared" si="1591"/>
        <v/>
      </c>
      <c r="CX2796" s="1" t="str">
        <f t="shared" si="1592"/>
        <v/>
      </c>
      <c r="CY2796" s="2" t="str">
        <f t="shared" si="1593"/>
        <v/>
      </c>
      <c r="CZ2796" s="1" t="str">
        <f t="shared" si="1594"/>
        <v/>
      </c>
      <c r="DA2796" s="12" t="str">
        <f t="shared" si="1595"/>
        <v/>
      </c>
      <c r="DB2796" s="13" t="str">
        <f t="shared" si="1596"/>
        <v/>
      </c>
      <c r="DC2796" t="str">
        <f t="shared" si="1597"/>
        <v/>
      </c>
    </row>
    <row r="2797" spans="79:107" x14ac:dyDescent="0.2">
      <c r="CA2797" s="14"/>
      <c r="CB2797" s="13"/>
      <c r="CF2797" t="str">
        <f t="shared" si="1598"/>
        <v/>
      </c>
      <c r="CG2797" s="1" t="str">
        <f t="shared" si="1599"/>
        <v/>
      </c>
      <c r="CH2797" s="2" t="str">
        <f t="shared" si="1600"/>
        <v/>
      </c>
      <c r="CI2797" s="1" t="str">
        <f t="shared" si="1601"/>
        <v/>
      </c>
      <c r="CJ2797" s="12" t="str">
        <f t="shared" si="1578"/>
        <v/>
      </c>
      <c r="CK2797" s="13" t="str">
        <f t="shared" si="1579"/>
        <v/>
      </c>
      <c r="CL2797" t="str">
        <f t="shared" si="1580"/>
        <v/>
      </c>
      <c r="CM2797" s="1" t="str">
        <f t="shared" si="1581"/>
        <v/>
      </c>
      <c r="CN2797" t="str">
        <f t="shared" si="1582"/>
        <v/>
      </c>
      <c r="CO2797" t="str">
        <f t="shared" si="1583"/>
        <v/>
      </c>
      <c r="CP2797" t="str">
        <f t="shared" si="1584"/>
        <v/>
      </c>
      <c r="CQ2797" s="2" t="str">
        <f t="shared" si="1585"/>
        <v/>
      </c>
      <c r="CR2797" s="14" t="str">
        <f t="shared" si="1586"/>
        <v/>
      </c>
      <c r="CS2797" s="13" t="str">
        <f t="shared" si="1587"/>
        <v/>
      </c>
      <c r="CT2797" t="str">
        <f t="shared" si="1588"/>
        <v/>
      </c>
      <c r="CU2797" s="1" t="str">
        <f t="shared" si="1589"/>
        <v/>
      </c>
      <c r="CV2797" t="str">
        <f t="shared" si="1590"/>
        <v/>
      </c>
      <c r="CW2797" t="str">
        <f t="shared" si="1591"/>
        <v/>
      </c>
      <c r="CX2797" s="1" t="str">
        <f t="shared" si="1592"/>
        <v/>
      </c>
      <c r="CY2797" s="2" t="str">
        <f t="shared" si="1593"/>
        <v/>
      </c>
      <c r="CZ2797" s="1" t="str">
        <f t="shared" si="1594"/>
        <v/>
      </c>
      <c r="DA2797" s="12" t="str">
        <f t="shared" si="1595"/>
        <v/>
      </c>
      <c r="DB2797" s="13" t="str">
        <f t="shared" si="1596"/>
        <v/>
      </c>
      <c r="DC2797" t="str">
        <f t="shared" si="1597"/>
        <v/>
      </c>
    </row>
    <row r="2798" spans="79:107" x14ac:dyDescent="0.2">
      <c r="CA2798" s="14"/>
      <c r="CB2798" s="13"/>
      <c r="CF2798" t="str">
        <f t="shared" si="1598"/>
        <v/>
      </c>
      <c r="CG2798" s="1" t="str">
        <f t="shared" si="1599"/>
        <v/>
      </c>
      <c r="CH2798" s="2" t="str">
        <f t="shared" si="1600"/>
        <v/>
      </c>
      <c r="CI2798" s="1" t="str">
        <f t="shared" si="1601"/>
        <v/>
      </c>
      <c r="CJ2798" s="12" t="str">
        <f t="shared" si="1578"/>
        <v/>
      </c>
      <c r="CK2798" s="13" t="str">
        <f t="shared" si="1579"/>
        <v/>
      </c>
      <c r="CL2798" t="str">
        <f t="shared" si="1580"/>
        <v/>
      </c>
      <c r="CM2798" s="1" t="str">
        <f t="shared" si="1581"/>
        <v/>
      </c>
      <c r="CN2798" t="str">
        <f t="shared" si="1582"/>
        <v/>
      </c>
      <c r="CO2798" t="str">
        <f t="shared" si="1583"/>
        <v/>
      </c>
      <c r="CP2798" t="str">
        <f t="shared" si="1584"/>
        <v/>
      </c>
      <c r="CQ2798" s="2" t="str">
        <f t="shared" si="1585"/>
        <v/>
      </c>
      <c r="CR2798" s="14" t="str">
        <f t="shared" si="1586"/>
        <v/>
      </c>
      <c r="CS2798" s="13" t="str">
        <f t="shared" si="1587"/>
        <v/>
      </c>
      <c r="CT2798" t="str">
        <f t="shared" si="1588"/>
        <v/>
      </c>
      <c r="CU2798" s="1" t="str">
        <f t="shared" si="1589"/>
        <v/>
      </c>
      <c r="CV2798" t="str">
        <f t="shared" si="1590"/>
        <v/>
      </c>
      <c r="CW2798" t="str">
        <f t="shared" si="1591"/>
        <v/>
      </c>
      <c r="CX2798" s="1" t="str">
        <f t="shared" si="1592"/>
        <v/>
      </c>
      <c r="CY2798" s="2" t="str">
        <f t="shared" si="1593"/>
        <v/>
      </c>
      <c r="CZ2798" s="1" t="str">
        <f t="shared" si="1594"/>
        <v/>
      </c>
      <c r="DA2798" s="12" t="str">
        <f t="shared" si="1595"/>
        <v/>
      </c>
      <c r="DB2798" s="13" t="str">
        <f t="shared" si="1596"/>
        <v/>
      </c>
      <c r="DC2798" t="str">
        <f t="shared" si="1597"/>
        <v/>
      </c>
    </row>
    <row r="2799" spans="79:107" x14ac:dyDescent="0.2">
      <c r="CA2799" s="14"/>
      <c r="CB2799" s="13"/>
      <c r="CF2799" t="str">
        <f t="shared" si="1598"/>
        <v/>
      </c>
      <c r="CG2799" s="1" t="str">
        <f t="shared" si="1599"/>
        <v/>
      </c>
      <c r="CH2799" s="2" t="str">
        <f t="shared" si="1600"/>
        <v/>
      </c>
      <c r="CI2799" s="1" t="str">
        <f t="shared" si="1601"/>
        <v/>
      </c>
      <c r="CJ2799" s="12" t="str">
        <f t="shared" si="1578"/>
        <v/>
      </c>
      <c r="CK2799" s="13" t="str">
        <f t="shared" si="1579"/>
        <v/>
      </c>
      <c r="CL2799" t="str">
        <f t="shared" si="1580"/>
        <v/>
      </c>
      <c r="CM2799" s="1" t="str">
        <f t="shared" si="1581"/>
        <v/>
      </c>
      <c r="CN2799" t="str">
        <f t="shared" si="1582"/>
        <v/>
      </c>
      <c r="CO2799" t="str">
        <f t="shared" si="1583"/>
        <v/>
      </c>
      <c r="CP2799" t="str">
        <f t="shared" si="1584"/>
        <v/>
      </c>
      <c r="CQ2799" s="2" t="str">
        <f t="shared" si="1585"/>
        <v/>
      </c>
      <c r="CR2799" s="14" t="str">
        <f t="shared" si="1586"/>
        <v/>
      </c>
      <c r="CS2799" s="13" t="str">
        <f t="shared" si="1587"/>
        <v/>
      </c>
      <c r="CT2799" t="str">
        <f t="shared" si="1588"/>
        <v/>
      </c>
      <c r="CU2799" s="1" t="str">
        <f t="shared" si="1589"/>
        <v/>
      </c>
      <c r="CV2799" t="str">
        <f t="shared" si="1590"/>
        <v/>
      </c>
      <c r="CW2799" t="str">
        <f t="shared" si="1591"/>
        <v/>
      </c>
      <c r="CX2799" s="1" t="str">
        <f t="shared" si="1592"/>
        <v/>
      </c>
      <c r="CY2799" s="2" t="str">
        <f t="shared" si="1593"/>
        <v/>
      </c>
      <c r="CZ2799" s="1" t="str">
        <f t="shared" si="1594"/>
        <v/>
      </c>
      <c r="DA2799" s="12" t="str">
        <f t="shared" si="1595"/>
        <v/>
      </c>
      <c r="DB2799" s="13" t="str">
        <f t="shared" si="1596"/>
        <v/>
      </c>
      <c r="DC2799" t="str">
        <f t="shared" si="1597"/>
        <v/>
      </c>
    </row>
    <row r="2800" spans="79:107" x14ac:dyDescent="0.2">
      <c r="CA2800" s="14"/>
      <c r="CB2800" s="13"/>
      <c r="CF2800" t="str">
        <f t="shared" si="1598"/>
        <v/>
      </c>
      <c r="CG2800" s="1" t="str">
        <f t="shared" si="1599"/>
        <v/>
      </c>
      <c r="CH2800" s="2" t="str">
        <f t="shared" si="1600"/>
        <v/>
      </c>
      <c r="CI2800" s="1" t="str">
        <f t="shared" si="1601"/>
        <v/>
      </c>
      <c r="CJ2800" s="12" t="str">
        <f t="shared" si="1578"/>
        <v/>
      </c>
      <c r="CK2800" s="13" t="str">
        <f t="shared" si="1579"/>
        <v/>
      </c>
      <c r="CL2800" t="str">
        <f t="shared" si="1580"/>
        <v/>
      </c>
      <c r="CM2800" s="1" t="str">
        <f t="shared" si="1581"/>
        <v/>
      </c>
      <c r="CN2800" t="str">
        <f t="shared" si="1582"/>
        <v/>
      </c>
      <c r="CO2800" t="str">
        <f t="shared" si="1583"/>
        <v/>
      </c>
      <c r="CP2800" t="str">
        <f t="shared" si="1584"/>
        <v/>
      </c>
      <c r="CQ2800" s="2" t="str">
        <f t="shared" si="1585"/>
        <v/>
      </c>
      <c r="CR2800" s="14" t="str">
        <f t="shared" si="1586"/>
        <v/>
      </c>
      <c r="CS2800" s="13" t="str">
        <f t="shared" si="1587"/>
        <v/>
      </c>
      <c r="CT2800" t="str">
        <f t="shared" si="1588"/>
        <v/>
      </c>
      <c r="CU2800" s="1" t="str">
        <f t="shared" si="1589"/>
        <v/>
      </c>
      <c r="CV2800" t="str">
        <f t="shared" si="1590"/>
        <v/>
      </c>
      <c r="CW2800" t="str">
        <f t="shared" si="1591"/>
        <v/>
      </c>
      <c r="CX2800" s="1" t="str">
        <f t="shared" si="1592"/>
        <v/>
      </c>
      <c r="CY2800" s="2" t="str">
        <f t="shared" si="1593"/>
        <v/>
      </c>
      <c r="CZ2800" s="1" t="str">
        <f t="shared" si="1594"/>
        <v/>
      </c>
      <c r="DA2800" s="12" t="str">
        <f t="shared" si="1595"/>
        <v/>
      </c>
      <c r="DB2800" s="13" t="str">
        <f t="shared" si="1596"/>
        <v/>
      </c>
      <c r="DC2800" t="str">
        <f t="shared" si="1597"/>
        <v/>
      </c>
    </row>
    <row r="2801" spans="79:107" x14ac:dyDescent="0.2">
      <c r="CA2801" s="14"/>
      <c r="CB2801" s="13"/>
      <c r="CF2801" t="str">
        <f t="shared" si="1598"/>
        <v/>
      </c>
      <c r="CG2801" s="1" t="str">
        <f t="shared" si="1599"/>
        <v/>
      </c>
      <c r="CH2801" s="2" t="str">
        <f t="shared" si="1600"/>
        <v/>
      </c>
      <c r="CI2801" s="1" t="str">
        <f t="shared" si="1601"/>
        <v/>
      </c>
      <c r="CJ2801" s="12" t="str">
        <f t="shared" si="1578"/>
        <v/>
      </c>
      <c r="CK2801" s="13" t="str">
        <f t="shared" si="1579"/>
        <v/>
      </c>
      <c r="CL2801" t="str">
        <f t="shared" si="1580"/>
        <v/>
      </c>
      <c r="CM2801" s="1" t="str">
        <f t="shared" si="1581"/>
        <v/>
      </c>
      <c r="CN2801" t="str">
        <f t="shared" si="1582"/>
        <v/>
      </c>
      <c r="CO2801" t="str">
        <f t="shared" si="1583"/>
        <v/>
      </c>
      <c r="CP2801" t="str">
        <f t="shared" si="1584"/>
        <v/>
      </c>
      <c r="CQ2801" s="2" t="str">
        <f t="shared" si="1585"/>
        <v/>
      </c>
      <c r="CR2801" s="14" t="str">
        <f t="shared" si="1586"/>
        <v/>
      </c>
      <c r="CS2801" s="13" t="str">
        <f t="shared" si="1587"/>
        <v/>
      </c>
      <c r="CT2801" t="str">
        <f t="shared" si="1588"/>
        <v/>
      </c>
      <c r="CU2801" s="1" t="str">
        <f t="shared" si="1589"/>
        <v/>
      </c>
      <c r="CV2801" t="str">
        <f t="shared" si="1590"/>
        <v/>
      </c>
      <c r="CW2801" t="str">
        <f t="shared" si="1591"/>
        <v/>
      </c>
      <c r="CX2801" s="1" t="str">
        <f t="shared" si="1592"/>
        <v/>
      </c>
      <c r="CY2801" s="2" t="str">
        <f t="shared" si="1593"/>
        <v/>
      </c>
      <c r="CZ2801" s="1" t="str">
        <f t="shared" si="1594"/>
        <v/>
      </c>
      <c r="DA2801" s="12" t="str">
        <f t="shared" si="1595"/>
        <v/>
      </c>
      <c r="DB2801" s="13" t="str">
        <f t="shared" si="1596"/>
        <v/>
      </c>
      <c r="DC2801" t="str">
        <f t="shared" si="1597"/>
        <v/>
      </c>
    </row>
    <row r="2802" spans="79:107" x14ac:dyDescent="0.2">
      <c r="CA2802" s="14"/>
      <c r="CB2802" s="13"/>
      <c r="CF2802" t="str">
        <f t="shared" si="1598"/>
        <v/>
      </c>
      <c r="CG2802" s="1" t="str">
        <f t="shared" si="1599"/>
        <v/>
      </c>
      <c r="CH2802" s="2" t="str">
        <f t="shared" si="1600"/>
        <v/>
      </c>
      <c r="CI2802" s="1" t="str">
        <f t="shared" si="1601"/>
        <v/>
      </c>
      <c r="CJ2802" s="12" t="str">
        <f t="shared" si="1578"/>
        <v/>
      </c>
      <c r="CK2802" s="13" t="str">
        <f t="shared" si="1579"/>
        <v/>
      </c>
      <c r="CL2802" t="str">
        <f t="shared" si="1580"/>
        <v/>
      </c>
      <c r="CM2802" s="1" t="str">
        <f t="shared" si="1581"/>
        <v/>
      </c>
      <c r="CN2802" t="str">
        <f t="shared" si="1582"/>
        <v/>
      </c>
      <c r="CO2802" t="str">
        <f t="shared" si="1583"/>
        <v/>
      </c>
      <c r="CP2802" t="str">
        <f t="shared" si="1584"/>
        <v/>
      </c>
      <c r="CQ2802" s="2" t="str">
        <f t="shared" si="1585"/>
        <v/>
      </c>
      <c r="CR2802" s="14" t="str">
        <f t="shared" si="1586"/>
        <v/>
      </c>
      <c r="CS2802" s="13" t="str">
        <f t="shared" si="1587"/>
        <v/>
      </c>
      <c r="CT2802" t="str">
        <f t="shared" si="1588"/>
        <v/>
      </c>
      <c r="CU2802" s="1" t="str">
        <f t="shared" si="1589"/>
        <v/>
      </c>
      <c r="CV2802" t="str">
        <f t="shared" si="1590"/>
        <v/>
      </c>
      <c r="CW2802" t="str">
        <f t="shared" si="1591"/>
        <v/>
      </c>
      <c r="CX2802" s="1" t="str">
        <f t="shared" si="1592"/>
        <v/>
      </c>
      <c r="CY2802" s="2" t="str">
        <f t="shared" si="1593"/>
        <v/>
      </c>
      <c r="CZ2802" s="1" t="str">
        <f t="shared" si="1594"/>
        <v/>
      </c>
      <c r="DA2802" s="12" t="str">
        <f t="shared" si="1595"/>
        <v/>
      </c>
      <c r="DB2802" s="13" t="str">
        <f t="shared" si="1596"/>
        <v/>
      </c>
      <c r="DC2802" t="str">
        <f t="shared" si="1597"/>
        <v/>
      </c>
    </row>
    <row r="2803" spans="79:107" x14ac:dyDescent="0.2">
      <c r="CA2803" s="14"/>
      <c r="CB2803" s="13"/>
      <c r="CF2803" t="str">
        <f t="shared" si="1598"/>
        <v/>
      </c>
      <c r="CG2803" s="1" t="str">
        <f t="shared" si="1599"/>
        <v/>
      </c>
      <c r="CH2803" s="2" t="str">
        <f t="shared" si="1600"/>
        <v/>
      </c>
      <c r="CI2803" s="1" t="str">
        <f t="shared" si="1601"/>
        <v/>
      </c>
      <c r="CJ2803" s="12" t="str">
        <f t="shared" si="1578"/>
        <v/>
      </c>
      <c r="CK2803" s="13" t="str">
        <f t="shared" si="1579"/>
        <v/>
      </c>
      <c r="CL2803" t="str">
        <f t="shared" si="1580"/>
        <v/>
      </c>
      <c r="CM2803" s="1" t="str">
        <f t="shared" si="1581"/>
        <v/>
      </c>
      <c r="CN2803" t="str">
        <f t="shared" si="1582"/>
        <v/>
      </c>
      <c r="CO2803" t="str">
        <f t="shared" si="1583"/>
        <v/>
      </c>
      <c r="CP2803" t="str">
        <f t="shared" si="1584"/>
        <v/>
      </c>
      <c r="CQ2803" s="2" t="str">
        <f t="shared" si="1585"/>
        <v/>
      </c>
      <c r="CR2803" s="14" t="str">
        <f t="shared" si="1586"/>
        <v/>
      </c>
      <c r="CS2803" s="13" t="str">
        <f t="shared" si="1587"/>
        <v/>
      </c>
      <c r="CT2803" t="str">
        <f t="shared" si="1588"/>
        <v/>
      </c>
      <c r="CU2803" s="1" t="str">
        <f t="shared" si="1589"/>
        <v/>
      </c>
      <c r="CV2803" t="str">
        <f t="shared" si="1590"/>
        <v/>
      </c>
      <c r="CW2803" t="str">
        <f t="shared" si="1591"/>
        <v/>
      </c>
      <c r="CX2803" s="1" t="str">
        <f t="shared" si="1592"/>
        <v/>
      </c>
      <c r="CY2803" s="2" t="str">
        <f t="shared" si="1593"/>
        <v/>
      </c>
      <c r="CZ2803" s="1" t="str">
        <f t="shared" si="1594"/>
        <v/>
      </c>
      <c r="DA2803" s="12" t="str">
        <f t="shared" si="1595"/>
        <v/>
      </c>
      <c r="DB2803" s="13" t="str">
        <f t="shared" si="1596"/>
        <v/>
      </c>
      <c r="DC2803" t="str">
        <f t="shared" si="1597"/>
        <v/>
      </c>
    </row>
    <row r="2804" spans="79:107" x14ac:dyDescent="0.2">
      <c r="CA2804" s="14"/>
      <c r="CB2804" s="13"/>
      <c r="CF2804" t="str">
        <f t="shared" si="1598"/>
        <v/>
      </c>
      <c r="CG2804" s="1" t="str">
        <f t="shared" si="1599"/>
        <v/>
      </c>
      <c r="CH2804" s="2" t="str">
        <f t="shared" si="1600"/>
        <v/>
      </c>
      <c r="CI2804" s="1" t="str">
        <f t="shared" si="1601"/>
        <v/>
      </c>
      <c r="CJ2804" s="12" t="str">
        <f t="shared" si="1578"/>
        <v/>
      </c>
      <c r="CK2804" s="13" t="str">
        <f t="shared" si="1579"/>
        <v/>
      </c>
      <c r="CL2804" t="str">
        <f t="shared" si="1580"/>
        <v/>
      </c>
      <c r="CM2804" s="1" t="str">
        <f t="shared" si="1581"/>
        <v/>
      </c>
      <c r="CN2804" t="str">
        <f t="shared" si="1582"/>
        <v/>
      </c>
      <c r="CO2804" t="str">
        <f t="shared" si="1583"/>
        <v/>
      </c>
      <c r="CP2804" t="str">
        <f t="shared" si="1584"/>
        <v/>
      </c>
      <c r="CQ2804" s="2" t="str">
        <f t="shared" si="1585"/>
        <v/>
      </c>
      <c r="CR2804" s="14" t="str">
        <f t="shared" si="1586"/>
        <v/>
      </c>
      <c r="CS2804" s="13" t="str">
        <f t="shared" si="1587"/>
        <v/>
      </c>
      <c r="CT2804" t="str">
        <f t="shared" si="1588"/>
        <v/>
      </c>
      <c r="CU2804" s="1" t="str">
        <f t="shared" si="1589"/>
        <v/>
      </c>
      <c r="CV2804" t="str">
        <f t="shared" si="1590"/>
        <v/>
      </c>
      <c r="CW2804" t="str">
        <f t="shared" si="1591"/>
        <v/>
      </c>
      <c r="CX2804" s="1" t="str">
        <f t="shared" si="1592"/>
        <v/>
      </c>
      <c r="CY2804" s="2" t="str">
        <f t="shared" si="1593"/>
        <v/>
      </c>
      <c r="CZ2804" s="1" t="str">
        <f t="shared" si="1594"/>
        <v/>
      </c>
      <c r="DA2804" s="12" t="str">
        <f t="shared" si="1595"/>
        <v/>
      </c>
      <c r="DB2804" s="13" t="str">
        <f t="shared" si="1596"/>
        <v/>
      </c>
      <c r="DC2804" t="str">
        <f t="shared" si="1597"/>
        <v/>
      </c>
    </row>
    <row r="2805" spans="79:107" x14ac:dyDescent="0.2">
      <c r="CA2805" s="14"/>
      <c r="CB2805" s="13"/>
      <c r="CF2805" t="str">
        <f t="shared" si="1598"/>
        <v/>
      </c>
      <c r="CG2805" s="1" t="str">
        <f t="shared" si="1599"/>
        <v/>
      </c>
      <c r="CH2805" s="2" t="str">
        <f t="shared" si="1600"/>
        <v/>
      </c>
      <c r="CI2805" s="1" t="str">
        <f t="shared" si="1601"/>
        <v/>
      </c>
      <c r="CJ2805" s="12" t="str">
        <f t="shared" si="1578"/>
        <v/>
      </c>
      <c r="CK2805" s="13" t="str">
        <f t="shared" si="1579"/>
        <v/>
      </c>
      <c r="CL2805" t="str">
        <f t="shared" si="1580"/>
        <v/>
      </c>
      <c r="CM2805" s="1" t="str">
        <f t="shared" si="1581"/>
        <v/>
      </c>
      <c r="CN2805" t="str">
        <f t="shared" si="1582"/>
        <v/>
      </c>
      <c r="CO2805" t="str">
        <f t="shared" si="1583"/>
        <v/>
      </c>
      <c r="CP2805" t="str">
        <f t="shared" si="1584"/>
        <v/>
      </c>
      <c r="CQ2805" s="2" t="str">
        <f t="shared" si="1585"/>
        <v/>
      </c>
      <c r="CR2805" s="14" t="str">
        <f t="shared" si="1586"/>
        <v/>
      </c>
      <c r="CS2805" s="13" t="str">
        <f t="shared" si="1587"/>
        <v/>
      </c>
      <c r="CT2805" t="str">
        <f t="shared" si="1588"/>
        <v/>
      </c>
      <c r="CU2805" s="1" t="str">
        <f t="shared" si="1589"/>
        <v/>
      </c>
      <c r="CV2805" t="str">
        <f t="shared" si="1590"/>
        <v/>
      </c>
      <c r="CW2805" t="str">
        <f t="shared" si="1591"/>
        <v/>
      </c>
      <c r="CX2805" s="1" t="str">
        <f t="shared" si="1592"/>
        <v/>
      </c>
      <c r="CY2805" s="2" t="str">
        <f t="shared" si="1593"/>
        <v/>
      </c>
      <c r="CZ2805" s="1" t="str">
        <f t="shared" si="1594"/>
        <v/>
      </c>
      <c r="DA2805" s="12" t="str">
        <f t="shared" si="1595"/>
        <v/>
      </c>
      <c r="DB2805" s="13" t="str">
        <f t="shared" si="1596"/>
        <v/>
      </c>
      <c r="DC2805" t="str">
        <f t="shared" si="1597"/>
        <v/>
      </c>
    </row>
    <row r="2806" spans="79:107" x14ac:dyDescent="0.2">
      <c r="CA2806" s="14"/>
      <c r="CB2806" s="13"/>
      <c r="CF2806" t="str">
        <f t="shared" si="1598"/>
        <v/>
      </c>
      <c r="CG2806" s="1" t="str">
        <f t="shared" si="1599"/>
        <v/>
      </c>
      <c r="CH2806" s="2" t="str">
        <f t="shared" si="1600"/>
        <v/>
      </c>
      <c r="CI2806" s="1" t="str">
        <f t="shared" si="1601"/>
        <v/>
      </c>
      <c r="CJ2806" s="12" t="str">
        <f t="shared" si="1578"/>
        <v/>
      </c>
      <c r="CK2806" s="13" t="str">
        <f t="shared" si="1579"/>
        <v/>
      </c>
      <c r="CL2806" t="str">
        <f t="shared" si="1580"/>
        <v/>
      </c>
      <c r="CM2806" s="1" t="str">
        <f t="shared" si="1581"/>
        <v/>
      </c>
      <c r="CN2806" t="str">
        <f t="shared" si="1582"/>
        <v/>
      </c>
      <c r="CO2806" t="str">
        <f t="shared" si="1583"/>
        <v/>
      </c>
      <c r="CP2806" t="str">
        <f t="shared" si="1584"/>
        <v/>
      </c>
      <c r="CQ2806" s="2" t="str">
        <f t="shared" si="1585"/>
        <v/>
      </c>
      <c r="CR2806" s="14" t="str">
        <f t="shared" si="1586"/>
        <v/>
      </c>
      <c r="CS2806" s="13" t="str">
        <f t="shared" si="1587"/>
        <v/>
      </c>
      <c r="CT2806" t="str">
        <f t="shared" si="1588"/>
        <v/>
      </c>
      <c r="CU2806" s="1" t="str">
        <f t="shared" si="1589"/>
        <v/>
      </c>
      <c r="CV2806" t="str">
        <f t="shared" si="1590"/>
        <v/>
      </c>
      <c r="CW2806" t="str">
        <f t="shared" si="1591"/>
        <v/>
      </c>
      <c r="CX2806" s="1" t="str">
        <f t="shared" si="1592"/>
        <v/>
      </c>
      <c r="CY2806" s="2" t="str">
        <f t="shared" si="1593"/>
        <v/>
      </c>
      <c r="CZ2806" s="1" t="str">
        <f t="shared" si="1594"/>
        <v/>
      </c>
      <c r="DA2806" s="12" t="str">
        <f t="shared" si="1595"/>
        <v/>
      </c>
      <c r="DB2806" s="13" t="str">
        <f t="shared" si="1596"/>
        <v/>
      </c>
      <c r="DC2806" t="str">
        <f t="shared" si="1597"/>
        <v/>
      </c>
    </row>
    <row r="2807" spans="79:107" x14ac:dyDescent="0.2">
      <c r="CA2807" s="14"/>
      <c r="CB2807" s="13"/>
      <c r="CF2807" t="str">
        <f t="shared" si="1598"/>
        <v/>
      </c>
      <c r="CG2807" s="1" t="str">
        <f t="shared" si="1599"/>
        <v/>
      </c>
      <c r="CH2807" s="2" t="str">
        <f t="shared" si="1600"/>
        <v/>
      </c>
      <c r="CI2807" s="1" t="str">
        <f t="shared" si="1601"/>
        <v/>
      </c>
      <c r="CJ2807" s="12" t="str">
        <f t="shared" si="1578"/>
        <v/>
      </c>
      <c r="CK2807" s="13" t="str">
        <f t="shared" si="1579"/>
        <v/>
      </c>
      <c r="CL2807" t="str">
        <f t="shared" si="1580"/>
        <v/>
      </c>
      <c r="CM2807" s="1" t="str">
        <f t="shared" si="1581"/>
        <v/>
      </c>
      <c r="CN2807" t="str">
        <f t="shared" si="1582"/>
        <v/>
      </c>
      <c r="CO2807" t="str">
        <f t="shared" si="1583"/>
        <v/>
      </c>
      <c r="CP2807" t="str">
        <f t="shared" si="1584"/>
        <v/>
      </c>
      <c r="CQ2807" s="2" t="str">
        <f t="shared" si="1585"/>
        <v/>
      </c>
      <c r="CR2807" s="14" t="str">
        <f t="shared" si="1586"/>
        <v/>
      </c>
      <c r="CS2807" s="13" t="str">
        <f t="shared" si="1587"/>
        <v/>
      </c>
      <c r="CT2807" t="str">
        <f t="shared" si="1588"/>
        <v/>
      </c>
      <c r="CU2807" s="1" t="str">
        <f t="shared" si="1589"/>
        <v/>
      </c>
      <c r="CV2807" t="str">
        <f t="shared" si="1590"/>
        <v/>
      </c>
      <c r="CW2807" t="str">
        <f t="shared" si="1591"/>
        <v/>
      </c>
      <c r="CX2807" s="1" t="str">
        <f t="shared" si="1592"/>
        <v/>
      </c>
      <c r="CY2807" s="2" t="str">
        <f t="shared" si="1593"/>
        <v/>
      </c>
      <c r="CZ2807" s="1" t="str">
        <f t="shared" si="1594"/>
        <v/>
      </c>
      <c r="DA2807" s="12" t="str">
        <f t="shared" si="1595"/>
        <v/>
      </c>
      <c r="DB2807" s="13" t="str">
        <f t="shared" si="1596"/>
        <v/>
      </c>
      <c r="DC2807" t="str">
        <f t="shared" si="1597"/>
        <v/>
      </c>
    </row>
    <row r="2808" spans="79:107" x14ac:dyDescent="0.2">
      <c r="CA2808" s="14"/>
      <c r="CB2808" s="13"/>
      <c r="CF2808" t="str">
        <f t="shared" si="1598"/>
        <v/>
      </c>
      <c r="CG2808" s="1" t="str">
        <f t="shared" si="1599"/>
        <v/>
      </c>
      <c r="CH2808" s="2" t="str">
        <f t="shared" si="1600"/>
        <v/>
      </c>
      <c r="CI2808" s="1" t="str">
        <f t="shared" si="1601"/>
        <v/>
      </c>
      <c r="CJ2808" s="12" t="str">
        <f t="shared" si="1578"/>
        <v/>
      </c>
      <c r="CK2808" s="13" t="str">
        <f t="shared" si="1579"/>
        <v/>
      </c>
      <c r="CL2808" t="str">
        <f t="shared" si="1580"/>
        <v/>
      </c>
      <c r="CM2808" s="1" t="str">
        <f t="shared" si="1581"/>
        <v/>
      </c>
      <c r="CN2808" t="str">
        <f t="shared" si="1582"/>
        <v/>
      </c>
      <c r="CO2808" t="str">
        <f t="shared" si="1583"/>
        <v/>
      </c>
      <c r="CP2808" t="str">
        <f t="shared" si="1584"/>
        <v/>
      </c>
      <c r="CQ2808" s="2" t="str">
        <f t="shared" si="1585"/>
        <v/>
      </c>
      <c r="CR2808" s="14" t="str">
        <f t="shared" si="1586"/>
        <v/>
      </c>
      <c r="CS2808" s="13" t="str">
        <f t="shared" si="1587"/>
        <v/>
      </c>
      <c r="CT2808" t="str">
        <f t="shared" si="1588"/>
        <v/>
      </c>
      <c r="CU2808" s="1" t="str">
        <f t="shared" si="1589"/>
        <v/>
      </c>
      <c r="CV2808" t="str">
        <f t="shared" si="1590"/>
        <v/>
      </c>
      <c r="CW2808" t="str">
        <f t="shared" si="1591"/>
        <v/>
      </c>
      <c r="CX2808" s="1" t="str">
        <f t="shared" si="1592"/>
        <v/>
      </c>
      <c r="CY2808" s="2" t="str">
        <f t="shared" si="1593"/>
        <v/>
      </c>
      <c r="CZ2808" s="1" t="str">
        <f t="shared" si="1594"/>
        <v/>
      </c>
      <c r="DA2808" s="12" t="str">
        <f t="shared" si="1595"/>
        <v/>
      </c>
      <c r="DB2808" s="13" t="str">
        <f t="shared" si="1596"/>
        <v/>
      </c>
      <c r="DC2808" t="str">
        <f t="shared" si="1597"/>
        <v/>
      </c>
    </row>
    <row r="2809" spans="79:107" x14ac:dyDescent="0.2">
      <c r="CA2809" s="14"/>
      <c r="CB2809" s="13"/>
      <c r="CF2809" t="str">
        <f t="shared" si="1598"/>
        <v/>
      </c>
      <c r="CG2809" s="1" t="str">
        <f t="shared" si="1599"/>
        <v/>
      </c>
      <c r="CH2809" s="2" t="str">
        <f t="shared" si="1600"/>
        <v/>
      </c>
      <c r="CI2809" s="1" t="str">
        <f t="shared" si="1601"/>
        <v/>
      </c>
      <c r="CJ2809" s="12" t="str">
        <f t="shared" si="1578"/>
        <v/>
      </c>
      <c r="CK2809" s="13" t="str">
        <f t="shared" si="1579"/>
        <v/>
      </c>
      <c r="CL2809" t="str">
        <f t="shared" si="1580"/>
        <v/>
      </c>
      <c r="CM2809" s="1" t="str">
        <f t="shared" si="1581"/>
        <v/>
      </c>
      <c r="CN2809" t="str">
        <f t="shared" si="1582"/>
        <v/>
      </c>
      <c r="CO2809" t="str">
        <f t="shared" si="1583"/>
        <v/>
      </c>
      <c r="CP2809" t="str">
        <f t="shared" si="1584"/>
        <v/>
      </c>
      <c r="CQ2809" s="2" t="str">
        <f t="shared" si="1585"/>
        <v/>
      </c>
      <c r="CR2809" s="14" t="str">
        <f t="shared" si="1586"/>
        <v/>
      </c>
      <c r="CS2809" s="13" t="str">
        <f t="shared" si="1587"/>
        <v/>
      </c>
      <c r="CT2809" t="str">
        <f t="shared" si="1588"/>
        <v/>
      </c>
      <c r="CU2809" s="1" t="str">
        <f t="shared" si="1589"/>
        <v/>
      </c>
      <c r="CV2809" t="str">
        <f t="shared" si="1590"/>
        <v/>
      </c>
      <c r="CW2809" t="str">
        <f t="shared" si="1591"/>
        <v/>
      </c>
      <c r="CX2809" s="1" t="str">
        <f t="shared" si="1592"/>
        <v/>
      </c>
      <c r="CY2809" s="2" t="str">
        <f t="shared" si="1593"/>
        <v/>
      </c>
      <c r="CZ2809" s="1" t="str">
        <f t="shared" si="1594"/>
        <v/>
      </c>
      <c r="DA2809" s="12" t="str">
        <f t="shared" si="1595"/>
        <v/>
      </c>
      <c r="DB2809" s="13" t="str">
        <f t="shared" si="1596"/>
        <v/>
      </c>
      <c r="DC2809" t="str">
        <f t="shared" si="1597"/>
        <v/>
      </c>
    </row>
    <row r="2810" spans="79:107" x14ac:dyDescent="0.2">
      <c r="CA2810" s="14"/>
      <c r="CB2810" s="13"/>
      <c r="CF2810" t="str">
        <f t="shared" si="1598"/>
        <v/>
      </c>
      <c r="CG2810" s="1" t="str">
        <f t="shared" si="1599"/>
        <v/>
      </c>
      <c r="CH2810" s="2" t="str">
        <f t="shared" si="1600"/>
        <v/>
      </c>
      <c r="CI2810" s="1" t="str">
        <f t="shared" si="1601"/>
        <v/>
      </c>
      <c r="CJ2810" s="12" t="str">
        <f t="shared" si="1578"/>
        <v/>
      </c>
      <c r="CK2810" s="13" t="str">
        <f t="shared" si="1579"/>
        <v/>
      </c>
      <c r="CL2810" t="str">
        <f t="shared" si="1580"/>
        <v/>
      </c>
      <c r="CM2810" s="1" t="str">
        <f t="shared" si="1581"/>
        <v/>
      </c>
      <c r="CN2810" t="str">
        <f t="shared" si="1582"/>
        <v/>
      </c>
      <c r="CO2810" t="str">
        <f t="shared" si="1583"/>
        <v/>
      </c>
      <c r="CP2810" t="str">
        <f t="shared" si="1584"/>
        <v/>
      </c>
      <c r="CQ2810" s="2" t="str">
        <f t="shared" si="1585"/>
        <v/>
      </c>
      <c r="CR2810" s="14" t="str">
        <f t="shared" si="1586"/>
        <v/>
      </c>
      <c r="CS2810" s="13" t="str">
        <f t="shared" si="1587"/>
        <v/>
      </c>
      <c r="CT2810" t="str">
        <f t="shared" si="1588"/>
        <v/>
      </c>
      <c r="CU2810" s="1" t="str">
        <f t="shared" si="1589"/>
        <v/>
      </c>
      <c r="CV2810" t="str">
        <f t="shared" si="1590"/>
        <v/>
      </c>
      <c r="CW2810" t="str">
        <f t="shared" si="1591"/>
        <v/>
      </c>
      <c r="CX2810" s="1" t="str">
        <f t="shared" si="1592"/>
        <v/>
      </c>
      <c r="CY2810" s="2" t="str">
        <f t="shared" si="1593"/>
        <v/>
      </c>
      <c r="CZ2810" s="1" t="str">
        <f t="shared" si="1594"/>
        <v/>
      </c>
      <c r="DA2810" s="12" t="str">
        <f t="shared" si="1595"/>
        <v/>
      </c>
      <c r="DB2810" s="13" t="str">
        <f t="shared" si="1596"/>
        <v/>
      </c>
      <c r="DC2810" t="str">
        <f t="shared" si="1597"/>
        <v/>
      </c>
    </row>
    <row r="2811" spans="79:107" x14ac:dyDescent="0.2">
      <c r="CA2811" s="14"/>
      <c r="CB2811" s="13"/>
      <c r="CF2811" t="str">
        <f t="shared" si="1598"/>
        <v/>
      </c>
      <c r="CG2811" s="1" t="str">
        <f t="shared" si="1599"/>
        <v/>
      </c>
      <c r="CH2811" s="2" t="str">
        <f t="shared" si="1600"/>
        <v/>
      </c>
      <c r="CI2811" s="1" t="str">
        <f t="shared" si="1601"/>
        <v/>
      </c>
      <c r="CJ2811" s="12" t="str">
        <f t="shared" si="1578"/>
        <v/>
      </c>
      <c r="CK2811" s="13" t="str">
        <f t="shared" si="1579"/>
        <v/>
      </c>
      <c r="CL2811" t="str">
        <f t="shared" si="1580"/>
        <v/>
      </c>
      <c r="CM2811" s="1" t="str">
        <f t="shared" si="1581"/>
        <v/>
      </c>
      <c r="CN2811" t="str">
        <f t="shared" si="1582"/>
        <v/>
      </c>
      <c r="CO2811" t="str">
        <f t="shared" si="1583"/>
        <v/>
      </c>
      <c r="CP2811" t="str">
        <f t="shared" si="1584"/>
        <v/>
      </c>
      <c r="CQ2811" s="2" t="str">
        <f t="shared" si="1585"/>
        <v/>
      </c>
      <c r="CR2811" s="14" t="str">
        <f t="shared" si="1586"/>
        <v/>
      </c>
      <c r="CS2811" s="13" t="str">
        <f t="shared" si="1587"/>
        <v/>
      </c>
      <c r="CT2811" t="str">
        <f t="shared" si="1588"/>
        <v/>
      </c>
      <c r="CU2811" s="1" t="str">
        <f t="shared" si="1589"/>
        <v/>
      </c>
      <c r="CV2811" t="str">
        <f t="shared" si="1590"/>
        <v/>
      </c>
      <c r="CW2811" t="str">
        <f t="shared" si="1591"/>
        <v/>
      </c>
      <c r="CX2811" s="1" t="str">
        <f t="shared" si="1592"/>
        <v/>
      </c>
      <c r="CY2811" s="2" t="str">
        <f t="shared" si="1593"/>
        <v/>
      </c>
      <c r="CZ2811" s="1" t="str">
        <f t="shared" si="1594"/>
        <v/>
      </c>
      <c r="DA2811" s="12" t="str">
        <f t="shared" si="1595"/>
        <v/>
      </c>
      <c r="DB2811" s="13" t="str">
        <f t="shared" si="1596"/>
        <v/>
      </c>
      <c r="DC2811" t="str">
        <f t="shared" si="1597"/>
        <v/>
      </c>
    </row>
    <row r="2812" spans="79:107" x14ac:dyDescent="0.2">
      <c r="CA2812" s="14"/>
      <c r="CB2812" s="13"/>
      <c r="CF2812" t="str">
        <f t="shared" si="1598"/>
        <v/>
      </c>
      <c r="CG2812" s="1" t="str">
        <f t="shared" si="1599"/>
        <v/>
      </c>
      <c r="CH2812" s="2" t="str">
        <f t="shared" si="1600"/>
        <v/>
      </c>
      <c r="CI2812" s="1" t="str">
        <f t="shared" si="1601"/>
        <v/>
      </c>
      <c r="CJ2812" s="12" t="str">
        <f t="shared" si="1578"/>
        <v/>
      </c>
      <c r="CK2812" s="13" t="str">
        <f t="shared" si="1579"/>
        <v/>
      </c>
      <c r="CL2812" t="str">
        <f t="shared" si="1580"/>
        <v/>
      </c>
      <c r="CM2812" s="1" t="str">
        <f t="shared" si="1581"/>
        <v/>
      </c>
      <c r="CN2812" t="str">
        <f t="shared" si="1582"/>
        <v/>
      </c>
      <c r="CO2812" t="str">
        <f t="shared" si="1583"/>
        <v/>
      </c>
      <c r="CP2812" t="str">
        <f t="shared" si="1584"/>
        <v/>
      </c>
      <c r="CQ2812" s="2" t="str">
        <f t="shared" si="1585"/>
        <v/>
      </c>
      <c r="CR2812" s="14" t="str">
        <f t="shared" si="1586"/>
        <v/>
      </c>
      <c r="CS2812" s="13" t="str">
        <f t="shared" si="1587"/>
        <v/>
      </c>
      <c r="CT2812" t="str">
        <f t="shared" si="1588"/>
        <v/>
      </c>
      <c r="CU2812" s="1" t="str">
        <f t="shared" si="1589"/>
        <v/>
      </c>
      <c r="CV2812" t="str">
        <f t="shared" si="1590"/>
        <v/>
      </c>
      <c r="CW2812" t="str">
        <f t="shared" si="1591"/>
        <v/>
      </c>
      <c r="CX2812" s="1" t="str">
        <f t="shared" si="1592"/>
        <v/>
      </c>
      <c r="CY2812" s="2" t="str">
        <f t="shared" si="1593"/>
        <v/>
      </c>
      <c r="CZ2812" s="1" t="str">
        <f t="shared" si="1594"/>
        <v/>
      </c>
      <c r="DA2812" s="12" t="str">
        <f t="shared" si="1595"/>
        <v/>
      </c>
      <c r="DB2812" s="13" t="str">
        <f t="shared" si="1596"/>
        <v/>
      </c>
      <c r="DC2812" t="str">
        <f t="shared" si="1597"/>
        <v/>
      </c>
    </row>
    <row r="2813" spans="79:107" x14ac:dyDescent="0.2">
      <c r="CA2813" s="14"/>
      <c r="CB2813" s="13"/>
      <c r="CF2813" t="str">
        <f t="shared" si="1598"/>
        <v/>
      </c>
      <c r="CG2813" s="1" t="str">
        <f t="shared" si="1599"/>
        <v/>
      </c>
      <c r="CH2813" s="2" t="str">
        <f t="shared" si="1600"/>
        <v/>
      </c>
      <c r="CI2813" s="1" t="str">
        <f t="shared" si="1601"/>
        <v/>
      </c>
      <c r="CJ2813" s="12" t="str">
        <f t="shared" si="1578"/>
        <v/>
      </c>
      <c r="CK2813" s="13" t="str">
        <f t="shared" si="1579"/>
        <v/>
      </c>
      <c r="CL2813" t="str">
        <f t="shared" si="1580"/>
        <v/>
      </c>
      <c r="CM2813" s="1" t="str">
        <f t="shared" si="1581"/>
        <v/>
      </c>
      <c r="CN2813" t="str">
        <f t="shared" si="1582"/>
        <v/>
      </c>
      <c r="CO2813" t="str">
        <f t="shared" si="1583"/>
        <v/>
      </c>
      <c r="CP2813" t="str">
        <f t="shared" si="1584"/>
        <v/>
      </c>
      <c r="CQ2813" s="2" t="str">
        <f t="shared" si="1585"/>
        <v/>
      </c>
      <c r="CR2813" s="14" t="str">
        <f t="shared" si="1586"/>
        <v/>
      </c>
      <c r="CS2813" s="13" t="str">
        <f t="shared" si="1587"/>
        <v/>
      </c>
      <c r="CT2813" t="str">
        <f t="shared" si="1588"/>
        <v/>
      </c>
      <c r="CU2813" s="1" t="str">
        <f t="shared" si="1589"/>
        <v/>
      </c>
      <c r="CV2813" t="str">
        <f t="shared" si="1590"/>
        <v/>
      </c>
      <c r="CW2813" t="str">
        <f t="shared" si="1591"/>
        <v/>
      </c>
      <c r="CX2813" s="1" t="str">
        <f t="shared" si="1592"/>
        <v/>
      </c>
      <c r="CY2813" s="2" t="str">
        <f t="shared" si="1593"/>
        <v/>
      </c>
      <c r="CZ2813" s="1" t="str">
        <f t="shared" si="1594"/>
        <v/>
      </c>
      <c r="DA2813" s="12" t="str">
        <f t="shared" si="1595"/>
        <v/>
      </c>
      <c r="DB2813" s="13" t="str">
        <f t="shared" si="1596"/>
        <v/>
      </c>
      <c r="DC2813" t="str">
        <f t="shared" si="1597"/>
        <v/>
      </c>
    </row>
    <row r="2814" spans="79:107" x14ac:dyDescent="0.2">
      <c r="CA2814" s="14"/>
      <c r="CB2814" s="13"/>
      <c r="CF2814" t="str">
        <f t="shared" si="1598"/>
        <v/>
      </c>
      <c r="CG2814" s="1" t="str">
        <f t="shared" si="1599"/>
        <v/>
      </c>
      <c r="CH2814" s="2" t="str">
        <f t="shared" si="1600"/>
        <v/>
      </c>
      <c r="CI2814" s="1" t="str">
        <f t="shared" si="1601"/>
        <v/>
      </c>
      <c r="CJ2814" s="12" t="str">
        <f t="shared" si="1578"/>
        <v/>
      </c>
      <c r="CK2814" s="13" t="str">
        <f t="shared" si="1579"/>
        <v/>
      </c>
      <c r="CL2814" t="str">
        <f t="shared" si="1580"/>
        <v/>
      </c>
      <c r="CM2814" s="1" t="str">
        <f t="shared" si="1581"/>
        <v/>
      </c>
      <c r="CN2814" t="str">
        <f t="shared" si="1582"/>
        <v/>
      </c>
      <c r="CO2814" t="str">
        <f t="shared" si="1583"/>
        <v/>
      </c>
      <c r="CP2814" t="str">
        <f t="shared" si="1584"/>
        <v/>
      </c>
      <c r="CQ2814" s="2" t="str">
        <f t="shared" si="1585"/>
        <v/>
      </c>
      <c r="CR2814" s="14" t="str">
        <f t="shared" si="1586"/>
        <v/>
      </c>
      <c r="CS2814" s="13" t="str">
        <f t="shared" si="1587"/>
        <v/>
      </c>
      <c r="CT2814" t="str">
        <f t="shared" si="1588"/>
        <v/>
      </c>
      <c r="CU2814" s="1" t="str">
        <f t="shared" si="1589"/>
        <v/>
      </c>
      <c r="CV2814" t="str">
        <f t="shared" si="1590"/>
        <v/>
      </c>
      <c r="CW2814" t="str">
        <f t="shared" si="1591"/>
        <v/>
      </c>
      <c r="CX2814" s="1" t="str">
        <f t="shared" si="1592"/>
        <v/>
      </c>
      <c r="CY2814" s="2" t="str">
        <f t="shared" si="1593"/>
        <v/>
      </c>
      <c r="CZ2814" s="1" t="str">
        <f t="shared" si="1594"/>
        <v/>
      </c>
      <c r="DA2814" s="12" t="str">
        <f t="shared" si="1595"/>
        <v/>
      </c>
      <c r="DB2814" s="13" t="str">
        <f t="shared" si="1596"/>
        <v/>
      </c>
      <c r="DC2814" t="str">
        <f t="shared" si="1597"/>
        <v/>
      </c>
    </row>
    <row r="2815" spans="79:107" x14ac:dyDescent="0.2">
      <c r="CA2815" s="14"/>
      <c r="CB2815" s="13"/>
      <c r="CF2815" t="str">
        <f t="shared" si="1598"/>
        <v/>
      </c>
      <c r="CG2815" s="1" t="str">
        <f t="shared" si="1599"/>
        <v/>
      </c>
      <c r="CH2815" s="2" t="str">
        <f t="shared" si="1600"/>
        <v/>
      </c>
      <c r="CI2815" s="1" t="str">
        <f t="shared" si="1601"/>
        <v/>
      </c>
      <c r="CJ2815" s="12" t="str">
        <f t="shared" si="1578"/>
        <v/>
      </c>
      <c r="CK2815" s="13" t="str">
        <f t="shared" si="1579"/>
        <v/>
      </c>
      <c r="CL2815" t="str">
        <f t="shared" si="1580"/>
        <v/>
      </c>
      <c r="CM2815" s="1" t="str">
        <f t="shared" si="1581"/>
        <v/>
      </c>
      <c r="CN2815" t="str">
        <f t="shared" si="1582"/>
        <v/>
      </c>
      <c r="CO2815" t="str">
        <f t="shared" si="1583"/>
        <v/>
      </c>
      <c r="CP2815" t="str">
        <f t="shared" si="1584"/>
        <v/>
      </c>
      <c r="CQ2815" s="2" t="str">
        <f t="shared" si="1585"/>
        <v/>
      </c>
      <c r="CR2815" s="14" t="str">
        <f t="shared" si="1586"/>
        <v/>
      </c>
      <c r="CS2815" s="13" t="str">
        <f t="shared" si="1587"/>
        <v/>
      </c>
      <c r="CT2815" t="str">
        <f t="shared" si="1588"/>
        <v/>
      </c>
      <c r="CU2815" s="1" t="str">
        <f t="shared" si="1589"/>
        <v/>
      </c>
      <c r="CV2815" t="str">
        <f t="shared" si="1590"/>
        <v/>
      </c>
      <c r="CW2815" t="str">
        <f t="shared" si="1591"/>
        <v/>
      </c>
      <c r="CX2815" s="1" t="str">
        <f t="shared" si="1592"/>
        <v/>
      </c>
      <c r="CY2815" s="2" t="str">
        <f t="shared" si="1593"/>
        <v/>
      </c>
      <c r="CZ2815" s="1" t="str">
        <f t="shared" si="1594"/>
        <v/>
      </c>
      <c r="DA2815" s="12" t="str">
        <f t="shared" si="1595"/>
        <v/>
      </c>
      <c r="DB2815" s="13" t="str">
        <f t="shared" si="1596"/>
        <v/>
      </c>
      <c r="DC2815" t="str">
        <f t="shared" si="1597"/>
        <v/>
      </c>
    </row>
    <row r="2816" spans="79:107" x14ac:dyDescent="0.2">
      <c r="CA2816" s="14"/>
      <c r="CB2816" s="13"/>
      <c r="CF2816" t="str">
        <f t="shared" si="1598"/>
        <v/>
      </c>
      <c r="CG2816" s="1" t="str">
        <f t="shared" si="1599"/>
        <v/>
      </c>
      <c r="CH2816" s="2" t="str">
        <f t="shared" si="1600"/>
        <v/>
      </c>
      <c r="CI2816" s="1" t="str">
        <f t="shared" si="1601"/>
        <v/>
      </c>
      <c r="CJ2816" s="12" t="str">
        <f t="shared" si="1578"/>
        <v/>
      </c>
      <c r="CK2816" s="13" t="str">
        <f t="shared" si="1579"/>
        <v/>
      </c>
      <c r="CL2816" t="str">
        <f t="shared" si="1580"/>
        <v/>
      </c>
      <c r="CM2816" s="1" t="str">
        <f t="shared" si="1581"/>
        <v/>
      </c>
      <c r="CN2816" t="str">
        <f t="shared" si="1582"/>
        <v/>
      </c>
      <c r="CO2816" t="str">
        <f t="shared" si="1583"/>
        <v/>
      </c>
      <c r="CP2816" t="str">
        <f t="shared" si="1584"/>
        <v/>
      </c>
      <c r="CQ2816" s="2" t="str">
        <f t="shared" si="1585"/>
        <v/>
      </c>
      <c r="CR2816" s="14" t="str">
        <f t="shared" si="1586"/>
        <v/>
      </c>
      <c r="CS2816" s="13" t="str">
        <f t="shared" si="1587"/>
        <v/>
      </c>
      <c r="CT2816" t="str">
        <f t="shared" si="1588"/>
        <v/>
      </c>
      <c r="CU2816" s="1" t="str">
        <f t="shared" si="1589"/>
        <v/>
      </c>
      <c r="CV2816" t="str">
        <f t="shared" si="1590"/>
        <v/>
      </c>
      <c r="CW2816" t="str">
        <f t="shared" si="1591"/>
        <v/>
      </c>
      <c r="CX2816" s="1" t="str">
        <f t="shared" si="1592"/>
        <v/>
      </c>
      <c r="CY2816" s="2" t="str">
        <f t="shared" si="1593"/>
        <v/>
      </c>
      <c r="CZ2816" s="1" t="str">
        <f t="shared" si="1594"/>
        <v/>
      </c>
      <c r="DA2816" s="12" t="str">
        <f t="shared" si="1595"/>
        <v/>
      </c>
      <c r="DB2816" s="13" t="str">
        <f t="shared" si="1596"/>
        <v/>
      </c>
      <c r="DC2816" t="str">
        <f t="shared" si="1597"/>
        <v/>
      </c>
    </row>
    <row r="2817" spans="79:107" x14ac:dyDescent="0.2">
      <c r="CA2817" s="14"/>
      <c r="CB2817" s="13"/>
      <c r="CF2817" t="str">
        <f t="shared" si="1598"/>
        <v/>
      </c>
      <c r="CG2817" s="1" t="str">
        <f t="shared" si="1599"/>
        <v/>
      </c>
      <c r="CH2817" s="2" t="str">
        <f t="shared" si="1600"/>
        <v/>
      </c>
      <c r="CI2817" s="1" t="str">
        <f t="shared" si="1601"/>
        <v/>
      </c>
      <c r="CJ2817" s="12" t="str">
        <f t="shared" si="1578"/>
        <v/>
      </c>
      <c r="CK2817" s="13" t="str">
        <f t="shared" si="1579"/>
        <v/>
      </c>
      <c r="CL2817" t="str">
        <f t="shared" si="1580"/>
        <v/>
      </c>
      <c r="CM2817" s="1" t="str">
        <f t="shared" si="1581"/>
        <v/>
      </c>
      <c r="CN2817" t="str">
        <f t="shared" si="1582"/>
        <v/>
      </c>
      <c r="CO2817" t="str">
        <f t="shared" si="1583"/>
        <v/>
      </c>
      <c r="CP2817" t="str">
        <f t="shared" si="1584"/>
        <v/>
      </c>
      <c r="CQ2817" s="2" t="str">
        <f t="shared" si="1585"/>
        <v/>
      </c>
      <c r="CR2817" s="14" t="str">
        <f t="shared" si="1586"/>
        <v/>
      </c>
      <c r="CS2817" s="13" t="str">
        <f t="shared" si="1587"/>
        <v/>
      </c>
      <c r="CT2817" t="str">
        <f t="shared" si="1588"/>
        <v/>
      </c>
      <c r="CU2817" s="1" t="str">
        <f t="shared" si="1589"/>
        <v/>
      </c>
      <c r="CV2817" t="str">
        <f t="shared" si="1590"/>
        <v/>
      </c>
      <c r="CW2817" t="str">
        <f t="shared" si="1591"/>
        <v/>
      </c>
      <c r="CX2817" s="1" t="str">
        <f t="shared" si="1592"/>
        <v/>
      </c>
      <c r="CY2817" s="2" t="str">
        <f t="shared" si="1593"/>
        <v/>
      </c>
      <c r="CZ2817" s="1" t="str">
        <f t="shared" si="1594"/>
        <v/>
      </c>
      <c r="DA2817" s="12" t="str">
        <f t="shared" si="1595"/>
        <v/>
      </c>
      <c r="DB2817" s="13" t="str">
        <f t="shared" si="1596"/>
        <v/>
      </c>
      <c r="DC2817" t="str">
        <f t="shared" si="1597"/>
        <v/>
      </c>
    </row>
    <row r="2818" spans="79:107" x14ac:dyDescent="0.2">
      <c r="CA2818" s="14"/>
      <c r="CB2818" s="13"/>
      <c r="CF2818" t="str">
        <f t="shared" si="1598"/>
        <v/>
      </c>
      <c r="CG2818" s="1" t="str">
        <f t="shared" si="1599"/>
        <v/>
      </c>
      <c r="CH2818" s="2" t="str">
        <f t="shared" si="1600"/>
        <v/>
      </c>
      <c r="CI2818" s="1" t="str">
        <f t="shared" si="1601"/>
        <v/>
      </c>
      <c r="CJ2818" s="12" t="str">
        <f t="shared" ref="CJ2818:CJ2881" si="1602">IF(BT2818=$BK$6,BR2818,"")</f>
        <v/>
      </c>
      <c r="CK2818" s="13" t="str">
        <f t="shared" ref="CK2818:CK2881" si="1603">IF(BT2818=$BK$6,BS2818,"")</f>
        <v/>
      </c>
      <c r="CL2818" t="str">
        <f t="shared" ref="CL2818:CL2881" si="1604">IF(BT2818=$BK$6,BT2818,"")</f>
        <v/>
      </c>
      <c r="CM2818" s="1" t="str">
        <f t="shared" ref="CM2818:CM2881" si="1605">IF(BT2818=$BK$6,BU2818,"")</f>
        <v/>
      </c>
      <c r="CN2818" t="str">
        <f t="shared" ref="CN2818:CN2881" si="1606">IF(BT2818=$BK$6,BV2818,"")</f>
        <v/>
      </c>
      <c r="CO2818" t="str">
        <f t="shared" ref="CO2818:CO2881" si="1607">IF(BT2818=$BK$6,BW2818,"")</f>
        <v/>
      </c>
      <c r="CP2818" t="str">
        <f t="shared" ref="CP2818:CP2881" si="1608">IF(BT2818=$BK$6,BX2818,"")</f>
        <v/>
      </c>
      <c r="CQ2818" s="2" t="str">
        <f t="shared" ref="CQ2818:CQ2881" si="1609">IF(BT2818=$BK$6,BY2818,"")</f>
        <v/>
      </c>
      <c r="CR2818" s="14" t="str">
        <f t="shared" ref="CR2818:CR2881" si="1610">IF(BV2818=$BK$6,BR2818,"")</f>
        <v/>
      </c>
      <c r="CS2818" s="13" t="str">
        <f t="shared" ref="CS2818:CS2881" si="1611">IF(BV2818=$BK$6,BS2818,"")</f>
        <v/>
      </c>
      <c r="CT2818" t="str">
        <f t="shared" ref="CT2818:CT2881" si="1612">IF(BV2818=$BK$6,BT2818,"")</f>
        <v/>
      </c>
      <c r="CU2818" s="1" t="str">
        <f t="shared" ref="CU2818:CU2881" si="1613">IF(BV2818=$BK$6,BU2818,"")</f>
        <v/>
      </c>
      <c r="CV2818" t="str">
        <f t="shared" ref="CV2818:CV2881" si="1614">IF(BV2818=$BK$6,BV2818,"")</f>
        <v/>
      </c>
      <c r="CW2818" t="str">
        <f t="shared" ref="CW2818:CW2881" si="1615">IF(BV2818=$BK$6,BW2818,"")</f>
        <v/>
      </c>
      <c r="CX2818" s="1" t="str">
        <f t="shared" ref="CX2818:CX2881" si="1616">IF(BV2818=$BK$6,BX2818,"")</f>
        <v/>
      </c>
      <c r="CY2818" s="2" t="str">
        <f t="shared" ref="CY2818:CY2881" si="1617">IF(BV2818=$BK$6,BY2818,"")</f>
        <v/>
      </c>
      <c r="CZ2818" s="1" t="str">
        <f t="shared" ref="CZ2818:CZ2881" si="1618">IF(BV2818=$BK$6,BZ2818,"")</f>
        <v/>
      </c>
      <c r="DA2818" s="12" t="str">
        <f t="shared" ref="DA2818:DA2881" si="1619">IF(CK2818=$BK$6,CI2818,"")</f>
        <v/>
      </c>
      <c r="DB2818" s="13" t="str">
        <f t="shared" ref="DB2818:DB2881" si="1620">IF(CK2818=$BK$6,CJ2818,"")</f>
        <v/>
      </c>
      <c r="DC2818" t="str">
        <f t="shared" ref="DC2818:DC2881" si="1621">IF(CK2818=$BK$6,CK2818,"")</f>
        <v/>
      </c>
    </row>
    <row r="2819" spans="79:107" x14ac:dyDescent="0.2">
      <c r="CA2819" s="14"/>
      <c r="CB2819" s="13"/>
      <c r="CF2819" t="str">
        <f t="shared" ref="CF2819:CF2882" si="1622">IF(BE2819=$BK$6,BF2819,"")</f>
        <v/>
      </c>
      <c r="CG2819" s="1" t="str">
        <f t="shared" ref="CG2819:CG2882" si="1623">IF(BE2819=$BK$6,BG2819,"")</f>
        <v/>
      </c>
      <c r="CH2819" s="2" t="str">
        <f t="shared" ref="CH2819:CH2882" si="1624">IF(BE2819=$BK$6,BH2819,"")</f>
        <v/>
      </c>
      <c r="CI2819" s="1" t="str">
        <f t="shared" ref="CI2819:CI2882" si="1625">IF(BE2819=$BK$6,BI2819,"")</f>
        <v/>
      </c>
      <c r="CJ2819" s="12" t="str">
        <f t="shared" si="1602"/>
        <v/>
      </c>
      <c r="CK2819" s="13" t="str">
        <f t="shared" si="1603"/>
        <v/>
      </c>
      <c r="CL2819" t="str">
        <f t="shared" si="1604"/>
        <v/>
      </c>
      <c r="CM2819" s="1" t="str">
        <f t="shared" si="1605"/>
        <v/>
      </c>
      <c r="CN2819" t="str">
        <f t="shared" si="1606"/>
        <v/>
      </c>
      <c r="CO2819" t="str">
        <f t="shared" si="1607"/>
        <v/>
      </c>
      <c r="CP2819" t="str">
        <f t="shared" si="1608"/>
        <v/>
      </c>
      <c r="CQ2819" s="2" t="str">
        <f t="shared" si="1609"/>
        <v/>
      </c>
      <c r="CR2819" s="14" t="str">
        <f t="shared" si="1610"/>
        <v/>
      </c>
      <c r="CS2819" s="13" t="str">
        <f t="shared" si="1611"/>
        <v/>
      </c>
      <c r="CT2819" t="str">
        <f t="shared" si="1612"/>
        <v/>
      </c>
      <c r="CU2819" s="1" t="str">
        <f t="shared" si="1613"/>
        <v/>
      </c>
      <c r="CV2819" t="str">
        <f t="shared" si="1614"/>
        <v/>
      </c>
      <c r="CW2819" t="str">
        <f t="shared" si="1615"/>
        <v/>
      </c>
      <c r="CX2819" s="1" t="str">
        <f t="shared" si="1616"/>
        <v/>
      </c>
      <c r="CY2819" s="2" t="str">
        <f t="shared" si="1617"/>
        <v/>
      </c>
      <c r="CZ2819" s="1" t="str">
        <f t="shared" si="1618"/>
        <v/>
      </c>
      <c r="DA2819" s="12" t="str">
        <f t="shared" si="1619"/>
        <v/>
      </c>
      <c r="DB2819" s="13" t="str">
        <f t="shared" si="1620"/>
        <v/>
      </c>
      <c r="DC2819" t="str">
        <f t="shared" si="1621"/>
        <v/>
      </c>
    </row>
    <row r="2820" spans="79:107" x14ac:dyDescent="0.2">
      <c r="CA2820" s="14"/>
      <c r="CB2820" s="13"/>
      <c r="CF2820" t="str">
        <f t="shared" si="1622"/>
        <v/>
      </c>
      <c r="CG2820" s="1" t="str">
        <f t="shared" si="1623"/>
        <v/>
      </c>
      <c r="CH2820" s="2" t="str">
        <f t="shared" si="1624"/>
        <v/>
      </c>
      <c r="CI2820" s="1" t="str">
        <f t="shared" si="1625"/>
        <v/>
      </c>
      <c r="CJ2820" s="12" t="str">
        <f t="shared" si="1602"/>
        <v/>
      </c>
      <c r="CK2820" s="13" t="str">
        <f t="shared" si="1603"/>
        <v/>
      </c>
      <c r="CL2820" t="str">
        <f t="shared" si="1604"/>
        <v/>
      </c>
      <c r="CM2820" s="1" t="str">
        <f t="shared" si="1605"/>
        <v/>
      </c>
      <c r="CN2820" t="str">
        <f t="shared" si="1606"/>
        <v/>
      </c>
      <c r="CO2820" t="str">
        <f t="shared" si="1607"/>
        <v/>
      </c>
      <c r="CP2820" t="str">
        <f t="shared" si="1608"/>
        <v/>
      </c>
      <c r="CQ2820" s="2" t="str">
        <f t="shared" si="1609"/>
        <v/>
      </c>
      <c r="CR2820" s="14" t="str">
        <f t="shared" si="1610"/>
        <v/>
      </c>
      <c r="CS2820" s="13" t="str">
        <f t="shared" si="1611"/>
        <v/>
      </c>
      <c r="CT2820" t="str">
        <f t="shared" si="1612"/>
        <v/>
      </c>
      <c r="CU2820" s="1" t="str">
        <f t="shared" si="1613"/>
        <v/>
      </c>
      <c r="CV2820" t="str">
        <f t="shared" si="1614"/>
        <v/>
      </c>
      <c r="CW2820" t="str">
        <f t="shared" si="1615"/>
        <v/>
      </c>
      <c r="CX2820" s="1" t="str">
        <f t="shared" si="1616"/>
        <v/>
      </c>
      <c r="CY2820" s="2" t="str">
        <f t="shared" si="1617"/>
        <v/>
      </c>
      <c r="CZ2820" s="1" t="str">
        <f t="shared" si="1618"/>
        <v/>
      </c>
      <c r="DA2820" s="12" t="str">
        <f t="shared" si="1619"/>
        <v/>
      </c>
      <c r="DB2820" s="13" t="str">
        <f t="shared" si="1620"/>
        <v/>
      </c>
      <c r="DC2820" t="str">
        <f t="shared" si="1621"/>
        <v/>
      </c>
    </row>
    <row r="2821" spans="79:107" x14ac:dyDescent="0.2">
      <c r="CA2821" s="14"/>
      <c r="CB2821" s="13"/>
      <c r="CF2821" t="str">
        <f t="shared" si="1622"/>
        <v/>
      </c>
      <c r="CG2821" s="1" t="str">
        <f t="shared" si="1623"/>
        <v/>
      </c>
      <c r="CH2821" s="2" t="str">
        <f t="shared" si="1624"/>
        <v/>
      </c>
      <c r="CI2821" s="1" t="str">
        <f t="shared" si="1625"/>
        <v/>
      </c>
      <c r="CJ2821" s="12" t="str">
        <f t="shared" si="1602"/>
        <v/>
      </c>
      <c r="CK2821" s="13" t="str">
        <f t="shared" si="1603"/>
        <v/>
      </c>
      <c r="CL2821" t="str">
        <f t="shared" si="1604"/>
        <v/>
      </c>
      <c r="CM2821" s="1" t="str">
        <f t="shared" si="1605"/>
        <v/>
      </c>
      <c r="CN2821" t="str">
        <f t="shared" si="1606"/>
        <v/>
      </c>
      <c r="CO2821" t="str">
        <f t="shared" si="1607"/>
        <v/>
      </c>
      <c r="CP2821" t="str">
        <f t="shared" si="1608"/>
        <v/>
      </c>
      <c r="CQ2821" s="2" t="str">
        <f t="shared" si="1609"/>
        <v/>
      </c>
      <c r="CR2821" s="14" t="str">
        <f t="shared" si="1610"/>
        <v/>
      </c>
      <c r="CS2821" s="13" t="str">
        <f t="shared" si="1611"/>
        <v/>
      </c>
      <c r="CT2821" t="str">
        <f t="shared" si="1612"/>
        <v/>
      </c>
      <c r="CU2821" s="1" t="str">
        <f t="shared" si="1613"/>
        <v/>
      </c>
      <c r="CV2821" t="str">
        <f t="shared" si="1614"/>
        <v/>
      </c>
      <c r="CW2821" t="str">
        <f t="shared" si="1615"/>
        <v/>
      </c>
      <c r="CX2821" s="1" t="str">
        <f t="shared" si="1616"/>
        <v/>
      </c>
      <c r="CY2821" s="2" t="str">
        <f t="shared" si="1617"/>
        <v/>
      </c>
      <c r="CZ2821" s="1" t="str">
        <f t="shared" si="1618"/>
        <v/>
      </c>
      <c r="DA2821" s="12" t="str">
        <f t="shared" si="1619"/>
        <v/>
      </c>
      <c r="DB2821" s="13" t="str">
        <f t="shared" si="1620"/>
        <v/>
      </c>
      <c r="DC2821" t="str">
        <f t="shared" si="1621"/>
        <v/>
      </c>
    </row>
    <row r="2822" spans="79:107" x14ac:dyDescent="0.2">
      <c r="CA2822" s="14"/>
      <c r="CB2822" s="13"/>
      <c r="CF2822" t="str">
        <f t="shared" si="1622"/>
        <v/>
      </c>
      <c r="CG2822" s="1" t="str">
        <f t="shared" si="1623"/>
        <v/>
      </c>
      <c r="CH2822" s="2" t="str">
        <f t="shared" si="1624"/>
        <v/>
      </c>
      <c r="CI2822" s="1" t="str">
        <f t="shared" si="1625"/>
        <v/>
      </c>
      <c r="CJ2822" s="12" t="str">
        <f t="shared" si="1602"/>
        <v/>
      </c>
      <c r="CK2822" s="13" t="str">
        <f t="shared" si="1603"/>
        <v/>
      </c>
      <c r="CL2822" t="str">
        <f t="shared" si="1604"/>
        <v/>
      </c>
      <c r="CM2822" s="1" t="str">
        <f t="shared" si="1605"/>
        <v/>
      </c>
      <c r="CN2822" t="str">
        <f t="shared" si="1606"/>
        <v/>
      </c>
      <c r="CO2822" t="str">
        <f t="shared" si="1607"/>
        <v/>
      </c>
      <c r="CP2822" t="str">
        <f t="shared" si="1608"/>
        <v/>
      </c>
      <c r="CQ2822" s="2" t="str">
        <f t="shared" si="1609"/>
        <v/>
      </c>
      <c r="CR2822" s="14" t="str">
        <f t="shared" si="1610"/>
        <v/>
      </c>
      <c r="CS2822" s="13" t="str">
        <f t="shared" si="1611"/>
        <v/>
      </c>
      <c r="CT2822" t="str">
        <f t="shared" si="1612"/>
        <v/>
      </c>
      <c r="CU2822" s="1" t="str">
        <f t="shared" si="1613"/>
        <v/>
      </c>
      <c r="CV2822" t="str">
        <f t="shared" si="1614"/>
        <v/>
      </c>
      <c r="CW2822" t="str">
        <f t="shared" si="1615"/>
        <v/>
      </c>
      <c r="CX2822" s="1" t="str">
        <f t="shared" si="1616"/>
        <v/>
      </c>
      <c r="CY2822" s="2" t="str">
        <f t="shared" si="1617"/>
        <v/>
      </c>
      <c r="CZ2822" s="1" t="str">
        <f t="shared" si="1618"/>
        <v/>
      </c>
      <c r="DA2822" s="12" t="str">
        <f t="shared" si="1619"/>
        <v/>
      </c>
      <c r="DB2822" s="13" t="str">
        <f t="shared" si="1620"/>
        <v/>
      </c>
      <c r="DC2822" t="str">
        <f t="shared" si="1621"/>
        <v/>
      </c>
    </row>
    <row r="2823" spans="79:107" x14ac:dyDescent="0.2">
      <c r="CA2823" s="14"/>
      <c r="CB2823" s="13"/>
      <c r="CF2823" t="str">
        <f t="shared" si="1622"/>
        <v/>
      </c>
      <c r="CG2823" s="1" t="str">
        <f t="shared" si="1623"/>
        <v/>
      </c>
      <c r="CH2823" s="2" t="str">
        <f t="shared" si="1624"/>
        <v/>
      </c>
      <c r="CI2823" s="1" t="str">
        <f t="shared" si="1625"/>
        <v/>
      </c>
      <c r="CJ2823" s="12" t="str">
        <f t="shared" si="1602"/>
        <v/>
      </c>
      <c r="CK2823" s="13" t="str">
        <f t="shared" si="1603"/>
        <v/>
      </c>
      <c r="CL2823" t="str">
        <f t="shared" si="1604"/>
        <v/>
      </c>
      <c r="CM2823" s="1" t="str">
        <f t="shared" si="1605"/>
        <v/>
      </c>
      <c r="CN2823" t="str">
        <f t="shared" si="1606"/>
        <v/>
      </c>
      <c r="CO2823" t="str">
        <f t="shared" si="1607"/>
        <v/>
      </c>
      <c r="CP2823" t="str">
        <f t="shared" si="1608"/>
        <v/>
      </c>
      <c r="CQ2823" s="2" t="str">
        <f t="shared" si="1609"/>
        <v/>
      </c>
      <c r="CR2823" s="14" t="str">
        <f t="shared" si="1610"/>
        <v/>
      </c>
      <c r="CS2823" s="13" t="str">
        <f t="shared" si="1611"/>
        <v/>
      </c>
      <c r="CT2823" t="str">
        <f t="shared" si="1612"/>
        <v/>
      </c>
      <c r="CU2823" s="1" t="str">
        <f t="shared" si="1613"/>
        <v/>
      </c>
      <c r="CV2823" t="str">
        <f t="shared" si="1614"/>
        <v/>
      </c>
      <c r="CW2823" t="str">
        <f t="shared" si="1615"/>
        <v/>
      </c>
      <c r="CX2823" s="1" t="str">
        <f t="shared" si="1616"/>
        <v/>
      </c>
      <c r="CY2823" s="2" t="str">
        <f t="shared" si="1617"/>
        <v/>
      </c>
      <c r="CZ2823" s="1" t="str">
        <f t="shared" si="1618"/>
        <v/>
      </c>
      <c r="DA2823" s="12" t="str">
        <f t="shared" si="1619"/>
        <v/>
      </c>
      <c r="DB2823" s="13" t="str">
        <f t="shared" si="1620"/>
        <v/>
      </c>
      <c r="DC2823" t="str">
        <f t="shared" si="1621"/>
        <v/>
      </c>
    </row>
    <row r="2824" spans="79:107" x14ac:dyDescent="0.2">
      <c r="CA2824" s="14"/>
      <c r="CB2824" s="13"/>
      <c r="CF2824" t="str">
        <f t="shared" si="1622"/>
        <v/>
      </c>
      <c r="CG2824" s="1" t="str">
        <f t="shared" si="1623"/>
        <v/>
      </c>
      <c r="CH2824" s="2" t="str">
        <f t="shared" si="1624"/>
        <v/>
      </c>
      <c r="CI2824" s="1" t="str">
        <f t="shared" si="1625"/>
        <v/>
      </c>
      <c r="CJ2824" s="12" t="str">
        <f t="shared" si="1602"/>
        <v/>
      </c>
      <c r="CK2824" s="13" t="str">
        <f t="shared" si="1603"/>
        <v/>
      </c>
      <c r="CL2824" t="str">
        <f t="shared" si="1604"/>
        <v/>
      </c>
      <c r="CM2824" s="1" t="str">
        <f t="shared" si="1605"/>
        <v/>
      </c>
      <c r="CN2824" t="str">
        <f t="shared" si="1606"/>
        <v/>
      </c>
      <c r="CO2824" t="str">
        <f t="shared" si="1607"/>
        <v/>
      </c>
      <c r="CP2824" t="str">
        <f t="shared" si="1608"/>
        <v/>
      </c>
      <c r="CQ2824" s="2" t="str">
        <f t="shared" si="1609"/>
        <v/>
      </c>
      <c r="CR2824" s="14" t="str">
        <f t="shared" si="1610"/>
        <v/>
      </c>
      <c r="CS2824" s="13" t="str">
        <f t="shared" si="1611"/>
        <v/>
      </c>
      <c r="CT2824" t="str">
        <f t="shared" si="1612"/>
        <v/>
      </c>
      <c r="CU2824" s="1" t="str">
        <f t="shared" si="1613"/>
        <v/>
      </c>
      <c r="CV2824" t="str">
        <f t="shared" si="1614"/>
        <v/>
      </c>
      <c r="CW2824" t="str">
        <f t="shared" si="1615"/>
        <v/>
      </c>
      <c r="CX2824" s="1" t="str">
        <f t="shared" si="1616"/>
        <v/>
      </c>
      <c r="CY2824" s="2" t="str">
        <f t="shared" si="1617"/>
        <v/>
      </c>
      <c r="CZ2824" s="1" t="str">
        <f t="shared" si="1618"/>
        <v/>
      </c>
      <c r="DA2824" s="12" t="str">
        <f t="shared" si="1619"/>
        <v/>
      </c>
      <c r="DB2824" s="13" t="str">
        <f t="shared" si="1620"/>
        <v/>
      </c>
      <c r="DC2824" t="str">
        <f t="shared" si="1621"/>
        <v/>
      </c>
    </row>
    <row r="2825" spans="79:107" x14ac:dyDescent="0.2">
      <c r="CA2825" s="14"/>
      <c r="CB2825" s="13"/>
      <c r="CF2825" t="str">
        <f t="shared" si="1622"/>
        <v/>
      </c>
      <c r="CG2825" s="1" t="str">
        <f t="shared" si="1623"/>
        <v/>
      </c>
      <c r="CH2825" s="2" t="str">
        <f t="shared" si="1624"/>
        <v/>
      </c>
      <c r="CI2825" s="1" t="str">
        <f t="shared" si="1625"/>
        <v/>
      </c>
      <c r="CJ2825" s="12" t="str">
        <f t="shared" si="1602"/>
        <v/>
      </c>
      <c r="CK2825" s="13" t="str">
        <f t="shared" si="1603"/>
        <v/>
      </c>
      <c r="CL2825" t="str">
        <f t="shared" si="1604"/>
        <v/>
      </c>
      <c r="CM2825" s="1" t="str">
        <f t="shared" si="1605"/>
        <v/>
      </c>
      <c r="CN2825" t="str">
        <f t="shared" si="1606"/>
        <v/>
      </c>
      <c r="CO2825" t="str">
        <f t="shared" si="1607"/>
        <v/>
      </c>
      <c r="CP2825" t="str">
        <f t="shared" si="1608"/>
        <v/>
      </c>
      <c r="CQ2825" s="2" t="str">
        <f t="shared" si="1609"/>
        <v/>
      </c>
      <c r="CR2825" s="14" t="str">
        <f t="shared" si="1610"/>
        <v/>
      </c>
      <c r="CS2825" s="13" t="str">
        <f t="shared" si="1611"/>
        <v/>
      </c>
      <c r="CT2825" t="str">
        <f t="shared" si="1612"/>
        <v/>
      </c>
      <c r="CU2825" s="1" t="str">
        <f t="shared" si="1613"/>
        <v/>
      </c>
      <c r="CV2825" t="str">
        <f t="shared" si="1614"/>
        <v/>
      </c>
      <c r="CW2825" t="str">
        <f t="shared" si="1615"/>
        <v/>
      </c>
      <c r="CX2825" s="1" t="str">
        <f t="shared" si="1616"/>
        <v/>
      </c>
      <c r="CY2825" s="2" t="str">
        <f t="shared" si="1617"/>
        <v/>
      </c>
      <c r="CZ2825" s="1" t="str">
        <f t="shared" si="1618"/>
        <v/>
      </c>
      <c r="DA2825" s="12" t="str">
        <f t="shared" si="1619"/>
        <v/>
      </c>
      <c r="DB2825" s="13" t="str">
        <f t="shared" si="1620"/>
        <v/>
      </c>
      <c r="DC2825" t="str">
        <f t="shared" si="1621"/>
        <v/>
      </c>
    </row>
    <row r="2826" spans="79:107" x14ac:dyDescent="0.2">
      <c r="CA2826" s="14"/>
      <c r="CB2826" s="13"/>
      <c r="CF2826" t="str">
        <f t="shared" si="1622"/>
        <v/>
      </c>
      <c r="CG2826" s="1" t="str">
        <f t="shared" si="1623"/>
        <v/>
      </c>
      <c r="CH2826" s="2" t="str">
        <f t="shared" si="1624"/>
        <v/>
      </c>
      <c r="CI2826" s="1" t="str">
        <f t="shared" si="1625"/>
        <v/>
      </c>
      <c r="CJ2826" s="12" t="str">
        <f t="shared" si="1602"/>
        <v/>
      </c>
      <c r="CK2826" s="13" t="str">
        <f t="shared" si="1603"/>
        <v/>
      </c>
      <c r="CL2826" t="str">
        <f t="shared" si="1604"/>
        <v/>
      </c>
      <c r="CM2826" s="1" t="str">
        <f t="shared" si="1605"/>
        <v/>
      </c>
      <c r="CN2826" t="str">
        <f t="shared" si="1606"/>
        <v/>
      </c>
      <c r="CO2826" t="str">
        <f t="shared" si="1607"/>
        <v/>
      </c>
      <c r="CP2826" t="str">
        <f t="shared" si="1608"/>
        <v/>
      </c>
      <c r="CQ2826" s="2" t="str">
        <f t="shared" si="1609"/>
        <v/>
      </c>
      <c r="CR2826" s="14" t="str">
        <f t="shared" si="1610"/>
        <v/>
      </c>
      <c r="CS2826" s="13" t="str">
        <f t="shared" si="1611"/>
        <v/>
      </c>
      <c r="CT2826" t="str">
        <f t="shared" si="1612"/>
        <v/>
      </c>
      <c r="CU2826" s="1" t="str">
        <f t="shared" si="1613"/>
        <v/>
      </c>
      <c r="CV2826" t="str">
        <f t="shared" si="1614"/>
        <v/>
      </c>
      <c r="CW2826" t="str">
        <f t="shared" si="1615"/>
        <v/>
      </c>
      <c r="CX2826" s="1" t="str">
        <f t="shared" si="1616"/>
        <v/>
      </c>
      <c r="CY2826" s="2" t="str">
        <f t="shared" si="1617"/>
        <v/>
      </c>
      <c r="CZ2826" s="1" t="str">
        <f t="shared" si="1618"/>
        <v/>
      </c>
      <c r="DA2826" s="12" t="str">
        <f t="shared" si="1619"/>
        <v/>
      </c>
      <c r="DB2826" s="13" t="str">
        <f t="shared" si="1620"/>
        <v/>
      </c>
      <c r="DC2826" t="str">
        <f t="shared" si="1621"/>
        <v/>
      </c>
    </row>
    <row r="2827" spans="79:107" x14ac:dyDescent="0.2">
      <c r="CA2827" s="14"/>
      <c r="CB2827" s="13"/>
      <c r="CF2827" t="str">
        <f t="shared" si="1622"/>
        <v/>
      </c>
      <c r="CG2827" s="1" t="str">
        <f t="shared" si="1623"/>
        <v/>
      </c>
      <c r="CH2827" s="2" t="str">
        <f t="shared" si="1624"/>
        <v/>
      </c>
      <c r="CI2827" s="1" t="str">
        <f t="shared" si="1625"/>
        <v/>
      </c>
      <c r="CJ2827" s="12" t="str">
        <f t="shared" si="1602"/>
        <v/>
      </c>
      <c r="CK2827" s="13" t="str">
        <f t="shared" si="1603"/>
        <v/>
      </c>
      <c r="CL2827" t="str">
        <f t="shared" si="1604"/>
        <v/>
      </c>
      <c r="CM2827" s="1" t="str">
        <f t="shared" si="1605"/>
        <v/>
      </c>
      <c r="CN2827" t="str">
        <f t="shared" si="1606"/>
        <v/>
      </c>
      <c r="CO2827" t="str">
        <f t="shared" si="1607"/>
        <v/>
      </c>
      <c r="CP2827" t="str">
        <f t="shared" si="1608"/>
        <v/>
      </c>
      <c r="CQ2827" s="2" t="str">
        <f t="shared" si="1609"/>
        <v/>
      </c>
      <c r="CR2827" s="14" t="str">
        <f t="shared" si="1610"/>
        <v/>
      </c>
      <c r="CS2827" s="13" t="str">
        <f t="shared" si="1611"/>
        <v/>
      </c>
      <c r="CT2827" t="str">
        <f t="shared" si="1612"/>
        <v/>
      </c>
      <c r="CU2827" s="1" t="str">
        <f t="shared" si="1613"/>
        <v/>
      </c>
      <c r="CV2827" t="str">
        <f t="shared" si="1614"/>
        <v/>
      </c>
      <c r="CW2827" t="str">
        <f t="shared" si="1615"/>
        <v/>
      </c>
      <c r="CX2827" s="1" t="str">
        <f t="shared" si="1616"/>
        <v/>
      </c>
      <c r="CY2827" s="2" t="str">
        <f t="shared" si="1617"/>
        <v/>
      </c>
      <c r="CZ2827" s="1" t="str">
        <f t="shared" si="1618"/>
        <v/>
      </c>
      <c r="DA2827" s="12" t="str">
        <f t="shared" si="1619"/>
        <v/>
      </c>
      <c r="DB2827" s="13" t="str">
        <f t="shared" si="1620"/>
        <v/>
      </c>
      <c r="DC2827" t="str">
        <f t="shared" si="1621"/>
        <v/>
      </c>
    </row>
    <row r="2828" spans="79:107" x14ac:dyDescent="0.2">
      <c r="CA2828" s="14"/>
      <c r="CB2828" s="13"/>
      <c r="CF2828" t="str">
        <f t="shared" si="1622"/>
        <v/>
      </c>
      <c r="CG2828" s="1" t="str">
        <f t="shared" si="1623"/>
        <v/>
      </c>
      <c r="CH2828" s="2" t="str">
        <f t="shared" si="1624"/>
        <v/>
      </c>
      <c r="CI2828" s="1" t="str">
        <f t="shared" si="1625"/>
        <v/>
      </c>
      <c r="CJ2828" s="12" t="str">
        <f t="shared" si="1602"/>
        <v/>
      </c>
      <c r="CK2828" s="13" t="str">
        <f t="shared" si="1603"/>
        <v/>
      </c>
      <c r="CL2828" t="str">
        <f t="shared" si="1604"/>
        <v/>
      </c>
      <c r="CM2828" s="1" t="str">
        <f t="shared" si="1605"/>
        <v/>
      </c>
      <c r="CN2828" t="str">
        <f t="shared" si="1606"/>
        <v/>
      </c>
      <c r="CO2828" t="str">
        <f t="shared" si="1607"/>
        <v/>
      </c>
      <c r="CP2828" t="str">
        <f t="shared" si="1608"/>
        <v/>
      </c>
      <c r="CQ2828" s="2" t="str">
        <f t="shared" si="1609"/>
        <v/>
      </c>
      <c r="CR2828" s="14" t="str">
        <f t="shared" si="1610"/>
        <v/>
      </c>
      <c r="CS2828" s="13" t="str">
        <f t="shared" si="1611"/>
        <v/>
      </c>
      <c r="CT2828" t="str">
        <f t="shared" si="1612"/>
        <v/>
      </c>
      <c r="CU2828" s="1" t="str">
        <f t="shared" si="1613"/>
        <v/>
      </c>
      <c r="CV2828" t="str">
        <f t="shared" si="1614"/>
        <v/>
      </c>
      <c r="CW2828" t="str">
        <f t="shared" si="1615"/>
        <v/>
      </c>
      <c r="CX2828" s="1" t="str">
        <f t="shared" si="1616"/>
        <v/>
      </c>
      <c r="CY2828" s="2" t="str">
        <f t="shared" si="1617"/>
        <v/>
      </c>
      <c r="CZ2828" s="1" t="str">
        <f t="shared" si="1618"/>
        <v/>
      </c>
      <c r="DA2828" s="12" t="str">
        <f t="shared" si="1619"/>
        <v/>
      </c>
      <c r="DB2828" s="13" t="str">
        <f t="shared" si="1620"/>
        <v/>
      </c>
      <c r="DC2828" t="str">
        <f t="shared" si="1621"/>
        <v/>
      </c>
    </row>
    <row r="2829" spans="79:107" x14ac:dyDescent="0.2">
      <c r="CA2829" s="14"/>
      <c r="CB2829" s="13"/>
      <c r="CF2829" t="str">
        <f t="shared" si="1622"/>
        <v/>
      </c>
      <c r="CG2829" s="1" t="str">
        <f t="shared" si="1623"/>
        <v/>
      </c>
      <c r="CH2829" s="2" t="str">
        <f t="shared" si="1624"/>
        <v/>
      </c>
      <c r="CI2829" s="1" t="str">
        <f t="shared" si="1625"/>
        <v/>
      </c>
      <c r="CJ2829" s="12" t="str">
        <f t="shared" si="1602"/>
        <v/>
      </c>
      <c r="CK2829" s="13" t="str">
        <f t="shared" si="1603"/>
        <v/>
      </c>
      <c r="CL2829" t="str">
        <f t="shared" si="1604"/>
        <v/>
      </c>
      <c r="CM2829" s="1" t="str">
        <f t="shared" si="1605"/>
        <v/>
      </c>
      <c r="CN2829" t="str">
        <f t="shared" si="1606"/>
        <v/>
      </c>
      <c r="CO2829" t="str">
        <f t="shared" si="1607"/>
        <v/>
      </c>
      <c r="CP2829" t="str">
        <f t="shared" si="1608"/>
        <v/>
      </c>
      <c r="CQ2829" s="2" t="str">
        <f t="shared" si="1609"/>
        <v/>
      </c>
      <c r="CR2829" s="14" t="str">
        <f t="shared" si="1610"/>
        <v/>
      </c>
      <c r="CS2829" s="13" t="str">
        <f t="shared" si="1611"/>
        <v/>
      </c>
      <c r="CT2829" t="str">
        <f t="shared" si="1612"/>
        <v/>
      </c>
      <c r="CU2829" s="1" t="str">
        <f t="shared" si="1613"/>
        <v/>
      </c>
      <c r="CV2829" t="str">
        <f t="shared" si="1614"/>
        <v/>
      </c>
      <c r="CW2829" t="str">
        <f t="shared" si="1615"/>
        <v/>
      </c>
      <c r="CX2829" s="1" t="str">
        <f t="shared" si="1616"/>
        <v/>
      </c>
      <c r="CY2829" s="2" t="str">
        <f t="shared" si="1617"/>
        <v/>
      </c>
      <c r="CZ2829" s="1" t="str">
        <f t="shared" si="1618"/>
        <v/>
      </c>
      <c r="DA2829" s="12" t="str">
        <f t="shared" si="1619"/>
        <v/>
      </c>
      <c r="DB2829" s="13" t="str">
        <f t="shared" si="1620"/>
        <v/>
      </c>
      <c r="DC2829" t="str">
        <f t="shared" si="1621"/>
        <v/>
      </c>
    </row>
    <row r="2830" spans="79:107" x14ac:dyDescent="0.2">
      <c r="CA2830" s="14"/>
      <c r="CB2830" s="13"/>
      <c r="CF2830" t="str">
        <f t="shared" si="1622"/>
        <v/>
      </c>
      <c r="CG2830" s="1" t="str">
        <f t="shared" si="1623"/>
        <v/>
      </c>
      <c r="CH2830" s="2" t="str">
        <f t="shared" si="1624"/>
        <v/>
      </c>
      <c r="CI2830" s="1" t="str">
        <f t="shared" si="1625"/>
        <v/>
      </c>
      <c r="CJ2830" s="12" t="str">
        <f t="shared" si="1602"/>
        <v/>
      </c>
      <c r="CK2830" s="13" t="str">
        <f t="shared" si="1603"/>
        <v/>
      </c>
      <c r="CL2830" t="str">
        <f t="shared" si="1604"/>
        <v/>
      </c>
      <c r="CM2830" s="1" t="str">
        <f t="shared" si="1605"/>
        <v/>
      </c>
      <c r="CN2830" t="str">
        <f t="shared" si="1606"/>
        <v/>
      </c>
      <c r="CO2830" t="str">
        <f t="shared" si="1607"/>
        <v/>
      </c>
      <c r="CP2830" t="str">
        <f t="shared" si="1608"/>
        <v/>
      </c>
      <c r="CQ2830" s="2" t="str">
        <f t="shared" si="1609"/>
        <v/>
      </c>
      <c r="CR2830" s="14" t="str">
        <f t="shared" si="1610"/>
        <v/>
      </c>
      <c r="CS2830" s="13" t="str">
        <f t="shared" si="1611"/>
        <v/>
      </c>
      <c r="CT2830" t="str">
        <f t="shared" si="1612"/>
        <v/>
      </c>
      <c r="CU2830" s="1" t="str">
        <f t="shared" si="1613"/>
        <v/>
      </c>
      <c r="CV2830" t="str">
        <f t="shared" si="1614"/>
        <v/>
      </c>
      <c r="CW2830" t="str">
        <f t="shared" si="1615"/>
        <v/>
      </c>
      <c r="CX2830" s="1" t="str">
        <f t="shared" si="1616"/>
        <v/>
      </c>
      <c r="CY2830" s="2" t="str">
        <f t="shared" si="1617"/>
        <v/>
      </c>
      <c r="CZ2830" s="1" t="str">
        <f t="shared" si="1618"/>
        <v/>
      </c>
      <c r="DA2830" s="12" t="str">
        <f t="shared" si="1619"/>
        <v/>
      </c>
      <c r="DB2830" s="13" t="str">
        <f t="shared" si="1620"/>
        <v/>
      </c>
      <c r="DC2830" t="str">
        <f t="shared" si="1621"/>
        <v/>
      </c>
    </row>
    <row r="2831" spans="79:107" x14ac:dyDescent="0.2">
      <c r="CA2831" s="14"/>
      <c r="CB2831" s="13"/>
      <c r="CF2831" t="str">
        <f t="shared" si="1622"/>
        <v/>
      </c>
      <c r="CG2831" s="1" t="str">
        <f t="shared" si="1623"/>
        <v/>
      </c>
      <c r="CH2831" s="2" t="str">
        <f t="shared" si="1624"/>
        <v/>
      </c>
      <c r="CI2831" s="1" t="str">
        <f t="shared" si="1625"/>
        <v/>
      </c>
      <c r="CJ2831" s="12" t="str">
        <f t="shared" si="1602"/>
        <v/>
      </c>
      <c r="CK2831" s="13" t="str">
        <f t="shared" si="1603"/>
        <v/>
      </c>
      <c r="CL2831" t="str">
        <f t="shared" si="1604"/>
        <v/>
      </c>
      <c r="CM2831" s="1" t="str">
        <f t="shared" si="1605"/>
        <v/>
      </c>
      <c r="CN2831" t="str">
        <f t="shared" si="1606"/>
        <v/>
      </c>
      <c r="CO2831" t="str">
        <f t="shared" si="1607"/>
        <v/>
      </c>
      <c r="CP2831" t="str">
        <f t="shared" si="1608"/>
        <v/>
      </c>
      <c r="CQ2831" s="2" t="str">
        <f t="shared" si="1609"/>
        <v/>
      </c>
      <c r="CR2831" s="14" t="str">
        <f t="shared" si="1610"/>
        <v/>
      </c>
      <c r="CS2831" s="13" t="str">
        <f t="shared" si="1611"/>
        <v/>
      </c>
      <c r="CT2831" t="str">
        <f t="shared" si="1612"/>
        <v/>
      </c>
      <c r="CU2831" s="1" t="str">
        <f t="shared" si="1613"/>
        <v/>
      </c>
      <c r="CV2831" t="str">
        <f t="shared" si="1614"/>
        <v/>
      </c>
      <c r="CW2831" t="str">
        <f t="shared" si="1615"/>
        <v/>
      </c>
      <c r="CX2831" s="1" t="str">
        <f t="shared" si="1616"/>
        <v/>
      </c>
      <c r="CY2831" s="2" t="str">
        <f t="shared" si="1617"/>
        <v/>
      </c>
      <c r="CZ2831" s="1" t="str">
        <f t="shared" si="1618"/>
        <v/>
      </c>
      <c r="DA2831" s="12" t="str">
        <f t="shared" si="1619"/>
        <v/>
      </c>
      <c r="DB2831" s="13" t="str">
        <f t="shared" si="1620"/>
        <v/>
      </c>
      <c r="DC2831" t="str">
        <f t="shared" si="1621"/>
        <v/>
      </c>
    </row>
    <row r="2832" spans="79:107" x14ac:dyDescent="0.2">
      <c r="CA2832" s="14"/>
      <c r="CB2832" s="13"/>
      <c r="CF2832" t="str">
        <f t="shared" si="1622"/>
        <v/>
      </c>
      <c r="CG2832" s="1" t="str">
        <f t="shared" si="1623"/>
        <v/>
      </c>
      <c r="CH2832" s="2" t="str">
        <f t="shared" si="1624"/>
        <v/>
      </c>
      <c r="CI2832" s="1" t="str">
        <f t="shared" si="1625"/>
        <v/>
      </c>
      <c r="CJ2832" s="12" t="str">
        <f t="shared" si="1602"/>
        <v/>
      </c>
      <c r="CK2832" s="13" t="str">
        <f t="shared" si="1603"/>
        <v/>
      </c>
      <c r="CL2832" t="str">
        <f t="shared" si="1604"/>
        <v/>
      </c>
      <c r="CM2832" s="1" t="str">
        <f t="shared" si="1605"/>
        <v/>
      </c>
      <c r="CN2832" t="str">
        <f t="shared" si="1606"/>
        <v/>
      </c>
      <c r="CO2832" t="str">
        <f t="shared" si="1607"/>
        <v/>
      </c>
      <c r="CP2832" t="str">
        <f t="shared" si="1608"/>
        <v/>
      </c>
      <c r="CQ2832" s="2" t="str">
        <f t="shared" si="1609"/>
        <v/>
      </c>
      <c r="CR2832" s="14" t="str">
        <f t="shared" si="1610"/>
        <v/>
      </c>
      <c r="CS2832" s="13" t="str">
        <f t="shared" si="1611"/>
        <v/>
      </c>
      <c r="CT2832" t="str">
        <f t="shared" si="1612"/>
        <v/>
      </c>
      <c r="CU2832" s="1" t="str">
        <f t="shared" si="1613"/>
        <v/>
      </c>
      <c r="CV2832" t="str">
        <f t="shared" si="1614"/>
        <v/>
      </c>
      <c r="CW2832" t="str">
        <f t="shared" si="1615"/>
        <v/>
      </c>
      <c r="CX2832" s="1" t="str">
        <f t="shared" si="1616"/>
        <v/>
      </c>
      <c r="CY2832" s="2" t="str">
        <f t="shared" si="1617"/>
        <v/>
      </c>
      <c r="CZ2832" s="1" t="str">
        <f t="shared" si="1618"/>
        <v/>
      </c>
      <c r="DA2832" s="12" t="str">
        <f t="shared" si="1619"/>
        <v/>
      </c>
      <c r="DB2832" s="13" t="str">
        <f t="shared" si="1620"/>
        <v/>
      </c>
      <c r="DC2832" t="str">
        <f t="shared" si="1621"/>
        <v/>
      </c>
    </row>
    <row r="2833" spans="79:107" x14ac:dyDescent="0.2">
      <c r="CA2833" s="14"/>
      <c r="CB2833" s="13"/>
      <c r="CF2833" t="str">
        <f t="shared" si="1622"/>
        <v/>
      </c>
      <c r="CG2833" s="1" t="str">
        <f t="shared" si="1623"/>
        <v/>
      </c>
      <c r="CH2833" s="2" t="str">
        <f t="shared" si="1624"/>
        <v/>
      </c>
      <c r="CI2833" s="1" t="str">
        <f t="shared" si="1625"/>
        <v/>
      </c>
      <c r="CJ2833" s="12" t="str">
        <f t="shared" si="1602"/>
        <v/>
      </c>
      <c r="CK2833" s="13" t="str">
        <f t="shared" si="1603"/>
        <v/>
      </c>
      <c r="CL2833" t="str">
        <f t="shared" si="1604"/>
        <v/>
      </c>
      <c r="CM2833" s="1" t="str">
        <f t="shared" si="1605"/>
        <v/>
      </c>
      <c r="CN2833" t="str">
        <f t="shared" si="1606"/>
        <v/>
      </c>
      <c r="CO2833" t="str">
        <f t="shared" si="1607"/>
        <v/>
      </c>
      <c r="CP2833" t="str">
        <f t="shared" si="1608"/>
        <v/>
      </c>
      <c r="CQ2833" s="2" t="str">
        <f t="shared" si="1609"/>
        <v/>
      </c>
      <c r="CR2833" s="14" t="str">
        <f t="shared" si="1610"/>
        <v/>
      </c>
      <c r="CS2833" s="13" t="str">
        <f t="shared" si="1611"/>
        <v/>
      </c>
      <c r="CT2833" t="str">
        <f t="shared" si="1612"/>
        <v/>
      </c>
      <c r="CU2833" s="1" t="str">
        <f t="shared" si="1613"/>
        <v/>
      </c>
      <c r="CV2833" t="str">
        <f t="shared" si="1614"/>
        <v/>
      </c>
      <c r="CW2833" t="str">
        <f t="shared" si="1615"/>
        <v/>
      </c>
      <c r="CX2833" s="1" t="str">
        <f t="shared" si="1616"/>
        <v/>
      </c>
      <c r="CY2833" s="2" t="str">
        <f t="shared" si="1617"/>
        <v/>
      </c>
      <c r="CZ2833" s="1" t="str">
        <f t="shared" si="1618"/>
        <v/>
      </c>
      <c r="DA2833" s="12" t="str">
        <f t="shared" si="1619"/>
        <v/>
      </c>
      <c r="DB2833" s="13" t="str">
        <f t="shared" si="1620"/>
        <v/>
      </c>
      <c r="DC2833" t="str">
        <f t="shared" si="1621"/>
        <v/>
      </c>
    </row>
    <row r="2834" spans="79:107" x14ac:dyDescent="0.2">
      <c r="CA2834" s="14"/>
      <c r="CB2834" s="13"/>
      <c r="CF2834" t="str">
        <f t="shared" si="1622"/>
        <v/>
      </c>
      <c r="CG2834" s="1" t="str">
        <f t="shared" si="1623"/>
        <v/>
      </c>
      <c r="CH2834" s="2" t="str">
        <f t="shared" si="1624"/>
        <v/>
      </c>
      <c r="CI2834" s="1" t="str">
        <f t="shared" si="1625"/>
        <v/>
      </c>
      <c r="CJ2834" s="12" t="str">
        <f t="shared" si="1602"/>
        <v/>
      </c>
      <c r="CK2834" s="13" t="str">
        <f t="shared" si="1603"/>
        <v/>
      </c>
      <c r="CL2834" t="str">
        <f t="shared" si="1604"/>
        <v/>
      </c>
      <c r="CM2834" s="1" t="str">
        <f t="shared" si="1605"/>
        <v/>
      </c>
      <c r="CN2834" t="str">
        <f t="shared" si="1606"/>
        <v/>
      </c>
      <c r="CO2834" t="str">
        <f t="shared" si="1607"/>
        <v/>
      </c>
      <c r="CP2834" t="str">
        <f t="shared" si="1608"/>
        <v/>
      </c>
      <c r="CQ2834" s="2" t="str">
        <f t="shared" si="1609"/>
        <v/>
      </c>
      <c r="CR2834" s="14" t="str">
        <f t="shared" si="1610"/>
        <v/>
      </c>
      <c r="CS2834" s="13" t="str">
        <f t="shared" si="1611"/>
        <v/>
      </c>
      <c r="CT2834" t="str">
        <f t="shared" si="1612"/>
        <v/>
      </c>
      <c r="CU2834" s="1" t="str">
        <f t="shared" si="1613"/>
        <v/>
      </c>
      <c r="CV2834" t="str">
        <f t="shared" si="1614"/>
        <v/>
      </c>
      <c r="CW2834" t="str">
        <f t="shared" si="1615"/>
        <v/>
      </c>
      <c r="CX2834" s="1" t="str">
        <f t="shared" si="1616"/>
        <v/>
      </c>
      <c r="CY2834" s="2" t="str">
        <f t="shared" si="1617"/>
        <v/>
      </c>
      <c r="CZ2834" s="1" t="str">
        <f t="shared" si="1618"/>
        <v/>
      </c>
      <c r="DA2834" s="12" t="str">
        <f t="shared" si="1619"/>
        <v/>
      </c>
      <c r="DB2834" s="13" t="str">
        <f t="shared" si="1620"/>
        <v/>
      </c>
      <c r="DC2834" t="str">
        <f t="shared" si="1621"/>
        <v/>
      </c>
    </row>
    <row r="2835" spans="79:107" x14ac:dyDescent="0.2">
      <c r="CA2835" s="14"/>
      <c r="CB2835" s="13"/>
      <c r="CF2835" t="str">
        <f t="shared" si="1622"/>
        <v/>
      </c>
      <c r="CG2835" s="1" t="str">
        <f t="shared" si="1623"/>
        <v/>
      </c>
      <c r="CH2835" s="2" t="str">
        <f t="shared" si="1624"/>
        <v/>
      </c>
      <c r="CI2835" s="1" t="str">
        <f t="shared" si="1625"/>
        <v/>
      </c>
      <c r="CJ2835" s="12" t="str">
        <f t="shared" si="1602"/>
        <v/>
      </c>
      <c r="CK2835" s="13" t="str">
        <f t="shared" si="1603"/>
        <v/>
      </c>
      <c r="CL2835" t="str">
        <f t="shared" si="1604"/>
        <v/>
      </c>
      <c r="CM2835" s="1" t="str">
        <f t="shared" si="1605"/>
        <v/>
      </c>
      <c r="CN2835" t="str">
        <f t="shared" si="1606"/>
        <v/>
      </c>
      <c r="CO2835" t="str">
        <f t="shared" si="1607"/>
        <v/>
      </c>
      <c r="CP2835" t="str">
        <f t="shared" si="1608"/>
        <v/>
      </c>
      <c r="CQ2835" s="2" t="str">
        <f t="shared" si="1609"/>
        <v/>
      </c>
      <c r="CR2835" s="14" t="str">
        <f t="shared" si="1610"/>
        <v/>
      </c>
      <c r="CS2835" s="13" t="str">
        <f t="shared" si="1611"/>
        <v/>
      </c>
      <c r="CT2835" t="str">
        <f t="shared" si="1612"/>
        <v/>
      </c>
      <c r="CU2835" s="1" t="str">
        <f t="shared" si="1613"/>
        <v/>
      </c>
      <c r="CV2835" t="str">
        <f t="shared" si="1614"/>
        <v/>
      </c>
      <c r="CW2835" t="str">
        <f t="shared" si="1615"/>
        <v/>
      </c>
      <c r="CX2835" s="1" t="str">
        <f t="shared" si="1616"/>
        <v/>
      </c>
      <c r="CY2835" s="2" t="str">
        <f t="shared" si="1617"/>
        <v/>
      </c>
      <c r="CZ2835" s="1" t="str">
        <f t="shared" si="1618"/>
        <v/>
      </c>
      <c r="DA2835" s="12" t="str">
        <f t="shared" si="1619"/>
        <v/>
      </c>
      <c r="DB2835" s="13" t="str">
        <f t="shared" si="1620"/>
        <v/>
      </c>
      <c r="DC2835" t="str">
        <f t="shared" si="1621"/>
        <v/>
      </c>
    </row>
    <row r="2836" spans="79:107" x14ac:dyDescent="0.2">
      <c r="CA2836" s="14"/>
      <c r="CB2836" s="13"/>
      <c r="CF2836" t="str">
        <f t="shared" si="1622"/>
        <v/>
      </c>
      <c r="CG2836" s="1" t="str">
        <f t="shared" si="1623"/>
        <v/>
      </c>
      <c r="CH2836" s="2" t="str">
        <f t="shared" si="1624"/>
        <v/>
      </c>
      <c r="CI2836" s="1" t="str">
        <f t="shared" si="1625"/>
        <v/>
      </c>
      <c r="CJ2836" s="12" t="str">
        <f t="shared" si="1602"/>
        <v/>
      </c>
      <c r="CK2836" s="13" t="str">
        <f t="shared" si="1603"/>
        <v/>
      </c>
      <c r="CL2836" t="str">
        <f t="shared" si="1604"/>
        <v/>
      </c>
      <c r="CM2836" s="1" t="str">
        <f t="shared" si="1605"/>
        <v/>
      </c>
      <c r="CN2836" t="str">
        <f t="shared" si="1606"/>
        <v/>
      </c>
      <c r="CO2836" t="str">
        <f t="shared" si="1607"/>
        <v/>
      </c>
      <c r="CP2836" t="str">
        <f t="shared" si="1608"/>
        <v/>
      </c>
      <c r="CQ2836" s="2" t="str">
        <f t="shared" si="1609"/>
        <v/>
      </c>
      <c r="CR2836" s="14" t="str">
        <f t="shared" si="1610"/>
        <v/>
      </c>
      <c r="CS2836" s="13" t="str">
        <f t="shared" si="1611"/>
        <v/>
      </c>
      <c r="CT2836" t="str">
        <f t="shared" si="1612"/>
        <v/>
      </c>
      <c r="CU2836" s="1" t="str">
        <f t="shared" si="1613"/>
        <v/>
      </c>
      <c r="CV2836" t="str">
        <f t="shared" si="1614"/>
        <v/>
      </c>
      <c r="CW2836" t="str">
        <f t="shared" si="1615"/>
        <v/>
      </c>
      <c r="CX2836" s="1" t="str">
        <f t="shared" si="1616"/>
        <v/>
      </c>
      <c r="CY2836" s="2" t="str">
        <f t="shared" si="1617"/>
        <v/>
      </c>
      <c r="CZ2836" s="1" t="str">
        <f t="shared" si="1618"/>
        <v/>
      </c>
      <c r="DA2836" s="12" t="str">
        <f t="shared" si="1619"/>
        <v/>
      </c>
      <c r="DB2836" s="13" t="str">
        <f t="shared" si="1620"/>
        <v/>
      </c>
      <c r="DC2836" t="str">
        <f t="shared" si="1621"/>
        <v/>
      </c>
    </row>
    <row r="2837" spans="79:107" x14ac:dyDescent="0.2">
      <c r="CA2837" s="14"/>
      <c r="CB2837" s="13"/>
      <c r="CF2837" t="str">
        <f t="shared" si="1622"/>
        <v/>
      </c>
      <c r="CG2837" s="1" t="str">
        <f t="shared" si="1623"/>
        <v/>
      </c>
      <c r="CH2837" s="2" t="str">
        <f t="shared" si="1624"/>
        <v/>
      </c>
      <c r="CI2837" s="1" t="str">
        <f t="shared" si="1625"/>
        <v/>
      </c>
      <c r="CJ2837" s="12" t="str">
        <f t="shared" si="1602"/>
        <v/>
      </c>
      <c r="CK2837" s="13" t="str">
        <f t="shared" si="1603"/>
        <v/>
      </c>
      <c r="CL2837" t="str">
        <f t="shared" si="1604"/>
        <v/>
      </c>
      <c r="CM2837" s="1" t="str">
        <f t="shared" si="1605"/>
        <v/>
      </c>
      <c r="CN2837" t="str">
        <f t="shared" si="1606"/>
        <v/>
      </c>
      <c r="CO2837" t="str">
        <f t="shared" si="1607"/>
        <v/>
      </c>
      <c r="CP2837" t="str">
        <f t="shared" si="1608"/>
        <v/>
      </c>
      <c r="CQ2837" s="2" t="str">
        <f t="shared" si="1609"/>
        <v/>
      </c>
      <c r="CR2837" s="14" t="str">
        <f t="shared" si="1610"/>
        <v/>
      </c>
      <c r="CS2837" s="13" t="str">
        <f t="shared" si="1611"/>
        <v/>
      </c>
      <c r="CT2837" t="str">
        <f t="shared" si="1612"/>
        <v/>
      </c>
      <c r="CU2837" s="1" t="str">
        <f t="shared" si="1613"/>
        <v/>
      </c>
      <c r="CV2837" t="str">
        <f t="shared" si="1614"/>
        <v/>
      </c>
      <c r="CW2837" t="str">
        <f t="shared" si="1615"/>
        <v/>
      </c>
      <c r="CX2837" s="1" t="str">
        <f t="shared" si="1616"/>
        <v/>
      </c>
      <c r="CY2837" s="2" t="str">
        <f t="shared" si="1617"/>
        <v/>
      </c>
      <c r="CZ2837" s="1" t="str">
        <f t="shared" si="1618"/>
        <v/>
      </c>
      <c r="DA2837" s="12" t="str">
        <f t="shared" si="1619"/>
        <v/>
      </c>
      <c r="DB2837" s="13" t="str">
        <f t="shared" si="1620"/>
        <v/>
      </c>
      <c r="DC2837" t="str">
        <f t="shared" si="1621"/>
        <v/>
      </c>
    </row>
    <row r="2838" spans="79:107" x14ac:dyDescent="0.2">
      <c r="CA2838" s="14"/>
      <c r="CB2838" s="13"/>
      <c r="CF2838" t="str">
        <f t="shared" si="1622"/>
        <v/>
      </c>
      <c r="CG2838" s="1" t="str">
        <f t="shared" si="1623"/>
        <v/>
      </c>
      <c r="CH2838" s="2" t="str">
        <f t="shared" si="1624"/>
        <v/>
      </c>
      <c r="CI2838" s="1" t="str">
        <f t="shared" si="1625"/>
        <v/>
      </c>
      <c r="CJ2838" s="12" t="str">
        <f t="shared" si="1602"/>
        <v/>
      </c>
      <c r="CK2838" s="13" t="str">
        <f t="shared" si="1603"/>
        <v/>
      </c>
      <c r="CL2838" t="str">
        <f t="shared" si="1604"/>
        <v/>
      </c>
      <c r="CM2838" s="1" t="str">
        <f t="shared" si="1605"/>
        <v/>
      </c>
      <c r="CN2838" t="str">
        <f t="shared" si="1606"/>
        <v/>
      </c>
      <c r="CO2838" t="str">
        <f t="shared" si="1607"/>
        <v/>
      </c>
      <c r="CP2838" t="str">
        <f t="shared" si="1608"/>
        <v/>
      </c>
      <c r="CQ2838" s="2" t="str">
        <f t="shared" si="1609"/>
        <v/>
      </c>
      <c r="CR2838" s="14" t="str">
        <f t="shared" si="1610"/>
        <v/>
      </c>
      <c r="CS2838" s="13" t="str">
        <f t="shared" si="1611"/>
        <v/>
      </c>
      <c r="CT2838" t="str">
        <f t="shared" si="1612"/>
        <v/>
      </c>
      <c r="CU2838" s="1" t="str">
        <f t="shared" si="1613"/>
        <v/>
      </c>
      <c r="CV2838" t="str">
        <f t="shared" si="1614"/>
        <v/>
      </c>
      <c r="CW2838" t="str">
        <f t="shared" si="1615"/>
        <v/>
      </c>
      <c r="CX2838" s="1" t="str">
        <f t="shared" si="1616"/>
        <v/>
      </c>
      <c r="CY2838" s="2" t="str">
        <f t="shared" si="1617"/>
        <v/>
      </c>
      <c r="CZ2838" s="1" t="str">
        <f t="shared" si="1618"/>
        <v/>
      </c>
      <c r="DA2838" s="12" t="str">
        <f t="shared" si="1619"/>
        <v/>
      </c>
      <c r="DB2838" s="13" t="str">
        <f t="shared" si="1620"/>
        <v/>
      </c>
      <c r="DC2838" t="str">
        <f t="shared" si="1621"/>
        <v/>
      </c>
    </row>
    <row r="2839" spans="79:107" x14ac:dyDescent="0.2">
      <c r="CA2839" s="14"/>
      <c r="CB2839" s="13"/>
      <c r="CF2839" t="str">
        <f t="shared" si="1622"/>
        <v/>
      </c>
      <c r="CG2839" s="1" t="str">
        <f t="shared" si="1623"/>
        <v/>
      </c>
      <c r="CH2839" s="2" t="str">
        <f t="shared" si="1624"/>
        <v/>
      </c>
      <c r="CI2839" s="1" t="str">
        <f t="shared" si="1625"/>
        <v/>
      </c>
      <c r="CJ2839" s="12" t="str">
        <f t="shared" si="1602"/>
        <v/>
      </c>
      <c r="CK2839" s="13" t="str">
        <f t="shared" si="1603"/>
        <v/>
      </c>
      <c r="CL2839" t="str">
        <f t="shared" si="1604"/>
        <v/>
      </c>
      <c r="CM2839" s="1" t="str">
        <f t="shared" si="1605"/>
        <v/>
      </c>
      <c r="CN2839" t="str">
        <f t="shared" si="1606"/>
        <v/>
      </c>
      <c r="CO2839" t="str">
        <f t="shared" si="1607"/>
        <v/>
      </c>
      <c r="CP2839" t="str">
        <f t="shared" si="1608"/>
        <v/>
      </c>
      <c r="CQ2839" s="2" t="str">
        <f t="shared" si="1609"/>
        <v/>
      </c>
      <c r="CR2839" s="14" t="str">
        <f t="shared" si="1610"/>
        <v/>
      </c>
      <c r="CS2839" s="13" t="str">
        <f t="shared" si="1611"/>
        <v/>
      </c>
      <c r="CT2839" t="str">
        <f t="shared" si="1612"/>
        <v/>
      </c>
      <c r="CU2839" s="1" t="str">
        <f t="shared" si="1613"/>
        <v/>
      </c>
      <c r="CV2839" t="str">
        <f t="shared" si="1614"/>
        <v/>
      </c>
      <c r="CW2839" t="str">
        <f t="shared" si="1615"/>
        <v/>
      </c>
      <c r="CX2839" s="1" t="str">
        <f t="shared" si="1616"/>
        <v/>
      </c>
      <c r="CY2839" s="2" t="str">
        <f t="shared" si="1617"/>
        <v/>
      </c>
      <c r="CZ2839" s="1" t="str">
        <f t="shared" si="1618"/>
        <v/>
      </c>
      <c r="DA2839" s="12" t="str">
        <f t="shared" si="1619"/>
        <v/>
      </c>
      <c r="DB2839" s="13" t="str">
        <f t="shared" si="1620"/>
        <v/>
      </c>
      <c r="DC2839" t="str">
        <f t="shared" si="1621"/>
        <v/>
      </c>
    </row>
    <row r="2840" spans="79:107" x14ac:dyDescent="0.2">
      <c r="CA2840" s="14"/>
      <c r="CB2840" s="13"/>
      <c r="CF2840" t="str">
        <f t="shared" si="1622"/>
        <v/>
      </c>
      <c r="CG2840" s="1" t="str">
        <f t="shared" si="1623"/>
        <v/>
      </c>
      <c r="CH2840" s="2" t="str">
        <f t="shared" si="1624"/>
        <v/>
      </c>
      <c r="CI2840" s="1" t="str">
        <f t="shared" si="1625"/>
        <v/>
      </c>
      <c r="CJ2840" s="12" t="str">
        <f t="shared" si="1602"/>
        <v/>
      </c>
      <c r="CK2840" s="13" t="str">
        <f t="shared" si="1603"/>
        <v/>
      </c>
      <c r="CL2840" t="str">
        <f t="shared" si="1604"/>
        <v/>
      </c>
      <c r="CM2840" s="1" t="str">
        <f t="shared" si="1605"/>
        <v/>
      </c>
      <c r="CN2840" t="str">
        <f t="shared" si="1606"/>
        <v/>
      </c>
      <c r="CO2840" t="str">
        <f t="shared" si="1607"/>
        <v/>
      </c>
      <c r="CP2840" t="str">
        <f t="shared" si="1608"/>
        <v/>
      </c>
      <c r="CQ2840" s="2" t="str">
        <f t="shared" si="1609"/>
        <v/>
      </c>
      <c r="CR2840" s="14" t="str">
        <f t="shared" si="1610"/>
        <v/>
      </c>
      <c r="CS2840" s="13" t="str">
        <f t="shared" si="1611"/>
        <v/>
      </c>
      <c r="CT2840" t="str">
        <f t="shared" si="1612"/>
        <v/>
      </c>
      <c r="CU2840" s="1" t="str">
        <f t="shared" si="1613"/>
        <v/>
      </c>
      <c r="CV2840" t="str">
        <f t="shared" si="1614"/>
        <v/>
      </c>
      <c r="CW2840" t="str">
        <f t="shared" si="1615"/>
        <v/>
      </c>
      <c r="CX2840" s="1" t="str">
        <f t="shared" si="1616"/>
        <v/>
      </c>
      <c r="CY2840" s="2" t="str">
        <f t="shared" si="1617"/>
        <v/>
      </c>
      <c r="CZ2840" s="1" t="str">
        <f t="shared" si="1618"/>
        <v/>
      </c>
      <c r="DA2840" s="12" t="str">
        <f t="shared" si="1619"/>
        <v/>
      </c>
      <c r="DB2840" s="13" t="str">
        <f t="shared" si="1620"/>
        <v/>
      </c>
      <c r="DC2840" t="str">
        <f t="shared" si="1621"/>
        <v/>
      </c>
    </row>
    <row r="2841" spans="79:107" x14ac:dyDescent="0.2">
      <c r="CA2841" s="14"/>
      <c r="CB2841" s="13"/>
      <c r="CF2841" t="str">
        <f t="shared" si="1622"/>
        <v/>
      </c>
      <c r="CG2841" s="1" t="str">
        <f t="shared" si="1623"/>
        <v/>
      </c>
      <c r="CH2841" s="2" t="str">
        <f t="shared" si="1624"/>
        <v/>
      </c>
      <c r="CI2841" s="1" t="str">
        <f t="shared" si="1625"/>
        <v/>
      </c>
      <c r="CJ2841" s="12" t="str">
        <f t="shared" si="1602"/>
        <v/>
      </c>
      <c r="CK2841" s="13" t="str">
        <f t="shared" si="1603"/>
        <v/>
      </c>
      <c r="CL2841" t="str">
        <f t="shared" si="1604"/>
        <v/>
      </c>
      <c r="CM2841" s="1" t="str">
        <f t="shared" si="1605"/>
        <v/>
      </c>
      <c r="CN2841" t="str">
        <f t="shared" si="1606"/>
        <v/>
      </c>
      <c r="CO2841" t="str">
        <f t="shared" si="1607"/>
        <v/>
      </c>
      <c r="CP2841" t="str">
        <f t="shared" si="1608"/>
        <v/>
      </c>
      <c r="CQ2841" s="2" t="str">
        <f t="shared" si="1609"/>
        <v/>
      </c>
      <c r="CR2841" s="14" t="str">
        <f t="shared" si="1610"/>
        <v/>
      </c>
      <c r="CS2841" s="13" t="str">
        <f t="shared" si="1611"/>
        <v/>
      </c>
      <c r="CT2841" t="str">
        <f t="shared" si="1612"/>
        <v/>
      </c>
      <c r="CU2841" s="1" t="str">
        <f t="shared" si="1613"/>
        <v/>
      </c>
      <c r="CV2841" t="str">
        <f t="shared" si="1614"/>
        <v/>
      </c>
      <c r="CW2841" t="str">
        <f t="shared" si="1615"/>
        <v/>
      </c>
      <c r="CX2841" s="1" t="str">
        <f t="shared" si="1616"/>
        <v/>
      </c>
      <c r="CY2841" s="2" t="str">
        <f t="shared" si="1617"/>
        <v/>
      </c>
      <c r="CZ2841" s="1" t="str">
        <f t="shared" si="1618"/>
        <v/>
      </c>
      <c r="DA2841" s="12" t="str">
        <f t="shared" si="1619"/>
        <v/>
      </c>
      <c r="DB2841" s="13" t="str">
        <f t="shared" si="1620"/>
        <v/>
      </c>
      <c r="DC2841" t="str">
        <f t="shared" si="1621"/>
        <v/>
      </c>
    </row>
    <row r="2842" spans="79:107" x14ac:dyDescent="0.2">
      <c r="CA2842" s="14"/>
      <c r="CB2842" s="13"/>
      <c r="CF2842" t="str">
        <f t="shared" si="1622"/>
        <v/>
      </c>
      <c r="CG2842" s="1" t="str">
        <f t="shared" si="1623"/>
        <v/>
      </c>
      <c r="CH2842" s="2" t="str">
        <f t="shared" si="1624"/>
        <v/>
      </c>
      <c r="CI2842" s="1" t="str">
        <f t="shared" si="1625"/>
        <v/>
      </c>
      <c r="CJ2842" s="12" t="str">
        <f t="shared" si="1602"/>
        <v/>
      </c>
      <c r="CK2842" s="13" t="str">
        <f t="shared" si="1603"/>
        <v/>
      </c>
      <c r="CL2842" t="str">
        <f t="shared" si="1604"/>
        <v/>
      </c>
      <c r="CM2842" s="1" t="str">
        <f t="shared" si="1605"/>
        <v/>
      </c>
      <c r="CN2842" t="str">
        <f t="shared" si="1606"/>
        <v/>
      </c>
      <c r="CO2842" t="str">
        <f t="shared" si="1607"/>
        <v/>
      </c>
      <c r="CP2842" t="str">
        <f t="shared" si="1608"/>
        <v/>
      </c>
      <c r="CQ2842" s="2" t="str">
        <f t="shared" si="1609"/>
        <v/>
      </c>
      <c r="CR2842" s="14" t="str">
        <f t="shared" si="1610"/>
        <v/>
      </c>
      <c r="CS2842" s="13" t="str">
        <f t="shared" si="1611"/>
        <v/>
      </c>
      <c r="CT2842" t="str">
        <f t="shared" si="1612"/>
        <v/>
      </c>
      <c r="CU2842" s="1" t="str">
        <f t="shared" si="1613"/>
        <v/>
      </c>
      <c r="CV2842" t="str">
        <f t="shared" si="1614"/>
        <v/>
      </c>
      <c r="CW2842" t="str">
        <f t="shared" si="1615"/>
        <v/>
      </c>
      <c r="CX2842" s="1" t="str">
        <f t="shared" si="1616"/>
        <v/>
      </c>
      <c r="CY2842" s="2" t="str">
        <f t="shared" si="1617"/>
        <v/>
      </c>
      <c r="CZ2842" s="1" t="str">
        <f t="shared" si="1618"/>
        <v/>
      </c>
      <c r="DA2842" s="12" t="str">
        <f t="shared" si="1619"/>
        <v/>
      </c>
      <c r="DB2842" s="13" t="str">
        <f t="shared" si="1620"/>
        <v/>
      </c>
      <c r="DC2842" t="str">
        <f t="shared" si="1621"/>
        <v/>
      </c>
    </row>
    <row r="2843" spans="79:107" x14ac:dyDescent="0.2">
      <c r="CA2843" s="14"/>
      <c r="CB2843" s="13"/>
      <c r="CF2843" t="str">
        <f t="shared" si="1622"/>
        <v/>
      </c>
      <c r="CG2843" s="1" t="str">
        <f t="shared" si="1623"/>
        <v/>
      </c>
      <c r="CH2843" s="2" t="str">
        <f t="shared" si="1624"/>
        <v/>
      </c>
      <c r="CI2843" s="1" t="str">
        <f t="shared" si="1625"/>
        <v/>
      </c>
      <c r="CJ2843" s="12" t="str">
        <f t="shared" si="1602"/>
        <v/>
      </c>
      <c r="CK2843" s="13" t="str">
        <f t="shared" si="1603"/>
        <v/>
      </c>
      <c r="CL2843" t="str">
        <f t="shared" si="1604"/>
        <v/>
      </c>
      <c r="CM2843" s="1" t="str">
        <f t="shared" si="1605"/>
        <v/>
      </c>
      <c r="CN2843" t="str">
        <f t="shared" si="1606"/>
        <v/>
      </c>
      <c r="CO2843" t="str">
        <f t="shared" si="1607"/>
        <v/>
      </c>
      <c r="CP2843" t="str">
        <f t="shared" si="1608"/>
        <v/>
      </c>
      <c r="CQ2843" s="2" t="str">
        <f t="shared" si="1609"/>
        <v/>
      </c>
      <c r="CR2843" s="14" t="str">
        <f t="shared" si="1610"/>
        <v/>
      </c>
      <c r="CS2843" s="13" t="str">
        <f t="shared" si="1611"/>
        <v/>
      </c>
      <c r="CT2843" t="str">
        <f t="shared" si="1612"/>
        <v/>
      </c>
      <c r="CU2843" s="1" t="str">
        <f t="shared" si="1613"/>
        <v/>
      </c>
      <c r="CV2843" t="str">
        <f t="shared" si="1614"/>
        <v/>
      </c>
      <c r="CW2843" t="str">
        <f t="shared" si="1615"/>
        <v/>
      </c>
      <c r="CX2843" s="1" t="str">
        <f t="shared" si="1616"/>
        <v/>
      </c>
      <c r="CY2843" s="2" t="str">
        <f t="shared" si="1617"/>
        <v/>
      </c>
      <c r="CZ2843" s="1" t="str">
        <f t="shared" si="1618"/>
        <v/>
      </c>
      <c r="DA2843" s="12" t="str">
        <f t="shared" si="1619"/>
        <v/>
      </c>
      <c r="DB2843" s="13" t="str">
        <f t="shared" si="1620"/>
        <v/>
      </c>
      <c r="DC2843" t="str">
        <f t="shared" si="1621"/>
        <v/>
      </c>
    </row>
    <row r="2844" spans="79:107" x14ac:dyDescent="0.2">
      <c r="CA2844" s="14"/>
      <c r="CB2844" s="13"/>
      <c r="CF2844" t="str">
        <f t="shared" si="1622"/>
        <v/>
      </c>
      <c r="CG2844" s="1" t="str">
        <f t="shared" si="1623"/>
        <v/>
      </c>
      <c r="CH2844" s="2" t="str">
        <f t="shared" si="1624"/>
        <v/>
      </c>
      <c r="CI2844" s="1" t="str">
        <f t="shared" si="1625"/>
        <v/>
      </c>
      <c r="CJ2844" s="12" t="str">
        <f t="shared" si="1602"/>
        <v/>
      </c>
      <c r="CK2844" s="13" t="str">
        <f t="shared" si="1603"/>
        <v/>
      </c>
      <c r="CL2844" t="str">
        <f t="shared" si="1604"/>
        <v/>
      </c>
      <c r="CM2844" s="1" t="str">
        <f t="shared" si="1605"/>
        <v/>
      </c>
      <c r="CN2844" t="str">
        <f t="shared" si="1606"/>
        <v/>
      </c>
      <c r="CO2844" t="str">
        <f t="shared" si="1607"/>
        <v/>
      </c>
      <c r="CP2844" t="str">
        <f t="shared" si="1608"/>
        <v/>
      </c>
      <c r="CQ2844" s="2" t="str">
        <f t="shared" si="1609"/>
        <v/>
      </c>
      <c r="CR2844" s="14" t="str">
        <f t="shared" si="1610"/>
        <v/>
      </c>
      <c r="CS2844" s="13" t="str">
        <f t="shared" si="1611"/>
        <v/>
      </c>
      <c r="CT2844" t="str">
        <f t="shared" si="1612"/>
        <v/>
      </c>
      <c r="CU2844" s="1" t="str">
        <f t="shared" si="1613"/>
        <v/>
      </c>
      <c r="CV2844" t="str">
        <f t="shared" si="1614"/>
        <v/>
      </c>
      <c r="CW2844" t="str">
        <f t="shared" si="1615"/>
        <v/>
      </c>
      <c r="CX2844" s="1" t="str">
        <f t="shared" si="1616"/>
        <v/>
      </c>
      <c r="CY2844" s="2" t="str">
        <f t="shared" si="1617"/>
        <v/>
      </c>
      <c r="CZ2844" s="1" t="str">
        <f t="shared" si="1618"/>
        <v/>
      </c>
      <c r="DA2844" s="12" t="str">
        <f t="shared" si="1619"/>
        <v/>
      </c>
      <c r="DB2844" s="13" t="str">
        <f t="shared" si="1620"/>
        <v/>
      </c>
      <c r="DC2844" t="str">
        <f t="shared" si="1621"/>
        <v/>
      </c>
    </row>
    <row r="2845" spans="79:107" x14ac:dyDescent="0.2">
      <c r="CA2845" s="14"/>
      <c r="CB2845" s="13"/>
      <c r="CF2845" t="str">
        <f t="shared" si="1622"/>
        <v/>
      </c>
      <c r="CG2845" s="1" t="str">
        <f t="shared" si="1623"/>
        <v/>
      </c>
      <c r="CH2845" s="2" t="str">
        <f t="shared" si="1624"/>
        <v/>
      </c>
      <c r="CI2845" s="1" t="str">
        <f t="shared" si="1625"/>
        <v/>
      </c>
      <c r="CJ2845" s="12" t="str">
        <f t="shared" si="1602"/>
        <v/>
      </c>
      <c r="CK2845" s="13" t="str">
        <f t="shared" si="1603"/>
        <v/>
      </c>
      <c r="CL2845" t="str">
        <f t="shared" si="1604"/>
        <v/>
      </c>
      <c r="CM2845" s="1" t="str">
        <f t="shared" si="1605"/>
        <v/>
      </c>
      <c r="CN2845" t="str">
        <f t="shared" si="1606"/>
        <v/>
      </c>
      <c r="CO2845" t="str">
        <f t="shared" si="1607"/>
        <v/>
      </c>
      <c r="CP2845" t="str">
        <f t="shared" si="1608"/>
        <v/>
      </c>
      <c r="CQ2845" s="2" t="str">
        <f t="shared" si="1609"/>
        <v/>
      </c>
      <c r="CR2845" s="14" t="str">
        <f t="shared" si="1610"/>
        <v/>
      </c>
      <c r="CS2845" s="13" t="str">
        <f t="shared" si="1611"/>
        <v/>
      </c>
      <c r="CT2845" t="str">
        <f t="shared" si="1612"/>
        <v/>
      </c>
      <c r="CU2845" s="1" t="str">
        <f t="shared" si="1613"/>
        <v/>
      </c>
      <c r="CV2845" t="str">
        <f t="shared" si="1614"/>
        <v/>
      </c>
      <c r="CW2845" t="str">
        <f t="shared" si="1615"/>
        <v/>
      </c>
      <c r="CX2845" s="1" t="str">
        <f t="shared" si="1616"/>
        <v/>
      </c>
      <c r="CY2845" s="2" t="str">
        <f t="shared" si="1617"/>
        <v/>
      </c>
      <c r="CZ2845" s="1" t="str">
        <f t="shared" si="1618"/>
        <v/>
      </c>
      <c r="DA2845" s="12" t="str">
        <f t="shared" si="1619"/>
        <v/>
      </c>
      <c r="DB2845" s="13" t="str">
        <f t="shared" si="1620"/>
        <v/>
      </c>
      <c r="DC2845" t="str">
        <f t="shared" si="1621"/>
        <v/>
      </c>
    </row>
    <row r="2846" spans="79:107" x14ac:dyDescent="0.2">
      <c r="CA2846" s="14"/>
      <c r="CB2846" s="13"/>
      <c r="CF2846" t="str">
        <f t="shared" si="1622"/>
        <v/>
      </c>
      <c r="CG2846" s="1" t="str">
        <f t="shared" si="1623"/>
        <v/>
      </c>
      <c r="CH2846" s="2" t="str">
        <f t="shared" si="1624"/>
        <v/>
      </c>
      <c r="CI2846" s="1" t="str">
        <f t="shared" si="1625"/>
        <v/>
      </c>
      <c r="CJ2846" s="12" t="str">
        <f t="shared" si="1602"/>
        <v/>
      </c>
      <c r="CK2846" s="13" t="str">
        <f t="shared" si="1603"/>
        <v/>
      </c>
      <c r="CL2846" t="str">
        <f t="shared" si="1604"/>
        <v/>
      </c>
      <c r="CM2846" s="1" t="str">
        <f t="shared" si="1605"/>
        <v/>
      </c>
      <c r="CN2846" t="str">
        <f t="shared" si="1606"/>
        <v/>
      </c>
      <c r="CO2846" t="str">
        <f t="shared" si="1607"/>
        <v/>
      </c>
      <c r="CP2846" t="str">
        <f t="shared" si="1608"/>
        <v/>
      </c>
      <c r="CQ2846" s="2" t="str">
        <f t="shared" si="1609"/>
        <v/>
      </c>
      <c r="CR2846" s="14" t="str">
        <f t="shared" si="1610"/>
        <v/>
      </c>
      <c r="CS2846" s="13" t="str">
        <f t="shared" si="1611"/>
        <v/>
      </c>
      <c r="CT2846" t="str">
        <f t="shared" si="1612"/>
        <v/>
      </c>
      <c r="CU2846" s="1" t="str">
        <f t="shared" si="1613"/>
        <v/>
      </c>
      <c r="CV2846" t="str">
        <f t="shared" si="1614"/>
        <v/>
      </c>
      <c r="CW2846" t="str">
        <f t="shared" si="1615"/>
        <v/>
      </c>
      <c r="CX2846" s="1" t="str">
        <f t="shared" si="1616"/>
        <v/>
      </c>
      <c r="CY2846" s="2" t="str">
        <f t="shared" si="1617"/>
        <v/>
      </c>
      <c r="CZ2846" s="1" t="str">
        <f t="shared" si="1618"/>
        <v/>
      </c>
      <c r="DA2846" s="12" t="str">
        <f t="shared" si="1619"/>
        <v/>
      </c>
      <c r="DB2846" s="13" t="str">
        <f t="shared" si="1620"/>
        <v/>
      </c>
      <c r="DC2846" t="str">
        <f t="shared" si="1621"/>
        <v/>
      </c>
    </row>
    <row r="2847" spans="79:107" x14ac:dyDescent="0.2">
      <c r="CA2847" s="14"/>
      <c r="CB2847" s="13"/>
      <c r="CF2847" t="str">
        <f t="shared" si="1622"/>
        <v/>
      </c>
      <c r="CG2847" s="1" t="str">
        <f t="shared" si="1623"/>
        <v/>
      </c>
      <c r="CH2847" s="2" t="str">
        <f t="shared" si="1624"/>
        <v/>
      </c>
      <c r="CI2847" s="1" t="str">
        <f t="shared" si="1625"/>
        <v/>
      </c>
      <c r="CJ2847" s="12" t="str">
        <f t="shared" si="1602"/>
        <v/>
      </c>
      <c r="CK2847" s="13" t="str">
        <f t="shared" si="1603"/>
        <v/>
      </c>
      <c r="CL2847" t="str">
        <f t="shared" si="1604"/>
        <v/>
      </c>
      <c r="CM2847" s="1" t="str">
        <f t="shared" si="1605"/>
        <v/>
      </c>
      <c r="CN2847" t="str">
        <f t="shared" si="1606"/>
        <v/>
      </c>
      <c r="CO2847" t="str">
        <f t="shared" si="1607"/>
        <v/>
      </c>
      <c r="CP2847" t="str">
        <f t="shared" si="1608"/>
        <v/>
      </c>
      <c r="CQ2847" s="2" t="str">
        <f t="shared" si="1609"/>
        <v/>
      </c>
      <c r="CR2847" s="14" t="str">
        <f t="shared" si="1610"/>
        <v/>
      </c>
      <c r="CS2847" s="13" t="str">
        <f t="shared" si="1611"/>
        <v/>
      </c>
      <c r="CT2847" t="str">
        <f t="shared" si="1612"/>
        <v/>
      </c>
      <c r="CU2847" s="1" t="str">
        <f t="shared" si="1613"/>
        <v/>
      </c>
      <c r="CV2847" t="str">
        <f t="shared" si="1614"/>
        <v/>
      </c>
      <c r="CW2847" t="str">
        <f t="shared" si="1615"/>
        <v/>
      </c>
      <c r="CX2847" s="1" t="str">
        <f t="shared" si="1616"/>
        <v/>
      </c>
      <c r="CY2847" s="2" t="str">
        <f t="shared" si="1617"/>
        <v/>
      </c>
      <c r="CZ2847" s="1" t="str">
        <f t="shared" si="1618"/>
        <v/>
      </c>
      <c r="DA2847" s="12" t="str">
        <f t="shared" si="1619"/>
        <v/>
      </c>
      <c r="DB2847" s="13" t="str">
        <f t="shared" si="1620"/>
        <v/>
      </c>
      <c r="DC2847" t="str">
        <f t="shared" si="1621"/>
        <v/>
      </c>
    </row>
    <row r="2848" spans="79:107" x14ac:dyDescent="0.2">
      <c r="CA2848" s="14"/>
      <c r="CB2848" s="13"/>
      <c r="CF2848" t="str">
        <f t="shared" si="1622"/>
        <v/>
      </c>
      <c r="CG2848" s="1" t="str">
        <f t="shared" si="1623"/>
        <v/>
      </c>
      <c r="CH2848" s="2" t="str">
        <f t="shared" si="1624"/>
        <v/>
      </c>
      <c r="CI2848" s="1" t="str">
        <f t="shared" si="1625"/>
        <v/>
      </c>
      <c r="CJ2848" s="12" t="str">
        <f t="shared" si="1602"/>
        <v/>
      </c>
      <c r="CK2848" s="13" t="str">
        <f t="shared" si="1603"/>
        <v/>
      </c>
      <c r="CL2848" t="str">
        <f t="shared" si="1604"/>
        <v/>
      </c>
      <c r="CM2848" s="1" t="str">
        <f t="shared" si="1605"/>
        <v/>
      </c>
      <c r="CN2848" t="str">
        <f t="shared" si="1606"/>
        <v/>
      </c>
      <c r="CO2848" t="str">
        <f t="shared" si="1607"/>
        <v/>
      </c>
      <c r="CP2848" t="str">
        <f t="shared" si="1608"/>
        <v/>
      </c>
      <c r="CQ2848" s="2" t="str">
        <f t="shared" si="1609"/>
        <v/>
      </c>
      <c r="CR2848" s="14" t="str">
        <f t="shared" si="1610"/>
        <v/>
      </c>
      <c r="CS2848" s="13" t="str">
        <f t="shared" si="1611"/>
        <v/>
      </c>
      <c r="CT2848" t="str">
        <f t="shared" si="1612"/>
        <v/>
      </c>
      <c r="CU2848" s="1" t="str">
        <f t="shared" si="1613"/>
        <v/>
      </c>
      <c r="CV2848" t="str">
        <f t="shared" si="1614"/>
        <v/>
      </c>
      <c r="CW2848" t="str">
        <f t="shared" si="1615"/>
        <v/>
      </c>
      <c r="CX2848" s="1" t="str">
        <f t="shared" si="1616"/>
        <v/>
      </c>
      <c r="CY2848" s="2" t="str">
        <f t="shared" si="1617"/>
        <v/>
      </c>
      <c r="CZ2848" s="1" t="str">
        <f t="shared" si="1618"/>
        <v/>
      </c>
      <c r="DA2848" s="12" t="str">
        <f t="shared" si="1619"/>
        <v/>
      </c>
      <c r="DB2848" s="13" t="str">
        <f t="shared" si="1620"/>
        <v/>
      </c>
      <c r="DC2848" t="str">
        <f t="shared" si="1621"/>
        <v/>
      </c>
    </row>
    <row r="2849" spans="79:107" x14ac:dyDescent="0.2">
      <c r="CA2849" s="14"/>
      <c r="CB2849" s="13"/>
      <c r="CF2849" t="str">
        <f t="shared" si="1622"/>
        <v/>
      </c>
      <c r="CG2849" s="1" t="str">
        <f t="shared" si="1623"/>
        <v/>
      </c>
      <c r="CH2849" s="2" t="str">
        <f t="shared" si="1624"/>
        <v/>
      </c>
      <c r="CI2849" s="1" t="str">
        <f t="shared" si="1625"/>
        <v/>
      </c>
      <c r="CJ2849" s="12" t="str">
        <f t="shared" si="1602"/>
        <v/>
      </c>
      <c r="CK2849" s="13" t="str">
        <f t="shared" si="1603"/>
        <v/>
      </c>
      <c r="CL2849" t="str">
        <f t="shared" si="1604"/>
        <v/>
      </c>
      <c r="CM2849" s="1" t="str">
        <f t="shared" si="1605"/>
        <v/>
      </c>
      <c r="CN2849" t="str">
        <f t="shared" si="1606"/>
        <v/>
      </c>
      <c r="CO2849" t="str">
        <f t="shared" si="1607"/>
        <v/>
      </c>
      <c r="CP2849" t="str">
        <f t="shared" si="1608"/>
        <v/>
      </c>
      <c r="CQ2849" s="2" t="str">
        <f t="shared" si="1609"/>
        <v/>
      </c>
      <c r="CR2849" s="14" t="str">
        <f t="shared" si="1610"/>
        <v/>
      </c>
      <c r="CS2849" s="13" t="str">
        <f t="shared" si="1611"/>
        <v/>
      </c>
      <c r="CT2849" t="str">
        <f t="shared" si="1612"/>
        <v/>
      </c>
      <c r="CU2849" s="1" t="str">
        <f t="shared" si="1613"/>
        <v/>
      </c>
      <c r="CV2849" t="str">
        <f t="shared" si="1614"/>
        <v/>
      </c>
      <c r="CW2849" t="str">
        <f t="shared" si="1615"/>
        <v/>
      </c>
      <c r="CX2849" s="1" t="str">
        <f t="shared" si="1616"/>
        <v/>
      </c>
      <c r="CY2849" s="2" t="str">
        <f t="shared" si="1617"/>
        <v/>
      </c>
      <c r="CZ2849" s="1" t="str">
        <f t="shared" si="1618"/>
        <v/>
      </c>
      <c r="DA2849" s="12" t="str">
        <f t="shared" si="1619"/>
        <v/>
      </c>
      <c r="DB2849" s="13" t="str">
        <f t="shared" si="1620"/>
        <v/>
      </c>
      <c r="DC2849" t="str">
        <f t="shared" si="1621"/>
        <v/>
      </c>
    </row>
    <row r="2850" spans="79:107" x14ac:dyDescent="0.2">
      <c r="CA2850" s="14"/>
      <c r="CB2850" s="13"/>
      <c r="CF2850" t="str">
        <f t="shared" si="1622"/>
        <v/>
      </c>
      <c r="CG2850" s="1" t="str">
        <f t="shared" si="1623"/>
        <v/>
      </c>
      <c r="CH2850" s="2" t="str">
        <f t="shared" si="1624"/>
        <v/>
      </c>
      <c r="CI2850" s="1" t="str">
        <f t="shared" si="1625"/>
        <v/>
      </c>
      <c r="CJ2850" s="12" t="str">
        <f t="shared" si="1602"/>
        <v/>
      </c>
      <c r="CK2850" s="13" t="str">
        <f t="shared" si="1603"/>
        <v/>
      </c>
      <c r="CL2850" t="str">
        <f t="shared" si="1604"/>
        <v/>
      </c>
      <c r="CM2850" s="1" t="str">
        <f t="shared" si="1605"/>
        <v/>
      </c>
      <c r="CN2850" t="str">
        <f t="shared" si="1606"/>
        <v/>
      </c>
      <c r="CO2850" t="str">
        <f t="shared" si="1607"/>
        <v/>
      </c>
      <c r="CP2850" t="str">
        <f t="shared" si="1608"/>
        <v/>
      </c>
      <c r="CQ2850" s="2" t="str">
        <f t="shared" si="1609"/>
        <v/>
      </c>
      <c r="CR2850" s="14" t="str">
        <f t="shared" si="1610"/>
        <v/>
      </c>
      <c r="CS2850" s="13" t="str">
        <f t="shared" si="1611"/>
        <v/>
      </c>
      <c r="CT2850" t="str">
        <f t="shared" si="1612"/>
        <v/>
      </c>
      <c r="CU2850" s="1" t="str">
        <f t="shared" si="1613"/>
        <v/>
      </c>
      <c r="CV2850" t="str">
        <f t="shared" si="1614"/>
        <v/>
      </c>
      <c r="CW2850" t="str">
        <f t="shared" si="1615"/>
        <v/>
      </c>
      <c r="CX2850" s="1" t="str">
        <f t="shared" si="1616"/>
        <v/>
      </c>
      <c r="CY2850" s="2" t="str">
        <f t="shared" si="1617"/>
        <v/>
      </c>
      <c r="CZ2850" s="1" t="str">
        <f t="shared" si="1618"/>
        <v/>
      </c>
      <c r="DA2850" s="12" t="str">
        <f t="shared" si="1619"/>
        <v/>
      </c>
      <c r="DB2850" s="13" t="str">
        <f t="shared" si="1620"/>
        <v/>
      </c>
      <c r="DC2850" t="str">
        <f t="shared" si="1621"/>
        <v/>
      </c>
    </row>
    <row r="2851" spans="79:107" x14ac:dyDescent="0.2">
      <c r="CA2851" s="14"/>
      <c r="CB2851" s="13"/>
      <c r="CF2851" t="str">
        <f t="shared" si="1622"/>
        <v/>
      </c>
      <c r="CG2851" s="1" t="str">
        <f t="shared" si="1623"/>
        <v/>
      </c>
      <c r="CH2851" s="2" t="str">
        <f t="shared" si="1624"/>
        <v/>
      </c>
      <c r="CI2851" s="1" t="str">
        <f t="shared" si="1625"/>
        <v/>
      </c>
      <c r="CJ2851" s="12" t="str">
        <f t="shared" si="1602"/>
        <v/>
      </c>
      <c r="CK2851" s="13" t="str">
        <f t="shared" si="1603"/>
        <v/>
      </c>
      <c r="CL2851" t="str">
        <f t="shared" si="1604"/>
        <v/>
      </c>
      <c r="CM2851" s="1" t="str">
        <f t="shared" si="1605"/>
        <v/>
      </c>
      <c r="CN2851" t="str">
        <f t="shared" si="1606"/>
        <v/>
      </c>
      <c r="CO2851" t="str">
        <f t="shared" si="1607"/>
        <v/>
      </c>
      <c r="CP2851" t="str">
        <f t="shared" si="1608"/>
        <v/>
      </c>
      <c r="CQ2851" s="2" t="str">
        <f t="shared" si="1609"/>
        <v/>
      </c>
      <c r="CR2851" s="14" t="str">
        <f t="shared" si="1610"/>
        <v/>
      </c>
      <c r="CS2851" s="13" t="str">
        <f t="shared" si="1611"/>
        <v/>
      </c>
      <c r="CT2851" t="str">
        <f t="shared" si="1612"/>
        <v/>
      </c>
      <c r="CU2851" s="1" t="str">
        <f t="shared" si="1613"/>
        <v/>
      </c>
      <c r="CV2851" t="str">
        <f t="shared" si="1614"/>
        <v/>
      </c>
      <c r="CW2851" t="str">
        <f t="shared" si="1615"/>
        <v/>
      </c>
      <c r="CX2851" s="1" t="str">
        <f t="shared" si="1616"/>
        <v/>
      </c>
      <c r="CY2851" s="2" t="str">
        <f t="shared" si="1617"/>
        <v/>
      </c>
      <c r="CZ2851" s="1" t="str">
        <f t="shared" si="1618"/>
        <v/>
      </c>
      <c r="DA2851" s="12" t="str">
        <f t="shared" si="1619"/>
        <v/>
      </c>
      <c r="DB2851" s="13" t="str">
        <f t="shared" si="1620"/>
        <v/>
      </c>
      <c r="DC2851" t="str">
        <f t="shared" si="1621"/>
        <v/>
      </c>
    </row>
    <row r="2852" spans="79:107" x14ac:dyDescent="0.2">
      <c r="CA2852" s="14"/>
      <c r="CB2852" s="13"/>
      <c r="CF2852" t="str">
        <f t="shared" si="1622"/>
        <v/>
      </c>
      <c r="CG2852" s="1" t="str">
        <f t="shared" si="1623"/>
        <v/>
      </c>
      <c r="CH2852" s="2" t="str">
        <f t="shared" si="1624"/>
        <v/>
      </c>
      <c r="CI2852" s="1" t="str">
        <f t="shared" si="1625"/>
        <v/>
      </c>
      <c r="CJ2852" s="12" t="str">
        <f t="shared" si="1602"/>
        <v/>
      </c>
      <c r="CK2852" s="13" t="str">
        <f t="shared" si="1603"/>
        <v/>
      </c>
      <c r="CL2852" t="str">
        <f t="shared" si="1604"/>
        <v/>
      </c>
      <c r="CM2852" s="1" t="str">
        <f t="shared" si="1605"/>
        <v/>
      </c>
      <c r="CN2852" t="str">
        <f t="shared" si="1606"/>
        <v/>
      </c>
      <c r="CO2852" t="str">
        <f t="shared" si="1607"/>
        <v/>
      </c>
      <c r="CP2852" t="str">
        <f t="shared" si="1608"/>
        <v/>
      </c>
      <c r="CQ2852" s="2" t="str">
        <f t="shared" si="1609"/>
        <v/>
      </c>
      <c r="CR2852" s="14" t="str">
        <f t="shared" si="1610"/>
        <v/>
      </c>
      <c r="CS2852" s="13" t="str">
        <f t="shared" si="1611"/>
        <v/>
      </c>
      <c r="CT2852" t="str">
        <f t="shared" si="1612"/>
        <v/>
      </c>
      <c r="CU2852" s="1" t="str">
        <f t="shared" si="1613"/>
        <v/>
      </c>
      <c r="CV2852" t="str">
        <f t="shared" si="1614"/>
        <v/>
      </c>
      <c r="CW2852" t="str">
        <f t="shared" si="1615"/>
        <v/>
      </c>
      <c r="CX2852" s="1" t="str">
        <f t="shared" si="1616"/>
        <v/>
      </c>
      <c r="CY2852" s="2" t="str">
        <f t="shared" si="1617"/>
        <v/>
      </c>
      <c r="CZ2852" s="1" t="str">
        <f t="shared" si="1618"/>
        <v/>
      </c>
      <c r="DA2852" s="12" t="str">
        <f t="shared" si="1619"/>
        <v/>
      </c>
      <c r="DB2852" s="13" t="str">
        <f t="shared" si="1620"/>
        <v/>
      </c>
      <c r="DC2852" t="str">
        <f t="shared" si="1621"/>
        <v/>
      </c>
    </row>
    <row r="2853" spans="79:107" x14ac:dyDescent="0.2">
      <c r="CA2853" s="14"/>
      <c r="CB2853" s="13"/>
      <c r="CF2853" t="str">
        <f t="shared" si="1622"/>
        <v/>
      </c>
      <c r="CG2853" s="1" t="str">
        <f t="shared" si="1623"/>
        <v/>
      </c>
      <c r="CH2853" s="2" t="str">
        <f t="shared" si="1624"/>
        <v/>
      </c>
      <c r="CI2853" s="1" t="str">
        <f t="shared" si="1625"/>
        <v/>
      </c>
      <c r="CJ2853" s="12" t="str">
        <f t="shared" si="1602"/>
        <v/>
      </c>
      <c r="CK2853" s="13" t="str">
        <f t="shared" si="1603"/>
        <v/>
      </c>
      <c r="CL2853" t="str">
        <f t="shared" si="1604"/>
        <v/>
      </c>
      <c r="CM2853" s="1" t="str">
        <f t="shared" si="1605"/>
        <v/>
      </c>
      <c r="CN2853" t="str">
        <f t="shared" si="1606"/>
        <v/>
      </c>
      <c r="CO2853" t="str">
        <f t="shared" si="1607"/>
        <v/>
      </c>
      <c r="CP2853" t="str">
        <f t="shared" si="1608"/>
        <v/>
      </c>
      <c r="CQ2853" s="2" t="str">
        <f t="shared" si="1609"/>
        <v/>
      </c>
      <c r="CR2853" s="14" t="str">
        <f t="shared" si="1610"/>
        <v/>
      </c>
      <c r="CS2853" s="13" t="str">
        <f t="shared" si="1611"/>
        <v/>
      </c>
      <c r="CT2853" t="str">
        <f t="shared" si="1612"/>
        <v/>
      </c>
      <c r="CU2853" s="1" t="str">
        <f t="shared" si="1613"/>
        <v/>
      </c>
      <c r="CV2853" t="str">
        <f t="shared" si="1614"/>
        <v/>
      </c>
      <c r="CW2853" t="str">
        <f t="shared" si="1615"/>
        <v/>
      </c>
      <c r="CX2853" s="1" t="str">
        <f t="shared" si="1616"/>
        <v/>
      </c>
      <c r="CY2853" s="2" t="str">
        <f t="shared" si="1617"/>
        <v/>
      </c>
      <c r="CZ2853" s="1" t="str">
        <f t="shared" si="1618"/>
        <v/>
      </c>
      <c r="DA2853" s="12" t="str">
        <f t="shared" si="1619"/>
        <v/>
      </c>
      <c r="DB2853" s="13" t="str">
        <f t="shared" si="1620"/>
        <v/>
      </c>
      <c r="DC2853" t="str">
        <f t="shared" si="1621"/>
        <v/>
      </c>
    </row>
    <row r="2854" spans="79:107" x14ac:dyDescent="0.2">
      <c r="CA2854" s="14"/>
      <c r="CB2854" s="13"/>
      <c r="CF2854" t="str">
        <f t="shared" si="1622"/>
        <v/>
      </c>
      <c r="CG2854" s="1" t="str">
        <f t="shared" si="1623"/>
        <v/>
      </c>
      <c r="CH2854" s="2" t="str">
        <f t="shared" si="1624"/>
        <v/>
      </c>
      <c r="CI2854" s="1" t="str">
        <f t="shared" si="1625"/>
        <v/>
      </c>
      <c r="CJ2854" s="12" t="str">
        <f t="shared" si="1602"/>
        <v/>
      </c>
      <c r="CK2854" s="13" t="str">
        <f t="shared" si="1603"/>
        <v/>
      </c>
      <c r="CL2854" t="str">
        <f t="shared" si="1604"/>
        <v/>
      </c>
      <c r="CM2854" s="1" t="str">
        <f t="shared" si="1605"/>
        <v/>
      </c>
      <c r="CN2854" t="str">
        <f t="shared" si="1606"/>
        <v/>
      </c>
      <c r="CO2854" t="str">
        <f t="shared" si="1607"/>
        <v/>
      </c>
      <c r="CP2854" t="str">
        <f t="shared" si="1608"/>
        <v/>
      </c>
      <c r="CQ2854" s="2" t="str">
        <f t="shared" si="1609"/>
        <v/>
      </c>
      <c r="CR2854" s="14" t="str">
        <f t="shared" si="1610"/>
        <v/>
      </c>
      <c r="CS2854" s="13" t="str">
        <f t="shared" si="1611"/>
        <v/>
      </c>
      <c r="CT2854" t="str">
        <f t="shared" si="1612"/>
        <v/>
      </c>
      <c r="CU2854" s="1" t="str">
        <f t="shared" si="1613"/>
        <v/>
      </c>
      <c r="CV2854" t="str">
        <f t="shared" si="1614"/>
        <v/>
      </c>
      <c r="CW2854" t="str">
        <f t="shared" si="1615"/>
        <v/>
      </c>
      <c r="CX2854" s="1" t="str">
        <f t="shared" si="1616"/>
        <v/>
      </c>
      <c r="CY2854" s="2" t="str">
        <f t="shared" si="1617"/>
        <v/>
      </c>
      <c r="CZ2854" s="1" t="str">
        <f t="shared" si="1618"/>
        <v/>
      </c>
      <c r="DA2854" s="12" t="str">
        <f t="shared" si="1619"/>
        <v/>
      </c>
      <c r="DB2854" s="13" t="str">
        <f t="shared" si="1620"/>
        <v/>
      </c>
      <c r="DC2854" t="str">
        <f t="shared" si="1621"/>
        <v/>
      </c>
    </row>
    <row r="2855" spans="79:107" x14ac:dyDescent="0.2">
      <c r="CA2855" s="14"/>
      <c r="CB2855" s="13"/>
      <c r="CF2855" t="str">
        <f t="shared" si="1622"/>
        <v/>
      </c>
      <c r="CG2855" s="1" t="str">
        <f t="shared" si="1623"/>
        <v/>
      </c>
      <c r="CH2855" s="2" t="str">
        <f t="shared" si="1624"/>
        <v/>
      </c>
      <c r="CI2855" s="1" t="str">
        <f t="shared" si="1625"/>
        <v/>
      </c>
      <c r="CJ2855" s="12" t="str">
        <f t="shared" si="1602"/>
        <v/>
      </c>
      <c r="CK2855" s="13" t="str">
        <f t="shared" si="1603"/>
        <v/>
      </c>
      <c r="CL2855" t="str">
        <f t="shared" si="1604"/>
        <v/>
      </c>
      <c r="CM2855" s="1" t="str">
        <f t="shared" si="1605"/>
        <v/>
      </c>
      <c r="CN2855" t="str">
        <f t="shared" si="1606"/>
        <v/>
      </c>
      <c r="CO2855" t="str">
        <f t="shared" si="1607"/>
        <v/>
      </c>
      <c r="CP2855" t="str">
        <f t="shared" si="1608"/>
        <v/>
      </c>
      <c r="CQ2855" s="2" t="str">
        <f t="shared" si="1609"/>
        <v/>
      </c>
      <c r="CR2855" s="14" t="str">
        <f t="shared" si="1610"/>
        <v/>
      </c>
      <c r="CS2855" s="13" t="str">
        <f t="shared" si="1611"/>
        <v/>
      </c>
      <c r="CT2855" t="str">
        <f t="shared" si="1612"/>
        <v/>
      </c>
      <c r="CU2855" s="1" t="str">
        <f t="shared" si="1613"/>
        <v/>
      </c>
      <c r="CV2855" t="str">
        <f t="shared" si="1614"/>
        <v/>
      </c>
      <c r="CW2855" t="str">
        <f t="shared" si="1615"/>
        <v/>
      </c>
      <c r="CX2855" s="1" t="str">
        <f t="shared" si="1616"/>
        <v/>
      </c>
      <c r="CY2855" s="2" t="str">
        <f t="shared" si="1617"/>
        <v/>
      </c>
      <c r="CZ2855" s="1" t="str">
        <f t="shared" si="1618"/>
        <v/>
      </c>
      <c r="DA2855" s="12" t="str">
        <f t="shared" si="1619"/>
        <v/>
      </c>
      <c r="DB2855" s="13" t="str">
        <f t="shared" si="1620"/>
        <v/>
      </c>
      <c r="DC2855" t="str">
        <f t="shared" si="1621"/>
        <v/>
      </c>
    </row>
    <row r="2856" spans="79:107" x14ac:dyDescent="0.2">
      <c r="CA2856" s="14"/>
      <c r="CB2856" s="13"/>
      <c r="CF2856" t="str">
        <f t="shared" si="1622"/>
        <v/>
      </c>
      <c r="CG2856" s="1" t="str">
        <f t="shared" si="1623"/>
        <v/>
      </c>
      <c r="CH2856" s="2" t="str">
        <f t="shared" si="1624"/>
        <v/>
      </c>
      <c r="CI2856" s="1" t="str">
        <f t="shared" si="1625"/>
        <v/>
      </c>
      <c r="CJ2856" s="12" t="str">
        <f t="shared" si="1602"/>
        <v/>
      </c>
      <c r="CK2856" s="13" t="str">
        <f t="shared" si="1603"/>
        <v/>
      </c>
      <c r="CL2856" t="str">
        <f t="shared" si="1604"/>
        <v/>
      </c>
      <c r="CM2856" s="1" t="str">
        <f t="shared" si="1605"/>
        <v/>
      </c>
      <c r="CN2856" t="str">
        <f t="shared" si="1606"/>
        <v/>
      </c>
      <c r="CO2856" t="str">
        <f t="shared" si="1607"/>
        <v/>
      </c>
      <c r="CP2856" t="str">
        <f t="shared" si="1608"/>
        <v/>
      </c>
      <c r="CQ2856" s="2" t="str">
        <f t="shared" si="1609"/>
        <v/>
      </c>
      <c r="CR2856" s="14" t="str">
        <f t="shared" si="1610"/>
        <v/>
      </c>
      <c r="CS2856" s="13" t="str">
        <f t="shared" si="1611"/>
        <v/>
      </c>
      <c r="CT2856" t="str">
        <f t="shared" si="1612"/>
        <v/>
      </c>
      <c r="CU2856" s="1" t="str">
        <f t="shared" si="1613"/>
        <v/>
      </c>
      <c r="CV2856" t="str">
        <f t="shared" si="1614"/>
        <v/>
      </c>
      <c r="CW2856" t="str">
        <f t="shared" si="1615"/>
        <v/>
      </c>
      <c r="CX2856" s="1" t="str">
        <f t="shared" si="1616"/>
        <v/>
      </c>
      <c r="CY2856" s="2" t="str">
        <f t="shared" si="1617"/>
        <v/>
      </c>
      <c r="CZ2856" s="1" t="str">
        <f t="shared" si="1618"/>
        <v/>
      </c>
      <c r="DA2856" s="12" t="str">
        <f t="shared" si="1619"/>
        <v/>
      </c>
      <c r="DB2856" s="13" t="str">
        <f t="shared" si="1620"/>
        <v/>
      </c>
      <c r="DC2856" t="str">
        <f t="shared" si="1621"/>
        <v/>
      </c>
    </row>
    <row r="2857" spans="79:107" x14ac:dyDescent="0.2">
      <c r="CA2857" s="14"/>
      <c r="CB2857" s="13"/>
      <c r="CF2857" t="str">
        <f t="shared" si="1622"/>
        <v/>
      </c>
      <c r="CG2857" s="1" t="str">
        <f t="shared" si="1623"/>
        <v/>
      </c>
      <c r="CH2857" s="2" t="str">
        <f t="shared" si="1624"/>
        <v/>
      </c>
      <c r="CI2857" s="1" t="str">
        <f t="shared" si="1625"/>
        <v/>
      </c>
      <c r="CJ2857" s="12" t="str">
        <f t="shared" si="1602"/>
        <v/>
      </c>
      <c r="CK2857" s="13" t="str">
        <f t="shared" si="1603"/>
        <v/>
      </c>
      <c r="CL2857" t="str">
        <f t="shared" si="1604"/>
        <v/>
      </c>
      <c r="CM2857" s="1" t="str">
        <f t="shared" si="1605"/>
        <v/>
      </c>
      <c r="CN2857" t="str">
        <f t="shared" si="1606"/>
        <v/>
      </c>
      <c r="CO2857" t="str">
        <f t="shared" si="1607"/>
        <v/>
      </c>
      <c r="CP2857" t="str">
        <f t="shared" si="1608"/>
        <v/>
      </c>
      <c r="CQ2857" s="2" t="str">
        <f t="shared" si="1609"/>
        <v/>
      </c>
      <c r="CR2857" s="14" t="str">
        <f t="shared" si="1610"/>
        <v/>
      </c>
      <c r="CS2857" s="13" t="str">
        <f t="shared" si="1611"/>
        <v/>
      </c>
      <c r="CT2857" t="str">
        <f t="shared" si="1612"/>
        <v/>
      </c>
      <c r="CU2857" s="1" t="str">
        <f t="shared" si="1613"/>
        <v/>
      </c>
      <c r="CV2857" t="str">
        <f t="shared" si="1614"/>
        <v/>
      </c>
      <c r="CW2857" t="str">
        <f t="shared" si="1615"/>
        <v/>
      </c>
      <c r="CX2857" s="1" t="str">
        <f t="shared" si="1616"/>
        <v/>
      </c>
      <c r="CY2857" s="2" t="str">
        <f t="shared" si="1617"/>
        <v/>
      </c>
      <c r="CZ2857" s="1" t="str">
        <f t="shared" si="1618"/>
        <v/>
      </c>
      <c r="DA2857" s="12" t="str">
        <f t="shared" si="1619"/>
        <v/>
      </c>
      <c r="DB2857" s="13" t="str">
        <f t="shared" si="1620"/>
        <v/>
      </c>
      <c r="DC2857" t="str">
        <f t="shared" si="1621"/>
        <v/>
      </c>
    </row>
    <row r="2858" spans="79:107" x14ac:dyDescent="0.2">
      <c r="CA2858" s="14"/>
      <c r="CB2858" s="13"/>
      <c r="CF2858" t="str">
        <f t="shared" si="1622"/>
        <v/>
      </c>
      <c r="CG2858" s="1" t="str">
        <f t="shared" si="1623"/>
        <v/>
      </c>
      <c r="CH2858" s="2" t="str">
        <f t="shared" si="1624"/>
        <v/>
      </c>
      <c r="CI2858" s="1" t="str">
        <f t="shared" si="1625"/>
        <v/>
      </c>
      <c r="CJ2858" s="12" t="str">
        <f t="shared" si="1602"/>
        <v/>
      </c>
      <c r="CK2858" s="13" t="str">
        <f t="shared" si="1603"/>
        <v/>
      </c>
      <c r="CL2858" t="str">
        <f t="shared" si="1604"/>
        <v/>
      </c>
      <c r="CM2858" s="1" t="str">
        <f t="shared" si="1605"/>
        <v/>
      </c>
      <c r="CN2858" t="str">
        <f t="shared" si="1606"/>
        <v/>
      </c>
      <c r="CO2858" t="str">
        <f t="shared" si="1607"/>
        <v/>
      </c>
      <c r="CP2858" t="str">
        <f t="shared" si="1608"/>
        <v/>
      </c>
      <c r="CQ2858" s="2" t="str">
        <f t="shared" si="1609"/>
        <v/>
      </c>
      <c r="CR2858" s="14" t="str">
        <f t="shared" si="1610"/>
        <v/>
      </c>
      <c r="CS2858" s="13" t="str">
        <f t="shared" si="1611"/>
        <v/>
      </c>
      <c r="CT2858" t="str">
        <f t="shared" si="1612"/>
        <v/>
      </c>
      <c r="CU2858" s="1" t="str">
        <f t="shared" si="1613"/>
        <v/>
      </c>
      <c r="CV2858" t="str">
        <f t="shared" si="1614"/>
        <v/>
      </c>
      <c r="CW2858" t="str">
        <f t="shared" si="1615"/>
        <v/>
      </c>
      <c r="CX2858" s="1" t="str">
        <f t="shared" si="1616"/>
        <v/>
      </c>
      <c r="CY2858" s="2" t="str">
        <f t="shared" si="1617"/>
        <v/>
      </c>
      <c r="CZ2858" s="1" t="str">
        <f t="shared" si="1618"/>
        <v/>
      </c>
      <c r="DA2858" s="12" t="str">
        <f t="shared" si="1619"/>
        <v/>
      </c>
      <c r="DB2858" s="13" t="str">
        <f t="shared" si="1620"/>
        <v/>
      </c>
      <c r="DC2858" t="str">
        <f t="shared" si="1621"/>
        <v/>
      </c>
    </row>
    <row r="2859" spans="79:107" x14ac:dyDescent="0.2">
      <c r="CA2859" s="14"/>
      <c r="CB2859" s="13"/>
      <c r="CF2859" t="str">
        <f t="shared" si="1622"/>
        <v/>
      </c>
      <c r="CG2859" s="1" t="str">
        <f t="shared" si="1623"/>
        <v/>
      </c>
      <c r="CH2859" s="2" t="str">
        <f t="shared" si="1624"/>
        <v/>
      </c>
      <c r="CI2859" s="1" t="str">
        <f t="shared" si="1625"/>
        <v/>
      </c>
      <c r="CJ2859" s="12" t="str">
        <f t="shared" si="1602"/>
        <v/>
      </c>
      <c r="CK2859" s="13" t="str">
        <f t="shared" si="1603"/>
        <v/>
      </c>
      <c r="CL2859" t="str">
        <f t="shared" si="1604"/>
        <v/>
      </c>
      <c r="CM2859" s="1" t="str">
        <f t="shared" si="1605"/>
        <v/>
      </c>
      <c r="CN2859" t="str">
        <f t="shared" si="1606"/>
        <v/>
      </c>
      <c r="CO2859" t="str">
        <f t="shared" si="1607"/>
        <v/>
      </c>
      <c r="CP2859" t="str">
        <f t="shared" si="1608"/>
        <v/>
      </c>
      <c r="CQ2859" s="2" t="str">
        <f t="shared" si="1609"/>
        <v/>
      </c>
      <c r="CR2859" s="14" t="str">
        <f t="shared" si="1610"/>
        <v/>
      </c>
      <c r="CS2859" s="13" t="str">
        <f t="shared" si="1611"/>
        <v/>
      </c>
      <c r="CT2859" t="str">
        <f t="shared" si="1612"/>
        <v/>
      </c>
      <c r="CU2859" s="1" t="str">
        <f t="shared" si="1613"/>
        <v/>
      </c>
      <c r="CV2859" t="str">
        <f t="shared" si="1614"/>
        <v/>
      </c>
      <c r="CW2859" t="str">
        <f t="shared" si="1615"/>
        <v/>
      </c>
      <c r="CX2859" s="1" t="str">
        <f t="shared" si="1616"/>
        <v/>
      </c>
      <c r="CY2859" s="2" t="str">
        <f t="shared" si="1617"/>
        <v/>
      </c>
      <c r="CZ2859" s="1" t="str">
        <f t="shared" si="1618"/>
        <v/>
      </c>
      <c r="DA2859" s="12" t="str">
        <f t="shared" si="1619"/>
        <v/>
      </c>
      <c r="DB2859" s="13" t="str">
        <f t="shared" si="1620"/>
        <v/>
      </c>
      <c r="DC2859" t="str">
        <f t="shared" si="1621"/>
        <v/>
      </c>
    </row>
    <row r="2860" spans="79:107" x14ac:dyDescent="0.2">
      <c r="CA2860" s="14"/>
      <c r="CB2860" s="13"/>
      <c r="CF2860" t="str">
        <f t="shared" si="1622"/>
        <v/>
      </c>
      <c r="CG2860" s="1" t="str">
        <f t="shared" si="1623"/>
        <v/>
      </c>
      <c r="CH2860" s="2" t="str">
        <f t="shared" si="1624"/>
        <v/>
      </c>
      <c r="CI2860" s="1" t="str">
        <f t="shared" si="1625"/>
        <v/>
      </c>
      <c r="CJ2860" s="12" t="str">
        <f t="shared" si="1602"/>
        <v/>
      </c>
      <c r="CK2860" s="13" t="str">
        <f t="shared" si="1603"/>
        <v/>
      </c>
      <c r="CL2860" t="str">
        <f t="shared" si="1604"/>
        <v/>
      </c>
      <c r="CM2860" s="1" t="str">
        <f t="shared" si="1605"/>
        <v/>
      </c>
      <c r="CN2860" t="str">
        <f t="shared" si="1606"/>
        <v/>
      </c>
      <c r="CO2860" t="str">
        <f t="shared" si="1607"/>
        <v/>
      </c>
      <c r="CP2860" t="str">
        <f t="shared" si="1608"/>
        <v/>
      </c>
      <c r="CQ2860" s="2" t="str">
        <f t="shared" si="1609"/>
        <v/>
      </c>
      <c r="CR2860" s="14" t="str">
        <f t="shared" si="1610"/>
        <v/>
      </c>
      <c r="CS2860" s="13" t="str">
        <f t="shared" si="1611"/>
        <v/>
      </c>
      <c r="CT2860" t="str">
        <f t="shared" si="1612"/>
        <v/>
      </c>
      <c r="CU2860" s="1" t="str">
        <f t="shared" si="1613"/>
        <v/>
      </c>
      <c r="CV2860" t="str">
        <f t="shared" si="1614"/>
        <v/>
      </c>
      <c r="CW2860" t="str">
        <f t="shared" si="1615"/>
        <v/>
      </c>
      <c r="CX2860" s="1" t="str">
        <f t="shared" si="1616"/>
        <v/>
      </c>
      <c r="CY2860" s="2" t="str">
        <f t="shared" si="1617"/>
        <v/>
      </c>
      <c r="CZ2860" s="1" t="str">
        <f t="shared" si="1618"/>
        <v/>
      </c>
      <c r="DA2860" s="12" t="str">
        <f t="shared" si="1619"/>
        <v/>
      </c>
      <c r="DB2860" s="13" t="str">
        <f t="shared" si="1620"/>
        <v/>
      </c>
      <c r="DC2860" t="str">
        <f t="shared" si="1621"/>
        <v/>
      </c>
    </row>
    <row r="2861" spans="79:107" x14ac:dyDescent="0.2">
      <c r="CA2861" s="14"/>
      <c r="CB2861" s="13"/>
      <c r="CF2861" t="str">
        <f t="shared" si="1622"/>
        <v/>
      </c>
      <c r="CG2861" s="1" t="str">
        <f t="shared" si="1623"/>
        <v/>
      </c>
      <c r="CH2861" s="2" t="str">
        <f t="shared" si="1624"/>
        <v/>
      </c>
      <c r="CI2861" s="1" t="str">
        <f t="shared" si="1625"/>
        <v/>
      </c>
      <c r="CJ2861" s="12" t="str">
        <f t="shared" si="1602"/>
        <v/>
      </c>
      <c r="CK2861" s="13" t="str">
        <f t="shared" si="1603"/>
        <v/>
      </c>
      <c r="CL2861" t="str">
        <f t="shared" si="1604"/>
        <v/>
      </c>
      <c r="CM2861" s="1" t="str">
        <f t="shared" si="1605"/>
        <v/>
      </c>
      <c r="CN2861" t="str">
        <f t="shared" si="1606"/>
        <v/>
      </c>
      <c r="CO2861" t="str">
        <f t="shared" si="1607"/>
        <v/>
      </c>
      <c r="CP2861" t="str">
        <f t="shared" si="1608"/>
        <v/>
      </c>
      <c r="CQ2861" s="2" t="str">
        <f t="shared" si="1609"/>
        <v/>
      </c>
      <c r="CR2861" s="14" t="str">
        <f t="shared" si="1610"/>
        <v/>
      </c>
      <c r="CS2861" s="13" t="str">
        <f t="shared" si="1611"/>
        <v/>
      </c>
      <c r="CT2861" t="str">
        <f t="shared" si="1612"/>
        <v/>
      </c>
      <c r="CU2861" s="1" t="str">
        <f t="shared" si="1613"/>
        <v/>
      </c>
      <c r="CV2861" t="str">
        <f t="shared" si="1614"/>
        <v/>
      </c>
      <c r="CW2861" t="str">
        <f t="shared" si="1615"/>
        <v/>
      </c>
      <c r="CX2861" s="1" t="str">
        <f t="shared" si="1616"/>
        <v/>
      </c>
      <c r="CY2861" s="2" t="str">
        <f t="shared" si="1617"/>
        <v/>
      </c>
      <c r="CZ2861" s="1" t="str">
        <f t="shared" si="1618"/>
        <v/>
      </c>
      <c r="DA2861" s="12" t="str">
        <f t="shared" si="1619"/>
        <v/>
      </c>
      <c r="DB2861" s="13" t="str">
        <f t="shared" si="1620"/>
        <v/>
      </c>
      <c r="DC2861" t="str">
        <f t="shared" si="1621"/>
        <v/>
      </c>
    </row>
    <row r="2862" spans="79:107" x14ac:dyDescent="0.2">
      <c r="CA2862" s="14"/>
      <c r="CB2862" s="13"/>
      <c r="CF2862" t="str">
        <f t="shared" si="1622"/>
        <v/>
      </c>
      <c r="CG2862" s="1" t="str">
        <f t="shared" si="1623"/>
        <v/>
      </c>
      <c r="CH2862" s="2" t="str">
        <f t="shared" si="1624"/>
        <v/>
      </c>
      <c r="CI2862" s="1" t="str">
        <f t="shared" si="1625"/>
        <v/>
      </c>
      <c r="CJ2862" s="12" t="str">
        <f t="shared" si="1602"/>
        <v/>
      </c>
      <c r="CK2862" s="13" t="str">
        <f t="shared" si="1603"/>
        <v/>
      </c>
      <c r="CL2862" t="str">
        <f t="shared" si="1604"/>
        <v/>
      </c>
      <c r="CM2862" s="1" t="str">
        <f t="shared" si="1605"/>
        <v/>
      </c>
      <c r="CN2862" t="str">
        <f t="shared" si="1606"/>
        <v/>
      </c>
      <c r="CO2862" t="str">
        <f t="shared" si="1607"/>
        <v/>
      </c>
      <c r="CP2862" t="str">
        <f t="shared" si="1608"/>
        <v/>
      </c>
      <c r="CQ2862" s="2" t="str">
        <f t="shared" si="1609"/>
        <v/>
      </c>
      <c r="CR2862" s="14" t="str">
        <f t="shared" si="1610"/>
        <v/>
      </c>
      <c r="CS2862" s="13" t="str">
        <f t="shared" si="1611"/>
        <v/>
      </c>
      <c r="CT2862" t="str">
        <f t="shared" si="1612"/>
        <v/>
      </c>
      <c r="CU2862" s="1" t="str">
        <f t="shared" si="1613"/>
        <v/>
      </c>
      <c r="CV2862" t="str">
        <f t="shared" si="1614"/>
        <v/>
      </c>
      <c r="CW2862" t="str">
        <f t="shared" si="1615"/>
        <v/>
      </c>
      <c r="CX2862" s="1" t="str">
        <f t="shared" si="1616"/>
        <v/>
      </c>
      <c r="CY2862" s="2" t="str">
        <f t="shared" si="1617"/>
        <v/>
      </c>
      <c r="CZ2862" s="1" t="str">
        <f t="shared" si="1618"/>
        <v/>
      </c>
      <c r="DA2862" s="12" t="str">
        <f t="shared" si="1619"/>
        <v/>
      </c>
      <c r="DB2862" s="13" t="str">
        <f t="shared" si="1620"/>
        <v/>
      </c>
      <c r="DC2862" t="str">
        <f t="shared" si="1621"/>
        <v/>
      </c>
    </row>
    <row r="2863" spans="79:107" x14ac:dyDescent="0.2">
      <c r="CA2863" s="14"/>
      <c r="CB2863" s="13"/>
      <c r="CF2863" t="str">
        <f t="shared" si="1622"/>
        <v/>
      </c>
      <c r="CG2863" s="1" t="str">
        <f t="shared" si="1623"/>
        <v/>
      </c>
      <c r="CH2863" s="2" t="str">
        <f t="shared" si="1624"/>
        <v/>
      </c>
      <c r="CI2863" s="1" t="str">
        <f t="shared" si="1625"/>
        <v/>
      </c>
      <c r="CJ2863" s="12" t="str">
        <f t="shared" si="1602"/>
        <v/>
      </c>
      <c r="CK2863" s="13" t="str">
        <f t="shared" si="1603"/>
        <v/>
      </c>
      <c r="CL2863" t="str">
        <f t="shared" si="1604"/>
        <v/>
      </c>
      <c r="CM2863" s="1" t="str">
        <f t="shared" si="1605"/>
        <v/>
      </c>
      <c r="CN2863" t="str">
        <f t="shared" si="1606"/>
        <v/>
      </c>
      <c r="CO2863" t="str">
        <f t="shared" si="1607"/>
        <v/>
      </c>
      <c r="CP2863" t="str">
        <f t="shared" si="1608"/>
        <v/>
      </c>
      <c r="CQ2863" s="2" t="str">
        <f t="shared" si="1609"/>
        <v/>
      </c>
      <c r="CR2863" s="14" t="str">
        <f t="shared" si="1610"/>
        <v/>
      </c>
      <c r="CS2863" s="13" t="str">
        <f t="shared" si="1611"/>
        <v/>
      </c>
      <c r="CT2863" t="str">
        <f t="shared" si="1612"/>
        <v/>
      </c>
      <c r="CU2863" s="1" t="str">
        <f t="shared" si="1613"/>
        <v/>
      </c>
      <c r="CV2863" t="str">
        <f t="shared" si="1614"/>
        <v/>
      </c>
      <c r="CW2863" t="str">
        <f t="shared" si="1615"/>
        <v/>
      </c>
      <c r="CX2863" s="1" t="str">
        <f t="shared" si="1616"/>
        <v/>
      </c>
      <c r="CY2863" s="2" t="str">
        <f t="shared" si="1617"/>
        <v/>
      </c>
      <c r="CZ2863" s="1" t="str">
        <f t="shared" si="1618"/>
        <v/>
      </c>
      <c r="DA2863" s="12" t="str">
        <f t="shared" si="1619"/>
        <v/>
      </c>
      <c r="DB2863" s="13" t="str">
        <f t="shared" si="1620"/>
        <v/>
      </c>
      <c r="DC2863" t="str">
        <f t="shared" si="1621"/>
        <v/>
      </c>
    </row>
    <row r="2864" spans="79:107" x14ac:dyDescent="0.2">
      <c r="CA2864" s="14"/>
      <c r="CB2864" s="13"/>
      <c r="CF2864" t="str">
        <f t="shared" si="1622"/>
        <v/>
      </c>
      <c r="CG2864" s="1" t="str">
        <f t="shared" si="1623"/>
        <v/>
      </c>
      <c r="CH2864" s="2" t="str">
        <f t="shared" si="1624"/>
        <v/>
      </c>
      <c r="CI2864" s="1" t="str">
        <f t="shared" si="1625"/>
        <v/>
      </c>
      <c r="CJ2864" s="12" t="str">
        <f t="shared" si="1602"/>
        <v/>
      </c>
      <c r="CK2864" s="13" t="str">
        <f t="shared" si="1603"/>
        <v/>
      </c>
      <c r="CL2864" t="str">
        <f t="shared" si="1604"/>
        <v/>
      </c>
      <c r="CM2864" s="1" t="str">
        <f t="shared" si="1605"/>
        <v/>
      </c>
      <c r="CN2864" t="str">
        <f t="shared" si="1606"/>
        <v/>
      </c>
      <c r="CO2864" t="str">
        <f t="shared" si="1607"/>
        <v/>
      </c>
      <c r="CP2864" t="str">
        <f t="shared" si="1608"/>
        <v/>
      </c>
      <c r="CQ2864" s="2" t="str">
        <f t="shared" si="1609"/>
        <v/>
      </c>
      <c r="CR2864" s="14" t="str">
        <f t="shared" si="1610"/>
        <v/>
      </c>
      <c r="CS2864" s="13" t="str">
        <f t="shared" si="1611"/>
        <v/>
      </c>
      <c r="CT2864" t="str">
        <f t="shared" si="1612"/>
        <v/>
      </c>
      <c r="CU2864" s="1" t="str">
        <f t="shared" si="1613"/>
        <v/>
      </c>
      <c r="CV2864" t="str">
        <f t="shared" si="1614"/>
        <v/>
      </c>
      <c r="CW2864" t="str">
        <f t="shared" si="1615"/>
        <v/>
      </c>
      <c r="CX2864" s="1" t="str">
        <f t="shared" si="1616"/>
        <v/>
      </c>
      <c r="CY2864" s="2" t="str">
        <f t="shared" si="1617"/>
        <v/>
      </c>
      <c r="CZ2864" s="1" t="str">
        <f t="shared" si="1618"/>
        <v/>
      </c>
      <c r="DA2864" s="12" t="str">
        <f t="shared" si="1619"/>
        <v/>
      </c>
      <c r="DB2864" s="13" t="str">
        <f t="shared" si="1620"/>
        <v/>
      </c>
      <c r="DC2864" t="str">
        <f t="shared" si="1621"/>
        <v/>
      </c>
    </row>
    <row r="2865" spans="79:107" x14ac:dyDescent="0.2">
      <c r="CA2865" s="14"/>
      <c r="CB2865" s="13"/>
      <c r="CF2865" t="str">
        <f t="shared" si="1622"/>
        <v/>
      </c>
      <c r="CG2865" s="1" t="str">
        <f t="shared" si="1623"/>
        <v/>
      </c>
      <c r="CH2865" s="2" t="str">
        <f t="shared" si="1624"/>
        <v/>
      </c>
      <c r="CI2865" s="1" t="str">
        <f t="shared" si="1625"/>
        <v/>
      </c>
      <c r="CJ2865" s="12" t="str">
        <f t="shared" si="1602"/>
        <v/>
      </c>
      <c r="CK2865" s="13" t="str">
        <f t="shared" si="1603"/>
        <v/>
      </c>
      <c r="CL2865" t="str">
        <f t="shared" si="1604"/>
        <v/>
      </c>
      <c r="CM2865" s="1" t="str">
        <f t="shared" si="1605"/>
        <v/>
      </c>
      <c r="CN2865" t="str">
        <f t="shared" si="1606"/>
        <v/>
      </c>
      <c r="CO2865" t="str">
        <f t="shared" si="1607"/>
        <v/>
      </c>
      <c r="CP2865" t="str">
        <f t="shared" si="1608"/>
        <v/>
      </c>
      <c r="CQ2865" s="2" t="str">
        <f t="shared" si="1609"/>
        <v/>
      </c>
      <c r="CR2865" s="14" t="str">
        <f t="shared" si="1610"/>
        <v/>
      </c>
      <c r="CS2865" s="13" t="str">
        <f t="shared" si="1611"/>
        <v/>
      </c>
      <c r="CT2865" t="str">
        <f t="shared" si="1612"/>
        <v/>
      </c>
      <c r="CU2865" s="1" t="str">
        <f t="shared" si="1613"/>
        <v/>
      </c>
      <c r="CV2865" t="str">
        <f t="shared" si="1614"/>
        <v/>
      </c>
      <c r="CW2865" t="str">
        <f t="shared" si="1615"/>
        <v/>
      </c>
      <c r="CX2865" s="1" t="str">
        <f t="shared" si="1616"/>
        <v/>
      </c>
      <c r="CY2865" s="2" t="str">
        <f t="shared" si="1617"/>
        <v/>
      </c>
      <c r="CZ2865" s="1" t="str">
        <f t="shared" si="1618"/>
        <v/>
      </c>
      <c r="DA2865" s="12" t="str">
        <f t="shared" si="1619"/>
        <v/>
      </c>
      <c r="DB2865" s="13" t="str">
        <f t="shared" si="1620"/>
        <v/>
      </c>
      <c r="DC2865" t="str">
        <f t="shared" si="1621"/>
        <v/>
      </c>
    </row>
    <row r="2866" spans="79:107" x14ac:dyDescent="0.2">
      <c r="CA2866" s="14"/>
      <c r="CB2866" s="13"/>
      <c r="CF2866" t="str">
        <f t="shared" si="1622"/>
        <v/>
      </c>
      <c r="CG2866" s="1" t="str">
        <f t="shared" si="1623"/>
        <v/>
      </c>
      <c r="CH2866" s="2" t="str">
        <f t="shared" si="1624"/>
        <v/>
      </c>
      <c r="CI2866" s="1" t="str">
        <f t="shared" si="1625"/>
        <v/>
      </c>
      <c r="CJ2866" s="12" t="str">
        <f t="shared" si="1602"/>
        <v/>
      </c>
      <c r="CK2866" s="13" t="str">
        <f t="shared" si="1603"/>
        <v/>
      </c>
      <c r="CL2866" t="str">
        <f t="shared" si="1604"/>
        <v/>
      </c>
      <c r="CM2866" s="1" t="str">
        <f t="shared" si="1605"/>
        <v/>
      </c>
      <c r="CN2866" t="str">
        <f t="shared" si="1606"/>
        <v/>
      </c>
      <c r="CO2866" t="str">
        <f t="shared" si="1607"/>
        <v/>
      </c>
      <c r="CP2866" t="str">
        <f t="shared" si="1608"/>
        <v/>
      </c>
      <c r="CQ2866" s="2" t="str">
        <f t="shared" si="1609"/>
        <v/>
      </c>
      <c r="CR2866" s="14" t="str">
        <f t="shared" si="1610"/>
        <v/>
      </c>
      <c r="CS2866" s="13" t="str">
        <f t="shared" si="1611"/>
        <v/>
      </c>
      <c r="CT2866" t="str">
        <f t="shared" si="1612"/>
        <v/>
      </c>
      <c r="CU2866" s="1" t="str">
        <f t="shared" si="1613"/>
        <v/>
      </c>
      <c r="CV2866" t="str">
        <f t="shared" si="1614"/>
        <v/>
      </c>
      <c r="CW2866" t="str">
        <f t="shared" si="1615"/>
        <v/>
      </c>
      <c r="CX2866" s="1" t="str">
        <f t="shared" si="1616"/>
        <v/>
      </c>
      <c r="CY2866" s="2" t="str">
        <f t="shared" si="1617"/>
        <v/>
      </c>
      <c r="CZ2866" s="1" t="str">
        <f t="shared" si="1618"/>
        <v/>
      </c>
      <c r="DA2866" s="12" t="str">
        <f t="shared" si="1619"/>
        <v/>
      </c>
      <c r="DB2866" s="13" t="str">
        <f t="shared" si="1620"/>
        <v/>
      </c>
      <c r="DC2866" t="str">
        <f t="shared" si="1621"/>
        <v/>
      </c>
    </row>
    <row r="2867" spans="79:107" x14ac:dyDescent="0.2">
      <c r="CA2867" s="14"/>
      <c r="CB2867" s="13"/>
      <c r="CF2867" t="str">
        <f t="shared" si="1622"/>
        <v/>
      </c>
      <c r="CG2867" s="1" t="str">
        <f t="shared" si="1623"/>
        <v/>
      </c>
      <c r="CH2867" s="2" t="str">
        <f t="shared" si="1624"/>
        <v/>
      </c>
      <c r="CI2867" s="1" t="str">
        <f t="shared" si="1625"/>
        <v/>
      </c>
      <c r="CJ2867" s="12" t="str">
        <f t="shared" si="1602"/>
        <v/>
      </c>
      <c r="CK2867" s="13" t="str">
        <f t="shared" si="1603"/>
        <v/>
      </c>
      <c r="CL2867" t="str">
        <f t="shared" si="1604"/>
        <v/>
      </c>
      <c r="CM2867" s="1" t="str">
        <f t="shared" si="1605"/>
        <v/>
      </c>
      <c r="CN2867" t="str">
        <f t="shared" si="1606"/>
        <v/>
      </c>
      <c r="CO2867" t="str">
        <f t="shared" si="1607"/>
        <v/>
      </c>
      <c r="CP2867" t="str">
        <f t="shared" si="1608"/>
        <v/>
      </c>
      <c r="CQ2867" s="2" t="str">
        <f t="shared" si="1609"/>
        <v/>
      </c>
      <c r="CR2867" s="14" t="str">
        <f t="shared" si="1610"/>
        <v/>
      </c>
      <c r="CS2867" s="13" t="str">
        <f t="shared" si="1611"/>
        <v/>
      </c>
      <c r="CT2867" t="str">
        <f t="shared" si="1612"/>
        <v/>
      </c>
      <c r="CU2867" s="1" t="str">
        <f t="shared" si="1613"/>
        <v/>
      </c>
      <c r="CV2867" t="str">
        <f t="shared" si="1614"/>
        <v/>
      </c>
      <c r="CW2867" t="str">
        <f t="shared" si="1615"/>
        <v/>
      </c>
      <c r="CX2867" s="1" t="str">
        <f t="shared" si="1616"/>
        <v/>
      </c>
      <c r="CY2867" s="2" t="str">
        <f t="shared" si="1617"/>
        <v/>
      </c>
      <c r="CZ2867" s="1" t="str">
        <f t="shared" si="1618"/>
        <v/>
      </c>
      <c r="DA2867" s="12" t="str">
        <f t="shared" si="1619"/>
        <v/>
      </c>
      <c r="DB2867" s="13" t="str">
        <f t="shared" si="1620"/>
        <v/>
      </c>
      <c r="DC2867" t="str">
        <f t="shared" si="1621"/>
        <v/>
      </c>
    </row>
    <row r="2868" spans="79:107" x14ac:dyDescent="0.2">
      <c r="CA2868" s="14"/>
      <c r="CB2868" s="13"/>
      <c r="CF2868" t="str">
        <f t="shared" si="1622"/>
        <v/>
      </c>
      <c r="CG2868" s="1" t="str">
        <f t="shared" si="1623"/>
        <v/>
      </c>
      <c r="CH2868" s="2" t="str">
        <f t="shared" si="1624"/>
        <v/>
      </c>
      <c r="CI2868" s="1" t="str">
        <f t="shared" si="1625"/>
        <v/>
      </c>
      <c r="CJ2868" s="12" t="str">
        <f t="shared" si="1602"/>
        <v/>
      </c>
      <c r="CK2868" s="13" t="str">
        <f t="shared" si="1603"/>
        <v/>
      </c>
      <c r="CL2868" t="str">
        <f t="shared" si="1604"/>
        <v/>
      </c>
      <c r="CM2868" s="1" t="str">
        <f t="shared" si="1605"/>
        <v/>
      </c>
      <c r="CN2868" t="str">
        <f t="shared" si="1606"/>
        <v/>
      </c>
      <c r="CO2868" t="str">
        <f t="shared" si="1607"/>
        <v/>
      </c>
      <c r="CP2868" t="str">
        <f t="shared" si="1608"/>
        <v/>
      </c>
      <c r="CQ2868" s="2" t="str">
        <f t="shared" si="1609"/>
        <v/>
      </c>
      <c r="CR2868" s="14" t="str">
        <f t="shared" si="1610"/>
        <v/>
      </c>
      <c r="CS2868" s="13" t="str">
        <f t="shared" si="1611"/>
        <v/>
      </c>
      <c r="CT2868" t="str">
        <f t="shared" si="1612"/>
        <v/>
      </c>
      <c r="CU2868" s="1" t="str">
        <f t="shared" si="1613"/>
        <v/>
      </c>
      <c r="CV2868" t="str">
        <f t="shared" si="1614"/>
        <v/>
      </c>
      <c r="CW2868" t="str">
        <f t="shared" si="1615"/>
        <v/>
      </c>
      <c r="CX2868" s="1" t="str">
        <f t="shared" si="1616"/>
        <v/>
      </c>
      <c r="CY2868" s="2" t="str">
        <f t="shared" si="1617"/>
        <v/>
      </c>
      <c r="CZ2868" s="1" t="str">
        <f t="shared" si="1618"/>
        <v/>
      </c>
      <c r="DA2868" s="12" t="str">
        <f t="shared" si="1619"/>
        <v/>
      </c>
      <c r="DB2868" s="13" t="str">
        <f t="shared" si="1620"/>
        <v/>
      </c>
      <c r="DC2868" t="str">
        <f t="shared" si="1621"/>
        <v/>
      </c>
    </row>
    <row r="2869" spans="79:107" x14ac:dyDescent="0.2">
      <c r="CA2869" s="14"/>
      <c r="CB2869" s="13"/>
      <c r="CF2869" t="str">
        <f t="shared" si="1622"/>
        <v/>
      </c>
      <c r="CG2869" s="1" t="str">
        <f t="shared" si="1623"/>
        <v/>
      </c>
      <c r="CH2869" s="2" t="str">
        <f t="shared" si="1624"/>
        <v/>
      </c>
      <c r="CI2869" s="1" t="str">
        <f t="shared" si="1625"/>
        <v/>
      </c>
      <c r="CJ2869" s="12" t="str">
        <f t="shared" si="1602"/>
        <v/>
      </c>
      <c r="CK2869" s="13" t="str">
        <f t="shared" si="1603"/>
        <v/>
      </c>
      <c r="CL2869" t="str">
        <f t="shared" si="1604"/>
        <v/>
      </c>
      <c r="CM2869" s="1" t="str">
        <f t="shared" si="1605"/>
        <v/>
      </c>
      <c r="CN2869" t="str">
        <f t="shared" si="1606"/>
        <v/>
      </c>
      <c r="CO2869" t="str">
        <f t="shared" si="1607"/>
        <v/>
      </c>
      <c r="CP2869" t="str">
        <f t="shared" si="1608"/>
        <v/>
      </c>
      <c r="CQ2869" s="2" t="str">
        <f t="shared" si="1609"/>
        <v/>
      </c>
      <c r="CR2869" s="14" t="str">
        <f t="shared" si="1610"/>
        <v/>
      </c>
      <c r="CS2869" s="13" t="str">
        <f t="shared" si="1611"/>
        <v/>
      </c>
      <c r="CT2869" t="str">
        <f t="shared" si="1612"/>
        <v/>
      </c>
      <c r="CU2869" s="1" t="str">
        <f t="shared" si="1613"/>
        <v/>
      </c>
      <c r="CV2869" t="str">
        <f t="shared" si="1614"/>
        <v/>
      </c>
      <c r="CW2869" t="str">
        <f t="shared" si="1615"/>
        <v/>
      </c>
      <c r="CX2869" s="1" t="str">
        <f t="shared" si="1616"/>
        <v/>
      </c>
      <c r="CY2869" s="2" t="str">
        <f t="shared" si="1617"/>
        <v/>
      </c>
      <c r="CZ2869" s="1" t="str">
        <f t="shared" si="1618"/>
        <v/>
      </c>
      <c r="DA2869" s="12" t="str">
        <f t="shared" si="1619"/>
        <v/>
      </c>
      <c r="DB2869" s="13" t="str">
        <f t="shared" si="1620"/>
        <v/>
      </c>
      <c r="DC2869" t="str">
        <f t="shared" si="1621"/>
        <v/>
      </c>
    </row>
    <row r="2870" spans="79:107" x14ac:dyDescent="0.2">
      <c r="CA2870" s="14"/>
      <c r="CB2870" s="13"/>
      <c r="CF2870" t="str">
        <f t="shared" si="1622"/>
        <v/>
      </c>
      <c r="CG2870" s="1" t="str">
        <f t="shared" si="1623"/>
        <v/>
      </c>
      <c r="CH2870" s="2" t="str">
        <f t="shared" si="1624"/>
        <v/>
      </c>
      <c r="CI2870" s="1" t="str">
        <f t="shared" si="1625"/>
        <v/>
      </c>
      <c r="CJ2870" s="12" t="str">
        <f t="shared" si="1602"/>
        <v/>
      </c>
      <c r="CK2870" s="13" t="str">
        <f t="shared" si="1603"/>
        <v/>
      </c>
      <c r="CL2870" t="str">
        <f t="shared" si="1604"/>
        <v/>
      </c>
      <c r="CM2870" s="1" t="str">
        <f t="shared" si="1605"/>
        <v/>
      </c>
      <c r="CN2870" t="str">
        <f t="shared" si="1606"/>
        <v/>
      </c>
      <c r="CO2870" t="str">
        <f t="shared" si="1607"/>
        <v/>
      </c>
      <c r="CP2870" t="str">
        <f t="shared" si="1608"/>
        <v/>
      </c>
      <c r="CQ2870" s="2" t="str">
        <f t="shared" si="1609"/>
        <v/>
      </c>
      <c r="CR2870" s="14" t="str">
        <f t="shared" si="1610"/>
        <v/>
      </c>
      <c r="CS2870" s="13" t="str">
        <f t="shared" si="1611"/>
        <v/>
      </c>
      <c r="CT2870" t="str">
        <f t="shared" si="1612"/>
        <v/>
      </c>
      <c r="CU2870" s="1" t="str">
        <f t="shared" si="1613"/>
        <v/>
      </c>
      <c r="CV2870" t="str">
        <f t="shared" si="1614"/>
        <v/>
      </c>
      <c r="CW2870" t="str">
        <f t="shared" si="1615"/>
        <v/>
      </c>
      <c r="CX2870" s="1" t="str">
        <f t="shared" si="1616"/>
        <v/>
      </c>
      <c r="CY2870" s="2" t="str">
        <f t="shared" si="1617"/>
        <v/>
      </c>
      <c r="CZ2870" s="1" t="str">
        <f t="shared" si="1618"/>
        <v/>
      </c>
      <c r="DA2870" s="12" t="str">
        <f t="shared" si="1619"/>
        <v/>
      </c>
      <c r="DB2870" s="13" t="str">
        <f t="shared" si="1620"/>
        <v/>
      </c>
      <c r="DC2870" t="str">
        <f t="shared" si="1621"/>
        <v/>
      </c>
    </row>
    <row r="2871" spans="79:107" x14ac:dyDescent="0.2">
      <c r="CA2871" s="14"/>
      <c r="CB2871" s="13"/>
      <c r="CF2871" t="str">
        <f t="shared" si="1622"/>
        <v/>
      </c>
      <c r="CG2871" s="1" t="str">
        <f t="shared" si="1623"/>
        <v/>
      </c>
      <c r="CH2871" s="2" t="str">
        <f t="shared" si="1624"/>
        <v/>
      </c>
      <c r="CI2871" s="1" t="str">
        <f t="shared" si="1625"/>
        <v/>
      </c>
      <c r="CJ2871" s="12" t="str">
        <f t="shared" si="1602"/>
        <v/>
      </c>
      <c r="CK2871" s="13" t="str">
        <f t="shared" si="1603"/>
        <v/>
      </c>
      <c r="CL2871" t="str">
        <f t="shared" si="1604"/>
        <v/>
      </c>
      <c r="CM2871" s="1" t="str">
        <f t="shared" si="1605"/>
        <v/>
      </c>
      <c r="CN2871" t="str">
        <f t="shared" si="1606"/>
        <v/>
      </c>
      <c r="CO2871" t="str">
        <f t="shared" si="1607"/>
        <v/>
      </c>
      <c r="CP2871" t="str">
        <f t="shared" si="1608"/>
        <v/>
      </c>
      <c r="CQ2871" s="2" t="str">
        <f t="shared" si="1609"/>
        <v/>
      </c>
      <c r="CR2871" s="14" t="str">
        <f t="shared" si="1610"/>
        <v/>
      </c>
      <c r="CS2871" s="13" t="str">
        <f t="shared" si="1611"/>
        <v/>
      </c>
      <c r="CT2871" t="str">
        <f t="shared" si="1612"/>
        <v/>
      </c>
      <c r="CU2871" s="1" t="str">
        <f t="shared" si="1613"/>
        <v/>
      </c>
      <c r="CV2871" t="str">
        <f t="shared" si="1614"/>
        <v/>
      </c>
      <c r="CW2871" t="str">
        <f t="shared" si="1615"/>
        <v/>
      </c>
      <c r="CX2871" s="1" t="str">
        <f t="shared" si="1616"/>
        <v/>
      </c>
      <c r="CY2871" s="2" t="str">
        <f t="shared" si="1617"/>
        <v/>
      </c>
      <c r="CZ2871" s="1" t="str">
        <f t="shared" si="1618"/>
        <v/>
      </c>
      <c r="DA2871" s="12" t="str">
        <f t="shared" si="1619"/>
        <v/>
      </c>
      <c r="DB2871" s="13" t="str">
        <f t="shared" si="1620"/>
        <v/>
      </c>
      <c r="DC2871" t="str">
        <f t="shared" si="1621"/>
        <v/>
      </c>
    </row>
    <row r="2872" spans="79:107" x14ac:dyDescent="0.2">
      <c r="CA2872" s="14"/>
      <c r="CB2872" s="13"/>
      <c r="CF2872" t="str">
        <f t="shared" si="1622"/>
        <v/>
      </c>
      <c r="CG2872" s="1" t="str">
        <f t="shared" si="1623"/>
        <v/>
      </c>
      <c r="CH2872" s="2" t="str">
        <f t="shared" si="1624"/>
        <v/>
      </c>
      <c r="CI2872" s="1" t="str">
        <f t="shared" si="1625"/>
        <v/>
      </c>
      <c r="CJ2872" s="12" t="str">
        <f t="shared" si="1602"/>
        <v/>
      </c>
      <c r="CK2872" s="13" t="str">
        <f t="shared" si="1603"/>
        <v/>
      </c>
      <c r="CL2872" t="str">
        <f t="shared" si="1604"/>
        <v/>
      </c>
      <c r="CM2872" s="1" t="str">
        <f t="shared" si="1605"/>
        <v/>
      </c>
      <c r="CN2872" t="str">
        <f t="shared" si="1606"/>
        <v/>
      </c>
      <c r="CO2872" t="str">
        <f t="shared" si="1607"/>
        <v/>
      </c>
      <c r="CP2872" t="str">
        <f t="shared" si="1608"/>
        <v/>
      </c>
      <c r="CQ2872" s="2" t="str">
        <f t="shared" si="1609"/>
        <v/>
      </c>
      <c r="CR2872" s="14" t="str">
        <f t="shared" si="1610"/>
        <v/>
      </c>
      <c r="CS2872" s="13" t="str">
        <f t="shared" si="1611"/>
        <v/>
      </c>
      <c r="CT2872" t="str">
        <f t="shared" si="1612"/>
        <v/>
      </c>
      <c r="CU2872" s="1" t="str">
        <f t="shared" si="1613"/>
        <v/>
      </c>
      <c r="CV2872" t="str">
        <f t="shared" si="1614"/>
        <v/>
      </c>
      <c r="CW2872" t="str">
        <f t="shared" si="1615"/>
        <v/>
      </c>
      <c r="CX2872" s="1" t="str">
        <f t="shared" si="1616"/>
        <v/>
      </c>
      <c r="CY2872" s="2" t="str">
        <f t="shared" si="1617"/>
        <v/>
      </c>
      <c r="CZ2872" s="1" t="str">
        <f t="shared" si="1618"/>
        <v/>
      </c>
      <c r="DA2872" s="12" t="str">
        <f t="shared" si="1619"/>
        <v/>
      </c>
      <c r="DB2872" s="13" t="str">
        <f t="shared" si="1620"/>
        <v/>
      </c>
      <c r="DC2872" t="str">
        <f t="shared" si="1621"/>
        <v/>
      </c>
    </row>
    <row r="2873" spans="79:107" x14ac:dyDescent="0.2">
      <c r="CA2873" s="14"/>
      <c r="CB2873" s="13"/>
      <c r="CF2873" t="str">
        <f t="shared" si="1622"/>
        <v/>
      </c>
      <c r="CG2873" s="1" t="str">
        <f t="shared" si="1623"/>
        <v/>
      </c>
      <c r="CH2873" s="2" t="str">
        <f t="shared" si="1624"/>
        <v/>
      </c>
      <c r="CI2873" s="1" t="str">
        <f t="shared" si="1625"/>
        <v/>
      </c>
      <c r="CJ2873" s="12" t="str">
        <f t="shared" si="1602"/>
        <v/>
      </c>
      <c r="CK2873" s="13" t="str">
        <f t="shared" si="1603"/>
        <v/>
      </c>
      <c r="CL2873" t="str">
        <f t="shared" si="1604"/>
        <v/>
      </c>
      <c r="CM2873" s="1" t="str">
        <f t="shared" si="1605"/>
        <v/>
      </c>
      <c r="CN2873" t="str">
        <f t="shared" si="1606"/>
        <v/>
      </c>
      <c r="CO2873" t="str">
        <f t="shared" si="1607"/>
        <v/>
      </c>
      <c r="CP2873" t="str">
        <f t="shared" si="1608"/>
        <v/>
      </c>
      <c r="CQ2873" s="2" t="str">
        <f t="shared" si="1609"/>
        <v/>
      </c>
      <c r="CR2873" s="14" t="str">
        <f t="shared" si="1610"/>
        <v/>
      </c>
      <c r="CS2873" s="13" t="str">
        <f t="shared" si="1611"/>
        <v/>
      </c>
      <c r="CT2873" t="str">
        <f t="shared" si="1612"/>
        <v/>
      </c>
      <c r="CU2873" s="1" t="str">
        <f t="shared" si="1613"/>
        <v/>
      </c>
      <c r="CV2873" t="str">
        <f t="shared" si="1614"/>
        <v/>
      </c>
      <c r="CW2873" t="str">
        <f t="shared" si="1615"/>
        <v/>
      </c>
      <c r="CX2873" s="1" t="str">
        <f t="shared" si="1616"/>
        <v/>
      </c>
      <c r="CY2873" s="2" t="str">
        <f t="shared" si="1617"/>
        <v/>
      </c>
      <c r="CZ2873" s="1" t="str">
        <f t="shared" si="1618"/>
        <v/>
      </c>
      <c r="DA2873" s="12" t="str">
        <f t="shared" si="1619"/>
        <v/>
      </c>
      <c r="DB2873" s="13" t="str">
        <f t="shared" si="1620"/>
        <v/>
      </c>
      <c r="DC2873" t="str">
        <f t="shared" si="1621"/>
        <v/>
      </c>
    </row>
    <row r="2874" spans="79:107" x14ac:dyDescent="0.2">
      <c r="CA2874" s="14"/>
      <c r="CB2874" s="13"/>
      <c r="CF2874" t="str">
        <f t="shared" si="1622"/>
        <v/>
      </c>
      <c r="CG2874" s="1" t="str">
        <f t="shared" si="1623"/>
        <v/>
      </c>
      <c r="CH2874" s="2" t="str">
        <f t="shared" si="1624"/>
        <v/>
      </c>
      <c r="CI2874" s="1" t="str">
        <f t="shared" si="1625"/>
        <v/>
      </c>
      <c r="CJ2874" s="12" t="str">
        <f t="shared" si="1602"/>
        <v/>
      </c>
      <c r="CK2874" s="13" t="str">
        <f t="shared" si="1603"/>
        <v/>
      </c>
      <c r="CL2874" t="str">
        <f t="shared" si="1604"/>
        <v/>
      </c>
      <c r="CM2874" s="1" t="str">
        <f t="shared" si="1605"/>
        <v/>
      </c>
      <c r="CN2874" t="str">
        <f t="shared" si="1606"/>
        <v/>
      </c>
      <c r="CO2874" t="str">
        <f t="shared" si="1607"/>
        <v/>
      </c>
      <c r="CP2874" t="str">
        <f t="shared" si="1608"/>
        <v/>
      </c>
      <c r="CQ2874" s="2" t="str">
        <f t="shared" si="1609"/>
        <v/>
      </c>
      <c r="CR2874" s="14" t="str">
        <f t="shared" si="1610"/>
        <v/>
      </c>
      <c r="CS2874" s="13" t="str">
        <f t="shared" si="1611"/>
        <v/>
      </c>
      <c r="CT2874" t="str">
        <f t="shared" si="1612"/>
        <v/>
      </c>
      <c r="CU2874" s="1" t="str">
        <f t="shared" si="1613"/>
        <v/>
      </c>
      <c r="CV2874" t="str">
        <f t="shared" si="1614"/>
        <v/>
      </c>
      <c r="CW2874" t="str">
        <f t="shared" si="1615"/>
        <v/>
      </c>
      <c r="CX2874" s="1" t="str">
        <f t="shared" si="1616"/>
        <v/>
      </c>
      <c r="CY2874" s="2" t="str">
        <f t="shared" si="1617"/>
        <v/>
      </c>
      <c r="CZ2874" s="1" t="str">
        <f t="shared" si="1618"/>
        <v/>
      </c>
      <c r="DA2874" s="12" t="str">
        <f t="shared" si="1619"/>
        <v/>
      </c>
      <c r="DB2874" s="13" t="str">
        <f t="shared" si="1620"/>
        <v/>
      </c>
      <c r="DC2874" t="str">
        <f t="shared" si="1621"/>
        <v/>
      </c>
    </row>
    <row r="2875" spans="79:107" x14ac:dyDescent="0.2">
      <c r="CA2875" s="14"/>
      <c r="CB2875" s="13"/>
      <c r="CF2875" t="str">
        <f t="shared" si="1622"/>
        <v/>
      </c>
      <c r="CG2875" s="1" t="str">
        <f t="shared" si="1623"/>
        <v/>
      </c>
      <c r="CH2875" s="2" t="str">
        <f t="shared" si="1624"/>
        <v/>
      </c>
      <c r="CI2875" s="1" t="str">
        <f t="shared" si="1625"/>
        <v/>
      </c>
      <c r="CJ2875" s="12" t="str">
        <f t="shared" si="1602"/>
        <v/>
      </c>
      <c r="CK2875" s="13" t="str">
        <f t="shared" si="1603"/>
        <v/>
      </c>
      <c r="CL2875" t="str">
        <f t="shared" si="1604"/>
        <v/>
      </c>
      <c r="CM2875" s="1" t="str">
        <f t="shared" si="1605"/>
        <v/>
      </c>
      <c r="CN2875" t="str">
        <f t="shared" si="1606"/>
        <v/>
      </c>
      <c r="CO2875" t="str">
        <f t="shared" si="1607"/>
        <v/>
      </c>
      <c r="CP2875" t="str">
        <f t="shared" si="1608"/>
        <v/>
      </c>
      <c r="CQ2875" s="2" t="str">
        <f t="shared" si="1609"/>
        <v/>
      </c>
      <c r="CR2875" s="14" t="str">
        <f t="shared" si="1610"/>
        <v/>
      </c>
      <c r="CS2875" s="13" t="str">
        <f t="shared" si="1611"/>
        <v/>
      </c>
      <c r="CT2875" t="str">
        <f t="shared" si="1612"/>
        <v/>
      </c>
      <c r="CU2875" s="1" t="str">
        <f t="shared" si="1613"/>
        <v/>
      </c>
      <c r="CV2875" t="str">
        <f t="shared" si="1614"/>
        <v/>
      </c>
      <c r="CW2875" t="str">
        <f t="shared" si="1615"/>
        <v/>
      </c>
      <c r="CX2875" s="1" t="str">
        <f t="shared" si="1616"/>
        <v/>
      </c>
      <c r="CY2875" s="2" t="str">
        <f t="shared" si="1617"/>
        <v/>
      </c>
      <c r="CZ2875" s="1" t="str">
        <f t="shared" si="1618"/>
        <v/>
      </c>
      <c r="DA2875" s="12" t="str">
        <f t="shared" si="1619"/>
        <v/>
      </c>
      <c r="DB2875" s="13" t="str">
        <f t="shared" si="1620"/>
        <v/>
      </c>
      <c r="DC2875" t="str">
        <f t="shared" si="1621"/>
        <v/>
      </c>
    </row>
    <row r="2876" spans="79:107" x14ac:dyDescent="0.2">
      <c r="CA2876" s="14"/>
      <c r="CB2876" s="13"/>
      <c r="CF2876" t="str">
        <f t="shared" si="1622"/>
        <v/>
      </c>
      <c r="CG2876" s="1" t="str">
        <f t="shared" si="1623"/>
        <v/>
      </c>
      <c r="CH2876" s="2" t="str">
        <f t="shared" si="1624"/>
        <v/>
      </c>
      <c r="CI2876" s="1" t="str">
        <f t="shared" si="1625"/>
        <v/>
      </c>
      <c r="CJ2876" s="12" t="str">
        <f t="shared" si="1602"/>
        <v/>
      </c>
      <c r="CK2876" s="13" t="str">
        <f t="shared" si="1603"/>
        <v/>
      </c>
      <c r="CL2876" t="str">
        <f t="shared" si="1604"/>
        <v/>
      </c>
      <c r="CM2876" s="1" t="str">
        <f t="shared" si="1605"/>
        <v/>
      </c>
      <c r="CN2876" t="str">
        <f t="shared" si="1606"/>
        <v/>
      </c>
      <c r="CO2876" t="str">
        <f t="shared" si="1607"/>
        <v/>
      </c>
      <c r="CP2876" t="str">
        <f t="shared" si="1608"/>
        <v/>
      </c>
      <c r="CQ2876" s="2" t="str">
        <f t="shared" si="1609"/>
        <v/>
      </c>
      <c r="CR2876" s="14" t="str">
        <f t="shared" si="1610"/>
        <v/>
      </c>
      <c r="CS2876" s="13" t="str">
        <f t="shared" si="1611"/>
        <v/>
      </c>
      <c r="CT2876" t="str">
        <f t="shared" si="1612"/>
        <v/>
      </c>
      <c r="CU2876" s="1" t="str">
        <f t="shared" si="1613"/>
        <v/>
      </c>
      <c r="CV2876" t="str">
        <f t="shared" si="1614"/>
        <v/>
      </c>
      <c r="CW2876" t="str">
        <f t="shared" si="1615"/>
        <v/>
      </c>
      <c r="CX2876" s="1" t="str">
        <f t="shared" si="1616"/>
        <v/>
      </c>
      <c r="CY2876" s="2" t="str">
        <f t="shared" si="1617"/>
        <v/>
      </c>
      <c r="CZ2876" s="1" t="str">
        <f t="shared" si="1618"/>
        <v/>
      </c>
      <c r="DA2876" s="12" t="str">
        <f t="shared" si="1619"/>
        <v/>
      </c>
      <c r="DB2876" s="13" t="str">
        <f t="shared" si="1620"/>
        <v/>
      </c>
      <c r="DC2876" t="str">
        <f t="shared" si="1621"/>
        <v/>
      </c>
    </row>
    <row r="2877" spans="79:107" x14ac:dyDescent="0.2">
      <c r="CA2877" s="14"/>
      <c r="CB2877" s="13"/>
      <c r="CF2877" t="str">
        <f t="shared" si="1622"/>
        <v/>
      </c>
      <c r="CG2877" s="1" t="str">
        <f t="shared" si="1623"/>
        <v/>
      </c>
      <c r="CH2877" s="2" t="str">
        <f t="shared" si="1624"/>
        <v/>
      </c>
      <c r="CI2877" s="1" t="str">
        <f t="shared" si="1625"/>
        <v/>
      </c>
      <c r="CJ2877" s="12" t="str">
        <f t="shared" si="1602"/>
        <v/>
      </c>
      <c r="CK2877" s="13" t="str">
        <f t="shared" si="1603"/>
        <v/>
      </c>
      <c r="CL2877" t="str">
        <f t="shared" si="1604"/>
        <v/>
      </c>
      <c r="CM2877" s="1" t="str">
        <f t="shared" si="1605"/>
        <v/>
      </c>
      <c r="CN2877" t="str">
        <f t="shared" si="1606"/>
        <v/>
      </c>
      <c r="CO2877" t="str">
        <f t="shared" si="1607"/>
        <v/>
      </c>
      <c r="CP2877" t="str">
        <f t="shared" si="1608"/>
        <v/>
      </c>
      <c r="CQ2877" s="2" t="str">
        <f t="shared" si="1609"/>
        <v/>
      </c>
      <c r="CR2877" s="14" t="str">
        <f t="shared" si="1610"/>
        <v/>
      </c>
      <c r="CS2877" s="13" t="str">
        <f t="shared" si="1611"/>
        <v/>
      </c>
      <c r="CT2877" t="str">
        <f t="shared" si="1612"/>
        <v/>
      </c>
      <c r="CU2877" s="1" t="str">
        <f t="shared" si="1613"/>
        <v/>
      </c>
      <c r="CV2877" t="str">
        <f t="shared" si="1614"/>
        <v/>
      </c>
      <c r="CW2877" t="str">
        <f t="shared" si="1615"/>
        <v/>
      </c>
      <c r="CX2877" s="1" t="str">
        <f t="shared" si="1616"/>
        <v/>
      </c>
      <c r="CY2877" s="2" t="str">
        <f t="shared" si="1617"/>
        <v/>
      </c>
      <c r="CZ2877" s="1" t="str">
        <f t="shared" si="1618"/>
        <v/>
      </c>
      <c r="DA2877" s="12" t="str">
        <f t="shared" si="1619"/>
        <v/>
      </c>
      <c r="DB2877" s="13" t="str">
        <f t="shared" si="1620"/>
        <v/>
      </c>
      <c r="DC2877" t="str">
        <f t="shared" si="1621"/>
        <v/>
      </c>
    </row>
    <row r="2878" spans="79:107" x14ac:dyDescent="0.2">
      <c r="CA2878" s="14"/>
      <c r="CB2878" s="13"/>
      <c r="CF2878" t="str">
        <f t="shared" si="1622"/>
        <v/>
      </c>
      <c r="CG2878" s="1" t="str">
        <f t="shared" si="1623"/>
        <v/>
      </c>
      <c r="CH2878" s="2" t="str">
        <f t="shared" si="1624"/>
        <v/>
      </c>
      <c r="CI2878" s="1" t="str">
        <f t="shared" si="1625"/>
        <v/>
      </c>
      <c r="CJ2878" s="12" t="str">
        <f t="shared" si="1602"/>
        <v/>
      </c>
      <c r="CK2878" s="13" t="str">
        <f t="shared" si="1603"/>
        <v/>
      </c>
      <c r="CL2878" t="str">
        <f t="shared" si="1604"/>
        <v/>
      </c>
      <c r="CM2878" s="1" t="str">
        <f t="shared" si="1605"/>
        <v/>
      </c>
      <c r="CN2878" t="str">
        <f t="shared" si="1606"/>
        <v/>
      </c>
      <c r="CO2878" t="str">
        <f t="shared" si="1607"/>
        <v/>
      </c>
      <c r="CP2878" t="str">
        <f t="shared" si="1608"/>
        <v/>
      </c>
      <c r="CQ2878" s="2" t="str">
        <f t="shared" si="1609"/>
        <v/>
      </c>
      <c r="CR2878" s="14" t="str">
        <f t="shared" si="1610"/>
        <v/>
      </c>
      <c r="CS2878" s="13" t="str">
        <f t="shared" si="1611"/>
        <v/>
      </c>
      <c r="CT2878" t="str">
        <f t="shared" si="1612"/>
        <v/>
      </c>
      <c r="CU2878" s="1" t="str">
        <f t="shared" si="1613"/>
        <v/>
      </c>
      <c r="CV2878" t="str">
        <f t="shared" si="1614"/>
        <v/>
      </c>
      <c r="CW2878" t="str">
        <f t="shared" si="1615"/>
        <v/>
      </c>
      <c r="CX2878" s="1" t="str">
        <f t="shared" si="1616"/>
        <v/>
      </c>
      <c r="CY2878" s="2" t="str">
        <f t="shared" si="1617"/>
        <v/>
      </c>
      <c r="CZ2878" s="1" t="str">
        <f t="shared" si="1618"/>
        <v/>
      </c>
      <c r="DA2878" s="12" t="str">
        <f t="shared" si="1619"/>
        <v/>
      </c>
      <c r="DB2878" s="13" t="str">
        <f t="shared" si="1620"/>
        <v/>
      </c>
      <c r="DC2878" t="str">
        <f t="shared" si="1621"/>
        <v/>
      </c>
    </row>
    <row r="2879" spans="79:107" x14ac:dyDescent="0.2">
      <c r="CA2879" s="14"/>
      <c r="CB2879" s="13"/>
      <c r="CF2879" t="str">
        <f t="shared" si="1622"/>
        <v/>
      </c>
      <c r="CG2879" s="1" t="str">
        <f t="shared" si="1623"/>
        <v/>
      </c>
      <c r="CH2879" s="2" t="str">
        <f t="shared" si="1624"/>
        <v/>
      </c>
      <c r="CI2879" s="1" t="str">
        <f t="shared" si="1625"/>
        <v/>
      </c>
      <c r="CJ2879" s="12" t="str">
        <f t="shared" si="1602"/>
        <v/>
      </c>
      <c r="CK2879" s="13" t="str">
        <f t="shared" si="1603"/>
        <v/>
      </c>
      <c r="CL2879" t="str">
        <f t="shared" si="1604"/>
        <v/>
      </c>
      <c r="CM2879" s="1" t="str">
        <f t="shared" si="1605"/>
        <v/>
      </c>
      <c r="CN2879" t="str">
        <f t="shared" si="1606"/>
        <v/>
      </c>
      <c r="CO2879" t="str">
        <f t="shared" si="1607"/>
        <v/>
      </c>
      <c r="CP2879" t="str">
        <f t="shared" si="1608"/>
        <v/>
      </c>
      <c r="CQ2879" s="2" t="str">
        <f t="shared" si="1609"/>
        <v/>
      </c>
      <c r="CR2879" s="14" t="str">
        <f t="shared" si="1610"/>
        <v/>
      </c>
      <c r="CS2879" s="13" t="str">
        <f t="shared" si="1611"/>
        <v/>
      </c>
      <c r="CT2879" t="str">
        <f t="shared" si="1612"/>
        <v/>
      </c>
      <c r="CU2879" s="1" t="str">
        <f t="shared" si="1613"/>
        <v/>
      </c>
      <c r="CV2879" t="str">
        <f t="shared" si="1614"/>
        <v/>
      </c>
      <c r="CW2879" t="str">
        <f t="shared" si="1615"/>
        <v/>
      </c>
      <c r="CX2879" s="1" t="str">
        <f t="shared" si="1616"/>
        <v/>
      </c>
      <c r="CY2879" s="2" t="str">
        <f t="shared" si="1617"/>
        <v/>
      </c>
      <c r="CZ2879" s="1" t="str">
        <f t="shared" si="1618"/>
        <v/>
      </c>
      <c r="DA2879" s="12" t="str">
        <f t="shared" si="1619"/>
        <v/>
      </c>
      <c r="DB2879" s="13" t="str">
        <f t="shared" si="1620"/>
        <v/>
      </c>
      <c r="DC2879" t="str">
        <f t="shared" si="1621"/>
        <v/>
      </c>
    </row>
    <row r="2880" spans="79:107" x14ac:dyDescent="0.2">
      <c r="CA2880" s="14"/>
      <c r="CB2880" s="13"/>
      <c r="CF2880" t="str">
        <f t="shared" si="1622"/>
        <v/>
      </c>
      <c r="CG2880" s="1" t="str">
        <f t="shared" si="1623"/>
        <v/>
      </c>
      <c r="CH2880" s="2" t="str">
        <f t="shared" si="1624"/>
        <v/>
      </c>
      <c r="CI2880" s="1" t="str">
        <f t="shared" si="1625"/>
        <v/>
      </c>
      <c r="CJ2880" s="12" t="str">
        <f t="shared" si="1602"/>
        <v/>
      </c>
      <c r="CK2880" s="13" t="str">
        <f t="shared" si="1603"/>
        <v/>
      </c>
      <c r="CL2880" t="str">
        <f t="shared" si="1604"/>
        <v/>
      </c>
      <c r="CM2880" s="1" t="str">
        <f t="shared" si="1605"/>
        <v/>
      </c>
      <c r="CN2880" t="str">
        <f t="shared" si="1606"/>
        <v/>
      </c>
      <c r="CO2880" t="str">
        <f t="shared" si="1607"/>
        <v/>
      </c>
      <c r="CP2880" t="str">
        <f t="shared" si="1608"/>
        <v/>
      </c>
      <c r="CQ2880" s="2" t="str">
        <f t="shared" si="1609"/>
        <v/>
      </c>
      <c r="CR2880" s="14" t="str">
        <f t="shared" si="1610"/>
        <v/>
      </c>
      <c r="CS2880" s="13" t="str">
        <f t="shared" si="1611"/>
        <v/>
      </c>
      <c r="CT2880" t="str">
        <f t="shared" si="1612"/>
        <v/>
      </c>
      <c r="CU2880" s="1" t="str">
        <f t="shared" si="1613"/>
        <v/>
      </c>
      <c r="CV2880" t="str">
        <f t="shared" si="1614"/>
        <v/>
      </c>
      <c r="CW2880" t="str">
        <f t="shared" si="1615"/>
        <v/>
      </c>
      <c r="CX2880" s="1" t="str">
        <f t="shared" si="1616"/>
        <v/>
      </c>
      <c r="CY2880" s="2" t="str">
        <f t="shared" si="1617"/>
        <v/>
      </c>
      <c r="CZ2880" s="1" t="str">
        <f t="shared" si="1618"/>
        <v/>
      </c>
      <c r="DA2880" s="12" t="str">
        <f t="shared" si="1619"/>
        <v/>
      </c>
      <c r="DB2880" s="13" t="str">
        <f t="shared" si="1620"/>
        <v/>
      </c>
      <c r="DC2880" t="str">
        <f t="shared" si="1621"/>
        <v/>
      </c>
    </row>
    <row r="2881" spans="79:107" x14ac:dyDescent="0.2">
      <c r="CA2881" s="14"/>
      <c r="CB2881" s="13"/>
      <c r="CF2881" t="str">
        <f t="shared" si="1622"/>
        <v/>
      </c>
      <c r="CG2881" s="1" t="str">
        <f t="shared" si="1623"/>
        <v/>
      </c>
      <c r="CH2881" s="2" t="str">
        <f t="shared" si="1624"/>
        <v/>
      </c>
      <c r="CI2881" s="1" t="str">
        <f t="shared" si="1625"/>
        <v/>
      </c>
      <c r="CJ2881" s="12" t="str">
        <f t="shared" si="1602"/>
        <v/>
      </c>
      <c r="CK2881" s="13" t="str">
        <f t="shared" si="1603"/>
        <v/>
      </c>
      <c r="CL2881" t="str">
        <f t="shared" si="1604"/>
        <v/>
      </c>
      <c r="CM2881" s="1" t="str">
        <f t="shared" si="1605"/>
        <v/>
      </c>
      <c r="CN2881" t="str">
        <f t="shared" si="1606"/>
        <v/>
      </c>
      <c r="CO2881" t="str">
        <f t="shared" si="1607"/>
        <v/>
      </c>
      <c r="CP2881" t="str">
        <f t="shared" si="1608"/>
        <v/>
      </c>
      <c r="CQ2881" s="2" t="str">
        <f t="shared" si="1609"/>
        <v/>
      </c>
      <c r="CR2881" s="14" t="str">
        <f t="shared" si="1610"/>
        <v/>
      </c>
      <c r="CS2881" s="13" t="str">
        <f t="shared" si="1611"/>
        <v/>
      </c>
      <c r="CT2881" t="str">
        <f t="shared" si="1612"/>
        <v/>
      </c>
      <c r="CU2881" s="1" t="str">
        <f t="shared" si="1613"/>
        <v/>
      </c>
      <c r="CV2881" t="str">
        <f t="shared" si="1614"/>
        <v/>
      </c>
      <c r="CW2881" t="str">
        <f t="shared" si="1615"/>
        <v/>
      </c>
      <c r="CX2881" s="1" t="str">
        <f t="shared" si="1616"/>
        <v/>
      </c>
      <c r="CY2881" s="2" t="str">
        <f t="shared" si="1617"/>
        <v/>
      </c>
      <c r="CZ2881" s="1" t="str">
        <f t="shared" si="1618"/>
        <v/>
      </c>
      <c r="DA2881" s="12" t="str">
        <f t="shared" si="1619"/>
        <v/>
      </c>
      <c r="DB2881" s="13" t="str">
        <f t="shared" si="1620"/>
        <v/>
      </c>
      <c r="DC2881" t="str">
        <f t="shared" si="1621"/>
        <v/>
      </c>
    </row>
    <row r="2882" spans="79:107" x14ac:dyDescent="0.2">
      <c r="CA2882" s="14"/>
      <c r="CB2882" s="13"/>
      <c r="CF2882" t="str">
        <f t="shared" si="1622"/>
        <v/>
      </c>
      <c r="CG2882" s="1" t="str">
        <f t="shared" si="1623"/>
        <v/>
      </c>
      <c r="CH2882" s="2" t="str">
        <f t="shared" si="1624"/>
        <v/>
      </c>
      <c r="CI2882" s="1" t="str">
        <f t="shared" si="1625"/>
        <v/>
      </c>
      <c r="CJ2882" s="12" t="str">
        <f t="shared" ref="CJ2882:CJ2945" si="1626">IF(BT2882=$BK$6,BR2882,"")</f>
        <v/>
      </c>
      <c r="CK2882" s="13" t="str">
        <f t="shared" ref="CK2882:CK2945" si="1627">IF(BT2882=$BK$6,BS2882,"")</f>
        <v/>
      </c>
      <c r="CL2882" t="str">
        <f t="shared" ref="CL2882:CL2945" si="1628">IF(BT2882=$BK$6,BT2882,"")</f>
        <v/>
      </c>
      <c r="CM2882" s="1" t="str">
        <f t="shared" ref="CM2882:CM2945" si="1629">IF(BT2882=$BK$6,BU2882,"")</f>
        <v/>
      </c>
      <c r="CN2882" t="str">
        <f t="shared" ref="CN2882:CN2945" si="1630">IF(BT2882=$BK$6,BV2882,"")</f>
        <v/>
      </c>
      <c r="CO2882" t="str">
        <f t="shared" ref="CO2882:CO2945" si="1631">IF(BT2882=$BK$6,BW2882,"")</f>
        <v/>
      </c>
      <c r="CP2882" t="str">
        <f t="shared" ref="CP2882:CP2945" si="1632">IF(BT2882=$BK$6,BX2882,"")</f>
        <v/>
      </c>
      <c r="CQ2882" s="2" t="str">
        <f t="shared" ref="CQ2882:CQ2945" si="1633">IF(BT2882=$BK$6,BY2882,"")</f>
        <v/>
      </c>
      <c r="CR2882" s="14" t="str">
        <f t="shared" ref="CR2882:CR2945" si="1634">IF(BV2882=$BK$6,BR2882,"")</f>
        <v/>
      </c>
      <c r="CS2882" s="13" t="str">
        <f t="shared" ref="CS2882:CS2945" si="1635">IF(BV2882=$BK$6,BS2882,"")</f>
        <v/>
      </c>
      <c r="CT2882" t="str">
        <f t="shared" ref="CT2882:CT2945" si="1636">IF(BV2882=$BK$6,BT2882,"")</f>
        <v/>
      </c>
      <c r="CU2882" s="1" t="str">
        <f t="shared" ref="CU2882:CU2945" si="1637">IF(BV2882=$BK$6,BU2882,"")</f>
        <v/>
      </c>
      <c r="CV2882" t="str">
        <f t="shared" ref="CV2882:CV2945" si="1638">IF(BV2882=$BK$6,BV2882,"")</f>
        <v/>
      </c>
      <c r="CW2882" t="str">
        <f t="shared" ref="CW2882:CW2945" si="1639">IF(BV2882=$BK$6,BW2882,"")</f>
        <v/>
      </c>
      <c r="CX2882" s="1" t="str">
        <f t="shared" ref="CX2882:CX2945" si="1640">IF(BV2882=$BK$6,BX2882,"")</f>
        <v/>
      </c>
      <c r="CY2882" s="2" t="str">
        <f t="shared" ref="CY2882:CY2945" si="1641">IF(BV2882=$BK$6,BY2882,"")</f>
        <v/>
      </c>
      <c r="CZ2882" s="1" t="str">
        <f t="shared" ref="CZ2882:CZ2945" si="1642">IF(BV2882=$BK$6,BZ2882,"")</f>
        <v/>
      </c>
      <c r="DA2882" s="12" t="str">
        <f t="shared" ref="DA2882:DA2945" si="1643">IF(CK2882=$BK$6,CI2882,"")</f>
        <v/>
      </c>
      <c r="DB2882" s="13" t="str">
        <f t="shared" ref="DB2882:DB2945" si="1644">IF(CK2882=$BK$6,CJ2882,"")</f>
        <v/>
      </c>
      <c r="DC2882" t="str">
        <f t="shared" ref="DC2882:DC2945" si="1645">IF(CK2882=$BK$6,CK2882,"")</f>
        <v/>
      </c>
    </row>
    <row r="2883" spans="79:107" x14ac:dyDescent="0.2">
      <c r="CA2883" s="14"/>
      <c r="CB2883" s="13"/>
      <c r="CF2883" t="str">
        <f t="shared" ref="CF2883:CF2946" si="1646">IF(BE2883=$BK$6,BF2883,"")</f>
        <v/>
      </c>
      <c r="CG2883" s="1" t="str">
        <f t="shared" ref="CG2883:CG2946" si="1647">IF(BE2883=$BK$6,BG2883,"")</f>
        <v/>
      </c>
      <c r="CH2883" s="2" t="str">
        <f t="shared" ref="CH2883:CH2946" si="1648">IF(BE2883=$BK$6,BH2883,"")</f>
        <v/>
      </c>
      <c r="CI2883" s="1" t="str">
        <f t="shared" ref="CI2883:CI2946" si="1649">IF(BE2883=$BK$6,BI2883,"")</f>
        <v/>
      </c>
      <c r="CJ2883" s="12" t="str">
        <f t="shared" si="1626"/>
        <v/>
      </c>
      <c r="CK2883" s="13" t="str">
        <f t="shared" si="1627"/>
        <v/>
      </c>
      <c r="CL2883" t="str">
        <f t="shared" si="1628"/>
        <v/>
      </c>
      <c r="CM2883" s="1" t="str">
        <f t="shared" si="1629"/>
        <v/>
      </c>
      <c r="CN2883" t="str">
        <f t="shared" si="1630"/>
        <v/>
      </c>
      <c r="CO2883" t="str">
        <f t="shared" si="1631"/>
        <v/>
      </c>
      <c r="CP2883" t="str">
        <f t="shared" si="1632"/>
        <v/>
      </c>
      <c r="CQ2883" s="2" t="str">
        <f t="shared" si="1633"/>
        <v/>
      </c>
      <c r="CR2883" s="14" t="str">
        <f t="shared" si="1634"/>
        <v/>
      </c>
      <c r="CS2883" s="13" t="str">
        <f t="shared" si="1635"/>
        <v/>
      </c>
      <c r="CT2883" t="str">
        <f t="shared" si="1636"/>
        <v/>
      </c>
      <c r="CU2883" s="1" t="str">
        <f t="shared" si="1637"/>
        <v/>
      </c>
      <c r="CV2883" t="str">
        <f t="shared" si="1638"/>
        <v/>
      </c>
      <c r="CW2883" t="str">
        <f t="shared" si="1639"/>
        <v/>
      </c>
      <c r="CX2883" s="1" t="str">
        <f t="shared" si="1640"/>
        <v/>
      </c>
      <c r="CY2883" s="2" t="str">
        <f t="shared" si="1641"/>
        <v/>
      </c>
      <c r="CZ2883" s="1" t="str">
        <f t="shared" si="1642"/>
        <v/>
      </c>
      <c r="DA2883" s="12" t="str">
        <f t="shared" si="1643"/>
        <v/>
      </c>
      <c r="DB2883" s="13" t="str">
        <f t="shared" si="1644"/>
        <v/>
      </c>
      <c r="DC2883" t="str">
        <f t="shared" si="1645"/>
        <v/>
      </c>
    </row>
    <row r="2884" spans="79:107" x14ac:dyDescent="0.2">
      <c r="CA2884" s="14"/>
      <c r="CB2884" s="13"/>
      <c r="CF2884" t="str">
        <f t="shared" si="1646"/>
        <v/>
      </c>
      <c r="CG2884" s="1" t="str">
        <f t="shared" si="1647"/>
        <v/>
      </c>
      <c r="CH2884" s="2" t="str">
        <f t="shared" si="1648"/>
        <v/>
      </c>
      <c r="CI2884" s="1" t="str">
        <f t="shared" si="1649"/>
        <v/>
      </c>
      <c r="CJ2884" s="12" t="str">
        <f t="shared" si="1626"/>
        <v/>
      </c>
      <c r="CK2884" s="13" t="str">
        <f t="shared" si="1627"/>
        <v/>
      </c>
      <c r="CL2884" t="str">
        <f t="shared" si="1628"/>
        <v/>
      </c>
      <c r="CM2884" s="1" t="str">
        <f t="shared" si="1629"/>
        <v/>
      </c>
      <c r="CN2884" t="str">
        <f t="shared" si="1630"/>
        <v/>
      </c>
      <c r="CO2884" t="str">
        <f t="shared" si="1631"/>
        <v/>
      </c>
      <c r="CP2884" t="str">
        <f t="shared" si="1632"/>
        <v/>
      </c>
      <c r="CQ2884" s="2" t="str">
        <f t="shared" si="1633"/>
        <v/>
      </c>
      <c r="CR2884" s="14" t="str">
        <f t="shared" si="1634"/>
        <v/>
      </c>
      <c r="CS2884" s="13" t="str">
        <f t="shared" si="1635"/>
        <v/>
      </c>
      <c r="CT2884" t="str">
        <f t="shared" si="1636"/>
        <v/>
      </c>
      <c r="CU2884" s="1" t="str">
        <f t="shared" si="1637"/>
        <v/>
      </c>
      <c r="CV2884" t="str">
        <f t="shared" si="1638"/>
        <v/>
      </c>
      <c r="CW2884" t="str">
        <f t="shared" si="1639"/>
        <v/>
      </c>
      <c r="CX2884" s="1" t="str">
        <f t="shared" si="1640"/>
        <v/>
      </c>
      <c r="CY2884" s="2" t="str">
        <f t="shared" si="1641"/>
        <v/>
      </c>
      <c r="CZ2884" s="1" t="str">
        <f t="shared" si="1642"/>
        <v/>
      </c>
      <c r="DA2884" s="12" t="str">
        <f t="shared" si="1643"/>
        <v/>
      </c>
      <c r="DB2884" s="13" t="str">
        <f t="shared" si="1644"/>
        <v/>
      </c>
      <c r="DC2884" t="str">
        <f t="shared" si="1645"/>
        <v/>
      </c>
    </row>
    <row r="2885" spans="79:107" x14ac:dyDescent="0.2">
      <c r="CA2885" s="14"/>
      <c r="CB2885" s="13"/>
      <c r="CF2885" t="str">
        <f t="shared" si="1646"/>
        <v/>
      </c>
      <c r="CG2885" s="1" t="str">
        <f t="shared" si="1647"/>
        <v/>
      </c>
      <c r="CH2885" s="2" t="str">
        <f t="shared" si="1648"/>
        <v/>
      </c>
      <c r="CI2885" s="1" t="str">
        <f t="shared" si="1649"/>
        <v/>
      </c>
      <c r="CJ2885" s="12" t="str">
        <f t="shared" si="1626"/>
        <v/>
      </c>
      <c r="CK2885" s="13" t="str">
        <f t="shared" si="1627"/>
        <v/>
      </c>
      <c r="CL2885" t="str">
        <f t="shared" si="1628"/>
        <v/>
      </c>
      <c r="CM2885" s="1" t="str">
        <f t="shared" si="1629"/>
        <v/>
      </c>
      <c r="CN2885" t="str">
        <f t="shared" si="1630"/>
        <v/>
      </c>
      <c r="CO2885" t="str">
        <f t="shared" si="1631"/>
        <v/>
      </c>
      <c r="CP2885" t="str">
        <f t="shared" si="1632"/>
        <v/>
      </c>
      <c r="CQ2885" s="2" t="str">
        <f t="shared" si="1633"/>
        <v/>
      </c>
      <c r="CR2885" s="14" t="str">
        <f t="shared" si="1634"/>
        <v/>
      </c>
      <c r="CS2885" s="13" t="str">
        <f t="shared" si="1635"/>
        <v/>
      </c>
      <c r="CT2885" t="str">
        <f t="shared" si="1636"/>
        <v/>
      </c>
      <c r="CU2885" s="1" t="str">
        <f t="shared" si="1637"/>
        <v/>
      </c>
      <c r="CV2885" t="str">
        <f t="shared" si="1638"/>
        <v/>
      </c>
      <c r="CW2885" t="str">
        <f t="shared" si="1639"/>
        <v/>
      </c>
      <c r="CX2885" s="1" t="str">
        <f t="shared" si="1640"/>
        <v/>
      </c>
      <c r="CY2885" s="2" t="str">
        <f t="shared" si="1641"/>
        <v/>
      </c>
      <c r="CZ2885" s="1" t="str">
        <f t="shared" si="1642"/>
        <v/>
      </c>
      <c r="DA2885" s="12" t="str">
        <f t="shared" si="1643"/>
        <v/>
      </c>
      <c r="DB2885" s="13" t="str">
        <f t="shared" si="1644"/>
        <v/>
      </c>
      <c r="DC2885" t="str">
        <f t="shared" si="1645"/>
        <v/>
      </c>
    </row>
    <row r="2886" spans="79:107" x14ac:dyDescent="0.2">
      <c r="CA2886" s="14"/>
      <c r="CB2886" s="13"/>
      <c r="CF2886" t="str">
        <f t="shared" si="1646"/>
        <v/>
      </c>
      <c r="CG2886" s="1" t="str">
        <f t="shared" si="1647"/>
        <v/>
      </c>
      <c r="CH2886" s="2" t="str">
        <f t="shared" si="1648"/>
        <v/>
      </c>
      <c r="CI2886" s="1" t="str">
        <f t="shared" si="1649"/>
        <v/>
      </c>
      <c r="CJ2886" s="12" t="str">
        <f t="shared" si="1626"/>
        <v/>
      </c>
      <c r="CK2886" s="13" t="str">
        <f t="shared" si="1627"/>
        <v/>
      </c>
      <c r="CL2886" t="str">
        <f t="shared" si="1628"/>
        <v/>
      </c>
      <c r="CM2886" s="1" t="str">
        <f t="shared" si="1629"/>
        <v/>
      </c>
      <c r="CN2886" t="str">
        <f t="shared" si="1630"/>
        <v/>
      </c>
      <c r="CO2886" t="str">
        <f t="shared" si="1631"/>
        <v/>
      </c>
      <c r="CP2886" t="str">
        <f t="shared" si="1632"/>
        <v/>
      </c>
      <c r="CQ2886" s="2" t="str">
        <f t="shared" si="1633"/>
        <v/>
      </c>
      <c r="CR2886" s="14" t="str">
        <f t="shared" si="1634"/>
        <v/>
      </c>
      <c r="CS2886" s="13" t="str">
        <f t="shared" si="1635"/>
        <v/>
      </c>
      <c r="CT2886" t="str">
        <f t="shared" si="1636"/>
        <v/>
      </c>
      <c r="CU2886" s="1" t="str">
        <f t="shared" si="1637"/>
        <v/>
      </c>
      <c r="CV2886" t="str">
        <f t="shared" si="1638"/>
        <v/>
      </c>
      <c r="CW2886" t="str">
        <f t="shared" si="1639"/>
        <v/>
      </c>
      <c r="CX2886" s="1" t="str">
        <f t="shared" si="1640"/>
        <v/>
      </c>
      <c r="CY2886" s="2" t="str">
        <f t="shared" si="1641"/>
        <v/>
      </c>
      <c r="CZ2886" s="1" t="str">
        <f t="shared" si="1642"/>
        <v/>
      </c>
      <c r="DA2886" s="12" t="str">
        <f t="shared" si="1643"/>
        <v/>
      </c>
      <c r="DB2886" s="13" t="str">
        <f t="shared" si="1644"/>
        <v/>
      </c>
      <c r="DC2886" t="str">
        <f t="shared" si="1645"/>
        <v/>
      </c>
    </row>
    <row r="2887" spans="79:107" x14ac:dyDescent="0.2">
      <c r="CA2887" s="14"/>
      <c r="CB2887" s="13"/>
      <c r="CF2887" t="str">
        <f t="shared" si="1646"/>
        <v/>
      </c>
      <c r="CG2887" s="1" t="str">
        <f t="shared" si="1647"/>
        <v/>
      </c>
      <c r="CH2887" s="2" t="str">
        <f t="shared" si="1648"/>
        <v/>
      </c>
      <c r="CI2887" s="1" t="str">
        <f t="shared" si="1649"/>
        <v/>
      </c>
      <c r="CJ2887" s="12" t="str">
        <f t="shared" si="1626"/>
        <v/>
      </c>
      <c r="CK2887" s="13" t="str">
        <f t="shared" si="1627"/>
        <v/>
      </c>
      <c r="CL2887" t="str">
        <f t="shared" si="1628"/>
        <v/>
      </c>
      <c r="CM2887" s="1" t="str">
        <f t="shared" si="1629"/>
        <v/>
      </c>
      <c r="CN2887" t="str">
        <f t="shared" si="1630"/>
        <v/>
      </c>
      <c r="CO2887" t="str">
        <f t="shared" si="1631"/>
        <v/>
      </c>
      <c r="CP2887" t="str">
        <f t="shared" si="1632"/>
        <v/>
      </c>
      <c r="CQ2887" s="2" t="str">
        <f t="shared" si="1633"/>
        <v/>
      </c>
      <c r="CR2887" s="14" t="str">
        <f t="shared" si="1634"/>
        <v/>
      </c>
      <c r="CS2887" s="13" t="str">
        <f t="shared" si="1635"/>
        <v/>
      </c>
      <c r="CT2887" t="str">
        <f t="shared" si="1636"/>
        <v/>
      </c>
      <c r="CU2887" s="1" t="str">
        <f t="shared" si="1637"/>
        <v/>
      </c>
      <c r="CV2887" t="str">
        <f t="shared" si="1638"/>
        <v/>
      </c>
      <c r="CW2887" t="str">
        <f t="shared" si="1639"/>
        <v/>
      </c>
      <c r="CX2887" s="1" t="str">
        <f t="shared" si="1640"/>
        <v/>
      </c>
      <c r="CY2887" s="2" t="str">
        <f t="shared" si="1641"/>
        <v/>
      </c>
      <c r="CZ2887" s="1" t="str">
        <f t="shared" si="1642"/>
        <v/>
      </c>
      <c r="DA2887" s="12" t="str">
        <f t="shared" si="1643"/>
        <v/>
      </c>
      <c r="DB2887" s="13" t="str">
        <f t="shared" si="1644"/>
        <v/>
      </c>
      <c r="DC2887" t="str">
        <f t="shared" si="1645"/>
        <v/>
      </c>
    </row>
    <row r="2888" spans="79:107" x14ac:dyDescent="0.2">
      <c r="CA2888" s="14"/>
      <c r="CB2888" s="13"/>
      <c r="CF2888" t="str">
        <f t="shared" si="1646"/>
        <v/>
      </c>
      <c r="CG2888" s="1" t="str">
        <f t="shared" si="1647"/>
        <v/>
      </c>
      <c r="CH2888" s="2" t="str">
        <f t="shared" si="1648"/>
        <v/>
      </c>
      <c r="CI2888" s="1" t="str">
        <f t="shared" si="1649"/>
        <v/>
      </c>
      <c r="CJ2888" s="12" t="str">
        <f t="shared" si="1626"/>
        <v/>
      </c>
      <c r="CK2888" s="13" t="str">
        <f t="shared" si="1627"/>
        <v/>
      </c>
      <c r="CL2888" t="str">
        <f t="shared" si="1628"/>
        <v/>
      </c>
      <c r="CM2888" s="1" t="str">
        <f t="shared" si="1629"/>
        <v/>
      </c>
      <c r="CN2888" t="str">
        <f t="shared" si="1630"/>
        <v/>
      </c>
      <c r="CO2888" t="str">
        <f t="shared" si="1631"/>
        <v/>
      </c>
      <c r="CP2888" t="str">
        <f t="shared" si="1632"/>
        <v/>
      </c>
      <c r="CQ2888" s="2" t="str">
        <f t="shared" si="1633"/>
        <v/>
      </c>
      <c r="CR2888" s="14" t="str">
        <f t="shared" si="1634"/>
        <v/>
      </c>
      <c r="CS2888" s="13" t="str">
        <f t="shared" si="1635"/>
        <v/>
      </c>
      <c r="CT2888" t="str">
        <f t="shared" si="1636"/>
        <v/>
      </c>
      <c r="CU2888" s="1" t="str">
        <f t="shared" si="1637"/>
        <v/>
      </c>
      <c r="CV2888" t="str">
        <f t="shared" si="1638"/>
        <v/>
      </c>
      <c r="CW2888" t="str">
        <f t="shared" si="1639"/>
        <v/>
      </c>
      <c r="CX2888" s="1" t="str">
        <f t="shared" si="1640"/>
        <v/>
      </c>
      <c r="CY2888" s="2" t="str">
        <f t="shared" si="1641"/>
        <v/>
      </c>
      <c r="CZ2888" s="1" t="str">
        <f t="shared" si="1642"/>
        <v/>
      </c>
      <c r="DA2888" s="12" t="str">
        <f t="shared" si="1643"/>
        <v/>
      </c>
      <c r="DB2888" s="13" t="str">
        <f t="shared" si="1644"/>
        <v/>
      </c>
      <c r="DC2888" t="str">
        <f t="shared" si="1645"/>
        <v/>
      </c>
    </row>
    <row r="2889" spans="79:107" x14ac:dyDescent="0.2">
      <c r="CA2889" s="14"/>
      <c r="CB2889" s="13"/>
      <c r="CF2889" t="str">
        <f t="shared" si="1646"/>
        <v/>
      </c>
      <c r="CG2889" s="1" t="str">
        <f t="shared" si="1647"/>
        <v/>
      </c>
      <c r="CH2889" s="2" t="str">
        <f t="shared" si="1648"/>
        <v/>
      </c>
      <c r="CI2889" s="1" t="str">
        <f t="shared" si="1649"/>
        <v/>
      </c>
      <c r="CJ2889" s="12" t="str">
        <f t="shared" si="1626"/>
        <v/>
      </c>
      <c r="CK2889" s="13" t="str">
        <f t="shared" si="1627"/>
        <v/>
      </c>
      <c r="CL2889" t="str">
        <f t="shared" si="1628"/>
        <v/>
      </c>
      <c r="CM2889" s="1" t="str">
        <f t="shared" si="1629"/>
        <v/>
      </c>
      <c r="CN2889" t="str">
        <f t="shared" si="1630"/>
        <v/>
      </c>
      <c r="CO2889" t="str">
        <f t="shared" si="1631"/>
        <v/>
      </c>
      <c r="CP2889" t="str">
        <f t="shared" si="1632"/>
        <v/>
      </c>
      <c r="CQ2889" s="2" t="str">
        <f t="shared" si="1633"/>
        <v/>
      </c>
      <c r="CR2889" s="14" t="str">
        <f t="shared" si="1634"/>
        <v/>
      </c>
      <c r="CS2889" s="13" t="str">
        <f t="shared" si="1635"/>
        <v/>
      </c>
      <c r="CT2889" t="str">
        <f t="shared" si="1636"/>
        <v/>
      </c>
      <c r="CU2889" s="1" t="str">
        <f t="shared" si="1637"/>
        <v/>
      </c>
      <c r="CV2889" t="str">
        <f t="shared" si="1638"/>
        <v/>
      </c>
      <c r="CW2889" t="str">
        <f t="shared" si="1639"/>
        <v/>
      </c>
      <c r="CX2889" s="1" t="str">
        <f t="shared" si="1640"/>
        <v/>
      </c>
      <c r="CY2889" s="2" t="str">
        <f t="shared" si="1641"/>
        <v/>
      </c>
      <c r="CZ2889" s="1" t="str">
        <f t="shared" si="1642"/>
        <v/>
      </c>
      <c r="DA2889" s="12" t="str">
        <f t="shared" si="1643"/>
        <v/>
      </c>
      <c r="DB2889" s="13" t="str">
        <f t="shared" si="1644"/>
        <v/>
      </c>
      <c r="DC2889" t="str">
        <f t="shared" si="1645"/>
        <v/>
      </c>
    </row>
    <row r="2890" spans="79:107" x14ac:dyDescent="0.2">
      <c r="CA2890" s="14"/>
      <c r="CB2890" s="13"/>
      <c r="CF2890" t="str">
        <f t="shared" si="1646"/>
        <v/>
      </c>
      <c r="CG2890" s="1" t="str">
        <f t="shared" si="1647"/>
        <v/>
      </c>
      <c r="CH2890" s="2" t="str">
        <f t="shared" si="1648"/>
        <v/>
      </c>
      <c r="CI2890" s="1" t="str">
        <f t="shared" si="1649"/>
        <v/>
      </c>
      <c r="CJ2890" s="12" t="str">
        <f t="shared" si="1626"/>
        <v/>
      </c>
      <c r="CK2890" s="13" t="str">
        <f t="shared" si="1627"/>
        <v/>
      </c>
      <c r="CL2890" t="str">
        <f t="shared" si="1628"/>
        <v/>
      </c>
      <c r="CM2890" s="1" t="str">
        <f t="shared" si="1629"/>
        <v/>
      </c>
      <c r="CN2890" t="str">
        <f t="shared" si="1630"/>
        <v/>
      </c>
      <c r="CO2890" t="str">
        <f t="shared" si="1631"/>
        <v/>
      </c>
      <c r="CP2890" t="str">
        <f t="shared" si="1632"/>
        <v/>
      </c>
      <c r="CQ2890" s="2" t="str">
        <f t="shared" si="1633"/>
        <v/>
      </c>
      <c r="CR2890" s="14" t="str">
        <f t="shared" si="1634"/>
        <v/>
      </c>
      <c r="CS2890" s="13" t="str">
        <f t="shared" si="1635"/>
        <v/>
      </c>
      <c r="CT2890" t="str">
        <f t="shared" si="1636"/>
        <v/>
      </c>
      <c r="CU2890" s="1" t="str">
        <f t="shared" si="1637"/>
        <v/>
      </c>
      <c r="CV2890" t="str">
        <f t="shared" si="1638"/>
        <v/>
      </c>
      <c r="CW2890" t="str">
        <f t="shared" si="1639"/>
        <v/>
      </c>
      <c r="CX2890" s="1" t="str">
        <f t="shared" si="1640"/>
        <v/>
      </c>
      <c r="CY2890" s="2" t="str">
        <f t="shared" si="1641"/>
        <v/>
      </c>
      <c r="CZ2890" s="1" t="str">
        <f t="shared" si="1642"/>
        <v/>
      </c>
      <c r="DA2890" s="12" t="str">
        <f t="shared" si="1643"/>
        <v/>
      </c>
      <c r="DB2890" s="13" t="str">
        <f t="shared" si="1644"/>
        <v/>
      </c>
      <c r="DC2890" t="str">
        <f t="shared" si="1645"/>
        <v/>
      </c>
    </row>
    <row r="2891" spans="79:107" x14ac:dyDescent="0.2">
      <c r="CA2891" s="14"/>
      <c r="CB2891" s="13"/>
      <c r="CF2891" t="str">
        <f t="shared" si="1646"/>
        <v/>
      </c>
      <c r="CG2891" s="1" t="str">
        <f t="shared" si="1647"/>
        <v/>
      </c>
      <c r="CH2891" s="2" t="str">
        <f t="shared" si="1648"/>
        <v/>
      </c>
      <c r="CI2891" s="1" t="str">
        <f t="shared" si="1649"/>
        <v/>
      </c>
      <c r="CJ2891" s="12" t="str">
        <f t="shared" si="1626"/>
        <v/>
      </c>
      <c r="CK2891" s="13" t="str">
        <f t="shared" si="1627"/>
        <v/>
      </c>
      <c r="CL2891" t="str">
        <f t="shared" si="1628"/>
        <v/>
      </c>
      <c r="CM2891" s="1" t="str">
        <f t="shared" si="1629"/>
        <v/>
      </c>
      <c r="CN2891" t="str">
        <f t="shared" si="1630"/>
        <v/>
      </c>
      <c r="CO2891" t="str">
        <f t="shared" si="1631"/>
        <v/>
      </c>
      <c r="CP2891" t="str">
        <f t="shared" si="1632"/>
        <v/>
      </c>
      <c r="CQ2891" s="2" t="str">
        <f t="shared" si="1633"/>
        <v/>
      </c>
      <c r="CR2891" s="14" t="str">
        <f t="shared" si="1634"/>
        <v/>
      </c>
      <c r="CS2891" s="13" t="str">
        <f t="shared" si="1635"/>
        <v/>
      </c>
      <c r="CT2891" t="str">
        <f t="shared" si="1636"/>
        <v/>
      </c>
      <c r="CU2891" s="1" t="str">
        <f t="shared" si="1637"/>
        <v/>
      </c>
      <c r="CV2891" t="str">
        <f t="shared" si="1638"/>
        <v/>
      </c>
      <c r="CW2891" t="str">
        <f t="shared" si="1639"/>
        <v/>
      </c>
      <c r="CX2891" s="1" t="str">
        <f t="shared" si="1640"/>
        <v/>
      </c>
      <c r="CY2891" s="2" t="str">
        <f t="shared" si="1641"/>
        <v/>
      </c>
      <c r="CZ2891" s="1" t="str">
        <f t="shared" si="1642"/>
        <v/>
      </c>
      <c r="DA2891" s="12" t="str">
        <f t="shared" si="1643"/>
        <v/>
      </c>
      <c r="DB2891" s="13" t="str">
        <f t="shared" si="1644"/>
        <v/>
      </c>
      <c r="DC2891" t="str">
        <f t="shared" si="1645"/>
        <v/>
      </c>
    </row>
    <row r="2892" spans="79:107" x14ac:dyDescent="0.2">
      <c r="CA2892" s="14"/>
      <c r="CB2892" s="13"/>
      <c r="CF2892" t="str">
        <f t="shared" si="1646"/>
        <v/>
      </c>
      <c r="CG2892" s="1" t="str">
        <f t="shared" si="1647"/>
        <v/>
      </c>
      <c r="CH2892" s="2" t="str">
        <f t="shared" si="1648"/>
        <v/>
      </c>
      <c r="CI2892" s="1" t="str">
        <f t="shared" si="1649"/>
        <v/>
      </c>
      <c r="CJ2892" s="12" t="str">
        <f t="shared" si="1626"/>
        <v/>
      </c>
      <c r="CK2892" s="13" t="str">
        <f t="shared" si="1627"/>
        <v/>
      </c>
      <c r="CL2892" t="str">
        <f t="shared" si="1628"/>
        <v/>
      </c>
      <c r="CM2892" s="1" t="str">
        <f t="shared" si="1629"/>
        <v/>
      </c>
      <c r="CN2892" t="str">
        <f t="shared" si="1630"/>
        <v/>
      </c>
      <c r="CO2892" t="str">
        <f t="shared" si="1631"/>
        <v/>
      </c>
      <c r="CP2892" t="str">
        <f t="shared" si="1632"/>
        <v/>
      </c>
      <c r="CQ2892" s="2" t="str">
        <f t="shared" si="1633"/>
        <v/>
      </c>
      <c r="CR2892" s="14" t="str">
        <f t="shared" si="1634"/>
        <v/>
      </c>
      <c r="CS2892" s="13" t="str">
        <f t="shared" si="1635"/>
        <v/>
      </c>
      <c r="CT2892" t="str">
        <f t="shared" si="1636"/>
        <v/>
      </c>
      <c r="CU2892" s="1" t="str">
        <f t="shared" si="1637"/>
        <v/>
      </c>
      <c r="CV2892" t="str">
        <f t="shared" si="1638"/>
        <v/>
      </c>
      <c r="CW2892" t="str">
        <f t="shared" si="1639"/>
        <v/>
      </c>
      <c r="CX2892" s="1" t="str">
        <f t="shared" si="1640"/>
        <v/>
      </c>
      <c r="CY2892" s="2" t="str">
        <f t="shared" si="1641"/>
        <v/>
      </c>
      <c r="CZ2892" s="1" t="str">
        <f t="shared" si="1642"/>
        <v/>
      </c>
      <c r="DA2892" s="12" t="str">
        <f t="shared" si="1643"/>
        <v/>
      </c>
      <c r="DB2892" s="13" t="str">
        <f t="shared" si="1644"/>
        <v/>
      </c>
      <c r="DC2892" t="str">
        <f t="shared" si="1645"/>
        <v/>
      </c>
    </row>
    <row r="2893" spans="79:107" x14ac:dyDescent="0.2">
      <c r="CA2893" s="14"/>
      <c r="CB2893" s="13"/>
      <c r="CF2893" t="str">
        <f t="shared" si="1646"/>
        <v/>
      </c>
      <c r="CG2893" s="1" t="str">
        <f t="shared" si="1647"/>
        <v/>
      </c>
      <c r="CH2893" s="2" t="str">
        <f t="shared" si="1648"/>
        <v/>
      </c>
      <c r="CI2893" s="1" t="str">
        <f t="shared" si="1649"/>
        <v/>
      </c>
      <c r="CJ2893" s="12" t="str">
        <f t="shared" si="1626"/>
        <v/>
      </c>
      <c r="CK2893" s="13" t="str">
        <f t="shared" si="1627"/>
        <v/>
      </c>
      <c r="CL2893" t="str">
        <f t="shared" si="1628"/>
        <v/>
      </c>
      <c r="CM2893" s="1" t="str">
        <f t="shared" si="1629"/>
        <v/>
      </c>
      <c r="CN2893" t="str">
        <f t="shared" si="1630"/>
        <v/>
      </c>
      <c r="CO2893" t="str">
        <f t="shared" si="1631"/>
        <v/>
      </c>
      <c r="CP2893" t="str">
        <f t="shared" si="1632"/>
        <v/>
      </c>
      <c r="CQ2893" s="2" t="str">
        <f t="shared" si="1633"/>
        <v/>
      </c>
      <c r="CR2893" s="14" t="str">
        <f t="shared" si="1634"/>
        <v/>
      </c>
      <c r="CS2893" s="13" t="str">
        <f t="shared" si="1635"/>
        <v/>
      </c>
      <c r="CT2893" t="str">
        <f t="shared" si="1636"/>
        <v/>
      </c>
      <c r="CU2893" s="1" t="str">
        <f t="shared" si="1637"/>
        <v/>
      </c>
      <c r="CV2893" t="str">
        <f t="shared" si="1638"/>
        <v/>
      </c>
      <c r="CW2893" t="str">
        <f t="shared" si="1639"/>
        <v/>
      </c>
      <c r="CX2893" s="1" t="str">
        <f t="shared" si="1640"/>
        <v/>
      </c>
      <c r="CY2893" s="2" t="str">
        <f t="shared" si="1641"/>
        <v/>
      </c>
      <c r="CZ2893" s="1" t="str">
        <f t="shared" si="1642"/>
        <v/>
      </c>
      <c r="DA2893" s="12" t="str">
        <f t="shared" si="1643"/>
        <v/>
      </c>
      <c r="DB2893" s="13" t="str">
        <f t="shared" si="1644"/>
        <v/>
      </c>
      <c r="DC2893" t="str">
        <f t="shared" si="1645"/>
        <v/>
      </c>
    </row>
    <row r="2894" spans="79:107" x14ac:dyDescent="0.2">
      <c r="CA2894" s="14"/>
      <c r="CB2894" s="13"/>
      <c r="CF2894" t="str">
        <f t="shared" si="1646"/>
        <v/>
      </c>
      <c r="CG2894" s="1" t="str">
        <f t="shared" si="1647"/>
        <v/>
      </c>
      <c r="CH2894" s="2" t="str">
        <f t="shared" si="1648"/>
        <v/>
      </c>
      <c r="CI2894" s="1" t="str">
        <f t="shared" si="1649"/>
        <v/>
      </c>
      <c r="CJ2894" s="12" t="str">
        <f t="shared" si="1626"/>
        <v/>
      </c>
      <c r="CK2894" s="13" t="str">
        <f t="shared" si="1627"/>
        <v/>
      </c>
      <c r="CL2894" t="str">
        <f t="shared" si="1628"/>
        <v/>
      </c>
      <c r="CM2894" s="1" t="str">
        <f t="shared" si="1629"/>
        <v/>
      </c>
      <c r="CN2894" t="str">
        <f t="shared" si="1630"/>
        <v/>
      </c>
      <c r="CO2894" t="str">
        <f t="shared" si="1631"/>
        <v/>
      </c>
      <c r="CP2894" t="str">
        <f t="shared" si="1632"/>
        <v/>
      </c>
      <c r="CQ2894" s="2" t="str">
        <f t="shared" si="1633"/>
        <v/>
      </c>
      <c r="CR2894" s="14" t="str">
        <f t="shared" si="1634"/>
        <v/>
      </c>
      <c r="CS2894" s="13" t="str">
        <f t="shared" si="1635"/>
        <v/>
      </c>
      <c r="CT2894" t="str">
        <f t="shared" si="1636"/>
        <v/>
      </c>
      <c r="CU2894" s="1" t="str">
        <f t="shared" si="1637"/>
        <v/>
      </c>
      <c r="CV2894" t="str">
        <f t="shared" si="1638"/>
        <v/>
      </c>
      <c r="CW2894" t="str">
        <f t="shared" si="1639"/>
        <v/>
      </c>
      <c r="CX2894" s="1" t="str">
        <f t="shared" si="1640"/>
        <v/>
      </c>
      <c r="CY2894" s="2" t="str">
        <f t="shared" si="1641"/>
        <v/>
      </c>
      <c r="CZ2894" s="1" t="str">
        <f t="shared" si="1642"/>
        <v/>
      </c>
      <c r="DA2894" s="12" t="str">
        <f t="shared" si="1643"/>
        <v/>
      </c>
      <c r="DB2894" s="13" t="str">
        <f t="shared" si="1644"/>
        <v/>
      </c>
      <c r="DC2894" t="str">
        <f t="shared" si="1645"/>
        <v/>
      </c>
    </row>
    <row r="2895" spans="79:107" x14ac:dyDescent="0.2">
      <c r="CA2895" s="14"/>
      <c r="CB2895" s="13"/>
      <c r="CF2895" t="str">
        <f t="shared" si="1646"/>
        <v/>
      </c>
      <c r="CG2895" s="1" t="str">
        <f t="shared" si="1647"/>
        <v/>
      </c>
      <c r="CH2895" s="2" t="str">
        <f t="shared" si="1648"/>
        <v/>
      </c>
      <c r="CI2895" s="1" t="str">
        <f t="shared" si="1649"/>
        <v/>
      </c>
      <c r="CJ2895" s="12" t="str">
        <f t="shared" si="1626"/>
        <v/>
      </c>
      <c r="CK2895" s="13" t="str">
        <f t="shared" si="1627"/>
        <v/>
      </c>
      <c r="CL2895" t="str">
        <f t="shared" si="1628"/>
        <v/>
      </c>
      <c r="CM2895" s="1" t="str">
        <f t="shared" si="1629"/>
        <v/>
      </c>
      <c r="CN2895" t="str">
        <f t="shared" si="1630"/>
        <v/>
      </c>
      <c r="CO2895" t="str">
        <f t="shared" si="1631"/>
        <v/>
      </c>
      <c r="CP2895" t="str">
        <f t="shared" si="1632"/>
        <v/>
      </c>
      <c r="CQ2895" s="2" t="str">
        <f t="shared" si="1633"/>
        <v/>
      </c>
      <c r="CR2895" s="14" t="str">
        <f t="shared" si="1634"/>
        <v/>
      </c>
      <c r="CS2895" s="13" t="str">
        <f t="shared" si="1635"/>
        <v/>
      </c>
      <c r="CT2895" t="str">
        <f t="shared" si="1636"/>
        <v/>
      </c>
      <c r="CU2895" s="1" t="str">
        <f t="shared" si="1637"/>
        <v/>
      </c>
      <c r="CV2895" t="str">
        <f t="shared" si="1638"/>
        <v/>
      </c>
      <c r="CW2895" t="str">
        <f t="shared" si="1639"/>
        <v/>
      </c>
      <c r="CX2895" s="1" t="str">
        <f t="shared" si="1640"/>
        <v/>
      </c>
      <c r="CY2895" s="2" t="str">
        <f t="shared" si="1641"/>
        <v/>
      </c>
      <c r="CZ2895" s="1" t="str">
        <f t="shared" si="1642"/>
        <v/>
      </c>
      <c r="DA2895" s="12" t="str">
        <f t="shared" si="1643"/>
        <v/>
      </c>
      <c r="DB2895" s="13" t="str">
        <f t="shared" si="1644"/>
        <v/>
      </c>
      <c r="DC2895" t="str">
        <f t="shared" si="1645"/>
        <v/>
      </c>
    </row>
    <row r="2896" spans="79:107" x14ac:dyDescent="0.2">
      <c r="CA2896" s="14"/>
      <c r="CB2896" s="13"/>
      <c r="CF2896" t="str">
        <f t="shared" si="1646"/>
        <v/>
      </c>
      <c r="CG2896" s="1" t="str">
        <f t="shared" si="1647"/>
        <v/>
      </c>
      <c r="CH2896" s="2" t="str">
        <f t="shared" si="1648"/>
        <v/>
      </c>
      <c r="CI2896" s="1" t="str">
        <f t="shared" si="1649"/>
        <v/>
      </c>
      <c r="CJ2896" s="12" t="str">
        <f t="shared" si="1626"/>
        <v/>
      </c>
      <c r="CK2896" s="13" t="str">
        <f t="shared" si="1627"/>
        <v/>
      </c>
      <c r="CL2896" t="str">
        <f t="shared" si="1628"/>
        <v/>
      </c>
      <c r="CM2896" s="1" t="str">
        <f t="shared" si="1629"/>
        <v/>
      </c>
      <c r="CN2896" t="str">
        <f t="shared" si="1630"/>
        <v/>
      </c>
      <c r="CO2896" t="str">
        <f t="shared" si="1631"/>
        <v/>
      </c>
      <c r="CP2896" t="str">
        <f t="shared" si="1632"/>
        <v/>
      </c>
      <c r="CQ2896" s="2" t="str">
        <f t="shared" si="1633"/>
        <v/>
      </c>
      <c r="CR2896" s="14" t="str">
        <f t="shared" si="1634"/>
        <v/>
      </c>
      <c r="CS2896" s="13" t="str">
        <f t="shared" si="1635"/>
        <v/>
      </c>
      <c r="CT2896" t="str">
        <f t="shared" si="1636"/>
        <v/>
      </c>
      <c r="CU2896" s="1" t="str">
        <f t="shared" si="1637"/>
        <v/>
      </c>
      <c r="CV2896" t="str">
        <f t="shared" si="1638"/>
        <v/>
      </c>
      <c r="CW2896" t="str">
        <f t="shared" si="1639"/>
        <v/>
      </c>
      <c r="CX2896" s="1" t="str">
        <f t="shared" si="1640"/>
        <v/>
      </c>
      <c r="CY2896" s="2" t="str">
        <f t="shared" si="1641"/>
        <v/>
      </c>
      <c r="CZ2896" s="1" t="str">
        <f t="shared" si="1642"/>
        <v/>
      </c>
      <c r="DA2896" s="12" t="str">
        <f t="shared" si="1643"/>
        <v/>
      </c>
      <c r="DB2896" s="13" t="str">
        <f t="shared" si="1644"/>
        <v/>
      </c>
      <c r="DC2896" t="str">
        <f t="shared" si="1645"/>
        <v/>
      </c>
    </row>
    <row r="2897" spans="79:107" x14ac:dyDescent="0.2">
      <c r="CA2897" s="14"/>
      <c r="CB2897" s="13"/>
      <c r="CF2897" t="str">
        <f t="shared" si="1646"/>
        <v/>
      </c>
      <c r="CG2897" s="1" t="str">
        <f t="shared" si="1647"/>
        <v/>
      </c>
      <c r="CH2897" s="2" t="str">
        <f t="shared" si="1648"/>
        <v/>
      </c>
      <c r="CI2897" s="1" t="str">
        <f t="shared" si="1649"/>
        <v/>
      </c>
      <c r="CJ2897" s="12" t="str">
        <f t="shared" si="1626"/>
        <v/>
      </c>
      <c r="CK2897" s="13" t="str">
        <f t="shared" si="1627"/>
        <v/>
      </c>
      <c r="CL2897" t="str">
        <f t="shared" si="1628"/>
        <v/>
      </c>
      <c r="CM2897" s="1" t="str">
        <f t="shared" si="1629"/>
        <v/>
      </c>
      <c r="CN2897" t="str">
        <f t="shared" si="1630"/>
        <v/>
      </c>
      <c r="CO2897" t="str">
        <f t="shared" si="1631"/>
        <v/>
      </c>
      <c r="CP2897" t="str">
        <f t="shared" si="1632"/>
        <v/>
      </c>
      <c r="CQ2897" s="2" t="str">
        <f t="shared" si="1633"/>
        <v/>
      </c>
      <c r="CR2897" s="14" t="str">
        <f t="shared" si="1634"/>
        <v/>
      </c>
      <c r="CS2897" s="13" t="str">
        <f t="shared" si="1635"/>
        <v/>
      </c>
      <c r="CT2897" t="str">
        <f t="shared" si="1636"/>
        <v/>
      </c>
      <c r="CU2897" s="1" t="str">
        <f t="shared" si="1637"/>
        <v/>
      </c>
      <c r="CV2897" t="str">
        <f t="shared" si="1638"/>
        <v/>
      </c>
      <c r="CW2897" t="str">
        <f t="shared" si="1639"/>
        <v/>
      </c>
      <c r="CX2897" s="1" t="str">
        <f t="shared" si="1640"/>
        <v/>
      </c>
      <c r="CY2897" s="2" t="str">
        <f t="shared" si="1641"/>
        <v/>
      </c>
      <c r="CZ2897" s="1" t="str">
        <f t="shared" si="1642"/>
        <v/>
      </c>
      <c r="DA2897" s="12" t="str">
        <f t="shared" si="1643"/>
        <v/>
      </c>
      <c r="DB2897" s="13" t="str">
        <f t="shared" si="1644"/>
        <v/>
      </c>
      <c r="DC2897" t="str">
        <f t="shared" si="1645"/>
        <v/>
      </c>
    </row>
    <row r="2898" spans="79:107" x14ac:dyDescent="0.2">
      <c r="CA2898" s="14"/>
      <c r="CB2898" s="13"/>
      <c r="CF2898" t="str">
        <f t="shared" si="1646"/>
        <v/>
      </c>
      <c r="CG2898" s="1" t="str">
        <f t="shared" si="1647"/>
        <v/>
      </c>
      <c r="CH2898" s="2" t="str">
        <f t="shared" si="1648"/>
        <v/>
      </c>
      <c r="CI2898" s="1" t="str">
        <f t="shared" si="1649"/>
        <v/>
      </c>
      <c r="CJ2898" s="12" t="str">
        <f t="shared" si="1626"/>
        <v/>
      </c>
      <c r="CK2898" s="13" t="str">
        <f t="shared" si="1627"/>
        <v/>
      </c>
      <c r="CL2898" t="str">
        <f t="shared" si="1628"/>
        <v/>
      </c>
      <c r="CM2898" s="1" t="str">
        <f t="shared" si="1629"/>
        <v/>
      </c>
      <c r="CN2898" t="str">
        <f t="shared" si="1630"/>
        <v/>
      </c>
      <c r="CO2898" t="str">
        <f t="shared" si="1631"/>
        <v/>
      </c>
      <c r="CP2898" t="str">
        <f t="shared" si="1632"/>
        <v/>
      </c>
      <c r="CQ2898" s="2" t="str">
        <f t="shared" si="1633"/>
        <v/>
      </c>
      <c r="CR2898" s="14" t="str">
        <f t="shared" si="1634"/>
        <v/>
      </c>
      <c r="CS2898" s="13" t="str">
        <f t="shared" si="1635"/>
        <v/>
      </c>
      <c r="CT2898" t="str">
        <f t="shared" si="1636"/>
        <v/>
      </c>
      <c r="CU2898" s="1" t="str">
        <f t="shared" si="1637"/>
        <v/>
      </c>
      <c r="CV2898" t="str">
        <f t="shared" si="1638"/>
        <v/>
      </c>
      <c r="CW2898" t="str">
        <f t="shared" si="1639"/>
        <v/>
      </c>
      <c r="CX2898" s="1" t="str">
        <f t="shared" si="1640"/>
        <v/>
      </c>
      <c r="CY2898" s="2" t="str">
        <f t="shared" si="1641"/>
        <v/>
      </c>
      <c r="CZ2898" s="1" t="str">
        <f t="shared" si="1642"/>
        <v/>
      </c>
      <c r="DA2898" s="12" t="str">
        <f t="shared" si="1643"/>
        <v/>
      </c>
      <c r="DB2898" s="13" t="str">
        <f t="shared" si="1644"/>
        <v/>
      </c>
      <c r="DC2898" t="str">
        <f t="shared" si="1645"/>
        <v/>
      </c>
    </row>
    <row r="2899" spans="79:107" x14ac:dyDescent="0.2">
      <c r="CA2899" s="14"/>
      <c r="CB2899" s="13"/>
      <c r="CF2899" t="str">
        <f t="shared" si="1646"/>
        <v/>
      </c>
      <c r="CG2899" s="1" t="str">
        <f t="shared" si="1647"/>
        <v/>
      </c>
      <c r="CH2899" s="2" t="str">
        <f t="shared" si="1648"/>
        <v/>
      </c>
      <c r="CI2899" s="1" t="str">
        <f t="shared" si="1649"/>
        <v/>
      </c>
      <c r="CJ2899" s="12" t="str">
        <f t="shared" si="1626"/>
        <v/>
      </c>
      <c r="CK2899" s="13" t="str">
        <f t="shared" si="1627"/>
        <v/>
      </c>
      <c r="CL2899" t="str">
        <f t="shared" si="1628"/>
        <v/>
      </c>
      <c r="CM2899" s="1" t="str">
        <f t="shared" si="1629"/>
        <v/>
      </c>
      <c r="CN2899" t="str">
        <f t="shared" si="1630"/>
        <v/>
      </c>
      <c r="CO2899" t="str">
        <f t="shared" si="1631"/>
        <v/>
      </c>
      <c r="CP2899" t="str">
        <f t="shared" si="1632"/>
        <v/>
      </c>
      <c r="CQ2899" s="2" t="str">
        <f t="shared" si="1633"/>
        <v/>
      </c>
      <c r="CR2899" s="14" t="str">
        <f t="shared" si="1634"/>
        <v/>
      </c>
      <c r="CS2899" s="13" t="str">
        <f t="shared" si="1635"/>
        <v/>
      </c>
      <c r="CT2899" t="str">
        <f t="shared" si="1636"/>
        <v/>
      </c>
      <c r="CU2899" s="1" t="str">
        <f t="shared" si="1637"/>
        <v/>
      </c>
      <c r="CV2899" t="str">
        <f t="shared" si="1638"/>
        <v/>
      </c>
      <c r="CW2899" t="str">
        <f t="shared" si="1639"/>
        <v/>
      </c>
      <c r="CX2899" s="1" t="str">
        <f t="shared" si="1640"/>
        <v/>
      </c>
      <c r="CY2899" s="2" t="str">
        <f t="shared" si="1641"/>
        <v/>
      </c>
      <c r="CZ2899" s="1" t="str">
        <f t="shared" si="1642"/>
        <v/>
      </c>
      <c r="DA2899" s="12" t="str">
        <f t="shared" si="1643"/>
        <v/>
      </c>
      <c r="DB2899" s="13" t="str">
        <f t="shared" si="1644"/>
        <v/>
      </c>
      <c r="DC2899" t="str">
        <f t="shared" si="1645"/>
        <v/>
      </c>
    </row>
    <row r="2900" spans="79:107" x14ac:dyDescent="0.2">
      <c r="CA2900" s="14"/>
      <c r="CB2900" s="13"/>
      <c r="CF2900" t="str">
        <f t="shared" si="1646"/>
        <v/>
      </c>
      <c r="CG2900" s="1" t="str">
        <f t="shared" si="1647"/>
        <v/>
      </c>
      <c r="CH2900" s="2" t="str">
        <f t="shared" si="1648"/>
        <v/>
      </c>
      <c r="CI2900" s="1" t="str">
        <f t="shared" si="1649"/>
        <v/>
      </c>
      <c r="CJ2900" s="12" t="str">
        <f t="shared" si="1626"/>
        <v/>
      </c>
      <c r="CK2900" s="13" t="str">
        <f t="shared" si="1627"/>
        <v/>
      </c>
      <c r="CL2900" t="str">
        <f t="shared" si="1628"/>
        <v/>
      </c>
      <c r="CM2900" s="1" t="str">
        <f t="shared" si="1629"/>
        <v/>
      </c>
      <c r="CN2900" t="str">
        <f t="shared" si="1630"/>
        <v/>
      </c>
      <c r="CO2900" t="str">
        <f t="shared" si="1631"/>
        <v/>
      </c>
      <c r="CP2900" t="str">
        <f t="shared" si="1632"/>
        <v/>
      </c>
      <c r="CQ2900" s="2" t="str">
        <f t="shared" si="1633"/>
        <v/>
      </c>
      <c r="CR2900" s="14" t="str">
        <f t="shared" si="1634"/>
        <v/>
      </c>
      <c r="CS2900" s="13" t="str">
        <f t="shared" si="1635"/>
        <v/>
      </c>
      <c r="CT2900" t="str">
        <f t="shared" si="1636"/>
        <v/>
      </c>
      <c r="CU2900" s="1" t="str">
        <f t="shared" si="1637"/>
        <v/>
      </c>
      <c r="CV2900" t="str">
        <f t="shared" si="1638"/>
        <v/>
      </c>
      <c r="CW2900" t="str">
        <f t="shared" si="1639"/>
        <v/>
      </c>
      <c r="CX2900" s="1" t="str">
        <f t="shared" si="1640"/>
        <v/>
      </c>
      <c r="CY2900" s="2" t="str">
        <f t="shared" si="1641"/>
        <v/>
      </c>
      <c r="CZ2900" s="1" t="str">
        <f t="shared" si="1642"/>
        <v/>
      </c>
      <c r="DA2900" s="12" t="str">
        <f t="shared" si="1643"/>
        <v/>
      </c>
      <c r="DB2900" s="13" t="str">
        <f t="shared" si="1644"/>
        <v/>
      </c>
      <c r="DC2900" t="str">
        <f t="shared" si="1645"/>
        <v/>
      </c>
    </row>
    <row r="2901" spans="79:107" x14ac:dyDescent="0.2">
      <c r="CA2901" s="14"/>
      <c r="CB2901" s="13"/>
      <c r="CF2901" t="str">
        <f t="shared" si="1646"/>
        <v/>
      </c>
      <c r="CG2901" s="1" t="str">
        <f t="shared" si="1647"/>
        <v/>
      </c>
      <c r="CH2901" s="2" t="str">
        <f t="shared" si="1648"/>
        <v/>
      </c>
      <c r="CI2901" s="1" t="str">
        <f t="shared" si="1649"/>
        <v/>
      </c>
      <c r="CJ2901" s="12" t="str">
        <f t="shared" si="1626"/>
        <v/>
      </c>
      <c r="CK2901" s="13" t="str">
        <f t="shared" si="1627"/>
        <v/>
      </c>
      <c r="CL2901" t="str">
        <f t="shared" si="1628"/>
        <v/>
      </c>
      <c r="CM2901" s="1" t="str">
        <f t="shared" si="1629"/>
        <v/>
      </c>
      <c r="CN2901" t="str">
        <f t="shared" si="1630"/>
        <v/>
      </c>
      <c r="CO2901" t="str">
        <f t="shared" si="1631"/>
        <v/>
      </c>
      <c r="CP2901" t="str">
        <f t="shared" si="1632"/>
        <v/>
      </c>
      <c r="CQ2901" s="2" t="str">
        <f t="shared" si="1633"/>
        <v/>
      </c>
      <c r="CR2901" s="14" t="str">
        <f t="shared" si="1634"/>
        <v/>
      </c>
      <c r="CS2901" s="13" t="str">
        <f t="shared" si="1635"/>
        <v/>
      </c>
      <c r="CT2901" t="str">
        <f t="shared" si="1636"/>
        <v/>
      </c>
      <c r="CU2901" s="1" t="str">
        <f t="shared" si="1637"/>
        <v/>
      </c>
      <c r="CV2901" t="str">
        <f t="shared" si="1638"/>
        <v/>
      </c>
      <c r="CW2901" t="str">
        <f t="shared" si="1639"/>
        <v/>
      </c>
      <c r="CX2901" s="1" t="str">
        <f t="shared" si="1640"/>
        <v/>
      </c>
      <c r="CY2901" s="2" t="str">
        <f t="shared" si="1641"/>
        <v/>
      </c>
      <c r="CZ2901" s="1" t="str">
        <f t="shared" si="1642"/>
        <v/>
      </c>
      <c r="DA2901" s="12" t="str">
        <f t="shared" si="1643"/>
        <v/>
      </c>
      <c r="DB2901" s="13" t="str">
        <f t="shared" si="1644"/>
        <v/>
      </c>
      <c r="DC2901" t="str">
        <f t="shared" si="1645"/>
        <v/>
      </c>
    </row>
    <row r="2902" spans="79:107" x14ac:dyDescent="0.2">
      <c r="CA2902" s="14"/>
      <c r="CB2902" s="13"/>
      <c r="CF2902" t="str">
        <f t="shared" si="1646"/>
        <v/>
      </c>
      <c r="CG2902" s="1" t="str">
        <f t="shared" si="1647"/>
        <v/>
      </c>
      <c r="CH2902" s="2" t="str">
        <f t="shared" si="1648"/>
        <v/>
      </c>
      <c r="CI2902" s="1" t="str">
        <f t="shared" si="1649"/>
        <v/>
      </c>
      <c r="CJ2902" s="12" t="str">
        <f t="shared" si="1626"/>
        <v/>
      </c>
      <c r="CK2902" s="13" t="str">
        <f t="shared" si="1627"/>
        <v/>
      </c>
      <c r="CL2902" t="str">
        <f t="shared" si="1628"/>
        <v/>
      </c>
      <c r="CM2902" s="1" t="str">
        <f t="shared" si="1629"/>
        <v/>
      </c>
      <c r="CN2902" t="str">
        <f t="shared" si="1630"/>
        <v/>
      </c>
      <c r="CO2902" t="str">
        <f t="shared" si="1631"/>
        <v/>
      </c>
      <c r="CP2902" t="str">
        <f t="shared" si="1632"/>
        <v/>
      </c>
      <c r="CQ2902" s="2" t="str">
        <f t="shared" si="1633"/>
        <v/>
      </c>
      <c r="CR2902" s="14" t="str">
        <f t="shared" si="1634"/>
        <v/>
      </c>
      <c r="CS2902" s="13" t="str">
        <f t="shared" si="1635"/>
        <v/>
      </c>
      <c r="CT2902" t="str">
        <f t="shared" si="1636"/>
        <v/>
      </c>
      <c r="CU2902" s="1" t="str">
        <f t="shared" si="1637"/>
        <v/>
      </c>
      <c r="CV2902" t="str">
        <f t="shared" si="1638"/>
        <v/>
      </c>
      <c r="CW2902" t="str">
        <f t="shared" si="1639"/>
        <v/>
      </c>
      <c r="CX2902" s="1" t="str">
        <f t="shared" si="1640"/>
        <v/>
      </c>
      <c r="CY2902" s="2" t="str">
        <f t="shared" si="1641"/>
        <v/>
      </c>
      <c r="CZ2902" s="1" t="str">
        <f t="shared" si="1642"/>
        <v/>
      </c>
      <c r="DA2902" s="12" t="str">
        <f t="shared" si="1643"/>
        <v/>
      </c>
      <c r="DB2902" s="13" t="str">
        <f t="shared" si="1644"/>
        <v/>
      </c>
      <c r="DC2902" t="str">
        <f t="shared" si="1645"/>
        <v/>
      </c>
    </row>
    <row r="2903" spans="79:107" x14ac:dyDescent="0.2">
      <c r="CA2903" s="14"/>
      <c r="CB2903" s="13"/>
      <c r="CF2903" t="str">
        <f t="shared" si="1646"/>
        <v/>
      </c>
      <c r="CG2903" s="1" t="str">
        <f t="shared" si="1647"/>
        <v/>
      </c>
      <c r="CH2903" s="2" t="str">
        <f t="shared" si="1648"/>
        <v/>
      </c>
      <c r="CI2903" s="1" t="str">
        <f t="shared" si="1649"/>
        <v/>
      </c>
      <c r="CJ2903" s="12" t="str">
        <f t="shared" si="1626"/>
        <v/>
      </c>
      <c r="CK2903" s="13" t="str">
        <f t="shared" si="1627"/>
        <v/>
      </c>
      <c r="CL2903" t="str">
        <f t="shared" si="1628"/>
        <v/>
      </c>
      <c r="CM2903" s="1" t="str">
        <f t="shared" si="1629"/>
        <v/>
      </c>
      <c r="CN2903" t="str">
        <f t="shared" si="1630"/>
        <v/>
      </c>
      <c r="CO2903" t="str">
        <f t="shared" si="1631"/>
        <v/>
      </c>
      <c r="CP2903" t="str">
        <f t="shared" si="1632"/>
        <v/>
      </c>
      <c r="CQ2903" s="2" t="str">
        <f t="shared" si="1633"/>
        <v/>
      </c>
      <c r="CR2903" s="14" t="str">
        <f t="shared" si="1634"/>
        <v/>
      </c>
      <c r="CS2903" s="13" t="str">
        <f t="shared" si="1635"/>
        <v/>
      </c>
      <c r="CT2903" t="str">
        <f t="shared" si="1636"/>
        <v/>
      </c>
      <c r="CU2903" s="1" t="str">
        <f t="shared" si="1637"/>
        <v/>
      </c>
      <c r="CV2903" t="str">
        <f t="shared" si="1638"/>
        <v/>
      </c>
      <c r="CW2903" t="str">
        <f t="shared" si="1639"/>
        <v/>
      </c>
      <c r="CX2903" s="1" t="str">
        <f t="shared" si="1640"/>
        <v/>
      </c>
      <c r="CY2903" s="2" t="str">
        <f t="shared" si="1641"/>
        <v/>
      </c>
      <c r="CZ2903" s="1" t="str">
        <f t="shared" si="1642"/>
        <v/>
      </c>
      <c r="DA2903" s="12" t="str">
        <f t="shared" si="1643"/>
        <v/>
      </c>
      <c r="DB2903" s="13" t="str">
        <f t="shared" si="1644"/>
        <v/>
      </c>
      <c r="DC2903" t="str">
        <f t="shared" si="1645"/>
        <v/>
      </c>
    </row>
    <row r="2904" spans="79:107" x14ac:dyDescent="0.2">
      <c r="CA2904" s="14"/>
      <c r="CB2904" s="13"/>
      <c r="CF2904" t="str">
        <f t="shared" si="1646"/>
        <v/>
      </c>
      <c r="CG2904" s="1" t="str">
        <f t="shared" si="1647"/>
        <v/>
      </c>
      <c r="CH2904" s="2" t="str">
        <f t="shared" si="1648"/>
        <v/>
      </c>
      <c r="CI2904" s="1" t="str">
        <f t="shared" si="1649"/>
        <v/>
      </c>
      <c r="CJ2904" s="12" t="str">
        <f t="shared" si="1626"/>
        <v/>
      </c>
      <c r="CK2904" s="13" t="str">
        <f t="shared" si="1627"/>
        <v/>
      </c>
      <c r="CL2904" t="str">
        <f t="shared" si="1628"/>
        <v/>
      </c>
      <c r="CM2904" s="1" t="str">
        <f t="shared" si="1629"/>
        <v/>
      </c>
      <c r="CN2904" t="str">
        <f t="shared" si="1630"/>
        <v/>
      </c>
      <c r="CO2904" t="str">
        <f t="shared" si="1631"/>
        <v/>
      </c>
      <c r="CP2904" t="str">
        <f t="shared" si="1632"/>
        <v/>
      </c>
      <c r="CQ2904" s="2" t="str">
        <f t="shared" si="1633"/>
        <v/>
      </c>
      <c r="CR2904" s="14" t="str">
        <f t="shared" si="1634"/>
        <v/>
      </c>
      <c r="CS2904" s="13" t="str">
        <f t="shared" si="1635"/>
        <v/>
      </c>
      <c r="CT2904" t="str">
        <f t="shared" si="1636"/>
        <v/>
      </c>
      <c r="CU2904" s="1" t="str">
        <f t="shared" si="1637"/>
        <v/>
      </c>
      <c r="CV2904" t="str">
        <f t="shared" si="1638"/>
        <v/>
      </c>
      <c r="CW2904" t="str">
        <f t="shared" si="1639"/>
        <v/>
      </c>
      <c r="CX2904" s="1" t="str">
        <f t="shared" si="1640"/>
        <v/>
      </c>
      <c r="CY2904" s="2" t="str">
        <f t="shared" si="1641"/>
        <v/>
      </c>
      <c r="CZ2904" s="1" t="str">
        <f t="shared" si="1642"/>
        <v/>
      </c>
      <c r="DA2904" s="12" t="str">
        <f t="shared" si="1643"/>
        <v/>
      </c>
      <c r="DB2904" s="13" t="str">
        <f t="shared" si="1644"/>
        <v/>
      </c>
      <c r="DC2904" t="str">
        <f t="shared" si="1645"/>
        <v/>
      </c>
    </row>
    <row r="2905" spans="79:107" x14ac:dyDescent="0.2">
      <c r="CA2905" s="14"/>
      <c r="CB2905" s="13"/>
      <c r="CF2905" t="str">
        <f t="shared" si="1646"/>
        <v/>
      </c>
      <c r="CG2905" s="1" t="str">
        <f t="shared" si="1647"/>
        <v/>
      </c>
      <c r="CH2905" s="2" t="str">
        <f t="shared" si="1648"/>
        <v/>
      </c>
      <c r="CI2905" s="1" t="str">
        <f t="shared" si="1649"/>
        <v/>
      </c>
      <c r="CJ2905" s="12" t="str">
        <f t="shared" si="1626"/>
        <v/>
      </c>
      <c r="CK2905" s="13" t="str">
        <f t="shared" si="1627"/>
        <v/>
      </c>
      <c r="CL2905" t="str">
        <f t="shared" si="1628"/>
        <v/>
      </c>
      <c r="CM2905" s="1" t="str">
        <f t="shared" si="1629"/>
        <v/>
      </c>
      <c r="CN2905" t="str">
        <f t="shared" si="1630"/>
        <v/>
      </c>
      <c r="CO2905" t="str">
        <f t="shared" si="1631"/>
        <v/>
      </c>
      <c r="CP2905" t="str">
        <f t="shared" si="1632"/>
        <v/>
      </c>
      <c r="CQ2905" s="2" t="str">
        <f t="shared" si="1633"/>
        <v/>
      </c>
      <c r="CR2905" s="14" t="str">
        <f t="shared" si="1634"/>
        <v/>
      </c>
      <c r="CS2905" s="13" t="str">
        <f t="shared" si="1635"/>
        <v/>
      </c>
      <c r="CT2905" t="str">
        <f t="shared" si="1636"/>
        <v/>
      </c>
      <c r="CU2905" s="1" t="str">
        <f t="shared" si="1637"/>
        <v/>
      </c>
      <c r="CV2905" t="str">
        <f t="shared" si="1638"/>
        <v/>
      </c>
      <c r="CW2905" t="str">
        <f t="shared" si="1639"/>
        <v/>
      </c>
      <c r="CX2905" s="1" t="str">
        <f t="shared" si="1640"/>
        <v/>
      </c>
      <c r="CY2905" s="2" t="str">
        <f t="shared" si="1641"/>
        <v/>
      </c>
      <c r="CZ2905" s="1" t="str">
        <f t="shared" si="1642"/>
        <v/>
      </c>
      <c r="DA2905" s="12" t="str">
        <f t="shared" si="1643"/>
        <v/>
      </c>
      <c r="DB2905" s="13" t="str">
        <f t="shared" si="1644"/>
        <v/>
      </c>
      <c r="DC2905" t="str">
        <f t="shared" si="1645"/>
        <v/>
      </c>
    </row>
    <row r="2906" spans="79:107" x14ac:dyDescent="0.2">
      <c r="CA2906" s="14"/>
      <c r="CB2906" s="13"/>
      <c r="CF2906" t="str">
        <f t="shared" si="1646"/>
        <v/>
      </c>
      <c r="CG2906" s="1" t="str">
        <f t="shared" si="1647"/>
        <v/>
      </c>
      <c r="CH2906" s="2" t="str">
        <f t="shared" si="1648"/>
        <v/>
      </c>
      <c r="CI2906" s="1" t="str">
        <f t="shared" si="1649"/>
        <v/>
      </c>
      <c r="CJ2906" s="12" t="str">
        <f t="shared" si="1626"/>
        <v/>
      </c>
      <c r="CK2906" s="13" t="str">
        <f t="shared" si="1627"/>
        <v/>
      </c>
      <c r="CL2906" t="str">
        <f t="shared" si="1628"/>
        <v/>
      </c>
      <c r="CM2906" s="1" t="str">
        <f t="shared" si="1629"/>
        <v/>
      </c>
      <c r="CN2906" t="str">
        <f t="shared" si="1630"/>
        <v/>
      </c>
      <c r="CO2906" t="str">
        <f t="shared" si="1631"/>
        <v/>
      </c>
      <c r="CP2906" t="str">
        <f t="shared" si="1632"/>
        <v/>
      </c>
      <c r="CQ2906" s="2" t="str">
        <f t="shared" si="1633"/>
        <v/>
      </c>
      <c r="CR2906" s="14" t="str">
        <f t="shared" si="1634"/>
        <v/>
      </c>
      <c r="CS2906" s="13" t="str">
        <f t="shared" si="1635"/>
        <v/>
      </c>
      <c r="CT2906" t="str">
        <f t="shared" si="1636"/>
        <v/>
      </c>
      <c r="CU2906" s="1" t="str">
        <f t="shared" si="1637"/>
        <v/>
      </c>
      <c r="CV2906" t="str">
        <f t="shared" si="1638"/>
        <v/>
      </c>
      <c r="CW2906" t="str">
        <f t="shared" si="1639"/>
        <v/>
      </c>
      <c r="CX2906" s="1" t="str">
        <f t="shared" si="1640"/>
        <v/>
      </c>
      <c r="CY2906" s="2" t="str">
        <f t="shared" si="1641"/>
        <v/>
      </c>
      <c r="CZ2906" s="1" t="str">
        <f t="shared" si="1642"/>
        <v/>
      </c>
      <c r="DA2906" s="12" t="str">
        <f t="shared" si="1643"/>
        <v/>
      </c>
      <c r="DB2906" s="13" t="str">
        <f t="shared" si="1644"/>
        <v/>
      </c>
      <c r="DC2906" t="str">
        <f t="shared" si="1645"/>
        <v/>
      </c>
    </row>
    <row r="2907" spans="79:107" x14ac:dyDescent="0.2">
      <c r="CA2907" s="14"/>
      <c r="CB2907" s="13"/>
      <c r="CF2907" t="str">
        <f t="shared" si="1646"/>
        <v/>
      </c>
      <c r="CG2907" s="1" t="str">
        <f t="shared" si="1647"/>
        <v/>
      </c>
      <c r="CH2907" s="2" t="str">
        <f t="shared" si="1648"/>
        <v/>
      </c>
      <c r="CI2907" s="1" t="str">
        <f t="shared" si="1649"/>
        <v/>
      </c>
      <c r="CJ2907" s="12" t="str">
        <f t="shared" si="1626"/>
        <v/>
      </c>
      <c r="CK2907" s="13" t="str">
        <f t="shared" si="1627"/>
        <v/>
      </c>
      <c r="CL2907" t="str">
        <f t="shared" si="1628"/>
        <v/>
      </c>
      <c r="CM2907" s="1" t="str">
        <f t="shared" si="1629"/>
        <v/>
      </c>
      <c r="CN2907" t="str">
        <f t="shared" si="1630"/>
        <v/>
      </c>
      <c r="CO2907" t="str">
        <f t="shared" si="1631"/>
        <v/>
      </c>
      <c r="CP2907" t="str">
        <f t="shared" si="1632"/>
        <v/>
      </c>
      <c r="CQ2907" s="2" t="str">
        <f t="shared" si="1633"/>
        <v/>
      </c>
      <c r="CR2907" s="14" t="str">
        <f t="shared" si="1634"/>
        <v/>
      </c>
      <c r="CS2907" s="13" t="str">
        <f t="shared" si="1635"/>
        <v/>
      </c>
      <c r="CT2907" t="str">
        <f t="shared" si="1636"/>
        <v/>
      </c>
      <c r="CU2907" s="1" t="str">
        <f t="shared" si="1637"/>
        <v/>
      </c>
      <c r="CV2907" t="str">
        <f t="shared" si="1638"/>
        <v/>
      </c>
      <c r="CW2907" t="str">
        <f t="shared" si="1639"/>
        <v/>
      </c>
      <c r="CX2907" s="1" t="str">
        <f t="shared" si="1640"/>
        <v/>
      </c>
      <c r="CY2907" s="2" t="str">
        <f t="shared" si="1641"/>
        <v/>
      </c>
      <c r="CZ2907" s="1" t="str">
        <f t="shared" si="1642"/>
        <v/>
      </c>
      <c r="DA2907" s="12" t="str">
        <f t="shared" si="1643"/>
        <v/>
      </c>
      <c r="DB2907" s="13" t="str">
        <f t="shared" si="1644"/>
        <v/>
      </c>
      <c r="DC2907" t="str">
        <f t="shared" si="1645"/>
        <v/>
      </c>
    </row>
    <row r="2908" spans="79:107" x14ac:dyDescent="0.2">
      <c r="CA2908" s="14"/>
      <c r="CB2908" s="13"/>
      <c r="CF2908" t="str">
        <f t="shared" si="1646"/>
        <v/>
      </c>
      <c r="CG2908" s="1" t="str">
        <f t="shared" si="1647"/>
        <v/>
      </c>
      <c r="CH2908" s="2" t="str">
        <f t="shared" si="1648"/>
        <v/>
      </c>
      <c r="CI2908" s="1" t="str">
        <f t="shared" si="1649"/>
        <v/>
      </c>
      <c r="CJ2908" s="12" t="str">
        <f t="shared" si="1626"/>
        <v/>
      </c>
      <c r="CK2908" s="13" t="str">
        <f t="shared" si="1627"/>
        <v/>
      </c>
      <c r="CL2908" t="str">
        <f t="shared" si="1628"/>
        <v/>
      </c>
      <c r="CM2908" s="1" t="str">
        <f t="shared" si="1629"/>
        <v/>
      </c>
      <c r="CN2908" t="str">
        <f t="shared" si="1630"/>
        <v/>
      </c>
      <c r="CO2908" t="str">
        <f t="shared" si="1631"/>
        <v/>
      </c>
      <c r="CP2908" t="str">
        <f t="shared" si="1632"/>
        <v/>
      </c>
      <c r="CQ2908" s="2" t="str">
        <f t="shared" si="1633"/>
        <v/>
      </c>
      <c r="CR2908" s="14" t="str">
        <f t="shared" si="1634"/>
        <v/>
      </c>
      <c r="CS2908" s="13" t="str">
        <f t="shared" si="1635"/>
        <v/>
      </c>
      <c r="CT2908" t="str">
        <f t="shared" si="1636"/>
        <v/>
      </c>
      <c r="CU2908" s="1" t="str">
        <f t="shared" si="1637"/>
        <v/>
      </c>
      <c r="CV2908" t="str">
        <f t="shared" si="1638"/>
        <v/>
      </c>
      <c r="CW2908" t="str">
        <f t="shared" si="1639"/>
        <v/>
      </c>
      <c r="CX2908" s="1" t="str">
        <f t="shared" si="1640"/>
        <v/>
      </c>
      <c r="CY2908" s="2" t="str">
        <f t="shared" si="1641"/>
        <v/>
      </c>
      <c r="CZ2908" s="1" t="str">
        <f t="shared" si="1642"/>
        <v/>
      </c>
      <c r="DA2908" s="12" t="str">
        <f t="shared" si="1643"/>
        <v/>
      </c>
      <c r="DB2908" s="13" t="str">
        <f t="shared" si="1644"/>
        <v/>
      </c>
      <c r="DC2908" t="str">
        <f t="shared" si="1645"/>
        <v/>
      </c>
    </row>
    <row r="2909" spans="79:107" x14ac:dyDescent="0.2">
      <c r="CA2909" s="14"/>
      <c r="CB2909" s="13"/>
      <c r="CF2909" t="str">
        <f t="shared" si="1646"/>
        <v/>
      </c>
      <c r="CG2909" s="1" t="str">
        <f t="shared" si="1647"/>
        <v/>
      </c>
      <c r="CH2909" s="2" t="str">
        <f t="shared" si="1648"/>
        <v/>
      </c>
      <c r="CI2909" s="1" t="str">
        <f t="shared" si="1649"/>
        <v/>
      </c>
      <c r="CJ2909" s="12" t="str">
        <f t="shared" si="1626"/>
        <v/>
      </c>
      <c r="CK2909" s="13" t="str">
        <f t="shared" si="1627"/>
        <v/>
      </c>
      <c r="CL2909" t="str">
        <f t="shared" si="1628"/>
        <v/>
      </c>
      <c r="CM2909" s="1" t="str">
        <f t="shared" si="1629"/>
        <v/>
      </c>
      <c r="CN2909" t="str">
        <f t="shared" si="1630"/>
        <v/>
      </c>
      <c r="CO2909" t="str">
        <f t="shared" si="1631"/>
        <v/>
      </c>
      <c r="CP2909" t="str">
        <f t="shared" si="1632"/>
        <v/>
      </c>
      <c r="CQ2909" s="2" t="str">
        <f t="shared" si="1633"/>
        <v/>
      </c>
      <c r="CR2909" s="14" t="str">
        <f t="shared" si="1634"/>
        <v/>
      </c>
      <c r="CS2909" s="13" t="str">
        <f t="shared" si="1635"/>
        <v/>
      </c>
      <c r="CT2909" t="str">
        <f t="shared" si="1636"/>
        <v/>
      </c>
      <c r="CU2909" s="1" t="str">
        <f t="shared" si="1637"/>
        <v/>
      </c>
      <c r="CV2909" t="str">
        <f t="shared" si="1638"/>
        <v/>
      </c>
      <c r="CW2909" t="str">
        <f t="shared" si="1639"/>
        <v/>
      </c>
      <c r="CX2909" s="1" t="str">
        <f t="shared" si="1640"/>
        <v/>
      </c>
      <c r="CY2909" s="2" t="str">
        <f t="shared" si="1641"/>
        <v/>
      </c>
      <c r="CZ2909" s="1" t="str">
        <f t="shared" si="1642"/>
        <v/>
      </c>
      <c r="DA2909" s="12" t="str">
        <f t="shared" si="1643"/>
        <v/>
      </c>
      <c r="DB2909" s="13" t="str">
        <f t="shared" si="1644"/>
        <v/>
      </c>
      <c r="DC2909" t="str">
        <f t="shared" si="1645"/>
        <v/>
      </c>
    </row>
    <row r="2910" spans="79:107" x14ac:dyDescent="0.2">
      <c r="CA2910" s="14"/>
      <c r="CB2910" s="13"/>
      <c r="CF2910" t="str">
        <f t="shared" si="1646"/>
        <v/>
      </c>
      <c r="CG2910" s="1" t="str">
        <f t="shared" si="1647"/>
        <v/>
      </c>
      <c r="CH2910" s="2" t="str">
        <f t="shared" si="1648"/>
        <v/>
      </c>
      <c r="CI2910" s="1" t="str">
        <f t="shared" si="1649"/>
        <v/>
      </c>
      <c r="CJ2910" s="12" t="str">
        <f t="shared" si="1626"/>
        <v/>
      </c>
      <c r="CK2910" s="13" t="str">
        <f t="shared" si="1627"/>
        <v/>
      </c>
      <c r="CL2910" t="str">
        <f t="shared" si="1628"/>
        <v/>
      </c>
      <c r="CM2910" s="1" t="str">
        <f t="shared" si="1629"/>
        <v/>
      </c>
      <c r="CN2910" t="str">
        <f t="shared" si="1630"/>
        <v/>
      </c>
      <c r="CO2910" t="str">
        <f t="shared" si="1631"/>
        <v/>
      </c>
      <c r="CP2910" t="str">
        <f t="shared" si="1632"/>
        <v/>
      </c>
      <c r="CQ2910" s="2" t="str">
        <f t="shared" si="1633"/>
        <v/>
      </c>
      <c r="CR2910" s="14" t="str">
        <f t="shared" si="1634"/>
        <v/>
      </c>
      <c r="CS2910" s="13" t="str">
        <f t="shared" si="1635"/>
        <v/>
      </c>
      <c r="CT2910" t="str">
        <f t="shared" si="1636"/>
        <v/>
      </c>
      <c r="CU2910" s="1" t="str">
        <f t="shared" si="1637"/>
        <v/>
      </c>
      <c r="CV2910" t="str">
        <f t="shared" si="1638"/>
        <v/>
      </c>
      <c r="CW2910" t="str">
        <f t="shared" si="1639"/>
        <v/>
      </c>
      <c r="CX2910" s="1" t="str">
        <f t="shared" si="1640"/>
        <v/>
      </c>
      <c r="CY2910" s="2" t="str">
        <f t="shared" si="1641"/>
        <v/>
      </c>
      <c r="CZ2910" s="1" t="str">
        <f t="shared" si="1642"/>
        <v/>
      </c>
      <c r="DA2910" s="12" t="str">
        <f t="shared" si="1643"/>
        <v/>
      </c>
      <c r="DB2910" s="13" t="str">
        <f t="shared" si="1644"/>
        <v/>
      </c>
      <c r="DC2910" t="str">
        <f t="shared" si="1645"/>
        <v/>
      </c>
    </row>
    <row r="2911" spans="79:107" x14ac:dyDescent="0.2">
      <c r="CA2911" s="14"/>
      <c r="CB2911" s="13"/>
      <c r="CF2911" t="str">
        <f t="shared" si="1646"/>
        <v/>
      </c>
      <c r="CG2911" s="1" t="str">
        <f t="shared" si="1647"/>
        <v/>
      </c>
      <c r="CH2911" s="2" t="str">
        <f t="shared" si="1648"/>
        <v/>
      </c>
      <c r="CI2911" s="1" t="str">
        <f t="shared" si="1649"/>
        <v/>
      </c>
      <c r="CJ2911" s="12" t="str">
        <f t="shared" si="1626"/>
        <v/>
      </c>
      <c r="CK2911" s="13" t="str">
        <f t="shared" si="1627"/>
        <v/>
      </c>
      <c r="CL2911" t="str">
        <f t="shared" si="1628"/>
        <v/>
      </c>
      <c r="CM2911" s="1" t="str">
        <f t="shared" si="1629"/>
        <v/>
      </c>
      <c r="CN2911" t="str">
        <f t="shared" si="1630"/>
        <v/>
      </c>
      <c r="CO2911" t="str">
        <f t="shared" si="1631"/>
        <v/>
      </c>
      <c r="CP2911" t="str">
        <f t="shared" si="1632"/>
        <v/>
      </c>
      <c r="CQ2911" s="2" t="str">
        <f t="shared" si="1633"/>
        <v/>
      </c>
      <c r="CR2911" s="14" t="str">
        <f t="shared" si="1634"/>
        <v/>
      </c>
      <c r="CS2911" s="13" t="str">
        <f t="shared" si="1635"/>
        <v/>
      </c>
      <c r="CT2911" t="str">
        <f t="shared" si="1636"/>
        <v/>
      </c>
      <c r="CU2911" s="1" t="str">
        <f t="shared" si="1637"/>
        <v/>
      </c>
      <c r="CV2911" t="str">
        <f t="shared" si="1638"/>
        <v/>
      </c>
      <c r="CW2911" t="str">
        <f t="shared" si="1639"/>
        <v/>
      </c>
      <c r="CX2911" s="1" t="str">
        <f t="shared" si="1640"/>
        <v/>
      </c>
      <c r="CY2911" s="2" t="str">
        <f t="shared" si="1641"/>
        <v/>
      </c>
      <c r="CZ2911" s="1" t="str">
        <f t="shared" si="1642"/>
        <v/>
      </c>
      <c r="DA2911" s="12" t="str">
        <f t="shared" si="1643"/>
        <v/>
      </c>
      <c r="DB2911" s="13" t="str">
        <f t="shared" si="1644"/>
        <v/>
      </c>
      <c r="DC2911" t="str">
        <f t="shared" si="1645"/>
        <v/>
      </c>
    </row>
    <row r="2912" spans="79:107" x14ac:dyDescent="0.2">
      <c r="CA2912" s="14"/>
      <c r="CB2912" s="13"/>
      <c r="CF2912" t="str">
        <f t="shared" si="1646"/>
        <v/>
      </c>
      <c r="CG2912" s="1" t="str">
        <f t="shared" si="1647"/>
        <v/>
      </c>
      <c r="CH2912" s="2" t="str">
        <f t="shared" si="1648"/>
        <v/>
      </c>
      <c r="CI2912" s="1" t="str">
        <f t="shared" si="1649"/>
        <v/>
      </c>
      <c r="CJ2912" s="12" t="str">
        <f t="shared" si="1626"/>
        <v/>
      </c>
      <c r="CK2912" s="13" t="str">
        <f t="shared" si="1627"/>
        <v/>
      </c>
      <c r="CL2912" t="str">
        <f t="shared" si="1628"/>
        <v/>
      </c>
      <c r="CM2912" s="1" t="str">
        <f t="shared" si="1629"/>
        <v/>
      </c>
      <c r="CN2912" t="str">
        <f t="shared" si="1630"/>
        <v/>
      </c>
      <c r="CO2912" t="str">
        <f t="shared" si="1631"/>
        <v/>
      </c>
      <c r="CP2912" t="str">
        <f t="shared" si="1632"/>
        <v/>
      </c>
      <c r="CQ2912" s="2" t="str">
        <f t="shared" si="1633"/>
        <v/>
      </c>
      <c r="CR2912" s="14" t="str">
        <f t="shared" si="1634"/>
        <v/>
      </c>
      <c r="CS2912" s="13" t="str">
        <f t="shared" si="1635"/>
        <v/>
      </c>
      <c r="CT2912" t="str">
        <f t="shared" si="1636"/>
        <v/>
      </c>
      <c r="CU2912" s="1" t="str">
        <f t="shared" si="1637"/>
        <v/>
      </c>
      <c r="CV2912" t="str">
        <f t="shared" si="1638"/>
        <v/>
      </c>
      <c r="CW2912" t="str">
        <f t="shared" si="1639"/>
        <v/>
      </c>
      <c r="CX2912" s="1" t="str">
        <f t="shared" si="1640"/>
        <v/>
      </c>
      <c r="CY2912" s="2" t="str">
        <f t="shared" si="1641"/>
        <v/>
      </c>
      <c r="CZ2912" s="1" t="str">
        <f t="shared" si="1642"/>
        <v/>
      </c>
      <c r="DA2912" s="12" t="str">
        <f t="shared" si="1643"/>
        <v/>
      </c>
      <c r="DB2912" s="13" t="str">
        <f t="shared" si="1644"/>
        <v/>
      </c>
      <c r="DC2912" t="str">
        <f t="shared" si="1645"/>
        <v/>
      </c>
    </row>
    <row r="2913" spans="79:107" x14ac:dyDescent="0.2">
      <c r="CA2913" s="14"/>
      <c r="CB2913" s="13"/>
      <c r="CF2913" t="str">
        <f t="shared" si="1646"/>
        <v/>
      </c>
      <c r="CG2913" s="1" t="str">
        <f t="shared" si="1647"/>
        <v/>
      </c>
      <c r="CH2913" s="2" t="str">
        <f t="shared" si="1648"/>
        <v/>
      </c>
      <c r="CI2913" s="1" t="str">
        <f t="shared" si="1649"/>
        <v/>
      </c>
      <c r="CJ2913" s="12" t="str">
        <f t="shared" si="1626"/>
        <v/>
      </c>
      <c r="CK2913" s="13" t="str">
        <f t="shared" si="1627"/>
        <v/>
      </c>
      <c r="CL2913" t="str">
        <f t="shared" si="1628"/>
        <v/>
      </c>
      <c r="CM2913" s="1" t="str">
        <f t="shared" si="1629"/>
        <v/>
      </c>
      <c r="CN2913" t="str">
        <f t="shared" si="1630"/>
        <v/>
      </c>
      <c r="CO2913" t="str">
        <f t="shared" si="1631"/>
        <v/>
      </c>
      <c r="CP2913" t="str">
        <f t="shared" si="1632"/>
        <v/>
      </c>
      <c r="CQ2913" s="2" t="str">
        <f t="shared" si="1633"/>
        <v/>
      </c>
      <c r="CR2913" s="14" t="str">
        <f t="shared" si="1634"/>
        <v/>
      </c>
      <c r="CS2913" s="13" t="str">
        <f t="shared" si="1635"/>
        <v/>
      </c>
      <c r="CT2913" t="str">
        <f t="shared" si="1636"/>
        <v/>
      </c>
      <c r="CU2913" s="1" t="str">
        <f t="shared" si="1637"/>
        <v/>
      </c>
      <c r="CV2913" t="str">
        <f t="shared" si="1638"/>
        <v/>
      </c>
      <c r="CW2913" t="str">
        <f t="shared" si="1639"/>
        <v/>
      </c>
      <c r="CX2913" s="1" t="str">
        <f t="shared" si="1640"/>
        <v/>
      </c>
      <c r="CY2913" s="2" t="str">
        <f t="shared" si="1641"/>
        <v/>
      </c>
      <c r="CZ2913" s="1" t="str">
        <f t="shared" si="1642"/>
        <v/>
      </c>
      <c r="DA2913" s="12" t="str">
        <f t="shared" si="1643"/>
        <v/>
      </c>
      <c r="DB2913" s="13" t="str">
        <f t="shared" si="1644"/>
        <v/>
      </c>
      <c r="DC2913" t="str">
        <f t="shared" si="1645"/>
        <v/>
      </c>
    </row>
    <row r="2914" spans="79:107" x14ac:dyDescent="0.2">
      <c r="CA2914" s="14"/>
      <c r="CB2914" s="13"/>
      <c r="CF2914" t="str">
        <f t="shared" si="1646"/>
        <v/>
      </c>
      <c r="CG2914" s="1" t="str">
        <f t="shared" si="1647"/>
        <v/>
      </c>
      <c r="CH2914" s="2" t="str">
        <f t="shared" si="1648"/>
        <v/>
      </c>
      <c r="CI2914" s="1" t="str">
        <f t="shared" si="1649"/>
        <v/>
      </c>
      <c r="CJ2914" s="12" t="str">
        <f t="shared" si="1626"/>
        <v/>
      </c>
      <c r="CK2914" s="13" t="str">
        <f t="shared" si="1627"/>
        <v/>
      </c>
      <c r="CL2914" t="str">
        <f t="shared" si="1628"/>
        <v/>
      </c>
      <c r="CM2914" s="1" t="str">
        <f t="shared" si="1629"/>
        <v/>
      </c>
      <c r="CN2914" t="str">
        <f t="shared" si="1630"/>
        <v/>
      </c>
      <c r="CO2914" t="str">
        <f t="shared" si="1631"/>
        <v/>
      </c>
      <c r="CP2914" t="str">
        <f t="shared" si="1632"/>
        <v/>
      </c>
      <c r="CQ2914" s="2" t="str">
        <f t="shared" si="1633"/>
        <v/>
      </c>
      <c r="CR2914" s="14" t="str">
        <f t="shared" si="1634"/>
        <v/>
      </c>
      <c r="CS2914" s="13" t="str">
        <f t="shared" si="1635"/>
        <v/>
      </c>
      <c r="CT2914" t="str">
        <f t="shared" si="1636"/>
        <v/>
      </c>
      <c r="CU2914" s="1" t="str">
        <f t="shared" si="1637"/>
        <v/>
      </c>
      <c r="CV2914" t="str">
        <f t="shared" si="1638"/>
        <v/>
      </c>
      <c r="CW2914" t="str">
        <f t="shared" si="1639"/>
        <v/>
      </c>
      <c r="CX2914" s="1" t="str">
        <f t="shared" si="1640"/>
        <v/>
      </c>
      <c r="CY2914" s="2" t="str">
        <f t="shared" si="1641"/>
        <v/>
      </c>
      <c r="CZ2914" s="1" t="str">
        <f t="shared" si="1642"/>
        <v/>
      </c>
      <c r="DA2914" s="12" t="str">
        <f t="shared" si="1643"/>
        <v/>
      </c>
      <c r="DB2914" s="13" t="str">
        <f t="shared" si="1644"/>
        <v/>
      </c>
      <c r="DC2914" t="str">
        <f t="shared" si="1645"/>
        <v/>
      </c>
    </row>
    <row r="2915" spans="79:107" x14ac:dyDescent="0.2">
      <c r="CA2915" s="14"/>
      <c r="CB2915" s="13"/>
      <c r="CF2915" t="str">
        <f t="shared" si="1646"/>
        <v/>
      </c>
      <c r="CG2915" s="1" t="str">
        <f t="shared" si="1647"/>
        <v/>
      </c>
      <c r="CH2915" s="2" t="str">
        <f t="shared" si="1648"/>
        <v/>
      </c>
      <c r="CI2915" s="1" t="str">
        <f t="shared" si="1649"/>
        <v/>
      </c>
      <c r="CJ2915" s="12" t="str">
        <f t="shared" si="1626"/>
        <v/>
      </c>
      <c r="CK2915" s="13" t="str">
        <f t="shared" si="1627"/>
        <v/>
      </c>
      <c r="CL2915" t="str">
        <f t="shared" si="1628"/>
        <v/>
      </c>
      <c r="CM2915" s="1" t="str">
        <f t="shared" si="1629"/>
        <v/>
      </c>
      <c r="CN2915" t="str">
        <f t="shared" si="1630"/>
        <v/>
      </c>
      <c r="CO2915" t="str">
        <f t="shared" si="1631"/>
        <v/>
      </c>
      <c r="CP2915" t="str">
        <f t="shared" si="1632"/>
        <v/>
      </c>
      <c r="CQ2915" s="2" t="str">
        <f t="shared" si="1633"/>
        <v/>
      </c>
      <c r="CR2915" s="14" t="str">
        <f t="shared" si="1634"/>
        <v/>
      </c>
      <c r="CS2915" s="13" t="str">
        <f t="shared" si="1635"/>
        <v/>
      </c>
      <c r="CT2915" t="str">
        <f t="shared" si="1636"/>
        <v/>
      </c>
      <c r="CU2915" s="1" t="str">
        <f t="shared" si="1637"/>
        <v/>
      </c>
      <c r="CV2915" t="str">
        <f t="shared" si="1638"/>
        <v/>
      </c>
      <c r="CW2915" t="str">
        <f t="shared" si="1639"/>
        <v/>
      </c>
      <c r="CX2915" s="1" t="str">
        <f t="shared" si="1640"/>
        <v/>
      </c>
      <c r="CY2915" s="2" t="str">
        <f t="shared" si="1641"/>
        <v/>
      </c>
      <c r="CZ2915" s="1" t="str">
        <f t="shared" si="1642"/>
        <v/>
      </c>
      <c r="DA2915" s="12" t="str">
        <f t="shared" si="1643"/>
        <v/>
      </c>
      <c r="DB2915" s="13" t="str">
        <f t="shared" si="1644"/>
        <v/>
      </c>
      <c r="DC2915" t="str">
        <f t="shared" si="1645"/>
        <v/>
      </c>
    </row>
    <row r="2916" spans="79:107" x14ac:dyDescent="0.2">
      <c r="CA2916" s="14"/>
      <c r="CB2916" s="13"/>
      <c r="CF2916" t="str">
        <f t="shared" si="1646"/>
        <v/>
      </c>
      <c r="CG2916" s="1" t="str">
        <f t="shared" si="1647"/>
        <v/>
      </c>
      <c r="CH2916" s="2" t="str">
        <f t="shared" si="1648"/>
        <v/>
      </c>
      <c r="CI2916" s="1" t="str">
        <f t="shared" si="1649"/>
        <v/>
      </c>
      <c r="CJ2916" s="12" t="str">
        <f t="shared" si="1626"/>
        <v/>
      </c>
      <c r="CK2916" s="13" t="str">
        <f t="shared" si="1627"/>
        <v/>
      </c>
      <c r="CL2916" t="str">
        <f t="shared" si="1628"/>
        <v/>
      </c>
      <c r="CM2916" s="1" t="str">
        <f t="shared" si="1629"/>
        <v/>
      </c>
      <c r="CN2916" t="str">
        <f t="shared" si="1630"/>
        <v/>
      </c>
      <c r="CO2916" t="str">
        <f t="shared" si="1631"/>
        <v/>
      </c>
      <c r="CP2916" t="str">
        <f t="shared" si="1632"/>
        <v/>
      </c>
      <c r="CQ2916" s="2" t="str">
        <f t="shared" si="1633"/>
        <v/>
      </c>
      <c r="CR2916" s="14" t="str">
        <f t="shared" si="1634"/>
        <v/>
      </c>
      <c r="CS2916" s="13" t="str">
        <f t="shared" si="1635"/>
        <v/>
      </c>
      <c r="CT2916" t="str">
        <f t="shared" si="1636"/>
        <v/>
      </c>
      <c r="CU2916" s="1" t="str">
        <f t="shared" si="1637"/>
        <v/>
      </c>
      <c r="CV2916" t="str">
        <f t="shared" si="1638"/>
        <v/>
      </c>
      <c r="CW2916" t="str">
        <f t="shared" si="1639"/>
        <v/>
      </c>
      <c r="CX2916" s="1" t="str">
        <f t="shared" si="1640"/>
        <v/>
      </c>
      <c r="CY2916" s="2" t="str">
        <f t="shared" si="1641"/>
        <v/>
      </c>
      <c r="CZ2916" s="1" t="str">
        <f t="shared" si="1642"/>
        <v/>
      </c>
      <c r="DA2916" s="12" t="str">
        <f t="shared" si="1643"/>
        <v/>
      </c>
      <c r="DB2916" s="13" t="str">
        <f t="shared" si="1644"/>
        <v/>
      </c>
      <c r="DC2916" t="str">
        <f t="shared" si="1645"/>
        <v/>
      </c>
    </row>
    <row r="2917" spans="79:107" x14ac:dyDescent="0.2">
      <c r="CA2917" s="14"/>
      <c r="CB2917" s="13"/>
      <c r="CF2917" t="str">
        <f t="shared" si="1646"/>
        <v/>
      </c>
      <c r="CG2917" s="1" t="str">
        <f t="shared" si="1647"/>
        <v/>
      </c>
      <c r="CH2917" s="2" t="str">
        <f t="shared" si="1648"/>
        <v/>
      </c>
      <c r="CI2917" s="1" t="str">
        <f t="shared" si="1649"/>
        <v/>
      </c>
      <c r="CJ2917" s="12" t="str">
        <f t="shared" si="1626"/>
        <v/>
      </c>
      <c r="CK2917" s="13" t="str">
        <f t="shared" si="1627"/>
        <v/>
      </c>
      <c r="CL2917" t="str">
        <f t="shared" si="1628"/>
        <v/>
      </c>
      <c r="CM2917" s="1" t="str">
        <f t="shared" si="1629"/>
        <v/>
      </c>
      <c r="CN2917" t="str">
        <f t="shared" si="1630"/>
        <v/>
      </c>
      <c r="CO2917" t="str">
        <f t="shared" si="1631"/>
        <v/>
      </c>
      <c r="CP2917" t="str">
        <f t="shared" si="1632"/>
        <v/>
      </c>
      <c r="CQ2917" s="2" t="str">
        <f t="shared" si="1633"/>
        <v/>
      </c>
      <c r="CR2917" s="14" t="str">
        <f t="shared" si="1634"/>
        <v/>
      </c>
      <c r="CS2917" s="13" t="str">
        <f t="shared" si="1635"/>
        <v/>
      </c>
      <c r="CT2917" t="str">
        <f t="shared" si="1636"/>
        <v/>
      </c>
      <c r="CU2917" s="1" t="str">
        <f t="shared" si="1637"/>
        <v/>
      </c>
      <c r="CV2917" t="str">
        <f t="shared" si="1638"/>
        <v/>
      </c>
      <c r="CW2917" t="str">
        <f t="shared" si="1639"/>
        <v/>
      </c>
      <c r="CX2917" s="1" t="str">
        <f t="shared" si="1640"/>
        <v/>
      </c>
      <c r="CY2917" s="2" t="str">
        <f t="shared" si="1641"/>
        <v/>
      </c>
      <c r="CZ2917" s="1" t="str">
        <f t="shared" si="1642"/>
        <v/>
      </c>
      <c r="DA2917" s="12" t="str">
        <f t="shared" si="1643"/>
        <v/>
      </c>
      <c r="DB2917" s="13" t="str">
        <f t="shared" si="1644"/>
        <v/>
      </c>
      <c r="DC2917" t="str">
        <f t="shared" si="1645"/>
        <v/>
      </c>
    </row>
    <row r="2918" spans="79:107" x14ac:dyDescent="0.2">
      <c r="CA2918" s="14"/>
      <c r="CB2918" s="13"/>
      <c r="CF2918" t="str">
        <f t="shared" si="1646"/>
        <v/>
      </c>
      <c r="CG2918" s="1" t="str">
        <f t="shared" si="1647"/>
        <v/>
      </c>
      <c r="CH2918" s="2" t="str">
        <f t="shared" si="1648"/>
        <v/>
      </c>
      <c r="CI2918" s="1" t="str">
        <f t="shared" si="1649"/>
        <v/>
      </c>
      <c r="CJ2918" s="12" t="str">
        <f t="shared" si="1626"/>
        <v/>
      </c>
      <c r="CK2918" s="13" t="str">
        <f t="shared" si="1627"/>
        <v/>
      </c>
      <c r="CL2918" t="str">
        <f t="shared" si="1628"/>
        <v/>
      </c>
      <c r="CM2918" s="1" t="str">
        <f t="shared" si="1629"/>
        <v/>
      </c>
      <c r="CN2918" t="str">
        <f t="shared" si="1630"/>
        <v/>
      </c>
      <c r="CO2918" t="str">
        <f t="shared" si="1631"/>
        <v/>
      </c>
      <c r="CP2918" t="str">
        <f t="shared" si="1632"/>
        <v/>
      </c>
      <c r="CQ2918" s="2" t="str">
        <f t="shared" si="1633"/>
        <v/>
      </c>
      <c r="CR2918" s="14" t="str">
        <f t="shared" si="1634"/>
        <v/>
      </c>
      <c r="CS2918" s="13" t="str">
        <f t="shared" si="1635"/>
        <v/>
      </c>
      <c r="CT2918" t="str">
        <f t="shared" si="1636"/>
        <v/>
      </c>
      <c r="CU2918" s="1" t="str">
        <f t="shared" si="1637"/>
        <v/>
      </c>
      <c r="CV2918" t="str">
        <f t="shared" si="1638"/>
        <v/>
      </c>
      <c r="CW2918" t="str">
        <f t="shared" si="1639"/>
        <v/>
      </c>
      <c r="CX2918" s="1" t="str">
        <f t="shared" si="1640"/>
        <v/>
      </c>
      <c r="CY2918" s="2" t="str">
        <f t="shared" si="1641"/>
        <v/>
      </c>
      <c r="CZ2918" s="1" t="str">
        <f t="shared" si="1642"/>
        <v/>
      </c>
      <c r="DA2918" s="12" t="str">
        <f t="shared" si="1643"/>
        <v/>
      </c>
      <c r="DB2918" s="13" t="str">
        <f t="shared" si="1644"/>
        <v/>
      </c>
      <c r="DC2918" t="str">
        <f t="shared" si="1645"/>
        <v/>
      </c>
    </row>
    <row r="2919" spans="79:107" x14ac:dyDescent="0.2">
      <c r="CA2919" s="14"/>
      <c r="CB2919" s="13"/>
      <c r="CF2919" t="str">
        <f t="shared" si="1646"/>
        <v/>
      </c>
      <c r="CG2919" s="1" t="str">
        <f t="shared" si="1647"/>
        <v/>
      </c>
      <c r="CH2919" s="2" t="str">
        <f t="shared" si="1648"/>
        <v/>
      </c>
      <c r="CI2919" s="1" t="str">
        <f t="shared" si="1649"/>
        <v/>
      </c>
      <c r="CJ2919" s="12" t="str">
        <f t="shared" si="1626"/>
        <v/>
      </c>
      <c r="CK2919" s="13" t="str">
        <f t="shared" si="1627"/>
        <v/>
      </c>
      <c r="CL2919" t="str">
        <f t="shared" si="1628"/>
        <v/>
      </c>
      <c r="CM2919" s="1" t="str">
        <f t="shared" si="1629"/>
        <v/>
      </c>
      <c r="CN2919" t="str">
        <f t="shared" si="1630"/>
        <v/>
      </c>
      <c r="CO2919" t="str">
        <f t="shared" si="1631"/>
        <v/>
      </c>
      <c r="CP2919" t="str">
        <f t="shared" si="1632"/>
        <v/>
      </c>
      <c r="CQ2919" s="2" t="str">
        <f t="shared" si="1633"/>
        <v/>
      </c>
      <c r="CR2919" s="14" t="str">
        <f t="shared" si="1634"/>
        <v/>
      </c>
      <c r="CS2919" s="13" t="str">
        <f t="shared" si="1635"/>
        <v/>
      </c>
      <c r="CT2919" t="str">
        <f t="shared" si="1636"/>
        <v/>
      </c>
      <c r="CU2919" s="1" t="str">
        <f t="shared" si="1637"/>
        <v/>
      </c>
      <c r="CV2919" t="str">
        <f t="shared" si="1638"/>
        <v/>
      </c>
      <c r="CW2919" t="str">
        <f t="shared" si="1639"/>
        <v/>
      </c>
      <c r="CX2919" s="1" t="str">
        <f t="shared" si="1640"/>
        <v/>
      </c>
      <c r="CY2919" s="2" t="str">
        <f t="shared" si="1641"/>
        <v/>
      </c>
      <c r="CZ2919" s="1" t="str">
        <f t="shared" si="1642"/>
        <v/>
      </c>
      <c r="DA2919" s="12" t="str">
        <f t="shared" si="1643"/>
        <v/>
      </c>
      <c r="DB2919" s="13" t="str">
        <f t="shared" si="1644"/>
        <v/>
      </c>
      <c r="DC2919" t="str">
        <f t="shared" si="1645"/>
        <v/>
      </c>
    </row>
    <row r="2920" spans="79:107" x14ac:dyDescent="0.2">
      <c r="CA2920" s="14"/>
      <c r="CB2920" s="13"/>
      <c r="CF2920" t="str">
        <f t="shared" si="1646"/>
        <v/>
      </c>
      <c r="CG2920" s="1" t="str">
        <f t="shared" si="1647"/>
        <v/>
      </c>
      <c r="CH2920" s="2" t="str">
        <f t="shared" si="1648"/>
        <v/>
      </c>
      <c r="CI2920" s="1" t="str">
        <f t="shared" si="1649"/>
        <v/>
      </c>
      <c r="CJ2920" s="12" t="str">
        <f t="shared" si="1626"/>
        <v/>
      </c>
      <c r="CK2920" s="13" t="str">
        <f t="shared" si="1627"/>
        <v/>
      </c>
      <c r="CL2920" t="str">
        <f t="shared" si="1628"/>
        <v/>
      </c>
      <c r="CM2920" s="1" t="str">
        <f t="shared" si="1629"/>
        <v/>
      </c>
      <c r="CN2920" t="str">
        <f t="shared" si="1630"/>
        <v/>
      </c>
      <c r="CO2920" t="str">
        <f t="shared" si="1631"/>
        <v/>
      </c>
      <c r="CP2920" t="str">
        <f t="shared" si="1632"/>
        <v/>
      </c>
      <c r="CQ2920" s="2" t="str">
        <f t="shared" si="1633"/>
        <v/>
      </c>
      <c r="CR2920" s="14" t="str">
        <f t="shared" si="1634"/>
        <v/>
      </c>
      <c r="CS2920" s="13" t="str">
        <f t="shared" si="1635"/>
        <v/>
      </c>
      <c r="CT2920" t="str">
        <f t="shared" si="1636"/>
        <v/>
      </c>
      <c r="CU2920" s="1" t="str">
        <f t="shared" si="1637"/>
        <v/>
      </c>
      <c r="CV2920" t="str">
        <f t="shared" si="1638"/>
        <v/>
      </c>
      <c r="CW2920" t="str">
        <f t="shared" si="1639"/>
        <v/>
      </c>
      <c r="CX2920" s="1" t="str">
        <f t="shared" si="1640"/>
        <v/>
      </c>
      <c r="CY2920" s="2" t="str">
        <f t="shared" si="1641"/>
        <v/>
      </c>
      <c r="CZ2920" s="1" t="str">
        <f t="shared" si="1642"/>
        <v/>
      </c>
      <c r="DA2920" s="12" t="str">
        <f t="shared" si="1643"/>
        <v/>
      </c>
      <c r="DB2920" s="13" t="str">
        <f t="shared" si="1644"/>
        <v/>
      </c>
      <c r="DC2920" t="str">
        <f t="shared" si="1645"/>
        <v/>
      </c>
    </row>
    <row r="2921" spans="79:107" x14ac:dyDescent="0.2">
      <c r="CA2921" s="14"/>
      <c r="CB2921" s="13"/>
      <c r="CF2921" t="str">
        <f t="shared" si="1646"/>
        <v/>
      </c>
      <c r="CG2921" s="1" t="str">
        <f t="shared" si="1647"/>
        <v/>
      </c>
      <c r="CH2921" s="2" t="str">
        <f t="shared" si="1648"/>
        <v/>
      </c>
      <c r="CI2921" s="1" t="str">
        <f t="shared" si="1649"/>
        <v/>
      </c>
      <c r="CJ2921" s="12" t="str">
        <f t="shared" si="1626"/>
        <v/>
      </c>
      <c r="CK2921" s="13" t="str">
        <f t="shared" si="1627"/>
        <v/>
      </c>
      <c r="CL2921" t="str">
        <f t="shared" si="1628"/>
        <v/>
      </c>
      <c r="CM2921" s="1" t="str">
        <f t="shared" si="1629"/>
        <v/>
      </c>
      <c r="CN2921" t="str">
        <f t="shared" si="1630"/>
        <v/>
      </c>
      <c r="CO2921" t="str">
        <f t="shared" si="1631"/>
        <v/>
      </c>
      <c r="CP2921" t="str">
        <f t="shared" si="1632"/>
        <v/>
      </c>
      <c r="CQ2921" s="2" t="str">
        <f t="shared" si="1633"/>
        <v/>
      </c>
      <c r="CR2921" s="14" t="str">
        <f t="shared" si="1634"/>
        <v/>
      </c>
      <c r="CS2921" s="13" t="str">
        <f t="shared" si="1635"/>
        <v/>
      </c>
      <c r="CT2921" t="str">
        <f t="shared" si="1636"/>
        <v/>
      </c>
      <c r="CU2921" s="1" t="str">
        <f t="shared" si="1637"/>
        <v/>
      </c>
      <c r="CV2921" t="str">
        <f t="shared" si="1638"/>
        <v/>
      </c>
      <c r="CW2921" t="str">
        <f t="shared" si="1639"/>
        <v/>
      </c>
      <c r="CX2921" s="1" t="str">
        <f t="shared" si="1640"/>
        <v/>
      </c>
      <c r="CY2921" s="2" t="str">
        <f t="shared" si="1641"/>
        <v/>
      </c>
      <c r="CZ2921" s="1" t="str">
        <f t="shared" si="1642"/>
        <v/>
      </c>
      <c r="DA2921" s="12" t="str">
        <f t="shared" si="1643"/>
        <v/>
      </c>
      <c r="DB2921" s="13" t="str">
        <f t="shared" si="1644"/>
        <v/>
      </c>
      <c r="DC2921" t="str">
        <f t="shared" si="1645"/>
        <v/>
      </c>
    </row>
    <row r="2922" spans="79:107" x14ac:dyDescent="0.2">
      <c r="CA2922" s="14"/>
      <c r="CB2922" s="13"/>
      <c r="CF2922" t="str">
        <f t="shared" si="1646"/>
        <v/>
      </c>
      <c r="CG2922" s="1" t="str">
        <f t="shared" si="1647"/>
        <v/>
      </c>
      <c r="CH2922" s="2" t="str">
        <f t="shared" si="1648"/>
        <v/>
      </c>
      <c r="CI2922" s="1" t="str">
        <f t="shared" si="1649"/>
        <v/>
      </c>
      <c r="CJ2922" s="12" t="str">
        <f t="shared" si="1626"/>
        <v/>
      </c>
      <c r="CK2922" s="13" t="str">
        <f t="shared" si="1627"/>
        <v/>
      </c>
      <c r="CL2922" t="str">
        <f t="shared" si="1628"/>
        <v/>
      </c>
      <c r="CM2922" s="1" t="str">
        <f t="shared" si="1629"/>
        <v/>
      </c>
      <c r="CN2922" t="str">
        <f t="shared" si="1630"/>
        <v/>
      </c>
      <c r="CO2922" t="str">
        <f t="shared" si="1631"/>
        <v/>
      </c>
      <c r="CP2922" t="str">
        <f t="shared" si="1632"/>
        <v/>
      </c>
      <c r="CQ2922" s="2" t="str">
        <f t="shared" si="1633"/>
        <v/>
      </c>
      <c r="CR2922" s="14" t="str">
        <f t="shared" si="1634"/>
        <v/>
      </c>
      <c r="CS2922" s="13" t="str">
        <f t="shared" si="1635"/>
        <v/>
      </c>
      <c r="CT2922" t="str">
        <f t="shared" si="1636"/>
        <v/>
      </c>
      <c r="CU2922" s="1" t="str">
        <f t="shared" si="1637"/>
        <v/>
      </c>
      <c r="CV2922" t="str">
        <f t="shared" si="1638"/>
        <v/>
      </c>
      <c r="CW2922" t="str">
        <f t="shared" si="1639"/>
        <v/>
      </c>
      <c r="CX2922" s="1" t="str">
        <f t="shared" si="1640"/>
        <v/>
      </c>
      <c r="CY2922" s="2" t="str">
        <f t="shared" si="1641"/>
        <v/>
      </c>
      <c r="CZ2922" s="1" t="str">
        <f t="shared" si="1642"/>
        <v/>
      </c>
      <c r="DA2922" s="12" t="str">
        <f t="shared" si="1643"/>
        <v/>
      </c>
      <c r="DB2922" s="13" t="str">
        <f t="shared" si="1644"/>
        <v/>
      </c>
      <c r="DC2922" t="str">
        <f t="shared" si="1645"/>
        <v/>
      </c>
    </row>
    <row r="2923" spans="79:107" x14ac:dyDescent="0.2">
      <c r="CA2923" s="14"/>
      <c r="CB2923" s="13"/>
      <c r="CF2923" t="str">
        <f t="shared" si="1646"/>
        <v/>
      </c>
      <c r="CG2923" s="1" t="str">
        <f t="shared" si="1647"/>
        <v/>
      </c>
      <c r="CH2923" s="2" t="str">
        <f t="shared" si="1648"/>
        <v/>
      </c>
      <c r="CI2923" s="1" t="str">
        <f t="shared" si="1649"/>
        <v/>
      </c>
      <c r="CJ2923" s="12" t="str">
        <f t="shared" si="1626"/>
        <v/>
      </c>
      <c r="CK2923" s="13" t="str">
        <f t="shared" si="1627"/>
        <v/>
      </c>
      <c r="CL2923" t="str">
        <f t="shared" si="1628"/>
        <v/>
      </c>
      <c r="CM2923" s="1" t="str">
        <f t="shared" si="1629"/>
        <v/>
      </c>
      <c r="CN2923" t="str">
        <f t="shared" si="1630"/>
        <v/>
      </c>
      <c r="CO2923" t="str">
        <f t="shared" si="1631"/>
        <v/>
      </c>
      <c r="CP2923" t="str">
        <f t="shared" si="1632"/>
        <v/>
      </c>
      <c r="CQ2923" s="2" t="str">
        <f t="shared" si="1633"/>
        <v/>
      </c>
      <c r="CR2923" s="14" t="str">
        <f t="shared" si="1634"/>
        <v/>
      </c>
      <c r="CS2923" s="13" t="str">
        <f t="shared" si="1635"/>
        <v/>
      </c>
      <c r="CT2923" t="str">
        <f t="shared" si="1636"/>
        <v/>
      </c>
      <c r="CU2923" s="1" t="str">
        <f t="shared" si="1637"/>
        <v/>
      </c>
      <c r="CV2923" t="str">
        <f t="shared" si="1638"/>
        <v/>
      </c>
      <c r="CW2923" t="str">
        <f t="shared" si="1639"/>
        <v/>
      </c>
      <c r="CX2923" s="1" t="str">
        <f t="shared" si="1640"/>
        <v/>
      </c>
      <c r="CY2923" s="2" t="str">
        <f t="shared" si="1641"/>
        <v/>
      </c>
      <c r="CZ2923" s="1" t="str">
        <f t="shared" si="1642"/>
        <v/>
      </c>
      <c r="DA2923" s="12" t="str">
        <f t="shared" si="1643"/>
        <v/>
      </c>
      <c r="DB2923" s="13" t="str">
        <f t="shared" si="1644"/>
        <v/>
      </c>
      <c r="DC2923" t="str">
        <f t="shared" si="1645"/>
        <v/>
      </c>
    </row>
    <row r="2924" spans="79:107" x14ac:dyDescent="0.2">
      <c r="CA2924" s="14"/>
      <c r="CB2924" s="13"/>
      <c r="CF2924" t="str">
        <f t="shared" si="1646"/>
        <v/>
      </c>
      <c r="CG2924" s="1" t="str">
        <f t="shared" si="1647"/>
        <v/>
      </c>
      <c r="CH2924" s="2" t="str">
        <f t="shared" si="1648"/>
        <v/>
      </c>
      <c r="CI2924" s="1" t="str">
        <f t="shared" si="1649"/>
        <v/>
      </c>
      <c r="CJ2924" s="12" t="str">
        <f t="shared" si="1626"/>
        <v/>
      </c>
      <c r="CK2924" s="13" t="str">
        <f t="shared" si="1627"/>
        <v/>
      </c>
      <c r="CL2924" t="str">
        <f t="shared" si="1628"/>
        <v/>
      </c>
      <c r="CM2924" s="1" t="str">
        <f t="shared" si="1629"/>
        <v/>
      </c>
      <c r="CN2924" t="str">
        <f t="shared" si="1630"/>
        <v/>
      </c>
      <c r="CO2924" t="str">
        <f t="shared" si="1631"/>
        <v/>
      </c>
      <c r="CP2924" t="str">
        <f t="shared" si="1632"/>
        <v/>
      </c>
      <c r="CQ2924" s="2" t="str">
        <f t="shared" si="1633"/>
        <v/>
      </c>
      <c r="CR2924" s="14" t="str">
        <f t="shared" si="1634"/>
        <v/>
      </c>
      <c r="CS2924" s="13" t="str">
        <f t="shared" si="1635"/>
        <v/>
      </c>
      <c r="CT2924" t="str">
        <f t="shared" si="1636"/>
        <v/>
      </c>
      <c r="CU2924" s="1" t="str">
        <f t="shared" si="1637"/>
        <v/>
      </c>
      <c r="CV2924" t="str">
        <f t="shared" si="1638"/>
        <v/>
      </c>
      <c r="CW2924" t="str">
        <f t="shared" si="1639"/>
        <v/>
      </c>
      <c r="CX2924" s="1" t="str">
        <f t="shared" si="1640"/>
        <v/>
      </c>
      <c r="CY2924" s="2" t="str">
        <f t="shared" si="1641"/>
        <v/>
      </c>
      <c r="CZ2924" s="1" t="str">
        <f t="shared" si="1642"/>
        <v/>
      </c>
      <c r="DA2924" s="12" t="str">
        <f t="shared" si="1643"/>
        <v/>
      </c>
      <c r="DB2924" s="13" t="str">
        <f t="shared" si="1644"/>
        <v/>
      </c>
      <c r="DC2924" t="str">
        <f t="shared" si="1645"/>
        <v/>
      </c>
    </row>
    <row r="2925" spans="79:107" x14ac:dyDescent="0.2">
      <c r="CA2925" s="14"/>
      <c r="CB2925" s="13"/>
      <c r="CF2925" t="str">
        <f t="shared" si="1646"/>
        <v/>
      </c>
      <c r="CG2925" s="1" t="str">
        <f t="shared" si="1647"/>
        <v/>
      </c>
      <c r="CH2925" s="2" t="str">
        <f t="shared" si="1648"/>
        <v/>
      </c>
      <c r="CI2925" s="1" t="str">
        <f t="shared" si="1649"/>
        <v/>
      </c>
      <c r="CJ2925" s="12" t="str">
        <f t="shared" si="1626"/>
        <v/>
      </c>
      <c r="CK2925" s="13" t="str">
        <f t="shared" si="1627"/>
        <v/>
      </c>
      <c r="CL2925" t="str">
        <f t="shared" si="1628"/>
        <v/>
      </c>
      <c r="CM2925" s="1" t="str">
        <f t="shared" si="1629"/>
        <v/>
      </c>
      <c r="CN2925" t="str">
        <f t="shared" si="1630"/>
        <v/>
      </c>
      <c r="CO2925" t="str">
        <f t="shared" si="1631"/>
        <v/>
      </c>
      <c r="CP2925" t="str">
        <f t="shared" si="1632"/>
        <v/>
      </c>
      <c r="CQ2925" s="2" t="str">
        <f t="shared" si="1633"/>
        <v/>
      </c>
      <c r="CR2925" s="14" t="str">
        <f t="shared" si="1634"/>
        <v/>
      </c>
      <c r="CS2925" s="13" t="str">
        <f t="shared" si="1635"/>
        <v/>
      </c>
      <c r="CT2925" t="str">
        <f t="shared" si="1636"/>
        <v/>
      </c>
      <c r="CU2925" s="1" t="str">
        <f t="shared" si="1637"/>
        <v/>
      </c>
      <c r="CV2925" t="str">
        <f t="shared" si="1638"/>
        <v/>
      </c>
      <c r="CW2925" t="str">
        <f t="shared" si="1639"/>
        <v/>
      </c>
      <c r="CX2925" s="1" t="str">
        <f t="shared" si="1640"/>
        <v/>
      </c>
      <c r="CY2925" s="2" t="str">
        <f t="shared" si="1641"/>
        <v/>
      </c>
      <c r="CZ2925" s="1" t="str">
        <f t="shared" si="1642"/>
        <v/>
      </c>
      <c r="DA2925" s="12" t="str">
        <f t="shared" si="1643"/>
        <v/>
      </c>
      <c r="DB2925" s="13" t="str">
        <f t="shared" si="1644"/>
        <v/>
      </c>
      <c r="DC2925" t="str">
        <f t="shared" si="1645"/>
        <v/>
      </c>
    </row>
    <row r="2926" spans="79:107" x14ac:dyDescent="0.2">
      <c r="CA2926" s="14"/>
      <c r="CB2926" s="13"/>
      <c r="CF2926" t="str">
        <f t="shared" si="1646"/>
        <v/>
      </c>
      <c r="CG2926" s="1" t="str">
        <f t="shared" si="1647"/>
        <v/>
      </c>
      <c r="CH2926" s="2" t="str">
        <f t="shared" si="1648"/>
        <v/>
      </c>
      <c r="CI2926" s="1" t="str">
        <f t="shared" si="1649"/>
        <v/>
      </c>
      <c r="CJ2926" s="12" t="str">
        <f t="shared" si="1626"/>
        <v/>
      </c>
      <c r="CK2926" s="13" t="str">
        <f t="shared" si="1627"/>
        <v/>
      </c>
      <c r="CL2926" t="str">
        <f t="shared" si="1628"/>
        <v/>
      </c>
      <c r="CM2926" s="1" t="str">
        <f t="shared" si="1629"/>
        <v/>
      </c>
      <c r="CN2926" t="str">
        <f t="shared" si="1630"/>
        <v/>
      </c>
      <c r="CO2926" t="str">
        <f t="shared" si="1631"/>
        <v/>
      </c>
      <c r="CP2926" t="str">
        <f t="shared" si="1632"/>
        <v/>
      </c>
      <c r="CQ2926" s="2" t="str">
        <f t="shared" si="1633"/>
        <v/>
      </c>
      <c r="CR2926" s="14" t="str">
        <f t="shared" si="1634"/>
        <v/>
      </c>
      <c r="CS2926" s="13" t="str">
        <f t="shared" si="1635"/>
        <v/>
      </c>
      <c r="CT2926" t="str">
        <f t="shared" si="1636"/>
        <v/>
      </c>
      <c r="CU2926" s="1" t="str">
        <f t="shared" si="1637"/>
        <v/>
      </c>
      <c r="CV2926" t="str">
        <f t="shared" si="1638"/>
        <v/>
      </c>
      <c r="CW2926" t="str">
        <f t="shared" si="1639"/>
        <v/>
      </c>
      <c r="CX2926" s="1" t="str">
        <f t="shared" si="1640"/>
        <v/>
      </c>
      <c r="CY2926" s="2" t="str">
        <f t="shared" si="1641"/>
        <v/>
      </c>
      <c r="CZ2926" s="1" t="str">
        <f t="shared" si="1642"/>
        <v/>
      </c>
      <c r="DA2926" s="12" t="str">
        <f t="shared" si="1643"/>
        <v/>
      </c>
      <c r="DB2926" s="13" t="str">
        <f t="shared" si="1644"/>
        <v/>
      </c>
      <c r="DC2926" t="str">
        <f t="shared" si="1645"/>
        <v/>
      </c>
    </row>
    <row r="2927" spans="79:107" x14ac:dyDescent="0.2">
      <c r="CA2927" s="14"/>
      <c r="CB2927" s="13"/>
      <c r="CF2927" t="str">
        <f t="shared" si="1646"/>
        <v/>
      </c>
      <c r="CG2927" s="1" t="str">
        <f t="shared" si="1647"/>
        <v/>
      </c>
      <c r="CH2927" s="2" t="str">
        <f t="shared" si="1648"/>
        <v/>
      </c>
      <c r="CI2927" s="1" t="str">
        <f t="shared" si="1649"/>
        <v/>
      </c>
      <c r="CJ2927" s="12" t="str">
        <f t="shared" si="1626"/>
        <v/>
      </c>
      <c r="CK2927" s="13" t="str">
        <f t="shared" si="1627"/>
        <v/>
      </c>
      <c r="CL2927" t="str">
        <f t="shared" si="1628"/>
        <v/>
      </c>
      <c r="CM2927" s="1" t="str">
        <f t="shared" si="1629"/>
        <v/>
      </c>
      <c r="CN2927" t="str">
        <f t="shared" si="1630"/>
        <v/>
      </c>
      <c r="CO2927" t="str">
        <f t="shared" si="1631"/>
        <v/>
      </c>
      <c r="CP2927" t="str">
        <f t="shared" si="1632"/>
        <v/>
      </c>
      <c r="CQ2927" s="2" t="str">
        <f t="shared" si="1633"/>
        <v/>
      </c>
      <c r="CR2927" s="14" t="str">
        <f t="shared" si="1634"/>
        <v/>
      </c>
      <c r="CS2927" s="13" t="str">
        <f t="shared" si="1635"/>
        <v/>
      </c>
      <c r="CT2927" t="str">
        <f t="shared" si="1636"/>
        <v/>
      </c>
      <c r="CU2927" s="1" t="str">
        <f t="shared" si="1637"/>
        <v/>
      </c>
      <c r="CV2927" t="str">
        <f t="shared" si="1638"/>
        <v/>
      </c>
      <c r="CW2927" t="str">
        <f t="shared" si="1639"/>
        <v/>
      </c>
      <c r="CX2927" s="1" t="str">
        <f t="shared" si="1640"/>
        <v/>
      </c>
      <c r="CY2927" s="2" t="str">
        <f t="shared" si="1641"/>
        <v/>
      </c>
      <c r="CZ2927" s="1" t="str">
        <f t="shared" si="1642"/>
        <v/>
      </c>
      <c r="DA2927" s="12" t="str">
        <f t="shared" si="1643"/>
        <v/>
      </c>
      <c r="DB2927" s="13" t="str">
        <f t="shared" si="1644"/>
        <v/>
      </c>
      <c r="DC2927" t="str">
        <f t="shared" si="1645"/>
        <v/>
      </c>
    </row>
    <row r="2928" spans="79:107" x14ac:dyDescent="0.2">
      <c r="CA2928" s="14"/>
      <c r="CB2928" s="13"/>
      <c r="CF2928" t="str">
        <f t="shared" si="1646"/>
        <v/>
      </c>
      <c r="CG2928" s="1" t="str">
        <f t="shared" si="1647"/>
        <v/>
      </c>
      <c r="CH2928" s="2" t="str">
        <f t="shared" si="1648"/>
        <v/>
      </c>
      <c r="CI2928" s="1" t="str">
        <f t="shared" si="1649"/>
        <v/>
      </c>
      <c r="CJ2928" s="12" t="str">
        <f t="shared" si="1626"/>
        <v/>
      </c>
      <c r="CK2928" s="13" t="str">
        <f t="shared" si="1627"/>
        <v/>
      </c>
      <c r="CL2928" t="str">
        <f t="shared" si="1628"/>
        <v/>
      </c>
      <c r="CM2928" s="1" t="str">
        <f t="shared" si="1629"/>
        <v/>
      </c>
      <c r="CN2928" t="str">
        <f t="shared" si="1630"/>
        <v/>
      </c>
      <c r="CO2928" t="str">
        <f t="shared" si="1631"/>
        <v/>
      </c>
      <c r="CP2928" t="str">
        <f t="shared" si="1632"/>
        <v/>
      </c>
      <c r="CQ2928" s="2" t="str">
        <f t="shared" si="1633"/>
        <v/>
      </c>
      <c r="CR2928" s="14" t="str">
        <f t="shared" si="1634"/>
        <v/>
      </c>
      <c r="CS2928" s="13" t="str">
        <f t="shared" si="1635"/>
        <v/>
      </c>
      <c r="CT2928" t="str">
        <f t="shared" si="1636"/>
        <v/>
      </c>
      <c r="CU2928" s="1" t="str">
        <f t="shared" si="1637"/>
        <v/>
      </c>
      <c r="CV2928" t="str">
        <f t="shared" si="1638"/>
        <v/>
      </c>
      <c r="CW2928" t="str">
        <f t="shared" si="1639"/>
        <v/>
      </c>
      <c r="CX2928" s="1" t="str">
        <f t="shared" si="1640"/>
        <v/>
      </c>
      <c r="CY2928" s="2" t="str">
        <f t="shared" si="1641"/>
        <v/>
      </c>
      <c r="CZ2928" s="1" t="str">
        <f t="shared" si="1642"/>
        <v/>
      </c>
      <c r="DA2928" s="12" t="str">
        <f t="shared" si="1643"/>
        <v/>
      </c>
      <c r="DB2928" s="13" t="str">
        <f t="shared" si="1644"/>
        <v/>
      </c>
      <c r="DC2928" t="str">
        <f t="shared" si="1645"/>
        <v/>
      </c>
    </row>
    <row r="2929" spans="79:107" x14ac:dyDescent="0.2">
      <c r="CA2929" s="14"/>
      <c r="CB2929" s="13"/>
      <c r="CF2929" t="str">
        <f t="shared" si="1646"/>
        <v/>
      </c>
      <c r="CG2929" s="1" t="str">
        <f t="shared" si="1647"/>
        <v/>
      </c>
      <c r="CH2929" s="2" t="str">
        <f t="shared" si="1648"/>
        <v/>
      </c>
      <c r="CI2929" s="1" t="str">
        <f t="shared" si="1649"/>
        <v/>
      </c>
      <c r="CJ2929" s="12" t="str">
        <f t="shared" si="1626"/>
        <v/>
      </c>
      <c r="CK2929" s="13" t="str">
        <f t="shared" si="1627"/>
        <v/>
      </c>
      <c r="CL2929" t="str">
        <f t="shared" si="1628"/>
        <v/>
      </c>
      <c r="CM2929" s="1" t="str">
        <f t="shared" si="1629"/>
        <v/>
      </c>
      <c r="CN2929" t="str">
        <f t="shared" si="1630"/>
        <v/>
      </c>
      <c r="CO2929" t="str">
        <f t="shared" si="1631"/>
        <v/>
      </c>
      <c r="CP2929" t="str">
        <f t="shared" si="1632"/>
        <v/>
      </c>
      <c r="CQ2929" s="2" t="str">
        <f t="shared" si="1633"/>
        <v/>
      </c>
      <c r="CR2929" s="14" t="str">
        <f t="shared" si="1634"/>
        <v/>
      </c>
      <c r="CS2929" s="13" t="str">
        <f t="shared" si="1635"/>
        <v/>
      </c>
      <c r="CT2929" t="str">
        <f t="shared" si="1636"/>
        <v/>
      </c>
      <c r="CU2929" s="1" t="str">
        <f t="shared" si="1637"/>
        <v/>
      </c>
      <c r="CV2929" t="str">
        <f t="shared" si="1638"/>
        <v/>
      </c>
      <c r="CW2929" t="str">
        <f t="shared" si="1639"/>
        <v/>
      </c>
      <c r="CX2929" s="1" t="str">
        <f t="shared" si="1640"/>
        <v/>
      </c>
      <c r="CY2929" s="2" t="str">
        <f t="shared" si="1641"/>
        <v/>
      </c>
      <c r="CZ2929" s="1" t="str">
        <f t="shared" si="1642"/>
        <v/>
      </c>
      <c r="DA2929" s="12" t="str">
        <f t="shared" si="1643"/>
        <v/>
      </c>
      <c r="DB2929" s="13" t="str">
        <f t="shared" si="1644"/>
        <v/>
      </c>
      <c r="DC2929" t="str">
        <f t="shared" si="1645"/>
        <v/>
      </c>
    </row>
    <row r="2930" spans="79:107" x14ac:dyDescent="0.2">
      <c r="CA2930" s="14"/>
      <c r="CB2930" s="13"/>
      <c r="CF2930" t="str">
        <f t="shared" si="1646"/>
        <v/>
      </c>
      <c r="CG2930" s="1" t="str">
        <f t="shared" si="1647"/>
        <v/>
      </c>
      <c r="CH2930" s="2" t="str">
        <f t="shared" si="1648"/>
        <v/>
      </c>
      <c r="CI2930" s="1" t="str">
        <f t="shared" si="1649"/>
        <v/>
      </c>
      <c r="CJ2930" s="12" t="str">
        <f t="shared" si="1626"/>
        <v/>
      </c>
      <c r="CK2930" s="13" t="str">
        <f t="shared" si="1627"/>
        <v/>
      </c>
      <c r="CL2930" t="str">
        <f t="shared" si="1628"/>
        <v/>
      </c>
      <c r="CM2930" s="1" t="str">
        <f t="shared" si="1629"/>
        <v/>
      </c>
      <c r="CN2930" t="str">
        <f t="shared" si="1630"/>
        <v/>
      </c>
      <c r="CO2930" t="str">
        <f t="shared" si="1631"/>
        <v/>
      </c>
      <c r="CP2930" t="str">
        <f t="shared" si="1632"/>
        <v/>
      </c>
      <c r="CQ2930" s="2" t="str">
        <f t="shared" si="1633"/>
        <v/>
      </c>
      <c r="CR2930" s="14" t="str">
        <f t="shared" si="1634"/>
        <v/>
      </c>
      <c r="CS2930" s="13" t="str">
        <f t="shared" si="1635"/>
        <v/>
      </c>
      <c r="CT2930" t="str">
        <f t="shared" si="1636"/>
        <v/>
      </c>
      <c r="CU2930" s="1" t="str">
        <f t="shared" si="1637"/>
        <v/>
      </c>
      <c r="CV2930" t="str">
        <f t="shared" si="1638"/>
        <v/>
      </c>
      <c r="CW2930" t="str">
        <f t="shared" si="1639"/>
        <v/>
      </c>
      <c r="CX2930" s="1" t="str">
        <f t="shared" si="1640"/>
        <v/>
      </c>
      <c r="CY2930" s="2" t="str">
        <f t="shared" si="1641"/>
        <v/>
      </c>
      <c r="CZ2930" s="1" t="str">
        <f t="shared" si="1642"/>
        <v/>
      </c>
      <c r="DA2930" s="12" t="str">
        <f t="shared" si="1643"/>
        <v/>
      </c>
      <c r="DB2930" s="13" t="str">
        <f t="shared" si="1644"/>
        <v/>
      </c>
      <c r="DC2930" t="str">
        <f t="shared" si="1645"/>
        <v/>
      </c>
    </row>
    <row r="2931" spans="79:107" x14ac:dyDescent="0.2">
      <c r="CA2931" s="14"/>
      <c r="CB2931" s="13"/>
      <c r="CF2931" t="str">
        <f t="shared" si="1646"/>
        <v/>
      </c>
      <c r="CG2931" s="1" t="str">
        <f t="shared" si="1647"/>
        <v/>
      </c>
      <c r="CH2931" s="2" t="str">
        <f t="shared" si="1648"/>
        <v/>
      </c>
      <c r="CI2931" s="1" t="str">
        <f t="shared" si="1649"/>
        <v/>
      </c>
      <c r="CJ2931" s="12" t="str">
        <f t="shared" si="1626"/>
        <v/>
      </c>
      <c r="CK2931" s="13" t="str">
        <f t="shared" si="1627"/>
        <v/>
      </c>
      <c r="CL2931" t="str">
        <f t="shared" si="1628"/>
        <v/>
      </c>
      <c r="CM2931" s="1" t="str">
        <f t="shared" si="1629"/>
        <v/>
      </c>
      <c r="CN2931" t="str">
        <f t="shared" si="1630"/>
        <v/>
      </c>
      <c r="CO2931" t="str">
        <f t="shared" si="1631"/>
        <v/>
      </c>
      <c r="CP2931" t="str">
        <f t="shared" si="1632"/>
        <v/>
      </c>
      <c r="CQ2931" s="2" t="str">
        <f t="shared" si="1633"/>
        <v/>
      </c>
      <c r="CR2931" s="14" t="str">
        <f t="shared" si="1634"/>
        <v/>
      </c>
      <c r="CS2931" s="13" t="str">
        <f t="shared" si="1635"/>
        <v/>
      </c>
      <c r="CT2931" t="str">
        <f t="shared" si="1636"/>
        <v/>
      </c>
      <c r="CU2931" s="1" t="str">
        <f t="shared" si="1637"/>
        <v/>
      </c>
      <c r="CV2931" t="str">
        <f t="shared" si="1638"/>
        <v/>
      </c>
      <c r="CW2931" t="str">
        <f t="shared" si="1639"/>
        <v/>
      </c>
      <c r="CX2931" s="1" t="str">
        <f t="shared" si="1640"/>
        <v/>
      </c>
      <c r="CY2931" s="2" t="str">
        <f t="shared" si="1641"/>
        <v/>
      </c>
      <c r="CZ2931" s="1" t="str">
        <f t="shared" si="1642"/>
        <v/>
      </c>
      <c r="DA2931" s="12" t="str">
        <f t="shared" si="1643"/>
        <v/>
      </c>
      <c r="DB2931" s="13" t="str">
        <f t="shared" si="1644"/>
        <v/>
      </c>
      <c r="DC2931" t="str">
        <f t="shared" si="1645"/>
        <v/>
      </c>
    </row>
    <row r="2932" spans="79:107" x14ac:dyDescent="0.2">
      <c r="CA2932" s="14"/>
      <c r="CB2932" s="13"/>
      <c r="CF2932" t="str">
        <f t="shared" si="1646"/>
        <v/>
      </c>
      <c r="CG2932" s="1" t="str">
        <f t="shared" si="1647"/>
        <v/>
      </c>
      <c r="CH2932" s="2" t="str">
        <f t="shared" si="1648"/>
        <v/>
      </c>
      <c r="CI2932" s="1" t="str">
        <f t="shared" si="1649"/>
        <v/>
      </c>
      <c r="CJ2932" s="12" t="str">
        <f t="shared" si="1626"/>
        <v/>
      </c>
      <c r="CK2932" s="13" t="str">
        <f t="shared" si="1627"/>
        <v/>
      </c>
      <c r="CL2932" t="str">
        <f t="shared" si="1628"/>
        <v/>
      </c>
      <c r="CM2932" s="1" t="str">
        <f t="shared" si="1629"/>
        <v/>
      </c>
      <c r="CN2932" t="str">
        <f t="shared" si="1630"/>
        <v/>
      </c>
      <c r="CO2932" t="str">
        <f t="shared" si="1631"/>
        <v/>
      </c>
      <c r="CP2932" t="str">
        <f t="shared" si="1632"/>
        <v/>
      </c>
      <c r="CQ2932" s="2" t="str">
        <f t="shared" si="1633"/>
        <v/>
      </c>
      <c r="CR2932" s="14" t="str">
        <f t="shared" si="1634"/>
        <v/>
      </c>
      <c r="CS2932" s="13" t="str">
        <f t="shared" si="1635"/>
        <v/>
      </c>
      <c r="CT2932" t="str">
        <f t="shared" si="1636"/>
        <v/>
      </c>
      <c r="CU2932" s="1" t="str">
        <f t="shared" si="1637"/>
        <v/>
      </c>
      <c r="CV2932" t="str">
        <f t="shared" si="1638"/>
        <v/>
      </c>
      <c r="CW2932" t="str">
        <f t="shared" si="1639"/>
        <v/>
      </c>
      <c r="CX2932" s="1" t="str">
        <f t="shared" si="1640"/>
        <v/>
      </c>
      <c r="CY2932" s="2" t="str">
        <f t="shared" si="1641"/>
        <v/>
      </c>
      <c r="CZ2932" s="1" t="str">
        <f t="shared" si="1642"/>
        <v/>
      </c>
      <c r="DA2932" s="12" t="str">
        <f t="shared" si="1643"/>
        <v/>
      </c>
      <c r="DB2932" s="13" t="str">
        <f t="shared" si="1644"/>
        <v/>
      </c>
      <c r="DC2932" t="str">
        <f t="shared" si="1645"/>
        <v/>
      </c>
    </row>
    <row r="2933" spans="79:107" x14ac:dyDescent="0.2">
      <c r="CA2933" s="14"/>
      <c r="CB2933" s="13"/>
      <c r="CF2933" t="str">
        <f t="shared" si="1646"/>
        <v/>
      </c>
      <c r="CG2933" s="1" t="str">
        <f t="shared" si="1647"/>
        <v/>
      </c>
      <c r="CH2933" s="2" t="str">
        <f t="shared" si="1648"/>
        <v/>
      </c>
      <c r="CI2933" s="1" t="str">
        <f t="shared" si="1649"/>
        <v/>
      </c>
      <c r="CJ2933" s="12" t="str">
        <f t="shared" si="1626"/>
        <v/>
      </c>
      <c r="CK2933" s="13" t="str">
        <f t="shared" si="1627"/>
        <v/>
      </c>
      <c r="CL2933" t="str">
        <f t="shared" si="1628"/>
        <v/>
      </c>
      <c r="CM2933" s="1" t="str">
        <f t="shared" si="1629"/>
        <v/>
      </c>
      <c r="CN2933" t="str">
        <f t="shared" si="1630"/>
        <v/>
      </c>
      <c r="CO2933" t="str">
        <f t="shared" si="1631"/>
        <v/>
      </c>
      <c r="CP2933" t="str">
        <f t="shared" si="1632"/>
        <v/>
      </c>
      <c r="CQ2933" s="2" t="str">
        <f t="shared" si="1633"/>
        <v/>
      </c>
      <c r="CR2933" s="14" t="str">
        <f t="shared" si="1634"/>
        <v/>
      </c>
      <c r="CS2933" s="13" t="str">
        <f t="shared" si="1635"/>
        <v/>
      </c>
      <c r="CT2933" t="str">
        <f t="shared" si="1636"/>
        <v/>
      </c>
      <c r="CU2933" s="1" t="str">
        <f t="shared" si="1637"/>
        <v/>
      </c>
      <c r="CV2933" t="str">
        <f t="shared" si="1638"/>
        <v/>
      </c>
      <c r="CW2933" t="str">
        <f t="shared" si="1639"/>
        <v/>
      </c>
      <c r="CX2933" s="1" t="str">
        <f t="shared" si="1640"/>
        <v/>
      </c>
      <c r="CY2933" s="2" t="str">
        <f t="shared" si="1641"/>
        <v/>
      </c>
      <c r="CZ2933" s="1" t="str">
        <f t="shared" si="1642"/>
        <v/>
      </c>
      <c r="DA2933" s="12" t="str">
        <f t="shared" si="1643"/>
        <v/>
      </c>
      <c r="DB2933" s="13" t="str">
        <f t="shared" si="1644"/>
        <v/>
      </c>
      <c r="DC2933" t="str">
        <f t="shared" si="1645"/>
        <v/>
      </c>
    </row>
    <row r="2934" spans="79:107" x14ac:dyDescent="0.2">
      <c r="CA2934" s="14"/>
      <c r="CB2934" s="13"/>
      <c r="CF2934" t="str">
        <f t="shared" si="1646"/>
        <v/>
      </c>
      <c r="CG2934" s="1" t="str">
        <f t="shared" si="1647"/>
        <v/>
      </c>
      <c r="CH2934" s="2" t="str">
        <f t="shared" si="1648"/>
        <v/>
      </c>
      <c r="CI2934" s="1" t="str">
        <f t="shared" si="1649"/>
        <v/>
      </c>
      <c r="CJ2934" s="12" t="str">
        <f t="shared" si="1626"/>
        <v/>
      </c>
      <c r="CK2934" s="13" t="str">
        <f t="shared" si="1627"/>
        <v/>
      </c>
      <c r="CL2934" t="str">
        <f t="shared" si="1628"/>
        <v/>
      </c>
      <c r="CM2934" s="1" t="str">
        <f t="shared" si="1629"/>
        <v/>
      </c>
      <c r="CN2934" t="str">
        <f t="shared" si="1630"/>
        <v/>
      </c>
      <c r="CO2934" t="str">
        <f t="shared" si="1631"/>
        <v/>
      </c>
      <c r="CP2934" t="str">
        <f t="shared" si="1632"/>
        <v/>
      </c>
      <c r="CQ2934" s="2" t="str">
        <f t="shared" si="1633"/>
        <v/>
      </c>
      <c r="CR2934" s="14" t="str">
        <f t="shared" si="1634"/>
        <v/>
      </c>
      <c r="CS2934" s="13" t="str">
        <f t="shared" si="1635"/>
        <v/>
      </c>
      <c r="CT2934" t="str">
        <f t="shared" si="1636"/>
        <v/>
      </c>
      <c r="CU2934" s="1" t="str">
        <f t="shared" si="1637"/>
        <v/>
      </c>
      <c r="CV2934" t="str">
        <f t="shared" si="1638"/>
        <v/>
      </c>
      <c r="CW2934" t="str">
        <f t="shared" si="1639"/>
        <v/>
      </c>
      <c r="CX2934" s="1" t="str">
        <f t="shared" si="1640"/>
        <v/>
      </c>
      <c r="CY2934" s="2" t="str">
        <f t="shared" si="1641"/>
        <v/>
      </c>
      <c r="CZ2934" s="1" t="str">
        <f t="shared" si="1642"/>
        <v/>
      </c>
      <c r="DA2934" s="12" t="str">
        <f t="shared" si="1643"/>
        <v/>
      </c>
      <c r="DB2934" s="13" t="str">
        <f t="shared" si="1644"/>
        <v/>
      </c>
      <c r="DC2934" t="str">
        <f t="shared" si="1645"/>
        <v/>
      </c>
    </row>
    <row r="2935" spans="79:107" x14ac:dyDescent="0.2">
      <c r="CA2935" s="14"/>
      <c r="CB2935" s="13"/>
      <c r="CF2935" t="str">
        <f t="shared" si="1646"/>
        <v/>
      </c>
      <c r="CG2935" s="1" t="str">
        <f t="shared" si="1647"/>
        <v/>
      </c>
      <c r="CH2935" s="2" t="str">
        <f t="shared" si="1648"/>
        <v/>
      </c>
      <c r="CI2935" s="1" t="str">
        <f t="shared" si="1649"/>
        <v/>
      </c>
      <c r="CJ2935" s="12" t="str">
        <f t="shared" si="1626"/>
        <v/>
      </c>
      <c r="CK2935" s="13" t="str">
        <f t="shared" si="1627"/>
        <v/>
      </c>
      <c r="CL2935" t="str">
        <f t="shared" si="1628"/>
        <v/>
      </c>
      <c r="CM2935" s="1" t="str">
        <f t="shared" si="1629"/>
        <v/>
      </c>
      <c r="CN2935" t="str">
        <f t="shared" si="1630"/>
        <v/>
      </c>
      <c r="CO2935" t="str">
        <f t="shared" si="1631"/>
        <v/>
      </c>
      <c r="CP2935" t="str">
        <f t="shared" si="1632"/>
        <v/>
      </c>
      <c r="CQ2935" s="2" t="str">
        <f t="shared" si="1633"/>
        <v/>
      </c>
      <c r="CR2935" s="14" t="str">
        <f t="shared" si="1634"/>
        <v/>
      </c>
      <c r="CS2935" s="13" t="str">
        <f t="shared" si="1635"/>
        <v/>
      </c>
      <c r="CT2935" t="str">
        <f t="shared" si="1636"/>
        <v/>
      </c>
      <c r="CU2935" s="1" t="str">
        <f t="shared" si="1637"/>
        <v/>
      </c>
      <c r="CV2935" t="str">
        <f t="shared" si="1638"/>
        <v/>
      </c>
      <c r="CW2935" t="str">
        <f t="shared" si="1639"/>
        <v/>
      </c>
      <c r="CX2935" s="1" t="str">
        <f t="shared" si="1640"/>
        <v/>
      </c>
      <c r="CY2935" s="2" t="str">
        <f t="shared" si="1641"/>
        <v/>
      </c>
      <c r="CZ2935" s="1" t="str">
        <f t="shared" si="1642"/>
        <v/>
      </c>
      <c r="DA2935" s="12" t="str">
        <f t="shared" si="1643"/>
        <v/>
      </c>
      <c r="DB2935" s="13" t="str">
        <f t="shared" si="1644"/>
        <v/>
      </c>
      <c r="DC2935" t="str">
        <f t="shared" si="1645"/>
        <v/>
      </c>
    </row>
    <row r="2936" spans="79:107" x14ac:dyDescent="0.2">
      <c r="CA2936" s="14"/>
      <c r="CB2936" s="13"/>
      <c r="CF2936" t="str">
        <f t="shared" si="1646"/>
        <v/>
      </c>
      <c r="CG2936" s="1" t="str">
        <f t="shared" si="1647"/>
        <v/>
      </c>
      <c r="CH2936" s="2" t="str">
        <f t="shared" si="1648"/>
        <v/>
      </c>
      <c r="CI2936" s="1" t="str">
        <f t="shared" si="1649"/>
        <v/>
      </c>
      <c r="CJ2936" s="12" t="str">
        <f t="shared" si="1626"/>
        <v/>
      </c>
      <c r="CK2936" s="13" t="str">
        <f t="shared" si="1627"/>
        <v/>
      </c>
      <c r="CL2936" t="str">
        <f t="shared" si="1628"/>
        <v/>
      </c>
      <c r="CM2936" s="1" t="str">
        <f t="shared" si="1629"/>
        <v/>
      </c>
      <c r="CN2936" t="str">
        <f t="shared" si="1630"/>
        <v/>
      </c>
      <c r="CO2936" t="str">
        <f t="shared" si="1631"/>
        <v/>
      </c>
      <c r="CP2936" t="str">
        <f t="shared" si="1632"/>
        <v/>
      </c>
      <c r="CQ2936" s="2" t="str">
        <f t="shared" si="1633"/>
        <v/>
      </c>
      <c r="CR2936" s="14" t="str">
        <f t="shared" si="1634"/>
        <v/>
      </c>
      <c r="CS2936" s="13" t="str">
        <f t="shared" si="1635"/>
        <v/>
      </c>
      <c r="CT2936" t="str">
        <f t="shared" si="1636"/>
        <v/>
      </c>
      <c r="CU2936" s="1" t="str">
        <f t="shared" si="1637"/>
        <v/>
      </c>
      <c r="CV2936" t="str">
        <f t="shared" si="1638"/>
        <v/>
      </c>
      <c r="CW2936" t="str">
        <f t="shared" si="1639"/>
        <v/>
      </c>
      <c r="CX2936" s="1" t="str">
        <f t="shared" si="1640"/>
        <v/>
      </c>
      <c r="CY2936" s="2" t="str">
        <f t="shared" si="1641"/>
        <v/>
      </c>
      <c r="CZ2936" s="1" t="str">
        <f t="shared" si="1642"/>
        <v/>
      </c>
      <c r="DA2936" s="12" t="str">
        <f t="shared" si="1643"/>
        <v/>
      </c>
      <c r="DB2936" s="13" t="str">
        <f t="shared" si="1644"/>
        <v/>
      </c>
      <c r="DC2936" t="str">
        <f t="shared" si="1645"/>
        <v/>
      </c>
    </row>
    <row r="2937" spans="79:107" x14ac:dyDescent="0.2">
      <c r="CA2937" s="14"/>
      <c r="CB2937" s="13"/>
      <c r="CF2937" t="str">
        <f t="shared" si="1646"/>
        <v/>
      </c>
      <c r="CG2937" s="1" t="str">
        <f t="shared" si="1647"/>
        <v/>
      </c>
      <c r="CH2937" s="2" t="str">
        <f t="shared" si="1648"/>
        <v/>
      </c>
      <c r="CI2937" s="1" t="str">
        <f t="shared" si="1649"/>
        <v/>
      </c>
      <c r="CJ2937" s="12" t="str">
        <f t="shared" si="1626"/>
        <v/>
      </c>
      <c r="CK2937" s="13" t="str">
        <f t="shared" si="1627"/>
        <v/>
      </c>
      <c r="CL2937" t="str">
        <f t="shared" si="1628"/>
        <v/>
      </c>
      <c r="CM2937" s="1" t="str">
        <f t="shared" si="1629"/>
        <v/>
      </c>
      <c r="CN2937" t="str">
        <f t="shared" si="1630"/>
        <v/>
      </c>
      <c r="CO2937" t="str">
        <f t="shared" si="1631"/>
        <v/>
      </c>
      <c r="CP2937" t="str">
        <f t="shared" si="1632"/>
        <v/>
      </c>
      <c r="CQ2937" s="2" t="str">
        <f t="shared" si="1633"/>
        <v/>
      </c>
      <c r="CR2937" s="14" t="str">
        <f t="shared" si="1634"/>
        <v/>
      </c>
      <c r="CS2937" s="13" t="str">
        <f t="shared" si="1635"/>
        <v/>
      </c>
      <c r="CT2937" t="str">
        <f t="shared" si="1636"/>
        <v/>
      </c>
      <c r="CU2937" s="1" t="str">
        <f t="shared" si="1637"/>
        <v/>
      </c>
      <c r="CV2937" t="str">
        <f t="shared" si="1638"/>
        <v/>
      </c>
      <c r="CW2937" t="str">
        <f t="shared" si="1639"/>
        <v/>
      </c>
      <c r="CX2937" s="1" t="str">
        <f t="shared" si="1640"/>
        <v/>
      </c>
      <c r="CY2937" s="2" t="str">
        <f t="shared" si="1641"/>
        <v/>
      </c>
      <c r="CZ2937" s="1" t="str">
        <f t="shared" si="1642"/>
        <v/>
      </c>
      <c r="DA2937" s="12" t="str">
        <f t="shared" si="1643"/>
        <v/>
      </c>
      <c r="DB2937" s="13" t="str">
        <f t="shared" si="1644"/>
        <v/>
      </c>
      <c r="DC2937" t="str">
        <f t="shared" si="1645"/>
        <v/>
      </c>
    </row>
    <row r="2938" spans="79:107" x14ac:dyDescent="0.2">
      <c r="CA2938" s="14"/>
      <c r="CB2938" s="13"/>
      <c r="CF2938" t="str">
        <f t="shared" si="1646"/>
        <v/>
      </c>
      <c r="CG2938" s="1" t="str">
        <f t="shared" si="1647"/>
        <v/>
      </c>
      <c r="CH2938" s="2" t="str">
        <f t="shared" si="1648"/>
        <v/>
      </c>
      <c r="CI2938" s="1" t="str">
        <f t="shared" si="1649"/>
        <v/>
      </c>
      <c r="CJ2938" s="12" t="str">
        <f t="shared" si="1626"/>
        <v/>
      </c>
      <c r="CK2938" s="13" t="str">
        <f t="shared" si="1627"/>
        <v/>
      </c>
      <c r="CL2938" t="str">
        <f t="shared" si="1628"/>
        <v/>
      </c>
      <c r="CM2938" s="1" t="str">
        <f t="shared" si="1629"/>
        <v/>
      </c>
      <c r="CN2938" t="str">
        <f t="shared" si="1630"/>
        <v/>
      </c>
      <c r="CO2938" t="str">
        <f t="shared" si="1631"/>
        <v/>
      </c>
      <c r="CP2938" t="str">
        <f t="shared" si="1632"/>
        <v/>
      </c>
      <c r="CQ2938" s="2" t="str">
        <f t="shared" si="1633"/>
        <v/>
      </c>
      <c r="CR2938" s="14" t="str">
        <f t="shared" si="1634"/>
        <v/>
      </c>
      <c r="CS2938" s="13" t="str">
        <f t="shared" si="1635"/>
        <v/>
      </c>
      <c r="CT2938" t="str">
        <f t="shared" si="1636"/>
        <v/>
      </c>
      <c r="CU2938" s="1" t="str">
        <f t="shared" si="1637"/>
        <v/>
      </c>
      <c r="CV2938" t="str">
        <f t="shared" si="1638"/>
        <v/>
      </c>
      <c r="CW2938" t="str">
        <f t="shared" si="1639"/>
        <v/>
      </c>
      <c r="CX2938" s="1" t="str">
        <f t="shared" si="1640"/>
        <v/>
      </c>
      <c r="CY2938" s="2" t="str">
        <f t="shared" si="1641"/>
        <v/>
      </c>
      <c r="CZ2938" s="1" t="str">
        <f t="shared" si="1642"/>
        <v/>
      </c>
      <c r="DA2938" s="12" t="str">
        <f t="shared" si="1643"/>
        <v/>
      </c>
      <c r="DB2938" s="13" t="str">
        <f t="shared" si="1644"/>
        <v/>
      </c>
      <c r="DC2938" t="str">
        <f t="shared" si="1645"/>
        <v/>
      </c>
    </row>
    <row r="2939" spans="79:107" x14ac:dyDescent="0.2">
      <c r="CA2939" s="14"/>
      <c r="CB2939" s="13"/>
      <c r="CF2939" t="str">
        <f t="shared" si="1646"/>
        <v/>
      </c>
      <c r="CG2939" s="1" t="str">
        <f t="shared" si="1647"/>
        <v/>
      </c>
      <c r="CH2939" s="2" t="str">
        <f t="shared" si="1648"/>
        <v/>
      </c>
      <c r="CI2939" s="1" t="str">
        <f t="shared" si="1649"/>
        <v/>
      </c>
      <c r="CJ2939" s="12" t="str">
        <f t="shared" si="1626"/>
        <v/>
      </c>
      <c r="CK2939" s="13" t="str">
        <f t="shared" si="1627"/>
        <v/>
      </c>
      <c r="CL2939" t="str">
        <f t="shared" si="1628"/>
        <v/>
      </c>
      <c r="CM2939" s="1" t="str">
        <f t="shared" si="1629"/>
        <v/>
      </c>
      <c r="CN2939" t="str">
        <f t="shared" si="1630"/>
        <v/>
      </c>
      <c r="CO2939" t="str">
        <f t="shared" si="1631"/>
        <v/>
      </c>
      <c r="CP2939" t="str">
        <f t="shared" si="1632"/>
        <v/>
      </c>
      <c r="CQ2939" s="2" t="str">
        <f t="shared" si="1633"/>
        <v/>
      </c>
      <c r="CR2939" s="14" t="str">
        <f t="shared" si="1634"/>
        <v/>
      </c>
      <c r="CS2939" s="13" t="str">
        <f t="shared" si="1635"/>
        <v/>
      </c>
      <c r="CT2939" t="str">
        <f t="shared" si="1636"/>
        <v/>
      </c>
      <c r="CU2939" s="1" t="str">
        <f t="shared" si="1637"/>
        <v/>
      </c>
      <c r="CV2939" t="str">
        <f t="shared" si="1638"/>
        <v/>
      </c>
      <c r="CW2939" t="str">
        <f t="shared" si="1639"/>
        <v/>
      </c>
      <c r="CX2939" s="1" t="str">
        <f t="shared" si="1640"/>
        <v/>
      </c>
      <c r="CY2939" s="2" t="str">
        <f t="shared" si="1641"/>
        <v/>
      </c>
      <c r="CZ2939" s="1" t="str">
        <f t="shared" si="1642"/>
        <v/>
      </c>
      <c r="DA2939" s="12" t="str">
        <f t="shared" si="1643"/>
        <v/>
      </c>
      <c r="DB2939" s="13" t="str">
        <f t="shared" si="1644"/>
        <v/>
      </c>
      <c r="DC2939" t="str">
        <f t="shared" si="1645"/>
        <v/>
      </c>
    </row>
    <row r="2940" spans="79:107" x14ac:dyDescent="0.2">
      <c r="CA2940" s="14"/>
      <c r="CB2940" s="13"/>
      <c r="CF2940" t="str">
        <f t="shared" si="1646"/>
        <v/>
      </c>
      <c r="CG2940" s="1" t="str">
        <f t="shared" si="1647"/>
        <v/>
      </c>
      <c r="CH2940" s="2" t="str">
        <f t="shared" si="1648"/>
        <v/>
      </c>
      <c r="CI2940" s="1" t="str">
        <f t="shared" si="1649"/>
        <v/>
      </c>
      <c r="CJ2940" s="12" t="str">
        <f t="shared" si="1626"/>
        <v/>
      </c>
      <c r="CK2940" s="13" t="str">
        <f t="shared" si="1627"/>
        <v/>
      </c>
      <c r="CL2940" t="str">
        <f t="shared" si="1628"/>
        <v/>
      </c>
      <c r="CM2940" s="1" t="str">
        <f t="shared" si="1629"/>
        <v/>
      </c>
      <c r="CN2940" t="str">
        <f t="shared" si="1630"/>
        <v/>
      </c>
      <c r="CO2940" t="str">
        <f t="shared" si="1631"/>
        <v/>
      </c>
      <c r="CP2940" t="str">
        <f t="shared" si="1632"/>
        <v/>
      </c>
      <c r="CQ2940" s="2" t="str">
        <f t="shared" si="1633"/>
        <v/>
      </c>
      <c r="CR2940" s="14" t="str">
        <f t="shared" si="1634"/>
        <v/>
      </c>
      <c r="CS2940" s="13" t="str">
        <f t="shared" si="1635"/>
        <v/>
      </c>
      <c r="CT2940" t="str">
        <f t="shared" si="1636"/>
        <v/>
      </c>
      <c r="CU2940" s="1" t="str">
        <f t="shared" si="1637"/>
        <v/>
      </c>
      <c r="CV2940" t="str">
        <f t="shared" si="1638"/>
        <v/>
      </c>
      <c r="CW2940" t="str">
        <f t="shared" si="1639"/>
        <v/>
      </c>
      <c r="CX2940" s="1" t="str">
        <f t="shared" si="1640"/>
        <v/>
      </c>
      <c r="CY2940" s="2" t="str">
        <f t="shared" si="1641"/>
        <v/>
      </c>
      <c r="CZ2940" s="1" t="str">
        <f t="shared" si="1642"/>
        <v/>
      </c>
      <c r="DA2940" s="12" t="str">
        <f t="shared" si="1643"/>
        <v/>
      </c>
      <c r="DB2940" s="13" t="str">
        <f t="shared" si="1644"/>
        <v/>
      </c>
      <c r="DC2940" t="str">
        <f t="shared" si="1645"/>
        <v/>
      </c>
    </row>
    <row r="2941" spans="79:107" x14ac:dyDescent="0.2">
      <c r="CA2941" s="14"/>
      <c r="CB2941" s="13"/>
      <c r="CF2941" t="str">
        <f t="shared" si="1646"/>
        <v/>
      </c>
      <c r="CG2941" s="1" t="str">
        <f t="shared" si="1647"/>
        <v/>
      </c>
      <c r="CH2941" s="2" t="str">
        <f t="shared" si="1648"/>
        <v/>
      </c>
      <c r="CI2941" s="1" t="str">
        <f t="shared" si="1649"/>
        <v/>
      </c>
      <c r="CJ2941" s="12" t="str">
        <f t="shared" si="1626"/>
        <v/>
      </c>
      <c r="CK2941" s="13" t="str">
        <f t="shared" si="1627"/>
        <v/>
      </c>
      <c r="CL2941" t="str">
        <f t="shared" si="1628"/>
        <v/>
      </c>
      <c r="CM2941" s="1" t="str">
        <f t="shared" si="1629"/>
        <v/>
      </c>
      <c r="CN2941" t="str">
        <f t="shared" si="1630"/>
        <v/>
      </c>
      <c r="CO2941" t="str">
        <f t="shared" si="1631"/>
        <v/>
      </c>
      <c r="CP2941" t="str">
        <f t="shared" si="1632"/>
        <v/>
      </c>
      <c r="CQ2941" s="2" t="str">
        <f t="shared" si="1633"/>
        <v/>
      </c>
      <c r="CR2941" s="14" t="str">
        <f t="shared" si="1634"/>
        <v/>
      </c>
      <c r="CS2941" s="13" t="str">
        <f t="shared" si="1635"/>
        <v/>
      </c>
      <c r="CT2941" t="str">
        <f t="shared" si="1636"/>
        <v/>
      </c>
      <c r="CU2941" s="1" t="str">
        <f t="shared" si="1637"/>
        <v/>
      </c>
      <c r="CV2941" t="str">
        <f t="shared" si="1638"/>
        <v/>
      </c>
      <c r="CW2941" t="str">
        <f t="shared" si="1639"/>
        <v/>
      </c>
      <c r="CX2941" s="1" t="str">
        <f t="shared" si="1640"/>
        <v/>
      </c>
      <c r="CY2941" s="2" t="str">
        <f t="shared" si="1641"/>
        <v/>
      </c>
      <c r="CZ2941" s="1" t="str">
        <f t="shared" si="1642"/>
        <v/>
      </c>
      <c r="DA2941" s="12" t="str">
        <f t="shared" si="1643"/>
        <v/>
      </c>
      <c r="DB2941" s="13" t="str">
        <f t="shared" si="1644"/>
        <v/>
      </c>
      <c r="DC2941" t="str">
        <f t="shared" si="1645"/>
        <v/>
      </c>
    </row>
    <row r="2942" spans="79:107" x14ac:dyDescent="0.2">
      <c r="CA2942" s="14"/>
      <c r="CB2942" s="13"/>
      <c r="CF2942" t="str">
        <f t="shared" si="1646"/>
        <v/>
      </c>
      <c r="CG2942" s="1" t="str">
        <f t="shared" si="1647"/>
        <v/>
      </c>
      <c r="CH2942" s="2" t="str">
        <f t="shared" si="1648"/>
        <v/>
      </c>
      <c r="CI2942" s="1" t="str">
        <f t="shared" si="1649"/>
        <v/>
      </c>
      <c r="CJ2942" s="12" t="str">
        <f t="shared" si="1626"/>
        <v/>
      </c>
      <c r="CK2942" s="13" t="str">
        <f t="shared" si="1627"/>
        <v/>
      </c>
      <c r="CL2942" t="str">
        <f t="shared" si="1628"/>
        <v/>
      </c>
      <c r="CM2942" s="1" t="str">
        <f t="shared" si="1629"/>
        <v/>
      </c>
      <c r="CN2942" t="str">
        <f t="shared" si="1630"/>
        <v/>
      </c>
      <c r="CO2942" t="str">
        <f t="shared" si="1631"/>
        <v/>
      </c>
      <c r="CP2942" t="str">
        <f t="shared" si="1632"/>
        <v/>
      </c>
      <c r="CQ2942" s="2" t="str">
        <f t="shared" si="1633"/>
        <v/>
      </c>
      <c r="CR2942" s="14" t="str">
        <f t="shared" si="1634"/>
        <v/>
      </c>
      <c r="CS2942" s="13" t="str">
        <f t="shared" si="1635"/>
        <v/>
      </c>
      <c r="CT2942" t="str">
        <f t="shared" si="1636"/>
        <v/>
      </c>
      <c r="CU2942" s="1" t="str">
        <f t="shared" si="1637"/>
        <v/>
      </c>
      <c r="CV2942" t="str">
        <f t="shared" si="1638"/>
        <v/>
      </c>
      <c r="CW2942" t="str">
        <f t="shared" si="1639"/>
        <v/>
      </c>
      <c r="CX2942" s="1" t="str">
        <f t="shared" si="1640"/>
        <v/>
      </c>
      <c r="CY2942" s="2" t="str">
        <f t="shared" si="1641"/>
        <v/>
      </c>
      <c r="CZ2942" s="1" t="str">
        <f t="shared" si="1642"/>
        <v/>
      </c>
      <c r="DA2942" s="12" t="str">
        <f t="shared" si="1643"/>
        <v/>
      </c>
      <c r="DB2942" s="13" t="str">
        <f t="shared" si="1644"/>
        <v/>
      </c>
      <c r="DC2942" t="str">
        <f t="shared" si="1645"/>
        <v/>
      </c>
    </row>
    <row r="2943" spans="79:107" x14ac:dyDescent="0.2">
      <c r="CA2943" s="14"/>
      <c r="CB2943" s="13"/>
      <c r="CF2943" t="str">
        <f t="shared" si="1646"/>
        <v/>
      </c>
      <c r="CG2943" s="1" t="str">
        <f t="shared" si="1647"/>
        <v/>
      </c>
      <c r="CH2943" s="2" t="str">
        <f t="shared" si="1648"/>
        <v/>
      </c>
      <c r="CI2943" s="1" t="str">
        <f t="shared" si="1649"/>
        <v/>
      </c>
      <c r="CJ2943" s="12" t="str">
        <f t="shared" si="1626"/>
        <v/>
      </c>
      <c r="CK2943" s="13" t="str">
        <f t="shared" si="1627"/>
        <v/>
      </c>
      <c r="CL2943" t="str">
        <f t="shared" si="1628"/>
        <v/>
      </c>
      <c r="CM2943" s="1" t="str">
        <f t="shared" si="1629"/>
        <v/>
      </c>
      <c r="CN2943" t="str">
        <f t="shared" si="1630"/>
        <v/>
      </c>
      <c r="CO2943" t="str">
        <f t="shared" si="1631"/>
        <v/>
      </c>
      <c r="CP2943" t="str">
        <f t="shared" si="1632"/>
        <v/>
      </c>
      <c r="CQ2943" s="2" t="str">
        <f t="shared" si="1633"/>
        <v/>
      </c>
      <c r="CR2943" s="14" t="str">
        <f t="shared" si="1634"/>
        <v/>
      </c>
      <c r="CS2943" s="13" t="str">
        <f t="shared" si="1635"/>
        <v/>
      </c>
      <c r="CT2943" t="str">
        <f t="shared" si="1636"/>
        <v/>
      </c>
      <c r="CU2943" s="1" t="str">
        <f t="shared" si="1637"/>
        <v/>
      </c>
      <c r="CV2943" t="str">
        <f t="shared" si="1638"/>
        <v/>
      </c>
      <c r="CW2943" t="str">
        <f t="shared" si="1639"/>
        <v/>
      </c>
      <c r="CX2943" s="1" t="str">
        <f t="shared" si="1640"/>
        <v/>
      </c>
      <c r="CY2943" s="2" t="str">
        <f t="shared" si="1641"/>
        <v/>
      </c>
      <c r="CZ2943" s="1" t="str">
        <f t="shared" si="1642"/>
        <v/>
      </c>
      <c r="DA2943" s="12" t="str">
        <f t="shared" si="1643"/>
        <v/>
      </c>
      <c r="DB2943" s="13" t="str">
        <f t="shared" si="1644"/>
        <v/>
      </c>
      <c r="DC2943" t="str">
        <f t="shared" si="1645"/>
        <v/>
      </c>
    </row>
    <row r="2944" spans="79:107" x14ac:dyDescent="0.2">
      <c r="CA2944" s="14"/>
      <c r="CB2944" s="13"/>
      <c r="CF2944" t="str">
        <f t="shared" si="1646"/>
        <v/>
      </c>
      <c r="CG2944" s="1" t="str">
        <f t="shared" si="1647"/>
        <v/>
      </c>
      <c r="CH2944" s="2" t="str">
        <f t="shared" si="1648"/>
        <v/>
      </c>
      <c r="CI2944" s="1" t="str">
        <f t="shared" si="1649"/>
        <v/>
      </c>
      <c r="CJ2944" s="12" t="str">
        <f t="shared" si="1626"/>
        <v/>
      </c>
      <c r="CK2944" s="13" t="str">
        <f t="shared" si="1627"/>
        <v/>
      </c>
      <c r="CL2944" t="str">
        <f t="shared" si="1628"/>
        <v/>
      </c>
      <c r="CM2944" s="1" t="str">
        <f t="shared" si="1629"/>
        <v/>
      </c>
      <c r="CN2944" t="str">
        <f t="shared" si="1630"/>
        <v/>
      </c>
      <c r="CO2944" t="str">
        <f t="shared" si="1631"/>
        <v/>
      </c>
      <c r="CP2944" t="str">
        <f t="shared" si="1632"/>
        <v/>
      </c>
      <c r="CQ2944" s="2" t="str">
        <f t="shared" si="1633"/>
        <v/>
      </c>
      <c r="CR2944" s="14" t="str">
        <f t="shared" si="1634"/>
        <v/>
      </c>
      <c r="CS2944" s="13" t="str">
        <f t="shared" si="1635"/>
        <v/>
      </c>
      <c r="CT2944" t="str">
        <f t="shared" si="1636"/>
        <v/>
      </c>
      <c r="CU2944" s="1" t="str">
        <f t="shared" si="1637"/>
        <v/>
      </c>
      <c r="CV2944" t="str">
        <f t="shared" si="1638"/>
        <v/>
      </c>
      <c r="CW2944" t="str">
        <f t="shared" si="1639"/>
        <v/>
      </c>
      <c r="CX2944" s="1" t="str">
        <f t="shared" si="1640"/>
        <v/>
      </c>
      <c r="CY2944" s="2" t="str">
        <f t="shared" si="1641"/>
        <v/>
      </c>
      <c r="CZ2944" s="1" t="str">
        <f t="shared" si="1642"/>
        <v/>
      </c>
      <c r="DA2944" s="12" t="str">
        <f t="shared" si="1643"/>
        <v/>
      </c>
      <c r="DB2944" s="13" t="str">
        <f t="shared" si="1644"/>
        <v/>
      </c>
      <c r="DC2944" t="str">
        <f t="shared" si="1645"/>
        <v/>
      </c>
    </row>
    <row r="2945" spans="79:107" x14ac:dyDescent="0.2">
      <c r="CA2945" s="14"/>
      <c r="CB2945" s="13"/>
      <c r="CF2945" t="str">
        <f t="shared" si="1646"/>
        <v/>
      </c>
      <c r="CG2945" s="1" t="str">
        <f t="shared" si="1647"/>
        <v/>
      </c>
      <c r="CH2945" s="2" t="str">
        <f t="shared" si="1648"/>
        <v/>
      </c>
      <c r="CI2945" s="1" t="str">
        <f t="shared" si="1649"/>
        <v/>
      </c>
      <c r="CJ2945" s="12" t="str">
        <f t="shared" si="1626"/>
        <v/>
      </c>
      <c r="CK2945" s="13" t="str">
        <f t="shared" si="1627"/>
        <v/>
      </c>
      <c r="CL2945" t="str">
        <f t="shared" si="1628"/>
        <v/>
      </c>
      <c r="CM2945" s="1" t="str">
        <f t="shared" si="1629"/>
        <v/>
      </c>
      <c r="CN2945" t="str">
        <f t="shared" si="1630"/>
        <v/>
      </c>
      <c r="CO2945" t="str">
        <f t="shared" si="1631"/>
        <v/>
      </c>
      <c r="CP2945" t="str">
        <f t="shared" si="1632"/>
        <v/>
      </c>
      <c r="CQ2945" s="2" t="str">
        <f t="shared" si="1633"/>
        <v/>
      </c>
      <c r="CR2945" s="14" t="str">
        <f t="shared" si="1634"/>
        <v/>
      </c>
      <c r="CS2945" s="13" t="str">
        <f t="shared" si="1635"/>
        <v/>
      </c>
      <c r="CT2945" t="str">
        <f t="shared" si="1636"/>
        <v/>
      </c>
      <c r="CU2945" s="1" t="str">
        <f t="shared" si="1637"/>
        <v/>
      </c>
      <c r="CV2945" t="str">
        <f t="shared" si="1638"/>
        <v/>
      </c>
      <c r="CW2945" t="str">
        <f t="shared" si="1639"/>
        <v/>
      </c>
      <c r="CX2945" s="1" t="str">
        <f t="shared" si="1640"/>
        <v/>
      </c>
      <c r="CY2945" s="2" t="str">
        <f t="shared" si="1641"/>
        <v/>
      </c>
      <c r="CZ2945" s="1" t="str">
        <f t="shared" si="1642"/>
        <v/>
      </c>
      <c r="DA2945" s="12" t="str">
        <f t="shared" si="1643"/>
        <v/>
      </c>
      <c r="DB2945" s="13" t="str">
        <f t="shared" si="1644"/>
        <v/>
      </c>
      <c r="DC2945" t="str">
        <f t="shared" si="1645"/>
        <v/>
      </c>
    </row>
    <row r="2946" spans="79:107" x14ac:dyDescent="0.2">
      <c r="CA2946" s="14"/>
      <c r="CB2946" s="13"/>
      <c r="CF2946" t="str">
        <f t="shared" si="1646"/>
        <v/>
      </c>
      <c r="CG2946" s="1" t="str">
        <f t="shared" si="1647"/>
        <v/>
      </c>
      <c r="CH2946" s="2" t="str">
        <f t="shared" si="1648"/>
        <v/>
      </c>
      <c r="CI2946" s="1" t="str">
        <f t="shared" si="1649"/>
        <v/>
      </c>
      <c r="CJ2946" s="12" t="str">
        <f t="shared" ref="CJ2946:CJ3009" si="1650">IF(BT2946=$BK$6,BR2946,"")</f>
        <v/>
      </c>
      <c r="CK2946" s="13" t="str">
        <f t="shared" ref="CK2946:CK3009" si="1651">IF(BT2946=$BK$6,BS2946,"")</f>
        <v/>
      </c>
      <c r="CL2946" t="str">
        <f t="shared" ref="CL2946:CL3009" si="1652">IF(BT2946=$BK$6,BT2946,"")</f>
        <v/>
      </c>
      <c r="CM2946" s="1" t="str">
        <f t="shared" ref="CM2946:CM3009" si="1653">IF(BT2946=$BK$6,BU2946,"")</f>
        <v/>
      </c>
      <c r="CN2946" t="str">
        <f t="shared" ref="CN2946:CN3009" si="1654">IF(BT2946=$BK$6,BV2946,"")</f>
        <v/>
      </c>
      <c r="CO2946" t="str">
        <f t="shared" ref="CO2946:CO3009" si="1655">IF(BT2946=$BK$6,BW2946,"")</f>
        <v/>
      </c>
      <c r="CP2946" t="str">
        <f t="shared" ref="CP2946:CP3009" si="1656">IF(BT2946=$BK$6,BX2946,"")</f>
        <v/>
      </c>
      <c r="CQ2946" s="2" t="str">
        <f t="shared" ref="CQ2946:CQ3009" si="1657">IF(BT2946=$BK$6,BY2946,"")</f>
        <v/>
      </c>
      <c r="CR2946" s="14" t="str">
        <f t="shared" ref="CR2946:CR3009" si="1658">IF(BV2946=$BK$6,BR2946,"")</f>
        <v/>
      </c>
      <c r="CS2946" s="13" t="str">
        <f t="shared" ref="CS2946:CS3009" si="1659">IF(BV2946=$BK$6,BS2946,"")</f>
        <v/>
      </c>
      <c r="CT2946" t="str">
        <f t="shared" ref="CT2946:CT3009" si="1660">IF(BV2946=$BK$6,BT2946,"")</f>
        <v/>
      </c>
      <c r="CU2946" s="1" t="str">
        <f t="shared" ref="CU2946:CU3009" si="1661">IF(BV2946=$BK$6,BU2946,"")</f>
        <v/>
      </c>
      <c r="CV2946" t="str">
        <f t="shared" ref="CV2946:CV3009" si="1662">IF(BV2946=$BK$6,BV2946,"")</f>
        <v/>
      </c>
      <c r="CW2946" t="str">
        <f t="shared" ref="CW2946:CW3009" si="1663">IF(BV2946=$BK$6,BW2946,"")</f>
        <v/>
      </c>
      <c r="CX2946" s="1" t="str">
        <f t="shared" ref="CX2946:CX3009" si="1664">IF(BV2946=$BK$6,BX2946,"")</f>
        <v/>
      </c>
      <c r="CY2946" s="2" t="str">
        <f t="shared" ref="CY2946:CY3009" si="1665">IF(BV2946=$BK$6,BY2946,"")</f>
        <v/>
      </c>
      <c r="CZ2946" s="1" t="str">
        <f t="shared" ref="CZ2946:CZ3009" si="1666">IF(BV2946=$BK$6,BZ2946,"")</f>
        <v/>
      </c>
      <c r="DA2946" s="12" t="str">
        <f t="shared" ref="DA2946:DA3009" si="1667">IF(CK2946=$BK$6,CI2946,"")</f>
        <v/>
      </c>
      <c r="DB2946" s="13" t="str">
        <f t="shared" ref="DB2946:DB3009" si="1668">IF(CK2946=$BK$6,CJ2946,"")</f>
        <v/>
      </c>
      <c r="DC2946" t="str">
        <f t="shared" ref="DC2946:DC3009" si="1669">IF(CK2946=$BK$6,CK2946,"")</f>
        <v/>
      </c>
    </row>
    <row r="2947" spans="79:107" x14ac:dyDescent="0.2">
      <c r="CA2947" s="14"/>
      <c r="CB2947" s="13"/>
      <c r="CF2947" t="str">
        <f t="shared" ref="CF2947:CF3010" si="1670">IF(BE2947=$BK$6,BF2947,"")</f>
        <v/>
      </c>
      <c r="CG2947" s="1" t="str">
        <f t="shared" ref="CG2947:CG3010" si="1671">IF(BE2947=$BK$6,BG2947,"")</f>
        <v/>
      </c>
      <c r="CH2947" s="2" t="str">
        <f t="shared" ref="CH2947:CH3010" si="1672">IF(BE2947=$BK$6,BH2947,"")</f>
        <v/>
      </c>
      <c r="CI2947" s="1" t="str">
        <f t="shared" ref="CI2947:CI3010" si="1673">IF(BE2947=$BK$6,BI2947,"")</f>
        <v/>
      </c>
      <c r="CJ2947" s="12" t="str">
        <f t="shared" si="1650"/>
        <v/>
      </c>
      <c r="CK2947" s="13" t="str">
        <f t="shared" si="1651"/>
        <v/>
      </c>
      <c r="CL2947" t="str">
        <f t="shared" si="1652"/>
        <v/>
      </c>
      <c r="CM2947" s="1" t="str">
        <f t="shared" si="1653"/>
        <v/>
      </c>
      <c r="CN2947" t="str">
        <f t="shared" si="1654"/>
        <v/>
      </c>
      <c r="CO2947" t="str">
        <f t="shared" si="1655"/>
        <v/>
      </c>
      <c r="CP2947" t="str">
        <f t="shared" si="1656"/>
        <v/>
      </c>
      <c r="CQ2947" s="2" t="str">
        <f t="shared" si="1657"/>
        <v/>
      </c>
      <c r="CR2947" s="14" t="str">
        <f t="shared" si="1658"/>
        <v/>
      </c>
      <c r="CS2947" s="13" t="str">
        <f t="shared" si="1659"/>
        <v/>
      </c>
      <c r="CT2947" t="str">
        <f t="shared" si="1660"/>
        <v/>
      </c>
      <c r="CU2947" s="1" t="str">
        <f t="shared" si="1661"/>
        <v/>
      </c>
      <c r="CV2947" t="str">
        <f t="shared" si="1662"/>
        <v/>
      </c>
      <c r="CW2947" t="str">
        <f t="shared" si="1663"/>
        <v/>
      </c>
      <c r="CX2947" s="1" t="str">
        <f t="shared" si="1664"/>
        <v/>
      </c>
      <c r="CY2947" s="2" t="str">
        <f t="shared" si="1665"/>
        <v/>
      </c>
      <c r="CZ2947" s="1" t="str">
        <f t="shared" si="1666"/>
        <v/>
      </c>
      <c r="DA2947" s="12" t="str">
        <f t="shared" si="1667"/>
        <v/>
      </c>
      <c r="DB2947" s="13" t="str">
        <f t="shared" si="1668"/>
        <v/>
      </c>
      <c r="DC2947" t="str">
        <f t="shared" si="1669"/>
        <v/>
      </c>
    </row>
    <row r="2948" spans="79:107" x14ac:dyDescent="0.2">
      <c r="CA2948" s="14"/>
      <c r="CB2948" s="13"/>
      <c r="CF2948" t="str">
        <f t="shared" si="1670"/>
        <v/>
      </c>
      <c r="CG2948" s="1" t="str">
        <f t="shared" si="1671"/>
        <v/>
      </c>
      <c r="CH2948" s="2" t="str">
        <f t="shared" si="1672"/>
        <v/>
      </c>
      <c r="CI2948" s="1" t="str">
        <f t="shared" si="1673"/>
        <v/>
      </c>
      <c r="CJ2948" s="12" t="str">
        <f t="shared" si="1650"/>
        <v/>
      </c>
      <c r="CK2948" s="13" t="str">
        <f t="shared" si="1651"/>
        <v/>
      </c>
      <c r="CL2948" t="str">
        <f t="shared" si="1652"/>
        <v/>
      </c>
      <c r="CM2948" s="1" t="str">
        <f t="shared" si="1653"/>
        <v/>
      </c>
      <c r="CN2948" t="str">
        <f t="shared" si="1654"/>
        <v/>
      </c>
      <c r="CO2948" t="str">
        <f t="shared" si="1655"/>
        <v/>
      </c>
      <c r="CP2948" t="str">
        <f t="shared" si="1656"/>
        <v/>
      </c>
      <c r="CQ2948" s="2" t="str">
        <f t="shared" si="1657"/>
        <v/>
      </c>
      <c r="CR2948" s="14" t="str">
        <f t="shared" si="1658"/>
        <v/>
      </c>
      <c r="CS2948" s="13" t="str">
        <f t="shared" si="1659"/>
        <v/>
      </c>
      <c r="CT2948" t="str">
        <f t="shared" si="1660"/>
        <v/>
      </c>
      <c r="CU2948" s="1" t="str">
        <f t="shared" si="1661"/>
        <v/>
      </c>
      <c r="CV2948" t="str">
        <f t="shared" si="1662"/>
        <v/>
      </c>
      <c r="CW2948" t="str">
        <f t="shared" si="1663"/>
        <v/>
      </c>
      <c r="CX2948" s="1" t="str">
        <f t="shared" si="1664"/>
        <v/>
      </c>
      <c r="CY2948" s="2" t="str">
        <f t="shared" si="1665"/>
        <v/>
      </c>
      <c r="CZ2948" s="1" t="str">
        <f t="shared" si="1666"/>
        <v/>
      </c>
      <c r="DA2948" s="12" t="str">
        <f t="shared" si="1667"/>
        <v/>
      </c>
      <c r="DB2948" s="13" t="str">
        <f t="shared" si="1668"/>
        <v/>
      </c>
      <c r="DC2948" t="str">
        <f t="shared" si="1669"/>
        <v/>
      </c>
    </row>
    <row r="2949" spans="79:107" x14ac:dyDescent="0.2">
      <c r="CA2949" s="14"/>
      <c r="CB2949" s="13"/>
      <c r="CF2949" t="str">
        <f t="shared" si="1670"/>
        <v/>
      </c>
      <c r="CG2949" s="1" t="str">
        <f t="shared" si="1671"/>
        <v/>
      </c>
      <c r="CH2949" s="2" t="str">
        <f t="shared" si="1672"/>
        <v/>
      </c>
      <c r="CI2949" s="1" t="str">
        <f t="shared" si="1673"/>
        <v/>
      </c>
      <c r="CJ2949" s="12" t="str">
        <f t="shared" si="1650"/>
        <v/>
      </c>
      <c r="CK2949" s="13" t="str">
        <f t="shared" si="1651"/>
        <v/>
      </c>
      <c r="CL2949" t="str">
        <f t="shared" si="1652"/>
        <v/>
      </c>
      <c r="CM2949" s="1" t="str">
        <f t="shared" si="1653"/>
        <v/>
      </c>
      <c r="CN2949" t="str">
        <f t="shared" si="1654"/>
        <v/>
      </c>
      <c r="CO2949" t="str">
        <f t="shared" si="1655"/>
        <v/>
      </c>
      <c r="CP2949" t="str">
        <f t="shared" si="1656"/>
        <v/>
      </c>
      <c r="CQ2949" s="2" t="str">
        <f t="shared" si="1657"/>
        <v/>
      </c>
      <c r="CR2949" s="14" t="str">
        <f t="shared" si="1658"/>
        <v/>
      </c>
      <c r="CS2949" s="13" t="str">
        <f t="shared" si="1659"/>
        <v/>
      </c>
      <c r="CT2949" t="str">
        <f t="shared" si="1660"/>
        <v/>
      </c>
      <c r="CU2949" s="1" t="str">
        <f t="shared" si="1661"/>
        <v/>
      </c>
      <c r="CV2949" t="str">
        <f t="shared" si="1662"/>
        <v/>
      </c>
      <c r="CW2949" t="str">
        <f t="shared" si="1663"/>
        <v/>
      </c>
      <c r="CX2949" s="1" t="str">
        <f t="shared" si="1664"/>
        <v/>
      </c>
      <c r="CY2949" s="2" t="str">
        <f t="shared" si="1665"/>
        <v/>
      </c>
      <c r="CZ2949" s="1" t="str">
        <f t="shared" si="1666"/>
        <v/>
      </c>
      <c r="DA2949" s="12" t="str">
        <f t="shared" si="1667"/>
        <v/>
      </c>
      <c r="DB2949" s="13" t="str">
        <f t="shared" si="1668"/>
        <v/>
      </c>
      <c r="DC2949" t="str">
        <f t="shared" si="1669"/>
        <v/>
      </c>
    </row>
    <row r="2950" spans="79:107" x14ac:dyDescent="0.2">
      <c r="CA2950" s="14"/>
      <c r="CB2950" s="13"/>
      <c r="CF2950" t="str">
        <f t="shared" si="1670"/>
        <v/>
      </c>
      <c r="CG2950" s="1" t="str">
        <f t="shared" si="1671"/>
        <v/>
      </c>
      <c r="CH2950" s="2" t="str">
        <f t="shared" si="1672"/>
        <v/>
      </c>
      <c r="CI2950" s="1" t="str">
        <f t="shared" si="1673"/>
        <v/>
      </c>
      <c r="CJ2950" s="12" t="str">
        <f t="shared" si="1650"/>
        <v/>
      </c>
      <c r="CK2950" s="13" t="str">
        <f t="shared" si="1651"/>
        <v/>
      </c>
      <c r="CL2950" t="str">
        <f t="shared" si="1652"/>
        <v/>
      </c>
      <c r="CM2950" s="1" t="str">
        <f t="shared" si="1653"/>
        <v/>
      </c>
      <c r="CN2950" t="str">
        <f t="shared" si="1654"/>
        <v/>
      </c>
      <c r="CO2950" t="str">
        <f t="shared" si="1655"/>
        <v/>
      </c>
      <c r="CP2950" t="str">
        <f t="shared" si="1656"/>
        <v/>
      </c>
      <c r="CQ2950" s="2" t="str">
        <f t="shared" si="1657"/>
        <v/>
      </c>
      <c r="CR2950" s="14" t="str">
        <f t="shared" si="1658"/>
        <v/>
      </c>
      <c r="CS2950" s="13" t="str">
        <f t="shared" si="1659"/>
        <v/>
      </c>
      <c r="CT2950" t="str">
        <f t="shared" si="1660"/>
        <v/>
      </c>
      <c r="CU2950" s="1" t="str">
        <f t="shared" si="1661"/>
        <v/>
      </c>
      <c r="CV2950" t="str">
        <f t="shared" si="1662"/>
        <v/>
      </c>
      <c r="CW2950" t="str">
        <f t="shared" si="1663"/>
        <v/>
      </c>
      <c r="CX2950" s="1" t="str">
        <f t="shared" si="1664"/>
        <v/>
      </c>
      <c r="CY2950" s="2" t="str">
        <f t="shared" si="1665"/>
        <v/>
      </c>
      <c r="CZ2950" s="1" t="str">
        <f t="shared" si="1666"/>
        <v/>
      </c>
      <c r="DA2950" s="12" t="str">
        <f t="shared" si="1667"/>
        <v/>
      </c>
      <c r="DB2950" s="13" t="str">
        <f t="shared" si="1668"/>
        <v/>
      </c>
      <c r="DC2950" t="str">
        <f t="shared" si="1669"/>
        <v/>
      </c>
    </row>
    <row r="2951" spans="79:107" x14ac:dyDescent="0.2">
      <c r="CA2951" s="14"/>
      <c r="CB2951" s="13"/>
      <c r="CF2951" t="str">
        <f t="shared" si="1670"/>
        <v/>
      </c>
      <c r="CG2951" s="1" t="str">
        <f t="shared" si="1671"/>
        <v/>
      </c>
      <c r="CH2951" s="2" t="str">
        <f t="shared" si="1672"/>
        <v/>
      </c>
      <c r="CI2951" s="1" t="str">
        <f t="shared" si="1673"/>
        <v/>
      </c>
      <c r="CJ2951" s="12" t="str">
        <f t="shared" si="1650"/>
        <v/>
      </c>
      <c r="CK2951" s="13" t="str">
        <f t="shared" si="1651"/>
        <v/>
      </c>
      <c r="CL2951" t="str">
        <f t="shared" si="1652"/>
        <v/>
      </c>
      <c r="CM2951" s="1" t="str">
        <f t="shared" si="1653"/>
        <v/>
      </c>
      <c r="CN2951" t="str">
        <f t="shared" si="1654"/>
        <v/>
      </c>
      <c r="CO2951" t="str">
        <f t="shared" si="1655"/>
        <v/>
      </c>
      <c r="CP2951" t="str">
        <f t="shared" si="1656"/>
        <v/>
      </c>
      <c r="CQ2951" s="2" t="str">
        <f t="shared" si="1657"/>
        <v/>
      </c>
      <c r="CR2951" s="14" t="str">
        <f t="shared" si="1658"/>
        <v/>
      </c>
      <c r="CS2951" s="13" t="str">
        <f t="shared" si="1659"/>
        <v/>
      </c>
      <c r="CT2951" t="str">
        <f t="shared" si="1660"/>
        <v/>
      </c>
      <c r="CU2951" s="1" t="str">
        <f t="shared" si="1661"/>
        <v/>
      </c>
      <c r="CV2951" t="str">
        <f t="shared" si="1662"/>
        <v/>
      </c>
      <c r="CW2951" t="str">
        <f t="shared" si="1663"/>
        <v/>
      </c>
      <c r="CX2951" s="1" t="str">
        <f t="shared" si="1664"/>
        <v/>
      </c>
      <c r="CY2951" s="2" t="str">
        <f t="shared" si="1665"/>
        <v/>
      </c>
      <c r="CZ2951" s="1" t="str">
        <f t="shared" si="1666"/>
        <v/>
      </c>
      <c r="DA2951" s="12" t="str">
        <f t="shared" si="1667"/>
        <v/>
      </c>
      <c r="DB2951" s="13" t="str">
        <f t="shared" si="1668"/>
        <v/>
      </c>
      <c r="DC2951" t="str">
        <f t="shared" si="1669"/>
        <v/>
      </c>
    </row>
    <row r="2952" spans="79:107" x14ac:dyDescent="0.2">
      <c r="CA2952" s="14"/>
      <c r="CB2952" s="13"/>
      <c r="CF2952" t="str">
        <f t="shared" si="1670"/>
        <v/>
      </c>
      <c r="CG2952" s="1" t="str">
        <f t="shared" si="1671"/>
        <v/>
      </c>
      <c r="CH2952" s="2" t="str">
        <f t="shared" si="1672"/>
        <v/>
      </c>
      <c r="CI2952" s="1" t="str">
        <f t="shared" si="1673"/>
        <v/>
      </c>
      <c r="CJ2952" s="12" t="str">
        <f t="shared" si="1650"/>
        <v/>
      </c>
      <c r="CK2952" s="13" t="str">
        <f t="shared" si="1651"/>
        <v/>
      </c>
      <c r="CL2952" t="str">
        <f t="shared" si="1652"/>
        <v/>
      </c>
      <c r="CM2952" s="1" t="str">
        <f t="shared" si="1653"/>
        <v/>
      </c>
      <c r="CN2952" t="str">
        <f t="shared" si="1654"/>
        <v/>
      </c>
      <c r="CO2952" t="str">
        <f t="shared" si="1655"/>
        <v/>
      </c>
      <c r="CP2952" t="str">
        <f t="shared" si="1656"/>
        <v/>
      </c>
      <c r="CQ2952" s="2" t="str">
        <f t="shared" si="1657"/>
        <v/>
      </c>
      <c r="CR2952" s="14" t="str">
        <f t="shared" si="1658"/>
        <v/>
      </c>
      <c r="CS2952" s="13" t="str">
        <f t="shared" si="1659"/>
        <v/>
      </c>
      <c r="CT2952" t="str">
        <f t="shared" si="1660"/>
        <v/>
      </c>
      <c r="CU2952" s="1" t="str">
        <f t="shared" si="1661"/>
        <v/>
      </c>
      <c r="CV2952" t="str">
        <f t="shared" si="1662"/>
        <v/>
      </c>
      <c r="CW2952" t="str">
        <f t="shared" si="1663"/>
        <v/>
      </c>
      <c r="CX2952" s="1" t="str">
        <f t="shared" si="1664"/>
        <v/>
      </c>
      <c r="CY2952" s="2" t="str">
        <f t="shared" si="1665"/>
        <v/>
      </c>
      <c r="CZ2952" s="1" t="str">
        <f t="shared" si="1666"/>
        <v/>
      </c>
      <c r="DA2952" s="12" t="str">
        <f t="shared" si="1667"/>
        <v/>
      </c>
      <c r="DB2952" s="13" t="str">
        <f t="shared" si="1668"/>
        <v/>
      </c>
      <c r="DC2952" t="str">
        <f t="shared" si="1669"/>
        <v/>
      </c>
    </row>
    <row r="2953" spans="79:107" x14ac:dyDescent="0.2">
      <c r="CA2953" s="14"/>
      <c r="CB2953" s="13"/>
      <c r="CF2953" t="str">
        <f t="shared" si="1670"/>
        <v/>
      </c>
      <c r="CG2953" s="1" t="str">
        <f t="shared" si="1671"/>
        <v/>
      </c>
      <c r="CH2953" s="2" t="str">
        <f t="shared" si="1672"/>
        <v/>
      </c>
      <c r="CI2953" s="1" t="str">
        <f t="shared" si="1673"/>
        <v/>
      </c>
      <c r="CJ2953" s="12" t="str">
        <f t="shared" si="1650"/>
        <v/>
      </c>
      <c r="CK2953" s="13" t="str">
        <f t="shared" si="1651"/>
        <v/>
      </c>
      <c r="CL2953" t="str">
        <f t="shared" si="1652"/>
        <v/>
      </c>
      <c r="CM2953" s="1" t="str">
        <f t="shared" si="1653"/>
        <v/>
      </c>
      <c r="CN2953" t="str">
        <f t="shared" si="1654"/>
        <v/>
      </c>
      <c r="CO2953" t="str">
        <f t="shared" si="1655"/>
        <v/>
      </c>
      <c r="CP2953" t="str">
        <f t="shared" si="1656"/>
        <v/>
      </c>
      <c r="CQ2953" s="2" t="str">
        <f t="shared" si="1657"/>
        <v/>
      </c>
      <c r="CR2953" s="14" t="str">
        <f t="shared" si="1658"/>
        <v/>
      </c>
      <c r="CS2953" s="13" t="str">
        <f t="shared" si="1659"/>
        <v/>
      </c>
      <c r="CT2953" t="str">
        <f t="shared" si="1660"/>
        <v/>
      </c>
      <c r="CU2953" s="1" t="str">
        <f t="shared" si="1661"/>
        <v/>
      </c>
      <c r="CV2953" t="str">
        <f t="shared" si="1662"/>
        <v/>
      </c>
      <c r="CW2953" t="str">
        <f t="shared" si="1663"/>
        <v/>
      </c>
      <c r="CX2953" s="1" t="str">
        <f t="shared" si="1664"/>
        <v/>
      </c>
      <c r="CY2953" s="2" t="str">
        <f t="shared" si="1665"/>
        <v/>
      </c>
      <c r="CZ2953" s="1" t="str">
        <f t="shared" si="1666"/>
        <v/>
      </c>
      <c r="DA2953" s="12" t="str">
        <f t="shared" si="1667"/>
        <v/>
      </c>
      <c r="DB2953" s="13" t="str">
        <f t="shared" si="1668"/>
        <v/>
      </c>
      <c r="DC2953" t="str">
        <f t="shared" si="1669"/>
        <v/>
      </c>
    </row>
    <row r="2954" spans="79:107" x14ac:dyDescent="0.2">
      <c r="CA2954" s="14"/>
      <c r="CB2954" s="13"/>
      <c r="CF2954" t="str">
        <f t="shared" si="1670"/>
        <v/>
      </c>
      <c r="CG2954" s="1" t="str">
        <f t="shared" si="1671"/>
        <v/>
      </c>
      <c r="CH2954" s="2" t="str">
        <f t="shared" si="1672"/>
        <v/>
      </c>
      <c r="CI2954" s="1" t="str">
        <f t="shared" si="1673"/>
        <v/>
      </c>
      <c r="CJ2954" s="12" t="str">
        <f t="shared" si="1650"/>
        <v/>
      </c>
      <c r="CK2954" s="13" t="str">
        <f t="shared" si="1651"/>
        <v/>
      </c>
      <c r="CL2954" t="str">
        <f t="shared" si="1652"/>
        <v/>
      </c>
      <c r="CM2954" s="1" t="str">
        <f t="shared" si="1653"/>
        <v/>
      </c>
      <c r="CN2954" t="str">
        <f t="shared" si="1654"/>
        <v/>
      </c>
      <c r="CO2954" t="str">
        <f t="shared" si="1655"/>
        <v/>
      </c>
      <c r="CP2954" t="str">
        <f t="shared" si="1656"/>
        <v/>
      </c>
      <c r="CQ2954" s="2" t="str">
        <f t="shared" si="1657"/>
        <v/>
      </c>
      <c r="CR2954" s="14" t="str">
        <f t="shared" si="1658"/>
        <v/>
      </c>
      <c r="CS2954" s="13" t="str">
        <f t="shared" si="1659"/>
        <v/>
      </c>
      <c r="CT2954" t="str">
        <f t="shared" si="1660"/>
        <v/>
      </c>
      <c r="CU2954" s="1" t="str">
        <f t="shared" si="1661"/>
        <v/>
      </c>
      <c r="CV2954" t="str">
        <f t="shared" si="1662"/>
        <v/>
      </c>
      <c r="CW2954" t="str">
        <f t="shared" si="1663"/>
        <v/>
      </c>
      <c r="CX2954" s="1" t="str">
        <f t="shared" si="1664"/>
        <v/>
      </c>
      <c r="CY2954" s="2" t="str">
        <f t="shared" si="1665"/>
        <v/>
      </c>
      <c r="CZ2954" s="1" t="str">
        <f t="shared" si="1666"/>
        <v/>
      </c>
      <c r="DA2954" s="12" t="str">
        <f t="shared" si="1667"/>
        <v/>
      </c>
      <c r="DB2954" s="13" t="str">
        <f t="shared" si="1668"/>
        <v/>
      </c>
      <c r="DC2954" t="str">
        <f t="shared" si="1669"/>
        <v/>
      </c>
    </row>
    <row r="2955" spans="79:107" x14ac:dyDescent="0.2">
      <c r="CA2955" s="14"/>
      <c r="CB2955" s="13"/>
      <c r="CF2955" t="str">
        <f t="shared" si="1670"/>
        <v/>
      </c>
      <c r="CG2955" s="1" t="str">
        <f t="shared" si="1671"/>
        <v/>
      </c>
      <c r="CH2955" s="2" t="str">
        <f t="shared" si="1672"/>
        <v/>
      </c>
      <c r="CI2955" s="1" t="str">
        <f t="shared" si="1673"/>
        <v/>
      </c>
      <c r="CJ2955" s="12" t="str">
        <f t="shared" si="1650"/>
        <v/>
      </c>
      <c r="CK2955" s="13" t="str">
        <f t="shared" si="1651"/>
        <v/>
      </c>
      <c r="CL2955" t="str">
        <f t="shared" si="1652"/>
        <v/>
      </c>
      <c r="CM2955" s="1" t="str">
        <f t="shared" si="1653"/>
        <v/>
      </c>
      <c r="CN2955" t="str">
        <f t="shared" si="1654"/>
        <v/>
      </c>
      <c r="CO2955" t="str">
        <f t="shared" si="1655"/>
        <v/>
      </c>
      <c r="CP2955" t="str">
        <f t="shared" si="1656"/>
        <v/>
      </c>
      <c r="CQ2955" s="2" t="str">
        <f t="shared" si="1657"/>
        <v/>
      </c>
      <c r="CR2955" s="14" t="str">
        <f t="shared" si="1658"/>
        <v/>
      </c>
      <c r="CS2955" s="13" t="str">
        <f t="shared" si="1659"/>
        <v/>
      </c>
      <c r="CT2955" t="str">
        <f t="shared" si="1660"/>
        <v/>
      </c>
      <c r="CU2955" s="1" t="str">
        <f t="shared" si="1661"/>
        <v/>
      </c>
      <c r="CV2955" t="str">
        <f t="shared" si="1662"/>
        <v/>
      </c>
      <c r="CW2955" t="str">
        <f t="shared" si="1663"/>
        <v/>
      </c>
      <c r="CX2955" s="1" t="str">
        <f t="shared" si="1664"/>
        <v/>
      </c>
      <c r="CY2955" s="2" t="str">
        <f t="shared" si="1665"/>
        <v/>
      </c>
      <c r="CZ2955" s="1" t="str">
        <f t="shared" si="1666"/>
        <v/>
      </c>
      <c r="DA2955" s="12" t="str">
        <f t="shared" si="1667"/>
        <v/>
      </c>
      <c r="DB2955" s="13" t="str">
        <f t="shared" si="1668"/>
        <v/>
      </c>
      <c r="DC2955" t="str">
        <f t="shared" si="1669"/>
        <v/>
      </c>
    </row>
    <row r="2956" spans="79:107" x14ac:dyDescent="0.2">
      <c r="CA2956" s="14"/>
      <c r="CB2956" s="13"/>
      <c r="CF2956" t="str">
        <f t="shared" si="1670"/>
        <v/>
      </c>
      <c r="CG2956" s="1" t="str">
        <f t="shared" si="1671"/>
        <v/>
      </c>
      <c r="CH2956" s="2" t="str">
        <f t="shared" si="1672"/>
        <v/>
      </c>
      <c r="CI2956" s="1" t="str">
        <f t="shared" si="1673"/>
        <v/>
      </c>
      <c r="CJ2956" s="12" t="str">
        <f t="shared" si="1650"/>
        <v/>
      </c>
      <c r="CK2956" s="13" t="str">
        <f t="shared" si="1651"/>
        <v/>
      </c>
      <c r="CL2956" t="str">
        <f t="shared" si="1652"/>
        <v/>
      </c>
      <c r="CM2956" s="1" t="str">
        <f t="shared" si="1653"/>
        <v/>
      </c>
      <c r="CN2956" t="str">
        <f t="shared" si="1654"/>
        <v/>
      </c>
      <c r="CO2956" t="str">
        <f t="shared" si="1655"/>
        <v/>
      </c>
      <c r="CP2956" t="str">
        <f t="shared" si="1656"/>
        <v/>
      </c>
      <c r="CQ2956" s="2" t="str">
        <f t="shared" si="1657"/>
        <v/>
      </c>
      <c r="CR2956" s="14" t="str">
        <f t="shared" si="1658"/>
        <v/>
      </c>
      <c r="CS2956" s="13" t="str">
        <f t="shared" si="1659"/>
        <v/>
      </c>
      <c r="CT2956" t="str">
        <f t="shared" si="1660"/>
        <v/>
      </c>
      <c r="CU2956" s="1" t="str">
        <f t="shared" si="1661"/>
        <v/>
      </c>
      <c r="CV2956" t="str">
        <f t="shared" si="1662"/>
        <v/>
      </c>
      <c r="CW2956" t="str">
        <f t="shared" si="1663"/>
        <v/>
      </c>
      <c r="CX2956" s="1" t="str">
        <f t="shared" si="1664"/>
        <v/>
      </c>
      <c r="CY2956" s="2" t="str">
        <f t="shared" si="1665"/>
        <v/>
      </c>
      <c r="CZ2956" s="1" t="str">
        <f t="shared" si="1666"/>
        <v/>
      </c>
      <c r="DA2956" s="12" t="str">
        <f t="shared" si="1667"/>
        <v/>
      </c>
      <c r="DB2956" s="13" t="str">
        <f t="shared" si="1668"/>
        <v/>
      </c>
      <c r="DC2956" t="str">
        <f t="shared" si="1669"/>
        <v/>
      </c>
    </row>
    <row r="2957" spans="79:107" x14ac:dyDescent="0.2">
      <c r="CA2957" s="14"/>
      <c r="CB2957" s="13"/>
      <c r="CF2957" t="str">
        <f t="shared" si="1670"/>
        <v/>
      </c>
      <c r="CG2957" s="1" t="str">
        <f t="shared" si="1671"/>
        <v/>
      </c>
      <c r="CH2957" s="2" t="str">
        <f t="shared" si="1672"/>
        <v/>
      </c>
      <c r="CI2957" s="1" t="str">
        <f t="shared" si="1673"/>
        <v/>
      </c>
      <c r="CJ2957" s="12" t="str">
        <f t="shared" si="1650"/>
        <v/>
      </c>
      <c r="CK2957" s="13" t="str">
        <f t="shared" si="1651"/>
        <v/>
      </c>
      <c r="CL2957" t="str">
        <f t="shared" si="1652"/>
        <v/>
      </c>
      <c r="CM2957" s="1" t="str">
        <f t="shared" si="1653"/>
        <v/>
      </c>
      <c r="CN2957" t="str">
        <f t="shared" si="1654"/>
        <v/>
      </c>
      <c r="CO2957" t="str">
        <f t="shared" si="1655"/>
        <v/>
      </c>
      <c r="CP2957" t="str">
        <f t="shared" si="1656"/>
        <v/>
      </c>
      <c r="CQ2957" s="2" t="str">
        <f t="shared" si="1657"/>
        <v/>
      </c>
      <c r="CR2957" s="14" t="str">
        <f t="shared" si="1658"/>
        <v/>
      </c>
      <c r="CS2957" s="13" t="str">
        <f t="shared" si="1659"/>
        <v/>
      </c>
      <c r="CT2957" t="str">
        <f t="shared" si="1660"/>
        <v/>
      </c>
      <c r="CU2957" s="1" t="str">
        <f t="shared" si="1661"/>
        <v/>
      </c>
      <c r="CV2957" t="str">
        <f t="shared" si="1662"/>
        <v/>
      </c>
      <c r="CW2957" t="str">
        <f t="shared" si="1663"/>
        <v/>
      </c>
      <c r="CX2957" s="1" t="str">
        <f t="shared" si="1664"/>
        <v/>
      </c>
      <c r="CY2957" s="2" t="str">
        <f t="shared" si="1665"/>
        <v/>
      </c>
      <c r="CZ2957" s="1" t="str">
        <f t="shared" si="1666"/>
        <v/>
      </c>
      <c r="DA2957" s="12" t="str">
        <f t="shared" si="1667"/>
        <v/>
      </c>
      <c r="DB2957" s="13" t="str">
        <f t="shared" si="1668"/>
        <v/>
      </c>
      <c r="DC2957" t="str">
        <f t="shared" si="1669"/>
        <v/>
      </c>
    </row>
    <row r="2958" spans="79:107" x14ac:dyDescent="0.2">
      <c r="CA2958" s="14"/>
      <c r="CB2958" s="13"/>
      <c r="CF2958" t="str">
        <f t="shared" si="1670"/>
        <v/>
      </c>
      <c r="CG2958" s="1" t="str">
        <f t="shared" si="1671"/>
        <v/>
      </c>
      <c r="CH2958" s="2" t="str">
        <f t="shared" si="1672"/>
        <v/>
      </c>
      <c r="CI2958" s="1" t="str">
        <f t="shared" si="1673"/>
        <v/>
      </c>
      <c r="CJ2958" s="12" t="str">
        <f t="shared" si="1650"/>
        <v/>
      </c>
      <c r="CK2958" s="13" t="str">
        <f t="shared" si="1651"/>
        <v/>
      </c>
      <c r="CL2958" t="str">
        <f t="shared" si="1652"/>
        <v/>
      </c>
      <c r="CM2958" s="1" t="str">
        <f t="shared" si="1653"/>
        <v/>
      </c>
      <c r="CN2958" t="str">
        <f t="shared" si="1654"/>
        <v/>
      </c>
      <c r="CO2958" t="str">
        <f t="shared" si="1655"/>
        <v/>
      </c>
      <c r="CP2958" t="str">
        <f t="shared" si="1656"/>
        <v/>
      </c>
      <c r="CQ2958" s="2" t="str">
        <f t="shared" si="1657"/>
        <v/>
      </c>
      <c r="CR2958" s="14" t="str">
        <f t="shared" si="1658"/>
        <v/>
      </c>
      <c r="CS2958" s="13" t="str">
        <f t="shared" si="1659"/>
        <v/>
      </c>
      <c r="CT2958" t="str">
        <f t="shared" si="1660"/>
        <v/>
      </c>
      <c r="CU2958" s="1" t="str">
        <f t="shared" si="1661"/>
        <v/>
      </c>
      <c r="CV2958" t="str">
        <f t="shared" si="1662"/>
        <v/>
      </c>
      <c r="CW2958" t="str">
        <f t="shared" si="1663"/>
        <v/>
      </c>
      <c r="CX2958" s="1" t="str">
        <f t="shared" si="1664"/>
        <v/>
      </c>
      <c r="CY2958" s="2" t="str">
        <f t="shared" si="1665"/>
        <v/>
      </c>
      <c r="CZ2958" s="1" t="str">
        <f t="shared" si="1666"/>
        <v/>
      </c>
      <c r="DA2958" s="12" t="str">
        <f t="shared" si="1667"/>
        <v/>
      </c>
      <c r="DB2958" s="13" t="str">
        <f t="shared" si="1668"/>
        <v/>
      </c>
      <c r="DC2958" t="str">
        <f t="shared" si="1669"/>
        <v/>
      </c>
    </row>
    <row r="2959" spans="79:107" x14ac:dyDescent="0.2">
      <c r="CA2959" s="14"/>
      <c r="CB2959" s="13"/>
      <c r="CF2959" t="str">
        <f t="shared" si="1670"/>
        <v/>
      </c>
      <c r="CG2959" s="1" t="str">
        <f t="shared" si="1671"/>
        <v/>
      </c>
      <c r="CH2959" s="2" t="str">
        <f t="shared" si="1672"/>
        <v/>
      </c>
      <c r="CI2959" s="1" t="str">
        <f t="shared" si="1673"/>
        <v/>
      </c>
      <c r="CJ2959" s="12" t="str">
        <f t="shared" si="1650"/>
        <v/>
      </c>
      <c r="CK2959" s="13" t="str">
        <f t="shared" si="1651"/>
        <v/>
      </c>
      <c r="CL2959" t="str">
        <f t="shared" si="1652"/>
        <v/>
      </c>
      <c r="CM2959" s="1" t="str">
        <f t="shared" si="1653"/>
        <v/>
      </c>
      <c r="CN2959" t="str">
        <f t="shared" si="1654"/>
        <v/>
      </c>
      <c r="CO2959" t="str">
        <f t="shared" si="1655"/>
        <v/>
      </c>
      <c r="CP2959" t="str">
        <f t="shared" si="1656"/>
        <v/>
      </c>
      <c r="CQ2959" s="2" t="str">
        <f t="shared" si="1657"/>
        <v/>
      </c>
      <c r="CR2959" s="14" t="str">
        <f t="shared" si="1658"/>
        <v/>
      </c>
      <c r="CS2959" s="13" t="str">
        <f t="shared" si="1659"/>
        <v/>
      </c>
      <c r="CT2959" t="str">
        <f t="shared" si="1660"/>
        <v/>
      </c>
      <c r="CU2959" s="1" t="str">
        <f t="shared" si="1661"/>
        <v/>
      </c>
      <c r="CV2959" t="str">
        <f t="shared" si="1662"/>
        <v/>
      </c>
      <c r="CW2959" t="str">
        <f t="shared" si="1663"/>
        <v/>
      </c>
      <c r="CX2959" s="1" t="str">
        <f t="shared" si="1664"/>
        <v/>
      </c>
      <c r="CY2959" s="2" t="str">
        <f t="shared" si="1665"/>
        <v/>
      </c>
      <c r="CZ2959" s="1" t="str">
        <f t="shared" si="1666"/>
        <v/>
      </c>
      <c r="DA2959" s="12" t="str">
        <f t="shared" si="1667"/>
        <v/>
      </c>
      <c r="DB2959" s="13" t="str">
        <f t="shared" si="1668"/>
        <v/>
      </c>
      <c r="DC2959" t="str">
        <f t="shared" si="1669"/>
        <v/>
      </c>
    </row>
    <row r="2960" spans="79:107" x14ac:dyDescent="0.2">
      <c r="CA2960" s="14"/>
      <c r="CB2960" s="13"/>
      <c r="CF2960" t="str">
        <f t="shared" si="1670"/>
        <v/>
      </c>
      <c r="CG2960" s="1" t="str">
        <f t="shared" si="1671"/>
        <v/>
      </c>
      <c r="CH2960" s="2" t="str">
        <f t="shared" si="1672"/>
        <v/>
      </c>
      <c r="CI2960" s="1" t="str">
        <f t="shared" si="1673"/>
        <v/>
      </c>
      <c r="CJ2960" s="12" t="str">
        <f t="shared" si="1650"/>
        <v/>
      </c>
      <c r="CK2960" s="13" t="str">
        <f t="shared" si="1651"/>
        <v/>
      </c>
      <c r="CL2960" t="str">
        <f t="shared" si="1652"/>
        <v/>
      </c>
      <c r="CM2960" s="1" t="str">
        <f t="shared" si="1653"/>
        <v/>
      </c>
      <c r="CN2960" t="str">
        <f t="shared" si="1654"/>
        <v/>
      </c>
      <c r="CO2960" t="str">
        <f t="shared" si="1655"/>
        <v/>
      </c>
      <c r="CP2960" t="str">
        <f t="shared" si="1656"/>
        <v/>
      </c>
      <c r="CQ2960" s="2" t="str">
        <f t="shared" si="1657"/>
        <v/>
      </c>
      <c r="CR2960" s="14" t="str">
        <f t="shared" si="1658"/>
        <v/>
      </c>
      <c r="CS2960" s="13" t="str">
        <f t="shared" si="1659"/>
        <v/>
      </c>
      <c r="CT2960" t="str">
        <f t="shared" si="1660"/>
        <v/>
      </c>
      <c r="CU2960" s="1" t="str">
        <f t="shared" si="1661"/>
        <v/>
      </c>
      <c r="CV2960" t="str">
        <f t="shared" si="1662"/>
        <v/>
      </c>
      <c r="CW2960" t="str">
        <f t="shared" si="1663"/>
        <v/>
      </c>
      <c r="CX2960" s="1" t="str">
        <f t="shared" si="1664"/>
        <v/>
      </c>
      <c r="CY2960" s="2" t="str">
        <f t="shared" si="1665"/>
        <v/>
      </c>
      <c r="CZ2960" s="1" t="str">
        <f t="shared" si="1666"/>
        <v/>
      </c>
      <c r="DA2960" s="12" t="str">
        <f t="shared" si="1667"/>
        <v/>
      </c>
      <c r="DB2960" s="13" t="str">
        <f t="shared" si="1668"/>
        <v/>
      </c>
      <c r="DC2960" t="str">
        <f t="shared" si="1669"/>
        <v/>
      </c>
    </row>
    <row r="2961" spans="79:107" x14ac:dyDescent="0.2">
      <c r="CA2961" s="14"/>
      <c r="CB2961" s="13"/>
      <c r="CF2961" t="str">
        <f t="shared" si="1670"/>
        <v/>
      </c>
      <c r="CG2961" s="1" t="str">
        <f t="shared" si="1671"/>
        <v/>
      </c>
      <c r="CH2961" s="2" t="str">
        <f t="shared" si="1672"/>
        <v/>
      </c>
      <c r="CI2961" s="1" t="str">
        <f t="shared" si="1673"/>
        <v/>
      </c>
      <c r="CJ2961" s="12" t="str">
        <f t="shared" si="1650"/>
        <v/>
      </c>
      <c r="CK2961" s="13" t="str">
        <f t="shared" si="1651"/>
        <v/>
      </c>
      <c r="CL2961" t="str">
        <f t="shared" si="1652"/>
        <v/>
      </c>
      <c r="CM2961" s="1" t="str">
        <f t="shared" si="1653"/>
        <v/>
      </c>
      <c r="CN2961" t="str">
        <f t="shared" si="1654"/>
        <v/>
      </c>
      <c r="CO2961" t="str">
        <f t="shared" si="1655"/>
        <v/>
      </c>
      <c r="CP2961" t="str">
        <f t="shared" si="1656"/>
        <v/>
      </c>
      <c r="CQ2961" s="2" t="str">
        <f t="shared" si="1657"/>
        <v/>
      </c>
      <c r="CR2961" s="14" t="str">
        <f t="shared" si="1658"/>
        <v/>
      </c>
      <c r="CS2961" s="13" t="str">
        <f t="shared" si="1659"/>
        <v/>
      </c>
      <c r="CT2961" t="str">
        <f t="shared" si="1660"/>
        <v/>
      </c>
      <c r="CU2961" s="1" t="str">
        <f t="shared" si="1661"/>
        <v/>
      </c>
      <c r="CV2961" t="str">
        <f t="shared" si="1662"/>
        <v/>
      </c>
      <c r="CW2961" t="str">
        <f t="shared" si="1663"/>
        <v/>
      </c>
      <c r="CX2961" s="1" t="str">
        <f t="shared" si="1664"/>
        <v/>
      </c>
      <c r="CY2961" s="2" t="str">
        <f t="shared" si="1665"/>
        <v/>
      </c>
      <c r="CZ2961" s="1" t="str">
        <f t="shared" si="1666"/>
        <v/>
      </c>
      <c r="DA2961" s="12" t="str">
        <f t="shared" si="1667"/>
        <v/>
      </c>
      <c r="DB2961" s="13" t="str">
        <f t="shared" si="1668"/>
        <v/>
      </c>
      <c r="DC2961" t="str">
        <f t="shared" si="1669"/>
        <v/>
      </c>
    </row>
    <row r="2962" spans="79:107" x14ac:dyDescent="0.2">
      <c r="CA2962" s="14"/>
      <c r="CB2962" s="13"/>
      <c r="CF2962" t="str">
        <f t="shared" si="1670"/>
        <v/>
      </c>
      <c r="CG2962" s="1" t="str">
        <f t="shared" si="1671"/>
        <v/>
      </c>
      <c r="CH2962" s="2" t="str">
        <f t="shared" si="1672"/>
        <v/>
      </c>
      <c r="CI2962" s="1" t="str">
        <f t="shared" si="1673"/>
        <v/>
      </c>
      <c r="CJ2962" s="12" t="str">
        <f t="shared" si="1650"/>
        <v/>
      </c>
      <c r="CK2962" s="13" t="str">
        <f t="shared" si="1651"/>
        <v/>
      </c>
      <c r="CL2962" t="str">
        <f t="shared" si="1652"/>
        <v/>
      </c>
      <c r="CM2962" s="1" t="str">
        <f t="shared" si="1653"/>
        <v/>
      </c>
      <c r="CN2962" t="str">
        <f t="shared" si="1654"/>
        <v/>
      </c>
      <c r="CO2962" t="str">
        <f t="shared" si="1655"/>
        <v/>
      </c>
      <c r="CP2962" t="str">
        <f t="shared" si="1656"/>
        <v/>
      </c>
      <c r="CQ2962" s="2" t="str">
        <f t="shared" si="1657"/>
        <v/>
      </c>
      <c r="CR2962" s="14" t="str">
        <f t="shared" si="1658"/>
        <v/>
      </c>
      <c r="CS2962" s="13" t="str">
        <f t="shared" si="1659"/>
        <v/>
      </c>
      <c r="CT2962" t="str">
        <f t="shared" si="1660"/>
        <v/>
      </c>
      <c r="CU2962" s="1" t="str">
        <f t="shared" si="1661"/>
        <v/>
      </c>
      <c r="CV2962" t="str">
        <f t="shared" si="1662"/>
        <v/>
      </c>
      <c r="CW2962" t="str">
        <f t="shared" si="1663"/>
        <v/>
      </c>
      <c r="CX2962" s="1" t="str">
        <f t="shared" si="1664"/>
        <v/>
      </c>
      <c r="CY2962" s="2" t="str">
        <f t="shared" si="1665"/>
        <v/>
      </c>
      <c r="CZ2962" s="1" t="str">
        <f t="shared" si="1666"/>
        <v/>
      </c>
      <c r="DA2962" s="12" t="str">
        <f t="shared" si="1667"/>
        <v/>
      </c>
      <c r="DB2962" s="13" t="str">
        <f t="shared" si="1668"/>
        <v/>
      </c>
      <c r="DC2962" t="str">
        <f t="shared" si="1669"/>
        <v/>
      </c>
    </row>
    <row r="2963" spans="79:107" x14ac:dyDescent="0.2">
      <c r="CA2963" s="14"/>
      <c r="CB2963" s="13"/>
      <c r="CF2963" t="str">
        <f t="shared" si="1670"/>
        <v/>
      </c>
      <c r="CG2963" s="1" t="str">
        <f t="shared" si="1671"/>
        <v/>
      </c>
      <c r="CH2963" s="2" t="str">
        <f t="shared" si="1672"/>
        <v/>
      </c>
      <c r="CI2963" s="1" t="str">
        <f t="shared" si="1673"/>
        <v/>
      </c>
      <c r="CJ2963" s="12" t="str">
        <f t="shared" si="1650"/>
        <v/>
      </c>
      <c r="CK2963" s="13" t="str">
        <f t="shared" si="1651"/>
        <v/>
      </c>
      <c r="CL2963" t="str">
        <f t="shared" si="1652"/>
        <v/>
      </c>
      <c r="CM2963" s="1" t="str">
        <f t="shared" si="1653"/>
        <v/>
      </c>
      <c r="CN2963" t="str">
        <f t="shared" si="1654"/>
        <v/>
      </c>
      <c r="CO2963" t="str">
        <f t="shared" si="1655"/>
        <v/>
      </c>
      <c r="CP2963" t="str">
        <f t="shared" si="1656"/>
        <v/>
      </c>
      <c r="CQ2963" s="2" t="str">
        <f t="shared" si="1657"/>
        <v/>
      </c>
      <c r="CR2963" s="14" t="str">
        <f t="shared" si="1658"/>
        <v/>
      </c>
      <c r="CS2963" s="13" t="str">
        <f t="shared" si="1659"/>
        <v/>
      </c>
      <c r="CT2963" t="str">
        <f t="shared" si="1660"/>
        <v/>
      </c>
      <c r="CU2963" s="1" t="str">
        <f t="shared" si="1661"/>
        <v/>
      </c>
      <c r="CV2963" t="str">
        <f t="shared" si="1662"/>
        <v/>
      </c>
      <c r="CW2963" t="str">
        <f t="shared" si="1663"/>
        <v/>
      </c>
      <c r="CX2963" s="1" t="str">
        <f t="shared" si="1664"/>
        <v/>
      </c>
      <c r="CY2963" s="2" t="str">
        <f t="shared" si="1665"/>
        <v/>
      </c>
      <c r="CZ2963" s="1" t="str">
        <f t="shared" si="1666"/>
        <v/>
      </c>
      <c r="DA2963" s="12" t="str">
        <f t="shared" si="1667"/>
        <v/>
      </c>
      <c r="DB2963" s="13" t="str">
        <f t="shared" si="1668"/>
        <v/>
      </c>
      <c r="DC2963" t="str">
        <f t="shared" si="1669"/>
        <v/>
      </c>
    </row>
    <row r="2964" spans="79:107" x14ac:dyDescent="0.2">
      <c r="CA2964" s="14"/>
      <c r="CB2964" s="13"/>
      <c r="CF2964" t="str">
        <f t="shared" si="1670"/>
        <v/>
      </c>
      <c r="CG2964" s="1" t="str">
        <f t="shared" si="1671"/>
        <v/>
      </c>
      <c r="CH2964" s="2" t="str">
        <f t="shared" si="1672"/>
        <v/>
      </c>
      <c r="CI2964" s="1" t="str">
        <f t="shared" si="1673"/>
        <v/>
      </c>
      <c r="CJ2964" s="12" t="str">
        <f t="shared" si="1650"/>
        <v/>
      </c>
      <c r="CK2964" s="13" t="str">
        <f t="shared" si="1651"/>
        <v/>
      </c>
      <c r="CL2964" t="str">
        <f t="shared" si="1652"/>
        <v/>
      </c>
      <c r="CM2964" s="1" t="str">
        <f t="shared" si="1653"/>
        <v/>
      </c>
      <c r="CN2964" t="str">
        <f t="shared" si="1654"/>
        <v/>
      </c>
      <c r="CO2964" t="str">
        <f t="shared" si="1655"/>
        <v/>
      </c>
      <c r="CP2964" t="str">
        <f t="shared" si="1656"/>
        <v/>
      </c>
      <c r="CQ2964" s="2" t="str">
        <f t="shared" si="1657"/>
        <v/>
      </c>
      <c r="CR2964" s="14" t="str">
        <f t="shared" si="1658"/>
        <v/>
      </c>
      <c r="CS2964" s="13" t="str">
        <f t="shared" si="1659"/>
        <v/>
      </c>
      <c r="CT2964" t="str">
        <f t="shared" si="1660"/>
        <v/>
      </c>
      <c r="CU2964" s="1" t="str">
        <f t="shared" si="1661"/>
        <v/>
      </c>
      <c r="CV2964" t="str">
        <f t="shared" si="1662"/>
        <v/>
      </c>
      <c r="CW2964" t="str">
        <f t="shared" si="1663"/>
        <v/>
      </c>
      <c r="CX2964" s="1" t="str">
        <f t="shared" si="1664"/>
        <v/>
      </c>
      <c r="CY2964" s="2" t="str">
        <f t="shared" si="1665"/>
        <v/>
      </c>
      <c r="CZ2964" s="1" t="str">
        <f t="shared" si="1666"/>
        <v/>
      </c>
      <c r="DA2964" s="12" t="str">
        <f t="shared" si="1667"/>
        <v/>
      </c>
      <c r="DB2964" s="13" t="str">
        <f t="shared" si="1668"/>
        <v/>
      </c>
      <c r="DC2964" t="str">
        <f t="shared" si="1669"/>
        <v/>
      </c>
    </row>
    <row r="2965" spans="79:107" x14ac:dyDescent="0.2">
      <c r="CA2965" s="14"/>
      <c r="CB2965" s="13"/>
      <c r="CF2965" t="str">
        <f t="shared" si="1670"/>
        <v/>
      </c>
      <c r="CG2965" s="1" t="str">
        <f t="shared" si="1671"/>
        <v/>
      </c>
      <c r="CH2965" s="2" t="str">
        <f t="shared" si="1672"/>
        <v/>
      </c>
      <c r="CI2965" s="1" t="str">
        <f t="shared" si="1673"/>
        <v/>
      </c>
      <c r="CJ2965" s="12" t="str">
        <f t="shared" si="1650"/>
        <v/>
      </c>
      <c r="CK2965" s="13" t="str">
        <f t="shared" si="1651"/>
        <v/>
      </c>
      <c r="CL2965" t="str">
        <f t="shared" si="1652"/>
        <v/>
      </c>
      <c r="CM2965" s="1" t="str">
        <f t="shared" si="1653"/>
        <v/>
      </c>
      <c r="CN2965" t="str">
        <f t="shared" si="1654"/>
        <v/>
      </c>
      <c r="CO2965" t="str">
        <f t="shared" si="1655"/>
        <v/>
      </c>
      <c r="CP2965" t="str">
        <f t="shared" si="1656"/>
        <v/>
      </c>
      <c r="CQ2965" s="2" t="str">
        <f t="shared" si="1657"/>
        <v/>
      </c>
      <c r="CR2965" s="14" t="str">
        <f t="shared" si="1658"/>
        <v/>
      </c>
      <c r="CS2965" s="13" t="str">
        <f t="shared" si="1659"/>
        <v/>
      </c>
      <c r="CT2965" t="str">
        <f t="shared" si="1660"/>
        <v/>
      </c>
      <c r="CU2965" s="1" t="str">
        <f t="shared" si="1661"/>
        <v/>
      </c>
      <c r="CV2965" t="str">
        <f t="shared" si="1662"/>
        <v/>
      </c>
      <c r="CW2965" t="str">
        <f t="shared" si="1663"/>
        <v/>
      </c>
      <c r="CX2965" s="1" t="str">
        <f t="shared" si="1664"/>
        <v/>
      </c>
      <c r="CY2965" s="2" t="str">
        <f t="shared" si="1665"/>
        <v/>
      </c>
      <c r="CZ2965" s="1" t="str">
        <f t="shared" si="1666"/>
        <v/>
      </c>
      <c r="DA2965" s="12" t="str">
        <f t="shared" si="1667"/>
        <v/>
      </c>
      <c r="DB2965" s="13" t="str">
        <f t="shared" si="1668"/>
        <v/>
      </c>
      <c r="DC2965" t="str">
        <f t="shared" si="1669"/>
        <v/>
      </c>
    </row>
    <row r="2966" spans="79:107" x14ac:dyDescent="0.2">
      <c r="CA2966" s="14"/>
      <c r="CB2966" s="13"/>
      <c r="CF2966" t="str">
        <f t="shared" si="1670"/>
        <v/>
      </c>
      <c r="CG2966" s="1" t="str">
        <f t="shared" si="1671"/>
        <v/>
      </c>
      <c r="CH2966" s="2" t="str">
        <f t="shared" si="1672"/>
        <v/>
      </c>
      <c r="CI2966" s="1" t="str">
        <f t="shared" si="1673"/>
        <v/>
      </c>
      <c r="CJ2966" s="12" t="str">
        <f t="shared" si="1650"/>
        <v/>
      </c>
      <c r="CK2966" s="13" t="str">
        <f t="shared" si="1651"/>
        <v/>
      </c>
      <c r="CL2966" t="str">
        <f t="shared" si="1652"/>
        <v/>
      </c>
      <c r="CM2966" s="1" t="str">
        <f t="shared" si="1653"/>
        <v/>
      </c>
      <c r="CN2966" t="str">
        <f t="shared" si="1654"/>
        <v/>
      </c>
      <c r="CO2966" t="str">
        <f t="shared" si="1655"/>
        <v/>
      </c>
      <c r="CP2966" t="str">
        <f t="shared" si="1656"/>
        <v/>
      </c>
      <c r="CQ2966" s="2" t="str">
        <f t="shared" si="1657"/>
        <v/>
      </c>
      <c r="CR2966" s="14" t="str">
        <f t="shared" si="1658"/>
        <v/>
      </c>
      <c r="CS2966" s="13" t="str">
        <f t="shared" si="1659"/>
        <v/>
      </c>
      <c r="CT2966" t="str">
        <f t="shared" si="1660"/>
        <v/>
      </c>
      <c r="CU2966" s="1" t="str">
        <f t="shared" si="1661"/>
        <v/>
      </c>
      <c r="CV2966" t="str">
        <f t="shared" si="1662"/>
        <v/>
      </c>
      <c r="CW2966" t="str">
        <f t="shared" si="1663"/>
        <v/>
      </c>
      <c r="CX2966" s="1" t="str">
        <f t="shared" si="1664"/>
        <v/>
      </c>
      <c r="CY2966" s="2" t="str">
        <f t="shared" si="1665"/>
        <v/>
      </c>
      <c r="CZ2966" s="1" t="str">
        <f t="shared" si="1666"/>
        <v/>
      </c>
      <c r="DA2966" s="12" t="str">
        <f t="shared" si="1667"/>
        <v/>
      </c>
      <c r="DB2966" s="13" t="str">
        <f t="shared" si="1668"/>
        <v/>
      </c>
      <c r="DC2966" t="str">
        <f t="shared" si="1669"/>
        <v/>
      </c>
    </row>
    <row r="2967" spans="79:107" x14ac:dyDescent="0.2">
      <c r="CA2967" s="14"/>
      <c r="CB2967" s="13"/>
      <c r="CF2967" t="str">
        <f t="shared" si="1670"/>
        <v/>
      </c>
      <c r="CG2967" s="1" t="str">
        <f t="shared" si="1671"/>
        <v/>
      </c>
      <c r="CH2967" s="2" t="str">
        <f t="shared" si="1672"/>
        <v/>
      </c>
      <c r="CI2967" s="1" t="str">
        <f t="shared" si="1673"/>
        <v/>
      </c>
      <c r="CJ2967" s="12" t="str">
        <f t="shared" si="1650"/>
        <v/>
      </c>
      <c r="CK2967" s="13" t="str">
        <f t="shared" si="1651"/>
        <v/>
      </c>
      <c r="CL2967" t="str">
        <f t="shared" si="1652"/>
        <v/>
      </c>
      <c r="CM2967" s="1" t="str">
        <f t="shared" si="1653"/>
        <v/>
      </c>
      <c r="CN2967" t="str">
        <f t="shared" si="1654"/>
        <v/>
      </c>
      <c r="CO2967" t="str">
        <f t="shared" si="1655"/>
        <v/>
      </c>
      <c r="CP2967" t="str">
        <f t="shared" si="1656"/>
        <v/>
      </c>
      <c r="CQ2967" s="2" t="str">
        <f t="shared" si="1657"/>
        <v/>
      </c>
      <c r="CR2967" s="14" t="str">
        <f t="shared" si="1658"/>
        <v/>
      </c>
      <c r="CS2967" s="13" t="str">
        <f t="shared" si="1659"/>
        <v/>
      </c>
      <c r="CT2967" t="str">
        <f t="shared" si="1660"/>
        <v/>
      </c>
      <c r="CU2967" s="1" t="str">
        <f t="shared" si="1661"/>
        <v/>
      </c>
      <c r="CV2967" t="str">
        <f t="shared" si="1662"/>
        <v/>
      </c>
      <c r="CW2967" t="str">
        <f t="shared" si="1663"/>
        <v/>
      </c>
      <c r="CX2967" s="1" t="str">
        <f t="shared" si="1664"/>
        <v/>
      </c>
      <c r="CY2967" s="2" t="str">
        <f t="shared" si="1665"/>
        <v/>
      </c>
      <c r="CZ2967" s="1" t="str">
        <f t="shared" si="1666"/>
        <v/>
      </c>
      <c r="DA2967" s="12" t="str">
        <f t="shared" si="1667"/>
        <v/>
      </c>
      <c r="DB2967" s="13" t="str">
        <f t="shared" si="1668"/>
        <v/>
      </c>
      <c r="DC2967" t="str">
        <f t="shared" si="1669"/>
        <v/>
      </c>
    </row>
    <row r="2968" spans="79:107" x14ac:dyDescent="0.2">
      <c r="CA2968" s="14"/>
      <c r="CB2968" s="13"/>
      <c r="CF2968" t="str">
        <f t="shared" si="1670"/>
        <v/>
      </c>
      <c r="CG2968" s="1" t="str">
        <f t="shared" si="1671"/>
        <v/>
      </c>
      <c r="CH2968" s="2" t="str">
        <f t="shared" si="1672"/>
        <v/>
      </c>
      <c r="CI2968" s="1" t="str">
        <f t="shared" si="1673"/>
        <v/>
      </c>
      <c r="CJ2968" s="12" t="str">
        <f t="shared" si="1650"/>
        <v/>
      </c>
      <c r="CK2968" s="13" t="str">
        <f t="shared" si="1651"/>
        <v/>
      </c>
      <c r="CL2968" t="str">
        <f t="shared" si="1652"/>
        <v/>
      </c>
      <c r="CM2968" s="1" t="str">
        <f t="shared" si="1653"/>
        <v/>
      </c>
      <c r="CN2968" t="str">
        <f t="shared" si="1654"/>
        <v/>
      </c>
      <c r="CO2968" t="str">
        <f t="shared" si="1655"/>
        <v/>
      </c>
      <c r="CP2968" t="str">
        <f t="shared" si="1656"/>
        <v/>
      </c>
      <c r="CQ2968" s="2" t="str">
        <f t="shared" si="1657"/>
        <v/>
      </c>
      <c r="CR2968" s="14" t="str">
        <f t="shared" si="1658"/>
        <v/>
      </c>
      <c r="CS2968" s="13" t="str">
        <f t="shared" si="1659"/>
        <v/>
      </c>
      <c r="CT2968" t="str">
        <f t="shared" si="1660"/>
        <v/>
      </c>
      <c r="CU2968" s="1" t="str">
        <f t="shared" si="1661"/>
        <v/>
      </c>
      <c r="CV2968" t="str">
        <f t="shared" si="1662"/>
        <v/>
      </c>
      <c r="CW2968" t="str">
        <f t="shared" si="1663"/>
        <v/>
      </c>
      <c r="CX2968" s="1" t="str">
        <f t="shared" si="1664"/>
        <v/>
      </c>
      <c r="CY2968" s="2" t="str">
        <f t="shared" si="1665"/>
        <v/>
      </c>
      <c r="CZ2968" s="1" t="str">
        <f t="shared" si="1666"/>
        <v/>
      </c>
      <c r="DA2968" s="12" t="str">
        <f t="shared" si="1667"/>
        <v/>
      </c>
      <c r="DB2968" s="13" t="str">
        <f t="shared" si="1668"/>
        <v/>
      </c>
      <c r="DC2968" t="str">
        <f t="shared" si="1669"/>
        <v/>
      </c>
    </row>
    <row r="2969" spans="79:107" x14ac:dyDescent="0.2">
      <c r="CA2969" s="14"/>
      <c r="CB2969" s="13"/>
      <c r="CF2969" t="str">
        <f t="shared" si="1670"/>
        <v/>
      </c>
      <c r="CG2969" s="1" t="str">
        <f t="shared" si="1671"/>
        <v/>
      </c>
      <c r="CH2969" s="2" t="str">
        <f t="shared" si="1672"/>
        <v/>
      </c>
      <c r="CI2969" s="1" t="str">
        <f t="shared" si="1673"/>
        <v/>
      </c>
      <c r="CJ2969" s="12" t="str">
        <f t="shared" si="1650"/>
        <v/>
      </c>
      <c r="CK2969" s="13" t="str">
        <f t="shared" si="1651"/>
        <v/>
      </c>
      <c r="CL2969" t="str">
        <f t="shared" si="1652"/>
        <v/>
      </c>
      <c r="CM2969" s="1" t="str">
        <f t="shared" si="1653"/>
        <v/>
      </c>
      <c r="CN2969" t="str">
        <f t="shared" si="1654"/>
        <v/>
      </c>
      <c r="CO2969" t="str">
        <f t="shared" si="1655"/>
        <v/>
      </c>
      <c r="CP2969" t="str">
        <f t="shared" si="1656"/>
        <v/>
      </c>
      <c r="CQ2969" s="2" t="str">
        <f t="shared" si="1657"/>
        <v/>
      </c>
      <c r="CR2969" s="14" t="str">
        <f t="shared" si="1658"/>
        <v/>
      </c>
      <c r="CS2969" s="13" t="str">
        <f t="shared" si="1659"/>
        <v/>
      </c>
      <c r="CT2969" t="str">
        <f t="shared" si="1660"/>
        <v/>
      </c>
      <c r="CU2969" s="1" t="str">
        <f t="shared" si="1661"/>
        <v/>
      </c>
      <c r="CV2969" t="str">
        <f t="shared" si="1662"/>
        <v/>
      </c>
      <c r="CW2969" t="str">
        <f t="shared" si="1663"/>
        <v/>
      </c>
      <c r="CX2969" s="1" t="str">
        <f t="shared" si="1664"/>
        <v/>
      </c>
      <c r="CY2969" s="2" t="str">
        <f t="shared" si="1665"/>
        <v/>
      </c>
      <c r="CZ2969" s="1" t="str">
        <f t="shared" si="1666"/>
        <v/>
      </c>
      <c r="DA2969" s="12" t="str">
        <f t="shared" si="1667"/>
        <v/>
      </c>
      <c r="DB2969" s="13" t="str">
        <f t="shared" si="1668"/>
        <v/>
      </c>
      <c r="DC2969" t="str">
        <f t="shared" si="1669"/>
        <v/>
      </c>
    </row>
    <row r="2970" spans="79:107" x14ac:dyDescent="0.2">
      <c r="CA2970" s="14"/>
      <c r="CB2970" s="13"/>
      <c r="CF2970" t="str">
        <f t="shared" si="1670"/>
        <v/>
      </c>
      <c r="CG2970" s="1" t="str">
        <f t="shared" si="1671"/>
        <v/>
      </c>
      <c r="CH2970" s="2" t="str">
        <f t="shared" si="1672"/>
        <v/>
      </c>
      <c r="CI2970" s="1" t="str">
        <f t="shared" si="1673"/>
        <v/>
      </c>
      <c r="CJ2970" s="12" t="str">
        <f t="shared" si="1650"/>
        <v/>
      </c>
      <c r="CK2970" s="13" t="str">
        <f t="shared" si="1651"/>
        <v/>
      </c>
      <c r="CL2970" t="str">
        <f t="shared" si="1652"/>
        <v/>
      </c>
      <c r="CM2970" s="1" t="str">
        <f t="shared" si="1653"/>
        <v/>
      </c>
      <c r="CN2970" t="str">
        <f t="shared" si="1654"/>
        <v/>
      </c>
      <c r="CO2970" t="str">
        <f t="shared" si="1655"/>
        <v/>
      </c>
      <c r="CP2970" t="str">
        <f t="shared" si="1656"/>
        <v/>
      </c>
      <c r="CQ2970" s="2" t="str">
        <f t="shared" si="1657"/>
        <v/>
      </c>
      <c r="CR2970" s="14" t="str">
        <f t="shared" si="1658"/>
        <v/>
      </c>
      <c r="CS2970" s="13" t="str">
        <f t="shared" si="1659"/>
        <v/>
      </c>
      <c r="CT2970" t="str">
        <f t="shared" si="1660"/>
        <v/>
      </c>
      <c r="CU2970" s="1" t="str">
        <f t="shared" si="1661"/>
        <v/>
      </c>
      <c r="CV2970" t="str">
        <f t="shared" si="1662"/>
        <v/>
      </c>
      <c r="CW2970" t="str">
        <f t="shared" si="1663"/>
        <v/>
      </c>
      <c r="CX2970" s="1" t="str">
        <f t="shared" si="1664"/>
        <v/>
      </c>
      <c r="CY2970" s="2" t="str">
        <f t="shared" si="1665"/>
        <v/>
      </c>
      <c r="CZ2970" s="1" t="str">
        <f t="shared" si="1666"/>
        <v/>
      </c>
      <c r="DA2970" s="12" t="str">
        <f t="shared" si="1667"/>
        <v/>
      </c>
      <c r="DB2970" s="13" t="str">
        <f t="shared" si="1668"/>
        <v/>
      </c>
      <c r="DC2970" t="str">
        <f t="shared" si="1669"/>
        <v/>
      </c>
    </row>
    <row r="2971" spans="79:107" x14ac:dyDescent="0.2">
      <c r="CA2971" s="14"/>
      <c r="CB2971" s="13"/>
      <c r="CF2971" t="str">
        <f t="shared" si="1670"/>
        <v/>
      </c>
      <c r="CG2971" s="1" t="str">
        <f t="shared" si="1671"/>
        <v/>
      </c>
      <c r="CH2971" s="2" t="str">
        <f t="shared" si="1672"/>
        <v/>
      </c>
      <c r="CI2971" s="1" t="str">
        <f t="shared" si="1673"/>
        <v/>
      </c>
      <c r="CJ2971" s="12" t="str">
        <f t="shared" si="1650"/>
        <v/>
      </c>
      <c r="CK2971" s="13" t="str">
        <f t="shared" si="1651"/>
        <v/>
      </c>
      <c r="CL2971" t="str">
        <f t="shared" si="1652"/>
        <v/>
      </c>
      <c r="CM2971" s="1" t="str">
        <f t="shared" si="1653"/>
        <v/>
      </c>
      <c r="CN2971" t="str">
        <f t="shared" si="1654"/>
        <v/>
      </c>
      <c r="CO2971" t="str">
        <f t="shared" si="1655"/>
        <v/>
      </c>
      <c r="CP2971" t="str">
        <f t="shared" si="1656"/>
        <v/>
      </c>
      <c r="CQ2971" s="2" t="str">
        <f t="shared" si="1657"/>
        <v/>
      </c>
      <c r="CR2971" s="14" t="str">
        <f t="shared" si="1658"/>
        <v/>
      </c>
      <c r="CS2971" s="13" t="str">
        <f t="shared" si="1659"/>
        <v/>
      </c>
      <c r="CT2971" t="str">
        <f t="shared" si="1660"/>
        <v/>
      </c>
      <c r="CU2971" s="1" t="str">
        <f t="shared" si="1661"/>
        <v/>
      </c>
      <c r="CV2971" t="str">
        <f t="shared" si="1662"/>
        <v/>
      </c>
      <c r="CW2971" t="str">
        <f t="shared" si="1663"/>
        <v/>
      </c>
      <c r="CX2971" s="1" t="str">
        <f t="shared" si="1664"/>
        <v/>
      </c>
      <c r="CY2971" s="2" t="str">
        <f t="shared" si="1665"/>
        <v/>
      </c>
      <c r="CZ2971" s="1" t="str">
        <f t="shared" si="1666"/>
        <v/>
      </c>
      <c r="DA2971" s="12" t="str">
        <f t="shared" si="1667"/>
        <v/>
      </c>
      <c r="DB2971" s="13" t="str">
        <f t="shared" si="1668"/>
        <v/>
      </c>
      <c r="DC2971" t="str">
        <f t="shared" si="1669"/>
        <v/>
      </c>
    </row>
    <row r="2972" spans="79:107" x14ac:dyDescent="0.2">
      <c r="CA2972" s="14"/>
      <c r="CB2972" s="13"/>
      <c r="CF2972" t="str">
        <f t="shared" si="1670"/>
        <v/>
      </c>
      <c r="CG2972" s="1" t="str">
        <f t="shared" si="1671"/>
        <v/>
      </c>
      <c r="CH2972" s="2" t="str">
        <f t="shared" si="1672"/>
        <v/>
      </c>
      <c r="CI2972" s="1" t="str">
        <f t="shared" si="1673"/>
        <v/>
      </c>
      <c r="CJ2972" s="12" t="str">
        <f t="shared" si="1650"/>
        <v/>
      </c>
      <c r="CK2972" s="13" t="str">
        <f t="shared" si="1651"/>
        <v/>
      </c>
      <c r="CL2972" t="str">
        <f t="shared" si="1652"/>
        <v/>
      </c>
      <c r="CM2972" s="1" t="str">
        <f t="shared" si="1653"/>
        <v/>
      </c>
      <c r="CN2972" t="str">
        <f t="shared" si="1654"/>
        <v/>
      </c>
      <c r="CO2972" t="str">
        <f t="shared" si="1655"/>
        <v/>
      </c>
      <c r="CP2972" t="str">
        <f t="shared" si="1656"/>
        <v/>
      </c>
      <c r="CQ2972" s="2" t="str">
        <f t="shared" si="1657"/>
        <v/>
      </c>
      <c r="CR2972" s="14" t="str">
        <f t="shared" si="1658"/>
        <v/>
      </c>
      <c r="CS2972" s="13" t="str">
        <f t="shared" si="1659"/>
        <v/>
      </c>
      <c r="CT2972" t="str">
        <f t="shared" si="1660"/>
        <v/>
      </c>
      <c r="CU2972" s="1" t="str">
        <f t="shared" si="1661"/>
        <v/>
      </c>
      <c r="CV2972" t="str">
        <f t="shared" si="1662"/>
        <v/>
      </c>
      <c r="CW2972" t="str">
        <f t="shared" si="1663"/>
        <v/>
      </c>
      <c r="CX2972" s="1" t="str">
        <f t="shared" si="1664"/>
        <v/>
      </c>
      <c r="CY2972" s="2" t="str">
        <f t="shared" si="1665"/>
        <v/>
      </c>
      <c r="CZ2972" s="1" t="str">
        <f t="shared" si="1666"/>
        <v/>
      </c>
      <c r="DA2972" s="12" t="str">
        <f t="shared" si="1667"/>
        <v/>
      </c>
      <c r="DB2972" s="13" t="str">
        <f t="shared" si="1668"/>
        <v/>
      </c>
      <c r="DC2972" t="str">
        <f t="shared" si="1669"/>
        <v/>
      </c>
    </row>
    <row r="2973" spans="79:107" x14ac:dyDescent="0.2">
      <c r="CA2973" s="14"/>
      <c r="CB2973" s="13"/>
      <c r="CF2973" t="str">
        <f t="shared" si="1670"/>
        <v/>
      </c>
      <c r="CG2973" s="1" t="str">
        <f t="shared" si="1671"/>
        <v/>
      </c>
      <c r="CH2973" s="2" t="str">
        <f t="shared" si="1672"/>
        <v/>
      </c>
      <c r="CI2973" s="1" t="str">
        <f t="shared" si="1673"/>
        <v/>
      </c>
      <c r="CJ2973" s="12" t="str">
        <f t="shared" si="1650"/>
        <v/>
      </c>
      <c r="CK2973" s="13" t="str">
        <f t="shared" si="1651"/>
        <v/>
      </c>
      <c r="CL2973" t="str">
        <f t="shared" si="1652"/>
        <v/>
      </c>
      <c r="CM2973" s="1" t="str">
        <f t="shared" si="1653"/>
        <v/>
      </c>
      <c r="CN2973" t="str">
        <f t="shared" si="1654"/>
        <v/>
      </c>
      <c r="CO2973" t="str">
        <f t="shared" si="1655"/>
        <v/>
      </c>
      <c r="CP2973" t="str">
        <f t="shared" si="1656"/>
        <v/>
      </c>
      <c r="CQ2973" s="2" t="str">
        <f t="shared" si="1657"/>
        <v/>
      </c>
      <c r="CR2973" s="14" t="str">
        <f t="shared" si="1658"/>
        <v/>
      </c>
      <c r="CS2973" s="13" t="str">
        <f t="shared" si="1659"/>
        <v/>
      </c>
      <c r="CT2973" t="str">
        <f t="shared" si="1660"/>
        <v/>
      </c>
      <c r="CU2973" s="1" t="str">
        <f t="shared" si="1661"/>
        <v/>
      </c>
      <c r="CV2973" t="str">
        <f t="shared" si="1662"/>
        <v/>
      </c>
      <c r="CW2973" t="str">
        <f t="shared" si="1663"/>
        <v/>
      </c>
      <c r="CX2973" s="1" t="str">
        <f t="shared" si="1664"/>
        <v/>
      </c>
      <c r="CY2973" s="2" t="str">
        <f t="shared" si="1665"/>
        <v/>
      </c>
      <c r="CZ2973" s="1" t="str">
        <f t="shared" si="1666"/>
        <v/>
      </c>
      <c r="DA2973" s="12" t="str">
        <f t="shared" si="1667"/>
        <v/>
      </c>
      <c r="DB2973" s="13" t="str">
        <f t="shared" si="1668"/>
        <v/>
      </c>
      <c r="DC2973" t="str">
        <f t="shared" si="1669"/>
        <v/>
      </c>
    </row>
    <row r="2974" spans="79:107" x14ac:dyDescent="0.2">
      <c r="CA2974" s="14"/>
      <c r="CB2974" s="13"/>
      <c r="CF2974" t="str">
        <f t="shared" si="1670"/>
        <v/>
      </c>
      <c r="CG2974" s="1" t="str">
        <f t="shared" si="1671"/>
        <v/>
      </c>
      <c r="CH2974" s="2" t="str">
        <f t="shared" si="1672"/>
        <v/>
      </c>
      <c r="CI2974" s="1" t="str">
        <f t="shared" si="1673"/>
        <v/>
      </c>
      <c r="CJ2974" s="12" t="str">
        <f t="shared" si="1650"/>
        <v/>
      </c>
      <c r="CK2974" s="13" t="str">
        <f t="shared" si="1651"/>
        <v/>
      </c>
      <c r="CL2974" t="str">
        <f t="shared" si="1652"/>
        <v/>
      </c>
      <c r="CM2974" s="1" t="str">
        <f t="shared" si="1653"/>
        <v/>
      </c>
      <c r="CN2974" t="str">
        <f t="shared" si="1654"/>
        <v/>
      </c>
      <c r="CO2974" t="str">
        <f t="shared" si="1655"/>
        <v/>
      </c>
      <c r="CP2974" t="str">
        <f t="shared" si="1656"/>
        <v/>
      </c>
      <c r="CQ2974" s="2" t="str">
        <f t="shared" si="1657"/>
        <v/>
      </c>
      <c r="CR2974" s="14" t="str">
        <f t="shared" si="1658"/>
        <v/>
      </c>
      <c r="CS2974" s="13" t="str">
        <f t="shared" si="1659"/>
        <v/>
      </c>
      <c r="CT2974" t="str">
        <f t="shared" si="1660"/>
        <v/>
      </c>
      <c r="CU2974" s="1" t="str">
        <f t="shared" si="1661"/>
        <v/>
      </c>
      <c r="CV2974" t="str">
        <f t="shared" si="1662"/>
        <v/>
      </c>
      <c r="CW2974" t="str">
        <f t="shared" si="1663"/>
        <v/>
      </c>
      <c r="CX2974" s="1" t="str">
        <f t="shared" si="1664"/>
        <v/>
      </c>
      <c r="CY2974" s="2" t="str">
        <f t="shared" si="1665"/>
        <v/>
      </c>
      <c r="CZ2974" s="1" t="str">
        <f t="shared" si="1666"/>
        <v/>
      </c>
      <c r="DA2974" s="12" t="str">
        <f t="shared" si="1667"/>
        <v/>
      </c>
      <c r="DB2974" s="13" t="str">
        <f t="shared" si="1668"/>
        <v/>
      </c>
      <c r="DC2974" t="str">
        <f t="shared" si="1669"/>
        <v/>
      </c>
    </row>
    <row r="2975" spans="79:107" x14ac:dyDescent="0.2">
      <c r="CA2975" s="14"/>
      <c r="CB2975" s="13"/>
      <c r="CF2975" t="str">
        <f t="shared" si="1670"/>
        <v/>
      </c>
      <c r="CG2975" s="1" t="str">
        <f t="shared" si="1671"/>
        <v/>
      </c>
      <c r="CH2975" s="2" t="str">
        <f t="shared" si="1672"/>
        <v/>
      </c>
      <c r="CI2975" s="1" t="str">
        <f t="shared" si="1673"/>
        <v/>
      </c>
      <c r="CJ2975" s="12" t="str">
        <f t="shared" si="1650"/>
        <v/>
      </c>
      <c r="CK2975" s="13" t="str">
        <f t="shared" si="1651"/>
        <v/>
      </c>
      <c r="CL2975" t="str">
        <f t="shared" si="1652"/>
        <v/>
      </c>
      <c r="CM2975" s="1" t="str">
        <f t="shared" si="1653"/>
        <v/>
      </c>
      <c r="CN2975" t="str">
        <f t="shared" si="1654"/>
        <v/>
      </c>
      <c r="CO2975" t="str">
        <f t="shared" si="1655"/>
        <v/>
      </c>
      <c r="CP2975" t="str">
        <f t="shared" si="1656"/>
        <v/>
      </c>
      <c r="CQ2975" s="2" t="str">
        <f t="shared" si="1657"/>
        <v/>
      </c>
      <c r="CR2975" s="14" t="str">
        <f t="shared" si="1658"/>
        <v/>
      </c>
      <c r="CS2975" s="13" t="str">
        <f t="shared" si="1659"/>
        <v/>
      </c>
      <c r="CT2975" t="str">
        <f t="shared" si="1660"/>
        <v/>
      </c>
      <c r="CU2975" s="1" t="str">
        <f t="shared" si="1661"/>
        <v/>
      </c>
      <c r="CV2975" t="str">
        <f t="shared" si="1662"/>
        <v/>
      </c>
      <c r="CW2975" t="str">
        <f t="shared" si="1663"/>
        <v/>
      </c>
      <c r="CX2975" s="1" t="str">
        <f t="shared" si="1664"/>
        <v/>
      </c>
      <c r="CY2975" s="2" t="str">
        <f t="shared" si="1665"/>
        <v/>
      </c>
      <c r="CZ2975" s="1" t="str">
        <f t="shared" si="1666"/>
        <v/>
      </c>
      <c r="DA2975" s="12" t="str">
        <f t="shared" si="1667"/>
        <v/>
      </c>
      <c r="DB2975" s="13" t="str">
        <f t="shared" si="1668"/>
        <v/>
      </c>
      <c r="DC2975" t="str">
        <f t="shared" si="1669"/>
        <v/>
      </c>
    </row>
    <row r="2976" spans="79:107" x14ac:dyDescent="0.2">
      <c r="CA2976" s="14"/>
      <c r="CB2976" s="13"/>
      <c r="CF2976" t="str">
        <f t="shared" si="1670"/>
        <v/>
      </c>
      <c r="CG2976" s="1" t="str">
        <f t="shared" si="1671"/>
        <v/>
      </c>
      <c r="CH2976" s="2" t="str">
        <f t="shared" si="1672"/>
        <v/>
      </c>
      <c r="CI2976" s="1" t="str">
        <f t="shared" si="1673"/>
        <v/>
      </c>
      <c r="CJ2976" s="12" t="str">
        <f t="shared" si="1650"/>
        <v/>
      </c>
      <c r="CK2976" s="13" t="str">
        <f t="shared" si="1651"/>
        <v/>
      </c>
      <c r="CL2976" t="str">
        <f t="shared" si="1652"/>
        <v/>
      </c>
      <c r="CM2976" s="1" t="str">
        <f t="shared" si="1653"/>
        <v/>
      </c>
      <c r="CN2976" t="str">
        <f t="shared" si="1654"/>
        <v/>
      </c>
      <c r="CO2976" t="str">
        <f t="shared" si="1655"/>
        <v/>
      </c>
      <c r="CP2976" t="str">
        <f t="shared" si="1656"/>
        <v/>
      </c>
      <c r="CQ2976" s="2" t="str">
        <f t="shared" si="1657"/>
        <v/>
      </c>
      <c r="CR2976" s="14" t="str">
        <f t="shared" si="1658"/>
        <v/>
      </c>
      <c r="CS2976" s="13" t="str">
        <f t="shared" si="1659"/>
        <v/>
      </c>
      <c r="CT2976" t="str">
        <f t="shared" si="1660"/>
        <v/>
      </c>
      <c r="CU2976" s="1" t="str">
        <f t="shared" si="1661"/>
        <v/>
      </c>
      <c r="CV2976" t="str">
        <f t="shared" si="1662"/>
        <v/>
      </c>
      <c r="CW2976" t="str">
        <f t="shared" si="1663"/>
        <v/>
      </c>
      <c r="CX2976" s="1" t="str">
        <f t="shared" si="1664"/>
        <v/>
      </c>
      <c r="CY2976" s="2" t="str">
        <f t="shared" si="1665"/>
        <v/>
      </c>
      <c r="CZ2976" s="1" t="str">
        <f t="shared" si="1666"/>
        <v/>
      </c>
      <c r="DA2976" s="12" t="str">
        <f t="shared" si="1667"/>
        <v/>
      </c>
      <c r="DB2976" s="13" t="str">
        <f t="shared" si="1668"/>
        <v/>
      </c>
      <c r="DC2976" t="str">
        <f t="shared" si="1669"/>
        <v/>
      </c>
    </row>
    <row r="2977" spans="79:107" x14ac:dyDescent="0.2">
      <c r="CA2977" s="14"/>
      <c r="CB2977" s="13"/>
      <c r="CF2977" t="str">
        <f t="shared" si="1670"/>
        <v/>
      </c>
      <c r="CG2977" s="1" t="str">
        <f t="shared" si="1671"/>
        <v/>
      </c>
      <c r="CH2977" s="2" t="str">
        <f t="shared" si="1672"/>
        <v/>
      </c>
      <c r="CI2977" s="1" t="str">
        <f t="shared" si="1673"/>
        <v/>
      </c>
      <c r="CJ2977" s="12" t="str">
        <f t="shared" si="1650"/>
        <v/>
      </c>
      <c r="CK2977" s="13" t="str">
        <f t="shared" si="1651"/>
        <v/>
      </c>
      <c r="CL2977" t="str">
        <f t="shared" si="1652"/>
        <v/>
      </c>
      <c r="CM2977" s="1" t="str">
        <f t="shared" si="1653"/>
        <v/>
      </c>
      <c r="CN2977" t="str">
        <f t="shared" si="1654"/>
        <v/>
      </c>
      <c r="CO2977" t="str">
        <f t="shared" si="1655"/>
        <v/>
      </c>
      <c r="CP2977" t="str">
        <f t="shared" si="1656"/>
        <v/>
      </c>
      <c r="CQ2977" s="2" t="str">
        <f t="shared" si="1657"/>
        <v/>
      </c>
      <c r="CR2977" s="14" t="str">
        <f t="shared" si="1658"/>
        <v/>
      </c>
      <c r="CS2977" s="13" t="str">
        <f t="shared" si="1659"/>
        <v/>
      </c>
      <c r="CT2977" t="str">
        <f t="shared" si="1660"/>
        <v/>
      </c>
      <c r="CU2977" s="1" t="str">
        <f t="shared" si="1661"/>
        <v/>
      </c>
      <c r="CV2977" t="str">
        <f t="shared" si="1662"/>
        <v/>
      </c>
      <c r="CW2977" t="str">
        <f t="shared" si="1663"/>
        <v/>
      </c>
      <c r="CX2977" s="1" t="str">
        <f t="shared" si="1664"/>
        <v/>
      </c>
      <c r="CY2977" s="2" t="str">
        <f t="shared" si="1665"/>
        <v/>
      </c>
      <c r="CZ2977" s="1" t="str">
        <f t="shared" si="1666"/>
        <v/>
      </c>
      <c r="DA2977" s="12" t="str">
        <f t="shared" si="1667"/>
        <v/>
      </c>
      <c r="DB2977" s="13" t="str">
        <f t="shared" si="1668"/>
        <v/>
      </c>
      <c r="DC2977" t="str">
        <f t="shared" si="1669"/>
        <v/>
      </c>
    </row>
    <row r="2978" spans="79:107" x14ac:dyDescent="0.2">
      <c r="CA2978" s="14"/>
      <c r="CB2978" s="13"/>
      <c r="CF2978" t="str">
        <f t="shared" si="1670"/>
        <v/>
      </c>
      <c r="CG2978" s="1" t="str">
        <f t="shared" si="1671"/>
        <v/>
      </c>
      <c r="CH2978" s="2" t="str">
        <f t="shared" si="1672"/>
        <v/>
      </c>
      <c r="CI2978" s="1" t="str">
        <f t="shared" si="1673"/>
        <v/>
      </c>
      <c r="CJ2978" s="12" t="str">
        <f t="shared" si="1650"/>
        <v/>
      </c>
      <c r="CK2978" s="13" t="str">
        <f t="shared" si="1651"/>
        <v/>
      </c>
      <c r="CL2978" t="str">
        <f t="shared" si="1652"/>
        <v/>
      </c>
      <c r="CM2978" s="1" t="str">
        <f t="shared" si="1653"/>
        <v/>
      </c>
      <c r="CN2978" t="str">
        <f t="shared" si="1654"/>
        <v/>
      </c>
      <c r="CO2978" t="str">
        <f t="shared" si="1655"/>
        <v/>
      </c>
      <c r="CP2978" t="str">
        <f t="shared" si="1656"/>
        <v/>
      </c>
      <c r="CQ2978" s="2" t="str">
        <f t="shared" si="1657"/>
        <v/>
      </c>
      <c r="CR2978" s="14" t="str">
        <f t="shared" si="1658"/>
        <v/>
      </c>
      <c r="CS2978" s="13" t="str">
        <f t="shared" si="1659"/>
        <v/>
      </c>
      <c r="CT2978" t="str">
        <f t="shared" si="1660"/>
        <v/>
      </c>
      <c r="CU2978" s="1" t="str">
        <f t="shared" si="1661"/>
        <v/>
      </c>
      <c r="CV2978" t="str">
        <f t="shared" si="1662"/>
        <v/>
      </c>
      <c r="CW2978" t="str">
        <f t="shared" si="1663"/>
        <v/>
      </c>
      <c r="CX2978" s="1" t="str">
        <f t="shared" si="1664"/>
        <v/>
      </c>
      <c r="CY2978" s="2" t="str">
        <f t="shared" si="1665"/>
        <v/>
      </c>
      <c r="CZ2978" s="1" t="str">
        <f t="shared" si="1666"/>
        <v/>
      </c>
      <c r="DA2978" s="12" t="str">
        <f t="shared" si="1667"/>
        <v/>
      </c>
      <c r="DB2978" s="13" t="str">
        <f t="shared" si="1668"/>
        <v/>
      </c>
      <c r="DC2978" t="str">
        <f t="shared" si="1669"/>
        <v/>
      </c>
    </row>
    <row r="2979" spans="79:107" x14ac:dyDescent="0.2">
      <c r="CA2979" s="14"/>
      <c r="CB2979" s="13"/>
      <c r="CF2979" t="str">
        <f t="shared" si="1670"/>
        <v/>
      </c>
      <c r="CG2979" s="1" t="str">
        <f t="shared" si="1671"/>
        <v/>
      </c>
      <c r="CH2979" s="2" t="str">
        <f t="shared" si="1672"/>
        <v/>
      </c>
      <c r="CI2979" s="1" t="str">
        <f t="shared" si="1673"/>
        <v/>
      </c>
      <c r="CJ2979" s="12" t="str">
        <f t="shared" si="1650"/>
        <v/>
      </c>
      <c r="CK2979" s="13" t="str">
        <f t="shared" si="1651"/>
        <v/>
      </c>
      <c r="CL2979" t="str">
        <f t="shared" si="1652"/>
        <v/>
      </c>
      <c r="CM2979" s="1" t="str">
        <f t="shared" si="1653"/>
        <v/>
      </c>
      <c r="CN2979" t="str">
        <f t="shared" si="1654"/>
        <v/>
      </c>
      <c r="CO2979" t="str">
        <f t="shared" si="1655"/>
        <v/>
      </c>
      <c r="CP2979" t="str">
        <f t="shared" si="1656"/>
        <v/>
      </c>
      <c r="CQ2979" s="2" t="str">
        <f t="shared" si="1657"/>
        <v/>
      </c>
      <c r="CR2979" s="14" t="str">
        <f t="shared" si="1658"/>
        <v/>
      </c>
      <c r="CS2979" s="13" t="str">
        <f t="shared" si="1659"/>
        <v/>
      </c>
      <c r="CT2979" t="str">
        <f t="shared" si="1660"/>
        <v/>
      </c>
      <c r="CU2979" s="1" t="str">
        <f t="shared" si="1661"/>
        <v/>
      </c>
      <c r="CV2979" t="str">
        <f t="shared" si="1662"/>
        <v/>
      </c>
      <c r="CW2979" t="str">
        <f t="shared" si="1663"/>
        <v/>
      </c>
      <c r="CX2979" s="1" t="str">
        <f t="shared" si="1664"/>
        <v/>
      </c>
      <c r="CY2979" s="2" t="str">
        <f t="shared" si="1665"/>
        <v/>
      </c>
      <c r="CZ2979" s="1" t="str">
        <f t="shared" si="1666"/>
        <v/>
      </c>
      <c r="DA2979" s="12" t="str">
        <f t="shared" si="1667"/>
        <v/>
      </c>
      <c r="DB2979" s="13" t="str">
        <f t="shared" si="1668"/>
        <v/>
      </c>
      <c r="DC2979" t="str">
        <f t="shared" si="1669"/>
        <v/>
      </c>
    </row>
    <row r="2980" spans="79:107" x14ac:dyDescent="0.2">
      <c r="CA2980" s="14"/>
      <c r="CB2980" s="13"/>
      <c r="CF2980" t="str">
        <f t="shared" si="1670"/>
        <v/>
      </c>
      <c r="CG2980" s="1" t="str">
        <f t="shared" si="1671"/>
        <v/>
      </c>
      <c r="CH2980" s="2" t="str">
        <f t="shared" si="1672"/>
        <v/>
      </c>
      <c r="CI2980" s="1" t="str">
        <f t="shared" si="1673"/>
        <v/>
      </c>
      <c r="CJ2980" s="12" t="str">
        <f t="shared" si="1650"/>
        <v/>
      </c>
      <c r="CK2980" s="13" t="str">
        <f t="shared" si="1651"/>
        <v/>
      </c>
      <c r="CL2980" t="str">
        <f t="shared" si="1652"/>
        <v/>
      </c>
      <c r="CM2980" s="1" t="str">
        <f t="shared" si="1653"/>
        <v/>
      </c>
      <c r="CN2980" t="str">
        <f t="shared" si="1654"/>
        <v/>
      </c>
      <c r="CO2980" t="str">
        <f t="shared" si="1655"/>
        <v/>
      </c>
      <c r="CP2980" t="str">
        <f t="shared" si="1656"/>
        <v/>
      </c>
      <c r="CQ2980" s="2" t="str">
        <f t="shared" si="1657"/>
        <v/>
      </c>
      <c r="CR2980" s="14" t="str">
        <f t="shared" si="1658"/>
        <v/>
      </c>
      <c r="CS2980" s="13" t="str">
        <f t="shared" si="1659"/>
        <v/>
      </c>
      <c r="CT2980" t="str">
        <f t="shared" si="1660"/>
        <v/>
      </c>
      <c r="CU2980" s="1" t="str">
        <f t="shared" si="1661"/>
        <v/>
      </c>
      <c r="CV2980" t="str">
        <f t="shared" si="1662"/>
        <v/>
      </c>
      <c r="CW2980" t="str">
        <f t="shared" si="1663"/>
        <v/>
      </c>
      <c r="CX2980" s="1" t="str">
        <f t="shared" si="1664"/>
        <v/>
      </c>
      <c r="CY2980" s="2" t="str">
        <f t="shared" si="1665"/>
        <v/>
      </c>
      <c r="CZ2980" s="1" t="str">
        <f t="shared" si="1666"/>
        <v/>
      </c>
      <c r="DA2980" s="12" t="str">
        <f t="shared" si="1667"/>
        <v/>
      </c>
      <c r="DB2980" s="13" t="str">
        <f t="shared" si="1668"/>
        <v/>
      </c>
      <c r="DC2980" t="str">
        <f t="shared" si="1669"/>
        <v/>
      </c>
    </row>
    <row r="2981" spans="79:107" x14ac:dyDescent="0.2">
      <c r="CA2981" s="14"/>
      <c r="CB2981" s="13"/>
      <c r="CF2981" t="str">
        <f t="shared" si="1670"/>
        <v/>
      </c>
      <c r="CG2981" s="1" t="str">
        <f t="shared" si="1671"/>
        <v/>
      </c>
      <c r="CH2981" s="2" t="str">
        <f t="shared" si="1672"/>
        <v/>
      </c>
      <c r="CI2981" s="1" t="str">
        <f t="shared" si="1673"/>
        <v/>
      </c>
      <c r="CJ2981" s="12" t="str">
        <f t="shared" si="1650"/>
        <v/>
      </c>
      <c r="CK2981" s="13" t="str">
        <f t="shared" si="1651"/>
        <v/>
      </c>
      <c r="CL2981" t="str">
        <f t="shared" si="1652"/>
        <v/>
      </c>
      <c r="CM2981" s="1" t="str">
        <f t="shared" si="1653"/>
        <v/>
      </c>
      <c r="CN2981" t="str">
        <f t="shared" si="1654"/>
        <v/>
      </c>
      <c r="CO2981" t="str">
        <f t="shared" si="1655"/>
        <v/>
      </c>
      <c r="CP2981" t="str">
        <f t="shared" si="1656"/>
        <v/>
      </c>
      <c r="CQ2981" s="2" t="str">
        <f t="shared" si="1657"/>
        <v/>
      </c>
      <c r="CR2981" s="14" t="str">
        <f t="shared" si="1658"/>
        <v/>
      </c>
      <c r="CS2981" s="13" t="str">
        <f t="shared" si="1659"/>
        <v/>
      </c>
      <c r="CT2981" t="str">
        <f t="shared" si="1660"/>
        <v/>
      </c>
      <c r="CU2981" s="1" t="str">
        <f t="shared" si="1661"/>
        <v/>
      </c>
      <c r="CV2981" t="str">
        <f t="shared" si="1662"/>
        <v/>
      </c>
      <c r="CW2981" t="str">
        <f t="shared" si="1663"/>
        <v/>
      </c>
      <c r="CX2981" s="1" t="str">
        <f t="shared" si="1664"/>
        <v/>
      </c>
      <c r="CY2981" s="2" t="str">
        <f t="shared" si="1665"/>
        <v/>
      </c>
      <c r="CZ2981" s="1" t="str">
        <f t="shared" si="1666"/>
        <v/>
      </c>
      <c r="DA2981" s="12" t="str">
        <f t="shared" si="1667"/>
        <v/>
      </c>
      <c r="DB2981" s="13" t="str">
        <f t="shared" si="1668"/>
        <v/>
      </c>
      <c r="DC2981" t="str">
        <f t="shared" si="1669"/>
        <v/>
      </c>
    </row>
    <row r="2982" spans="79:107" x14ac:dyDescent="0.2">
      <c r="CA2982" s="14"/>
      <c r="CB2982" s="13"/>
      <c r="CF2982" t="str">
        <f t="shared" si="1670"/>
        <v/>
      </c>
      <c r="CG2982" s="1" t="str">
        <f t="shared" si="1671"/>
        <v/>
      </c>
      <c r="CH2982" s="2" t="str">
        <f t="shared" si="1672"/>
        <v/>
      </c>
      <c r="CI2982" s="1" t="str">
        <f t="shared" si="1673"/>
        <v/>
      </c>
      <c r="CJ2982" s="12" t="str">
        <f t="shared" si="1650"/>
        <v/>
      </c>
      <c r="CK2982" s="13" t="str">
        <f t="shared" si="1651"/>
        <v/>
      </c>
      <c r="CL2982" t="str">
        <f t="shared" si="1652"/>
        <v/>
      </c>
      <c r="CM2982" s="1" t="str">
        <f t="shared" si="1653"/>
        <v/>
      </c>
      <c r="CN2982" t="str">
        <f t="shared" si="1654"/>
        <v/>
      </c>
      <c r="CO2982" t="str">
        <f t="shared" si="1655"/>
        <v/>
      </c>
      <c r="CP2982" t="str">
        <f t="shared" si="1656"/>
        <v/>
      </c>
      <c r="CQ2982" s="2" t="str">
        <f t="shared" si="1657"/>
        <v/>
      </c>
      <c r="CR2982" s="14" t="str">
        <f t="shared" si="1658"/>
        <v/>
      </c>
      <c r="CS2982" s="13" t="str">
        <f t="shared" si="1659"/>
        <v/>
      </c>
      <c r="CT2982" t="str">
        <f t="shared" si="1660"/>
        <v/>
      </c>
      <c r="CU2982" s="1" t="str">
        <f t="shared" si="1661"/>
        <v/>
      </c>
      <c r="CV2982" t="str">
        <f t="shared" si="1662"/>
        <v/>
      </c>
      <c r="CW2982" t="str">
        <f t="shared" si="1663"/>
        <v/>
      </c>
      <c r="CX2982" s="1" t="str">
        <f t="shared" si="1664"/>
        <v/>
      </c>
      <c r="CY2982" s="2" t="str">
        <f t="shared" si="1665"/>
        <v/>
      </c>
      <c r="CZ2982" s="1" t="str">
        <f t="shared" si="1666"/>
        <v/>
      </c>
      <c r="DA2982" s="12" t="str">
        <f t="shared" si="1667"/>
        <v/>
      </c>
      <c r="DB2982" s="13" t="str">
        <f t="shared" si="1668"/>
        <v/>
      </c>
      <c r="DC2982" t="str">
        <f t="shared" si="1669"/>
        <v/>
      </c>
    </row>
    <row r="2983" spans="79:107" x14ac:dyDescent="0.2">
      <c r="CA2983" s="14"/>
      <c r="CB2983" s="13"/>
      <c r="CF2983" t="str">
        <f t="shared" si="1670"/>
        <v/>
      </c>
      <c r="CG2983" s="1" t="str">
        <f t="shared" si="1671"/>
        <v/>
      </c>
      <c r="CH2983" s="2" t="str">
        <f t="shared" si="1672"/>
        <v/>
      </c>
      <c r="CI2983" s="1" t="str">
        <f t="shared" si="1673"/>
        <v/>
      </c>
      <c r="CJ2983" s="12" t="str">
        <f t="shared" si="1650"/>
        <v/>
      </c>
      <c r="CK2983" s="13" t="str">
        <f t="shared" si="1651"/>
        <v/>
      </c>
      <c r="CL2983" t="str">
        <f t="shared" si="1652"/>
        <v/>
      </c>
      <c r="CM2983" s="1" t="str">
        <f t="shared" si="1653"/>
        <v/>
      </c>
      <c r="CN2983" t="str">
        <f t="shared" si="1654"/>
        <v/>
      </c>
      <c r="CO2983" t="str">
        <f t="shared" si="1655"/>
        <v/>
      </c>
      <c r="CP2983" t="str">
        <f t="shared" si="1656"/>
        <v/>
      </c>
      <c r="CQ2983" s="2" t="str">
        <f t="shared" si="1657"/>
        <v/>
      </c>
      <c r="CR2983" s="14" t="str">
        <f t="shared" si="1658"/>
        <v/>
      </c>
      <c r="CS2983" s="13" t="str">
        <f t="shared" si="1659"/>
        <v/>
      </c>
      <c r="CT2983" t="str">
        <f t="shared" si="1660"/>
        <v/>
      </c>
      <c r="CU2983" s="1" t="str">
        <f t="shared" si="1661"/>
        <v/>
      </c>
      <c r="CV2983" t="str">
        <f t="shared" si="1662"/>
        <v/>
      </c>
      <c r="CW2983" t="str">
        <f t="shared" si="1663"/>
        <v/>
      </c>
      <c r="CX2983" s="1" t="str">
        <f t="shared" si="1664"/>
        <v/>
      </c>
      <c r="CY2983" s="2" t="str">
        <f t="shared" si="1665"/>
        <v/>
      </c>
      <c r="CZ2983" s="1" t="str">
        <f t="shared" si="1666"/>
        <v/>
      </c>
      <c r="DA2983" s="12" t="str">
        <f t="shared" si="1667"/>
        <v/>
      </c>
      <c r="DB2983" s="13" t="str">
        <f t="shared" si="1668"/>
        <v/>
      </c>
      <c r="DC2983" t="str">
        <f t="shared" si="1669"/>
        <v/>
      </c>
    </row>
    <row r="2984" spans="79:107" x14ac:dyDescent="0.2">
      <c r="CA2984" s="14"/>
      <c r="CB2984" s="13"/>
      <c r="CF2984" t="str">
        <f t="shared" si="1670"/>
        <v/>
      </c>
      <c r="CG2984" s="1" t="str">
        <f t="shared" si="1671"/>
        <v/>
      </c>
      <c r="CH2984" s="2" t="str">
        <f t="shared" si="1672"/>
        <v/>
      </c>
      <c r="CI2984" s="1" t="str">
        <f t="shared" si="1673"/>
        <v/>
      </c>
      <c r="CJ2984" s="12" t="str">
        <f t="shared" si="1650"/>
        <v/>
      </c>
      <c r="CK2984" s="13" t="str">
        <f t="shared" si="1651"/>
        <v/>
      </c>
      <c r="CL2984" t="str">
        <f t="shared" si="1652"/>
        <v/>
      </c>
      <c r="CM2984" s="1" t="str">
        <f t="shared" si="1653"/>
        <v/>
      </c>
      <c r="CN2984" t="str">
        <f t="shared" si="1654"/>
        <v/>
      </c>
      <c r="CO2984" t="str">
        <f t="shared" si="1655"/>
        <v/>
      </c>
      <c r="CP2984" t="str">
        <f t="shared" si="1656"/>
        <v/>
      </c>
      <c r="CQ2984" s="2" t="str">
        <f t="shared" si="1657"/>
        <v/>
      </c>
      <c r="CR2984" s="14" t="str">
        <f t="shared" si="1658"/>
        <v/>
      </c>
      <c r="CS2984" s="13" t="str">
        <f t="shared" si="1659"/>
        <v/>
      </c>
      <c r="CT2984" t="str">
        <f t="shared" si="1660"/>
        <v/>
      </c>
      <c r="CU2984" s="1" t="str">
        <f t="shared" si="1661"/>
        <v/>
      </c>
      <c r="CV2984" t="str">
        <f t="shared" si="1662"/>
        <v/>
      </c>
      <c r="CW2984" t="str">
        <f t="shared" si="1663"/>
        <v/>
      </c>
      <c r="CX2984" s="1" t="str">
        <f t="shared" si="1664"/>
        <v/>
      </c>
      <c r="CY2984" s="2" t="str">
        <f t="shared" si="1665"/>
        <v/>
      </c>
      <c r="CZ2984" s="1" t="str">
        <f t="shared" si="1666"/>
        <v/>
      </c>
      <c r="DA2984" s="12" t="str">
        <f t="shared" si="1667"/>
        <v/>
      </c>
      <c r="DB2984" s="13" t="str">
        <f t="shared" si="1668"/>
        <v/>
      </c>
      <c r="DC2984" t="str">
        <f t="shared" si="1669"/>
        <v/>
      </c>
    </row>
    <row r="2985" spans="79:107" x14ac:dyDescent="0.2">
      <c r="CA2985" s="14"/>
      <c r="CB2985" s="13"/>
      <c r="CF2985" t="str">
        <f t="shared" si="1670"/>
        <v/>
      </c>
      <c r="CG2985" s="1" t="str">
        <f t="shared" si="1671"/>
        <v/>
      </c>
      <c r="CH2985" s="2" t="str">
        <f t="shared" si="1672"/>
        <v/>
      </c>
      <c r="CI2985" s="1" t="str">
        <f t="shared" si="1673"/>
        <v/>
      </c>
      <c r="CJ2985" s="12" t="str">
        <f t="shared" si="1650"/>
        <v/>
      </c>
      <c r="CK2985" s="13" t="str">
        <f t="shared" si="1651"/>
        <v/>
      </c>
      <c r="CL2985" t="str">
        <f t="shared" si="1652"/>
        <v/>
      </c>
      <c r="CM2985" s="1" t="str">
        <f t="shared" si="1653"/>
        <v/>
      </c>
      <c r="CN2985" t="str">
        <f t="shared" si="1654"/>
        <v/>
      </c>
      <c r="CO2985" t="str">
        <f t="shared" si="1655"/>
        <v/>
      </c>
      <c r="CP2985" t="str">
        <f t="shared" si="1656"/>
        <v/>
      </c>
      <c r="CQ2985" s="2" t="str">
        <f t="shared" si="1657"/>
        <v/>
      </c>
      <c r="CR2985" s="14" t="str">
        <f t="shared" si="1658"/>
        <v/>
      </c>
      <c r="CS2985" s="13" t="str">
        <f t="shared" si="1659"/>
        <v/>
      </c>
      <c r="CT2985" t="str">
        <f t="shared" si="1660"/>
        <v/>
      </c>
      <c r="CU2985" s="1" t="str">
        <f t="shared" si="1661"/>
        <v/>
      </c>
      <c r="CV2985" t="str">
        <f t="shared" si="1662"/>
        <v/>
      </c>
      <c r="CW2985" t="str">
        <f t="shared" si="1663"/>
        <v/>
      </c>
      <c r="CX2985" s="1" t="str">
        <f t="shared" si="1664"/>
        <v/>
      </c>
      <c r="CY2985" s="2" t="str">
        <f t="shared" si="1665"/>
        <v/>
      </c>
      <c r="CZ2985" s="1" t="str">
        <f t="shared" si="1666"/>
        <v/>
      </c>
      <c r="DA2985" s="12" t="str">
        <f t="shared" si="1667"/>
        <v/>
      </c>
      <c r="DB2985" s="13" t="str">
        <f t="shared" si="1668"/>
        <v/>
      </c>
      <c r="DC2985" t="str">
        <f t="shared" si="1669"/>
        <v/>
      </c>
    </row>
    <row r="2986" spans="79:107" x14ac:dyDescent="0.2">
      <c r="CA2986" s="14"/>
      <c r="CB2986" s="13"/>
      <c r="CF2986" t="str">
        <f t="shared" si="1670"/>
        <v/>
      </c>
      <c r="CG2986" s="1" t="str">
        <f t="shared" si="1671"/>
        <v/>
      </c>
      <c r="CH2986" s="2" t="str">
        <f t="shared" si="1672"/>
        <v/>
      </c>
      <c r="CI2986" s="1" t="str">
        <f t="shared" si="1673"/>
        <v/>
      </c>
      <c r="CJ2986" s="12" t="str">
        <f t="shared" si="1650"/>
        <v/>
      </c>
      <c r="CK2986" s="13" t="str">
        <f t="shared" si="1651"/>
        <v/>
      </c>
      <c r="CL2986" t="str">
        <f t="shared" si="1652"/>
        <v/>
      </c>
      <c r="CM2986" s="1" t="str">
        <f t="shared" si="1653"/>
        <v/>
      </c>
      <c r="CN2986" t="str">
        <f t="shared" si="1654"/>
        <v/>
      </c>
      <c r="CO2986" t="str">
        <f t="shared" si="1655"/>
        <v/>
      </c>
      <c r="CP2986" t="str">
        <f t="shared" si="1656"/>
        <v/>
      </c>
      <c r="CQ2986" s="2" t="str">
        <f t="shared" si="1657"/>
        <v/>
      </c>
      <c r="CR2986" s="14" t="str">
        <f t="shared" si="1658"/>
        <v/>
      </c>
      <c r="CS2986" s="13" t="str">
        <f t="shared" si="1659"/>
        <v/>
      </c>
      <c r="CT2986" t="str">
        <f t="shared" si="1660"/>
        <v/>
      </c>
      <c r="CU2986" s="1" t="str">
        <f t="shared" si="1661"/>
        <v/>
      </c>
      <c r="CV2986" t="str">
        <f t="shared" si="1662"/>
        <v/>
      </c>
      <c r="CW2986" t="str">
        <f t="shared" si="1663"/>
        <v/>
      </c>
      <c r="CX2986" s="1" t="str">
        <f t="shared" si="1664"/>
        <v/>
      </c>
      <c r="CY2986" s="2" t="str">
        <f t="shared" si="1665"/>
        <v/>
      </c>
      <c r="CZ2986" s="1" t="str">
        <f t="shared" si="1666"/>
        <v/>
      </c>
      <c r="DA2986" s="12" t="str">
        <f t="shared" si="1667"/>
        <v/>
      </c>
      <c r="DB2986" s="13" t="str">
        <f t="shared" si="1668"/>
        <v/>
      </c>
      <c r="DC2986" t="str">
        <f t="shared" si="1669"/>
        <v/>
      </c>
    </row>
    <row r="2987" spans="79:107" x14ac:dyDescent="0.2">
      <c r="CA2987" s="14"/>
      <c r="CB2987" s="13"/>
      <c r="CF2987" t="str">
        <f t="shared" si="1670"/>
        <v/>
      </c>
      <c r="CG2987" s="1" t="str">
        <f t="shared" si="1671"/>
        <v/>
      </c>
      <c r="CH2987" s="2" t="str">
        <f t="shared" si="1672"/>
        <v/>
      </c>
      <c r="CI2987" s="1" t="str">
        <f t="shared" si="1673"/>
        <v/>
      </c>
      <c r="CJ2987" s="12" t="str">
        <f t="shared" si="1650"/>
        <v/>
      </c>
      <c r="CK2987" s="13" t="str">
        <f t="shared" si="1651"/>
        <v/>
      </c>
      <c r="CL2987" t="str">
        <f t="shared" si="1652"/>
        <v/>
      </c>
      <c r="CM2987" s="1" t="str">
        <f t="shared" si="1653"/>
        <v/>
      </c>
      <c r="CN2987" t="str">
        <f t="shared" si="1654"/>
        <v/>
      </c>
      <c r="CO2987" t="str">
        <f t="shared" si="1655"/>
        <v/>
      </c>
      <c r="CP2987" t="str">
        <f t="shared" si="1656"/>
        <v/>
      </c>
      <c r="CQ2987" s="2" t="str">
        <f t="shared" si="1657"/>
        <v/>
      </c>
      <c r="CR2987" s="14" t="str">
        <f t="shared" si="1658"/>
        <v/>
      </c>
      <c r="CS2987" s="13" t="str">
        <f t="shared" si="1659"/>
        <v/>
      </c>
      <c r="CT2987" t="str">
        <f t="shared" si="1660"/>
        <v/>
      </c>
      <c r="CU2987" s="1" t="str">
        <f t="shared" si="1661"/>
        <v/>
      </c>
      <c r="CV2987" t="str">
        <f t="shared" si="1662"/>
        <v/>
      </c>
      <c r="CW2987" t="str">
        <f t="shared" si="1663"/>
        <v/>
      </c>
      <c r="CX2987" s="1" t="str">
        <f t="shared" si="1664"/>
        <v/>
      </c>
      <c r="CY2987" s="2" t="str">
        <f t="shared" si="1665"/>
        <v/>
      </c>
      <c r="CZ2987" s="1" t="str">
        <f t="shared" si="1666"/>
        <v/>
      </c>
      <c r="DA2987" s="12" t="str">
        <f t="shared" si="1667"/>
        <v/>
      </c>
      <c r="DB2987" s="13" t="str">
        <f t="shared" si="1668"/>
        <v/>
      </c>
      <c r="DC2987" t="str">
        <f t="shared" si="1669"/>
        <v/>
      </c>
    </row>
    <row r="2988" spans="79:107" x14ac:dyDescent="0.2">
      <c r="CA2988" s="14"/>
      <c r="CB2988" s="13"/>
      <c r="CF2988" t="str">
        <f t="shared" si="1670"/>
        <v/>
      </c>
      <c r="CG2988" s="1" t="str">
        <f t="shared" si="1671"/>
        <v/>
      </c>
      <c r="CH2988" s="2" t="str">
        <f t="shared" si="1672"/>
        <v/>
      </c>
      <c r="CI2988" s="1" t="str">
        <f t="shared" si="1673"/>
        <v/>
      </c>
      <c r="CJ2988" s="12" t="str">
        <f t="shared" si="1650"/>
        <v/>
      </c>
      <c r="CK2988" s="13" t="str">
        <f t="shared" si="1651"/>
        <v/>
      </c>
      <c r="CL2988" t="str">
        <f t="shared" si="1652"/>
        <v/>
      </c>
      <c r="CM2988" s="1" t="str">
        <f t="shared" si="1653"/>
        <v/>
      </c>
      <c r="CN2988" t="str">
        <f t="shared" si="1654"/>
        <v/>
      </c>
      <c r="CO2988" t="str">
        <f t="shared" si="1655"/>
        <v/>
      </c>
      <c r="CP2988" t="str">
        <f t="shared" si="1656"/>
        <v/>
      </c>
      <c r="CQ2988" s="2" t="str">
        <f t="shared" si="1657"/>
        <v/>
      </c>
      <c r="CR2988" s="14" t="str">
        <f t="shared" si="1658"/>
        <v/>
      </c>
      <c r="CS2988" s="13" t="str">
        <f t="shared" si="1659"/>
        <v/>
      </c>
      <c r="CT2988" t="str">
        <f t="shared" si="1660"/>
        <v/>
      </c>
      <c r="CU2988" s="1" t="str">
        <f t="shared" si="1661"/>
        <v/>
      </c>
      <c r="CV2988" t="str">
        <f t="shared" si="1662"/>
        <v/>
      </c>
      <c r="CW2988" t="str">
        <f t="shared" si="1663"/>
        <v/>
      </c>
      <c r="CX2988" s="1" t="str">
        <f t="shared" si="1664"/>
        <v/>
      </c>
      <c r="CY2988" s="2" t="str">
        <f t="shared" si="1665"/>
        <v/>
      </c>
      <c r="CZ2988" s="1" t="str">
        <f t="shared" si="1666"/>
        <v/>
      </c>
      <c r="DA2988" s="12" t="str">
        <f t="shared" si="1667"/>
        <v/>
      </c>
      <c r="DB2988" s="13" t="str">
        <f t="shared" si="1668"/>
        <v/>
      </c>
      <c r="DC2988" t="str">
        <f t="shared" si="1669"/>
        <v/>
      </c>
    </row>
    <row r="2989" spans="79:107" x14ac:dyDescent="0.2">
      <c r="CA2989" s="14"/>
      <c r="CB2989" s="13"/>
      <c r="CF2989" t="str">
        <f t="shared" si="1670"/>
        <v/>
      </c>
      <c r="CG2989" s="1" t="str">
        <f t="shared" si="1671"/>
        <v/>
      </c>
      <c r="CH2989" s="2" t="str">
        <f t="shared" si="1672"/>
        <v/>
      </c>
      <c r="CI2989" s="1" t="str">
        <f t="shared" si="1673"/>
        <v/>
      </c>
      <c r="CJ2989" s="12" t="str">
        <f t="shared" si="1650"/>
        <v/>
      </c>
      <c r="CK2989" s="13" t="str">
        <f t="shared" si="1651"/>
        <v/>
      </c>
      <c r="CL2989" t="str">
        <f t="shared" si="1652"/>
        <v/>
      </c>
      <c r="CM2989" s="1" t="str">
        <f t="shared" si="1653"/>
        <v/>
      </c>
      <c r="CN2989" t="str">
        <f t="shared" si="1654"/>
        <v/>
      </c>
      <c r="CO2989" t="str">
        <f t="shared" si="1655"/>
        <v/>
      </c>
      <c r="CP2989" t="str">
        <f t="shared" si="1656"/>
        <v/>
      </c>
      <c r="CQ2989" s="2" t="str">
        <f t="shared" si="1657"/>
        <v/>
      </c>
      <c r="CR2989" s="14" t="str">
        <f t="shared" si="1658"/>
        <v/>
      </c>
      <c r="CS2989" s="13" t="str">
        <f t="shared" si="1659"/>
        <v/>
      </c>
      <c r="CT2989" t="str">
        <f t="shared" si="1660"/>
        <v/>
      </c>
      <c r="CU2989" s="1" t="str">
        <f t="shared" si="1661"/>
        <v/>
      </c>
      <c r="CV2989" t="str">
        <f t="shared" si="1662"/>
        <v/>
      </c>
      <c r="CW2989" t="str">
        <f t="shared" si="1663"/>
        <v/>
      </c>
      <c r="CX2989" s="1" t="str">
        <f t="shared" si="1664"/>
        <v/>
      </c>
      <c r="CY2989" s="2" t="str">
        <f t="shared" si="1665"/>
        <v/>
      </c>
      <c r="CZ2989" s="1" t="str">
        <f t="shared" si="1666"/>
        <v/>
      </c>
      <c r="DA2989" s="12" t="str">
        <f t="shared" si="1667"/>
        <v/>
      </c>
      <c r="DB2989" s="13" t="str">
        <f t="shared" si="1668"/>
        <v/>
      </c>
      <c r="DC2989" t="str">
        <f t="shared" si="1669"/>
        <v/>
      </c>
    </row>
    <row r="2990" spans="79:107" x14ac:dyDescent="0.2">
      <c r="CA2990" s="14"/>
      <c r="CB2990" s="13"/>
      <c r="CF2990" t="str">
        <f t="shared" si="1670"/>
        <v/>
      </c>
      <c r="CG2990" s="1" t="str">
        <f t="shared" si="1671"/>
        <v/>
      </c>
      <c r="CH2990" s="2" t="str">
        <f t="shared" si="1672"/>
        <v/>
      </c>
      <c r="CI2990" s="1" t="str">
        <f t="shared" si="1673"/>
        <v/>
      </c>
      <c r="CJ2990" s="12" t="str">
        <f t="shared" si="1650"/>
        <v/>
      </c>
      <c r="CK2990" s="13" t="str">
        <f t="shared" si="1651"/>
        <v/>
      </c>
      <c r="CL2990" t="str">
        <f t="shared" si="1652"/>
        <v/>
      </c>
      <c r="CM2990" s="1" t="str">
        <f t="shared" si="1653"/>
        <v/>
      </c>
      <c r="CN2990" t="str">
        <f t="shared" si="1654"/>
        <v/>
      </c>
      <c r="CO2990" t="str">
        <f t="shared" si="1655"/>
        <v/>
      </c>
      <c r="CP2990" t="str">
        <f t="shared" si="1656"/>
        <v/>
      </c>
      <c r="CQ2990" s="2" t="str">
        <f t="shared" si="1657"/>
        <v/>
      </c>
      <c r="CR2990" s="14" t="str">
        <f t="shared" si="1658"/>
        <v/>
      </c>
      <c r="CS2990" s="13" t="str">
        <f t="shared" si="1659"/>
        <v/>
      </c>
      <c r="CT2990" t="str">
        <f t="shared" si="1660"/>
        <v/>
      </c>
      <c r="CU2990" s="1" t="str">
        <f t="shared" si="1661"/>
        <v/>
      </c>
      <c r="CV2990" t="str">
        <f t="shared" si="1662"/>
        <v/>
      </c>
      <c r="CW2990" t="str">
        <f t="shared" si="1663"/>
        <v/>
      </c>
      <c r="CX2990" s="1" t="str">
        <f t="shared" si="1664"/>
        <v/>
      </c>
      <c r="CY2990" s="2" t="str">
        <f t="shared" si="1665"/>
        <v/>
      </c>
      <c r="CZ2990" s="1" t="str">
        <f t="shared" si="1666"/>
        <v/>
      </c>
      <c r="DA2990" s="12" t="str">
        <f t="shared" si="1667"/>
        <v/>
      </c>
      <c r="DB2990" s="13" t="str">
        <f t="shared" si="1668"/>
        <v/>
      </c>
      <c r="DC2990" t="str">
        <f t="shared" si="1669"/>
        <v/>
      </c>
    </row>
    <row r="2991" spans="79:107" x14ac:dyDescent="0.2">
      <c r="CA2991" s="14"/>
      <c r="CB2991" s="13"/>
      <c r="CF2991" t="str">
        <f t="shared" si="1670"/>
        <v/>
      </c>
      <c r="CG2991" s="1" t="str">
        <f t="shared" si="1671"/>
        <v/>
      </c>
      <c r="CH2991" s="2" t="str">
        <f t="shared" si="1672"/>
        <v/>
      </c>
      <c r="CI2991" s="1" t="str">
        <f t="shared" si="1673"/>
        <v/>
      </c>
      <c r="CJ2991" s="12" t="str">
        <f t="shared" si="1650"/>
        <v/>
      </c>
      <c r="CK2991" s="13" t="str">
        <f t="shared" si="1651"/>
        <v/>
      </c>
      <c r="CL2991" t="str">
        <f t="shared" si="1652"/>
        <v/>
      </c>
      <c r="CM2991" s="1" t="str">
        <f t="shared" si="1653"/>
        <v/>
      </c>
      <c r="CN2991" t="str">
        <f t="shared" si="1654"/>
        <v/>
      </c>
      <c r="CO2991" t="str">
        <f t="shared" si="1655"/>
        <v/>
      </c>
      <c r="CP2991" t="str">
        <f t="shared" si="1656"/>
        <v/>
      </c>
      <c r="CQ2991" s="2" t="str">
        <f t="shared" si="1657"/>
        <v/>
      </c>
      <c r="CR2991" s="14" t="str">
        <f t="shared" si="1658"/>
        <v/>
      </c>
      <c r="CS2991" s="13" t="str">
        <f t="shared" si="1659"/>
        <v/>
      </c>
      <c r="CT2991" t="str">
        <f t="shared" si="1660"/>
        <v/>
      </c>
      <c r="CU2991" s="1" t="str">
        <f t="shared" si="1661"/>
        <v/>
      </c>
      <c r="CV2991" t="str">
        <f t="shared" si="1662"/>
        <v/>
      </c>
      <c r="CW2991" t="str">
        <f t="shared" si="1663"/>
        <v/>
      </c>
      <c r="CX2991" s="1" t="str">
        <f t="shared" si="1664"/>
        <v/>
      </c>
      <c r="CY2991" s="2" t="str">
        <f t="shared" si="1665"/>
        <v/>
      </c>
      <c r="CZ2991" s="1" t="str">
        <f t="shared" si="1666"/>
        <v/>
      </c>
      <c r="DA2991" s="12" t="str">
        <f t="shared" si="1667"/>
        <v/>
      </c>
      <c r="DB2991" s="13" t="str">
        <f t="shared" si="1668"/>
        <v/>
      </c>
      <c r="DC2991" t="str">
        <f t="shared" si="1669"/>
        <v/>
      </c>
    </row>
    <row r="2992" spans="79:107" x14ac:dyDescent="0.2">
      <c r="CA2992" s="14"/>
      <c r="CB2992" s="13"/>
      <c r="CF2992" t="str">
        <f t="shared" si="1670"/>
        <v/>
      </c>
      <c r="CG2992" s="1" t="str">
        <f t="shared" si="1671"/>
        <v/>
      </c>
      <c r="CH2992" s="2" t="str">
        <f t="shared" si="1672"/>
        <v/>
      </c>
      <c r="CI2992" s="1" t="str">
        <f t="shared" si="1673"/>
        <v/>
      </c>
      <c r="CJ2992" s="12" t="str">
        <f t="shared" si="1650"/>
        <v/>
      </c>
      <c r="CK2992" s="13" t="str">
        <f t="shared" si="1651"/>
        <v/>
      </c>
      <c r="CL2992" t="str">
        <f t="shared" si="1652"/>
        <v/>
      </c>
      <c r="CM2992" s="1" t="str">
        <f t="shared" si="1653"/>
        <v/>
      </c>
      <c r="CN2992" t="str">
        <f t="shared" si="1654"/>
        <v/>
      </c>
      <c r="CO2992" t="str">
        <f t="shared" si="1655"/>
        <v/>
      </c>
      <c r="CP2992" t="str">
        <f t="shared" si="1656"/>
        <v/>
      </c>
      <c r="CQ2992" s="2" t="str">
        <f t="shared" si="1657"/>
        <v/>
      </c>
      <c r="CR2992" s="14" t="str">
        <f t="shared" si="1658"/>
        <v/>
      </c>
      <c r="CS2992" s="13" t="str">
        <f t="shared" si="1659"/>
        <v/>
      </c>
      <c r="CT2992" t="str">
        <f t="shared" si="1660"/>
        <v/>
      </c>
      <c r="CU2992" s="1" t="str">
        <f t="shared" si="1661"/>
        <v/>
      </c>
      <c r="CV2992" t="str">
        <f t="shared" si="1662"/>
        <v/>
      </c>
      <c r="CW2992" t="str">
        <f t="shared" si="1663"/>
        <v/>
      </c>
      <c r="CX2992" s="1" t="str">
        <f t="shared" si="1664"/>
        <v/>
      </c>
      <c r="CY2992" s="2" t="str">
        <f t="shared" si="1665"/>
        <v/>
      </c>
      <c r="CZ2992" s="1" t="str">
        <f t="shared" si="1666"/>
        <v/>
      </c>
      <c r="DA2992" s="12" t="str">
        <f t="shared" si="1667"/>
        <v/>
      </c>
      <c r="DB2992" s="13" t="str">
        <f t="shared" si="1668"/>
        <v/>
      </c>
      <c r="DC2992" t="str">
        <f t="shared" si="1669"/>
        <v/>
      </c>
    </row>
    <row r="2993" spans="79:107" x14ac:dyDescent="0.2">
      <c r="CA2993" s="14"/>
      <c r="CB2993" s="13"/>
      <c r="CF2993" t="str">
        <f t="shared" si="1670"/>
        <v/>
      </c>
      <c r="CG2993" s="1" t="str">
        <f t="shared" si="1671"/>
        <v/>
      </c>
      <c r="CH2993" s="2" t="str">
        <f t="shared" si="1672"/>
        <v/>
      </c>
      <c r="CI2993" s="1" t="str">
        <f t="shared" si="1673"/>
        <v/>
      </c>
      <c r="CJ2993" s="12" t="str">
        <f t="shared" si="1650"/>
        <v/>
      </c>
      <c r="CK2993" s="13" t="str">
        <f t="shared" si="1651"/>
        <v/>
      </c>
      <c r="CL2993" t="str">
        <f t="shared" si="1652"/>
        <v/>
      </c>
      <c r="CM2993" s="1" t="str">
        <f t="shared" si="1653"/>
        <v/>
      </c>
      <c r="CN2993" t="str">
        <f t="shared" si="1654"/>
        <v/>
      </c>
      <c r="CO2993" t="str">
        <f t="shared" si="1655"/>
        <v/>
      </c>
      <c r="CP2993" t="str">
        <f t="shared" si="1656"/>
        <v/>
      </c>
      <c r="CQ2993" s="2" t="str">
        <f t="shared" si="1657"/>
        <v/>
      </c>
      <c r="CR2993" s="14" t="str">
        <f t="shared" si="1658"/>
        <v/>
      </c>
      <c r="CS2993" s="13" t="str">
        <f t="shared" si="1659"/>
        <v/>
      </c>
      <c r="CT2993" t="str">
        <f t="shared" si="1660"/>
        <v/>
      </c>
      <c r="CU2993" s="1" t="str">
        <f t="shared" si="1661"/>
        <v/>
      </c>
      <c r="CV2993" t="str">
        <f t="shared" si="1662"/>
        <v/>
      </c>
      <c r="CW2993" t="str">
        <f t="shared" si="1663"/>
        <v/>
      </c>
      <c r="CX2993" s="1" t="str">
        <f t="shared" si="1664"/>
        <v/>
      </c>
      <c r="CY2993" s="2" t="str">
        <f t="shared" si="1665"/>
        <v/>
      </c>
      <c r="CZ2993" s="1" t="str">
        <f t="shared" si="1666"/>
        <v/>
      </c>
      <c r="DA2993" s="12" t="str">
        <f t="shared" si="1667"/>
        <v/>
      </c>
      <c r="DB2993" s="13" t="str">
        <f t="shared" si="1668"/>
        <v/>
      </c>
      <c r="DC2993" t="str">
        <f t="shared" si="1669"/>
        <v/>
      </c>
    </row>
    <row r="2994" spans="79:107" x14ac:dyDescent="0.2">
      <c r="CA2994" s="14"/>
      <c r="CB2994" s="13"/>
      <c r="CF2994" t="str">
        <f t="shared" si="1670"/>
        <v/>
      </c>
      <c r="CG2994" s="1" t="str">
        <f t="shared" si="1671"/>
        <v/>
      </c>
      <c r="CH2994" s="2" t="str">
        <f t="shared" si="1672"/>
        <v/>
      </c>
      <c r="CI2994" s="1" t="str">
        <f t="shared" si="1673"/>
        <v/>
      </c>
      <c r="CJ2994" s="12" t="str">
        <f t="shared" si="1650"/>
        <v/>
      </c>
      <c r="CK2994" s="13" t="str">
        <f t="shared" si="1651"/>
        <v/>
      </c>
      <c r="CL2994" t="str">
        <f t="shared" si="1652"/>
        <v/>
      </c>
      <c r="CM2994" s="1" t="str">
        <f t="shared" si="1653"/>
        <v/>
      </c>
      <c r="CN2994" t="str">
        <f t="shared" si="1654"/>
        <v/>
      </c>
      <c r="CO2994" t="str">
        <f t="shared" si="1655"/>
        <v/>
      </c>
      <c r="CP2994" t="str">
        <f t="shared" si="1656"/>
        <v/>
      </c>
      <c r="CQ2994" s="2" t="str">
        <f t="shared" si="1657"/>
        <v/>
      </c>
      <c r="CR2994" s="14" t="str">
        <f t="shared" si="1658"/>
        <v/>
      </c>
      <c r="CS2994" s="13" t="str">
        <f t="shared" si="1659"/>
        <v/>
      </c>
      <c r="CT2994" t="str">
        <f t="shared" si="1660"/>
        <v/>
      </c>
      <c r="CU2994" s="1" t="str">
        <f t="shared" si="1661"/>
        <v/>
      </c>
      <c r="CV2994" t="str">
        <f t="shared" si="1662"/>
        <v/>
      </c>
      <c r="CW2994" t="str">
        <f t="shared" si="1663"/>
        <v/>
      </c>
      <c r="CX2994" s="1" t="str">
        <f t="shared" si="1664"/>
        <v/>
      </c>
      <c r="CY2994" s="2" t="str">
        <f t="shared" si="1665"/>
        <v/>
      </c>
      <c r="CZ2994" s="1" t="str">
        <f t="shared" si="1666"/>
        <v/>
      </c>
      <c r="DA2994" s="12" t="str">
        <f t="shared" si="1667"/>
        <v/>
      </c>
      <c r="DB2994" s="13" t="str">
        <f t="shared" si="1668"/>
        <v/>
      </c>
      <c r="DC2994" t="str">
        <f t="shared" si="1669"/>
        <v/>
      </c>
    </row>
    <row r="2995" spans="79:107" x14ac:dyDescent="0.2">
      <c r="CA2995" s="14"/>
      <c r="CB2995" s="13"/>
      <c r="CF2995" t="str">
        <f t="shared" si="1670"/>
        <v/>
      </c>
      <c r="CG2995" s="1" t="str">
        <f t="shared" si="1671"/>
        <v/>
      </c>
      <c r="CH2995" s="2" t="str">
        <f t="shared" si="1672"/>
        <v/>
      </c>
      <c r="CI2995" s="1" t="str">
        <f t="shared" si="1673"/>
        <v/>
      </c>
      <c r="CJ2995" s="12" t="str">
        <f t="shared" si="1650"/>
        <v/>
      </c>
      <c r="CK2995" s="13" t="str">
        <f t="shared" si="1651"/>
        <v/>
      </c>
      <c r="CL2995" t="str">
        <f t="shared" si="1652"/>
        <v/>
      </c>
      <c r="CM2995" s="1" t="str">
        <f t="shared" si="1653"/>
        <v/>
      </c>
      <c r="CN2995" t="str">
        <f t="shared" si="1654"/>
        <v/>
      </c>
      <c r="CO2995" t="str">
        <f t="shared" si="1655"/>
        <v/>
      </c>
      <c r="CP2995" t="str">
        <f t="shared" si="1656"/>
        <v/>
      </c>
      <c r="CQ2995" s="2" t="str">
        <f t="shared" si="1657"/>
        <v/>
      </c>
      <c r="CR2995" s="14" t="str">
        <f t="shared" si="1658"/>
        <v/>
      </c>
      <c r="CS2995" s="13" t="str">
        <f t="shared" si="1659"/>
        <v/>
      </c>
      <c r="CT2995" t="str">
        <f t="shared" si="1660"/>
        <v/>
      </c>
      <c r="CU2995" s="1" t="str">
        <f t="shared" si="1661"/>
        <v/>
      </c>
      <c r="CV2995" t="str">
        <f t="shared" si="1662"/>
        <v/>
      </c>
      <c r="CW2995" t="str">
        <f t="shared" si="1663"/>
        <v/>
      </c>
      <c r="CX2995" s="1" t="str">
        <f t="shared" si="1664"/>
        <v/>
      </c>
      <c r="CY2995" s="2" t="str">
        <f t="shared" si="1665"/>
        <v/>
      </c>
      <c r="CZ2995" s="1" t="str">
        <f t="shared" si="1666"/>
        <v/>
      </c>
      <c r="DA2995" s="12" t="str">
        <f t="shared" si="1667"/>
        <v/>
      </c>
      <c r="DB2995" s="13" t="str">
        <f t="shared" si="1668"/>
        <v/>
      </c>
      <c r="DC2995" t="str">
        <f t="shared" si="1669"/>
        <v/>
      </c>
    </row>
    <row r="2996" spans="79:107" x14ac:dyDescent="0.2">
      <c r="CA2996" s="14"/>
      <c r="CB2996" s="13"/>
      <c r="CF2996" t="str">
        <f t="shared" si="1670"/>
        <v/>
      </c>
      <c r="CG2996" s="1" t="str">
        <f t="shared" si="1671"/>
        <v/>
      </c>
      <c r="CH2996" s="2" t="str">
        <f t="shared" si="1672"/>
        <v/>
      </c>
      <c r="CI2996" s="1" t="str">
        <f t="shared" si="1673"/>
        <v/>
      </c>
      <c r="CJ2996" s="12" t="str">
        <f t="shared" si="1650"/>
        <v/>
      </c>
      <c r="CK2996" s="13" t="str">
        <f t="shared" si="1651"/>
        <v/>
      </c>
      <c r="CL2996" t="str">
        <f t="shared" si="1652"/>
        <v/>
      </c>
      <c r="CM2996" s="1" t="str">
        <f t="shared" si="1653"/>
        <v/>
      </c>
      <c r="CN2996" t="str">
        <f t="shared" si="1654"/>
        <v/>
      </c>
      <c r="CO2996" t="str">
        <f t="shared" si="1655"/>
        <v/>
      </c>
      <c r="CP2996" t="str">
        <f t="shared" si="1656"/>
        <v/>
      </c>
      <c r="CQ2996" s="2" t="str">
        <f t="shared" si="1657"/>
        <v/>
      </c>
      <c r="CR2996" s="14" t="str">
        <f t="shared" si="1658"/>
        <v/>
      </c>
      <c r="CS2996" s="13" t="str">
        <f t="shared" si="1659"/>
        <v/>
      </c>
      <c r="CT2996" t="str">
        <f t="shared" si="1660"/>
        <v/>
      </c>
      <c r="CU2996" s="1" t="str">
        <f t="shared" si="1661"/>
        <v/>
      </c>
      <c r="CV2996" t="str">
        <f t="shared" si="1662"/>
        <v/>
      </c>
      <c r="CW2996" t="str">
        <f t="shared" si="1663"/>
        <v/>
      </c>
      <c r="CX2996" s="1" t="str">
        <f t="shared" si="1664"/>
        <v/>
      </c>
      <c r="CY2996" s="2" t="str">
        <f t="shared" si="1665"/>
        <v/>
      </c>
      <c r="CZ2996" s="1" t="str">
        <f t="shared" si="1666"/>
        <v/>
      </c>
      <c r="DA2996" s="12" t="str">
        <f t="shared" si="1667"/>
        <v/>
      </c>
      <c r="DB2996" s="13" t="str">
        <f t="shared" si="1668"/>
        <v/>
      </c>
      <c r="DC2996" t="str">
        <f t="shared" si="1669"/>
        <v/>
      </c>
    </row>
    <row r="2997" spans="79:107" x14ac:dyDescent="0.2">
      <c r="CA2997" s="14"/>
      <c r="CB2997" s="13"/>
      <c r="CF2997" t="str">
        <f t="shared" si="1670"/>
        <v/>
      </c>
      <c r="CG2997" s="1" t="str">
        <f t="shared" si="1671"/>
        <v/>
      </c>
      <c r="CH2997" s="2" t="str">
        <f t="shared" si="1672"/>
        <v/>
      </c>
      <c r="CI2997" s="1" t="str">
        <f t="shared" si="1673"/>
        <v/>
      </c>
      <c r="CJ2997" s="12" t="str">
        <f t="shared" si="1650"/>
        <v/>
      </c>
      <c r="CK2997" s="13" t="str">
        <f t="shared" si="1651"/>
        <v/>
      </c>
      <c r="CL2997" t="str">
        <f t="shared" si="1652"/>
        <v/>
      </c>
      <c r="CM2997" s="1" t="str">
        <f t="shared" si="1653"/>
        <v/>
      </c>
      <c r="CN2997" t="str">
        <f t="shared" si="1654"/>
        <v/>
      </c>
      <c r="CO2997" t="str">
        <f t="shared" si="1655"/>
        <v/>
      </c>
      <c r="CP2997" t="str">
        <f t="shared" si="1656"/>
        <v/>
      </c>
      <c r="CQ2997" s="2" t="str">
        <f t="shared" si="1657"/>
        <v/>
      </c>
      <c r="CR2997" s="14" t="str">
        <f t="shared" si="1658"/>
        <v/>
      </c>
      <c r="CS2997" s="13" t="str">
        <f t="shared" si="1659"/>
        <v/>
      </c>
      <c r="CT2997" t="str">
        <f t="shared" si="1660"/>
        <v/>
      </c>
      <c r="CU2997" s="1" t="str">
        <f t="shared" si="1661"/>
        <v/>
      </c>
      <c r="CV2997" t="str">
        <f t="shared" si="1662"/>
        <v/>
      </c>
      <c r="CW2997" t="str">
        <f t="shared" si="1663"/>
        <v/>
      </c>
      <c r="CX2997" s="1" t="str">
        <f t="shared" si="1664"/>
        <v/>
      </c>
      <c r="CY2997" s="2" t="str">
        <f t="shared" si="1665"/>
        <v/>
      </c>
      <c r="CZ2997" s="1" t="str">
        <f t="shared" si="1666"/>
        <v/>
      </c>
      <c r="DA2997" s="12" t="str">
        <f t="shared" si="1667"/>
        <v/>
      </c>
      <c r="DB2997" s="13" t="str">
        <f t="shared" si="1668"/>
        <v/>
      </c>
      <c r="DC2997" t="str">
        <f t="shared" si="1669"/>
        <v/>
      </c>
    </row>
    <row r="2998" spans="79:107" x14ac:dyDescent="0.2">
      <c r="CA2998" s="14"/>
      <c r="CB2998" s="13"/>
      <c r="CF2998" t="str">
        <f t="shared" si="1670"/>
        <v/>
      </c>
      <c r="CG2998" s="1" t="str">
        <f t="shared" si="1671"/>
        <v/>
      </c>
      <c r="CH2998" s="2" t="str">
        <f t="shared" si="1672"/>
        <v/>
      </c>
      <c r="CI2998" s="1" t="str">
        <f t="shared" si="1673"/>
        <v/>
      </c>
      <c r="CJ2998" s="12" t="str">
        <f t="shared" si="1650"/>
        <v/>
      </c>
      <c r="CK2998" s="13" t="str">
        <f t="shared" si="1651"/>
        <v/>
      </c>
      <c r="CL2998" t="str">
        <f t="shared" si="1652"/>
        <v/>
      </c>
      <c r="CM2998" s="1" t="str">
        <f t="shared" si="1653"/>
        <v/>
      </c>
      <c r="CN2998" t="str">
        <f t="shared" si="1654"/>
        <v/>
      </c>
      <c r="CO2998" t="str">
        <f t="shared" si="1655"/>
        <v/>
      </c>
      <c r="CP2998" t="str">
        <f t="shared" si="1656"/>
        <v/>
      </c>
      <c r="CQ2998" s="2" t="str">
        <f t="shared" si="1657"/>
        <v/>
      </c>
      <c r="CR2998" s="14" t="str">
        <f t="shared" si="1658"/>
        <v/>
      </c>
      <c r="CS2998" s="13" t="str">
        <f t="shared" si="1659"/>
        <v/>
      </c>
      <c r="CT2998" t="str">
        <f t="shared" si="1660"/>
        <v/>
      </c>
      <c r="CU2998" s="1" t="str">
        <f t="shared" si="1661"/>
        <v/>
      </c>
      <c r="CV2998" t="str">
        <f t="shared" si="1662"/>
        <v/>
      </c>
      <c r="CW2998" t="str">
        <f t="shared" si="1663"/>
        <v/>
      </c>
      <c r="CX2998" s="1" t="str">
        <f t="shared" si="1664"/>
        <v/>
      </c>
      <c r="CY2998" s="2" t="str">
        <f t="shared" si="1665"/>
        <v/>
      </c>
      <c r="CZ2998" s="1" t="str">
        <f t="shared" si="1666"/>
        <v/>
      </c>
      <c r="DA2998" s="12" t="str">
        <f t="shared" si="1667"/>
        <v/>
      </c>
      <c r="DB2998" s="13" t="str">
        <f t="shared" si="1668"/>
        <v/>
      </c>
      <c r="DC2998" t="str">
        <f t="shared" si="1669"/>
        <v/>
      </c>
    </row>
    <row r="2999" spans="79:107" x14ac:dyDescent="0.2">
      <c r="CA2999" s="14"/>
      <c r="CB2999" s="13"/>
      <c r="CF2999" t="str">
        <f t="shared" si="1670"/>
        <v/>
      </c>
      <c r="CG2999" s="1" t="str">
        <f t="shared" si="1671"/>
        <v/>
      </c>
      <c r="CH2999" s="2" t="str">
        <f t="shared" si="1672"/>
        <v/>
      </c>
      <c r="CI2999" s="1" t="str">
        <f t="shared" si="1673"/>
        <v/>
      </c>
      <c r="CJ2999" s="12" t="str">
        <f t="shared" si="1650"/>
        <v/>
      </c>
      <c r="CK2999" s="13" t="str">
        <f t="shared" si="1651"/>
        <v/>
      </c>
      <c r="CL2999" t="str">
        <f t="shared" si="1652"/>
        <v/>
      </c>
      <c r="CM2999" s="1" t="str">
        <f t="shared" si="1653"/>
        <v/>
      </c>
      <c r="CN2999" t="str">
        <f t="shared" si="1654"/>
        <v/>
      </c>
      <c r="CO2999" t="str">
        <f t="shared" si="1655"/>
        <v/>
      </c>
      <c r="CP2999" t="str">
        <f t="shared" si="1656"/>
        <v/>
      </c>
      <c r="CQ2999" s="2" t="str">
        <f t="shared" si="1657"/>
        <v/>
      </c>
      <c r="CR2999" s="14" t="str">
        <f t="shared" si="1658"/>
        <v/>
      </c>
      <c r="CS2999" s="13" t="str">
        <f t="shared" si="1659"/>
        <v/>
      </c>
      <c r="CT2999" t="str">
        <f t="shared" si="1660"/>
        <v/>
      </c>
      <c r="CU2999" s="1" t="str">
        <f t="shared" si="1661"/>
        <v/>
      </c>
      <c r="CV2999" t="str">
        <f t="shared" si="1662"/>
        <v/>
      </c>
      <c r="CW2999" t="str">
        <f t="shared" si="1663"/>
        <v/>
      </c>
      <c r="CX2999" s="1" t="str">
        <f t="shared" si="1664"/>
        <v/>
      </c>
      <c r="CY2999" s="2" t="str">
        <f t="shared" si="1665"/>
        <v/>
      </c>
      <c r="CZ2999" s="1" t="str">
        <f t="shared" si="1666"/>
        <v/>
      </c>
      <c r="DA2999" s="12" t="str">
        <f t="shared" si="1667"/>
        <v/>
      </c>
      <c r="DB2999" s="13" t="str">
        <f t="shared" si="1668"/>
        <v/>
      </c>
      <c r="DC2999" t="str">
        <f t="shared" si="1669"/>
        <v/>
      </c>
    </row>
    <row r="3000" spans="79:107" x14ac:dyDescent="0.2">
      <c r="CA3000" s="14"/>
      <c r="CB3000" s="13"/>
      <c r="CF3000" t="str">
        <f t="shared" si="1670"/>
        <v/>
      </c>
      <c r="CG3000" s="1" t="str">
        <f t="shared" si="1671"/>
        <v/>
      </c>
      <c r="CH3000" s="2" t="str">
        <f t="shared" si="1672"/>
        <v/>
      </c>
      <c r="CI3000" s="1" t="str">
        <f t="shared" si="1673"/>
        <v/>
      </c>
      <c r="CJ3000" s="12" t="str">
        <f t="shared" si="1650"/>
        <v/>
      </c>
      <c r="CK3000" s="13" t="str">
        <f t="shared" si="1651"/>
        <v/>
      </c>
      <c r="CL3000" t="str">
        <f t="shared" si="1652"/>
        <v/>
      </c>
      <c r="CM3000" s="1" t="str">
        <f t="shared" si="1653"/>
        <v/>
      </c>
      <c r="CN3000" t="str">
        <f t="shared" si="1654"/>
        <v/>
      </c>
      <c r="CO3000" t="str">
        <f t="shared" si="1655"/>
        <v/>
      </c>
      <c r="CP3000" t="str">
        <f t="shared" si="1656"/>
        <v/>
      </c>
      <c r="CQ3000" s="2" t="str">
        <f t="shared" si="1657"/>
        <v/>
      </c>
      <c r="CR3000" s="14" t="str">
        <f t="shared" si="1658"/>
        <v/>
      </c>
      <c r="CS3000" s="13" t="str">
        <f t="shared" si="1659"/>
        <v/>
      </c>
      <c r="CT3000" t="str">
        <f t="shared" si="1660"/>
        <v/>
      </c>
      <c r="CU3000" s="1" t="str">
        <f t="shared" si="1661"/>
        <v/>
      </c>
      <c r="CV3000" t="str">
        <f t="shared" si="1662"/>
        <v/>
      </c>
      <c r="CW3000" t="str">
        <f t="shared" si="1663"/>
        <v/>
      </c>
      <c r="CX3000" s="1" t="str">
        <f t="shared" si="1664"/>
        <v/>
      </c>
      <c r="CY3000" s="2" t="str">
        <f t="shared" si="1665"/>
        <v/>
      </c>
      <c r="CZ3000" s="1" t="str">
        <f t="shared" si="1666"/>
        <v/>
      </c>
      <c r="DA3000" s="12" t="str">
        <f t="shared" si="1667"/>
        <v/>
      </c>
      <c r="DB3000" s="13" t="str">
        <f t="shared" si="1668"/>
        <v/>
      </c>
      <c r="DC3000" t="str">
        <f t="shared" si="1669"/>
        <v/>
      </c>
    </row>
    <row r="3001" spans="79:107" x14ac:dyDescent="0.2">
      <c r="CA3001" s="14"/>
      <c r="CB3001" s="13"/>
      <c r="CF3001" t="str">
        <f t="shared" si="1670"/>
        <v/>
      </c>
      <c r="CG3001" s="1" t="str">
        <f t="shared" si="1671"/>
        <v/>
      </c>
      <c r="CH3001" s="2" t="str">
        <f t="shared" si="1672"/>
        <v/>
      </c>
      <c r="CI3001" s="1" t="str">
        <f t="shared" si="1673"/>
        <v/>
      </c>
      <c r="CJ3001" s="12" t="str">
        <f t="shared" si="1650"/>
        <v/>
      </c>
      <c r="CK3001" s="13" t="str">
        <f t="shared" si="1651"/>
        <v/>
      </c>
      <c r="CL3001" t="str">
        <f t="shared" si="1652"/>
        <v/>
      </c>
      <c r="CM3001" s="1" t="str">
        <f t="shared" si="1653"/>
        <v/>
      </c>
      <c r="CN3001" t="str">
        <f t="shared" si="1654"/>
        <v/>
      </c>
      <c r="CO3001" t="str">
        <f t="shared" si="1655"/>
        <v/>
      </c>
      <c r="CP3001" t="str">
        <f t="shared" si="1656"/>
        <v/>
      </c>
      <c r="CQ3001" s="2" t="str">
        <f t="shared" si="1657"/>
        <v/>
      </c>
      <c r="CR3001" s="14" t="str">
        <f t="shared" si="1658"/>
        <v/>
      </c>
      <c r="CS3001" s="13" t="str">
        <f t="shared" si="1659"/>
        <v/>
      </c>
      <c r="CT3001" t="str">
        <f t="shared" si="1660"/>
        <v/>
      </c>
      <c r="CU3001" s="1" t="str">
        <f t="shared" si="1661"/>
        <v/>
      </c>
      <c r="CV3001" t="str">
        <f t="shared" si="1662"/>
        <v/>
      </c>
      <c r="CW3001" t="str">
        <f t="shared" si="1663"/>
        <v/>
      </c>
      <c r="CX3001" s="1" t="str">
        <f t="shared" si="1664"/>
        <v/>
      </c>
      <c r="CY3001" s="2" t="str">
        <f t="shared" si="1665"/>
        <v/>
      </c>
      <c r="CZ3001" s="1" t="str">
        <f t="shared" si="1666"/>
        <v/>
      </c>
      <c r="DA3001" s="12" t="str">
        <f t="shared" si="1667"/>
        <v/>
      </c>
      <c r="DB3001" s="13" t="str">
        <f t="shared" si="1668"/>
        <v/>
      </c>
      <c r="DC3001" t="str">
        <f t="shared" si="1669"/>
        <v/>
      </c>
    </row>
    <row r="3002" spans="79:107" x14ac:dyDescent="0.2">
      <c r="CA3002" s="14"/>
      <c r="CB3002" s="13"/>
      <c r="CF3002" t="str">
        <f t="shared" si="1670"/>
        <v/>
      </c>
      <c r="CG3002" s="1" t="str">
        <f t="shared" si="1671"/>
        <v/>
      </c>
      <c r="CH3002" s="2" t="str">
        <f t="shared" si="1672"/>
        <v/>
      </c>
      <c r="CI3002" s="1" t="str">
        <f t="shared" si="1673"/>
        <v/>
      </c>
      <c r="CJ3002" s="12" t="str">
        <f t="shared" si="1650"/>
        <v/>
      </c>
      <c r="CK3002" s="13" t="str">
        <f t="shared" si="1651"/>
        <v/>
      </c>
      <c r="CL3002" t="str">
        <f t="shared" si="1652"/>
        <v/>
      </c>
      <c r="CM3002" s="1" t="str">
        <f t="shared" si="1653"/>
        <v/>
      </c>
      <c r="CN3002" t="str">
        <f t="shared" si="1654"/>
        <v/>
      </c>
      <c r="CO3002" t="str">
        <f t="shared" si="1655"/>
        <v/>
      </c>
      <c r="CP3002" t="str">
        <f t="shared" si="1656"/>
        <v/>
      </c>
      <c r="CQ3002" s="2" t="str">
        <f t="shared" si="1657"/>
        <v/>
      </c>
      <c r="CR3002" s="14" t="str">
        <f t="shared" si="1658"/>
        <v/>
      </c>
      <c r="CS3002" s="13" t="str">
        <f t="shared" si="1659"/>
        <v/>
      </c>
      <c r="CT3002" t="str">
        <f t="shared" si="1660"/>
        <v/>
      </c>
      <c r="CU3002" s="1" t="str">
        <f t="shared" si="1661"/>
        <v/>
      </c>
      <c r="CV3002" t="str">
        <f t="shared" si="1662"/>
        <v/>
      </c>
      <c r="CW3002" t="str">
        <f t="shared" si="1663"/>
        <v/>
      </c>
      <c r="CX3002" s="1" t="str">
        <f t="shared" si="1664"/>
        <v/>
      </c>
      <c r="CY3002" s="2" t="str">
        <f t="shared" si="1665"/>
        <v/>
      </c>
      <c r="CZ3002" s="1" t="str">
        <f t="shared" si="1666"/>
        <v/>
      </c>
      <c r="DA3002" s="12" t="str">
        <f t="shared" si="1667"/>
        <v/>
      </c>
      <c r="DB3002" s="13" t="str">
        <f t="shared" si="1668"/>
        <v/>
      </c>
      <c r="DC3002" t="str">
        <f t="shared" si="1669"/>
        <v/>
      </c>
    </row>
    <row r="3003" spans="79:107" x14ac:dyDescent="0.2">
      <c r="CA3003" s="14"/>
      <c r="CB3003" s="13"/>
      <c r="CF3003" t="str">
        <f t="shared" si="1670"/>
        <v/>
      </c>
      <c r="CG3003" s="1" t="str">
        <f t="shared" si="1671"/>
        <v/>
      </c>
      <c r="CH3003" s="2" t="str">
        <f t="shared" si="1672"/>
        <v/>
      </c>
      <c r="CI3003" s="1" t="str">
        <f t="shared" si="1673"/>
        <v/>
      </c>
      <c r="CJ3003" s="12" t="str">
        <f t="shared" si="1650"/>
        <v/>
      </c>
      <c r="CK3003" s="13" t="str">
        <f t="shared" si="1651"/>
        <v/>
      </c>
      <c r="CL3003" t="str">
        <f t="shared" si="1652"/>
        <v/>
      </c>
      <c r="CM3003" s="1" t="str">
        <f t="shared" si="1653"/>
        <v/>
      </c>
      <c r="CN3003" t="str">
        <f t="shared" si="1654"/>
        <v/>
      </c>
      <c r="CO3003" t="str">
        <f t="shared" si="1655"/>
        <v/>
      </c>
      <c r="CP3003" t="str">
        <f t="shared" si="1656"/>
        <v/>
      </c>
      <c r="CQ3003" s="2" t="str">
        <f t="shared" si="1657"/>
        <v/>
      </c>
      <c r="CR3003" s="14" t="str">
        <f t="shared" si="1658"/>
        <v/>
      </c>
      <c r="CS3003" s="13" t="str">
        <f t="shared" si="1659"/>
        <v/>
      </c>
      <c r="CT3003" t="str">
        <f t="shared" si="1660"/>
        <v/>
      </c>
      <c r="CU3003" s="1" t="str">
        <f t="shared" si="1661"/>
        <v/>
      </c>
      <c r="CV3003" t="str">
        <f t="shared" si="1662"/>
        <v/>
      </c>
      <c r="CW3003" t="str">
        <f t="shared" si="1663"/>
        <v/>
      </c>
      <c r="CX3003" s="1" t="str">
        <f t="shared" si="1664"/>
        <v/>
      </c>
      <c r="CY3003" s="2" t="str">
        <f t="shared" si="1665"/>
        <v/>
      </c>
      <c r="CZ3003" s="1" t="str">
        <f t="shared" si="1666"/>
        <v/>
      </c>
      <c r="DA3003" s="12" t="str">
        <f t="shared" si="1667"/>
        <v/>
      </c>
      <c r="DB3003" s="13" t="str">
        <f t="shared" si="1668"/>
        <v/>
      </c>
      <c r="DC3003" t="str">
        <f t="shared" si="1669"/>
        <v/>
      </c>
    </row>
    <row r="3004" spans="79:107" x14ac:dyDescent="0.2">
      <c r="CA3004" s="14"/>
      <c r="CB3004" s="13"/>
      <c r="CF3004" t="str">
        <f t="shared" si="1670"/>
        <v/>
      </c>
      <c r="CG3004" s="1" t="str">
        <f t="shared" si="1671"/>
        <v/>
      </c>
      <c r="CH3004" s="2" t="str">
        <f t="shared" si="1672"/>
        <v/>
      </c>
      <c r="CI3004" s="1" t="str">
        <f t="shared" si="1673"/>
        <v/>
      </c>
      <c r="CJ3004" s="12" t="str">
        <f t="shared" si="1650"/>
        <v/>
      </c>
      <c r="CK3004" s="13" t="str">
        <f t="shared" si="1651"/>
        <v/>
      </c>
      <c r="CL3004" t="str">
        <f t="shared" si="1652"/>
        <v/>
      </c>
      <c r="CM3004" s="1" t="str">
        <f t="shared" si="1653"/>
        <v/>
      </c>
      <c r="CN3004" t="str">
        <f t="shared" si="1654"/>
        <v/>
      </c>
      <c r="CO3004" t="str">
        <f t="shared" si="1655"/>
        <v/>
      </c>
      <c r="CP3004" t="str">
        <f t="shared" si="1656"/>
        <v/>
      </c>
      <c r="CQ3004" s="2" t="str">
        <f t="shared" si="1657"/>
        <v/>
      </c>
      <c r="CR3004" s="14" t="str">
        <f t="shared" si="1658"/>
        <v/>
      </c>
      <c r="CS3004" s="13" t="str">
        <f t="shared" si="1659"/>
        <v/>
      </c>
      <c r="CT3004" t="str">
        <f t="shared" si="1660"/>
        <v/>
      </c>
      <c r="CU3004" s="1" t="str">
        <f t="shared" si="1661"/>
        <v/>
      </c>
      <c r="CV3004" t="str">
        <f t="shared" si="1662"/>
        <v/>
      </c>
      <c r="CW3004" t="str">
        <f t="shared" si="1663"/>
        <v/>
      </c>
      <c r="CX3004" s="1" t="str">
        <f t="shared" si="1664"/>
        <v/>
      </c>
      <c r="CY3004" s="2" t="str">
        <f t="shared" si="1665"/>
        <v/>
      </c>
      <c r="CZ3004" s="1" t="str">
        <f t="shared" si="1666"/>
        <v/>
      </c>
      <c r="DA3004" s="12" t="str">
        <f t="shared" si="1667"/>
        <v/>
      </c>
      <c r="DB3004" s="13" t="str">
        <f t="shared" si="1668"/>
        <v/>
      </c>
      <c r="DC3004" t="str">
        <f t="shared" si="1669"/>
        <v/>
      </c>
    </row>
    <row r="3005" spans="79:107" x14ac:dyDescent="0.2">
      <c r="CA3005" s="14"/>
      <c r="CB3005" s="13"/>
      <c r="CF3005" t="str">
        <f t="shared" si="1670"/>
        <v/>
      </c>
      <c r="CG3005" s="1" t="str">
        <f t="shared" si="1671"/>
        <v/>
      </c>
      <c r="CH3005" s="2" t="str">
        <f t="shared" si="1672"/>
        <v/>
      </c>
      <c r="CI3005" s="1" t="str">
        <f t="shared" si="1673"/>
        <v/>
      </c>
      <c r="CJ3005" s="12" t="str">
        <f t="shared" si="1650"/>
        <v/>
      </c>
      <c r="CK3005" s="13" t="str">
        <f t="shared" si="1651"/>
        <v/>
      </c>
      <c r="CL3005" t="str">
        <f t="shared" si="1652"/>
        <v/>
      </c>
      <c r="CM3005" s="1" t="str">
        <f t="shared" si="1653"/>
        <v/>
      </c>
      <c r="CN3005" t="str">
        <f t="shared" si="1654"/>
        <v/>
      </c>
      <c r="CO3005" t="str">
        <f t="shared" si="1655"/>
        <v/>
      </c>
      <c r="CP3005" t="str">
        <f t="shared" si="1656"/>
        <v/>
      </c>
      <c r="CQ3005" s="2" t="str">
        <f t="shared" si="1657"/>
        <v/>
      </c>
      <c r="CR3005" s="14" t="str">
        <f t="shared" si="1658"/>
        <v/>
      </c>
      <c r="CS3005" s="13" t="str">
        <f t="shared" si="1659"/>
        <v/>
      </c>
      <c r="CT3005" t="str">
        <f t="shared" si="1660"/>
        <v/>
      </c>
      <c r="CU3005" s="1" t="str">
        <f t="shared" si="1661"/>
        <v/>
      </c>
      <c r="CV3005" t="str">
        <f t="shared" si="1662"/>
        <v/>
      </c>
      <c r="CW3005" t="str">
        <f t="shared" si="1663"/>
        <v/>
      </c>
      <c r="CX3005" s="1" t="str">
        <f t="shared" si="1664"/>
        <v/>
      </c>
      <c r="CY3005" s="2" t="str">
        <f t="shared" si="1665"/>
        <v/>
      </c>
      <c r="CZ3005" s="1" t="str">
        <f t="shared" si="1666"/>
        <v/>
      </c>
      <c r="DA3005" s="12" t="str">
        <f t="shared" si="1667"/>
        <v/>
      </c>
      <c r="DB3005" s="13" t="str">
        <f t="shared" si="1668"/>
        <v/>
      </c>
      <c r="DC3005" t="str">
        <f t="shared" si="1669"/>
        <v/>
      </c>
    </row>
    <row r="3006" spans="79:107" x14ac:dyDescent="0.2">
      <c r="CA3006" s="14"/>
      <c r="CB3006" s="13"/>
      <c r="CF3006" t="str">
        <f t="shared" si="1670"/>
        <v/>
      </c>
      <c r="CG3006" s="1" t="str">
        <f t="shared" si="1671"/>
        <v/>
      </c>
      <c r="CH3006" s="2" t="str">
        <f t="shared" si="1672"/>
        <v/>
      </c>
      <c r="CI3006" s="1" t="str">
        <f t="shared" si="1673"/>
        <v/>
      </c>
      <c r="CJ3006" s="12" t="str">
        <f t="shared" si="1650"/>
        <v/>
      </c>
      <c r="CK3006" s="13" t="str">
        <f t="shared" si="1651"/>
        <v/>
      </c>
      <c r="CL3006" t="str">
        <f t="shared" si="1652"/>
        <v/>
      </c>
      <c r="CM3006" s="1" t="str">
        <f t="shared" si="1653"/>
        <v/>
      </c>
      <c r="CN3006" t="str">
        <f t="shared" si="1654"/>
        <v/>
      </c>
      <c r="CO3006" t="str">
        <f t="shared" si="1655"/>
        <v/>
      </c>
      <c r="CP3006" t="str">
        <f t="shared" si="1656"/>
        <v/>
      </c>
      <c r="CQ3006" s="2" t="str">
        <f t="shared" si="1657"/>
        <v/>
      </c>
      <c r="CR3006" s="14" t="str">
        <f t="shared" si="1658"/>
        <v/>
      </c>
      <c r="CS3006" s="13" t="str">
        <f t="shared" si="1659"/>
        <v/>
      </c>
      <c r="CT3006" t="str">
        <f t="shared" si="1660"/>
        <v/>
      </c>
      <c r="CU3006" s="1" t="str">
        <f t="shared" si="1661"/>
        <v/>
      </c>
      <c r="CV3006" t="str">
        <f t="shared" si="1662"/>
        <v/>
      </c>
      <c r="CW3006" t="str">
        <f t="shared" si="1663"/>
        <v/>
      </c>
      <c r="CX3006" s="1" t="str">
        <f t="shared" si="1664"/>
        <v/>
      </c>
      <c r="CY3006" s="2" t="str">
        <f t="shared" si="1665"/>
        <v/>
      </c>
      <c r="CZ3006" s="1" t="str">
        <f t="shared" si="1666"/>
        <v/>
      </c>
      <c r="DA3006" s="12" t="str">
        <f t="shared" si="1667"/>
        <v/>
      </c>
      <c r="DB3006" s="13" t="str">
        <f t="shared" si="1668"/>
        <v/>
      </c>
      <c r="DC3006" t="str">
        <f t="shared" si="1669"/>
        <v/>
      </c>
    </row>
    <row r="3007" spans="79:107" x14ac:dyDescent="0.2">
      <c r="CA3007" s="14"/>
      <c r="CB3007" s="13"/>
      <c r="CF3007" t="str">
        <f t="shared" si="1670"/>
        <v/>
      </c>
      <c r="CG3007" s="1" t="str">
        <f t="shared" si="1671"/>
        <v/>
      </c>
      <c r="CH3007" s="2" t="str">
        <f t="shared" si="1672"/>
        <v/>
      </c>
      <c r="CI3007" s="1" t="str">
        <f t="shared" si="1673"/>
        <v/>
      </c>
      <c r="CJ3007" s="12" t="str">
        <f t="shared" si="1650"/>
        <v/>
      </c>
      <c r="CK3007" s="13" t="str">
        <f t="shared" si="1651"/>
        <v/>
      </c>
      <c r="CL3007" t="str">
        <f t="shared" si="1652"/>
        <v/>
      </c>
      <c r="CM3007" s="1" t="str">
        <f t="shared" si="1653"/>
        <v/>
      </c>
      <c r="CN3007" t="str">
        <f t="shared" si="1654"/>
        <v/>
      </c>
      <c r="CO3007" t="str">
        <f t="shared" si="1655"/>
        <v/>
      </c>
      <c r="CP3007" t="str">
        <f t="shared" si="1656"/>
        <v/>
      </c>
      <c r="CQ3007" s="2" t="str">
        <f t="shared" si="1657"/>
        <v/>
      </c>
      <c r="CR3007" s="14" t="str">
        <f t="shared" si="1658"/>
        <v/>
      </c>
      <c r="CS3007" s="13" t="str">
        <f t="shared" si="1659"/>
        <v/>
      </c>
      <c r="CT3007" t="str">
        <f t="shared" si="1660"/>
        <v/>
      </c>
      <c r="CU3007" s="1" t="str">
        <f t="shared" si="1661"/>
        <v/>
      </c>
      <c r="CV3007" t="str">
        <f t="shared" si="1662"/>
        <v/>
      </c>
      <c r="CW3007" t="str">
        <f t="shared" si="1663"/>
        <v/>
      </c>
      <c r="CX3007" s="1" t="str">
        <f t="shared" si="1664"/>
        <v/>
      </c>
      <c r="CY3007" s="2" t="str">
        <f t="shared" si="1665"/>
        <v/>
      </c>
      <c r="CZ3007" s="1" t="str">
        <f t="shared" si="1666"/>
        <v/>
      </c>
      <c r="DA3007" s="12" t="str">
        <f t="shared" si="1667"/>
        <v/>
      </c>
      <c r="DB3007" s="13" t="str">
        <f t="shared" si="1668"/>
        <v/>
      </c>
      <c r="DC3007" t="str">
        <f t="shared" si="1669"/>
        <v/>
      </c>
    </row>
    <row r="3008" spans="79:107" x14ac:dyDescent="0.2">
      <c r="CA3008" s="14"/>
      <c r="CB3008" s="13"/>
      <c r="CF3008" t="str">
        <f t="shared" si="1670"/>
        <v/>
      </c>
      <c r="CG3008" s="1" t="str">
        <f t="shared" si="1671"/>
        <v/>
      </c>
      <c r="CH3008" s="2" t="str">
        <f t="shared" si="1672"/>
        <v/>
      </c>
      <c r="CI3008" s="1" t="str">
        <f t="shared" si="1673"/>
        <v/>
      </c>
      <c r="CJ3008" s="12" t="str">
        <f t="shared" si="1650"/>
        <v/>
      </c>
      <c r="CK3008" s="13" t="str">
        <f t="shared" si="1651"/>
        <v/>
      </c>
      <c r="CL3008" t="str">
        <f t="shared" si="1652"/>
        <v/>
      </c>
      <c r="CM3008" s="1" t="str">
        <f t="shared" si="1653"/>
        <v/>
      </c>
      <c r="CN3008" t="str">
        <f t="shared" si="1654"/>
        <v/>
      </c>
      <c r="CO3008" t="str">
        <f t="shared" si="1655"/>
        <v/>
      </c>
      <c r="CP3008" t="str">
        <f t="shared" si="1656"/>
        <v/>
      </c>
      <c r="CQ3008" s="2" t="str">
        <f t="shared" si="1657"/>
        <v/>
      </c>
      <c r="CR3008" s="14" t="str">
        <f t="shared" si="1658"/>
        <v/>
      </c>
      <c r="CS3008" s="13" t="str">
        <f t="shared" si="1659"/>
        <v/>
      </c>
      <c r="CT3008" t="str">
        <f t="shared" si="1660"/>
        <v/>
      </c>
      <c r="CU3008" s="1" t="str">
        <f t="shared" si="1661"/>
        <v/>
      </c>
      <c r="CV3008" t="str">
        <f t="shared" si="1662"/>
        <v/>
      </c>
      <c r="CW3008" t="str">
        <f t="shared" si="1663"/>
        <v/>
      </c>
      <c r="CX3008" s="1" t="str">
        <f t="shared" si="1664"/>
        <v/>
      </c>
      <c r="CY3008" s="2" t="str">
        <f t="shared" si="1665"/>
        <v/>
      </c>
      <c r="CZ3008" s="1" t="str">
        <f t="shared" si="1666"/>
        <v/>
      </c>
      <c r="DA3008" s="12" t="str">
        <f t="shared" si="1667"/>
        <v/>
      </c>
      <c r="DB3008" s="13" t="str">
        <f t="shared" si="1668"/>
        <v/>
      </c>
      <c r="DC3008" t="str">
        <f t="shared" si="1669"/>
        <v/>
      </c>
    </row>
    <row r="3009" spans="79:107" x14ac:dyDescent="0.2">
      <c r="CA3009" s="14"/>
      <c r="CB3009" s="13"/>
      <c r="CF3009" t="str">
        <f t="shared" si="1670"/>
        <v/>
      </c>
      <c r="CG3009" s="1" t="str">
        <f t="shared" si="1671"/>
        <v/>
      </c>
      <c r="CH3009" s="2" t="str">
        <f t="shared" si="1672"/>
        <v/>
      </c>
      <c r="CI3009" s="1" t="str">
        <f t="shared" si="1673"/>
        <v/>
      </c>
      <c r="CJ3009" s="12" t="str">
        <f t="shared" si="1650"/>
        <v/>
      </c>
      <c r="CK3009" s="13" t="str">
        <f t="shared" si="1651"/>
        <v/>
      </c>
      <c r="CL3009" t="str">
        <f t="shared" si="1652"/>
        <v/>
      </c>
      <c r="CM3009" s="1" t="str">
        <f t="shared" si="1653"/>
        <v/>
      </c>
      <c r="CN3009" t="str">
        <f t="shared" si="1654"/>
        <v/>
      </c>
      <c r="CO3009" t="str">
        <f t="shared" si="1655"/>
        <v/>
      </c>
      <c r="CP3009" t="str">
        <f t="shared" si="1656"/>
        <v/>
      </c>
      <c r="CQ3009" s="2" t="str">
        <f t="shared" si="1657"/>
        <v/>
      </c>
      <c r="CR3009" s="14" t="str">
        <f t="shared" si="1658"/>
        <v/>
      </c>
      <c r="CS3009" s="13" t="str">
        <f t="shared" si="1659"/>
        <v/>
      </c>
      <c r="CT3009" t="str">
        <f t="shared" si="1660"/>
        <v/>
      </c>
      <c r="CU3009" s="1" t="str">
        <f t="shared" si="1661"/>
        <v/>
      </c>
      <c r="CV3009" t="str">
        <f t="shared" si="1662"/>
        <v/>
      </c>
      <c r="CW3009" t="str">
        <f t="shared" si="1663"/>
        <v/>
      </c>
      <c r="CX3009" s="1" t="str">
        <f t="shared" si="1664"/>
        <v/>
      </c>
      <c r="CY3009" s="2" t="str">
        <f t="shared" si="1665"/>
        <v/>
      </c>
      <c r="CZ3009" s="1" t="str">
        <f t="shared" si="1666"/>
        <v/>
      </c>
      <c r="DA3009" s="12" t="str">
        <f t="shared" si="1667"/>
        <v/>
      </c>
      <c r="DB3009" s="13" t="str">
        <f t="shared" si="1668"/>
        <v/>
      </c>
      <c r="DC3009" t="str">
        <f t="shared" si="1669"/>
        <v/>
      </c>
    </row>
    <row r="3010" spans="79:107" x14ac:dyDescent="0.2">
      <c r="CA3010" s="14"/>
      <c r="CB3010" s="13"/>
      <c r="CF3010" t="str">
        <f t="shared" si="1670"/>
        <v/>
      </c>
      <c r="CG3010" s="1" t="str">
        <f t="shared" si="1671"/>
        <v/>
      </c>
      <c r="CH3010" s="2" t="str">
        <f t="shared" si="1672"/>
        <v/>
      </c>
      <c r="CI3010" s="1" t="str">
        <f t="shared" si="1673"/>
        <v/>
      </c>
      <c r="CJ3010" s="12" t="str">
        <f t="shared" ref="CJ3010:CJ3073" si="1674">IF(BT3010=$BK$6,BR3010,"")</f>
        <v/>
      </c>
      <c r="CK3010" s="13" t="str">
        <f t="shared" ref="CK3010:CK3073" si="1675">IF(BT3010=$BK$6,BS3010,"")</f>
        <v/>
      </c>
      <c r="CL3010" t="str">
        <f t="shared" ref="CL3010:CL3073" si="1676">IF(BT3010=$BK$6,BT3010,"")</f>
        <v/>
      </c>
      <c r="CM3010" s="1" t="str">
        <f t="shared" ref="CM3010:CM3073" si="1677">IF(BT3010=$BK$6,BU3010,"")</f>
        <v/>
      </c>
      <c r="CN3010" t="str">
        <f t="shared" ref="CN3010:CN3073" si="1678">IF(BT3010=$BK$6,BV3010,"")</f>
        <v/>
      </c>
      <c r="CO3010" t="str">
        <f t="shared" ref="CO3010:CO3073" si="1679">IF(BT3010=$BK$6,BW3010,"")</f>
        <v/>
      </c>
      <c r="CP3010" t="str">
        <f t="shared" ref="CP3010:CP3073" si="1680">IF(BT3010=$BK$6,BX3010,"")</f>
        <v/>
      </c>
      <c r="CQ3010" s="2" t="str">
        <f t="shared" ref="CQ3010:CQ3073" si="1681">IF(BT3010=$BK$6,BY3010,"")</f>
        <v/>
      </c>
      <c r="CR3010" s="14" t="str">
        <f t="shared" ref="CR3010:CR3073" si="1682">IF(BV3010=$BK$6,BR3010,"")</f>
        <v/>
      </c>
      <c r="CS3010" s="13" t="str">
        <f t="shared" ref="CS3010:CS3073" si="1683">IF(BV3010=$BK$6,BS3010,"")</f>
        <v/>
      </c>
      <c r="CT3010" t="str">
        <f t="shared" ref="CT3010:CT3073" si="1684">IF(BV3010=$BK$6,BT3010,"")</f>
        <v/>
      </c>
      <c r="CU3010" s="1" t="str">
        <f t="shared" ref="CU3010:CU3073" si="1685">IF(BV3010=$BK$6,BU3010,"")</f>
        <v/>
      </c>
      <c r="CV3010" t="str">
        <f t="shared" ref="CV3010:CV3073" si="1686">IF(BV3010=$BK$6,BV3010,"")</f>
        <v/>
      </c>
      <c r="CW3010" t="str">
        <f t="shared" ref="CW3010:CW3073" si="1687">IF(BV3010=$BK$6,BW3010,"")</f>
        <v/>
      </c>
      <c r="CX3010" s="1" t="str">
        <f t="shared" ref="CX3010:CX3073" si="1688">IF(BV3010=$BK$6,BX3010,"")</f>
        <v/>
      </c>
      <c r="CY3010" s="2" t="str">
        <f t="shared" ref="CY3010:CY3073" si="1689">IF(BV3010=$BK$6,BY3010,"")</f>
        <v/>
      </c>
      <c r="CZ3010" s="1" t="str">
        <f t="shared" ref="CZ3010:CZ3073" si="1690">IF(BV3010=$BK$6,BZ3010,"")</f>
        <v/>
      </c>
      <c r="DA3010" s="12" t="str">
        <f t="shared" ref="DA3010:DA3073" si="1691">IF(CK3010=$BK$6,CI3010,"")</f>
        <v/>
      </c>
      <c r="DB3010" s="13" t="str">
        <f t="shared" ref="DB3010:DB3073" si="1692">IF(CK3010=$BK$6,CJ3010,"")</f>
        <v/>
      </c>
      <c r="DC3010" t="str">
        <f t="shared" ref="DC3010:DC3073" si="1693">IF(CK3010=$BK$6,CK3010,"")</f>
        <v/>
      </c>
    </row>
    <row r="3011" spans="79:107" x14ac:dyDescent="0.2">
      <c r="CA3011" s="14"/>
      <c r="CB3011" s="13"/>
      <c r="CF3011" t="str">
        <f t="shared" ref="CF3011:CF3074" si="1694">IF(BE3011=$BK$6,BF3011,"")</f>
        <v/>
      </c>
      <c r="CG3011" s="1" t="str">
        <f t="shared" ref="CG3011:CG3074" si="1695">IF(BE3011=$BK$6,BG3011,"")</f>
        <v/>
      </c>
      <c r="CH3011" s="2" t="str">
        <f t="shared" ref="CH3011:CH3074" si="1696">IF(BE3011=$BK$6,BH3011,"")</f>
        <v/>
      </c>
      <c r="CI3011" s="1" t="str">
        <f t="shared" ref="CI3011:CI3074" si="1697">IF(BE3011=$BK$6,BI3011,"")</f>
        <v/>
      </c>
      <c r="CJ3011" s="12" t="str">
        <f t="shared" si="1674"/>
        <v/>
      </c>
      <c r="CK3011" s="13" t="str">
        <f t="shared" si="1675"/>
        <v/>
      </c>
      <c r="CL3011" t="str">
        <f t="shared" si="1676"/>
        <v/>
      </c>
      <c r="CM3011" s="1" t="str">
        <f t="shared" si="1677"/>
        <v/>
      </c>
      <c r="CN3011" t="str">
        <f t="shared" si="1678"/>
        <v/>
      </c>
      <c r="CO3011" t="str">
        <f t="shared" si="1679"/>
        <v/>
      </c>
      <c r="CP3011" t="str">
        <f t="shared" si="1680"/>
        <v/>
      </c>
      <c r="CQ3011" s="2" t="str">
        <f t="shared" si="1681"/>
        <v/>
      </c>
      <c r="CR3011" s="14" t="str">
        <f t="shared" si="1682"/>
        <v/>
      </c>
      <c r="CS3011" s="13" t="str">
        <f t="shared" si="1683"/>
        <v/>
      </c>
      <c r="CT3011" t="str">
        <f t="shared" si="1684"/>
        <v/>
      </c>
      <c r="CU3011" s="1" t="str">
        <f t="shared" si="1685"/>
        <v/>
      </c>
      <c r="CV3011" t="str">
        <f t="shared" si="1686"/>
        <v/>
      </c>
      <c r="CW3011" t="str">
        <f t="shared" si="1687"/>
        <v/>
      </c>
      <c r="CX3011" s="1" t="str">
        <f t="shared" si="1688"/>
        <v/>
      </c>
      <c r="CY3011" s="2" t="str">
        <f t="shared" si="1689"/>
        <v/>
      </c>
      <c r="CZ3011" s="1" t="str">
        <f t="shared" si="1690"/>
        <v/>
      </c>
      <c r="DA3011" s="12" t="str">
        <f t="shared" si="1691"/>
        <v/>
      </c>
      <c r="DB3011" s="13" t="str">
        <f t="shared" si="1692"/>
        <v/>
      </c>
      <c r="DC3011" t="str">
        <f t="shared" si="1693"/>
        <v/>
      </c>
    </row>
    <row r="3012" spans="79:107" x14ac:dyDescent="0.2">
      <c r="CA3012" s="14"/>
      <c r="CB3012" s="13"/>
      <c r="CF3012" t="str">
        <f t="shared" si="1694"/>
        <v/>
      </c>
      <c r="CG3012" s="1" t="str">
        <f t="shared" si="1695"/>
        <v/>
      </c>
      <c r="CH3012" s="2" t="str">
        <f t="shared" si="1696"/>
        <v/>
      </c>
      <c r="CI3012" s="1" t="str">
        <f t="shared" si="1697"/>
        <v/>
      </c>
      <c r="CJ3012" s="12" t="str">
        <f t="shared" si="1674"/>
        <v/>
      </c>
      <c r="CK3012" s="13" t="str">
        <f t="shared" si="1675"/>
        <v/>
      </c>
      <c r="CL3012" t="str">
        <f t="shared" si="1676"/>
        <v/>
      </c>
      <c r="CM3012" s="1" t="str">
        <f t="shared" si="1677"/>
        <v/>
      </c>
      <c r="CN3012" t="str">
        <f t="shared" si="1678"/>
        <v/>
      </c>
      <c r="CO3012" t="str">
        <f t="shared" si="1679"/>
        <v/>
      </c>
      <c r="CP3012" t="str">
        <f t="shared" si="1680"/>
        <v/>
      </c>
      <c r="CQ3012" s="2" t="str">
        <f t="shared" si="1681"/>
        <v/>
      </c>
      <c r="CR3012" s="14" t="str">
        <f t="shared" si="1682"/>
        <v/>
      </c>
      <c r="CS3012" s="13" t="str">
        <f t="shared" si="1683"/>
        <v/>
      </c>
      <c r="CT3012" t="str">
        <f t="shared" si="1684"/>
        <v/>
      </c>
      <c r="CU3012" s="1" t="str">
        <f t="shared" si="1685"/>
        <v/>
      </c>
      <c r="CV3012" t="str">
        <f t="shared" si="1686"/>
        <v/>
      </c>
      <c r="CW3012" t="str">
        <f t="shared" si="1687"/>
        <v/>
      </c>
      <c r="CX3012" s="1" t="str">
        <f t="shared" si="1688"/>
        <v/>
      </c>
      <c r="CY3012" s="2" t="str">
        <f t="shared" si="1689"/>
        <v/>
      </c>
      <c r="CZ3012" s="1" t="str">
        <f t="shared" si="1690"/>
        <v/>
      </c>
      <c r="DA3012" s="12" t="str">
        <f t="shared" si="1691"/>
        <v/>
      </c>
      <c r="DB3012" s="13" t="str">
        <f t="shared" si="1692"/>
        <v/>
      </c>
      <c r="DC3012" t="str">
        <f t="shared" si="1693"/>
        <v/>
      </c>
    </row>
    <row r="3013" spans="79:107" x14ac:dyDescent="0.2">
      <c r="CA3013" s="14"/>
      <c r="CB3013" s="13"/>
      <c r="CF3013" t="str">
        <f t="shared" si="1694"/>
        <v/>
      </c>
      <c r="CG3013" s="1" t="str">
        <f t="shared" si="1695"/>
        <v/>
      </c>
      <c r="CH3013" s="2" t="str">
        <f t="shared" si="1696"/>
        <v/>
      </c>
      <c r="CI3013" s="1" t="str">
        <f t="shared" si="1697"/>
        <v/>
      </c>
      <c r="CJ3013" s="12" t="str">
        <f t="shared" si="1674"/>
        <v/>
      </c>
      <c r="CK3013" s="13" t="str">
        <f t="shared" si="1675"/>
        <v/>
      </c>
      <c r="CL3013" t="str">
        <f t="shared" si="1676"/>
        <v/>
      </c>
      <c r="CM3013" s="1" t="str">
        <f t="shared" si="1677"/>
        <v/>
      </c>
      <c r="CN3013" t="str">
        <f t="shared" si="1678"/>
        <v/>
      </c>
      <c r="CO3013" t="str">
        <f t="shared" si="1679"/>
        <v/>
      </c>
      <c r="CP3013" t="str">
        <f t="shared" si="1680"/>
        <v/>
      </c>
      <c r="CQ3013" s="2" t="str">
        <f t="shared" si="1681"/>
        <v/>
      </c>
      <c r="CR3013" s="14" t="str">
        <f t="shared" si="1682"/>
        <v/>
      </c>
      <c r="CS3013" s="13" t="str">
        <f t="shared" si="1683"/>
        <v/>
      </c>
      <c r="CT3013" t="str">
        <f t="shared" si="1684"/>
        <v/>
      </c>
      <c r="CU3013" s="1" t="str">
        <f t="shared" si="1685"/>
        <v/>
      </c>
      <c r="CV3013" t="str">
        <f t="shared" si="1686"/>
        <v/>
      </c>
      <c r="CW3013" t="str">
        <f t="shared" si="1687"/>
        <v/>
      </c>
      <c r="CX3013" s="1" t="str">
        <f t="shared" si="1688"/>
        <v/>
      </c>
      <c r="CY3013" s="2" t="str">
        <f t="shared" si="1689"/>
        <v/>
      </c>
      <c r="CZ3013" s="1" t="str">
        <f t="shared" si="1690"/>
        <v/>
      </c>
      <c r="DA3013" s="12" t="str">
        <f t="shared" si="1691"/>
        <v/>
      </c>
      <c r="DB3013" s="13" t="str">
        <f t="shared" si="1692"/>
        <v/>
      </c>
      <c r="DC3013" t="str">
        <f t="shared" si="1693"/>
        <v/>
      </c>
    </row>
    <row r="3014" spans="79:107" x14ac:dyDescent="0.2">
      <c r="CA3014" s="14"/>
      <c r="CB3014" s="13"/>
      <c r="CF3014" t="str">
        <f t="shared" si="1694"/>
        <v/>
      </c>
      <c r="CG3014" s="1" t="str">
        <f t="shared" si="1695"/>
        <v/>
      </c>
      <c r="CH3014" s="2" t="str">
        <f t="shared" si="1696"/>
        <v/>
      </c>
      <c r="CI3014" s="1" t="str">
        <f t="shared" si="1697"/>
        <v/>
      </c>
      <c r="CJ3014" s="12" t="str">
        <f t="shared" si="1674"/>
        <v/>
      </c>
      <c r="CK3014" s="13" t="str">
        <f t="shared" si="1675"/>
        <v/>
      </c>
      <c r="CL3014" t="str">
        <f t="shared" si="1676"/>
        <v/>
      </c>
      <c r="CM3014" s="1" t="str">
        <f t="shared" si="1677"/>
        <v/>
      </c>
      <c r="CN3014" t="str">
        <f t="shared" si="1678"/>
        <v/>
      </c>
      <c r="CO3014" t="str">
        <f t="shared" si="1679"/>
        <v/>
      </c>
      <c r="CP3014" t="str">
        <f t="shared" si="1680"/>
        <v/>
      </c>
      <c r="CQ3014" s="2" t="str">
        <f t="shared" si="1681"/>
        <v/>
      </c>
      <c r="CR3014" s="14" t="str">
        <f t="shared" si="1682"/>
        <v/>
      </c>
      <c r="CS3014" s="13" t="str">
        <f t="shared" si="1683"/>
        <v/>
      </c>
      <c r="CT3014" t="str">
        <f t="shared" si="1684"/>
        <v/>
      </c>
      <c r="CU3014" s="1" t="str">
        <f t="shared" si="1685"/>
        <v/>
      </c>
      <c r="CV3014" t="str">
        <f t="shared" si="1686"/>
        <v/>
      </c>
      <c r="CW3014" t="str">
        <f t="shared" si="1687"/>
        <v/>
      </c>
      <c r="CX3014" s="1" t="str">
        <f t="shared" si="1688"/>
        <v/>
      </c>
      <c r="CY3014" s="2" t="str">
        <f t="shared" si="1689"/>
        <v/>
      </c>
      <c r="CZ3014" s="1" t="str">
        <f t="shared" si="1690"/>
        <v/>
      </c>
      <c r="DA3014" s="12" t="str">
        <f t="shared" si="1691"/>
        <v/>
      </c>
      <c r="DB3014" s="13" t="str">
        <f t="shared" si="1692"/>
        <v/>
      </c>
      <c r="DC3014" t="str">
        <f t="shared" si="1693"/>
        <v/>
      </c>
    </row>
    <row r="3015" spans="79:107" x14ac:dyDescent="0.2">
      <c r="CA3015" s="14"/>
      <c r="CB3015" s="13"/>
      <c r="CF3015" t="str">
        <f t="shared" si="1694"/>
        <v/>
      </c>
      <c r="CG3015" s="1" t="str">
        <f t="shared" si="1695"/>
        <v/>
      </c>
      <c r="CH3015" s="2" t="str">
        <f t="shared" si="1696"/>
        <v/>
      </c>
      <c r="CI3015" s="1" t="str">
        <f t="shared" si="1697"/>
        <v/>
      </c>
      <c r="CJ3015" s="12" t="str">
        <f t="shared" si="1674"/>
        <v/>
      </c>
      <c r="CK3015" s="13" t="str">
        <f t="shared" si="1675"/>
        <v/>
      </c>
      <c r="CL3015" t="str">
        <f t="shared" si="1676"/>
        <v/>
      </c>
      <c r="CM3015" s="1" t="str">
        <f t="shared" si="1677"/>
        <v/>
      </c>
      <c r="CN3015" t="str">
        <f t="shared" si="1678"/>
        <v/>
      </c>
      <c r="CO3015" t="str">
        <f t="shared" si="1679"/>
        <v/>
      </c>
      <c r="CP3015" t="str">
        <f t="shared" si="1680"/>
        <v/>
      </c>
      <c r="CQ3015" s="2" t="str">
        <f t="shared" si="1681"/>
        <v/>
      </c>
      <c r="CR3015" s="14" t="str">
        <f t="shared" si="1682"/>
        <v/>
      </c>
      <c r="CS3015" s="13" t="str">
        <f t="shared" si="1683"/>
        <v/>
      </c>
      <c r="CT3015" t="str">
        <f t="shared" si="1684"/>
        <v/>
      </c>
      <c r="CU3015" s="1" t="str">
        <f t="shared" si="1685"/>
        <v/>
      </c>
      <c r="CV3015" t="str">
        <f t="shared" si="1686"/>
        <v/>
      </c>
      <c r="CW3015" t="str">
        <f t="shared" si="1687"/>
        <v/>
      </c>
      <c r="CX3015" s="1" t="str">
        <f t="shared" si="1688"/>
        <v/>
      </c>
      <c r="CY3015" s="2" t="str">
        <f t="shared" si="1689"/>
        <v/>
      </c>
      <c r="CZ3015" s="1" t="str">
        <f t="shared" si="1690"/>
        <v/>
      </c>
      <c r="DA3015" s="12" t="str">
        <f t="shared" si="1691"/>
        <v/>
      </c>
      <c r="DB3015" s="13" t="str">
        <f t="shared" si="1692"/>
        <v/>
      </c>
      <c r="DC3015" t="str">
        <f t="shared" si="1693"/>
        <v/>
      </c>
    </row>
    <row r="3016" spans="79:107" x14ac:dyDescent="0.2">
      <c r="CA3016" s="14"/>
      <c r="CB3016" s="13"/>
      <c r="CF3016" t="str">
        <f t="shared" si="1694"/>
        <v/>
      </c>
      <c r="CG3016" s="1" t="str">
        <f t="shared" si="1695"/>
        <v/>
      </c>
      <c r="CH3016" s="2" t="str">
        <f t="shared" si="1696"/>
        <v/>
      </c>
      <c r="CI3016" s="1" t="str">
        <f t="shared" si="1697"/>
        <v/>
      </c>
      <c r="CJ3016" s="12" t="str">
        <f t="shared" si="1674"/>
        <v/>
      </c>
      <c r="CK3016" s="13" t="str">
        <f t="shared" si="1675"/>
        <v/>
      </c>
      <c r="CL3016" t="str">
        <f t="shared" si="1676"/>
        <v/>
      </c>
      <c r="CM3016" s="1" t="str">
        <f t="shared" si="1677"/>
        <v/>
      </c>
      <c r="CN3016" t="str">
        <f t="shared" si="1678"/>
        <v/>
      </c>
      <c r="CO3016" t="str">
        <f t="shared" si="1679"/>
        <v/>
      </c>
      <c r="CP3016" t="str">
        <f t="shared" si="1680"/>
        <v/>
      </c>
      <c r="CQ3016" s="2" t="str">
        <f t="shared" si="1681"/>
        <v/>
      </c>
      <c r="CR3016" s="14" t="str">
        <f t="shared" si="1682"/>
        <v/>
      </c>
      <c r="CS3016" s="13" t="str">
        <f t="shared" si="1683"/>
        <v/>
      </c>
      <c r="CT3016" t="str">
        <f t="shared" si="1684"/>
        <v/>
      </c>
      <c r="CU3016" s="1" t="str">
        <f t="shared" si="1685"/>
        <v/>
      </c>
      <c r="CV3016" t="str">
        <f t="shared" si="1686"/>
        <v/>
      </c>
      <c r="CW3016" t="str">
        <f t="shared" si="1687"/>
        <v/>
      </c>
      <c r="CX3016" s="1" t="str">
        <f t="shared" si="1688"/>
        <v/>
      </c>
      <c r="CY3016" s="2" t="str">
        <f t="shared" si="1689"/>
        <v/>
      </c>
      <c r="CZ3016" s="1" t="str">
        <f t="shared" si="1690"/>
        <v/>
      </c>
      <c r="DA3016" s="12" t="str">
        <f t="shared" si="1691"/>
        <v/>
      </c>
      <c r="DB3016" s="13" t="str">
        <f t="shared" si="1692"/>
        <v/>
      </c>
      <c r="DC3016" t="str">
        <f t="shared" si="1693"/>
        <v/>
      </c>
    </row>
    <row r="3017" spans="79:107" x14ac:dyDescent="0.2">
      <c r="CA3017" s="14"/>
      <c r="CB3017" s="13"/>
      <c r="CF3017" t="str">
        <f t="shared" si="1694"/>
        <v/>
      </c>
      <c r="CG3017" s="1" t="str">
        <f t="shared" si="1695"/>
        <v/>
      </c>
      <c r="CH3017" s="2" t="str">
        <f t="shared" si="1696"/>
        <v/>
      </c>
      <c r="CI3017" s="1" t="str">
        <f t="shared" si="1697"/>
        <v/>
      </c>
      <c r="CJ3017" s="12" t="str">
        <f t="shared" si="1674"/>
        <v/>
      </c>
      <c r="CK3017" s="13" t="str">
        <f t="shared" si="1675"/>
        <v/>
      </c>
      <c r="CL3017" t="str">
        <f t="shared" si="1676"/>
        <v/>
      </c>
      <c r="CM3017" s="1" t="str">
        <f t="shared" si="1677"/>
        <v/>
      </c>
      <c r="CN3017" t="str">
        <f t="shared" si="1678"/>
        <v/>
      </c>
      <c r="CO3017" t="str">
        <f t="shared" si="1679"/>
        <v/>
      </c>
      <c r="CP3017" t="str">
        <f t="shared" si="1680"/>
        <v/>
      </c>
      <c r="CQ3017" s="2" t="str">
        <f t="shared" si="1681"/>
        <v/>
      </c>
      <c r="CR3017" s="14" t="str">
        <f t="shared" si="1682"/>
        <v/>
      </c>
      <c r="CS3017" s="13" t="str">
        <f t="shared" si="1683"/>
        <v/>
      </c>
      <c r="CT3017" t="str">
        <f t="shared" si="1684"/>
        <v/>
      </c>
      <c r="CU3017" s="1" t="str">
        <f t="shared" si="1685"/>
        <v/>
      </c>
      <c r="CV3017" t="str">
        <f t="shared" si="1686"/>
        <v/>
      </c>
      <c r="CW3017" t="str">
        <f t="shared" si="1687"/>
        <v/>
      </c>
      <c r="CX3017" s="1" t="str">
        <f t="shared" si="1688"/>
        <v/>
      </c>
      <c r="CY3017" s="2" t="str">
        <f t="shared" si="1689"/>
        <v/>
      </c>
      <c r="CZ3017" s="1" t="str">
        <f t="shared" si="1690"/>
        <v/>
      </c>
      <c r="DA3017" s="12" t="str">
        <f t="shared" si="1691"/>
        <v/>
      </c>
      <c r="DB3017" s="13" t="str">
        <f t="shared" si="1692"/>
        <v/>
      </c>
      <c r="DC3017" t="str">
        <f t="shared" si="1693"/>
        <v/>
      </c>
    </row>
    <row r="3018" spans="79:107" x14ac:dyDescent="0.2">
      <c r="CA3018" s="14"/>
      <c r="CB3018" s="13"/>
      <c r="CF3018" t="str">
        <f t="shared" si="1694"/>
        <v/>
      </c>
      <c r="CG3018" s="1" t="str">
        <f t="shared" si="1695"/>
        <v/>
      </c>
      <c r="CH3018" s="2" t="str">
        <f t="shared" si="1696"/>
        <v/>
      </c>
      <c r="CI3018" s="1" t="str">
        <f t="shared" si="1697"/>
        <v/>
      </c>
      <c r="CJ3018" s="12" t="str">
        <f t="shared" si="1674"/>
        <v/>
      </c>
      <c r="CK3018" s="13" t="str">
        <f t="shared" si="1675"/>
        <v/>
      </c>
      <c r="CL3018" t="str">
        <f t="shared" si="1676"/>
        <v/>
      </c>
      <c r="CM3018" s="1" t="str">
        <f t="shared" si="1677"/>
        <v/>
      </c>
      <c r="CN3018" t="str">
        <f t="shared" si="1678"/>
        <v/>
      </c>
      <c r="CO3018" t="str">
        <f t="shared" si="1679"/>
        <v/>
      </c>
      <c r="CP3018" t="str">
        <f t="shared" si="1680"/>
        <v/>
      </c>
      <c r="CQ3018" s="2" t="str">
        <f t="shared" si="1681"/>
        <v/>
      </c>
      <c r="CR3018" s="14" t="str">
        <f t="shared" si="1682"/>
        <v/>
      </c>
      <c r="CS3018" s="13" t="str">
        <f t="shared" si="1683"/>
        <v/>
      </c>
      <c r="CT3018" t="str">
        <f t="shared" si="1684"/>
        <v/>
      </c>
      <c r="CU3018" s="1" t="str">
        <f t="shared" si="1685"/>
        <v/>
      </c>
      <c r="CV3018" t="str">
        <f t="shared" si="1686"/>
        <v/>
      </c>
      <c r="CW3018" t="str">
        <f t="shared" si="1687"/>
        <v/>
      </c>
      <c r="CX3018" s="1" t="str">
        <f t="shared" si="1688"/>
        <v/>
      </c>
      <c r="CY3018" s="2" t="str">
        <f t="shared" si="1689"/>
        <v/>
      </c>
      <c r="CZ3018" s="1" t="str">
        <f t="shared" si="1690"/>
        <v/>
      </c>
      <c r="DA3018" s="12" t="str">
        <f t="shared" si="1691"/>
        <v/>
      </c>
      <c r="DB3018" s="13" t="str">
        <f t="shared" si="1692"/>
        <v/>
      </c>
      <c r="DC3018" t="str">
        <f t="shared" si="1693"/>
        <v/>
      </c>
    </row>
    <row r="3019" spans="79:107" x14ac:dyDescent="0.2">
      <c r="CA3019" s="14"/>
      <c r="CB3019" s="13"/>
      <c r="CF3019" t="str">
        <f t="shared" si="1694"/>
        <v/>
      </c>
      <c r="CG3019" s="1" t="str">
        <f t="shared" si="1695"/>
        <v/>
      </c>
      <c r="CH3019" s="2" t="str">
        <f t="shared" si="1696"/>
        <v/>
      </c>
      <c r="CI3019" s="1" t="str">
        <f t="shared" si="1697"/>
        <v/>
      </c>
      <c r="CJ3019" s="12" t="str">
        <f t="shared" si="1674"/>
        <v/>
      </c>
      <c r="CK3019" s="13" t="str">
        <f t="shared" si="1675"/>
        <v/>
      </c>
      <c r="CL3019" t="str">
        <f t="shared" si="1676"/>
        <v/>
      </c>
      <c r="CM3019" s="1" t="str">
        <f t="shared" si="1677"/>
        <v/>
      </c>
      <c r="CN3019" t="str">
        <f t="shared" si="1678"/>
        <v/>
      </c>
      <c r="CO3019" t="str">
        <f t="shared" si="1679"/>
        <v/>
      </c>
      <c r="CP3019" t="str">
        <f t="shared" si="1680"/>
        <v/>
      </c>
      <c r="CQ3019" s="2" t="str">
        <f t="shared" si="1681"/>
        <v/>
      </c>
      <c r="CR3019" s="14" t="str">
        <f t="shared" si="1682"/>
        <v/>
      </c>
      <c r="CS3019" s="13" t="str">
        <f t="shared" si="1683"/>
        <v/>
      </c>
      <c r="CT3019" t="str">
        <f t="shared" si="1684"/>
        <v/>
      </c>
      <c r="CU3019" s="1" t="str">
        <f t="shared" si="1685"/>
        <v/>
      </c>
      <c r="CV3019" t="str">
        <f t="shared" si="1686"/>
        <v/>
      </c>
      <c r="CW3019" t="str">
        <f t="shared" si="1687"/>
        <v/>
      </c>
      <c r="CX3019" s="1" t="str">
        <f t="shared" si="1688"/>
        <v/>
      </c>
      <c r="CY3019" s="2" t="str">
        <f t="shared" si="1689"/>
        <v/>
      </c>
      <c r="CZ3019" s="1" t="str">
        <f t="shared" si="1690"/>
        <v/>
      </c>
      <c r="DA3019" s="12" t="str">
        <f t="shared" si="1691"/>
        <v/>
      </c>
      <c r="DB3019" s="13" t="str">
        <f t="shared" si="1692"/>
        <v/>
      </c>
      <c r="DC3019" t="str">
        <f t="shared" si="1693"/>
        <v/>
      </c>
    </row>
    <row r="3020" spans="79:107" x14ac:dyDescent="0.2">
      <c r="CA3020" s="14"/>
      <c r="CB3020" s="13"/>
      <c r="CF3020" t="str">
        <f t="shared" si="1694"/>
        <v/>
      </c>
      <c r="CG3020" s="1" t="str">
        <f t="shared" si="1695"/>
        <v/>
      </c>
      <c r="CH3020" s="2" t="str">
        <f t="shared" si="1696"/>
        <v/>
      </c>
      <c r="CI3020" s="1" t="str">
        <f t="shared" si="1697"/>
        <v/>
      </c>
      <c r="CJ3020" s="12" t="str">
        <f t="shared" si="1674"/>
        <v/>
      </c>
      <c r="CK3020" s="13" t="str">
        <f t="shared" si="1675"/>
        <v/>
      </c>
      <c r="CL3020" t="str">
        <f t="shared" si="1676"/>
        <v/>
      </c>
      <c r="CM3020" s="1" t="str">
        <f t="shared" si="1677"/>
        <v/>
      </c>
      <c r="CN3020" t="str">
        <f t="shared" si="1678"/>
        <v/>
      </c>
      <c r="CO3020" t="str">
        <f t="shared" si="1679"/>
        <v/>
      </c>
      <c r="CP3020" t="str">
        <f t="shared" si="1680"/>
        <v/>
      </c>
      <c r="CQ3020" s="2" t="str">
        <f t="shared" si="1681"/>
        <v/>
      </c>
      <c r="CR3020" s="14" t="str">
        <f t="shared" si="1682"/>
        <v/>
      </c>
      <c r="CS3020" s="13" t="str">
        <f t="shared" si="1683"/>
        <v/>
      </c>
      <c r="CT3020" t="str">
        <f t="shared" si="1684"/>
        <v/>
      </c>
      <c r="CU3020" s="1" t="str">
        <f t="shared" si="1685"/>
        <v/>
      </c>
      <c r="CV3020" t="str">
        <f t="shared" si="1686"/>
        <v/>
      </c>
      <c r="CW3020" t="str">
        <f t="shared" si="1687"/>
        <v/>
      </c>
      <c r="CX3020" s="1" t="str">
        <f t="shared" si="1688"/>
        <v/>
      </c>
      <c r="CY3020" s="2" t="str">
        <f t="shared" si="1689"/>
        <v/>
      </c>
      <c r="CZ3020" s="1" t="str">
        <f t="shared" si="1690"/>
        <v/>
      </c>
      <c r="DA3020" s="12" t="str">
        <f t="shared" si="1691"/>
        <v/>
      </c>
      <c r="DB3020" s="13" t="str">
        <f t="shared" si="1692"/>
        <v/>
      </c>
      <c r="DC3020" t="str">
        <f t="shared" si="1693"/>
        <v/>
      </c>
    </row>
    <row r="3021" spans="79:107" x14ac:dyDescent="0.2">
      <c r="CA3021" s="14"/>
      <c r="CB3021" s="13"/>
      <c r="CF3021" t="str">
        <f t="shared" si="1694"/>
        <v/>
      </c>
      <c r="CG3021" s="1" t="str">
        <f t="shared" si="1695"/>
        <v/>
      </c>
      <c r="CH3021" s="2" t="str">
        <f t="shared" si="1696"/>
        <v/>
      </c>
      <c r="CI3021" s="1" t="str">
        <f t="shared" si="1697"/>
        <v/>
      </c>
      <c r="CJ3021" s="12" t="str">
        <f t="shared" si="1674"/>
        <v/>
      </c>
      <c r="CK3021" s="13" t="str">
        <f t="shared" si="1675"/>
        <v/>
      </c>
      <c r="CL3021" t="str">
        <f t="shared" si="1676"/>
        <v/>
      </c>
      <c r="CM3021" s="1" t="str">
        <f t="shared" si="1677"/>
        <v/>
      </c>
      <c r="CN3021" t="str">
        <f t="shared" si="1678"/>
        <v/>
      </c>
      <c r="CO3021" t="str">
        <f t="shared" si="1679"/>
        <v/>
      </c>
      <c r="CP3021" t="str">
        <f t="shared" si="1680"/>
        <v/>
      </c>
      <c r="CQ3021" s="2" t="str">
        <f t="shared" si="1681"/>
        <v/>
      </c>
      <c r="CR3021" s="14" t="str">
        <f t="shared" si="1682"/>
        <v/>
      </c>
      <c r="CS3021" s="13" t="str">
        <f t="shared" si="1683"/>
        <v/>
      </c>
      <c r="CT3021" t="str">
        <f t="shared" si="1684"/>
        <v/>
      </c>
      <c r="CU3021" s="1" t="str">
        <f t="shared" si="1685"/>
        <v/>
      </c>
      <c r="CV3021" t="str">
        <f t="shared" si="1686"/>
        <v/>
      </c>
      <c r="CW3021" t="str">
        <f t="shared" si="1687"/>
        <v/>
      </c>
      <c r="CX3021" s="1" t="str">
        <f t="shared" si="1688"/>
        <v/>
      </c>
      <c r="CY3021" s="2" t="str">
        <f t="shared" si="1689"/>
        <v/>
      </c>
      <c r="CZ3021" s="1" t="str">
        <f t="shared" si="1690"/>
        <v/>
      </c>
      <c r="DA3021" s="12" t="str">
        <f t="shared" si="1691"/>
        <v/>
      </c>
      <c r="DB3021" s="13" t="str">
        <f t="shared" si="1692"/>
        <v/>
      </c>
      <c r="DC3021" t="str">
        <f t="shared" si="1693"/>
        <v/>
      </c>
    </row>
    <row r="3022" spans="79:107" x14ac:dyDescent="0.2">
      <c r="CA3022" s="14"/>
      <c r="CB3022" s="13"/>
      <c r="CF3022" t="str">
        <f t="shared" si="1694"/>
        <v/>
      </c>
      <c r="CG3022" s="1" t="str">
        <f t="shared" si="1695"/>
        <v/>
      </c>
      <c r="CH3022" s="2" t="str">
        <f t="shared" si="1696"/>
        <v/>
      </c>
      <c r="CI3022" s="1" t="str">
        <f t="shared" si="1697"/>
        <v/>
      </c>
      <c r="CJ3022" s="12" t="str">
        <f t="shared" si="1674"/>
        <v/>
      </c>
      <c r="CK3022" s="13" t="str">
        <f t="shared" si="1675"/>
        <v/>
      </c>
      <c r="CL3022" t="str">
        <f t="shared" si="1676"/>
        <v/>
      </c>
      <c r="CM3022" s="1" t="str">
        <f t="shared" si="1677"/>
        <v/>
      </c>
      <c r="CN3022" t="str">
        <f t="shared" si="1678"/>
        <v/>
      </c>
      <c r="CO3022" t="str">
        <f t="shared" si="1679"/>
        <v/>
      </c>
      <c r="CP3022" t="str">
        <f t="shared" si="1680"/>
        <v/>
      </c>
      <c r="CQ3022" s="2" t="str">
        <f t="shared" si="1681"/>
        <v/>
      </c>
      <c r="CR3022" s="14" t="str">
        <f t="shared" si="1682"/>
        <v/>
      </c>
      <c r="CS3022" s="13" t="str">
        <f t="shared" si="1683"/>
        <v/>
      </c>
      <c r="CT3022" t="str">
        <f t="shared" si="1684"/>
        <v/>
      </c>
      <c r="CU3022" s="1" t="str">
        <f t="shared" si="1685"/>
        <v/>
      </c>
      <c r="CV3022" t="str">
        <f t="shared" si="1686"/>
        <v/>
      </c>
      <c r="CW3022" t="str">
        <f t="shared" si="1687"/>
        <v/>
      </c>
      <c r="CX3022" s="1" t="str">
        <f t="shared" si="1688"/>
        <v/>
      </c>
      <c r="CY3022" s="2" t="str">
        <f t="shared" si="1689"/>
        <v/>
      </c>
      <c r="CZ3022" s="1" t="str">
        <f t="shared" si="1690"/>
        <v/>
      </c>
      <c r="DA3022" s="12" t="str">
        <f t="shared" si="1691"/>
        <v/>
      </c>
      <c r="DB3022" s="13" t="str">
        <f t="shared" si="1692"/>
        <v/>
      </c>
      <c r="DC3022" t="str">
        <f t="shared" si="1693"/>
        <v/>
      </c>
    </row>
    <row r="3023" spans="79:107" x14ac:dyDescent="0.2">
      <c r="CA3023" s="14"/>
      <c r="CB3023" s="13"/>
      <c r="CF3023" t="str">
        <f t="shared" si="1694"/>
        <v/>
      </c>
      <c r="CG3023" s="1" t="str">
        <f t="shared" si="1695"/>
        <v/>
      </c>
      <c r="CH3023" s="2" t="str">
        <f t="shared" si="1696"/>
        <v/>
      </c>
      <c r="CI3023" s="1" t="str">
        <f t="shared" si="1697"/>
        <v/>
      </c>
      <c r="CJ3023" s="12" t="str">
        <f t="shared" si="1674"/>
        <v/>
      </c>
      <c r="CK3023" s="13" t="str">
        <f t="shared" si="1675"/>
        <v/>
      </c>
      <c r="CL3023" t="str">
        <f t="shared" si="1676"/>
        <v/>
      </c>
      <c r="CM3023" s="1" t="str">
        <f t="shared" si="1677"/>
        <v/>
      </c>
      <c r="CN3023" t="str">
        <f t="shared" si="1678"/>
        <v/>
      </c>
      <c r="CO3023" t="str">
        <f t="shared" si="1679"/>
        <v/>
      </c>
      <c r="CP3023" t="str">
        <f t="shared" si="1680"/>
        <v/>
      </c>
      <c r="CQ3023" s="2" t="str">
        <f t="shared" si="1681"/>
        <v/>
      </c>
      <c r="CR3023" s="14" t="str">
        <f t="shared" si="1682"/>
        <v/>
      </c>
      <c r="CS3023" s="13" t="str">
        <f t="shared" si="1683"/>
        <v/>
      </c>
      <c r="CT3023" t="str">
        <f t="shared" si="1684"/>
        <v/>
      </c>
      <c r="CU3023" s="1" t="str">
        <f t="shared" si="1685"/>
        <v/>
      </c>
      <c r="CV3023" t="str">
        <f t="shared" si="1686"/>
        <v/>
      </c>
      <c r="CW3023" t="str">
        <f t="shared" si="1687"/>
        <v/>
      </c>
      <c r="CX3023" s="1" t="str">
        <f t="shared" si="1688"/>
        <v/>
      </c>
      <c r="CY3023" s="2" t="str">
        <f t="shared" si="1689"/>
        <v/>
      </c>
      <c r="CZ3023" s="1" t="str">
        <f t="shared" si="1690"/>
        <v/>
      </c>
      <c r="DA3023" s="12" t="str">
        <f t="shared" si="1691"/>
        <v/>
      </c>
      <c r="DB3023" s="13" t="str">
        <f t="shared" si="1692"/>
        <v/>
      </c>
      <c r="DC3023" t="str">
        <f t="shared" si="1693"/>
        <v/>
      </c>
    </row>
    <row r="3024" spans="79:107" x14ac:dyDescent="0.2">
      <c r="CA3024" s="14"/>
      <c r="CB3024" s="13"/>
      <c r="CF3024" t="str">
        <f t="shared" si="1694"/>
        <v/>
      </c>
      <c r="CG3024" s="1" t="str">
        <f t="shared" si="1695"/>
        <v/>
      </c>
      <c r="CH3024" s="2" t="str">
        <f t="shared" si="1696"/>
        <v/>
      </c>
      <c r="CI3024" s="1" t="str">
        <f t="shared" si="1697"/>
        <v/>
      </c>
      <c r="CJ3024" s="12" t="str">
        <f t="shared" si="1674"/>
        <v/>
      </c>
      <c r="CK3024" s="13" t="str">
        <f t="shared" si="1675"/>
        <v/>
      </c>
      <c r="CL3024" t="str">
        <f t="shared" si="1676"/>
        <v/>
      </c>
      <c r="CM3024" s="1" t="str">
        <f t="shared" si="1677"/>
        <v/>
      </c>
      <c r="CN3024" t="str">
        <f t="shared" si="1678"/>
        <v/>
      </c>
      <c r="CO3024" t="str">
        <f t="shared" si="1679"/>
        <v/>
      </c>
      <c r="CP3024" t="str">
        <f t="shared" si="1680"/>
        <v/>
      </c>
      <c r="CQ3024" s="2" t="str">
        <f t="shared" si="1681"/>
        <v/>
      </c>
      <c r="CR3024" s="14" t="str">
        <f t="shared" si="1682"/>
        <v/>
      </c>
      <c r="CS3024" s="13" t="str">
        <f t="shared" si="1683"/>
        <v/>
      </c>
      <c r="CT3024" t="str">
        <f t="shared" si="1684"/>
        <v/>
      </c>
      <c r="CU3024" s="1" t="str">
        <f t="shared" si="1685"/>
        <v/>
      </c>
      <c r="CV3024" t="str">
        <f t="shared" si="1686"/>
        <v/>
      </c>
      <c r="CW3024" t="str">
        <f t="shared" si="1687"/>
        <v/>
      </c>
      <c r="CX3024" s="1" t="str">
        <f t="shared" si="1688"/>
        <v/>
      </c>
      <c r="CY3024" s="2" t="str">
        <f t="shared" si="1689"/>
        <v/>
      </c>
      <c r="CZ3024" s="1" t="str">
        <f t="shared" si="1690"/>
        <v/>
      </c>
      <c r="DA3024" s="12" t="str">
        <f t="shared" si="1691"/>
        <v/>
      </c>
      <c r="DB3024" s="13" t="str">
        <f t="shared" si="1692"/>
        <v/>
      </c>
      <c r="DC3024" t="str">
        <f t="shared" si="1693"/>
        <v/>
      </c>
    </row>
    <row r="3025" spans="79:107" x14ac:dyDescent="0.2">
      <c r="CA3025" s="14"/>
      <c r="CB3025" s="13"/>
      <c r="CF3025" t="str">
        <f t="shared" si="1694"/>
        <v/>
      </c>
      <c r="CG3025" s="1" t="str">
        <f t="shared" si="1695"/>
        <v/>
      </c>
      <c r="CH3025" s="2" t="str">
        <f t="shared" si="1696"/>
        <v/>
      </c>
      <c r="CI3025" s="1" t="str">
        <f t="shared" si="1697"/>
        <v/>
      </c>
      <c r="CJ3025" s="12" t="str">
        <f t="shared" si="1674"/>
        <v/>
      </c>
      <c r="CK3025" s="13" t="str">
        <f t="shared" si="1675"/>
        <v/>
      </c>
      <c r="CL3025" t="str">
        <f t="shared" si="1676"/>
        <v/>
      </c>
      <c r="CM3025" s="1" t="str">
        <f t="shared" si="1677"/>
        <v/>
      </c>
      <c r="CN3025" t="str">
        <f t="shared" si="1678"/>
        <v/>
      </c>
      <c r="CO3025" t="str">
        <f t="shared" si="1679"/>
        <v/>
      </c>
      <c r="CP3025" t="str">
        <f t="shared" si="1680"/>
        <v/>
      </c>
      <c r="CQ3025" s="2" t="str">
        <f t="shared" si="1681"/>
        <v/>
      </c>
      <c r="CR3025" s="14" t="str">
        <f t="shared" si="1682"/>
        <v/>
      </c>
      <c r="CS3025" s="13" t="str">
        <f t="shared" si="1683"/>
        <v/>
      </c>
      <c r="CT3025" t="str">
        <f t="shared" si="1684"/>
        <v/>
      </c>
      <c r="CU3025" s="1" t="str">
        <f t="shared" si="1685"/>
        <v/>
      </c>
      <c r="CV3025" t="str">
        <f t="shared" si="1686"/>
        <v/>
      </c>
      <c r="CW3025" t="str">
        <f t="shared" si="1687"/>
        <v/>
      </c>
      <c r="CX3025" s="1" t="str">
        <f t="shared" si="1688"/>
        <v/>
      </c>
      <c r="CY3025" s="2" t="str">
        <f t="shared" si="1689"/>
        <v/>
      </c>
      <c r="CZ3025" s="1" t="str">
        <f t="shared" si="1690"/>
        <v/>
      </c>
      <c r="DA3025" s="12" t="str">
        <f t="shared" si="1691"/>
        <v/>
      </c>
      <c r="DB3025" s="13" t="str">
        <f t="shared" si="1692"/>
        <v/>
      </c>
      <c r="DC3025" t="str">
        <f t="shared" si="1693"/>
        <v/>
      </c>
    </row>
    <row r="3026" spans="79:107" x14ac:dyDescent="0.2">
      <c r="CA3026" s="14"/>
      <c r="CB3026" s="13"/>
      <c r="CF3026" t="str">
        <f t="shared" si="1694"/>
        <v/>
      </c>
      <c r="CG3026" s="1" t="str">
        <f t="shared" si="1695"/>
        <v/>
      </c>
      <c r="CH3026" s="2" t="str">
        <f t="shared" si="1696"/>
        <v/>
      </c>
      <c r="CI3026" s="1" t="str">
        <f t="shared" si="1697"/>
        <v/>
      </c>
      <c r="CJ3026" s="12" t="str">
        <f t="shared" si="1674"/>
        <v/>
      </c>
      <c r="CK3026" s="13" t="str">
        <f t="shared" si="1675"/>
        <v/>
      </c>
      <c r="CL3026" t="str">
        <f t="shared" si="1676"/>
        <v/>
      </c>
      <c r="CM3026" s="1" t="str">
        <f t="shared" si="1677"/>
        <v/>
      </c>
      <c r="CN3026" t="str">
        <f t="shared" si="1678"/>
        <v/>
      </c>
      <c r="CO3026" t="str">
        <f t="shared" si="1679"/>
        <v/>
      </c>
      <c r="CP3026" t="str">
        <f t="shared" si="1680"/>
        <v/>
      </c>
      <c r="CQ3026" s="2" t="str">
        <f t="shared" si="1681"/>
        <v/>
      </c>
      <c r="CR3026" s="14" t="str">
        <f t="shared" si="1682"/>
        <v/>
      </c>
      <c r="CS3026" s="13" t="str">
        <f t="shared" si="1683"/>
        <v/>
      </c>
      <c r="CT3026" t="str">
        <f t="shared" si="1684"/>
        <v/>
      </c>
      <c r="CU3026" s="1" t="str">
        <f t="shared" si="1685"/>
        <v/>
      </c>
      <c r="CV3026" t="str">
        <f t="shared" si="1686"/>
        <v/>
      </c>
      <c r="CW3026" t="str">
        <f t="shared" si="1687"/>
        <v/>
      </c>
      <c r="CX3026" s="1" t="str">
        <f t="shared" si="1688"/>
        <v/>
      </c>
      <c r="CY3026" s="2" t="str">
        <f t="shared" si="1689"/>
        <v/>
      </c>
      <c r="CZ3026" s="1" t="str">
        <f t="shared" si="1690"/>
        <v/>
      </c>
      <c r="DA3026" s="12" t="str">
        <f t="shared" si="1691"/>
        <v/>
      </c>
      <c r="DB3026" s="13" t="str">
        <f t="shared" si="1692"/>
        <v/>
      </c>
      <c r="DC3026" t="str">
        <f t="shared" si="1693"/>
        <v/>
      </c>
    </row>
    <row r="3027" spans="79:107" x14ac:dyDescent="0.2">
      <c r="CA3027" s="14"/>
      <c r="CB3027" s="13"/>
      <c r="CF3027" t="str">
        <f t="shared" si="1694"/>
        <v/>
      </c>
      <c r="CG3027" s="1" t="str">
        <f t="shared" si="1695"/>
        <v/>
      </c>
      <c r="CH3027" s="2" t="str">
        <f t="shared" si="1696"/>
        <v/>
      </c>
      <c r="CI3027" s="1" t="str">
        <f t="shared" si="1697"/>
        <v/>
      </c>
      <c r="CJ3027" s="12" t="str">
        <f t="shared" si="1674"/>
        <v/>
      </c>
      <c r="CK3027" s="13" t="str">
        <f t="shared" si="1675"/>
        <v/>
      </c>
      <c r="CL3027" t="str">
        <f t="shared" si="1676"/>
        <v/>
      </c>
      <c r="CM3027" s="1" t="str">
        <f t="shared" si="1677"/>
        <v/>
      </c>
      <c r="CN3027" t="str">
        <f t="shared" si="1678"/>
        <v/>
      </c>
      <c r="CO3027" t="str">
        <f t="shared" si="1679"/>
        <v/>
      </c>
      <c r="CP3027" t="str">
        <f t="shared" si="1680"/>
        <v/>
      </c>
      <c r="CQ3027" s="2" t="str">
        <f t="shared" si="1681"/>
        <v/>
      </c>
      <c r="CR3027" s="14" t="str">
        <f t="shared" si="1682"/>
        <v/>
      </c>
      <c r="CS3027" s="13" t="str">
        <f t="shared" si="1683"/>
        <v/>
      </c>
      <c r="CT3027" t="str">
        <f t="shared" si="1684"/>
        <v/>
      </c>
      <c r="CU3027" s="1" t="str">
        <f t="shared" si="1685"/>
        <v/>
      </c>
      <c r="CV3027" t="str">
        <f t="shared" si="1686"/>
        <v/>
      </c>
      <c r="CW3027" t="str">
        <f t="shared" si="1687"/>
        <v/>
      </c>
      <c r="CX3027" s="1" t="str">
        <f t="shared" si="1688"/>
        <v/>
      </c>
      <c r="CY3027" s="2" t="str">
        <f t="shared" si="1689"/>
        <v/>
      </c>
      <c r="CZ3027" s="1" t="str">
        <f t="shared" si="1690"/>
        <v/>
      </c>
      <c r="DA3027" s="12" t="str">
        <f t="shared" si="1691"/>
        <v/>
      </c>
      <c r="DB3027" s="13" t="str">
        <f t="shared" si="1692"/>
        <v/>
      </c>
      <c r="DC3027" t="str">
        <f t="shared" si="1693"/>
        <v/>
      </c>
    </row>
    <row r="3028" spans="79:107" x14ac:dyDescent="0.2">
      <c r="CA3028" s="14"/>
      <c r="CB3028" s="13"/>
      <c r="CF3028" t="str">
        <f t="shared" si="1694"/>
        <v/>
      </c>
      <c r="CG3028" s="1" t="str">
        <f t="shared" si="1695"/>
        <v/>
      </c>
      <c r="CH3028" s="2" t="str">
        <f t="shared" si="1696"/>
        <v/>
      </c>
      <c r="CI3028" s="1" t="str">
        <f t="shared" si="1697"/>
        <v/>
      </c>
      <c r="CJ3028" s="12" t="str">
        <f t="shared" si="1674"/>
        <v/>
      </c>
      <c r="CK3028" s="13" t="str">
        <f t="shared" si="1675"/>
        <v/>
      </c>
      <c r="CL3028" t="str">
        <f t="shared" si="1676"/>
        <v/>
      </c>
      <c r="CM3028" s="1" t="str">
        <f t="shared" si="1677"/>
        <v/>
      </c>
      <c r="CN3028" t="str">
        <f t="shared" si="1678"/>
        <v/>
      </c>
      <c r="CO3028" t="str">
        <f t="shared" si="1679"/>
        <v/>
      </c>
      <c r="CP3028" t="str">
        <f t="shared" si="1680"/>
        <v/>
      </c>
      <c r="CQ3028" s="2" t="str">
        <f t="shared" si="1681"/>
        <v/>
      </c>
      <c r="CR3028" s="14" t="str">
        <f t="shared" si="1682"/>
        <v/>
      </c>
      <c r="CS3028" s="13" t="str">
        <f t="shared" si="1683"/>
        <v/>
      </c>
      <c r="CT3028" t="str">
        <f t="shared" si="1684"/>
        <v/>
      </c>
      <c r="CU3028" s="1" t="str">
        <f t="shared" si="1685"/>
        <v/>
      </c>
      <c r="CV3028" t="str">
        <f t="shared" si="1686"/>
        <v/>
      </c>
      <c r="CW3028" t="str">
        <f t="shared" si="1687"/>
        <v/>
      </c>
      <c r="CX3028" s="1" t="str">
        <f t="shared" si="1688"/>
        <v/>
      </c>
      <c r="CY3028" s="2" t="str">
        <f t="shared" si="1689"/>
        <v/>
      </c>
      <c r="CZ3028" s="1" t="str">
        <f t="shared" si="1690"/>
        <v/>
      </c>
      <c r="DA3028" s="12" t="str">
        <f t="shared" si="1691"/>
        <v/>
      </c>
      <c r="DB3028" s="13" t="str">
        <f t="shared" si="1692"/>
        <v/>
      </c>
      <c r="DC3028" t="str">
        <f t="shared" si="1693"/>
        <v/>
      </c>
    </row>
    <row r="3029" spans="79:107" x14ac:dyDescent="0.2">
      <c r="CA3029" s="14"/>
      <c r="CB3029" s="13"/>
      <c r="CF3029" t="str">
        <f t="shared" si="1694"/>
        <v/>
      </c>
      <c r="CG3029" s="1" t="str">
        <f t="shared" si="1695"/>
        <v/>
      </c>
      <c r="CH3029" s="2" t="str">
        <f t="shared" si="1696"/>
        <v/>
      </c>
      <c r="CI3029" s="1" t="str">
        <f t="shared" si="1697"/>
        <v/>
      </c>
      <c r="CJ3029" s="12" t="str">
        <f t="shared" si="1674"/>
        <v/>
      </c>
      <c r="CK3029" s="13" t="str">
        <f t="shared" si="1675"/>
        <v/>
      </c>
      <c r="CL3029" t="str">
        <f t="shared" si="1676"/>
        <v/>
      </c>
      <c r="CM3029" s="1" t="str">
        <f t="shared" si="1677"/>
        <v/>
      </c>
      <c r="CN3029" t="str">
        <f t="shared" si="1678"/>
        <v/>
      </c>
      <c r="CO3029" t="str">
        <f t="shared" si="1679"/>
        <v/>
      </c>
      <c r="CP3029" t="str">
        <f t="shared" si="1680"/>
        <v/>
      </c>
      <c r="CQ3029" s="2" t="str">
        <f t="shared" si="1681"/>
        <v/>
      </c>
      <c r="CR3029" s="14" t="str">
        <f t="shared" si="1682"/>
        <v/>
      </c>
      <c r="CS3029" s="13" t="str">
        <f t="shared" si="1683"/>
        <v/>
      </c>
      <c r="CT3029" t="str">
        <f t="shared" si="1684"/>
        <v/>
      </c>
      <c r="CU3029" s="1" t="str">
        <f t="shared" si="1685"/>
        <v/>
      </c>
      <c r="CV3029" t="str">
        <f t="shared" si="1686"/>
        <v/>
      </c>
      <c r="CW3029" t="str">
        <f t="shared" si="1687"/>
        <v/>
      </c>
      <c r="CX3029" s="1" t="str">
        <f t="shared" si="1688"/>
        <v/>
      </c>
      <c r="CY3029" s="2" t="str">
        <f t="shared" si="1689"/>
        <v/>
      </c>
      <c r="CZ3029" s="1" t="str">
        <f t="shared" si="1690"/>
        <v/>
      </c>
      <c r="DA3029" s="12" t="str">
        <f t="shared" si="1691"/>
        <v/>
      </c>
      <c r="DB3029" s="13" t="str">
        <f t="shared" si="1692"/>
        <v/>
      </c>
      <c r="DC3029" t="str">
        <f t="shared" si="1693"/>
        <v/>
      </c>
    </row>
    <row r="3030" spans="79:107" x14ac:dyDescent="0.2">
      <c r="CA3030" s="14"/>
      <c r="CB3030" s="13"/>
      <c r="CF3030" t="str">
        <f t="shared" si="1694"/>
        <v/>
      </c>
      <c r="CG3030" s="1" t="str">
        <f t="shared" si="1695"/>
        <v/>
      </c>
      <c r="CH3030" s="2" t="str">
        <f t="shared" si="1696"/>
        <v/>
      </c>
      <c r="CI3030" s="1" t="str">
        <f t="shared" si="1697"/>
        <v/>
      </c>
      <c r="CJ3030" s="12" t="str">
        <f t="shared" si="1674"/>
        <v/>
      </c>
      <c r="CK3030" s="13" t="str">
        <f t="shared" si="1675"/>
        <v/>
      </c>
      <c r="CL3030" t="str">
        <f t="shared" si="1676"/>
        <v/>
      </c>
      <c r="CM3030" s="1" t="str">
        <f t="shared" si="1677"/>
        <v/>
      </c>
      <c r="CN3030" t="str">
        <f t="shared" si="1678"/>
        <v/>
      </c>
      <c r="CO3030" t="str">
        <f t="shared" si="1679"/>
        <v/>
      </c>
      <c r="CP3030" t="str">
        <f t="shared" si="1680"/>
        <v/>
      </c>
      <c r="CQ3030" s="2" t="str">
        <f t="shared" si="1681"/>
        <v/>
      </c>
      <c r="CR3030" s="14" t="str">
        <f t="shared" si="1682"/>
        <v/>
      </c>
      <c r="CS3030" s="13" t="str">
        <f t="shared" si="1683"/>
        <v/>
      </c>
      <c r="CT3030" t="str">
        <f t="shared" si="1684"/>
        <v/>
      </c>
      <c r="CU3030" s="1" t="str">
        <f t="shared" si="1685"/>
        <v/>
      </c>
      <c r="CV3030" t="str">
        <f t="shared" si="1686"/>
        <v/>
      </c>
      <c r="CW3030" t="str">
        <f t="shared" si="1687"/>
        <v/>
      </c>
      <c r="CX3030" s="1" t="str">
        <f t="shared" si="1688"/>
        <v/>
      </c>
      <c r="CY3030" s="2" t="str">
        <f t="shared" si="1689"/>
        <v/>
      </c>
      <c r="CZ3030" s="1" t="str">
        <f t="shared" si="1690"/>
        <v/>
      </c>
      <c r="DA3030" s="12" t="str">
        <f t="shared" si="1691"/>
        <v/>
      </c>
      <c r="DB3030" s="13" t="str">
        <f t="shared" si="1692"/>
        <v/>
      </c>
      <c r="DC3030" t="str">
        <f t="shared" si="1693"/>
        <v/>
      </c>
    </row>
    <row r="3031" spans="79:107" x14ac:dyDescent="0.2">
      <c r="CA3031" s="14"/>
      <c r="CB3031" s="13"/>
      <c r="CF3031" t="str">
        <f t="shared" si="1694"/>
        <v/>
      </c>
      <c r="CG3031" s="1" t="str">
        <f t="shared" si="1695"/>
        <v/>
      </c>
      <c r="CH3031" s="2" t="str">
        <f t="shared" si="1696"/>
        <v/>
      </c>
      <c r="CI3031" s="1" t="str">
        <f t="shared" si="1697"/>
        <v/>
      </c>
      <c r="CJ3031" s="12" t="str">
        <f t="shared" si="1674"/>
        <v/>
      </c>
      <c r="CK3031" s="13" t="str">
        <f t="shared" si="1675"/>
        <v/>
      </c>
      <c r="CL3031" t="str">
        <f t="shared" si="1676"/>
        <v/>
      </c>
      <c r="CM3031" s="1" t="str">
        <f t="shared" si="1677"/>
        <v/>
      </c>
      <c r="CN3031" t="str">
        <f t="shared" si="1678"/>
        <v/>
      </c>
      <c r="CO3031" t="str">
        <f t="shared" si="1679"/>
        <v/>
      </c>
      <c r="CP3031" t="str">
        <f t="shared" si="1680"/>
        <v/>
      </c>
      <c r="CQ3031" s="2" t="str">
        <f t="shared" si="1681"/>
        <v/>
      </c>
      <c r="CR3031" s="14" t="str">
        <f t="shared" si="1682"/>
        <v/>
      </c>
      <c r="CS3031" s="13" t="str">
        <f t="shared" si="1683"/>
        <v/>
      </c>
      <c r="CT3031" t="str">
        <f t="shared" si="1684"/>
        <v/>
      </c>
      <c r="CU3031" s="1" t="str">
        <f t="shared" si="1685"/>
        <v/>
      </c>
      <c r="CV3031" t="str">
        <f t="shared" si="1686"/>
        <v/>
      </c>
      <c r="CW3031" t="str">
        <f t="shared" si="1687"/>
        <v/>
      </c>
      <c r="CX3031" s="1" t="str">
        <f t="shared" si="1688"/>
        <v/>
      </c>
      <c r="CY3031" s="2" t="str">
        <f t="shared" si="1689"/>
        <v/>
      </c>
      <c r="CZ3031" s="1" t="str">
        <f t="shared" si="1690"/>
        <v/>
      </c>
      <c r="DA3031" s="12" t="str">
        <f t="shared" si="1691"/>
        <v/>
      </c>
      <c r="DB3031" s="13" t="str">
        <f t="shared" si="1692"/>
        <v/>
      </c>
      <c r="DC3031" t="str">
        <f t="shared" si="1693"/>
        <v/>
      </c>
    </row>
    <row r="3032" spans="79:107" x14ac:dyDescent="0.2">
      <c r="CA3032" s="14"/>
      <c r="CB3032" s="13"/>
      <c r="CF3032" t="str">
        <f t="shared" si="1694"/>
        <v/>
      </c>
      <c r="CG3032" s="1" t="str">
        <f t="shared" si="1695"/>
        <v/>
      </c>
      <c r="CH3032" s="2" t="str">
        <f t="shared" si="1696"/>
        <v/>
      </c>
      <c r="CI3032" s="1" t="str">
        <f t="shared" si="1697"/>
        <v/>
      </c>
      <c r="CJ3032" s="12" t="str">
        <f t="shared" si="1674"/>
        <v/>
      </c>
      <c r="CK3032" s="13" t="str">
        <f t="shared" si="1675"/>
        <v/>
      </c>
      <c r="CL3032" t="str">
        <f t="shared" si="1676"/>
        <v/>
      </c>
      <c r="CM3032" s="1" t="str">
        <f t="shared" si="1677"/>
        <v/>
      </c>
      <c r="CN3032" t="str">
        <f t="shared" si="1678"/>
        <v/>
      </c>
      <c r="CO3032" t="str">
        <f t="shared" si="1679"/>
        <v/>
      </c>
      <c r="CP3032" t="str">
        <f t="shared" si="1680"/>
        <v/>
      </c>
      <c r="CQ3032" s="2" t="str">
        <f t="shared" si="1681"/>
        <v/>
      </c>
      <c r="CR3032" s="14" t="str">
        <f t="shared" si="1682"/>
        <v/>
      </c>
      <c r="CS3032" s="13" t="str">
        <f t="shared" si="1683"/>
        <v/>
      </c>
      <c r="CT3032" t="str">
        <f t="shared" si="1684"/>
        <v/>
      </c>
      <c r="CU3032" s="1" t="str">
        <f t="shared" si="1685"/>
        <v/>
      </c>
      <c r="CV3032" t="str">
        <f t="shared" si="1686"/>
        <v/>
      </c>
      <c r="CW3032" t="str">
        <f t="shared" si="1687"/>
        <v/>
      </c>
      <c r="CX3032" s="1" t="str">
        <f t="shared" si="1688"/>
        <v/>
      </c>
      <c r="CY3032" s="2" t="str">
        <f t="shared" si="1689"/>
        <v/>
      </c>
      <c r="CZ3032" s="1" t="str">
        <f t="shared" si="1690"/>
        <v/>
      </c>
      <c r="DA3032" s="12" t="str">
        <f t="shared" si="1691"/>
        <v/>
      </c>
      <c r="DB3032" s="13" t="str">
        <f t="shared" si="1692"/>
        <v/>
      </c>
      <c r="DC3032" t="str">
        <f t="shared" si="1693"/>
        <v/>
      </c>
    </row>
    <row r="3033" spans="79:107" x14ac:dyDescent="0.2">
      <c r="CA3033" s="14"/>
      <c r="CB3033" s="13"/>
      <c r="CF3033" t="str">
        <f t="shared" si="1694"/>
        <v/>
      </c>
      <c r="CG3033" s="1" t="str">
        <f t="shared" si="1695"/>
        <v/>
      </c>
      <c r="CH3033" s="2" t="str">
        <f t="shared" si="1696"/>
        <v/>
      </c>
      <c r="CI3033" s="1" t="str">
        <f t="shared" si="1697"/>
        <v/>
      </c>
      <c r="CJ3033" s="12" t="str">
        <f t="shared" si="1674"/>
        <v/>
      </c>
      <c r="CK3033" s="13" t="str">
        <f t="shared" si="1675"/>
        <v/>
      </c>
      <c r="CL3033" t="str">
        <f t="shared" si="1676"/>
        <v/>
      </c>
      <c r="CM3033" s="1" t="str">
        <f t="shared" si="1677"/>
        <v/>
      </c>
      <c r="CN3033" t="str">
        <f t="shared" si="1678"/>
        <v/>
      </c>
      <c r="CO3033" t="str">
        <f t="shared" si="1679"/>
        <v/>
      </c>
      <c r="CP3033" t="str">
        <f t="shared" si="1680"/>
        <v/>
      </c>
      <c r="CQ3033" s="2" t="str">
        <f t="shared" si="1681"/>
        <v/>
      </c>
      <c r="CR3033" s="14" t="str">
        <f t="shared" si="1682"/>
        <v/>
      </c>
      <c r="CS3033" s="13" t="str">
        <f t="shared" si="1683"/>
        <v/>
      </c>
      <c r="CT3033" t="str">
        <f t="shared" si="1684"/>
        <v/>
      </c>
      <c r="CU3033" s="1" t="str">
        <f t="shared" si="1685"/>
        <v/>
      </c>
      <c r="CV3033" t="str">
        <f t="shared" si="1686"/>
        <v/>
      </c>
      <c r="CW3033" t="str">
        <f t="shared" si="1687"/>
        <v/>
      </c>
      <c r="CX3033" s="1" t="str">
        <f t="shared" si="1688"/>
        <v/>
      </c>
      <c r="CY3033" s="2" t="str">
        <f t="shared" si="1689"/>
        <v/>
      </c>
      <c r="CZ3033" s="1" t="str">
        <f t="shared" si="1690"/>
        <v/>
      </c>
      <c r="DA3033" s="12" t="str">
        <f t="shared" si="1691"/>
        <v/>
      </c>
      <c r="DB3033" s="13" t="str">
        <f t="shared" si="1692"/>
        <v/>
      </c>
      <c r="DC3033" t="str">
        <f t="shared" si="1693"/>
        <v/>
      </c>
    </row>
    <row r="3034" spans="79:107" x14ac:dyDescent="0.2">
      <c r="CA3034" s="14"/>
      <c r="CB3034" s="13"/>
      <c r="CF3034" t="str">
        <f t="shared" si="1694"/>
        <v/>
      </c>
      <c r="CG3034" s="1" t="str">
        <f t="shared" si="1695"/>
        <v/>
      </c>
      <c r="CH3034" s="2" t="str">
        <f t="shared" si="1696"/>
        <v/>
      </c>
      <c r="CI3034" s="1" t="str">
        <f t="shared" si="1697"/>
        <v/>
      </c>
      <c r="CJ3034" s="12" t="str">
        <f t="shared" si="1674"/>
        <v/>
      </c>
      <c r="CK3034" s="13" t="str">
        <f t="shared" si="1675"/>
        <v/>
      </c>
      <c r="CL3034" t="str">
        <f t="shared" si="1676"/>
        <v/>
      </c>
      <c r="CM3034" s="1" t="str">
        <f t="shared" si="1677"/>
        <v/>
      </c>
      <c r="CN3034" t="str">
        <f t="shared" si="1678"/>
        <v/>
      </c>
      <c r="CO3034" t="str">
        <f t="shared" si="1679"/>
        <v/>
      </c>
      <c r="CP3034" t="str">
        <f t="shared" si="1680"/>
        <v/>
      </c>
      <c r="CQ3034" s="2" t="str">
        <f t="shared" si="1681"/>
        <v/>
      </c>
      <c r="CR3034" s="14" t="str">
        <f t="shared" si="1682"/>
        <v/>
      </c>
      <c r="CS3034" s="13" t="str">
        <f t="shared" si="1683"/>
        <v/>
      </c>
      <c r="CT3034" t="str">
        <f t="shared" si="1684"/>
        <v/>
      </c>
      <c r="CU3034" s="1" t="str">
        <f t="shared" si="1685"/>
        <v/>
      </c>
      <c r="CV3034" t="str">
        <f t="shared" si="1686"/>
        <v/>
      </c>
      <c r="CW3034" t="str">
        <f t="shared" si="1687"/>
        <v/>
      </c>
      <c r="CX3034" s="1" t="str">
        <f t="shared" si="1688"/>
        <v/>
      </c>
      <c r="CY3034" s="2" t="str">
        <f t="shared" si="1689"/>
        <v/>
      </c>
      <c r="CZ3034" s="1" t="str">
        <f t="shared" si="1690"/>
        <v/>
      </c>
      <c r="DA3034" s="12" t="str">
        <f t="shared" si="1691"/>
        <v/>
      </c>
      <c r="DB3034" s="13" t="str">
        <f t="shared" si="1692"/>
        <v/>
      </c>
      <c r="DC3034" t="str">
        <f t="shared" si="1693"/>
        <v/>
      </c>
    </row>
    <row r="3035" spans="79:107" x14ac:dyDescent="0.2">
      <c r="CA3035" s="14"/>
      <c r="CB3035" s="13"/>
      <c r="CF3035" t="str">
        <f t="shared" si="1694"/>
        <v/>
      </c>
      <c r="CG3035" s="1" t="str">
        <f t="shared" si="1695"/>
        <v/>
      </c>
      <c r="CH3035" s="2" t="str">
        <f t="shared" si="1696"/>
        <v/>
      </c>
      <c r="CI3035" s="1" t="str">
        <f t="shared" si="1697"/>
        <v/>
      </c>
      <c r="CJ3035" s="12" t="str">
        <f t="shared" si="1674"/>
        <v/>
      </c>
      <c r="CK3035" s="13" t="str">
        <f t="shared" si="1675"/>
        <v/>
      </c>
      <c r="CL3035" t="str">
        <f t="shared" si="1676"/>
        <v/>
      </c>
      <c r="CM3035" s="1" t="str">
        <f t="shared" si="1677"/>
        <v/>
      </c>
      <c r="CN3035" t="str">
        <f t="shared" si="1678"/>
        <v/>
      </c>
      <c r="CO3035" t="str">
        <f t="shared" si="1679"/>
        <v/>
      </c>
      <c r="CP3035" t="str">
        <f t="shared" si="1680"/>
        <v/>
      </c>
      <c r="CQ3035" s="2" t="str">
        <f t="shared" si="1681"/>
        <v/>
      </c>
      <c r="CR3035" s="14" t="str">
        <f t="shared" si="1682"/>
        <v/>
      </c>
      <c r="CS3035" s="13" t="str">
        <f t="shared" si="1683"/>
        <v/>
      </c>
      <c r="CT3035" t="str">
        <f t="shared" si="1684"/>
        <v/>
      </c>
      <c r="CU3035" s="1" t="str">
        <f t="shared" si="1685"/>
        <v/>
      </c>
      <c r="CV3035" t="str">
        <f t="shared" si="1686"/>
        <v/>
      </c>
      <c r="CW3035" t="str">
        <f t="shared" si="1687"/>
        <v/>
      </c>
      <c r="CX3035" s="1" t="str">
        <f t="shared" si="1688"/>
        <v/>
      </c>
      <c r="CY3035" s="2" t="str">
        <f t="shared" si="1689"/>
        <v/>
      </c>
      <c r="CZ3035" s="1" t="str">
        <f t="shared" si="1690"/>
        <v/>
      </c>
      <c r="DA3035" s="12" t="str">
        <f t="shared" si="1691"/>
        <v/>
      </c>
      <c r="DB3035" s="13" t="str">
        <f t="shared" si="1692"/>
        <v/>
      </c>
      <c r="DC3035" t="str">
        <f t="shared" si="1693"/>
        <v/>
      </c>
    </row>
    <row r="3036" spans="79:107" x14ac:dyDescent="0.2">
      <c r="CA3036" s="14"/>
      <c r="CB3036" s="13"/>
      <c r="CF3036" t="str">
        <f t="shared" si="1694"/>
        <v/>
      </c>
      <c r="CG3036" s="1" t="str">
        <f t="shared" si="1695"/>
        <v/>
      </c>
      <c r="CH3036" s="2" t="str">
        <f t="shared" si="1696"/>
        <v/>
      </c>
      <c r="CI3036" s="1" t="str">
        <f t="shared" si="1697"/>
        <v/>
      </c>
      <c r="CJ3036" s="12" t="str">
        <f t="shared" si="1674"/>
        <v/>
      </c>
      <c r="CK3036" s="13" t="str">
        <f t="shared" si="1675"/>
        <v/>
      </c>
      <c r="CL3036" t="str">
        <f t="shared" si="1676"/>
        <v/>
      </c>
      <c r="CM3036" s="1" t="str">
        <f t="shared" si="1677"/>
        <v/>
      </c>
      <c r="CN3036" t="str">
        <f t="shared" si="1678"/>
        <v/>
      </c>
      <c r="CO3036" t="str">
        <f t="shared" si="1679"/>
        <v/>
      </c>
      <c r="CP3036" t="str">
        <f t="shared" si="1680"/>
        <v/>
      </c>
      <c r="CQ3036" s="2" t="str">
        <f t="shared" si="1681"/>
        <v/>
      </c>
      <c r="CR3036" s="14" t="str">
        <f t="shared" si="1682"/>
        <v/>
      </c>
      <c r="CS3036" s="13" t="str">
        <f t="shared" si="1683"/>
        <v/>
      </c>
      <c r="CT3036" t="str">
        <f t="shared" si="1684"/>
        <v/>
      </c>
      <c r="CU3036" s="1" t="str">
        <f t="shared" si="1685"/>
        <v/>
      </c>
      <c r="CV3036" t="str">
        <f t="shared" si="1686"/>
        <v/>
      </c>
      <c r="CW3036" t="str">
        <f t="shared" si="1687"/>
        <v/>
      </c>
      <c r="CX3036" s="1" t="str">
        <f t="shared" si="1688"/>
        <v/>
      </c>
      <c r="CY3036" s="2" t="str">
        <f t="shared" si="1689"/>
        <v/>
      </c>
      <c r="CZ3036" s="1" t="str">
        <f t="shared" si="1690"/>
        <v/>
      </c>
      <c r="DA3036" s="12" t="str">
        <f t="shared" si="1691"/>
        <v/>
      </c>
      <c r="DB3036" s="13" t="str">
        <f t="shared" si="1692"/>
        <v/>
      </c>
      <c r="DC3036" t="str">
        <f t="shared" si="1693"/>
        <v/>
      </c>
    </row>
    <row r="3037" spans="79:107" x14ac:dyDescent="0.2">
      <c r="CA3037" s="14"/>
      <c r="CB3037" s="13"/>
      <c r="CF3037" t="str">
        <f t="shared" si="1694"/>
        <v/>
      </c>
      <c r="CG3037" s="1" t="str">
        <f t="shared" si="1695"/>
        <v/>
      </c>
      <c r="CH3037" s="2" t="str">
        <f t="shared" si="1696"/>
        <v/>
      </c>
      <c r="CI3037" s="1" t="str">
        <f t="shared" si="1697"/>
        <v/>
      </c>
      <c r="CJ3037" s="12" t="str">
        <f t="shared" si="1674"/>
        <v/>
      </c>
      <c r="CK3037" s="13" t="str">
        <f t="shared" si="1675"/>
        <v/>
      </c>
      <c r="CL3037" t="str">
        <f t="shared" si="1676"/>
        <v/>
      </c>
      <c r="CM3037" s="1" t="str">
        <f t="shared" si="1677"/>
        <v/>
      </c>
      <c r="CN3037" t="str">
        <f t="shared" si="1678"/>
        <v/>
      </c>
      <c r="CO3037" t="str">
        <f t="shared" si="1679"/>
        <v/>
      </c>
      <c r="CP3037" t="str">
        <f t="shared" si="1680"/>
        <v/>
      </c>
      <c r="CQ3037" s="2" t="str">
        <f t="shared" si="1681"/>
        <v/>
      </c>
      <c r="CR3037" s="14" t="str">
        <f t="shared" si="1682"/>
        <v/>
      </c>
      <c r="CS3037" s="13" t="str">
        <f t="shared" si="1683"/>
        <v/>
      </c>
      <c r="CT3037" t="str">
        <f t="shared" si="1684"/>
        <v/>
      </c>
      <c r="CU3037" s="1" t="str">
        <f t="shared" si="1685"/>
        <v/>
      </c>
      <c r="CV3037" t="str">
        <f t="shared" si="1686"/>
        <v/>
      </c>
      <c r="CW3037" t="str">
        <f t="shared" si="1687"/>
        <v/>
      </c>
      <c r="CX3037" s="1" t="str">
        <f t="shared" si="1688"/>
        <v/>
      </c>
      <c r="CY3037" s="2" t="str">
        <f t="shared" si="1689"/>
        <v/>
      </c>
      <c r="CZ3037" s="1" t="str">
        <f t="shared" si="1690"/>
        <v/>
      </c>
      <c r="DA3037" s="12" t="str">
        <f t="shared" si="1691"/>
        <v/>
      </c>
      <c r="DB3037" s="13" t="str">
        <f t="shared" si="1692"/>
        <v/>
      </c>
      <c r="DC3037" t="str">
        <f t="shared" si="1693"/>
        <v/>
      </c>
    </row>
    <row r="3038" spans="79:107" x14ac:dyDescent="0.2">
      <c r="CA3038" s="14"/>
      <c r="CB3038" s="13"/>
      <c r="CF3038" t="str">
        <f t="shared" si="1694"/>
        <v/>
      </c>
      <c r="CG3038" s="1" t="str">
        <f t="shared" si="1695"/>
        <v/>
      </c>
      <c r="CH3038" s="2" t="str">
        <f t="shared" si="1696"/>
        <v/>
      </c>
      <c r="CI3038" s="1" t="str">
        <f t="shared" si="1697"/>
        <v/>
      </c>
      <c r="CJ3038" s="12" t="str">
        <f t="shared" si="1674"/>
        <v/>
      </c>
      <c r="CK3038" s="13" t="str">
        <f t="shared" si="1675"/>
        <v/>
      </c>
      <c r="CL3038" t="str">
        <f t="shared" si="1676"/>
        <v/>
      </c>
      <c r="CM3038" s="1" t="str">
        <f t="shared" si="1677"/>
        <v/>
      </c>
      <c r="CN3038" t="str">
        <f t="shared" si="1678"/>
        <v/>
      </c>
      <c r="CO3038" t="str">
        <f t="shared" si="1679"/>
        <v/>
      </c>
      <c r="CP3038" t="str">
        <f t="shared" si="1680"/>
        <v/>
      </c>
      <c r="CQ3038" s="2" t="str">
        <f t="shared" si="1681"/>
        <v/>
      </c>
      <c r="CR3038" s="14" t="str">
        <f t="shared" si="1682"/>
        <v/>
      </c>
      <c r="CS3038" s="13" t="str">
        <f t="shared" si="1683"/>
        <v/>
      </c>
      <c r="CT3038" t="str">
        <f t="shared" si="1684"/>
        <v/>
      </c>
      <c r="CU3038" s="1" t="str">
        <f t="shared" si="1685"/>
        <v/>
      </c>
      <c r="CV3038" t="str">
        <f t="shared" si="1686"/>
        <v/>
      </c>
      <c r="CW3038" t="str">
        <f t="shared" si="1687"/>
        <v/>
      </c>
      <c r="CX3038" s="1" t="str">
        <f t="shared" si="1688"/>
        <v/>
      </c>
      <c r="CY3038" s="2" t="str">
        <f t="shared" si="1689"/>
        <v/>
      </c>
      <c r="CZ3038" s="1" t="str">
        <f t="shared" si="1690"/>
        <v/>
      </c>
      <c r="DA3038" s="12" t="str">
        <f t="shared" si="1691"/>
        <v/>
      </c>
      <c r="DB3038" s="13" t="str">
        <f t="shared" si="1692"/>
        <v/>
      </c>
      <c r="DC3038" t="str">
        <f t="shared" si="1693"/>
        <v/>
      </c>
    </row>
    <row r="3039" spans="79:107" x14ac:dyDescent="0.2">
      <c r="CA3039" s="14"/>
      <c r="CB3039" s="13"/>
      <c r="CF3039" t="str">
        <f t="shared" si="1694"/>
        <v/>
      </c>
      <c r="CG3039" s="1" t="str">
        <f t="shared" si="1695"/>
        <v/>
      </c>
      <c r="CH3039" s="2" t="str">
        <f t="shared" si="1696"/>
        <v/>
      </c>
      <c r="CI3039" s="1" t="str">
        <f t="shared" si="1697"/>
        <v/>
      </c>
      <c r="CJ3039" s="12" t="str">
        <f t="shared" si="1674"/>
        <v/>
      </c>
      <c r="CK3039" s="13" t="str">
        <f t="shared" si="1675"/>
        <v/>
      </c>
      <c r="CL3039" t="str">
        <f t="shared" si="1676"/>
        <v/>
      </c>
      <c r="CM3039" s="1" t="str">
        <f t="shared" si="1677"/>
        <v/>
      </c>
      <c r="CN3039" t="str">
        <f t="shared" si="1678"/>
        <v/>
      </c>
      <c r="CO3039" t="str">
        <f t="shared" si="1679"/>
        <v/>
      </c>
      <c r="CP3039" t="str">
        <f t="shared" si="1680"/>
        <v/>
      </c>
      <c r="CQ3039" s="2" t="str">
        <f t="shared" si="1681"/>
        <v/>
      </c>
      <c r="CR3039" s="14" t="str">
        <f t="shared" si="1682"/>
        <v/>
      </c>
      <c r="CS3039" s="13" t="str">
        <f t="shared" si="1683"/>
        <v/>
      </c>
      <c r="CT3039" t="str">
        <f t="shared" si="1684"/>
        <v/>
      </c>
      <c r="CU3039" s="1" t="str">
        <f t="shared" si="1685"/>
        <v/>
      </c>
      <c r="CV3039" t="str">
        <f t="shared" si="1686"/>
        <v/>
      </c>
      <c r="CW3039" t="str">
        <f t="shared" si="1687"/>
        <v/>
      </c>
      <c r="CX3039" s="1" t="str">
        <f t="shared" si="1688"/>
        <v/>
      </c>
      <c r="CY3039" s="2" t="str">
        <f t="shared" si="1689"/>
        <v/>
      </c>
      <c r="CZ3039" s="1" t="str">
        <f t="shared" si="1690"/>
        <v/>
      </c>
      <c r="DA3039" s="12" t="str">
        <f t="shared" si="1691"/>
        <v/>
      </c>
      <c r="DB3039" s="13" t="str">
        <f t="shared" si="1692"/>
        <v/>
      </c>
      <c r="DC3039" t="str">
        <f t="shared" si="1693"/>
        <v/>
      </c>
    </row>
    <row r="3040" spans="79:107" x14ac:dyDescent="0.2">
      <c r="CA3040" s="14"/>
      <c r="CB3040" s="13"/>
      <c r="CF3040" t="str">
        <f t="shared" si="1694"/>
        <v/>
      </c>
      <c r="CG3040" s="1" t="str">
        <f t="shared" si="1695"/>
        <v/>
      </c>
      <c r="CH3040" s="2" t="str">
        <f t="shared" si="1696"/>
        <v/>
      </c>
      <c r="CI3040" s="1" t="str">
        <f t="shared" si="1697"/>
        <v/>
      </c>
      <c r="CJ3040" s="12" t="str">
        <f t="shared" si="1674"/>
        <v/>
      </c>
      <c r="CK3040" s="13" t="str">
        <f t="shared" si="1675"/>
        <v/>
      </c>
      <c r="CL3040" t="str">
        <f t="shared" si="1676"/>
        <v/>
      </c>
      <c r="CM3040" s="1" t="str">
        <f t="shared" si="1677"/>
        <v/>
      </c>
      <c r="CN3040" t="str">
        <f t="shared" si="1678"/>
        <v/>
      </c>
      <c r="CO3040" t="str">
        <f t="shared" si="1679"/>
        <v/>
      </c>
      <c r="CP3040" t="str">
        <f t="shared" si="1680"/>
        <v/>
      </c>
      <c r="CQ3040" s="2" t="str">
        <f t="shared" si="1681"/>
        <v/>
      </c>
      <c r="CR3040" s="14" t="str">
        <f t="shared" si="1682"/>
        <v/>
      </c>
      <c r="CS3040" s="13" t="str">
        <f t="shared" si="1683"/>
        <v/>
      </c>
      <c r="CT3040" t="str">
        <f t="shared" si="1684"/>
        <v/>
      </c>
      <c r="CU3040" s="1" t="str">
        <f t="shared" si="1685"/>
        <v/>
      </c>
      <c r="CV3040" t="str">
        <f t="shared" si="1686"/>
        <v/>
      </c>
      <c r="CW3040" t="str">
        <f t="shared" si="1687"/>
        <v/>
      </c>
      <c r="CX3040" s="1" t="str">
        <f t="shared" si="1688"/>
        <v/>
      </c>
      <c r="CY3040" s="2" t="str">
        <f t="shared" si="1689"/>
        <v/>
      </c>
      <c r="CZ3040" s="1" t="str">
        <f t="shared" si="1690"/>
        <v/>
      </c>
      <c r="DA3040" s="12" t="str">
        <f t="shared" si="1691"/>
        <v/>
      </c>
      <c r="DB3040" s="13" t="str">
        <f t="shared" si="1692"/>
        <v/>
      </c>
      <c r="DC3040" t="str">
        <f t="shared" si="1693"/>
        <v/>
      </c>
    </row>
    <row r="3041" spans="79:107" x14ac:dyDescent="0.2">
      <c r="CA3041" s="14"/>
      <c r="CB3041" s="13"/>
      <c r="CF3041" t="str">
        <f t="shared" si="1694"/>
        <v/>
      </c>
      <c r="CG3041" s="1" t="str">
        <f t="shared" si="1695"/>
        <v/>
      </c>
      <c r="CH3041" s="2" t="str">
        <f t="shared" si="1696"/>
        <v/>
      </c>
      <c r="CI3041" s="1" t="str">
        <f t="shared" si="1697"/>
        <v/>
      </c>
      <c r="CJ3041" s="12" t="str">
        <f t="shared" si="1674"/>
        <v/>
      </c>
      <c r="CK3041" s="13" t="str">
        <f t="shared" si="1675"/>
        <v/>
      </c>
      <c r="CL3041" t="str">
        <f t="shared" si="1676"/>
        <v/>
      </c>
      <c r="CM3041" s="1" t="str">
        <f t="shared" si="1677"/>
        <v/>
      </c>
      <c r="CN3041" t="str">
        <f t="shared" si="1678"/>
        <v/>
      </c>
      <c r="CO3041" t="str">
        <f t="shared" si="1679"/>
        <v/>
      </c>
      <c r="CP3041" t="str">
        <f t="shared" si="1680"/>
        <v/>
      </c>
      <c r="CQ3041" s="2" t="str">
        <f t="shared" si="1681"/>
        <v/>
      </c>
      <c r="CR3041" s="14" t="str">
        <f t="shared" si="1682"/>
        <v/>
      </c>
      <c r="CS3041" s="13" t="str">
        <f t="shared" si="1683"/>
        <v/>
      </c>
      <c r="CT3041" t="str">
        <f t="shared" si="1684"/>
        <v/>
      </c>
      <c r="CU3041" s="1" t="str">
        <f t="shared" si="1685"/>
        <v/>
      </c>
      <c r="CV3041" t="str">
        <f t="shared" si="1686"/>
        <v/>
      </c>
      <c r="CW3041" t="str">
        <f t="shared" si="1687"/>
        <v/>
      </c>
      <c r="CX3041" s="1" t="str">
        <f t="shared" si="1688"/>
        <v/>
      </c>
      <c r="CY3041" s="2" t="str">
        <f t="shared" si="1689"/>
        <v/>
      </c>
      <c r="CZ3041" s="1" t="str">
        <f t="shared" si="1690"/>
        <v/>
      </c>
      <c r="DA3041" s="12" t="str">
        <f t="shared" si="1691"/>
        <v/>
      </c>
      <c r="DB3041" s="13" t="str">
        <f t="shared" si="1692"/>
        <v/>
      </c>
      <c r="DC3041" t="str">
        <f t="shared" si="1693"/>
        <v/>
      </c>
    </row>
    <row r="3042" spans="79:107" x14ac:dyDescent="0.2">
      <c r="CA3042" s="14"/>
      <c r="CB3042" s="13"/>
      <c r="CF3042" t="str">
        <f t="shared" si="1694"/>
        <v/>
      </c>
      <c r="CG3042" s="1" t="str">
        <f t="shared" si="1695"/>
        <v/>
      </c>
      <c r="CH3042" s="2" t="str">
        <f t="shared" si="1696"/>
        <v/>
      </c>
      <c r="CI3042" s="1" t="str">
        <f t="shared" si="1697"/>
        <v/>
      </c>
      <c r="CJ3042" s="12" t="str">
        <f t="shared" si="1674"/>
        <v/>
      </c>
      <c r="CK3042" s="13" t="str">
        <f t="shared" si="1675"/>
        <v/>
      </c>
      <c r="CL3042" t="str">
        <f t="shared" si="1676"/>
        <v/>
      </c>
      <c r="CM3042" s="1" t="str">
        <f t="shared" si="1677"/>
        <v/>
      </c>
      <c r="CN3042" t="str">
        <f t="shared" si="1678"/>
        <v/>
      </c>
      <c r="CO3042" t="str">
        <f t="shared" si="1679"/>
        <v/>
      </c>
      <c r="CP3042" t="str">
        <f t="shared" si="1680"/>
        <v/>
      </c>
      <c r="CQ3042" s="2" t="str">
        <f t="shared" si="1681"/>
        <v/>
      </c>
      <c r="CR3042" s="14" t="str">
        <f t="shared" si="1682"/>
        <v/>
      </c>
      <c r="CS3042" s="13" t="str">
        <f t="shared" si="1683"/>
        <v/>
      </c>
      <c r="CT3042" t="str">
        <f t="shared" si="1684"/>
        <v/>
      </c>
      <c r="CU3042" s="1" t="str">
        <f t="shared" si="1685"/>
        <v/>
      </c>
      <c r="CV3042" t="str">
        <f t="shared" si="1686"/>
        <v/>
      </c>
      <c r="CW3042" t="str">
        <f t="shared" si="1687"/>
        <v/>
      </c>
      <c r="CX3042" s="1" t="str">
        <f t="shared" si="1688"/>
        <v/>
      </c>
      <c r="CY3042" s="2" t="str">
        <f t="shared" si="1689"/>
        <v/>
      </c>
      <c r="CZ3042" s="1" t="str">
        <f t="shared" si="1690"/>
        <v/>
      </c>
      <c r="DA3042" s="12" t="str">
        <f t="shared" si="1691"/>
        <v/>
      </c>
      <c r="DB3042" s="13" t="str">
        <f t="shared" si="1692"/>
        <v/>
      </c>
      <c r="DC3042" t="str">
        <f t="shared" si="1693"/>
        <v/>
      </c>
    </row>
    <row r="3043" spans="79:107" x14ac:dyDescent="0.2">
      <c r="CA3043" s="14"/>
      <c r="CB3043" s="13"/>
      <c r="CF3043" t="str">
        <f t="shared" si="1694"/>
        <v/>
      </c>
      <c r="CG3043" s="1" t="str">
        <f t="shared" si="1695"/>
        <v/>
      </c>
      <c r="CH3043" s="2" t="str">
        <f t="shared" si="1696"/>
        <v/>
      </c>
      <c r="CI3043" s="1" t="str">
        <f t="shared" si="1697"/>
        <v/>
      </c>
      <c r="CJ3043" s="12" t="str">
        <f t="shared" si="1674"/>
        <v/>
      </c>
      <c r="CK3043" s="13" t="str">
        <f t="shared" si="1675"/>
        <v/>
      </c>
      <c r="CL3043" t="str">
        <f t="shared" si="1676"/>
        <v/>
      </c>
      <c r="CM3043" s="1" t="str">
        <f t="shared" si="1677"/>
        <v/>
      </c>
      <c r="CN3043" t="str">
        <f t="shared" si="1678"/>
        <v/>
      </c>
      <c r="CO3043" t="str">
        <f t="shared" si="1679"/>
        <v/>
      </c>
      <c r="CP3043" t="str">
        <f t="shared" si="1680"/>
        <v/>
      </c>
      <c r="CQ3043" s="2" t="str">
        <f t="shared" si="1681"/>
        <v/>
      </c>
      <c r="CR3043" s="14" t="str">
        <f t="shared" si="1682"/>
        <v/>
      </c>
      <c r="CS3043" s="13" t="str">
        <f t="shared" si="1683"/>
        <v/>
      </c>
      <c r="CT3043" t="str">
        <f t="shared" si="1684"/>
        <v/>
      </c>
      <c r="CU3043" s="1" t="str">
        <f t="shared" si="1685"/>
        <v/>
      </c>
      <c r="CV3043" t="str">
        <f t="shared" si="1686"/>
        <v/>
      </c>
      <c r="CW3043" t="str">
        <f t="shared" si="1687"/>
        <v/>
      </c>
      <c r="CX3043" s="1" t="str">
        <f t="shared" si="1688"/>
        <v/>
      </c>
      <c r="CY3043" s="2" t="str">
        <f t="shared" si="1689"/>
        <v/>
      </c>
      <c r="CZ3043" s="1" t="str">
        <f t="shared" si="1690"/>
        <v/>
      </c>
      <c r="DA3043" s="12" t="str">
        <f t="shared" si="1691"/>
        <v/>
      </c>
      <c r="DB3043" s="13" t="str">
        <f t="shared" si="1692"/>
        <v/>
      </c>
      <c r="DC3043" t="str">
        <f t="shared" si="1693"/>
        <v/>
      </c>
    </row>
    <row r="3044" spans="79:107" x14ac:dyDescent="0.2">
      <c r="CA3044" s="14"/>
      <c r="CB3044" s="13"/>
      <c r="CF3044" t="str">
        <f t="shared" si="1694"/>
        <v/>
      </c>
      <c r="CG3044" s="1" t="str">
        <f t="shared" si="1695"/>
        <v/>
      </c>
      <c r="CH3044" s="2" t="str">
        <f t="shared" si="1696"/>
        <v/>
      </c>
      <c r="CI3044" s="1" t="str">
        <f t="shared" si="1697"/>
        <v/>
      </c>
      <c r="CJ3044" s="12" t="str">
        <f t="shared" si="1674"/>
        <v/>
      </c>
      <c r="CK3044" s="13" t="str">
        <f t="shared" si="1675"/>
        <v/>
      </c>
      <c r="CL3044" t="str">
        <f t="shared" si="1676"/>
        <v/>
      </c>
      <c r="CM3044" s="1" t="str">
        <f t="shared" si="1677"/>
        <v/>
      </c>
      <c r="CN3044" t="str">
        <f t="shared" si="1678"/>
        <v/>
      </c>
      <c r="CO3044" t="str">
        <f t="shared" si="1679"/>
        <v/>
      </c>
      <c r="CP3044" t="str">
        <f t="shared" si="1680"/>
        <v/>
      </c>
      <c r="CQ3044" s="2" t="str">
        <f t="shared" si="1681"/>
        <v/>
      </c>
      <c r="CR3044" s="14" t="str">
        <f t="shared" si="1682"/>
        <v/>
      </c>
      <c r="CS3044" s="13" t="str">
        <f t="shared" si="1683"/>
        <v/>
      </c>
      <c r="CT3044" t="str">
        <f t="shared" si="1684"/>
        <v/>
      </c>
      <c r="CU3044" s="1" t="str">
        <f t="shared" si="1685"/>
        <v/>
      </c>
      <c r="CV3044" t="str">
        <f t="shared" si="1686"/>
        <v/>
      </c>
      <c r="CW3044" t="str">
        <f t="shared" si="1687"/>
        <v/>
      </c>
      <c r="CX3044" s="1" t="str">
        <f t="shared" si="1688"/>
        <v/>
      </c>
      <c r="CY3044" s="2" t="str">
        <f t="shared" si="1689"/>
        <v/>
      </c>
      <c r="CZ3044" s="1" t="str">
        <f t="shared" si="1690"/>
        <v/>
      </c>
      <c r="DA3044" s="12" t="str">
        <f t="shared" si="1691"/>
        <v/>
      </c>
      <c r="DB3044" s="13" t="str">
        <f t="shared" si="1692"/>
        <v/>
      </c>
      <c r="DC3044" t="str">
        <f t="shared" si="1693"/>
        <v/>
      </c>
    </row>
    <row r="3045" spans="79:107" x14ac:dyDescent="0.2">
      <c r="CA3045" s="14"/>
      <c r="CB3045" s="13"/>
      <c r="CF3045" t="str">
        <f t="shared" si="1694"/>
        <v/>
      </c>
      <c r="CG3045" s="1" t="str">
        <f t="shared" si="1695"/>
        <v/>
      </c>
      <c r="CH3045" s="2" t="str">
        <f t="shared" si="1696"/>
        <v/>
      </c>
      <c r="CI3045" s="1" t="str">
        <f t="shared" si="1697"/>
        <v/>
      </c>
      <c r="CJ3045" s="12" t="str">
        <f t="shared" si="1674"/>
        <v/>
      </c>
      <c r="CK3045" s="13" t="str">
        <f t="shared" si="1675"/>
        <v/>
      </c>
      <c r="CL3045" t="str">
        <f t="shared" si="1676"/>
        <v/>
      </c>
      <c r="CM3045" s="1" t="str">
        <f t="shared" si="1677"/>
        <v/>
      </c>
      <c r="CN3045" t="str">
        <f t="shared" si="1678"/>
        <v/>
      </c>
      <c r="CO3045" t="str">
        <f t="shared" si="1679"/>
        <v/>
      </c>
      <c r="CP3045" t="str">
        <f t="shared" si="1680"/>
        <v/>
      </c>
      <c r="CQ3045" s="2" t="str">
        <f t="shared" si="1681"/>
        <v/>
      </c>
      <c r="CR3045" s="14" t="str">
        <f t="shared" si="1682"/>
        <v/>
      </c>
      <c r="CS3045" s="13" t="str">
        <f t="shared" si="1683"/>
        <v/>
      </c>
      <c r="CT3045" t="str">
        <f t="shared" si="1684"/>
        <v/>
      </c>
      <c r="CU3045" s="1" t="str">
        <f t="shared" si="1685"/>
        <v/>
      </c>
      <c r="CV3045" t="str">
        <f t="shared" si="1686"/>
        <v/>
      </c>
      <c r="CW3045" t="str">
        <f t="shared" si="1687"/>
        <v/>
      </c>
      <c r="CX3045" s="1" t="str">
        <f t="shared" si="1688"/>
        <v/>
      </c>
      <c r="CY3045" s="2" t="str">
        <f t="shared" si="1689"/>
        <v/>
      </c>
      <c r="CZ3045" s="1" t="str">
        <f t="shared" si="1690"/>
        <v/>
      </c>
      <c r="DA3045" s="12" t="str">
        <f t="shared" si="1691"/>
        <v/>
      </c>
      <c r="DB3045" s="13" t="str">
        <f t="shared" si="1692"/>
        <v/>
      </c>
      <c r="DC3045" t="str">
        <f t="shared" si="1693"/>
        <v/>
      </c>
    </row>
    <row r="3046" spans="79:107" x14ac:dyDescent="0.2">
      <c r="CA3046" s="14"/>
      <c r="CB3046" s="13"/>
      <c r="CF3046" t="str">
        <f t="shared" si="1694"/>
        <v/>
      </c>
      <c r="CG3046" s="1" t="str">
        <f t="shared" si="1695"/>
        <v/>
      </c>
      <c r="CH3046" s="2" t="str">
        <f t="shared" si="1696"/>
        <v/>
      </c>
      <c r="CI3046" s="1" t="str">
        <f t="shared" si="1697"/>
        <v/>
      </c>
      <c r="CJ3046" s="12" t="str">
        <f t="shared" si="1674"/>
        <v/>
      </c>
      <c r="CK3046" s="13" t="str">
        <f t="shared" si="1675"/>
        <v/>
      </c>
      <c r="CL3046" t="str">
        <f t="shared" si="1676"/>
        <v/>
      </c>
      <c r="CM3046" s="1" t="str">
        <f t="shared" si="1677"/>
        <v/>
      </c>
      <c r="CN3046" t="str">
        <f t="shared" si="1678"/>
        <v/>
      </c>
      <c r="CO3046" t="str">
        <f t="shared" si="1679"/>
        <v/>
      </c>
      <c r="CP3046" t="str">
        <f t="shared" si="1680"/>
        <v/>
      </c>
      <c r="CQ3046" s="2" t="str">
        <f t="shared" si="1681"/>
        <v/>
      </c>
      <c r="CR3046" s="14" t="str">
        <f t="shared" si="1682"/>
        <v/>
      </c>
      <c r="CS3046" s="13" t="str">
        <f t="shared" si="1683"/>
        <v/>
      </c>
      <c r="CT3046" t="str">
        <f t="shared" si="1684"/>
        <v/>
      </c>
      <c r="CU3046" s="1" t="str">
        <f t="shared" si="1685"/>
        <v/>
      </c>
      <c r="CV3046" t="str">
        <f t="shared" si="1686"/>
        <v/>
      </c>
      <c r="CW3046" t="str">
        <f t="shared" si="1687"/>
        <v/>
      </c>
      <c r="CX3046" s="1" t="str">
        <f t="shared" si="1688"/>
        <v/>
      </c>
      <c r="CY3046" s="2" t="str">
        <f t="shared" si="1689"/>
        <v/>
      </c>
      <c r="CZ3046" s="1" t="str">
        <f t="shared" si="1690"/>
        <v/>
      </c>
      <c r="DA3046" s="12" t="str">
        <f t="shared" si="1691"/>
        <v/>
      </c>
      <c r="DB3046" s="13" t="str">
        <f t="shared" si="1692"/>
        <v/>
      </c>
      <c r="DC3046" t="str">
        <f t="shared" si="1693"/>
        <v/>
      </c>
    </row>
    <row r="3047" spans="79:107" x14ac:dyDescent="0.2">
      <c r="CA3047" s="14"/>
      <c r="CB3047" s="13"/>
      <c r="CF3047" t="str">
        <f t="shared" si="1694"/>
        <v/>
      </c>
      <c r="CG3047" s="1" t="str">
        <f t="shared" si="1695"/>
        <v/>
      </c>
      <c r="CH3047" s="2" t="str">
        <f t="shared" si="1696"/>
        <v/>
      </c>
      <c r="CI3047" s="1" t="str">
        <f t="shared" si="1697"/>
        <v/>
      </c>
      <c r="CJ3047" s="12" t="str">
        <f t="shared" si="1674"/>
        <v/>
      </c>
      <c r="CK3047" s="13" t="str">
        <f t="shared" si="1675"/>
        <v/>
      </c>
      <c r="CL3047" t="str">
        <f t="shared" si="1676"/>
        <v/>
      </c>
      <c r="CM3047" s="1" t="str">
        <f t="shared" si="1677"/>
        <v/>
      </c>
      <c r="CN3047" t="str">
        <f t="shared" si="1678"/>
        <v/>
      </c>
      <c r="CO3047" t="str">
        <f t="shared" si="1679"/>
        <v/>
      </c>
      <c r="CP3047" t="str">
        <f t="shared" si="1680"/>
        <v/>
      </c>
      <c r="CQ3047" s="2" t="str">
        <f t="shared" si="1681"/>
        <v/>
      </c>
      <c r="CR3047" s="14" t="str">
        <f t="shared" si="1682"/>
        <v/>
      </c>
      <c r="CS3047" s="13" t="str">
        <f t="shared" si="1683"/>
        <v/>
      </c>
      <c r="CT3047" t="str">
        <f t="shared" si="1684"/>
        <v/>
      </c>
      <c r="CU3047" s="1" t="str">
        <f t="shared" si="1685"/>
        <v/>
      </c>
      <c r="CV3047" t="str">
        <f t="shared" si="1686"/>
        <v/>
      </c>
      <c r="CW3047" t="str">
        <f t="shared" si="1687"/>
        <v/>
      </c>
      <c r="CX3047" s="1" t="str">
        <f t="shared" si="1688"/>
        <v/>
      </c>
      <c r="CY3047" s="2" t="str">
        <f t="shared" si="1689"/>
        <v/>
      </c>
      <c r="CZ3047" s="1" t="str">
        <f t="shared" si="1690"/>
        <v/>
      </c>
      <c r="DA3047" s="12" t="str">
        <f t="shared" si="1691"/>
        <v/>
      </c>
      <c r="DB3047" s="13" t="str">
        <f t="shared" si="1692"/>
        <v/>
      </c>
      <c r="DC3047" t="str">
        <f t="shared" si="1693"/>
        <v/>
      </c>
    </row>
    <row r="3048" spans="79:107" x14ac:dyDescent="0.2">
      <c r="CA3048" s="14"/>
      <c r="CB3048" s="13"/>
      <c r="CF3048" t="str">
        <f t="shared" si="1694"/>
        <v/>
      </c>
      <c r="CG3048" s="1" t="str">
        <f t="shared" si="1695"/>
        <v/>
      </c>
      <c r="CH3048" s="2" t="str">
        <f t="shared" si="1696"/>
        <v/>
      </c>
      <c r="CI3048" s="1" t="str">
        <f t="shared" si="1697"/>
        <v/>
      </c>
      <c r="CJ3048" s="12" t="str">
        <f t="shared" si="1674"/>
        <v/>
      </c>
      <c r="CK3048" s="13" t="str">
        <f t="shared" si="1675"/>
        <v/>
      </c>
      <c r="CL3048" t="str">
        <f t="shared" si="1676"/>
        <v/>
      </c>
      <c r="CM3048" s="1" t="str">
        <f t="shared" si="1677"/>
        <v/>
      </c>
      <c r="CN3048" t="str">
        <f t="shared" si="1678"/>
        <v/>
      </c>
      <c r="CO3048" t="str">
        <f t="shared" si="1679"/>
        <v/>
      </c>
      <c r="CP3048" t="str">
        <f t="shared" si="1680"/>
        <v/>
      </c>
      <c r="CQ3048" s="2" t="str">
        <f t="shared" si="1681"/>
        <v/>
      </c>
      <c r="CR3048" s="14" t="str">
        <f t="shared" si="1682"/>
        <v/>
      </c>
      <c r="CS3048" s="13" t="str">
        <f t="shared" si="1683"/>
        <v/>
      </c>
      <c r="CT3048" t="str">
        <f t="shared" si="1684"/>
        <v/>
      </c>
      <c r="CU3048" s="1" t="str">
        <f t="shared" si="1685"/>
        <v/>
      </c>
      <c r="CV3048" t="str">
        <f t="shared" si="1686"/>
        <v/>
      </c>
      <c r="CW3048" t="str">
        <f t="shared" si="1687"/>
        <v/>
      </c>
      <c r="CX3048" s="1" t="str">
        <f t="shared" si="1688"/>
        <v/>
      </c>
      <c r="CY3048" s="2" t="str">
        <f t="shared" si="1689"/>
        <v/>
      </c>
      <c r="CZ3048" s="1" t="str">
        <f t="shared" si="1690"/>
        <v/>
      </c>
      <c r="DA3048" s="12" t="str">
        <f t="shared" si="1691"/>
        <v/>
      </c>
      <c r="DB3048" s="13" t="str">
        <f t="shared" si="1692"/>
        <v/>
      </c>
      <c r="DC3048" t="str">
        <f t="shared" si="1693"/>
        <v/>
      </c>
    </row>
    <row r="3049" spans="79:107" x14ac:dyDescent="0.2">
      <c r="CA3049" s="14"/>
      <c r="CB3049" s="13"/>
      <c r="CF3049" t="str">
        <f t="shared" si="1694"/>
        <v/>
      </c>
      <c r="CG3049" s="1" t="str">
        <f t="shared" si="1695"/>
        <v/>
      </c>
      <c r="CH3049" s="2" t="str">
        <f t="shared" si="1696"/>
        <v/>
      </c>
      <c r="CI3049" s="1" t="str">
        <f t="shared" si="1697"/>
        <v/>
      </c>
      <c r="CJ3049" s="12" t="str">
        <f t="shared" si="1674"/>
        <v/>
      </c>
      <c r="CK3049" s="13" t="str">
        <f t="shared" si="1675"/>
        <v/>
      </c>
      <c r="CL3049" t="str">
        <f t="shared" si="1676"/>
        <v/>
      </c>
      <c r="CM3049" s="1" t="str">
        <f t="shared" si="1677"/>
        <v/>
      </c>
      <c r="CN3049" t="str">
        <f t="shared" si="1678"/>
        <v/>
      </c>
      <c r="CO3049" t="str">
        <f t="shared" si="1679"/>
        <v/>
      </c>
      <c r="CP3049" t="str">
        <f t="shared" si="1680"/>
        <v/>
      </c>
      <c r="CQ3049" s="2" t="str">
        <f t="shared" si="1681"/>
        <v/>
      </c>
      <c r="CR3049" s="14" t="str">
        <f t="shared" si="1682"/>
        <v/>
      </c>
      <c r="CS3049" s="13" t="str">
        <f t="shared" si="1683"/>
        <v/>
      </c>
      <c r="CT3049" t="str">
        <f t="shared" si="1684"/>
        <v/>
      </c>
      <c r="CU3049" s="1" t="str">
        <f t="shared" si="1685"/>
        <v/>
      </c>
      <c r="CV3049" t="str">
        <f t="shared" si="1686"/>
        <v/>
      </c>
      <c r="CW3049" t="str">
        <f t="shared" si="1687"/>
        <v/>
      </c>
      <c r="CX3049" s="1" t="str">
        <f t="shared" si="1688"/>
        <v/>
      </c>
      <c r="CY3049" s="2" t="str">
        <f t="shared" si="1689"/>
        <v/>
      </c>
      <c r="CZ3049" s="1" t="str">
        <f t="shared" si="1690"/>
        <v/>
      </c>
      <c r="DA3049" s="12" t="str">
        <f t="shared" si="1691"/>
        <v/>
      </c>
      <c r="DB3049" s="13" t="str">
        <f t="shared" si="1692"/>
        <v/>
      </c>
      <c r="DC3049" t="str">
        <f t="shared" si="1693"/>
        <v/>
      </c>
    </row>
    <row r="3050" spans="79:107" x14ac:dyDescent="0.2">
      <c r="CA3050" s="14"/>
      <c r="CB3050" s="13"/>
      <c r="CF3050" t="str">
        <f t="shared" si="1694"/>
        <v/>
      </c>
      <c r="CG3050" s="1" t="str">
        <f t="shared" si="1695"/>
        <v/>
      </c>
      <c r="CH3050" s="2" t="str">
        <f t="shared" si="1696"/>
        <v/>
      </c>
      <c r="CI3050" s="1" t="str">
        <f t="shared" si="1697"/>
        <v/>
      </c>
      <c r="CJ3050" s="12" t="str">
        <f t="shared" si="1674"/>
        <v/>
      </c>
      <c r="CK3050" s="13" t="str">
        <f t="shared" si="1675"/>
        <v/>
      </c>
      <c r="CL3050" t="str">
        <f t="shared" si="1676"/>
        <v/>
      </c>
      <c r="CM3050" s="1" t="str">
        <f t="shared" si="1677"/>
        <v/>
      </c>
      <c r="CN3050" t="str">
        <f t="shared" si="1678"/>
        <v/>
      </c>
      <c r="CO3050" t="str">
        <f t="shared" si="1679"/>
        <v/>
      </c>
      <c r="CP3050" t="str">
        <f t="shared" si="1680"/>
        <v/>
      </c>
      <c r="CQ3050" s="2" t="str">
        <f t="shared" si="1681"/>
        <v/>
      </c>
      <c r="CR3050" s="14" t="str">
        <f t="shared" si="1682"/>
        <v/>
      </c>
      <c r="CS3050" s="13" t="str">
        <f t="shared" si="1683"/>
        <v/>
      </c>
      <c r="CT3050" t="str">
        <f t="shared" si="1684"/>
        <v/>
      </c>
      <c r="CU3050" s="1" t="str">
        <f t="shared" si="1685"/>
        <v/>
      </c>
      <c r="CV3050" t="str">
        <f t="shared" si="1686"/>
        <v/>
      </c>
      <c r="CW3050" t="str">
        <f t="shared" si="1687"/>
        <v/>
      </c>
      <c r="CX3050" s="1" t="str">
        <f t="shared" si="1688"/>
        <v/>
      </c>
      <c r="CY3050" s="2" t="str">
        <f t="shared" si="1689"/>
        <v/>
      </c>
      <c r="CZ3050" s="1" t="str">
        <f t="shared" si="1690"/>
        <v/>
      </c>
      <c r="DA3050" s="12" t="str">
        <f t="shared" si="1691"/>
        <v/>
      </c>
      <c r="DB3050" s="13" t="str">
        <f t="shared" si="1692"/>
        <v/>
      </c>
      <c r="DC3050" t="str">
        <f t="shared" si="1693"/>
        <v/>
      </c>
    </row>
    <row r="3051" spans="79:107" x14ac:dyDescent="0.2">
      <c r="CA3051" s="14"/>
      <c r="CB3051" s="13"/>
      <c r="CF3051" t="str">
        <f t="shared" si="1694"/>
        <v/>
      </c>
      <c r="CG3051" s="1" t="str">
        <f t="shared" si="1695"/>
        <v/>
      </c>
      <c r="CH3051" s="2" t="str">
        <f t="shared" si="1696"/>
        <v/>
      </c>
      <c r="CI3051" s="1" t="str">
        <f t="shared" si="1697"/>
        <v/>
      </c>
      <c r="CJ3051" s="12" t="str">
        <f t="shared" si="1674"/>
        <v/>
      </c>
      <c r="CK3051" s="13" t="str">
        <f t="shared" si="1675"/>
        <v/>
      </c>
      <c r="CL3051" t="str">
        <f t="shared" si="1676"/>
        <v/>
      </c>
      <c r="CM3051" s="1" t="str">
        <f t="shared" si="1677"/>
        <v/>
      </c>
      <c r="CN3051" t="str">
        <f t="shared" si="1678"/>
        <v/>
      </c>
      <c r="CO3051" t="str">
        <f t="shared" si="1679"/>
        <v/>
      </c>
      <c r="CP3051" t="str">
        <f t="shared" si="1680"/>
        <v/>
      </c>
      <c r="CQ3051" s="2" t="str">
        <f t="shared" si="1681"/>
        <v/>
      </c>
      <c r="CR3051" s="14" t="str">
        <f t="shared" si="1682"/>
        <v/>
      </c>
      <c r="CS3051" s="13" t="str">
        <f t="shared" si="1683"/>
        <v/>
      </c>
      <c r="CT3051" t="str">
        <f t="shared" si="1684"/>
        <v/>
      </c>
      <c r="CU3051" s="1" t="str">
        <f t="shared" si="1685"/>
        <v/>
      </c>
      <c r="CV3051" t="str">
        <f t="shared" si="1686"/>
        <v/>
      </c>
      <c r="CW3051" t="str">
        <f t="shared" si="1687"/>
        <v/>
      </c>
      <c r="CX3051" s="1" t="str">
        <f t="shared" si="1688"/>
        <v/>
      </c>
      <c r="CY3051" s="2" t="str">
        <f t="shared" si="1689"/>
        <v/>
      </c>
      <c r="CZ3051" s="1" t="str">
        <f t="shared" si="1690"/>
        <v/>
      </c>
      <c r="DA3051" s="12" t="str">
        <f t="shared" si="1691"/>
        <v/>
      </c>
      <c r="DB3051" s="13" t="str">
        <f t="shared" si="1692"/>
        <v/>
      </c>
      <c r="DC3051" t="str">
        <f t="shared" si="1693"/>
        <v/>
      </c>
    </row>
    <row r="3052" spans="79:107" x14ac:dyDescent="0.2">
      <c r="CA3052" s="14"/>
      <c r="CB3052" s="13"/>
      <c r="CF3052" t="str">
        <f t="shared" si="1694"/>
        <v/>
      </c>
      <c r="CG3052" s="1" t="str">
        <f t="shared" si="1695"/>
        <v/>
      </c>
      <c r="CH3052" s="2" t="str">
        <f t="shared" si="1696"/>
        <v/>
      </c>
      <c r="CI3052" s="1" t="str">
        <f t="shared" si="1697"/>
        <v/>
      </c>
      <c r="CJ3052" s="12" t="str">
        <f t="shared" si="1674"/>
        <v/>
      </c>
      <c r="CK3052" s="13" t="str">
        <f t="shared" si="1675"/>
        <v/>
      </c>
      <c r="CL3052" t="str">
        <f t="shared" si="1676"/>
        <v/>
      </c>
      <c r="CM3052" s="1" t="str">
        <f t="shared" si="1677"/>
        <v/>
      </c>
      <c r="CN3052" t="str">
        <f t="shared" si="1678"/>
        <v/>
      </c>
      <c r="CO3052" t="str">
        <f t="shared" si="1679"/>
        <v/>
      </c>
      <c r="CP3052" t="str">
        <f t="shared" si="1680"/>
        <v/>
      </c>
      <c r="CQ3052" s="2" t="str">
        <f t="shared" si="1681"/>
        <v/>
      </c>
      <c r="CR3052" s="14" t="str">
        <f t="shared" si="1682"/>
        <v/>
      </c>
      <c r="CS3052" s="13" t="str">
        <f t="shared" si="1683"/>
        <v/>
      </c>
      <c r="CT3052" t="str">
        <f t="shared" si="1684"/>
        <v/>
      </c>
      <c r="CU3052" s="1" t="str">
        <f t="shared" si="1685"/>
        <v/>
      </c>
      <c r="CV3052" t="str">
        <f t="shared" si="1686"/>
        <v/>
      </c>
      <c r="CW3052" t="str">
        <f t="shared" si="1687"/>
        <v/>
      </c>
      <c r="CX3052" s="1" t="str">
        <f t="shared" si="1688"/>
        <v/>
      </c>
      <c r="CY3052" s="2" t="str">
        <f t="shared" si="1689"/>
        <v/>
      </c>
      <c r="CZ3052" s="1" t="str">
        <f t="shared" si="1690"/>
        <v/>
      </c>
      <c r="DA3052" s="12" t="str">
        <f t="shared" si="1691"/>
        <v/>
      </c>
      <c r="DB3052" s="13" t="str">
        <f t="shared" si="1692"/>
        <v/>
      </c>
      <c r="DC3052" t="str">
        <f t="shared" si="1693"/>
        <v/>
      </c>
    </row>
    <row r="3053" spans="79:107" x14ac:dyDescent="0.2">
      <c r="CA3053" s="14"/>
      <c r="CB3053" s="13"/>
      <c r="CF3053" t="str">
        <f t="shared" si="1694"/>
        <v/>
      </c>
      <c r="CG3053" s="1" t="str">
        <f t="shared" si="1695"/>
        <v/>
      </c>
      <c r="CH3053" s="2" t="str">
        <f t="shared" si="1696"/>
        <v/>
      </c>
      <c r="CI3053" s="1" t="str">
        <f t="shared" si="1697"/>
        <v/>
      </c>
      <c r="CJ3053" s="12" t="str">
        <f t="shared" si="1674"/>
        <v/>
      </c>
      <c r="CK3053" s="13" t="str">
        <f t="shared" si="1675"/>
        <v/>
      </c>
      <c r="CL3053" t="str">
        <f t="shared" si="1676"/>
        <v/>
      </c>
      <c r="CM3053" s="1" t="str">
        <f t="shared" si="1677"/>
        <v/>
      </c>
      <c r="CN3053" t="str">
        <f t="shared" si="1678"/>
        <v/>
      </c>
      <c r="CO3053" t="str">
        <f t="shared" si="1679"/>
        <v/>
      </c>
      <c r="CP3053" t="str">
        <f t="shared" si="1680"/>
        <v/>
      </c>
      <c r="CQ3053" s="2" t="str">
        <f t="shared" si="1681"/>
        <v/>
      </c>
      <c r="CR3053" s="14" t="str">
        <f t="shared" si="1682"/>
        <v/>
      </c>
      <c r="CS3053" s="13" t="str">
        <f t="shared" si="1683"/>
        <v/>
      </c>
      <c r="CT3053" t="str">
        <f t="shared" si="1684"/>
        <v/>
      </c>
      <c r="CU3053" s="1" t="str">
        <f t="shared" si="1685"/>
        <v/>
      </c>
      <c r="CV3053" t="str">
        <f t="shared" si="1686"/>
        <v/>
      </c>
      <c r="CW3053" t="str">
        <f t="shared" si="1687"/>
        <v/>
      </c>
      <c r="CX3053" s="1" t="str">
        <f t="shared" si="1688"/>
        <v/>
      </c>
      <c r="CY3053" s="2" t="str">
        <f t="shared" si="1689"/>
        <v/>
      </c>
      <c r="CZ3053" s="1" t="str">
        <f t="shared" si="1690"/>
        <v/>
      </c>
      <c r="DA3053" s="12" t="str">
        <f t="shared" si="1691"/>
        <v/>
      </c>
      <c r="DB3053" s="13" t="str">
        <f t="shared" si="1692"/>
        <v/>
      </c>
      <c r="DC3053" t="str">
        <f t="shared" si="1693"/>
        <v/>
      </c>
    </row>
    <row r="3054" spans="79:107" x14ac:dyDescent="0.2">
      <c r="CA3054" s="14"/>
      <c r="CB3054" s="13"/>
      <c r="CF3054" t="str">
        <f t="shared" si="1694"/>
        <v/>
      </c>
      <c r="CG3054" s="1" t="str">
        <f t="shared" si="1695"/>
        <v/>
      </c>
      <c r="CH3054" s="2" t="str">
        <f t="shared" si="1696"/>
        <v/>
      </c>
      <c r="CI3054" s="1" t="str">
        <f t="shared" si="1697"/>
        <v/>
      </c>
      <c r="CJ3054" s="12" t="str">
        <f t="shared" si="1674"/>
        <v/>
      </c>
      <c r="CK3054" s="13" t="str">
        <f t="shared" si="1675"/>
        <v/>
      </c>
      <c r="CL3054" t="str">
        <f t="shared" si="1676"/>
        <v/>
      </c>
      <c r="CM3054" s="1" t="str">
        <f t="shared" si="1677"/>
        <v/>
      </c>
      <c r="CN3054" t="str">
        <f t="shared" si="1678"/>
        <v/>
      </c>
      <c r="CO3054" t="str">
        <f t="shared" si="1679"/>
        <v/>
      </c>
      <c r="CP3054" t="str">
        <f t="shared" si="1680"/>
        <v/>
      </c>
      <c r="CQ3054" s="2" t="str">
        <f t="shared" si="1681"/>
        <v/>
      </c>
      <c r="CR3054" s="14" t="str">
        <f t="shared" si="1682"/>
        <v/>
      </c>
      <c r="CS3054" s="13" t="str">
        <f t="shared" si="1683"/>
        <v/>
      </c>
      <c r="CT3054" t="str">
        <f t="shared" si="1684"/>
        <v/>
      </c>
      <c r="CU3054" s="1" t="str">
        <f t="shared" si="1685"/>
        <v/>
      </c>
      <c r="CV3054" t="str">
        <f t="shared" si="1686"/>
        <v/>
      </c>
      <c r="CW3054" t="str">
        <f t="shared" si="1687"/>
        <v/>
      </c>
      <c r="CX3054" s="1" t="str">
        <f t="shared" si="1688"/>
        <v/>
      </c>
      <c r="CY3054" s="2" t="str">
        <f t="shared" si="1689"/>
        <v/>
      </c>
      <c r="CZ3054" s="1" t="str">
        <f t="shared" si="1690"/>
        <v/>
      </c>
      <c r="DA3054" s="12" t="str">
        <f t="shared" si="1691"/>
        <v/>
      </c>
      <c r="DB3054" s="13" t="str">
        <f t="shared" si="1692"/>
        <v/>
      </c>
      <c r="DC3054" t="str">
        <f t="shared" si="1693"/>
        <v/>
      </c>
    </row>
    <row r="3055" spans="79:107" x14ac:dyDescent="0.2">
      <c r="CA3055" s="14"/>
      <c r="CB3055" s="13"/>
      <c r="CF3055" t="str">
        <f t="shared" si="1694"/>
        <v/>
      </c>
      <c r="CG3055" s="1" t="str">
        <f t="shared" si="1695"/>
        <v/>
      </c>
      <c r="CH3055" s="2" t="str">
        <f t="shared" si="1696"/>
        <v/>
      </c>
      <c r="CI3055" s="1" t="str">
        <f t="shared" si="1697"/>
        <v/>
      </c>
      <c r="CJ3055" s="12" t="str">
        <f t="shared" si="1674"/>
        <v/>
      </c>
      <c r="CK3055" s="13" t="str">
        <f t="shared" si="1675"/>
        <v/>
      </c>
      <c r="CL3055" t="str">
        <f t="shared" si="1676"/>
        <v/>
      </c>
      <c r="CM3055" s="1" t="str">
        <f t="shared" si="1677"/>
        <v/>
      </c>
      <c r="CN3055" t="str">
        <f t="shared" si="1678"/>
        <v/>
      </c>
      <c r="CO3055" t="str">
        <f t="shared" si="1679"/>
        <v/>
      </c>
      <c r="CP3055" t="str">
        <f t="shared" si="1680"/>
        <v/>
      </c>
      <c r="CQ3055" s="2" t="str">
        <f t="shared" si="1681"/>
        <v/>
      </c>
      <c r="CR3055" s="14" t="str">
        <f t="shared" si="1682"/>
        <v/>
      </c>
      <c r="CS3055" s="13" t="str">
        <f t="shared" si="1683"/>
        <v/>
      </c>
      <c r="CT3055" t="str">
        <f t="shared" si="1684"/>
        <v/>
      </c>
      <c r="CU3055" s="1" t="str">
        <f t="shared" si="1685"/>
        <v/>
      </c>
      <c r="CV3055" t="str">
        <f t="shared" si="1686"/>
        <v/>
      </c>
      <c r="CW3055" t="str">
        <f t="shared" si="1687"/>
        <v/>
      </c>
      <c r="CX3055" s="1" t="str">
        <f t="shared" si="1688"/>
        <v/>
      </c>
      <c r="CY3055" s="2" t="str">
        <f t="shared" si="1689"/>
        <v/>
      </c>
      <c r="CZ3055" s="1" t="str">
        <f t="shared" si="1690"/>
        <v/>
      </c>
      <c r="DA3055" s="12" t="str">
        <f t="shared" si="1691"/>
        <v/>
      </c>
      <c r="DB3055" s="13" t="str">
        <f t="shared" si="1692"/>
        <v/>
      </c>
      <c r="DC3055" t="str">
        <f t="shared" si="1693"/>
        <v/>
      </c>
    </row>
    <row r="3056" spans="79:107" x14ac:dyDescent="0.2">
      <c r="CA3056" s="14"/>
      <c r="CB3056" s="13"/>
      <c r="CF3056" t="str">
        <f t="shared" si="1694"/>
        <v/>
      </c>
      <c r="CG3056" s="1" t="str">
        <f t="shared" si="1695"/>
        <v/>
      </c>
      <c r="CH3056" s="2" t="str">
        <f t="shared" si="1696"/>
        <v/>
      </c>
      <c r="CI3056" s="1" t="str">
        <f t="shared" si="1697"/>
        <v/>
      </c>
      <c r="CJ3056" s="12" t="str">
        <f t="shared" si="1674"/>
        <v/>
      </c>
      <c r="CK3056" s="13" t="str">
        <f t="shared" si="1675"/>
        <v/>
      </c>
      <c r="CL3056" t="str">
        <f t="shared" si="1676"/>
        <v/>
      </c>
      <c r="CM3056" s="1" t="str">
        <f t="shared" si="1677"/>
        <v/>
      </c>
      <c r="CN3056" t="str">
        <f t="shared" si="1678"/>
        <v/>
      </c>
      <c r="CO3056" t="str">
        <f t="shared" si="1679"/>
        <v/>
      </c>
      <c r="CP3056" t="str">
        <f t="shared" si="1680"/>
        <v/>
      </c>
      <c r="CQ3056" s="2" t="str">
        <f t="shared" si="1681"/>
        <v/>
      </c>
      <c r="CR3056" s="14" t="str">
        <f t="shared" si="1682"/>
        <v/>
      </c>
      <c r="CS3056" s="13" t="str">
        <f t="shared" si="1683"/>
        <v/>
      </c>
      <c r="CT3056" t="str">
        <f t="shared" si="1684"/>
        <v/>
      </c>
      <c r="CU3056" s="1" t="str">
        <f t="shared" si="1685"/>
        <v/>
      </c>
      <c r="CV3056" t="str">
        <f t="shared" si="1686"/>
        <v/>
      </c>
      <c r="CW3056" t="str">
        <f t="shared" si="1687"/>
        <v/>
      </c>
      <c r="CX3056" s="1" t="str">
        <f t="shared" si="1688"/>
        <v/>
      </c>
      <c r="CY3056" s="2" t="str">
        <f t="shared" si="1689"/>
        <v/>
      </c>
      <c r="CZ3056" s="1" t="str">
        <f t="shared" si="1690"/>
        <v/>
      </c>
      <c r="DA3056" s="12" t="str">
        <f t="shared" si="1691"/>
        <v/>
      </c>
      <c r="DB3056" s="13" t="str">
        <f t="shared" si="1692"/>
        <v/>
      </c>
      <c r="DC3056" t="str">
        <f t="shared" si="1693"/>
        <v/>
      </c>
    </row>
    <row r="3057" spans="79:107" x14ac:dyDescent="0.2">
      <c r="CA3057" s="14"/>
      <c r="CB3057" s="13"/>
      <c r="CF3057" t="str">
        <f t="shared" si="1694"/>
        <v/>
      </c>
      <c r="CG3057" s="1" t="str">
        <f t="shared" si="1695"/>
        <v/>
      </c>
      <c r="CH3057" s="2" t="str">
        <f t="shared" si="1696"/>
        <v/>
      </c>
      <c r="CI3057" s="1" t="str">
        <f t="shared" si="1697"/>
        <v/>
      </c>
      <c r="CJ3057" s="12" t="str">
        <f t="shared" si="1674"/>
        <v/>
      </c>
      <c r="CK3057" s="13" t="str">
        <f t="shared" si="1675"/>
        <v/>
      </c>
      <c r="CL3057" t="str">
        <f t="shared" si="1676"/>
        <v/>
      </c>
      <c r="CM3057" s="1" t="str">
        <f t="shared" si="1677"/>
        <v/>
      </c>
      <c r="CN3057" t="str">
        <f t="shared" si="1678"/>
        <v/>
      </c>
      <c r="CO3057" t="str">
        <f t="shared" si="1679"/>
        <v/>
      </c>
      <c r="CP3057" t="str">
        <f t="shared" si="1680"/>
        <v/>
      </c>
      <c r="CQ3057" s="2" t="str">
        <f t="shared" si="1681"/>
        <v/>
      </c>
      <c r="CR3057" s="14" t="str">
        <f t="shared" si="1682"/>
        <v/>
      </c>
      <c r="CS3057" s="13" t="str">
        <f t="shared" si="1683"/>
        <v/>
      </c>
      <c r="CT3057" t="str">
        <f t="shared" si="1684"/>
        <v/>
      </c>
      <c r="CU3057" s="1" t="str">
        <f t="shared" si="1685"/>
        <v/>
      </c>
      <c r="CV3057" t="str">
        <f t="shared" si="1686"/>
        <v/>
      </c>
      <c r="CW3057" t="str">
        <f t="shared" si="1687"/>
        <v/>
      </c>
      <c r="CX3057" s="1" t="str">
        <f t="shared" si="1688"/>
        <v/>
      </c>
      <c r="CY3057" s="2" t="str">
        <f t="shared" si="1689"/>
        <v/>
      </c>
      <c r="CZ3057" s="1" t="str">
        <f t="shared" si="1690"/>
        <v/>
      </c>
      <c r="DA3057" s="12" t="str">
        <f t="shared" si="1691"/>
        <v/>
      </c>
      <c r="DB3057" s="13" t="str">
        <f t="shared" si="1692"/>
        <v/>
      </c>
      <c r="DC3057" t="str">
        <f t="shared" si="1693"/>
        <v/>
      </c>
    </row>
    <row r="3058" spans="79:107" x14ac:dyDescent="0.2">
      <c r="CA3058" s="14"/>
      <c r="CB3058" s="13"/>
      <c r="CF3058" t="str">
        <f t="shared" si="1694"/>
        <v/>
      </c>
      <c r="CG3058" s="1" t="str">
        <f t="shared" si="1695"/>
        <v/>
      </c>
      <c r="CH3058" s="2" t="str">
        <f t="shared" si="1696"/>
        <v/>
      </c>
      <c r="CI3058" s="1" t="str">
        <f t="shared" si="1697"/>
        <v/>
      </c>
      <c r="CJ3058" s="12" t="str">
        <f t="shared" si="1674"/>
        <v/>
      </c>
      <c r="CK3058" s="13" t="str">
        <f t="shared" si="1675"/>
        <v/>
      </c>
      <c r="CL3058" t="str">
        <f t="shared" si="1676"/>
        <v/>
      </c>
      <c r="CM3058" s="1" t="str">
        <f t="shared" si="1677"/>
        <v/>
      </c>
      <c r="CN3058" t="str">
        <f t="shared" si="1678"/>
        <v/>
      </c>
      <c r="CO3058" t="str">
        <f t="shared" si="1679"/>
        <v/>
      </c>
      <c r="CP3058" t="str">
        <f t="shared" si="1680"/>
        <v/>
      </c>
      <c r="CQ3058" s="2" t="str">
        <f t="shared" si="1681"/>
        <v/>
      </c>
      <c r="CR3058" s="14" t="str">
        <f t="shared" si="1682"/>
        <v/>
      </c>
      <c r="CS3058" s="13" t="str">
        <f t="shared" si="1683"/>
        <v/>
      </c>
      <c r="CT3058" t="str">
        <f t="shared" si="1684"/>
        <v/>
      </c>
      <c r="CU3058" s="1" t="str">
        <f t="shared" si="1685"/>
        <v/>
      </c>
      <c r="CV3058" t="str">
        <f t="shared" si="1686"/>
        <v/>
      </c>
      <c r="CW3058" t="str">
        <f t="shared" si="1687"/>
        <v/>
      </c>
      <c r="CX3058" s="1" t="str">
        <f t="shared" si="1688"/>
        <v/>
      </c>
      <c r="CY3058" s="2" t="str">
        <f t="shared" si="1689"/>
        <v/>
      </c>
      <c r="CZ3058" s="1" t="str">
        <f t="shared" si="1690"/>
        <v/>
      </c>
      <c r="DA3058" s="12" t="str">
        <f t="shared" si="1691"/>
        <v/>
      </c>
      <c r="DB3058" s="13" t="str">
        <f t="shared" si="1692"/>
        <v/>
      </c>
      <c r="DC3058" t="str">
        <f t="shared" si="1693"/>
        <v/>
      </c>
    </row>
    <row r="3059" spans="79:107" x14ac:dyDescent="0.2">
      <c r="CA3059" s="14"/>
      <c r="CB3059" s="13"/>
      <c r="CF3059" t="str">
        <f t="shared" si="1694"/>
        <v/>
      </c>
      <c r="CG3059" s="1" t="str">
        <f t="shared" si="1695"/>
        <v/>
      </c>
      <c r="CH3059" s="2" t="str">
        <f t="shared" si="1696"/>
        <v/>
      </c>
      <c r="CI3059" s="1" t="str">
        <f t="shared" si="1697"/>
        <v/>
      </c>
      <c r="CJ3059" s="12" t="str">
        <f t="shared" si="1674"/>
        <v/>
      </c>
      <c r="CK3059" s="13" t="str">
        <f t="shared" si="1675"/>
        <v/>
      </c>
      <c r="CL3059" t="str">
        <f t="shared" si="1676"/>
        <v/>
      </c>
      <c r="CM3059" s="1" t="str">
        <f t="shared" si="1677"/>
        <v/>
      </c>
      <c r="CN3059" t="str">
        <f t="shared" si="1678"/>
        <v/>
      </c>
      <c r="CO3059" t="str">
        <f t="shared" si="1679"/>
        <v/>
      </c>
      <c r="CP3059" t="str">
        <f t="shared" si="1680"/>
        <v/>
      </c>
      <c r="CQ3059" s="2" t="str">
        <f t="shared" si="1681"/>
        <v/>
      </c>
      <c r="CR3059" s="14" t="str">
        <f t="shared" si="1682"/>
        <v/>
      </c>
      <c r="CS3059" s="13" t="str">
        <f t="shared" si="1683"/>
        <v/>
      </c>
      <c r="CT3059" t="str">
        <f t="shared" si="1684"/>
        <v/>
      </c>
      <c r="CU3059" s="1" t="str">
        <f t="shared" si="1685"/>
        <v/>
      </c>
      <c r="CV3059" t="str">
        <f t="shared" si="1686"/>
        <v/>
      </c>
      <c r="CW3059" t="str">
        <f t="shared" si="1687"/>
        <v/>
      </c>
      <c r="CX3059" s="1" t="str">
        <f t="shared" si="1688"/>
        <v/>
      </c>
      <c r="CY3059" s="2" t="str">
        <f t="shared" si="1689"/>
        <v/>
      </c>
      <c r="CZ3059" s="1" t="str">
        <f t="shared" si="1690"/>
        <v/>
      </c>
      <c r="DA3059" s="12" t="str">
        <f t="shared" si="1691"/>
        <v/>
      </c>
      <c r="DB3059" s="13" t="str">
        <f t="shared" si="1692"/>
        <v/>
      </c>
      <c r="DC3059" t="str">
        <f t="shared" si="1693"/>
        <v/>
      </c>
    </row>
    <row r="3060" spans="79:107" x14ac:dyDescent="0.2">
      <c r="CA3060" s="14"/>
      <c r="CB3060" s="13"/>
      <c r="CF3060" t="str">
        <f t="shared" si="1694"/>
        <v/>
      </c>
      <c r="CG3060" s="1" t="str">
        <f t="shared" si="1695"/>
        <v/>
      </c>
      <c r="CH3060" s="2" t="str">
        <f t="shared" si="1696"/>
        <v/>
      </c>
      <c r="CI3060" s="1" t="str">
        <f t="shared" si="1697"/>
        <v/>
      </c>
      <c r="CJ3060" s="12" t="str">
        <f t="shared" si="1674"/>
        <v/>
      </c>
      <c r="CK3060" s="13" t="str">
        <f t="shared" si="1675"/>
        <v/>
      </c>
      <c r="CL3060" t="str">
        <f t="shared" si="1676"/>
        <v/>
      </c>
      <c r="CM3060" s="1" t="str">
        <f t="shared" si="1677"/>
        <v/>
      </c>
      <c r="CN3060" t="str">
        <f t="shared" si="1678"/>
        <v/>
      </c>
      <c r="CO3060" t="str">
        <f t="shared" si="1679"/>
        <v/>
      </c>
      <c r="CP3060" t="str">
        <f t="shared" si="1680"/>
        <v/>
      </c>
      <c r="CQ3060" s="2" t="str">
        <f t="shared" si="1681"/>
        <v/>
      </c>
      <c r="CR3060" s="14" t="str">
        <f t="shared" si="1682"/>
        <v/>
      </c>
      <c r="CS3060" s="13" t="str">
        <f t="shared" si="1683"/>
        <v/>
      </c>
      <c r="CT3060" t="str">
        <f t="shared" si="1684"/>
        <v/>
      </c>
      <c r="CU3060" s="1" t="str">
        <f t="shared" si="1685"/>
        <v/>
      </c>
      <c r="CV3060" t="str">
        <f t="shared" si="1686"/>
        <v/>
      </c>
      <c r="CW3060" t="str">
        <f t="shared" si="1687"/>
        <v/>
      </c>
      <c r="CX3060" s="1" t="str">
        <f t="shared" si="1688"/>
        <v/>
      </c>
      <c r="CY3060" s="2" t="str">
        <f t="shared" si="1689"/>
        <v/>
      </c>
      <c r="CZ3060" s="1" t="str">
        <f t="shared" si="1690"/>
        <v/>
      </c>
      <c r="DA3060" s="12" t="str">
        <f t="shared" si="1691"/>
        <v/>
      </c>
      <c r="DB3060" s="13" t="str">
        <f t="shared" si="1692"/>
        <v/>
      </c>
      <c r="DC3060" t="str">
        <f t="shared" si="1693"/>
        <v/>
      </c>
    </row>
    <row r="3061" spans="79:107" x14ac:dyDescent="0.2">
      <c r="CA3061" s="14"/>
      <c r="CB3061" s="13"/>
      <c r="CF3061" t="str">
        <f t="shared" si="1694"/>
        <v/>
      </c>
      <c r="CG3061" s="1" t="str">
        <f t="shared" si="1695"/>
        <v/>
      </c>
      <c r="CH3061" s="2" t="str">
        <f t="shared" si="1696"/>
        <v/>
      </c>
      <c r="CI3061" s="1" t="str">
        <f t="shared" si="1697"/>
        <v/>
      </c>
      <c r="CJ3061" s="12" t="str">
        <f t="shared" si="1674"/>
        <v/>
      </c>
      <c r="CK3061" s="13" t="str">
        <f t="shared" si="1675"/>
        <v/>
      </c>
      <c r="CL3061" t="str">
        <f t="shared" si="1676"/>
        <v/>
      </c>
      <c r="CM3061" s="1" t="str">
        <f t="shared" si="1677"/>
        <v/>
      </c>
      <c r="CN3061" t="str">
        <f t="shared" si="1678"/>
        <v/>
      </c>
      <c r="CO3061" t="str">
        <f t="shared" si="1679"/>
        <v/>
      </c>
      <c r="CP3061" t="str">
        <f t="shared" si="1680"/>
        <v/>
      </c>
      <c r="CQ3061" s="2" t="str">
        <f t="shared" si="1681"/>
        <v/>
      </c>
      <c r="CR3061" s="14" t="str">
        <f t="shared" si="1682"/>
        <v/>
      </c>
      <c r="CS3061" s="13" t="str">
        <f t="shared" si="1683"/>
        <v/>
      </c>
      <c r="CT3061" t="str">
        <f t="shared" si="1684"/>
        <v/>
      </c>
      <c r="CU3061" s="1" t="str">
        <f t="shared" si="1685"/>
        <v/>
      </c>
      <c r="CV3061" t="str">
        <f t="shared" si="1686"/>
        <v/>
      </c>
      <c r="CW3061" t="str">
        <f t="shared" si="1687"/>
        <v/>
      </c>
      <c r="CX3061" s="1" t="str">
        <f t="shared" si="1688"/>
        <v/>
      </c>
      <c r="CY3061" s="2" t="str">
        <f t="shared" si="1689"/>
        <v/>
      </c>
      <c r="CZ3061" s="1" t="str">
        <f t="shared" si="1690"/>
        <v/>
      </c>
      <c r="DA3061" s="12" t="str">
        <f t="shared" si="1691"/>
        <v/>
      </c>
      <c r="DB3061" s="13" t="str">
        <f t="shared" si="1692"/>
        <v/>
      </c>
      <c r="DC3061" t="str">
        <f t="shared" si="1693"/>
        <v/>
      </c>
    </row>
    <row r="3062" spans="79:107" x14ac:dyDescent="0.2">
      <c r="CA3062" s="14"/>
      <c r="CB3062" s="13"/>
      <c r="CF3062" t="str">
        <f t="shared" si="1694"/>
        <v/>
      </c>
      <c r="CG3062" s="1" t="str">
        <f t="shared" si="1695"/>
        <v/>
      </c>
      <c r="CH3062" s="2" t="str">
        <f t="shared" si="1696"/>
        <v/>
      </c>
      <c r="CI3062" s="1" t="str">
        <f t="shared" si="1697"/>
        <v/>
      </c>
      <c r="CJ3062" s="12" t="str">
        <f t="shared" si="1674"/>
        <v/>
      </c>
      <c r="CK3062" s="13" t="str">
        <f t="shared" si="1675"/>
        <v/>
      </c>
      <c r="CL3062" t="str">
        <f t="shared" si="1676"/>
        <v/>
      </c>
      <c r="CM3062" s="1" t="str">
        <f t="shared" si="1677"/>
        <v/>
      </c>
      <c r="CN3062" t="str">
        <f t="shared" si="1678"/>
        <v/>
      </c>
      <c r="CO3062" t="str">
        <f t="shared" si="1679"/>
        <v/>
      </c>
      <c r="CP3062" t="str">
        <f t="shared" si="1680"/>
        <v/>
      </c>
      <c r="CQ3062" s="2" t="str">
        <f t="shared" si="1681"/>
        <v/>
      </c>
      <c r="CR3062" s="14" t="str">
        <f t="shared" si="1682"/>
        <v/>
      </c>
      <c r="CS3062" s="13" t="str">
        <f t="shared" si="1683"/>
        <v/>
      </c>
      <c r="CT3062" t="str">
        <f t="shared" si="1684"/>
        <v/>
      </c>
      <c r="CU3062" s="1" t="str">
        <f t="shared" si="1685"/>
        <v/>
      </c>
      <c r="CV3062" t="str">
        <f t="shared" si="1686"/>
        <v/>
      </c>
      <c r="CW3062" t="str">
        <f t="shared" si="1687"/>
        <v/>
      </c>
      <c r="CX3062" s="1" t="str">
        <f t="shared" si="1688"/>
        <v/>
      </c>
      <c r="CY3062" s="2" t="str">
        <f t="shared" si="1689"/>
        <v/>
      </c>
      <c r="CZ3062" s="1" t="str">
        <f t="shared" si="1690"/>
        <v/>
      </c>
      <c r="DA3062" s="12" t="str">
        <f t="shared" si="1691"/>
        <v/>
      </c>
      <c r="DB3062" s="13" t="str">
        <f t="shared" si="1692"/>
        <v/>
      </c>
      <c r="DC3062" t="str">
        <f t="shared" si="1693"/>
        <v/>
      </c>
    </row>
    <row r="3063" spans="79:107" x14ac:dyDescent="0.2">
      <c r="CA3063" s="14"/>
      <c r="CB3063" s="13"/>
      <c r="CF3063" t="str">
        <f t="shared" si="1694"/>
        <v/>
      </c>
      <c r="CG3063" s="1" t="str">
        <f t="shared" si="1695"/>
        <v/>
      </c>
      <c r="CH3063" s="2" t="str">
        <f t="shared" si="1696"/>
        <v/>
      </c>
      <c r="CI3063" s="1" t="str">
        <f t="shared" si="1697"/>
        <v/>
      </c>
      <c r="CJ3063" s="12" t="str">
        <f t="shared" si="1674"/>
        <v/>
      </c>
      <c r="CK3063" s="13" t="str">
        <f t="shared" si="1675"/>
        <v/>
      </c>
      <c r="CL3063" t="str">
        <f t="shared" si="1676"/>
        <v/>
      </c>
      <c r="CM3063" s="1" t="str">
        <f t="shared" si="1677"/>
        <v/>
      </c>
      <c r="CN3063" t="str">
        <f t="shared" si="1678"/>
        <v/>
      </c>
      <c r="CO3063" t="str">
        <f t="shared" si="1679"/>
        <v/>
      </c>
      <c r="CP3063" t="str">
        <f t="shared" si="1680"/>
        <v/>
      </c>
      <c r="CQ3063" s="2" t="str">
        <f t="shared" si="1681"/>
        <v/>
      </c>
      <c r="CR3063" s="14" t="str">
        <f t="shared" si="1682"/>
        <v/>
      </c>
      <c r="CS3063" s="13" t="str">
        <f t="shared" si="1683"/>
        <v/>
      </c>
      <c r="CT3063" t="str">
        <f t="shared" si="1684"/>
        <v/>
      </c>
      <c r="CU3063" s="1" t="str">
        <f t="shared" si="1685"/>
        <v/>
      </c>
      <c r="CV3063" t="str">
        <f t="shared" si="1686"/>
        <v/>
      </c>
      <c r="CW3063" t="str">
        <f t="shared" si="1687"/>
        <v/>
      </c>
      <c r="CX3063" s="1" t="str">
        <f t="shared" si="1688"/>
        <v/>
      </c>
      <c r="CY3063" s="2" t="str">
        <f t="shared" si="1689"/>
        <v/>
      </c>
      <c r="CZ3063" s="1" t="str">
        <f t="shared" si="1690"/>
        <v/>
      </c>
      <c r="DA3063" s="12" t="str">
        <f t="shared" si="1691"/>
        <v/>
      </c>
      <c r="DB3063" s="13" t="str">
        <f t="shared" si="1692"/>
        <v/>
      </c>
      <c r="DC3063" t="str">
        <f t="shared" si="1693"/>
        <v/>
      </c>
    </row>
    <row r="3064" spans="79:107" x14ac:dyDescent="0.2">
      <c r="CA3064" s="14"/>
      <c r="CB3064" s="13"/>
      <c r="CF3064" t="str">
        <f t="shared" si="1694"/>
        <v/>
      </c>
      <c r="CG3064" s="1" t="str">
        <f t="shared" si="1695"/>
        <v/>
      </c>
      <c r="CH3064" s="2" t="str">
        <f t="shared" si="1696"/>
        <v/>
      </c>
      <c r="CI3064" s="1" t="str">
        <f t="shared" si="1697"/>
        <v/>
      </c>
      <c r="CJ3064" s="12" t="str">
        <f t="shared" si="1674"/>
        <v/>
      </c>
      <c r="CK3064" s="13" t="str">
        <f t="shared" si="1675"/>
        <v/>
      </c>
      <c r="CL3064" t="str">
        <f t="shared" si="1676"/>
        <v/>
      </c>
      <c r="CM3064" s="1" t="str">
        <f t="shared" si="1677"/>
        <v/>
      </c>
      <c r="CN3064" t="str">
        <f t="shared" si="1678"/>
        <v/>
      </c>
      <c r="CO3064" t="str">
        <f t="shared" si="1679"/>
        <v/>
      </c>
      <c r="CP3064" t="str">
        <f t="shared" si="1680"/>
        <v/>
      </c>
      <c r="CQ3064" s="2" t="str">
        <f t="shared" si="1681"/>
        <v/>
      </c>
      <c r="CR3064" s="14" t="str">
        <f t="shared" si="1682"/>
        <v/>
      </c>
      <c r="CS3064" s="13" t="str">
        <f t="shared" si="1683"/>
        <v/>
      </c>
      <c r="CT3064" t="str">
        <f t="shared" si="1684"/>
        <v/>
      </c>
      <c r="CU3064" s="1" t="str">
        <f t="shared" si="1685"/>
        <v/>
      </c>
      <c r="CV3064" t="str">
        <f t="shared" si="1686"/>
        <v/>
      </c>
      <c r="CW3064" t="str">
        <f t="shared" si="1687"/>
        <v/>
      </c>
      <c r="CX3064" s="1" t="str">
        <f t="shared" si="1688"/>
        <v/>
      </c>
      <c r="CY3064" s="2" t="str">
        <f t="shared" si="1689"/>
        <v/>
      </c>
      <c r="CZ3064" s="1" t="str">
        <f t="shared" si="1690"/>
        <v/>
      </c>
      <c r="DA3064" s="12" t="str">
        <f t="shared" si="1691"/>
        <v/>
      </c>
      <c r="DB3064" s="13" t="str">
        <f t="shared" si="1692"/>
        <v/>
      </c>
      <c r="DC3064" t="str">
        <f t="shared" si="1693"/>
        <v/>
      </c>
    </row>
    <row r="3065" spans="79:107" x14ac:dyDescent="0.2">
      <c r="CA3065" s="14"/>
      <c r="CB3065" s="13"/>
      <c r="CF3065" t="str">
        <f t="shared" si="1694"/>
        <v/>
      </c>
      <c r="CG3065" s="1" t="str">
        <f t="shared" si="1695"/>
        <v/>
      </c>
      <c r="CH3065" s="2" t="str">
        <f t="shared" si="1696"/>
        <v/>
      </c>
      <c r="CI3065" s="1" t="str">
        <f t="shared" si="1697"/>
        <v/>
      </c>
      <c r="CJ3065" s="12" t="str">
        <f t="shared" si="1674"/>
        <v/>
      </c>
      <c r="CK3065" s="13" t="str">
        <f t="shared" si="1675"/>
        <v/>
      </c>
      <c r="CL3065" t="str">
        <f t="shared" si="1676"/>
        <v/>
      </c>
      <c r="CM3065" s="1" t="str">
        <f t="shared" si="1677"/>
        <v/>
      </c>
      <c r="CN3065" t="str">
        <f t="shared" si="1678"/>
        <v/>
      </c>
      <c r="CO3065" t="str">
        <f t="shared" si="1679"/>
        <v/>
      </c>
      <c r="CP3065" t="str">
        <f t="shared" si="1680"/>
        <v/>
      </c>
      <c r="CQ3065" s="2" t="str">
        <f t="shared" si="1681"/>
        <v/>
      </c>
      <c r="CR3065" s="14" t="str">
        <f t="shared" si="1682"/>
        <v/>
      </c>
      <c r="CS3065" s="13" t="str">
        <f t="shared" si="1683"/>
        <v/>
      </c>
      <c r="CT3065" t="str">
        <f t="shared" si="1684"/>
        <v/>
      </c>
      <c r="CU3065" s="1" t="str">
        <f t="shared" si="1685"/>
        <v/>
      </c>
      <c r="CV3065" t="str">
        <f t="shared" si="1686"/>
        <v/>
      </c>
      <c r="CW3065" t="str">
        <f t="shared" si="1687"/>
        <v/>
      </c>
      <c r="CX3065" s="1" t="str">
        <f t="shared" si="1688"/>
        <v/>
      </c>
      <c r="CY3065" s="2" t="str">
        <f t="shared" si="1689"/>
        <v/>
      </c>
      <c r="CZ3065" s="1" t="str">
        <f t="shared" si="1690"/>
        <v/>
      </c>
      <c r="DA3065" s="12" t="str">
        <f t="shared" si="1691"/>
        <v/>
      </c>
      <c r="DB3065" s="13" t="str">
        <f t="shared" si="1692"/>
        <v/>
      </c>
      <c r="DC3065" t="str">
        <f t="shared" si="1693"/>
        <v/>
      </c>
    </row>
    <row r="3066" spans="79:107" x14ac:dyDescent="0.2">
      <c r="CA3066" s="14"/>
      <c r="CB3066" s="13"/>
      <c r="CF3066" t="str">
        <f t="shared" si="1694"/>
        <v/>
      </c>
      <c r="CG3066" s="1" t="str">
        <f t="shared" si="1695"/>
        <v/>
      </c>
      <c r="CH3066" s="2" t="str">
        <f t="shared" si="1696"/>
        <v/>
      </c>
      <c r="CI3066" s="1" t="str">
        <f t="shared" si="1697"/>
        <v/>
      </c>
      <c r="CJ3066" s="12" t="str">
        <f t="shared" si="1674"/>
        <v/>
      </c>
      <c r="CK3066" s="13" t="str">
        <f t="shared" si="1675"/>
        <v/>
      </c>
      <c r="CL3066" t="str">
        <f t="shared" si="1676"/>
        <v/>
      </c>
      <c r="CM3066" s="1" t="str">
        <f t="shared" si="1677"/>
        <v/>
      </c>
      <c r="CN3066" t="str">
        <f t="shared" si="1678"/>
        <v/>
      </c>
      <c r="CO3066" t="str">
        <f t="shared" si="1679"/>
        <v/>
      </c>
      <c r="CP3066" t="str">
        <f t="shared" si="1680"/>
        <v/>
      </c>
      <c r="CQ3066" s="2" t="str">
        <f t="shared" si="1681"/>
        <v/>
      </c>
      <c r="CR3066" s="14" t="str">
        <f t="shared" si="1682"/>
        <v/>
      </c>
      <c r="CS3066" s="13" t="str">
        <f t="shared" si="1683"/>
        <v/>
      </c>
      <c r="CT3066" t="str">
        <f t="shared" si="1684"/>
        <v/>
      </c>
      <c r="CU3066" s="1" t="str">
        <f t="shared" si="1685"/>
        <v/>
      </c>
      <c r="CV3066" t="str">
        <f t="shared" si="1686"/>
        <v/>
      </c>
      <c r="CW3066" t="str">
        <f t="shared" si="1687"/>
        <v/>
      </c>
      <c r="CX3066" s="1" t="str">
        <f t="shared" si="1688"/>
        <v/>
      </c>
      <c r="CY3066" s="2" t="str">
        <f t="shared" si="1689"/>
        <v/>
      </c>
      <c r="CZ3066" s="1" t="str">
        <f t="shared" si="1690"/>
        <v/>
      </c>
      <c r="DA3066" s="12" t="str">
        <f t="shared" si="1691"/>
        <v/>
      </c>
      <c r="DB3066" s="13" t="str">
        <f t="shared" si="1692"/>
        <v/>
      </c>
      <c r="DC3066" t="str">
        <f t="shared" si="1693"/>
        <v/>
      </c>
    </row>
    <row r="3067" spans="79:107" x14ac:dyDescent="0.2">
      <c r="CA3067" s="14"/>
      <c r="CB3067" s="13"/>
      <c r="CF3067" t="str">
        <f t="shared" si="1694"/>
        <v/>
      </c>
      <c r="CG3067" s="1" t="str">
        <f t="shared" si="1695"/>
        <v/>
      </c>
      <c r="CH3067" s="2" t="str">
        <f t="shared" si="1696"/>
        <v/>
      </c>
      <c r="CI3067" s="1" t="str">
        <f t="shared" si="1697"/>
        <v/>
      </c>
      <c r="CJ3067" s="12" t="str">
        <f t="shared" si="1674"/>
        <v/>
      </c>
      <c r="CK3067" s="13" t="str">
        <f t="shared" si="1675"/>
        <v/>
      </c>
      <c r="CL3067" t="str">
        <f t="shared" si="1676"/>
        <v/>
      </c>
      <c r="CM3067" s="1" t="str">
        <f t="shared" si="1677"/>
        <v/>
      </c>
      <c r="CN3067" t="str">
        <f t="shared" si="1678"/>
        <v/>
      </c>
      <c r="CO3067" t="str">
        <f t="shared" si="1679"/>
        <v/>
      </c>
      <c r="CP3067" t="str">
        <f t="shared" si="1680"/>
        <v/>
      </c>
      <c r="CQ3067" s="2" t="str">
        <f t="shared" si="1681"/>
        <v/>
      </c>
      <c r="CR3067" s="14" t="str">
        <f t="shared" si="1682"/>
        <v/>
      </c>
      <c r="CS3067" s="13" t="str">
        <f t="shared" si="1683"/>
        <v/>
      </c>
      <c r="CT3067" t="str">
        <f t="shared" si="1684"/>
        <v/>
      </c>
      <c r="CU3067" s="1" t="str">
        <f t="shared" si="1685"/>
        <v/>
      </c>
      <c r="CV3067" t="str">
        <f t="shared" si="1686"/>
        <v/>
      </c>
      <c r="CW3067" t="str">
        <f t="shared" si="1687"/>
        <v/>
      </c>
      <c r="CX3067" s="1" t="str">
        <f t="shared" si="1688"/>
        <v/>
      </c>
      <c r="CY3067" s="2" t="str">
        <f t="shared" si="1689"/>
        <v/>
      </c>
      <c r="CZ3067" s="1" t="str">
        <f t="shared" si="1690"/>
        <v/>
      </c>
      <c r="DA3067" s="12" t="str">
        <f t="shared" si="1691"/>
        <v/>
      </c>
      <c r="DB3067" s="13" t="str">
        <f t="shared" si="1692"/>
        <v/>
      </c>
      <c r="DC3067" t="str">
        <f t="shared" si="1693"/>
        <v/>
      </c>
    </row>
    <row r="3068" spans="79:107" x14ac:dyDescent="0.2">
      <c r="CA3068" s="14"/>
      <c r="CB3068" s="13"/>
      <c r="CF3068" t="str">
        <f t="shared" si="1694"/>
        <v/>
      </c>
      <c r="CG3068" s="1" t="str">
        <f t="shared" si="1695"/>
        <v/>
      </c>
      <c r="CH3068" s="2" t="str">
        <f t="shared" si="1696"/>
        <v/>
      </c>
      <c r="CI3068" s="1" t="str">
        <f t="shared" si="1697"/>
        <v/>
      </c>
      <c r="CJ3068" s="12" t="str">
        <f t="shared" si="1674"/>
        <v/>
      </c>
      <c r="CK3068" s="13" t="str">
        <f t="shared" si="1675"/>
        <v/>
      </c>
      <c r="CL3068" t="str">
        <f t="shared" si="1676"/>
        <v/>
      </c>
      <c r="CM3068" s="1" t="str">
        <f t="shared" si="1677"/>
        <v/>
      </c>
      <c r="CN3068" t="str">
        <f t="shared" si="1678"/>
        <v/>
      </c>
      <c r="CO3068" t="str">
        <f t="shared" si="1679"/>
        <v/>
      </c>
      <c r="CP3068" t="str">
        <f t="shared" si="1680"/>
        <v/>
      </c>
      <c r="CQ3068" s="2" t="str">
        <f t="shared" si="1681"/>
        <v/>
      </c>
      <c r="CR3068" s="14" t="str">
        <f t="shared" si="1682"/>
        <v/>
      </c>
      <c r="CS3068" s="13" t="str">
        <f t="shared" si="1683"/>
        <v/>
      </c>
      <c r="CT3068" t="str">
        <f t="shared" si="1684"/>
        <v/>
      </c>
      <c r="CU3068" s="1" t="str">
        <f t="shared" si="1685"/>
        <v/>
      </c>
      <c r="CV3068" t="str">
        <f t="shared" si="1686"/>
        <v/>
      </c>
      <c r="CW3068" t="str">
        <f t="shared" si="1687"/>
        <v/>
      </c>
      <c r="CX3068" s="1" t="str">
        <f t="shared" si="1688"/>
        <v/>
      </c>
      <c r="CY3068" s="2" t="str">
        <f t="shared" si="1689"/>
        <v/>
      </c>
      <c r="CZ3068" s="1" t="str">
        <f t="shared" si="1690"/>
        <v/>
      </c>
      <c r="DA3068" s="12" t="str">
        <f t="shared" si="1691"/>
        <v/>
      </c>
      <c r="DB3068" s="13" t="str">
        <f t="shared" si="1692"/>
        <v/>
      </c>
      <c r="DC3068" t="str">
        <f t="shared" si="1693"/>
        <v/>
      </c>
    </row>
    <row r="3069" spans="79:107" x14ac:dyDescent="0.2">
      <c r="CA3069" s="14"/>
      <c r="CB3069" s="13"/>
      <c r="CF3069" t="str">
        <f t="shared" si="1694"/>
        <v/>
      </c>
      <c r="CG3069" s="1" t="str">
        <f t="shared" si="1695"/>
        <v/>
      </c>
      <c r="CH3069" s="2" t="str">
        <f t="shared" si="1696"/>
        <v/>
      </c>
      <c r="CI3069" s="1" t="str">
        <f t="shared" si="1697"/>
        <v/>
      </c>
      <c r="CJ3069" s="12" t="str">
        <f t="shared" si="1674"/>
        <v/>
      </c>
      <c r="CK3069" s="13" t="str">
        <f t="shared" si="1675"/>
        <v/>
      </c>
      <c r="CL3069" t="str">
        <f t="shared" si="1676"/>
        <v/>
      </c>
      <c r="CM3069" s="1" t="str">
        <f t="shared" si="1677"/>
        <v/>
      </c>
      <c r="CN3069" t="str">
        <f t="shared" si="1678"/>
        <v/>
      </c>
      <c r="CO3069" t="str">
        <f t="shared" si="1679"/>
        <v/>
      </c>
      <c r="CP3069" t="str">
        <f t="shared" si="1680"/>
        <v/>
      </c>
      <c r="CQ3069" s="2" t="str">
        <f t="shared" si="1681"/>
        <v/>
      </c>
      <c r="CR3069" s="14" t="str">
        <f t="shared" si="1682"/>
        <v/>
      </c>
      <c r="CS3069" s="13" t="str">
        <f t="shared" si="1683"/>
        <v/>
      </c>
      <c r="CT3069" t="str">
        <f t="shared" si="1684"/>
        <v/>
      </c>
      <c r="CU3069" s="1" t="str">
        <f t="shared" si="1685"/>
        <v/>
      </c>
      <c r="CV3069" t="str">
        <f t="shared" si="1686"/>
        <v/>
      </c>
      <c r="CW3069" t="str">
        <f t="shared" si="1687"/>
        <v/>
      </c>
      <c r="CX3069" s="1" t="str">
        <f t="shared" si="1688"/>
        <v/>
      </c>
      <c r="CY3069" s="2" t="str">
        <f t="shared" si="1689"/>
        <v/>
      </c>
      <c r="CZ3069" s="1" t="str">
        <f t="shared" si="1690"/>
        <v/>
      </c>
      <c r="DA3069" s="12" t="str">
        <f t="shared" si="1691"/>
        <v/>
      </c>
      <c r="DB3069" s="13" t="str">
        <f t="shared" si="1692"/>
        <v/>
      </c>
      <c r="DC3069" t="str">
        <f t="shared" si="1693"/>
        <v/>
      </c>
    </row>
    <row r="3070" spans="79:107" x14ac:dyDescent="0.2">
      <c r="CA3070" s="14"/>
      <c r="CB3070" s="13"/>
      <c r="CF3070" t="str">
        <f t="shared" si="1694"/>
        <v/>
      </c>
      <c r="CG3070" s="1" t="str">
        <f t="shared" si="1695"/>
        <v/>
      </c>
      <c r="CH3070" s="2" t="str">
        <f t="shared" si="1696"/>
        <v/>
      </c>
      <c r="CI3070" s="1" t="str">
        <f t="shared" si="1697"/>
        <v/>
      </c>
      <c r="CJ3070" s="12" t="str">
        <f t="shared" si="1674"/>
        <v/>
      </c>
      <c r="CK3070" s="13" t="str">
        <f t="shared" si="1675"/>
        <v/>
      </c>
      <c r="CL3070" t="str">
        <f t="shared" si="1676"/>
        <v/>
      </c>
      <c r="CM3070" s="1" t="str">
        <f t="shared" si="1677"/>
        <v/>
      </c>
      <c r="CN3070" t="str">
        <f t="shared" si="1678"/>
        <v/>
      </c>
      <c r="CO3070" t="str">
        <f t="shared" si="1679"/>
        <v/>
      </c>
      <c r="CP3070" t="str">
        <f t="shared" si="1680"/>
        <v/>
      </c>
      <c r="CQ3070" s="2" t="str">
        <f t="shared" si="1681"/>
        <v/>
      </c>
      <c r="CR3070" s="14" t="str">
        <f t="shared" si="1682"/>
        <v/>
      </c>
      <c r="CS3070" s="13" t="str">
        <f t="shared" si="1683"/>
        <v/>
      </c>
      <c r="CT3070" t="str">
        <f t="shared" si="1684"/>
        <v/>
      </c>
      <c r="CU3070" s="1" t="str">
        <f t="shared" si="1685"/>
        <v/>
      </c>
      <c r="CV3070" t="str">
        <f t="shared" si="1686"/>
        <v/>
      </c>
      <c r="CW3070" t="str">
        <f t="shared" si="1687"/>
        <v/>
      </c>
      <c r="CX3070" s="1" t="str">
        <f t="shared" si="1688"/>
        <v/>
      </c>
      <c r="CY3070" s="2" t="str">
        <f t="shared" si="1689"/>
        <v/>
      </c>
      <c r="CZ3070" s="1" t="str">
        <f t="shared" si="1690"/>
        <v/>
      </c>
      <c r="DA3070" s="12" t="str">
        <f t="shared" si="1691"/>
        <v/>
      </c>
      <c r="DB3070" s="13" t="str">
        <f t="shared" si="1692"/>
        <v/>
      </c>
      <c r="DC3070" t="str">
        <f t="shared" si="1693"/>
        <v/>
      </c>
    </row>
    <row r="3071" spans="79:107" x14ac:dyDescent="0.2">
      <c r="CA3071" s="14"/>
      <c r="CB3071" s="13"/>
      <c r="CF3071" t="str">
        <f t="shared" si="1694"/>
        <v/>
      </c>
      <c r="CG3071" s="1" t="str">
        <f t="shared" si="1695"/>
        <v/>
      </c>
      <c r="CH3071" s="2" t="str">
        <f t="shared" si="1696"/>
        <v/>
      </c>
      <c r="CI3071" s="1" t="str">
        <f t="shared" si="1697"/>
        <v/>
      </c>
      <c r="CJ3071" s="12" t="str">
        <f t="shared" si="1674"/>
        <v/>
      </c>
      <c r="CK3071" s="13" t="str">
        <f t="shared" si="1675"/>
        <v/>
      </c>
      <c r="CL3071" t="str">
        <f t="shared" si="1676"/>
        <v/>
      </c>
      <c r="CM3071" s="1" t="str">
        <f t="shared" si="1677"/>
        <v/>
      </c>
      <c r="CN3071" t="str">
        <f t="shared" si="1678"/>
        <v/>
      </c>
      <c r="CO3071" t="str">
        <f t="shared" si="1679"/>
        <v/>
      </c>
      <c r="CP3071" t="str">
        <f t="shared" si="1680"/>
        <v/>
      </c>
      <c r="CQ3071" s="2" t="str">
        <f t="shared" si="1681"/>
        <v/>
      </c>
      <c r="CR3071" s="14" t="str">
        <f t="shared" si="1682"/>
        <v/>
      </c>
      <c r="CS3071" s="13" t="str">
        <f t="shared" si="1683"/>
        <v/>
      </c>
      <c r="CT3071" t="str">
        <f t="shared" si="1684"/>
        <v/>
      </c>
      <c r="CU3071" s="1" t="str">
        <f t="shared" si="1685"/>
        <v/>
      </c>
      <c r="CV3071" t="str">
        <f t="shared" si="1686"/>
        <v/>
      </c>
      <c r="CW3071" t="str">
        <f t="shared" si="1687"/>
        <v/>
      </c>
      <c r="CX3071" s="1" t="str">
        <f t="shared" si="1688"/>
        <v/>
      </c>
      <c r="CY3071" s="2" t="str">
        <f t="shared" si="1689"/>
        <v/>
      </c>
      <c r="CZ3071" s="1" t="str">
        <f t="shared" si="1690"/>
        <v/>
      </c>
      <c r="DA3071" s="12" t="str">
        <f t="shared" si="1691"/>
        <v/>
      </c>
      <c r="DB3071" s="13" t="str">
        <f t="shared" si="1692"/>
        <v/>
      </c>
      <c r="DC3071" t="str">
        <f t="shared" si="1693"/>
        <v/>
      </c>
    </row>
    <row r="3072" spans="79:107" x14ac:dyDescent="0.2">
      <c r="CA3072" s="14"/>
      <c r="CB3072" s="13"/>
      <c r="CF3072" t="str">
        <f t="shared" si="1694"/>
        <v/>
      </c>
      <c r="CG3072" s="1" t="str">
        <f t="shared" si="1695"/>
        <v/>
      </c>
      <c r="CH3072" s="2" t="str">
        <f t="shared" si="1696"/>
        <v/>
      </c>
      <c r="CI3072" s="1" t="str">
        <f t="shared" si="1697"/>
        <v/>
      </c>
      <c r="CJ3072" s="12" t="str">
        <f t="shared" si="1674"/>
        <v/>
      </c>
      <c r="CK3072" s="13" t="str">
        <f t="shared" si="1675"/>
        <v/>
      </c>
      <c r="CL3072" t="str">
        <f t="shared" si="1676"/>
        <v/>
      </c>
      <c r="CM3072" s="1" t="str">
        <f t="shared" si="1677"/>
        <v/>
      </c>
      <c r="CN3072" t="str">
        <f t="shared" si="1678"/>
        <v/>
      </c>
      <c r="CO3072" t="str">
        <f t="shared" si="1679"/>
        <v/>
      </c>
      <c r="CP3072" t="str">
        <f t="shared" si="1680"/>
        <v/>
      </c>
      <c r="CQ3072" s="2" t="str">
        <f t="shared" si="1681"/>
        <v/>
      </c>
      <c r="CR3072" s="14" t="str">
        <f t="shared" si="1682"/>
        <v/>
      </c>
      <c r="CS3072" s="13" t="str">
        <f t="shared" si="1683"/>
        <v/>
      </c>
      <c r="CT3072" t="str">
        <f t="shared" si="1684"/>
        <v/>
      </c>
      <c r="CU3072" s="1" t="str">
        <f t="shared" si="1685"/>
        <v/>
      </c>
      <c r="CV3072" t="str">
        <f t="shared" si="1686"/>
        <v/>
      </c>
      <c r="CW3072" t="str">
        <f t="shared" si="1687"/>
        <v/>
      </c>
      <c r="CX3072" s="1" t="str">
        <f t="shared" si="1688"/>
        <v/>
      </c>
      <c r="CY3072" s="2" t="str">
        <f t="shared" si="1689"/>
        <v/>
      </c>
      <c r="CZ3072" s="1" t="str">
        <f t="shared" si="1690"/>
        <v/>
      </c>
      <c r="DA3072" s="12" t="str">
        <f t="shared" si="1691"/>
        <v/>
      </c>
      <c r="DB3072" s="13" t="str">
        <f t="shared" si="1692"/>
        <v/>
      </c>
      <c r="DC3072" t="str">
        <f t="shared" si="1693"/>
        <v/>
      </c>
    </row>
    <row r="3073" spans="79:107" x14ac:dyDescent="0.2">
      <c r="CA3073" s="14"/>
      <c r="CB3073" s="13"/>
      <c r="CF3073" t="str">
        <f t="shared" si="1694"/>
        <v/>
      </c>
      <c r="CG3073" s="1" t="str">
        <f t="shared" si="1695"/>
        <v/>
      </c>
      <c r="CH3073" s="2" t="str">
        <f t="shared" si="1696"/>
        <v/>
      </c>
      <c r="CI3073" s="1" t="str">
        <f t="shared" si="1697"/>
        <v/>
      </c>
      <c r="CJ3073" s="12" t="str">
        <f t="shared" si="1674"/>
        <v/>
      </c>
      <c r="CK3073" s="13" t="str">
        <f t="shared" si="1675"/>
        <v/>
      </c>
      <c r="CL3073" t="str">
        <f t="shared" si="1676"/>
        <v/>
      </c>
      <c r="CM3073" s="1" t="str">
        <f t="shared" si="1677"/>
        <v/>
      </c>
      <c r="CN3073" t="str">
        <f t="shared" si="1678"/>
        <v/>
      </c>
      <c r="CO3073" t="str">
        <f t="shared" si="1679"/>
        <v/>
      </c>
      <c r="CP3073" t="str">
        <f t="shared" si="1680"/>
        <v/>
      </c>
      <c r="CQ3073" s="2" t="str">
        <f t="shared" si="1681"/>
        <v/>
      </c>
      <c r="CR3073" s="14" t="str">
        <f t="shared" si="1682"/>
        <v/>
      </c>
      <c r="CS3073" s="13" t="str">
        <f t="shared" si="1683"/>
        <v/>
      </c>
      <c r="CT3073" t="str">
        <f t="shared" si="1684"/>
        <v/>
      </c>
      <c r="CU3073" s="1" t="str">
        <f t="shared" si="1685"/>
        <v/>
      </c>
      <c r="CV3073" t="str">
        <f t="shared" si="1686"/>
        <v/>
      </c>
      <c r="CW3073" t="str">
        <f t="shared" si="1687"/>
        <v/>
      </c>
      <c r="CX3073" s="1" t="str">
        <f t="shared" si="1688"/>
        <v/>
      </c>
      <c r="CY3073" s="2" t="str">
        <f t="shared" si="1689"/>
        <v/>
      </c>
      <c r="CZ3073" s="1" t="str">
        <f t="shared" si="1690"/>
        <v/>
      </c>
      <c r="DA3073" s="12" t="str">
        <f t="shared" si="1691"/>
        <v/>
      </c>
      <c r="DB3073" s="13" t="str">
        <f t="shared" si="1692"/>
        <v/>
      </c>
      <c r="DC3073" t="str">
        <f t="shared" si="1693"/>
        <v/>
      </c>
    </row>
    <row r="3074" spans="79:107" x14ac:dyDescent="0.2">
      <c r="CA3074" s="14"/>
      <c r="CB3074" s="13"/>
      <c r="CF3074" t="str">
        <f t="shared" si="1694"/>
        <v/>
      </c>
      <c r="CG3074" s="1" t="str">
        <f t="shared" si="1695"/>
        <v/>
      </c>
      <c r="CH3074" s="2" t="str">
        <f t="shared" si="1696"/>
        <v/>
      </c>
      <c r="CI3074" s="1" t="str">
        <f t="shared" si="1697"/>
        <v/>
      </c>
      <c r="CJ3074" s="12" t="str">
        <f t="shared" ref="CJ3074:CJ3137" si="1698">IF(BT3074=$BK$6,BR3074,"")</f>
        <v/>
      </c>
      <c r="CK3074" s="13" t="str">
        <f t="shared" ref="CK3074:CK3137" si="1699">IF(BT3074=$BK$6,BS3074,"")</f>
        <v/>
      </c>
      <c r="CL3074" t="str">
        <f t="shared" ref="CL3074:CL3137" si="1700">IF(BT3074=$BK$6,BT3074,"")</f>
        <v/>
      </c>
      <c r="CM3074" s="1" t="str">
        <f t="shared" ref="CM3074:CM3137" si="1701">IF(BT3074=$BK$6,BU3074,"")</f>
        <v/>
      </c>
      <c r="CN3074" t="str">
        <f t="shared" ref="CN3074:CN3137" si="1702">IF(BT3074=$BK$6,BV3074,"")</f>
        <v/>
      </c>
      <c r="CO3074" t="str">
        <f t="shared" ref="CO3074:CO3137" si="1703">IF(BT3074=$BK$6,BW3074,"")</f>
        <v/>
      </c>
      <c r="CP3074" t="str">
        <f t="shared" ref="CP3074:CP3137" si="1704">IF(BT3074=$BK$6,BX3074,"")</f>
        <v/>
      </c>
      <c r="CQ3074" s="2" t="str">
        <f t="shared" ref="CQ3074:CQ3137" si="1705">IF(BT3074=$BK$6,BY3074,"")</f>
        <v/>
      </c>
      <c r="CR3074" s="14" t="str">
        <f t="shared" ref="CR3074:CR3137" si="1706">IF(BV3074=$BK$6,BR3074,"")</f>
        <v/>
      </c>
      <c r="CS3074" s="13" t="str">
        <f t="shared" ref="CS3074:CS3137" si="1707">IF(BV3074=$BK$6,BS3074,"")</f>
        <v/>
      </c>
      <c r="CT3074" t="str">
        <f t="shared" ref="CT3074:CT3137" si="1708">IF(BV3074=$BK$6,BT3074,"")</f>
        <v/>
      </c>
      <c r="CU3074" s="1" t="str">
        <f t="shared" ref="CU3074:CU3137" si="1709">IF(BV3074=$BK$6,BU3074,"")</f>
        <v/>
      </c>
      <c r="CV3074" t="str">
        <f t="shared" ref="CV3074:CV3137" si="1710">IF(BV3074=$BK$6,BV3074,"")</f>
        <v/>
      </c>
      <c r="CW3074" t="str">
        <f t="shared" ref="CW3074:CW3137" si="1711">IF(BV3074=$BK$6,BW3074,"")</f>
        <v/>
      </c>
      <c r="CX3074" s="1" t="str">
        <f t="shared" ref="CX3074:CX3137" si="1712">IF(BV3074=$BK$6,BX3074,"")</f>
        <v/>
      </c>
      <c r="CY3074" s="2" t="str">
        <f t="shared" ref="CY3074:CY3137" si="1713">IF(BV3074=$BK$6,BY3074,"")</f>
        <v/>
      </c>
      <c r="CZ3074" s="1" t="str">
        <f t="shared" ref="CZ3074:CZ3137" si="1714">IF(BV3074=$BK$6,BZ3074,"")</f>
        <v/>
      </c>
      <c r="DA3074" s="12" t="str">
        <f t="shared" ref="DA3074:DA3137" si="1715">IF(CK3074=$BK$6,CI3074,"")</f>
        <v/>
      </c>
      <c r="DB3074" s="13" t="str">
        <f t="shared" ref="DB3074:DB3137" si="1716">IF(CK3074=$BK$6,CJ3074,"")</f>
        <v/>
      </c>
      <c r="DC3074" t="str">
        <f t="shared" ref="DC3074:DC3137" si="1717">IF(CK3074=$BK$6,CK3074,"")</f>
        <v/>
      </c>
    </row>
    <row r="3075" spans="79:107" x14ac:dyDescent="0.2">
      <c r="CA3075" s="14"/>
      <c r="CB3075" s="13"/>
      <c r="CF3075" t="str">
        <f t="shared" ref="CF3075:CF3138" si="1718">IF(BE3075=$BK$6,BF3075,"")</f>
        <v/>
      </c>
      <c r="CG3075" s="1" t="str">
        <f t="shared" ref="CG3075:CG3138" si="1719">IF(BE3075=$BK$6,BG3075,"")</f>
        <v/>
      </c>
      <c r="CH3075" s="2" t="str">
        <f t="shared" ref="CH3075:CH3138" si="1720">IF(BE3075=$BK$6,BH3075,"")</f>
        <v/>
      </c>
      <c r="CI3075" s="1" t="str">
        <f t="shared" ref="CI3075:CI3138" si="1721">IF(BE3075=$BK$6,BI3075,"")</f>
        <v/>
      </c>
      <c r="CJ3075" s="12" t="str">
        <f t="shared" si="1698"/>
        <v/>
      </c>
      <c r="CK3075" s="13" t="str">
        <f t="shared" si="1699"/>
        <v/>
      </c>
      <c r="CL3075" t="str">
        <f t="shared" si="1700"/>
        <v/>
      </c>
      <c r="CM3075" s="1" t="str">
        <f t="shared" si="1701"/>
        <v/>
      </c>
      <c r="CN3075" t="str">
        <f t="shared" si="1702"/>
        <v/>
      </c>
      <c r="CO3075" t="str">
        <f t="shared" si="1703"/>
        <v/>
      </c>
      <c r="CP3075" t="str">
        <f t="shared" si="1704"/>
        <v/>
      </c>
      <c r="CQ3075" s="2" t="str">
        <f t="shared" si="1705"/>
        <v/>
      </c>
      <c r="CR3075" s="14" t="str">
        <f t="shared" si="1706"/>
        <v/>
      </c>
      <c r="CS3075" s="13" t="str">
        <f t="shared" si="1707"/>
        <v/>
      </c>
      <c r="CT3075" t="str">
        <f t="shared" si="1708"/>
        <v/>
      </c>
      <c r="CU3075" s="1" t="str">
        <f t="shared" si="1709"/>
        <v/>
      </c>
      <c r="CV3075" t="str">
        <f t="shared" si="1710"/>
        <v/>
      </c>
      <c r="CW3075" t="str">
        <f t="shared" si="1711"/>
        <v/>
      </c>
      <c r="CX3075" s="1" t="str">
        <f t="shared" si="1712"/>
        <v/>
      </c>
      <c r="CY3075" s="2" t="str">
        <f t="shared" si="1713"/>
        <v/>
      </c>
      <c r="CZ3075" s="1" t="str">
        <f t="shared" si="1714"/>
        <v/>
      </c>
      <c r="DA3075" s="12" t="str">
        <f t="shared" si="1715"/>
        <v/>
      </c>
      <c r="DB3075" s="13" t="str">
        <f t="shared" si="1716"/>
        <v/>
      </c>
      <c r="DC3075" t="str">
        <f t="shared" si="1717"/>
        <v/>
      </c>
    </row>
    <row r="3076" spans="79:107" x14ac:dyDescent="0.2">
      <c r="CA3076" s="14"/>
      <c r="CB3076" s="13"/>
      <c r="CF3076" t="str">
        <f t="shared" si="1718"/>
        <v/>
      </c>
      <c r="CG3076" s="1" t="str">
        <f t="shared" si="1719"/>
        <v/>
      </c>
      <c r="CH3076" s="2" t="str">
        <f t="shared" si="1720"/>
        <v/>
      </c>
      <c r="CI3076" s="1" t="str">
        <f t="shared" si="1721"/>
        <v/>
      </c>
      <c r="CJ3076" s="12" t="str">
        <f t="shared" si="1698"/>
        <v/>
      </c>
      <c r="CK3076" s="13" t="str">
        <f t="shared" si="1699"/>
        <v/>
      </c>
      <c r="CL3076" t="str">
        <f t="shared" si="1700"/>
        <v/>
      </c>
      <c r="CM3076" s="1" t="str">
        <f t="shared" si="1701"/>
        <v/>
      </c>
      <c r="CN3076" t="str">
        <f t="shared" si="1702"/>
        <v/>
      </c>
      <c r="CO3076" t="str">
        <f t="shared" si="1703"/>
        <v/>
      </c>
      <c r="CP3076" t="str">
        <f t="shared" si="1704"/>
        <v/>
      </c>
      <c r="CQ3076" s="2" t="str">
        <f t="shared" si="1705"/>
        <v/>
      </c>
      <c r="CR3076" s="14" t="str">
        <f t="shared" si="1706"/>
        <v/>
      </c>
      <c r="CS3076" s="13" t="str">
        <f t="shared" si="1707"/>
        <v/>
      </c>
      <c r="CT3076" t="str">
        <f t="shared" si="1708"/>
        <v/>
      </c>
      <c r="CU3076" s="1" t="str">
        <f t="shared" si="1709"/>
        <v/>
      </c>
      <c r="CV3076" t="str">
        <f t="shared" si="1710"/>
        <v/>
      </c>
      <c r="CW3076" t="str">
        <f t="shared" si="1711"/>
        <v/>
      </c>
      <c r="CX3076" s="1" t="str">
        <f t="shared" si="1712"/>
        <v/>
      </c>
      <c r="CY3076" s="2" t="str">
        <f t="shared" si="1713"/>
        <v/>
      </c>
      <c r="CZ3076" s="1" t="str">
        <f t="shared" si="1714"/>
        <v/>
      </c>
      <c r="DA3076" s="12" t="str">
        <f t="shared" si="1715"/>
        <v/>
      </c>
      <c r="DB3076" s="13" t="str">
        <f t="shared" si="1716"/>
        <v/>
      </c>
      <c r="DC3076" t="str">
        <f t="shared" si="1717"/>
        <v/>
      </c>
    </row>
    <row r="3077" spans="79:107" x14ac:dyDescent="0.2">
      <c r="CA3077" s="14"/>
      <c r="CB3077" s="13"/>
      <c r="CF3077" t="str">
        <f t="shared" si="1718"/>
        <v/>
      </c>
      <c r="CG3077" s="1" t="str">
        <f t="shared" si="1719"/>
        <v/>
      </c>
      <c r="CH3077" s="2" t="str">
        <f t="shared" si="1720"/>
        <v/>
      </c>
      <c r="CI3077" s="1" t="str">
        <f t="shared" si="1721"/>
        <v/>
      </c>
      <c r="CJ3077" s="12" t="str">
        <f t="shared" si="1698"/>
        <v/>
      </c>
      <c r="CK3077" s="13" t="str">
        <f t="shared" si="1699"/>
        <v/>
      </c>
      <c r="CL3077" t="str">
        <f t="shared" si="1700"/>
        <v/>
      </c>
      <c r="CM3077" s="1" t="str">
        <f t="shared" si="1701"/>
        <v/>
      </c>
      <c r="CN3077" t="str">
        <f t="shared" si="1702"/>
        <v/>
      </c>
      <c r="CO3077" t="str">
        <f t="shared" si="1703"/>
        <v/>
      </c>
      <c r="CP3077" t="str">
        <f t="shared" si="1704"/>
        <v/>
      </c>
      <c r="CQ3077" s="2" t="str">
        <f t="shared" si="1705"/>
        <v/>
      </c>
      <c r="CR3077" s="14" t="str">
        <f t="shared" si="1706"/>
        <v/>
      </c>
      <c r="CS3077" s="13" t="str">
        <f t="shared" si="1707"/>
        <v/>
      </c>
      <c r="CT3077" t="str">
        <f t="shared" si="1708"/>
        <v/>
      </c>
      <c r="CU3077" s="1" t="str">
        <f t="shared" si="1709"/>
        <v/>
      </c>
      <c r="CV3077" t="str">
        <f t="shared" si="1710"/>
        <v/>
      </c>
      <c r="CW3077" t="str">
        <f t="shared" si="1711"/>
        <v/>
      </c>
      <c r="CX3077" s="1" t="str">
        <f t="shared" si="1712"/>
        <v/>
      </c>
      <c r="CY3077" s="2" t="str">
        <f t="shared" si="1713"/>
        <v/>
      </c>
      <c r="CZ3077" s="1" t="str">
        <f t="shared" si="1714"/>
        <v/>
      </c>
      <c r="DA3077" s="12" t="str">
        <f t="shared" si="1715"/>
        <v/>
      </c>
      <c r="DB3077" s="13" t="str">
        <f t="shared" si="1716"/>
        <v/>
      </c>
      <c r="DC3077" t="str">
        <f t="shared" si="1717"/>
        <v/>
      </c>
    </row>
    <row r="3078" spans="79:107" x14ac:dyDescent="0.2">
      <c r="CA3078" s="14"/>
      <c r="CB3078" s="13"/>
      <c r="CF3078" t="str">
        <f t="shared" si="1718"/>
        <v/>
      </c>
      <c r="CG3078" s="1" t="str">
        <f t="shared" si="1719"/>
        <v/>
      </c>
      <c r="CH3078" s="2" t="str">
        <f t="shared" si="1720"/>
        <v/>
      </c>
      <c r="CI3078" s="1" t="str">
        <f t="shared" si="1721"/>
        <v/>
      </c>
      <c r="CJ3078" s="12" t="str">
        <f t="shared" si="1698"/>
        <v/>
      </c>
      <c r="CK3078" s="13" t="str">
        <f t="shared" si="1699"/>
        <v/>
      </c>
      <c r="CL3078" t="str">
        <f t="shared" si="1700"/>
        <v/>
      </c>
      <c r="CM3078" s="1" t="str">
        <f t="shared" si="1701"/>
        <v/>
      </c>
      <c r="CN3078" t="str">
        <f t="shared" si="1702"/>
        <v/>
      </c>
      <c r="CO3078" t="str">
        <f t="shared" si="1703"/>
        <v/>
      </c>
      <c r="CP3078" t="str">
        <f t="shared" si="1704"/>
        <v/>
      </c>
      <c r="CQ3078" s="2" t="str">
        <f t="shared" si="1705"/>
        <v/>
      </c>
      <c r="CR3078" s="14" t="str">
        <f t="shared" si="1706"/>
        <v/>
      </c>
      <c r="CS3078" s="13" t="str">
        <f t="shared" si="1707"/>
        <v/>
      </c>
      <c r="CT3078" t="str">
        <f t="shared" si="1708"/>
        <v/>
      </c>
      <c r="CU3078" s="1" t="str">
        <f t="shared" si="1709"/>
        <v/>
      </c>
      <c r="CV3078" t="str">
        <f t="shared" si="1710"/>
        <v/>
      </c>
      <c r="CW3078" t="str">
        <f t="shared" si="1711"/>
        <v/>
      </c>
      <c r="CX3078" s="1" t="str">
        <f t="shared" si="1712"/>
        <v/>
      </c>
      <c r="CY3078" s="2" t="str">
        <f t="shared" si="1713"/>
        <v/>
      </c>
      <c r="CZ3078" s="1" t="str">
        <f t="shared" si="1714"/>
        <v/>
      </c>
      <c r="DA3078" s="12" t="str">
        <f t="shared" si="1715"/>
        <v/>
      </c>
      <c r="DB3078" s="13" t="str">
        <f t="shared" si="1716"/>
        <v/>
      </c>
      <c r="DC3078" t="str">
        <f t="shared" si="1717"/>
        <v/>
      </c>
    </row>
    <row r="3079" spans="79:107" x14ac:dyDescent="0.2">
      <c r="CA3079" s="14"/>
      <c r="CB3079" s="13"/>
      <c r="CF3079" t="str">
        <f t="shared" si="1718"/>
        <v/>
      </c>
      <c r="CG3079" s="1" t="str">
        <f t="shared" si="1719"/>
        <v/>
      </c>
      <c r="CH3079" s="2" t="str">
        <f t="shared" si="1720"/>
        <v/>
      </c>
      <c r="CI3079" s="1" t="str">
        <f t="shared" si="1721"/>
        <v/>
      </c>
      <c r="CJ3079" s="12" t="str">
        <f t="shared" si="1698"/>
        <v/>
      </c>
      <c r="CK3079" s="13" t="str">
        <f t="shared" si="1699"/>
        <v/>
      </c>
      <c r="CL3079" t="str">
        <f t="shared" si="1700"/>
        <v/>
      </c>
      <c r="CM3079" s="1" t="str">
        <f t="shared" si="1701"/>
        <v/>
      </c>
      <c r="CN3079" t="str">
        <f t="shared" si="1702"/>
        <v/>
      </c>
      <c r="CO3079" t="str">
        <f t="shared" si="1703"/>
        <v/>
      </c>
      <c r="CP3079" t="str">
        <f t="shared" si="1704"/>
        <v/>
      </c>
      <c r="CQ3079" s="2" t="str">
        <f t="shared" si="1705"/>
        <v/>
      </c>
      <c r="CR3079" s="14" t="str">
        <f t="shared" si="1706"/>
        <v/>
      </c>
      <c r="CS3079" s="13" t="str">
        <f t="shared" si="1707"/>
        <v/>
      </c>
      <c r="CT3079" t="str">
        <f t="shared" si="1708"/>
        <v/>
      </c>
      <c r="CU3079" s="1" t="str">
        <f t="shared" si="1709"/>
        <v/>
      </c>
      <c r="CV3079" t="str">
        <f t="shared" si="1710"/>
        <v/>
      </c>
      <c r="CW3079" t="str">
        <f t="shared" si="1711"/>
        <v/>
      </c>
      <c r="CX3079" s="1" t="str">
        <f t="shared" si="1712"/>
        <v/>
      </c>
      <c r="CY3079" s="2" t="str">
        <f t="shared" si="1713"/>
        <v/>
      </c>
      <c r="CZ3079" s="1" t="str">
        <f t="shared" si="1714"/>
        <v/>
      </c>
      <c r="DA3079" s="12" t="str">
        <f t="shared" si="1715"/>
        <v/>
      </c>
      <c r="DB3079" s="13" t="str">
        <f t="shared" si="1716"/>
        <v/>
      </c>
      <c r="DC3079" t="str">
        <f t="shared" si="1717"/>
        <v/>
      </c>
    </row>
    <row r="3080" spans="79:107" x14ac:dyDescent="0.2">
      <c r="CA3080" s="14"/>
      <c r="CB3080" s="13"/>
      <c r="CF3080" t="str">
        <f t="shared" si="1718"/>
        <v/>
      </c>
      <c r="CG3080" s="1" t="str">
        <f t="shared" si="1719"/>
        <v/>
      </c>
      <c r="CH3080" s="2" t="str">
        <f t="shared" si="1720"/>
        <v/>
      </c>
      <c r="CI3080" s="1" t="str">
        <f t="shared" si="1721"/>
        <v/>
      </c>
      <c r="CJ3080" s="12" t="str">
        <f t="shared" si="1698"/>
        <v/>
      </c>
      <c r="CK3080" s="13" t="str">
        <f t="shared" si="1699"/>
        <v/>
      </c>
      <c r="CL3080" t="str">
        <f t="shared" si="1700"/>
        <v/>
      </c>
      <c r="CM3080" s="1" t="str">
        <f t="shared" si="1701"/>
        <v/>
      </c>
      <c r="CN3080" t="str">
        <f t="shared" si="1702"/>
        <v/>
      </c>
      <c r="CO3080" t="str">
        <f t="shared" si="1703"/>
        <v/>
      </c>
      <c r="CP3080" t="str">
        <f t="shared" si="1704"/>
        <v/>
      </c>
      <c r="CQ3080" s="2" t="str">
        <f t="shared" si="1705"/>
        <v/>
      </c>
      <c r="CR3080" s="14" t="str">
        <f t="shared" si="1706"/>
        <v/>
      </c>
      <c r="CS3080" s="13" t="str">
        <f t="shared" si="1707"/>
        <v/>
      </c>
      <c r="CT3080" t="str">
        <f t="shared" si="1708"/>
        <v/>
      </c>
      <c r="CU3080" s="1" t="str">
        <f t="shared" si="1709"/>
        <v/>
      </c>
      <c r="CV3080" t="str">
        <f t="shared" si="1710"/>
        <v/>
      </c>
      <c r="CW3080" t="str">
        <f t="shared" si="1711"/>
        <v/>
      </c>
      <c r="CX3080" s="1" t="str">
        <f t="shared" si="1712"/>
        <v/>
      </c>
      <c r="CY3080" s="2" t="str">
        <f t="shared" si="1713"/>
        <v/>
      </c>
      <c r="CZ3080" s="1" t="str">
        <f t="shared" si="1714"/>
        <v/>
      </c>
      <c r="DA3080" s="12" t="str">
        <f t="shared" si="1715"/>
        <v/>
      </c>
      <c r="DB3080" s="13" t="str">
        <f t="shared" si="1716"/>
        <v/>
      </c>
      <c r="DC3080" t="str">
        <f t="shared" si="1717"/>
        <v/>
      </c>
    </row>
    <row r="3081" spans="79:107" x14ac:dyDescent="0.2">
      <c r="CA3081" s="14"/>
      <c r="CB3081" s="13"/>
      <c r="CF3081" t="str">
        <f t="shared" si="1718"/>
        <v/>
      </c>
      <c r="CG3081" s="1" t="str">
        <f t="shared" si="1719"/>
        <v/>
      </c>
      <c r="CH3081" s="2" t="str">
        <f t="shared" si="1720"/>
        <v/>
      </c>
      <c r="CI3081" s="1" t="str">
        <f t="shared" si="1721"/>
        <v/>
      </c>
      <c r="CJ3081" s="12" t="str">
        <f t="shared" si="1698"/>
        <v/>
      </c>
      <c r="CK3081" s="13" t="str">
        <f t="shared" si="1699"/>
        <v/>
      </c>
      <c r="CL3081" t="str">
        <f t="shared" si="1700"/>
        <v/>
      </c>
      <c r="CM3081" s="1" t="str">
        <f t="shared" si="1701"/>
        <v/>
      </c>
      <c r="CN3081" t="str">
        <f t="shared" si="1702"/>
        <v/>
      </c>
      <c r="CO3081" t="str">
        <f t="shared" si="1703"/>
        <v/>
      </c>
      <c r="CP3081" t="str">
        <f t="shared" si="1704"/>
        <v/>
      </c>
      <c r="CQ3081" s="2" t="str">
        <f t="shared" si="1705"/>
        <v/>
      </c>
      <c r="CR3081" s="14" t="str">
        <f t="shared" si="1706"/>
        <v/>
      </c>
      <c r="CS3081" s="13" t="str">
        <f t="shared" si="1707"/>
        <v/>
      </c>
      <c r="CT3081" t="str">
        <f t="shared" si="1708"/>
        <v/>
      </c>
      <c r="CU3081" s="1" t="str">
        <f t="shared" si="1709"/>
        <v/>
      </c>
      <c r="CV3081" t="str">
        <f t="shared" si="1710"/>
        <v/>
      </c>
      <c r="CW3081" t="str">
        <f t="shared" si="1711"/>
        <v/>
      </c>
      <c r="CX3081" s="1" t="str">
        <f t="shared" si="1712"/>
        <v/>
      </c>
      <c r="CY3081" s="2" t="str">
        <f t="shared" si="1713"/>
        <v/>
      </c>
      <c r="CZ3081" s="1" t="str">
        <f t="shared" si="1714"/>
        <v/>
      </c>
      <c r="DA3081" s="12" t="str">
        <f t="shared" si="1715"/>
        <v/>
      </c>
      <c r="DB3081" s="13" t="str">
        <f t="shared" si="1716"/>
        <v/>
      </c>
      <c r="DC3081" t="str">
        <f t="shared" si="1717"/>
        <v/>
      </c>
    </row>
    <row r="3082" spans="79:107" x14ac:dyDescent="0.2">
      <c r="CA3082" s="14"/>
      <c r="CB3082" s="13"/>
      <c r="CF3082" t="str">
        <f t="shared" si="1718"/>
        <v/>
      </c>
      <c r="CG3082" s="1" t="str">
        <f t="shared" si="1719"/>
        <v/>
      </c>
      <c r="CH3082" s="2" t="str">
        <f t="shared" si="1720"/>
        <v/>
      </c>
      <c r="CI3082" s="1" t="str">
        <f t="shared" si="1721"/>
        <v/>
      </c>
      <c r="CJ3082" s="12" t="str">
        <f t="shared" si="1698"/>
        <v/>
      </c>
      <c r="CK3082" s="13" t="str">
        <f t="shared" si="1699"/>
        <v/>
      </c>
      <c r="CL3082" t="str">
        <f t="shared" si="1700"/>
        <v/>
      </c>
      <c r="CM3082" s="1" t="str">
        <f t="shared" si="1701"/>
        <v/>
      </c>
      <c r="CN3082" t="str">
        <f t="shared" si="1702"/>
        <v/>
      </c>
      <c r="CO3082" t="str">
        <f t="shared" si="1703"/>
        <v/>
      </c>
      <c r="CP3082" t="str">
        <f t="shared" si="1704"/>
        <v/>
      </c>
      <c r="CQ3082" s="2" t="str">
        <f t="shared" si="1705"/>
        <v/>
      </c>
      <c r="CR3082" s="14" t="str">
        <f t="shared" si="1706"/>
        <v/>
      </c>
      <c r="CS3082" s="13" t="str">
        <f t="shared" si="1707"/>
        <v/>
      </c>
      <c r="CT3082" t="str">
        <f t="shared" si="1708"/>
        <v/>
      </c>
      <c r="CU3082" s="1" t="str">
        <f t="shared" si="1709"/>
        <v/>
      </c>
      <c r="CV3082" t="str">
        <f t="shared" si="1710"/>
        <v/>
      </c>
      <c r="CW3082" t="str">
        <f t="shared" si="1711"/>
        <v/>
      </c>
      <c r="CX3082" s="1" t="str">
        <f t="shared" si="1712"/>
        <v/>
      </c>
      <c r="CY3082" s="2" t="str">
        <f t="shared" si="1713"/>
        <v/>
      </c>
      <c r="CZ3082" s="1" t="str">
        <f t="shared" si="1714"/>
        <v/>
      </c>
      <c r="DA3082" s="12" t="str">
        <f t="shared" si="1715"/>
        <v/>
      </c>
      <c r="DB3082" s="13" t="str">
        <f t="shared" si="1716"/>
        <v/>
      </c>
      <c r="DC3082" t="str">
        <f t="shared" si="1717"/>
        <v/>
      </c>
    </row>
    <row r="3083" spans="79:107" x14ac:dyDescent="0.2">
      <c r="CA3083" s="14"/>
      <c r="CB3083" s="13"/>
      <c r="CF3083" t="str">
        <f t="shared" si="1718"/>
        <v/>
      </c>
      <c r="CG3083" s="1" t="str">
        <f t="shared" si="1719"/>
        <v/>
      </c>
      <c r="CH3083" s="2" t="str">
        <f t="shared" si="1720"/>
        <v/>
      </c>
      <c r="CI3083" s="1" t="str">
        <f t="shared" si="1721"/>
        <v/>
      </c>
      <c r="CJ3083" s="12" t="str">
        <f t="shared" si="1698"/>
        <v/>
      </c>
      <c r="CK3083" s="13" t="str">
        <f t="shared" si="1699"/>
        <v/>
      </c>
      <c r="CL3083" t="str">
        <f t="shared" si="1700"/>
        <v/>
      </c>
      <c r="CM3083" s="1" t="str">
        <f t="shared" si="1701"/>
        <v/>
      </c>
      <c r="CN3083" t="str">
        <f t="shared" si="1702"/>
        <v/>
      </c>
      <c r="CO3083" t="str">
        <f t="shared" si="1703"/>
        <v/>
      </c>
      <c r="CP3083" t="str">
        <f t="shared" si="1704"/>
        <v/>
      </c>
      <c r="CQ3083" s="2" t="str">
        <f t="shared" si="1705"/>
        <v/>
      </c>
      <c r="CR3083" s="14" t="str">
        <f t="shared" si="1706"/>
        <v/>
      </c>
      <c r="CS3083" s="13" t="str">
        <f t="shared" si="1707"/>
        <v/>
      </c>
      <c r="CT3083" t="str">
        <f t="shared" si="1708"/>
        <v/>
      </c>
      <c r="CU3083" s="1" t="str">
        <f t="shared" si="1709"/>
        <v/>
      </c>
      <c r="CV3083" t="str">
        <f t="shared" si="1710"/>
        <v/>
      </c>
      <c r="CW3083" t="str">
        <f t="shared" si="1711"/>
        <v/>
      </c>
      <c r="CX3083" s="1" t="str">
        <f t="shared" si="1712"/>
        <v/>
      </c>
      <c r="CY3083" s="2" t="str">
        <f t="shared" si="1713"/>
        <v/>
      </c>
      <c r="CZ3083" s="1" t="str">
        <f t="shared" si="1714"/>
        <v/>
      </c>
      <c r="DA3083" s="12" t="str">
        <f t="shared" si="1715"/>
        <v/>
      </c>
      <c r="DB3083" s="13" t="str">
        <f t="shared" si="1716"/>
        <v/>
      </c>
      <c r="DC3083" t="str">
        <f t="shared" si="1717"/>
        <v/>
      </c>
    </row>
    <row r="3084" spans="79:107" x14ac:dyDescent="0.2">
      <c r="CA3084" s="14"/>
      <c r="CB3084" s="13"/>
      <c r="CF3084" t="str">
        <f t="shared" si="1718"/>
        <v/>
      </c>
      <c r="CG3084" s="1" t="str">
        <f t="shared" si="1719"/>
        <v/>
      </c>
      <c r="CH3084" s="2" t="str">
        <f t="shared" si="1720"/>
        <v/>
      </c>
      <c r="CI3084" s="1" t="str">
        <f t="shared" si="1721"/>
        <v/>
      </c>
      <c r="CJ3084" s="12" t="str">
        <f t="shared" si="1698"/>
        <v/>
      </c>
      <c r="CK3084" s="13" t="str">
        <f t="shared" si="1699"/>
        <v/>
      </c>
      <c r="CL3084" t="str">
        <f t="shared" si="1700"/>
        <v/>
      </c>
      <c r="CM3084" s="1" t="str">
        <f t="shared" si="1701"/>
        <v/>
      </c>
      <c r="CN3084" t="str">
        <f t="shared" si="1702"/>
        <v/>
      </c>
      <c r="CO3084" t="str">
        <f t="shared" si="1703"/>
        <v/>
      </c>
      <c r="CP3084" t="str">
        <f t="shared" si="1704"/>
        <v/>
      </c>
      <c r="CQ3084" s="2" t="str">
        <f t="shared" si="1705"/>
        <v/>
      </c>
      <c r="CR3084" s="14" t="str">
        <f t="shared" si="1706"/>
        <v/>
      </c>
      <c r="CS3084" s="13" t="str">
        <f t="shared" si="1707"/>
        <v/>
      </c>
      <c r="CT3084" t="str">
        <f t="shared" si="1708"/>
        <v/>
      </c>
      <c r="CU3084" s="1" t="str">
        <f t="shared" si="1709"/>
        <v/>
      </c>
      <c r="CV3084" t="str">
        <f t="shared" si="1710"/>
        <v/>
      </c>
      <c r="CW3084" t="str">
        <f t="shared" si="1711"/>
        <v/>
      </c>
      <c r="CX3084" s="1" t="str">
        <f t="shared" si="1712"/>
        <v/>
      </c>
      <c r="CY3084" s="2" t="str">
        <f t="shared" si="1713"/>
        <v/>
      </c>
      <c r="CZ3084" s="1" t="str">
        <f t="shared" si="1714"/>
        <v/>
      </c>
      <c r="DA3084" s="12" t="str">
        <f t="shared" si="1715"/>
        <v/>
      </c>
      <c r="DB3084" s="13" t="str">
        <f t="shared" si="1716"/>
        <v/>
      </c>
      <c r="DC3084" t="str">
        <f t="shared" si="1717"/>
        <v/>
      </c>
    </row>
    <row r="3085" spans="79:107" x14ac:dyDescent="0.2">
      <c r="CA3085" s="14"/>
      <c r="CB3085" s="13"/>
      <c r="CF3085" t="str">
        <f t="shared" si="1718"/>
        <v/>
      </c>
      <c r="CG3085" s="1" t="str">
        <f t="shared" si="1719"/>
        <v/>
      </c>
      <c r="CH3085" s="2" t="str">
        <f t="shared" si="1720"/>
        <v/>
      </c>
      <c r="CI3085" s="1" t="str">
        <f t="shared" si="1721"/>
        <v/>
      </c>
      <c r="CJ3085" s="12" t="str">
        <f t="shared" si="1698"/>
        <v/>
      </c>
      <c r="CK3085" s="13" t="str">
        <f t="shared" si="1699"/>
        <v/>
      </c>
      <c r="CL3085" t="str">
        <f t="shared" si="1700"/>
        <v/>
      </c>
      <c r="CM3085" s="1" t="str">
        <f t="shared" si="1701"/>
        <v/>
      </c>
      <c r="CN3085" t="str">
        <f t="shared" si="1702"/>
        <v/>
      </c>
      <c r="CO3085" t="str">
        <f t="shared" si="1703"/>
        <v/>
      </c>
      <c r="CP3085" t="str">
        <f t="shared" si="1704"/>
        <v/>
      </c>
      <c r="CQ3085" s="2" t="str">
        <f t="shared" si="1705"/>
        <v/>
      </c>
      <c r="CR3085" s="14" t="str">
        <f t="shared" si="1706"/>
        <v/>
      </c>
      <c r="CS3085" s="13" t="str">
        <f t="shared" si="1707"/>
        <v/>
      </c>
      <c r="CT3085" t="str">
        <f t="shared" si="1708"/>
        <v/>
      </c>
      <c r="CU3085" s="1" t="str">
        <f t="shared" si="1709"/>
        <v/>
      </c>
      <c r="CV3085" t="str">
        <f t="shared" si="1710"/>
        <v/>
      </c>
      <c r="CW3085" t="str">
        <f t="shared" si="1711"/>
        <v/>
      </c>
      <c r="CX3085" s="1" t="str">
        <f t="shared" si="1712"/>
        <v/>
      </c>
      <c r="CY3085" s="2" t="str">
        <f t="shared" si="1713"/>
        <v/>
      </c>
      <c r="CZ3085" s="1" t="str">
        <f t="shared" si="1714"/>
        <v/>
      </c>
      <c r="DA3085" s="12" t="str">
        <f t="shared" si="1715"/>
        <v/>
      </c>
      <c r="DB3085" s="13" t="str">
        <f t="shared" si="1716"/>
        <v/>
      </c>
      <c r="DC3085" t="str">
        <f t="shared" si="1717"/>
        <v/>
      </c>
    </row>
    <row r="3086" spans="79:107" x14ac:dyDescent="0.2">
      <c r="CA3086" s="14"/>
      <c r="CB3086" s="13"/>
      <c r="CF3086" t="str">
        <f t="shared" si="1718"/>
        <v/>
      </c>
      <c r="CG3086" s="1" t="str">
        <f t="shared" si="1719"/>
        <v/>
      </c>
      <c r="CH3086" s="2" t="str">
        <f t="shared" si="1720"/>
        <v/>
      </c>
      <c r="CI3086" s="1" t="str">
        <f t="shared" si="1721"/>
        <v/>
      </c>
      <c r="CJ3086" s="12" t="str">
        <f t="shared" si="1698"/>
        <v/>
      </c>
      <c r="CK3086" s="13" t="str">
        <f t="shared" si="1699"/>
        <v/>
      </c>
      <c r="CL3086" t="str">
        <f t="shared" si="1700"/>
        <v/>
      </c>
      <c r="CM3086" s="1" t="str">
        <f t="shared" si="1701"/>
        <v/>
      </c>
      <c r="CN3086" t="str">
        <f t="shared" si="1702"/>
        <v/>
      </c>
      <c r="CO3086" t="str">
        <f t="shared" si="1703"/>
        <v/>
      </c>
      <c r="CP3086" t="str">
        <f t="shared" si="1704"/>
        <v/>
      </c>
      <c r="CQ3086" s="2" t="str">
        <f t="shared" si="1705"/>
        <v/>
      </c>
      <c r="CR3086" s="14" t="str">
        <f t="shared" si="1706"/>
        <v/>
      </c>
      <c r="CS3086" s="13" t="str">
        <f t="shared" si="1707"/>
        <v/>
      </c>
      <c r="CT3086" t="str">
        <f t="shared" si="1708"/>
        <v/>
      </c>
      <c r="CU3086" s="1" t="str">
        <f t="shared" si="1709"/>
        <v/>
      </c>
      <c r="CV3086" t="str">
        <f t="shared" si="1710"/>
        <v/>
      </c>
      <c r="CW3086" t="str">
        <f t="shared" si="1711"/>
        <v/>
      </c>
      <c r="CX3086" s="1" t="str">
        <f t="shared" si="1712"/>
        <v/>
      </c>
      <c r="CY3086" s="2" t="str">
        <f t="shared" si="1713"/>
        <v/>
      </c>
      <c r="CZ3086" s="1" t="str">
        <f t="shared" si="1714"/>
        <v/>
      </c>
      <c r="DA3086" s="12" t="str">
        <f t="shared" si="1715"/>
        <v/>
      </c>
      <c r="DB3086" s="13" t="str">
        <f t="shared" si="1716"/>
        <v/>
      </c>
      <c r="DC3086" t="str">
        <f t="shared" si="1717"/>
        <v/>
      </c>
    </row>
    <row r="3087" spans="79:107" x14ac:dyDescent="0.2">
      <c r="CA3087" s="14"/>
      <c r="CB3087" s="13"/>
      <c r="CF3087" t="str">
        <f t="shared" si="1718"/>
        <v/>
      </c>
      <c r="CG3087" s="1" t="str">
        <f t="shared" si="1719"/>
        <v/>
      </c>
      <c r="CH3087" s="2" t="str">
        <f t="shared" si="1720"/>
        <v/>
      </c>
      <c r="CI3087" s="1" t="str">
        <f t="shared" si="1721"/>
        <v/>
      </c>
      <c r="CJ3087" s="12" t="str">
        <f t="shared" si="1698"/>
        <v/>
      </c>
      <c r="CK3087" s="13" t="str">
        <f t="shared" si="1699"/>
        <v/>
      </c>
      <c r="CL3087" t="str">
        <f t="shared" si="1700"/>
        <v/>
      </c>
      <c r="CM3087" s="1" t="str">
        <f t="shared" si="1701"/>
        <v/>
      </c>
      <c r="CN3087" t="str">
        <f t="shared" si="1702"/>
        <v/>
      </c>
      <c r="CO3087" t="str">
        <f t="shared" si="1703"/>
        <v/>
      </c>
      <c r="CP3087" t="str">
        <f t="shared" si="1704"/>
        <v/>
      </c>
      <c r="CQ3087" s="2" t="str">
        <f t="shared" si="1705"/>
        <v/>
      </c>
      <c r="CR3087" s="14" t="str">
        <f t="shared" si="1706"/>
        <v/>
      </c>
      <c r="CS3087" s="13" t="str">
        <f t="shared" si="1707"/>
        <v/>
      </c>
      <c r="CT3087" t="str">
        <f t="shared" si="1708"/>
        <v/>
      </c>
      <c r="CU3087" s="1" t="str">
        <f t="shared" si="1709"/>
        <v/>
      </c>
      <c r="CV3087" t="str">
        <f t="shared" si="1710"/>
        <v/>
      </c>
      <c r="CW3087" t="str">
        <f t="shared" si="1711"/>
        <v/>
      </c>
      <c r="CX3087" s="1" t="str">
        <f t="shared" si="1712"/>
        <v/>
      </c>
      <c r="CY3087" s="2" t="str">
        <f t="shared" si="1713"/>
        <v/>
      </c>
      <c r="CZ3087" s="1" t="str">
        <f t="shared" si="1714"/>
        <v/>
      </c>
      <c r="DA3087" s="12" t="str">
        <f t="shared" si="1715"/>
        <v/>
      </c>
      <c r="DB3087" s="13" t="str">
        <f t="shared" si="1716"/>
        <v/>
      </c>
      <c r="DC3087" t="str">
        <f t="shared" si="1717"/>
        <v/>
      </c>
    </row>
    <row r="3088" spans="79:107" x14ac:dyDescent="0.2">
      <c r="CA3088" s="14"/>
      <c r="CB3088" s="13"/>
      <c r="CF3088" t="str">
        <f t="shared" si="1718"/>
        <v/>
      </c>
      <c r="CG3088" s="1" t="str">
        <f t="shared" si="1719"/>
        <v/>
      </c>
      <c r="CH3088" s="2" t="str">
        <f t="shared" si="1720"/>
        <v/>
      </c>
      <c r="CI3088" s="1" t="str">
        <f t="shared" si="1721"/>
        <v/>
      </c>
      <c r="CJ3088" s="12" t="str">
        <f t="shared" si="1698"/>
        <v/>
      </c>
      <c r="CK3088" s="13" t="str">
        <f t="shared" si="1699"/>
        <v/>
      </c>
      <c r="CL3088" t="str">
        <f t="shared" si="1700"/>
        <v/>
      </c>
      <c r="CM3088" s="1" t="str">
        <f t="shared" si="1701"/>
        <v/>
      </c>
      <c r="CN3088" t="str">
        <f t="shared" si="1702"/>
        <v/>
      </c>
      <c r="CO3088" t="str">
        <f t="shared" si="1703"/>
        <v/>
      </c>
      <c r="CP3088" t="str">
        <f t="shared" si="1704"/>
        <v/>
      </c>
      <c r="CQ3088" s="2" t="str">
        <f t="shared" si="1705"/>
        <v/>
      </c>
      <c r="CR3088" s="14" t="str">
        <f t="shared" si="1706"/>
        <v/>
      </c>
      <c r="CS3088" s="13" t="str">
        <f t="shared" si="1707"/>
        <v/>
      </c>
      <c r="CT3088" t="str">
        <f t="shared" si="1708"/>
        <v/>
      </c>
      <c r="CU3088" s="1" t="str">
        <f t="shared" si="1709"/>
        <v/>
      </c>
      <c r="CV3088" t="str">
        <f t="shared" si="1710"/>
        <v/>
      </c>
      <c r="CW3088" t="str">
        <f t="shared" si="1711"/>
        <v/>
      </c>
      <c r="CX3088" s="1" t="str">
        <f t="shared" si="1712"/>
        <v/>
      </c>
      <c r="CY3088" s="2" t="str">
        <f t="shared" si="1713"/>
        <v/>
      </c>
      <c r="CZ3088" s="1" t="str">
        <f t="shared" si="1714"/>
        <v/>
      </c>
      <c r="DA3088" s="12" t="str">
        <f t="shared" si="1715"/>
        <v/>
      </c>
      <c r="DB3088" s="13" t="str">
        <f t="shared" si="1716"/>
        <v/>
      </c>
      <c r="DC3088" t="str">
        <f t="shared" si="1717"/>
        <v/>
      </c>
    </row>
    <row r="3089" spans="79:107" x14ac:dyDescent="0.2">
      <c r="CA3089" s="14"/>
      <c r="CB3089" s="13"/>
      <c r="CF3089" t="str">
        <f t="shared" si="1718"/>
        <v/>
      </c>
      <c r="CG3089" s="1" t="str">
        <f t="shared" si="1719"/>
        <v/>
      </c>
      <c r="CH3089" s="2" t="str">
        <f t="shared" si="1720"/>
        <v/>
      </c>
      <c r="CI3089" s="1" t="str">
        <f t="shared" si="1721"/>
        <v/>
      </c>
      <c r="CJ3089" s="12" t="str">
        <f t="shared" si="1698"/>
        <v/>
      </c>
      <c r="CK3089" s="13" t="str">
        <f t="shared" si="1699"/>
        <v/>
      </c>
      <c r="CL3089" t="str">
        <f t="shared" si="1700"/>
        <v/>
      </c>
      <c r="CM3089" s="1" t="str">
        <f t="shared" si="1701"/>
        <v/>
      </c>
      <c r="CN3089" t="str">
        <f t="shared" si="1702"/>
        <v/>
      </c>
      <c r="CO3089" t="str">
        <f t="shared" si="1703"/>
        <v/>
      </c>
      <c r="CP3089" t="str">
        <f t="shared" si="1704"/>
        <v/>
      </c>
      <c r="CQ3089" s="2" t="str">
        <f t="shared" si="1705"/>
        <v/>
      </c>
      <c r="CR3089" s="14" t="str">
        <f t="shared" si="1706"/>
        <v/>
      </c>
      <c r="CS3089" s="13" t="str">
        <f t="shared" si="1707"/>
        <v/>
      </c>
      <c r="CT3089" t="str">
        <f t="shared" si="1708"/>
        <v/>
      </c>
      <c r="CU3089" s="1" t="str">
        <f t="shared" si="1709"/>
        <v/>
      </c>
      <c r="CV3089" t="str">
        <f t="shared" si="1710"/>
        <v/>
      </c>
      <c r="CW3089" t="str">
        <f t="shared" si="1711"/>
        <v/>
      </c>
      <c r="CX3089" s="1" t="str">
        <f t="shared" si="1712"/>
        <v/>
      </c>
      <c r="CY3089" s="2" t="str">
        <f t="shared" si="1713"/>
        <v/>
      </c>
      <c r="CZ3089" s="1" t="str">
        <f t="shared" si="1714"/>
        <v/>
      </c>
      <c r="DA3089" s="12" t="str">
        <f t="shared" si="1715"/>
        <v/>
      </c>
      <c r="DB3089" s="13" t="str">
        <f t="shared" si="1716"/>
        <v/>
      </c>
      <c r="DC3089" t="str">
        <f t="shared" si="1717"/>
        <v/>
      </c>
    </row>
    <row r="3090" spans="79:107" x14ac:dyDescent="0.2">
      <c r="CA3090" s="14"/>
      <c r="CB3090" s="13"/>
      <c r="CF3090" t="str">
        <f t="shared" si="1718"/>
        <v/>
      </c>
      <c r="CG3090" s="1" t="str">
        <f t="shared" si="1719"/>
        <v/>
      </c>
      <c r="CH3090" s="2" t="str">
        <f t="shared" si="1720"/>
        <v/>
      </c>
      <c r="CI3090" s="1" t="str">
        <f t="shared" si="1721"/>
        <v/>
      </c>
      <c r="CJ3090" s="12" t="str">
        <f t="shared" si="1698"/>
        <v/>
      </c>
      <c r="CK3090" s="13" t="str">
        <f t="shared" si="1699"/>
        <v/>
      </c>
      <c r="CL3090" t="str">
        <f t="shared" si="1700"/>
        <v/>
      </c>
      <c r="CM3090" s="1" t="str">
        <f t="shared" si="1701"/>
        <v/>
      </c>
      <c r="CN3090" t="str">
        <f t="shared" si="1702"/>
        <v/>
      </c>
      <c r="CO3090" t="str">
        <f t="shared" si="1703"/>
        <v/>
      </c>
      <c r="CP3090" t="str">
        <f t="shared" si="1704"/>
        <v/>
      </c>
      <c r="CQ3090" s="2" t="str">
        <f t="shared" si="1705"/>
        <v/>
      </c>
      <c r="CR3090" s="14" t="str">
        <f t="shared" si="1706"/>
        <v/>
      </c>
      <c r="CS3090" s="13" t="str">
        <f t="shared" si="1707"/>
        <v/>
      </c>
      <c r="CT3090" t="str">
        <f t="shared" si="1708"/>
        <v/>
      </c>
      <c r="CU3090" s="1" t="str">
        <f t="shared" si="1709"/>
        <v/>
      </c>
      <c r="CV3090" t="str">
        <f t="shared" si="1710"/>
        <v/>
      </c>
      <c r="CW3090" t="str">
        <f t="shared" si="1711"/>
        <v/>
      </c>
      <c r="CX3090" s="1" t="str">
        <f t="shared" si="1712"/>
        <v/>
      </c>
      <c r="CY3090" s="2" t="str">
        <f t="shared" si="1713"/>
        <v/>
      </c>
      <c r="CZ3090" s="1" t="str">
        <f t="shared" si="1714"/>
        <v/>
      </c>
      <c r="DA3090" s="12" t="str">
        <f t="shared" si="1715"/>
        <v/>
      </c>
      <c r="DB3090" s="13" t="str">
        <f t="shared" si="1716"/>
        <v/>
      </c>
      <c r="DC3090" t="str">
        <f t="shared" si="1717"/>
        <v/>
      </c>
    </row>
    <row r="3091" spans="79:107" x14ac:dyDescent="0.2">
      <c r="CA3091" s="14"/>
      <c r="CB3091" s="13"/>
      <c r="CF3091" t="str">
        <f t="shared" si="1718"/>
        <v/>
      </c>
      <c r="CG3091" s="1" t="str">
        <f t="shared" si="1719"/>
        <v/>
      </c>
      <c r="CH3091" s="2" t="str">
        <f t="shared" si="1720"/>
        <v/>
      </c>
      <c r="CI3091" s="1" t="str">
        <f t="shared" si="1721"/>
        <v/>
      </c>
      <c r="CJ3091" s="12" t="str">
        <f t="shared" si="1698"/>
        <v/>
      </c>
      <c r="CK3091" s="13" t="str">
        <f t="shared" si="1699"/>
        <v/>
      </c>
      <c r="CL3091" t="str">
        <f t="shared" si="1700"/>
        <v/>
      </c>
      <c r="CM3091" s="1" t="str">
        <f t="shared" si="1701"/>
        <v/>
      </c>
      <c r="CN3091" t="str">
        <f t="shared" si="1702"/>
        <v/>
      </c>
      <c r="CO3091" t="str">
        <f t="shared" si="1703"/>
        <v/>
      </c>
      <c r="CP3091" t="str">
        <f t="shared" si="1704"/>
        <v/>
      </c>
      <c r="CQ3091" s="2" t="str">
        <f t="shared" si="1705"/>
        <v/>
      </c>
      <c r="CR3091" s="14" t="str">
        <f t="shared" si="1706"/>
        <v/>
      </c>
      <c r="CS3091" s="13" t="str">
        <f t="shared" si="1707"/>
        <v/>
      </c>
      <c r="CT3091" t="str">
        <f t="shared" si="1708"/>
        <v/>
      </c>
      <c r="CU3091" s="1" t="str">
        <f t="shared" si="1709"/>
        <v/>
      </c>
      <c r="CV3091" t="str">
        <f t="shared" si="1710"/>
        <v/>
      </c>
      <c r="CW3091" t="str">
        <f t="shared" si="1711"/>
        <v/>
      </c>
      <c r="CX3091" s="1" t="str">
        <f t="shared" si="1712"/>
        <v/>
      </c>
      <c r="CY3091" s="2" t="str">
        <f t="shared" si="1713"/>
        <v/>
      </c>
      <c r="CZ3091" s="1" t="str">
        <f t="shared" si="1714"/>
        <v/>
      </c>
      <c r="DA3091" s="12" t="str">
        <f t="shared" si="1715"/>
        <v/>
      </c>
      <c r="DB3091" s="13" t="str">
        <f t="shared" si="1716"/>
        <v/>
      </c>
      <c r="DC3091" t="str">
        <f t="shared" si="1717"/>
        <v/>
      </c>
    </row>
    <row r="3092" spans="79:107" x14ac:dyDescent="0.2">
      <c r="CA3092" s="14"/>
      <c r="CB3092" s="13"/>
      <c r="CF3092" t="str">
        <f t="shared" si="1718"/>
        <v/>
      </c>
      <c r="CG3092" s="1" t="str">
        <f t="shared" si="1719"/>
        <v/>
      </c>
      <c r="CH3092" s="2" t="str">
        <f t="shared" si="1720"/>
        <v/>
      </c>
      <c r="CI3092" s="1" t="str">
        <f t="shared" si="1721"/>
        <v/>
      </c>
      <c r="CJ3092" s="12" t="str">
        <f t="shared" si="1698"/>
        <v/>
      </c>
      <c r="CK3092" s="13" t="str">
        <f t="shared" si="1699"/>
        <v/>
      </c>
      <c r="CL3092" t="str">
        <f t="shared" si="1700"/>
        <v/>
      </c>
      <c r="CM3092" s="1" t="str">
        <f t="shared" si="1701"/>
        <v/>
      </c>
      <c r="CN3092" t="str">
        <f t="shared" si="1702"/>
        <v/>
      </c>
      <c r="CO3092" t="str">
        <f t="shared" si="1703"/>
        <v/>
      </c>
      <c r="CP3092" t="str">
        <f t="shared" si="1704"/>
        <v/>
      </c>
      <c r="CQ3092" s="2" t="str">
        <f t="shared" si="1705"/>
        <v/>
      </c>
      <c r="CR3092" s="14" t="str">
        <f t="shared" si="1706"/>
        <v/>
      </c>
      <c r="CS3092" s="13" t="str">
        <f t="shared" si="1707"/>
        <v/>
      </c>
      <c r="CT3092" t="str">
        <f t="shared" si="1708"/>
        <v/>
      </c>
      <c r="CU3092" s="1" t="str">
        <f t="shared" si="1709"/>
        <v/>
      </c>
      <c r="CV3092" t="str">
        <f t="shared" si="1710"/>
        <v/>
      </c>
      <c r="CW3092" t="str">
        <f t="shared" si="1711"/>
        <v/>
      </c>
      <c r="CX3092" s="1" t="str">
        <f t="shared" si="1712"/>
        <v/>
      </c>
      <c r="CY3092" s="2" t="str">
        <f t="shared" si="1713"/>
        <v/>
      </c>
      <c r="CZ3092" s="1" t="str">
        <f t="shared" si="1714"/>
        <v/>
      </c>
      <c r="DA3092" s="12" t="str">
        <f t="shared" si="1715"/>
        <v/>
      </c>
      <c r="DB3092" s="13" t="str">
        <f t="shared" si="1716"/>
        <v/>
      </c>
      <c r="DC3092" t="str">
        <f t="shared" si="1717"/>
        <v/>
      </c>
    </row>
    <row r="3093" spans="79:107" x14ac:dyDescent="0.2">
      <c r="CA3093" s="14"/>
      <c r="CB3093" s="13"/>
      <c r="CF3093" t="str">
        <f t="shared" si="1718"/>
        <v/>
      </c>
      <c r="CG3093" s="1" t="str">
        <f t="shared" si="1719"/>
        <v/>
      </c>
      <c r="CH3093" s="2" t="str">
        <f t="shared" si="1720"/>
        <v/>
      </c>
      <c r="CI3093" s="1" t="str">
        <f t="shared" si="1721"/>
        <v/>
      </c>
      <c r="CJ3093" s="12" t="str">
        <f t="shared" si="1698"/>
        <v/>
      </c>
      <c r="CK3093" s="13" t="str">
        <f t="shared" si="1699"/>
        <v/>
      </c>
      <c r="CL3093" t="str">
        <f t="shared" si="1700"/>
        <v/>
      </c>
      <c r="CM3093" s="1" t="str">
        <f t="shared" si="1701"/>
        <v/>
      </c>
      <c r="CN3093" t="str">
        <f t="shared" si="1702"/>
        <v/>
      </c>
      <c r="CO3093" t="str">
        <f t="shared" si="1703"/>
        <v/>
      </c>
      <c r="CP3093" t="str">
        <f t="shared" si="1704"/>
        <v/>
      </c>
      <c r="CQ3093" s="2" t="str">
        <f t="shared" si="1705"/>
        <v/>
      </c>
      <c r="CR3093" s="14" t="str">
        <f t="shared" si="1706"/>
        <v/>
      </c>
      <c r="CS3093" s="13" t="str">
        <f t="shared" si="1707"/>
        <v/>
      </c>
      <c r="CT3093" t="str">
        <f t="shared" si="1708"/>
        <v/>
      </c>
      <c r="CU3093" s="1" t="str">
        <f t="shared" si="1709"/>
        <v/>
      </c>
      <c r="CV3093" t="str">
        <f t="shared" si="1710"/>
        <v/>
      </c>
      <c r="CW3093" t="str">
        <f t="shared" si="1711"/>
        <v/>
      </c>
      <c r="CX3093" s="1" t="str">
        <f t="shared" si="1712"/>
        <v/>
      </c>
      <c r="CY3093" s="2" t="str">
        <f t="shared" si="1713"/>
        <v/>
      </c>
      <c r="CZ3093" s="1" t="str">
        <f t="shared" si="1714"/>
        <v/>
      </c>
      <c r="DA3093" s="12" t="str">
        <f t="shared" si="1715"/>
        <v/>
      </c>
      <c r="DB3093" s="13" t="str">
        <f t="shared" si="1716"/>
        <v/>
      </c>
      <c r="DC3093" t="str">
        <f t="shared" si="1717"/>
        <v/>
      </c>
    </row>
    <row r="3094" spans="79:107" x14ac:dyDescent="0.2">
      <c r="CA3094" s="14"/>
      <c r="CB3094" s="13"/>
      <c r="CF3094" t="str">
        <f t="shared" si="1718"/>
        <v/>
      </c>
      <c r="CG3094" s="1" t="str">
        <f t="shared" si="1719"/>
        <v/>
      </c>
      <c r="CH3094" s="2" t="str">
        <f t="shared" si="1720"/>
        <v/>
      </c>
      <c r="CI3094" s="1" t="str">
        <f t="shared" si="1721"/>
        <v/>
      </c>
      <c r="CJ3094" s="12" t="str">
        <f t="shared" si="1698"/>
        <v/>
      </c>
      <c r="CK3094" s="13" t="str">
        <f t="shared" si="1699"/>
        <v/>
      </c>
      <c r="CL3094" t="str">
        <f t="shared" si="1700"/>
        <v/>
      </c>
      <c r="CM3094" s="1" t="str">
        <f t="shared" si="1701"/>
        <v/>
      </c>
      <c r="CN3094" t="str">
        <f t="shared" si="1702"/>
        <v/>
      </c>
      <c r="CO3094" t="str">
        <f t="shared" si="1703"/>
        <v/>
      </c>
      <c r="CP3094" t="str">
        <f t="shared" si="1704"/>
        <v/>
      </c>
      <c r="CQ3094" s="2" t="str">
        <f t="shared" si="1705"/>
        <v/>
      </c>
      <c r="CR3094" s="14" t="str">
        <f t="shared" si="1706"/>
        <v/>
      </c>
      <c r="CS3094" s="13" t="str">
        <f t="shared" si="1707"/>
        <v/>
      </c>
      <c r="CT3094" t="str">
        <f t="shared" si="1708"/>
        <v/>
      </c>
      <c r="CU3094" s="1" t="str">
        <f t="shared" si="1709"/>
        <v/>
      </c>
      <c r="CV3094" t="str">
        <f t="shared" si="1710"/>
        <v/>
      </c>
      <c r="CW3094" t="str">
        <f t="shared" si="1711"/>
        <v/>
      </c>
      <c r="CX3094" s="1" t="str">
        <f t="shared" si="1712"/>
        <v/>
      </c>
      <c r="CY3094" s="2" t="str">
        <f t="shared" si="1713"/>
        <v/>
      </c>
      <c r="CZ3094" s="1" t="str">
        <f t="shared" si="1714"/>
        <v/>
      </c>
      <c r="DA3094" s="12" t="str">
        <f t="shared" si="1715"/>
        <v/>
      </c>
      <c r="DB3094" s="13" t="str">
        <f t="shared" si="1716"/>
        <v/>
      </c>
      <c r="DC3094" t="str">
        <f t="shared" si="1717"/>
        <v/>
      </c>
    </row>
    <row r="3095" spans="79:107" x14ac:dyDescent="0.2">
      <c r="CA3095" s="14"/>
      <c r="CB3095" s="13"/>
      <c r="CF3095" t="str">
        <f t="shared" si="1718"/>
        <v/>
      </c>
      <c r="CG3095" s="1" t="str">
        <f t="shared" si="1719"/>
        <v/>
      </c>
      <c r="CH3095" s="2" t="str">
        <f t="shared" si="1720"/>
        <v/>
      </c>
      <c r="CI3095" s="1" t="str">
        <f t="shared" si="1721"/>
        <v/>
      </c>
      <c r="CJ3095" s="12" t="str">
        <f t="shared" si="1698"/>
        <v/>
      </c>
      <c r="CK3095" s="13" t="str">
        <f t="shared" si="1699"/>
        <v/>
      </c>
      <c r="CL3095" t="str">
        <f t="shared" si="1700"/>
        <v/>
      </c>
      <c r="CM3095" s="1" t="str">
        <f t="shared" si="1701"/>
        <v/>
      </c>
      <c r="CN3095" t="str">
        <f t="shared" si="1702"/>
        <v/>
      </c>
      <c r="CO3095" t="str">
        <f t="shared" si="1703"/>
        <v/>
      </c>
      <c r="CP3095" t="str">
        <f t="shared" si="1704"/>
        <v/>
      </c>
      <c r="CQ3095" s="2" t="str">
        <f t="shared" si="1705"/>
        <v/>
      </c>
      <c r="CR3095" s="14" t="str">
        <f t="shared" si="1706"/>
        <v/>
      </c>
      <c r="CS3095" s="13" t="str">
        <f t="shared" si="1707"/>
        <v/>
      </c>
      <c r="CT3095" t="str">
        <f t="shared" si="1708"/>
        <v/>
      </c>
      <c r="CU3095" s="1" t="str">
        <f t="shared" si="1709"/>
        <v/>
      </c>
      <c r="CV3095" t="str">
        <f t="shared" si="1710"/>
        <v/>
      </c>
      <c r="CW3095" t="str">
        <f t="shared" si="1711"/>
        <v/>
      </c>
      <c r="CX3095" s="1" t="str">
        <f t="shared" si="1712"/>
        <v/>
      </c>
      <c r="CY3095" s="2" t="str">
        <f t="shared" si="1713"/>
        <v/>
      </c>
      <c r="CZ3095" s="1" t="str">
        <f t="shared" si="1714"/>
        <v/>
      </c>
      <c r="DA3095" s="12" t="str">
        <f t="shared" si="1715"/>
        <v/>
      </c>
      <c r="DB3095" s="13" t="str">
        <f t="shared" si="1716"/>
        <v/>
      </c>
      <c r="DC3095" t="str">
        <f t="shared" si="1717"/>
        <v/>
      </c>
    </row>
    <row r="3096" spans="79:107" x14ac:dyDescent="0.2">
      <c r="CA3096" s="14"/>
      <c r="CB3096" s="13"/>
      <c r="CF3096" t="str">
        <f t="shared" si="1718"/>
        <v/>
      </c>
      <c r="CG3096" s="1" t="str">
        <f t="shared" si="1719"/>
        <v/>
      </c>
      <c r="CH3096" s="2" t="str">
        <f t="shared" si="1720"/>
        <v/>
      </c>
      <c r="CI3096" s="1" t="str">
        <f t="shared" si="1721"/>
        <v/>
      </c>
      <c r="CJ3096" s="12" t="str">
        <f t="shared" si="1698"/>
        <v/>
      </c>
      <c r="CK3096" s="13" t="str">
        <f t="shared" si="1699"/>
        <v/>
      </c>
      <c r="CL3096" t="str">
        <f t="shared" si="1700"/>
        <v/>
      </c>
      <c r="CM3096" s="1" t="str">
        <f t="shared" si="1701"/>
        <v/>
      </c>
      <c r="CN3096" t="str">
        <f t="shared" si="1702"/>
        <v/>
      </c>
      <c r="CO3096" t="str">
        <f t="shared" si="1703"/>
        <v/>
      </c>
      <c r="CP3096" t="str">
        <f t="shared" si="1704"/>
        <v/>
      </c>
      <c r="CQ3096" s="2" t="str">
        <f t="shared" si="1705"/>
        <v/>
      </c>
      <c r="CR3096" s="14" t="str">
        <f t="shared" si="1706"/>
        <v/>
      </c>
      <c r="CS3096" s="13" t="str">
        <f t="shared" si="1707"/>
        <v/>
      </c>
      <c r="CT3096" t="str">
        <f t="shared" si="1708"/>
        <v/>
      </c>
      <c r="CU3096" s="1" t="str">
        <f t="shared" si="1709"/>
        <v/>
      </c>
      <c r="CV3096" t="str">
        <f t="shared" si="1710"/>
        <v/>
      </c>
      <c r="CW3096" t="str">
        <f t="shared" si="1711"/>
        <v/>
      </c>
      <c r="CX3096" s="1" t="str">
        <f t="shared" si="1712"/>
        <v/>
      </c>
      <c r="CY3096" s="2" t="str">
        <f t="shared" si="1713"/>
        <v/>
      </c>
      <c r="CZ3096" s="1" t="str">
        <f t="shared" si="1714"/>
        <v/>
      </c>
      <c r="DA3096" s="12" t="str">
        <f t="shared" si="1715"/>
        <v/>
      </c>
      <c r="DB3096" s="13" t="str">
        <f t="shared" si="1716"/>
        <v/>
      </c>
      <c r="DC3096" t="str">
        <f t="shared" si="1717"/>
        <v/>
      </c>
    </row>
    <row r="3097" spans="79:107" x14ac:dyDescent="0.2">
      <c r="CA3097" s="14"/>
      <c r="CB3097" s="13"/>
      <c r="CF3097" t="str">
        <f t="shared" si="1718"/>
        <v/>
      </c>
      <c r="CG3097" s="1" t="str">
        <f t="shared" si="1719"/>
        <v/>
      </c>
      <c r="CH3097" s="2" t="str">
        <f t="shared" si="1720"/>
        <v/>
      </c>
      <c r="CI3097" s="1" t="str">
        <f t="shared" si="1721"/>
        <v/>
      </c>
      <c r="CJ3097" s="12" t="str">
        <f t="shared" si="1698"/>
        <v/>
      </c>
      <c r="CK3097" s="13" t="str">
        <f t="shared" si="1699"/>
        <v/>
      </c>
      <c r="CL3097" t="str">
        <f t="shared" si="1700"/>
        <v/>
      </c>
      <c r="CM3097" s="1" t="str">
        <f t="shared" si="1701"/>
        <v/>
      </c>
      <c r="CN3097" t="str">
        <f t="shared" si="1702"/>
        <v/>
      </c>
      <c r="CO3097" t="str">
        <f t="shared" si="1703"/>
        <v/>
      </c>
      <c r="CP3097" t="str">
        <f t="shared" si="1704"/>
        <v/>
      </c>
      <c r="CQ3097" s="2" t="str">
        <f t="shared" si="1705"/>
        <v/>
      </c>
      <c r="CR3097" s="14" t="str">
        <f t="shared" si="1706"/>
        <v/>
      </c>
      <c r="CS3097" s="13" t="str">
        <f t="shared" si="1707"/>
        <v/>
      </c>
      <c r="CT3097" t="str">
        <f t="shared" si="1708"/>
        <v/>
      </c>
      <c r="CU3097" s="1" t="str">
        <f t="shared" si="1709"/>
        <v/>
      </c>
      <c r="CV3097" t="str">
        <f t="shared" si="1710"/>
        <v/>
      </c>
      <c r="CW3097" t="str">
        <f t="shared" si="1711"/>
        <v/>
      </c>
      <c r="CX3097" s="1" t="str">
        <f t="shared" si="1712"/>
        <v/>
      </c>
      <c r="CY3097" s="2" t="str">
        <f t="shared" si="1713"/>
        <v/>
      </c>
      <c r="CZ3097" s="1" t="str">
        <f t="shared" si="1714"/>
        <v/>
      </c>
      <c r="DA3097" s="12" t="str">
        <f t="shared" si="1715"/>
        <v/>
      </c>
      <c r="DB3097" s="13" t="str">
        <f t="shared" si="1716"/>
        <v/>
      </c>
      <c r="DC3097" t="str">
        <f t="shared" si="1717"/>
        <v/>
      </c>
    </row>
    <row r="3098" spans="79:107" x14ac:dyDescent="0.2">
      <c r="CA3098" s="14"/>
      <c r="CB3098" s="13"/>
      <c r="CF3098" t="str">
        <f t="shared" si="1718"/>
        <v/>
      </c>
      <c r="CG3098" s="1" t="str">
        <f t="shared" si="1719"/>
        <v/>
      </c>
      <c r="CH3098" s="2" t="str">
        <f t="shared" si="1720"/>
        <v/>
      </c>
      <c r="CI3098" s="1" t="str">
        <f t="shared" si="1721"/>
        <v/>
      </c>
      <c r="CJ3098" s="12" t="str">
        <f t="shared" si="1698"/>
        <v/>
      </c>
      <c r="CK3098" s="13" t="str">
        <f t="shared" si="1699"/>
        <v/>
      </c>
      <c r="CL3098" t="str">
        <f t="shared" si="1700"/>
        <v/>
      </c>
      <c r="CM3098" s="1" t="str">
        <f t="shared" si="1701"/>
        <v/>
      </c>
      <c r="CN3098" t="str">
        <f t="shared" si="1702"/>
        <v/>
      </c>
      <c r="CO3098" t="str">
        <f t="shared" si="1703"/>
        <v/>
      </c>
      <c r="CP3098" t="str">
        <f t="shared" si="1704"/>
        <v/>
      </c>
      <c r="CQ3098" s="2" t="str">
        <f t="shared" si="1705"/>
        <v/>
      </c>
      <c r="CR3098" s="14" t="str">
        <f t="shared" si="1706"/>
        <v/>
      </c>
      <c r="CS3098" s="13" t="str">
        <f t="shared" si="1707"/>
        <v/>
      </c>
      <c r="CT3098" t="str">
        <f t="shared" si="1708"/>
        <v/>
      </c>
      <c r="CU3098" s="1" t="str">
        <f t="shared" si="1709"/>
        <v/>
      </c>
      <c r="CV3098" t="str">
        <f t="shared" si="1710"/>
        <v/>
      </c>
      <c r="CW3098" t="str">
        <f t="shared" si="1711"/>
        <v/>
      </c>
      <c r="CX3098" s="1" t="str">
        <f t="shared" si="1712"/>
        <v/>
      </c>
      <c r="CY3098" s="2" t="str">
        <f t="shared" si="1713"/>
        <v/>
      </c>
      <c r="CZ3098" s="1" t="str">
        <f t="shared" si="1714"/>
        <v/>
      </c>
      <c r="DA3098" s="12" t="str">
        <f t="shared" si="1715"/>
        <v/>
      </c>
      <c r="DB3098" s="13" t="str">
        <f t="shared" si="1716"/>
        <v/>
      </c>
      <c r="DC3098" t="str">
        <f t="shared" si="1717"/>
        <v/>
      </c>
    </row>
    <row r="3099" spans="79:107" x14ac:dyDescent="0.2">
      <c r="CA3099" s="14"/>
      <c r="CB3099" s="13"/>
      <c r="CF3099" t="str">
        <f t="shared" si="1718"/>
        <v/>
      </c>
      <c r="CG3099" s="1" t="str">
        <f t="shared" si="1719"/>
        <v/>
      </c>
      <c r="CH3099" s="2" t="str">
        <f t="shared" si="1720"/>
        <v/>
      </c>
      <c r="CI3099" s="1" t="str">
        <f t="shared" si="1721"/>
        <v/>
      </c>
      <c r="CJ3099" s="12" t="str">
        <f t="shared" si="1698"/>
        <v/>
      </c>
      <c r="CK3099" s="13" t="str">
        <f t="shared" si="1699"/>
        <v/>
      </c>
      <c r="CL3099" t="str">
        <f t="shared" si="1700"/>
        <v/>
      </c>
      <c r="CM3099" s="1" t="str">
        <f t="shared" si="1701"/>
        <v/>
      </c>
      <c r="CN3099" t="str">
        <f t="shared" si="1702"/>
        <v/>
      </c>
      <c r="CO3099" t="str">
        <f t="shared" si="1703"/>
        <v/>
      </c>
      <c r="CP3099" t="str">
        <f t="shared" si="1704"/>
        <v/>
      </c>
      <c r="CQ3099" s="2" t="str">
        <f t="shared" si="1705"/>
        <v/>
      </c>
      <c r="CR3099" s="14" t="str">
        <f t="shared" si="1706"/>
        <v/>
      </c>
      <c r="CS3099" s="13" t="str">
        <f t="shared" si="1707"/>
        <v/>
      </c>
      <c r="CT3099" t="str">
        <f t="shared" si="1708"/>
        <v/>
      </c>
      <c r="CU3099" s="1" t="str">
        <f t="shared" si="1709"/>
        <v/>
      </c>
      <c r="CV3099" t="str">
        <f t="shared" si="1710"/>
        <v/>
      </c>
      <c r="CW3099" t="str">
        <f t="shared" si="1711"/>
        <v/>
      </c>
      <c r="CX3099" s="1" t="str">
        <f t="shared" si="1712"/>
        <v/>
      </c>
      <c r="CY3099" s="2" t="str">
        <f t="shared" si="1713"/>
        <v/>
      </c>
      <c r="CZ3099" s="1" t="str">
        <f t="shared" si="1714"/>
        <v/>
      </c>
      <c r="DA3099" s="12" t="str">
        <f t="shared" si="1715"/>
        <v/>
      </c>
      <c r="DB3099" s="13" t="str">
        <f t="shared" si="1716"/>
        <v/>
      </c>
      <c r="DC3099" t="str">
        <f t="shared" si="1717"/>
        <v/>
      </c>
    </row>
    <row r="3100" spans="79:107" x14ac:dyDescent="0.2">
      <c r="CA3100" s="14"/>
      <c r="CB3100" s="13"/>
      <c r="CF3100" t="str">
        <f t="shared" si="1718"/>
        <v/>
      </c>
      <c r="CG3100" s="1" t="str">
        <f t="shared" si="1719"/>
        <v/>
      </c>
      <c r="CH3100" s="2" t="str">
        <f t="shared" si="1720"/>
        <v/>
      </c>
      <c r="CI3100" s="1" t="str">
        <f t="shared" si="1721"/>
        <v/>
      </c>
      <c r="CJ3100" s="12" t="str">
        <f t="shared" si="1698"/>
        <v/>
      </c>
      <c r="CK3100" s="13" t="str">
        <f t="shared" si="1699"/>
        <v/>
      </c>
      <c r="CL3100" t="str">
        <f t="shared" si="1700"/>
        <v/>
      </c>
      <c r="CM3100" s="1" t="str">
        <f t="shared" si="1701"/>
        <v/>
      </c>
      <c r="CN3100" t="str">
        <f t="shared" si="1702"/>
        <v/>
      </c>
      <c r="CO3100" t="str">
        <f t="shared" si="1703"/>
        <v/>
      </c>
      <c r="CP3100" t="str">
        <f t="shared" si="1704"/>
        <v/>
      </c>
      <c r="CQ3100" s="2" t="str">
        <f t="shared" si="1705"/>
        <v/>
      </c>
      <c r="CR3100" s="14" t="str">
        <f t="shared" si="1706"/>
        <v/>
      </c>
      <c r="CS3100" s="13" t="str">
        <f t="shared" si="1707"/>
        <v/>
      </c>
      <c r="CT3100" t="str">
        <f t="shared" si="1708"/>
        <v/>
      </c>
      <c r="CU3100" s="1" t="str">
        <f t="shared" si="1709"/>
        <v/>
      </c>
      <c r="CV3100" t="str">
        <f t="shared" si="1710"/>
        <v/>
      </c>
      <c r="CW3100" t="str">
        <f t="shared" si="1711"/>
        <v/>
      </c>
      <c r="CX3100" s="1" t="str">
        <f t="shared" si="1712"/>
        <v/>
      </c>
      <c r="CY3100" s="2" t="str">
        <f t="shared" si="1713"/>
        <v/>
      </c>
      <c r="CZ3100" s="1" t="str">
        <f t="shared" si="1714"/>
        <v/>
      </c>
      <c r="DA3100" s="12" t="str">
        <f t="shared" si="1715"/>
        <v/>
      </c>
      <c r="DB3100" s="13" t="str">
        <f t="shared" si="1716"/>
        <v/>
      </c>
      <c r="DC3100" t="str">
        <f t="shared" si="1717"/>
        <v/>
      </c>
    </row>
    <row r="3101" spans="79:107" x14ac:dyDescent="0.2">
      <c r="CA3101" s="14"/>
      <c r="CB3101" s="13"/>
      <c r="CF3101" t="str">
        <f t="shared" si="1718"/>
        <v/>
      </c>
      <c r="CG3101" s="1" t="str">
        <f t="shared" si="1719"/>
        <v/>
      </c>
      <c r="CH3101" s="2" t="str">
        <f t="shared" si="1720"/>
        <v/>
      </c>
      <c r="CI3101" s="1" t="str">
        <f t="shared" si="1721"/>
        <v/>
      </c>
      <c r="CJ3101" s="12" t="str">
        <f t="shared" si="1698"/>
        <v/>
      </c>
      <c r="CK3101" s="13" t="str">
        <f t="shared" si="1699"/>
        <v/>
      </c>
      <c r="CL3101" t="str">
        <f t="shared" si="1700"/>
        <v/>
      </c>
      <c r="CM3101" s="1" t="str">
        <f t="shared" si="1701"/>
        <v/>
      </c>
      <c r="CN3101" t="str">
        <f t="shared" si="1702"/>
        <v/>
      </c>
      <c r="CO3101" t="str">
        <f t="shared" si="1703"/>
        <v/>
      </c>
      <c r="CP3101" t="str">
        <f t="shared" si="1704"/>
        <v/>
      </c>
      <c r="CQ3101" s="2" t="str">
        <f t="shared" si="1705"/>
        <v/>
      </c>
      <c r="CR3101" s="14" t="str">
        <f t="shared" si="1706"/>
        <v/>
      </c>
      <c r="CS3101" s="13" t="str">
        <f t="shared" si="1707"/>
        <v/>
      </c>
      <c r="CT3101" t="str">
        <f t="shared" si="1708"/>
        <v/>
      </c>
      <c r="CU3101" s="1" t="str">
        <f t="shared" si="1709"/>
        <v/>
      </c>
      <c r="CV3101" t="str">
        <f t="shared" si="1710"/>
        <v/>
      </c>
      <c r="CW3101" t="str">
        <f t="shared" si="1711"/>
        <v/>
      </c>
      <c r="CX3101" s="1" t="str">
        <f t="shared" si="1712"/>
        <v/>
      </c>
      <c r="CY3101" s="2" t="str">
        <f t="shared" si="1713"/>
        <v/>
      </c>
      <c r="CZ3101" s="1" t="str">
        <f t="shared" si="1714"/>
        <v/>
      </c>
      <c r="DA3101" s="12" t="str">
        <f t="shared" si="1715"/>
        <v/>
      </c>
      <c r="DB3101" s="13" t="str">
        <f t="shared" si="1716"/>
        <v/>
      </c>
      <c r="DC3101" t="str">
        <f t="shared" si="1717"/>
        <v/>
      </c>
    </row>
    <row r="3102" spans="79:107" x14ac:dyDescent="0.2">
      <c r="CA3102" s="14"/>
      <c r="CB3102" s="13"/>
      <c r="CF3102" t="str">
        <f t="shared" si="1718"/>
        <v/>
      </c>
      <c r="CG3102" s="1" t="str">
        <f t="shared" si="1719"/>
        <v/>
      </c>
      <c r="CH3102" s="2" t="str">
        <f t="shared" si="1720"/>
        <v/>
      </c>
      <c r="CI3102" s="1" t="str">
        <f t="shared" si="1721"/>
        <v/>
      </c>
      <c r="CJ3102" s="12" t="str">
        <f t="shared" si="1698"/>
        <v/>
      </c>
      <c r="CK3102" s="13" t="str">
        <f t="shared" si="1699"/>
        <v/>
      </c>
      <c r="CL3102" t="str">
        <f t="shared" si="1700"/>
        <v/>
      </c>
      <c r="CM3102" s="1" t="str">
        <f t="shared" si="1701"/>
        <v/>
      </c>
      <c r="CN3102" t="str">
        <f t="shared" si="1702"/>
        <v/>
      </c>
      <c r="CO3102" t="str">
        <f t="shared" si="1703"/>
        <v/>
      </c>
      <c r="CP3102" t="str">
        <f t="shared" si="1704"/>
        <v/>
      </c>
      <c r="CQ3102" s="2" t="str">
        <f t="shared" si="1705"/>
        <v/>
      </c>
      <c r="CR3102" s="14" t="str">
        <f t="shared" si="1706"/>
        <v/>
      </c>
      <c r="CS3102" s="13" t="str">
        <f t="shared" si="1707"/>
        <v/>
      </c>
      <c r="CT3102" t="str">
        <f t="shared" si="1708"/>
        <v/>
      </c>
      <c r="CU3102" s="1" t="str">
        <f t="shared" si="1709"/>
        <v/>
      </c>
      <c r="CV3102" t="str">
        <f t="shared" si="1710"/>
        <v/>
      </c>
      <c r="CW3102" t="str">
        <f t="shared" si="1711"/>
        <v/>
      </c>
      <c r="CX3102" s="1" t="str">
        <f t="shared" si="1712"/>
        <v/>
      </c>
      <c r="CY3102" s="2" t="str">
        <f t="shared" si="1713"/>
        <v/>
      </c>
      <c r="CZ3102" s="1" t="str">
        <f t="shared" si="1714"/>
        <v/>
      </c>
      <c r="DA3102" s="12" t="str">
        <f t="shared" si="1715"/>
        <v/>
      </c>
      <c r="DB3102" s="13" t="str">
        <f t="shared" si="1716"/>
        <v/>
      </c>
      <c r="DC3102" t="str">
        <f t="shared" si="1717"/>
        <v/>
      </c>
    </row>
    <row r="3103" spans="79:107" x14ac:dyDescent="0.2">
      <c r="CA3103" s="14"/>
      <c r="CB3103" s="13"/>
      <c r="CF3103" t="str">
        <f t="shared" si="1718"/>
        <v/>
      </c>
      <c r="CG3103" s="1" t="str">
        <f t="shared" si="1719"/>
        <v/>
      </c>
      <c r="CH3103" s="2" t="str">
        <f t="shared" si="1720"/>
        <v/>
      </c>
      <c r="CI3103" s="1" t="str">
        <f t="shared" si="1721"/>
        <v/>
      </c>
      <c r="CJ3103" s="12" t="str">
        <f t="shared" si="1698"/>
        <v/>
      </c>
      <c r="CK3103" s="13" t="str">
        <f t="shared" si="1699"/>
        <v/>
      </c>
      <c r="CL3103" t="str">
        <f t="shared" si="1700"/>
        <v/>
      </c>
      <c r="CM3103" s="1" t="str">
        <f t="shared" si="1701"/>
        <v/>
      </c>
      <c r="CN3103" t="str">
        <f t="shared" si="1702"/>
        <v/>
      </c>
      <c r="CO3103" t="str">
        <f t="shared" si="1703"/>
        <v/>
      </c>
      <c r="CP3103" t="str">
        <f t="shared" si="1704"/>
        <v/>
      </c>
      <c r="CQ3103" s="2" t="str">
        <f t="shared" si="1705"/>
        <v/>
      </c>
      <c r="CR3103" s="14" t="str">
        <f t="shared" si="1706"/>
        <v/>
      </c>
      <c r="CS3103" s="13" t="str">
        <f t="shared" si="1707"/>
        <v/>
      </c>
      <c r="CT3103" t="str">
        <f t="shared" si="1708"/>
        <v/>
      </c>
      <c r="CU3103" s="1" t="str">
        <f t="shared" si="1709"/>
        <v/>
      </c>
      <c r="CV3103" t="str">
        <f t="shared" si="1710"/>
        <v/>
      </c>
      <c r="CW3103" t="str">
        <f t="shared" si="1711"/>
        <v/>
      </c>
      <c r="CX3103" s="1" t="str">
        <f t="shared" si="1712"/>
        <v/>
      </c>
      <c r="CY3103" s="2" t="str">
        <f t="shared" si="1713"/>
        <v/>
      </c>
      <c r="CZ3103" s="1" t="str">
        <f t="shared" si="1714"/>
        <v/>
      </c>
      <c r="DA3103" s="12" t="str">
        <f t="shared" si="1715"/>
        <v/>
      </c>
      <c r="DB3103" s="13" t="str">
        <f t="shared" si="1716"/>
        <v/>
      </c>
      <c r="DC3103" t="str">
        <f t="shared" si="1717"/>
        <v/>
      </c>
    </row>
    <row r="3104" spans="79:107" x14ac:dyDescent="0.2">
      <c r="CA3104" s="14"/>
      <c r="CB3104" s="13"/>
      <c r="CF3104" t="str">
        <f t="shared" si="1718"/>
        <v/>
      </c>
      <c r="CG3104" s="1" t="str">
        <f t="shared" si="1719"/>
        <v/>
      </c>
      <c r="CH3104" s="2" t="str">
        <f t="shared" si="1720"/>
        <v/>
      </c>
      <c r="CI3104" s="1" t="str">
        <f t="shared" si="1721"/>
        <v/>
      </c>
      <c r="CJ3104" s="12" t="str">
        <f t="shared" si="1698"/>
        <v/>
      </c>
      <c r="CK3104" s="13" t="str">
        <f t="shared" si="1699"/>
        <v/>
      </c>
      <c r="CL3104" t="str">
        <f t="shared" si="1700"/>
        <v/>
      </c>
      <c r="CM3104" s="1" t="str">
        <f t="shared" si="1701"/>
        <v/>
      </c>
      <c r="CN3104" t="str">
        <f t="shared" si="1702"/>
        <v/>
      </c>
      <c r="CO3104" t="str">
        <f t="shared" si="1703"/>
        <v/>
      </c>
      <c r="CP3104" t="str">
        <f t="shared" si="1704"/>
        <v/>
      </c>
      <c r="CQ3104" s="2" t="str">
        <f t="shared" si="1705"/>
        <v/>
      </c>
      <c r="CR3104" s="14" t="str">
        <f t="shared" si="1706"/>
        <v/>
      </c>
      <c r="CS3104" s="13" t="str">
        <f t="shared" si="1707"/>
        <v/>
      </c>
      <c r="CT3104" t="str">
        <f t="shared" si="1708"/>
        <v/>
      </c>
      <c r="CU3104" s="1" t="str">
        <f t="shared" si="1709"/>
        <v/>
      </c>
      <c r="CV3104" t="str">
        <f t="shared" si="1710"/>
        <v/>
      </c>
      <c r="CW3104" t="str">
        <f t="shared" si="1711"/>
        <v/>
      </c>
      <c r="CX3104" s="1" t="str">
        <f t="shared" si="1712"/>
        <v/>
      </c>
      <c r="CY3104" s="2" t="str">
        <f t="shared" si="1713"/>
        <v/>
      </c>
      <c r="CZ3104" s="1" t="str">
        <f t="shared" si="1714"/>
        <v/>
      </c>
      <c r="DA3104" s="12" t="str">
        <f t="shared" si="1715"/>
        <v/>
      </c>
      <c r="DB3104" s="13" t="str">
        <f t="shared" si="1716"/>
        <v/>
      </c>
      <c r="DC3104" t="str">
        <f t="shared" si="1717"/>
        <v/>
      </c>
    </row>
    <row r="3105" spans="79:107" x14ac:dyDescent="0.2">
      <c r="CA3105" s="14"/>
      <c r="CB3105" s="13"/>
      <c r="CF3105" t="str">
        <f t="shared" si="1718"/>
        <v/>
      </c>
      <c r="CG3105" s="1" t="str">
        <f t="shared" si="1719"/>
        <v/>
      </c>
      <c r="CH3105" s="2" t="str">
        <f t="shared" si="1720"/>
        <v/>
      </c>
      <c r="CI3105" s="1" t="str">
        <f t="shared" si="1721"/>
        <v/>
      </c>
      <c r="CJ3105" s="12" t="str">
        <f t="shared" si="1698"/>
        <v/>
      </c>
      <c r="CK3105" s="13" t="str">
        <f t="shared" si="1699"/>
        <v/>
      </c>
      <c r="CL3105" t="str">
        <f t="shared" si="1700"/>
        <v/>
      </c>
      <c r="CM3105" s="1" t="str">
        <f t="shared" si="1701"/>
        <v/>
      </c>
      <c r="CN3105" t="str">
        <f t="shared" si="1702"/>
        <v/>
      </c>
      <c r="CO3105" t="str">
        <f t="shared" si="1703"/>
        <v/>
      </c>
      <c r="CP3105" t="str">
        <f t="shared" si="1704"/>
        <v/>
      </c>
      <c r="CQ3105" s="2" t="str">
        <f t="shared" si="1705"/>
        <v/>
      </c>
      <c r="CR3105" s="14" t="str">
        <f t="shared" si="1706"/>
        <v/>
      </c>
      <c r="CS3105" s="13" t="str">
        <f t="shared" si="1707"/>
        <v/>
      </c>
      <c r="CT3105" t="str">
        <f t="shared" si="1708"/>
        <v/>
      </c>
      <c r="CU3105" s="1" t="str">
        <f t="shared" si="1709"/>
        <v/>
      </c>
      <c r="CV3105" t="str">
        <f t="shared" si="1710"/>
        <v/>
      </c>
      <c r="CW3105" t="str">
        <f t="shared" si="1711"/>
        <v/>
      </c>
      <c r="CX3105" s="1" t="str">
        <f t="shared" si="1712"/>
        <v/>
      </c>
      <c r="CY3105" s="2" t="str">
        <f t="shared" si="1713"/>
        <v/>
      </c>
      <c r="CZ3105" s="1" t="str">
        <f t="shared" si="1714"/>
        <v/>
      </c>
      <c r="DA3105" s="12" t="str">
        <f t="shared" si="1715"/>
        <v/>
      </c>
      <c r="DB3105" s="13" t="str">
        <f t="shared" si="1716"/>
        <v/>
      </c>
      <c r="DC3105" t="str">
        <f t="shared" si="1717"/>
        <v/>
      </c>
    </row>
    <row r="3106" spans="79:107" x14ac:dyDescent="0.2">
      <c r="CA3106" s="14"/>
      <c r="CB3106" s="13"/>
      <c r="CF3106" t="str">
        <f t="shared" si="1718"/>
        <v/>
      </c>
      <c r="CG3106" s="1" t="str">
        <f t="shared" si="1719"/>
        <v/>
      </c>
      <c r="CH3106" s="2" t="str">
        <f t="shared" si="1720"/>
        <v/>
      </c>
      <c r="CI3106" s="1" t="str">
        <f t="shared" si="1721"/>
        <v/>
      </c>
      <c r="CJ3106" s="12" t="str">
        <f t="shared" si="1698"/>
        <v/>
      </c>
      <c r="CK3106" s="13" t="str">
        <f t="shared" si="1699"/>
        <v/>
      </c>
      <c r="CL3106" t="str">
        <f t="shared" si="1700"/>
        <v/>
      </c>
      <c r="CM3106" s="1" t="str">
        <f t="shared" si="1701"/>
        <v/>
      </c>
      <c r="CN3106" t="str">
        <f t="shared" si="1702"/>
        <v/>
      </c>
      <c r="CO3106" t="str">
        <f t="shared" si="1703"/>
        <v/>
      </c>
      <c r="CP3106" t="str">
        <f t="shared" si="1704"/>
        <v/>
      </c>
      <c r="CQ3106" s="2" t="str">
        <f t="shared" si="1705"/>
        <v/>
      </c>
      <c r="CR3106" s="14" t="str">
        <f t="shared" si="1706"/>
        <v/>
      </c>
      <c r="CS3106" s="13" t="str">
        <f t="shared" si="1707"/>
        <v/>
      </c>
      <c r="CT3106" t="str">
        <f t="shared" si="1708"/>
        <v/>
      </c>
      <c r="CU3106" s="1" t="str">
        <f t="shared" si="1709"/>
        <v/>
      </c>
      <c r="CV3106" t="str">
        <f t="shared" si="1710"/>
        <v/>
      </c>
      <c r="CW3106" t="str">
        <f t="shared" si="1711"/>
        <v/>
      </c>
      <c r="CX3106" s="1" t="str">
        <f t="shared" si="1712"/>
        <v/>
      </c>
      <c r="CY3106" s="2" t="str">
        <f t="shared" si="1713"/>
        <v/>
      </c>
      <c r="CZ3106" s="1" t="str">
        <f t="shared" si="1714"/>
        <v/>
      </c>
      <c r="DA3106" s="12" t="str">
        <f t="shared" si="1715"/>
        <v/>
      </c>
      <c r="DB3106" s="13" t="str">
        <f t="shared" si="1716"/>
        <v/>
      </c>
      <c r="DC3106" t="str">
        <f t="shared" si="1717"/>
        <v/>
      </c>
    </row>
    <row r="3107" spans="79:107" x14ac:dyDescent="0.2">
      <c r="CA3107" s="14"/>
      <c r="CB3107" s="13"/>
      <c r="CF3107" t="str">
        <f t="shared" si="1718"/>
        <v/>
      </c>
      <c r="CG3107" s="1" t="str">
        <f t="shared" si="1719"/>
        <v/>
      </c>
      <c r="CH3107" s="2" t="str">
        <f t="shared" si="1720"/>
        <v/>
      </c>
      <c r="CI3107" s="1" t="str">
        <f t="shared" si="1721"/>
        <v/>
      </c>
      <c r="CJ3107" s="12" t="str">
        <f t="shared" si="1698"/>
        <v/>
      </c>
      <c r="CK3107" s="13" t="str">
        <f t="shared" si="1699"/>
        <v/>
      </c>
      <c r="CL3107" t="str">
        <f t="shared" si="1700"/>
        <v/>
      </c>
      <c r="CM3107" s="1" t="str">
        <f t="shared" si="1701"/>
        <v/>
      </c>
      <c r="CN3107" t="str">
        <f t="shared" si="1702"/>
        <v/>
      </c>
      <c r="CO3107" t="str">
        <f t="shared" si="1703"/>
        <v/>
      </c>
      <c r="CP3107" t="str">
        <f t="shared" si="1704"/>
        <v/>
      </c>
      <c r="CQ3107" s="2" t="str">
        <f t="shared" si="1705"/>
        <v/>
      </c>
      <c r="CR3107" s="14" t="str">
        <f t="shared" si="1706"/>
        <v/>
      </c>
      <c r="CS3107" s="13" t="str">
        <f t="shared" si="1707"/>
        <v/>
      </c>
      <c r="CT3107" t="str">
        <f t="shared" si="1708"/>
        <v/>
      </c>
      <c r="CU3107" s="1" t="str">
        <f t="shared" si="1709"/>
        <v/>
      </c>
      <c r="CV3107" t="str">
        <f t="shared" si="1710"/>
        <v/>
      </c>
      <c r="CW3107" t="str">
        <f t="shared" si="1711"/>
        <v/>
      </c>
      <c r="CX3107" s="1" t="str">
        <f t="shared" si="1712"/>
        <v/>
      </c>
      <c r="CY3107" s="2" t="str">
        <f t="shared" si="1713"/>
        <v/>
      </c>
      <c r="CZ3107" s="1" t="str">
        <f t="shared" si="1714"/>
        <v/>
      </c>
      <c r="DA3107" s="12" t="str">
        <f t="shared" si="1715"/>
        <v/>
      </c>
      <c r="DB3107" s="13" t="str">
        <f t="shared" si="1716"/>
        <v/>
      </c>
      <c r="DC3107" t="str">
        <f t="shared" si="1717"/>
        <v/>
      </c>
    </row>
    <row r="3108" spans="79:107" x14ac:dyDescent="0.2">
      <c r="CA3108" s="14"/>
      <c r="CB3108" s="13"/>
      <c r="CF3108" t="str">
        <f t="shared" si="1718"/>
        <v/>
      </c>
      <c r="CG3108" s="1" t="str">
        <f t="shared" si="1719"/>
        <v/>
      </c>
      <c r="CH3108" s="2" t="str">
        <f t="shared" si="1720"/>
        <v/>
      </c>
      <c r="CI3108" s="1" t="str">
        <f t="shared" si="1721"/>
        <v/>
      </c>
      <c r="CJ3108" s="12" t="str">
        <f t="shared" si="1698"/>
        <v/>
      </c>
      <c r="CK3108" s="13" t="str">
        <f t="shared" si="1699"/>
        <v/>
      </c>
      <c r="CL3108" t="str">
        <f t="shared" si="1700"/>
        <v/>
      </c>
      <c r="CM3108" s="1" t="str">
        <f t="shared" si="1701"/>
        <v/>
      </c>
      <c r="CN3108" t="str">
        <f t="shared" si="1702"/>
        <v/>
      </c>
      <c r="CO3108" t="str">
        <f t="shared" si="1703"/>
        <v/>
      </c>
      <c r="CP3108" t="str">
        <f t="shared" si="1704"/>
        <v/>
      </c>
      <c r="CQ3108" s="2" t="str">
        <f t="shared" si="1705"/>
        <v/>
      </c>
      <c r="CR3108" s="14" t="str">
        <f t="shared" si="1706"/>
        <v/>
      </c>
      <c r="CS3108" s="13" t="str">
        <f t="shared" si="1707"/>
        <v/>
      </c>
      <c r="CT3108" t="str">
        <f t="shared" si="1708"/>
        <v/>
      </c>
      <c r="CU3108" s="1" t="str">
        <f t="shared" si="1709"/>
        <v/>
      </c>
      <c r="CV3108" t="str">
        <f t="shared" si="1710"/>
        <v/>
      </c>
      <c r="CW3108" t="str">
        <f t="shared" si="1711"/>
        <v/>
      </c>
      <c r="CX3108" s="1" t="str">
        <f t="shared" si="1712"/>
        <v/>
      </c>
      <c r="CY3108" s="2" t="str">
        <f t="shared" si="1713"/>
        <v/>
      </c>
      <c r="CZ3108" s="1" t="str">
        <f t="shared" si="1714"/>
        <v/>
      </c>
      <c r="DA3108" s="12" t="str">
        <f t="shared" si="1715"/>
        <v/>
      </c>
      <c r="DB3108" s="13" t="str">
        <f t="shared" si="1716"/>
        <v/>
      </c>
      <c r="DC3108" t="str">
        <f t="shared" si="1717"/>
        <v/>
      </c>
    </row>
    <row r="3109" spans="79:107" x14ac:dyDescent="0.2">
      <c r="CA3109" s="14"/>
      <c r="CB3109" s="13"/>
      <c r="CF3109" t="str">
        <f t="shared" si="1718"/>
        <v/>
      </c>
      <c r="CG3109" s="1" t="str">
        <f t="shared" si="1719"/>
        <v/>
      </c>
      <c r="CH3109" s="2" t="str">
        <f t="shared" si="1720"/>
        <v/>
      </c>
      <c r="CI3109" s="1" t="str">
        <f t="shared" si="1721"/>
        <v/>
      </c>
      <c r="CJ3109" s="12" t="str">
        <f t="shared" si="1698"/>
        <v/>
      </c>
      <c r="CK3109" s="13" t="str">
        <f t="shared" si="1699"/>
        <v/>
      </c>
      <c r="CL3109" t="str">
        <f t="shared" si="1700"/>
        <v/>
      </c>
      <c r="CM3109" s="1" t="str">
        <f t="shared" si="1701"/>
        <v/>
      </c>
      <c r="CN3109" t="str">
        <f t="shared" si="1702"/>
        <v/>
      </c>
      <c r="CO3109" t="str">
        <f t="shared" si="1703"/>
        <v/>
      </c>
      <c r="CP3109" t="str">
        <f t="shared" si="1704"/>
        <v/>
      </c>
      <c r="CQ3109" s="2" t="str">
        <f t="shared" si="1705"/>
        <v/>
      </c>
      <c r="CR3109" s="14" t="str">
        <f t="shared" si="1706"/>
        <v/>
      </c>
      <c r="CS3109" s="13" t="str">
        <f t="shared" si="1707"/>
        <v/>
      </c>
      <c r="CT3109" t="str">
        <f t="shared" si="1708"/>
        <v/>
      </c>
      <c r="CU3109" s="1" t="str">
        <f t="shared" si="1709"/>
        <v/>
      </c>
      <c r="CV3109" t="str">
        <f t="shared" si="1710"/>
        <v/>
      </c>
      <c r="CW3109" t="str">
        <f t="shared" si="1711"/>
        <v/>
      </c>
      <c r="CX3109" s="1" t="str">
        <f t="shared" si="1712"/>
        <v/>
      </c>
      <c r="CY3109" s="2" t="str">
        <f t="shared" si="1713"/>
        <v/>
      </c>
      <c r="CZ3109" s="1" t="str">
        <f t="shared" si="1714"/>
        <v/>
      </c>
      <c r="DA3109" s="12" t="str">
        <f t="shared" si="1715"/>
        <v/>
      </c>
      <c r="DB3109" s="13" t="str">
        <f t="shared" si="1716"/>
        <v/>
      </c>
      <c r="DC3109" t="str">
        <f t="shared" si="1717"/>
        <v/>
      </c>
    </row>
    <row r="3110" spans="79:107" x14ac:dyDescent="0.2">
      <c r="CA3110" s="14"/>
      <c r="CB3110" s="13"/>
      <c r="CF3110" t="str">
        <f t="shared" si="1718"/>
        <v/>
      </c>
      <c r="CG3110" s="1" t="str">
        <f t="shared" si="1719"/>
        <v/>
      </c>
      <c r="CH3110" s="2" t="str">
        <f t="shared" si="1720"/>
        <v/>
      </c>
      <c r="CI3110" s="1" t="str">
        <f t="shared" si="1721"/>
        <v/>
      </c>
      <c r="CJ3110" s="12" t="str">
        <f t="shared" si="1698"/>
        <v/>
      </c>
      <c r="CK3110" s="13" t="str">
        <f t="shared" si="1699"/>
        <v/>
      </c>
      <c r="CL3110" t="str">
        <f t="shared" si="1700"/>
        <v/>
      </c>
      <c r="CM3110" s="1" t="str">
        <f t="shared" si="1701"/>
        <v/>
      </c>
      <c r="CN3110" t="str">
        <f t="shared" si="1702"/>
        <v/>
      </c>
      <c r="CO3110" t="str">
        <f t="shared" si="1703"/>
        <v/>
      </c>
      <c r="CP3110" t="str">
        <f t="shared" si="1704"/>
        <v/>
      </c>
      <c r="CQ3110" s="2" t="str">
        <f t="shared" si="1705"/>
        <v/>
      </c>
      <c r="CR3110" s="14" t="str">
        <f t="shared" si="1706"/>
        <v/>
      </c>
      <c r="CS3110" s="13" t="str">
        <f t="shared" si="1707"/>
        <v/>
      </c>
      <c r="CT3110" t="str">
        <f t="shared" si="1708"/>
        <v/>
      </c>
      <c r="CU3110" s="1" t="str">
        <f t="shared" si="1709"/>
        <v/>
      </c>
      <c r="CV3110" t="str">
        <f t="shared" si="1710"/>
        <v/>
      </c>
      <c r="CW3110" t="str">
        <f t="shared" si="1711"/>
        <v/>
      </c>
      <c r="CX3110" s="1" t="str">
        <f t="shared" si="1712"/>
        <v/>
      </c>
      <c r="CY3110" s="2" t="str">
        <f t="shared" si="1713"/>
        <v/>
      </c>
      <c r="CZ3110" s="1" t="str">
        <f t="shared" si="1714"/>
        <v/>
      </c>
      <c r="DA3110" s="12" t="str">
        <f t="shared" si="1715"/>
        <v/>
      </c>
      <c r="DB3110" s="13" t="str">
        <f t="shared" si="1716"/>
        <v/>
      </c>
      <c r="DC3110" t="str">
        <f t="shared" si="1717"/>
        <v/>
      </c>
    </row>
    <row r="3111" spans="79:107" x14ac:dyDescent="0.2">
      <c r="CA3111" s="14"/>
      <c r="CB3111" s="13"/>
      <c r="CF3111" t="str">
        <f t="shared" si="1718"/>
        <v/>
      </c>
      <c r="CG3111" s="1" t="str">
        <f t="shared" si="1719"/>
        <v/>
      </c>
      <c r="CH3111" s="2" t="str">
        <f t="shared" si="1720"/>
        <v/>
      </c>
      <c r="CI3111" s="1" t="str">
        <f t="shared" si="1721"/>
        <v/>
      </c>
      <c r="CJ3111" s="12" t="str">
        <f t="shared" si="1698"/>
        <v/>
      </c>
      <c r="CK3111" s="13" t="str">
        <f t="shared" si="1699"/>
        <v/>
      </c>
      <c r="CL3111" t="str">
        <f t="shared" si="1700"/>
        <v/>
      </c>
      <c r="CM3111" s="1" t="str">
        <f t="shared" si="1701"/>
        <v/>
      </c>
      <c r="CN3111" t="str">
        <f t="shared" si="1702"/>
        <v/>
      </c>
      <c r="CO3111" t="str">
        <f t="shared" si="1703"/>
        <v/>
      </c>
      <c r="CP3111" t="str">
        <f t="shared" si="1704"/>
        <v/>
      </c>
      <c r="CQ3111" s="2" t="str">
        <f t="shared" si="1705"/>
        <v/>
      </c>
      <c r="CR3111" s="14" t="str">
        <f t="shared" si="1706"/>
        <v/>
      </c>
      <c r="CS3111" s="13" t="str">
        <f t="shared" si="1707"/>
        <v/>
      </c>
      <c r="CT3111" t="str">
        <f t="shared" si="1708"/>
        <v/>
      </c>
      <c r="CU3111" s="1" t="str">
        <f t="shared" si="1709"/>
        <v/>
      </c>
      <c r="CV3111" t="str">
        <f t="shared" si="1710"/>
        <v/>
      </c>
      <c r="CW3111" t="str">
        <f t="shared" si="1711"/>
        <v/>
      </c>
      <c r="CX3111" s="1" t="str">
        <f t="shared" si="1712"/>
        <v/>
      </c>
      <c r="CY3111" s="2" t="str">
        <f t="shared" si="1713"/>
        <v/>
      </c>
      <c r="CZ3111" s="1" t="str">
        <f t="shared" si="1714"/>
        <v/>
      </c>
      <c r="DA3111" s="12" t="str">
        <f t="shared" si="1715"/>
        <v/>
      </c>
      <c r="DB3111" s="13" t="str">
        <f t="shared" si="1716"/>
        <v/>
      </c>
      <c r="DC3111" t="str">
        <f t="shared" si="1717"/>
        <v/>
      </c>
    </row>
    <row r="3112" spans="79:107" x14ac:dyDescent="0.2">
      <c r="CA3112" s="14"/>
      <c r="CB3112" s="13"/>
      <c r="CF3112" t="str">
        <f t="shared" si="1718"/>
        <v/>
      </c>
      <c r="CG3112" s="1" t="str">
        <f t="shared" si="1719"/>
        <v/>
      </c>
      <c r="CH3112" s="2" t="str">
        <f t="shared" si="1720"/>
        <v/>
      </c>
      <c r="CI3112" s="1" t="str">
        <f t="shared" si="1721"/>
        <v/>
      </c>
      <c r="CJ3112" s="12" t="str">
        <f t="shared" si="1698"/>
        <v/>
      </c>
      <c r="CK3112" s="13" t="str">
        <f t="shared" si="1699"/>
        <v/>
      </c>
      <c r="CL3112" t="str">
        <f t="shared" si="1700"/>
        <v/>
      </c>
      <c r="CM3112" s="1" t="str">
        <f t="shared" si="1701"/>
        <v/>
      </c>
      <c r="CN3112" t="str">
        <f t="shared" si="1702"/>
        <v/>
      </c>
      <c r="CO3112" t="str">
        <f t="shared" si="1703"/>
        <v/>
      </c>
      <c r="CP3112" t="str">
        <f t="shared" si="1704"/>
        <v/>
      </c>
      <c r="CQ3112" s="2" t="str">
        <f t="shared" si="1705"/>
        <v/>
      </c>
      <c r="CR3112" s="14" t="str">
        <f t="shared" si="1706"/>
        <v/>
      </c>
      <c r="CS3112" s="13" t="str">
        <f t="shared" si="1707"/>
        <v/>
      </c>
      <c r="CT3112" t="str">
        <f t="shared" si="1708"/>
        <v/>
      </c>
      <c r="CU3112" s="1" t="str">
        <f t="shared" si="1709"/>
        <v/>
      </c>
      <c r="CV3112" t="str">
        <f t="shared" si="1710"/>
        <v/>
      </c>
      <c r="CW3112" t="str">
        <f t="shared" si="1711"/>
        <v/>
      </c>
      <c r="CX3112" s="1" t="str">
        <f t="shared" si="1712"/>
        <v/>
      </c>
      <c r="CY3112" s="2" t="str">
        <f t="shared" si="1713"/>
        <v/>
      </c>
      <c r="CZ3112" s="1" t="str">
        <f t="shared" si="1714"/>
        <v/>
      </c>
      <c r="DA3112" s="12" t="str">
        <f t="shared" si="1715"/>
        <v/>
      </c>
      <c r="DB3112" s="13" t="str">
        <f t="shared" si="1716"/>
        <v/>
      </c>
      <c r="DC3112" t="str">
        <f t="shared" si="1717"/>
        <v/>
      </c>
    </row>
    <row r="3113" spans="79:107" x14ac:dyDescent="0.2">
      <c r="CA3113" s="14"/>
      <c r="CB3113" s="13"/>
      <c r="CF3113" t="str">
        <f t="shared" si="1718"/>
        <v/>
      </c>
      <c r="CG3113" s="1" t="str">
        <f t="shared" si="1719"/>
        <v/>
      </c>
      <c r="CH3113" s="2" t="str">
        <f t="shared" si="1720"/>
        <v/>
      </c>
      <c r="CI3113" s="1" t="str">
        <f t="shared" si="1721"/>
        <v/>
      </c>
      <c r="CJ3113" s="12" t="str">
        <f t="shared" si="1698"/>
        <v/>
      </c>
      <c r="CK3113" s="13" t="str">
        <f t="shared" si="1699"/>
        <v/>
      </c>
      <c r="CL3113" t="str">
        <f t="shared" si="1700"/>
        <v/>
      </c>
      <c r="CM3113" s="1" t="str">
        <f t="shared" si="1701"/>
        <v/>
      </c>
      <c r="CN3113" t="str">
        <f t="shared" si="1702"/>
        <v/>
      </c>
      <c r="CO3113" t="str">
        <f t="shared" si="1703"/>
        <v/>
      </c>
      <c r="CP3113" t="str">
        <f t="shared" si="1704"/>
        <v/>
      </c>
      <c r="CQ3113" s="2" t="str">
        <f t="shared" si="1705"/>
        <v/>
      </c>
      <c r="CR3113" s="14" t="str">
        <f t="shared" si="1706"/>
        <v/>
      </c>
      <c r="CS3113" s="13" t="str">
        <f t="shared" si="1707"/>
        <v/>
      </c>
      <c r="CT3113" t="str">
        <f t="shared" si="1708"/>
        <v/>
      </c>
      <c r="CU3113" s="1" t="str">
        <f t="shared" si="1709"/>
        <v/>
      </c>
      <c r="CV3113" t="str">
        <f t="shared" si="1710"/>
        <v/>
      </c>
      <c r="CW3113" t="str">
        <f t="shared" si="1711"/>
        <v/>
      </c>
      <c r="CX3113" s="1" t="str">
        <f t="shared" si="1712"/>
        <v/>
      </c>
      <c r="CY3113" s="2" t="str">
        <f t="shared" si="1713"/>
        <v/>
      </c>
      <c r="CZ3113" s="1" t="str">
        <f t="shared" si="1714"/>
        <v/>
      </c>
      <c r="DA3113" s="12" t="str">
        <f t="shared" si="1715"/>
        <v/>
      </c>
      <c r="DB3113" s="13" t="str">
        <f t="shared" si="1716"/>
        <v/>
      </c>
      <c r="DC3113" t="str">
        <f t="shared" si="1717"/>
        <v/>
      </c>
    </row>
    <row r="3114" spans="79:107" x14ac:dyDescent="0.2">
      <c r="CA3114" s="14"/>
      <c r="CB3114" s="13"/>
      <c r="CF3114" t="str">
        <f t="shared" si="1718"/>
        <v/>
      </c>
      <c r="CG3114" s="1" t="str">
        <f t="shared" si="1719"/>
        <v/>
      </c>
      <c r="CH3114" s="2" t="str">
        <f t="shared" si="1720"/>
        <v/>
      </c>
      <c r="CI3114" s="1" t="str">
        <f t="shared" si="1721"/>
        <v/>
      </c>
      <c r="CJ3114" s="12" t="str">
        <f t="shared" si="1698"/>
        <v/>
      </c>
      <c r="CK3114" s="13" t="str">
        <f t="shared" si="1699"/>
        <v/>
      </c>
      <c r="CL3114" t="str">
        <f t="shared" si="1700"/>
        <v/>
      </c>
      <c r="CM3114" s="1" t="str">
        <f t="shared" si="1701"/>
        <v/>
      </c>
      <c r="CN3114" t="str">
        <f t="shared" si="1702"/>
        <v/>
      </c>
      <c r="CO3114" t="str">
        <f t="shared" si="1703"/>
        <v/>
      </c>
      <c r="CP3114" t="str">
        <f t="shared" si="1704"/>
        <v/>
      </c>
      <c r="CQ3114" s="2" t="str">
        <f t="shared" si="1705"/>
        <v/>
      </c>
      <c r="CR3114" s="14" t="str">
        <f t="shared" si="1706"/>
        <v/>
      </c>
      <c r="CS3114" s="13" t="str">
        <f t="shared" si="1707"/>
        <v/>
      </c>
      <c r="CT3114" t="str">
        <f t="shared" si="1708"/>
        <v/>
      </c>
      <c r="CU3114" s="1" t="str">
        <f t="shared" si="1709"/>
        <v/>
      </c>
      <c r="CV3114" t="str">
        <f t="shared" si="1710"/>
        <v/>
      </c>
      <c r="CW3114" t="str">
        <f t="shared" si="1711"/>
        <v/>
      </c>
      <c r="CX3114" s="1" t="str">
        <f t="shared" si="1712"/>
        <v/>
      </c>
      <c r="CY3114" s="2" t="str">
        <f t="shared" si="1713"/>
        <v/>
      </c>
      <c r="CZ3114" s="1" t="str">
        <f t="shared" si="1714"/>
        <v/>
      </c>
      <c r="DA3114" s="12" t="str">
        <f t="shared" si="1715"/>
        <v/>
      </c>
      <c r="DB3114" s="13" t="str">
        <f t="shared" si="1716"/>
        <v/>
      </c>
      <c r="DC3114" t="str">
        <f t="shared" si="1717"/>
        <v/>
      </c>
    </row>
    <row r="3115" spans="79:107" x14ac:dyDescent="0.2">
      <c r="CA3115" s="14"/>
      <c r="CB3115" s="13"/>
      <c r="CF3115" t="str">
        <f t="shared" si="1718"/>
        <v/>
      </c>
      <c r="CG3115" s="1" t="str">
        <f t="shared" si="1719"/>
        <v/>
      </c>
      <c r="CH3115" s="2" t="str">
        <f t="shared" si="1720"/>
        <v/>
      </c>
      <c r="CI3115" s="1" t="str">
        <f t="shared" si="1721"/>
        <v/>
      </c>
      <c r="CJ3115" s="12" t="str">
        <f t="shared" si="1698"/>
        <v/>
      </c>
      <c r="CK3115" s="13" t="str">
        <f t="shared" si="1699"/>
        <v/>
      </c>
      <c r="CL3115" t="str">
        <f t="shared" si="1700"/>
        <v/>
      </c>
      <c r="CM3115" s="1" t="str">
        <f t="shared" si="1701"/>
        <v/>
      </c>
      <c r="CN3115" t="str">
        <f t="shared" si="1702"/>
        <v/>
      </c>
      <c r="CO3115" t="str">
        <f t="shared" si="1703"/>
        <v/>
      </c>
      <c r="CP3115" t="str">
        <f t="shared" si="1704"/>
        <v/>
      </c>
      <c r="CQ3115" s="2" t="str">
        <f t="shared" si="1705"/>
        <v/>
      </c>
      <c r="CR3115" s="14" t="str">
        <f t="shared" si="1706"/>
        <v/>
      </c>
      <c r="CS3115" s="13" t="str">
        <f t="shared" si="1707"/>
        <v/>
      </c>
      <c r="CT3115" t="str">
        <f t="shared" si="1708"/>
        <v/>
      </c>
      <c r="CU3115" s="1" t="str">
        <f t="shared" si="1709"/>
        <v/>
      </c>
      <c r="CV3115" t="str">
        <f t="shared" si="1710"/>
        <v/>
      </c>
      <c r="CW3115" t="str">
        <f t="shared" si="1711"/>
        <v/>
      </c>
      <c r="CX3115" s="1" t="str">
        <f t="shared" si="1712"/>
        <v/>
      </c>
      <c r="CY3115" s="2" t="str">
        <f t="shared" si="1713"/>
        <v/>
      </c>
      <c r="CZ3115" s="1" t="str">
        <f t="shared" si="1714"/>
        <v/>
      </c>
      <c r="DA3115" s="12" t="str">
        <f t="shared" si="1715"/>
        <v/>
      </c>
      <c r="DB3115" s="13" t="str">
        <f t="shared" si="1716"/>
        <v/>
      </c>
      <c r="DC3115" t="str">
        <f t="shared" si="1717"/>
        <v/>
      </c>
    </row>
    <row r="3116" spans="79:107" x14ac:dyDescent="0.2">
      <c r="CA3116" s="14"/>
      <c r="CB3116" s="13"/>
      <c r="CF3116" t="str">
        <f t="shared" si="1718"/>
        <v/>
      </c>
      <c r="CG3116" s="1" t="str">
        <f t="shared" si="1719"/>
        <v/>
      </c>
      <c r="CH3116" s="2" t="str">
        <f t="shared" si="1720"/>
        <v/>
      </c>
      <c r="CI3116" s="1" t="str">
        <f t="shared" si="1721"/>
        <v/>
      </c>
      <c r="CJ3116" s="12" t="str">
        <f t="shared" si="1698"/>
        <v/>
      </c>
      <c r="CK3116" s="13" t="str">
        <f t="shared" si="1699"/>
        <v/>
      </c>
      <c r="CL3116" t="str">
        <f t="shared" si="1700"/>
        <v/>
      </c>
      <c r="CM3116" s="1" t="str">
        <f t="shared" si="1701"/>
        <v/>
      </c>
      <c r="CN3116" t="str">
        <f t="shared" si="1702"/>
        <v/>
      </c>
      <c r="CO3116" t="str">
        <f t="shared" si="1703"/>
        <v/>
      </c>
      <c r="CP3116" t="str">
        <f t="shared" si="1704"/>
        <v/>
      </c>
      <c r="CQ3116" s="2" t="str">
        <f t="shared" si="1705"/>
        <v/>
      </c>
      <c r="CR3116" s="14" t="str">
        <f t="shared" si="1706"/>
        <v/>
      </c>
      <c r="CS3116" s="13" t="str">
        <f t="shared" si="1707"/>
        <v/>
      </c>
      <c r="CT3116" t="str">
        <f t="shared" si="1708"/>
        <v/>
      </c>
      <c r="CU3116" s="1" t="str">
        <f t="shared" si="1709"/>
        <v/>
      </c>
      <c r="CV3116" t="str">
        <f t="shared" si="1710"/>
        <v/>
      </c>
      <c r="CW3116" t="str">
        <f t="shared" si="1711"/>
        <v/>
      </c>
      <c r="CX3116" s="1" t="str">
        <f t="shared" si="1712"/>
        <v/>
      </c>
      <c r="CY3116" s="2" t="str">
        <f t="shared" si="1713"/>
        <v/>
      </c>
      <c r="CZ3116" s="1" t="str">
        <f t="shared" si="1714"/>
        <v/>
      </c>
      <c r="DA3116" s="12" t="str">
        <f t="shared" si="1715"/>
        <v/>
      </c>
      <c r="DB3116" s="13" t="str">
        <f t="shared" si="1716"/>
        <v/>
      </c>
      <c r="DC3116" t="str">
        <f t="shared" si="1717"/>
        <v/>
      </c>
    </row>
    <row r="3117" spans="79:107" x14ac:dyDescent="0.2">
      <c r="CA3117" s="14"/>
      <c r="CB3117" s="13"/>
      <c r="CF3117" t="str">
        <f t="shared" si="1718"/>
        <v/>
      </c>
      <c r="CG3117" s="1" t="str">
        <f t="shared" si="1719"/>
        <v/>
      </c>
      <c r="CH3117" s="2" t="str">
        <f t="shared" si="1720"/>
        <v/>
      </c>
      <c r="CI3117" s="1" t="str">
        <f t="shared" si="1721"/>
        <v/>
      </c>
      <c r="CJ3117" s="12" t="str">
        <f t="shared" si="1698"/>
        <v/>
      </c>
      <c r="CK3117" s="13" t="str">
        <f t="shared" si="1699"/>
        <v/>
      </c>
      <c r="CL3117" t="str">
        <f t="shared" si="1700"/>
        <v/>
      </c>
      <c r="CM3117" s="1" t="str">
        <f t="shared" si="1701"/>
        <v/>
      </c>
      <c r="CN3117" t="str">
        <f t="shared" si="1702"/>
        <v/>
      </c>
      <c r="CO3117" t="str">
        <f t="shared" si="1703"/>
        <v/>
      </c>
      <c r="CP3117" t="str">
        <f t="shared" si="1704"/>
        <v/>
      </c>
      <c r="CQ3117" s="2" t="str">
        <f t="shared" si="1705"/>
        <v/>
      </c>
      <c r="CR3117" s="14" t="str">
        <f t="shared" si="1706"/>
        <v/>
      </c>
      <c r="CS3117" s="13" t="str">
        <f t="shared" si="1707"/>
        <v/>
      </c>
      <c r="CT3117" t="str">
        <f t="shared" si="1708"/>
        <v/>
      </c>
      <c r="CU3117" s="1" t="str">
        <f t="shared" si="1709"/>
        <v/>
      </c>
      <c r="CV3117" t="str">
        <f t="shared" si="1710"/>
        <v/>
      </c>
      <c r="CW3117" t="str">
        <f t="shared" si="1711"/>
        <v/>
      </c>
      <c r="CX3117" s="1" t="str">
        <f t="shared" si="1712"/>
        <v/>
      </c>
      <c r="CY3117" s="2" t="str">
        <f t="shared" si="1713"/>
        <v/>
      </c>
      <c r="CZ3117" s="1" t="str">
        <f t="shared" si="1714"/>
        <v/>
      </c>
      <c r="DA3117" s="12" t="str">
        <f t="shared" si="1715"/>
        <v/>
      </c>
      <c r="DB3117" s="13" t="str">
        <f t="shared" si="1716"/>
        <v/>
      </c>
      <c r="DC3117" t="str">
        <f t="shared" si="1717"/>
        <v/>
      </c>
    </row>
    <row r="3118" spans="79:107" x14ac:dyDescent="0.2">
      <c r="CA3118" s="14"/>
      <c r="CB3118" s="13"/>
      <c r="CF3118" t="str">
        <f t="shared" si="1718"/>
        <v/>
      </c>
      <c r="CG3118" s="1" t="str">
        <f t="shared" si="1719"/>
        <v/>
      </c>
      <c r="CH3118" s="2" t="str">
        <f t="shared" si="1720"/>
        <v/>
      </c>
      <c r="CI3118" s="1" t="str">
        <f t="shared" si="1721"/>
        <v/>
      </c>
      <c r="CJ3118" s="12" t="str">
        <f t="shared" si="1698"/>
        <v/>
      </c>
      <c r="CK3118" s="13" t="str">
        <f t="shared" si="1699"/>
        <v/>
      </c>
      <c r="CL3118" t="str">
        <f t="shared" si="1700"/>
        <v/>
      </c>
      <c r="CM3118" s="1" t="str">
        <f t="shared" si="1701"/>
        <v/>
      </c>
      <c r="CN3118" t="str">
        <f t="shared" si="1702"/>
        <v/>
      </c>
      <c r="CO3118" t="str">
        <f t="shared" si="1703"/>
        <v/>
      </c>
      <c r="CP3118" t="str">
        <f t="shared" si="1704"/>
        <v/>
      </c>
      <c r="CQ3118" s="2" t="str">
        <f t="shared" si="1705"/>
        <v/>
      </c>
      <c r="CR3118" s="14" t="str">
        <f t="shared" si="1706"/>
        <v/>
      </c>
      <c r="CS3118" s="13" t="str">
        <f t="shared" si="1707"/>
        <v/>
      </c>
      <c r="CT3118" t="str">
        <f t="shared" si="1708"/>
        <v/>
      </c>
      <c r="CU3118" s="1" t="str">
        <f t="shared" si="1709"/>
        <v/>
      </c>
      <c r="CV3118" t="str">
        <f t="shared" si="1710"/>
        <v/>
      </c>
      <c r="CW3118" t="str">
        <f t="shared" si="1711"/>
        <v/>
      </c>
      <c r="CX3118" s="1" t="str">
        <f t="shared" si="1712"/>
        <v/>
      </c>
      <c r="CY3118" s="2" t="str">
        <f t="shared" si="1713"/>
        <v/>
      </c>
      <c r="CZ3118" s="1" t="str">
        <f t="shared" si="1714"/>
        <v/>
      </c>
      <c r="DA3118" s="12" t="str">
        <f t="shared" si="1715"/>
        <v/>
      </c>
      <c r="DB3118" s="13" t="str">
        <f t="shared" si="1716"/>
        <v/>
      </c>
      <c r="DC3118" t="str">
        <f t="shared" si="1717"/>
        <v/>
      </c>
    </row>
    <row r="3119" spans="79:107" x14ac:dyDescent="0.2">
      <c r="CA3119" s="14"/>
      <c r="CB3119" s="13"/>
      <c r="CF3119" t="str">
        <f t="shared" si="1718"/>
        <v/>
      </c>
      <c r="CG3119" s="1" t="str">
        <f t="shared" si="1719"/>
        <v/>
      </c>
      <c r="CH3119" s="2" t="str">
        <f t="shared" si="1720"/>
        <v/>
      </c>
      <c r="CI3119" s="1" t="str">
        <f t="shared" si="1721"/>
        <v/>
      </c>
      <c r="CJ3119" s="12" t="str">
        <f t="shared" si="1698"/>
        <v/>
      </c>
      <c r="CK3119" s="13" t="str">
        <f t="shared" si="1699"/>
        <v/>
      </c>
      <c r="CL3119" t="str">
        <f t="shared" si="1700"/>
        <v/>
      </c>
      <c r="CM3119" s="1" t="str">
        <f t="shared" si="1701"/>
        <v/>
      </c>
      <c r="CN3119" t="str">
        <f t="shared" si="1702"/>
        <v/>
      </c>
      <c r="CO3119" t="str">
        <f t="shared" si="1703"/>
        <v/>
      </c>
      <c r="CP3119" t="str">
        <f t="shared" si="1704"/>
        <v/>
      </c>
      <c r="CQ3119" s="2" t="str">
        <f t="shared" si="1705"/>
        <v/>
      </c>
      <c r="CR3119" s="14" t="str">
        <f t="shared" si="1706"/>
        <v/>
      </c>
      <c r="CS3119" s="13" t="str">
        <f t="shared" si="1707"/>
        <v/>
      </c>
      <c r="CT3119" t="str">
        <f t="shared" si="1708"/>
        <v/>
      </c>
      <c r="CU3119" s="1" t="str">
        <f t="shared" si="1709"/>
        <v/>
      </c>
      <c r="CV3119" t="str">
        <f t="shared" si="1710"/>
        <v/>
      </c>
      <c r="CW3119" t="str">
        <f t="shared" si="1711"/>
        <v/>
      </c>
      <c r="CX3119" s="1" t="str">
        <f t="shared" si="1712"/>
        <v/>
      </c>
      <c r="CY3119" s="2" t="str">
        <f t="shared" si="1713"/>
        <v/>
      </c>
      <c r="CZ3119" s="1" t="str">
        <f t="shared" si="1714"/>
        <v/>
      </c>
      <c r="DA3119" s="12" t="str">
        <f t="shared" si="1715"/>
        <v/>
      </c>
      <c r="DB3119" s="13" t="str">
        <f t="shared" si="1716"/>
        <v/>
      </c>
      <c r="DC3119" t="str">
        <f t="shared" si="1717"/>
        <v/>
      </c>
    </row>
    <row r="3120" spans="79:107" x14ac:dyDescent="0.2">
      <c r="CA3120" s="14"/>
      <c r="CB3120" s="13"/>
      <c r="CF3120" t="str">
        <f t="shared" si="1718"/>
        <v/>
      </c>
      <c r="CG3120" s="1" t="str">
        <f t="shared" si="1719"/>
        <v/>
      </c>
      <c r="CH3120" s="2" t="str">
        <f t="shared" si="1720"/>
        <v/>
      </c>
      <c r="CI3120" s="1" t="str">
        <f t="shared" si="1721"/>
        <v/>
      </c>
      <c r="CJ3120" s="12" t="str">
        <f t="shared" si="1698"/>
        <v/>
      </c>
      <c r="CK3120" s="13" t="str">
        <f t="shared" si="1699"/>
        <v/>
      </c>
      <c r="CL3120" t="str">
        <f t="shared" si="1700"/>
        <v/>
      </c>
      <c r="CM3120" s="1" t="str">
        <f t="shared" si="1701"/>
        <v/>
      </c>
      <c r="CN3120" t="str">
        <f t="shared" si="1702"/>
        <v/>
      </c>
      <c r="CO3120" t="str">
        <f t="shared" si="1703"/>
        <v/>
      </c>
      <c r="CP3120" t="str">
        <f t="shared" si="1704"/>
        <v/>
      </c>
      <c r="CQ3120" s="2" t="str">
        <f t="shared" si="1705"/>
        <v/>
      </c>
      <c r="CR3120" s="14" t="str">
        <f t="shared" si="1706"/>
        <v/>
      </c>
      <c r="CS3120" s="13" t="str">
        <f t="shared" si="1707"/>
        <v/>
      </c>
      <c r="CT3120" t="str">
        <f t="shared" si="1708"/>
        <v/>
      </c>
      <c r="CU3120" s="1" t="str">
        <f t="shared" si="1709"/>
        <v/>
      </c>
      <c r="CV3120" t="str">
        <f t="shared" si="1710"/>
        <v/>
      </c>
      <c r="CW3120" t="str">
        <f t="shared" si="1711"/>
        <v/>
      </c>
      <c r="CX3120" s="1" t="str">
        <f t="shared" si="1712"/>
        <v/>
      </c>
      <c r="CY3120" s="2" t="str">
        <f t="shared" si="1713"/>
        <v/>
      </c>
      <c r="CZ3120" s="1" t="str">
        <f t="shared" si="1714"/>
        <v/>
      </c>
      <c r="DA3120" s="12" t="str">
        <f t="shared" si="1715"/>
        <v/>
      </c>
      <c r="DB3120" s="13" t="str">
        <f t="shared" si="1716"/>
        <v/>
      </c>
      <c r="DC3120" t="str">
        <f t="shared" si="1717"/>
        <v/>
      </c>
    </row>
    <row r="3121" spans="79:107" x14ac:dyDescent="0.2">
      <c r="CA3121" s="14"/>
      <c r="CB3121" s="13"/>
      <c r="CF3121" t="str">
        <f t="shared" si="1718"/>
        <v/>
      </c>
      <c r="CG3121" s="1" t="str">
        <f t="shared" si="1719"/>
        <v/>
      </c>
      <c r="CH3121" s="2" t="str">
        <f t="shared" si="1720"/>
        <v/>
      </c>
      <c r="CI3121" s="1" t="str">
        <f t="shared" si="1721"/>
        <v/>
      </c>
      <c r="CJ3121" s="12" t="str">
        <f t="shared" si="1698"/>
        <v/>
      </c>
      <c r="CK3121" s="13" t="str">
        <f t="shared" si="1699"/>
        <v/>
      </c>
      <c r="CL3121" t="str">
        <f t="shared" si="1700"/>
        <v/>
      </c>
      <c r="CM3121" s="1" t="str">
        <f t="shared" si="1701"/>
        <v/>
      </c>
      <c r="CN3121" t="str">
        <f t="shared" si="1702"/>
        <v/>
      </c>
      <c r="CO3121" t="str">
        <f t="shared" si="1703"/>
        <v/>
      </c>
      <c r="CP3121" t="str">
        <f t="shared" si="1704"/>
        <v/>
      </c>
      <c r="CQ3121" s="2" t="str">
        <f t="shared" si="1705"/>
        <v/>
      </c>
      <c r="CR3121" s="14" t="str">
        <f t="shared" si="1706"/>
        <v/>
      </c>
      <c r="CS3121" s="13" t="str">
        <f t="shared" si="1707"/>
        <v/>
      </c>
      <c r="CT3121" t="str">
        <f t="shared" si="1708"/>
        <v/>
      </c>
      <c r="CU3121" s="1" t="str">
        <f t="shared" si="1709"/>
        <v/>
      </c>
      <c r="CV3121" t="str">
        <f t="shared" si="1710"/>
        <v/>
      </c>
      <c r="CW3121" t="str">
        <f t="shared" si="1711"/>
        <v/>
      </c>
      <c r="CX3121" s="1" t="str">
        <f t="shared" si="1712"/>
        <v/>
      </c>
      <c r="CY3121" s="2" t="str">
        <f t="shared" si="1713"/>
        <v/>
      </c>
      <c r="CZ3121" s="1" t="str">
        <f t="shared" si="1714"/>
        <v/>
      </c>
      <c r="DA3121" s="12" t="str">
        <f t="shared" si="1715"/>
        <v/>
      </c>
      <c r="DB3121" s="13" t="str">
        <f t="shared" si="1716"/>
        <v/>
      </c>
      <c r="DC3121" t="str">
        <f t="shared" si="1717"/>
        <v/>
      </c>
    </row>
    <row r="3122" spans="79:107" x14ac:dyDescent="0.2">
      <c r="CA3122" s="14"/>
      <c r="CB3122" s="13"/>
      <c r="CF3122" t="str">
        <f t="shared" si="1718"/>
        <v/>
      </c>
      <c r="CG3122" s="1" t="str">
        <f t="shared" si="1719"/>
        <v/>
      </c>
      <c r="CH3122" s="2" t="str">
        <f t="shared" si="1720"/>
        <v/>
      </c>
      <c r="CI3122" s="1" t="str">
        <f t="shared" si="1721"/>
        <v/>
      </c>
      <c r="CJ3122" s="12" t="str">
        <f t="shared" si="1698"/>
        <v/>
      </c>
      <c r="CK3122" s="13" t="str">
        <f t="shared" si="1699"/>
        <v/>
      </c>
      <c r="CL3122" t="str">
        <f t="shared" si="1700"/>
        <v/>
      </c>
      <c r="CM3122" s="1" t="str">
        <f t="shared" si="1701"/>
        <v/>
      </c>
      <c r="CN3122" t="str">
        <f t="shared" si="1702"/>
        <v/>
      </c>
      <c r="CO3122" t="str">
        <f t="shared" si="1703"/>
        <v/>
      </c>
      <c r="CP3122" t="str">
        <f t="shared" si="1704"/>
        <v/>
      </c>
      <c r="CQ3122" s="2" t="str">
        <f t="shared" si="1705"/>
        <v/>
      </c>
      <c r="CR3122" s="14" t="str">
        <f t="shared" si="1706"/>
        <v/>
      </c>
      <c r="CS3122" s="13" t="str">
        <f t="shared" si="1707"/>
        <v/>
      </c>
      <c r="CT3122" t="str">
        <f t="shared" si="1708"/>
        <v/>
      </c>
      <c r="CU3122" s="1" t="str">
        <f t="shared" si="1709"/>
        <v/>
      </c>
      <c r="CV3122" t="str">
        <f t="shared" si="1710"/>
        <v/>
      </c>
      <c r="CW3122" t="str">
        <f t="shared" si="1711"/>
        <v/>
      </c>
      <c r="CX3122" s="1" t="str">
        <f t="shared" si="1712"/>
        <v/>
      </c>
      <c r="CY3122" s="2" t="str">
        <f t="shared" si="1713"/>
        <v/>
      </c>
      <c r="CZ3122" s="1" t="str">
        <f t="shared" si="1714"/>
        <v/>
      </c>
      <c r="DA3122" s="12" t="str">
        <f t="shared" si="1715"/>
        <v/>
      </c>
      <c r="DB3122" s="13" t="str">
        <f t="shared" si="1716"/>
        <v/>
      </c>
      <c r="DC3122" t="str">
        <f t="shared" si="1717"/>
        <v/>
      </c>
    </row>
    <row r="3123" spans="79:107" x14ac:dyDescent="0.2">
      <c r="CA3123" s="14"/>
      <c r="CB3123" s="13"/>
      <c r="CF3123" t="str">
        <f t="shared" si="1718"/>
        <v/>
      </c>
      <c r="CG3123" s="1" t="str">
        <f t="shared" si="1719"/>
        <v/>
      </c>
      <c r="CH3123" s="2" t="str">
        <f t="shared" si="1720"/>
        <v/>
      </c>
      <c r="CI3123" s="1" t="str">
        <f t="shared" si="1721"/>
        <v/>
      </c>
      <c r="CJ3123" s="12" t="str">
        <f t="shared" si="1698"/>
        <v/>
      </c>
      <c r="CK3123" s="13" t="str">
        <f t="shared" si="1699"/>
        <v/>
      </c>
      <c r="CL3123" t="str">
        <f t="shared" si="1700"/>
        <v/>
      </c>
      <c r="CM3123" s="1" t="str">
        <f t="shared" si="1701"/>
        <v/>
      </c>
      <c r="CN3123" t="str">
        <f t="shared" si="1702"/>
        <v/>
      </c>
      <c r="CO3123" t="str">
        <f t="shared" si="1703"/>
        <v/>
      </c>
      <c r="CP3123" t="str">
        <f t="shared" si="1704"/>
        <v/>
      </c>
      <c r="CQ3123" s="2" t="str">
        <f t="shared" si="1705"/>
        <v/>
      </c>
      <c r="CR3123" s="14" t="str">
        <f t="shared" si="1706"/>
        <v/>
      </c>
      <c r="CS3123" s="13" t="str">
        <f t="shared" si="1707"/>
        <v/>
      </c>
      <c r="CT3123" t="str">
        <f t="shared" si="1708"/>
        <v/>
      </c>
      <c r="CU3123" s="1" t="str">
        <f t="shared" si="1709"/>
        <v/>
      </c>
      <c r="CV3123" t="str">
        <f t="shared" si="1710"/>
        <v/>
      </c>
      <c r="CW3123" t="str">
        <f t="shared" si="1711"/>
        <v/>
      </c>
      <c r="CX3123" s="1" t="str">
        <f t="shared" si="1712"/>
        <v/>
      </c>
      <c r="CY3123" s="2" t="str">
        <f t="shared" si="1713"/>
        <v/>
      </c>
      <c r="CZ3123" s="1" t="str">
        <f t="shared" si="1714"/>
        <v/>
      </c>
      <c r="DA3123" s="12" t="str">
        <f t="shared" si="1715"/>
        <v/>
      </c>
      <c r="DB3123" s="13" t="str">
        <f t="shared" si="1716"/>
        <v/>
      </c>
      <c r="DC3123" t="str">
        <f t="shared" si="1717"/>
        <v/>
      </c>
    </row>
    <row r="3124" spans="79:107" x14ac:dyDescent="0.2">
      <c r="CA3124" s="14"/>
      <c r="CB3124" s="13"/>
      <c r="CF3124" t="str">
        <f t="shared" si="1718"/>
        <v/>
      </c>
      <c r="CG3124" s="1" t="str">
        <f t="shared" si="1719"/>
        <v/>
      </c>
      <c r="CH3124" s="2" t="str">
        <f t="shared" si="1720"/>
        <v/>
      </c>
      <c r="CI3124" s="1" t="str">
        <f t="shared" si="1721"/>
        <v/>
      </c>
      <c r="CJ3124" s="12" t="str">
        <f t="shared" si="1698"/>
        <v/>
      </c>
      <c r="CK3124" s="13" t="str">
        <f t="shared" si="1699"/>
        <v/>
      </c>
      <c r="CL3124" t="str">
        <f t="shared" si="1700"/>
        <v/>
      </c>
      <c r="CM3124" s="1" t="str">
        <f t="shared" si="1701"/>
        <v/>
      </c>
      <c r="CN3124" t="str">
        <f t="shared" si="1702"/>
        <v/>
      </c>
      <c r="CO3124" t="str">
        <f t="shared" si="1703"/>
        <v/>
      </c>
      <c r="CP3124" t="str">
        <f t="shared" si="1704"/>
        <v/>
      </c>
      <c r="CQ3124" s="2" t="str">
        <f t="shared" si="1705"/>
        <v/>
      </c>
      <c r="CR3124" s="14" t="str">
        <f t="shared" si="1706"/>
        <v/>
      </c>
      <c r="CS3124" s="13" t="str">
        <f t="shared" si="1707"/>
        <v/>
      </c>
      <c r="CT3124" t="str">
        <f t="shared" si="1708"/>
        <v/>
      </c>
      <c r="CU3124" s="1" t="str">
        <f t="shared" si="1709"/>
        <v/>
      </c>
      <c r="CV3124" t="str">
        <f t="shared" si="1710"/>
        <v/>
      </c>
      <c r="CW3124" t="str">
        <f t="shared" si="1711"/>
        <v/>
      </c>
      <c r="CX3124" s="1" t="str">
        <f t="shared" si="1712"/>
        <v/>
      </c>
      <c r="CY3124" s="2" t="str">
        <f t="shared" si="1713"/>
        <v/>
      </c>
      <c r="CZ3124" s="1" t="str">
        <f t="shared" si="1714"/>
        <v/>
      </c>
      <c r="DA3124" s="12" t="str">
        <f t="shared" si="1715"/>
        <v/>
      </c>
      <c r="DB3124" s="13" t="str">
        <f t="shared" si="1716"/>
        <v/>
      </c>
      <c r="DC3124" t="str">
        <f t="shared" si="1717"/>
        <v/>
      </c>
    </row>
    <row r="3125" spans="79:107" x14ac:dyDescent="0.2">
      <c r="CA3125" s="14"/>
      <c r="CB3125" s="13"/>
      <c r="CF3125" t="str">
        <f t="shared" si="1718"/>
        <v/>
      </c>
      <c r="CG3125" s="1" t="str">
        <f t="shared" si="1719"/>
        <v/>
      </c>
      <c r="CH3125" s="2" t="str">
        <f t="shared" si="1720"/>
        <v/>
      </c>
      <c r="CI3125" s="1" t="str">
        <f t="shared" si="1721"/>
        <v/>
      </c>
      <c r="CJ3125" s="12" t="str">
        <f t="shared" si="1698"/>
        <v/>
      </c>
      <c r="CK3125" s="13" t="str">
        <f t="shared" si="1699"/>
        <v/>
      </c>
      <c r="CL3125" t="str">
        <f t="shared" si="1700"/>
        <v/>
      </c>
      <c r="CM3125" s="1" t="str">
        <f t="shared" si="1701"/>
        <v/>
      </c>
      <c r="CN3125" t="str">
        <f t="shared" si="1702"/>
        <v/>
      </c>
      <c r="CO3125" t="str">
        <f t="shared" si="1703"/>
        <v/>
      </c>
      <c r="CP3125" t="str">
        <f t="shared" si="1704"/>
        <v/>
      </c>
      <c r="CQ3125" s="2" t="str">
        <f t="shared" si="1705"/>
        <v/>
      </c>
      <c r="CR3125" s="14" t="str">
        <f t="shared" si="1706"/>
        <v/>
      </c>
      <c r="CS3125" s="13" t="str">
        <f t="shared" si="1707"/>
        <v/>
      </c>
      <c r="CT3125" t="str">
        <f t="shared" si="1708"/>
        <v/>
      </c>
      <c r="CU3125" s="1" t="str">
        <f t="shared" si="1709"/>
        <v/>
      </c>
      <c r="CV3125" t="str">
        <f t="shared" si="1710"/>
        <v/>
      </c>
      <c r="CW3125" t="str">
        <f t="shared" si="1711"/>
        <v/>
      </c>
      <c r="CX3125" s="1" t="str">
        <f t="shared" si="1712"/>
        <v/>
      </c>
      <c r="CY3125" s="2" t="str">
        <f t="shared" si="1713"/>
        <v/>
      </c>
      <c r="CZ3125" s="1" t="str">
        <f t="shared" si="1714"/>
        <v/>
      </c>
      <c r="DA3125" s="12" t="str">
        <f t="shared" si="1715"/>
        <v/>
      </c>
      <c r="DB3125" s="13" t="str">
        <f t="shared" si="1716"/>
        <v/>
      </c>
      <c r="DC3125" t="str">
        <f t="shared" si="1717"/>
        <v/>
      </c>
    </row>
    <row r="3126" spans="79:107" x14ac:dyDescent="0.2">
      <c r="CA3126" s="14"/>
      <c r="CB3126" s="13"/>
      <c r="CF3126" t="str">
        <f t="shared" si="1718"/>
        <v/>
      </c>
      <c r="CG3126" s="1" t="str">
        <f t="shared" si="1719"/>
        <v/>
      </c>
      <c r="CH3126" s="2" t="str">
        <f t="shared" si="1720"/>
        <v/>
      </c>
      <c r="CI3126" s="1" t="str">
        <f t="shared" si="1721"/>
        <v/>
      </c>
      <c r="CJ3126" s="12" t="str">
        <f t="shared" si="1698"/>
        <v/>
      </c>
      <c r="CK3126" s="13" t="str">
        <f t="shared" si="1699"/>
        <v/>
      </c>
      <c r="CL3126" t="str">
        <f t="shared" si="1700"/>
        <v/>
      </c>
      <c r="CM3126" s="1" t="str">
        <f t="shared" si="1701"/>
        <v/>
      </c>
      <c r="CN3126" t="str">
        <f t="shared" si="1702"/>
        <v/>
      </c>
      <c r="CO3126" t="str">
        <f t="shared" si="1703"/>
        <v/>
      </c>
      <c r="CP3126" t="str">
        <f t="shared" si="1704"/>
        <v/>
      </c>
      <c r="CQ3126" s="2" t="str">
        <f t="shared" si="1705"/>
        <v/>
      </c>
      <c r="CR3126" s="14" t="str">
        <f t="shared" si="1706"/>
        <v/>
      </c>
      <c r="CS3126" s="13" t="str">
        <f t="shared" si="1707"/>
        <v/>
      </c>
      <c r="CT3126" t="str">
        <f t="shared" si="1708"/>
        <v/>
      </c>
      <c r="CU3126" s="1" t="str">
        <f t="shared" si="1709"/>
        <v/>
      </c>
      <c r="CV3126" t="str">
        <f t="shared" si="1710"/>
        <v/>
      </c>
      <c r="CW3126" t="str">
        <f t="shared" si="1711"/>
        <v/>
      </c>
      <c r="CX3126" s="1" t="str">
        <f t="shared" si="1712"/>
        <v/>
      </c>
      <c r="CY3126" s="2" t="str">
        <f t="shared" si="1713"/>
        <v/>
      </c>
      <c r="CZ3126" s="1" t="str">
        <f t="shared" si="1714"/>
        <v/>
      </c>
      <c r="DA3126" s="12" t="str">
        <f t="shared" si="1715"/>
        <v/>
      </c>
      <c r="DB3126" s="13" t="str">
        <f t="shared" si="1716"/>
        <v/>
      </c>
      <c r="DC3126" t="str">
        <f t="shared" si="1717"/>
        <v/>
      </c>
    </row>
    <row r="3127" spans="79:107" x14ac:dyDescent="0.2">
      <c r="CA3127" s="14"/>
      <c r="CB3127" s="13"/>
      <c r="CF3127" t="str">
        <f t="shared" si="1718"/>
        <v/>
      </c>
      <c r="CG3127" s="1" t="str">
        <f t="shared" si="1719"/>
        <v/>
      </c>
      <c r="CH3127" s="2" t="str">
        <f t="shared" si="1720"/>
        <v/>
      </c>
      <c r="CI3127" s="1" t="str">
        <f t="shared" si="1721"/>
        <v/>
      </c>
      <c r="CJ3127" s="12" t="str">
        <f t="shared" si="1698"/>
        <v/>
      </c>
      <c r="CK3127" s="13" t="str">
        <f t="shared" si="1699"/>
        <v/>
      </c>
      <c r="CL3127" t="str">
        <f t="shared" si="1700"/>
        <v/>
      </c>
      <c r="CM3127" s="1" t="str">
        <f t="shared" si="1701"/>
        <v/>
      </c>
      <c r="CN3127" t="str">
        <f t="shared" si="1702"/>
        <v/>
      </c>
      <c r="CO3127" t="str">
        <f t="shared" si="1703"/>
        <v/>
      </c>
      <c r="CP3127" t="str">
        <f t="shared" si="1704"/>
        <v/>
      </c>
      <c r="CQ3127" s="2" t="str">
        <f t="shared" si="1705"/>
        <v/>
      </c>
      <c r="CR3127" s="14" t="str">
        <f t="shared" si="1706"/>
        <v/>
      </c>
      <c r="CS3127" s="13" t="str">
        <f t="shared" si="1707"/>
        <v/>
      </c>
      <c r="CT3127" t="str">
        <f t="shared" si="1708"/>
        <v/>
      </c>
      <c r="CU3127" s="1" t="str">
        <f t="shared" si="1709"/>
        <v/>
      </c>
      <c r="CV3127" t="str">
        <f t="shared" si="1710"/>
        <v/>
      </c>
      <c r="CW3127" t="str">
        <f t="shared" si="1711"/>
        <v/>
      </c>
      <c r="CX3127" s="1" t="str">
        <f t="shared" si="1712"/>
        <v/>
      </c>
      <c r="CY3127" s="2" t="str">
        <f t="shared" si="1713"/>
        <v/>
      </c>
      <c r="CZ3127" s="1" t="str">
        <f t="shared" si="1714"/>
        <v/>
      </c>
      <c r="DA3127" s="12" t="str">
        <f t="shared" si="1715"/>
        <v/>
      </c>
      <c r="DB3127" s="13" t="str">
        <f t="shared" si="1716"/>
        <v/>
      </c>
      <c r="DC3127" t="str">
        <f t="shared" si="1717"/>
        <v/>
      </c>
    </row>
    <row r="3128" spans="79:107" x14ac:dyDescent="0.2">
      <c r="CA3128" s="14"/>
      <c r="CB3128" s="13"/>
      <c r="CF3128" t="str">
        <f t="shared" si="1718"/>
        <v/>
      </c>
      <c r="CG3128" s="1" t="str">
        <f t="shared" si="1719"/>
        <v/>
      </c>
      <c r="CH3128" s="2" t="str">
        <f t="shared" si="1720"/>
        <v/>
      </c>
      <c r="CI3128" s="1" t="str">
        <f t="shared" si="1721"/>
        <v/>
      </c>
      <c r="CJ3128" s="12" t="str">
        <f t="shared" si="1698"/>
        <v/>
      </c>
      <c r="CK3128" s="13" t="str">
        <f t="shared" si="1699"/>
        <v/>
      </c>
      <c r="CL3128" t="str">
        <f t="shared" si="1700"/>
        <v/>
      </c>
      <c r="CM3128" s="1" t="str">
        <f t="shared" si="1701"/>
        <v/>
      </c>
      <c r="CN3128" t="str">
        <f t="shared" si="1702"/>
        <v/>
      </c>
      <c r="CO3128" t="str">
        <f t="shared" si="1703"/>
        <v/>
      </c>
      <c r="CP3128" t="str">
        <f t="shared" si="1704"/>
        <v/>
      </c>
      <c r="CQ3128" s="2" t="str">
        <f t="shared" si="1705"/>
        <v/>
      </c>
      <c r="CR3128" s="14" t="str">
        <f t="shared" si="1706"/>
        <v/>
      </c>
      <c r="CS3128" s="13" t="str">
        <f t="shared" si="1707"/>
        <v/>
      </c>
      <c r="CT3128" t="str">
        <f t="shared" si="1708"/>
        <v/>
      </c>
      <c r="CU3128" s="1" t="str">
        <f t="shared" si="1709"/>
        <v/>
      </c>
      <c r="CV3128" t="str">
        <f t="shared" si="1710"/>
        <v/>
      </c>
      <c r="CW3128" t="str">
        <f t="shared" si="1711"/>
        <v/>
      </c>
      <c r="CX3128" s="1" t="str">
        <f t="shared" si="1712"/>
        <v/>
      </c>
      <c r="CY3128" s="2" t="str">
        <f t="shared" si="1713"/>
        <v/>
      </c>
      <c r="CZ3128" s="1" t="str">
        <f t="shared" si="1714"/>
        <v/>
      </c>
      <c r="DA3128" s="12" t="str">
        <f t="shared" si="1715"/>
        <v/>
      </c>
      <c r="DB3128" s="13" t="str">
        <f t="shared" si="1716"/>
        <v/>
      </c>
      <c r="DC3128" t="str">
        <f t="shared" si="1717"/>
        <v/>
      </c>
    </row>
    <row r="3129" spans="79:107" x14ac:dyDescent="0.2">
      <c r="CA3129" s="14"/>
      <c r="CB3129" s="13"/>
      <c r="CF3129" t="str">
        <f t="shared" si="1718"/>
        <v/>
      </c>
      <c r="CG3129" s="1" t="str">
        <f t="shared" si="1719"/>
        <v/>
      </c>
      <c r="CH3129" s="2" t="str">
        <f t="shared" si="1720"/>
        <v/>
      </c>
      <c r="CI3129" s="1" t="str">
        <f t="shared" si="1721"/>
        <v/>
      </c>
      <c r="CJ3129" s="12" t="str">
        <f t="shared" si="1698"/>
        <v/>
      </c>
      <c r="CK3129" s="13" t="str">
        <f t="shared" si="1699"/>
        <v/>
      </c>
      <c r="CL3129" t="str">
        <f t="shared" si="1700"/>
        <v/>
      </c>
      <c r="CM3129" s="1" t="str">
        <f t="shared" si="1701"/>
        <v/>
      </c>
      <c r="CN3129" t="str">
        <f t="shared" si="1702"/>
        <v/>
      </c>
      <c r="CO3129" t="str">
        <f t="shared" si="1703"/>
        <v/>
      </c>
      <c r="CP3129" t="str">
        <f t="shared" si="1704"/>
        <v/>
      </c>
      <c r="CQ3129" s="2" t="str">
        <f t="shared" si="1705"/>
        <v/>
      </c>
      <c r="CR3129" s="14" t="str">
        <f t="shared" si="1706"/>
        <v/>
      </c>
      <c r="CS3129" s="13" t="str">
        <f t="shared" si="1707"/>
        <v/>
      </c>
      <c r="CT3129" t="str">
        <f t="shared" si="1708"/>
        <v/>
      </c>
      <c r="CU3129" s="1" t="str">
        <f t="shared" si="1709"/>
        <v/>
      </c>
      <c r="CV3129" t="str">
        <f t="shared" si="1710"/>
        <v/>
      </c>
      <c r="CW3129" t="str">
        <f t="shared" si="1711"/>
        <v/>
      </c>
      <c r="CX3129" s="1" t="str">
        <f t="shared" si="1712"/>
        <v/>
      </c>
      <c r="CY3129" s="2" t="str">
        <f t="shared" si="1713"/>
        <v/>
      </c>
      <c r="CZ3129" s="1" t="str">
        <f t="shared" si="1714"/>
        <v/>
      </c>
      <c r="DA3129" s="12" t="str">
        <f t="shared" si="1715"/>
        <v/>
      </c>
      <c r="DB3129" s="13" t="str">
        <f t="shared" si="1716"/>
        <v/>
      </c>
      <c r="DC3129" t="str">
        <f t="shared" si="1717"/>
        <v/>
      </c>
    </row>
    <row r="3130" spans="79:107" x14ac:dyDescent="0.2">
      <c r="CA3130" s="14"/>
      <c r="CB3130" s="13"/>
      <c r="CF3130" t="str">
        <f t="shared" si="1718"/>
        <v/>
      </c>
      <c r="CG3130" s="1" t="str">
        <f t="shared" si="1719"/>
        <v/>
      </c>
      <c r="CH3130" s="2" t="str">
        <f t="shared" si="1720"/>
        <v/>
      </c>
      <c r="CI3130" s="1" t="str">
        <f t="shared" si="1721"/>
        <v/>
      </c>
      <c r="CJ3130" s="12" t="str">
        <f t="shared" si="1698"/>
        <v/>
      </c>
      <c r="CK3130" s="13" t="str">
        <f t="shared" si="1699"/>
        <v/>
      </c>
      <c r="CL3130" t="str">
        <f t="shared" si="1700"/>
        <v/>
      </c>
      <c r="CM3130" s="1" t="str">
        <f t="shared" si="1701"/>
        <v/>
      </c>
      <c r="CN3130" t="str">
        <f t="shared" si="1702"/>
        <v/>
      </c>
      <c r="CO3130" t="str">
        <f t="shared" si="1703"/>
        <v/>
      </c>
      <c r="CP3130" t="str">
        <f t="shared" si="1704"/>
        <v/>
      </c>
      <c r="CQ3130" s="2" t="str">
        <f t="shared" si="1705"/>
        <v/>
      </c>
      <c r="CR3130" s="14" t="str">
        <f t="shared" si="1706"/>
        <v/>
      </c>
      <c r="CS3130" s="13" t="str">
        <f t="shared" si="1707"/>
        <v/>
      </c>
      <c r="CT3130" t="str">
        <f t="shared" si="1708"/>
        <v/>
      </c>
      <c r="CU3130" s="1" t="str">
        <f t="shared" si="1709"/>
        <v/>
      </c>
      <c r="CV3130" t="str">
        <f t="shared" si="1710"/>
        <v/>
      </c>
      <c r="CW3130" t="str">
        <f t="shared" si="1711"/>
        <v/>
      </c>
      <c r="CX3130" s="1" t="str">
        <f t="shared" si="1712"/>
        <v/>
      </c>
      <c r="CY3130" s="2" t="str">
        <f t="shared" si="1713"/>
        <v/>
      </c>
      <c r="CZ3130" s="1" t="str">
        <f t="shared" si="1714"/>
        <v/>
      </c>
      <c r="DA3130" s="12" t="str">
        <f t="shared" si="1715"/>
        <v/>
      </c>
      <c r="DB3130" s="13" t="str">
        <f t="shared" si="1716"/>
        <v/>
      </c>
      <c r="DC3130" t="str">
        <f t="shared" si="1717"/>
        <v/>
      </c>
    </row>
    <row r="3131" spans="79:107" x14ac:dyDescent="0.2">
      <c r="CA3131" s="14"/>
      <c r="CB3131" s="13"/>
      <c r="CF3131" t="str">
        <f t="shared" si="1718"/>
        <v/>
      </c>
      <c r="CG3131" s="1" t="str">
        <f t="shared" si="1719"/>
        <v/>
      </c>
      <c r="CH3131" s="2" t="str">
        <f t="shared" si="1720"/>
        <v/>
      </c>
      <c r="CI3131" s="1" t="str">
        <f t="shared" si="1721"/>
        <v/>
      </c>
      <c r="CJ3131" s="12" t="str">
        <f t="shared" si="1698"/>
        <v/>
      </c>
      <c r="CK3131" s="13" t="str">
        <f t="shared" si="1699"/>
        <v/>
      </c>
      <c r="CL3131" t="str">
        <f t="shared" si="1700"/>
        <v/>
      </c>
      <c r="CM3131" s="1" t="str">
        <f t="shared" si="1701"/>
        <v/>
      </c>
      <c r="CN3131" t="str">
        <f t="shared" si="1702"/>
        <v/>
      </c>
      <c r="CO3131" t="str">
        <f t="shared" si="1703"/>
        <v/>
      </c>
      <c r="CP3131" t="str">
        <f t="shared" si="1704"/>
        <v/>
      </c>
      <c r="CQ3131" s="2" t="str">
        <f t="shared" si="1705"/>
        <v/>
      </c>
      <c r="CR3131" s="14" t="str">
        <f t="shared" si="1706"/>
        <v/>
      </c>
      <c r="CS3131" s="13" t="str">
        <f t="shared" si="1707"/>
        <v/>
      </c>
      <c r="CT3131" t="str">
        <f t="shared" si="1708"/>
        <v/>
      </c>
      <c r="CU3131" s="1" t="str">
        <f t="shared" si="1709"/>
        <v/>
      </c>
      <c r="CV3131" t="str">
        <f t="shared" si="1710"/>
        <v/>
      </c>
      <c r="CW3131" t="str">
        <f t="shared" si="1711"/>
        <v/>
      </c>
      <c r="CX3131" s="1" t="str">
        <f t="shared" si="1712"/>
        <v/>
      </c>
      <c r="CY3131" s="2" t="str">
        <f t="shared" si="1713"/>
        <v/>
      </c>
      <c r="CZ3131" s="1" t="str">
        <f t="shared" si="1714"/>
        <v/>
      </c>
      <c r="DA3131" s="12" t="str">
        <f t="shared" si="1715"/>
        <v/>
      </c>
      <c r="DB3131" s="13" t="str">
        <f t="shared" si="1716"/>
        <v/>
      </c>
      <c r="DC3131" t="str">
        <f t="shared" si="1717"/>
        <v/>
      </c>
    </row>
    <row r="3132" spans="79:107" x14ac:dyDescent="0.2">
      <c r="CA3132" s="14"/>
      <c r="CB3132" s="13"/>
      <c r="CF3132" t="str">
        <f t="shared" si="1718"/>
        <v/>
      </c>
      <c r="CG3132" s="1" t="str">
        <f t="shared" si="1719"/>
        <v/>
      </c>
      <c r="CH3132" s="2" t="str">
        <f t="shared" si="1720"/>
        <v/>
      </c>
      <c r="CI3132" s="1" t="str">
        <f t="shared" si="1721"/>
        <v/>
      </c>
      <c r="CJ3132" s="12" t="str">
        <f t="shared" si="1698"/>
        <v/>
      </c>
      <c r="CK3132" s="13" t="str">
        <f t="shared" si="1699"/>
        <v/>
      </c>
      <c r="CL3132" t="str">
        <f t="shared" si="1700"/>
        <v/>
      </c>
      <c r="CM3132" s="1" t="str">
        <f t="shared" si="1701"/>
        <v/>
      </c>
      <c r="CN3132" t="str">
        <f t="shared" si="1702"/>
        <v/>
      </c>
      <c r="CO3132" t="str">
        <f t="shared" si="1703"/>
        <v/>
      </c>
      <c r="CP3132" t="str">
        <f t="shared" si="1704"/>
        <v/>
      </c>
      <c r="CQ3132" s="2" t="str">
        <f t="shared" si="1705"/>
        <v/>
      </c>
      <c r="CR3132" s="14" t="str">
        <f t="shared" si="1706"/>
        <v/>
      </c>
      <c r="CS3132" s="13" t="str">
        <f t="shared" si="1707"/>
        <v/>
      </c>
      <c r="CT3132" t="str">
        <f t="shared" si="1708"/>
        <v/>
      </c>
      <c r="CU3132" s="1" t="str">
        <f t="shared" si="1709"/>
        <v/>
      </c>
      <c r="CV3132" t="str">
        <f t="shared" si="1710"/>
        <v/>
      </c>
      <c r="CW3132" t="str">
        <f t="shared" si="1711"/>
        <v/>
      </c>
      <c r="CX3132" s="1" t="str">
        <f t="shared" si="1712"/>
        <v/>
      </c>
      <c r="CY3132" s="2" t="str">
        <f t="shared" si="1713"/>
        <v/>
      </c>
      <c r="CZ3132" s="1" t="str">
        <f t="shared" si="1714"/>
        <v/>
      </c>
      <c r="DA3132" s="12" t="str">
        <f t="shared" si="1715"/>
        <v/>
      </c>
      <c r="DB3132" s="13" t="str">
        <f t="shared" si="1716"/>
        <v/>
      </c>
      <c r="DC3132" t="str">
        <f t="shared" si="1717"/>
        <v/>
      </c>
    </row>
    <row r="3133" spans="79:107" x14ac:dyDescent="0.2">
      <c r="CA3133" s="14"/>
      <c r="CB3133" s="13"/>
      <c r="CF3133" t="str">
        <f t="shared" si="1718"/>
        <v/>
      </c>
      <c r="CG3133" s="1" t="str">
        <f t="shared" si="1719"/>
        <v/>
      </c>
      <c r="CH3133" s="2" t="str">
        <f t="shared" si="1720"/>
        <v/>
      </c>
      <c r="CI3133" s="1" t="str">
        <f t="shared" si="1721"/>
        <v/>
      </c>
      <c r="CJ3133" s="12" t="str">
        <f t="shared" si="1698"/>
        <v/>
      </c>
      <c r="CK3133" s="13" t="str">
        <f t="shared" si="1699"/>
        <v/>
      </c>
      <c r="CL3133" t="str">
        <f t="shared" si="1700"/>
        <v/>
      </c>
      <c r="CM3133" s="1" t="str">
        <f t="shared" si="1701"/>
        <v/>
      </c>
      <c r="CN3133" t="str">
        <f t="shared" si="1702"/>
        <v/>
      </c>
      <c r="CO3133" t="str">
        <f t="shared" si="1703"/>
        <v/>
      </c>
      <c r="CP3133" t="str">
        <f t="shared" si="1704"/>
        <v/>
      </c>
      <c r="CQ3133" s="2" t="str">
        <f t="shared" si="1705"/>
        <v/>
      </c>
      <c r="CR3133" s="14" t="str">
        <f t="shared" si="1706"/>
        <v/>
      </c>
      <c r="CS3133" s="13" t="str">
        <f t="shared" si="1707"/>
        <v/>
      </c>
      <c r="CT3133" t="str">
        <f t="shared" si="1708"/>
        <v/>
      </c>
      <c r="CU3133" s="1" t="str">
        <f t="shared" si="1709"/>
        <v/>
      </c>
      <c r="CV3133" t="str">
        <f t="shared" si="1710"/>
        <v/>
      </c>
      <c r="CW3133" t="str">
        <f t="shared" si="1711"/>
        <v/>
      </c>
      <c r="CX3133" s="1" t="str">
        <f t="shared" si="1712"/>
        <v/>
      </c>
      <c r="CY3133" s="2" t="str">
        <f t="shared" si="1713"/>
        <v/>
      </c>
      <c r="CZ3133" s="1" t="str">
        <f t="shared" si="1714"/>
        <v/>
      </c>
      <c r="DA3133" s="12" t="str">
        <f t="shared" si="1715"/>
        <v/>
      </c>
      <c r="DB3133" s="13" t="str">
        <f t="shared" si="1716"/>
        <v/>
      </c>
      <c r="DC3133" t="str">
        <f t="shared" si="1717"/>
        <v/>
      </c>
    </row>
    <row r="3134" spans="79:107" x14ac:dyDescent="0.2">
      <c r="CA3134" s="14"/>
      <c r="CB3134" s="13"/>
      <c r="CF3134" t="str">
        <f t="shared" si="1718"/>
        <v/>
      </c>
      <c r="CG3134" s="1" t="str">
        <f t="shared" si="1719"/>
        <v/>
      </c>
      <c r="CH3134" s="2" t="str">
        <f t="shared" si="1720"/>
        <v/>
      </c>
      <c r="CI3134" s="1" t="str">
        <f t="shared" si="1721"/>
        <v/>
      </c>
      <c r="CJ3134" s="12" t="str">
        <f t="shared" si="1698"/>
        <v/>
      </c>
      <c r="CK3134" s="13" t="str">
        <f t="shared" si="1699"/>
        <v/>
      </c>
      <c r="CL3134" t="str">
        <f t="shared" si="1700"/>
        <v/>
      </c>
      <c r="CM3134" s="1" t="str">
        <f t="shared" si="1701"/>
        <v/>
      </c>
      <c r="CN3134" t="str">
        <f t="shared" si="1702"/>
        <v/>
      </c>
      <c r="CO3134" t="str">
        <f t="shared" si="1703"/>
        <v/>
      </c>
      <c r="CP3134" t="str">
        <f t="shared" si="1704"/>
        <v/>
      </c>
      <c r="CQ3134" s="2" t="str">
        <f t="shared" si="1705"/>
        <v/>
      </c>
      <c r="CR3134" s="14" t="str">
        <f t="shared" si="1706"/>
        <v/>
      </c>
      <c r="CS3134" s="13" t="str">
        <f t="shared" si="1707"/>
        <v/>
      </c>
      <c r="CT3134" t="str">
        <f t="shared" si="1708"/>
        <v/>
      </c>
      <c r="CU3134" s="1" t="str">
        <f t="shared" si="1709"/>
        <v/>
      </c>
      <c r="CV3134" t="str">
        <f t="shared" si="1710"/>
        <v/>
      </c>
      <c r="CW3134" t="str">
        <f t="shared" si="1711"/>
        <v/>
      </c>
      <c r="CX3134" s="1" t="str">
        <f t="shared" si="1712"/>
        <v/>
      </c>
      <c r="CY3134" s="2" t="str">
        <f t="shared" si="1713"/>
        <v/>
      </c>
      <c r="CZ3134" s="1" t="str">
        <f t="shared" si="1714"/>
        <v/>
      </c>
      <c r="DA3134" s="12" t="str">
        <f t="shared" si="1715"/>
        <v/>
      </c>
      <c r="DB3134" s="13" t="str">
        <f t="shared" si="1716"/>
        <v/>
      </c>
      <c r="DC3134" t="str">
        <f t="shared" si="1717"/>
        <v/>
      </c>
    </row>
    <row r="3135" spans="79:107" x14ac:dyDescent="0.2">
      <c r="CA3135" s="14"/>
      <c r="CB3135" s="13"/>
      <c r="CF3135" t="str">
        <f t="shared" si="1718"/>
        <v/>
      </c>
      <c r="CG3135" s="1" t="str">
        <f t="shared" si="1719"/>
        <v/>
      </c>
      <c r="CH3135" s="2" t="str">
        <f t="shared" si="1720"/>
        <v/>
      </c>
      <c r="CI3135" s="1" t="str">
        <f t="shared" si="1721"/>
        <v/>
      </c>
      <c r="CJ3135" s="12" t="str">
        <f t="shared" si="1698"/>
        <v/>
      </c>
      <c r="CK3135" s="13" t="str">
        <f t="shared" si="1699"/>
        <v/>
      </c>
      <c r="CL3135" t="str">
        <f t="shared" si="1700"/>
        <v/>
      </c>
      <c r="CM3135" s="1" t="str">
        <f t="shared" si="1701"/>
        <v/>
      </c>
      <c r="CN3135" t="str">
        <f t="shared" si="1702"/>
        <v/>
      </c>
      <c r="CO3135" t="str">
        <f t="shared" si="1703"/>
        <v/>
      </c>
      <c r="CP3135" t="str">
        <f t="shared" si="1704"/>
        <v/>
      </c>
      <c r="CQ3135" s="2" t="str">
        <f t="shared" si="1705"/>
        <v/>
      </c>
      <c r="CR3135" s="14" t="str">
        <f t="shared" si="1706"/>
        <v/>
      </c>
      <c r="CS3135" s="13" t="str">
        <f t="shared" si="1707"/>
        <v/>
      </c>
      <c r="CT3135" t="str">
        <f t="shared" si="1708"/>
        <v/>
      </c>
      <c r="CU3135" s="1" t="str">
        <f t="shared" si="1709"/>
        <v/>
      </c>
      <c r="CV3135" t="str">
        <f t="shared" si="1710"/>
        <v/>
      </c>
      <c r="CW3135" t="str">
        <f t="shared" si="1711"/>
        <v/>
      </c>
      <c r="CX3135" s="1" t="str">
        <f t="shared" si="1712"/>
        <v/>
      </c>
      <c r="CY3135" s="2" t="str">
        <f t="shared" si="1713"/>
        <v/>
      </c>
      <c r="CZ3135" s="1" t="str">
        <f t="shared" si="1714"/>
        <v/>
      </c>
      <c r="DA3135" s="12" t="str">
        <f t="shared" si="1715"/>
        <v/>
      </c>
      <c r="DB3135" s="13" t="str">
        <f t="shared" si="1716"/>
        <v/>
      </c>
      <c r="DC3135" t="str">
        <f t="shared" si="1717"/>
        <v/>
      </c>
    </row>
    <row r="3136" spans="79:107" x14ac:dyDescent="0.2">
      <c r="CA3136" s="14"/>
      <c r="CB3136" s="13"/>
      <c r="CF3136" t="str">
        <f t="shared" si="1718"/>
        <v/>
      </c>
      <c r="CG3136" s="1" t="str">
        <f t="shared" si="1719"/>
        <v/>
      </c>
      <c r="CH3136" s="2" t="str">
        <f t="shared" si="1720"/>
        <v/>
      </c>
      <c r="CI3136" s="1" t="str">
        <f t="shared" si="1721"/>
        <v/>
      </c>
      <c r="CJ3136" s="12" t="str">
        <f t="shared" si="1698"/>
        <v/>
      </c>
      <c r="CK3136" s="13" t="str">
        <f t="shared" si="1699"/>
        <v/>
      </c>
      <c r="CL3136" t="str">
        <f t="shared" si="1700"/>
        <v/>
      </c>
      <c r="CM3136" s="1" t="str">
        <f t="shared" si="1701"/>
        <v/>
      </c>
      <c r="CN3136" t="str">
        <f t="shared" si="1702"/>
        <v/>
      </c>
      <c r="CO3136" t="str">
        <f t="shared" si="1703"/>
        <v/>
      </c>
      <c r="CP3136" t="str">
        <f t="shared" si="1704"/>
        <v/>
      </c>
      <c r="CQ3136" s="2" t="str">
        <f t="shared" si="1705"/>
        <v/>
      </c>
      <c r="CR3136" s="14" t="str">
        <f t="shared" si="1706"/>
        <v/>
      </c>
      <c r="CS3136" s="13" t="str">
        <f t="shared" si="1707"/>
        <v/>
      </c>
      <c r="CT3136" t="str">
        <f t="shared" si="1708"/>
        <v/>
      </c>
      <c r="CU3136" s="1" t="str">
        <f t="shared" si="1709"/>
        <v/>
      </c>
      <c r="CV3136" t="str">
        <f t="shared" si="1710"/>
        <v/>
      </c>
      <c r="CW3136" t="str">
        <f t="shared" si="1711"/>
        <v/>
      </c>
      <c r="CX3136" s="1" t="str">
        <f t="shared" si="1712"/>
        <v/>
      </c>
      <c r="CY3136" s="2" t="str">
        <f t="shared" si="1713"/>
        <v/>
      </c>
      <c r="CZ3136" s="1" t="str">
        <f t="shared" si="1714"/>
        <v/>
      </c>
      <c r="DA3136" s="12" t="str">
        <f t="shared" si="1715"/>
        <v/>
      </c>
      <c r="DB3136" s="13" t="str">
        <f t="shared" si="1716"/>
        <v/>
      </c>
      <c r="DC3136" t="str">
        <f t="shared" si="1717"/>
        <v/>
      </c>
    </row>
    <row r="3137" spans="79:107" x14ac:dyDescent="0.2">
      <c r="CA3137" s="14"/>
      <c r="CB3137" s="13"/>
      <c r="CF3137" t="str">
        <f t="shared" si="1718"/>
        <v/>
      </c>
      <c r="CG3137" s="1" t="str">
        <f t="shared" si="1719"/>
        <v/>
      </c>
      <c r="CH3137" s="2" t="str">
        <f t="shared" si="1720"/>
        <v/>
      </c>
      <c r="CI3137" s="1" t="str">
        <f t="shared" si="1721"/>
        <v/>
      </c>
      <c r="CJ3137" s="12" t="str">
        <f t="shared" si="1698"/>
        <v/>
      </c>
      <c r="CK3137" s="13" t="str">
        <f t="shared" si="1699"/>
        <v/>
      </c>
      <c r="CL3137" t="str">
        <f t="shared" si="1700"/>
        <v/>
      </c>
      <c r="CM3137" s="1" t="str">
        <f t="shared" si="1701"/>
        <v/>
      </c>
      <c r="CN3137" t="str">
        <f t="shared" si="1702"/>
        <v/>
      </c>
      <c r="CO3137" t="str">
        <f t="shared" si="1703"/>
        <v/>
      </c>
      <c r="CP3137" t="str">
        <f t="shared" si="1704"/>
        <v/>
      </c>
      <c r="CQ3137" s="2" t="str">
        <f t="shared" si="1705"/>
        <v/>
      </c>
      <c r="CR3137" s="14" t="str">
        <f t="shared" si="1706"/>
        <v/>
      </c>
      <c r="CS3137" s="13" t="str">
        <f t="shared" si="1707"/>
        <v/>
      </c>
      <c r="CT3137" t="str">
        <f t="shared" si="1708"/>
        <v/>
      </c>
      <c r="CU3137" s="1" t="str">
        <f t="shared" si="1709"/>
        <v/>
      </c>
      <c r="CV3137" t="str">
        <f t="shared" si="1710"/>
        <v/>
      </c>
      <c r="CW3137" t="str">
        <f t="shared" si="1711"/>
        <v/>
      </c>
      <c r="CX3137" s="1" t="str">
        <f t="shared" si="1712"/>
        <v/>
      </c>
      <c r="CY3137" s="2" t="str">
        <f t="shared" si="1713"/>
        <v/>
      </c>
      <c r="CZ3137" s="1" t="str">
        <f t="shared" si="1714"/>
        <v/>
      </c>
      <c r="DA3137" s="12" t="str">
        <f t="shared" si="1715"/>
        <v/>
      </c>
      <c r="DB3137" s="13" t="str">
        <f t="shared" si="1716"/>
        <v/>
      </c>
      <c r="DC3137" t="str">
        <f t="shared" si="1717"/>
        <v/>
      </c>
    </row>
    <row r="3138" spans="79:107" x14ac:dyDescent="0.2">
      <c r="CA3138" s="14"/>
      <c r="CB3138" s="13"/>
      <c r="CF3138" t="str">
        <f t="shared" si="1718"/>
        <v/>
      </c>
      <c r="CG3138" s="1" t="str">
        <f t="shared" si="1719"/>
        <v/>
      </c>
      <c r="CH3138" s="2" t="str">
        <f t="shared" si="1720"/>
        <v/>
      </c>
      <c r="CI3138" s="1" t="str">
        <f t="shared" si="1721"/>
        <v/>
      </c>
      <c r="CJ3138" s="12" t="str">
        <f t="shared" ref="CJ3138:CJ3201" si="1722">IF(BT3138=$BK$6,BR3138,"")</f>
        <v/>
      </c>
      <c r="CK3138" s="13" t="str">
        <f t="shared" ref="CK3138:CK3201" si="1723">IF(BT3138=$BK$6,BS3138,"")</f>
        <v/>
      </c>
      <c r="CL3138" t="str">
        <f t="shared" ref="CL3138:CL3201" si="1724">IF(BT3138=$BK$6,BT3138,"")</f>
        <v/>
      </c>
      <c r="CM3138" s="1" t="str">
        <f t="shared" ref="CM3138:CM3201" si="1725">IF(BT3138=$BK$6,BU3138,"")</f>
        <v/>
      </c>
      <c r="CN3138" t="str">
        <f t="shared" ref="CN3138:CN3201" si="1726">IF(BT3138=$BK$6,BV3138,"")</f>
        <v/>
      </c>
      <c r="CO3138" t="str">
        <f t="shared" ref="CO3138:CO3201" si="1727">IF(BT3138=$BK$6,BW3138,"")</f>
        <v/>
      </c>
      <c r="CP3138" t="str">
        <f t="shared" ref="CP3138:CP3201" si="1728">IF(BT3138=$BK$6,BX3138,"")</f>
        <v/>
      </c>
      <c r="CQ3138" s="2" t="str">
        <f t="shared" ref="CQ3138:CQ3201" si="1729">IF(BT3138=$BK$6,BY3138,"")</f>
        <v/>
      </c>
      <c r="CR3138" s="14" t="str">
        <f t="shared" ref="CR3138:CR3201" si="1730">IF(BV3138=$BK$6,BR3138,"")</f>
        <v/>
      </c>
      <c r="CS3138" s="13" t="str">
        <f t="shared" ref="CS3138:CS3201" si="1731">IF(BV3138=$BK$6,BS3138,"")</f>
        <v/>
      </c>
      <c r="CT3138" t="str">
        <f t="shared" ref="CT3138:CT3201" si="1732">IF(BV3138=$BK$6,BT3138,"")</f>
        <v/>
      </c>
      <c r="CU3138" s="1" t="str">
        <f t="shared" ref="CU3138:CU3201" si="1733">IF(BV3138=$BK$6,BU3138,"")</f>
        <v/>
      </c>
      <c r="CV3138" t="str">
        <f t="shared" ref="CV3138:CV3201" si="1734">IF(BV3138=$BK$6,BV3138,"")</f>
        <v/>
      </c>
      <c r="CW3138" t="str">
        <f t="shared" ref="CW3138:CW3201" si="1735">IF(BV3138=$BK$6,BW3138,"")</f>
        <v/>
      </c>
      <c r="CX3138" s="1" t="str">
        <f t="shared" ref="CX3138:CX3201" si="1736">IF(BV3138=$BK$6,BX3138,"")</f>
        <v/>
      </c>
      <c r="CY3138" s="2" t="str">
        <f t="shared" ref="CY3138:CY3201" si="1737">IF(BV3138=$BK$6,BY3138,"")</f>
        <v/>
      </c>
      <c r="CZ3138" s="1" t="str">
        <f t="shared" ref="CZ3138:CZ3201" si="1738">IF(BV3138=$BK$6,BZ3138,"")</f>
        <v/>
      </c>
      <c r="DA3138" s="12" t="str">
        <f t="shared" ref="DA3138:DA3201" si="1739">IF(CK3138=$BK$6,CI3138,"")</f>
        <v/>
      </c>
      <c r="DB3138" s="13" t="str">
        <f t="shared" ref="DB3138:DB3201" si="1740">IF(CK3138=$BK$6,CJ3138,"")</f>
        <v/>
      </c>
      <c r="DC3138" t="str">
        <f t="shared" ref="DC3138:DC3201" si="1741">IF(CK3138=$BK$6,CK3138,"")</f>
        <v/>
      </c>
    </row>
    <row r="3139" spans="79:107" x14ac:dyDescent="0.2">
      <c r="CA3139" s="14"/>
      <c r="CB3139" s="13"/>
      <c r="CF3139" t="str">
        <f t="shared" ref="CF3139:CF3202" si="1742">IF(BE3139=$BK$6,BF3139,"")</f>
        <v/>
      </c>
      <c r="CG3139" s="1" t="str">
        <f t="shared" ref="CG3139:CG3202" si="1743">IF(BE3139=$BK$6,BG3139,"")</f>
        <v/>
      </c>
      <c r="CH3139" s="2" t="str">
        <f t="shared" ref="CH3139:CH3202" si="1744">IF(BE3139=$BK$6,BH3139,"")</f>
        <v/>
      </c>
      <c r="CI3139" s="1" t="str">
        <f t="shared" ref="CI3139:CI3202" si="1745">IF(BE3139=$BK$6,BI3139,"")</f>
        <v/>
      </c>
      <c r="CJ3139" s="12" t="str">
        <f t="shared" si="1722"/>
        <v/>
      </c>
      <c r="CK3139" s="13" t="str">
        <f t="shared" si="1723"/>
        <v/>
      </c>
      <c r="CL3139" t="str">
        <f t="shared" si="1724"/>
        <v/>
      </c>
      <c r="CM3139" s="1" t="str">
        <f t="shared" si="1725"/>
        <v/>
      </c>
      <c r="CN3139" t="str">
        <f t="shared" si="1726"/>
        <v/>
      </c>
      <c r="CO3139" t="str">
        <f t="shared" si="1727"/>
        <v/>
      </c>
      <c r="CP3139" t="str">
        <f t="shared" si="1728"/>
        <v/>
      </c>
      <c r="CQ3139" s="2" t="str">
        <f t="shared" si="1729"/>
        <v/>
      </c>
      <c r="CR3139" s="14" t="str">
        <f t="shared" si="1730"/>
        <v/>
      </c>
      <c r="CS3139" s="13" t="str">
        <f t="shared" si="1731"/>
        <v/>
      </c>
      <c r="CT3139" t="str">
        <f t="shared" si="1732"/>
        <v/>
      </c>
      <c r="CU3139" s="1" t="str">
        <f t="shared" si="1733"/>
        <v/>
      </c>
      <c r="CV3139" t="str">
        <f t="shared" si="1734"/>
        <v/>
      </c>
      <c r="CW3139" t="str">
        <f t="shared" si="1735"/>
        <v/>
      </c>
      <c r="CX3139" s="1" t="str">
        <f t="shared" si="1736"/>
        <v/>
      </c>
      <c r="CY3139" s="2" t="str">
        <f t="shared" si="1737"/>
        <v/>
      </c>
      <c r="CZ3139" s="1" t="str">
        <f t="shared" si="1738"/>
        <v/>
      </c>
      <c r="DA3139" s="12" t="str">
        <f t="shared" si="1739"/>
        <v/>
      </c>
      <c r="DB3139" s="13" t="str">
        <f t="shared" si="1740"/>
        <v/>
      </c>
      <c r="DC3139" t="str">
        <f t="shared" si="1741"/>
        <v/>
      </c>
    </row>
    <row r="3140" spans="79:107" x14ac:dyDescent="0.2">
      <c r="CA3140" s="14"/>
      <c r="CB3140" s="13"/>
      <c r="CF3140" t="str">
        <f t="shared" si="1742"/>
        <v/>
      </c>
      <c r="CG3140" s="1" t="str">
        <f t="shared" si="1743"/>
        <v/>
      </c>
      <c r="CH3140" s="2" t="str">
        <f t="shared" si="1744"/>
        <v/>
      </c>
      <c r="CI3140" s="1" t="str">
        <f t="shared" si="1745"/>
        <v/>
      </c>
      <c r="CJ3140" s="12" t="str">
        <f t="shared" si="1722"/>
        <v/>
      </c>
      <c r="CK3140" s="13" t="str">
        <f t="shared" si="1723"/>
        <v/>
      </c>
      <c r="CL3140" t="str">
        <f t="shared" si="1724"/>
        <v/>
      </c>
      <c r="CM3140" s="1" t="str">
        <f t="shared" si="1725"/>
        <v/>
      </c>
      <c r="CN3140" t="str">
        <f t="shared" si="1726"/>
        <v/>
      </c>
      <c r="CO3140" t="str">
        <f t="shared" si="1727"/>
        <v/>
      </c>
      <c r="CP3140" t="str">
        <f t="shared" si="1728"/>
        <v/>
      </c>
      <c r="CQ3140" s="2" t="str">
        <f t="shared" si="1729"/>
        <v/>
      </c>
      <c r="CR3140" s="14" t="str">
        <f t="shared" si="1730"/>
        <v/>
      </c>
      <c r="CS3140" s="13" t="str">
        <f t="shared" si="1731"/>
        <v/>
      </c>
      <c r="CT3140" t="str">
        <f t="shared" si="1732"/>
        <v/>
      </c>
      <c r="CU3140" s="1" t="str">
        <f t="shared" si="1733"/>
        <v/>
      </c>
      <c r="CV3140" t="str">
        <f t="shared" si="1734"/>
        <v/>
      </c>
      <c r="CW3140" t="str">
        <f t="shared" si="1735"/>
        <v/>
      </c>
      <c r="CX3140" s="1" t="str">
        <f t="shared" si="1736"/>
        <v/>
      </c>
      <c r="CY3140" s="2" t="str">
        <f t="shared" si="1737"/>
        <v/>
      </c>
      <c r="CZ3140" s="1" t="str">
        <f t="shared" si="1738"/>
        <v/>
      </c>
      <c r="DA3140" s="12" t="str">
        <f t="shared" si="1739"/>
        <v/>
      </c>
      <c r="DB3140" s="13" t="str">
        <f t="shared" si="1740"/>
        <v/>
      </c>
      <c r="DC3140" t="str">
        <f t="shared" si="1741"/>
        <v/>
      </c>
    </row>
    <row r="3141" spans="79:107" x14ac:dyDescent="0.2">
      <c r="CA3141" s="14"/>
      <c r="CB3141" s="13"/>
      <c r="CF3141" t="str">
        <f t="shared" si="1742"/>
        <v/>
      </c>
      <c r="CG3141" s="1" t="str">
        <f t="shared" si="1743"/>
        <v/>
      </c>
      <c r="CH3141" s="2" t="str">
        <f t="shared" si="1744"/>
        <v/>
      </c>
      <c r="CI3141" s="1" t="str">
        <f t="shared" si="1745"/>
        <v/>
      </c>
      <c r="CJ3141" s="12" t="str">
        <f t="shared" si="1722"/>
        <v/>
      </c>
      <c r="CK3141" s="13" t="str">
        <f t="shared" si="1723"/>
        <v/>
      </c>
      <c r="CL3141" t="str">
        <f t="shared" si="1724"/>
        <v/>
      </c>
      <c r="CM3141" s="1" t="str">
        <f t="shared" si="1725"/>
        <v/>
      </c>
      <c r="CN3141" t="str">
        <f t="shared" si="1726"/>
        <v/>
      </c>
      <c r="CO3141" t="str">
        <f t="shared" si="1727"/>
        <v/>
      </c>
      <c r="CP3141" t="str">
        <f t="shared" si="1728"/>
        <v/>
      </c>
      <c r="CQ3141" s="2" t="str">
        <f t="shared" si="1729"/>
        <v/>
      </c>
      <c r="CR3141" s="14" t="str">
        <f t="shared" si="1730"/>
        <v/>
      </c>
      <c r="CS3141" s="13" t="str">
        <f t="shared" si="1731"/>
        <v/>
      </c>
      <c r="CT3141" t="str">
        <f t="shared" si="1732"/>
        <v/>
      </c>
      <c r="CU3141" s="1" t="str">
        <f t="shared" si="1733"/>
        <v/>
      </c>
      <c r="CV3141" t="str">
        <f t="shared" si="1734"/>
        <v/>
      </c>
      <c r="CW3141" t="str">
        <f t="shared" si="1735"/>
        <v/>
      </c>
      <c r="CX3141" s="1" t="str">
        <f t="shared" si="1736"/>
        <v/>
      </c>
      <c r="CY3141" s="2" t="str">
        <f t="shared" si="1737"/>
        <v/>
      </c>
      <c r="CZ3141" s="1" t="str">
        <f t="shared" si="1738"/>
        <v/>
      </c>
      <c r="DA3141" s="12" t="str">
        <f t="shared" si="1739"/>
        <v/>
      </c>
      <c r="DB3141" s="13" t="str">
        <f t="shared" si="1740"/>
        <v/>
      </c>
      <c r="DC3141" t="str">
        <f t="shared" si="1741"/>
        <v/>
      </c>
    </row>
    <row r="3142" spans="79:107" x14ac:dyDescent="0.2">
      <c r="CA3142" s="14"/>
      <c r="CB3142" s="13"/>
      <c r="CF3142" t="str">
        <f t="shared" si="1742"/>
        <v/>
      </c>
      <c r="CG3142" s="1" t="str">
        <f t="shared" si="1743"/>
        <v/>
      </c>
      <c r="CH3142" s="2" t="str">
        <f t="shared" si="1744"/>
        <v/>
      </c>
      <c r="CI3142" s="1" t="str">
        <f t="shared" si="1745"/>
        <v/>
      </c>
      <c r="CJ3142" s="12" t="str">
        <f t="shared" si="1722"/>
        <v/>
      </c>
      <c r="CK3142" s="13" t="str">
        <f t="shared" si="1723"/>
        <v/>
      </c>
      <c r="CL3142" t="str">
        <f t="shared" si="1724"/>
        <v/>
      </c>
      <c r="CM3142" s="1" t="str">
        <f t="shared" si="1725"/>
        <v/>
      </c>
      <c r="CN3142" t="str">
        <f t="shared" si="1726"/>
        <v/>
      </c>
      <c r="CO3142" t="str">
        <f t="shared" si="1727"/>
        <v/>
      </c>
      <c r="CP3142" t="str">
        <f t="shared" si="1728"/>
        <v/>
      </c>
      <c r="CQ3142" s="2" t="str">
        <f t="shared" si="1729"/>
        <v/>
      </c>
      <c r="CR3142" s="14" t="str">
        <f t="shared" si="1730"/>
        <v/>
      </c>
      <c r="CS3142" s="13" t="str">
        <f t="shared" si="1731"/>
        <v/>
      </c>
      <c r="CT3142" t="str">
        <f t="shared" si="1732"/>
        <v/>
      </c>
      <c r="CU3142" s="1" t="str">
        <f t="shared" si="1733"/>
        <v/>
      </c>
      <c r="CV3142" t="str">
        <f t="shared" si="1734"/>
        <v/>
      </c>
      <c r="CW3142" t="str">
        <f t="shared" si="1735"/>
        <v/>
      </c>
      <c r="CX3142" s="1" t="str">
        <f t="shared" si="1736"/>
        <v/>
      </c>
      <c r="CY3142" s="2" t="str">
        <f t="shared" si="1737"/>
        <v/>
      </c>
      <c r="CZ3142" s="1" t="str">
        <f t="shared" si="1738"/>
        <v/>
      </c>
      <c r="DA3142" s="12" t="str">
        <f t="shared" si="1739"/>
        <v/>
      </c>
      <c r="DB3142" s="13" t="str">
        <f t="shared" si="1740"/>
        <v/>
      </c>
      <c r="DC3142" t="str">
        <f t="shared" si="1741"/>
        <v/>
      </c>
    </row>
    <row r="3143" spans="79:107" x14ac:dyDescent="0.2">
      <c r="CA3143" s="14"/>
      <c r="CB3143" s="13"/>
      <c r="CF3143" t="str">
        <f t="shared" si="1742"/>
        <v/>
      </c>
      <c r="CG3143" s="1" t="str">
        <f t="shared" si="1743"/>
        <v/>
      </c>
      <c r="CH3143" s="2" t="str">
        <f t="shared" si="1744"/>
        <v/>
      </c>
      <c r="CI3143" s="1" t="str">
        <f t="shared" si="1745"/>
        <v/>
      </c>
      <c r="CJ3143" s="12" t="str">
        <f t="shared" si="1722"/>
        <v/>
      </c>
      <c r="CK3143" s="13" t="str">
        <f t="shared" si="1723"/>
        <v/>
      </c>
      <c r="CL3143" t="str">
        <f t="shared" si="1724"/>
        <v/>
      </c>
      <c r="CM3143" s="1" t="str">
        <f t="shared" si="1725"/>
        <v/>
      </c>
      <c r="CN3143" t="str">
        <f t="shared" si="1726"/>
        <v/>
      </c>
      <c r="CO3143" t="str">
        <f t="shared" si="1727"/>
        <v/>
      </c>
      <c r="CP3143" t="str">
        <f t="shared" si="1728"/>
        <v/>
      </c>
      <c r="CQ3143" s="2" t="str">
        <f t="shared" si="1729"/>
        <v/>
      </c>
      <c r="CR3143" s="14" t="str">
        <f t="shared" si="1730"/>
        <v/>
      </c>
      <c r="CS3143" s="13" t="str">
        <f t="shared" si="1731"/>
        <v/>
      </c>
      <c r="CT3143" t="str">
        <f t="shared" si="1732"/>
        <v/>
      </c>
      <c r="CU3143" s="1" t="str">
        <f t="shared" si="1733"/>
        <v/>
      </c>
      <c r="CV3143" t="str">
        <f t="shared" si="1734"/>
        <v/>
      </c>
      <c r="CW3143" t="str">
        <f t="shared" si="1735"/>
        <v/>
      </c>
      <c r="CX3143" s="1" t="str">
        <f t="shared" si="1736"/>
        <v/>
      </c>
      <c r="CY3143" s="2" t="str">
        <f t="shared" si="1737"/>
        <v/>
      </c>
      <c r="CZ3143" s="1" t="str">
        <f t="shared" si="1738"/>
        <v/>
      </c>
      <c r="DA3143" s="12" t="str">
        <f t="shared" si="1739"/>
        <v/>
      </c>
      <c r="DB3143" s="13" t="str">
        <f t="shared" si="1740"/>
        <v/>
      </c>
      <c r="DC3143" t="str">
        <f t="shared" si="1741"/>
        <v/>
      </c>
    </row>
    <row r="3144" spans="79:107" x14ac:dyDescent="0.2">
      <c r="CA3144" s="14"/>
      <c r="CB3144" s="13"/>
      <c r="CF3144" t="str">
        <f t="shared" si="1742"/>
        <v/>
      </c>
      <c r="CG3144" s="1" t="str">
        <f t="shared" si="1743"/>
        <v/>
      </c>
      <c r="CH3144" s="2" t="str">
        <f t="shared" si="1744"/>
        <v/>
      </c>
      <c r="CI3144" s="1" t="str">
        <f t="shared" si="1745"/>
        <v/>
      </c>
      <c r="CJ3144" s="12" t="str">
        <f t="shared" si="1722"/>
        <v/>
      </c>
      <c r="CK3144" s="13" t="str">
        <f t="shared" si="1723"/>
        <v/>
      </c>
      <c r="CL3144" t="str">
        <f t="shared" si="1724"/>
        <v/>
      </c>
      <c r="CM3144" s="1" t="str">
        <f t="shared" si="1725"/>
        <v/>
      </c>
      <c r="CN3144" t="str">
        <f t="shared" si="1726"/>
        <v/>
      </c>
      <c r="CO3144" t="str">
        <f t="shared" si="1727"/>
        <v/>
      </c>
      <c r="CP3144" t="str">
        <f t="shared" si="1728"/>
        <v/>
      </c>
      <c r="CQ3144" s="2" t="str">
        <f t="shared" si="1729"/>
        <v/>
      </c>
      <c r="CR3144" s="14" t="str">
        <f t="shared" si="1730"/>
        <v/>
      </c>
      <c r="CS3144" s="13" t="str">
        <f t="shared" si="1731"/>
        <v/>
      </c>
      <c r="CT3144" t="str">
        <f t="shared" si="1732"/>
        <v/>
      </c>
      <c r="CU3144" s="1" t="str">
        <f t="shared" si="1733"/>
        <v/>
      </c>
      <c r="CV3144" t="str">
        <f t="shared" si="1734"/>
        <v/>
      </c>
      <c r="CW3144" t="str">
        <f t="shared" si="1735"/>
        <v/>
      </c>
      <c r="CX3144" s="1" t="str">
        <f t="shared" si="1736"/>
        <v/>
      </c>
      <c r="CY3144" s="2" t="str">
        <f t="shared" si="1737"/>
        <v/>
      </c>
      <c r="CZ3144" s="1" t="str">
        <f t="shared" si="1738"/>
        <v/>
      </c>
      <c r="DA3144" s="12" t="str">
        <f t="shared" si="1739"/>
        <v/>
      </c>
      <c r="DB3144" s="13" t="str">
        <f t="shared" si="1740"/>
        <v/>
      </c>
      <c r="DC3144" t="str">
        <f t="shared" si="1741"/>
        <v/>
      </c>
    </row>
    <row r="3145" spans="79:107" x14ac:dyDescent="0.2">
      <c r="CA3145" s="14"/>
      <c r="CB3145" s="13"/>
      <c r="CF3145" t="str">
        <f t="shared" si="1742"/>
        <v/>
      </c>
      <c r="CG3145" s="1" t="str">
        <f t="shared" si="1743"/>
        <v/>
      </c>
      <c r="CH3145" s="2" t="str">
        <f t="shared" si="1744"/>
        <v/>
      </c>
      <c r="CI3145" s="1" t="str">
        <f t="shared" si="1745"/>
        <v/>
      </c>
      <c r="CJ3145" s="12" t="str">
        <f t="shared" si="1722"/>
        <v/>
      </c>
      <c r="CK3145" s="13" t="str">
        <f t="shared" si="1723"/>
        <v/>
      </c>
      <c r="CL3145" t="str">
        <f t="shared" si="1724"/>
        <v/>
      </c>
      <c r="CM3145" s="1" t="str">
        <f t="shared" si="1725"/>
        <v/>
      </c>
      <c r="CN3145" t="str">
        <f t="shared" si="1726"/>
        <v/>
      </c>
      <c r="CO3145" t="str">
        <f t="shared" si="1727"/>
        <v/>
      </c>
      <c r="CP3145" t="str">
        <f t="shared" si="1728"/>
        <v/>
      </c>
      <c r="CQ3145" s="2" t="str">
        <f t="shared" si="1729"/>
        <v/>
      </c>
      <c r="CR3145" s="14" t="str">
        <f t="shared" si="1730"/>
        <v/>
      </c>
      <c r="CS3145" s="13" t="str">
        <f t="shared" si="1731"/>
        <v/>
      </c>
      <c r="CT3145" t="str">
        <f t="shared" si="1732"/>
        <v/>
      </c>
      <c r="CU3145" s="1" t="str">
        <f t="shared" si="1733"/>
        <v/>
      </c>
      <c r="CV3145" t="str">
        <f t="shared" si="1734"/>
        <v/>
      </c>
      <c r="CW3145" t="str">
        <f t="shared" si="1735"/>
        <v/>
      </c>
      <c r="CX3145" s="1" t="str">
        <f t="shared" si="1736"/>
        <v/>
      </c>
      <c r="CY3145" s="2" t="str">
        <f t="shared" si="1737"/>
        <v/>
      </c>
      <c r="CZ3145" s="1" t="str">
        <f t="shared" si="1738"/>
        <v/>
      </c>
      <c r="DA3145" s="12" t="str">
        <f t="shared" si="1739"/>
        <v/>
      </c>
      <c r="DB3145" s="13" t="str">
        <f t="shared" si="1740"/>
        <v/>
      </c>
      <c r="DC3145" t="str">
        <f t="shared" si="1741"/>
        <v/>
      </c>
    </row>
    <row r="3146" spans="79:107" x14ac:dyDescent="0.2">
      <c r="CA3146" s="14"/>
      <c r="CB3146" s="13"/>
      <c r="CF3146" t="str">
        <f t="shared" si="1742"/>
        <v/>
      </c>
      <c r="CG3146" s="1" t="str">
        <f t="shared" si="1743"/>
        <v/>
      </c>
      <c r="CH3146" s="2" t="str">
        <f t="shared" si="1744"/>
        <v/>
      </c>
      <c r="CI3146" s="1" t="str">
        <f t="shared" si="1745"/>
        <v/>
      </c>
      <c r="CJ3146" s="12" t="str">
        <f t="shared" si="1722"/>
        <v/>
      </c>
      <c r="CK3146" s="13" t="str">
        <f t="shared" si="1723"/>
        <v/>
      </c>
      <c r="CL3146" t="str">
        <f t="shared" si="1724"/>
        <v/>
      </c>
      <c r="CM3146" s="1" t="str">
        <f t="shared" si="1725"/>
        <v/>
      </c>
      <c r="CN3146" t="str">
        <f t="shared" si="1726"/>
        <v/>
      </c>
      <c r="CO3146" t="str">
        <f t="shared" si="1727"/>
        <v/>
      </c>
      <c r="CP3146" t="str">
        <f t="shared" si="1728"/>
        <v/>
      </c>
      <c r="CQ3146" s="2" t="str">
        <f t="shared" si="1729"/>
        <v/>
      </c>
      <c r="CR3146" s="14" t="str">
        <f t="shared" si="1730"/>
        <v/>
      </c>
      <c r="CS3146" s="13" t="str">
        <f t="shared" si="1731"/>
        <v/>
      </c>
      <c r="CT3146" t="str">
        <f t="shared" si="1732"/>
        <v/>
      </c>
      <c r="CU3146" s="1" t="str">
        <f t="shared" si="1733"/>
        <v/>
      </c>
      <c r="CV3146" t="str">
        <f t="shared" si="1734"/>
        <v/>
      </c>
      <c r="CW3146" t="str">
        <f t="shared" si="1735"/>
        <v/>
      </c>
      <c r="CX3146" s="1" t="str">
        <f t="shared" si="1736"/>
        <v/>
      </c>
      <c r="CY3146" s="2" t="str">
        <f t="shared" si="1737"/>
        <v/>
      </c>
      <c r="CZ3146" s="1" t="str">
        <f t="shared" si="1738"/>
        <v/>
      </c>
      <c r="DA3146" s="12" t="str">
        <f t="shared" si="1739"/>
        <v/>
      </c>
      <c r="DB3146" s="13" t="str">
        <f t="shared" si="1740"/>
        <v/>
      </c>
      <c r="DC3146" t="str">
        <f t="shared" si="1741"/>
        <v/>
      </c>
    </row>
    <row r="3147" spans="79:107" x14ac:dyDescent="0.2">
      <c r="CA3147" s="14"/>
      <c r="CB3147" s="13"/>
      <c r="CF3147" t="str">
        <f t="shared" si="1742"/>
        <v/>
      </c>
      <c r="CG3147" s="1" t="str">
        <f t="shared" si="1743"/>
        <v/>
      </c>
      <c r="CH3147" s="2" t="str">
        <f t="shared" si="1744"/>
        <v/>
      </c>
      <c r="CI3147" s="1" t="str">
        <f t="shared" si="1745"/>
        <v/>
      </c>
      <c r="CJ3147" s="12" t="str">
        <f t="shared" si="1722"/>
        <v/>
      </c>
      <c r="CK3147" s="13" t="str">
        <f t="shared" si="1723"/>
        <v/>
      </c>
      <c r="CL3147" t="str">
        <f t="shared" si="1724"/>
        <v/>
      </c>
      <c r="CM3147" s="1" t="str">
        <f t="shared" si="1725"/>
        <v/>
      </c>
      <c r="CN3147" t="str">
        <f t="shared" si="1726"/>
        <v/>
      </c>
      <c r="CO3147" t="str">
        <f t="shared" si="1727"/>
        <v/>
      </c>
      <c r="CP3147" t="str">
        <f t="shared" si="1728"/>
        <v/>
      </c>
      <c r="CQ3147" s="2" t="str">
        <f t="shared" si="1729"/>
        <v/>
      </c>
      <c r="CR3147" s="14" t="str">
        <f t="shared" si="1730"/>
        <v/>
      </c>
      <c r="CS3147" s="13" t="str">
        <f t="shared" si="1731"/>
        <v/>
      </c>
      <c r="CT3147" t="str">
        <f t="shared" si="1732"/>
        <v/>
      </c>
      <c r="CU3147" s="1" t="str">
        <f t="shared" si="1733"/>
        <v/>
      </c>
      <c r="CV3147" t="str">
        <f t="shared" si="1734"/>
        <v/>
      </c>
      <c r="CW3147" t="str">
        <f t="shared" si="1735"/>
        <v/>
      </c>
      <c r="CX3147" s="1" t="str">
        <f t="shared" si="1736"/>
        <v/>
      </c>
      <c r="CY3147" s="2" t="str">
        <f t="shared" si="1737"/>
        <v/>
      </c>
      <c r="CZ3147" s="1" t="str">
        <f t="shared" si="1738"/>
        <v/>
      </c>
      <c r="DA3147" s="12" t="str">
        <f t="shared" si="1739"/>
        <v/>
      </c>
      <c r="DB3147" s="13" t="str">
        <f t="shared" si="1740"/>
        <v/>
      </c>
      <c r="DC3147" t="str">
        <f t="shared" si="1741"/>
        <v/>
      </c>
    </row>
    <row r="3148" spans="79:107" x14ac:dyDescent="0.2">
      <c r="CA3148" s="14"/>
      <c r="CB3148" s="13"/>
      <c r="CF3148" t="str">
        <f t="shared" si="1742"/>
        <v/>
      </c>
      <c r="CG3148" s="1" t="str">
        <f t="shared" si="1743"/>
        <v/>
      </c>
      <c r="CH3148" s="2" t="str">
        <f t="shared" si="1744"/>
        <v/>
      </c>
      <c r="CI3148" s="1" t="str">
        <f t="shared" si="1745"/>
        <v/>
      </c>
      <c r="CJ3148" s="12" t="str">
        <f t="shared" si="1722"/>
        <v/>
      </c>
      <c r="CK3148" s="13" t="str">
        <f t="shared" si="1723"/>
        <v/>
      </c>
      <c r="CL3148" t="str">
        <f t="shared" si="1724"/>
        <v/>
      </c>
      <c r="CM3148" s="1" t="str">
        <f t="shared" si="1725"/>
        <v/>
      </c>
      <c r="CN3148" t="str">
        <f t="shared" si="1726"/>
        <v/>
      </c>
      <c r="CO3148" t="str">
        <f t="shared" si="1727"/>
        <v/>
      </c>
      <c r="CP3148" t="str">
        <f t="shared" si="1728"/>
        <v/>
      </c>
      <c r="CQ3148" s="2" t="str">
        <f t="shared" si="1729"/>
        <v/>
      </c>
      <c r="CR3148" s="14" t="str">
        <f t="shared" si="1730"/>
        <v/>
      </c>
      <c r="CS3148" s="13" t="str">
        <f t="shared" si="1731"/>
        <v/>
      </c>
      <c r="CT3148" t="str">
        <f t="shared" si="1732"/>
        <v/>
      </c>
      <c r="CU3148" s="1" t="str">
        <f t="shared" si="1733"/>
        <v/>
      </c>
      <c r="CV3148" t="str">
        <f t="shared" si="1734"/>
        <v/>
      </c>
      <c r="CW3148" t="str">
        <f t="shared" si="1735"/>
        <v/>
      </c>
      <c r="CX3148" s="1" t="str">
        <f t="shared" si="1736"/>
        <v/>
      </c>
      <c r="CY3148" s="2" t="str">
        <f t="shared" si="1737"/>
        <v/>
      </c>
      <c r="CZ3148" s="1" t="str">
        <f t="shared" si="1738"/>
        <v/>
      </c>
      <c r="DA3148" s="12" t="str">
        <f t="shared" si="1739"/>
        <v/>
      </c>
      <c r="DB3148" s="13" t="str">
        <f t="shared" si="1740"/>
        <v/>
      </c>
      <c r="DC3148" t="str">
        <f t="shared" si="1741"/>
        <v/>
      </c>
    </row>
    <row r="3149" spans="79:107" x14ac:dyDescent="0.2">
      <c r="CA3149" s="14"/>
      <c r="CB3149" s="13"/>
      <c r="CF3149" t="str">
        <f t="shared" si="1742"/>
        <v/>
      </c>
      <c r="CG3149" s="1" t="str">
        <f t="shared" si="1743"/>
        <v/>
      </c>
      <c r="CH3149" s="2" t="str">
        <f t="shared" si="1744"/>
        <v/>
      </c>
      <c r="CI3149" s="1" t="str">
        <f t="shared" si="1745"/>
        <v/>
      </c>
      <c r="CJ3149" s="12" t="str">
        <f t="shared" si="1722"/>
        <v/>
      </c>
      <c r="CK3149" s="13" t="str">
        <f t="shared" si="1723"/>
        <v/>
      </c>
      <c r="CL3149" t="str">
        <f t="shared" si="1724"/>
        <v/>
      </c>
      <c r="CM3149" s="1" t="str">
        <f t="shared" si="1725"/>
        <v/>
      </c>
      <c r="CN3149" t="str">
        <f t="shared" si="1726"/>
        <v/>
      </c>
      <c r="CO3149" t="str">
        <f t="shared" si="1727"/>
        <v/>
      </c>
      <c r="CP3149" t="str">
        <f t="shared" si="1728"/>
        <v/>
      </c>
      <c r="CQ3149" s="2" t="str">
        <f t="shared" si="1729"/>
        <v/>
      </c>
      <c r="CR3149" s="14" t="str">
        <f t="shared" si="1730"/>
        <v/>
      </c>
      <c r="CS3149" s="13" t="str">
        <f t="shared" si="1731"/>
        <v/>
      </c>
      <c r="CT3149" t="str">
        <f t="shared" si="1732"/>
        <v/>
      </c>
      <c r="CU3149" s="1" t="str">
        <f t="shared" si="1733"/>
        <v/>
      </c>
      <c r="CV3149" t="str">
        <f t="shared" si="1734"/>
        <v/>
      </c>
      <c r="CW3149" t="str">
        <f t="shared" si="1735"/>
        <v/>
      </c>
      <c r="CX3149" s="1" t="str">
        <f t="shared" si="1736"/>
        <v/>
      </c>
      <c r="CY3149" s="2" t="str">
        <f t="shared" si="1737"/>
        <v/>
      </c>
      <c r="CZ3149" s="1" t="str">
        <f t="shared" si="1738"/>
        <v/>
      </c>
      <c r="DA3149" s="12" t="str">
        <f t="shared" si="1739"/>
        <v/>
      </c>
      <c r="DB3149" s="13" t="str">
        <f t="shared" si="1740"/>
        <v/>
      </c>
      <c r="DC3149" t="str">
        <f t="shared" si="1741"/>
        <v/>
      </c>
    </row>
    <row r="3150" spans="79:107" x14ac:dyDescent="0.2">
      <c r="CA3150" s="14"/>
      <c r="CB3150" s="13"/>
      <c r="CF3150" t="str">
        <f t="shared" si="1742"/>
        <v/>
      </c>
      <c r="CG3150" s="1" t="str">
        <f t="shared" si="1743"/>
        <v/>
      </c>
      <c r="CH3150" s="2" t="str">
        <f t="shared" si="1744"/>
        <v/>
      </c>
      <c r="CI3150" s="1" t="str">
        <f t="shared" si="1745"/>
        <v/>
      </c>
      <c r="CJ3150" s="12" t="str">
        <f t="shared" si="1722"/>
        <v/>
      </c>
      <c r="CK3150" s="13" t="str">
        <f t="shared" si="1723"/>
        <v/>
      </c>
      <c r="CL3150" t="str">
        <f t="shared" si="1724"/>
        <v/>
      </c>
      <c r="CM3150" s="1" t="str">
        <f t="shared" si="1725"/>
        <v/>
      </c>
      <c r="CN3150" t="str">
        <f t="shared" si="1726"/>
        <v/>
      </c>
      <c r="CO3150" t="str">
        <f t="shared" si="1727"/>
        <v/>
      </c>
      <c r="CP3150" t="str">
        <f t="shared" si="1728"/>
        <v/>
      </c>
      <c r="CQ3150" s="2" t="str">
        <f t="shared" si="1729"/>
        <v/>
      </c>
      <c r="CR3150" s="14" t="str">
        <f t="shared" si="1730"/>
        <v/>
      </c>
      <c r="CS3150" s="13" t="str">
        <f t="shared" si="1731"/>
        <v/>
      </c>
      <c r="CT3150" t="str">
        <f t="shared" si="1732"/>
        <v/>
      </c>
      <c r="CU3150" s="1" t="str">
        <f t="shared" si="1733"/>
        <v/>
      </c>
      <c r="CV3150" t="str">
        <f t="shared" si="1734"/>
        <v/>
      </c>
      <c r="CW3150" t="str">
        <f t="shared" si="1735"/>
        <v/>
      </c>
      <c r="CX3150" s="1" t="str">
        <f t="shared" si="1736"/>
        <v/>
      </c>
      <c r="CY3150" s="2" t="str">
        <f t="shared" si="1737"/>
        <v/>
      </c>
      <c r="CZ3150" s="1" t="str">
        <f t="shared" si="1738"/>
        <v/>
      </c>
      <c r="DA3150" s="12" t="str">
        <f t="shared" si="1739"/>
        <v/>
      </c>
      <c r="DB3150" s="13" t="str">
        <f t="shared" si="1740"/>
        <v/>
      </c>
      <c r="DC3150" t="str">
        <f t="shared" si="1741"/>
        <v/>
      </c>
    </row>
    <row r="3151" spans="79:107" x14ac:dyDescent="0.2">
      <c r="CA3151" s="14"/>
      <c r="CB3151" s="13"/>
      <c r="CF3151" t="str">
        <f t="shared" si="1742"/>
        <v/>
      </c>
      <c r="CG3151" s="1" t="str">
        <f t="shared" si="1743"/>
        <v/>
      </c>
      <c r="CH3151" s="2" t="str">
        <f t="shared" si="1744"/>
        <v/>
      </c>
      <c r="CI3151" s="1" t="str">
        <f t="shared" si="1745"/>
        <v/>
      </c>
      <c r="CJ3151" s="12" t="str">
        <f t="shared" si="1722"/>
        <v/>
      </c>
      <c r="CK3151" s="13" t="str">
        <f t="shared" si="1723"/>
        <v/>
      </c>
      <c r="CL3151" t="str">
        <f t="shared" si="1724"/>
        <v/>
      </c>
      <c r="CM3151" s="1" t="str">
        <f t="shared" si="1725"/>
        <v/>
      </c>
      <c r="CN3151" t="str">
        <f t="shared" si="1726"/>
        <v/>
      </c>
      <c r="CO3151" t="str">
        <f t="shared" si="1727"/>
        <v/>
      </c>
      <c r="CP3151" t="str">
        <f t="shared" si="1728"/>
        <v/>
      </c>
      <c r="CQ3151" s="2" t="str">
        <f t="shared" si="1729"/>
        <v/>
      </c>
      <c r="CR3151" s="14" t="str">
        <f t="shared" si="1730"/>
        <v/>
      </c>
      <c r="CS3151" s="13" t="str">
        <f t="shared" si="1731"/>
        <v/>
      </c>
      <c r="CT3151" t="str">
        <f t="shared" si="1732"/>
        <v/>
      </c>
      <c r="CU3151" s="1" t="str">
        <f t="shared" si="1733"/>
        <v/>
      </c>
      <c r="CV3151" t="str">
        <f t="shared" si="1734"/>
        <v/>
      </c>
      <c r="CW3151" t="str">
        <f t="shared" si="1735"/>
        <v/>
      </c>
      <c r="CX3151" s="1" t="str">
        <f t="shared" si="1736"/>
        <v/>
      </c>
      <c r="CY3151" s="2" t="str">
        <f t="shared" si="1737"/>
        <v/>
      </c>
      <c r="CZ3151" s="1" t="str">
        <f t="shared" si="1738"/>
        <v/>
      </c>
      <c r="DA3151" s="12" t="str">
        <f t="shared" si="1739"/>
        <v/>
      </c>
      <c r="DB3151" s="13" t="str">
        <f t="shared" si="1740"/>
        <v/>
      </c>
      <c r="DC3151" t="str">
        <f t="shared" si="1741"/>
        <v/>
      </c>
    </row>
    <row r="3152" spans="79:107" x14ac:dyDescent="0.2">
      <c r="CA3152" s="14"/>
      <c r="CB3152" s="13"/>
      <c r="CF3152" t="str">
        <f t="shared" si="1742"/>
        <v/>
      </c>
      <c r="CG3152" s="1" t="str">
        <f t="shared" si="1743"/>
        <v/>
      </c>
      <c r="CH3152" s="2" t="str">
        <f t="shared" si="1744"/>
        <v/>
      </c>
      <c r="CI3152" s="1" t="str">
        <f t="shared" si="1745"/>
        <v/>
      </c>
      <c r="CJ3152" s="12" t="str">
        <f t="shared" si="1722"/>
        <v/>
      </c>
      <c r="CK3152" s="13" t="str">
        <f t="shared" si="1723"/>
        <v/>
      </c>
      <c r="CL3152" t="str">
        <f t="shared" si="1724"/>
        <v/>
      </c>
      <c r="CM3152" s="1" t="str">
        <f t="shared" si="1725"/>
        <v/>
      </c>
      <c r="CN3152" t="str">
        <f t="shared" si="1726"/>
        <v/>
      </c>
      <c r="CO3152" t="str">
        <f t="shared" si="1727"/>
        <v/>
      </c>
      <c r="CP3152" t="str">
        <f t="shared" si="1728"/>
        <v/>
      </c>
      <c r="CQ3152" s="2" t="str">
        <f t="shared" si="1729"/>
        <v/>
      </c>
      <c r="CR3152" s="14" t="str">
        <f t="shared" si="1730"/>
        <v/>
      </c>
      <c r="CS3152" s="13" t="str">
        <f t="shared" si="1731"/>
        <v/>
      </c>
      <c r="CT3152" t="str">
        <f t="shared" si="1732"/>
        <v/>
      </c>
      <c r="CU3152" s="1" t="str">
        <f t="shared" si="1733"/>
        <v/>
      </c>
      <c r="CV3152" t="str">
        <f t="shared" si="1734"/>
        <v/>
      </c>
      <c r="CW3152" t="str">
        <f t="shared" si="1735"/>
        <v/>
      </c>
      <c r="CX3152" s="1" t="str">
        <f t="shared" si="1736"/>
        <v/>
      </c>
      <c r="CY3152" s="2" t="str">
        <f t="shared" si="1737"/>
        <v/>
      </c>
      <c r="CZ3152" s="1" t="str">
        <f t="shared" si="1738"/>
        <v/>
      </c>
      <c r="DA3152" s="12" t="str">
        <f t="shared" si="1739"/>
        <v/>
      </c>
      <c r="DB3152" s="13" t="str">
        <f t="shared" si="1740"/>
        <v/>
      </c>
      <c r="DC3152" t="str">
        <f t="shared" si="1741"/>
        <v/>
      </c>
    </row>
    <row r="3153" spans="79:107" x14ac:dyDescent="0.2">
      <c r="CA3153" s="14"/>
      <c r="CB3153" s="13"/>
      <c r="CF3153" t="str">
        <f t="shared" si="1742"/>
        <v/>
      </c>
      <c r="CG3153" s="1" t="str">
        <f t="shared" si="1743"/>
        <v/>
      </c>
      <c r="CH3153" s="2" t="str">
        <f t="shared" si="1744"/>
        <v/>
      </c>
      <c r="CI3153" s="1" t="str">
        <f t="shared" si="1745"/>
        <v/>
      </c>
      <c r="CJ3153" s="12" t="str">
        <f t="shared" si="1722"/>
        <v/>
      </c>
      <c r="CK3153" s="13" t="str">
        <f t="shared" si="1723"/>
        <v/>
      </c>
      <c r="CL3153" t="str">
        <f t="shared" si="1724"/>
        <v/>
      </c>
      <c r="CM3153" s="1" t="str">
        <f t="shared" si="1725"/>
        <v/>
      </c>
      <c r="CN3153" t="str">
        <f t="shared" si="1726"/>
        <v/>
      </c>
      <c r="CO3153" t="str">
        <f t="shared" si="1727"/>
        <v/>
      </c>
      <c r="CP3153" t="str">
        <f t="shared" si="1728"/>
        <v/>
      </c>
      <c r="CQ3153" s="2" t="str">
        <f t="shared" si="1729"/>
        <v/>
      </c>
      <c r="CR3153" s="14" t="str">
        <f t="shared" si="1730"/>
        <v/>
      </c>
      <c r="CS3153" s="13" t="str">
        <f t="shared" si="1731"/>
        <v/>
      </c>
      <c r="CT3153" t="str">
        <f t="shared" si="1732"/>
        <v/>
      </c>
      <c r="CU3153" s="1" t="str">
        <f t="shared" si="1733"/>
        <v/>
      </c>
      <c r="CV3153" t="str">
        <f t="shared" si="1734"/>
        <v/>
      </c>
      <c r="CW3153" t="str">
        <f t="shared" si="1735"/>
        <v/>
      </c>
      <c r="CX3153" s="1" t="str">
        <f t="shared" si="1736"/>
        <v/>
      </c>
      <c r="CY3153" s="2" t="str">
        <f t="shared" si="1737"/>
        <v/>
      </c>
      <c r="CZ3153" s="1" t="str">
        <f t="shared" si="1738"/>
        <v/>
      </c>
      <c r="DA3153" s="12" t="str">
        <f t="shared" si="1739"/>
        <v/>
      </c>
      <c r="DB3153" s="13" t="str">
        <f t="shared" si="1740"/>
        <v/>
      </c>
      <c r="DC3153" t="str">
        <f t="shared" si="1741"/>
        <v/>
      </c>
    </row>
    <row r="3154" spans="79:107" x14ac:dyDescent="0.2">
      <c r="CA3154" s="14"/>
      <c r="CB3154" s="13"/>
      <c r="CF3154" t="str">
        <f t="shared" si="1742"/>
        <v/>
      </c>
      <c r="CG3154" s="1" t="str">
        <f t="shared" si="1743"/>
        <v/>
      </c>
      <c r="CH3154" s="2" t="str">
        <f t="shared" si="1744"/>
        <v/>
      </c>
      <c r="CI3154" s="1" t="str">
        <f t="shared" si="1745"/>
        <v/>
      </c>
      <c r="CJ3154" s="12" t="str">
        <f t="shared" si="1722"/>
        <v/>
      </c>
      <c r="CK3154" s="13" t="str">
        <f t="shared" si="1723"/>
        <v/>
      </c>
      <c r="CL3154" t="str">
        <f t="shared" si="1724"/>
        <v/>
      </c>
      <c r="CM3154" s="1" t="str">
        <f t="shared" si="1725"/>
        <v/>
      </c>
      <c r="CN3154" t="str">
        <f t="shared" si="1726"/>
        <v/>
      </c>
      <c r="CO3154" t="str">
        <f t="shared" si="1727"/>
        <v/>
      </c>
      <c r="CP3154" t="str">
        <f t="shared" si="1728"/>
        <v/>
      </c>
      <c r="CQ3154" s="2" t="str">
        <f t="shared" si="1729"/>
        <v/>
      </c>
      <c r="CR3154" s="14" t="str">
        <f t="shared" si="1730"/>
        <v/>
      </c>
      <c r="CS3154" s="13" t="str">
        <f t="shared" si="1731"/>
        <v/>
      </c>
      <c r="CT3154" t="str">
        <f t="shared" si="1732"/>
        <v/>
      </c>
      <c r="CU3154" s="1" t="str">
        <f t="shared" si="1733"/>
        <v/>
      </c>
      <c r="CV3154" t="str">
        <f t="shared" si="1734"/>
        <v/>
      </c>
      <c r="CW3154" t="str">
        <f t="shared" si="1735"/>
        <v/>
      </c>
      <c r="CX3154" s="1" t="str">
        <f t="shared" si="1736"/>
        <v/>
      </c>
      <c r="CY3154" s="2" t="str">
        <f t="shared" si="1737"/>
        <v/>
      </c>
      <c r="CZ3154" s="1" t="str">
        <f t="shared" si="1738"/>
        <v/>
      </c>
      <c r="DA3154" s="12" t="str">
        <f t="shared" si="1739"/>
        <v/>
      </c>
      <c r="DB3154" s="13" t="str">
        <f t="shared" si="1740"/>
        <v/>
      </c>
      <c r="DC3154" t="str">
        <f t="shared" si="1741"/>
        <v/>
      </c>
    </row>
    <row r="3155" spans="79:107" x14ac:dyDescent="0.2">
      <c r="CA3155" s="14"/>
      <c r="CB3155" s="13"/>
      <c r="CF3155" t="str">
        <f t="shared" si="1742"/>
        <v/>
      </c>
      <c r="CG3155" s="1" t="str">
        <f t="shared" si="1743"/>
        <v/>
      </c>
      <c r="CH3155" s="2" t="str">
        <f t="shared" si="1744"/>
        <v/>
      </c>
      <c r="CI3155" s="1" t="str">
        <f t="shared" si="1745"/>
        <v/>
      </c>
      <c r="CJ3155" s="12" t="str">
        <f t="shared" si="1722"/>
        <v/>
      </c>
      <c r="CK3155" s="13" t="str">
        <f t="shared" si="1723"/>
        <v/>
      </c>
      <c r="CL3155" t="str">
        <f t="shared" si="1724"/>
        <v/>
      </c>
      <c r="CM3155" s="1" t="str">
        <f t="shared" si="1725"/>
        <v/>
      </c>
      <c r="CN3155" t="str">
        <f t="shared" si="1726"/>
        <v/>
      </c>
      <c r="CO3155" t="str">
        <f t="shared" si="1727"/>
        <v/>
      </c>
      <c r="CP3155" t="str">
        <f t="shared" si="1728"/>
        <v/>
      </c>
      <c r="CQ3155" s="2" t="str">
        <f t="shared" si="1729"/>
        <v/>
      </c>
      <c r="CR3155" s="14" t="str">
        <f t="shared" si="1730"/>
        <v/>
      </c>
      <c r="CS3155" s="13" t="str">
        <f t="shared" si="1731"/>
        <v/>
      </c>
      <c r="CT3155" t="str">
        <f t="shared" si="1732"/>
        <v/>
      </c>
      <c r="CU3155" s="1" t="str">
        <f t="shared" si="1733"/>
        <v/>
      </c>
      <c r="CV3155" t="str">
        <f t="shared" si="1734"/>
        <v/>
      </c>
      <c r="CW3155" t="str">
        <f t="shared" si="1735"/>
        <v/>
      </c>
      <c r="CX3155" s="1" t="str">
        <f t="shared" si="1736"/>
        <v/>
      </c>
      <c r="CY3155" s="2" t="str">
        <f t="shared" si="1737"/>
        <v/>
      </c>
      <c r="CZ3155" s="1" t="str">
        <f t="shared" si="1738"/>
        <v/>
      </c>
      <c r="DA3155" s="12" t="str">
        <f t="shared" si="1739"/>
        <v/>
      </c>
      <c r="DB3155" s="13" t="str">
        <f t="shared" si="1740"/>
        <v/>
      </c>
      <c r="DC3155" t="str">
        <f t="shared" si="1741"/>
        <v/>
      </c>
    </row>
    <row r="3156" spans="79:107" x14ac:dyDescent="0.2">
      <c r="CA3156" s="14"/>
      <c r="CB3156" s="13"/>
      <c r="CF3156" t="str">
        <f t="shared" si="1742"/>
        <v/>
      </c>
      <c r="CG3156" s="1" t="str">
        <f t="shared" si="1743"/>
        <v/>
      </c>
      <c r="CH3156" s="2" t="str">
        <f t="shared" si="1744"/>
        <v/>
      </c>
      <c r="CI3156" s="1" t="str">
        <f t="shared" si="1745"/>
        <v/>
      </c>
      <c r="CJ3156" s="12" t="str">
        <f t="shared" si="1722"/>
        <v/>
      </c>
      <c r="CK3156" s="13" t="str">
        <f t="shared" si="1723"/>
        <v/>
      </c>
      <c r="CL3156" t="str">
        <f t="shared" si="1724"/>
        <v/>
      </c>
      <c r="CM3156" s="1" t="str">
        <f t="shared" si="1725"/>
        <v/>
      </c>
      <c r="CN3156" t="str">
        <f t="shared" si="1726"/>
        <v/>
      </c>
      <c r="CO3156" t="str">
        <f t="shared" si="1727"/>
        <v/>
      </c>
      <c r="CP3156" t="str">
        <f t="shared" si="1728"/>
        <v/>
      </c>
      <c r="CQ3156" s="2" t="str">
        <f t="shared" si="1729"/>
        <v/>
      </c>
      <c r="CR3156" s="14" t="str">
        <f t="shared" si="1730"/>
        <v/>
      </c>
      <c r="CS3156" s="13" t="str">
        <f t="shared" si="1731"/>
        <v/>
      </c>
      <c r="CT3156" t="str">
        <f t="shared" si="1732"/>
        <v/>
      </c>
      <c r="CU3156" s="1" t="str">
        <f t="shared" si="1733"/>
        <v/>
      </c>
      <c r="CV3156" t="str">
        <f t="shared" si="1734"/>
        <v/>
      </c>
      <c r="CW3156" t="str">
        <f t="shared" si="1735"/>
        <v/>
      </c>
      <c r="CX3156" s="1" t="str">
        <f t="shared" si="1736"/>
        <v/>
      </c>
      <c r="CY3156" s="2" t="str">
        <f t="shared" si="1737"/>
        <v/>
      </c>
      <c r="CZ3156" s="1" t="str">
        <f t="shared" si="1738"/>
        <v/>
      </c>
      <c r="DA3156" s="12" t="str">
        <f t="shared" si="1739"/>
        <v/>
      </c>
      <c r="DB3156" s="13" t="str">
        <f t="shared" si="1740"/>
        <v/>
      </c>
      <c r="DC3156" t="str">
        <f t="shared" si="1741"/>
        <v/>
      </c>
    </row>
    <row r="3157" spans="79:107" x14ac:dyDescent="0.2">
      <c r="CA3157" s="14"/>
      <c r="CB3157" s="13"/>
      <c r="CF3157" t="str">
        <f t="shared" si="1742"/>
        <v/>
      </c>
      <c r="CG3157" s="1" t="str">
        <f t="shared" si="1743"/>
        <v/>
      </c>
      <c r="CH3157" s="2" t="str">
        <f t="shared" si="1744"/>
        <v/>
      </c>
      <c r="CI3157" s="1" t="str">
        <f t="shared" si="1745"/>
        <v/>
      </c>
      <c r="CJ3157" s="12" t="str">
        <f t="shared" si="1722"/>
        <v/>
      </c>
      <c r="CK3157" s="13" t="str">
        <f t="shared" si="1723"/>
        <v/>
      </c>
      <c r="CL3157" t="str">
        <f t="shared" si="1724"/>
        <v/>
      </c>
      <c r="CM3157" s="1" t="str">
        <f t="shared" si="1725"/>
        <v/>
      </c>
      <c r="CN3157" t="str">
        <f t="shared" si="1726"/>
        <v/>
      </c>
      <c r="CO3157" t="str">
        <f t="shared" si="1727"/>
        <v/>
      </c>
      <c r="CP3157" t="str">
        <f t="shared" si="1728"/>
        <v/>
      </c>
      <c r="CQ3157" s="2" t="str">
        <f t="shared" si="1729"/>
        <v/>
      </c>
      <c r="CR3157" s="14" t="str">
        <f t="shared" si="1730"/>
        <v/>
      </c>
      <c r="CS3157" s="13" t="str">
        <f t="shared" si="1731"/>
        <v/>
      </c>
      <c r="CT3157" t="str">
        <f t="shared" si="1732"/>
        <v/>
      </c>
      <c r="CU3157" s="1" t="str">
        <f t="shared" si="1733"/>
        <v/>
      </c>
      <c r="CV3157" t="str">
        <f t="shared" si="1734"/>
        <v/>
      </c>
      <c r="CW3157" t="str">
        <f t="shared" si="1735"/>
        <v/>
      </c>
      <c r="CX3157" s="1" t="str">
        <f t="shared" si="1736"/>
        <v/>
      </c>
      <c r="CY3157" s="2" t="str">
        <f t="shared" si="1737"/>
        <v/>
      </c>
      <c r="CZ3157" s="1" t="str">
        <f t="shared" si="1738"/>
        <v/>
      </c>
      <c r="DA3157" s="12" t="str">
        <f t="shared" si="1739"/>
        <v/>
      </c>
      <c r="DB3157" s="13" t="str">
        <f t="shared" si="1740"/>
        <v/>
      </c>
      <c r="DC3157" t="str">
        <f t="shared" si="1741"/>
        <v/>
      </c>
    </row>
    <row r="3158" spans="79:107" x14ac:dyDescent="0.2">
      <c r="CA3158" s="14"/>
      <c r="CB3158" s="13"/>
      <c r="CF3158" t="str">
        <f t="shared" si="1742"/>
        <v/>
      </c>
      <c r="CG3158" s="1" t="str">
        <f t="shared" si="1743"/>
        <v/>
      </c>
      <c r="CH3158" s="2" t="str">
        <f t="shared" si="1744"/>
        <v/>
      </c>
      <c r="CI3158" s="1" t="str">
        <f t="shared" si="1745"/>
        <v/>
      </c>
      <c r="CJ3158" s="12" t="str">
        <f t="shared" si="1722"/>
        <v/>
      </c>
      <c r="CK3158" s="13" t="str">
        <f t="shared" si="1723"/>
        <v/>
      </c>
      <c r="CL3158" t="str">
        <f t="shared" si="1724"/>
        <v/>
      </c>
      <c r="CM3158" s="1" t="str">
        <f t="shared" si="1725"/>
        <v/>
      </c>
      <c r="CN3158" t="str">
        <f t="shared" si="1726"/>
        <v/>
      </c>
      <c r="CO3158" t="str">
        <f t="shared" si="1727"/>
        <v/>
      </c>
      <c r="CP3158" t="str">
        <f t="shared" si="1728"/>
        <v/>
      </c>
      <c r="CQ3158" s="2" t="str">
        <f t="shared" si="1729"/>
        <v/>
      </c>
      <c r="CR3158" s="14" t="str">
        <f t="shared" si="1730"/>
        <v/>
      </c>
      <c r="CS3158" s="13" t="str">
        <f t="shared" si="1731"/>
        <v/>
      </c>
      <c r="CT3158" t="str">
        <f t="shared" si="1732"/>
        <v/>
      </c>
      <c r="CU3158" s="1" t="str">
        <f t="shared" si="1733"/>
        <v/>
      </c>
      <c r="CV3158" t="str">
        <f t="shared" si="1734"/>
        <v/>
      </c>
      <c r="CW3158" t="str">
        <f t="shared" si="1735"/>
        <v/>
      </c>
      <c r="CX3158" s="1" t="str">
        <f t="shared" si="1736"/>
        <v/>
      </c>
      <c r="CY3158" s="2" t="str">
        <f t="shared" si="1737"/>
        <v/>
      </c>
      <c r="CZ3158" s="1" t="str">
        <f t="shared" si="1738"/>
        <v/>
      </c>
      <c r="DA3158" s="12" t="str">
        <f t="shared" si="1739"/>
        <v/>
      </c>
      <c r="DB3158" s="13" t="str">
        <f t="shared" si="1740"/>
        <v/>
      </c>
      <c r="DC3158" t="str">
        <f t="shared" si="1741"/>
        <v/>
      </c>
    </row>
    <row r="3159" spans="79:107" x14ac:dyDescent="0.2">
      <c r="CA3159" s="14"/>
      <c r="CB3159" s="13"/>
      <c r="CF3159" t="str">
        <f t="shared" si="1742"/>
        <v/>
      </c>
      <c r="CG3159" s="1" t="str">
        <f t="shared" si="1743"/>
        <v/>
      </c>
      <c r="CH3159" s="2" t="str">
        <f t="shared" si="1744"/>
        <v/>
      </c>
      <c r="CI3159" s="1" t="str">
        <f t="shared" si="1745"/>
        <v/>
      </c>
      <c r="CJ3159" s="12" t="str">
        <f t="shared" si="1722"/>
        <v/>
      </c>
      <c r="CK3159" s="13" t="str">
        <f t="shared" si="1723"/>
        <v/>
      </c>
      <c r="CL3159" t="str">
        <f t="shared" si="1724"/>
        <v/>
      </c>
      <c r="CM3159" s="1" t="str">
        <f t="shared" si="1725"/>
        <v/>
      </c>
      <c r="CN3159" t="str">
        <f t="shared" si="1726"/>
        <v/>
      </c>
      <c r="CO3159" t="str">
        <f t="shared" si="1727"/>
        <v/>
      </c>
      <c r="CP3159" t="str">
        <f t="shared" si="1728"/>
        <v/>
      </c>
      <c r="CQ3159" s="2" t="str">
        <f t="shared" si="1729"/>
        <v/>
      </c>
      <c r="CR3159" s="14" t="str">
        <f t="shared" si="1730"/>
        <v/>
      </c>
      <c r="CS3159" s="13" t="str">
        <f t="shared" si="1731"/>
        <v/>
      </c>
      <c r="CT3159" t="str">
        <f t="shared" si="1732"/>
        <v/>
      </c>
      <c r="CU3159" s="1" t="str">
        <f t="shared" si="1733"/>
        <v/>
      </c>
      <c r="CV3159" t="str">
        <f t="shared" si="1734"/>
        <v/>
      </c>
      <c r="CW3159" t="str">
        <f t="shared" si="1735"/>
        <v/>
      </c>
      <c r="CX3159" s="1" t="str">
        <f t="shared" si="1736"/>
        <v/>
      </c>
      <c r="CY3159" s="2" t="str">
        <f t="shared" si="1737"/>
        <v/>
      </c>
      <c r="CZ3159" s="1" t="str">
        <f t="shared" si="1738"/>
        <v/>
      </c>
      <c r="DA3159" s="12" t="str">
        <f t="shared" si="1739"/>
        <v/>
      </c>
      <c r="DB3159" s="13" t="str">
        <f t="shared" si="1740"/>
        <v/>
      </c>
      <c r="DC3159" t="str">
        <f t="shared" si="1741"/>
        <v/>
      </c>
    </row>
    <row r="3160" spans="79:107" x14ac:dyDescent="0.2">
      <c r="CA3160" s="14"/>
      <c r="CB3160" s="13"/>
      <c r="CF3160" t="str">
        <f t="shared" si="1742"/>
        <v/>
      </c>
      <c r="CG3160" s="1" t="str">
        <f t="shared" si="1743"/>
        <v/>
      </c>
      <c r="CH3160" s="2" t="str">
        <f t="shared" si="1744"/>
        <v/>
      </c>
      <c r="CI3160" s="1" t="str">
        <f t="shared" si="1745"/>
        <v/>
      </c>
      <c r="CJ3160" s="12" t="str">
        <f t="shared" si="1722"/>
        <v/>
      </c>
      <c r="CK3160" s="13" t="str">
        <f t="shared" si="1723"/>
        <v/>
      </c>
      <c r="CL3160" t="str">
        <f t="shared" si="1724"/>
        <v/>
      </c>
      <c r="CM3160" s="1" t="str">
        <f t="shared" si="1725"/>
        <v/>
      </c>
      <c r="CN3160" t="str">
        <f t="shared" si="1726"/>
        <v/>
      </c>
      <c r="CO3160" t="str">
        <f t="shared" si="1727"/>
        <v/>
      </c>
      <c r="CP3160" t="str">
        <f t="shared" si="1728"/>
        <v/>
      </c>
      <c r="CQ3160" s="2" t="str">
        <f t="shared" si="1729"/>
        <v/>
      </c>
      <c r="CR3160" s="14" t="str">
        <f t="shared" si="1730"/>
        <v/>
      </c>
      <c r="CS3160" s="13" t="str">
        <f t="shared" si="1731"/>
        <v/>
      </c>
      <c r="CT3160" t="str">
        <f t="shared" si="1732"/>
        <v/>
      </c>
      <c r="CU3160" s="1" t="str">
        <f t="shared" si="1733"/>
        <v/>
      </c>
      <c r="CV3160" t="str">
        <f t="shared" si="1734"/>
        <v/>
      </c>
      <c r="CW3160" t="str">
        <f t="shared" si="1735"/>
        <v/>
      </c>
      <c r="CX3160" s="1" t="str">
        <f t="shared" si="1736"/>
        <v/>
      </c>
      <c r="CY3160" s="2" t="str">
        <f t="shared" si="1737"/>
        <v/>
      </c>
      <c r="CZ3160" s="1" t="str">
        <f t="shared" si="1738"/>
        <v/>
      </c>
      <c r="DA3160" s="12" t="str">
        <f t="shared" si="1739"/>
        <v/>
      </c>
      <c r="DB3160" s="13" t="str">
        <f t="shared" si="1740"/>
        <v/>
      </c>
      <c r="DC3160" t="str">
        <f t="shared" si="1741"/>
        <v/>
      </c>
    </row>
    <row r="3161" spans="79:107" x14ac:dyDescent="0.2">
      <c r="CA3161" s="14"/>
      <c r="CB3161" s="13"/>
      <c r="CF3161" t="str">
        <f t="shared" si="1742"/>
        <v/>
      </c>
      <c r="CG3161" s="1" t="str">
        <f t="shared" si="1743"/>
        <v/>
      </c>
      <c r="CH3161" s="2" t="str">
        <f t="shared" si="1744"/>
        <v/>
      </c>
      <c r="CI3161" s="1" t="str">
        <f t="shared" si="1745"/>
        <v/>
      </c>
      <c r="CJ3161" s="12" t="str">
        <f t="shared" si="1722"/>
        <v/>
      </c>
      <c r="CK3161" s="13" t="str">
        <f t="shared" si="1723"/>
        <v/>
      </c>
      <c r="CL3161" t="str">
        <f t="shared" si="1724"/>
        <v/>
      </c>
      <c r="CM3161" s="1" t="str">
        <f t="shared" si="1725"/>
        <v/>
      </c>
      <c r="CN3161" t="str">
        <f t="shared" si="1726"/>
        <v/>
      </c>
      <c r="CO3161" t="str">
        <f t="shared" si="1727"/>
        <v/>
      </c>
      <c r="CP3161" t="str">
        <f t="shared" si="1728"/>
        <v/>
      </c>
      <c r="CQ3161" s="2" t="str">
        <f t="shared" si="1729"/>
        <v/>
      </c>
      <c r="CR3161" s="14" t="str">
        <f t="shared" si="1730"/>
        <v/>
      </c>
      <c r="CS3161" s="13" t="str">
        <f t="shared" si="1731"/>
        <v/>
      </c>
      <c r="CT3161" t="str">
        <f t="shared" si="1732"/>
        <v/>
      </c>
      <c r="CU3161" s="1" t="str">
        <f t="shared" si="1733"/>
        <v/>
      </c>
      <c r="CV3161" t="str">
        <f t="shared" si="1734"/>
        <v/>
      </c>
      <c r="CW3161" t="str">
        <f t="shared" si="1735"/>
        <v/>
      </c>
      <c r="CX3161" s="1" t="str">
        <f t="shared" si="1736"/>
        <v/>
      </c>
      <c r="CY3161" s="2" t="str">
        <f t="shared" si="1737"/>
        <v/>
      </c>
      <c r="CZ3161" s="1" t="str">
        <f t="shared" si="1738"/>
        <v/>
      </c>
      <c r="DA3161" s="12" t="str">
        <f t="shared" si="1739"/>
        <v/>
      </c>
      <c r="DB3161" s="13" t="str">
        <f t="shared" si="1740"/>
        <v/>
      </c>
      <c r="DC3161" t="str">
        <f t="shared" si="1741"/>
        <v/>
      </c>
    </row>
    <row r="3162" spans="79:107" x14ac:dyDescent="0.2">
      <c r="CA3162" s="14"/>
      <c r="CB3162" s="13"/>
      <c r="CF3162" t="str">
        <f t="shared" si="1742"/>
        <v/>
      </c>
      <c r="CG3162" s="1" t="str">
        <f t="shared" si="1743"/>
        <v/>
      </c>
      <c r="CH3162" s="2" t="str">
        <f t="shared" si="1744"/>
        <v/>
      </c>
      <c r="CI3162" s="1" t="str">
        <f t="shared" si="1745"/>
        <v/>
      </c>
      <c r="CJ3162" s="12" t="str">
        <f t="shared" si="1722"/>
        <v/>
      </c>
      <c r="CK3162" s="13" t="str">
        <f t="shared" si="1723"/>
        <v/>
      </c>
      <c r="CL3162" t="str">
        <f t="shared" si="1724"/>
        <v/>
      </c>
      <c r="CM3162" s="1" t="str">
        <f t="shared" si="1725"/>
        <v/>
      </c>
      <c r="CN3162" t="str">
        <f t="shared" si="1726"/>
        <v/>
      </c>
      <c r="CO3162" t="str">
        <f t="shared" si="1727"/>
        <v/>
      </c>
      <c r="CP3162" t="str">
        <f t="shared" si="1728"/>
        <v/>
      </c>
      <c r="CQ3162" s="2" t="str">
        <f t="shared" si="1729"/>
        <v/>
      </c>
      <c r="CR3162" s="14" t="str">
        <f t="shared" si="1730"/>
        <v/>
      </c>
      <c r="CS3162" s="13" t="str">
        <f t="shared" si="1731"/>
        <v/>
      </c>
      <c r="CT3162" t="str">
        <f t="shared" si="1732"/>
        <v/>
      </c>
      <c r="CU3162" s="1" t="str">
        <f t="shared" si="1733"/>
        <v/>
      </c>
      <c r="CV3162" t="str">
        <f t="shared" si="1734"/>
        <v/>
      </c>
      <c r="CW3162" t="str">
        <f t="shared" si="1735"/>
        <v/>
      </c>
      <c r="CX3162" s="1" t="str">
        <f t="shared" si="1736"/>
        <v/>
      </c>
      <c r="CY3162" s="2" t="str">
        <f t="shared" si="1737"/>
        <v/>
      </c>
      <c r="CZ3162" s="1" t="str">
        <f t="shared" si="1738"/>
        <v/>
      </c>
      <c r="DA3162" s="12" t="str">
        <f t="shared" si="1739"/>
        <v/>
      </c>
      <c r="DB3162" s="13" t="str">
        <f t="shared" si="1740"/>
        <v/>
      </c>
      <c r="DC3162" t="str">
        <f t="shared" si="1741"/>
        <v/>
      </c>
    </row>
    <row r="3163" spans="79:107" x14ac:dyDescent="0.2">
      <c r="CA3163" s="14"/>
      <c r="CB3163" s="13"/>
      <c r="CF3163" t="str">
        <f t="shared" si="1742"/>
        <v/>
      </c>
      <c r="CG3163" s="1" t="str">
        <f t="shared" si="1743"/>
        <v/>
      </c>
      <c r="CH3163" s="2" t="str">
        <f t="shared" si="1744"/>
        <v/>
      </c>
      <c r="CI3163" s="1" t="str">
        <f t="shared" si="1745"/>
        <v/>
      </c>
      <c r="CJ3163" s="12" t="str">
        <f t="shared" si="1722"/>
        <v/>
      </c>
      <c r="CK3163" s="13" t="str">
        <f t="shared" si="1723"/>
        <v/>
      </c>
      <c r="CL3163" t="str">
        <f t="shared" si="1724"/>
        <v/>
      </c>
      <c r="CM3163" s="1" t="str">
        <f t="shared" si="1725"/>
        <v/>
      </c>
      <c r="CN3163" t="str">
        <f t="shared" si="1726"/>
        <v/>
      </c>
      <c r="CO3163" t="str">
        <f t="shared" si="1727"/>
        <v/>
      </c>
      <c r="CP3163" t="str">
        <f t="shared" si="1728"/>
        <v/>
      </c>
      <c r="CQ3163" s="2" t="str">
        <f t="shared" si="1729"/>
        <v/>
      </c>
      <c r="CR3163" s="14" t="str">
        <f t="shared" si="1730"/>
        <v/>
      </c>
      <c r="CS3163" s="13" t="str">
        <f t="shared" si="1731"/>
        <v/>
      </c>
      <c r="CT3163" t="str">
        <f t="shared" si="1732"/>
        <v/>
      </c>
      <c r="CU3163" s="1" t="str">
        <f t="shared" si="1733"/>
        <v/>
      </c>
      <c r="CV3163" t="str">
        <f t="shared" si="1734"/>
        <v/>
      </c>
      <c r="CW3163" t="str">
        <f t="shared" si="1735"/>
        <v/>
      </c>
      <c r="CX3163" s="1" t="str">
        <f t="shared" si="1736"/>
        <v/>
      </c>
      <c r="CY3163" s="2" t="str">
        <f t="shared" si="1737"/>
        <v/>
      </c>
      <c r="CZ3163" s="1" t="str">
        <f t="shared" si="1738"/>
        <v/>
      </c>
      <c r="DA3163" s="12" t="str">
        <f t="shared" si="1739"/>
        <v/>
      </c>
      <c r="DB3163" s="13" t="str">
        <f t="shared" si="1740"/>
        <v/>
      </c>
      <c r="DC3163" t="str">
        <f t="shared" si="1741"/>
        <v/>
      </c>
    </row>
    <row r="3164" spans="79:107" x14ac:dyDescent="0.2">
      <c r="CA3164" s="14"/>
      <c r="CB3164" s="13"/>
      <c r="CF3164" t="str">
        <f t="shared" si="1742"/>
        <v/>
      </c>
      <c r="CG3164" s="1" t="str">
        <f t="shared" si="1743"/>
        <v/>
      </c>
      <c r="CH3164" s="2" t="str">
        <f t="shared" si="1744"/>
        <v/>
      </c>
      <c r="CI3164" s="1" t="str">
        <f t="shared" si="1745"/>
        <v/>
      </c>
      <c r="CJ3164" s="12" t="str">
        <f t="shared" si="1722"/>
        <v/>
      </c>
      <c r="CK3164" s="13" t="str">
        <f t="shared" si="1723"/>
        <v/>
      </c>
      <c r="CL3164" t="str">
        <f t="shared" si="1724"/>
        <v/>
      </c>
      <c r="CM3164" s="1" t="str">
        <f t="shared" si="1725"/>
        <v/>
      </c>
      <c r="CN3164" t="str">
        <f t="shared" si="1726"/>
        <v/>
      </c>
      <c r="CO3164" t="str">
        <f t="shared" si="1727"/>
        <v/>
      </c>
      <c r="CP3164" t="str">
        <f t="shared" si="1728"/>
        <v/>
      </c>
      <c r="CQ3164" s="2" t="str">
        <f t="shared" si="1729"/>
        <v/>
      </c>
      <c r="CR3164" s="14" t="str">
        <f t="shared" si="1730"/>
        <v/>
      </c>
      <c r="CS3164" s="13" t="str">
        <f t="shared" si="1731"/>
        <v/>
      </c>
      <c r="CT3164" t="str">
        <f t="shared" si="1732"/>
        <v/>
      </c>
      <c r="CU3164" s="1" t="str">
        <f t="shared" si="1733"/>
        <v/>
      </c>
      <c r="CV3164" t="str">
        <f t="shared" si="1734"/>
        <v/>
      </c>
      <c r="CW3164" t="str">
        <f t="shared" si="1735"/>
        <v/>
      </c>
      <c r="CX3164" s="1" t="str">
        <f t="shared" si="1736"/>
        <v/>
      </c>
      <c r="CY3164" s="2" t="str">
        <f t="shared" si="1737"/>
        <v/>
      </c>
      <c r="CZ3164" s="1" t="str">
        <f t="shared" si="1738"/>
        <v/>
      </c>
      <c r="DA3164" s="12" t="str">
        <f t="shared" si="1739"/>
        <v/>
      </c>
      <c r="DB3164" s="13" t="str">
        <f t="shared" si="1740"/>
        <v/>
      </c>
      <c r="DC3164" t="str">
        <f t="shared" si="1741"/>
        <v/>
      </c>
    </row>
    <row r="3165" spans="79:107" x14ac:dyDescent="0.2">
      <c r="CA3165" s="14"/>
      <c r="CB3165" s="13"/>
      <c r="CF3165" t="str">
        <f t="shared" si="1742"/>
        <v/>
      </c>
      <c r="CG3165" s="1" t="str">
        <f t="shared" si="1743"/>
        <v/>
      </c>
      <c r="CH3165" s="2" t="str">
        <f t="shared" si="1744"/>
        <v/>
      </c>
      <c r="CI3165" s="1" t="str">
        <f t="shared" si="1745"/>
        <v/>
      </c>
      <c r="CJ3165" s="12" t="str">
        <f t="shared" si="1722"/>
        <v/>
      </c>
      <c r="CK3165" s="13" t="str">
        <f t="shared" si="1723"/>
        <v/>
      </c>
      <c r="CL3165" t="str">
        <f t="shared" si="1724"/>
        <v/>
      </c>
      <c r="CM3165" s="1" t="str">
        <f t="shared" si="1725"/>
        <v/>
      </c>
      <c r="CN3165" t="str">
        <f t="shared" si="1726"/>
        <v/>
      </c>
      <c r="CO3165" t="str">
        <f t="shared" si="1727"/>
        <v/>
      </c>
      <c r="CP3165" t="str">
        <f t="shared" si="1728"/>
        <v/>
      </c>
      <c r="CQ3165" s="2" t="str">
        <f t="shared" si="1729"/>
        <v/>
      </c>
      <c r="CR3165" s="14" t="str">
        <f t="shared" si="1730"/>
        <v/>
      </c>
      <c r="CS3165" s="13" t="str">
        <f t="shared" si="1731"/>
        <v/>
      </c>
      <c r="CT3165" t="str">
        <f t="shared" si="1732"/>
        <v/>
      </c>
      <c r="CU3165" s="1" t="str">
        <f t="shared" si="1733"/>
        <v/>
      </c>
      <c r="CV3165" t="str">
        <f t="shared" si="1734"/>
        <v/>
      </c>
      <c r="CW3165" t="str">
        <f t="shared" si="1735"/>
        <v/>
      </c>
      <c r="CX3165" s="1" t="str">
        <f t="shared" si="1736"/>
        <v/>
      </c>
      <c r="CY3165" s="2" t="str">
        <f t="shared" si="1737"/>
        <v/>
      </c>
      <c r="CZ3165" s="1" t="str">
        <f t="shared" si="1738"/>
        <v/>
      </c>
      <c r="DA3165" s="12" t="str">
        <f t="shared" si="1739"/>
        <v/>
      </c>
      <c r="DB3165" s="13" t="str">
        <f t="shared" si="1740"/>
        <v/>
      </c>
      <c r="DC3165" t="str">
        <f t="shared" si="1741"/>
        <v/>
      </c>
    </row>
    <row r="3166" spans="79:107" x14ac:dyDescent="0.2">
      <c r="CA3166" s="14"/>
      <c r="CB3166" s="13"/>
      <c r="CF3166" t="str">
        <f t="shared" si="1742"/>
        <v/>
      </c>
      <c r="CG3166" s="1" t="str">
        <f t="shared" si="1743"/>
        <v/>
      </c>
      <c r="CH3166" s="2" t="str">
        <f t="shared" si="1744"/>
        <v/>
      </c>
      <c r="CI3166" s="1" t="str">
        <f t="shared" si="1745"/>
        <v/>
      </c>
      <c r="CJ3166" s="12" t="str">
        <f t="shared" si="1722"/>
        <v/>
      </c>
      <c r="CK3166" s="13" t="str">
        <f t="shared" si="1723"/>
        <v/>
      </c>
      <c r="CL3166" t="str">
        <f t="shared" si="1724"/>
        <v/>
      </c>
      <c r="CM3166" s="1" t="str">
        <f t="shared" si="1725"/>
        <v/>
      </c>
      <c r="CN3166" t="str">
        <f t="shared" si="1726"/>
        <v/>
      </c>
      <c r="CO3166" t="str">
        <f t="shared" si="1727"/>
        <v/>
      </c>
      <c r="CP3166" t="str">
        <f t="shared" si="1728"/>
        <v/>
      </c>
      <c r="CQ3166" s="2" t="str">
        <f t="shared" si="1729"/>
        <v/>
      </c>
      <c r="CR3166" s="14" t="str">
        <f t="shared" si="1730"/>
        <v/>
      </c>
      <c r="CS3166" s="13" t="str">
        <f t="shared" si="1731"/>
        <v/>
      </c>
      <c r="CT3166" t="str">
        <f t="shared" si="1732"/>
        <v/>
      </c>
      <c r="CU3166" s="1" t="str">
        <f t="shared" si="1733"/>
        <v/>
      </c>
      <c r="CV3166" t="str">
        <f t="shared" si="1734"/>
        <v/>
      </c>
      <c r="CW3166" t="str">
        <f t="shared" si="1735"/>
        <v/>
      </c>
      <c r="CX3166" s="1" t="str">
        <f t="shared" si="1736"/>
        <v/>
      </c>
      <c r="CY3166" s="2" t="str">
        <f t="shared" si="1737"/>
        <v/>
      </c>
      <c r="CZ3166" s="1" t="str">
        <f t="shared" si="1738"/>
        <v/>
      </c>
      <c r="DA3166" s="12" t="str">
        <f t="shared" si="1739"/>
        <v/>
      </c>
      <c r="DB3166" s="13" t="str">
        <f t="shared" si="1740"/>
        <v/>
      </c>
      <c r="DC3166" t="str">
        <f t="shared" si="1741"/>
        <v/>
      </c>
    </row>
    <row r="3167" spans="79:107" x14ac:dyDescent="0.2">
      <c r="CA3167" s="14"/>
      <c r="CB3167" s="13"/>
      <c r="CF3167" t="str">
        <f t="shared" si="1742"/>
        <v/>
      </c>
      <c r="CG3167" s="1" t="str">
        <f t="shared" si="1743"/>
        <v/>
      </c>
      <c r="CH3167" s="2" t="str">
        <f t="shared" si="1744"/>
        <v/>
      </c>
      <c r="CI3167" s="1" t="str">
        <f t="shared" si="1745"/>
        <v/>
      </c>
      <c r="CJ3167" s="12" t="str">
        <f t="shared" si="1722"/>
        <v/>
      </c>
      <c r="CK3167" s="13" t="str">
        <f t="shared" si="1723"/>
        <v/>
      </c>
      <c r="CL3167" t="str">
        <f t="shared" si="1724"/>
        <v/>
      </c>
      <c r="CM3167" s="1" t="str">
        <f t="shared" si="1725"/>
        <v/>
      </c>
      <c r="CN3167" t="str">
        <f t="shared" si="1726"/>
        <v/>
      </c>
      <c r="CO3167" t="str">
        <f t="shared" si="1727"/>
        <v/>
      </c>
      <c r="CP3167" t="str">
        <f t="shared" si="1728"/>
        <v/>
      </c>
      <c r="CQ3167" s="2" t="str">
        <f t="shared" si="1729"/>
        <v/>
      </c>
      <c r="CR3167" s="14" t="str">
        <f t="shared" si="1730"/>
        <v/>
      </c>
      <c r="CS3167" s="13" t="str">
        <f t="shared" si="1731"/>
        <v/>
      </c>
      <c r="CT3167" t="str">
        <f t="shared" si="1732"/>
        <v/>
      </c>
      <c r="CU3167" s="1" t="str">
        <f t="shared" si="1733"/>
        <v/>
      </c>
      <c r="CV3167" t="str">
        <f t="shared" si="1734"/>
        <v/>
      </c>
      <c r="CW3167" t="str">
        <f t="shared" si="1735"/>
        <v/>
      </c>
      <c r="CX3167" s="1" t="str">
        <f t="shared" si="1736"/>
        <v/>
      </c>
      <c r="CY3167" s="2" t="str">
        <f t="shared" si="1737"/>
        <v/>
      </c>
      <c r="CZ3167" s="1" t="str">
        <f t="shared" si="1738"/>
        <v/>
      </c>
      <c r="DA3167" s="12" t="str">
        <f t="shared" si="1739"/>
        <v/>
      </c>
      <c r="DB3167" s="13" t="str">
        <f t="shared" si="1740"/>
        <v/>
      </c>
      <c r="DC3167" t="str">
        <f t="shared" si="1741"/>
        <v/>
      </c>
    </row>
    <row r="3168" spans="79:107" x14ac:dyDescent="0.2">
      <c r="CA3168" s="14"/>
      <c r="CB3168" s="13"/>
      <c r="CF3168" t="str">
        <f t="shared" si="1742"/>
        <v/>
      </c>
      <c r="CG3168" s="1" t="str">
        <f t="shared" si="1743"/>
        <v/>
      </c>
      <c r="CH3168" s="2" t="str">
        <f t="shared" si="1744"/>
        <v/>
      </c>
      <c r="CI3168" s="1" t="str">
        <f t="shared" si="1745"/>
        <v/>
      </c>
      <c r="CJ3168" s="12" t="str">
        <f t="shared" si="1722"/>
        <v/>
      </c>
      <c r="CK3168" s="13" t="str">
        <f t="shared" si="1723"/>
        <v/>
      </c>
      <c r="CL3168" t="str">
        <f t="shared" si="1724"/>
        <v/>
      </c>
      <c r="CM3168" s="1" t="str">
        <f t="shared" si="1725"/>
        <v/>
      </c>
      <c r="CN3168" t="str">
        <f t="shared" si="1726"/>
        <v/>
      </c>
      <c r="CO3168" t="str">
        <f t="shared" si="1727"/>
        <v/>
      </c>
      <c r="CP3168" t="str">
        <f t="shared" si="1728"/>
        <v/>
      </c>
      <c r="CQ3168" s="2" t="str">
        <f t="shared" si="1729"/>
        <v/>
      </c>
      <c r="CR3168" s="14" t="str">
        <f t="shared" si="1730"/>
        <v/>
      </c>
      <c r="CS3168" s="13" t="str">
        <f t="shared" si="1731"/>
        <v/>
      </c>
      <c r="CT3168" t="str">
        <f t="shared" si="1732"/>
        <v/>
      </c>
      <c r="CU3168" s="1" t="str">
        <f t="shared" si="1733"/>
        <v/>
      </c>
      <c r="CV3168" t="str">
        <f t="shared" si="1734"/>
        <v/>
      </c>
      <c r="CW3168" t="str">
        <f t="shared" si="1735"/>
        <v/>
      </c>
      <c r="CX3168" s="1" t="str">
        <f t="shared" si="1736"/>
        <v/>
      </c>
      <c r="CY3168" s="2" t="str">
        <f t="shared" si="1737"/>
        <v/>
      </c>
      <c r="CZ3168" s="1" t="str">
        <f t="shared" si="1738"/>
        <v/>
      </c>
      <c r="DA3168" s="12" t="str">
        <f t="shared" si="1739"/>
        <v/>
      </c>
      <c r="DB3168" s="13" t="str">
        <f t="shared" si="1740"/>
        <v/>
      </c>
      <c r="DC3168" t="str">
        <f t="shared" si="1741"/>
        <v/>
      </c>
    </row>
    <row r="3169" spans="79:107" x14ac:dyDescent="0.2">
      <c r="CA3169" s="14"/>
      <c r="CB3169" s="13"/>
      <c r="CF3169" t="str">
        <f t="shared" si="1742"/>
        <v/>
      </c>
      <c r="CG3169" s="1" t="str">
        <f t="shared" si="1743"/>
        <v/>
      </c>
      <c r="CH3169" s="2" t="str">
        <f t="shared" si="1744"/>
        <v/>
      </c>
      <c r="CI3169" s="1" t="str">
        <f t="shared" si="1745"/>
        <v/>
      </c>
      <c r="CJ3169" s="12" t="str">
        <f t="shared" si="1722"/>
        <v/>
      </c>
      <c r="CK3169" s="13" t="str">
        <f t="shared" si="1723"/>
        <v/>
      </c>
      <c r="CL3169" t="str">
        <f t="shared" si="1724"/>
        <v/>
      </c>
      <c r="CM3169" s="1" t="str">
        <f t="shared" si="1725"/>
        <v/>
      </c>
      <c r="CN3169" t="str">
        <f t="shared" si="1726"/>
        <v/>
      </c>
      <c r="CO3169" t="str">
        <f t="shared" si="1727"/>
        <v/>
      </c>
      <c r="CP3169" t="str">
        <f t="shared" si="1728"/>
        <v/>
      </c>
      <c r="CQ3169" s="2" t="str">
        <f t="shared" si="1729"/>
        <v/>
      </c>
      <c r="CR3169" s="14" t="str">
        <f t="shared" si="1730"/>
        <v/>
      </c>
      <c r="CS3169" s="13" t="str">
        <f t="shared" si="1731"/>
        <v/>
      </c>
      <c r="CT3169" t="str">
        <f t="shared" si="1732"/>
        <v/>
      </c>
      <c r="CU3169" s="1" t="str">
        <f t="shared" si="1733"/>
        <v/>
      </c>
      <c r="CV3169" t="str">
        <f t="shared" si="1734"/>
        <v/>
      </c>
      <c r="CW3169" t="str">
        <f t="shared" si="1735"/>
        <v/>
      </c>
      <c r="CX3169" s="1" t="str">
        <f t="shared" si="1736"/>
        <v/>
      </c>
      <c r="CY3169" s="2" t="str">
        <f t="shared" si="1737"/>
        <v/>
      </c>
      <c r="CZ3169" s="1" t="str">
        <f t="shared" si="1738"/>
        <v/>
      </c>
      <c r="DA3169" s="12" t="str">
        <f t="shared" si="1739"/>
        <v/>
      </c>
      <c r="DB3169" s="13" t="str">
        <f t="shared" si="1740"/>
        <v/>
      </c>
      <c r="DC3169" t="str">
        <f t="shared" si="1741"/>
        <v/>
      </c>
    </row>
    <row r="3170" spans="79:107" x14ac:dyDescent="0.2">
      <c r="CA3170" s="14"/>
      <c r="CB3170" s="13"/>
      <c r="CF3170" t="str">
        <f t="shared" si="1742"/>
        <v/>
      </c>
      <c r="CG3170" s="1" t="str">
        <f t="shared" si="1743"/>
        <v/>
      </c>
      <c r="CH3170" s="2" t="str">
        <f t="shared" si="1744"/>
        <v/>
      </c>
      <c r="CI3170" s="1" t="str">
        <f t="shared" si="1745"/>
        <v/>
      </c>
      <c r="CJ3170" s="12" t="str">
        <f t="shared" si="1722"/>
        <v/>
      </c>
      <c r="CK3170" s="13" t="str">
        <f t="shared" si="1723"/>
        <v/>
      </c>
      <c r="CL3170" t="str">
        <f t="shared" si="1724"/>
        <v/>
      </c>
      <c r="CM3170" s="1" t="str">
        <f t="shared" si="1725"/>
        <v/>
      </c>
      <c r="CN3170" t="str">
        <f t="shared" si="1726"/>
        <v/>
      </c>
      <c r="CO3170" t="str">
        <f t="shared" si="1727"/>
        <v/>
      </c>
      <c r="CP3170" t="str">
        <f t="shared" si="1728"/>
        <v/>
      </c>
      <c r="CQ3170" s="2" t="str">
        <f t="shared" si="1729"/>
        <v/>
      </c>
      <c r="CR3170" s="14" t="str">
        <f t="shared" si="1730"/>
        <v/>
      </c>
      <c r="CS3170" s="13" t="str">
        <f t="shared" si="1731"/>
        <v/>
      </c>
      <c r="CT3170" t="str">
        <f t="shared" si="1732"/>
        <v/>
      </c>
      <c r="CU3170" s="1" t="str">
        <f t="shared" si="1733"/>
        <v/>
      </c>
      <c r="CV3170" t="str">
        <f t="shared" si="1734"/>
        <v/>
      </c>
      <c r="CW3170" t="str">
        <f t="shared" si="1735"/>
        <v/>
      </c>
      <c r="CX3170" s="1" t="str">
        <f t="shared" si="1736"/>
        <v/>
      </c>
      <c r="CY3170" s="2" t="str">
        <f t="shared" si="1737"/>
        <v/>
      </c>
      <c r="CZ3170" s="1" t="str">
        <f t="shared" si="1738"/>
        <v/>
      </c>
      <c r="DA3170" s="12" t="str">
        <f t="shared" si="1739"/>
        <v/>
      </c>
      <c r="DB3170" s="13" t="str">
        <f t="shared" si="1740"/>
        <v/>
      </c>
      <c r="DC3170" t="str">
        <f t="shared" si="1741"/>
        <v/>
      </c>
    </row>
    <row r="3171" spans="79:107" x14ac:dyDescent="0.2">
      <c r="CA3171" s="14"/>
      <c r="CB3171" s="13"/>
      <c r="CF3171" t="str">
        <f t="shared" si="1742"/>
        <v/>
      </c>
      <c r="CG3171" s="1" t="str">
        <f t="shared" si="1743"/>
        <v/>
      </c>
      <c r="CH3171" s="2" t="str">
        <f t="shared" si="1744"/>
        <v/>
      </c>
      <c r="CI3171" s="1" t="str">
        <f t="shared" si="1745"/>
        <v/>
      </c>
      <c r="CJ3171" s="12" t="str">
        <f t="shared" si="1722"/>
        <v/>
      </c>
      <c r="CK3171" s="13" t="str">
        <f t="shared" si="1723"/>
        <v/>
      </c>
      <c r="CL3171" t="str">
        <f t="shared" si="1724"/>
        <v/>
      </c>
      <c r="CM3171" s="1" t="str">
        <f t="shared" si="1725"/>
        <v/>
      </c>
      <c r="CN3171" t="str">
        <f t="shared" si="1726"/>
        <v/>
      </c>
      <c r="CO3171" t="str">
        <f t="shared" si="1727"/>
        <v/>
      </c>
      <c r="CP3171" t="str">
        <f t="shared" si="1728"/>
        <v/>
      </c>
      <c r="CQ3171" s="2" t="str">
        <f t="shared" si="1729"/>
        <v/>
      </c>
      <c r="CR3171" s="14" t="str">
        <f t="shared" si="1730"/>
        <v/>
      </c>
      <c r="CS3171" s="13" t="str">
        <f t="shared" si="1731"/>
        <v/>
      </c>
      <c r="CT3171" t="str">
        <f t="shared" si="1732"/>
        <v/>
      </c>
      <c r="CU3171" s="1" t="str">
        <f t="shared" si="1733"/>
        <v/>
      </c>
      <c r="CV3171" t="str">
        <f t="shared" si="1734"/>
        <v/>
      </c>
      <c r="CW3171" t="str">
        <f t="shared" si="1735"/>
        <v/>
      </c>
      <c r="CX3171" s="1" t="str">
        <f t="shared" si="1736"/>
        <v/>
      </c>
      <c r="CY3171" s="2" t="str">
        <f t="shared" si="1737"/>
        <v/>
      </c>
      <c r="CZ3171" s="1" t="str">
        <f t="shared" si="1738"/>
        <v/>
      </c>
      <c r="DA3171" s="12" t="str">
        <f t="shared" si="1739"/>
        <v/>
      </c>
      <c r="DB3171" s="13" t="str">
        <f t="shared" si="1740"/>
        <v/>
      </c>
      <c r="DC3171" t="str">
        <f t="shared" si="1741"/>
        <v/>
      </c>
    </row>
    <row r="3172" spans="79:107" x14ac:dyDescent="0.2">
      <c r="CA3172" s="14"/>
      <c r="CB3172" s="13"/>
      <c r="CF3172" t="str">
        <f t="shared" si="1742"/>
        <v/>
      </c>
      <c r="CG3172" s="1" t="str">
        <f t="shared" si="1743"/>
        <v/>
      </c>
      <c r="CH3172" s="2" t="str">
        <f t="shared" si="1744"/>
        <v/>
      </c>
      <c r="CI3172" s="1" t="str">
        <f t="shared" si="1745"/>
        <v/>
      </c>
      <c r="CJ3172" s="12" t="str">
        <f t="shared" si="1722"/>
        <v/>
      </c>
      <c r="CK3172" s="13" t="str">
        <f t="shared" si="1723"/>
        <v/>
      </c>
      <c r="CL3172" t="str">
        <f t="shared" si="1724"/>
        <v/>
      </c>
      <c r="CM3172" s="1" t="str">
        <f t="shared" si="1725"/>
        <v/>
      </c>
      <c r="CN3172" t="str">
        <f t="shared" si="1726"/>
        <v/>
      </c>
      <c r="CO3172" t="str">
        <f t="shared" si="1727"/>
        <v/>
      </c>
      <c r="CP3172" t="str">
        <f t="shared" si="1728"/>
        <v/>
      </c>
      <c r="CQ3172" s="2" t="str">
        <f t="shared" si="1729"/>
        <v/>
      </c>
      <c r="CR3172" s="14" t="str">
        <f t="shared" si="1730"/>
        <v/>
      </c>
      <c r="CS3172" s="13" t="str">
        <f t="shared" si="1731"/>
        <v/>
      </c>
      <c r="CT3172" t="str">
        <f t="shared" si="1732"/>
        <v/>
      </c>
      <c r="CU3172" s="1" t="str">
        <f t="shared" si="1733"/>
        <v/>
      </c>
      <c r="CV3172" t="str">
        <f t="shared" si="1734"/>
        <v/>
      </c>
      <c r="CW3172" t="str">
        <f t="shared" si="1735"/>
        <v/>
      </c>
      <c r="CX3172" s="1" t="str">
        <f t="shared" si="1736"/>
        <v/>
      </c>
      <c r="CY3172" s="2" t="str">
        <f t="shared" si="1737"/>
        <v/>
      </c>
      <c r="CZ3172" s="1" t="str">
        <f t="shared" si="1738"/>
        <v/>
      </c>
      <c r="DA3172" s="12" t="str">
        <f t="shared" si="1739"/>
        <v/>
      </c>
      <c r="DB3172" s="13" t="str">
        <f t="shared" si="1740"/>
        <v/>
      </c>
      <c r="DC3172" t="str">
        <f t="shared" si="1741"/>
        <v/>
      </c>
    </row>
    <row r="3173" spans="79:107" x14ac:dyDescent="0.2">
      <c r="CA3173" s="14"/>
      <c r="CB3173" s="13"/>
      <c r="CF3173" t="str">
        <f t="shared" si="1742"/>
        <v/>
      </c>
      <c r="CG3173" s="1" t="str">
        <f t="shared" si="1743"/>
        <v/>
      </c>
      <c r="CH3173" s="2" t="str">
        <f t="shared" si="1744"/>
        <v/>
      </c>
      <c r="CI3173" s="1" t="str">
        <f t="shared" si="1745"/>
        <v/>
      </c>
      <c r="CJ3173" s="12" t="str">
        <f t="shared" si="1722"/>
        <v/>
      </c>
      <c r="CK3173" s="13" t="str">
        <f t="shared" si="1723"/>
        <v/>
      </c>
      <c r="CL3173" t="str">
        <f t="shared" si="1724"/>
        <v/>
      </c>
      <c r="CM3173" s="1" t="str">
        <f t="shared" si="1725"/>
        <v/>
      </c>
      <c r="CN3173" t="str">
        <f t="shared" si="1726"/>
        <v/>
      </c>
      <c r="CO3173" t="str">
        <f t="shared" si="1727"/>
        <v/>
      </c>
      <c r="CP3173" t="str">
        <f t="shared" si="1728"/>
        <v/>
      </c>
      <c r="CQ3173" s="2" t="str">
        <f t="shared" si="1729"/>
        <v/>
      </c>
      <c r="CR3173" s="14" t="str">
        <f t="shared" si="1730"/>
        <v/>
      </c>
      <c r="CS3173" s="13" t="str">
        <f t="shared" si="1731"/>
        <v/>
      </c>
      <c r="CT3173" t="str">
        <f t="shared" si="1732"/>
        <v/>
      </c>
      <c r="CU3173" s="1" t="str">
        <f t="shared" si="1733"/>
        <v/>
      </c>
      <c r="CV3173" t="str">
        <f t="shared" si="1734"/>
        <v/>
      </c>
      <c r="CW3173" t="str">
        <f t="shared" si="1735"/>
        <v/>
      </c>
      <c r="CX3173" s="1" t="str">
        <f t="shared" si="1736"/>
        <v/>
      </c>
      <c r="CY3173" s="2" t="str">
        <f t="shared" si="1737"/>
        <v/>
      </c>
      <c r="CZ3173" s="1" t="str">
        <f t="shared" si="1738"/>
        <v/>
      </c>
      <c r="DA3173" s="12" t="str">
        <f t="shared" si="1739"/>
        <v/>
      </c>
      <c r="DB3173" s="13" t="str">
        <f t="shared" si="1740"/>
        <v/>
      </c>
      <c r="DC3173" t="str">
        <f t="shared" si="1741"/>
        <v/>
      </c>
    </row>
    <row r="3174" spans="79:107" x14ac:dyDescent="0.2">
      <c r="CA3174" s="14"/>
      <c r="CB3174" s="13"/>
      <c r="CF3174" t="str">
        <f t="shared" si="1742"/>
        <v/>
      </c>
      <c r="CG3174" s="1" t="str">
        <f t="shared" si="1743"/>
        <v/>
      </c>
      <c r="CH3174" s="2" t="str">
        <f t="shared" si="1744"/>
        <v/>
      </c>
      <c r="CI3174" s="1" t="str">
        <f t="shared" si="1745"/>
        <v/>
      </c>
      <c r="CJ3174" s="12" t="str">
        <f t="shared" si="1722"/>
        <v/>
      </c>
      <c r="CK3174" s="13" t="str">
        <f t="shared" si="1723"/>
        <v/>
      </c>
      <c r="CL3174" t="str">
        <f t="shared" si="1724"/>
        <v/>
      </c>
      <c r="CM3174" s="1" t="str">
        <f t="shared" si="1725"/>
        <v/>
      </c>
      <c r="CN3174" t="str">
        <f t="shared" si="1726"/>
        <v/>
      </c>
      <c r="CO3174" t="str">
        <f t="shared" si="1727"/>
        <v/>
      </c>
      <c r="CP3174" t="str">
        <f t="shared" si="1728"/>
        <v/>
      </c>
      <c r="CQ3174" s="2" t="str">
        <f t="shared" si="1729"/>
        <v/>
      </c>
      <c r="CR3174" s="14" t="str">
        <f t="shared" si="1730"/>
        <v/>
      </c>
      <c r="CS3174" s="13" t="str">
        <f t="shared" si="1731"/>
        <v/>
      </c>
      <c r="CT3174" t="str">
        <f t="shared" si="1732"/>
        <v/>
      </c>
      <c r="CU3174" s="1" t="str">
        <f t="shared" si="1733"/>
        <v/>
      </c>
      <c r="CV3174" t="str">
        <f t="shared" si="1734"/>
        <v/>
      </c>
      <c r="CW3174" t="str">
        <f t="shared" si="1735"/>
        <v/>
      </c>
      <c r="CX3174" s="1" t="str">
        <f t="shared" si="1736"/>
        <v/>
      </c>
      <c r="CY3174" s="2" t="str">
        <f t="shared" si="1737"/>
        <v/>
      </c>
      <c r="CZ3174" s="1" t="str">
        <f t="shared" si="1738"/>
        <v/>
      </c>
      <c r="DA3174" s="12" t="str">
        <f t="shared" si="1739"/>
        <v/>
      </c>
      <c r="DB3174" s="13" t="str">
        <f t="shared" si="1740"/>
        <v/>
      </c>
      <c r="DC3174" t="str">
        <f t="shared" si="1741"/>
        <v/>
      </c>
    </row>
    <row r="3175" spans="79:107" x14ac:dyDescent="0.2">
      <c r="CA3175" s="14"/>
      <c r="CB3175" s="13"/>
      <c r="CF3175" t="str">
        <f t="shared" si="1742"/>
        <v/>
      </c>
      <c r="CG3175" s="1" t="str">
        <f t="shared" si="1743"/>
        <v/>
      </c>
      <c r="CH3175" s="2" t="str">
        <f t="shared" si="1744"/>
        <v/>
      </c>
      <c r="CI3175" s="1" t="str">
        <f t="shared" si="1745"/>
        <v/>
      </c>
      <c r="CJ3175" s="12" t="str">
        <f t="shared" si="1722"/>
        <v/>
      </c>
      <c r="CK3175" s="13" t="str">
        <f t="shared" si="1723"/>
        <v/>
      </c>
      <c r="CL3175" t="str">
        <f t="shared" si="1724"/>
        <v/>
      </c>
      <c r="CM3175" s="1" t="str">
        <f t="shared" si="1725"/>
        <v/>
      </c>
      <c r="CN3175" t="str">
        <f t="shared" si="1726"/>
        <v/>
      </c>
      <c r="CO3175" t="str">
        <f t="shared" si="1727"/>
        <v/>
      </c>
      <c r="CP3175" t="str">
        <f t="shared" si="1728"/>
        <v/>
      </c>
      <c r="CQ3175" s="2" t="str">
        <f t="shared" si="1729"/>
        <v/>
      </c>
      <c r="CR3175" s="14" t="str">
        <f t="shared" si="1730"/>
        <v/>
      </c>
      <c r="CS3175" s="13" t="str">
        <f t="shared" si="1731"/>
        <v/>
      </c>
      <c r="CT3175" t="str">
        <f t="shared" si="1732"/>
        <v/>
      </c>
      <c r="CU3175" s="1" t="str">
        <f t="shared" si="1733"/>
        <v/>
      </c>
      <c r="CV3175" t="str">
        <f t="shared" si="1734"/>
        <v/>
      </c>
      <c r="CW3175" t="str">
        <f t="shared" si="1735"/>
        <v/>
      </c>
      <c r="CX3175" s="1" t="str">
        <f t="shared" si="1736"/>
        <v/>
      </c>
      <c r="CY3175" s="2" t="str">
        <f t="shared" si="1737"/>
        <v/>
      </c>
      <c r="CZ3175" s="1" t="str">
        <f t="shared" si="1738"/>
        <v/>
      </c>
      <c r="DA3175" s="12" t="str">
        <f t="shared" si="1739"/>
        <v/>
      </c>
      <c r="DB3175" s="13" t="str">
        <f t="shared" si="1740"/>
        <v/>
      </c>
      <c r="DC3175" t="str">
        <f t="shared" si="1741"/>
        <v/>
      </c>
    </row>
    <row r="3176" spans="79:107" x14ac:dyDescent="0.2">
      <c r="CA3176" s="14"/>
      <c r="CB3176" s="13"/>
      <c r="CF3176" t="str">
        <f t="shared" si="1742"/>
        <v/>
      </c>
      <c r="CG3176" s="1" t="str">
        <f t="shared" si="1743"/>
        <v/>
      </c>
      <c r="CH3176" s="2" t="str">
        <f t="shared" si="1744"/>
        <v/>
      </c>
      <c r="CI3176" s="1" t="str">
        <f t="shared" si="1745"/>
        <v/>
      </c>
      <c r="CJ3176" s="12" t="str">
        <f t="shared" si="1722"/>
        <v/>
      </c>
      <c r="CK3176" s="13" t="str">
        <f t="shared" si="1723"/>
        <v/>
      </c>
      <c r="CL3176" t="str">
        <f t="shared" si="1724"/>
        <v/>
      </c>
      <c r="CM3176" s="1" t="str">
        <f t="shared" si="1725"/>
        <v/>
      </c>
      <c r="CN3176" t="str">
        <f t="shared" si="1726"/>
        <v/>
      </c>
      <c r="CO3176" t="str">
        <f t="shared" si="1727"/>
        <v/>
      </c>
      <c r="CP3176" t="str">
        <f t="shared" si="1728"/>
        <v/>
      </c>
      <c r="CQ3176" s="2" t="str">
        <f t="shared" si="1729"/>
        <v/>
      </c>
      <c r="CR3176" s="14" t="str">
        <f t="shared" si="1730"/>
        <v/>
      </c>
      <c r="CS3176" s="13" t="str">
        <f t="shared" si="1731"/>
        <v/>
      </c>
      <c r="CT3176" t="str">
        <f t="shared" si="1732"/>
        <v/>
      </c>
      <c r="CU3176" s="1" t="str">
        <f t="shared" si="1733"/>
        <v/>
      </c>
      <c r="CV3176" t="str">
        <f t="shared" si="1734"/>
        <v/>
      </c>
      <c r="CW3176" t="str">
        <f t="shared" si="1735"/>
        <v/>
      </c>
      <c r="CX3176" s="1" t="str">
        <f t="shared" si="1736"/>
        <v/>
      </c>
      <c r="CY3176" s="2" t="str">
        <f t="shared" si="1737"/>
        <v/>
      </c>
      <c r="CZ3176" s="1" t="str">
        <f t="shared" si="1738"/>
        <v/>
      </c>
      <c r="DA3176" s="12" t="str">
        <f t="shared" si="1739"/>
        <v/>
      </c>
      <c r="DB3176" s="13" t="str">
        <f t="shared" si="1740"/>
        <v/>
      </c>
      <c r="DC3176" t="str">
        <f t="shared" si="1741"/>
        <v/>
      </c>
    </row>
    <row r="3177" spans="79:107" x14ac:dyDescent="0.2">
      <c r="CA3177" s="14"/>
      <c r="CB3177" s="13"/>
      <c r="CF3177" t="str">
        <f t="shared" si="1742"/>
        <v/>
      </c>
      <c r="CG3177" s="1" t="str">
        <f t="shared" si="1743"/>
        <v/>
      </c>
      <c r="CH3177" s="2" t="str">
        <f t="shared" si="1744"/>
        <v/>
      </c>
      <c r="CI3177" s="1" t="str">
        <f t="shared" si="1745"/>
        <v/>
      </c>
      <c r="CJ3177" s="12" t="str">
        <f t="shared" si="1722"/>
        <v/>
      </c>
      <c r="CK3177" s="13" t="str">
        <f t="shared" si="1723"/>
        <v/>
      </c>
      <c r="CL3177" t="str">
        <f t="shared" si="1724"/>
        <v/>
      </c>
      <c r="CM3177" s="1" t="str">
        <f t="shared" si="1725"/>
        <v/>
      </c>
      <c r="CN3177" t="str">
        <f t="shared" si="1726"/>
        <v/>
      </c>
      <c r="CO3177" t="str">
        <f t="shared" si="1727"/>
        <v/>
      </c>
      <c r="CP3177" t="str">
        <f t="shared" si="1728"/>
        <v/>
      </c>
      <c r="CQ3177" s="2" t="str">
        <f t="shared" si="1729"/>
        <v/>
      </c>
      <c r="CR3177" s="14" t="str">
        <f t="shared" si="1730"/>
        <v/>
      </c>
      <c r="CS3177" s="13" t="str">
        <f t="shared" si="1731"/>
        <v/>
      </c>
      <c r="CT3177" t="str">
        <f t="shared" si="1732"/>
        <v/>
      </c>
      <c r="CU3177" s="1" t="str">
        <f t="shared" si="1733"/>
        <v/>
      </c>
      <c r="CV3177" t="str">
        <f t="shared" si="1734"/>
        <v/>
      </c>
      <c r="CW3177" t="str">
        <f t="shared" si="1735"/>
        <v/>
      </c>
      <c r="CX3177" s="1" t="str">
        <f t="shared" si="1736"/>
        <v/>
      </c>
      <c r="CY3177" s="2" t="str">
        <f t="shared" si="1737"/>
        <v/>
      </c>
      <c r="CZ3177" s="1" t="str">
        <f t="shared" si="1738"/>
        <v/>
      </c>
      <c r="DA3177" s="12" t="str">
        <f t="shared" si="1739"/>
        <v/>
      </c>
      <c r="DB3177" s="13" t="str">
        <f t="shared" si="1740"/>
        <v/>
      </c>
      <c r="DC3177" t="str">
        <f t="shared" si="1741"/>
        <v/>
      </c>
    </row>
    <row r="3178" spans="79:107" x14ac:dyDescent="0.2">
      <c r="CA3178" s="14"/>
      <c r="CB3178" s="13"/>
      <c r="CF3178" t="str">
        <f t="shared" si="1742"/>
        <v/>
      </c>
      <c r="CG3178" s="1" t="str">
        <f t="shared" si="1743"/>
        <v/>
      </c>
      <c r="CH3178" s="2" t="str">
        <f t="shared" si="1744"/>
        <v/>
      </c>
      <c r="CI3178" s="1" t="str">
        <f t="shared" si="1745"/>
        <v/>
      </c>
      <c r="CJ3178" s="12" t="str">
        <f t="shared" si="1722"/>
        <v/>
      </c>
      <c r="CK3178" s="13" t="str">
        <f t="shared" si="1723"/>
        <v/>
      </c>
      <c r="CL3178" t="str">
        <f t="shared" si="1724"/>
        <v/>
      </c>
      <c r="CM3178" s="1" t="str">
        <f t="shared" si="1725"/>
        <v/>
      </c>
      <c r="CN3178" t="str">
        <f t="shared" si="1726"/>
        <v/>
      </c>
      <c r="CO3178" t="str">
        <f t="shared" si="1727"/>
        <v/>
      </c>
      <c r="CP3178" t="str">
        <f t="shared" si="1728"/>
        <v/>
      </c>
      <c r="CQ3178" s="2" t="str">
        <f t="shared" si="1729"/>
        <v/>
      </c>
      <c r="CR3178" s="14" t="str">
        <f t="shared" si="1730"/>
        <v/>
      </c>
      <c r="CS3178" s="13" t="str">
        <f t="shared" si="1731"/>
        <v/>
      </c>
      <c r="CT3178" t="str">
        <f t="shared" si="1732"/>
        <v/>
      </c>
      <c r="CU3178" s="1" t="str">
        <f t="shared" si="1733"/>
        <v/>
      </c>
      <c r="CV3178" t="str">
        <f t="shared" si="1734"/>
        <v/>
      </c>
      <c r="CW3178" t="str">
        <f t="shared" si="1735"/>
        <v/>
      </c>
      <c r="CX3178" s="1" t="str">
        <f t="shared" si="1736"/>
        <v/>
      </c>
      <c r="CY3178" s="2" t="str">
        <f t="shared" si="1737"/>
        <v/>
      </c>
      <c r="CZ3178" s="1" t="str">
        <f t="shared" si="1738"/>
        <v/>
      </c>
      <c r="DA3178" s="12" t="str">
        <f t="shared" si="1739"/>
        <v/>
      </c>
      <c r="DB3178" s="13" t="str">
        <f t="shared" si="1740"/>
        <v/>
      </c>
      <c r="DC3178" t="str">
        <f t="shared" si="1741"/>
        <v/>
      </c>
    </row>
    <row r="3179" spans="79:107" x14ac:dyDescent="0.2">
      <c r="CA3179" s="14"/>
      <c r="CB3179" s="13"/>
      <c r="CF3179" t="str">
        <f t="shared" si="1742"/>
        <v/>
      </c>
      <c r="CG3179" s="1" t="str">
        <f t="shared" si="1743"/>
        <v/>
      </c>
      <c r="CH3179" s="2" t="str">
        <f t="shared" si="1744"/>
        <v/>
      </c>
      <c r="CI3179" s="1" t="str">
        <f t="shared" si="1745"/>
        <v/>
      </c>
      <c r="CJ3179" s="12" t="str">
        <f t="shared" si="1722"/>
        <v/>
      </c>
      <c r="CK3179" s="13" t="str">
        <f t="shared" si="1723"/>
        <v/>
      </c>
      <c r="CL3179" t="str">
        <f t="shared" si="1724"/>
        <v/>
      </c>
      <c r="CM3179" s="1" t="str">
        <f t="shared" si="1725"/>
        <v/>
      </c>
      <c r="CN3179" t="str">
        <f t="shared" si="1726"/>
        <v/>
      </c>
      <c r="CO3179" t="str">
        <f t="shared" si="1727"/>
        <v/>
      </c>
      <c r="CP3179" t="str">
        <f t="shared" si="1728"/>
        <v/>
      </c>
      <c r="CQ3179" s="2" t="str">
        <f t="shared" si="1729"/>
        <v/>
      </c>
      <c r="CR3179" s="14" t="str">
        <f t="shared" si="1730"/>
        <v/>
      </c>
      <c r="CS3179" s="13" t="str">
        <f t="shared" si="1731"/>
        <v/>
      </c>
      <c r="CT3179" t="str">
        <f t="shared" si="1732"/>
        <v/>
      </c>
      <c r="CU3179" s="1" t="str">
        <f t="shared" si="1733"/>
        <v/>
      </c>
      <c r="CV3179" t="str">
        <f t="shared" si="1734"/>
        <v/>
      </c>
      <c r="CW3179" t="str">
        <f t="shared" si="1735"/>
        <v/>
      </c>
      <c r="CX3179" s="1" t="str">
        <f t="shared" si="1736"/>
        <v/>
      </c>
      <c r="CY3179" s="2" t="str">
        <f t="shared" si="1737"/>
        <v/>
      </c>
      <c r="CZ3179" s="1" t="str">
        <f t="shared" si="1738"/>
        <v/>
      </c>
      <c r="DA3179" s="12" t="str">
        <f t="shared" si="1739"/>
        <v/>
      </c>
      <c r="DB3179" s="13" t="str">
        <f t="shared" si="1740"/>
        <v/>
      </c>
      <c r="DC3179" t="str">
        <f t="shared" si="1741"/>
        <v/>
      </c>
    </row>
    <row r="3180" spans="79:107" x14ac:dyDescent="0.2">
      <c r="CA3180" s="14"/>
      <c r="CB3180" s="13"/>
      <c r="CF3180" t="str">
        <f t="shared" si="1742"/>
        <v/>
      </c>
      <c r="CG3180" s="1" t="str">
        <f t="shared" si="1743"/>
        <v/>
      </c>
      <c r="CH3180" s="2" t="str">
        <f t="shared" si="1744"/>
        <v/>
      </c>
      <c r="CI3180" s="1" t="str">
        <f t="shared" si="1745"/>
        <v/>
      </c>
      <c r="CJ3180" s="12" t="str">
        <f t="shared" si="1722"/>
        <v/>
      </c>
      <c r="CK3180" s="13" t="str">
        <f t="shared" si="1723"/>
        <v/>
      </c>
      <c r="CL3180" t="str">
        <f t="shared" si="1724"/>
        <v/>
      </c>
      <c r="CM3180" s="1" t="str">
        <f t="shared" si="1725"/>
        <v/>
      </c>
      <c r="CN3180" t="str">
        <f t="shared" si="1726"/>
        <v/>
      </c>
      <c r="CO3180" t="str">
        <f t="shared" si="1727"/>
        <v/>
      </c>
      <c r="CP3180" t="str">
        <f t="shared" si="1728"/>
        <v/>
      </c>
      <c r="CQ3180" s="2" t="str">
        <f t="shared" si="1729"/>
        <v/>
      </c>
      <c r="CR3180" s="14" t="str">
        <f t="shared" si="1730"/>
        <v/>
      </c>
      <c r="CS3180" s="13" t="str">
        <f t="shared" si="1731"/>
        <v/>
      </c>
      <c r="CT3180" t="str">
        <f t="shared" si="1732"/>
        <v/>
      </c>
      <c r="CU3180" s="1" t="str">
        <f t="shared" si="1733"/>
        <v/>
      </c>
      <c r="CV3180" t="str">
        <f t="shared" si="1734"/>
        <v/>
      </c>
      <c r="CW3180" t="str">
        <f t="shared" si="1735"/>
        <v/>
      </c>
      <c r="CX3180" s="1" t="str">
        <f t="shared" si="1736"/>
        <v/>
      </c>
      <c r="CY3180" s="2" t="str">
        <f t="shared" si="1737"/>
        <v/>
      </c>
      <c r="CZ3180" s="1" t="str">
        <f t="shared" si="1738"/>
        <v/>
      </c>
      <c r="DA3180" s="12" t="str">
        <f t="shared" si="1739"/>
        <v/>
      </c>
      <c r="DB3180" s="13" t="str">
        <f t="shared" si="1740"/>
        <v/>
      </c>
      <c r="DC3180" t="str">
        <f t="shared" si="1741"/>
        <v/>
      </c>
    </row>
    <row r="3181" spans="79:107" x14ac:dyDescent="0.2">
      <c r="CA3181" s="14"/>
      <c r="CB3181" s="13"/>
      <c r="CF3181" t="str">
        <f t="shared" si="1742"/>
        <v/>
      </c>
      <c r="CG3181" s="1" t="str">
        <f t="shared" si="1743"/>
        <v/>
      </c>
      <c r="CH3181" s="2" t="str">
        <f t="shared" si="1744"/>
        <v/>
      </c>
      <c r="CI3181" s="1" t="str">
        <f t="shared" si="1745"/>
        <v/>
      </c>
      <c r="CJ3181" s="12" t="str">
        <f t="shared" si="1722"/>
        <v/>
      </c>
      <c r="CK3181" s="13" t="str">
        <f t="shared" si="1723"/>
        <v/>
      </c>
      <c r="CL3181" t="str">
        <f t="shared" si="1724"/>
        <v/>
      </c>
      <c r="CM3181" s="1" t="str">
        <f t="shared" si="1725"/>
        <v/>
      </c>
      <c r="CN3181" t="str">
        <f t="shared" si="1726"/>
        <v/>
      </c>
      <c r="CO3181" t="str">
        <f t="shared" si="1727"/>
        <v/>
      </c>
      <c r="CP3181" t="str">
        <f t="shared" si="1728"/>
        <v/>
      </c>
      <c r="CQ3181" s="2" t="str">
        <f t="shared" si="1729"/>
        <v/>
      </c>
      <c r="CR3181" s="14" t="str">
        <f t="shared" si="1730"/>
        <v/>
      </c>
      <c r="CS3181" s="13" t="str">
        <f t="shared" si="1731"/>
        <v/>
      </c>
      <c r="CT3181" t="str">
        <f t="shared" si="1732"/>
        <v/>
      </c>
      <c r="CU3181" s="1" t="str">
        <f t="shared" si="1733"/>
        <v/>
      </c>
      <c r="CV3181" t="str">
        <f t="shared" si="1734"/>
        <v/>
      </c>
      <c r="CW3181" t="str">
        <f t="shared" si="1735"/>
        <v/>
      </c>
      <c r="CX3181" s="1" t="str">
        <f t="shared" si="1736"/>
        <v/>
      </c>
      <c r="CY3181" s="2" t="str">
        <f t="shared" si="1737"/>
        <v/>
      </c>
      <c r="CZ3181" s="1" t="str">
        <f t="shared" si="1738"/>
        <v/>
      </c>
      <c r="DA3181" s="12" t="str">
        <f t="shared" si="1739"/>
        <v/>
      </c>
      <c r="DB3181" s="13" t="str">
        <f t="shared" si="1740"/>
        <v/>
      </c>
      <c r="DC3181" t="str">
        <f t="shared" si="1741"/>
        <v/>
      </c>
    </row>
    <row r="3182" spans="79:107" x14ac:dyDescent="0.2">
      <c r="CA3182" s="14"/>
      <c r="CB3182" s="13"/>
      <c r="CF3182" t="str">
        <f t="shared" si="1742"/>
        <v/>
      </c>
      <c r="CG3182" s="1" t="str">
        <f t="shared" si="1743"/>
        <v/>
      </c>
      <c r="CH3182" s="2" t="str">
        <f t="shared" si="1744"/>
        <v/>
      </c>
      <c r="CI3182" s="1" t="str">
        <f t="shared" si="1745"/>
        <v/>
      </c>
      <c r="CJ3182" s="12" t="str">
        <f t="shared" si="1722"/>
        <v/>
      </c>
      <c r="CK3182" s="13" t="str">
        <f t="shared" si="1723"/>
        <v/>
      </c>
      <c r="CL3182" t="str">
        <f t="shared" si="1724"/>
        <v/>
      </c>
      <c r="CM3182" s="1" t="str">
        <f t="shared" si="1725"/>
        <v/>
      </c>
      <c r="CN3182" t="str">
        <f t="shared" si="1726"/>
        <v/>
      </c>
      <c r="CO3182" t="str">
        <f t="shared" si="1727"/>
        <v/>
      </c>
      <c r="CP3182" t="str">
        <f t="shared" si="1728"/>
        <v/>
      </c>
      <c r="CQ3182" s="2" t="str">
        <f t="shared" si="1729"/>
        <v/>
      </c>
      <c r="CR3182" s="14" t="str">
        <f t="shared" si="1730"/>
        <v/>
      </c>
      <c r="CS3182" s="13" t="str">
        <f t="shared" si="1731"/>
        <v/>
      </c>
      <c r="CT3182" t="str">
        <f t="shared" si="1732"/>
        <v/>
      </c>
      <c r="CU3182" s="1" t="str">
        <f t="shared" si="1733"/>
        <v/>
      </c>
      <c r="CV3182" t="str">
        <f t="shared" si="1734"/>
        <v/>
      </c>
      <c r="CW3182" t="str">
        <f t="shared" si="1735"/>
        <v/>
      </c>
      <c r="CX3182" s="1" t="str">
        <f t="shared" si="1736"/>
        <v/>
      </c>
      <c r="CY3182" s="2" t="str">
        <f t="shared" si="1737"/>
        <v/>
      </c>
      <c r="CZ3182" s="1" t="str">
        <f t="shared" si="1738"/>
        <v/>
      </c>
      <c r="DA3182" s="12" t="str">
        <f t="shared" si="1739"/>
        <v/>
      </c>
      <c r="DB3182" s="13" t="str">
        <f t="shared" si="1740"/>
        <v/>
      </c>
      <c r="DC3182" t="str">
        <f t="shared" si="1741"/>
        <v/>
      </c>
    </row>
    <row r="3183" spans="79:107" x14ac:dyDescent="0.2">
      <c r="CA3183" s="14"/>
      <c r="CB3183" s="13"/>
      <c r="CF3183" t="str">
        <f t="shared" si="1742"/>
        <v/>
      </c>
      <c r="CG3183" s="1" t="str">
        <f t="shared" si="1743"/>
        <v/>
      </c>
      <c r="CH3183" s="2" t="str">
        <f t="shared" si="1744"/>
        <v/>
      </c>
      <c r="CI3183" s="1" t="str">
        <f t="shared" si="1745"/>
        <v/>
      </c>
      <c r="CJ3183" s="12" t="str">
        <f t="shared" si="1722"/>
        <v/>
      </c>
      <c r="CK3183" s="13" t="str">
        <f t="shared" si="1723"/>
        <v/>
      </c>
      <c r="CL3183" t="str">
        <f t="shared" si="1724"/>
        <v/>
      </c>
      <c r="CM3183" s="1" t="str">
        <f t="shared" si="1725"/>
        <v/>
      </c>
      <c r="CN3183" t="str">
        <f t="shared" si="1726"/>
        <v/>
      </c>
      <c r="CO3183" t="str">
        <f t="shared" si="1727"/>
        <v/>
      </c>
      <c r="CP3183" t="str">
        <f t="shared" si="1728"/>
        <v/>
      </c>
      <c r="CQ3183" s="2" t="str">
        <f t="shared" si="1729"/>
        <v/>
      </c>
      <c r="CR3183" s="14" t="str">
        <f t="shared" si="1730"/>
        <v/>
      </c>
      <c r="CS3183" s="13" t="str">
        <f t="shared" si="1731"/>
        <v/>
      </c>
      <c r="CT3183" t="str">
        <f t="shared" si="1732"/>
        <v/>
      </c>
      <c r="CU3183" s="1" t="str">
        <f t="shared" si="1733"/>
        <v/>
      </c>
      <c r="CV3183" t="str">
        <f t="shared" si="1734"/>
        <v/>
      </c>
      <c r="CW3183" t="str">
        <f t="shared" si="1735"/>
        <v/>
      </c>
      <c r="CX3183" s="1" t="str">
        <f t="shared" si="1736"/>
        <v/>
      </c>
      <c r="CY3183" s="2" t="str">
        <f t="shared" si="1737"/>
        <v/>
      </c>
      <c r="CZ3183" s="1" t="str">
        <f t="shared" si="1738"/>
        <v/>
      </c>
      <c r="DA3183" s="12" t="str">
        <f t="shared" si="1739"/>
        <v/>
      </c>
      <c r="DB3183" s="13" t="str">
        <f t="shared" si="1740"/>
        <v/>
      </c>
      <c r="DC3183" t="str">
        <f t="shared" si="1741"/>
        <v/>
      </c>
    </row>
    <row r="3184" spans="79:107" x14ac:dyDescent="0.2">
      <c r="CA3184" s="14"/>
      <c r="CB3184" s="13"/>
      <c r="CF3184" t="str">
        <f t="shared" si="1742"/>
        <v/>
      </c>
      <c r="CG3184" s="1" t="str">
        <f t="shared" si="1743"/>
        <v/>
      </c>
      <c r="CH3184" s="2" t="str">
        <f t="shared" si="1744"/>
        <v/>
      </c>
      <c r="CI3184" s="1" t="str">
        <f t="shared" si="1745"/>
        <v/>
      </c>
      <c r="CJ3184" s="12" t="str">
        <f t="shared" si="1722"/>
        <v/>
      </c>
      <c r="CK3184" s="13" t="str">
        <f t="shared" si="1723"/>
        <v/>
      </c>
      <c r="CL3184" t="str">
        <f t="shared" si="1724"/>
        <v/>
      </c>
      <c r="CM3184" s="1" t="str">
        <f t="shared" si="1725"/>
        <v/>
      </c>
      <c r="CN3184" t="str">
        <f t="shared" si="1726"/>
        <v/>
      </c>
      <c r="CO3184" t="str">
        <f t="shared" si="1727"/>
        <v/>
      </c>
      <c r="CP3184" t="str">
        <f t="shared" si="1728"/>
        <v/>
      </c>
      <c r="CQ3184" s="2" t="str">
        <f t="shared" si="1729"/>
        <v/>
      </c>
      <c r="CR3184" s="14" t="str">
        <f t="shared" si="1730"/>
        <v/>
      </c>
      <c r="CS3184" s="13" t="str">
        <f t="shared" si="1731"/>
        <v/>
      </c>
      <c r="CT3184" t="str">
        <f t="shared" si="1732"/>
        <v/>
      </c>
      <c r="CU3184" s="1" t="str">
        <f t="shared" si="1733"/>
        <v/>
      </c>
      <c r="CV3184" t="str">
        <f t="shared" si="1734"/>
        <v/>
      </c>
      <c r="CW3184" t="str">
        <f t="shared" si="1735"/>
        <v/>
      </c>
      <c r="CX3184" s="1" t="str">
        <f t="shared" si="1736"/>
        <v/>
      </c>
      <c r="CY3184" s="2" t="str">
        <f t="shared" si="1737"/>
        <v/>
      </c>
      <c r="CZ3184" s="1" t="str">
        <f t="shared" si="1738"/>
        <v/>
      </c>
      <c r="DA3184" s="12" t="str">
        <f t="shared" si="1739"/>
        <v/>
      </c>
      <c r="DB3184" s="13" t="str">
        <f t="shared" si="1740"/>
        <v/>
      </c>
      <c r="DC3184" t="str">
        <f t="shared" si="1741"/>
        <v/>
      </c>
    </row>
    <row r="3185" spans="79:107" x14ac:dyDescent="0.2">
      <c r="CA3185" s="14"/>
      <c r="CB3185" s="13"/>
      <c r="CF3185" t="str">
        <f t="shared" si="1742"/>
        <v/>
      </c>
      <c r="CG3185" s="1" t="str">
        <f t="shared" si="1743"/>
        <v/>
      </c>
      <c r="CH3185" s="2" t="str">
        <f t="shared" si="1744"/>
        <v/>
      </c>
      <c r="CI3185" s="1" t="str">
        <f t="shared" si="1745"/>
        <v/>
      </c>
      <c r="CJ3185" s="12" t="str">
        <f t="shared" si="1722"/>
        <v/>
      </c>
      <c r="CK3185" s="13" t="str">
        <f t="shared" si="1723"/>
        <v/>
      </c>
      <c r="CL3185" t="str">
        <f t="shared" si="1724"/>
        <v/>
      </c>
      <c r="CM3185" s="1" t="str">
        <f t="shared" si="1725"/>
        <v/>
      </c>
      <c r="CN3185" t="str">
        <f t="shared" si="1726"/>
        <v/>
      </c>
      <c r="CO3185" t="str">
        <f t="shared" si="1727"/>
        <v/>
      </c>
      <c r="CP3185" t="str">
        <f t="shared" si="1728"/>
        <v/>
      </c>
      <c r="CQ3185" s="2" t="str">
        <f t="shared" si="1729"/>
        <v/>
      </c>
      <c r="CR3185" s="14" t="str">
        <f t="shared" si="1730"/>
        <v/>
      </c>
      <c r="CS3185" s="13" t="str">
        <f t="shared" si="1731"/>
        <v/>
      </c>
      <c r="CT3185" t="str">
        <f t="shared" si="1732"/>
        <v/>
      </c>
      <c r="CU3185" s="1" t="str">
        <f t="shared" si="1733"/>
        <v/>
      </c>
      <c r="CV3185" t="str">
        <f t="shared" si="1734"/>
        <v/>
      </c>
      <c r="CW3185" t="str">
        <f t="shared" si="1735"/>
        <v/>
      </c>
      <c r="CX3185" s="1" t="str">
        <f t="shared" si="1736"/>
        <v/>
      </c>
      <c r="CY3185" s="2" t="str">
        <f t="shared" si="1737"/>
        <v/>
      </c>
      <c r="CZ3185" s="1" t="str">
        <f t="shared" si="1738"/>
        <v/>
      </c>
      <c r="DA3185" s="12" t="str">
        <f t="shared" si="1739"/>
        <v/>
      </c>
      <c r="DB3185" s="13" t="str">
        <f t="shared" si="1740"/>
        <v/>
      </c>
      <c r="DC3185" t="str">
        <f t="shared" si="1741"/>
        <v/>
      </c>
    </row>
    <row r="3186" spans="79:107" x14ac:dyDescent="0.2">
      <c r="CA3186" s="14"/>
      <c r="CB3186" s="13"/>
      <c r="CF3186" t="str">
        <f t="shared" si="1742"/>
        <v/>
      </c>
      <c r="CG3186" s="1" t="str">
        <f t="shared" si="1743"/>
        <v/>
      </c>
      <c r="CH3186" s="2" t="str">
        <f t="shared" si="1744"/>
        <v/>
      </c>
      <c r="CI3186" s="1" t="str">
        <f t="shared" si="1745"/>
        <v/>
      </c>
      <c r="CJ3186" s="12" t="str">
        <f t="shared" si="1722"/>
        <v/>
      </c>
      <c r="CK3186" s="13" t="str">
        <f t="shared" si="1723"/>
        <v/>
      </c>
      <c r="CL3186" t="str">
        <f t="shared" si="1724"/>
        <v/>
      </c>
      <c r="CM3186" s="1" t="str">
        <f t="shared" si="1725"/>
        <v/>
      </c>
      <c r="CN3186" t="str">
        <f t="shared" si="1726"/>
        <v/>
      </c>
      <c r="CO3186" t="str">
        <f t="shared" si="1727"/>
        <v/>
      </c>
      <c r="CP3186" t="str">
        <f t="shared" si="1728"/>
        <v/>
      </c>
      <c r="CQ3186" s="2" t="str">
        <f t="shared" si="1729"/>
        <v/>
      </c>
      <c r="CR3186" s="14" t="str">
        <f t="shared" si="1730"/>
        <v/>
      </c>
      <c r="CS3186" s="13" t="str">
        <f t="shared" si="1731"/>
        <v/>
      </c>
      <c r="CT3186" t="str">
        <f t="shared" si="1732"/>
        <v/>
      </c>
      <c r="CU3186" s="1" t="str">
        <f t="shared" si="1733"/>
        <v/>
      </c>
      <c r="CV3186" t="str">
        <f t="shared" si="1734"/>
        <v/>
      </c>
      <c r="CW3186" t="str">
        <f t="shared" si="1735"/>
        <v/>
      </c>
      <c r="CX3186" s="1" t="str">
        <f t="shared" si="1736"/>
        <v/>
      </c>
      <c r="CY3186" s="2" t="str">
        <f t="shared" si="1737"/>
        <v/>
      </c>
      <c r="CZ3186" s="1" t="str">
        <f t="shared" si="1738"/>
        <v/>
      </c>
      <c r="DA3186" s="12" t="str">
        <f t="shared" si="1739"/>
        <v/>
      </c>
      <c r="DB3186" s="13" t="str">
        <f t="shared" si="1740"/>
        <v/>
      </c>
      <c r="DC3186" t="str">
        <f t="shared" si="1741"/>
        <v/>
      </c>
    </row>
    <row r="3187" spans="79:107" x14ac:dyDescent="0.2">
      <c r="CA3187" s="14"/>
      <c r="CB3187" s="13"/>
      <c r="CF3187" t="str">
        <f t="shared" si="1742"/>
        <v/>
      </c>
      <c r="CG3187" s="1" t="str">
        <f t="shared" si="1743"/>
        <v/>
      </c>
      <c r="CH3187" s="2" t="str">
        <f t="shared" si="1744"/>
        <v/>
      </c>
      <c r="CI3187" s="1" t="str">
        <f t="shared" si="1745"/>
        <v/>
      </c>
      <c r="CJ3187" s="12" t="str">
        <f t="shared" si="1722"/>
        <v/>
      </c>
      <c r="CK3187" s="13" t="str">
        <f t="shared" si="1723"/>
        <v/>
      </c>
      <c r="CL3187" t="str">
        <f t="shared" si="1724"/>
        <v/>
      </c>
      <c r="CM3187" s="1" t="str">
        <f t="shared" si="1725"/>
        <v/>
      </c>
      <c r="CN3187" t="str">
        <f t="shared" si="1726"/>
        <v/>
      </c>
      <c r="CO3187" t="str">
        <f t="shared" si="1727"/>
        <v/>
      </c>
      <c r="CP3187" t="str">
        <f t="shared" si="1728"/>
        <v/>
      </c>
      <c r="CQ3187" s="2" t="str">
        <f t="shared" si="1729"/>
        <v/>
      </c>
      <c r="CR3187" s="14" t="str">
        <f t="shared" si="1730"/>
        <v/>
      </c>
      <c r="CS3187" s="13" t="str">
        <f t="shared" si="1731"/>
        <v/>
      </c>
      <c r="CT3187" t="str">
        <f t="shared" si="1732"/>
        <v/>
      </c>
      <c r="CU3187" s="1" t="str">
        <f t="shared" si="1733"/>
        <v/>
      </c>
      <c r="CV3187" t="str">
        <f t="shared" si="1734"/>
        <v/>
      </c>
      <c r="CW3187" t="str">
        <f t="shared" si="1735"/>
        <v/>
      </c>
      <c r="CX3187" s="1" t="str">
        <f t="shared" si="1736"/>
        <v/>
      </c>
      <c r="CY3187" s="2" t="str">
        <f t="shared" si="1737"/>
        <v/>
      </c>
      <c r="CZ3187" s="1" t="str">
        <f t="shared" si="1738"/>
        <v/>
      </c>
      <c r="DA3187" s="12" t="str">
        <f t="shared" si="1739"/>
        <v/>
      </c>
      <c r="DB3187" s="13" t="str">
        <f t="shared" si="1740"/>
        <v/>
      </c>
      <c r="DC3187" t="str">
        <f t="shared" si="1741"/>
        <v/>
      </c>
    </row>
    <row r="3188" spans="79:107" x14ac:dyDescent="0.2">
      <c r="CA3188" s="14"/>
      <c r="CB3188" s="13"/>
      <c r="CF3188" t="str">
        <f t="shared" si="1742"/>
        <v/>
      </c>
      <c r="CG3188" s="1" t="str">
        <f t="shared" si="1743"/>
        <v/>
      </c>
      <c r="CH3188" s="2" t="str">
        <f t="shared" si="1744"/>
        <v/>
      </c>
      <c r="CI3188" s="1" t="str">
        <f t="shared" si="1745"/>
        <v/>
      </c>
      <c r="CJ3188" s="12" t="str">
        <f t="shared" si="1722"/>
        <v/>
      </c>
      <c r="CK3188" s="13" t="str">
        <f t="shared" si="1723"/>
        <v/>
      </c>
      <c r="CL3188" t="str">
        <f t="shared" si="1724"/>
        <v/>
      </c>
      <c r="CM3188" s="1" t="str">
        <f t="shared" si="1725"/>
        <v/>
      </c>
      <c r="CN3188" t="str">
        <f t="shared" si="1726"/>
        <v/>
      </c>
      <c r="CO3188" t="str">
        <f t="shared" si="1727"/>
        <v/>
      </c>
      <c r="CP3188" t="str">
        <f t="shared" si="1728"/>
        <v/>
      </c>
      <c r="CQ3188" s="2" t="str">
        <f t="shared" si="1729"/>
        <v/>
      </c>
      <c r="CR3188" s="14" t="str">
        <f t="shared" si="1730"/>
        <v/>
      </c>
      <c r="CS3188" s="13" t="str">
        <f t="shared" si="1731"/>
        <v/>
      </c>
      <c r="CT3188" t="str">
        <f t="shared" si="1732"/>
        <v/>
      </c>
      <c r="CU3188" s="1" t="str">
        <f t="shared" si="1733"/>
        <v/>
      </c>
      <c r="CV3188" t="str">
        <f t="shared" si="1734"/>
        <v/>
      </c>
      <c r="CW3188" t="str">
        <f t="shared" si="1735"/>
        <v/>
      </c>
      <c r="CX3188" s="1" t="str">
        <f t="shared" si="1736"/>
        <v/>
      </c>
      <c r="CY3188" s="2" t="str">
        <f t="shared" si="1737"/>
        <v/>
      </c>
      <c r="CZ3188" s="1" t="str">
        <f t="shared" si="1738"/>
        <v/>
      </c>
      <c r="DA3188" s="12" t="str">
        <f t="shared" si="1739"/>
        <v/>
      </c>
      <c r="DB3188" s="13" t="str">
        <f t="shared" si="1740"/>
        <v/>
      </c>
      <c r="DC3188" t="str">
        <f t="shared" si="1741"/>
        <v/>
      </c>
    </row>
    <row r="3189" spans="79:107" x14ac:dyDescent="0.2">
      <c r="CA3189" s="14"/>
      <c r="CB3189" s="13"/>
      <c r="CF3189" t="str">
        <f t="shared" si="1742"/>
        <v/>
      </c>
      <c r="CG3189" s="1" t="str">
        <f t="shared" si="1743"/>
        <v/>
      </c>
      <c r="CH3189" s="2" t="str">
        <f t="shared" si="1744"/>
        <v/>
      </c>
      <c r="CI3189" s="1" t="str">
        <f t="shared" si="1745"/>
        <v/>
      </c>
      <c r="CJ3189" s="12" t="str">
        <f t="shared" si="1722"/>
        <v/>
      </c>
      <c r="CK3189" s="13" t="str">
        <f t="shared" si="1723"/>
        <v/>
      </c>
      <c r="CL3189" t="str">
        <f t="shared" si="1724"/>
        <v/>
      </c>
      <c r="CM3189" s="1" t="str">
        <f t="shared" si="1725"/>
        <v/>
      </c>
      <c r="CN3189" t="str">
        <f t="shared" si="1726"/>
        <v/>
      </c>
      <c r="CO3189" t="str">
        <f t="shared" si="1727"/>
        <v/>
      </c>
      <c r="CP3189" t="str">
        <f t="shared" si="1728"/>
        <v/>
      </c>
      <c r="CQ3189" s="2" t="str">
        <f t="shared" si="1729"/>
        <v/>
      </c>
      <c r="CR3189" s="14" t="str">
        <f t="shared" si="1730"/>
        <v/>
      </c>
      <c r="CS3189" s="13" t="str">
        <f t="shared" si="1731"/>
        <v/>
      </c>
      <c r="CT3189" t="str">
        <f t="shared" si="1732"/>
        <v/>
      </c>
      <c r="CU3189" s="1" t="str">
        <f t="shared" si="1733"/>
        <v/>
      </c>
      <c r="CV3189" t="str">
        <f t="shared" si="1734"/>
        <v/>
      </c>
      <c r="CW3189" t="str">
        <f t="shared" si="1735"/>
        <v/>
      </c>
      <c r="CX3189" s="1" t="str">
        <f t="shared" si="1736"/>
        <v/>
      </c>
      <c r="CY3189" s="2" t="str">
        <f t="shared" si="1737"/>
        <v/>
      </c>
      <c r="CZ3189" s="1" t="str">
        <f t="shared" si="1738"/>
        <v/>
      </c>
      <c r="DA3189" s="12" t="str">
        <f t="shared" si="1739"/>
        <v/>
      </c>
      <c r="DB3189" s="13" t="str">
        <f t="shared" si="1740"/>
        <v/>
      </c>
      <c r="DC3189" t="str">
        <f t="shared" si="1741"/>
        <v/>
      </c>
    </row>
    <row r="3190" spans="79:107" x14ac:dyDescent="0.2">
      <c r="CA3190" s="14"/>
      <c r="CB3190" s="13"/>
      <c r="CF3190" t="str">
        <f t="shared" si="1742"/>
        <v/>
      </c>
      <c r="CG3190" s="1" t="str">
        <f t="shared" si="1743"/>
        <v/>
      </c>
      <c r="CH3190" s="2" t="str">
        <f t="shared" si="1744"/>
        <v/>
      </c>
      <c r="CI3190" s="1" t="str">
        <f t="shared" si="1745"/>
        <v/>
      </c>
      <c r="CJ3190" s="12" t="str">
        <f t="shared" si="1722"/>
        <v/>
      </c>
      <c r="CK3190" s="13" t="str">
        <f t="shared" si="1723"/>
        <v/>
      </c>
      <c r="CL3190" t="str">
        <f t="shared" si="1724"/>
        <v/>
      </c>
      <c r="CM3190" s="1" t="str">
        <f t="shared" si="1725"/>
        <v/>
      </c>
      <c r="CN3190" t="str">
        <f t="shared" si="1726"/>
        <v/>
      </c>
      <c r="CO3190" t="str">
        <f t="shared" si="1727"/>
        <v/>
      </c>
      <c r="CP3190" t="str">
        <f t="shared" si="1728"/>
        <v/>
      </c>
      <c r="CQ3190" s="2" t="str">
        <f t="shared" si="1729"/>
        <v/>
      </c>
      <c r="CR3190" s="14" t="str">
        <f t="shared" si="1730"/>
        <v/>
      </c>
      <c r="CS3190" s="13" t="str">
        <f t="shared" si="1731"/>
        <v/>
      </c>
      <c r="CT3190" t="str">
        <f t="shared" si="1732"/>
        <v/>
      </c>
      <c r="CU3190" s="1" t="str">
        <f t="shared" si="1733"/>
        <v/>
      </c>
      <c r="CV3190" t="str">
        <f t="shared" si="1734"/>
        <v/>
      </c>
      <c r="CW3190" t="str">
        <f t="shared" si="1735"/>
        <v/>
      </c>
      <c r="CX3190" s="1" t="str">
        <f t="shared" si="1736"/>
        <v/>
      </c>
      <c r="CY3190" s="2" t="str">
        <f t="shared" si="1737"/>
        <v/>
      </c>
      <c r="CZ3190" s="1" t="str">
        <f t="shared" si="1738"/>
        <v/>
      </c>
      <c r="DA3190" s="12" t="str">
        <f t="shared" si="1739"/>
        <v/>
      </c>
      <c r="DB3190" s="13" t="str">
        <f t="shared" si="1740"/>
        <v/>
      </c>
      <c r="DC3190" t="str">
        <f t="shared" si="1741"/>
        <v/>
      </c>
    </row>
    <row r="3191" spans="79:107" x14ac:dyDescent="0.2">
      <c r="CA3191" s="14"/>
      <c r="CB3191" s="13"/>
      <c r="CF3191" t="str">
        <f t="shared" si="1742"/>
        <v/>
      </c>
      <c r="CG3191" s="1" t="str">
        <f t="shared" si="1743"/>
        <v/>
      </c>
      <c r="CH3191" s="2" t="str">
        <f t="shared" si="1744"/>
        <v/>
      </c>
      <c r="CI3191" s="1" t="str">
        <f t="shared" si="1745"/>
        <v/>
      </c>
      <c r="CJ3191" s="12" t="str">
        <f t="shared" si="1722"/>
        <v/>
      </c>
      <c r="CK3191" s="13" t="str">
        <f t="shared" si="1723"/>
        <v/>
      </c>
      <c r="CL3191" t="str">
        <f t="shared" si="1724"/>
        <v/>
      </c>
      <c r="CM3191" s="1" t="str">
        <f t="shared" si="1725"/>
        <v/>
      </c>
      <c r="CN3191" t="str">
        <f t="shared" si="1726"/>
        <v/>
      </c>
      <c r="CO3191" t="str">
        <f t="shared" si="1727"/>
        <v/>
      </c>
      <c r="CP3191" t="str">
        <f t="shared" si="1728"/>
        <v/>
      </c>
      <c r="CQ3191" s="2" t="str">
        <f t="shared" si="1729"/>
        <v/>
      </c>
      <c r="CR3191" s="14" t="str">
        <f t="shared" si="1730"/>
        <v/>
      </c>
      <c r="CS3191" s="13" t="str">
        <f t="shared" si="1731"/>
        <v/>
      </c>
      <c r="CT3191" t="str">
        <f t="shared" si="1732"/>
        <v/>
      </c>
      <c r="CU3191" s="1" t="str">
        <f t="shared" si="1733"/>
        <v/>
      </c>
      <c r="CV3191" t="str">
        <f t="shared" si="1734"/>
        <v/>
      </c>
      <c r="CW3191" t="str">
        <f t="shared" si="1735"/>
        <v/>
      </c>
      <c r="CX3191" s="1" t="str">
        <f t="shared" si="1736"/>
        <v/>
      </c>
      <c r="CY3191" s="2" t="str">
        <f t="shared" si="1737"/>
        <v/>
      </c>
      <c r="CZ3191" s="1" t="str">
        <f t="shared" si="1738"/>
        <v/>
      </c>
      <c r="DA3191" s="12" t="str">
        <f t="shared" si="1739"/>
        <v/>
      </c>
      <c r="DB3191" s="13" t="str">
        <f t="shared" si="1740"/>
        <v/>
      </c>
      <c r="DC3191" t="str">
        <f t="shared" si="1741"/>
        <v/>
      </c>
    </row>
    <row r="3192" spans="79:107" x14ac:dyDescent="0.2">
      <c r="CA3192" s="14"/>
      <c r="CB3192" s="13"/>
      <c r="CF3192" t="str">
        <f t="shared" si="1742"/>
        <v/>
      </c>
      <c r="CG3192" s="1" t="str">
        <f t="shared" si="1743"/>
        <v/>
      </c>
      <c r="CH3192" s="2" t="str">
        <f t="shared" si="1744"/>
        <v/>
      </c>
      <c r="CI3192" s="1" t="str">
        <f t="shared" si="1745"/>
        <v/>
      </c>
      <c r="CJ3192" s="12" t="str">
        <f t="shared" si="1722"/>
        <v/>
      </c>
      <c r="CK3192" s="13" t="str">
        <f t="shared" si="1723"/>
        <v/>
      </c>
      <c r="CL3192" t="str">
        <f t="shared" si="1724"/>
        <v/>
      </c>
      <c r="CM3192" s="1" t="str">
        <f t="shared" si="1725"/>
        <v/>
      </c>
      <c r="CN3192" t="str">
        <f t="shared" si="1726"/>
        <v/>
      </c>
      <c r="CO3192" t="str">
        <f t="shared" si="1727"/>
        <v/>
      </c>
      <c r="CP3192" t="str">
        <f t="shared" si="1728"/>
        <v/>
      </c>
      <c r="CQ3192" s="2" t="str">
        <f t="shared" si="1729"/>
        <v/>
      </c>
      <c r="CR3192" s="14" t="str">
        <f t="shared" si="1730"/>
        <v/>
      </c>
      <c r="CS3192" s="13" t="str">
        <f t="shared" si="1731"/>
        <v/>
      </c>
      <c r="CT3192" t="str">
        <f t="shared" si="1732"/>
        <v/>
      </c>
      <c r="CU3192" s="1" t="str">
        <f t="shared" si="1733"/>
        <v/>
      </c>
      <c r="CV3192" t="str">
        <f t="shared" si="1734"/>
        <v/>
      </c>
      <c r="CW3192" t="str">
        <f t="shared" si="1735"/>
        <v/>
      </c>
      <c r="CX3192" s="1" t="str">
        <f t="shared" si="1736"/>
        <v/>
      </c>
      <c r="CY3192" s="2" t="str">
        <f t="shared" si="1737"/>
        <v/>
      </c>
      <c r="CZ3192" s="1" t="str">
        <f t="shared" si="1738"/>
        <v/>
      </c>
      <c r="DA3192" s="12" t="str">
        <f t="shared" si="1739"/>
        <v/>
      </c>
      <c r="DB3192" s="13" t="str">
        <f t="shared" si="1740"/>
        <v/>
      </c>
      <c r="DC3192" t="str">
        <f t="shared" si="1741"/>
        <v/>
      </c>
    </row>
    <row r="3193" spans="79:107" x14ac:dyDescent="0.2">
      <c r="CA3193" s="14"/>
      <c r="CB3193" s="13"/>
      <c r="CF3193" t="str">
        <f t="shared" si="1742"/>
        <v/>
      </c>
      <c r="CG3193" s="1" t="str">
        <f t="shared" si="1743"/>
        <v/>
      </c>
      <c r="CH3193" s="2" t="str">
        <f t="shared" si="1744"/>
        <v/>
      </c>
      <c r="CI3193" s="1" t="str">
        <f t="shared" si="1745"/>
        <v/>
      </c>
      <c r="CJ3193" s="12" t="str">
        <f t="shared" si="1722"/>
        <v/>
      </c>
      <c r="CK3193" s="13" t="str">
        <f t="shared" si="1723"/>
        <v/>
      </c>
      <c r="CL3193" t="str">
        <f t="shared" si="1724"/>
        <v/>
      </c>
      <c r="CM3193" s="1" t="str">
        <f t="shared" si="1725"/>
        <v/>
      </c>
      <c r="CN3193" t="str">
        <f t="shared" si="1726"/>
        <v/>
      </c>
      <c r="CO3193" t="str">
        <f t="shared" si="1727"/>
        <v/>
      </c>
      <c r="CP3193" t="str">
        <f t="shared" si="1728"/>
        <v/>
      </c>
      <c r="CQ3193" s="2" t="str">
        <f t="shared" si="1729"/>
        <v/>
      </c>
      <c r="CR3193" s="14" t="str">
        <f t="shared" si="1730"/>
        <v/>
      </c>
      <c r="CS3193" s="13" t="str">
        <f t="shared" si="1731"/>
        <v/>
      </c>
      <c r="CT3193" t="str">
        <f t="shared" si="1732"/>
        <v/>
      </c>
      <c r="CU3193" s="1" t="str">
        <f t="shared" si="1733"/>
        <v/>
      </c>
      <c r="CV3193" t="str">
        <f t="shared" si="1734"/>
        <v/>
      </c>
      <c r="CW3193" t="str">
        <f t="shared" si="1735"/>
        <v/>
      </c>
      <c r="CX3193" s="1" t="str">
        <f t="shared" si="1736"/>
        <v/>
      </c>
      <c r="CY3193" s="2" t="str">
        <f t="shared" si="1737"/>
        <v/>
      </c>
      <c r="CZ3193" s="1" t="str">
        <f t="shared" si="1738"/>
        <v/>
      </c>
      <c r="DA3193" s="12" t="str">
        <f t="shared" si="1739"/>
        <v/>
      </c>
      <c r="DB3193" s="13" t="str">
        <f t="shared" si="1740"/>
        <v/>
      </c>
      <c r="DC3193" t="str">
        <f t="shared" si="1741"/>
        <v/>
      </c>
    </row>
    <row r="3194" spans="79:107" x14ac:dyDescent="0.2">
      <c r="CA3194" s="14"/>
      <c r="CB3194" s="13"/>
      <c r="CF3194" t="str">
        <f t="shared" si="1742"/>
        <v/>
      </c>
      <c r="CG3194" s="1" t="str">
        <f t="shared" si="1743"/>
        <v/>
      </c>
      <c r="CH3194" s="2" t="str">
        <f t="shared" si="1744"/>
        <v/>
      </c>
      <c r="CI3194" s="1" t="str">
        <f t="shared" si="1745"/>
        <v/>
      </c>
      <c r="CJ3194" s="12" t="str">
        <f t="shared" si="1722"/>
        <v/>
      </c>
      <c r="CK3194" s="13" t="str">
        <f t="shared" si="1723"/>
        <v/>
      </c>
      <c r="CL3194" t="str">
        <f t="shared" si="1724"/>
        <v/>
      </c>
      <c r="CM3194" s="1" t="str">
        <f t="shared" si="1725"/>
        <v/>
      </c>
      <c r="CN3194" t="str">
        <f t="shared" si="1726"/>
        <v/>
      </c>
      <c r="CO3194" t="str">
        <f t="shared" si="1727"/>
        <v/>
      </c>
      <c r="CP3194" t="str">
        <f t="shared" si="1728"/>
        <v/>
      </c>
      <c r="CQ3194" s="2" t="str">
        <f t="shared" si="1729"/>
        <v/>
      </c>
      <c r="CR3194" s="14" t="str">
        <f t="shared" si="1730"/>
        <v/>
      </c>
      <c r="CS3194" s="13" t="str">
        <f t="shared" si="1731"/>
        <v/>
      </c>
      <c r="CT3194" t="str">
        <f t="shared" si="1732"/>
        <v/>
      </c>
      <c r="CU3194" s="1" t="str">
        <f t="shared" si="1733"/>
        <v/>
      </c>
      <c r="CV3194" t="str">
        <f t="shared" si="1734"/>
        <v/>
      </c>
      <c r="CW3194" t="str">
        <f t="shared" si="1735"/>
        <v/>
      </c>
      <c r="CX3194" s="1" t="str">
        <f t="shared" si="1736"/>
        <v/>
      </c>
      <c r="CY3194" s="2" t="str">
        <f t="shared" si="1737"/>
        <v/>
      </c>
      <c r="CZ3194" s="1" t="str">
        <f t="shared" si="1738"/>
        <v/>
      </c>
      <c r="DA3194" s="12" t="str">
        <f t="shared" si="1739"/>
        <v/>
      </c>
      <c r="DB3194" s="13" t="str">
        <f t="shared" si="1740"/>
        <v/>
      </c>
      <c r="DC3194" t="str">
        <f t="shared" si="1741"/>
        <v/>
      </c>
    </row>
    <row r="3195" spans="79:107" x14ac:dyDescent="0.2">
      <c r="CA3195" s="14"/>
      <c r="CB3195" s="13"/>
      <c r="CF3195" t="str">
        <f t="shared" si="1742"/>
        <v/>
      </c>
      <c r="CG3195" s="1" t="str">
        <f t="shared" si="1743"/>
        <v/>
      </c>
      <c r="CH3195" s="2" t="str">
        <f t="shared" si="1744"/>
        <v/>
      </c>
      <c r="CI3195" s="1" t="str">
        <f t="shared" si="1745"/>
        <v/>
      </c>
      <c r="CJ3195" s="12" t="str">
        <f t="shared" si="1722"/>
        <v/>
      </c>
      <c r="CK3195" s="13" t="str">
        <f t="shared" si="1723"/>
        <v/>
      </c>
      <c r="CL3195" t="str">
        <f t="shared" si="1724"/>
        <v/>
      </c>
      <c r="CM3195" s="1" t="str">
        <f t="shared" si="1725"/>
        <v/>
      </c>
      <c r="CN3195" t="str">
        <f t="shared" si="1726"/>
        <v/>
      </c>
      <c r="CO3195" t="str">
        <f t="shared" si="1727"/>
        <v/>
      </c>
      <c r="CP3195" t="str">
        <f t="shared" si="1728"/>
        <v/>
      </c>
      <c r="CQ3195" s="2" t="str">
        <f t="shared" si="1729"/>
        <v/>
      </c>
      <c r="CR3195" s="14" t="str">
        <f t="shared" si="1730"/>
        <v/>
      </c>
      <c r="CS3195" s="13" t="str">
        <f t="shared" si="1731"/>
        <v/>
      </c>
      <c r="CT3195" t="str">
        <f t="shared" si="1732"/>
        <v/>
      </c>
      <c r="CU3195" s="1" t="str">
        <f t="shared" si="1733"/>
        <v/>
      </c>
      <c r="CV3195" t="str">
        <f t="shared" si="1734"/>
        <v/>
      </c>
      <c r="CW3195" t="str">
        <f t="shared" si="1735"/>
        <v/>
      </c>
      <c r="CX3195" s="1" t="str">
        <f t="shared" si="1736"/>
        <v/>
      </c>
      <c r="CY3195" s="2" t="str">
        <f t="shared" si="1737"/>
        <v/>
      </c>
      <c r="CZ3195" s="1" t="str">
        <f t="shared" si="1738"/>
        <v/>
      </c>
      <c r="DA3195" s="12" t="str">
        <f t="shared" si="1739"/>
        <v/>
      </c>
      <c r="DB3195" s="13" t="str">
        <f t="shared" si="1740"/>
        <v/>
      </c>
      <c r="DC3195" t="str">
        <f t="shared" si="1741"/>
        <v/>
      </c>
    </row>
    <row r="3196" spans="79:107" x14ac:dyDescent="0.2">
      <c r="CA3196" s="14"/>
      <c r="CB3196" s="13"/>
      <c r="CF3196" t="str">
        <f t="shared" si="1742"/>
        <v/>
      </c>
      <c r="CG3196" s="1" t="str">
        <f t="shared" si="1743"/>
        <v/>
      </c>
      <c r="CH3196" s="2" t="str">
        <f t="shared" si="1744"/>
        <v/>
      </c>
      <c r="CI3196" s="1" t="str">
        <f t="shared" si="1745"/>
        <v/>
      </c>
      <c r="CJ3196" s="12" t="str">
        <f t="shared" si="1722"/>
        <v/>
      </c>
      <c r="CK3196" s="13" t="str">
        <f t="shared" si="1723"/>
        <v/>
      </c>
      <c r="CL3196" t="str">
        <f t="shared" si="1724"/>
        <v/>
      </c>
      <c r="CM3196" s="1" t="str">
        <f t="shared" si="1725"/>
        <v/>
      </c>
      <c r="CN3196" t="str">
        <f t="shared" si="1726"/>
        <v/>
      </c>
      <c r="CO3196" t="str">
        <f t="shared" si="1727"/>
        <v/>
      </c>
      <c r="CP3196" t="str">
        <f t="shared" si="1728"/>
        <v/>
      </c>
      <c r="CQ3196" s="2" t="str">
        <f t="shared" si="1729"/>
        <v/>
      </c>
      <c r="CR3196" s="14" t="str">
        <f t="shared" si="1730"/>
        <v/>
      </c>
      <c r="CS3196" s="13" t="str">
        <f t="shared" si="1731"/>
        <v/>
      </c>
      <c r="CT3196" t="str">
        <f t="shared" si="1732"/>
        <v/>
      </c>
      <c r="CU3196" s="1" t="str">
        <f t="shared" si="1733"/>
        <v/>
      </c>
      <c r="CV3196" t="str">
        <f t="shared" si="1734"/>
        <v/>
      </c>
      <c r="CW3196" t="str">
        <f t="shared" si="1735"/>
        <v/>
      </c>
      <c r="CX3196" s="1" t="str">
        <f t="shared" si="1736"/>
        <v/>
      </c>
      <c r="CY3196" s="2" t="str">
        <f t="shared" si="1737"/>
        <v/>
      </c>
      <c r="CZ3196" s="1" t="str">
        <f t="shared" si="1738"/>
        <v/>
      </c>
      <c r="DA3196" s="12" t="str">
        <f t="shared" si="1739"/>
        <v/>
      </c>
      <c r="DB3196" s="13" t="str">
        <f t="shared" si="1740"/>
        <v/>
      </c>
      <c r="DC3196" t="str">
        <f t="shared" si="1741"/>
        <v/>
      </c>
    </row>
    <row r="3197" spans="79:107" x14ac:dyDescent="0.2">
      <c r="CA3197" s="14"/>
      <c r="CB3197" s="13"/>
      <c r="CF3197" t="str">
        <f t="shared" si="1742"/>
        <v/>
      </c>
      <c r="CG3197" s="1" t="str">
        <f t="shared" si="1743"/>
        <v/>
      </c>
      <c r="CH3197" s="2" t="str">
        <f t="shared" si="1744"/>
        <v/>
      </c>
      <c r="CI3197" s="1" t="str">
        <f t="shared" si="1745"/>
        <v/>
      </c>
      <c r="CJ3197" s="12" t="str">
        <f t="shared" si="1722"/>
        <v/>
      </c>
      <c r="CK3197" s="13" t="str">
        <f t="shared" si="1723"/>
        <v/>
      </c>
      <c r="CL3197" t="str">
        <f t="shared" si="1724"/>
        <v/>
      </c>
      <c r="CM3197" s="1" t="str">
        <f t="shared" si="1725"/>
        <v/>
      </c>
      <c r="CN3197" t="str">
        <f t="shared" si="1726"/>
        <v/>
      </c>
      <c r="CO3197" t="str">
        <f t="shared" si="1727"/>
        <v/>
      </c>
      <c r="CP3197" t="str">
        <f t="shared" si="1728"/>
        <v/>
      </c>
      <c r="CQ3197" s="2" t="str">
        <f t="shared" si="1729"/>
        <v/>
      </c>
      <c r="CR3197" s="14" t="str">
        <f t="shared" si="1730"/>
        <v/>
      </c>
      <c r="CS3197" s="13" t="str">
        <f t="shared" si="1731"/>
        <v/>
      </c>
      <c r="CT3197" t="str">
        <f t="shared" si="1732"/>
        <v/>
      </c>
      <c r="CU3197" s="1" t="str">
        <f t="shared" si="1733"/>
        <v/>
      </c>
      <c r="CV3197" t="str">
        <f t="shared" si="1734"/>
        <v/>
      </c>
      <c r="CW3197" t="str">
        <f t="shared" si="1735"/>
        <v/>
      </c>
      <c r="CX3197" s="1" t="str">
        <f t="shared" si="1736"/>
        <v/>
      </c>
      <c r="CY3197" s="2" t="str">
        <f t="shared" si="1737"/>
        <v/>
      </c>
      <c r="CZ3197" s="1" t="str">
        <f t="shared" si="1738"/>
        <v/>
      </c>
      <c r="DA3197" s="12" t="str">
        <f t="shared" si="1739"/>
        <v/>
      </c>
      <c r="DB3197" s="13" t="str">
        <f t="shared" si="1740"/>
        <v/>
      </c>
      <c r="DC3197" t="str">
        <f t="shared" si="1741"/>
        <v/>
      </c>
    </row>
    <row r="3198" spans="79:107" x14ac:dyDescent="0.2">
      <c r="CA3198" s="14"/>
      <c r="CB3198" s="13"/>
      <c r="CF3198" t="str">
        <f t="shared" si="1742"/>
        <v/>
      </c>
      <c r="CG3198" s="1" t="str">
        <f t="shared" si="1743"/>
        <v/>
      </c>
      <c r="CH3198" s="2" t="str">
        <f t="shared" si="1744"/>
        <v/>
      </c>
      <c r="CI3198" s="1" t="str">
        <f t="shared" si="1745"/>
        <v/>
      </c>
      <c r="CJ3198" s="12" t="str">
        <f t="shared" si="1722"/>
        <v/>
      </c>
      <c r="CK3198" s="13" t="str">
        <f t="shared" si="1723"/>
        <v/>
      </c>
      <c r="CL3198" t="str">
        <f t="shared" si="1724"/>
        <v/>
      </c>
      <c r="CM3198" s="1" t="str">
        <f t="shared" si="1725"/>
        <v/>
      </c>
      <c r="CN3198" t="str">
        <f t="shared" si="1726"/>
        <v/>
      </c>
      <c r="CO3198" t="str">
        <f t="shared" si="1727"/>
        <v/>
      </c>
      <c r="CP3198" t="str">
        <f t="shared" si="1728"/>
        <v/>
      </c>
      <c r="CQ3198" s="2" t="str">
        <f t="shared" si="1729"/>
        <v/>
      </c>
      <c r="CR3198" s="14" t="str">
        <f t="shared" si="1730"/>
        <v/>
      </c>
      <c r="CS3198" s="13" t="str">
        <f t="shared" si="1731"/>
        <v/>
      </c>
      <c r="CT3198" t="str">
        <f t="shared" si="1732"/>
        <v/>
      </c>
      <c r="CU3198" s="1" t="str">
        <f t="shared" si="1733"/>
        <v/>
      </c>
      <c r="CV3198" t="str">
        <f t="shared" si="1734"/>
        <v/>
      </c>
      <c r="CW3198" t="str">
        <f t="shared" si="1735"/>
        <v/>
      </c>
      <c r="CX3198" s="1" t="str">
        <f t="shared" si="1736"/>
        <v/>
      </c>
      <c r="CY3198" s="2" t="str">
        <f t="shared" si="1737"/>
        <v/>
      </c>
      <c r="CZ3198" s="1" t="str">
        <f t="shared" si="1738"/>
        <v/>
      </c>
      <c r="DA3198" s="12" t="str">
        <f t="shared" si="1739"/>
        <v/>
      </c>
      <c r="DB3198" s="13" t="str">
        <f t="shared" si="1740"/>
        <v/>
      </c>
      <c r="DC3198" t="str">
        <f t="shared" si="1741"/>
        <v/>
      </c>
    </row>
    <row r="3199" spans="79:107" x14ac:dyDescent="0.2">
      <c r="CA3199" s="14"/>
      <c r="CB3199" s="13"/>
      <c r="CF3199" t="str">
        <f t="shared" si="1742"/>
        <v/>
      </c>
      <c r="CG3199" s="1" t="str">
        <f t="shared" si="1743"/>
        <v/>
      </c>
      <c r="CH3199" s="2" t="str">
        <f t="shared" si="1744"/>
        <v/>
      </c>
      <c r="CI3199" s="1" t="str">
        <f t="shared" si="1745"/>
        <v/>
      </c>
      <c r="CJ3199" s="12" t="str">
        <f t="shared" si="1722"/>
        <v/>
      </c>
      <c r="CK3199" s="13" t="str">
        <f t="shared" si="1723"/>
        <v/>
      </c>
      <c r="CL3199" t="str">
        <f t="shared" si="1724"/>
        <v/>
      </c>
      <c r="CM3199" s="1" t="str">
        <f t="shared" si="1725"/>
        <v/>
      </c>
      <c r="CN3199" t="str">
        <f t="shared" si="1726"/>
        <v/>
      </c>
      <c r="CO3199" t="str">
        <f t="shared" si="1727"/>
        <v/>
      </c>
      <c r="CP3199" t="str">
        <f t="shared" si="1728"/>
        <v/>
      </c>
      <c r="CQ3199" s="2" t="str">
        <f t="shared" si="1729"/>
        <v/>
      </c>
      <c r="CR3199" s="14" t="str">
        <f t="shared" si="1730"/>
        <v/>
      </c>
      <c r="CS3199" s="13" t="str">
        <f t="shared" si="1731"/>
        <v/>
      </c>
      <c r="CT3199" t="str">
        <f t="shared" si="1732"/>
        <v/>
      </c>
      <c r="CU3199" s="1" t="str">
        <f t="shared" si="1733"/>
        <v/>
      </c>
      <c r="CV3199" t="str">
        <f t="shared" si="1734"/>
        <v/>
      </c>
      <c r="CW3199" t="str">
        <f t="shared" si="1735"/>
        <v/>
      </c>
      <c r="CX3199" s="1" t="str">
        <f t="shared" si="1736"/>
        <v/>
      </c>
      <c r="CY3199" s="2" t="str">
        <f t="shared" si="1737"/>
        <v/>
      </c>
      <c r="CZ3199" s="1" t="str">
        <f t="shared" si="1738"/>
        <v/>
      </c>
      <c r="DA3199" s="12" t="str">
        <f t="shared" si="1739"/>
        <v/>
      </c>
      <c r="DB3199" s="13" t="str">
        <f t="shared" si="1740"/>
        <v/>
      </c>
      <c r="DC3199" t="str">
        <f t="shared" si="1741"/>
        <v/>
      </c>
    </row>
    <row r="3200" spans="79:107" x14ac:dyDescent="0.2">
      <c r="CA3200" s="14"/>
      <c r="CB3200" s="13"/>
      <c r="CF3200" t="str">
        <f t="shared" si="1742"/>
        <v/>
      </c>
      <c r="CG3200" s="1" t="str">
        <f t="shared" si="1743"/>
        <v/>
      </c>
      <c r="CH3200" s="2" t="str">
        <f t="shared" si="1744"/>
        <v/>
      </c>
      <c r="CI3200" s="1" t="str">
        <f t="shared" si="1745"/>
        <v/>
      </c>
      <c r="CJ3200" s="12" t="str">
        <f t="shared" si="1722"/>
        <v/>
      </c>
      <c r="CK3200" s="13" t="str">
        <f t="shared" si="1723"/>
        <v/>
      </c>
      <c r="CL3200" t="str">
        <f t="shared" si="1724"/>
        <v/>
      </c>
      <c r="CM3200" s="1" t="str">
        <f t="shared" si="1725"/>
        <v/>
      </c>
      <c r="CN3200" t="str">
        <f t="shared" si="1726"/>
        <v/>
      </c>
      <c r="CO3200" t="str">
        <f t="shared" si="1727"/>
        <v/>
      </c>
      <c r="CP3200" t="str">
        <f t="shared" si="1728"/>
        <v/>
      </c>
      <c r="CQ3200" s="2" t="str">
        <f t="shared" si="1729"/>
        <v/>
      </c>
      <c r="CR3200" s="14" t="str">
        <f t="shared" si="1730"/>
        <v/>
      </c>
      <c r="CS3200" s="13" t="str">
        <f t="shared" si="1731"/>
        <v/>
      </c>
      <c r="CT3200" t="str">
        <f t="shared" si="1732"/>
        <v/>
      </c>
      <c r="CU3200" s="1" t="str">
        <f t="shared" si="1733"/>
        <v/>
      </c>
      <c r="CV3200" t="str">
        <f t="shared" si="1734"/>
        <v/>
      </c>
      <c r="CW3200" t="str">
        <f t="shared" si="1735"/>
        <v/>
      </c>
      <c r="CX3200" s="1" t="str">
        <f t="shared" si="1736"/>
        <v/>
      </c>
      <c r="CY3200" s="2" t="str">
        <f t="shared" si="1737"/>
        <v/>
      </c>
      <c r="CZ3200" s="1" t="str">
        <f t="shared" si="1738"/>
        <v/>
      </c>
      <c r="DA3200" s="12" t="str">
        <f t="shared" si="1739"/>
        <v/>
      </c>
      <c r="DB3200" s="13" t="str">
        <f t="shared" si="1740"/>
        <v/>
      </c>
      <c r="DC3200" t="str">
        <f t="shared" si="1741"/>
        <v/>
      </c>
    </row>
    <row r="3201" spans="79:107" x14ac:dyDescent="0.2">
      <c r="CA3201" s="14"/>
      <c r="CB3201" s="13"/>
      <c r="CF3201" t="str">
        <f t="shared" si="1742"/>
        <v/>
      </c>
      <c r="CG3201" s="1" t="str">
        <f t="shared" si="1743"/>
        <v/>
      </c>
      <c r="CH3201" s="2" t="str">
        <f t="shared" si="1744"/>
        <v/>
      </c>
      <c r="CI3201" s="1" t="str">
        <f t="shared" si="1745"/>
        <v/>
      </c>
      <c r="CJ3201" s="12" t="str">
        <f t="shared" si="1722"/>
        <v/>
      </c>
      <c r="CK3201" s="13" t="str">
        <f t="shared" si="1723"/>
        <v/>
      </c>
      <c r="CL3201" t="str">
        <f t="shared" si="1724"/>
        <v/>
      </c>
      <c r="CM3201" s="1" t="str">
        <f t="shared" si="1725"/>
        <v/>
      </c>
      <c r="CN3201" t="str">
        <f t="shared" si="1726"/>
        <v/>
      </c>
      <c r="CO3201" t="str">
        <f t="shared" si="1727"/>
        <v/>
      </c>
      <c r="CP3201" t="str">
        <f t="shared" si="1728"/>
        <v/>
      </c>
      <c r="CQ3201" s="2" t="str">
        <f t="shared" si="1729"/>
        <v/>
      </c>
      <c r="CR3201" s="14" t="str">
        <f t="shared" si="1730"/>
        <v/>
      </c>
      <c r="CS3201" s="13" t="str">
        <f t="shared" si="1731"/>
        <v/>
      </c>
      <c r="CT3201" t="str">
        <f t="shared" si="1732"/>
        <v/>
      </c>
      <c r="CU3201" s="1" t="str">
        <f t="shared" si="1733"/>
        <v/>
      </c>
      <c r="CV3201" t="str">
        <f t="shared" si="1734"/>
        <v/>
      </c>
      <c r="CW3201" t="str">
        <f t="shared" si="1735"/>
        <v/>
      </c>
      <c r="CX3201" s="1" t="str">
        <f t="shared" si="1736"/>
        <v/>
      </c>
      <c r="CY3201" s="2" t="str">
        <f t="shared" si="1737"/>
        <v/>
      </c>
      <c r="CZ3201" s="1" t="str">
        <f t="shared" si="1738"/>
        <v/>
      </c>
      <c r="DA3201" s="12" t="str">
        <f t="shared" si="1739"/>
        <v/>
      </c>
      <c r="DB3201" s="13" t="str">
        <f t="shared" si="1740"/>
        <v/>
      </c>
      <c r="DC3201" t="str">
        <f t="shared" si="1741"/>
        <v/>
      </c>
    </row>
    <row r="3202" spans="79:107" x14ac:dyDescent="0.2">
      <c r="CA3202" s="14"/>
      <c r="CB3202" s="13"/>
      <c r="CF3202" t="str">
        <f t="shared" si="1742"/>
        <v/>
      </c>
      <c r="CG3202" s="1" t="str">
        <f t="shared" si="1743"/>
        <v/>
      </c>
      <c r="CH3202" s="2" t="str">
        <f t="shared" si="1744"/>
        <v/>
      </c>
      <c r="CI3202" s="1" t="str">
        <f t="shared" si="1745"/>
        <v/>
      </c>
      <c r="CJ3202" s="12" t="str">
        <f t="shared" ref="CJ3202:CJ3265" si="1746">IF(BT3202=$BK$6,BR3202,"")</f>
        <v/>
      </c>
      <c r="CK3202" s="13" t="str">
        <f t="shared" ref="CK3202:CK3265" si="1747">IF(BT3202=$BK$6,BS3202,"")</f>
        <v/>
      </c>
      <c r="CL3202" t="str">
        <f t="shared" ref="CL3202:CL3265" si="1748">IF(BT3202=$BK$6,BT3202,"")</f>
        <v/>
      </c>
      <c r="CM3202" s="1" t="str">
        <f t="shared" ref="CM3202:CM3265" si="1749">IF(BT3202=$BK$6,BU3202,"")</f>
        <v/>
      </c>
      <c r="CN3202" t="str">
        <f t="shared" ref="CN3202:CN3265" si="1750">IF(BT3202=$BK$6,BV3202,"")</f>
        <v/>
      </c>
      <c r="CO3202" t="str">
        <f t="shared" ref="CO3202:CO3265" si="1751">IF(BT3202=$BK$6,BW3202,"")</f>
        <v/>
      </c>
      <c r="CP3202" t="str">
        <f t="shared" ref="CP3202:CP3265" si="1752">IF(BT3202=$BK$6,BX3202,"")</f>
        <v/>
      </c>
      <c r="CQ3202" s="2" t="str">
        <f t="shared" ref="CQ3202:CQ3265" si="1753">IF(BT3202=$BK$6,BY3202,"")</f>
        <v/>
      </c>
      <c r="CR3202" s="14" t="str">
        <f t="shared" ref="CR3202:CR3265" si="1754">IF(BV3202=$BK$6,BR3202,"")</f>
        <v/>
      </c>
      <c r="CS3202" s="13" t="str">
        <f t="shared" ref="CS3202:CS3265" si="1755">IF(BV3202=$BK$6,BS3202,"")</f>
        <v/>
      </c>
      <c r="CT3202" t="str">
        <f t="shared" ref="CT3202:CT3265" si="1756">IF(BV3202=$BK$6,BT3202,"")</f>
        <v/>
      </c>
      <c r="CU3202" s="1" t="str">
        <f t="shared" ref="CU3202:CU3265" si="1757">IF(BV3202=$BK$6,BU3202,"")</f>
        <v/>
      </c>
      <c r="CV3202" t="str">
        <f t="shared" ref="CV3202:CV3265" si="1758">IF(BV3202=$BK$6,BV3202,"")</f>
        <v/>
      </c>
      <c r="CW3202" t="str">
        <f t="shared" ref="CW3202:CW3265" si="1759">IF(BV3202=$BK$6,BW3202,"")</f>
        <v/>
      </c>
      <c r="CX3202" s="1" t="str">
        <f t="shared" ref="CX3202:CX3265" si="1760">IF(BV3202=$BK$6,BX3202,"")</f>
        <v/>
      </c>
      <c r="CY3202" s="2" t="str">
        <f t="shared" ref="CY3202:CY3265" si="1761">IF(BV3202=$BK$6,BY3202,"")</f>
        <v/>
      </c>
      <c r="CZ3202" s="1" t="str">
        <f t="shared" ref="CZ3202:CZ3265" si="1762">IF(BV3202=$BK$6,BZ3202,"")</f>
        <v/>
      </c>
      <c r="DA3202" s="12" t="str">
        <f t="shared" ref="DA3202:DA3265" si="1763">IF(CK3202=$BK$6,CI3202,"")</f>
        <v/>
      </c>
      <c r="DB3202" s="13" t="str">
        <f t="shared" ref="DB3202:DB3265" si="1764">IF(CK3202=$BK$6,CJ3202,"")</f>
        <v/>
      </c>
      <c r="DC3202" t="str">
        <f t="shared" ref="DC3202:DC3265" si="1765">IF(CK3202=$BK$6,CK3202,"")</f>
        <v/>
      </c>
    </row>
    <row r="3203" spans="79:107" x14ac:dyDescent="0.2">
      <c r="CA3203" s="14"/>
      <c r="CB3203" s="13"/>
      <c r="CF3203" t="str">
        <f t="shared" ref="CF3203:CF3266" si="1766">IF(BE3203=$BK$6,BF3203,"")</f>
        <v/>
      </c>
      <c r="CG3203" s="1" t="str">
        <f t="shared" ref="CG3203:CG3266" si="1767">IF(BE3203=$BK$6,BG3203,"")</f>
        <v/>
      </c>
      <c r="CH3203" s="2" t="str">
        <f t="shared" ref="CH3203:CH3266" si="1768">IF(BE3203=$BK$6,BH3203,"")</f>
        <v/>
      </c>
      <c r="CI3203" s="1" t="str">
        <f t="shared" ref="CI3203:CI3266" si="1769">IF(BE3203=$BK$6,BI3203,"")</f>
        <v/>
      </c>
      <c r="CJ3203" s="12" t="str">
        <f t="shared" si="1746"/>
        <v/>
      </c>
      <c r="CK3203" s="13" t="str">
        <f t="shared" si="1747"/>
        <v/>
      </c>
      <c r="CL3203" t="str">
        <f t="shared" si="1748"/>
        <v/>
      </c>
      <c r="CM3203" s="1" t="str">
        <f t="shared" si="1749"/>
        <v/>
      </c>
      <c r="CN3203" t="str">
        <f t="shared" si="1750"/>
        <v/>
      </c>
      <c r="CO3203" t="str">
        <f t="shared" si="1751"/>
        <v/>
      </c>
      <c r="CP3203" t="str">
        <f t="shared" si="1752"/>
        <v/>
      </c>
      <c r="CQ3203" s="2" t="str">
        <f t="shared" si="1753"/>
        <v/>
      </c>
      <c r="CR3203" s="14" t="str">
        <f t="shared" si="1754"/>
        <v/>
      </c>
      <c r="CS3203" s="13" t="str">
        <f t="shared" si="1755"/>
        <v/>
      </c>
      <c r="CT3203" t="str">
        <f t="shared" si="1756"/>
        <v/>
      </c>
      <c r="CU3203" s="1" t="str">
        <f t="shared" si="1757"/>
        <v/>
      </c>
      <c r="CV3203" t="str">
        <f t="shared" si="1758"/>
        <v/>
      </c>
      <c r="CW3203" t="str">
        <f t="shared" si="1759"/>
        <v/>
      </c>
      <c r="CX3203" s="1" t="str">
        <f t="shared" si="1760"/>
        <v/>
      </c>
      <c r="CY3203" s="2" t="str">
        <f t="shared" si="1761"/>
        <v/>
      </c>
      <c r="CZ3203" s="1" t="str">
        <f t="shared" si="1762"/>
        <v/>
      </c>
      <c r="DA3203" s="12" t="str">
        <f t="shared" si="1763"/>
        <v/>
      </c>
      <c r="DB3203" s="13" t="str">
        <f t="shared" si="1764"/>
        <v/>
      </c>
      <c r="DC3203" t="str">
        <f t="shared" si="1765"/>
        <v/>
      </c>
    </row>
    <row r="3204" spans="79:107" x14ac:dyDescent="0.2">
      <c r="CA3204" s="14"/>
      <c r="CB3204" s="13"/>
      <c r="CF3204" t="str">
        <f t="shared" si="1766"/>
        <v/>
      </c>
      <c r="CG3204" s="1" t="str">
        <f t="shared" si="1767"/>
        <v/>
      </c>
      <c r="CH3204" s="2" t="str">
        <f t="shared" si="1768"/>
        <v/>
      </c>
      <c r="CI3204" s="1" t="str">
        <f t="shared" si="1769"/>
        <v/>
      </c>
      <c r="CJ3204" s="12" t="str">
        <f t="shared" si="1746"/>
        <v/>
      </c>
      <c r="CK3204" s="13" t="str">
        <f t="shared" si="1747"/>
        <v/>
      </c>
      <c r="CL3204" t="str">
        <f t="shared" si="1748"/>
        <v/>
      </c>
      <c r="CM3204" s="1" t="str">
        <f t="shared" si="1749"/>
        <v/>
      </c>
      <c r="CN3204" t="str">
        <f t="shared" si="1750"/>
        <v/>
      </c>
      <c r="CO3204" t="str">
        <f t="shared" si="1751"/>
        <v/>
      </c>
      <c r="CP3204" t="str">
        <f t="shared" si="1752"/>
        <v/>
      </c>
      <c r="CQ3204" s="2" t="str">
        <f t="shared" si="1753"/>
        <v/>
      </c>
      <c r="CR3204" s="14" t="str">
        <f t="shared" si="1754"/>
        <v/>
      </c>
      <c r="CS3204" s="13" t="str">
        <f t="shared" si="1755"/>
        <v/>
      </c>
      <c r="CT3204" t="str">
        <f t="shared" si="1756"/>
        <v/>
      </c>
      <c r="CU3204" s="1" t="str">
        <f t="shared" si="1757"/>
        <v/>
      </c>
      <c r="CV3204" t="str">
        <f t="shared" si="1758"/>
        <v/>
      </c>
      <c r="CW3204" t="str">
        <f t="shared" si="1759"/>
        <v/>
      </c>
      <c r="CX3204" s="1" t="str">
        <f t="shared" si="1760"/>
        <v/>
      </c>
      <c r="CY3204" s="2" t="str">
        <f t="shared" si="1761"/>
        <v/>
      </c>
      <c r="CZ3204" s="1" t="str">
        <f t="shared" si="1762"/>
        <v/>
      </c>
      <c r="DA3204" s="12" t="str">
        <f t="shared" si="1763"/>
        <v/>
      </c>
      <c r="DB3204" s="13" t="str">
        <f t="shared" si="1764"/>
        <v/>
      </c>
      <c r="DC3204" t="str">
        <f t="shared" si="1765"/>
        <v/>
      </c>
    </row>
    <row r="3205" spans="79:107" x14ac:dyDescent="0.2">
      <c r="CA3205" s="14"/>
      <c r="CB3205" s="13"/>
      <c r="CF3205" t="str">
        <f t="shared" si="1766"/>
        <v/>
      </c>
      <c r="CG3205" s="1" t="str">
        <f t="shared" si="1767"/>
        <v/>
      </c>
      <c r="CH3205" s="2" t="str">
        <f t="shared" si="1768"/>
        <v/>
      </c>
      <c r="CI3205" s="1" t="str">
        <f t="shared" si="1769"/>
        <v/>
      </c>
      <c r="CJ3205" s="12" t="str">
        <f t="shared" si="1746"/>
        <v/>
      </c>
      <c r="CK3205" s="13" t="str">
        <f t="shared" si="1747"/>
        <v/>
      </c>
      <c r="CL3205" t="str">
        <f t="shared" si="1748"/>
        <v/>
      </c>
      <c r="CM3205" s="1" t="str">
        <f t="shared" si="1749"/>
        <v/>
      </c>
      <c r="CN3205" t="str">
        <f t="shared" si="1750"/>
        <v/>
      </c>
      <c r="CO3205" t="str">
        <f t="shared" si="1751"/>
        <v/>
      </c>
      <c r="CP3205" t="str">
        <f t="shared" si="1752"/>
        <v/>
      </c>
      <c r="CQ3205" s="2" t="str">
        <f t="shared" si="1753"/>
        <v/>
      </c>
      <c r="CR3205" s="14" t="str">
        <f t="shared" si="1754"/>
        <v/>
      </c>
      <c r="CS3205" s="13" t="str">
        <f t="shared" si="1755"/>
        <v/>
      </c>
      <c r="CT3205" t="str">
        <f t="shared" si="1756"/>
        <v/>
      </c>
      <c r="CU3205" s="1" t="str">
        <f t="shared" si="1757"/>
        <v/>
      </c>
      <c r="CV3205" t="str">
        <f t="shared" si="1758"/>
        <v/>
      </c>
      <c r="CW3205" t="str">
        <f t="shared" si="1759"/>
        <v/>
      </c>
      <c r="CX3205" s="1" t="str">
        <f t="shared" si="1760"/>
        <v/>
      </c>
      <c r="CY3205" s="2" t="str">
        <f t="shared" si="1761"/>
        <v/>
      </c>
      <c r="CZ3205" s="1" t="str">
        <f t="shared" si="1762"/>
        <v/>
      </c>
      <c r="DA3205" s="12" t="str">
        <f t="shared" si="1763"/>
        <v/>
      </c>
      <c r="DB3205" s="13" t="str">
        <f t="shared" si="1764"/>
        <v/>
      </c>
      <c r="DC3205" t="str">
        <f t="shared" si="1765"/>
        <v/>
      </c>
    </row>
    <row r="3206" spans="79:107" x14ac:dyDescent="0.2">
      <c r="CA3206" s="14"/>
      <c r="CB3206" s="13"/>
      <c r="CF3206" t="str">
        <f t="shared" si="1766"/>
        <v/>
      </c>
      <c r="CG3206" s="1" t="str">
        <f t="shared" si="1767"/>
        <v/>
      </c>
      <c r="CH3206" s="2" t="str">
        <f t="shared" si="1768"/>
        <v/>
      </c>
      <c r="CI3206" s="1" t="str">
        <f t="shared" si="1769"/>
        <v/>
      </c>
      <c r="CJ3206" s="12" t="str">
        <f t="shared" si="1746"/>
        <v/>
      </c>
      <c r="CK3206" s="13" t="str">
        <f t="shared" si="1747"/>
        <v/>
      </c>
      <c r="CL3206" t="str">
        <f t="shared" si="1748"/>
        <v/>
      </c>
      <c r="CM3206" s="1" t="str">
        <f t="shared" si="1749"/>
        <v/>
      </c>
      <c r="CN3206" t="str">
        <f t="shared" si="1750"/>
        <v/>
      </c>
      <c r="CO3206" t="str">
        <f t="shared" si="1751"/>
        <v/>
      </c>
      <c r="CP3206" t="str">
        <f t="shared" si="1752"/>
        <v/>
      </c>
      <c r="CQ3206" s="2" t="str">
        <f t="shared" si="1753"/>
        <v/>
      </c>
      <c r="CR3206" s="14" t="str">
        <f t="shared" si="1754"/>
        <v/>
      </c>
      <c r="CS3206" s="13" t="str">
        <f t="shared" si="1755"/>
        <v/>
      </c>
      <c r="CT3206" t="str">
        <f t="shared" si="1756"/>
        <v/>
      </c>
      <c r="CU3206" s="1" t="str">
        <f t="shared" si="1757"/>
        <v/>
      </c>
      <c r="CV3206" t="str">
        <f t="shared" si="1758"/>
        <v/>
      </c>
      <c r="CW3206" t="str">
        <f t="shared" si="1759"/>
        <v/>
      </c>
      <c r="CX3206" s="1" t="str">
        <f t="shared" si="1760"/>
        <v/>
      </c>
      <c r="CY3206" s="2" t="str">
        <f t="shared" si="1761"/>
        <v/>
      </c>
      <c r="CZ3206" s="1" t="str">
        <f t="shared" si="1762"/>
        <v/>
      </c>
      <c r="DA3206" s="12" t="str">
        <f t="shared" si="1763"/>
        <v/>
      </c>
      <c r="DB3206" s="13" t="str">
        <f t="shared" si="1764"/>
        <v/>
      </c>
      <c r="DC3206" t="str">
        <f t="shared" si="1765"/>
        <v/>
      </c>
    </row>
    <row r="3207" spans="79:107" x14ac:dyDescent="0.2">
      <c r="CA3207" s="14"/>
      <c r="CB3207" s="13"/>
      <c r="CF3207" t="str">
        <f t="shared" si="1766"/>
        <v/>
      </c>
      <c r="CG3207" s="1" t="str">
        <f t="shared" si="1767"/>
        <v/>
      </c>
      <c r="CH3207" s="2" t="str">
        <f t="shared" si="1768"/>
        <v/>
      </c>
      <c r="CI3207" s="1" t="str">
        <f t="shared" si="1769"/>
        <v/>
      </c>
      <c r="CJ3207" s="12" t="str">
        <f t="shared" si="1746"/>
        <v/>
      </c>
      <c r="CK3207" s="13" t="str">
        <f t="shared" si="1747"/>
        <v/>
      </c>
      <c r="CL3207" t="str">
        <f t="shared" si="1748"/>
        <v/>
      </c>
      <c r="CM3207" s="1" t="str">
        <f t="shared" si="1749"/>
        <v/>
      </c>
      <c r="CN3207" t="str">
        <f t="shared" si="1750"/>
        <v/>
      </c>
      <c r="CO3207" t="str">
        <f t="shared" si="1751"/>
        <v/>
      </c>
      <c r="CP3207" t="str">
        <f t="shared" si="1752"/>
        <v/>
      </c>
      <c r="CQ3207" s="2" t="str">
        <f t="shared" si="1753"/>
        <v/>
      </c>
      <c r="CR3207" s="14" t="str">
        <f t="shared" si="1754"/>
        <v/>
      </c>
      <c r="CS3207" s="13" t="str">
        <f t="shared" si="1755"/>
        <v/>
      </c>
      <c r="CT3207" t="str">
        <f t="shared" si="1756"/>
        <v/>
      </c>
      <c r="CU3207" s="1" t="str">
        <f t="shared" si="1757"/>
        <v/>
      </c>
      <c r="CV3207" t="str">
        <f t="shared" si="1758"/>
        <v/>
      </c>
      <c r="CW3207" t="str">
        <f t="shared" si="1759"/>
        <v/>
      </c>
      <c r="CX3207" s="1" t="str">
        <f t="shared" si="1760"/>
        <v/>
      </c>
      <c r="CY3207" s="2" t="str">
        <f t="shared" si="1761"/>
        <v/>
      </c>
      <c r="CZ3207" s="1" t="str">
        <f t="shared" si="1762"/>
        <v/>
      </c>
      <c r="DA3207" s="12" t="str">
        <f t="shared" si="1763"/>
        <v/>
      </c>
      <c r="DB3207" s="13" t="str">
        <f t="shared" si="1764"/>
        <v/>
      </c>
      <c r="DC3207" t="str">
        <f t="shared" si="1765"/>
        <v/>
      </c>
    </row>
    <row r="3208" spans="79:107" x14ac:dyDescent="0.2">
      <c r="CA3208" s="14"/>
      <c r="CB3208" s="13"/>
      <c r="CF3208" t="str">
        <f t="shared" si="1766"/>
        <v/>
      </c>
      <c r="CG3208" s="1" t="str">
        <f t="shared" si="1767"/>
        <v/>
      </c>
      <c r="CH3208" s="2" t="str">
        <f t="shared" si="1768"/>
        <v/>
      </c>
      <c r="CI3208" s="1" t="str">
        <f t="shared" si="1769"/>
        <v/>
      </c>
      <c r="CJ3208" s="12" t="str">
        <f t="shared" si="1746"/>
        <v/>
      </c>
      <c r="CK3208" s="13" t="str">
        <f t="shared" si="1747"/>
        <v/>
      </c>
      <c r="CL3208" t="str">
        <f t="shared" si="1748"/>
        <v/>
      </c>
      <c r="CM3208" s="1" t="str">
        <f t="shared" si="1749"/>
        <v/>
      </c>
      <c r="CN3208" t="str">
        <f t="shared" si="1750"/>
        <v/>
      </c>
      <c r="CO3208" t="str">
        <f t="shared" si="1751"/>
        <v/>
      </c>
      <c r="CP3208" t="str">
        <f t="shared" si="1752"/>
        <v/>
      </c>
      <c r="CQ3208" s="2" t="str">
        <f t="shared" si="1753"/>
        <v/>
      </c>
      <c r="CR3208" s="14" t="str">
        <f t="shared" si="1754"/>
        <v/>
      </c>
      <c r="CS3208" s="13" t="str">
        <f t="shared" si="1755"/>
        <v/>
      </c>
      <c r="CT3208" t="str">
        <f t="shared" si="1756"/>
        <v/>
      </c>
      <c r="CU3208" s="1" t="str">
        <f t="shared" si="1757"/>
        <v/>
      </c>
      <c r="CV3208" t="str">
        <f t="shared" si="1758"/>
        <v/>
      </c>
      <c r="CW3208" t="str">
        <f t="shared" si="1759"/>
        <v/>
      </c>
      <c r="CX3208" s="1" t="str">
        <f t="shared" si="1760"/>
        <v/>
      </c>
      <c r="CY3208" s="2" t="str">
        <f t="shared" si="1761"/>
        <v/>
      </c>
      <c r="CZ3208" s="1" t="str">
        <f t="shared" si="1762"/>
        <v/>
      </c>
      <c r="DA3208" s="12" t="str">
        <f t="shared" si="1763"/>
        <v/>
      </c>
      <c r="DB3208" s="13" t="str">
        <f t="shared" si="1764"/>
        <v/>
      </c>
      <c r="DC3208" t="str">
        <f t="shared" si="1765"/>
        <v/>
      </c>
    </row>
    <row r="3209" spans="79:107" x14ac:dyDescent="0.2">
      <c r="CA3209" s="14"/>
      <c r="CB3209" s="13"/>
      <c r="CF3209" t="str">
        <f t="shared" si="1766"/>
        <v/>
      </c>
      <c r="CG3209" s="1" t="str">
        <f t="shared" si="1767"/>
        <v/>
      </c>
      <c r="CH3209" s="2" t="str">
        <f t="shared" si="1768"/>
        <v/>
      </c>
      <c r="CI3209" s="1" t="str">
        <f t="shared" si="1769"/>
        <v/>
      </c>
      <c r="CJ3209" s="12" t="str">
        <f t="shared" si="1746"/>
        <v/>
      </c>
      <c r="CK3209" s="13" t="str">
        <f t="shared" si="1747"/>
        <v/>
      </c>
      <c r="CL3209" t="str">
        <f t="shared" si="1748"/>
        <v/>
      </c>
      <c r="CM3209" s="1" t="str">
        <f t="shared" si="1749"/>
        <v/>
      </c>
      <c r="CN3209" t="str">
        <f t="shared" si="1750"/>
        <v/>
      </c>
      <c r="CO3209" t="str">
        <f t="shared" si="1751"/>
        <v/>
      </c>
      <c r="CP3209" t="str">
        <f t="shared" si="1752"/>
        <v/>
      </c>
      <c r="CQ3209" s="2" t="str">
        <f t="shared" si="1753"/>
        <v/>
      </c>
      <c r="CR3209" s="14" t="str">
        <f t="shared" si="1754"/>
        <v/>
      </c>
      <c r="CS3209" s="13" t="str">
        <f t="shared" si="1755"/>
        <v/>
      </c>
      <c r="CT3209" t="str">
        <f t="shared" si="1756"/>
        <v/>
      </c>
      <c r="CU3209" s="1" t="str">
        <f t="shared" si="1757"/>
        <v/>
      </c>
      <c r="CV3209" t="str">
        <f t="shared" si="1758"/>
        <v/>
      </c>
      <c r="CW3209" t="str">
        <f t="shared" si="1759"/>
        <v/>
      </c>
      <c r="CX3209" s="1" t="str">
        <f t="shared" si="1760"/>
        <v/>
      </c>
      <c r="CY3209" s="2" t="str">
        <f t="shared" si="1761"/>
        <v/>
      </c>
      <c r="CZ3209" s="1" t="str">
        <f t="shared" si="1762"/>
        <v/>
      </c>
      <c r="DA3209" s="12" t="str">
        <f t="shared" si="1763"/>
        <v/>
      </c>
      <c r="DB3209" s="13" t="str">
        <f t="shared" si="1764"/>
        <v/>
      </c>
      <c r="DC3209" t="str">
        <f t="shared" si="1765"/>
        <v/>
      </c>
    </row>
    <row r="3210" spans="79:107" x14ac:dyDescent="0.2">
      <c r="CA3210" s="14"/>
      <c r="CB3210" s="13"/>
      <c r="CF3210" t="str">
        <f t="shared" si="1766"/>
        <v/>
      </c>
      <c r="CG3210" s="1" t="str">
        <f t="shared" si="1767"/>
        <v/>
      </c>
      <c r="CH3210" s="2" t="str">
        <f t="shared" si="1768"/>
        <v/>
      </c>
      <c r="CI3210" s="1" t="str">
        <f t="shared" si="1769"/>
        <v/>
      </c>
      <c r="CJ3210" s="12" t="str">
        <f t="shared" si="1746"/>
        <v/>
      </c>
      <c r="CK3210" s="13" t="str">
        <f t="shared" si="1747"/>
        <v/>
      </c>
      <c r="CL3210" t="str">
        <f t="shared" si="1748"/>
        <v/>
      </c>
      <c r="CM3210" s="1" t="str">
        <f t="shared" si="1749"/>
        <v/>
      </c>
      <c r="CN3210" t="str">
        <f t="shared" si="1750"/>
        <v/>
      </c>
      <c r="CO3210" t="str">
        <f t="shared" si="1751"/>
        <v/>
      </c>
      <c r="CP3210" t="str">
        <f t="shared" si="1752"/>
        <v/>
      </c>
      <c r="CQ3210" s="2" t="str">
        <f t="shared" si="1753"/>
        <v/>
      </c>
      <c r="CR3210" s="14" t="str">
        <f t="shared" si="1754"/>
        <v/>
      </c>
      <c r="CS3210" s="13" t="str">
        <f t="shared" si="1755"/>
        <v/>
      </c>
      <c r="CT3210" t="str">
        <f t="shared" si="1756"/>
        <v/>
      </c>
      <c r="CU3210" s="1" t="str">
        <f t="shared" si="1757"/>
        <v/>
      </c>
      <c r="CV3210" t="str">
        <f t="shared" si="1758"/>
        <v/>
      </c>
      <c r="CW3210" t="str">
        <f t="shared" si="1759"/>
        <v/>
      </c>
      <c r="CX3210" s="1" t="str">
        <f t="shared" si="1760"/>
        <v/>
      </c>
      <c r="CY3210" s="2" t="str">
        <f t="shared" si="1761"/>
        <v/>
      </c>
      <c r="CZ3210" s="1" t="str">
        <f t="shared" si="1762"/>
        <v/>
      </c>
      <c r="DA3210" s="12" t="str">
        <f t="shared" si="1763"/>
        <v/>
      </c>
      <c r="DB3210" s="13" t="str">
        <f t="shared" si="1764"/>
        <v/>
      </c>
      <c r="DC3210" t="str">
        <f t="shared" si="1765"/>
        <v/>
      </c>
    </row>
    <row r="3211" spans="79:107" x14ac:dyDescent="0.2">
      <c r="CA3211" s="14"/>
      <c r="CB3211" s="13"/>
      <c r="CF3211" t="str">
        <f t="shared" si="1766"/>
        <v/>
      </c>
      <c r="CG3211" s="1" t="str">
        <f t="shared" si="1767"/>
        <v/>
      </c>
      <c r="CH3211" s="2" t="str">
        <f t="shared" si="1768"/>
        <v/>
      </c>
      <c r="CI3211" s="1" t="str">
        <f t="shared" si="1769"/>
        <v/>
      </c>
      <c r="CJ3211" s="12" t="str">
        <f t="shared" si="1746"/>
        <v/>
      </c>
      <c r="CK3211" s="13" t="str">
        <f t="shared" si="1747"/>
        <v/>
      </c>
      <c r="CL3211" t="str">
        <f t="shared" si="1748"/>
        <v/>
      </c>
      <c r="CM3211" s="1" t="str">
        <f t="shared" si="1749"/>
        <v/>
      </c>
      <c r="CN3211" t="str">
        <f t="shared" si="1750"/>
        <v/>
      </c>
      <c r="CO3211" t="str">
        <f t="shared" si="1751"/>
        <v/>
      </c>
      <c r="CP3211" t="str">
        <f t="shared" si="1752"/>
        <v/>
      </c>
      <c r="CQ3211" s="2" t="str">
        <f t="shared" si="1753"/>
        <v/>
      </c>
      <c r="CR3211" s="14" t="str">
        <f t="shared" si="1754"/>
        <v/>
      </c>
      <c r="CS3211" s="13" t="str">
        <f t="shared" si="1755"/>
        <v/>
      </c>
      <c r="CT3211" t="str">
        <f t="shared" si="1756"/>
        <v/>
      </c>
      <c r="CU3211" s="1" t="str">
        <f t="shared" si="1757"/>
        <v/>
      </c>
      <c r="CV3211" t="str">
        <f t="shared" si="1758"/>
        <v/>
      </c>
      <c r="CW3211" t="str">
        <f t="shared" si="1759"/>
        <v/>
      </c>
      <c r="CX3211" s="1" t="str">
        <f t="shared" si="1760"/>
        <v/>
      </c>
      <c r="CY3211" s="2" t="str">
        <f t="shared" si="1761"/>
        <v/>
      </c>
      <c r="CZ3211" s="1" t="str">
        <f t="shared" si="1762"/>
        <v/>
      </c>
      <c r="DA3211" s="12" t="str">
        <f t="shared" si="1763"/>
        <v/>
      </c>
      <c r="DB3211" s="13" t="str">
        <f t="shared" si="1764"/>
        <v/>
      </c>
      <c r="DC3211" t="str">
        <f t="shared" si="1765"/>
        <v/>
      </c>
    </row>
    <row r="3212" spans="79:107" x14ac:dyDescent="0.2">
      <c r="CA3212" s="14"/>
      <c r="CB3212" s="13"/>
      <c r="CF3212" t="str">
        <f t="shared" si="1766"/>
        <v/>
      </c>
      <c r="CG3212" s="1" t="str">
        <f t="shared" si="1767"/>
        <v/>
      </c>
      <c r="CH3212" s="2" t="str">
        <f t="shared" si="1768"/>
        <v/>
      </c>
      <c r="CI3212" s="1" t="str">
        <f t="shared" si="1769"/>
        <v/>
      </c>
      <c r="CJ3212" s="12" t="str">
        <f t="shared" si="1746"/>
        <v/>
      </c>
      <c r="CK3212" s="13" t="str">
        <f t="shared" si="1747"/>
        <v/>
      </c>
      <c r="CL3212" t="str">
        <f t="shared" si="1748"/>
        <v/>
      </c>
      <c r="CM3212" s="1" t="str">
        <f t="shared" si="1749"/>
        <v/>
      </c>
      <c r="CN3212" t="str">
        <f t="shared" si="1750"/>
        <v/>
      </c>
      <c r="CO3212" t="str">
        <f t="shared" si="1751"/>
        <v/>
      </c>
      <c r="CP3212" t="str">
        <f t="shared" si="1752"/>
        <v/>
      </c>
      <c r="CQ3212" s="2" t="str">
        <f t="shared" si="1753"/>
        <v/>
      </c>
      <c r="CR3212" s="14" t="str">
        <f t="shared" si="1754"/>
        <v/>
      </c>
      <c r="CS3212" s="13" t="str">
        <f t="shared" si="1755"/>
        <v/>
      </c>
      <c r="CT3212" t="str">
        <f t="shared" si="1756"/>
        <v/>
      </c>
      <c r="CU3212" s="1" t="str">
        <f t="shared" si="1757"/>
        <v/>
      </c>
      <c r="CV3212" t="str">
        <f t="shared" si="1758"/>
        <v/>
      </c>
      <c r="CW3212" t="str">
        <f t="shared" si="1759"/>
        <v/>
      </c>
      <c r="CX3212" s="1" t="str">
        <f t="shared" si="1760"/>
        <v/>
      </c>
      <c r="CY3212" s="2" t="str">
        <f t="shared" si="1761"/>
        <v/>
      </c>
      <c r="CZ3212" s="1" t="str">
        <f t="shared" si="1762"/>
        <v/>
      </c>
      <c r="DA3212" s="12" t="str">
        <f t="shared" si="1763"/>
        <v/>
      </c>
      <c r="DB3212" s="13" t="str">
        <f t="shared" si="1764"/>
        <v/>
      </c>
      <c r="DC3212" t="str">
        <f t="shared" si="1765"/>
        <v/>
      </c>
    </row>
    <row r="3213" spans="79:107" x14ac:dyDescent="0.2">
      <c r="CA3213" s="14"/>
      <c r="CB3213" s="13"/>
      <c r="CF3213" t="str">
        <f t="shared" si="1766"/>
        <v/>
      </c>
      <c r="CG3213" s="1" t="str">
        <f t="shared" si="1767"/>
        <v/>
      </c>
      <c r="CH3213" s="2" t="str">
        <f t="shared" si="1768"/>
        <v/>
      </c>
      <c r="CI3213" s="1" t="str">
        <f t="shared" si="1769"/>
        <v/>
      </c>
      <c r="CJ3213" s="12" t="str">
        <f t="shared" si="1746"/>
        <v/>
      </c>
      <c r="CK3213" s="13" t="str">
        <f t="shared" si="1747"/>
        <v/>
      </c>
      <c r="CL3213" t="str">
        <f t="shared" si="1748"/>
        <v/>
      </c>
      <c r="CM3213" s="1" t="str">
        <f t="shared" si="1749"/>
        <v/>
      </c>
      <c r="CN3213" t="str">
        <f t="shared" si="1750"/>
        <v/>
      </c>
      <c r="CO3213" t="str">
        <f t="shared" si="1751"/>
        <v/>
      </c>
      <c r="CP3213" t="str">
        <f t="shared" si="1752"/>
        <v/>
      </c>
      <c r="CQ3213" s="2" t="str">
        <f t="shared" si="1753"/>
        <v/>
      </c>
      <c r="CR3213" s="14" t="str">
        <f t="shared" si="1754"/>
        <v/>
      </c>
      <c r="CS3213" s="13" t="str">
        <f t="shared" si="1755"/>
        <v/>
      </c>
      <c r="CT3213" t="str">
        <f t="shared" si="1756"/>
        <v/>
      </c>
      <c r="CU3213" s="1" t="str">
        <f t="shared" si="1757"/>
        <v/>
      </c>
      <c r="CV3213" t="str">
        <f t="shared" si="1758"/>
        <v/>
      </c>
      <c r="CW3213" t="str">
        <f t="shared" si="1759"/>
        <v/>
      </c>
      <c r="CX3213" s="1" t="str">
        <f t="shared" si="1760"/>
        <v/>
      </c>
      <c r="CY3213" s="2" t="str">
        <f t="shared" si="1761"/>
        <v/>
      </c>
      <c r="CZ3213" s="1" t="str">
        <f t="shared" si="1762"/>
        <v/>
      </c>
      <c r="DA3213" s="12" t="str">
        <f t="shared" si="1763"/>
        <v/>
      </c>
      <c r="DB3213" s="13" t="str">
        <f t="shared" si="1764"/>
        <v/>
      </c>
      <c r="DC3213" t="str">
        <f t="shared" si="1765"/>
        <v/>
      </c>
    </row>
    <row r="3214" spans="79:107" x14ac:dyDescent="0.2">
      <c r="CA3214" s="14"/>
      <c r="CB3214" s="13"/>
      <c r="CF3214" t="str">
        <f t="shared" si="1766"/>
        <v/>
      </c>
      <c r="CG3214" s="1" t="str">
        <f t="shared" si="1767"/>
        <v/>
      </c>
      <c r="CH3214" s="2" t="str">
        <f t="shared" si="1768"/>
        <v/>
      </c>
      <c r="CI3214" s="1" t="str">
        <f t="shared" si="1769"/>
        <v/>
      </c>
      <c r="CJ3214" s="12" t="str">
        <f t="shared" si="1746"/>
        <v/>
      </c>
      <c r="CK3214" s="13" t="str">
        <f t="shared" si="1747"/>
        <v/>
      </c>
      <c r="CL3214" t="str">
        <f t="shared" si="1748"/>
        <v/>
      </c>
      <c r="CM3214" s="1" t="str">
        <f t="shared" si="1749"/>
        <v/>
      </c>
      <c r="CN3214" t="str">
        <f t="shared" si="1750"/>
        <v/>
      </c>
      <c r="CO3214" t="str">
        <f t="shared" si="1751"/>
        <v/>
      </c>
      <c r="CP3214" t="str">
        <f t="shared" si="1752"/>
        <v/>
      </c>
      <c r="CQ3214" s="2" t="str">
        <f t="shared" si="1753"/>
        <v/>
      </c>
      <c r="CR3214" s="14" t="str">
        <f t="shared" si="1754"/>
        <v/>
      </c>
      <c r="CS3214" s="13" t="str">
        <f t="shared" si="1755"/>
        <v/>
      </c>
      <c r="CT3214" t="str">
        <f t="shared" si="1756"/>
        <v/>
      </c>
      <c r="CU3214" s="1" t="str">
        <f t="shared" si="1757"/>
        <v/>
      </c>
      <c r="CV3214" t="str">
        <f t="shared" si="1758"/>
        <v/>
      </c>
      <c r="CW3214" t="str">
        <f t="shared" si="1759"/>
        <v/>
      </c>
      <c r="CX3214" s="1" t="str">
        <f t="shared" si="1760"/>
        <v/>
      </c>
      <c r="CY3214" s="2" t="str">
        <f t="shared" si="1761"/>
        <v/>
      </c>
      <c r="CZ3214" s="1" t="str">
        <f t="shared" si="1762"/>
        <v/>
      </c>
      <c r="DA3214" s="12" t="str">
        <f t="shared" si="1763"/>
        <v/>
      </c>
      <c r="DB3214" s="13" t="str">
        <f t="shared" si="1764"/>
        <v/>
      </c>
      <c r="DC3214" t="str">
        <f t="shared" si="1765"/>
        <v/>
      </c>
    </row>
    <row r="3215" spans="79:107" x14ac:dyDescent="0.2">
      <c r="CA3215" s="14"/>
      <c r="CB3215" s="13"/>
      <c r="CF3215" t="str">
        <f t="shared" si="1766"/>
        <v/>
      </c>
      <c r="CG3215" s="1" t="str">
        <f t="shared" si="1767"/>
        <v/>
      </c>
      <c r="CH3215" s="2" t="str">
        <f t="shared" si="1768"/>
        <v/>
      </c>
      <c r="CI3215" s="1" t="str">
        <f t="shared" si="1769"/>
        <v/>
      </c>
      <c r="CJ3215" s="12" t="str">
        <f t="shared" si="1746"/>
        <v/>
      </c>
      <c r="CK3215" s="13" t="str">
        <f t="shared" si="1747"/>
        <v/>
      </c>
      <c r="CL3215" t="str">
        <f t="shared" si="1748"/>
        <v/>
      </c>
      <c r="CM3215" s="1" t="str">
        <f t="shared" si="1749"/>
        <v/>
      </c>
      <c r="CN3215" t="str">
        <f t="shared" si="1750"/>
        <v/>
      </c>
      <c r="CO3215" t="str">
        <f t="shared" si="1751"/>
        <v/>
      </c>
      <c r="CP3215" t="str">
        <f t="shared" si="1752"/>
        <v/>
      </c>
      <c r="CQ3215" s="2" t="str">
        <f t="shared" si="1753"/>
        <v/>
      </c>
      <c r="CR3215" s="14" t="str">
        <f t="shared" si="1754"/>
        <v/>
      </c>
      <c r="CS3215" s="13" t="str">
        <f t="shared" si="1755"/>
        <v/>
      </c>
      <c r="CT3215" t="str">
        <f t="shared" si="1756"/>
        <v/>
      </c>
      <c r="CU3215" s="1" t="str">
        <f t="shared" si="1757"/>
        <v/>
      </c>
      <c r="CV3215" t="str">
        <f t="shared" si="1758"/>
        <v/>
      </c>
      <c r="CW3215" t="str">
        <f t="shared" si="1759"/>
        <v/>
      </c>
      <c r="CX3215" s="1" t="str">
        <f t="shared" si="1760"/>
        <v/>
      </c>
      <c r="CY3215" s="2" t="str">
        <f t="shared" si="1761"/>
        <v/>
      </c>
      <c r="CZ3215" s="1" t="str">
        <f t="shared" si="1762"/>
        <v/>
      </c>
      <c r="DA3215" s="12" t="str">
        <f t="shared" si="1763"/>
        <v/>
      </c>
      <c r="DB3215" s="13" t="str">
        <f t="shared" si="1764"/>
        <v/>
      </c>
      <c r="DC3215" t="str">
        <f t="shared" si="1765"/>
        <v/>
      </c>
    </row>
    <row r="3216" spans="79:107" x14ac:dyDescent="0.2">
      <c r="CA3216" s="14"/>
      <c r="CB3216" s="13"/>
      <c r="CF3216" t="str">
        <f t="shared" si="1766"/>
        <v/>
      </c>
      <c r="CG3216" s="1" t="str">
        <f t="shared" si="1767"/>
        <v/>
      </c>
      <c r="CH3216" s="2" t="str">
        <f t="shared" si="1768"/>
        <v/>
      </c>
      <c r="CI3216" s="1" t="str">
        <f t="shared" si="1769"/>
        <v/>
      </c>
      <c r="CJ3216" s="12" t="str">
        <f t="shared" si="1746"/>
        <v/>
      </c>
      <c r="CK3216" s="13" t="str">
        <f t="shared" si="1747"/>
        <v/>
      </c>
      <c r="CL3216" t="str">
        <f t="shared" si="1748"/>
        <v/>
      </c>
      <c r="CM3216" s="1" t="str">
        <f t="shared" si="1749"/>
        <v/>
      </c>
      <c r="CN3216" t="str">
        <f t="shared" si="1750"/>
        <v/>
      </c>
      <c r="CO3216" t="str">
        <f t="shared" si="1751"/>
        <v/>
      </c>
      <c r="CP3216" t="str">
        <f t="shared" si="1752"/>
        <v/>
      </c>
      <c r="CQ3216" s="2" t="str">
        <f t="shared" si="1753"/>
        <v/>
      </c>
      <c r="CR3216" s="14" t="str">
        <f t="shared" si="1754"/>
        <v/>
      </c>
      <c r="CS3216" s="13" t="str">
        <f t="shared" si="1755"/>
        <v/>
      </c>
      <c r="CT3216" t="str">
        <f t="shared" si="1756"/>
        <v/>
      </c>
      <c r="CU3216" s="1" t="str">
        <f t="shared" si="1757"/>
        <v/>
      </c>
      <c r="CV3216" t="str">
        <f t="shared" si="1758"/>
        <v/>
      </c>
      <c r="CW3216" t="str">
        <f t="shared" si="1759"/>
        <v/>
      </c>
      <c r="CX3216" s="1" t="str">
        <f t="shared" si="1760"/>
        <v/>
      </c>
      <c r="CY3216" s="2" t="str">
        <f t="shared" si="1761"/>
        <v/>
      </c>
      <c r="CZ3216" s="1" t="str">
        <f t="shared" si="1762"/>
        <v/>
      </c>
      <c r="DA3216" s="12" t="str">
        <f t="shared" si="1763"/>
        <v/>
      </c>
      <c r="DB3216" s="13" t="str">
        <f t="shared" si="1764"/>
        <v/>
      </c>
      <c r="DC3216" t="str">
        <f t="shared" si="1765"/>
        <v/>
      </c>
    </row>
    <row r="3217" spans="79:107" x14ac:dyDescent="0.2">
      <c r="CA3217" s="14"/>
      <c r="CB3217" s="13"/>
      <c r="CF3217" t="str">
        <f t="shared" si="1766"/>
        <v/>
      </c>
      <c r="CG3217" s="1" t="str">
        <f t="shared" si="1767"/>
        <v/>
      </c>
      <c r="CH3217" s="2" t="str">
        <f t="shared" si="1768"/>
        <v/>
      </c>
      <c r="CI3217" s="1" t="str">
        <f t="shared" si="1769"/>
        <v/>
      </c>
      <c r="CJ3217" s="12" t="str">
        <f t="shared" si="1746"/>
        <v/>
      </c>
      <c r="CK3217" s="13" t="str">
        <f t="shared" si="1747"/>
        <v/>
      </c>
      <c r="CL3217" t="str">
        <f t="shared" si="1748"/>
        <v/>
      </c>
      <c r="CM3217" s="1" t="str">
        <f t="shared" si="1749"/>
        <v/>
      </c>
      <c r="CN3217" t="str">
        <f t="shared" si="1750"/>
        <v/>
      </c>
      <c r="CO3217" t="str">
        <f t="shared" si="1751"/>
        <v/>
      </c>
      <c r="CP3217" t="str">
        <f t="shared" si="1752"/>
        <v/>
      </c>
      <c r="CQ3217" s="2" t="str">
        <f t="shared" si="1753"/>
        <v/>
      </c>
      <c r="CR3217" s="14" t="str">
        <f t="shared" si="1754"/>
        <v/>
      </c>
      <c r="CS3217" s="13" t="str">
        <f t="shared" si="1755"/>
        <v/>
      </c>
      <c r="CT3217" t="str">
        <f t="shared" si="1756"/>
        <v/>
      </c>
      <c r="CU3217" s="1" t="str">
        <f t="shared" si="1757"/>
        <v/>
      </c>
      <c r="CV3217" t="str">
        <f t="shared" si="1758"/>
        <v/>
      </c>
      <c r="CW3217" t="str">
        <f t="shared" si="1759"/>
        <v/>
      </c>
      <c r="CX3217" s="1" t="str">
        <f t="shared" si="1760"/>
        <v/>
      </c>
      <c r="CY3217" s="2" t="str">
        <f t="shared" si="1761"/>
        <v/>
      </c>
      <c r="CZ3217" s="1" t="str">
        <f t="shared" si="1762"/>
        <v/>
      </c>
      <c r="DA3217" s="12" t="str">
        <f t="shared" si="1763"/>
        <v/>
      </c>
      <c r="DB3217" s="13" t="str">
        <f t="shared" si="1764"/>
        <v/>
      </c>
      <c r="DC3217" t="str">
        <f t="shared" si="1765"/>
        <v/>
      </c>
    </row>
    <row r="3218" spans="79:107" x14ac:dyDescent="0.2">
      <c r="CA3218" s="14"/>
      <c r="CB3218" s="13"/>
      <c r="CF3218" t="str">
        <f t="shared" si="1766"/>
        <v/>
      </c>
      <c r="CG3218" s="1" t="str">
        <f t="shared" si="1767"/>
        <v/>
      </c>
      <c r="CH3218" s="2" t="str">
        <f t="shared" si="1768"/>
        <v/>
      </c>
      <c r="CI3218" s="1" t="str">
        <f t="shared" si="1769"/>
        <v/>
      </c>
      <c r="CJ3218" s="12" t="str">
        <f t="shared" si="1746"/>
        <v/>
      </c>
      <c r="CK3218" s="13" t="str">
        <f t="shared" si="1747"/>
        <v/>
      </c>
      <c r="CL3218" t="str">
        <f t="shared" si="1748"/>
        <v/>
      </c>
      <c r="CM3218" s="1" t="str">
        <f t="shared" si="1749"/>
        <v/>
      </c>
      <c r="CN3218" t="str">
        <f t="shared" si="1750"/>
        <v/>
      </c>
      <c r="CO3218" t="str">
        <f t="shared" si="1751"/>
        <v/>
      </c>
      <c r="CP3218" t="str">
        <f t="shared" si="1752"/>
        <v/>
      </c>
      <c r="CQ3218" s="2" t="str">
        <f t="shared" si="1753"/>
        <v/>
      </c>
      <c r="CR3218" s="14" t="str">
        <f t="shared" si="1754"/>
        <v/>
      </c>
      <c r="CS3218" s="13" t="str">
        <f t="shared" si="1755"/>
        <v/>
      </c>
      <c r="CT3218" t="str">
        <f t="shared" si="1756"/>
        <v/>
      </c>
      <c r="CU3218" s="1" t="str">
        <f t="shared" si="1757"/>
        <v/>
      </c>
      <c r="CV3218" t="str">
        <f t="shared" si="1758"/>
        <v/>
      </c>
      <c r="CW3218" t="str">
        <f t="shared" si="1759"/>
        <v/>
      </c>
      <c r="CX3218" s="1" t="str">
        <f t="shared" si="1760"/>
        <v/>
      </c>
      <c r="CY3218" s="2" t="str">
        <f t="shared" si="1761"/>
        <v/>
      </c>
      <c r="CZ3218" s="1" t="str">
        <f t="shared" si="1762"/>
        <v/>
      </c>
      <c r="DA3218" s="12" t="str">
        <f t="shared" si="1763"/>
        <v/>
      </c>
      <c r="DB3218" s="13" t="str">
        <f t="shared" si="1764"/>
        <v/>
      </c>
      <c r="DC3218" t="str">
        <f t="shared" si="1765"/>
        <v/>
      </c>
    </row>
    <row r="3219" spans="79:107" x14ac:dyDescent="0.2">
      <c r="CA3219" s="14"/>
      <c r="CB3219" s="13"/>
      <c r="CF3219" t="str">
        <f t="shared" si="1766"/>
        <v/>
      </c>
      <c r="CG3219" s="1" t="str">
        <f t="shared" si="1767"/>
        <v/>
      </c>
      <c r="CH3219" s="2" t="str">
        <f t="shared" si="1768"/>
        <v/>
      </c>
      <c r="CI3219" s="1" t="str">
        <f t="shared" si="1769"/>
        <v/>
      </c>
      <c r="CJ3219" s="12" t="str">
        <f t="shared" si="1746"/>
        <v/>
      </c>
      <c r="CK3219" s="13" t="str">
        <f t="shared" si="1747"/>
        <v/>
      </c>
      <c r="CL3219" t="str">
        <f t="shared" si="1748"/>
        <v/>
      </c>
      <c r="CM3219" s="1" t="str">
        <f t="shared" si="1749"/>
        <v/>
      </c>
      <c r="CN3219" t="str">
        <f t="shared" si="1750"/>
        <v/>
      </c>
      <c r="CO3219" t="str">
        <f t="shared" si="1751"/>
        <v/>
      </c>
      <c r="CP3219" t="str">
        <f t="shared" si="1752"/>
        <v/>
      </c>
      <c r="CQ3219" s="2" t="str">
        <f t="shared" si="1753"/>
        <v/>
      </c>
      <c r="CR3219" s="14" t="str">
        <f t="shared" si="1754"/>
        <v/>
      </c>
      <c r="CS3219" s="13" t="str">
        <f t="shared" si="1755"/>
        <v/>
      </c>
      <c r="CT3219" t="str">
        <f t="shared" si="1756"/>
        <v/>
      </c>
      <c r="CU3219" s="1" t="str">
        <f t="shared" si="1757"/>
        <v/>
      </c>
      <c r="CV3219" t="str">
        <f t="shared" si="1758"/>
        <v/>
      </c>
      <c r="CW3219" t="str">
        <f t="shared" si="1759"/>
        <v/>
      </c>
      <c r="CX3219" s="1" t="str">
        <f t="shared" si="1760"/>
        <v/>
      </c>
      <c r="CY3219" s="2" t="str">
        <f t="shared" si="1761"/>
        <v/>
      </c>
      <c r="CZ3219" s="1" t="str">
        <f t="shared" si="1762"/>
        <v/>
      </c>
      <c r="DA3219" s="12" t="str">
        <f t="shared" si="1763"/>
        <v/>
      </c>
      <c r="DB3219" s="13" t="str">
        <f t="shared" si="1764"/>
        <v/>
      </c>
      <c r="DC3219" t="str">
        <f t="shared" si="1765"/>
        <v/>
      </c>
    </row>
    <row r="3220" spans="79:107" x14ac:dyDescent="0.2">
      <c r="CA3220" s="14"/>
      <c r="CB3220" s="13"/>
      <c r="CF3220" t="str">
        <f t="shared" si="1766"/>
        <v/>
      </c>
      <c r="CG3220" s="1" t="str">
        <f t="shared" si="1767"/>
        <v/>
      </c>
      <c r="CH3220" s="2" t="str">
        <f t="shared" si="1768"/>
        <v/>
      </c>
      <c r="CI3220" s="1" t="str">
        <f t="shared" si="1769"/>
        <v/>
      </c>
      <c r="CJ3220" s="12" t="str">
        <f t="shared" si="1746"/>
        <v/>
      </c>
      <c r="CK3220" s="13" t="str">
        <f t="shared" si="1747"/>
        <v/>
      </c>
      <c r="CL3220" t="str">
        <f t="shared" si="1748"/>
        <v/>
      </c>
      <c r="CM3220" s="1" t="str">
        <f t="shared" si="1749"/>
        <v/>
      </c>
      <c r="CN3220" t="str">
        <f t="shared" si="1750"/>
        <v/>
      </c>
      <c r="CO3220" t="str">
        <f t="shared" si="1751"/>
        <v/>
      </c>
      <c r="CP3220" t="str">
        <f t="shared" si="1752"/>
        <v/>
      </c>
      <c r="CQ3220" s="2" t="str">
        <f t="shared" si="1753"/>
        <v/>
      </c>
      <c r="CR3220" s="14" t="str">
        <f t="shared" si="1754"/>
        <v/>
      </c>
      <c r="CS3220" s="13" t="str">
        <f t="shared" si="1755"/>
        <v/>
      </c>
      <c r="CT3220" t="str">
        <f t="shared" si="1756"/>
        <v/>
      </c>
      <c r="CU3220" s="1" t="str">
        <f t="shared" si="1757"/>
        <v/>
      </c>
      <c r="CV3220" t="str">
        <f t="shared" si="1758"/>
        <v/>
      </c>
      <c r="CW3220" t="str">
        <f t="shared" si="1759"/>
        <v/>
      </c>
      <c r="CX3220" s="1" t="str">
        <f t="shared" si="1760"/>
        <v/>
      </c>
      <c r="CY3220" s="2" t="str">
        <f t="shared" si="1761"/>
        <v/>
      </c>
      <c r="CZ3220" s="1" t="str">
        <f t="shared" si="1762"/>
        <v/>
      </c>
      <c r="DA3220" s="12" t="str">
        <f t="shared" si="1763"/>
        <v/>
      </c>
      <c r="DB3220" s="13" t="str">
        <f t="shared" si="1764"/>
        <v/>
      </c>
      <c r="DC3220" t="str">
        <f t="shared" si="1765"/>
        <v/>
      </c>
    </row>
    <row r="3221" spans="79:107" x14ac:dyDescent="0.2">
      <c r="CA3221" s="14"/>
      <c r="CB3221" s="13"/>
      <c r="CF3221" t="str">
        <f t="shared" si="1766"/>
        <v/>
      </c>
      <c r="CG3221" s="1" t="str">
        <f t="shared" si="1767"/>
        <v/>
      </c>
      <c r="CH3221" s="2" t="str">
        <f t="shared" si="1768"/>
        <v/>
      </c>
      <c r="CI3221" s="1" t="str">
        <f t="shared" si="1769"/>
        <v/>
      </c>
      <c r="CJ3221" s="12" t="str">
        <f t="shared" si="1746"/>
        <v/>
      </c>
      <c r="CK3221" s="13" t="str">
        <f t="shared" si="1747"/>
        <v/>
      </c>
      <c r="CL3221" t="str">
        <f t="shared" si="1748"/>
        <v/>
      </c>
      <c r="CM3221" s="1" t="str">
        <f t="shared" si="1749"/>
        <v/>
      </c>
      <c r="CN3221" t="str">
        <f t="shared" si="1750"/>
        <v/>
      </c>
      <c r="CO3221" t="str">
        <f t="shared" si="1751"/>
        <v/>
      </c>
      <c r="CP3221" t="str">
        <f t="shared" si="1752"/>
        <v/>
      </c>
      <c r="CQ3221" s="2" t="str">
        <f t="shared" si="1753"/>
        <v/>
      </c>
      <c r="CR3221" s="14" t="str">
        <f t="shared" si="1754"/>
        <v/>
      </c>
      <c r="CS3221" s="13" t="str">
        <f t="shared" si="1755"/>
        <v/>
      </c>
      <c r="CT3221" t="str">
        <f t="shared" si="1756"/>
        <v/>
      </c>
      <c r="CU3221" s="1" t="str">
        <f t="shared" si="1757"/>
        <v/>
      </c>
      <c r="CV3221" t="str">
        <f t="shared" si="1758"/>
        <v/>
      </c>
      <c r="CW3221" t="str">
        <f t="shared" si="1759"/>
        <v/>
      </c>
      <c r="CX3221" s="1" t="str">
        <f t="shared" si="1760"/>
        <v/>
      </c>
      <c r="CY3221" s="2" t="str">
        <f t="shared" si="1761"/>
        <v/>
      </c>
      <c r="CZ3221" s="1" t="str">
        <f t="shared" si="1762"/>
        <v/>
      </c>
      <c r="DA3221" s="12" t="str">
        <f t="shared" si="1763"/>
        <v/>
      </c>
      <c r="DB3221" s="13" t="str">
        <f t="shared" si="1764"/>
        <v/>
      </c>
      <c r="DC3221" t="str">
        <f t="shared" si="1765"/>
        <v/>
      </c>
    </row>
    <row r="3222" spans="79:107" x14ac:dyDescent="0.2">
      <c r="CA3222" s="14"/>
      <c r="CB3222" s="13"/>
      <c r="CF3222" t="str">
        <f t="shared" si="1766"/>
        <v/>
      </c>
      <c r="CG3222" s="1" t="str">
        <f t="shared" si="1767"/>
        <v/>
      </c>
      <c r="CH3222" s="2" t="str">
        <f t="shared" si="1768"/>
        <v/>
      </c>
      <c r="CI3222" s="1" t="str">
        <f t="shared" si="1769"/>
        <v/>
      </c>
      <c r="CJ3222" s="12" t="str">
        <f t="shared" si="1746"/>
        <v/>
      </c>
      <c r="CK3222" s="13" t="str">
        <f t="shared" si="1747"/>
        <v/>
      </c>
      <c r="CL3222" t="str">
        <f t="shared" si="1748"/>
        <v/>
      </c>
      <c r="CM3222" s="1" t="str">
        <f t="shared" si="1749"/>
        <v/>
      </c>
      <c r="CN3222" t="str">
        <f t="shared" si="1750"/>
        <v/>
      </c>
      <c r="CO3222" t="str">
        <f t="shared" si="1751"/>
        <v/>
      </c>
      <c r="CP3222" t="str">
        <f t="shared" si="1752"/>
        <v/>
      </c>
      <c r="CQ3222" s="2" t="str">
        <f t="shared" si="1753"/>
        <v/>
      </c>
      <c r="CR3222" s="14" t="str">
        <f t="shared" si="1754"/>
        <v/>
      </c>
      <c r="CS3222" s="13" t="str">
        <f t="shared" si="1755"/>
        <v/>
      </c>
      <c r="CT3222" t="str">
        <f t="shared" si="1756"/>
        <v/>
      </c>
      <c r="CU3222" s="1" t="str">
        <f t="shared" si="1757"/>
        <v/>
      </c>
      <c r="CV3222" t="str">
        <f t="shared" si="1758"/>
        <v/>
      </c>
      <c r="CW3222" t="str">
        <f t="shared" si="1759"/>
        <v/>
      </c>
      <c r="CX3222" s="1" t="str">
        <f t="shared" si="1760"/>
        <v/>
      </c>
      <c r="CY3222" s="2" t="str">
        <f t="shared" si="1761"/>
        <v/>
      </c>
      <c r="CZ3222" s="1" t="str">
        <f t="shared" si="1762"/>
        <v/>
      </c>
      <c r="DA3222" s="12" t="str">
        <f t="shared" si="1763"/>
        <v/>
      </c>
      <c r="DB3222" s="13" t="str">
        <f t="shared" si="1764"/>
        <v/>
      </c>
      <c r="DC3222" t="str">
        <f t="shared" si="1765"/>
        <v/>
      </c>
    </row>
    <row r="3223" spans="79:107" x14ac:dyDescent="0.2">
      <c r="CA3223" s="14"/>
      <c r="CB3223" s="13"/>
      <c r="CF3223" t="str">
        <f t="shared" si="1766"/>
        <v/>
      </c>
      <c r="CG3223" s="1" t="str">
        <f t="shared" si="1767"/>
        <v/>
      </c>
      <c r="CH3223" s="2" t="str">
        <f t="shared" si="1768"/>
        <v/>
      </c>
      <c r="CI3223" s="1" t="str">
        <f t="shared" si="1769"/>
        <v/>
      </c>
      <c r="CJ3223" s="12" t="str">
        <f t="shared" si="1746"/>
        <v/>
      </c>
      <c r="CK3223" s="13" t="str">
        <f t="shared" si="1747"/>
        <v/>
      </c>
      <c r="CL3223" t="str">
        <f t="shared" si="1748"/>
        <v/>
      </c>
      <c r="CM3223" s="1" t="str">
        <f t="shared" si="1749"/>
        <v/>
      </c>
      <c r="CN3223" t="str">
        <f t="shared" si="1750"/>
        <v/>
      </c>
      <c r="CO3223" t="str">
        <f t="shared" si="1751"/>
        <v/>
      </c>
      <c r="CP3223" t="str">
        <f t="shared" si="1752"/>
        <v/>
      </c>
      <c r="CQ3223" s="2" t="str">
        <f t="shared" si="1753"/>
        <v/>
      </c>
      <c r="CR3223" s="14" t="str">
        <f t="shared" si="1754"/>
        <v/>
      </c>
      <c r="CS3223" s="13" t="str">
        <f t="shared" si="1755"/>
        <v/>
      </c>
      <c r="CT3223" t="str">
        <f t="shared" si="1756"/>
        <v/>
      </c>
      <c r="CU3223" s="1" t="str">
        <f t="shared" si="1757"/>
        <v/>
      </c>
      <c r="CV3223" t="str">
        <f t="shared" si="1758"/>
        <v/>
      </c>
      <c r="CW3223" t="str">
        <f t="shared" si="1759"/>
        <v/>
      </c>
      <c r="CX3223" s="1" t="str">
        <f t="shared" si="1760"/>
        <v/>
      </c>
      <c r="CY3223" s="2" t="str">
        <f t="shared" si="1761"/>
        <v/>
      </c>
      <c r="CZ3223" s="1" t="str">
        <f t="shared" si="1762"/>
        <v/>
      </c>
      <c r="DA3223" s="12" t="str">
        <f t="shared" si="1763"/>
        <v/>
      </c>
      <c r="DB3223" s="13" t="str">
        <f t="shared" si="1764"/>
        <v/>
      </c>
      <c r="DC3223" t="str">
        <f t="shared" si="1765"/>
        <v/>
      </c>
    </row>
    <row r="3224" spans="79:107" x14ac:dyDescent="0.2">
      <c r="CA3224" s="14"/>
      <c r="CB3224" s="13"/>
      <c r="CF3224" t="str">
        <f t="shared" si="1766"/>
        <v/>
      </c>
      <c r="CG3224" s="1" t="str">
        <f t="shared" si="1767"/>
        <v/>
      </c>
      <c r="CH3224" s="2" t="str">
        <f t="shared" si="1768"/>
        <v/>
      </c>
      <c r="CI3224" s="1" t="str">
        <f t="shared" si="1769"/>
        <v/>
      </c>
      <c r="CJ3224" s="12" t="str">
        <f t="shared" si="1746"/>
        <v/>
      </c>
      <c r="CK3224" s="13" t="str">
        <f t="shared" si="1747"/>
        <v/>
      </c>
      <c r="CL3224" t="str">
        <f t="shared" si="1748"/>
        <v/>
      </c>
      <c r="CM3224" s="1" t="str">
        <f t="shared" si="1749"/>
        <v/>
      </c>
      <c r="CN3224" t="str">
        <f t="shared" si="1750"/>
        <v/>
      </c>
      <c r="CO3224" t="str">
        <f t="shared" si="1751"/>
        <v/>
      </c>
      <c r="CP3224" t="str">
        <f t="shared" si="1752"/>
        <v/>
      </c>
      <c r="CQ3224" s="2" t="str">
        <f t="shared" si="1753"/>
        <v/>
      </c>
      <c r="CR3224" s="14" t="str">
        <f t="shared" si="1754"/>
        <v/>
      </c>
      <c r="CS3224" s="13" t="str">
        <f t="shared" si="1755"/>
        <v/>
      </c>
      <c r="CT3224" t="str">
        <f t="shared" si="1756"/>
        <v/>
      </c>
      <c r="CU3224" s="1" t="str">
        <f t="shared" si="1757"/>
        <v/>
      </c>
      <c r="CV3224" t="str">
        <f t="shared" si="1758"/>
        <v/>
      </c>
      <c r="CW3224" t="str">
        <f t="shared" si="1759"/>
        <v/>
      </c>
      <c r="CX3224" s="1" t="str">
        <f t="shared" si="1760"/>
        <v/>
      </c>
      <c r="CY3224" s="2" t="str">
        <f t="shared" si="1761"/>
        <v/>
      </c>
      <c r="CZ3224" s="1" t="str">
        <f t="shared" si="1762"/>
        <v/>
      </c>
      <c r="DA3224" s="12" t="str">
        <f t="shared" si="1763"/>
        <v/>
      </c>
      <c r="DB3224" s="13" t="str">
        <f t="shared" si="1764"/>
        <v/>
      </c>
      <c r="DC3224" t="str">
        <f t="shared" si="1765"/>
        <v/>
      </c>
    </row>
    <row r="3225" spans="79:107" x14ac:dyDescent="0.2">
      <c r="CA3225" s="14"/>
      <c r="CB3225" s="13"/>
      <c r="CF3225" t="str">
        <f t="shared" si="1766"/>
        <v/>
      </c>
      <c r="CG3225" s="1" t="str">
        <f t="shared" si="1767"/>
        <v/>
      </c>
      <c r="CH3225" s="2" t="str">
        <f t="shared" si="1768"/>
        <v/>
      </c>
      <c r="CI3225" s="1" t="str">
        <f t="shared" si="1769"/>
        <v/>
      </c>
      <c r="CJ3225" s="12" t="str">
        <f t="shared" si="1746"/>
        <v/>
      </c>
      <c r="CK3225" s="13" t="str">
        <f t="shared" si="1747"/>
        <v/>
      </c>
      <c r="CL3225" t="str">
        <f t="shared" si="1748"/>
        <v/>
      </c>
      <c r="CM3225" s="1" t="str">
        <f t="shared" si="1749"/>
        <v/>
      </c>
      <c r="CN3225" t="str">
        <f t="shared" si="1750"/>
        <v/>
      </c>
      <c r="CO3225" t="str">
        <f t="shared" si="1751"/>
        <v/>
      </c>
      <c r="CP3225" t="str">
        <f t="shared" si="1752"/>
        <v/>
      </c>
      <c r="CQ3225" s="2" t="str">
        <f t="shared" si="1753"/>
        <v/>
      </c>
      <c r="CR3225" s="14" t="str">
        <f t="shared" si="1754"/>
        <v/>
      </c>
      <c r="CS3225" s="13" t="str">
        <f t="shared" si="1755"/>
        <v/>
      </c>
      <c r="CT3225" t="str">
        <f t="shared" si="1756"/>
        <v/>
      </c>
      <c r="CU3225" s="1" t="str">
        <f t="shared" si="1757"/>
        <v/>
      </c>
      <c r="CV3225" t="str">
        <f t="shared" si="1758"/>
        <v/>
      </c>
      <c r="CW3225" t="str">
        <f t="shared" si="1759"/>
        <v/>
      </c>
      <c r="CX3225" s="1" t="str">
        <f t="shared" si="1760"/>
        <v/>
      </c>
      <c r="CY3225" s="2" t="str">
        <f t="shared" si="1761"/>
        <v/>
      </c>
      <c r="CZ3225" s="1" t="str">
        <f t="shared" si="1762"/>
        <v/>
      </c>
      <c r="DA3225" s="12" t="str">
        <f t="shared" si="1763"/>
        <v/>
      </c>
      <c r="DB3225" s="13" t="str">
        <f t="shared" si="1764"/>
        <v/>
      </c>
      <c r="DC3225" t="str">
        <f t="shared" si="1765"/>
        <v/>
      </c>
    </row>
    <row r="3226" spans="79:107" x14ac:dyDescent="0.2">
      <c r="CA3226" s="14"/>
      <c r="CB3226" s="13"/>
      <c r="CF3226" t="str">
        <f t="shared" si="1766"/>
        <v/>
      </c>
      <c r="CG3226" s="1" t="str">
        <f t="shared" si="1767"/>
        <v/>
      </c>
      <c r="CH3226" s="2" t="str">
        <f t="shared" si="1768"/>
        <v/>
      </c>
      <c r="CI3226" s="1" t="str">
        <f t="shared" si="1769"/>
        <v/>
      </c>
      <c r="CJ3226" s="12" t="str">
        <f t="shared" si="1746"/>
        <v/>
      </c>
      <c r="CK3226" s="13" t="str">
        <f t="shared" si="1747"/>
        <v/>
      </c>
      <c r="CL3226" t="str">
        <f t="shared" si="1748"/>
        <v/>
      </c>
      <c r="CM3226" s="1" t="str">
        <f t="shared" si="1749"/>
        <v/>
      </c>
      <c r="CN3226" t="str">
        <f t="shared" si="1750"/>
        <v/>
      </c>
      <c r="CO3226" t="str">
        <f t="shared" si="1751"/>
        <v/>
      </c>
      <c r="CP3226" t="str">
        <f t="shared" si="1752"/>
        <v/>
      </c>
      <c r="CQ3226" s="2" t="str">
        <f t="shared" si="1753"/>
        <v/>
      </c>
      <c r="CR3226" s="14" t="str">
        <f t="shared" si="1754"/>
        <v/>
      </c>
      <c r="CS3226" s="13" t="str">
        <f t="shared" si="1755"/>
        <v/>
      </c>
      <c r="CT3226" t="str">
        <f t="shared" si="1756"/>
        <v/>
      </c>
      <c r="CU3226" s="1" t="str">
        <f t="shared" si="1757"/>
        <v/>
      </c>
      <c r="CV3226" t="str">
        <f t="shared" si="1758"/>
        <v/>
      </c>
      <c r="CW3226" t="str">
        <f t="shared" si="1759"/>
        <v/>
      </c>
      <c r="CX3226" s="1" t="str">
        <f t="shared" si="1760"/>
        <v/>
      </c>
      <c r="CY3226" s="2" t="str">
        <f t="shared" si="1761"/>
        <v/>
      </c>
      <c r="CZ3226" s="1" t="str">
        <f t="shared" si="1762"/>
        <v/>
      </c>
      <c r="DA3226" s="12" t="str">
        <f t="shared" si="1763"/>
        <v/>
      </c>
      <c r="DB3226" s="13" t="str">
        <f t="shared" si="1764"/>
        <v/>
      </c>
      <c r="DC3226" t="str">
        <f t="shared" si="1765"/>
        <v/>
      </c>
    </row>
    <row r="3227" spans="79:107" x14ac:dyDescent="0.2">
      <c r="CA3227" s="14"/>
      <c r="CB3227" s="13"/>
      <c r="CF3227" t="str">
        <f t="shared" si="1766"/>
        <v/>
      </c>
      <c r="CG3227" s="1" t="str">
        <f t="shared" si="1767"/>
        <v/>
      </c>
      <c r="CH3227" s="2" t="str">
        <f t="shared" si="1768"/>
        <v/>
      </c>
      <c r="CI3227" s="1" t="str">
        <f t="shared" si="1769"/>
        <v/>
      </c>
      <c r="CJ3227" s="12" t="str">
        <f t="shared" si="1746"/>
        <v/>
      </c>
      <c r="CK3227" s="13" t="str">
        <f t="shared" si="1747"/>
        <v/>
      </c>
      <c r="CL3227" t="str">
        <f t="shared" si="1748"/>
        <v/>
      </c>
      <c r="CM3227" s="1" t="str">
        <f t="shared" si="1749"/>
        <v/>
      </c>
      <c r="CN3227" t="str">
        <f t="shared" si="1750"/>
        <v/>
      </c>
      <c r="CO3227" t="str">
        <f t="shared" si="1751"/>
        <v/>
      </c>
      <c r="CP3227" t="str">
        <f t="shared" si="1752"/>
        <v/>
      </c>
      <c r="CQ3227" s="2" t="str">
        <f t="shared" si="1753"/>
        <v/>
      </c>
      <c r="CR3227" s="14" t="str">
        <f t="shared" si="1754"/>
        <v/>
      </c>
      <c r="CS3227" s="13" t="str">
        <f t="shared" si="1755"/>
        <v/>
      </c>
      <c r="CT3227" t="str">
        <f t="shared" si="1756"/>
        <v/>
      </c>
      <c r="CU3227" s="1" t="str">
        <f t="shared" si="1757"/>
        <v/>
      </c>
      <c r="CV3227" t="str">
        <f t="shared" si="1758"/>
        <v/>
      </c>
      <c r="CW3227" t="str">
        <f t="shared" si="1759"/>
        <v/>
      </c>
      <c r="CX3227" s="1" t="str">
        <f t="shared" si="1760"/>
        <v/>
      </c>
      <c r="CY3227" s="2" t="str">
        <f t="shared" si="1761"/>
        <v/>
      </c>
      <c r="CZ3227" s="1" t="str">
        <f t="shared" si="1762"/>
        <v/>
      </c>
      <c r="DA3227" s="12" t="str">
        <f t="shared" si="1763"/>
        <v/>
      </c>
      <c r="DB3227" s="13" t="str">
        <f t="shared" si="1764"/>
        <v/>
      </c>
      <c r="DC3227" t="str">
        <f t="shared" si="1765"/>
        <v/>
      </c>
    </row>
    <row r="3228" spans="79:107" x14ac:dyDescent="0.2">
      <c r="CA3228" s="14"/>
      <c r="CB3228" s="13"/>
      <c r="CF3228" t="str">
        <f t="shared" si="1766"/>
        <v/>
      </c>
      <c r="CG3228" s="1" t="str">
        <f t="shared" si="1767"/>
        <v/>
      </c>
      <c r="CH3228" s="2" t="str">
        <f t="shared" si="1768"/>
        <v/>
      </c>
      <c r="CI3228" s="1" t="str">
        <f t="shared" si="1769"/>
        <v/>
      </c>
      <c r="CJ3228" s="12" t="str">
        <f t="shared" si="1746"/>
        <v/>
      </c>
      <c r="CK3228" s="13" t="str">
        <f t="shared" si="1747"/>
        <v/>
      </c>
      <c r="CL3228" t="str">
        <f t="shared" si="1748"/>
        <v/>
      </c>
      <c r="CM3228" s="1" t="str">
        <f t="shared" si="1749"/>
        <v/>
      </c>
      <c r="CN3228" t="str">
        <f t="shared" si="1750"/>
        <v/>
      </c>
      <c r="CO3228" t="str">
        <f t="shared" si="1751"/>
        <v/>
      </c>
      <c r="CP3228" t="str">
        <f t="shared" si="1752"/>
        <v/>
      </c>
      <c r="CQ3228" s="2" t="str">
        <f t="shared" si="1753"/>
        <v/>
      </c>
      <c r="CR3228" s="14" t="str">
        <f t="shared" si="1754"/>
        <v/>
      </c>
      <c r="CS3228" s="13" t="str">
        <f t="shared" si="1755"/>
        <v/>
      </c>
      <c r="CT3228" t="str">
        <f t="shared" si="1756"/>
        <v/>
      </c>
      <c r="CU3228" s="1" t="str">
        <f t="shared" si="1757"/>
        <v/>
      </c>
      <c r="CV3228" t="str">
        <f t="shared" si="1758"/>
        <v/>
      </c>
      <c r="CW3228" t="str">
        <f t="shared" si="1759"/>
        <v/>
      </c>
      <c r="CX3228" s="1" t="str">
        <f t="shared" si="1760"/>
        <v/>
      </c>
      <c r="CY3228" s="2" t="str">
        <f t="shared" si="1761"/>
        <v/>
      </c>
      <c r="CZ3228" s="1" t="str">
        <f t="shared" si="1762"/>
        <v/>
      </c>
      <c r="DA3228" s="12" t="str">
        <f t="shared" si="1763"/>
        <v/>
      </c>
      <c r="DB3228" s="13" t="str">
        <f t="shared" si="1764"/>
        <v/>
      </c>
      <c r="DC3228" t="str">
        <f t="shared" si="1765"/>
        <v/>
      </c>
    </row>
    <row r="3229" spans="79:107" x14ac:dyDescent="0.2">
      <c r="CA3229" s="14"/>
      <c r="CB3229" s="13"/>
      <c r="CF3229" t="str">
        <f t="shared" si="1766"/>
        <v/>
      </c>
      <c r="CG3229" s="1" t="str">
        <f t="shared" si="1767"/>
        <v/>
      </c>
      <c r="CH3229" s="2" t="str">
        <f t="shared" si="1768"/>
        <v/>
      </c>
      <c r="CI3229" s="1" t="str">
        <f t="shared" si="1769"/>
        <v/>
      </c>
      <c r="CJ3229" s="12" t="str">
        <f t="shared" si="1746"/>
        <v/>
      </c>
      <c r="CK3229" s="13" t="str">
        <f t="shared" si="1747"/>
        <v/>
      </c>
      <c r="CL3229" t="str">
        <f t="shared" si="1748"/>
        <v/>
      </c>
      <c r="CM3229" s="1" t="str">
        <f t="shared" si="1749"/>
        <v/>
      </c>
      <c r="CN3229" t="str">
        <f t="shared" si="1750"/>
        <v/>
      </c>
      <c r="CO3229" t="str">
        <f t="shared" si="1751"/>
        <v/>
      </c>
      <c r="CP3229" t="str">
        <f t="shared" si="1752"/>
        <v/>
      </c>
      <c r="CQ3229" s="2" t="str">
        <f t="shared" si="1753"/>
        <v/>
      </c>
      <c r="CR3229" s="14" t="str">
        <f t="shared" si="1754"/>
        <v/>
      </c>
      <c r="CS3229" s="13" t="str">
        <f t="shared" si="1755"/>
        <v/>
      </c>
      <c r="CT3229" t="str">
        <f t="shared" si="1756"/>
        <v/>
      </c>
      <c r="CU3229" s="1" t="str">
        <f t="shared" si="1757"/>
        <v/>
      </c>
      <c r="CV3229" t="str">
        <f t="shared" si="1758"/>
        <v/>
      </c>
      <c r="CW3229" t="str">
        <f t="shared" si="1759"/>
        <v/>
      </c>
      <c r="CX3229" s="1" t="str">
        <f t="shared" si="1760"/>
        <v/>
      </c>
      <c r="CY3229" s="2" t="str">
        <f t="shared" si="1761"/>
        <v/>
      </c>
      <c r="CZ3229" s="1" t="str">
        <f t="shared" si="1762"/>
        <v/>
      </c>
      <c r="DA3229" s="12" t="str">
        <f t="shared" si="1763"/>
        <v/>
      </c>
      <c r="DB3229" s="13" t="str">
        <f t="shared" si="1764"/>
        <v/>
      </c>
      <c r="DC3229" t="str">
        <f t="shared" si="1765"/>
        <v/>
      </c>
    </row>
    <row r="3230" spans="79:107" x14ac:dyDescent="0.2">
      <c r="CA3230" s="14"/>
      <c r="CB3230" s="13"/>
      <c r="CF3230" t="str">
        <f t="shared" si="1766"/>
        <v/>
      </c>
      <c r="CG3230" s="1" t="str">
        <f t="shared" si="1767"/>
        <v/>
      </c>
      <c r="CH3230" s="2" t="str">
        <f t="shared" si="1768"/>
        <v/>
      </c>
      <c r="CI3230" s="1" t="str">
        <f t="shared" si="1769"/>
        <v/>
      </c>
      <c r="CJ3230" s="12" t="str">
        <f t="shared" si="1746"/>
        <v/>
      </c>
      <c r="CK3230" s="13" t="str">
        <f t="shared" si="1747"/>
        <v/>
      </c>
      <c r="CL3230" t="str">
        <f t="shared" si="1748"/>
        <v/>
      </c>
      <c r="CM3230" s="1" t="str">
        <f t="shared" si="1749"/>
        <v/>
      </c>
      <c r="CN3230" t="str">
        <f t="shared" si="1750"/>
        <v/>
      </c>
      <c r="CO3230" t="str">
        <f t="shared" si="1751"/>
        <v/>
      </c>
      <c r="CP3230" t="str">
        <f t="shared" si="1752"/>
        <v/>
      </c>
      <c r="CQ3230" s="2" t="str">
        <f t="shared" si="1753"/>
        <v/>
      </c>
      <c r="CR3230" s="14" t="str">
        <f t="shared" si="1754"/>
        <v/>
      </c>
      <c r="CS3230" s="13" t="str">
        <f t="shared" si="1755"/>
        <v/>
      </c>
      <c r="CT3230" t="str">
        <f t="shared" si="1756"/>
        <v/>
      </c>
      <c r="CU3230" s="1" t="str">
        <f t="shared" si="1757"/>
        <v/>
      </c>
      <c r="CV3230" t="str">
        <f t="shared" si="1758"/>
        <v/>
      </c>
      <c r="CW3230" t="str">
        <f t="shared" si="1759"/>
        <v/>
      </c>
      <c r="CX3230" s="1" t="str">
        <f t="shared" si="1760"/>
        <v/>
      </c>
      <c r="CY3230" s="2" t="str">
        <f t="shared" si="1761"/>
        <v/>
      </c>
      <c r="CZ3230" s="1" t="str">
        <f t="shared" si="1762"/>
        <v/>
      </c>
      <c r="DA3230" s="12" t="str">
        <f t="shared" si="1763"/>
        <v/>
      </c>
      <c r="DB3230" s="13" t="str">
        <f t="shared" si="1764"/>
        <v/>
      </c>
      <c r="DC3230" t="str">
        <f t="shared" si="1765"/>
        <v/>
      </c>
    </row>
    <row r="3231" spans="79:107" x14ac:dyDescent="0.2">
      <c r="CA3231" s="14"/>
      <c r="CB3231" s="13"/>
      <c r="CF3231" t="str">
        <f t="shared" si="1766"/>
        <v/>
      </c>
      <c r="CG3231" s="1" t="str">
        <f t="shared" si="1767"/>
        <v/>
      </c>
      <c r="CH3231" s="2" t="str">
        <f t="shared" si="1768"/>
        <v/>
      </c>
      <c r="CI3231" s="1" t="str">
        <f t="shared" si="1769"/>
        <v/>
      </c>
      <c r="CJ3231" s="12" t="str">
        <f t="shared" si="1746"/>
        <v/>
      </c>
      <c r="CK3231" s="13" t="str">
        <f t="shared" si="1747"/>
        <v/>
      </c>
      <c r="CL3231" t="str">
        <f t="shared" si="1748"/>
        <v/>
      </c>
      <c r="CM3231" s="1" t="str">
        <f t="shared" si="1749"/>
        <v/>
      </c>
      <c r="CN3231" t="str">
        <f t="shared" si="1750"/>
        <v/>
      </c>
      <c r="CO3231" t="str">
        <f t="shared" si="1751"/>
        <v/>
      </c>
      <c r="CP3231" t="str">
        <f t="shared" si="1752"/>
        <v/>
      </c>
      <c r="CQ3231" s="2" t="str">
        <f t="shared" si="1753"/>
        <v/>
      </c>
      <c r="CR3231" s="14" t="str">
        <f t="shared" si="1754"/>
        <v/>
      </c>
      <c r="CS3231" s="13" t="str">
        <f t="shared" si="1755"/>
        <v/>
      </c>
      <c r="CT3231" t="str">
        <f t="shared" si="1756"/>
        <v/>
      </c>
      <c r="CU3231" s="1" t="str">
        <f t="shared" si="1757"/>
        <v/>
      </c>
      <c r="CV3231" t="str">
        <f t="shared" si="1758"/>
        <v/>
      </c>
      <c r="CW3231" t="str">
        <f t="shared" si="1759"/>
        <v/>
      </c>
      <c r="CX3231" s="1" t="str">
        <f t="shared" si="1760"/>
        <v/>
      </c>
      <c r="CY3231" s="2" t="str">
        <f t="shared" si="1761"/>
        <v/>
      </c>
      <c r="CZ3231" s="1" t="str">
        <f t="shared" si="1762"/>
        <v/>
      </c>
      <c r="DA3231" s="12" t="str">
        <f t="shared" si="1763"/>
        <v/>
      </c>
      <c r="DB3231" s="13" t="str">
        <f t="shared" si="1764"/>
        <v/>
      </c>
      <c r="DC3231" t="str">
        <f t="shared" si="1765"/>
        <v/>
      </c>
    </row>
    <row r="3232" spans="79:107" x14ac:dyDescent="0.2">
      <c r="CA3232" s="14"/>
      <c r="CB3232" s="13"/>
      <c r="CF3232" t="str">
        <f t="shared" si="1766"/>
        <v/>
      </c>
      <c r="CG3232" s="1" t="str">
        <f t="shared" si="1767"/>
        <v/>
      </c>
      <c r="CH3232" s="2" t="str">
        <f t="shared" si="1768"/>
        <v/>
      </c>
      <c r="CI3232" s="1" t="str">
        <f t="shared" si="1769"/>
        <v/>
      </c>
      <c r="CJ3232" s="12" t="str">
        <f t="shared" si="1746"/>
        <v/>
      </c>
      <c r="CK3232" s="13" t="str">
        <f t="shared" si="1747"/>
        <v/>
      </c>
      <c r="CL3232" t="str">
        <f t="shared" si="1748"/>
        <v/>
      </c>
      <c r="CM3232" s="1" t="str">
        <f t="shared" si="1749"/>
        <v/>
      </c>
      <c r="CN3232" t="str">
        <f t="shared" si="1750"/>
        <v/>
      </c>
      <c r="CO3232" t="str">
        <f t="shared" si="1751"/>
        <v/>
      </c>
      <c r="CP3232" t="str">
        <f t="shared" si="1752"/>
        <v/>
      </c>
      <c r="CQ3232" s="2" t="str">
        <f t="shared" si="1753"/>
        <v/>
      </c>
      <c r="CR3232" s="14" t="str">
        <f t="shared" si="1754"/>
        <v/>
      </c>
      <c r="CS3232" s="13" t="str">
        <f t="shared" si="1755"/>
        <v/>
      </c>
      <c r="CT3232" t="str">
        <f t="shared" si="1756"/>
        <v/>
      </c>
      <c r="CU3232" s="1" t="str">
        <f t="shared" si="1757"/>
        <v/>
      </c>
      <c r="CV3232" t="str">
        <f t="shared" si="1758"/>
        <v/>
      </c>
      <c r="CW3232" t="str">
        <f t="shared" si="1759"/>
        <v/>
      </c>
      <c r="CX3232" s="1" t="str">
        <f t="shared" si="1760"/>
        <v/>
      </c>
      <c r="CY3232" s="2" t="str">
        <f t="shared" si="1761"/>
        <v/>
      </c>
      <c r="CZ3232" s="1" t="str">
        <f t="shared" si="1762"/>
        <v/>
      </c>
      <c r="DA3232" s="12" t="str">
        <f t="shared" si="1763"/>
        <v/>
      </c>
      <c r="DB3232" s="13" t="str">
        <f t="shared" si="1764"/>
        <v/>
      </c>
      <c r="DC3232" t="str">
        <f t="shared" si="1765"/>
        <v/>
      </c>
    </row>
    <row r="3233" spans="79:107" x14ac:dyDescent="0.2">
      <c r="CA3233" s="14"/>
      <c r="CB3233" s="13"/>
      <c r="CF3233" t="str">
        <f t="shared" si="1766"/>
        <v/>
      </c>
      <c r="CG3233" s="1" t="str">
        <f t="shared" si="1767"/>
        <v/>
      </c>
      <c r="CH3233" s="2" t="str">
        <f t="shared" si="1768"/>
        <v/>
      </c>
      <c r="CI3233" s="1" t="str">
        <f t="shared" si="1769"/>
        <v/>
      </c>
      <c r="CJ3233" s="12" t="str">
        <f t="shared" si="1746"/>
        <v/>
      </c>
      <c r="CK3233" s="13" t="str">
        <f t="shared" si="1747"/>
        <v/>
      </c>
      <c r="CL3233" t="str">
        <f t="shared" si="1748"/>
        <v/>
      </c>
      <c r="CM3233" s="1" t="str">
        <f t="shared" si="1749"/>
        <v/>
      </c>
      <c r="CN3233" t="str">
        <f t="shared" si="1750"/>
        <v/>
      </c>
      <c r="CO3233" t="str">
        <f t="shared" si="1751"/>
        <v/>
      </c>
      <c r="CP3233" t="str">
        <f t="shared" si="1752"/>
        <v/>
      </c>
      <c r="CQ3233" s="2" t="str">
        <f t="shared" si="1753"/>
        <v/>
      </c>
      <c r="CR3233" s="14" t="str">
        <f t="shared" si="1754"/>
        <v/>
      </c>
      <c r="CS3233" s="13" t="str">
        <f t="shared" si="1755"/>
        <v/>
      </c>
      <c r="CT3233" t="str">
        <f t="shared" si="1756"/>
        <v/>
      </c>
      <c r="CU3233" s="1" t="str">
        <f t="shared" si="1757"/>
        <v/>
      </c>
      <c r="CV3233" t="str">
        <f t="shared" si="1758"/>
        <v/>
      </c>
      <c r="CW3233" t="str">
        <f t="shared" si="1759"/>
        <v/>
      </c>
      <c r="CX3233" s="1" t="str">
        <f t="shared" si="1760"/>
        <v/>
      </c>
      <c r="CY3233" s="2" t="str">
        <f t="shared" si="1761"/>
        <v/>
      </c>
      <c r="CZ3233" s="1" t="str">
        <f t="shared" si="1762"/>
        <v/>
      </c>
      <c r="DA3233" s="12" t="str">
        <f t="shared" si="1763"/>
        <v/>
      </c>
      <c r="DB3233" s="13" t="str">
        <f t="shared" si="1764"/>
        <v/>
      </c>
      <c r="DC3233" t="str">
        <f t="shared" si="1765"/>
        <v/>
      </c>
    </row>
    <row r="3234" spans="79:107" x14ac:dyDescent="0.2">
      <c r="CA3234" s="14"/>
      <c r="CB3234" s="13"/>
      <c r="CF3234" t="str">
        <f t="shared" si="1766"/>
        <v/>
      </c>
      <c r="CG3234" s="1" t="str">
        <f t="shared" si="1767"/>
        <v/>
      </c>
      <c r="CH3234" s="2" t="str">
        <f t="shared" si="1768"/>
        <v/>
      </c>
      <c r="CI3234" s="1" t="str">
        <f t="shared" si="1769"/>
        <v/>
      </c>
      <c r="CJ3234" s="12" t="str">
        <f t="shared" si="1746"/>
        <v/>
      </c>
      <c r="CK3234" s="13" t="str">
        <f t="shared" si="1747"/>
        <v/>
      </c>
      <c r="CL3234" t="str">
        <f t="shared" si="1748"/>
        <v/>
      </c>
      <c r="CM3234" s="1" t="str">
        <f t="shared" si="1749"/>
        <v/>
      </c>
      <c r="CN3234" t="str">
        <f t="shared" si="1750"/>
        <v/>
      </c>
      <c r="CO3234" t="str">
        <f t="shared" si="1751"/>
        <v/>
      </c>
      <c r="CP3234" t="str">
        <f t="shared" si="1752"/>
        <v/>
      </c>
      <c r="CQ3234" s="2" t="str">
        <f t="shared" si="1753"/>
        <v/>
      </c>
      <c r="CR3234" s="14" t="str">
        <f t="shared" si="1754"/>
        <v/>
      </c>
      <c r="CS3234" s="13" t="str">
        <f t="shared" si="1755"/>
        <v/>
      </c>
      <c r="CT3234" t="str">
        <f t="shared" si="1756"/>
        <v/>
      </c>
      <c r="CU3234" s="1" t="str">
        <f t="shared" si="1757"/>
        <v/>
      </c>
      <c r="CV3234" t="str">
        <f t="shared" si="1758"/>
        <v/>
      </c>
      <c r="CW3234" t="str">
        <f t="shared" si="1759"/>
        <v/>
      </c>
      <c r="CX3234" s="1" t="str">
        <f t="shared" si="1760"/>
        <v/>
      </c>
      <c r="CY3234" s="2" t="str">
        <f t="shared" si="1761"/>
        <v/>
      </c>
      <c r="CZ3234" s="1" t="str">
        <f t="shared" si="1762"/>
        <v/>
      </c>
      <c r="DA3234" s="12" t="str">
        <f t="shared" si="1763"/>
        <v/>
      </c>
      <c r="DB3234" s="13" t="str">
        <f t="shared" si="1764"/>
        <v/>
      </c>
      <c r="DC3234" t="str">
        <f t="shared" si="1765"/>
        <v/>
      </c>
    </row>
    <row r="3235" spans="79:107" x14ac:dyDescent="0.2">
      <c r="CA3235" s="14"/>
      <c r="CB3235" s="13"/>
      <c r="CF3235" t="str">
        <f t="shared" si="1766"/>
        <v/>
      </c>
      <c r="CG3235" s="1" t="str">
        <f t="shared" si="1767"/>
        <v/>
      </c>
      <c r="CH3235" s="2" t="str">
        <f t="shared" si="1768"/>
        <v/>
      </c>
      <c r="CI3235" s="1" t="str">
        <f t="shared" si="1769"/>
        <v/>
      </c>
      <c r="CJ3235" s="12" t="str">
        <f t="shared" si="1746"/>
        <v/>
      </c>
      <c r="CK3235" s="13" t="str">
        <f t="shared" si="1747"/>
        <v/>
      </c>
      <c r="CL3235" t="str">
        <f t="shared" si="1748"/>
        <v/>
      </c>
      <c r="CM3235" s="1" t="str">
        <f t="shared" si="1749"/>
        <v/>
      </c>
      <c r="CN3235" t="str">
        <f t="shared" si="1750"/>
        <v/>
      </c>
      <c r="CO3235" t="str">
        <f t="shared" si="1751"/>
        <v/>
      </c>
      <c r="CP3235" t="str">
        <f t="shared" si="1752"/>
        <v/>
      </c>
      <c r="CQ3235" s="2" t="str">
        <f t="shared" si="1753"/>
        <v/>
      </c>
      <c r="CR3235" s="14" t="str">
        <f t="shared" si="1754"/>
        <v/>
      </c>
      <c r="CS3235" s="13" t="str">
        <f t="shared" si="1755"/>
        <v/>
      </c>
      <c r="CT3235" t="str">
        <f t="shared" si="1756"/>
        <v/>
      </c>
      <c r="CU3235" s="1" t="str">
        <f t="shared" si="1757"/>
        <v/>
      </c>
      <c r="CV3235" t="str">
        <f t="shared" si="1758"/>
        <v/>
      </c>
      <c r="CW3235" t="str">
        <f t="shared" si="1759"/>
        <v/>
      </c>
      <c r="CX3235" s="1" t="str">
        <f t="shared" si="1760"/>
        <v/>
      </c>
      <c r="CY3235" s="2" t="str">
        <f t="shared" si="1761"/>
        <v/>
      </c>
      <c r="CZ3235" s="1" t="str">
        <f t="shared" si="1762"/>
        <v/>
      </c>
      <c r="DA3235" s="12" t="str">
        <f t="shared" si="1763"/>
        <v/>
      </c>
      <c r="DB3235" s="13" t="str">
        <f t="shared" si="1764"/>
        <v/>
      </c>
      <c r="DC3235" t="str">
        <f t="shared" si="1765"/>
        <v/>
      </c>
    </row>
    <row r="3236" spans="79:107" x14ac:dyDescent="0.2">
      <c r="CA3236" s="14"/>
      <c r="CB3236" s="13"/>
      <c r="CF3236" t="str">
        <f t="shared" si="1766"/>
        <v/>
      </c>
      <c r="CG3236" s="1" t="str">
        <f t="shared" si="1767"/>
        <v/>
      </c>
      <c r="CH3236" s="2" t="str">
        <f t="shared" si="1768"/>
        <v/>
      </c>
      <c r="CI3236" s="1" t="str">
        <f t="shared" si="1769"/>
        <v/>
      </c>
      <c r="CJ3236" s="12" t="str">
        <f t="shared" si="1746"/>
        <v/>
      </c>
      <c r="CK3236" s="13" t="str">
        <f t="shared" si="1747"/>
        <v/>
      </c>
      <c r="CL3236" t="str">
        <f t="shared" si="1748"/>
        <v/>
      </c>
      <c r="CM3236" s="1" t="str">
        <f t="shared" si="1749"/>
        <v/>
      </c>
      <c r="CN3236" t="str">
        <f t="shared" si="1750"/>
        <v/>
      </c>
      <c r="CO3236" t="str">
        <f t="shared" si="1751"/>
        <v/>
      </c>
      <c r="CP3236" t="str">
        <f t="shared" si="1752"/>
        <v/>
      </c>
      <c r="CQ3236" s="2" t="str">
        <f t="shared" si="1753"/>
        <v/>
      </c>
      <c r="CR3236" s="14" t="str">
        <f t="shared" si="1754"/>
        <v/>
      </c>
      <c r="CS3236" s="13" t="str">
        <f t="shared" si="1755"/>
        <v/>
      </c>
      <c r="CT3236" t="str">
        <f t="shared" si="1756"/>
        <v/>
      </c>
      <c r="CU3236" s="1" t="str">
        <f t="shared" si="1757"/>
        <v/>
      </c>
      <c r="CV3236" t="str">
        <f t="shared" si="1758"/>
        <v/>
      </c>
      <c r="CW3236" t="str">
        <f t="shared" si="1759"/>
        <v/>
      </c>
      <c r="CX3236" s="1" t="str">
        <f t="shared" si="1760"/>
        <v/>
      </c>
      <c r="CY3236" s="2" t="str">
        <f t="shared" si="1761"/>
        <v/>
      </c>
      <c r="CZ3236" s="1" t="str">
        <f t="shared" si="1762"/>
        <v/>
      </c>
      <c r="DA3236" s="12" t="str">
        <f t="shared" si="1763"/>
        <v/>
      </c>
      <c r="DB3236" s="13" t="str">
        <f t="shared" si="1764"/>
        <v/>
      </c>
      <c r="DC3236" t="str">
        <f t="shared" si="1765"/>
        <v/>
      </c>
    </row>
    <row r="3237" spans="79:107" x14ac:dyDescent="0.2">
      <c r="CA3237" s="14"/>
      <c r="CB3237" s="13"/>
      <c r="CF3237" t="str">
        <f t="shared" si="1766"/>
        <v/>
      </c>
      <c r="CG3237" s="1" t="str">
        <f t="shared" si="1767"/>
        <v/>
      </c>
      <c r="CH3237" s="2" t="str">
        <f t="shared" si="1768"/>
        <v/>
      </c>
      <c r="CI3237" s="1" t="str">
        <f t="shared" si="1769"/>
        <v/>
      </c>
      <c r="CJ3237" s="12" t="str">
        <f t="shared" si="1746"/>
        <v/>
      </c>
      <c r="CK3237" s="13" t="str">
        <f t="shared" si="1747"/>
        <v/>
      </c>
      <c r="CL3237" t="str">
        <f t="shared" si="1748"/>
        <v/>
      </c>
      <c r="CM3237" s="1" t="str">
        <f t="shared" si="1749"/>
        <v/>
      </c>
      <c r="CN3237" t="str">
        <f t="shared" si="1750"/>
        <v/>
      </c>
      <c r="CO3237" t="str">
        <f t="shared" si="1751"/>
        <v/>
      </c>
      <c r="CP3237" t="str">
        <f t="shared" si="1752"/>
        <v/>
      </c>
      <c r="CQ3237" s="2" t="str">
        <f t="shared" si="1753"/>
        <v/>
      </c>
      <c r="CR3237" s="14" t="str">
        <f t="shared" si="1754"/>
        <v/>
      </c>
      <c r="CS3237" s="13" t="str">
        <f t="shared" si="1755"/>
        <v/>
      </c>
      <c r="CT3237" t="str">
        <f t="shared" si="1756"/>
        <v/>
      </c>
      <c r="CU3237" s="1" t="str">
        <f t="shared" si="1757"/>
        <v/>
      </c>
      <c r="CV3237" t="str">
        <f t="shared" si="1758"/>
        <v/>
      </c>
      <c r="CW3237" t="str">
        <f t="shared" si="1759"/>
        <v/>
      </c>
      <c r="CX3237" s="1" t="str">
        <f t="shared" si="1760"/>
        <v/>
      </c>
      <c r="CY3237" s="2" t="str">
        <f t="shared" si="1761"/>
        <v/>
      </c>
      <c r="CZ3237" s="1" t="str">
        <f t="shared" si="1762"/>
        <v/>
      </c>
      <c r="DA3237" s="12" t="str">
        <f t="shared" si="1763"/>
        <v/>
      </c>
      <c r="DB3237" s="13" t="str">
        <f t="shared" si="1764"/>
        <v/>
      </c>
      <c r="DC3237" t="str">
        <f t="shared" si="1765"/>
        <v/>
      </c>
    </row>
    <row r="3238" spans="79:107" x14ac:dyDescent="0.2">
      <c r="CA3238" s="14"/>
      <c r="CB3238" s="13"/>
      <c r="CF3238" t="str">
        <f t="shared" si="1766"/>
        <v/>
      </c>
      <c r="CG3238" s="1" t="str">
        <f t="shared" si="1767"/>
        <v/>
      </c>
      <c r="CH3238" s="2" t="str">
        <f t="shared" si="1768"/>
        <v/>
      </c>
      <c r="CI3238" s="1" t="str">
        <f t="shared" si="1769"/>
        <v/>
      </c>
      <c r="CJ3238" s="12" t="str">
        <f t="shared" si="1746"/>
        <v/>
      </c>
      <c r="CK3238" s="13" t="str">
        <f t="shared" si="1747"/>
        <v/>
      </c>
      <c r="CL3238" t="str">
        <f t="shared" si="1748"/>
        <v/>
      </c>
      <c r="CM3238" s="1" t="str">
        <f t="shared" si="1749"/>
        <v/>
      </c>
      <c r="CN3238" t="str">
        <f t="shared" si="1750"/>
        <v/>
      </c>
      <c r="CO3238" t="str">
        <f t="shared" si="1751"/>
        <v/>
      </c>
      <c r="CP3238" t="str">
        <f t="shared" si="1752"/>
        <v/>
      </c>
      <c r="CQ3238" s="2" t="str">
        <f t="shared" si="1753"/>
        <v/>
      </c>
      <c r="CR3238" s="14" t="str">
        <f t="shared" si="1754"/>
        <v/>
      </c>
      <c r="CS3238" s="13" t="str">
        <f t="shared" si="1755"/>
        <v/>
      </c>
      <c r="CT3238" t="str">
        <f t="shared" si="1756"/>
        <v/>
      </c>
      <c r="CU3238" s="1" t="str">
        <f t="shared" si="1757"/>
        <v/>
      </c>
      <c r="CV3238" t="str">
        <f t="shared" si="1758"/>
        <v/>
      </c>
      <c r="CW3238" t="str">
        <f t="shared" si="1759"/>
        <v/>
      </c>
      <c r="CX3238" s="1" t="str">
        <f t="shared" si="1760"/>
        <v/>
      </c>
      <c r="CY3238" s="2" t="str">
        <f t="shared" si="1761"/>
        <v/>
      </c>
      <c r="CZ3238" s="1" t="str">
        <f t="shared" si="1762"/>
        <v/>
      </c>
      <c r="DA3238" s="12" t="str">
        <f t="shared" si="1763"/>
        <v/>
      </c>
      <c r="DB3238" s="13" t="str">
        <f t="shared" si="1764"/>
        <v/>
      </c>
      <c r="DC3238" t="str">
        <f t="shared" si="1765"/>
        <v/>
      </c>
    </row>
    <row r="3239" spans="79:107" x14ac:dyDescent="0.2">
      <c r="CA3239" s="14"/>
      <c r="CB3239" s="13"/>
      <c r="CF3239" t="str">
        <f t="shared" si="1766"/>
        <v/>
      </c>
      <c r="CG3239" s="1" t="str">
        <f t="shared" si="1767"/>
        <v/>
      </c>
      <c r="CH3239" s="2" t="str">
        <f t="shared" si="1768"/>
        <v/>
      </c>
      <c r="CI3239" s="1" t="str">
        <f t="shared" si="1769"/>
        <v/>
      </c>
      <c r="CJ3239" s="12" t="str">
        <f t="shared" si="1746"/>
        <v/>
      </c>
      <c r="CK3239" s="13" t="str">
        <f t="shared" si="1747"/>
        <v/>
      </c>
      <c r="CL3239" t="str">
        <f t="shared" si="1748"/>
        <v/>
      </c>
      <c r="CM3239" s="1" t="str">
        <f t="shared" si="1749"/>
        <v/>
      </c>
      <c r="CN3239" t="str">
        <f t="shared" si="1750"/>
        <v/>
      </c>
      <c r="CO3239" t="str">
        <f t="shared" si="1751"/>
        <v/>
      </c>
      <c r="CP3239" t="str">
        <f t="shared" si="1752"/>
        <v/>
      </c>
      <c r="CQ3239" s="2" t="str">
        <f t="shared" si="1753"/>
        <v/>
      </c>
      <c r="CR3239" s="14" t="str">
        <f t="shared" si="1754"/>
        <v/>
      </c>
      <c r="CS3239" s="13" t="str">
        <f t="shared" si="1755"/>
        <v/>
      </c>
      <c r="CT3239" t="str">
        <f t="shared" si="1756"/>
        <v/>
      </c>
      <c r="CU3239" s="1" t="str">
        <f t="shared" si="1757"/>
        <v/>
      </c>
      <c r="CV3239" t="str">
        <f t="shared" si="1758"/>
        <v/>
      </c>
      <c r="CW3239" t="str">
        <f t="shared" si="1759"/>
        <v/>
      </c>
      <c r="CX3239" s="1" t="str">
        <f t="shared" si="1760"/>
        <v/>
      </c>
      <c r="CY3239" s="2" t="str">
        <f t="shared" si="1761"/>
        <v/>
      </c>
      <c r="CZ3239" s="1" t="str">
        <f t="shared" si="1762"/>
        <v/>
      </c>
      <c r="DA3239" s="12" t="str">
        <f t="shared" si="1763"/>
        <v/>
      </c>
      <c r="DB3239" s="13" t="str">
        <f t="shared" si="1764"/>
        <v/>
      </c>
      <c r="DC3239" t="str">
        <f t="shared" si="1765"/>
        <v/>
      </c>
    </row>
    <row r="3240" spans="79:107" x14ac:dyDescent="0.2">
      <c r="CA3240" s="14"/>
      <c r="CB3240" s="13"/>
      <c r="CF3240" t="str">
        <f t="shared" si="1766"/>
        <v/>
      </c>
      <c r="CG3240" s="1" t="str">
        <f t="shared" si="1767"/>
        <v/>
      </c>
      <c r="CH3240" s="2" t="str">
        <f t="shared" si="1768"/>
        <v/>
      </c>
      <c r="CI3240" s="1" t="str">
        <f t="shared" si="1769"/>
        <v/>
      </c>
      <c r="CJ3240" s="12" t="str">
        <f t="shared" si="1746"/>
        <v/>
      </c>
      <c r="CK3240" s="13" t="str">
        <f t="shared" si="1747"/>
        <v/>
      </c>
      <c r="CL3240" t="str">
        <f t="shared" si="1748"/>
        <v/>
      </c>
      <c r="CM3240" s="1" t="str">
        <f t="shared" si="1749"/>
        <v/>
      </c>
      <c r="CN3240" t="str">
        <f t="shared" si="1750"/>
        <v/>
      </c>
      <c r="CO3240" t="str">
        <f t="shared" si="1751"/>
        <v/>
      </c>
      <c r="CP3240" t="str">
        <f t="shared" si="1752"/>
        <v/>
      </c>
      <c r="CQ3240" s="2" t="str">
        <f t="shared" si="1753"/>
        <v/>
      </c>
      <c r="CR3240" s="14" t="str">
        <f t="shared" si="1754"/>
        <v/>
      </c>
      <c r="CS3240" s="13" t="str">
        <f t="shared" si="1755"/>
        <v/>
      </c>
      <c r="CT3240" t="str">
        <f t="shared" si="1756"/>
        <v/>
      </c>
      <c r="CU3240" s="1" t="str">
        <f t="shared" si="1757"/>
        <v/>
      </c>
      <c r="CV3240" t="str">
        <f t="shared" si="1758"/>
        <v/>
      </c>
      <c r="CW3240" t="str">
        <f t="shared" si="1759"/>
        <v/>
      </c>
      <c r="CX3240" s="1" t="str">
        <f t="shared" si="1760"/>
        <v/>
      </c>
      <c r="CY3240" s="2" t="str">
        <f t="shared" si="1761"/>
        <v/>
      </c>
      <c r="CZ3240" s="1" t="str">
        <f t="shared" si="1762"/>
        <v/>
      </c>
      <c r="DA3240" s="12" t="str">
        <f t="shared" si="1763"/>
        <v/>
      </c>
      <c r="DB3240" s="13" t="str">
        <f t="shared" si="1764"/>
        <v/>
      </c>
      <c r="DC3240" t="str">
        <f t="shared" si="1765"/>
        <v/>
      </c>
    </row>
    <row r="3241" spans="79:107" x14ac:dyDescent="0.2">
      <c r="CA3241" s="14"/>
      <c r="CB3241" s="13"/>
      <c r="CF3241" t="str">
        <f t="shared" si="1766"/>
        <v/>
      </c>
      <c r="CG3241" s="1" t="str">
        <f t="shared" si="1767"/>
        <v/>
      </c>
      <c r="CH3241" s="2" t="str">
        <f t="shared" si="1768"/>
        <v/>
      </c>
      <c r="CI3241" s="1" t="str">
        <f t="shared" si="1769"/>
        <v/>
      </c>
      <c r="CJ3241" s="12" t="str">
        <f t="shared" si="1746"/>
        <v/>
      </c>
      <c r="CK3241" s="13" t="str">
        <f t="shared" si="1747"/>
        <v/>
      </c>
      <c r="CL3241" t="str">
        <f t="shared" si="1748"/>
        <v/>
      </c>
      <c r="CM3241" s="1" t="str">
        <f t="shared" si="1749"/>
        <v/>
      </c>
      <c r="CN3241" t="str">
        <f t="shared" si="1750"/>
        <v/>
      </c>
      <c r="CO3241" t="str">
        <f t="shared" si="1751"/>
        <v/>
      </c>
      <c r="CP3241" t="str">
        <f t="shared" si="1752"/>
        <v/>
      </c>
      <c r="CQ3241" s="2" t="str">
        <f t="shared" si="1753"/>
        <v/>
      </c>
      <c r="CR3241" s="14" t="str">
        <f t="shared" si="1754"/>
        <v/>
      </c>
      <c r="CS3241" s="13" t="str">
        <f t="shared" si="1755"/>
        <v/>
      </c>
      <c r="CT3241" t="str">
        <f t="shared" si="1756"/>
        <v/>
      </c>
      <c r="CU3241" s="1" t="str">
        <f t="shared" si="1757"/>
        <v/>
      </c>
      <c r="CV3241" t="str">
        <f t="shared" si="1758"/>
        <v/>
      </c>
      <c r="CW3241" t="str">
        <f t="shared" si="1759"/>
        <v/>
      </c>
      <c r="CX3241" s="1" t="str">
        <f t="shared" si="1760"/>
        <v/>
      </c>
      <c r="CY3241" s="2" t="str">
        <f t="shared" si="1761"/>
        <v/>
      </c>
      <c r="CZ3241" s="1" t="str">
        <f t="shared" si="1762"/>
        <v/>
      </c>
      <c r="DA3241" s="12" t="str">
        <f t="shared" si="1763"/>
        <v/>
      </c>
      <c r="DB3241" s="13" t="str">
        <f t="shared" si="1764"/>
        <v/>
      </c>
      <c r="DC3241" t="str">
        <f t="shared" si="1765"/>
        <v/>
      </c>
    </row>
    <row r="3242" spans="79:107" x14ac:dyDescent="0.2">
      <c r="CA3242" s="14"/>
      <c r="CB3242" s="13"/>
      <c r="CF3242" t="str">
        <f t="shared" si="1766"/>
        <v/>
      </c>
      <c r="CG3242" s="1" t="str">
        <f t="shared" si="1767"/>
        <v/>
      </c>
      <c r="CH3242" s="2" t="str">
        <f t="shared" si="1768"/>
        <v/>
      </c>
      <c r="CI3242" s="1" t="str">
        <f t="shared" si="1769"/>
        <v/>
      </c>
      <c r="CJ3242" s="12" t="str">
        <f t="shared" si="1746"/>
        <v/>
      </c>
      <c r="CK3242" s="13" t="str">
        <f t="shared" si="1747"/>
        <v/>
      </c>
      <c r="CL3242" t="str">
        <f t="shared" si="1748"/>
        <v/>
      </c>
      <c r="CM3242" s="1" t="str">
        <f t="shared" si="1749"/>
        <v/>
      </c>
      <c r="CN3242" t="str">
        <f t="shared" si="1750"/>
        <v/>
      </c>
      <c r="CO3242" t="str">
        <f t="shared" si="1751"/>
        <v/>
      </c>
      <c r="CP3242" t="str">
        <f t="shared" si="1752"/>
        <v/>
      </c>
      <c r="CQ3242" s="2" t="str">
        <f t="shared" si="1753"/>
        <v/>
      </c>
      <c r="CR3242" s="14" t="str">
        <f t="shared" si="1754"/>
        <v/>
      </c>
      <c r="CS3242" s="13" t="str">
        <f t="shared" si="1755"/>
        <v/>
      </c>
      <c r="CT3242" t="str">
        <f t="shared" si="1756"/>
        <v/>
      </c>
      <c r="CU3242" s="1" t="str">
        <f t="shared" si="1757"/>
        <v/>
      </c>
      <c r="CV3242" t="str">
        <f t="shared" si="1758"/>
        <v/>
      </c>
      <c r="CW3242" t="str">
        <f t="shared" si="1759"/>
        <v/>
      </c>
      <c r="CX3242" s="1" t="str">
        <f t="shared" si="1760"/>
        <v/>
      </c>
      <c r="CY3242" s="2" t="str">
        <f t="shared" si="1761"/>
        <v/>
      </c>
      <c r="CZ3242" s="1" t="str">
        <f t="shared" si="1762"/>
        <v/>
      </c>
      <c r="DA3242" s="12" t="str">
        <f t="shared" si="1763"/>
        <v/>
      </c>
      <c r="DB3242" s="13" t="str">
        <f t="shared" si="1764"/>
        <v/>
      </c>
      <c r="DC3242" t="str">
        <f t="shared" si="1765"/>
        <v/>
      </c>
    </row>
    <row r="3243" spans="79:107" x14ac:dyDescent="0.2">
      <c r="CA3243" s="14"/>
      <c r="CB3243" s="13"/>
      <c r="CF3243" t="str">
        <f t="shared" si="1766"/>
        <v/>
      </c>
      <c r="CG3243" s="1" t="str">
        <f t="shared" si="1767"/>
        <v/>
      </c>
      <c r="CH3243" s="2" t="str">
        <f t="shared" si="1768"/>
        <v/>
      </c>
      <c r="CI3243" s="1" t="str">
        <f t="shared" si="1769"/>
        <v/>
      </c>
      <c r="CJ3243" s="12" t="str">
        <f t="shared" si="1746"/>
        <v/>
      </c>
      <c r="CK3243" s="13" t="str">
        <f t="shared" si="1747"/>
        <v/>
      </c>
      <c r="CL3243" t="str">
        <f t="shared" si="1748"/>
        <v/>
      </c>
      <c r="CM3243" s="1" t="str">
        <f t="shared" si="1749"/>
        <v/>
      </c>
      <c r="CN3243" t="str">
        <f t="shared" si="1750"/>
        <v/>
      </c>
      <c r="CO3243" t="str">
        <f t="shared" si="1751"/>
        <v/>
      </c>
      <c r="CP3243" t="str">
        <f t="shared" si="1752"/>
        <v/>
      </c>
      <c r="CQ3243" s="2" t="str">
        <f t="shared" si="1753"/>
        <v/>
      </c>
      <c r="CR3243" s="14" t="str">
        <f t="shared" si="1754"/>
        <v/>
      </c>
      <c r="CS3243" s="13" t="str">
        <f t="shared" si="1755"/>
        <v/>
      </c>
      <c r="CT3243" t="str">
        <f t="shared" si="1756"/>
        <v/>
      </c>
      <c r="CU3243" s="1" t="str">
        <f t="shared" si="1757"/>
        <v/>
      </c>
      <c r="CV3243" t="str">
        <f t="shared" si="1758"/>
        <v/>
      </c>
      <c r="CW3243" t="str">
        <f t="shared" si="1759"/>
        <v/>
      </c>
      <c r="CX3243" s="1" t="str">
        <f t="shared" si="1760"/>
        <v/>
      </c>
      <c r="CY3243" s="2" t="str">
        <f t="shared" si="1761"/>
        <v/>
      </c>
      <c r="CZ3243" s="1" t="str">
        <f t="shared" si="1762"/>
        <v/>
      </c>
      <c r="DA3243" s="12" t="str">
        <f t="shared" si="1763"/>
        <v/>
      </c>
      <c r="DB3243" s="13" t="str">
        <f t="shared" si="1764"/>
        <v/>
      </c>
      <c r="DC3243" t="str">
        <f t="shared" si="1765"/>
        <v/>
      </c>
    </row>
    <row r="3244" spans="79:107" x14ac:dyDescent="0.2">
      <c r="CA3244" s="14"/>
      <c r="CB3244" s="13"/>
      <c r="CF3244" t="str">
        <f t="shared" si="1766"/>
        <v/>
      </c>
      <c r="CG3244" s="1" t="str">
        <f t="shared" si="1767"/>
        <v/>
      </c>
      <c r="CH3244" s="2" t="str">
        <f t="shared" si="1768"/>
        <v/>
      </c>
      <c r="CI3244" s="1" t="str">
        <f t="shared" si="1769"/>
        <v/>
      </c>
      <c r="CJ3244" s="12" t="str">
        <f t="shared" si="1746"/>
        <v/>
      </c>
      <c r="CK3244" s="13" t="str">
        <f t="shared" si="1747"/>
        <v/>
      </c>
      <c r="CL3244" t="str">
        <f t="shared" si="1748"/>
        <v/>
      </c>
      <c r="CM3244" s="1" t="str">
        <f t="shared" si="1749"/>
        <v/>
      </c>
      <c r="CN3244" t="str">
        <f t="shared" si="1750"/>
        <v/>
      </c>
      <c r="CO3244" t="str">
        <f t="shared" si="1751"/>
        <v/>
      </c>
      <c r="CP3244" t="str">
        <f t="shared" si="1752"/>
        <v/>
      </c>
      <c r="CQ3244" s="2" t="str">
        <f t="shared" si="1753"/>
        <v/>
      </c>
      <c r="CR3244" s="14" t="str">
        <f t="shared" si="1754"/>
        <v/>
      </c>
      <c r="CS3244" s="13" t="str">
        <f t="shared" si="1755"/>
        <v/>
      </c>
      <c r="CT3244" t="str">
        <f t="shared" si="1756"/>
        <v/>
      </c>
      <c r="CU3244" s="1" t="str">
        <f t="shared" si="1757"/>
        <v/>
      </c>
      <c r="CV3244" t="str">
        <f t="shared" si="1758"/>
        <v/>
      </c>
      <c r="CW3244" t="str">
        <f t="shared" si="1759"/>
        <v/>
      </c>
      <c r="CX3244" s="1" t="str">
        <f t="shared" si="1760"/>
        <v/>
      </c>
      <c r="CY3244" s="2" t="str">
        <f t="shared" si="1761"/>
        <v/>
      </c>
      <c r="CZ3244" s="1" t="str">
        <f t="shared" si="1762"/>
        <v/>
      </c>
      <c r="DA3244" s="12" t="str">
        <f t="shared" si="1763"/>
        <v/>
      </c>
      <c r="DB3244" s="13" t="str">
        <f t="shared" si="1764"/>
        <v/>
      </c>
      <c r="DC3244" t="str">
        <f t="shared" si="1765"/>
        <v/>
      </c>
    </row>
    <row r="3245" spans="79:107" x14ac:dyDescent="0.2">
      <c r="CA3245" s="14"/>
      <c r="CB3245" s="13"/>
      <c r="CF3245" t="str">
        <f t="shared" si="1766"/>
        <v/>
      </c>
      <c r="CG3245" s="1" t="str">
        <f t="shared" si="1767"/>
        <v/>
      </c>
      <c r="CH3245" s="2" t="str">
        <f t="shared" si="1768"/>
        <v/>
      </c>
      <c r="CI3245" s="1" t="str">
        <f t="shared" si="1769"/>
        <v/>
      </c>
      <c r="CJ3245" s="12" t="str">
        <f t="shared" si="1746"/>
        <v/>
      </c>
      <c r="CK3245" s="13" t="str">
        <f t="shared" si="1747"/>
        <v/>
      </c>
      <c r="CL3245" t="str">
        <f t="shared" si="1748"/>
        <v/>
      </c>
      <c r="CM3245" s="1" t="str">
        <f t="shared" si="1749"/>
        <v/>
      </c>
      <c r="CN3245" t="str">
        <f t="shared" si="1750"/>
        <v/>
      </c>
      <c r="CO3245" t="str">
        <f t="shared" si="1751"/>
        <v/>
      </c>
      <c r="CP3245" t="str">
        <f t="shared" si="1752"/>
        <v/>
      </c>
      <c r="CQ3245" s="2" t="str">
        <f t="shared" si="1753"/>
        <v/>
      </c>
      <c r="CR3245" s="14" t="str">
        <f t="shared" si="1754"/>
        <v/>
      </c>
      <c r="CS3245" s="13" t="str">
        <f t="shared" si="1755"/>
        <v/>
      </c>
      <c r="CT3245" t="str">
        <f t="shared" si="1756"/>
        <v/>
      </c>
      <c r="CU3245" s="1" t="str">
        <f t="shared" si="1757"/>
        <v/>
      </c>
      <c r="CV3245" t="str">
        <f t="shared" si="1758"/>
        <v/>
      </c>
      <c r="CW3245" t="str">
        <f t="shared" si="1759"/>
        <v/>
      </c>
      <c r="CX3245" s="1" t="str">
        <f t="shared" si="1760"/>
        <v/>
      </c>
      <c r="CY3245" s="2" t="str">
        <f t="shared" si="1761"/>
        <v/>
      </c>
      <c r="CZ3245" s="1" t="str">
        <f t="shared" si="1762"/>
        <v/>
      </c>
      <c r="DA3245" s="12" t="str">
        <f t="shared" si="1763"/>
        <v/>
      </c>
      <c r="DB3245" s="13" t="str">
        <f t="shared" si="1764"/>
        <v/>
      </c>
      <c r="DC3245" t="str">
        <f t="shared" si="1765"/>
        <v/>
      </c>
    </row>
    <row r="3246" spans="79:107" x14ac:dyDescent="0.2">
      <c r="CA3246" s="14"/>
      <c r="CB3246" s="13"/>
      <c r="CF3246" t="str">
        <f t="shared" si="1766"/>
        <v/>
      </c>
      <c r="CG3246" s="1" t="str">
        <f t="shared" si="1767"/>
        <v/>
      </c>
      <c r="CH3246" s="2" t="str">
        <f t="shared" si="1768"/>
        <v/>
      </c>
      <c r="CI3246" s="1" t="str">
        <f t="shared" si="1769"/>
        <v/>
      </c>
      <c r="CJ3246" s="12" t="str">
        <f t="shared" si="1746"/>
        <v/>
      </c>
      <c r="CK3246" s="13" t="str">
        <f t="shared" si="1747"/>
        <v/>
      </c>
      <c r="CL3246" t="str">
        <f t="shared" si="1748"/>
        <v/>
      </c>
      <c r="CM3246" s="1" t="str">
        <f t="shared" si="1749"/>
        <v/>
      </c>
      <c r="CN3246" t="str">
        <f t="shared" si="1750"/>
        <v/>
      </c>
      <c r="CO3246" t="str">
        <f t="shared" si="1751"/>
        <v/>
      </c>
      <c r="CP3246" t="str">
        <f t="shared" si="1752"/>
        <v/>
      </c>
      <c r="CQ3246" s="2" t="str">
        <f t="shared" si="1753"/>
        <v/>
      </c>
      <c r="CR3246" s="14" t="str">
        <f t="shared" si="1754"/>
        <v/>
      </c>
      <c r="CS3246" s="13" t="str">
        <f t="shared" si="1755"/>
        <v/>
      </c>
      <c r="CT3246" t="str">
        <f t="shared" si="1756"/>
        <v/>
      </c>
      <c r="CU3246" s="1" t="str">
        <f t="shared" si="1757"/>
        <v/>
      </c>
      <c r="CV3246" t="str">
        <f t="shared" si="1758"/>
        <v/>
      </c>
      <c r="CW3246" t="str">
        <f t="shared" si="1759"/>
        <v/>
      </c>
      <c r="CX3246" s="1" t="str">
        <f t="shared" si="1760"/>
        <v/>
      </c>
      <c r="CY3246" s="2" t="str">
        <f t="shared" si="1761"/>
        <v/>
      </c>
      <c r="CZ3246" s="1" t="str">
        <f t="shared" si="1762"/>
        <v/>
      </c>
      <c r="DA3246" s="12" t="str">
        <f t="shared" si="1763"/>
        <v/>
      </c>
      <c r="DB3246" s="13" t="str">
        <f t="shared" si="1764"/>
        <v/>
      </c>
      <c r="DC3246" t="str">
        <f t="shared" si="1765"/>
        <v/>
      </c>
    </row>
    <row r="3247" spans="79:107" x14ac:dyDescent="0.2">
      <c r="CA3247" s="14"/>
      <c r="CB3247" s="13"/>
      <c r="CF3247" t="str">
        <f t="shared" si="1766"/>
        <v/>
      </c>
      <c r="CG3247" s="1" t="str">
        <f t="shared" si="1767"/>
        <v/>
      </c>
      <c r="CH3247" s="2" t="str">
        <f t="shared" si="1768"/>
        <v/>
      </c>
      <c r="CI3247" s="1" t="str">
        <f t="shared" si="1769"/>
        <v/>
      </c>
      <c r="CJ3247" s="12" t="str">
        <f t="shared" si="1746"/>
        <v/>
      </c>
      <c r="CK3247" s="13" t="str">
        <f t="shared" si="1747"/>
        <v/>
      </c>
      <c r="CL3247" t="str">
        <f t="shared" si="1748"/>
        <v/>
      </c>
      <c r="CM3247" s="1" t="str">
        <f t="shared" si="1749"/>
        <v/>
      </c>
      <c r="CN3247" t="str">
        <f t="shared" si="1750"/>
        <v/>
      </c>
      <c r="CO3247" t="str">
        <f t="shared" si="1751"/>
        <v/>
      </c>
      <c r="CP3247" t="str">
        <f t="shared" si="1752"/>
        <v/>
      </c>
      <c r="CQ3247" s="2" t="str">
        <f t="shared" si="1753"/>
        <v/>
      </c>
      <c r="CR3247" s="14" t="str">
        <f t="shared" si="1754"/>
        <v/>
      </c>
      <c r="CS3247" s="13" t="str">
        <f t="shared" si="1755"/>
        <v/>
      </c>
      <c r="CT3247" t="str">
        <f t="shared" si="1756"/>
        <v/>
      </c>
      <c r="CU3247" s="1" t="str">
        <f t="shared" si="1757"/>
        <v/>
      </c>
      <c r="CV3247" t="str">
        <f t="shared" si="1758"/>
        <v/>
      </c>
      <c r="CW3247" t="str">
        <f t="shared" si="1759"/>
        <v/>
      </c>
      <c r="CX3247" s="1" t="str">
        <f t="shared" si="1760"/>
        <v/>
      </c>
      <c r="CY3247" s="2" t="str">
        <f t="shared" si="1761"/>
        <v/>
      </c>
      <c r="CZ3247" s="1" t="str">
        <f t="shared" si="1762"/>
        <v/>
      </c>
      <c r="DA3247" s="12" t="str">
        <f t="shared" si="1763"/>
        <v/>
      </c>
      <c r="DB3247" s="13" t="str">
        <f t="shared" si="1764"/>
        <v/>
      </c>
      <c r="DC3247" t="str">
        <f t="shared" si="1765"/>
        <v/>
      </c>
    </row>
    <row r="3248" spans="79:107" x14ac:dyDescent="0.2">
      <c r="CA3248" s="14"/>
      <c r="CB3248" s="13"/>
      <c r="CF3248" t="str">
        <f t="shared" si="1766"/>
        <v/>
      </c>
      <c r="CG3248" s="1" t="str">
        <f t="shared" si="1767"/>
        <v/>
      </c>
      <c r="CH3248" s="2" t="str">
        <f t="shared" si="1768"/>
        <v/>
      </c>
      <c r="CI3248" s="1" t="str">
        <f t="shared" si="1769"/>
        <v/>
      </c>
      <c r="CJ3248" s="12" t="str">
        <f t="shared" si="1746"/>
        <v/>
      </c>
      <c r="CK3248" s="13" t="str">
        <f t="shared" si="1747"/>
        <v/>
      </c>
      <c r="CL3248" t="str">
        <f t="shared" si="1748"/>
        <v/>
      </c>
      <c r="CM3248" s="1" t="str">
        <f t="shared" si="1749"/>
        <v/>
      </c>
      <c r="CN3248" t="str">
        <f t="shared" si="1750"/>
        <v/>
      </c>
      <c r="CO3248" t="str">
        <f t="shared" si="1751"/>
        <v/>
      </c>
      <c r="CP3248" t="str">
        <f t="shared" si="1752"/>
        <v/>
      </c>
      <c r="CQ3248" s="2" t="str">
        <f t="shared" si="1753"/>
        <v/>
      </c>
      <c r="CR3248" s="14" t="str">
        <f t="shared" si="1754"/>
        <v/>
      </c>
      <c r="CS3248" s="13" t="str">
        <f t="shared" si="1755"/>
        <v/>
      </c>
      <c r="CT3248" t="str">
        <f t="shared" si="1756"/>
        <v/>
      </c>
      <c r="CU3248" s="1" t="str">
        <f t="shared" si="1757"/>
        <v/>
      </c>
      <c r="CV3248" t="str">
        <f t="shared" si="1758"/>
        <v/>
      </c>
      <c r="CW3248" t="str">
        <f t="shared" si="1759"/>
        <v/>
      </c>
      <c r="CX3248" s="1" t="str">
        <f t="shared" si="1760"/>
        <v/>
      </c>
      <c r="CY3248" s="2" t="str">
        <f t="shared" si="1761"/>
        <v/>
      </c>
      <c r="CZ3248" s="1" t="str">
        <f t="shared" si="1762"/>
        <v/>
      </c>
      <c r="DA3248" s="12" t="str">
        <f t="shared" si="1763"/>
        <v/>
      </c>
      <c r="DB3248" s="13" t="str">
        <f t="shared" si="1764"/>
        <v/>
      </c>
      <c r="DC3248" t="str">
        <f t="shared" si="1765"/>
        <v/>
      </c>
    </row>
    <row r="3249" spans="79:107" x14ac:dyDescent="0.2">
      <c r="CA3249" s="14"/>
      <c r="CB3249" s="13"/>
      <c r="CF3249" t="str">
        <f t="shared" si="1766"/>
        <v/>
      </c>
      <c r="CG3249" s="1" t="str">
        <f t="shared" si="1767"/>
        <v/>
      </c>
      <c r="CH3249" s="2" t="str">
        <f t="shared" si="1768"/>
        <v/>
      </c>
      <c r="CI3249" s="1" t="str">
        <f t="shared" si="1769"/>
        <v/>
      </c>
      <c r="CJ3249" s="12" t="str">
        <f t="shared" si="1746"/>
        <v/>
      </c>
      <c r="CK3249" s="13" t="str">
        <f t="shared" si="1747"/>
        <v/>
      </c>
      <c r="CL3249" t="str">
        <f t="shared" si="1748"/>
        <v/>
      </c>
      <c r="CM3249" s="1" t="str">
        <f t="shared" si="1749"/>
        <v/>
      </c>
      <c r="CN3249" t="str">
        <f t="shared" si="1750"/>
        <v/>
      </c>
      <c r="CO3249" t="str">
        <f t="shared" si="1751"/>
        <v/>
      </c>
      <c r="CP3249" t="str">
        <f t="shared" si="1752"/>
        <v/>
      </c>
      <c r="CQ3249" s="2" t="str">
        <f t="shared" si="1753"/>
        <v/>
      </c>
      <c r="CR3249" s="14" t="str">
        <f t="shared" si="1754"/>
        <v/>
      </c>
      <c r="CS3249" s="13" t="str">
        <f t="shared" si="1755"/>
        <v/>
      </c>
      <c r="CT3249" t="str">
        <f t="shared" si="1756"/>
        <v/>
      </c>
      <c r="CU3249" s="1" t="str">
        <f t="shared" si="1757"/>
        <v/>
      </c>
      <c r="CV3249" t="str">
        <f t="shared" si="1758"/>
        <v/>
      </c>
      <c r="CW3249" t="str">
        <f t="shared" si="1759"/>
        <v/>
      </c>
      <c r="CX3249" s="1" t="str">
        <f t="shared" si="1760"/>
        <v/>
      </c>
      <c r="CY3249" s="2" t="str">
        <f t="shared" si="1761"/>
        <v/>
      </c>
      <c r="CZ3249" s="1" t="str">
        <f t="shared" si="1762"/>
        <v/>
      </c>
      <c r="DA3249" s="12" t="str">
        <f t="shared" si="1763"/>
        <v/>
      </c>
      <c r="DB3249" s="13" t="str">
        <f t="shared" si="1764"/>
        <v/>
      </c>
      <c r="DC3249" t="str">
        <f t="shared" si="1765"/>
        <v/>
      </c>
    </row>
    <row r="3250" spans="79:107" x14ac:dyDescent="0.2">
      <c r="CA3250" s="14"/>
      <c r="CB3250" s="13"/>
      <c r="CF3250" t="str">
        <f t="shared" si="1766"/>
        <v/>
      </c>
      <c r="CG3250" s="1" t="str">
        <f t="shared" si="1767"/>
        <v/>
      </c>
      <c r="CH3250" s="2" t="str">
        <f t="shared" si="1768"/>
        <v/>
      </c>
      <c r="CI3250" s="1" t="str">
        <f t="shared" si="1769"/>
        <v/>
      </c>
      <c r="CJ3250" s="12" t="str">
        <f t="shared" si="1746"/>
        <v/>
      </c>
      <c r="CK3250" s="13" t="str">
        <f t="shared" si="1747"/>
        <v/>
      </c>
      <c r="CL3250" t="str">
        <f t="shared" si="1748"/>
        <v/>
      </c>
      <c r="CM3250" s="1" t="str">
        <f t="shared" si="1749"/>
        <v/>
      </c>
      <c r="CN3250" t="str">
        <f t="shared" si="1750"/>
        <v/>
      </c>
      <c r="CO3250" t="str">
        <f t="shared" si="1751"/>
        <v/>
      </c>
      <c r="CP3250" t="str">
        <f t="shared" si="1752"/>
        <v/>
      </c>
      <c r="CQ3250" s="2" t="str">
        <f t="shared" si="1753"/>
        <v/>
      </c>
      <c r="CR3250" s="14" t="str">
        <f t="shared" si="1754"/>
        <v/>
      </c>
      <c r="CS3250" s="13" t="str">
        <f t="shared" si="1755"/>
        <v/>
      </c>
      <c r="CT3250" t="str">
        <f t="shared" si="1756"/>
        <v/>
      </c>
      <c r="CU3250" s="1" t="str">
        <f t="shared" si="1757"/>
        <v/>
      </c>
      <c r="CV3250" t="str">
        <f t="shared" si="1758"/>
        <v/>
      </c>
      <c r="CW3250" t="str">
        <f t="shared" si="1759"/>
        <v/>
      </c>
      <c r="CX3250" s="1" t="str">
        <f t="shared" si="1760"/>
        <v/>
      </c>
      <c r="CY3250" s="2" t="str">
        <f t="shared" si="1761"/>
        <v/>
      </c>
      <c r="CZ3250" s="1" t="str">
        <f t="shared" si="1762"/>
        <v/>
      </c>
      <c r="DA3250" s="12" t="str">
        <f t="shared" si="1763"/>
        <v/>
      </c>
      <c r="DB3250" s="13" t="str">
        <f t="shared" si="1764"/>
        <v/>
      </c>
      <c r="DC3250" t="str">
        <f t="shared" si="1765"/>
        <v/>
      </c>
    </row>
    <row r="3251" spans="79:107" x14ac:dyDescent="0.2">
      <c r="CA3251" s="14"/>
      <c r="CB3251" s="13"/>
      <c r="CF3251" t="str">
        <f t="shared" si="1766"/>
        <v/>
      </c>
      <c r="CG3251" s="1" t="str">
        <f t="shared" si="1767"/>
        <v/>
      </c>
      <c r="CH3251" s="2" t="str">
        <f t="shared" si="1768"/>
        <v/>
      </c>
      <c r="CI3251" s="1" t="str">
        <f t="shared" si="1769"/>
        <v/>
      </c>
      <c r="CJ3251" s="12" t="str">
        <f t="shared" si="1746"/>
        <v/>
      </c>
      <c r="CK3251" s="13" t="str">
        <f t="shared" si="1747"/>
        <v/>
      </c>
      <c r="CL3251" t="str">
        <f t="shared" si="1748"/>
        <v/>
      </c>
      <c r="CM3251" s="1" t="str">
        <f t="shared" si="1749"/>
        <v/>
      </c>
      <c r="CN3251" t="str">
        <f t="shared" si="1750"/>
        <v/>
      </c>
      <c r="CO3251" t="str">
        <f t="shared" si="1751"/>
        <v/>
      </c>
      <c r="CP3251" t="str">
        <f t="shared" si="1752"/>
        <v/>
      </c>
      <c r="CQ3251" s="2" t="str">
        <f t="shared" si="1753"/>
        <v/>
      </c>
      <c r="CR3251" s="14" t="str">
        <f t="shared" si="1754"/>
        <v/>
      </c>
      <c r="CS3251" s="13" t="str">
        <f t="shared" si="1755"/>
        <v/>
      </c>
      <c r="CT3251" t="str">
        <f t="shared" si="1756"/>
        <v/>
      </c>
      <c r="CU3251" s="1" t="str">
        <f t="shared" si="1757"/>
        <v/>
      </c>
      <c r="CV3251" t="str">
        <f t="shared" si="1758"/>
        <v/>
      </c>
      <c r="CW3251" t="str">
        <f t="shared" si="1759"/>
        <v/>
      </c>
      <c r="CX3251" s="1" t="str">
        <f t="shared" si="1760"/>
        <v/>
      </c>
      <c r="CY3251" s="2" t="str">
        <f t="shared" si="1761"/>
        <v/>
      </c>
      <c r="CZ3251" s="1" t="str">
        <f t="shared" si="1762"/>
        <v/>
      </c>
      <c r="DA3251" s="12" t="str">
        <f t="shared" si="1763"/>
        <v/>
      </c>
      <c r="DB3251" s="13" t="str">
        <f t="shared" si="1764"/>
        <v/>
      </c>
      <c r="DC3251" t="str">
        <f t="shared" si="1765"/>
        <v/>
      </c>
    </row>
    <row r="3252" spans="79:107" x14ac:dyDescent="0.2">
      <c r="CA3252" s="14"/>
      <c r="CB3252" s="13"/>
      <c r="CF3252" t="str">
        <f t="shared" si="1766"/>
        <v/>
      </c>
      <c r="CG3252" s="1" t="str">
        <f t="shared" si="1767"/>
        <v/>
      </c>
      <c r="CH3252" s="2" t="str">
        <f t="shared" si="1768"/>
        <v/>
      </c>
      <c r="CI3252" s="1" t="str">
        <f t="shared" si="1769"/>
        <v/>
      </c>
      <c r="CJ3252" s="12" t="str">
        <f t="shared" si="1746"/>
        <v/>
      </c>
      <c r="CK3252" s="13" t="str">
        <f t="shared" si="1747"/>
        <v/>
      </c>
      <c r="CL3252" t="str">
        <f t="shared" si="1748"/>
        <v/>
      </c>
      <c r="CM3252" s="1" t="str">
        <f t="shared" si="1749"/>
        <v/>
      </c>
      <c r="CN3252" t="str">
        <f t="shared" si="1750"/>
        <v/>
      </c>
      <c r="CO3252" t="str">
        <f t="shared" si="1751"/>
        <v/>
      </c>
      <c r="CP3252" t="str">
        <f t="shared" si="1752"/>
        <v/>
      </c>
      <c r="CQ3252" s="2" t="str">
        <f t="shared" si="1753"/>
        <v/>
      </c>
      <c r="CR3252" s="14" t="str">
        <f t="shared" si="1754"/>
        <v/>
      </c>
      <c r="CS3252" s="13" t="str">
        <f t="shared" si="1755"/>
        <v/>
      </c>
      <c r="CT3252" t="str">
        <f t="shared" si="1756"/>
        <v/>
      </c>
      <c r="CU3252" s="1" t="str">
        <f t="shared" si="1757"/>
        <v/>
      </c>
      <c r="CV3252" t="str">
        <f t="shared" si="1758"/>
        <v/>
      </c>
      <c r="CW3252" t="str">
        <f t="shared" si="1759"/>
        <v/>
      </c>
      <c r="CX3252" s="1" t="str">
        <f t="shared" si="1760"/>
        <v/>
      </c>
      <c r="CY3252" s="2" t="str">
        <f t="shared" si="1761"/>
        <v/>
      </c>
      <c r="CZ3252" s="1" t="str">
        <f t="shared" si="1762"/>
        <v/>
      </c>
      <c r="DA3252" s="12" t="str">
        <f t="shared" si="1763"/>
        <v/>
      </c>
      <c r="DB3252" s="13" t="str">
        <f t="shared" si="1764"/>
        <v/>
      </c>
      <c r="DC3252" t="str">
        <f t="shared" si="1765"/>
        <v/>
      </c>
    </row>
    <row r="3253" spans="79:107" x14ac:dyDescent="0.2">
      <c r="CA3253" s="14"/>
      <c r="CB3253" s="13"/>
      <c r="CF3253" t="str">
        <f t="shared" si="1766"/>
        <v/>
      </c>
      <c r="CG3253" s="1" t="str">
        <f t="shared" si="1767"/>
        <v/>
      </c>
      <c r="CH3253" s="2" t="str">
        <f t="shared" si="1768"/>
        <v/>
      </c>
      <c r="CI3253" s="1" t="str">
        <f t="shared" si="1769"/>
        <v/>
      </c>
      <c r="CJ3253" s="12" t="str">
        <f t="shared" si="1746"/>
        <v/>
      </c>
      <c r="CK3253" s="13" t="str">
        <f t="shared" si="1747"/>
        <v/>
      </c>
      <c r="CL3253" t="str">
        <f t="shared" si="1748"/>
        <v/>
      </c>
      <c r="CM3253" s="1" t="str">
        <f t="shared" si="1749"/>
        <v/>
      </c>
      <c r="CN3253" t="str">
        <f t="shared" si="1750"/>
        <v/>
      </c>
      <c r="CO3253" t="str">
        <f t="shared" si="1751"/>
        <v/>
      </c>
      <c r="CP3253" t="str">
        <f t="shared" si="1752"/>
        <v/>
      </c>
      <c r="CQ3253" s="2" t="str">
        <f t="shared" si="1753"/>
        <v/>
      </c>
      <c r="CR3253" s="14" t="str">
        <f t="shared" si="1754"/>
        <v/>
      </c>
      <c r="CS3253" s="13" t="str">
        <f t="shared" si="1755"/>
        <v/>
      </c>
      <c r="CT3253" t="str">
        <f t="shared" si="1756"/>
        <v/>
      </c>
      <c r="CU3253" s="1" t="str">
        <f t="shared" si="1757"/>
        <v/>
      </c>
      <c r="CV3253" t="str">
        <f t="shared" si="1758"/>
        <v/>
      </c>
      <c r="CW3253" t="str">
        <f t="shared" si="1759"/>
        <v/>
      </c>
      <c r="CX3253" s="1" t="str">
        <f t="shared" si="1760"/>
        <v/>
      </c>
      <c r="CY3253" s="2" t="str">
        <f t="shared" si="1761"/>
        <v/>
      </c>
      <c r="CZ3253" s="1" t="str">
        <f t="shared" si="1762"/>
        <v/>
      </c>
      <c r="DA3253" s="12" t="str">
        <f t="shared" si="1763"/>
        <v/>
      </c>
      <c r="DB3253" s="13" t="str">
        <f t="shared" si="1764"/>
        <v/>
      </c>
      <c r="DC3253" t="str">
        <f t="shared" si="1765"/>
        <v/>
      </c>
    </row>
    <row r="3254" spans="79:107" x14ac:dyDescent="0.2">
      <c r="CA3254" s="14"/>
      <c r="CB3254" s="13"/>
      <c r="CF3254" t="str">
        <f t="shared" si="1766"/>
        <v/>
      </c>
      <c r="CG3254" s="1" t="str">
        <f t="shared" si="1767"/>
        <v/>
      </c>
      <c r="CH3254" s="2" t="str">
        <f t="shared" si="1768"/>
        <v/>
      </c>
      <c r="CI3254" s="1" t="str">
        <f t="shared" si="1769"/>
        <v/>
      </c>
      <c r="CJ3254" s="12" t="str">
        <f t="shared" si="1746"/>
        <v/>
      </c>
      <c r="CK3254" s="13" t="str">
        <f t="shared" si="1747"/>
        <v/>
      </c>
      <c r="CL3254" t="str">
        <f t="shared" si="1748"/>
        <v/>
      </c>
      <c r="CM3254" s="1" t="str">
        <f t="shared" si="1749"/>
        <v/>
      </c>
      <c r="CN3254" t="str">
        <f t="shared" si="1750"/>
        <v/>
      </c>
      <c r="CO3254" t="str">
        <f t="shared" si="1751"/>
        <v/>
      </c>
      <c r="CP3254" t="str">
        <f t="shared" si="1752"/>
        <v/>
      </c>
      <c r="CQ3254" s="2" t="str">
        <f t="shared" si="1753"/>
        <v/>
      </c>
      <c r="CR3254" s="14" t="str">
        <f t="shared" si="1754"/>
        <v/>
      </c>
      <c r="CS3254" s="13" t="str">
        <f t="shared" si="1755"/>
        <v/>
      </c>
      <c r="CT3254" t="str">
        <f t="shared" si="1756"/>
        <v/>
      </c>
      <c r="CU3254" s="1" t="str">
        <f t="shared" si="1757"/>
        <v/>
      </c>
      <c r="CV3254" t="str">
        <f t="shared" si="1758"/>
        <v/>
      </c>
      <c r="CW3254" t="str">
        <f t="shared" si="1759"/>
        <v/>
      </c>
      <c r="CX3254" s="1" t="str">
        <f t="shared" si="1760"/>
        <v/>
      </c>
      <c r="CY3254" s="2" t="str">
        <f t="shared" si="1761"/>
        <v/>
      </c>
      <c r="CZ3254" s="1" t="str">
        <f t="shared" si="1762"/>
        <v/>
      </c>
      <c r="DA3254" s="12" t="str">
        <f t="shared" si="1763"/>
        <v/>
      </c>
      <c r="DB3254" s="13" t="str">
        <f t="shared" si="1764"/>
        <v/>
      </c>
      <c r="DC3254" t="str">
        <f t="shared" si="1765"/>
        <v/>
      </c>
    </row>
    <row r="3255" spans="79:107" x14ac:dyDescent="0.2">
      <c r="CA3255" s="14"/>
      <c r="CB3255" s="13"/>
      <c r="CF3255" t="str">
        <f t="shared" si="1766"/>
        <v/>
      </c>
      <c r="CG3255" s="1" t="str">
        <f t="shared" si="1767"/>
        <v/>
      </c>
      <c r="CH3255" s="2" t="str">
        <f t="shared" si="1768"/>
        <v/>
      </c>
      <c r="CI3255" s="1" t="str">
        <f t="shared" si="1769"/>
        <v/>
      </c>
      <c r="CJ3255" s="12" t="str">
        <f t="shared" si="1746"/>
        <v/>
      </c>
      <c r="CK3255" s="13" t="str">
        <f t="shared" si="1747"/>
        <v/>
      </c>
      <c r="CL3255" t="str">
        <f t="shared" si="1748"/>
        <v/>
      </c>
      <c r="CM3255" s="1" t="str">
        <f t="shared" si="1749"/>
        <v/>
      </c>
      <c r="CN3255" t="str">
        <f t="shared" si="1750"/>
        <v/>
      </c>
      <c r="CO3255" t="str">
        <f t="shared" si="1751"/>
        <v/>
      </c>
      <c r="CP3255" t="str">
        <f t="shared" si="1752"/>
        <v/>
      </c>
      <c r="CQ3255" s="2" t="str">
        <f t="shared" si="1753"/>
        <v/>
      </c>
      <c r="CR3255" s="14" t="str">
        <f t="shared" si="1754"/>
        <v/>
      </c>
      <c r="CS3255" s="13" t="str">
        <f t="shared" si="1755"/>
        <v/>
      </c>
      <c r="CT3255" t="str">
        <f t="shared" si="1756"/>
        <v/>
      </c>
      <c r="CU3255" s="1" t="str">
        <f t="shared" si="1757"/>
        <v/>
      </c>
      <c r="CV3255" t="str">
        <f t="shared" si="1758"/>
        <v/>
      </c>
      <c r="CW3255" t="str">
        <f t="shared" si="1759"/>
        <v/>
      </c>
      <c r="CX3255" s="1" t="str">
        <f t="shared" si="1760"/>
        <v/>
      </c>
      <c r="CY3255" s="2" t="str">
        <f t="shared" si="1761"/>
        <v/>
      </c>
      <c r="CZ3255" s="1" t="str">
        <f t="shared" si="1762"/>
        <v/>
      </c>
      <c r="DA3255" s="12" t="str">
        <f t="shared" si="1763"/>
        <v/>
      </c>
      <c r="DB3255" s="13" t="str">
        <f t="shared" si="1764"/>
        <v/>
      </c>
      <c r="DC3255" t="str">
        <f t="shared" si="1765"/>
        <v/>
      </c>
    </row>
    <row r="3256" spans="79:107" x14ac:dyDescent="0.2">
      <c r="CA3256" s="14"/>
      <c r="CB3256" s="13"/>
      <c r="CF3256" t="str">
        <f t="shared" si="1766"/>
        <v/>
      </c>
      <c r="CG3256" s="1" t="str">
        <f t="shared" si="1767"/>
        <v/>
      </c>
      <c r="CH3256" s="2" t="str">
        <f t="shared" si="1768"/>
        <v/>
      </c>
      <c r="CI3256" s="1" t="str">
        <f t="shared" si="1769"/>
        <v/>
      </c>
      <c r="CJ3256" s="12" t="str">
        <f t="shared" si="1746"/>
        <v/>
      </c>
      <c r="CK3256" s="13" t="str">
        <f t="shared" si="1747"/>
        <v/>
      </c>
      <c r="CL3256" t="str">
        <f t="shared" si="1748"/>
        <v/>
      </c>
      <c r="CM3256" s="1" t="str">
        <f t="shared" si="1749"/>
        <v/>
      </c>
      <c r="CN3256" t="str">
        <f t="shared" si="1750"/>
        <v/>
      </c>
      <c r="CO3256" t="str">
        <f t="shared" si="1751"/>
        <v/>
      </c>
      <c r="CP3256" t="str">
        <f t="shared" si="1752"/>
        <v/>
      </c>
      <c r="CQ3256" s="2" t="str">
        <f t="shared" si="1753"/>
        <v/>
      </c>
      <c r="CR3256" s="14" t="str">
        <f t="shared" si="1754"/>
        <v/>
      </c>
      <c r="CS3256" s="13" t="str">
        <f t="shared" si="1755"/>
        <v/>
      </c>
      <c r="CT3256" t="str">
        <f t="shared" si="1756"/>
        <v/>
      </c>
      <c r="CU3256" s="1" t="str">
        <f t="shared" si="1757"/>
        <v/>
      </c>
      <c r="CV3256" t="str">
        <f t="shared" si="1758"/>
        <v/>
      </c>
      <c r="CW3256" t="str">
        <f t="shared" si="1759"/>
        <v/>
      </c>
      <c r="CX3256" s="1" t="str">
        <f t="shared" si="1760"/>
        <v/>
      </c>
      <c r="CY3256" s="2" t="str">
        <f t="shared" si="1761"/>
        <v/>
      </c>
      <c r="CZ3256" s="1" t="str">
        <f t="shared" si="1762"/>
        <v/>
      </c>
      <c r="DA3256" s="12" t="str">
        <f t="shared" si="1763"/>
        <v/>
      </c>
      <c r="DB3256" s="13" t="str">
        <f t="shared" si="1764"/>
        <v/>
      </c>
      <c r="DC3256" t="str">
        <f t="shared" si="1765"/>
        <v/>
      </c>
    </row>
    <row r="3257" spans="79:107" x14ac:dyDescent="0.2">
      <c r="CA3257" s="14"/>
      <c r="CB3257" s="13"/>
      <c r="CF3257" t="str">
        <f t="shared" si="1766"/>
        <v/>
      </c>
      <c r="CG3257" s="1" t="str">
        <f t="shared" si="1767"/>
        <v/>
      </c>
      <c r="CH3257" s="2" t="str">
        <f t="shared" si="1768"/>
        <v/>
      </c>
      <c r="CI3257" s="1" t="str">
        <f t="shared" si="1769"/>
        <v/>
      </c>
      <c r="CJ3257" s="12" t="str">
        <f t="shared" si="1746"/>
        <v/>
      </c>
      <c r="CK3257" s="13" t="str">
        <f t="shared" si="1747"/>
        <v/>
      </c>
      <c r="CL3257" t="str">
        <f t="shared" si="1748"/>
        <v/>
      </c>
      <c r="CM3257" s="1" t="str">
        <f t="shared" si="1749"/>
        <v/>
      </c>
      <c r="CN3257" t="str">
        <f t="shared" si="1750"/>
        <v/>
      </c>
      <c r="CO3257" t="str">
        <f t="shared" si="1751"/>
        <v/>
      </c>
      <c r="CP3257" t="str">
        <f t="shared" si="1752"/>
        <v/>
      </c>
      <c r="CQ3257" s="2" t="str">
        <f t="shared" si="1753"/>
        <v/>
      </c>
      <c r="CR3257" s="14" t="str">
        <f t="shared" si="1754"/>
        <v/>
      </c>
      <c r="CS3257" s="13" t="str">
        <f t="shared" si="1755"/>
        <v/>
      </c>
      <c r="CT3257" t="str">
        <f t="shared" si="1756"/>
        <v/>
      </c>
      <c r="CU3257" s="1" t="str">
        <f t="shared" si="1757"/>
        <v/>
      </c>
      <c r="CV3257" t="str">
        <f t="shared" si="1758"/>
        <v/>
      </c>
      <c r="CW3257" t="str">
        <f t="shared" si="1759"/>
        <v/>
      </c>
      <c r="CX3257" s="1" t="str">
        <f t="shared" si="1760"/>
        <v/>
      </c>
      <c r="CY3257" s="2" t="str">
        <f t="shared" si="1761"/>
        <v/>
      </c>
      <c r="CZ3257" s="1" t="str">
        <f t="shared" si="1762"/>
        <v/>
      </c>
      <c r="DA3257" s="12" t="str">
        <f t="shared" si="1763"/>
        <v/>
      </c>
      <c r="DB3257" s="13" t="str">
        <f t="shared" si="1764"/>
        <v/>
      </c>
      <c r="DC3257" t="str">
        <f t="shared" si="1765"/>
        <v/>
      </c>
    </row>
    <row r="3258" spans="79:107" x14ac:dyDescent="0.2">
      <c r="CA3258" s="14"/>
      <c r="CB3258" s="13"/>
      <c r="CF3258" t="str">
        <f t="shared" si="1766"/>
        <v/>
      </c>
      <c r="CG3258" s="1" t="str">
        <f t="shared" si="1767"/>
        <v/>
      </c>
      <c r="CH3258" s="2" t="str">
        <f t="shared" si="1768"/>
        <v/>
      </c>
      <c r="CI3258" s="1" t="str">
        <f t="shared" si="1769"/>
        <v/>
      </c>
      <c r="CJ3258" s="12" t="str">
        <f t="shared" si="1746"/>
        <v/>
      </c>
      <c r="CK3258" s="13" t="str">
        <f t="shared" si="1747"/>
        <v/>
      </c>
      <c r="CL3258" t="str">
        <f t="shared" si="1748"/>
        <v/>
      </c>
      <c r="CM3258" s="1" t="str">
        <f t="shared" si="1749"/>
        <v/>
      </c>
      <c r="CN3258" t="str">
        <f t="shared" si="1750"/>
        <v/>
      </c>
      <c r="CO3258" t="str">
        <f t="shared" si="1751"/>
        <v/>
      </c>
      <c r="CP3258" t="str">
        <f t="shared" si="1752"/>
        <v/>
      </c>
      <c r="CQ3258" s="2" t="str">
        <f t="shared" si="1753"/>
        <v/>
      </c>
      <c r="CR3258" s="14" t="str">
        <f t="shared" si="1754"/>
        <v/>
      </c>
      <c r="CS3258" s="13" t="str">
        <f t="shared" si="1755"/>
        <v/>
      </c>
      <c r="CT3258" t="str">
        <f t="shared" si="1756"/>
        <v/>
      </c>
      <c r="CU3258" s="1" t="str">
        <f t="shared" si="1757"/>
        <v/>
      </c>
      <c r="CV3258" t="str">
        <f t="shared" si="1758"/>
        <v/>
      </c>
      <c r="CW3258" t="str">
        <f t="shared" si="1759"/>
        <v/>
      </c>
      <c r="CX3258" s="1" t="str">
        <f t="shared" si="1760"/>
        <v/>
      </c>
      <c r="CY3258" s="2" t="str">
        <f t="shared" si="1761"/>
        <v/>
      </c>
      <c r="CZ3258" s="1" t="str">
        <f t="shared" si="1762"/>
        <v/>
      </c>
      <c r="DA3258" s="12" t="str">
        <f t="shared" si="1763"/>
        <v/>
      </c>
      <c r="DB3258" s="13" t="str">
        <f t="shared" si="1764"/>
        <v/>
      </c>
      <c r="DC3258" t="str">
        <f t="shared" si="1765"/>
        <v/>
      </c>
    </row>
    <row r="3259" spans="79:107" x14ac:dyDescent="0.2">
      <c r="CA3259" s="14"/>
      <c r="CB3259" s="13"/>
      <c r="CF3259" t="str">
        <f t="shared" si="1766"/>
        <v/>
      </c>
      <c r="CG3259" s="1" t="str">
        <f t="shared" si="1767"/>
        <v/>
      </c>
      <c r="CH3259" s="2" t="str">
        <f t="shared" si="1768"/>
        <v/>
      </c>
      <c r="CI3259" s="1" t="str">
        <f t="shared" si="1769"/>
        <v/>
      </c>
      <c r="CJ3259" s="12" t="str">
        <f t="shared" si="1746"/>
        <v/>
      </c>
      <c r="CK3259" s="13" t="str">
        <f t="shared" si="1747"/>
        <v/>
      </c>
      <c r="CL3259" t="str">
        <f t="shared" si="1748"/>
        <v/>
      </c>
      <c r="CM3259" s="1" t="str">
        <f t="shared" si="1749"/>
        <v/>
      </c>
      <c r="CN3259" t="str">
        <f t="shared" si="1750"/>
        <v/>
      </c>
      <c r="CO3259" t="str">
        <f t="shared" si="1751"/>
        <v/>
      </c>
      <c r="CP3259" t="str">
        <f t="shared" si="1752"/>
        <v/>
      </c>
      <c r="CQ3259" s="2" t="str">
        <f t="shared" si="1753"/>
        <v/>
      </c>
      <c r="CR3259" s="14" t="str">
        <f t="shared" si="1754"/>
        <v/>
      </c>
      <c r="CS3259" s="13" t="str">
        <f t="shared" si="1755"/>
        <v/>
      </c>
      <c r="CT3259" t="str">
        <f t="shared" si="1756"/>
        <v/>
      </c>
      <c r="CU3259" s="1" t="str">
        <f t="shared" si="1757"/>
        <v/>
      </c>
      <c r="CV3259" t="str">
        <f t="shared" si="1758"/>
        <v/>
      </c>
      <c r="CW3259" t="str">
        <f t="shared" si="1759"/>
        <v/>
      </c>
      <c r="CX3259" s="1" t="str">
        <f t="shared" si="1760"/>
        <v/>
      </c>
      <c r="CY3259" s="2" t="str">
        <f t="shared" si="1761"/>
        <v/>
      </c>
      <c r="CZ3259" s="1" t="str">
        <f t="shared" si="1762"/>
        <v/>
      </c>
      <c r="DA3259" s="12" t="str">
        <f t="shared" si="1763"/>
        <v/>
      </c>
      <c r="DB3259" s="13" t="str">
        <f t="shared" si="1764"/>
        <v/>
      </c>
      <c r="DC3259" t="str">
        <f t="shared" si="1765"/>
        <v/>
      </c>
    </row>
    <row r="3260" spans="79:107" x14ac:dyDescent="0.2">
      <c r="CA3260" s="14"/>
      <c r="CB3260" s="13"/>
      <c r="CF3260" t="str">
        <f t="shared" si="1766"/>
        <v/>
      </c>
      <c r="CG3260" s="1" t="str">
        <f t="shared" si="1767"/>
        <v/>
      </c>
      <c r="CH3260" s="2" t="str">
        <f t="shared" si="1768"/>
        <v/>
      </c>
      <c r="CI3260" s="1" t="str">
        <f t="shared" si="1769"/>
        <v/>
      </c>
      <c r="CJ3260" s="12" t="str">
        <f t="shared" si="1746"/>
        <v/>
      </c>
      <c r="CK3260" s="13" t="str">
        <f t="shared" si="1747"/>
        <v/>
      </c>
      <c r="CL3260" t="str">
        <f t="shared" si="1748"/>
        <v/>
      </c>
      <c r="CM3260" s="1" t="str">
        <f t="shared" si="1749"/>
        <v/>
      </c>
      <c r="CN3260" t="str">
        <f t="shared" si="1750"/>
        <v/>
      </c>
      <c r="CO3260" t="str">
        <f t="shared" si="1751"/>
        <v/>
      </c>
      <c r="CP3260" t="str">
        <f t="shared" si="1752"/>
        <v/>
      </c>
      <c r="CQ3260" s="2" t="str">
        <f t="shared" si="1753"/>
        <v/>
      </c>
      <c r="CR3260" s="14" t="str">
        <f t="shared" si="1754"/>
        <v/>
      </c>
      <c r="CS3260" s="13" t="str">
        <f t="shared" si="1755"/>
        <v/>
      </c>
      <c r="CT3260" t="str">
        <f t="shared" si="1756"/>
        <v/>
      </c>
      <c r="CU3260" s="1" t="str">
        <f t="shared" si="1757"/>
        <v/>
      </c>
      <c r="CV3260" t="str">
        <f t="shared" si="1758"/>
        <v/>
      </c>
      <c r="CW3260" t="str">
        <f t="shared" si="1759"/>
        <v/>
      </c>
      <c r="CX3260" s="1" t="str">
        <f t="shared" si="1760"/>
        <v/>
      </c>
      <c r="CY3260" s="2" t="str">
        <f t="shared" si="1761"/>
        <v/>
      </c>
      <c r="CZ3260" s="1" t="str">
        <f t="shared" si="1762"/>
        <v/>
      </c>
      <c r="DA3260" s="12" t="str">
        <f t="shared" si="1763"/>
        <v/>
      </c>
      <c r="DB3260" s="13" t="str">
        <f t="shared" si="1764"/>
        <v/>
      </c>
      <c r="DC3260" t="str">
        <f t="shared" si="1765"/>
        <v/>
      </c>
    </row>
    <row r="3261" spans="79:107" x14ac:dyDescent="0.2">
      <c r="CA3261" s="14"/>
      <c r="CB3261" s="13"/>
      <c r="CF3261" t="str">
        <f t="shared" si="1766"/>
        <v/>
      </c>
      <c r="CG3261" s="1" t="str">
        <f t="shared" si="1767"/>
        <v/>
      </c>
      <c r="CH3261" s="2" t="str">
        <f t="shared" si="1768"/>
        <v/>
      </c>
      <c r="CI3261" s="1" t="str">
        <f t="shared" si="1769"/>
        <v/>
      </c>
      <c r="CJ3261" s="12" t="str">
        <f t="shared" si="1746"/>
        <v/>
      </c>
      <c r="CK3261" s="13" t="str">
        <f t="shared" si="1747"/>
        <v/>
      </c>
      <c r="CL3261" t="str">
        <f t="shared" si="1748"/>
        <v/>
      </c>
      <c r="CM3261" s="1" t="str">
        <f t="shared" si="1749"/>
        <v/>
      </c>
      <c r="CN3261" t="str">
        <f t="shared" si="1750"/>
        <v/>
      </c>
      <c r="CO3261" t="str">
        <f t="shared" si="1751"/>
        <v/>
      </c>
      <c r="CP3261" t="str">
        <f t="shared" si="1752"/>
        <v/>
      </c>
      <c r="CQ3261" s="2" t="str">
        <f t="shared" si="1753"/>
        <v/>
      </c>
      <c r="CR3261" s="14" t="str">
        <f t="shared" si="1754"/>
        <v/>
      </c>
      <c r="CS3261" s="13" t="str">
        <f t="shared" si="1755"/>
        <v/>
      </c>
      <c r="CT3261" t="str">
        <f t="shared" si="1756"/>
        <v/>
      </c>
      <c r="CU3261" s="1" t="str">
        <f t="shared" si="1757"/>
        <v/>
      </c>
      <c r="CV3261" t="str">
        <f t="shared" si="1758"/>
        <v/>
      </c>
      <c r="CW3261" t="str">
        <f t="shared" si="1759"/>
        <v/>
      </c>
      <c r="CX3261" s="1" t="str">
        <f t="shared" si="1760"/>
        <v/>
      </c>
      <c r="CY3261" s="2" t="str">
        <f t="shared" si="1761"/>
        <v/>
      </c>
      <c r="CZ3261" s="1" t="str">
        <f t="shared" si="1762"/>
        <v/>
      </c>
      <c r="DA3261" s="12" t="str">
        <f t="shared" si="1763"/>
        <v/>
      </c>
      <c r="DB3261" s="13" t="str">
        <f t="shared" si="1764"/>
        <v/>
      </c>
      <c r="DC3261" t="str">
        <f t="shared" si="1765"/>
        <v/>
      </c>
    </row>
    <row r="3262" spans="79:107" x14ac:dyDescent="0.2">
      <c r="CA3262" s="14"/>
      <c r="CB3262" s="13"/>
      <c r="CF3262" t="str">
        <f t="shared" si="1766"/>
        <v/>
      </c>
      <c r="CG3262" s="1" t="str">
        <f t="shared" si="1767"/>
        <v/>
      </c>
      <c r="CH3262" s="2" t="str">
        <f t="shared" si="1768"/>
        <v/>
      </c>
      <c r="CI3262" s="1" t="str">
        <f t="shared" si="1769"/>
        <v/>
      </c>
      <c r="CJ3262" s="12" t="str">
        <f t="shared" si="1746"/>
        <v/>
      </c>
      <c r="CK3262" s="13" t="str">
        <f t="shared" si="1747"/>
        <v/>
      </c>
      <c r="CL3262" t="str">
        <f t="shared" si="1748"/>
        <v/>
      </c>
      <c r="CM3262" s="1" t="str">
        <f t="shared" si="1749"/>
        <v/>
      </c>
      <c r="CN3262" t="str">
        <f t="shared" si="1750"/>
        <v/>
      </c>
      <c r="CO3262" t="str">
        <f t="shared" si="1751"/>
        <v/>
      </c>
      <c r="CP3262" t="str">
        <f t="shared" si="1752"/>
        <v/>
      </c>
      <c r="CQ3262" s="2" t="str">
        <f t="shared" si="1753"/>
        <v/>
      </c>
      <c r="CR3262" s="14" t="str">
        <f t="shared" si="1754"/>
        <v/>
      </c>
      <c r="CS3262" s="13" t="str">
        <f t="shared" si="1755"/>
        <v/>
      </c>
      <c r="CT3262" t="str">
        <f t="shared" si="1756"/>
        <v/>
      </c>
      <c r="CU3262" s="1" t="str">
        <f t="shared" si="1757"/>
        <v/>
      </c>
      <c r="CV3262" t="str">
        <f t="shared" si="1758"/>
        <v/>
      </c>
      <c r="CW3262" t="str">
        <f t="shared" si="1759"/>
        <v/>
      </c>
      <c r="CX3262" s="1" t="str">
        <f t="shared" si="1760"/>
        <v/>
      </c>
      <c r="CY3262" s="2" t="str">
        <f t="shared" si="1761"/>
        <v/>
      </c>
      <c r="CZ3262" s="1" t="str">
        <f t="shared" si="1762"/>
        <v/>
      </c>
      <c r="DA3262" s="12" t="str">
        <f t="shared" si="1763"/>
        <v/>
      </c>
      <c r="DB3262" s="13" t="str">
        <f t="shared" si="1764"/>
        <v/>
      </c>
      <c r="DC3262" t="str">
        <f t="shared" si="1765"/>
        <v/>
      </c>
    </row>
    <row r="3263" spans="79:107" x14ac:dyDescent="0.2">
      <c r="CA3263" s="14"/>
      <c r="CB3263" s="13"/>
      <c r="CF3263" t="str">
        <f t="shared" si="1766"/>
        <v/>
      </c>
      <c r="CG3263" s="1" t="str">
        <f t="shared" si="1767"/>
        <v/>
      </c>
      <c r="CH3263" s="2" t="str">
        <f t="shared" si="1768"/>
        <v/>
      </c>
      <c r="CI3263" s="1" t="str">
        <f t="shared" si="1769"/>
        <v/>
      </c>
      <c r="CJ3263" s="12" t="str">
        <f t="shared" si="1746"/>
        <v/>
      </c>
      <c r="CK3263" s="13" t="str">
        <f t="shared" si="1747"/>
        <v/>
      </c>
      <c r="CL3263" t="str">
        <f t="shared" si="1748"/>
        <v/>
      </c>
      <c r="CM3263" s="1" t="str">
        <f t="shared" si="1749"/>
        <v/>
      </c>
      <c r="CN3263" t="str">
        <f t="shared" si="1750"/>
        <v/>
      </c>
      <c r="CO3263" t="str">
        <f t="shared" si="1751"/>
        <v/>
      </c>
      <c r="CP3263" t="str">
        <f t="shared" si="1752"/>
        <v/>
      </c>
      <c r="CQ3263" s="2" t="str">
        <f t="shared" si="1753"/>
        <v/>
      </c>
      <c r="CR3263" s="14" t="str">
        <f t="shared" si="1754"/>
        <v/>
      </c>
      <c r="CS3263" s="13" t="str">
        <f t="shared" si="1755"/>
        <v/>
      </c>
      <c r="CT3263" t="str">
        <f t="shared" si="1756"/>
        <v/>
      </c>
      <c r="CU3263" s="1" t="str">
        <f t="shared" si="1757"/>
        <v/>
      </c>
      <c r="CV3263" t="str">
        <f t="shared" si="1758"/>
        <v/>
      </c>
      <c r="CW3263" t="str">
        <f t="shared" si="1759"/>
        <v/>
      </c>
      <c r="CX3263" s="1" t="str">
        <f t="shared" si="1760"/>
        <v/>
      </c>
      <c r="CY3263" s="2" t="str">
        <f t="shared" si="1761"/>
        <v/>
      </c>
      <c r="CZ3263" s="1" t="str">
        <f t="shared" si="1762"/>
        <v/>
      </c>
      <c r="DA3263" s="12" t="str">
        <f t="shared" si="1763"/>
        <v/>
      </c>
      <c r="DB3263" s="13" t="str">
        <f t="shared" si="1764"/>
        <v/>
      </c>
      <c r="DC3263" t="str">
        <f t="shared" si="1765"/>
        <v/>
      </c>
    </row>
    <row r="3264" spans="79:107" x14ac:dyDescent="0.2">
      <c r="CA3264" s="14"/>
      <c r="CB3264" s="13"/>
      <c r="CF3264" t="str">
        <f t="shared" si="1766"/>
        <v/>
      </c>
      <c r="CG3264" s="1" t="str">
        <f t="shared" si="1767"/>
        <v/>
      </c>
      <c r="CH3264" s="2" t="str">
        <f t="shared" si="1768"/>
        <v/>
      </c>
      <c r="CI3264" s="1" t="str">
        <f t="shared" si="1769"/>
        <v/>
      </c>
      <c r="CJ3264" s="12" t="str">
        <f t="shared" si="1746"/>
        <v/>
      </c>
      <c r="CK3264" s="13" t="str">
        <f t="shared" si="1747"/>
        <v/>
      </c>
      <c r="CL3264" t="str">
        <f t="shared" si="1748"/>
        <v/>
      </c>
      <c r="CM3264" s="1" t="str">
        <f t="shared" si="1749"/>
        <v/>
      </c>
      <c r="CN3264" t="str">
        <f t="shared" si="1750"/>
        <v/>
      </c>
      <c r="CO3264" t="str">
        <f t="shared" si="1751"/>
        <v/>
      </c>
      <c r="CP3264" t="str">
        <f t="shared" si="1752"/>
        <v/>
      </c>
      <c r="CQ3264" s="2" t="str">
        <f t="shared" si="1753"/>
        <v/>
      </c>
      <c r="CR3264" s="14" t="str">
        <f t="shared" si="1754"/>
        <v/>
      </c>
      <c r="CS3264" s="13" t="str">
        <f t="shared" si="1755"/>
        <v/>
      </c>
      <c r="CT3264" t="str">
        <f t="shared" si="1756"/>
        <v/>
      </c>
      <c r="CU3264" s="1" t="str">
        <f t="shared" si="1757"/>
        <v/>
      </c>
      <c r="CV3264" t="str">
        <f t="shared" si="1758"/>
        <v/>
      </c>
      <c r="CW3264" t="str">
        <f t="shared" si="1759"/>
        <v/>
      </c>
      <c r="CX3264" s="1" t="str">
        <f t="shared" si="1760"/>
        <v/>
      </c>
      <c r="CY3264" s="2" t="str">
        <f t="shared" si="1761"/>
        <v/>
      </c>
      <c r="CZ3264" s="1" t="str">
        <f t="shared" si="1762"/>
        <v/>
      </c>
      <c r="DA3264" s="12" t="str">
        <f t="shared" si="1763"/>
        <v/>
      </c>
      <c r="DB3264" s="13" t="str">
        <f t="shared" si="1764"/>
        <v/>
      </c>
      <c r="DC3264" t="str">
        <f t="shared" si="1765"/>
        <v/>
      </c>
    </row>
    <row r="3265" spans="79:107" x14ac:dyDescent="0.2">
      <c r="CA3265" s="14"/>
      <c r="CB3265" s="13"/>
      <c r="CF3265" t="str">
        <f t="shared" si="1766"/>
        <v/>
      </c>
      <c r="CG3265" s="1" t="str">
        <f t="shared" si="1767"/>
        <v/>
      </c>
      <c r="CH3265" s="2" t="str">
        <f t="shared" si="1768"/>
        <v/>
      </c>
      <c r="CI3265" s="1" t="str">
        <f t="shared" si="1769"/>
        <v/>
      </c>
      <c r="CJ3265" s="12" t="str">
        <f t="shared" si="1746"/>
        <v/>
      </c>
      <c r="CK3265" s="13" t="str">
        <f t="shared" si="1747"/>
        <v/>
      </c>
      <c r="CL3265" t="str">
        <f t="shared" si="1748"/>
        <v/>
      </c>
      <c r="CM3265" s="1" t="str">
        <f t="shared" si="1749"/>
        <v/>
      </c>
      <c r="CN3265" t="str">
        <f t="shared" si="1750"/>
        <v/>
      </c>
      <c r="CO3265" t="str">
        <f t="shared" si="1751"/>
        <v/>
      </c>
      <c r="CP3265" t="str">
        <f t="shared" si="1752"/>
        <v/>
      </c>
      <c r="CQ3265" s="2" t="str">
        <f t="shared" si="1753"/>
        <v/>
      </c>
      <c r="CR3265" s="14" t="str">
        <f t="shared" si="1754"/>
        <v/>
      </c>
      <c r="CS3265" s="13" t="str">
        <f t="shared" si="1755"/>
        <v/>
      </c>
      <c r="CT3265" t="str">
        <f t="shared" si="1756"/>
        <v/>
      </c>
      <c r="CU3265" s="1" t="str">
        <f t="shared" si="1757"/>
        <v/>
      </c>
      <c r="CV3265" t="str">
        <f t="shared" si="1758"/>
        <v/>
      </c>
      <c r="CW3265" t="str">
        <f t="shared" si="1759"/>
        <v/>
      </c>
      <c r="CX3265" s="1" t="str">
        <f t="shared" si="1760"/>
        <v/>
      </c>
      <c r="CY3265" s="2" t="str">
        <f t="shared" si="1761"/>
        <v/>
      </c>
      <c r="CZ3265" s="1" t="str">
        <f t="shared" si="1762"/>
        <v/>
      </c>
      <c r="DA3265" s="12" t="str">
        <f t="shared" si="1763"/>
        <v/>
      </c>
      <c r="DB3265" s="13" t="str">
        <f t="shared" si="1764"/>
        <v/>
      </c>
      <c r="DC3265" t="str">
        <f t="shared" si="1765"/>
        <v/>
      </c>
    </row>
    <row r="3266" spans="79:107" x14ac:dyDescent="0.2">
      <c r="CA3266" s="14"/>
      <c r="CB3266" s="13"/>
      <c r="CF3266" t="str">
        <f t="shared" si="1766"/>
        <v/>
      </c>
      <c r="CG3266" s="1" t="str">
        <f t="shared" si="1767"/>
        <v/>
      </c>
      <c r="CH3266" s="2" t="str">
        <f t="shared" si="1768"/>
        <v/>
      </c>
      <c r="CI3266" s="1" t="str">
        <f t="shared" si="1769"/>
        <v/>
      </c>
      <c r="CJ3266" s="12" t="str">
        <f t="shared" ref="CJ3266:CJ3329" si="1770">IF(BT3266=$BK$6,BR3266,"")</f>
        <v/>
      </c>
      <c r="CK3266" s="13" t="str">
        <f t="shared" ref="CK3266:CK3329" si="1771">IF(BT3266=$BK$6,BS3266,"")</f>
        <v/>
      </c>
      <c r="CL3266" t="str">
        <f t="shared" ref="CL3266:CL3329" si="1772">IF(BT3266=$BK$6,BT3266,"")</f>
        <v/>
      </c>
      <c r="CM3266" s="1" t="str">
        <f t="shared" ref="CM3266:CM3329" si="1773">IF(BT3266=$BK$6,BU3266,"")</f>
        <v/>
      </c>
      <c r="CN3266" t="str">
        <f t="shared" ref="CN3266:CN3329" si="1774">IF(BT3266=$BK$6,BV3266,"")</f>
        <v/>
      </c>
      <c r="CO3266" t="str">
        <f t="shared" ref="CO3266:CO3329" si="1775">IF(BT3266=$BK$6,BW3266,"")</f>
        <v/>
      </c>
      <c r="CP3266" t="str">
        <f t="shared" ref="CP3266:CP3329" si="1776">IF(BT3266=$BK$6,BX3266,"")</f>
        <v/>
      </c>
      <c r="CQ3266" s="2" t="str">
        <f t="shared" ref="CQ3266:CQ3329" si="1777">IF(BT3266=$BK$6,BY3266,"")</f>
        <v/>
      </c>
      <c r="CR3266" s="14" t="str">
        <f t="shared" ref="CR3266:CR3329" si="1778">IF(BV3266=$BK$6,BR3266,"")</f>
        <v/>
      </c>
      <c r="CS3266" s="13" t="str">
        <f t="shared" ref="CS3266:CS3329" si="1779">IF(BV3266=$BK$6,BS3266,"")</f>
        <v/>
      </c>
      <c r="CT3266" t="str">
        <f t="shared" ref="CT3266:CT3329" si="1780">IF(BV3266=$BK$6,BT3266,"")</f>
        <v/>
      </c>
      <c r="CU3266" s="1" t="str">
        <f t="shared" ref="CU3266:CU3329" si="1781">IF(BV3266=$BK$6,BU3266,"")</f>
        <v/>
      </c>
      <c r="CV3266" t="str">
        <f t="shared" ref="CV3266:CV3329" si="1782">IF(BV3266=$BK$6,BV3266,"")</f>
        <v/>
      </c>
      <c r="CW3266" t="str">
        <f t="shared" ref="CW3266:CW3329" si="1783">IF(BV3266=$BK$6,BW3266,"")</f>
        <v/>
      </c>
      <c r="CX3266" s="1" t="str">
        <f t="shared" ref="CX3266:CX3329" si="1784">IF(BV3266=$BK$6,BX3266,"")</f>
        <v/>
      </c>
      <c r="CY3266" s="2" t="str">
        <f t="shared" ref="CY3266:CY3329" si="1785">IF(BV3266=$BK$6,BY3266,"")</f>
        <v/>
      </c>
      <c r="CZ3266" s="1" t="str">
        <f t="shared" ref="CZ3266:CZ3329" si="1786">IF(BV3266=$BK$6,BZ3266,"")</f>
        <v/>
      </c>
      <c r="DA3266" s="12" t="str">
        <f t="shared" ref="DA3266:DA3329" si="1787">IF(CK3266=$BK$6,CI3266,"")</f>
        <v/>
      </c>
      <c r="DB3266" s="13" t="str">
        <f t="shared" ref="DB3266:DB3329" si="1788">IF(CK3266=$BK$6,CJ3266,"")</f>
        <v/>
      </c>
      <c r="DC3266" t="str">
        <f t="shared" ref="DC3266:DC3329" si="1789">IF(CK3266=$BK$6,CK3266,"")</f>
        <v/>
      </c>
    </row>
    <row r="3267" spans="79:107" x14ac:dyDescent="0.2">
      <c r="CA3267" s="14"/>
      <c r="CB3267" s="13"/>
      <c r="CF3267" t="str">
        <f t="shared" ref="CF3267:CF3330" si="1790">IF(BE3267=$BK$6,BF3267,"")</f>
        <v/>
      </c>
      <c r="CG3267" s="1" t="str">
        <f t="shared" ref="CG3267:CG3330" si="1791">IF(BE3267=$BK$6,BG3267,"")</f>
        <v/>
      </c>
      <c r="CH3267" s="2" t="str">
        <f t="shared" ref="CH3267:CH3330" si="1792">IF(BE3267=$BK$6,BH3267,"")</f>
        <v/>
      </c>
      <c r="CI3267" s="1" t="str">
        <f t="shared" ref="CI3267:CI3330" si="1793">IF(BE3267=$BK$6,BI3267,"")</f>
        <v/>
      </c>
      <c r="CJ3267" s="12" t="str">
        <f t="shared" si="1770"/>
        <v/>
      </c>
      <c r="CK3267" s="13" t="str">
        <f t="shared" si="1771"/>
        <v/>
      </c>
      <c r="CL3267" t="str">
        <f t="shared" si="1772"/>
        <v/>
      </c>
      <c r="CM3267" s="1" t="str">
        <f t="shared" si="1773"/>
        <v/>
      </c>
      <c r="CN3267" t="str">
        <f t="shared" si="1774"/>
        <v/>
      </c>
      <c r="CO3267" t="str">
        <f t="shared" si="1775"/>
        <v/>
      </c>
      <c r="CP3267" t="str">
        <f t="shared" si="1776"/>
        <v/>
      </c>
      <c r="CQ3267" s="2" t="str">
        <f t="shared" si="1777"/>
        <v/>
      </c>
      <c r="CR3267" s="14" t="str">
        <f t="shared" si="1778"/>
        <v/>
      </c>
      <c r="CS3267" s="13" t="str">
        <f t="shared" si="1779"/>
        <v/>
      </c>
      <c r="CT3267" t="str">
        <f t="shared" si="1780"/>
        <v/>
      </c>
      <c r="CU3267" s="1" t="str">
        <f t="shared" si="1781"/>
        <v/>
      </c>
      <c r="CV3267" t="str">
        <f t="shared" si="1782"/>
        <v/>
      </c>
      <c r="CW3267" t="str">
        <f t="shared" si="1783"/>
        <v/>
      </c>
      <c r="CX3267" s="1" t="str">
        <f t="shared" si="1784"/>
        <v/>
      </c>
      <c r="CY3267" s="2" t="str">
        <f t="shared" si="1785"/>
        <v/>
      </c>
      <c r="CZ3267" s="1" t="str">
        <f t="shared" si="1786"/>
        <v/>
      </c>
      <c r="DA3267" s="12" t="str">
        <f t="shared" si="1787"/>
        <v/>
      </c>
      <c r="DB3267" s="13" t="str">
        <f t="shared" si="1788"/>
        <v/>
      </c>
      <c r="DC3267" t="str">
        <f t="shared" si="1789"/>
        <v/>
      </c>
    </row>
    <row r="3268" spans="79:107" x14ac:dyDescent="0.2">
      <c r="CA3268" s="14"/>
      <c r="CB3268" s="13"/>
      <c r="CF3268" t="str">
        <f t="shared" si="1790"/>
        <v/>
      </c>
      <c r="CG3268" s="1" t="str">
        <f t="shared" si="1791"/>
        <v/>
      </c>
      <c r="CH3268" s="2" t="str">
        <f t="shared" si="1792"/>
        <v/>
      </c>
      <c r="CI3268" s="1" t="str">
        <f t="shared" si="1793"/>
        <v/>
      </c>
      <c r="CJ3268" s="12" t="str">
        <f t="shared" si="1770"/>
        <v/>
      </c>
      <c r="CK3268" s="13" t="str">
        <f t="shared" si="1771"/>
        <v/>
      </c>
      <c r="CL3268" t="str">
        <f t="shared" si="1772"/>
        <v/>
      </c>
      <c r="CM3268" s="1" t="str">
        <f t="shared" si="1773"/>
        <v/>
      </c>
      <c r="CN3268" t="str">
        <f t="shared" si="1774"/>
        <v/>
      </c>
      <c r="CO3268" t="str">
        <f t="shared" si="1775"/>
        <v/>
      </c>
      <c r="CP3268" t="str">
        <f t="shared" si="1776"/>
        <v/>
      </c>
      <c r="CQ3268" s="2" t="str">
        <f t="shared" si="1777"/>
        <v/>
      </c>
      <c r="CR3268" s="14" t="str">
        <f t="shared" si="1778"/>
        <v/>
      </c>
      <c r="CS3268" s="13" t="str">
        <f t="shared" si="1779"/>
        <v/>
      </c>
      <c r="CT3268" t="str">
        <f t="shared" si="1780"/>
        <v/>
      </c>
      <c r="CU3268" s="1" t="str">
        <f t="shared" si="1781"/>
        <v/>
      </c>
      <c r="CV3268" t="str">
        <f t="shared" si="1782"/>
        <v/>
      </c>
      <c r="CW3268" t="str">
        <f t="shared" si="1783"/>
        <v/>
      </c>
      <c r="CX3268" s="1" t="str">
        <f t="shared" si="1784"/>
        <v/>
      </c>
      <c r="CY3268" s="2" t="str">
        <f t="shared" si="1785"/>
        <v/>
      </c>
      <c r="CZ3268" s="1" t="str">
        <f t="shared" si="1786"/>
        <v/>
      </c>
      <c r="DA3268" s="12" t="str">
        <f t="shared" si="1787"/>
        <v/>
      </c>
      <c r="DB3268" s="13" t="str">
        <f t="shared" si="1788"/>
        <v/>
      </c>
      <c r="DC3268" t="str">
        <f t="shared" si="1789"/>
        <v/>
      </c>
    </row>
    <row r="3269" spans="79:107" x14ac:dyDescent="0.2">
      <c r="CA3269" s="14"/>
      <c r="CB3269" s="13"/>
      <c r="CF3269" t="str">
        <f t="shared" si="1790"/>
        <v/>
      </c>
      <c r="CG3269" s="1" t="str">
        <f t="shared" si="1791"/>
        <v/>
      </c>
      <c r="CH3269" s="2" t="str">
        <f t="shared" si="1792"/>
        <v/>
      </c>
      <c r="CI3269" s="1" t="str">
        <f t="shared" si="1793"/>
        <v/>
      </c>
      <c r="CJ3269" s="12" t="str">
        <f t="shared" si="1770"/>
        <v/>
      </c>
      <c r="CK3269" s="13" t="str">
        <f t="shared" si="1771"/>
        <v/>
      </c>
      <c r="CL3269" t="str">
        <f t="shared" si="1772"/>
        <v/>
      </c>
      <c r="CM3269" s="1" t="str">
        <f t="shared" si="1773"/>
        <v/>
      </c>
      <c r="CN3269" t="str">
        <f t="shared" si="1774"/>
        <v/>
      </c>
      <c r="CO3269" t="str">
        <f t="shared" si="1775"/>
        <v/>
      </c>
      <c r="CP3269" t="str">
        <f t="shared" si="1776"/>
        <v/>
      </c>
      <c r="CQ3269" s="2" t="str">
        <f t="shared" si="1777"/>
        <v/>
      </c>
      <c r="CR3269" s="14" t="str">
        <f t="shared" si="1778"/>
        <v/>
      </c>
      <c r="CS3269" s="13" t="str">
        <f t="shared" si="1779"/>
        <v/>
      </c>
      <c r="CT3269" t="str">
        <f t="shared" si="1780"/>
        <v/>
      </c>
      <c r="CU3269" s="1" t="str">
        <f t="shared" si="1781"/>
        <v/>
      </c>
      <c r="CV3269" t="str">
        <f t="shared" si="1782"/>
        <v/>
      </c>
      <c r="CW3269" t="str">
        <f t="shared" si="1783"/>
        <v/>
      </c>
      <c r="CX3269" s="1" t="str">
        <f t="shared" si="1784"/>
        <v/>
      </c>
      <c r="CY3269" s="2" t="str">
        <f t="shared" si="1785"/>
        <v/>
      </c>
      <c r="CZ3269" s="1" t="str">
        <f t="shared" si="1786"/>
        <v/>
      </c>
      <c r="DA3269" s="12" t="str">
        <f t="shared" si="1787"/>
        <v/>
      </c>
      <c r="DB3269" s="13" t="str">
        <f t="shared" si="1788"/>
        <v/>
      </c>
      <c r="DC3269" t="str">
        <f t="shared" si="1789"/>
        <v/>
      </c>
    </row>
    <row r="3270" spans="79:107" x14ac:dyDescent="0.2">
      <c r="CA3270" s="14"/>
      <c r="CB3270" s="13"/>
      <c r="CF3270" t="str">
        <f t="shared" si="1790"/>
        <v/>
      </c>
      <c r="CG3270" s="1" t="str">
        <f t="shared" si="1791"/>
        <v/>
      </c>
      <c r="CH3270" s="2" t="str">
        <f t="shared" si="1792"/>
        <v/>
      </c>
      <c r="CI3270" s="1" t="str">
        <f t="shared" si="1793"/>
        <v/>
      </c>
      <c r="CJ3270" s="12" t="str">
        <f t="shared" si="1770"/>
        <v/>
      </c>
      <c r="CK3270" s="13" t="str">
        <f t="shared" si="1771"/>
        <v/>
      </c>
      <c r="CL3270" t="str">
        <f t="shared" si="1772"/>
        <v/>
      </c>
      <c r="CM3270" s="1" t="str">
        <f t="shared" si="1773"/>
        <v/>
      </c>
      <c r="CN3270" t="str">
        <f t="shared" si="1774"/>
        <v/>
      </c>
      <c r="CO3270" t="str">
        <f t="shared" si="1775"/>
        <v/>
      </c>
      <c r="CP3270" t="str">
        <f t="shared" si="1776"/>
        <v/>
      </c>
      <c r="CQ3270" s="2" t="str">
        <f t="shared" si="1777"/>
        <v/>
      </c>
      <c r="CR3270" s="14" t="str">
        <f t="shared" si="1778"/>
        <v/>
      </c>
      <c r="CS3270" s="13" t="str">
        <f t="shared" si="1779"/>
        <v/>
      </c>
      <c r="CT3270" t="str">
        <f t="shared" si="1780"/>
        <v/>
      </c>
      <c r="CU3270" s="1" t="str">
        <f t="shared" si="1781"/>
        <v/>
      </c>
      <c r="CV3270" t="str">
        <f t="shared" si="1782"/>
        <v/>
      </c>
      <c r="CW3270" t="str">
        <f t="shared" si="1783"/>
        <v/>
      </c>
      <c r="CX3270" s="1" t="str">
        <f t="shared" si="1784"/>
        <v/>
      </c>
      <c r="CY3270" s="2" t="str">
        <f t="shared" si="1785"/>
        <v/>
      </c>
      <c r="CZ3270" s="1" t="str">
        <f t="shared" si="1786"/>
        <v/>
      </c>
      <c r="DA3270" s="12" t="str">
        <f t="shared" si="1787"/>
        <v/>
      </c>
      <c r="DB3270" s="13" t="str">
        <f t="shared" si="1788"/>
        <v/>
      </c>
      <c r="DC3270" t="str">
        <f t="shared" si="1789"/>
        <v/>
      </c>
    </row>
    <row r="3271" spans="79:107" x14ac:dyDescent="0.2">
      <c r="CA3271" s="14"/>
      <c r="CB3271" s="13"/>
      <c r="CF3271" t="str">
        <f t="shared" si="1790"/>
        <v/>
      </c>
      <c r="CG3271" s="1" t="str">
        <f t="shared" si="1791"/>
        <v/>
      </c>
      <c r="CH3271" s="2" t="str">
        <f t="shared" si="1792"/>
        <v/>
      </c>
      <c r="CI3271" s="1" t="str">
        <f t="shared" si="1793"/>
        <v/>
      </c>
      <c r="CJ3271" s="12" t="str">
        <f t="shared" si="1770"/>
        <v/>
      </c>
      <c r="CK3271" s="13" t="str">
        <f t="shared" si="1771"/>
        <v/>
      </c>
      <c r="CL3271" t="str">
        <f t="shared" si="1772"/>
        <v/>
      </c>
      <c r="CM3271" s="1" t="str">
        <f t="shared" si="1773"/>
        <v/>
      </c>
      <c r="CN3271" t="str">
        <f t="shared" si="1774"/>
        <v/>
      </c>
      <c r="CO3271" t="str">
        <f t="shared" si="1775"/>
        <v/>
      </c>
      <c r="CP3271" t="str">
        <f t="shared" si="1776"/>
        <v/>
      </c>
      <c r="CQ3271" s="2" t="str">
        <f t="shared" si="1777"/>
        <v/>
      </c>
      <c r="CR3271" s="14" t="str">
        <f t="shared" si="1778"/>
        <v/>
      </c>
      <c r="CS3271" s="13" t="str">
        <f t="shared" si="1779"/>
        <v/>
      </c>
      <c r="CT3271" t="str">
        <f t="shared" si="1780"/>
        <v/>
      </c>
      <c r="CU3271" s="1" t="str">
        <f t="shared" si="1781"/>
        <v/>
      </c>
      <c r="CV3271" t="str">
        <f t="shared" si="1782"/>
        <v/>
      </c>
      <c r="CW3271" t="str">
        <f t="shared" si="1783"/>
        <v/>
      </c>
      <c r="CX3271" s="1" t="str">
        <f t="shared" si="1784"/>
        <v/>
      </c>
      <c r="CY3271" s="2" t="str">
        <f t="shared" si="1785"/>
        <v/>
      </c>
      <c r="CZ3271" s="1" t="str">
        <f t="shared" si="1786"/>
        <v/>
      </c>
      <c r="DA3271" s="12" t="str">
        <f t="shared" si="1787"/>
        <v/>
      </c>
      <c r="DB3271" s="13" t="str">
        <f t="shared" si="1788"/>
        <v/>
      </c>
      <c r="DC3271" t="str">
        <f t="shared" si="1789"/>
        <v/>
      </c>
    </row>
    <row r="3272" spans="79:107" x14ac:dyDescent="0.2">
      <c r="CA3272" s="14"/>
      <c r="CB3272" s="13"/>
      <c r="CF3272" t="str">
        <f t="shared" si="1790"/>
        <v/>
      </c>
      <c r="CG3272" s="1" t="str">
        <f t="shared" si="1791"/>
        <v/>
      </c>
      <c r="CH3272" s="2" t="str">
        <f t="shared" si="1792"/>
        <v/>
      </c>
      <c r="CI3272" s="1" t="str">
        <f t="shared" si="1793"/>
        <v/>
      </c>
      <c r="CJ3272" s="12" t="str">
        <f t="shared" si="1770"/>
        <v/>
      </c>
      <c r="CK3272" s="13" t="str">
        <f t="shared" si="1771"/>
        <v/>
      </c>
      <c r="CL3272" t="str">
        <f t="shared" si="1772"/>
        <v/>
      </c>
      <c r="CM3272" s="1" t="str">
        <f t="shared" si="1773"/>
        <v/>
      </c>
      <c r="CN3272" t="str">
        <f t="shared" si="1774"/>
        <v/>
      </c>
      <c r="CO3272" t="str">
        <f t="shared" si="1775"/>
        <v/>
      </c>
      <c r="CP3272" t="str">
        <f t="shared" si="1776"/>
        <v/>
      </c>
      <c r="CQ3272" s="2" t="str">
        <f t="shared" si="1777"/>
        <v/>
      </c>
      <c r="CR3272" s="14" t="str">
        <f t="shared" si="1778"/>
        <v/>
      </c>
      <c r="CS3272" s="13" t="str">
        <f t="shared" si="1779"/>
        <v/>
      </c>
      <c r="CT3272" t="str">
        <f t="shared" si="1780"/>
        <v/>
      </c>
      <c r="CU3272" s="1" t="str">
        <f t="shared" si="1781"/>
        <v/>
      </c>
      <c r="CV3272" t="str">
        <f t="shared" si="1782"/>
        <v/>
      </c>
      <c r="CW3272" t="str">
        <f t="shared" si="1783"/>
        <v/>
      </c>
      <c r="CX3272" s="1" t="str">
        <f t="shared" si="1784"/>
        <v/>
      </c>
      <c r="CY3272" s="2" t="str">
        <f t="shared" si="1785"/>
        <v/>
      </c>
      <c r="CZ3272" s="1" t="str">
        <f t="shared" si="1786"/>
        <v/>
      </c>
      <c r="DA3272" s="12" t="str">
        <f t="shared" si="1787"/>
        <v/>
      </c>
      <c r="DB3272" s="13" t="str">
        <f t="shared" si="1788"/>
        <v/>
      </c>
      <c r="DC3272" t="str">
        <f t="shared" si="1789"/>
        <v/>
      </c>
    </row>
    <row r="3273" spans="79:107" x14ac:dyDescent="0.2">
      <c r="CA3273" s="14"/>
      <c r="CB3273" s="13"/>
      <c r="CF3273" t="str">
        <f t="shared" si="1790"/>
        <v/>
      </c>
      <c r="CG3273" s="1" t="str">
        <f t="shared" si="1791"/>
        <v/>
      </c>
      <c r="CH3273" s="2" t="str">
        <f t="shared" si="1792"/>
        <v/>
      </c>
      <c r="CI3273" s="1" t="str">
        <f t="shared" si="1793"/>
        <v/>
      </c>
      <c r="CJ3273" s="12" t="str">
        <f t="shared" si="1770"/>
        <v/>
      </c>
      <c r="CK3273" s="13" t="str">
        <f t="shared" si="1771"/>
        <v/>
      </c>
      <c r="CL3273" t="str">
        <f t="shared" si="1772"/>
        <v/>
      </c>
      <c r="CM3273" s="1" t="str">
        <f t="shared" si="1773"/>
        <v/>
      </c>
      <c r="CN3273" t="str">
        <f t="shared" si="1774"/>
        <v/>
      </c>
      <c r="CO3273" t="str">
        <f t="shared" si="1775"/>
        <v/>
      </c>
      <c r="CP3273" t="str">
        <f t="shared" si="1776"/>
        <v/>
      </c>
      <c r="CQ3273" s="2" t="str">
        <f t="shared" si="1777"/>
        <v/>
      </c>
      <c r="CR3273" s="14" t="str">
        <f t="shared" si="1778"/>
        <v/>
      </c>
      <c r="CS3273" s="13" t="str">
        <f t="shared" si="1779"/>
        <v/>
      </c>
      <c r="CT3273" t="str">
        <f t="shared" si="1780"/>
        <v/>
      </c>
      <c r="CU3273" s="1" t="str">
        <f t="shared" si="1781"/>
        <v/>
      </c>
      <c r="CV3273" t="str">
        <f t="shared" si="1782"/>
        <v/>
      </c>
      <c r="CW3273" t="str">
        <f t="shared" si="1783"/>
        <v/>
      </c>
      <c r="CX3273" s="1" t="str">
        <f t="shared" si="1784"/>
        <v/>
      </c>
      <c r="CY3273" s="2" t="str">
        <f t="shared" si="1785"/>
        <v/>
      </c>
      <c r="CZ3273" s="1" t="str">
        <f t="shared" si="1786"/>
        <v/>
      </c>
      <c r="DA3273" s="12" t="str">
        <f t="shared" si="1787"/>
        <v/>
      </c>
      <c r="DB3273" s="13" t="str">
        <f t="shared" si="1788"/>
        <v/>
      </c>
      <c r="DC3273" t="str">
        <f t="shared" si="1789"/>
        <v/>
      </c>
    </row>
    <row r="3274" spans="79:107" x14ac:dyDescent="0.2">
      <c r="CA3274" s="14"/>
      <c r="CB3274" s="13"/>
      <c r="CF3274" t="str">
        <f t="shared" si="1790"/>
        <v/>
      </c>
      <c r="CG3274" s="1" t="str">
        <f t="shared" si="1791"/>
        <v/>
      </c>
      <c r="CH3274" s="2" t="str">
        <f t="shared" si="1792"/>
        <v/>
      </c>
      <c r="CI3274" s="1" t="str">
        <f t="shared" si="1793"/>
        <v/>
      </c>
      <c r="CJ3274" s="12" t="str">
        <f t="shared" si="1770"/>
        <v/>
      </c>
      <c r="CK3274" s="13" t="str">
        <f t="shared" si="1771"/>
        <v/>
      </c>
      <c r="CL3274" t="str">
        <f t="shared" si="1772"/>
        <v/>
      </c>
      <c r="CM3274" s="1" t="str">
        <f t="shared" si="1773"/>
        <v/>
      </c>
      <c r="CN3274" t="str">
        <f t="shared" si="1774"/>
        <v/>
      </c>
      <c r="CO3274" t="str">
        <f t="shared" si="1775"/>
        <v/>
      </c>
      <c r="CP3274" t="str">
        <f t="shared" si="1776"/>
        <v/>
      </c>
      <c r="CQ3274" s="2" t="str">
        <f t="shared" si="1777"/>
        <v/>
      </c>
      <c r="CR3274" s="14" t="str">
        <f t="shared" si="1778"/>
        <v/>
      </c>
      <c r="CS3274" s="13" t="str">
        <f t="shared" si="1779"/>
        <v/>
      </c>
      <c r="CT3274" t="str">
        <f t="shared" si="1780"/>
        <v/>
      </c>
      <c r="CU3274" s="1" t="str">
        <f t="shared" si="1781"/>
        <v/>
      </c>
      <c r="CV3274" t="str">
        <f t="shared" si="1782"/>
        <v/>
      </c>
      <c r="CW3274" t="str">
        <f t="shared" si="1783"/>
        <v/>
      </c>
      <c r="CX3274" s="1" t="str">
        <f t="shared" si="1784"/>
        <v/>
      </c>
      <c r="CY3274" s="2" t="str">
        <f t="shared" si="1785"/>
        <v/>
      </c>
      <c r="CZ3274" s="1" t="str">
        <f t="shared" si="1786"/>
        <v/>
      </c>
      <c r="DA3274" s="12" t="str">
        <f t="shared" si="1787"/>
        <v/>
      </c>
      <c r="DB3274" s="13" t="str">
        <f t="shared" si="1788"/>
        <v/>
      </c>
      <c r="DC3274" t="str">
        <f t="shared" si="1789"/>
        <v/>
      </c>
    </row>
    <row r="3275" spans="79:107" x14ac:dyDescent="0.2">
      <c r="CA3275" s="14"/>
      <c r="CB3275" s="13"/>
      <c r="CF3275" t="str">
        <f t="shared" si="1790"/>
        <v/>
      </c>
      <c r="CG3275" s="1" t="str">
        <f t="shared" si="1791"/>
        <v/>
      </c>
      <c r="CH3275" s="2" t="str">
        <f t="shared" si="1792"/>
        <v/>
      </c>
      <c r="CI3275" s="1" t="str">
        <f t="shared" si="1793"/>
        <v/>
      </c>
      <c r="CJ3275" s="12" t="str">
        <f t="shared" si="1770"/>
        <v/>
      </c>
      <c r="CK3275" s="13" t="str">
        <f t="shared" si="1771"/>
        <v/>
      </c>
      <c r="CL3275" t="str">
        <f t="shared" si="1772"/>
        <v/>
      </c>
      <c r="CM3275" s="1" t="str">
        <f t="shared" si="1773"/>
        <v/>
      </c>
      <c r="CN3275" t="str">
        <f t="shared" si="1774"/>
        <v/>
      </c>
      <c r="CO3275" t="str">
        <f t="shared" si="1775"/>
        <v/>
      </c>
      <c r="CP3275" t="str">
        <f t="shared" si="1776"/>
        <v/>
      </c>
      <c r="CQ3275" s="2" t="str">
        <f t="shared" si="1777"/>
        <v/>
      </c>
      <c r="CR3275" s="14" t="str">
        <f t="shared" si="1778"/>
        <v/>
      </c>
      <c r="CS3275" s="13" t="str">
        <f t="shared" si="1779"/>
        <v/>
      </c>
      <c r="CT3275" t="str">
        <f t="shared" si="1780"/>
        <v/>
      </c>
      <c r="CU3275" s="1" t="str">
        <f t="shared" si="1781"/>
        <v/>
      </c>
      <c r="CV3275" t="str">
        <f t="shared" si="1782"/>
        <v/>
      </c>
      <c r="CW3275" t="str">
        <f t="shared" si="1783"/>
        <v/>
      </c>
      <c r="CX3275" s="1" t="str">
        <f t="shared" si="1784"/>
        <v/>
      </c>
      <c r="CY3275" s="2" t="str">
        <f t="shared" si="1785"/>
        <v/>
      </c>
      <c r="CZ3275" s="1" t="str">
        <f t="shared" si="1786"/>
        <v/>
      </c>
      <c r="DA3275" s="12" t="str">
        <f t="shared" si="1787"/>
        <v/>
      </c>
      <c r="DB3275" s="13" t="str">
        <f t="shared" si="1788"/>
        <v/>
      </c>
      <c r="DC3275" t="str">
        <f t="shared" si="1789"/>
        <v/>
      </c>
    </row>
    <row r="3276" spans="79:107" x14ac:dyDescent="0.2">
      <c r="CA3276" s="14"/>
      <c r="CB3276" s="13"/>
      <c r="CF3276" t="str">
        <f t="shared" si="1790"/>
        <v/>
      </c>
      <c r="CG3276" s="1" t="str">
        <f t="shared" si="1791"/>
        <v/>
      </c>
      <c r="CH3276" s="2" t="str">
        <f t="shared" si="1792"/>
        <v/>
      </c>
      <c r="CI3276" s="1" t="str">
        <f t="shared" si="1793"/>
        <v/>
      </c>
      <c r="CJ3276" s="12" t="str">
        <f t="shared" si="1770"/>
        <v/>
      </c>
      <c r="CK3276" s="13" t="str">
        <f t="shared" si="1771"/>
        <v/>
      </c>
      <c r="CL3276" t="str">
        <f t="shared" si="1772"/>
        <v/>
      </c>
      <c r="CM3276" s="1" t="str">
        <f t="shared" si="1773"/>
        <v/>
      </c>
      <c r="CN3276" t="str">
        <f t="shared" si="1774"/>
        <v/>
      </c>
      <c r="CO3276" t="str">
        <f t="shared" si="1775"/>
        <v/>
      </c>
      <c r="CP3276" t="str">
        <f t="shared" si="1776"/>
        <v/>
      </c>
      <c r="CQ3276" s="2" t="str">
        <f t="shared" si="1777"/>
        <v/>
      </c>
      <c r="CR3276" s="14" t="str">
        <f t="shared" si="1778"/>
        <v/>
      </c>
      <c r="CS3276" s="13" t="str">
        <f t="shared" si="1779"/>
        <v/>
      </c>
      <c r="CT3276" t="str">
        <f t="shared" si="1780"/>
        <v/>
      </c>
      <c r="CU3276" s="1" t="str">
        <f t="shared" si="1781"/>
        <v/>
      </c>
      <c r="CV3276" t="str">
        <f t="shared" si="1782"/>
        <v/>
      </c>
      <c r="CW3276" t="str">
        <f t="shared" si="1783"/>
        <v/>
      </c>
      <c r="CX3276" s="1" t="str">
        <f t="shared" si="1784"/>
        <v/>
      </c>
      <c r="CY3276" s="2" t="str">
        <f t="shared" si="1785"/>
        <v/>
      </c>
      <c r="CZ3276" s="1" t="str">
        <f t="shared" si="1786"/>
        <v/>
      </c>
      <c r="DA3276" s="12" t="str">
        <f t="shared" si="1787"/>
        <v/>
      </c>
      <c r="DB3276" s="13" t="str">
        <f t="shared" si="1788"/>
        <v/>
      </c>
      <c r="DC3276" t="str">
        <f t="shared" si="1789"/>
        <v/>
      </c>
    </row>
    <row r="3277" spans="79:107" x14ac:dyDescent="0.2">
      <c r="CA3277" s="14"/>
      <c r="CB3277" s="13"/>
      <c r="CF3277" t="str">
        <f t="shared" si="1790"/>
        <v/>
      </c>
      <c r="CG3277" s="1" t="str">
        <f t="shared" si="1791"/>
        <v/>
      </c>
      <c r="CH3277" s="2" t="str">
        <f t="shared" si="1792"/>
        <v/>
      </c>
      <c r="CI3277" s="1" t="str">
        <f t="shared" si="1793"/>
        <v/>
      </c>
      <c r="CJ3277" s="12" t="str">
        <f t="shared" si="1770"/>
        <v/>
      </c>
      <c r="CK3277" s="13" t="str">
        <f t="shared" si="1771"/>
        <v/>
      </c>
      <c r="CL3277" t="str">
        <f t="shared" si="1772"/>
        <v/>
      </c>
      <c r="CM3277" s="1" t="str">
        <f t="shared" si="1773"/>
        <v/>
      </c>
      <c r="CN3277" t="str">
        <f t="shared" si="1774"/>
        <v/>
      </c>
      <c r="CO3277" t="str">
        <f t="shared" si="1775"/>
        <v/>
      </c>
      <c r="CP3277" t="str">
        <f t="shared" si="1776"/>
        <v/>
      </c>
      <c r="CQ3277" s="2" t="str">
        <f t="shared" si="1777"/>
        <v/>
      </c>
      <c r="CR3277" s="14" t="str">
        <f t="shared" si="1778"/>
        <v/>
      </c>
      <c r="CS3277" s="13" t="str">
        <f t="shared" si="1779"/>
        <v/>
      </c>
      <c r="CT3277" t="str">
        <f t="shared" si="1780"/>
        <v/>
      </c>
      <c r="CU3277" s="1" t="str">
        <f t="shared" si="1781"/>
        <v/>
      </c>
      <c r="CV3277" t="str">
        <f t="shared" si="1782"/>
        <v/>
      </c>
      <c r="CW3277" t="str">
        <f t="shared" si="1783"/>
        <v/>
      </c>
      <c r="CX3277" s="1" t="str">
        <f t="shared" si="1784"/>
        <v/>
      </c>
      <c r="CY3277" s="2" t="str">
        <f t="shared" si="1785"/>
        <v/>
      </c>
      <c r="CZ3277" s="1" t="str">
        <f t="shared" si="1786"/>
        <v/>
      </c>
      <c r="DA3277" s="12" t="str">
        <f t="shared" si="1787"/>
        <v/>
      </c>
      <c r="DB3277" s="13" t="str">
        <f t="shared" si="1788"/>
        <v/>
      </c>
      <c r="DC3277" t="str">
        <f t="shared" si="1789"/>
        <v/>
      </c>
    </row>
    <row r="3278" spans="79:107" x14ac:dyDescent="0.2">
      <c r="CA3278" s="14"/>
      <c r="CB3278" s="13"/>
      <c r="CF3278" t="str">
        <f t="shared" si="1790"/>
        <v/>
      </c>
      <c r="CG3278" s="1" t="str">
        <f t="shared" si="1791"/>
        <v/>
      </c>
      <c r="CH3278" s="2" t="str">
        <f t="shared" si="1792"/>
        <v/>
      </c>
      <c r="CI3278" s="1" t="str">
        <f t="shared" si="1793"/>
        <v/>
      </c>
      <c r="CJ3278" s="12" t="str">
        <f t="shared" si="1770"/>
        <v/>
      </c>
      <c r="CK3278" s="13" t="str">
        <f t="shared" si="1771"/>
        <v/>
      </c>
      <c r="CL3278" t="str">
        <f t="shared" si="1772"/>
        <v/>
      </c>
      <c r="CM3278" s="1" t="str">
        <f t="shared" si="1773"/>
        <v/>
      </c>
      <c r="CN3278" t="str">
        <f t="shared" si="1774"/>
        <v/>
      </c>
      <c r="CO3278" t="str">
        <f t="shared" si="1775"/>
        <v/>
      </c>
      <c r="CP3278" t="str">
        <f t="shared" si="1776"/>
        <v/>
      </c>
      <c r="CQ3278" s="2" t="str">
        <f t="shared" si="1777"/>
        <v/>
      </c>
      <c r="CR3278" s="14" t="str">
        <f t="shared" si="1778"/>
        <v/>
      </c>
      <c r="CS3278" s="13" t="str">
        <f t="shared" si="1779"/>
        <v/>
      </c>
      <c r="CT3278" t="str">
        <f t="shared" si="1780"/>
        <v/>
      </c>
      <c r="CU3278" s="1" t="str">
        <f t="shared" si="1781"/>
        <v/>
      </c>
      <c r="CV3278" t="str">
        <f t="shared" si="1782"/>
        <v/>
      </c>
      <c r="CW3278" t="str">
        <f t="shared" si="1783"/>
        <v/>
      </c>
      <c r="CX3278" s="1" t="str">
        <f t="shared" si="1784"/>
        <v/>
      </c>
      <c r="CY3278" s="2" t="str">
        <f t="shared" si="1785"/>
        <v/>
      </c>
      <c r="CZ3278" s="1" t="str">
        <f t="shared" si="1786"/>
        <v/>
      </c>
      <c r="DA3278" s="12" t="str">
        <f t="shared" si="1787"/>
        <v/>
      </c>
      <c r="DB3278" s="13" t="str">
        <f t="shared" si="1788"/>
        <v/>
      </c>
      <c r="DC3278" t="str">
        <f t="shared" si="1789"/>
        <v/>
      </c>
    </row>
    <row r="3279" spans="79:107" x14ac:dyDescent="0.2">
      <c r="CA3279" s="14"/>
      <c r="CB3279" s="13"/>
      <c r="CF3279" t="str">
        <f t="shared" si="1790"/>
        <v/>
      </c>
      <c r="CG3279" s="1" t="str">
        <f t="shared" si="1791"/>
        <v/>
      </c>
      <c r="CH3279" s="2" t="str">
        <f t="shared" si="1792"/>
        <v/>
      </c>
      <c r="CI3279" s="1" t="str">
        <f t="shared" si="1793"/>
        <v/>
      </c>
      <c r="CJ3279" s="12" t="str">
        <f t="shared" si="1770"/>
        <v/>
      </c>
      <c r="CK3279" s="13" t="str">
        <f t="shared" si="1771"/>
        <v/>
      </c>
      <c r="CL3279" t="str">
        <f t="shared" si="1772"/>
        <v/>
      </c>
      <c r="CM3279" s="1" t="str">
        <f t="shared" si="1773"/>
        <v/>
      </c>
      <c r="CN3279" t="str">
        <f t="shared" si="1774"/>
        <v/>
      </c>
      <c r="CO3279" t="str">
        <f t="shared" si="1775"/>
        <v/>
      </c>
      <c r="CP3279" t="str">
        <f t="shared" si="1776"/>
        <v/>
      </c>
      <c r="CQ3279" s="2" t="str">
        <f t="shared" si="1777"/>
        <v/>
      </c>
      <c r="CR3279" s="14" t="str">
        <f t="shared" si="1778"/>
        <v/>
      </c>
      <c r="CS3279" s="13" t="str">
        <f t="shared" si="1779"/>
        <v/>
      </c>
      <c r="CT3279" t="str">
        <f t="shared" si="1780"/>
        <v/>
      </c>
      <c r="CU3279" s="1" t="str">
        <f t="shared" si="1781"/>
        <v/>
      </c>
      <c r="CV3279" t="str">
        <f t="shared" si="1782"/>
        <v/>
      </c>
      <c r="CW3279" t="str">
        <f t="shared" si="1783"/>
        <v/>
      </c>
      <c r="CX3279" s="1" t="str">
        <f t="shared" si="1784"/>
        <v/>
      </c>
      <c r="CY3279" s="2" t="str">
        <f t="shared" si="1785"/>
        <v/>
      </c>
      <c r="CZ3279" s="1" t="str">
        <f t="shared" si="1786"/>
        <v/>
      </c>
      <c r="DA3279" s="12" t="str">
        <f t="shared" si="1787"/>
        <v/>
      </c>
      <c r="DB3279" s="13" t="str">
        <f t="shared" si="1788"/>
        <v/>
      </c>
      <c r="DC3279" t="str">
        <f t="shared" si="1789"/>
        <v/>
      </c>
    </row>
    <row r="3280" spans="79:107" x14ac:dyDescent="0.2">
      <c r="CA3280" s="14"/>
      <c r="CB3280" s="13"/>
      <c r="CF3280" t="str">
        <f t="shared" si="1790"/>
        <v/>
      </c>
      <c r="CG3280" s="1" t="str">
        <f t="shared" si="1791"/>
        <v/>
      </c>
      <c r="CH3280" s="2" t="str">
        <f t="shared" si="1792"/>
        <v/>
      </c>
      <c r="CI3280" s="1" t="str">
        <f t="shared" si="1793"/>
        <v/>
      </c>
      <c r="CJ3280" s="12" t="str">
        <f t="shared" si="1770"/>
        <v/>
      </c>
      <c r="CK3280" s="13" t="str">
        <f t="shared" si="1771"/>
        <v/>
      </c>
      <c r="CL3280" t="str">
        <f t="shared" si="1772"/>
        <v/>
      </c>
      <c r="CM3280" s="1" t="str">
        <f t="shared" si="1773"/>
        <v/>
      </c>
      <c r="CN3280" t="str">
        <f t="shared" si="1774"/>
        <v/>
      </c>
      <c r="CO3280" t="str">
        <f t="shared" si="1775"/>
        <v/>
      </c>
      <c r="CP3280" t="str">
        <f t="shared" si="1776"/>
        <v/>
      </c>
      <c r="CQ3280" s="2" t="str">
        <f t="shared" si="1777"/>
        <v/>
      </c>
      <c r="CR3280" s="14" t="str">
        <f t="shared" si="1778"/>
        <v/>
      </c>
      <c r="CS3280" s="13" t="str">
        <f t="shared" si="1779"/>
        <v/>
      </c>
      <c r="CT3280" t="str">
        <f t="shared" si="1780"/>
        <v/>
      </c>
      <c r="CU3280" s="1" t="str">
        <f t="shared" si="1781"/>
        <v/>
      </c>
      <c r="CV3280" t="str">
        <f t="shared" si="1782"/>
        <v/>
      </c>
      <c r="CW3280" t="str">
        <f t="shared" si="1783"/>
        <v/>
      </c>
      <c r="CX3280" s="1" t="str">
        <f t="shared" si="1784"/>
        <v/>
      </c>
      <c r="CY3280" s="2" t="str">
        <f t="shared" si="1785"/>
        <v/>
      </c>
      <c r="CZ3280" s="1" t="str">
        <f t="shared" si="1786"/>
        <v/>
      </c>
      <c r="DA3280" s="12" t="str">
        <f t="shared" si="1787"/>
        <v/>
      </c>
      <c r="DB3280" s="13" t="str">
        <f t="shared" si="1788"/>
        <v/>
      </c>
      <c r="DC3280" t="str">
        <f t="shared" si="1789"/>
        <v/>
      </c>
    </row>
    <row r="3281" spans="79:107" x14ac:dyDescent="0.2">
      <c r="CA3281" s="14"/>
      <c r="CB3281" s="13"/>
      <c r="CF3281" t="str">
        <f t="shared" si="1790"/>
        <v/>
      </c>
      <c r="CG3281" s="1" t="str">
        <f t="shared" si="1791"/>
        <v/>
      </c>
      <c r="CH3281" s="2" t="str">
        <f t="shared" si="1792"/>
        <v/>
      </c>
      <c r="CI3281" s="1" t="str">
        <f t="shared" si="1793"/>
        <v/>
      </c>
      <c r="CJ3281" s="12" t="str">
        <f t="shared" si="1770"/>
        <v/>
      </c>
      <c r="CK3281" s="13" t="str">
        <f t="shared" si="1771"/>
        <v/>
      </c>
      <c r="CL3281" t="str">
        <f t="shared" si="1772"/>
        <v/>
      </c>
      <c r="CM3281" s="1" t="str">
        <f t="shared" si="1773"/>
        <v/>
      </c>
      <c r="CN3281" t="str">
        <f t="shared" si="1774"/>
        <v/>
      </c>
      <c r="CO3281" t="str">
        <f t="shared" si="1775"/>
        <v/>
      </c>
      <c r="CP3281" t="str">
        <f t="shared" si="1776"/>
        <v/>
      </c>
      <c r="CQ3281" s="2" t="str">
        <f t="shared" si="1777"/>
        <v/>
      </c>
      <c r="CR3281" s="14" t="str">
        <f t="shared" si="1778"/>
        <v/>
      </c>
      <c r="CS3281" s="13" t="str">
        <f t="shared" si="1779"/>
        <v/>
      </c>
      <c r="CT3281" t="str">
        <f t="shared" si="1780"/>
        <v/>
      </c>
      <c r="CU3281" s="1" t="str">
        <f t="shared" si="1781"/>
        <v/>
      </c>
      <c r="CV3281" t="str">
        <f t="shared" si="1782"/>
        <v/>
      </c>
      <c r="CW3281" t="str">
        <f t="shared" si="1783"/>
        <v/>
      </c>
      <c r="CX3281" s="1" t="str">
        <f t="shared" si="1784"/>
        <v/>
      </c>
      <c r="CY3281" s="2" t="str">
        <f t="shared" si="1785"/>
        <v/>
      </c>
      <c r="CZ3281" s="1" t="str">
        <f t="shared" si="1786"/>
        <v/>
      </c>
      <c r="DA3281" s="12" t="str">
        <f t="shared" si="1787"/>
        <v/>
      </c>
      <c r="DB3281" s="13" t="str">
        <f t="shared" si="1788"/>
        <v/>
      </c>
      <c r="DC3281" t="str">
        <f t="shared" si="1789"/>
        <v/>
      </c>
    </row>
    <row r="3282" spans="79:107" x14ac:dyDescent="0.2">
      <c r="CA3282" s="14"/>
      <c r="CB3282" s="13"/>
      <c r="CF3282" t="str">
        <f t="shared" si="1790"/>
        <v/>
      </c>
      <c r="CG3282" s="1" t="str">
        <f t="shared" si="1791"/>
        <v/>
      </c>
      <c r="CH3282" s="2" t="str">
        <f t="shared" si="1792"/>
        <v/>
      </c>
      <c r="CI3282" s="1" t="str">
        <f t="shared" si="1793"/>
        <v/>
      </c>
      <c r="CJ3282" s="12" t="str">
        <f t="shared" si="1770"/>
        <v/>
      </c>
      <c r="CK3282" s="13" t="str">
        <f t="shared" si="1771"/>
        <v/>
      </c>
      <c r="CL3282" t="str">
        <f t="shared" si="1772"/>
        <v/>
      </c>
      <c r="CM3282" s="1" t="str">
        <f t="shared" si="1773"/>
        <v/>
      </c>
      <c r="CN3282" t="str">
        <f t="shared" si="1774"/>
        <v/>
      </c>
      <c r="CO3282" t="str">
        <f t="shared" si="1775"/>
        <v/>
      </c>
      <c r="CP3282" t="str">
        <f t="shared" si="1776"/>
        <v/>
      </c>
      <c r="CQ3282" s="2" t="str">
        <f t="shared" si="1777"/>
        <v/>
      </c>
      <c r="CR3282" s="14" t="str">
        <f t="shared" si="1778"/>
        <v/>
      </c>
      <c r="CS3282" s="13" t="str">
        <f t="shared" si="1779"/>
        <v/>
      </c>
      <c r="CT3282" t="str">
        <f t="shared" si="1780"/>
        <v/>
      </c>
      <c r="CU3282" s="1" t="str">
        <f t="shared" si="1781"/>
        <v/>
      </c>
      <c r="CV3282" t="str">
        <f t="shared" si="1782"/>
        <v/>
      </c>
      <c r="CW3282" t="str">
        <f t="shared" si="1783"/>
        <v/>
      </c>
      <c r="CX3282" s="1" t="str">
        <f t="shared" si="1784"/>
        <v/>
      </c>
      <c r="CY3282" s="2" t="str">
        <f t="shared" si="1785"/>
        <v/>
      </c>
      <c r="CZ3282" s="1" t="str">
        <f t="shared" si="1786"/>
        <v/>
      </c>
      <c r="DA3282" s="12" t="str">
        <f t="shared" si="1787"/>
        <v/>
      </c>
      <c r="DB3282" s="13" t="str">
        <f t="shared" si="1788"/>
        <v/>
      </c>
      <c r="DC3282" t="str">
        <f t="shared" si="1789"/>
        <v/>
      </c>
    </row>
    <row r="3283" spans="79:107" x14ac:dyDescent="0.2">
      <c r="CA3283" s="14"/>
      <c r="CB3283" s="13"/>
      <c r="CF3283" t="str">
        <f t="shared" si="1790"/>
        <v/>
      </c>
      <c r="CG3283" s="1" t="str">
        <f t="shared" si="1791"/>
        <v/>
      </c>
      <c r="CH3283" s="2" t="str">
        <f t="shared" si="1792"/>
        <v/>
      </c>
      <c r="CI3283" s="1" t="str">
        <f t="shared" si="1793"/>
        <v/>
      </c>
      <c r="CJ3283" s="12" t="str">
        <f t="shared" si="1770"/>
        <v/>
      </c>
      <c r="CK3283" s="13" t="str">
        <f t="shared" si="1771"/>
        <v/>
      </c>
      <c r="CL3283" t="str">
        <f t="shared" si="1772"/>
        <v/>
      </c>
      <c r="CM3283" s="1" t="str">
        <f t="shared" si="1773"/>
        <v/>
      </c>
      <c r="CN3283" t="str">
        <f t="shared" si="1774"/>
        <v/>
      </c>
      <c r="CO3283" t="str">
        <f t="shared" si="1775"/>
        <v/>
      </c>
      <c r="CP3283" t="str">
        <f t="shared" si="1776"/>
        <v/>
      </c>
      <c r="CQ3283" s="2" t="str">
        <f t="shared" si="1777"/>
        <v/>
      </c>
      <c r="CR3283" s="14" t="str">
        <f t="shared" si="1778"/>
        <v/>
      </c>
      <c r="CS3283" s="13" t="str">
        <f t="shared" si="1779"/>
        <v/>
      </c>
      <c r="CT3283" t="str">
        <f t="shared" si="1780"/>
        <v/>
      </c>
      <c r="CU3283" s="1" t="str">
        <f t="shared" si="1781"/>
        <v/>
      </c>
      <c r="CV3283" t="str">
        <f t="shared" si="1782"/>
        <v/>
      </c>
      <c r="CW3283" t="str">
        <f t="shared" si="1783"/>
        <v/>
      </c>
      <c r="CX3283" s="1" t="str">
        <f t="shared" si="1784"/>
        <v/>
      </c>
      <c r="CY3283" s="2" t="str">
        <f t="shared" si="1785"/>
        <v/>
      </c>
      <c r="CZ3283" s="1" t="str">
        <f t="shared" si="1786"/>
        <v/>
      </c>
      <c r="DA3283" s="12" t="str">
        <f t="shared" si="1787"/>
        <v/>
      </c>
      <c r="DB3283" s="13" t="str">
        <f t="shared" si="1788"/>
        <v/>
      </c>
      <c r="DC3283" t="str">
        <f t="shared" si="1789"/>
        <v/>
      </c>
    </row>
    <row r="3284" spans="79:107" x14ac:dyDescent="0.2">
      <c r="CA3284" s="14"/>
      <c r="CB3284" s="13"/>
      <c r="CF3284" t="str">
        <f t="shared" si="1790"/>
        <v/>
      </c>
      <c r="CG3284" s="1" t="str">
        <f t="shared" si="1791"/>
        <v/>
      </c>
      <c r="CH3284" s="2" t="str">
        <f t="shared" si="1792"/>
        <v/>
      </c>
      <c r="CI3284" s="1" t="str">
        <f t="shared" si="1793"/>
        <v/>
      </c>
      <c r="CJ3284" s="12" t="str">
        <f t="shared" si="1770"/>
        <v/>
      </c>
      <c r="CK3284" s="13" t="str">
        <f t="shared" si="1771"/>
        <v/>
      </c>
      <c r="CL3284" t="str">
        <f t="shared" si="1772"/>
        <v/>
      </c>
      <c r="CM3284" s="1" t="str">
        <f t="shared" si="1773"/>
        <v/>
      </c>
      <c r="CN3284" t="str">
        <f t="shared" si="1774"/>
        <v/>
      </c>
      <c r="CO3284" t="str">
        <f t="shared" si="1775"/>
        <v/>
      </c>
      <c r="CP3284" t="str">
        <f t="shared" si="1776"/>
        <v/>
      </c>
      <c r="CQ3284" s="2" t="str">
        <f t="shared" si="1777"/>
        <v/>
      </c>
      <c r="CR3284" s="14" t="str">
        <f t="shared" si="1778"/>
        <v/>
      </c>
      <c r="CS3284" s="13" t="str">
        <f t="shared" si="1779"/>
        <v/>
      </c>
      <c r="CT3284" t="str">
        <f t="shared" si="1780"/>
        <v/>
      </c>
      <c r="CU3284" s="1" t="str">
        <f t="shared" si="1781"/>
        <v/>
      </c>
      <c r="CV3284" t="str">
        <f t="shared" si="1782"/>
        <v/>
      </c>
      <c r="CW3284" t="str">
        <f t="shared" si="1783"/>
        <v/>
      </c>
      <c r="CX3284" s="1" t="str">
        <f t="shared" si="1784"/>
        <v/>
      </c>
      <c r="CY3284" s="2" t="str">
        <f t="shared" si="1785"/>
        <v/>
      </c>
      <c r="CZ3284" s="1" t="str">
        <f t="shared" si="1786"/>
        <v/>
      </c>
      <c r="DA3284" s="12" t="str">
        <f t="shared" si="1787"/>
        <v/>
      </c>
      <c r="DB3284" s="13" t="str">
        <f t="shared" si="1788"/>
        <v/>
      </c>
      <c r="DC3284" t="str">
        <f t="shared" si="1789"/>
        <v/>
      </c>
    </row>
    <row r="3285" spans="79:107" x14ac:dyDescent="0.2">
      <c r="CA3285" s="14"/>
      <c r="CB3285" s="13"/>
      <c r="CF3285" t="str">
        <f t="shared" si="1790"/>
        <v/>
      </c>
      <c r="CG3285" s="1" t="str">
        <f t="shared" si="1791"/>
        <v/>
      </c>
      <c r="CH3285" s="2" t="str">
        <f t="shared" si="1792"/>
        <v/>
      </c>
      <c r="CI3285" s="1" t="str">
        <f t="shared" si="1793"/>
        <v/>
      </c>
      <c r="CJ3285" s="12" t="str">
        <f t="shared" si="1770"/>
        <v/>
      </c>
      <c r="CK3285" s="13" t="str">
        <f t="shared" si="1771"/>
        <v/>
      </c>
      <c r="CL3285" t="str">
        <f t="shared" si="1772"/>
        <v/>
      </c>
      <c r="CM3285" s="1" t="str">
        <f t="shared" si="1773"/>
        <v/>
      </c>
      <c r="CN3285" t="str">
        <f t="shared" si="1774"/>
        <v/>
      </c>
      <c r="CO3285" t="str">
        <f t="shared" si="1775"/>
        <v/>
      </c>
      <c r="CP3285" t="str">
        <f t="shared" si="1776"/>
        <v/>
      </c>
      <c r="CQ3285" s="2" t="str">
        <f t="shared" si="1777"/>
        <v/>
      </c>
      <c r="CR3285" s="14" t="str">
        <f t="shared" si="1778"/>
        <v/>
      </c>
      <c r="CS3285" s="13" t="str">
        <f t="shared" si="1779"/>
        <v/>
      </c>
      <c r="CT3285" t="str">
        <f t="shared" si="1780"/>
        <v/>
      </c>
      <c r="CU3285" s="1" t="str">
        <f t="shared" si="1781"/>
        <v/>
      </c>
      <c r="CV3285" t="str">
        <f t="shared" si="1782"/>
        <v/>
      </c>
      <c r="CW3285" t="str">
        <f t="shared" si="1783"/>
        <v/>
      </c>
      <c r="CX3285" s="1" t="str">
        <f t="shared" si="1784"/>
        <v/>
      </c>
      <c r="CY3285" s="2" t="str">
        <f t="shared" si="1785"/>
        <v/>
      </c>
      <c r="CZ3285" s="1" t="str">
        <f t="shared" si="1786"/>
        <v/>
      </c>
      <c r="DA3285" s="12" t="str">
        <f t="shared" si="1787"/>
        <v/>
      </c>
      <c r="DB3285" s="13" t="str">
        <f t="shared" si="1788"/>
        <v/>
      </c>
      <c r="DC3285" t="str">
        <f t="shared" si="1789"/>
        <v/>
      </c>
    </row>
    <row r="3286" spans="79:107" x14ac:dyDescent="0.2">
      <c r="CA3286" s="14"/>
      <c r="CB3286" s="13"/>
      <c r="CF3286" t="str">
        <f t="shared" si="1790"/>
        <v/>
      </c>
      <c r="CG3286" s="1" t="str">
        <f t="shared" si="1791"/>
        <v/>
      </c>
      <c r="CH3286" s="2" t="str">
        <f t="shared" si="1792"/>
        <v/>
      </c>
      <c r="CI3286" s="1" t="str">
        <f t="shared" si="1793"/>
        <v/>
      </c>
      <c r="CJ3286" s="12" t="str">
        <f t="shared" si="1770"/>
        <v/>
      </c>
      <c r="CK3286" s="13" t="str">
        <f t="shared" si="1771"/>
        <v/>
      </c>
      <c r="CL3286" t="str">
        <f t="shared" si="1772"/>
        <v/>
      </c>
      <c r="CM3286" s="1" t="str">
        <f t="shared" si="1773"/>
        <v/>
      </c>
      <c r="CN3286" t="str">
        <f t="shared" si="1774"/>
        <v/>
      </c>
      <c r="CO3286" t="str">
        <f t="shared" si="1775"/>
        <v/>
      </c>
      <c r="CP3286" t="str">
        <f t="shared" si="1776"/>
        <v/>
      </c>
      <c r="CQ3286" s="2" t="str">
        <f t="shared" si="1777"/>
        <v/>
      </c>
      <c r="CR3286" s="14" t="str">
        <f t="shared" si="1778"/>
        <v/>
      </c>
      <c r="CS3286" s="13" t="str">
        <f t="shared" si="1779"/>
        <v/>
      </c>
      <c r="CT3286" t="str">
        <f t="shared" si="1780"/>
        <v/>
      </c>
      <c r="CU3286" s="1" t="str">
        <f t="shared" si="1781"/>
        <v/>
      </c>
      <c r="CV3286" t="str">
        <f t="shared" si="1782"/>
        <v/>
      </c>
      <c r="CW3286" t="str">
        <f t="shared" si="1783"/>
        <v/>
      </c>
      <c r="CX3286" s="1" t="str">
        <f t="shared" si="1784"/>
        <v/>
      </c>
      <c r="CY3286" s="2" t="str">
        <f t="shared" si="1785"/>
        <v/>
      </c>
      <c r="CZ3286" s="1" t="str">
        <f t="shared" si="1786"/>
        <v/>
      </c>
      <c r="DA3286" s="12" t="str">
        <f t="shared" si="1787"/>
        <v/>
      </c>
      <c r="DB3286" s="13" t="str">
        <f t="shared" si="1788"/>
        <v/>
      </c>
      <c r="DC3286" t="str">
        <f t="shared" si="1789"/>
        <v/>
      </c>
    </row>
    <row r="3287" spans="79:107" x14ac:dyDescent="0.2">
      <c r="CA3287" s="14"/>
      <c r="CB3287" s="13"/>
      <c r="CF3287" t="str">
        <f t="shared" si="1790"/>
        <v/>
      </c>
      <c r="CG3287" s="1" t="str">
        <f t="shared" si="1791"/>
        <v/>
      </c>
      <c r="CH3287" s="2" t="str">
        <f t="shared" si="1792"/>
        <v/>
      </c>
      <c r="CI3287" s="1" t="str">
        <f t="shared" si="1793"/>
        <v/>
      </c>
      <c r="CJ3287" s="12" t="str">
        <f t="shared" si="1770"/>
        <v/>
      </c>
      <c r="CK3287" s="13" t="str">
        <f t="shared" si="1771"/>
        <v/>
      </c>
      <c r="CL3287" t="str">
        <f t="shared" si="1772"/>
        <v/>
      </c>
      <c r="CM3287" s="1" t="str">
        <f t="shared" si="1773"/>
        <v/>
      </c>
      <c r="CN3287" t="str">
        <f t="shared" si="1774"/>
        <v/>
      </c>
      <c r="CO3287" t="str">
        <f t="shared" si="1775"/>
        <v/>
      </c>
      <c r="CP3287" t="str">
        <f t="shared" si="1776"/>
        <v/>
      </c>
      <c r="CQ3287" s="2" t="str">
        <f t="shared" si="1777"/>
        <v/>
      </c>
      <c r="CR3287" s="14" t="str">
        <f t="shared" si="1778"/>
        <v/>
      </c>
      <c r="CS3287" s="13" t="str">
        <f t="shared" si="1779"/>
        <v/>
      </c>
      <c r="CT3287" t="str">
        <f t="shared" si="1780"/>
        <v/>
      </c>
      <c r="CU3287" s="1" t="str">
        <f t="shared" si="1781"/>
        <v/>
      </c>
      <c r="CV3287" t="str">
        <f t="shared" si="1782"/>
        <v/>
      </c>
      <c r="CW3287" t="str">
        <f t="shared" si="1783"/>
        <v/>
      </c>
      <c r="CX3287" s="1" t="str">
        <f t="shared" si="1784"/>
        <v/>
      </c>
      <c r="CY3287" s="2" t="str">
        <f t="shared" si="1785"/>
        <v/>
      </c>
      <c r="CZ3287" s="1" t="str">
        <f t="shared" si="1786"/>
        <v/>
      </c>
      <c r="DA3287" s="12" t="str">
        <f t="shared" si="1787"/>
        <v/>
      </c>
      <c r="DB3287" s="13" t="str">
        <f t="shared" si="1788"/>
        <v/>
      </c>
      <c r="DC3287" t="str">
        <f t="shared" si="1789"/>
        <v/>
      </c>
    </row>
    <row r="3288" spans="79:107" x14ac:dyDescent="0.2">
      <c r="CA3288" s="14"/>
      <c r="CB3288" s="13"/>
      <c r="CF3288" t="str">
        <f t="shared" si="1790"/>
        <v/>
      </c>
      <c r="CG3288" s="1" t="str">
        <f t="shared" si="1791"/>
        <v/>
      </c>
      <c r="CH3288" s="2" t="str">
        <f t="shared" si="1792"/>
        <v/>
      </c>
      <c r="CI3288" s="1" t="str">
        <f t="shared" si="1793"/>
        <v/>
      </c>
      <c r="CJ3288" s="12" t="str">
        <f t="shared" si="1770"/>
        <v/>
      </c>
      <c r="CK3288" s="13" t="str">
        <f t="shared" si="1771"/>
        <v/>
      </c>
      <c r="CL3288" t="str">
        <f t="shared" si="1772"/>
        <v/>
      </c>
      <c r="CM3288" s="1" t="str">
        <f t="shared" si="1773"/>
        <v/>
      </c>
      <c r="CN3288" t="str">
        <f t="shared" si="1774"/>
        <v/>
      </c>
      <c r="CO3288" t="str">
        <f t="shared" si="1775"/>
        <v/>
      </c>
      <c r="CP3288" t="str">
        <f t="shared" si="1776"/>
        <v/>
      </c>
      <c r="CQ3288" s="2" t="str">
        <f t="shared" si="1777"/>
        <v/>
      </c>
      <c r="CR3288" s="14" t="str">
        <f t="shared" si="1778"/>
        <v/>
      </c>
      <c r="CS3288" s="13" t="str">
        <f t="shared" si="1779"/>
        <v/>
      </c>
      <c r="CT3288" t="str">
        <f t="shared" si="1780"/>
        <v/>
      </c>
      <c r="CU3288" s="1" t="str">
        <f t="shared" si="1781"/>
        <v/>
      </c>
      <c r="CV3288" t="str">
        <f t="shared" si="1782"/>
        <v/>
      </c>
      <c r="CW3288" t="str">
        <f t="shared" si="1783"/>
        <v/>
      </c>
      <c r="CX3288" s="1" t="str">
        <f t="shared" si="1784"/>
        <v/>
      </c>
      <c r="CY3288" s="2" t="str">
        <f t="shared" si="1785"/>
        <v/>
      </c>
      <c r="CZ3288" s="1" t="str">
        <f t="shared" si="1786"/>
        <v/>
      </c>
      <c r="DA3288" s="12" t="str">
        <f t="shared" si="1787"/>
        <v/>
      </c>
      <c r="DB3288" s="13" t="str">
        <f t="shared" si="1788"/>
        <v/>
      </c>
      <c r="DC3288" t="str">
        <f t="shared" si="1789"/>
        <v/>
      </c>
    </row>
    <row r="3289" spans="79:107" x14ac:dyDescent="0.2">
      <c r="CA3289" s="14"/>
      <c r="CB3289" s="13"/>
      <c r="CF3289" t="str">
        <f t="shared" si="1790"/>
        <v/>
      </c>
      <c r="CG3289" s="1" t="str">
        <f t="shared" si="1791"/>
        <v/>
      </c>
      <c r="CH3289" s="2" t="str">
        <f t="shared" si="1792"/>
        <v/>
      </c>
      <c r="CI3289" s="1" t="str">
        <f t="shared" si="1793"/>
        <v/>
      </c>
      <c r="CJ3289" s="12" t="str">
        <f t="shared" si="1770"/>
        <v/>
      </c>
      <c r="CK3289" s="13" t="str">
        <f t="shared" si="1771"/>
        <v/>
      </c>
      <c r="CL3289" t="str">
        <f t="shared" si="1772"/>
        <v/>
      </c>
      <c r="CM3289" s="1" t="str">
        <f t="shared" si="1773"/>
        <v/>
      </c>
      <c r="CN3289" t="str">
        <f t="shared" si="1774"/>
        <v/>
      </c>
      <c r="CO3289" t="str">
        <f t="shared" si="1775"/>
        <v/>
      </c>
      <c r="CP3289" t="str">
        <f t="shared" si="1776"/>
        <v/>
      </c>
      <c r="CQ3289" s="2" t="str">
        <f t="shared" si="1777"/>
        <v/>
      </c>
      <c r="CR3289" s="14" t="str">
        <f t="shared" si="1778"/>
        <v/>
      </c>
      <c r="CS3289" s="13" t="str">
        <f t="shared" si="1779"/>
        <v/>
      </c>
      <c r="CT3289" t="str">
        <f t="shared" si="1780"/>
        <v/>
      </c>
      <c r="CU3289" s="1" t="str">
        <f t="shared" si="1781"/>
        <v/>
      </c>
      <c r="CV3289" t="str">
        <f t="shared" si="1782"/>
        <v/>
      </c>
      <c r="CW3289" t="str">
        <f t="shared" si="1783"/>
        <v/>
      </c>
      <c r="CX3289" s="1" t="str">
        <f t="shared" si="1784"/>
        <v/>
      </c>
      <c r="CY3289" s="2" t="str">
        <f t="shared" si="1785"/>
        <v/>
      </c>
      <c r="CZ3289" s="1" t="str">
        <f t="shared" si="1786"/>
        <v/>
      </c>
      <c r="DA3289" s="12" t="str">
        <f t="shared" si="1787"/>
        <v/>
      </c>
      <c r="DB3289" s="13" t="str">
        <f t="shared" si="1788"/>
        <v/>
      </c>
      <c r="DC3289" t="str">
        <f t="shared" si="1789"/>
        <v/>
      </c>
    </row>
    <row r="3290" spans="79:107" x14ac:dyDescent="0.2">
      <c r="CA3290" s="14"/>
      <c r="CB3290" s="13"/>
      <c r="CF3290" t="str">
        <f t="shared" si="1790"/>
        <v/>
      </c>
      <c r="CG3290" s="1" t="str">
        <f t="shared" si="1791"/>
        <v/>
      </c>
      <c r="CH3290" s="2" t="str">
        <f t="shared" si="1792"/>
        <v/>
      </c>
      <c r="CI3290" s="1" t="str">
        <f t="shared" si="1793"/>
        <v/>
      </c>
      <c r="CJ3290" s="12" t="str">
        <f t="shared" si="1770"/>
        <v/>
      </c>
      <c r="CK3290" s="13" t="str">
        <f t="shared" si="1771"/>
        <v/>
      </c>
      <c r="CL3290" t="str">
        <f t="shared" si="1772"/>
        <v/>
      </c>
      <c r="CM3290" s="1" t="str">
        <f t="shared" si="1773"/>
        <v/>
      </c>
      <c r="CN3290" t="str">
        <f t="shared" si="1774"/>
        <v/>
      </c>
      <c r="CO3290" t="str">
        <f t="shared" si="1775"/>
        <v/>
      </c>
      <c r="CP3290" t="str">
        <f t="shared" si="1776"/>
        <v/>
      </c>
      <c r="CQ3290" s="2" t="str">
        <f t="shared" si="1777"/>
        <v/>
      </c>
      <c r="CR3290" s="14" t="str">
        <f t="shared" si="1778"/>
        <v/>
      </c>
      <c r="CS3290" s="13" t="str">
        <f t="shared" si="1779"/>
        <v/>
      </c>
      <c r="CT3290" t="str">
        <f t="shared" si="1780"/>
        <v/>
      </c>
      <c r="CU3290" s="1" t="str">
        <f t="shared" si="1781"/>
        <v/>
      </c>
      <c r="CV3290" t="str">
        <f t="shared" si="1782"/>
        <v/>
      </c>
      <c r="CW3290" t="str">
        <f t="shared" si="1783"/>
        <v/>
      </c>
      <c r="CX3290" s="1" t="str">
        <f t="shared" si="1784"/>
        <v/>
      </c>
      <c r="CY3290" s="2" t="str">
        <f t="shared" si="1785"/>
        <v/>
      </c>
      <c r="CZ3290" s="1" t="str">
        <f t="shared" si="1786"/>
        <v/>
      </c>
      <c r="DA3290" s="12" t="str">
        <f t="shared" si="1787"/>
        <v/>
      </c>
      <c r="DB3290" s="13" t="str">
        <f t="shared" si="1788"/>
        <v/>
      </c>
      <c r="DC3290" t="str">
        <f t="shared" si="1789"/>
        <v/>
      </c>
    </row>
    <row r="3291" spans="79:107" x14ac:dyDescent="0.2">
      <c r="CA3291" s="14"/>
      <c r="CB3291" s="13"/>
      <c r="CF3291" t="str">
        <f t="shared" si="1790"/>
        <v/>
      </c>
      <c r="CG3291" s="1" t="str">
        <f t="shared" si="1791"/>
        <v/>
      </c>
      <c r="CH3291" s="2" t="str">
        <f t="shared" si="1792"/>
        <v/>
      </c>
      <c r="CI3291" s="1" t="str">
        <f t="shared" si="1793"/>
        <v/>
      </c>
      <c r="CJ3291" s="12" t="str">
        <f t="shared" si="1770"/>
        <v/>
      </c>
      <c r="CK3291" s="13" t="str">
        <f t="shared" si="1771"/>
        <v/>
      </c>
      <c r="CL3291" t="str">
        <f t="shared" si="1772"/>
        <v/>
      </c>
      <c r="CM3291" s="1" t="str">
        <f t="shared" si="1773"/>
        <v/>
      </c>
      <c r="CN3291" t="str">
        <f t="shared" si="1774"/>
        <v/>
      </c>
      <c r="CO3291" t="str">
        <f t="shared" si="1775"/>
        <v/>
      </c>
      <c r="CP3291" t="str">
        <f t="shared" si="1776"/>
        <v/>
      </c>
      <c r="CQ3291" s="2" t="str">
        <f t="shared" si="1777"/>
        <v/>
      </c>
      <c r="CR3291" s="14" t="str">
        <f t="shared" si="1778"/>
        <v/>
      </c>
      <c r="CS3291" s="13" t="str">
        <f t="shared" si="1779"/>
        <v/>
      </c>
      <c r="CT3291" t="str">
        <f t="shared" si="1780"/>
        <v/>
      </c>
      <c r="CU3291" s="1" t="str">
        <f t="shared" si="1781"/>
        <v/>
      </c>
      <c r="CV3291" t="str">
        <f t="shared" si="1782"/>
        <v/>
      </c>
      <c r="CW3291" t="str">
        <f t="shared" si="1783"/>
        <v/>
      </c>
      <c r="CX3291" s="1" t="str">
        <f t="shared" si="1784"/>
        <v/>
      </c>
      <c r="CY3291" s="2" t="str">
        <f t="shared" si="1785"/>
        <v/>
      </c>
      <c r="CZ3291" s="1" t="str">
        <f t="shared" si="1786"/>
        <v/>
      </c>
      <c r="DA3291" s="12" t="str">
        <f t="shared" si="1787"/>
        <v/>
      </c>
      <c r="DB3291" s="13" t="str">
        <f t="shared" si="1788"/>
        <v/>
      </c>
      <c r="DC3291" t="str">
        <f t="shared" si="1789"/>
        <v/>
      </c>
    </row>
    <row r="3292" spans="79:107" x14ac:dyDescent="0.2">
      <c r="CA3292" s="14"/>
      <c r="CB3292" s="13"/>
      <c r="CF3292" t="str">
        <f t="shared" si="1790"/>
        <v/>
      </c>
      <c r="CG3292" s="1" t="str">
        <f t="shared" si="1791"/>
        <v/>
      </c>
      <c r="CH3292" s="2" t="str">
        <f t="shared" si="1792"/>
        <v/>
      </c>
      <c r="CI3292" s="1" t="str">
        <f t="shared" si="1793"/>
        <v/>
      </c>
      <c r="CJ3292" s="12" t="str">
        <f t="shared" si="1770"/>
        <v/>
      </c>
      <c r="CK3292" s="13" t="str">
        <f t="shared" si="1771"/>
        <v/>
      </c>
      <c r="CL3292" t="str">
        <f t="shared" si="1772"/>
        <v/>
      </c>
      <c r="CM3292" s="1" t="str">
        <f t="shared" si="1773"/>
        <v/>
      </c>
      <c r="CN3292" t="str">
        <f t="shared" si="1774"/>
        <v/>
      </c>
      <c r="CO3292" t="str">
        <f t="shared" si="1775"/>
        <v/>
      </c>
      <c r="CP3292" t="str">
        <f t="shared" si="1776"/>
        <v/>
      </c>
      <c r="CQ3292" s="2" t="str">
        <f t="shared" si="1777"/>
        <v/>
      </c>
      <c r="CR3292" s="14" t="str">
        <f t="shared" si="1778"/>
        <v/>
      </c>
      <c r="CS3292" s="13" t="str">
        <f t="shared" si="1779"/>
        <v/>
      </c>
      <c r="CT3292" t="str">
        <f t="shared" si="1780"/>
        <v/>
      </c>
      <c r="CU3292" s="1" t="str">
        <f t="shared" si="1781"/>
        <v/>
      </c>
      <c r="CV3292" t="str">
        <f t="shared" si="1782"/>
        <v/>
      </c>
      <c r="CW3292" t="str">
        <f t="shared" si="1783"/>
        <v/>
      </c>
      <c r="CX3292" s="1" t="str">
        <f t="shared" si="1784"/>
        <v/>
      </c>
      <c r="CY3292" s="2" t="str">
        <f t="shared" si="1785"/>
        <v/>
      </c>
      <c r="CZ3292" s="1" t="str">
        <f t="shared" si="1786"/>
        <v/>
      </c>
      <c r="DA3292" s="12" t="str">
        <f t="shared" si="1787"/>
        <v/>
      </c>
      <c r="DB3292" s="13" t="str">
        <f t="shared" si="1788"/>
        <v/>
      </c>
      <c r="DC3292" t="str">
        <f t="shared" si="1789"/>
        <v/>
      </c>
    </row>
    <row r="3293" spans="79:107" x14ac:dyDescent="0.2">
      <c r="CA3293" s="14"/>
      <c r="CB3293" s="13"/>
      <c r="CF3293" t="str">
        <f t="shared" si="1790"/>
        <v/>
      </c>
      <c r="CG3293" s="1" t="str">
        <f t="shared" si="1791"/>
        <v/>
      </c>
      <c r="CH3293" s="2" t="str">
        <f t="shared" si="1792"/>
        <v/>
      </c>
      <c r="CI3293" s="1" t="str">
        <f t="shared" si="1793"/>
        <v/>
      </c>
      <c r="CJ3293" s="12" t="str">
        <f t="shared" si="1770"/>
        <v/>
      </c>
      <c r="CK3293" s="13" t="str">
        <f t="shared" si="1771"/>
        <v/>
      </c>
      <c r="CL3293" t="str">
        <f t="shared" si="1772"/>
        <v/>
      </c>
      <c r="CM3293" s="1" t="str">
        <f t="shared" si="1773"/>
        <v/>
      </c>
      <c r="CN3293" t="str">
        <f t="shared" si="1774"/>
        <v/>
      </c>
      <c r="CO3293" t="str">
        <f t="shared" si="1775"/>
        <v/>
      </c>
      <c r="CP3293" t="str">
        <f t="shared" si="1776"/>
        <v/>
      </c>
      <c r="CQ3293" s="2" t="str">
        <f t="shared" si="1777"/>
        <v/>
      </c>
      <c r="CR3293" s="14" t="str">
        <f t="shared" si="1778"/>
        <v/>
      </c>
      <c r="CS3293" s="13" t="str">
        <f t="shared" si="1779"/>
        <v/>
      </c>
      <c r="CT3293" t="str">
        <f t="shared" si="1780"/>
        <v/>
      </c>
      <c r="CU3293" s="1" t="str">
        <f t="shared" si="1781"/>
        <v/>
      </c>
      <c r="CV3293" t="str">
        <f t="shared" si="1782"/>
        <v/>
      </c>
      <c r="CW3293" t="str">
        <f t="shared" si="1783"/>
        <v/>
      </c>
      <c r="CX3293" s="1" t="str">
        <f t="shared" si="1784"/>
        <v/>
      </c>
      <c r="CY3293" s="2" t="str">
        <f t="shared" si="1785"/>
        <v/>
      </c>
      <c r="CZ3293" s="1" t="str">
        <f t="shared" si="1786"/>
        <v/>
      </c>
      <c r="DA3293" s="12" t="str">
        <f t="shared" si="1787"/>
        <v/>
      </c>
      <c r="DB3293" s="13" t="str">
        <f t="shared" si="1788"/>
        <v/>
      </c>
      <c r="DC3293" t="str">
        <f t="shared" si="1789"/>
        <v/>
      </c>
    </row>
    <row r="3294" spans="79:107" x14ac:dyDescent="0.2">
      <c r="CA3294" s="14"/>
      <c r="CB3294" s="13"/>
      <c r="CF3294" t="str">
        <f t="shared" si="1790"/>
        <v/>
      </c>
      <c r="CG3294" s="1" t="str">
        <f t="shared" si="1791"/>
        <v/>
      </c>
      <c r="CH3294" s="2" t="str">
        <f t="shared" si="1792"/>
        <v/>
      </c>
      <c r="CI3294" s="1" t="str">
        <f t="shared" si="1793"/>
        <v/>
      </c>
      <c r="CJ3294" s="12" t="str">
        <f t="shared" si="1770"/>
        <v/>
      </c>
      <c r="CK3294" s="13" t="str">
        <f t="shared" si="1771"/>
        <v/>
      </c>
      <c r="CL3294" t="str">
        <f t="shared" si="1772"/>
        <v/>
      </c>
      <c r="CM3294" s="1" t="str">
        <f t="shared" si="1773"/>
        <v/>
      </c>
      <c r="CN3294" t="str">
        <f t="shared" si="1774"/>
        <v/>
      </c>
      <c r="CO3294" t="str">
        <f t="shared" si="1775"/>
        <v/>
      </c>
      <c r="CP3294" t="str">
        <f t="shared" si="1776"/>
        <v/>
      </c>
      <c r="CQ3294" s="2" t="str">
        <f t="shared" si="1777"/>
        <v/>
      </c>
      <c r="CR3294" s="14" t="str">
        <f t="shared" si="1778"/>
        <v/>
      </c>
      <c r="CS3294" s="13" t="str">
        <f t="shared" si="1779"/>
        <v/>
      </c>
      <c r="CT3294" t="str">
        <f t="shared" si="1780"/>
        <v/>
      </c>
      <c r="CU3294" s="1" t="str">
        <f t="shared" si="1781"/>
        <v/>
      </c>
      <c r="CV3294" t="str">
        <f t="shared" si="1782"/>
        <v/>
      </c>
      <c r="CW3294" t="str">
        <f t="shared" si="1783"/>
        <v/>
      </c>
      <c r="CX3294" s="1" t="str">
        <f t="shared" si="1784"/>
        <v/>
      </c>
      <c r="CY3294" s="2" t="str">
        <f t="shared" si="1785"/>
        <v/>
      </c>
      <c r="CZ3294" s="1" t="str">
        <f t="shared" si="1786"/>
        <v/>
      </c>
      <c r="DA3294" s="12" t="str">
        <f t="shared" si="1787"/>
        <v/>
      </c>
      <c r="DB3294" s="13" t="str">
        <f t="shared" si="1788"/>
        <v/>
      </c>
      <c r="DC3294" t="str">
        <f t="shared" si="1789"/>
        <v/>
      </c>
    </row>
    <row r="3295" spans="79:107" x14ac:dyDescent="0.2">
      <c r="CA3295" s="14"/>
      <c r="CB3295" s="13"/>
      <c r="CF3295" t="str">
        <f t="shared" si="1790"/>
        <v/>
      </c>
      <c r="CG3295" s="1" t="str">
        <f t="shared" si="1791"/>
        <v/>
      </c>
      <c r="CH3295" s="2" t="str">
        <f t="shared" si="1792"/>
        <v/>
      </c>
      <c r="CI3295" s="1" t="str">
        <f t="shared" si="1793"/>
        <v/>
      </c>
      <c r="CJ3295" s="12" t="str">
        <f t="shared" si="1770"/>
        <v/>
      </c>
      <c r="CK3295" s="13" t="str">
        <f t="shared" si="1771"/>
        <v/>
      </c>
      <c r="CL3295" t="str">
        <f t="shared" si="1772"/>
        <v/>
      </c>
      <c r="CM3295" s="1" t="str">
        <f t="shared" si="1773"/>
        <v/>
      </c>
      <c r="CN3295" t="str">
        <f t="shared" si="1774"/>
        <v/>
      </c>
      <c r="CO3295" t="str">
        <f t="shared" si="1775"/>
        <v/>
      </c>
      <c r="CP3295" t="str">
        <f t="shared" si="1776"/>
        <v/>
      </c>
      <c r="CQ3295" s="2" t="str">
        <f t="shared" si="1777"/>
        <v/>
      </c>
      <c r="CR3295" s="14" t="str">
        <f t="shared" si="1778"/>
        <v/>
      </c>
      <c r="CS3295" s="13" t="str">
        <f t="shared" si="1779"/>
        <v/>
      </c>
      <c r="CT3295" t="str">
        <f t="shared" si="1780"/>
        <v/>
      </c>
      <c r="CU3295" s="1" t="str">
        <f t="shared" si="1781"/>
        <v/>
      </c>
      <c r="CV3295" t="str">
        <f t="shared" si="1782"/>
        <v/>
      </c>
      <c r="CW3295" t="str">
        <f t="shared" si="1783"/>
        <v/>
      </c>
      <c r="CX3295" s="1" t="str">
        <f t="shared" si="1784"/>
        <v/>
      </c>
      <c r="CY3295" s="2" t="str">
        <f t="shared" si="1785"/>
        <v/>
      </c>
      <c r="CZ3295" s="1" t="str">
        <f t="shared" si="1786"/>
        <v/>
      </c>
      <c r="DA3295" s="12" t="str">
        <f t="shared" si="1787"/>
        <v/>
      </c>
      <c r="DB3295" s="13" t="str">
        <f t="shared" si="1788"/>
        <v/>
      </c>
      <c r="DC3295" t="str">
        <f t="shared" si="1789"/>
        <v/>
      </c>
    </row>
    <row r="3296" spans="79:107" x14ac:dyDescent="0.2">
      <c r="CA3296" s="14"/>
      <c r="CB3296" s="13"/>
      <c r="CF3296" t="str">
        <f t="shared" si="1790"/>
        <v/>
      </c>
      <c r="CG3296" s="1" t="str">
        <f t="shared" si="1791"/>
        <v/>
      </c>
      <c r="CH3296" s="2" t="str">
        <f t="shared" si="1792"/>
        <v/>
      </c>
      <c r="CI3296" s="1" t="str">
        <f t="shared" si="1793"/>
        <v/>
      </c>
      <c r="CJ3296" s="12" t="str">
        <f t="shared" si="1770"/>
        <v/>
      </c>
      <c r="CK3296" s="13" t="str">
        <f t="shared" si="1771"/>
        <v/>
      </c>
      <c r="CL3296" t="str">
        <f t="shared" si="1772"/>
        <v/>
      </c>
      <c r="CM3296" s="1" t="str">
        <f t="shared" si="1773"/>
        <v/>
      </c>
      <c r="CN3296" t="str">
        <f t="shared" si="1774"/>
        <v/>
      </c>
      <c r="CO3296" t="str">
        <f t="shared" si="1775"/>
        <v/>
      </c>
      <c r="CP3296" t="str">
        <f t="shared" si="1776"/>
        <v/>
      </c>
      <c r="CQ3296" s="2" t="str">
        <f t="shared" si="1777"/>
        <v/>
      </c>
      <c r="CR3296" s="14" t="str">
        <f t="shared" si="1778"/>
        <v/>
      </c>
      <c r="CS3296" s="13" t="str">
        <f t="shared" si="1779"/>
        <v/>
      </c>
      <c r="CT3296" t="str">
        <f t="shared" si="1780"/>
        <v/>
      </c>
      <c r="CU3296" s="1" t="str">
        <f t="shared" si="1781"/>
        <v/>
      </c>
      <c r="CV3296" t="str">
        <f t="shared" si="1782"/>
        <v/>
      </c>
      <c r="CW3296" t="str">
        <f t="shared" si="1783"/>
        <v/>
      </c>
      <c r="CX3296" s="1" t="str">
        <f t="shared" si="1784"/>
        <v/>
      </c>
      <c r="CY3296" s="2" t="str">
        <f t="shared" si="1785"/>
        <v/>
      </c>
      <c r="CZ3296" s="1" t="str">
        <f t="shared" si="1786"/>
        <v/>
      </c>
      <c r="DA3296" s="12" t="str">
        <f t="shared" si="1787"/>
        <v/>
      </c>
      <c r="DB3296" s="13" t="str">
        <f t="shared" si="1788"/>
        <v/>
      </c>
      <c r="DC3296" t="str">
        <f t="shared" si="1789"/>
        <v/>
      </c>
    </row>
    <row r="3297" spans="79:107" x14ac:dyDescent="0.2">
      <c r="CA3297" s="14"/>
      <c r="CB3297" s="13"/>
      <c r="CF3297" t="str">
        <f t="shared" si="1790"/>
        <v/>
      </c>
      <c r="CG3297" s="1" t="str">
        <f t="shared" si="1791"/>
        <v/>
      </c>
      <c r="CH3297" s="2" t="str">
        <f t="shared" si="1792"/>
        <v/>
      </c>
      <c r="CI3297" s="1" t="str">
        <f t="shared" si="1793"/>
        <v/>
      </c>
      <c r="CJ3297" s="12" t="str">
        <f t="shared" si="1770"/>
        <v/>
      </c>
      <c r="CK3297" s="13" t="str">
        <f t="shared" si="1771"/>
        <v/>
      </c>
      <c r="CL3297" t="str">
        <f t="shared" si="1772"/>
        <v/>
      </c>
      <c r="CM3297" s="1" t="str">
        <f t="shared" si="1773"/>
        <v/>
      </c>
      <c r="CN3297" t="str">
        <f t="shared" si="1774"/>
        <v/>
      </c>
      <c r="CO3297" t="str">
        <f t="shared" si="1775"/>
        <v/>
      </c>
      <c r="CP3297" t="str">
        <f t="shared" si="1776"/>
        <v/>
      </c>
      <c r="CQ3297" s="2" t="str">
        <f t="shared" si="1777"/>
        <v/>
      </c>
      <c r="CR3297" s="14" t="str">
        <f t="shared" si="1778"/>
        <v/>
      </c>
      <c r="CS3297" s="13" t="str">
        <f t="shared" si="1779"/>
        <v/>
      </c>
      <c r="CT3297" t="str">
        <f t="shared" si="1780"/>
        <v/>
      </c>
      <c r="CU3297" s="1" t="str">
        <f t="shared" si="1781"/>
        <v/>
      </c>
      <c r="CV3297" t="str">
        <f t="shared" si="1782"/>
        <v/>
      </c>
      <c r="CW3297" t="str">
        <f t="shared" si="1783"/>
        <v/>
      </c>
      <c r="CX3297" s="1" t="str">
        <f t="shared" si="1784"/>
        <v/>
      </c>
      <c r="CY3297" s="2" t="str">
        <f t="shared" si="1785"/>
        <v/>
      </c>
      <c r="CZ3297" s="1" t="str">
        <f t="shared" si="1786"/>
        <v/>
      </c>
      <c r="DA3297" s="12" t="str">
        <f t="shared" si="1787"/>
        <v/>
      </c>
      <c r="DB3297" s="13" t="str">
        <f t="shared" si="1788"/>
        <v/>
      </c>
      <c r="DC3297" t="str">
        <f t="shared" si="1789"/>
        <v/>
      </c>
    </row>
    <row r="3298" spans="79:107" x14ac:dyDescent="0.2">
      <c r="CA3298" s="14"/>
      <c r="CB3298" s="13"/>
      <c r="CF3298" t="str">
        <f t="shared" si="1790"/>
        <v/>
      </c>
      <c r="CG3298" s="1" t="str">
        <f t="shared" si="1791"/>
        <v/>
      </c>
      <c r="CH3298" s="2" t="str">
        <f t="shared" si="1792"/>
        <v/>
      </c>
      <c r="CI3298" s="1" t="str">
        <f t="shared" si="1793"/>
        <v/>
      </c>
      <c r="CJ3298" s="12" t="str">
        <f t="shared" si="1770"/>
        <v/>
      </c>
      <c r="CK3298" s="13" t="str">
        <f t="shared" si="1771"/>
        <v/>
      </c>
      <c r="CL3298" t="str">
        <f t="shared" si="1772"/>
        <v/>
      </c>
      <c r="CM3298" s="1" t="str">
        <f t="shared" si="1773"/>
        <v/>
      </c>
      <c r="CN3298" t="str">
        <f t="shared" si="1774"/>
        <v/>
      </c>
      <c r="CO3298" t="str">
        <f t="shared" si="1775"/>
        <v/>
      </c>
      <c r="CP3298" t="str">
        <f t="shared" si="1776"/>
        <v/>
      </c>
      <c r="CQ3298" s="2" t="str">
        <f t="shared" si="1777"/>
        <v/>
      </c>
      <c r="CR3298" s="14" t="str">
        <f t="shared" si="1778"/>
        <v/>
      </c>
      <c r="CS3298" s="13" t="str">
        <f t="shared" si="1779"/>
        <v/>
      </c>
      <c r="CT3298" t="str">
        <f t="shared" si="1780"/>
        <v/>
      </c>
      <c r="CU3298" s="1" t="str">
        <f t="shared" si="1781"/>
        <v/>
      </c>
      <c r="CV3298" t="str">
        <f t="shared" si="1782"/>
        <v/>
      </c>
      <c r="CW3298" t="str">
        <f t="shared" si="1783"/>
        <v/>
      </c>
      <c r="CX3298" s="1" t="str">
        <f t="shared" si="1784"/>
        <v/>
      </c>
      <c r="CY3298" s="2" t="str">
        <f t="shared" si="1785"/>
        <v/>
      </c>
      <c r="CZ3298" s="1" t="str">
        <f t="shared" si="1786"/>
        <v/>
      </c>
      <c r="DA3298" s="12" t="str">
        <f t="shared" si="1787"/>
        <v/>
      </c>
      <c r="DB3298" s="13" t="str">
        <f t="shared" si="1788"/>
        <v/>
      </c>
      <c r="DC3298" t="str">
        <f t="shared" si="1789"/>
        <v/>
      </c>
    </row>
    <row r="3299" spans="79:107" x14ac:dyDescent="0.2">
      <c r="CA3299" s="14"/>
      <c r="CB3299" s="13"/>
      <c r="CF3299" t="str">
        <f t="shared" si="1790"/>
        <v/>
      </c>
      <c r="CG3299" s="1" t="str">
        <f t="shared" si="1791"/>
        <v/>
      </c>
      <c r="CH3299" s="2" t="str">
        <f t="shared" si="1792"/>
        <v/>
      </c>
      <c r="CI3299" s="1" t="str">
        <f t="shared" si="1793"/>
        <v/>
      </c>
      <c r="CJ3299" s="12" t="str">
        <f t="shared" si="1770"/>
        <v/>
      </c>
      <c r="CK3299" s="13" t="str">
        <f t="shared" si="1771"/>
        <v/>
      </c>
      <c r="CL3299" t="str">
        <f t="shared" si="1772"/>
        <v/>
      </c>
      <c r="CM3299" s="1" t="str">
        <f t="shared" si="1773"/>
        <v/>
      </c>
      <c r="CN3299" t="str">
        <f t="shared" si="1774"/>
        <v/>
      </c>
      <c r="CO3299" t="str">
        <f t="shared" si="1775"/>
        <v/>
      </c>
      <c r="CP3299" t="str">
        <f t="shared" si="1776"/>
        <v/>
      </c>
      <c r="CQ3299" s="2" t="str">
        <f t="shared" si="1777"/>
        <v/>
      </c>
      <c r="CR3299" s="14" t="str">
        <f t="shared" si="1778"/>
        <v/>
      </c>
      <c r="CS3299" s="13" t="str">
        <f t="shared" si="1779"/>
        <v/>
      </c>
      <c r="CT3299" t="str">
        <f t="shared" si="1780"/>
        <v/>
      </c>
      <c r="CU3299" s="1" t="str">
        <f t="shared" si="1781"/>
        <v/>
      </c>
      <c r="CV3299" t="str">
        <f t="shared" si="1782"/>
        <v/>
      </c>
      <c r="CW3299" t="str">
        <f t="shared" si="1783"/>
        <v/>
      </c>
      <c r="CX3299" s="1" t="str">
        <f t="shared" si="1784"/>
        <v/>
      </c>
      <c r="CY3299" s="2" t="str">
        <f t="shared" si="1785"/>
        <v/>
      </c>
      <c r="CZ3299" s="1" t="str">
        <f t="shared" si="1786"/>
        <v/>
      </c>
      <c r="DA3299" s="12" t="str">
        <f t="shared" si="1787"/>
        <v/>
      </c>
      <c r="DB3299" s="13" t="str">
        <f t="shared" si="1788"/>
        <v/>
      </c>
      <c r="DC3299" t="str">
        <f t="shared" si="1789"/>
        <v/>
      </c>
    </row>
    <row r="3300" spans="79:107" x14ac:dyDescent="0.2">
      <c r="CA3300" s="14"/>
      <c r="CB3300" s="13"/>
      <c r="CF3300" t="str">
        <f t="shared" si="1790"/>
        <v/>
      </c>
      <c r="CG3300" s="1" t="str">
        <f t="shared" si="1791"/>
        <v/>
      </c>
      <c r="CH3300" s="2" t="str">
        <f t="shared" si="1792"/>
        <v/>
      </c>
      <c r="CI3300" s="1" t="str">
        <f t="shared" si="1793"/>
        <v/>
      </c>
      <c r="CJ3300" s="12" t="str">
        <f t="shared" si="1770"/>
        <v/>
      </c>
      <c r="CK3300" s="13" t="str">
        <f t="shared" si="1771"/>
        <v/>
      </c>
      <c r="CL3300" t="str">
        <f t="shared" si="1772"/>
        <v/>
      </c>
      <c r="CM3300" s="1" t="str">
        <f t="shared" si="1773"/>
        <v/>
      </c>
      <c r="CN3300" t="str">
        <f t="shared" si="1774"/>
        <v/>
      </c>
      <c r="CO3300" t="str">
        <f t="shared" si="1775"/>
        <v/>
      </c>
      <c r="CP3300" t="str">
        <f t="shared" si="1776"/>
        <v/>
      </c>
      <c r="CQ3300" s="2" t="str">
        <f t="shared" si="1777"/>
        <v/>
      </c>
      <c r="CR3300" s="14" t="str">
        <f t="shared" si="1778"/>
        <v/>
      </c>
      <c r="CS3300" s="13" t="str">
        <f t="shared" si="1779"/>
        <v/>
      </c>
      <c r="CT3300" t="str">
        <f t="shared" si="1780"/>
        <v/>
      </c>
      <c r="CU3300" s="1" t="str">
        <f t="shared" si="1781"/>
        <v/>
      </c>
      <c r="CV3300" t="str">
        <f t="shared" si="1782"/>
        <v/>
      </c>
      <c r="CW3300" t="str">
        <f t="shared" si="1783"/>
        <v/>
      </c>
      <c r="CX3300" s="1" t="str">
        <f t="shared" si="1784"/>
        <v/>
      </c>
      <c r="CY3300" s="2" t="str">
        <f t="shared" si="1785"/>
        <v/>
      </c>
      <c r="CZ3300" s="1" t="str">
        <f t="shared" si="1786"/>
        <v/>
      </c>
      <c r="DA3300" s="12" t="str">
        <f t="shared" si="1787"/>
        <v/>
      </c>
      <c r="DB3300" s="13" t="str">
        <f t="shared" si="1788"/>
        <v/>
      </c>
      <c r="DC3300" t="str">
        <f t="shared" si="1789"/>
        <v/>
      </c>
    </row>
    <row r="3301" spans="79:107" x14ac:dyDescent="0.2">
      <c r="CA3301" s="14"/>
      <c r="CB3301" s="13"/>
      <c r="CF3301" t="str">
        <f t="shared" si="1790"/>
        <v/>
      </c>
      <c r="CG3301" s="1" t="str">
        <f t="shared" si="1791"/>
        <v/>
      </c>
      <c r="CH3301" s="2" t="str">
        <f t="shared" si="1792"/>
        <v/>
      </c>
      <c r="CI3301" s="1" t="str">
        <f t="shared" si="1793"/>
        <v/>
      </c>
      <c r="CJ3301" s="12" t="str">
        <f t="shared" si="1770"/>
        <v/>
      </c>
      <c r="CK3301" s="13" t="str">
        <f t="shared" si="1771"/>
        <v/>
      </c>
      <c r="CL3301" t="str">
        <f t="shared" si="1772"/>
        <v/>
      </c>
      <c r="CM3301" s="1" t="str">
        <f t="shared" si="1773"/>
        <v/>
      </c>
      <c r="CN3301" t="str">
        <f t="shared" si="1774"/>
        <v/>
      </c>
      <c r="CO3301" t="str">
        <f t="shared" si="1775"/>
        <v/>
      </c>
      <c r="CP3301" t="str">
        <f t="shared" si="1776"/>
        <v/>
      </c>
      <c r="CQ3301" s="2" t="str">
        <f t="shared" si="1777"/>
        <v/>
      </c>
      <c r="CR3301" s="14" t="str">
        <f t="shared" si="1778"/>
        <v/>
      </c>
      <c r="CS3301" s="13" t="str">
        <f t="shared" si="1779"/>
        <v/>
      </c>
      <c r="CT3301" t="str">
        <f t="shared" si="1780"/>
        <v/>
      </c>
      <c r="CU3301" s="1" t="str">
        <f t="shared" si="1781"/>
        <v/>
      </c>
      <c r="CV3301" t="str">
        <f t="shared" si="1782"/>
        <v/>
      </c>
      <c r="CW3301" t="str">
        <f t="shared" si="1783"/>
        <v/>
      </c>
      <c r="CX3301" s="1" t="str">
        <f t="shared" si="1784"/>
        <v/>
      </c>
      <c r="CY3301" s="2" t="str">
        <f t="shared" si="1785"/>
        <v/>
      </c>
      <c r="CZ3301" s="1" t="str">
        <f t="shared" si="1786"/>
        <v/>
      </c>
      <c r="DA3301" s="12" t="str">
        <f t="shared" si="1787"/>
        <v/>
      </c>
      <c r="DB3301" s="13" t="str">
        <f t="shared" si="1788"/>
        <v/>
      </c>
      <c r="DC3301" t="str">
        <f t="shared" si="1789"/>
        <v/>
      </c>
    </row>
    <row r="3302" spans="79:107" x14ac:dyDescent="0.2">
      <c r="CA3302" s="14"/>
      <c r="CB3302" s="13"/>
      <c r="CF3302" t="str">
        <f t="shared" si="1790"/>
        <v/>
      </c>
      <c r="CG3302" s="1" t="str">
        <f t="shared" si="1791"/>
        <v/>
      </c>
      <c r="CH3302" s="2" t="str">
        <f t="shared" si="1792"/>
        <v/>
      </c>
      <c r="CI3302" s="1" t="str">
        <f t="shared" si="1793"/>
        <v/>
      </c>
      <c r="CJ3302" s="12" t="str">
        <f t="shared" si="1770"/>
        <v/>
      </c>
      <c r="CK3302" s="13" t="str">
        <f t="shared" si="1771"/>
        <v/>
      </c>
      <c r="CL3302" t="str">
        <f t="shared" si="1772"/>
        <v/>
      </c>
      <c r="CM3302" s="1" t="str">
        <f t="shared" si="1773"/>
        <v/>
      </c>
      <c r="CN3302" t="str">
        <f t="shared" si="1774"/>
        <v/>
      </c>
      <c r="CO3302" t="str">
        <f t="shared" si="1775"/>
        <v/>
      </c>
      <c r="CP3302" t="str">
        <f t="shared" si="1776"/>
        <v/>
      </c>
      <c r="CQ3302" s="2" t="str">
        <f t="shared" si="1777"/>
        <v/>
      </c>
      <c r="CR3302" s="14" t="str">
        <f t="shared" si="1778"/>
        <v/>
      </c>
      <c r="CS3302" s="13" t="str">
        <f t="shared" si="1779"/>
        <v/>
      </c>
      <c r="CT3302" t="str">
        <f t="shared" si="1780"/>
        <v/>
      </c>
      <c r="CU3302" s="1" t="str">
        <f t="shared" si="1781"/>
        <v/>
      </c>
      <c r="CV3302" t="str">
        <f t="shared" si="1782"/>
        <v/>
      </c>
      <c r="CW3302" t="str">
        <f t="shared" si="1783"/>
        <v/>
      </c>
      <c r="CX3302" s="1" t="str">
        <f t="shared" si="1784"/>
        <v/>
      </c>
      <c r="CY3302" s="2" t="str">
        <f t="shared" si="1785"/>
        <v/>
      </c>
      <c r="CZ3302" s="1" t="str">
        <f t="shared" si="1786"/>
        <v/>
      </c>
      <c r="DA3302" s="12" t="str">
        <f t="shared" si="1787"/>
        <v/>
      </c>
      <c r="DB3302" s="13" t="str">
        <f t="shared" si="1788"/>
        <v/>
      </c>
      <c r="DC3302" t="str">
        <f t="shared" si="1789"/>
        <v/>
      </c>
    </row>
    <row r="3303" spans="79:107" x14ac:dyDescent="0.2">
      <c r="CA3303" s="14"/>
      <c r="CB3303" s="13"/>
      <c r="CF3303" t="str">
        <f t="shared" si="1790"/>
        <v/>
      </c>
      <c r="CG3303" s="1" t="str">
        <f t="shared" si="1791"/>
        <v/>
      </c>
      <c r="CH3303" s="2" t="str">
        <f t="shared" si="1792"/>
        <v/>
      </c>
      <c r="CI3303" s="1" t="str">
        <f t="shared" si="1793"/>
        <v/>
      </c>
      <c r="CJ3303" s="12" t="str">
        <f t="shared" si="1770"/>
        <v/>
      </c>
      <c r="CK3303" s="13" t="str">
        <f t="shared" si="1771"/>
        <v/>
      </c>
      <c r="CL3303" t="str">
        <f t="shared" si="1772"/>
        <v/>
      </c>
      <c r="CM3303" s="1" t="str">
        <f t="shared" si="1773"/>
        <v/>
      </c>
      <c r="CN3303" t="str">
        <f t="shared" si="1774"/>
        <v/>
      </c>
      <c r="CO3303" t="str">
        <f t="shared" si="1775"/>
        <v/>
      </c>
      <c r="CP3303" t="str">
        <f t="shared" si="1776"/>
        <v/>
      </c>
      <c r="CQ3303" s="2" t="str">
        <f t="shared" si="1777"/>
        <v/>
      </c>
      <c r="CR3303" s="14" t="str">
        <f t="shared" si="1778"/>
        <v/>
      </c>
      <c r="CS3303" s="13" t="str">
        <f t="shared" si="1779"/>
        <v/>
      </c>
      <c r="CT3303" t="str">
        <f t="shared" si="1780"/>
        <v/>
      </c>
      <c r="CU3303" s="1" t="str">
        <f t="shared" si="1781"/>
        <v/>
      </c>
      <c r="CV3303" t="str">
        <f t="shared" si="1782"/>
        <v/>
      </c>
      <c r="CW3303" t="str">
        <f t="shared" si="1783"/>
        <v/>
      </c>
      <c r="CX3303" s="1" t="str">
        <f t="shared" si="1784"/>
        <v/>
      </c>
      <c r="CY3303" s="2" t="str">
        <f t="shared" si="1785"/>
        <v/>
      </c>
      <c r="CZ3303" s="1" t="str">
        <f t="shared" si="1786"/>
        <v/>
      </c>
      <c r="DA3303" s="12" t="str">
        <f t="shared" si="1787"/>
        <v/>
      </c>
      <c r="DB3303" s="13" t="str">
        <f t="shared" si="1788"/>
        <v/>
      </c>
      <c r="DC3303" t="str">
        <f t="shared" si="1789"/>
        <v/>
      </c>
    </row>
    <row r="3304" spans="79:107" x14ac:dyDescent="0.2">
      <c r="CA3304" s="14"/>
      <c r="CB3304" s="13"/>
      <c r="CF3304" t="str">
        <f t="shared" si="1790"/>
        <v/>
      </c>
      <c r="CG3304" s="1" t="str">
        <f t="shared" si="1791"/>
        <v/>
      </c>
      <c r="CH3304" s="2" t="str">
        <f t="shared" si="1792"/>
        <v/>
      </c>
      <c r="CI3304" s="1" t="str">
        <f t="shared" si="1793"/>
        <v/>
      </c>
      <c r="CJ3304" s="12" t="str">
        <f t="shared" si="1770"/>
        <v/>
      </c>
      <c r="CK3304" s="13" t="str">
        <f t="shared" si="1771"/>
        <v/>
      </c>
      <c r="CL3304" t="str">
        <f t="shared" si="1772"/>
        <v/>
      </c>
      <c r="CM3304" s="1" t="str">
        <f t="shared" si="1773"/>
        <v/>
      </c>
      <c r="CN3304" t="str">
        <f t="shared" si="1774"/>
        <v/>
      </c>
      <c r="CO3304" t="str">
        <f t="shared" si="1775"/>
        <v/>
      </c>
      <c r="CP3304" t="str">
        <f t="shared" si="1776"/>
        <v/>
      </c>
      <c r="CQ3304" s="2" t="str">
        <f t="shared" si="1777"/>
        <v/>
      </c>
      <c r="CR3304" s="14" t="str">
        <f t="shared" si="1778"/>
        <v/>
      </c>
      <c r="CS3304" s="13" t="str">
        <f t="shared" si="1779"/>
        <v/>
      </c>
      <c r="CT3304" t="str">
        <f t="shared" si="1780"/>
        <v/>
      </c>
      <c r="CU3304" s="1" t="str">
        <f t="shared" si="1781"/>
        <v/>
      </c>
      <c r="CV3304" t="str">
        <f t="shared" si="1782"/>
        <v/>
      </c>
      <c r="CW3304" t="str">
        <f t="shared" si="1783"/>
        <v/>
      </c>
      <c r="CX3304" s="1" t="str">
        <f t="shared" si="1784"/>
        <v/>
      </c>
      <c r="CY3304" s="2" t="str">
        <f t="shared" si="1785"/>
        <v/>
      </c>
      <c r="CZ3304" s="1" t="str">
        <f t="shared" si="1786"/>
        <v/>
      </c>
      <c r="DA3304" s="12" t="str">
        <f t="shared" si="1787"/>
        <v/>
      </c>
      <c r="DB3304" s="13" t="str">
        <f t="shared" si="1788"/>
        <v/>
      </c>
      <c r="DC3304" t="str">
        <f t="shared" si="1789"/>
        <v/>
      </c>
    </row>
    <row r="3305" spans="79:107" x14ac:dyDescent="0.2">
      <c r="CA3305" s="14"/>
      <c r="CB3305" s="13"/>
      <c r="CF3305" t="str">
        <f t="shared" si="1790"/>
        <v/>
      </c>
      <c r="CG3305" s="1" t="str">
        <f t="shared" si="1791"/>
        <v/>
      </c>
      <c r="CH3305" s="2" t="str">
        <f t="shared" si="1792"/>
        <v/>
      </c>
      <c r="CI3305" s="1" t="str">
        <f t="shared" si="1793"/>
        <v/>
      </c>
      <c r="CJ3305" s="12" t="str">
        <f t="shared" si="1770"/>
        <v/>
      </c>
      <c r="CK3305" s="13" t="str">
        <f t="shared" si="1771"/>
        <v/>
      </c>
      <c r="CL3305" t="str">
        <f t="shared" si="1772"/>
        <v/>
      </c>
      <c r="CM3305" s="1" t="str">
        <f t="shared" si="1773"/>
        <v/>
      </c>
      <c r="CN3305" t="str">
        <f t="shared" si="1774"/>
        <v/>
      </c>
      <c r="CO3305" t="str">
        <f t="shared" si="1775"/>
        <v/>
      </c>
      <c r="CP3305" t="str">
        <f t="shared" si="1776"/>
        <v/>
      </c>
      <c r="CQ3305" s="2" t="str">
        <f t="shared" si="1777"/>
        <v/>
      </c>
      <c r="CR3305" s="14" t="str">
        <f t="shared" si="1778"/>
        <v/>
      </c>
      <c r="CS3305" s="13" t="str">
        <f t="shared" si="1779"/>
        <v/>
      </c>
      <c r="CT3305" t="str">
        <f t="shared" si="1780"/>
        <v/>
      </c>
      <c r="CU3305" s="1" t="str">
        <f t="shared" si="1781"/>
        <v/>
      </c>
      <c r="CV3305" t="str">
        <f t="shared" si="1782"/>
        <v/>
      </c>
      <c r="CW3305" t="str">
        <f t="shared" si="1783"/>
        <v/>
      </c>
      <c r="CX3305" s="1" t="str">
        <f t="shared" si="1784"/>
        <v/>
      </c>
      <c r="CY3305" s="2" t="str">
        <f t="shared" si="1785"/>
        <v/>
      </c>
      <c r="CZ3305" s="1" t="str">
        <f t="shared" si="1786"/>
        <v/>
      </c>
      <c r="DA3305" s="12" t="str">
        <f t="shared" si="1787"/>
        <v/>
      </c>
      <c r="DB3305" s="13" t="str">
        <f t="shared" si="1788"/>
        <v/>
      </c>
      <c r="DC3305" t="str">
        <f t="shared" si="1789"/>
        <v/>
      </c>
    </row>
    <row r="3306" spans="79:107" x14ac:dyDescent="0.2">
      <c r="CA3306" s="14"/>
      <c r="CB3306" s="13"/>
      <c r="CF3306" t="str">
        <f t="shared" si="1790"/>
        <v/>
      </c>
      <c r="CG3306" s="1" t="str">
        <f t="shared" si="1791"/>
        <v/>
      </c>
      <c r="CH3306" s="2" t="str">
        <f t="shared" si="1792"/>
        <v/>
      </c>
      <c r="CI3306" s="1" t="str">
        <f t="shared" si="1793"/>
        <v/>
      </c>
      <c r="CJ3306" s="12" t="str">
        <f t="shared" si="1770"/>
        <v/>
      </c>
      <c r="CK3306" s="13" t="str">
        <f t="shared" si="1771"/>
        <v/>
      </c>
      <c r="CL3306" t="str">
        <f t="shared" si="1772"/>
        <v/>
      </c>
      <c r="CM3306" s="1" t="str">
        <f t="shared" si="1773"/>
        <v/>
      </c>
      <c r="CN3306" t="str">
        <f t="shared" si="1774"/>
        <v/>
      </c>
      <c r="CO3306" t="str">
        <f t="shared" si="1775"/>
        <v/>
      </c>
      <c r="CP3306" t="str">
        <f t="shared" si="1776"/>
        <v/>
      </c>
      <c r="CQ3306" s="2" t="str">
        <f t="shared" si="1777"/>
        <v/>
      </c>
      <c r="CR3306" s="14" t="str">
        <f t="shared" si="1778"/>
        <v/>
      </c>
      <c r="CS3306" s="13" t="str">
        <f t="shared" si="1779"/>
        <v/>
      </c>
      <c r="CT3306" t="str">
        <f t="shared" si="1780"/>
        <v/>
      </c>
      <c r="CU3306" s="1" t="str">
        <f t="shared" si="1781"/>
        <v/>
      </c>
      <c r="CV3306" t="str">
        <f t="shared" si="1782"/>
        <v/>
      </c>
      <c r="CW3306" t="str">
        <f t="shared" si="1783"/>
        <v/>
      </c>
      <c r="CX3306" s="1" t="str">
        <f t="shared" si="1784"/>
        <v/>
      </c>
      <c r="CY3306" s="2" t="str">
        <f t="shared" si="1785"/>
        <v/>
      </c>
      <c r="CZ3306" s="1" t="str">
        <f t="shared" si="1786"/>
        <v/>
      </c>
      <c r="DA3306" s="12" t="str">
        <f t="shared" si="1787"/>
        <v/>
      </c>
      <c r="DB3306" s="13" t="str">
        <f t="shared" si="1788"/>
        <v/>
      </c>
      <c r="DC3306" t="str">
        <f t="shared" si="1789"/>
        <v/>
      </c>
    </row>
    <row r="3307" spans="79:107" x14ac:dyDescent="0.2">
      <c r="CA3307" s="14"/>
      <c r="CB3307" s="13"/>
      <c r="CF3307" t="str">
        <f t="shared" si="1790"/>
        <v/>
      </c>
      <c r="CG3307" s="1" t="str">
        <f t="shared" si="1791"/>
        <v/>
      </c>
      <c r="CH3307" s="2" t="str">
        <f t="shared" si="1792"/>
        <v/>
      </c>
      <c r="CI3307" s="1" t="str">
        <f t="shared" si="1793"/>
        <v/>
      </c>
      <c r="CJ3307" s="12" t="str">
        <f t="shared" si="1770"/>
        <v/>
      </c>
      <c r="CK3307" s="13" t="str">
        <f t="shared" si="1771"/>
        <v/>
      </c>
      <c r="CL3307" t="str">
        <f t="shared" si="1772"/>
        <v/>
      </c>
      <c r="CM3307" s="1" t="str">
        <f t="shared" si="1773"/>
        <v/>
      </c>
      <c r="CN3307" t="str">
        <f t="shared" si="1774"/>
        <v/>
      </c>
      <c r="CO3307" t="str">
        <f t="shared" si="1775"/>
        <v/>
      </c>
      <c r="CP3307" t="str">
        <f t="shared" si="1776"/>
        <v/>
      </c>
      <c r="CQ3307" s="2" t="str">
        <f t="shared" si="1777"/>
        <v/>
      </c>
      <c r="CR3307" s="14" t="str">
        <f t="shared" si="1778"/>
        <v/>
      </c>
      <c r="CS3307" s="13" t="str">
        <f t="shared" si="1779"/>
        <v/>
      </c>
      <c r="CT3307" t="str">
        <f t="shared" si="1780"/>
        <v/>
      </c>
      <c r="CU3307" s="1" t="str">
        <f t="shared" si="1781"/>
        <v/>
      </c>
      <c r="CV3307" t="str">
        <f t="shared" si="1782"/>
        <v/>
      </c>
      <c r="CW3307" t="str">
        <f t="shared" si="1783"/>
        <v/>
      </c>
      <c r="CX3307" s="1" t="str">
        <f t="shared" si="1784"/>
        <v/>
      </c>
      <c r="CY3307" s="2" t="str">
        <f t="shared" si="1785"/>
        <v/>
      </c>
      <c r="CZ3307" s="1" t="str">
        <f t="shared" si="1786"/>
        <v/>
      </c>
      <c r="DA3307" s="12" t="str">
        <f t="shared" si="1787"/>
        <v/>
      </c>
      <c r="DB3307" s="13" t="str">
        <f t="shared" si="1788"/>
        <v/>
      </c>
      <c r="DC3307" t="str">
        <f t="shared" si="1789"/>
        <v/>
      </c>
    </row>
    <row r="3308" spans="79:107" x14ac:dyDescent="0.2">
      <c r="CA3308" s="14"/>
      <c r="CB3308" s="13"/>
      <c r="CF3308" t="str">
        <f t="shared" si="1790"/>
        <v/>
      </c>
      <c r="CG3308" s="1" t="str">
        <f t="shared" si="1791"/>
        <v/>
      </c>
      <c r="CH3308" s="2" t="str">
        <f t="shared" si="1792"/>
        <v/>
      </c>
      <c r="CI3308" s="1" t="str">
        <f t="shared" si="1793"/>
        <v/>
      </c>
      <c r="CJ3308" s="12" t="str">
        <f t="shared" si="1770"/>
        <v/>
      </c>
      <c r="CK3308" s="13" t="str">
        <f t="shared" si="1771"/>
        <v/>
      </c>
      <c r="CL3308" t="str">
        <f t="shared" si="1772"/>
        <v/>
      </c>
      <c r="CM3308" s="1" t="str">
        <f t="shared" si="1773"/>
        <v/>
      </c>
      <c r="CN3308" t="str">
        <f t="shared" si="1774"/>
        <v/>
      </c>
      <c r="CO3308" t="str">
        <f t="shared" si="1775"/>
        <v/>
      </c>
      <c r="CP3308" t="str">
        <f t="shared" si="1776"/>
        <v/>
      </c>
      <c r="CQ3308" s="2" t="str">
        <f t="shared" si="1777"/>
        <v/>
      </c>
      <c r="CR3308" s="14" t="str">
        <f t="shared" si="1778"/>
        <v/>
      </c>
      <c r="CS3308" s="13" t="str">
        <f t="shared" si="1779"/>
        <v/>
      </c>
      <c r="CT3308" t="str">
        <f t="shared" si="1780"/>
        <v/>
      </c>
      <c r="CU3308" s="1" t="str">
        <f t="shared" si="1781"/>
        <v/>
      </c>
      <c r="CV3308" t="str">
        <f t="shared" si="1782"/>
        <v/>
      </c>
      <c r="CW3308" t="str">
        <f t="shared" si="1783"/>
        <v/>
      </c>
      <c r="CX3308" s="1" t="str">
        <f t="shared" si="1784"/>
        <v/>
      </c>
      <c r="CY3308" s="2" t="str">
        <f t="shared" si="1785"/>
        <v/>
      </c>
      <c r="CZ3308" s="1" t="str">
        <f t="shared" si="1786"/>
        <v/>
      </c>
      <c r="DA3308" s="12" t="str">
        <f t="shared" si="1787"/>
        <v/>
      </c>
      <c r="DB3308" s="13" t="str">
        <f t="shared" si="1788"/>
        <v/>
      </c>
      <c r="DC3308" t="str">
        <f t="shared" si="1789"/>
        <v/>
      </c>
    </row>
    <row r="3309" spans="79:107" x14ac:dyDescent="0.2">
      <c r="CA3309" s="14"/>
      <c r="CB3309" s="13"/>
      <c r="CF3309" t="str">
        <f t="shared" si="1790"/>
        <v/>
      </c>
      <c r="CG3309" s="1" t="str">
        <f t="shared" si="1791"/>
        <v/>
      </c>
      <c r="CH3309" s="2" t="str">
        <f t="shared" si="1792"/>
        <v/>
      </c>
      <c r="CI3309" s="1" t="str">
        <f t="shared" si="1793"/>
        <v/>
      </c>
      <c r="CJ3309" s="12" t="str">
        <f t="shared" si="1770"/>
        <v/>
      </c>
      <c r="CK3309" s="13" t="str">
        <f t="shared" si="1771"/>
        <v/>
      </c>
      <c r="CL3309" t="str">
        <f t="shared" si="1772"/>
        <v/>
      </c>
      <c r="CM3309" s="1" t="str">
        <f t="shared" si="1773"/>
        <v/>
      </c>
      <c r="CN3309" t="str">
        <f t="shared" si="1774"/>
        <v/>
      </c>
      <c r="CO3309" t="str">
        <f t="shared" si="1775"/>
        <v/>
      </c>
      <c r="CP3309" t="str">
        <f t="shared" si="1776"/>
        <v/>
      </c>
      <c r="CQ3309" s="2" t="str">
        <f t="shared" si="1777"/>
        <v/>
      </c>
      <c r="CR3309" s="14" t="str">
        <f t="shared" si="1778"/>
        <v/>
      </c>
      <c r="CS3309" s="13" t="str">
        <f t="shared" si="1779"/>
        <v/>
      </c>
      <c r="CT3309" t="str">
        <f t="shared" si="1780"/>
        <v/>
      </c>
      <c r="CU3309" s="1" t="str">
        <f t="shared" si="1781"/>
        <v/>
      </c>
      <c r="CV3309" t="str">
        <f t="shared" si="1782"/>
        <v/>
      </c>
      <c r="CW3309" t="str">
        <f t="shared" si="1783"/>
        <v/>
      </c>
      <c r="CX3309" s="1" t="str">
        <f t="shared" si="1784"/>
        <v/>
      </c>
      <c r="CY3309" s="2" t="str">
        <f t="shared" si="1785"/>
        <v/>
      </c>
      <c r="CZ3309" s="1" t="str">
        <f t="shared" si="1786"/>
        <v/>
      </c>
      <c r="DA3309" s="12" t="str">
        <f t="shared" si="1787"/>
        <v/>
      </c>
      <c r="DB3309" s="13" t="str">
        <f t="shared" si="1788"/>
        <v/>
      </c>
      <c r="DC3309" t="str">
        <f t="shared" si="1789"/>
        <v/>
      </c>
    </row>
    <row r="3310" spans="79:107" x14ac:dyDescent="0.2">
      <c r="CA3310" s="14"/>
      <c r="CB3310" s="13"/>
      <c r="CF3310" t="str">
        <f t="shared" si="1790"/>
        <v/>
      </c>
      <c r="CG3310" s="1" t="str">
        <f t="shared" si="1791"/>
        <v/>
      </c>
      <c r="CH3310" s="2" t="str">
        <f t="shared" si="1792"/>
        <v/>
      </c>
      <c r="CI3310" s="1" t="str">
        <f t="shared" si="1793"/>
        <v/>
      </c>
      <c r="CJ3310" s="12" t="str">
        <f t="shared" si="1770"/>
        <v/>
      </c>
      <c r="CK3310" s="13" t="str">
        <f t="shared" si="1771"/>
        <v/>
      </c>
      <c r="CL3310" t="str">
        <f t="shared" si="1772"/>
        <v/>
      </c>
      <c r="CM3310" s="1" t="str">
        <f t="shared" si="1773"/>
        <v/>
      </c>
      <c r="CN3310" t="str">
        <f t="shared" si="1774"/>
        <v/>
      </c>
      <c r="CO3310" t="str">
        <f t="shared" si="1775"/>
        <v/>
      </c>
      <c r="CP3310" t="str">
        <f t="shared" si="1776"/>
        <v/>
      </c>
      <c r="CQ3310" s="2" t="str">
        <f t="shared" si="1777"/>
        <v/>
      </c>
      <c r="CR3310" s="14" t="str">
        <f t="shared" si="1778"/>
        <v/>
      </c>
      <c r="CS3310" s="13" t="str">
        <f t="shared" si="1779"/>
        <v/>
      </c>
      <c r="CT3310" t="str">
        <f t="shared" si="1780"/>
        <v/>
      </c>
      <c r="CU3310" s="1" t="str">
        <f t="shared" si="1781"/>
        <v/>
      </c>
      <c r="CV3310" t="str">
        <f t="shared" si="1782"/>
        <v/>
      </c>
      <c r="CW3310" t="str">
        <f t="shared" si="1783"/>
        <v/>
      </c>
      <c r="CX3310" s="1" t="str">
        <f t="shared" si="1784"/>
        <v/>
      </c>
      <c r="CY3310" s="2" t="str">
        <f t="shared" si="1785"/>
        <v/>
      </c>
      <c r="CZ3310" s="1" t="str">
        <f t="shared" si="1786"/>
        <v/>
      </c>
      <c r="DA3310" s="12" t="str">
        <f t="shared" si="1787"/>
        <v/>
      </c>
      <c r="DB3310" s="13" t="str">
        <f t="shared" si="1788"/>
        <v/>
      </c>
      <c r="DC3310" t="str">
        <f t="shared" si="1789"/>
        <v/>
      </c>
    </row>
    <row r="3311" spans="79:107" x14ac:dyDescent="0.2">
      <c r="CA3311" s="14"/>
      <c r="CB3311" s="13"/>
      <c r="CF3311" t="str">
        <f t="shared" si="1790"/>
        <v/>
      </c>
      <c r="CG3311" s="1" t="str">
        <f t="shared" si="1791"/>
        <v/>
      </c>
      <c r="CH3311" s="2" t="str">
        <f t="shared" si="1792"/>
        <v/>
      </c>
      <c r="CI3311" s="1" t="str">
        <f t="shared" si="1793"/>
        <v/>
      </c>
      <c r="CJ3311" s="12" t="str">
        <f t="shared" si="1770"/>
        <v/>
      </c>
      <c r="CK3311" s="13" t="str">
        <f t="shared" si="1771"/>
        <v/>
      </c>
      <c r="CL3311" t="str">
        <f t="shared" si="1772"/>
        <v/>
      </c>
      <c r="CM3311" s="1" t="str">
        <f t="shared" si="1773"/>
        <v/>
      </c>
      <c r="CN3311" t="str">
        <f t="shared" si="1774"/>
        <v/>
      </c>
      <c r="CO3311" t="str">
        <f t="shared" si="1775"/>
        <v/>
      </c>
      <c r="CP3311" t="str">
        <f t="shared" si="1776"/>
        <v/>
      </c>
      <c r="CQ3311" s="2" t="str">
        <f t="shared" si="1777"/>
        <v/>
      </c>
      <c r="CR3311" s="14" t="str">
        <f t="shared" si="1778"/>
        <v/>
      </c>
      <c r="CS3311" s="13" t="str">
        <f t="shared" si="1779"/>
        <v/>
      </c>
      <c r="CT3311" t="str">
        <f t="shared" si="1780"/>
        <v/>
      </c>
      <c r="CU3311" s="1" t="str">
        <f t="shared" si="1781"/>
        <v/>
      </c>
      <c r="CV3311" t="str">
        <f t="shared" si="1782"/>
        <v/>
      </c>
      <c r="CW3311" t="str">
        <f t="shared" si="1783"/>
        <v/>
      </c>
      <c r="CX3311" s="1" t="str">
        <f t="shared" si="1784"/>
        <v/>
      </c>
      <c r="CY3311" s="2" t="str">
        <f t="shared" si="1785"/>
        <v/>
      </c>
      <c r="CZ3311" s="1" t="str">
        <f t="shared" si="1786"/>
        <v/>
      </c>
      <c r="DA3311" s="12" t="str">
        <f t="shared" si="1787"/>
        <v/>
      </c>
      <c r="DB3311" s="13" t="str">
        <f t="shared" si="1788"/>
        <v/>
      </c>
      <c r="DC3311" t="str">
        <f t="shared" si="1789"/>
        <v/>
      </c>
    </row>
    <row r="3312" spans="79:107" x14ac:dyDescent="0.2">
      <c r="CA3312" s="14"/>
      <c r="CB3312" s="13"/>
      <c r="CF3312" t="str">
        <f t="shared" si="1790"/>
        <v/>
      </c>
      <c r="CG3312" s="1" t="str">
        <f t="shared" si="1791"/>
        <v/>
      </c>
      <c r="CH3312" s="2" t="str">
        <f t="shared" si="1792"/>
        <v/>
      </c>
      <c r="CI3312" s="1" t="str">
        <f t="shared" si="1793"/>
        <v/>
      </c>
      <c r="CJ3312" s="12" t="str">
        <f t="shared" si="1770"/>
        <v/>
      </c>
      <c r="CK3312" s="13" t="str">
        <f t="shared" si="1771"/>
        <v/>
      </c>
      <c r="CL3312" t="str">
        <f t="shared" si="1772"/>
        <v/>
      </c>
      <c r="CM3312" s="1" t="str">
        <f t="shared" si="1773"/>
        <v/>
      </c>
      <c r="CN3312" t="str">
        <f t="shared" si="1774"/>
        <v/>
      </c>
      <c r="CO3312" t="str">
        <f t="shared" si="1775"/>
        <v/>
      </c>
      <c r="CP3312" t="str">
        <f t="shared" si="1776"/>
        <v/>
      </c>
      <c r="CQ3312" s="2" t="str">
        <f t="shared" si="1777"/>
        <v/>
      </c>
      <c r="CR3312" s="14" t="str">
        <f t="shared" si="1778"/>
        <v/>
      </c>
      <c r="CS3312" s="13" t="str">
        <f t="shared" si="1779"/>
        <v/>
      </c>
      <c r="CT3312" t="str">
        <f t="shared" si="1780"/>
        <v/>
      </c>
      <c r="CU3312" s="1" t="str">
        <f t="shared" si="1781"/>
        <v/>
      </c>
      <c r="CV3312" t="str">
        <f t="shared" si="1782"/>
        <v/>
      </c>
      <c r="CW3312" t="str">
        <f t="shared" si="1783"/>
        <v/>
      </c>
      <c r="CX3312" s="1" t="str">
        <f t="shared" si="1784"/>
        <v/>
      </c>
      <c r="CY3312" s="2" t="str">
        <f t="shared" si="1785"/>
        <v/>
      </c>
      <c r="CZ3312" s="1" t="str">
        <f t="shared" si="1786"/>
        <v/>
      </c>
      <c r="DA3312" s="12" t="str">
        <f t="shared" si="1787"/>
        <v/>
      </c>
      <c r="DB3312" s="13" t="str">
        <f t="shared" si="1788"/>
        <v/>
      </c>
      <c r="DC3312" t="str">
        <f t="shared" si="1789"/>
        <v/>
      </c>
    </row>
    <row r="3313" spans="79:107" x14ac:dyDescent="0.2">
      <c r="CA3313" s="14"/>
      <c r="CB3313" s="13"/>
      <c r="CF3313" t="str">
        <f t="shared" si="1790"/>
        <v/>
      </c>
      <c r="CG3313" s="1" t="str">
        <f t="shared" si="1791"/>
        <v/>
      </c>
      <c r="CH3313" s="2" t="str">
        <f t="shared" si="1792"/>
        <v/>
      </c>
      <c r="CI3313" s="1" t="str">
        <f t="shared" si="1793"/>
        <v/>
      </c>
      <c r="CJ3313" s="12" t="str">
        <f t="shared" si="1770"/>
        <v/>
      </c>
      <c r="CK3313" s="13" t="str">
        <f t="shared" si="1771"/>
        <v/>
      </c>
      <c r="CL3313" t="str">
        <f t="shared" si="1772"/>
        <v/>
      </c>
      <c r="CM3313" s="1" t="str">
        <f t="shared" si="1773"/>
        <v/>
      </c>
      <c r="CN3313" t="str">
        <f t="shared" si="1774"/>
        <v/>
      </c>
      <c r="CO3313" t="str">
        <f t="shared" si="1775"/>
        <v/>
      </c>
      <c r="CP3313" t="str">
        <f t="shared" si="1776"/>
        <v/>
      </c>
      <c r="CQ3313" s="2" t="str">
        <f t="shared" si="1777"/>
        <v/>
      </c>
      <c r="CR3313" s="14" t="str">
        <f t="shared" si="1778"/>
        <v/>
      </c>
      <c r="CS3313" s="13" t="str">
        <f t="shared" si="1779"/>
        <v/>
      </c>
      <c r="CT3313" t="str">
        <f t="shared" si="1780"/>
        <v/>
      </c>
      <c r="CU3313" s="1" t="str">
        <f t="shared" si="1781"/>
        <v/>
      </c>
      <c r="CV3313" t="str">
        <f t="shared" si="1782"/>
        <v/>
      </c>
      <c r="CW3313" t="str">
        <f t="shared" si="1783"/>
        <v/>
      </c>
      <c r="CX3313" s="1" t="str">
        <f t="shared" si="1784"/>
        <v/>
      </c>
      <c r="CY3313" s="2" t="str">
        <f t="shared" si="1785"/>
        <v/>
      </c>
      <c r="CZ3313" s="1" t="str">
        <f t="shared" si="1786"/>
        <v/>
      </c>
      <c r="DA3313" s="12" t="str">
        <f t="shared" si="1787"/>
        <v/>
      </c>
      <c r="DB3313" s="13" t="str">
        <f t="shared" si="1788"/>
        <v/>
      </c>
      <c r="DC3313" t="str">
        <f t="shared" si="1789"/>
        <v/>
      </c>
    </row>
    <row r="3314" spans="79:107" x14ac:dyDescent="0.2">
      <c r="CA3314" s="14"/>
      <c r="CB3314" s="13"/>
      <c r="CF3314" t="str">
        <f t="shared" si="1790"/>
        <v/>
      </c>
      <c r="CG3314" s="1" t="str">
        <f t="shared" si="1791"/>
        <v/>
      </c>
      <c r="CH3314" s="2" t="str">
        <f t="shared" si="1792"/>
        <v/>
      </c>
      <c r="CI3314" s="1" t="str">
        <f t="shared" si="1793"/>
        <v/>
      </c>
      <c r="CJ3314" s="12" t="str">
        <f t="shared" si="1770"/>
        <v/>
      </c>
      <c r="CK3314" s="13" t="str">
        <f t="shared" si="1771"/>
        <v/>
      </c>
      <c r="CL3314" t="str">
        <f t="shared" si="1772"/>
        <v/>
      </c>
      <c r="CM3314" s="1" t="str">
        <f t="shared" si="1773"/>
        <v/>
      </c>
      <c r="CN3314" t="str">
        <f t="shared" si="1774"/>
        <v/>
      </c>
      <c r="CO3314" t="str">
        <f t="shared" si="1775"/>
        <v/>
      </c>
      <c r="CP3314" t="str">
        <f t="shared" si="1776"/>
        <v/>
      </c>
      <c r="CQ3314" s="2" t="str">
        <f t="shared" si="1777"/>
        <v/>
      </c>
      <c r="CR3314" s="14" t="str">
        <f t="shared" si="1778"/>
        <v/>
      </c>
      <c r="CS3314" s="13" t="str">
        <f t="shared" si="1779"/>
        <v/>
      </c>
      <c r="CT3314" t="str">
        <f t="shared" si="1780"/>
        <v/>
      </c>
      <c r="CU3314" s="1" t="str">
        <f t="shared" si="1781"/>
        <v/>
      </c>
      <c r="CV3314" t="str">
        <f t="shared" si="1782"/>
        <v/>
      </c>
      <c r="CW3314" t="str">
        <f t="shared" si="1783"/>
        <v/>
      </c>
      <c r="CX3314" s="1" t="str">
        <f t="shared" si="1784"/>
        <v/>
      </c>
      <c r="CY3314" s="2" t="str">
        <f t="shared" si="1785"/>
        <v/>
      </c>
      <c r="CZ3314" s="1" t="str">
        <f t="shared" si="1786"/>
        <v/>
      </c>
      <c r="DA3314" s="12" t="str">
        <f t="shared" si="1787"/>
        <v/>
      </c>
      <c r="DB3314" s="13" t="str">
        <f t="shared" si="1788"/>
        <v/>
      </c>
      <c r="DC3314" t="str">
        <f t="shared" si="1789"/>
        <v/>
      </c>
    </row>
    <row r="3315" spans="79:107" x14ac:dyDescent="0.2">
      <c r="CA3315" s="14"/>
      <c r="CB3315" s="13"/>
      <c r="CF3315" t="str">
        <f t="shared" si="1790"/>
        <v/>
      </c>
      <c r="CG3315" s="1" t="str">
        <f t="shared" si="1791"/>
        <v/>
      </c>
      <c r="CH3315" s="2" t="str">
        <f t="shared" si="1792"/>
        <v/>
      </c>
      <c r="CI3315" s="1" t="str">
        <f t="shared" si="1793"/>
        <v/>
      </c>
      <c r="CJ3315" s="12" t="str">
        <f t="shared" si="1770"/>
        <v/>
      </c>
      <c r="CK3315" s="13" t="str">
        <f t="shared" si="1771"/>
        <v/>
      </c>
      <c r="CL3315" t="str">
        <f t="shared" si="1772"/>
        <v/>
      </c>
      <c r="CM3315" s="1" t="str">
        <f t="shared" si="1773"/>
        <v/>
      </c>
      <c r="CN3315" t="str">
        <f t="shared" si="1774"/>
        <v/>
      </c>
      <c r="CO3315" t="str">
        <f t="shared" si="1775"/>
        <v/>
      </c>
      <c r="CP3315" t="str">
        <f t="shared" si="1776"/>
        <v/>
      </c>
      <c r="CQ3315" s="2" t="str">
        <f t="shared" si="1777"/>
        <v/>
      </c>
      <c r="CR3315" s="14" t="str">
        <f t="shared" si="1778"/>
        <v/>
      </c>
      <c r="CS3315" s="13" t="str">
        <f t="shared" si="1779"/>
        <v/>
      </c>
      <c r="CT3315" t="str">
        <f t="shared" si="1780"/>
        <v/>
      </c>
      <c r="CU3315" s="1" t="str">
        <f t="shared" si="1781"/>
        <v/>
      </c>
      <c r="CV3315" t="str">
        <f t="shared" si="1782"/>
        <v/>
      </c>
      <c r="CW3315" t="str">
        <f t="shared" si="1783"/>
        <v/>
      </c>
      <c r="CX3315" s="1" t="str">
        <f t="shared" si="1784"/>
        <v/>
      </c>
      <c r="CY3315" s="2" t="str">
        <f t="shared" si="1785"/>
        <v/>
      </c>
      <c r="CZ3315" s="1" t="str">
        <f t="shared" si="1786"/>
        <v/>
      </c>
      <c r="DA3315" s="12" t="str">
        <f t="shared" si="1787"/>
        <v/>
      </c>
      <c r="DB3315" s="13" t="str">
        <f t="shared" si="1788"/>
        <v/>
      </c>
      <c r="DC3315" t="str">
        <f t="shared" si="1789"/>
        <v/>
      </c>
    </row>
    <row r="3316" spans="79:107" x14ac:dyDescent="0.2">
      <c r="CA3316" s="14"/>
      <c r="CB3316" s="13"/>
      <c r="CF3316" t="str">
        <f t="shared" si="1790"/>
        <v/>
      </c>
      <c r="CG3316" s="1" t="str">
        <f t="shared" si="1791"/>
        <v/>
      </c>
      <c r="CH3316" s="2" t="str">
        <f t="shared" si="1792"/>
        <v/>
      </c>
      <c r="CI3316" s="1" t="str">
        <f t="shared" si="1793"/>
        <v/>
      </c>
      <c r="CJ3316" s="12" t="str">
        <f t="shared" si="1770"/>
        <v/>
      </c>
      <c r="CK3316" s="13" t="str">
        <f t="shared" si="1771"/>
        <v/>
      </c>
      <c r="CL3316" t="str">
        <f t="shared" si="1772"/>
        <v/>
      </c>
      <c r="CM3316" s="1" t="str">
        <f t="shared" si="1773"/>
        <v/>
      </c>
      <c r="CN3316" t="str">
        <f t="shared" si="1774"/>
        <v/>
      </c>
      <c r="CO3316" t="str">
        <f t="shared" si="1775"/>
        <v/>
      </c>
      <c r="CP3316" t="str">
        <f t="shared" si="1776"/>
        <v/>
      </c>
      <c r="CQ3316" s="2" t="str">
        <f t="shared" si="1777"/>
        <v/>
      </c>
      <c r="CR3316" s="14" t="str">
        <f t="shared" si="1778"/>
        <v/>
      </c>
      <c r="CS3316" s="13" t="str">
        <f t="shared" si="1779"/>
        <v/>
      </c>
      <c r="CT3316" t="str">
        <f t="shared" si="1780"/>
        <v/>
      </c>
      <c r="CU3316" s="1" t="str">
        <f t="shared" si="1781"/>
        <v/>
      </c>
      <c r="CV3316" t="str">
        <f t="shared" si="1782"/>
        <v/>
      </c>
      <c r="CW3316" t="str">
        <f t="shared" si="1783"/>
        <v/>
      </c>
      <c r="CX3316" s="1" t="str">
        <f t="shared" si="1784"/>
        <v/>
      </c>
      <c r="CY3316" s="2" t="str">
        <f t="shared" si="1785"/>
        <v/>
      </c>
      <c r="CZ3316" s="1" t="str">
        <f t="shared" si="1786"/>
        <v/>
      </c>
      <c r="DA3316" s="12" t="str">
        <f t="shared" si="1787"/>
        <v/>
      </c>
      <c r="DB3316" s="13" t="str">
        <f t="shared" si="1788"/>
        <v/>
      </c>
      <c r="DC3316" t="str">
        <f t="shared" si="1789"/>
        <v/>
      </c>
    </row>
    <row r="3317" spans="79:107" x14ac:dyDescent="0.2">
      <c r="CA3317" s="14"/>
      <c r="CB3317" s="13"/>
      <c r="CF3317" t="str">
        <f t="shared" si="1790"/>
        <v/>
      </c>
      <c r="CG3317" s="1" t="str">
        <f t="shared" si="1791"/>
        <v/>
      </c>
      <c r="CH3317" s="2" t="str">
        <f t="shared" si="1792"/>
        <v/>
      </c>
      <c r="CI3317" s="1" t="str">
        <f t="shared" si="1793"/>
        <v/>
      </c>
      <c r="CJ3317" s="12" t="str">
        <f t="shared" si="1770"/>
        <v/>
      </c>
      <c r="CK3317" s="13" t="str">
        <f t="shared" si="1771"/>
        <v/>
      </c>
      <c r="CL3317" t="str">
        <f t="shared" si="1772"/>
        <v/>
      </c>
      <c r="CM3317" s="1" t="str">
        <f t="shared" si="1773"/>
        <v/>
      </c>
      <c r="CN3317" t="str">
        <f t="shared" si="1774"/>
        <v/>
      </c>
      <c r="CO3317" t="str">
        <f t="shared" si="1775"/>
        <v/>
      </c>
      <c r="CP3317" t="str">
        <f t="shared" si="1776"/>
        <v/>
      </c>
      <c r="CQ3317" s="2" t="str">
        <f t="shared" si="1777"/>
        <v/>
      </c>
      <c r="CR3317" s="14" t="str">
        <f t="shared" si="1778"/>
        <v/>
      </c>
      <c r="CS3317" s="13" t="str">
        <f t="shared" si="1779"/>
        <v/>
      </c>
      <c r="CT3317" t="str">
        <f t="shared" si="1780"/>
        <v/>
      </c>
      <c r="CU3317" s="1" t="str">
        <f t="shared" si="1781"/>
        <v/>
      </c>
      <c r="CV3317" t="str">
        <f t="shared" si="1782"/>
        <v/>
      </c>
      <c r="CW3317" t="str">
        <f t="shared" si="1783"/>
        <v/>
      </c>
      <c r="CX3317" s="1" t="str">
        <f t="shared" si="1784"/>
        <v/>
      </c>
      <c r="CY3317" s="2" t="str">
        <f t="shared" si="1785"/>
        <v/>
      </c>
      <c r="CZ3317" s="1" t="str">
        <f t="shared" si="1786"/>
        <v/>
      </c>
      <c r="DA3317" s="12" t="str">
        <f t="shared" si="1787"/>
        <v/>
      </c>
      <c r="DB3317" s="13" t="str">
        <f t="shared" si="1788"/>
        <v/>
      </c>
      <c r="DC3317" t="str">
        <f t="shared" si="1789"/>
        <v/>
      </c>
    </row>
    <row r="3318" spans="79:107" x14ac:dyDescent="0.2">
      <c r="CA3318" s="14"/>
      <c r="CB3318" s="13"/>
      <c r="CF3318" t="str">
        <f t="shared" si="1790"/>
        <v/>
      </c>
      <c r="CG3318" s="1" t="str">
        <f t="shared" si="1791"/>
        <v/>
      </c>
      <c r="CH3318" s="2" t="str">
        <f t="shared" si="1792"/>
        <v/>
      </c>
      <c r="CI3318" s="1" t="str">
        <f t="shared" si="1793"/>
        <v/>
      </c>
      <c r="CJ3318" s="12" t="str">
        <f t="shared" si="1770"/>
        <v/>
      </c>
      <c r="CK3318" s="13" t="str">
        <f t="shared" si="1771"/>
        <v/>
      </c>
      <c r="CL3318" t="str">
        <f t="shared" si="1772"/>
        <v/>
      </c>
      <c r="CM3318" s="1" t="str">
        <f t="shared" si="1773"/>
        <v/>
      </c>
      <c r="CN3318" t="str">
        <f t="shared" si="1774"/>
        <v/>
      </c>
      <c r="CO3318" t="str">
        <f t="shared" si="1775"/>
        <v/>
      </c>
      <c r="CP3318" t="str">
        <f t="shared" si="1776"/>
        <v/>
      </c>
      <c r="CQ3318" s="2" t="str">
        <f t="shared" si="1777"/>
        <v/>
      </c>
      <c r="CR3318" s="14" t="str">
        <f t="shared" si="1778"/>
        <v/>
      </c>
      <c r="CS3318" s="13" t="str">
        <f t="shared" si="1779"/>
        <v/>
      </c>
      <c r="CT3318" t="str">
        <f t="shared" si="1780"/>
        <v/>
      </c>
      <c r="CU3318" s="1" t="str">
        <f t="shared" si="1781"/>
        <v/>
      </c>
      <c r="CV3318" t="str">
        <f t="shared" si="1782"/>
        <v/>
      </c>
      <c r="CW3318" t="str">
        <f t="shared" si="1783"/>
        <v/>
      </c>
      <c r="CX3318" s="1" t="str">
        <f t="shared" si="1784"/>
        <v/>
      </c>
      <c r="CY3318" s="2" t="str">
        <f t="shared" si="1785"/>
        <v/>
      </c>
      <c r="CZ3318" s="1" t="str">
        <f t="shared" si="1786"/>
        <v/>
      </c>
      <c r="DA3318" s="12" t="str">
        <f t="shared" si="1787"/>
        <v/>
      </c>
      <c r="DB3318" s="13" t="str">
        <f t="shared" si="1788"/>
        <v/>
      </c>
      <c r="DC3318" t="str">
        <f t="shared" si="1789"/>
        <v/>
      </c>
    </row>
    <row r="3319" spans="79:107" x14ac:dyDescent="0.2">
      <c r="CA3319" s="14"/>
      <c r="CB3319" s="13"/>
      <c r="CF3319" t="str">
        <f t="shared" si="1790"/>
        <v/>
      </c>
      <c r="CG3319" s="1" t="str">
        <f t="shared" si="1791"/>
        <v/>
      </c>
      <c r="CH3319" s="2" t="str">
        <f t="shared" si="1792"/>
        <v/>
      </c>
      <c r="CI3319" s="1" t="str">
        <f t="shared" si="1793"/>
        <v/>
      </c>
      <c r="CJ3319" s="12" t="str">
        <f t="shared" si="1770"/>
        <v/>
      </c>
      <c r="CK3319" s="13" t="str">
        <f t="shared" si="1771"/>
        <v/>
      </c>
      <c r="CL3319" t="str">
        <f t="shared" si="1772"/>
        <v/>
      </c>
      <c r="CM3319" s="1" t="str">
        <f t="shared" si="1773"/>
        <v/>
      </c>
      <c r="CN3319" t="str">
        <f t="shared" si="1774"/>
        <v/>
      </c>
      <c r="CO3319" t="str">
        <f t="shared" si="1775"/>
        <v/>
      </c>
      <c r="CP3319" t="str">
        <f t="shared" si="1776"/>
        <v/>
      </c>
      <c r="CQ3319" s="2" t="str">
        <f t="shared" si="1777"/>
        <v/>
      </c>
      <c r="CR3319" s="14" t="str">
        <f t="shared" si="1778"/>
        <v/>
      </c>
      <c r="CS3319" s="13" t="str">
        <f t="shared" si="1779"/>
        <v/>
      </c>
      <c r="CT3319" t="str">
        <f t="shared" si="1780"/>
        <v/>
      </c>
      <c r="CU3319" s="1" t="str">
        <f t="shared" si="1781"/>
        <v/>
      </c>
      <c r="CV3319" t="str">
        <f t="shared" si="1782"/>
        <v/>
      </c>
      <c r="CW3319" t="str">
        <f t="shared" si="1783"/>
        <v/>
      </c>
      <c r="CX3319" s="1" t="str">
        <f t="shared" si="1784"/>
        <v/>
      </c>
      <c r="CY3319" s="2" t="str">
        <f t="shared" si="1785"/>
        <v/>
      </c>
      <c r="CZ3319" s="1" t="str">
        <f t="shared" si="1786"/>
        <v/>
      </c>
      <c r="DA3319" s="12" t="str">
        <f t="shared" si="1787"/>
        <v/>
      </c>
      <c r="DB3319" s="13" t="str">
        <f t="shared" si="1788"/>
        <v/>
      </c>
      <c r="DC3319" t="str">
        <f t="shared" si="1789"/>
        <v/>
      </c>
    </row>
    <row r="3320" spans="79:107" x14ac:dyDescent="0.2">
      <c r="CA3320" s="14"/>
      <c r="CB3320" s="13"/>
      <c r="CF3320" t="str">
        <f t="shared" si="1790"/>
        <v/>
      </c>
      <c r="CG3320" s="1" t="str">
        <f t="shared" si="1791"/>
        <v/>
      </c>
      <c r="CH3320" s="2" t="str">
        <f t="shared" si="1792"/>
        <v/>
      </c>
      <c r="CI3320" s="1" t="str">
        <f t="shared" si="1793"/>
        <v/>
      </c>
      <c r="CJ3320" s="12" t="str">
        <f t="shared" si="1770"/>
        <v/>
      </c>
      <c r="CK3320" s="13" t="str">
        <f t="shared" si="1771"/>
        <v/>
      </c>
      <c r="CL3320" t="str">
        <f t="shared" si="1772"/>
        <v/>
      </c>
      <c r="CM3320" s="1" t="str">
        <f t="shared" si="1773"/>
        <v/>
      </c>
      <c r="CN3320" t="str">
        <f t="shared" si="1774"/>
        <v/>
      </c>
      <c r="CO3320" t="str">
        <f t="shared" si="1775"/>
        <v/>
      </c>
      <c r="CP3320" t="str">
        <f t="shared" si="1776"/>
        <v/>
      </c>
      <c r="CQ3320" s="2" t="str">
        <f t="shared" si="1777"/>
        <v/>
      </c>
      <c r="CR3320" s="14" t="str">
        <f t="shared" si="1778"/>
        <v/>
      </c>
      <c r="CS3320" s="13" t="str">
        <f t="shared" si="1779"/>
        <v/>
      </c>
      <c r="CT3320" t="str">
        <f t="shared" si="1780"/>
        <v/>
      </c>
      <c r="CU3320" s="1" t="str">
        <f t="shared" si="1781"/>
        <v/>
      </c>
      <c r="CV3320" t="str">
        <f t="shared" si="1782"/>
        <v/>
      </c>
      <c r="CW3320" t="str">
        <f t="shared" si="1783"/>
        <v/>
      </c>
      <c r="CX3320" s="1" t="str">
        <f t="shared" si="1784"/>
        <v/>
      </c>
      <c r="CY3320" s="2" t="str">
        <f t="shared" si="1785"/>
        <v/>
      </c>
      <c r="CZ3320" s="1" t="str">
        <f t="shared" si="1786"/>
        <v/>
      </c>
      <c r="DA3320" s="12" t="str">
        <f t="shared" si="1787"/>
        <v/>
      </c>
      <c r="DB3320" s="13" t="str">
        <f t="shared" si="1788"/>
        <v/>
      </c>
      <c r="DC3320" t="str">
        <f t="shared" si="1789"/>
        <v/>
      </c>
    </row>
    <row r="3321" spans="79:107" x14ac:dyDescent="0.2">
      <c r="CA3321" s="14"/>
      <c r="CB3321" s="13"/>
      <c r="CF3321" t="str">
        <f t="shared" si="1790"/>
        <v/>
      </c>
      <c r="CG3321" s="1" t="str">
        <f t="shared" si="1791"/>
        <v/>
      </c>
      <c r="CH3321" s="2" t="str">
        <f t="shared" si="1792"/>
        <v/>
      </c>
      <c r="CI3321" s="1" t="str">
        <f t="shared" si="1793"/>
        <v/>
      </c>
      <c r="CJ3321" s="12" t="str">
        <f t="shared" si="1770"/>
        <v/>
      </c>
      <c r="CK3321" s="13" t="str">
        <f t="shared" si="1771"/>
        <v/>
      </c>
      <c r="CL3321" t="str">
        <f t="shared" si="1772"/>
        <v/>
      </c>
      <c r="CM3321" s="1" t="str">
        <f t="shared" si="1773"/>
        <v/>
      </c>
      <c r="CN3321" t="str">
        <f t="shared" si="1774"/>
        <v/>
      </c>
      <c r="CO3321" t="str">
        <f t="shared" si="1775"/>
        <v/>
      </c>
      <c r="CP3321" t="str">
        <f t="shared" si="1776"/>
        <v/>
      </c>
      <c r="CQ3321" s="2" t="str">
        <f t="shared" si="1777"/>
        <v/>
      </c>
      <c r="CR3321" s="14" t="str">
        <f t="shared" si="1778"/>
        <v/>
      </c>
      <c r="CS3321" s="13" t="str">
        <f t="shared" si="1779"/>
        <v/>
      </c>
      <c r="CT3321" t="str">
        <f t="shared" si="1780"/>
        <v/>
      </c>
      <c r="CU3321" s="1" t="str">
        <f t="shared" si="1781"/>
        <v/>
      </c>
      <c r="CV3321" t="str">
        <f t="shared" si="1782"/>
        <v/>
      </c>
      <c r="CW3321" t="str">
        <f t="shared" si="1783"/>
        <v/>
      </c>
      <c r="CX3321" s="1" t="str">
        <f t="shared" si="1784"/>
        <v/>
      </c>
      <c r="CY3321" s="2" t="str">
        <f t="shared" si="1785"/>
        <v/>
      </c>
      <c r="CZ3321" s="1" t="str">
        <f t="shared" si="1786"/>
        <v/>
      </c>
      <c r="DA3321" s="12" t="str">
        <f t="shared" si="1787"/>
        <v/>
      </c>
      <c r="DB3321" s="13" t="str">
        <f t="shared" si="1788"/>
        <v/>
      </c>
      <c r="DC3321" t="str">
        <f t="shared" si="1789"/>
        <v/>
      </c>
    </row>
    <row r="3322" spans="79:107" x14ac:dyDescent="0.2">
      <c r="CA3322" s="14"/>
      <c r="CB3322" s="13"/>
      <c r="CF3322" t="str">
        <f t="shared" si="1790"/>
        <v/>
      </c>
      <c r="CG3322" s="1" t="str">
        <f t="shared" si="1791"/>
        <v/>
      </c>
      <c r="CH3322" s="2" t="str">
        <f t="shared" si="1792"/>
        <v/>
      </c>
      <c r="CI3322" s="1" t="str">
        <f t="shared" si="1793"/>
        <v/>
      </c>
      <c r="CJ3322" s="12" t="str">
        <f t="shared" si="1770"/>
        <v/>
      </c>
      <c r="CK3322" s="13" t="str">
        <f t="shared" si="1771"/>
        <v/>
      </c>
      <c r="CL3322" t="str">
        <f t="shared" si="1772"/>
        <v/>
      </c>
      <c r="CM3322" s="1" t="str">
        <f t="shared" si="1773"/>
        <v/>
      </c>
      <c r="CN3322" t="str">
        <f t="shared" si="1774"/>
        <v/>
      </c>
      <c r="CO3322" t="str">
        <f t="shared" si="1775"/>
        <v/>
      </c>
      <c r="CP3322" t="str">
        <f t="shared" si="1776"/>
        <v/>
      </c>
      <c r="CQ3322" s="2" t="str">
        <f t="shared" si="1777"/>
        <v/>
      </c>
      <c r="CR3322" s="14" t="str">
        <f t="shared" si="1778"/>
        <v/>
      </c>
      <c r="CS3322" s="13" t="str">
        <f t="shared" si="1779"/>
        <v/>
      </c>
      <c r="CT3322" t="str">
        <f t="shared" si="1780"/>
        <v/>
      </c>
      <c r="CU3322" s="1" t="str">
        <f t="shared" si="1781"/>
        <v/>
      </c>
      <c r="CV3322" t="str">
        <f t="shared" si="1782"/>
        <v/>
      </c>
      <c r="CW3322" t="str">
        <f t="shared" si="1783"/>
        <v/>
      </c>
      <c r="CX3322" s="1" t="str">
        <f t="shared" si="1784"/>
        <v/>
      </c>
      <c r="CY3322" s="2" t="str">
        <f t="shared" si="1785"/>
        <v/>
      </c>
      <c r="CZ3322" s="1" t="str">
        <f t="shared" si="1786"/>
        <v/>
      </c>
      <c r="DA3322" s="12" t="str">
        <f t="shared" si="1787"/>
        <v/>
      </c>
      <c r="DB3322" s="13" t="str">
        <f t="shared" si="1788"/>
        <v/>
      </c>
      <c r="DC3322" t="str">
        <f t="shared" si="1789"/>
        <v/>
      </c>
    </row>
    <row r="3323" spans="79:107" x14ac:dyDescent="0.2">
      <c r="CA3323" s="14"/>
      <c r="CB3323" s="13"/>
      <c r="CF3323" t="str">
        <f t="shared" si="1790"/>
        <v/>
      </c>
      <c r="CG3323" s="1" t="str">
        <f t="shared" si="1791"/>
        <v/>
      </c>
      <c r="CH3323" s="2" t="str">
        <f t="shared" si="1792"/>
        <v/>
      </c>
      <c r="CI3323" s="1" t="str">
        <f t="shared" si="1793"/>
        <v/>
      </c>
      <c r="CJ3323" s="12" t="str">
        <f t="shared" si="1770"/>
        <v/>
      </c>
      <c r="CK3323" s="13" t="str">
        <f t="shared" si="1771"/>
        <v/>
      </c>
      <c r="CL3323" t="str">
        <f t="shared" si="1772"/>
        <v/>
      </c>
      <c r="CM3323" s="1" t="str">
        <f t="shared" si="1773"/>
        <v/>
      </c>
      <c r="CN3323" t="str">
        <f t="shared" si="1774"/>
        <v/>
      </c>
      <c r="CO3323" t="str">
        <f t="shared" si="1775"/>
        <v/>
      </c>
      <c r="CP3323" t="str">
        <f t="shared" si="1776"/>
        <v/>
      </c>
      <c r="CQ3323" s="2" t="str">
        <f t="shared" si="1777"/>
        <v/>
      </c>
      <c r="CR3323" s="14" t="str">
        <f t="shared" si="1778"/>
        <v/>
      </c>
      <c r="CS3323" s="13" t="str">
        <f t="shared" si="1779"/>
        <v/>
      </c>
      <c r="CT3323" t="str">
        <f t="shared" si="1780"/>
        <v/>
      </c>
      <c r="CU3323" s="1" t="str">
        <f t="shared" si="1781"/>
        <v/>
      </c>
      <c r="CV3323" t="str">
        <f t="shared" si="1782"/>
        <v/>
      </c>
      <c r="CW3323" t="str">
        <f t="shared" si="1783"/>
        <v/>
      </c>
      <c r="CX3323" s="1" t="str">
        <f t="shared" si="1784"/>
        <v/>
      </c>
      <c r="CY3323" s="2" t="str">
        <f t="shared" si="1785"/>
        <v/>
      </c>
      <c r="CZ3323" s="1" t="str">
        <f t="shared" si="1786"/>
        <v/>
      </c>
      <c r="DA3323" s="12" t="str">
        <f t="shared" si="1787"/>
        <v/>
      </c>
      <c r="DB3323" s="13" t="str">
        <f t="shared" si="1788"/>
        <v/>
      </c>
      <c r="DC3323" t="str">
        <f t="shared" si="1789"/>
        <v/>
      </c>
    </row>
    <row r="3324" spans="79:107" x14ac:dyDescent="0.2">
      <c r="CA3324" s="14"/>
      <c r="CB3324" s="13"/>
      <c r="CF3324" t="str">
        <f t="shared" si="1790"/>
        <v/>
      </c>
      <c r="CG3324" s="1" t="str">
        <f t="shared" si="1791"/>
        <v/>
      </c>
      <c r="CH3324" s="2" t="str">
        <f t="shared" si="1792"/>
        <v/>
      </c>
      <c r="CI3324" s="1" t="str">
        <f t="shared" si="1793"/>
        <v/>
      </c>
      <c r="CJ3324" s="12" t="str">
        <f t="shared" si="1770"/>
        <v/>
      </c>
      <c r="CK3324" s="13" t="str">
        <f t="shared" si="1771"/>
        <v/>
      </c>
      <c r="CL3324" t="str">
        <f t="shared" si="1772"/>
        <v/>
      </c>
      <c r="CM3324" s="1" t="str">
        <f t="shared" si="1773"/>
        <v/>
      </c>
      <c r="CN3324" t="str">
        <f t="shared" si="1774"/>
        <v/>
      </c>
      <c r="CO3324" t="str">
        <f t="shared" si="1775"/>
        <v/>
      </c>
      <c r="CP3324" t="str">
        <f t="shared" si="1776"/>
        <v/>
      </c>
      <c r="CQ3324" s="2" t="str">
        <f t="shared" si="1777"/>
        <v/>
      </c>
      <c r="CR3324" s="14" t="str">
        <f t="shared" si="1778"/>
        <v/>
      </c>
      <c r="CS3324" s="13" t="str">
        <f t="shared" si="1779"/>
        <v/>
      </c>
      <c r="CT3324" t="str">
        <f t="shared" si="1780"/>
        <v/>
      </c>
      <c r="CU3324" s="1" t="str">
        <f t="shared" si="1781"/>
        <v/>
      </c>
      <c r="CV3324" t="str">
        <f t="shared" si="1782"/>
        <v/>
      </c>
      <c r="CW3324" t="str">
        <f t="shared" si="1783"/>
        <v/>
      </c>
      <c r="CX3324" s="1" t="str">
        <f t="shared" si="1784"/>
        <v/>
      </c>
      <c r="CY3324" s="2" t="str">
        <f t="shared" si="1785"/>
        <v/>
      </c>
      <c r="CZ3324" s="1" t="str">
        <f t="shared" si="1786"/>
        <v/>
      </c>
      <c r="DA3324" s="12" t="str">
        <f t="shared" si="1787"/>
        <v/>
      </c>
      <c r="DB3324" s="13" t="str">
        <f t="shared" si="1788"/>
        <v/>
      </c>
      <c r="DC3324" t="str">
        <f t="shared" si="1789"/>
        <v/>
      </c>
    </row>
    <row r="3325" spans="79:107" x14ac:dyDescent="0.2">
      <c r="CA3325" s="14"/>
      <c r="CB3325" s="13"/>
      <c r="CF3325" t="str">
        <f t="shared" si="1790"/>
        <v/>
      </c>
      <c r="CG3325" s="1" t="str">
        <f t="shared" si="1791"/>
        <v/>
      </c>
      <c r="CH3325" s="2" t="str">
        <f t="shared" si="1792"/>
        <v/>
      </c>
      <c r="CI3325" s="1" t="str">
        <f t="shared" si="1793"/>
        <v/>
      </c>
      <c r="CJ3325" s="12" t="str">
        <f t="shared" si="1770"/>
        <v/>
      </c>
      <c r="CK3325" s="13" t="str">
        <f t="shared" si="1771"/>
        <v/>
      </c>
      <c r="CL3325" t="str">
        <f t="shared" si="1772"/>
        <v/>
      </c>
      <c r="CM3325" s="1" t="str">
        <f t="shared" si="1773"/>
        <v/>
      </c>
      <c r="CN3325" t="str">
        <f t="shared" si="1774"/>
        <v/>
      </c>
      <c r="CO3325" t="str">
        <f t="shared" si="1775"/>
        <v/>
      </c>
      <c r="CP3325" t="str">
        <f t="shared" si="1776"/>
        <v/>
      </c>
      <c r="CQ3325" s="2" t="str">
        <f t="shared" si="1777"/>
        <v/>
      </c>
      <c r="CR3325" s="14" t="str">
        <f t="shared" si="1778"/>
        <v/>
      </c>
      <c r="CS3325" s="13" t="str">
        <f t="shared" si="1779"/>
        <v/>
      </c>
      <c r="CT3325" t="str">
        <f t="shared" si="1780"/>
        <v/>
      </c>
      <c r="CU3325" s="1" t="str">
        <f t="shared" si="1781"/>
        <v/>
      </c>
      <c r="CV3325" t="str">
        <f t="shared" si="1782"/>
        <v/>
      </c>
      <c r="CW3325" t="str">
        <f t="shared" si="1783"/>
        <v/>
      </c>
      <c r="CX3325" s="1" t="str">
        <f t="shared" si="1784"/>
        <v/>
      </c>
      <c r="CY3325" s="2" t="str">
        <f t="shared" si="1785"/>
        <v/>
      </c>
      <c r="CZ3325" s="1" t="str">
        <f t="shared" si="1786"/>
        <v/>
      </c>
      <c r="DA3325" s="12" t="str">
        <f t="shared" si="1787"/>
        <v/>
      </c>
      <c r="DB3325" s="13" t="str">
        <f t="shared" si="1788"/>
        <v/>
      </c>
      <c r="DC3325" t="str">
        <f t="shared" si="1789"/>
        <v/>
      </c>
    </row>
    <row r="3326" spans="79:107" x14ac:dyDescent="0.2">
      <c r="CA3326" s="14"/>
      <c r="CB3326" s="13"/>
      <c r="CF3326" t="str">
        <f t="shared" si="1790"/>
        <v/>
      </c>
      <c r="CG3326" s="1" t="str">
        <f t="shared" si="1791"/>
        <v/>
      </c>
      <c r="CH3326" s="2" t="str">
        <f t="shared" si="1792"/>
        <v/>
      </c>
      <c r="CI3326" s="1" t="str">
        <f t="shared" si="1793"/>
        <v/>
      </c>
      <c r="CJ3326" s="12" t="str">
        <f t="shared" si="1770"/>
        <v/>
      </c>
      <c r="CK3326" s="13" t="str">
        <f t="shared" si="1771"/>
        <v/>
      </c>
      <c r="CL3326" t="str">
        <f t="shared" si="1772"/>
        <v/>
      </c>
      <c r="CM3326" s="1" t="str">
        <f t="shared" si="1773"/>
        <v/>
      </c>
      <c r="CN3326" t="str">
        <f t="shared" si="1774"/>
        <v/>
      </c>
      <c r="CO3326" t="str">
        <f t="shared" si="1775"/>
        <v/>
      </c>
      <c r="CP3326" t="str">
        <f t="shared" si="1776"/>
        <v/>
      </c>
      <c r="CQ3326" s="2" t="str">
        <f t="shared" si="1777"/>
        <v/>
      </c>
      <c r="CR3326" s="14" t="str">
        <f t="shared" si="1778"/>
        <v/>
      </c>
      <c r="CS3326" s="13" t="str">
        <f t="shared" si="1779"/>
        <v/>
      </c>
      <c r="CT3326" t="str">
        <f t="shared" si="1780"/>
        <v/>
      </c>
      <c r="CU3326" s="1" t="str">
        <f t="shared" si="1781"/>
        <v/>
      </c>
      <c r="CV3326" t="str">
        <f t="shared" si="1782"/>
        <v/>
      </c>
      <c r="CW3326" t="str">
        <f t="shared" si="1783"/>
        <v/>
      </c>
      <c r="CX3326" s="1" t="str">
        <f t="shared" si="1784"/>
        <v/>
      </c>
      <c r="CY3326" s="2" t="str">
        <f t="shared" si="1785"/>
        <v/>
      </c>
      <c r="CZ3326" s="1" t="str">
        <f t="shared" si="1786"/>
        <v/>
      </c>
      <c r="DA3326" s="12" t="str">
        <f t="shared" si="1787"/>
        <v/>
      </c>
      <c r="DB3326" s="13" t="str">
        <f t="shared" si="1788"/>
        <v/>
      </c>
      <c r="DC3326" t="str">
        <f t="shared" si="1789"/>
        <v/>
      </c>
    </row>
    <row r="3327" spans="79:107" x14ac:dyDescent="0.2">
      <c r="CA3327" s="14"/>
      <c r="CB3327" s="13"/>
      <c r="CF3327" t="str">
        <f t="shared" si="1790"/>
        <v/>
      </c>
      <c r="CG3327" s="1" t="str">
        <f t="shared" si="1791"/>
        <v/>
      </c>
      <c r="CH3327" s="2" t="str">
        <f t="shared" si="1792"/>
        <v/>
      </c>
      <c r="CI3327" s="1" t="str">
        <f t="shared" si="1793"/>
        <v/>
      </c>
      <c r="CJ3327" s="12" t="str">
        <f t="shared" si="1770"/>
        <v/>
      </c>
      <c r="CK3327" s="13" t="str">
        <f t="shared" si="1771"/>
        <v/>
      </c>
      <c r="CL3327" t="str">
        <f t="shared" si="1772"/>
        <v/>
      </c>
      <c r="CM3327" s="1" t="str">
        <f t="shared" si="1773"/>
        <v/>
      </c>
      <c r="CN3327" t="str">
        <f t="shared" si="1774"/>
        <v/>
      </c>
      <c r="CO3327" t="str">
        <f t="shared" si="1775"/>
        <v/>
      </c>
      <c r="CP3327" t="str">
        <f t="shared" si="1776"/>
        <v/>
      </c>
      <c r="CQ3327" s="2" t="str">
        <f t="shared" si="1777"/>
        <v/>
      </c>
      <c r="CR3327" s="14" t="str">
        <f t="shared" si="1778"/>
        <v/>
      </c>
      <c r="CS3327" s="13" t="str">
        <f t="shared" si="1779"/>
        <v/>
      </c>
      <c r="CT3327" t="str">
        <f t="shared" si="1780"/>
        <v/>
      </c>
      <c r="CU3327" s="1" t="str">
        <f t="shared" si="1781"/>
        <v/>
      </c>
      <c r="CV3327" t="str">
        <f t="shared" si="1782"/>
        <v/>
      </c>
      <c r="CW3327" t="str">
        <f t="shared" si="1783"/>
        <v/>
      </c>
      <c r="CX3327" s="1" t="str">
        <f t="shared" si="1784"/>
        <v/>
      </c>
      <c r="CY3327" s="2" t="str">
        <f t="shared" si="1785"/>
        <v/>
      </c>
      <c r="CZ3327" s="1" t="str">
        <f t="shared" si="1786"/>
        <v/>
      </c>
      <c r="DA3327" s="12" t="str">
        <f t="shared" si="1787"/>
        <v/>
      </c>
      <c r="DB3327" s="13" t="str">
        <f t="shared" si="1788"/>
        <v/>
      </c>
      <c r="DC3327" t="str">
        <f t="shared" si="1789"/>
        <v/>
      </c>
    </row>
    <row r="3328" spans="79:107" x14ac:dyDescent="0.2">
      <c r="CA3328" s="14"/>
      <c r="CB3328" s="13"/>
      <c r="CF3328" t="str">
        <f t="shared" si="1790"/>
        <v/>
      </c>
      <c r="CG3328" s="1" t="str">
        <f t="shared" si="1791"/>
        <v/>
      </c>
      <c r="CH3328" s="2" t="str">
        <f t="shared" si="1792"/>
        <v/>
      </c>
      <c r="CI3328" s="1" t="str">
        <f t="shared" si="1793"/>
        <v/>
      </c>
      <c r="CJ3328" s="12" t="str">
        <f t="shared" si="1770"/>
        <v/>
      </c>
      <c r="CK3328" s="13" t="str">
        <f t="shared" si="1771"/>
        <v/>
      </c>
      <c r="CL3328" t="str">
        <f t="shared" si="1772"/>
        <v/>
      </c>
      <c r="CM3328" s="1" t="str">
        <f t="shared" si="1773"/>
        <v/>
      </c>
      <c r="CN3328" t="str">
        <f t="shared" si="1774"/>
        <v/>
      </c>
      <c r="CO3328" t="str">
        <f t="shared" si="1775"/>
        <v/>
      </c>
      <c r="CP3328" t="str">
        <f t="shared" si="1776"/>
        <v/>
      </c>
      <c r="CQ3328" s="2" t="str">
        <f t="shared" si="1777"/>
        <v/>
      </c>
      <c r="CR3328" s="14" t="str">
        <f t="shared" si="1778"/>
        <v/>
      </c>
      <c r="CS3328" s="13" t="str">
        <f t="shared" si="1779"/>
        <v/>
      </c>
      <c r="CT3328" t="str">
        <f t="shared" si="1780"/>
        <v/>
      </c>
      <c r="CU3328" s="1" t="str">
        <f t="shared" si="1781"/>
        <v/>
      </c>
      <c r="CV3328" t="str">
        <f t="shared" si="1782"/>
        <v/>
      </c>
      <c r="CW3328" t="str">
        <f t="shared" si="1783"/>
        <v/>
      </c>
      <c r="CX3328" s="1" t="str">
        <f t="shared" si="1784"/>
        <v/>
      </c>
      <c r="CY3328" s="2" t="str">
        <f t="shared" si="1785"/>
        <v/>
      </c>
      <c r="CZ3328" s="1" t="str">
        <f t="shared" si="1786"/>
        <v/>
      </c>
      <c r="DA3328" s="12" t="str">
        <f t="shared" si="1787"/>
        <v/>
      </c>
      <c r="DB3328" s="13" t="str">
        <f t="shared" si="1788"/>
        <v/>
      </c>
      <c r="DC3328" t="str">
        <f t="shared" si="1789"/>
        <v/>
      </c>
    </row>
    <row r="3329" spans="79:107" x14ac:dyDescent="0.2">
      <c r="CA3329" s="14"/>
      <c r="CB3329" s="13"/>
      <c r="CF3329" t="str">
        <f t="shared" si="1790"/>
        <v/>
      </c>
      <c r="CG3329" s="1" t="str">
        <f t="shared" si="1791"/>
        <v/>
      </c>
      <c r="CH3329" s="2" t="str">
        <f t="shared" si="1792"/>
        <v/>
      </c>
      <c r="CI3329" s="1" t="str">
        <f t="shared" si="1793"/>
        <v/>
      </c>
      <c r="CJ3329" s="12" t="str">
        <f t="shared" si="1770"/>
        <v/>
      </c>
      <c r="CK3329" s="13" t="str">
        <f t="shared" si="1771"/>
        <v/>
      </c>
      <c r="CL3329" t="str">
        <f t="shared" si="1772"/>
        <v/>
      </c>
      <c r="CM3329" s="1" t="str">
        <f t="shared" si="1773"/>
        <v/>
      </c>
      <c r="CN3329" t="str">
        <f t="shared" si="1774"/>
        <v/>
      </c>
      <c r="CO3329" t="str">
        <f t="shared" si="1775"/>
        <v/>
      </c>
      <c r="CP3329" t="str">
        <f t="shared" si="1776"/>
        <v/>
      </c>
      <c r="CQ3329" s="2" t="str">
        <f t="shared" si="1777"/>
        <v/>
      </c>
      <c r="CR3329" s="14" t="str">
        <f t="shared" si="1778"/>
        <v/>
      </c>
      <c r="CS3329" s="13" t="str">
        <f t="shared" si="1779"/>
        <v/>
      </c>
      <c r="CT3329" t="str">
        <f t="shared" si="1780"/>
        <v/>
      </c>
      <c r="CU3329" s="1" t="str">
        <f t="shared" si="1781"/>
        <v/>
      </c>
      <c r="CV3329" t="str">
        <f t="shared" si="1782"/>
        <v/>
      </c>
      <c r="CW3329" t="str">
        <f t="shared" si="1783"/>
        <v/>
      </c>
      <c r="CX3329" s="1" t="str">
        <f t="shared" si="1784"/>
        <v/>
      </c>
      <c r="CY3329" s="2" t="str">
        <f t="shared" si="1785"/>
        <v/>
      </c>
      <c r="CZ3329" s="1" t="str">
        <f t="shared" si="1786"/>
        <v/>
      </c>
      <c r="DA3329" s="12" t="str">
        <f t="shared" si="1787"/>
        <v/>
      </c>
      <c r="DB3329" s="13" t="str">
        <f t="shared" si="1788"/>
        <v/>
      </c>
      <c r="DC3329" t="str">
        <f t="shared" si="1789"/>
        <v/>
      </c>
    </row>
    <row r="3330" spans="79:107" x14ac:dyDescent="0.2">
      <c r="CA3330" s="14"/>
      <c r="CB3330" s="13"/>
      <c r="CF3330" t="str">
        <f t="shared" si="1790"/>
        <v/>
      </c>
      <c r="CG3330" s="1" t="str">
        <f t="shared" si="1791"/>
        <v/>
      </c>
      <c r="CH3330" s="2" t="str">
        <f t="shared" si="1792"/>
        <v/>
      </c>
      <c r="CI3330" s="1" t="str">
        <f t="shared" si="1793"/>
        <v/>
      </c>
      <c r="CJ3330" s="12" t="str">
        <f t="shared" ref="CJ3330:CJ3393" si="1794">IF(BT3330=$BK$6,BR3330,"")</f>
        <v/>
      </c>
      <c r="CK3330" s="13" t="str">
        <f t="shared" ref="CK3330:CK3393" si="1795">IF(BT3330=$BK$6,BS3330,"")</f>
        <v/>
      </c>
      <c r="CL3330" t="str">
        <f t="shared" ref="CL3330:CL3393" si="1796">IF(BT3330=$BK$6,BT3330,"")</f>
        <v/>
      </c>
      <c r="CM3330" s="1" t="str">
        <f t="shared" ref="CM3330:CM3393" si="1797">IF(BT3330=$BK$6,BU3330,"")</f>
        <v/>
      </c>
      <c r="CN3330" t="str">
        <f t="shared" ref="CN3330:CN3393" si="1798">IF(BT3330=$BK$6,BV3330,"")</f>
        <v/>
      </c>
      <c r="CO3330" t="str">
        <f t="shared" ref="CO3330:CO3393" si="1799">IF(BT3330=$BK$6,BW3330,"")</f>
        <v/>
      </c>
      <c r="CP3330" t="str">
        <f t="shared" ref="CP3330:CP3393" si="1800">IF(BT3330=$BK$6,BX3330,"")</f>
        <v/>
      </c>
      <c r="CQ3330" s="2" t="str">
        <f t="shared" ref="CQ3330:CQ3393" si="1801">IF(BT3330=$BK$6,BY3330,"")</f>
        <v/>
      </c>
      <c r="CR3330" s="14" t="str">
        <f t="shared" ref="CR3330:CR3393" si="1802">IF(BV3330=$BK$6,BR3330,"")</f>
        <v/>
      </c>
      <c r="CS3330" s="13" t="str">
        <f t="shared" ref="CS3330:CS3393" si="1803">IF(BV3330=$BK$6,BS3330,"")</f>
        <v/>
      </c>
      <c r="CT3330" t="str">
        <f t="shared" ref="CT3330:CT3393" si="1804">IF(BV3330=$BK$6,BT3330,"")</f>
        <v/>
      </c>
      <c r="CU3330" s="1" t="str">
        <f t="shared" ref="CU3330:CU3393" si="1805">IF(BV3330=$BK$6,BU3330,"")</f>
        <v/>
      </c>
      <c r="CV3330" t="str">
        <f t="shared" ref="CV3330:CV3393" si="1806">IF(BV3330=$BK$6,BV3330,"")</f>
        <v/>
      </c>
      <c r="CW3330" t="str">
        <f t="shared" ref="CW3330:CW3393" si="1807">IF(BV3330=$BK$6,BW3330,"")</f>
        <v/>
      </c>
      <c r="CX3330" s="1" t="str">
        <f t="shared" ref="CX3330:CX3393" si="1808">IF(BV3330=$BK$6,BX3330,"")</f>
        <v/>
      </c>
      <c r="CY3330" s="2" t="str">
        <f t="shared" ref="CY3330:CY3393" si="1809">IF(BV3330=$BK$6,BY3330,"")</f>
        <v/>
      </c>
      <c r="CZ3330" s="1" t="str">
        <f t="shared" ref="CZ3330:CZ3393" si="1810">IF(BV3330=$BK$6,BZ3330,"")</f>
        <v/>
      </c>
      <c r="DA3330" s="12" t="str">
        <f t="shared" ref="DA3330:DA3393" si="1811">IF(CK3330=$BK$6,CI3330,"")</f>
        <v/>
      </c>
      <c r="DB3330" s="13" t="str">
        <f t="shared" ref="DB3330:DB3393" si="1812">IF(CK3330=$BK$6,CJ3330,"")</f>
        <v/>
      </c>
      <c r="DC3330" t="str">
        <f t="shared" ref="DC3330:DC3393" si="1813">IF(CK3330=$BK$6,CK3330,"")</f>
        <v/>
      </c>
    </row>
    <row r="3331" spans="79:107" x14ac:dyDescent="0.2">
      <c r="CA3331" s="14"/>
      <c r="CB3331" s="13"/>
      <c r="CF3331" t="str">
        <f t="shared" ref="CF3331:CF3394" si="1814">IF(BE3331=$BK$6,BF3331,"")</f>
        <v/>
      </c>
      <c r="CG3331" s="1" t="str">
        <f t="shared" ref="CG3331:CG3394" si="1815">IF(BE3331=$BK$6,BG3331,"")</f>
        <v/>
      </c>
      <c r="CH3331" s="2" t="str">
        <f t="shared" ref="CH3331:CH3394" si="1816">IF(BE3331=$BK$6,BH3331,"")</f>
        <v/>
      </c>
      <c r="CI3331" s="1" t="str">
        <f t="shared" ref="CI3331:CI3394" si="1817">IF(BE3331=$BK$6,BI3331,"")</f>
        <v/>
      </c>
      <c r="CJ3331" s="12" t="str">
        <f t="shared" si="1794"/>
        <v/>
      </c>
      <c r="CK3331" s="13" t="str">
        <f t="shared" si="1795"/>
        <v/>
      </c>
      <c r="CL3331" t="str">
        <f t="shared" si="1796"/>
        <v/>
      </c>
      <c r="CM3331" s="1" t="str">
        <f t="shared" si="1797"/>
        <v/>
      </c>
      <c r="CN3331" t="str">
        <f t="shared" si="1798"/>
        <v/>
      </c>
      <c r="CO3331" t="str">
        <f t="shared" si="1799"/>
        <v/>
      </c>
      <c r="CP3331" t="str">
        <f t="shared" si="1800"/>
        <v/>
      </c>
      <c r="CQ3331" s="2" t="str">
        <f t="shared" si="1801"/>
        <v/>
      </c>
      <c r="CR3331" s="14" t="str">
        <f t="shared" si="1802"/>
        <v/>
      </c>
      <c r="CS3331" s="13" t="str">
        <f t="shared" si="1803"/>
        <v/>
      </c>
      <c r="CT3331" t="str">
        <f t="shared" si="1804"/>
        <v/>
      </c>
      <c r="CU3331" s="1" t="str">
        <f t="shared" si="1805"/>
        <v/>
      </c>
      <c r="CV3331" t="str">
        <f t="shared" si="1806"/>
        <v/>
      </c>
      <c r="CW3331" t="str">
        <f t="shared" si="1807"/>
        <v/>
      </c>
      <c r="CX3331" s="1" t="str">
        <f t="shared" si="1808"/>
        <v/>
      </c>
      <c r="CY3331" s="2" t="str">
        <f t="shared" si="1809"/>
        <v/>
      </c>
      <c r="CZ3331" s="1" t="str">
        <f t="shared" si="1810"/>
        <v/>
      </c>
      <c r="DA3331" s="12" t="str">
        <f t="shared" si="1811"/>
        <v/>
      </c>
      <c r="DB3331" s="13" t="str">
        <f t="shared" si="1812"/>
        <v/>
      </c>
      <c r="DC3331" t="str">
        <f t="shared" si="1813"/>
        <v/>
      </c>
    </row>
    <row r="3332" spans="79:107" x14ac:dyDescent="0.2">
      <c r="CA3332" s="14"/>
      <c r="CB3332" s="13"/>
      <c r="CF3332" t="str">
        <f t="shared" si="1814"/>
        <v/>
      </c>
      <c r="CG3332" s="1" t="str">
        <f t="shared" si="1815"/>
        <v/>
      </c>
      <c r="CH3332" s="2" t="str">
        <f t="shared" si="1816"/>
        <v/>
      </c>
      <c r="CI3332" s="1" t="str">
        <f t="shared" si="1817"/>
        <v/>
      </c>
      <c r="CJ3332" s="12" t="str">
        <f t="shared" si="1794"/>
        <v/>
      </c>
      <c r="CK3332" s="13" t="str">
        <f t="shared" si="1795"/>
        <v/>
      </c>
      <c r="CL3332" t="str">
        <f t="shared" si="1796"/>
        <v/>
      </c>
      <c r="CM3332" s="1" t="str">
        <f t="shared" si="1797"/>
        <v/>
      </c>
      <c r="CN3332" t="str">
        <f t="shared" si="1798"/>
        <v/>
      </c>
      <c r="CO3332" t="str">
        <f t="shared" si="1799"/>
        <v/>
      </c>
      <c r="CP3332" t="str">
        <f t="shared" si="1800"/>
        <v/>
      </c>
      <c r="CQ3332" s="2" t="str">
        <f t="shared" si="1801"/>
        <v/>
      </c>
      <c r="CR3332" s="14" t="str">
        <f t="shared" si="1802"/>
        <v/>
      </c>
      <c r="CS3332" s="13" t="str">
        <f t="shared" si="1803"/>
        <v/>
      </c>
      <c r="CT3332" t="str">
        <f t="shared" si="1804"/>
        <v/>
      </c>
      <c r="CU3332" s="1" t="str">
        <f t="shared" si="1805"/>
        <v/>
      </c>
      <c r="CV3332" t="str">
        <f t="shared" si="1806"/>
        <v/>
      </c>
      <c r="CW3332" t="str">
        <f t="shared" si="1807"/>
        <v/>
      </c>
      <c r="CX3332" s="1" t="str">
        <f t="shared" si="1808"/>
        <v/>
      </c>
      <c r="CY3332" s="2" t="str">
        <f t="shared" si="1809"/>
        <v/>
      </c>
      <c r="CZ3332" s="1" t="str">
        <f t="shared" si="1810"/>
        <v/>
      </c>
      <c r="DA3332" s="12" t="str">
        <f t="shared" si="1811"/>
        <v/>
      </c>
      <c r="DB3332" s="13" t="str">
        <f t="shared" si="1812"/>
        <v/>
      </c>
      <c r="DC3332" t="str">
        <f t="shared" si="1813"/>
        <v/>
      </c>
    </row>
    <row r="3333" spans="79:107" x14ac:dyDescent="0.2">
      <c r="CA3333" s="14"/>
      <c r="CB3333" s="13"/>
      <c r="CF3333" t="str">
        <f t="shared" si="1814"/>
        <v/>
      </c>
      <c r="CG3333" s="1" t="str">
        <f t="shared" si="1815"/>
        <v/>
      </c>
      <c r="CH3333" s="2" t="str">
        <f t="shared" si="1816"/>
        <v/>
      </c>
      <c r="CI3333" s="1" t="str">
        <f t="shared" si="1817"/>
        <v/>
      </c>
      <c r="CJ3333" s="12" t="str">
        <f t="shared" si="1794"/>
        <v/>
      </c>
      <c r="CK3333" s="13" t="str">
        <f t="shared" si="1795"/>
        <v/>
      </c>
      <c r="CL3333" t="str">
        <f t="shared" si="1796"/>
        <v/>
      </c>
      <c r="CM3333" s="1" t="str">
        <f t="shared" si="1797"/>
        <v/>
      </c>
      <c r="CN3333" t="str">
        <f t="shared" si="1798"/>
        <v/>
      </c>
      <c r="CO3333" t="str">
        <f t="shared" si="1799"/>
        <v/>
      </c>
      <c r="CP3333" t="str">
        <f t="shared" si="1800"/>
        <v/>
      </c>
      <c r="CQ3333" s="2" t="str">
        <f t="shared" si="1801"/>
        <v/>
      </c>
      <c r="CR3333" s="14" t="str">
        <f t="shared" si="1802"/>
        <v/>
      </c>
      <c r="CS3333" s="13" t="str">
        <f t="shared" si="1803"/>
        <v/>
      </c>
      <c r="CT3333" t="str">
        <f t="shared" si="1804"/>
        <v/>
      </c>
      <c r="CU3333" s="1" t="str">
        <f t="shared" si="1805"/>
        <v/>
      </c>
      <c r="CV3333" t="str">
        <f t="shared" si="1806"/>
        <v/>
      </c>
      <c r="CW3333" t="str">
        <f t="shared" si="1807"/>
        <v/>
      </c>
      <c r="CX3333" s="1" t="str">
        <f t="shared" si="1808"/>
        <v/>
      </c>
      <c r="CY3333" s="2" t="str">
        <f t="shared" si="1809"/>
        <v/>
      </c>
      <c r="CZ3333" s="1" t="str">
        <f t="shared" si="1810"/>
        <v/>
      </c>
      <c r="DA3333" s="12" t="str">
        <f t="shared" si="1811"/>
        <v/>
      </c>
      <c r="DB3333" s="13" t="str">
        <f t="shared" si="1812"/>
        <v/>
      </c>
      <c r="DC3333" t="str">
        <f t="shared" si="1813"/>
        <v/>
      </c>
    </row>
    <row r="3334" spans="79:107" x14ac:dyDescent="0.2">
      <c r="CA3334" s="14"/>
      <c r="CB3334" s="13"/>
      <c r="CF3334" t="str">
        <f t="shared" si="1814"/>
        <v/>
      </c>
      <c r="CG3334" s="1" t="str">
        <f t="shared" si="1815"/>
        <v/>
      </c>
      <c r="CH3334" s="2" t="str">
        <f t="shared" si="1816"/>
        <v/>
      </c>
      <c r="CI3334" s="1" t="str">
        <f t="shared" si="1817"/>
        <v/>
      </c>
      <c r="CJ3334" s="12" t="str">
        <f t="shared" si="1794"/>
        <v/>
      </c>
      <c r="CK3334" s="13" t="str">
        <f t="shared" si="1795"/>
        <v/>
      </c>
      <c r="CL3334" t="str">
        <f t="shared" si="1796"/>
        <v/>
      </c>
      <c r="CM3334" s="1" t="str">
        <f t="shared" si="1797"/>
        <v/>
      </c>
      <c r="CN3334" t="str">
        <f t="shared" si="1798"/>
        <v/>
      </c>
      <c r="CO3334" t="str">
        <f t="shared" si="1799"/>
        <v/>
      </c>
      <c r="CP3334" t="str">
        <f t="shared" si="1800"/>
        <v/>
      </c>
      <c r="CQ3334" s="2" t="str">
        <f t="shared" si="1801"/>
        <v/>
      </c>
      <c r="CR3334" s="14" t="str">
        <f t="shared" si="1802"/>
        <v/>
      </c>
      <c r="CS3334" s="13" t="str">
        <f t="shared" si="1803"/>
        <v/>
      </c>
      <c r="CT3334" t="str">
        <f t="shared" si="1804"/>
        <v/>
      </c>
      <c r="CU3334" s="1" t="str">
        <f t="shared" si="1805"/>
        <v/>
      </c>
      <c r="CV3334" t="str">
        <f t="shared" si="1806"/>
        <v/>
      </c>
      <c r="CW3334" t="str">
        <f t="shared" si="1807"/>
        <v/>
      </c>
      <c r="CX3334" s="1" t="str">
        <f t="shared" si="1808"/>
        <v/>
      </c>
      <c r="CY3334" s="2" t="str">
        <f t="shared" si="1809"/>
        <v/>
      </c>
      <c r="CZ3334" s="1" t="str">
        <f t="shared" si="1810"/>
        <v/>
      </c>
      <c r="DA3334" s="12" t="str">
        <f t="shared" si="1811"/>
        <v/>
      </c>
      <c r="DB3334" s="13" t="str">
        <f t="shared" si="1812"/>
        <v/>
      </c>
      <c r="DC3334" t="str">
        <f t="shared" si="1813"/>
        <v/>
      </c>
    </row>
    <row r="3335" spans="79:107" x14ac:dyDescent="0.2">
      <c r="CA3335" s="14"/>
      <c r="CB3335" s="13"/>
      <c r="CF3335" t="str">
        <f t="shared" si="1814"/>
        <v/>
      </c>
      <c r="CG3335" s="1" t="str">
        <f t="shared" si="1815"/>
        <v/>
      </c>
      <c r="CH3335" s="2" t="str">
        <f t="shared" si="1816"/>
        <v/>
      </c>
      <c r="CI3335" s="1" t="str">
        <f t="shared" si="1817"/>
        <v/>
      </c>
      <c r="CJ3335" s="12" t="str">
        <f t="shared" si="1794"/>
        <v/>
      </c>
      <c r="CK3335" s="13" t="str">
        <f t="shared" si="1795"/>
        <v/>
      </c>
      <c r="CL3335" t="str">
        <f t="shared" si="1796"/>
        <v/>
      </c>
      <c r="CM3335" s="1" t="str">
        <f t="shared" si="1797"/>
        <v/>
      </c>
      <c r="CN3335" t="str">
        <f t="shared" si="1798"/>
        <v/>
      </c>
      <c r="CO3335" t="str">
        <f t="shared" si="1799"/>
        <v/>
      </c>
      <c r="CP3335" t="str">
        <f t="shared" si="1800"/>
        <v/>
      </c>
      <c r="CQ3335" s="2" t="str">
        <f t="shared" si="1801"/>
        <v/>
      </c>
      <c r="CR3335" s="14" t="str">
        <f t="shared" si="1802"/>
        <v/>
      </c>
      <c r="CS3335" s="13" t="str">
        <f t="shared" si="1803"/>
        <v/>
      </c>
      <c r="CT3335" t="str">
        <f t="shared" si="1804"/>
        <v/>
      </c>
      <c r="CU3335" s="1" t="str">
        <f t="shared" si="1805"/>
        <v/>
      </c>
      <c r="CV3335" t="str">
        <f t="shared" si="1806"/>
        <v/>
      </c>
      <c r="CW3335" t="str">
        <f t="shared" si="1807"/>
        <v/>
      </c>
      <c r="CX3335" s="1" t="str">
        <f t="shared" si="1808"/>
        <v/>
      </c>
      <c r="CY3335" s="2" t="str">
        <f t="shared" si="1809"/>
        <v/>
      </c>
      <c r="CZ3335" s="1" t="str">
        <f t="shared" si="1810"/>
        <v/>
      </c>
      <c r="DA3335" s="12" t="str">
        <f t="shared" si="1811"/>
        <v/>
      </c>
      <c r="DB3335" s="13" t="str">
        <f t="shared" si="1812"/>
        <v/>
      </c>
      <c r="DC3335" t="str">
        <f t="shared" si="1813"/>
        <v/>
      </c>
    </row>
    <row r="3336" spans="79:107" x14ac:dyDescent="0.2">
      <c r="CA3336" s="14"/>
      <c r="CB3336" s="13"/>
      <c r="CF3336" t="str">
        <f t="shared" si="1814"/>
        <v/>
      </c>
      <c r="CG3336" s="1" t="str">
        <f t="shared" si="1815"/>
        <v/>
      </c>
      <c r="CH3336" s="2" t="str">
        <f t="shared" si="1816"/>
        <v/>
      </c>
      <c r="CI3336" s="1" t="str">
        <f t="shared" si="1817"/>
        <v/>
      </c>
      <c r="CJ3336" s="12" t="str">
        <f t="shared" si="1794"/>
        <v/>
      </c>
      <c r="CK3336" s="13" t="str">
        <f t="shared" si="1795"/>
        <v/>
      </c>
      <c r="CL3336" t="str">
        <f t="shared" si="1796"/>
        <v/>
      </c>
      <c r="CM3336" s="1" t="str">
        <f t="shared" si="1797"/>
        <v/>
      </c>
      <c r="CN3336" t="str">
        <f t="shared" si="1798"/>
        <v/>
      </c>
      <c r="CO3336" t="str">
        <f t="shared" si="1799"/>
        <v/>
      </c>
      <c r="CP3336" t="str">
        <f t="shared" si="1800"/>
        <v/>
      </c>
      <c r="CQ3336" s="2" t="str">
        <f t="shared" si="1801"/>
        <v/>
      </c>
      <c r="CR3336" s="14" t="str">
        <f t="shared" si="1802"/>
        <v/>
      </c>
      <c r="CS3336" s="13" t="str">
        <f t="shared" si="1803"/>
        <v/>
      </c>
      <c r="CT3336" t="str">
        <f t="shared" si="1804"/>
        <v/>
      </c>
      <c r="CU3336" s="1" t="str">
        <f t="shared" si="1805"/>
        <v/>
      </c>
      <c r="CV3336" t="str">
        <f t="shared" si="1806"/>
        <v/>
      </c>
      <c r="CW3336" t="str">
        <f t="shared" si="1807"/>
        <v/>
      </c>
      <c r="CX3336" s="1" t="str">
        <f t="shared" si="1808"/>
        <v/>
      </c>
      <c r="CY3336" s="2" t="str">
        <f t="shared" si="1809"/>
        <v/>
      </c>
      <c r="CZ3336" s="1" t="str">
        <f t="shared" si="1810"/>
        <v/>
      </c>
      <c r="DA3336" s="12" t="str">
        <f t="shared" si="1811"/>
        <v/>
      </c>
      <c r="DB3336" s="13" t="str">
        <f t="shared" si="1812"/>
        <v/>
      </c>
      <c r="DC3336" t="str">
        <f t="shared" si="1813"/>
        <v/>
      </c>
    </row>
    <row r="3337" spans="79:107" x14ac:dyDescent="0.2">
      <c r="CA3337" s="14"/>
      <c r="CB3337" s="13"/>
      <c r="CF3337" t="str">
        <f t="shared" si="1814"/>
        <v/>
      </c>
      <c r="CG3337" s="1" t="str">
        <f t="shared" si="1815"/>
        <v/>
      </c>
      <c r="CH3337" s="2" t="str">
        <f t="shared" si="1816"/>
        <v/>
      </c>
      <c r="CI3337" s="1" t="str">
        <f t="shared" si="1817"/>
        <v/>
      </c>
      <c r="CJ3337" s="12" t="str">
        <f t="shared" si="1794"/>
        <v/>
      </c>
      <c r="CK3337" s="13" t="str">
        <f t="shared" si="1795"/>
        <v/>
      </c>
      <c r="CL3337" t="str">
        <f t="shared" si="1796"/>
        <v/>
      </c>
      <c r="CM3337" s="1" t="str">
        <f t="shared" si="1797"/>
        <v/>
      </c>
      <c r="CN3337" t="str">
        <f t="shared" si="1798"/>
        <v/>
      </c>
      <c r="CO3337" t="str">
        <f t="shared" si="1799"/>
        <v/>
      </c>
      <c r="CP3337" t="str">
        <f t="shared" si="1800"/>
        <v/>
      </c>
      <c r="CQ3337" s="2" t="str">
        <f t="shared" si="1801"/>
        <v/>
      </c>
      <c r="CR3337" s="14" t="str">
        <f t="shared" si="1802"/>
        <v/>
      </c>
      <c r="CS3337" s="13" t="str">
        <f t="shared" si="1803"/>
        <v/>
      </c>
      <c r="CT3337" t="str">
        <f t="shared" si="1804"/>
        <v/>
      </c>
      <c r="CU3337" s="1" t="str">
        <f t="shared" si="1805"/>
        <v/>
      </c>
      <c r="CV3337" t="str">
        <f t="shared" si="1806"/>
        <v/>
      </c>
      <c r="CW3337" t="str">
        <f t="shared" si="1807"/>
        <v/>
      </c>
      <c r="CX3337" s="1" t="str">
        <f t="shared" si="1808"/>
        <v/>
      </c>
      <c r="CY3337" s="2" t="str">
        <f t="shared" si="1809"/>
        <v/>
      </c>
      <c r="CZ3337" s="1" t="str">
        <f t="shared" si="1810"/>
        <v/>
      </c>
      <c r="DA3337" s="12" t="str">
        <f t="shared" si="1811"/>
        <v/>
      </c>
      <c r="DB3337" s="13" t="str">
        <f t="shared" si="1812"/>
        <v/>
      </c>
      <c r="DC3337" t="str">
        <f t="shared" si="1813"/>
        <v/>
      </c>
    </row>
    <row r="3338" spans="79:107" x14ac:dyDescent="0.2">
      <c r="CA3338" s="14"/>
      <c r="CB3338" s="13"/>
      <c r="CF3338" t="str">
        <f t="shared" si="1814"/>
        <v/>
      </c>
      <c r="CG3338" s="1" t="str">
        <f t="shared" si="1815"/>
        <v/>
      </c>
      <c r="CH3338" s="2" t="str">
        <f t="shared" si="1816"/>
        <v/>
      </c>
      <c r="CI3338" s="1" t="str">
        <f t="shared" si="1817"/>
        <v/>
      </c>
      <c r="CJ3338" s="12" t="str">
        <f t="shared" si="1794"/>
        <v/>
      </c>
      <c r="CK3338" s="13" t="str">
        <f t="shared" si="1795"/>
        <v/>
      </c>
      <c r="CL3338" t="str">
        <f t="shared" si="1796"/>
        <v/>
      </c>
      <c r="CM3338" s="1" t="str">
        <f t="shared" si="1797"/>
        <v/>
      </c>
      <c r="CN3338" t="str">
        <f t="shared" si="1798"/>
        <v/>
      </c>
      <c r="CO3338" t="str">
        <f t="shared" si="1799"/>
        <v/>
      </c>
      <c r="CP3338" t="str">
        <f t="shared" si="1800"/>
        <v/>
      </c>
      <c r="CQ3338" s="2" t="str">
        <f t="shared" si="1801"/>
        <v/>
      </c>
      <c r="CR3338" s="14" t="str">
        <f t="shared" si="1802"/>
        <v/>
      </c>
      <c r="CS3338" s="13" t="str">
        <f t="shared" si="1803"/>
        <v/>
      </c>
      <c r="CT3338" t="str">
        <f t="shared" si="1804"/>
        <v/>
      </c>
      <c r="CU3338" s="1" t="str">
        <f t="shared" si="1805"/>
        <v/>
      </c>
      <c r="CV3338" t="str">
        <f t="shared" si="1806"/>
        <v/>
      </c>
      <c r="CW3338" t="str">
        <f t="shared" si="1807"/>
        <v/>
      </c>
      <c r="CX3338" s="1" t="str">
        <f t="shared" si="1808"/>
        <v/>
      </c>
      <c r="CY3338" s="2" t="str">
        <f t="shared" si="1809"/>
        <v/>
      </c>
      <c r="CZ3338" s="1" t="str">
        <f t="shared" si="1810"/>
        <v/>
      </c>
      <c r="DA3338" s="12" t="str">
        <f t="shared" si="1811"/>
        <v/>
      </c>
      <c r="DB3338" s="13" t="str">
        <f t="shared" si="1812"/>
        <v/>
      </c>
      <c r="DC3338" t="str">
        <f t="shared" si="1813"/>
        <v/>
      </c>
    </row>
    <row r="3339" spans="79:107" x14ac:dyDescent="0.2">
      <c r="CA3339" s="14"/>
      <c r="CB3339" s="13"/>
      <c r="CF3339" t="str">
        <f t="shared" si="1814"/>
        <v/>
      </c>
      <c r="CG3339" s="1" t="str">
        <f t="shared" si="1815"/>
        <v/>
      </c>
      <c r="CH3339" s="2" t="str">
        <f t="shared" si="1816"/>
        <v/>
      </c>
      <c r="CI3339" s="1" t="str">
        <f t="shared" si="1817"/>
        <v/>
      </c>
      <c r="CJ3339" s="12" t="str">
        <f t="shared" si="1794"/>
        <v/>
      </c>
      <c r="CK3339" s="13" t="str">
        <f t="shared" si="1795"/>
        <v/>
      </c>
      <c r="CL3339" t="str">
        <f t="shared" si="1796"/>
        <v/>
      </c>
      <c r="CM3339" s="1" t="str">
        <f t="shared" si="1797"/>
        <v/>
      </c>
      <c r="CN3339" t="str">
        <f t="shared" si="1798"/>
        <v/>
      </c>
      <c r="CO3339" t="str">
        <f t="shared" si="1799"/>
        <v/>
      </c>
      <c r="CP3339" t="str">
        <f t="shared" si="1800"/>
        <v/>
      </c>
      <c r="CQ3339" s="2" t="str">
        <f t="shared" si="1801"/>
        <v/>
      </c>
      <c r="CR3339" s="14" t="str">
        <f t="shared" si="1802"/>
        <v/>
      </c>
      <c r="CS3339" s="13" t="str">
        <f t="shared" si="1803"/>
        <v/>
      </c>
      <c r="CT3339" t="str">
        <f t="shared" si="1804"/>
        <v/>
      </c>
      <c r="CU3339" s="1" t="str">
        <f t="shared" si="1805"/>
        <v/>
      </c>
      <c r="CV3339" t="str">
        <f t="shared" si="1806"/>
        <v/>
      </c>
      <c r="CW3339" t="str">
        <f t="shared" si="1807"/>
        <v/>
      </c>
      <c r="CX3339" s="1" t="str">
        <f t="shared" si="1808"/>
        <v/>
      </c>
      <c r="CY3339" s="2" t="str">
        <f t="shared" si="1809"/>
        <v/>
      </c>
      <c r="CZ3339" s="1" t="str">
        <f t="shared" si="1810"/>
        <v/>
      </c>
      <c r="DA3339" s="12" t="str">
        <f t="shared" si="1811"/>
        <v/>
      </c>
      <c r="DB3339" s="13" t="str">
        <f t="shared" si="1812"/>
        <v/>
      </c>
      <c r="DC3339" t="str">
        <f t="shared" si="1813"/>
        <v/>
      </c>
    </row>
    <row r="3340" spans="79:107" x14ac:dyDescent="0.2">
      <c r="CA3340" s="14"/>
      <c r="CB3340" s="13"/>
      <c r="CF3340" t="str">
        <f t="shared" si="1814"/>
        <v/>
      </c>
      <c r="CG3340" s="1" t="str">
        <f t="shared" si="1815"/>
        <v/>
      </c>
      <c r="CH3340" s="2" t="str">
        <f t="shared" si="1816"/>
        <v/>
      </c>
      <c r="CI3340" s="1" t="str">
        <f t="shared" si="1817"/>
        <v/>
      </c>
      <c r="CJ3340" s="12" t="str">
        <f t="shared" si="1794"/>
        <v/>
      </c>
      <c r="CK3340" s="13" t="str">
        <f t="shared" si="1795"/>
        <v/>
      </c>
      <c r="CL3340" t="str">
        <f t="shared" si="1796"/>
        <v/>
      </c>
      <c r="CM3340" s="1" t="str">
        <f t="shared" si="1797"/>
        <v/>
      </c>
      <c r="CN3340" t="str">
        <f t="shared" si="1798"/>
        <v/>
      </c>
      <c r="CO3340" t="str">
        <f t="shared" si="1799"/>
        <v/>
      </c>
      <c r="CP3340" t="str">
        <f t="shared" si="1800"/>
        <v/>
      </c>
      <c r="CQ3340" s="2" t="str">
        <f t="shared" si="1801"/>
        <v/>
      </c>
      <c r="CR3340" s="14" t="str">
        <f t="shared" si="1802"/>
        <v/>
      </c>
      <c r="CS3340" s="13" t="str">
        <f t="shared" si="1803"/>
        <v/>
      </c>
      <c r="CT3340" t="str">
        <f t="shared" si="1804"/>
        <v/>
      </c>
      <c r="CU3340" s="1" t="str">
        <f t="shared" si="1805"/>
        <v/>
      </c>
      <c r="CV3340" t="str">
        <f t="shared" si="1806"/>
        <v/>
      </c>
      <c r="CW3340" t="str">
        <f t="shared" si="1807"/>
        <v/>
      </c>
      <c r="CX3340" s="1" t="str">
        <f t="shared" si="1808"/>
        <v/>
      </c>
      <c r="CY3340" s="2" t="str">
        <f t="shared" si="1809"/>
        <v/>
      </c>
      <c r="CZ3340" s="1" t="str">
        <f t="shared" si="1810"/>
        <v/>
      </c>
      <c r="DA3340" s="12" t="str">
        <f t="shared" si="1811"/>
        <v/>
      </c>
      <c r="DB3340" s="13" t="str">
        <f t="shared" si="1812"/>
        <v/>
      </c>
      <c r="DC3340" t="str">
        <f t="shared" si="1813"/>
        <v/>
      </c>
    </row>
    <row r="3341" spans="79:107" x14ac:dyDescent="0.2">
      <c r="CA3341" s="14"/>
      <c r="CB3341" s="13"/>
      <c r="CF3341" t="str">
        <f t="shared" si="1814"/>
        <v/>
      </c>
      <c r="CG3341" s="1" t="str">
        <f t="shared" si="1815"/>
        <v/>
      </c>
      <c r="CH3341" s="2" t="str">
        <f t="shared" si="1816"/>
        <v/>
      </c>
      <c r="CI3341" s="1" t="str">
        <f t="shared" si="1817"/>
        <v/>
      </c>
      <c r="CJ3341" s="12" t="str">
        <f t="shared" si="1794"/>
        <v/>
      </c>
      <c r="CK3341" s="13" t="str">
        <f t="shared" si="1795"/>
        <v/>
      </c>
      <c r="CL3341" t="str">
        <f t="shared" si="1796"/>
        <v/>
      </c>
      <c r="CM3341" s="1" t="str">
        <f t="shared" si="1797"/>
        <v/>
      </c>
      <c r="CN3341" t="str">
        <f t="shared" si="1798"/>
        <v/>
      </c>
      <c r="CO3341" t="str">
        <f t="shared" si="1799"/>
        <v/>
      </c>
      <c r="CP3341" t="str">
        <f t="shared" si="1800"/>
        <v/>
      </c>
      <c r="CQ3341" s="2" t="str">
        <f t="shared" si="1801"/>
        <v/>
      </c>
      <c r="CR3341" s="14" t="str">
        <f t="shared" si="1802"/>
        <v/>
      </c>
      <c r="CS3341" s="13" t="str">
        <f t="shared" si="1803"/>
        <v/>
      </c>
      <c r="CT3341" t="str">
        <f t="shared" si="1804"/>
        <v/>
      </c>
      <c r="CU3341" s="1" t="str">
        <f t="shared" si="1805"/>
        <v/>
      </c>
      <c r="CV3341" t="str">
        <f t="shared" si="1806"/>
        <v/>
      </c>
      <c r="CW3341" t="str">
        <f t="shared" si="1807"/>
        <v/>
      </c>
      <c r="CX3341" s="1" t="str">
        <f t="shared" si="1808"/>
        <v/>
      </c>
      <c r="CY3341" s="2" t="str">
        <f t="shared" si="1809"/>
        <v/>
      </c>
      <c r="CZ3341" s="1" t="str">
        <f t="shared" si="1810"/>
        <v/>
      </c>
      <c r="DA3341" s="12" t="str">
        <f t="shared" si="1811"/>
        <v/>
      </c>
      <c r="DB3341" s="13" t="str">
        <f t="shared" si="1812"/>
        <v/>
      </c>
      <c r="DC3341" t="str">
        <f t="shared" si="1813"/>
        <v/>
      </c>
    </row>
    <row r="3342" spans="79:107" x14ac:dyDescent="0.2">
      <c r="CA3342" s="14"/>
      <c r="CB3342" s="13"/>
      <c r="CF3342" t="str">
        <f t="shared" si="1814"/>
        <v/>
      </c>
      <c r="CG3342" s="1" t="str">
        <f t="shared" si="1815"/>
        <v/>
      </c>
      <c r="CH3342" s="2" t="str">
        <f t="shared" si="1816"/>
        <v/>
      </c>
      <c r="CI3342" s="1" t="str">
        <f t="shared" si="1817"/>
        <v/>
      </c>
      <c r="CJ3342" s="12" t="str">
        <f t="shared" si="1794"/>
        <v/>
      </c>
      <c r="CK3342" s="13" t="str">
        <f t="shared" si="1795"/>
        <v/>
      </c>
      <c r="CL3342" t="str">
        <f t="shared" si="1796"/>
        <v/>
      </c>
      <c r="CM3342" s="1" t="str">
        <f t="shared" si="1797"/>
        <v/>
      </c>
      <c r="CN3342" t="str">
        <f t="shared" si="1798"/>
        <v/>
      </c>
      <c r="CO3342" t="str">
        <f t="shared" si="1799"/>
        <v/>
      </c>
      <c r="CP3342" t="str">
        <f t="shared" si="1800"/>
        <v/>
      </c>
      <c r="CQ3342" s="2" t="str">
        <f t="shared" si="1801"/>
        <v/>
      </c>
      <c r="CR3342" s="14" t="str">
        <f t="shared" si="1802"/>
        <v/>
      </c>
      <c r="CS3342" s="13" t="str">
        <f t="shared" si="1803"/>
        <v/>
      </c>
      <c r="CT3342" t="str">
        <f t="shared" si="1804"/>
        <v/>
      </c>
      <c r="CU3342" s="1" t="str">
        <f t="shared" si="1805"/>
        <v/>
      </c>
      <c r="CV3342" t="str">
        <f t="shared" si="1806"/>
        <v/>
      </c>
      <c r="CW3342" t="str">
        <f t="shared" si="1807"/>
        <v/>
      </c>
      <c r="CX3342" s="1" t="str">
        <f t="shared" si="1808"/>
        <v/>
      </c>
      <c r="CY3342" s="2" t="str">
        <f t="shared" si="1809"/>
        <v/>
      </c>
      <c r="CZ3342" s="1" t="str">
        <f t="shared" si="1810"/>
        <v/>
      </c>
      <c r="DA3342" s="12" t="str">
        <f t="shared" si="1811"/>
        <v/>
      </c>
      <c r="DB3342" s="13" t="str">
        <f t="shared" si="1812"/>
        <v/>
      </c>
      <c r="DC3342" t="str">
        <f t="shared" si="1813"/>
        <v/>
      </c>
    </row>
    <row r="3343" spans="79:107" x14ac:dyDescent="0.2">
      <c r="CA3343" s="14"/>
      <c r="CB3343" s="13"/>
      <c r="CF3343" t="str">
        <f t="shared" si="1814"/>
        <v/>
      </c>
      <c r="CG3343" s="1" t="str">
        <f t="shared" si="1815"/>
        <v/>
      </c>
      <c r="CH3343" s="2" t="str">
        <f t="shared" si="1816"/>
        <v/>
      </c>
      <c r="CI3343" s="1" t="str">
        <f t="shared" si="1817"/>
        <v/>
      </c>
      <c r="CJ3343" s="12" t="str">
        <f t="shared" si="1794"/>
        <v/>
      </c>
      <c r="CK3343" s="13" t="str">
        <f t="shared" si="1795"/>
        <v/>
      </c>
      <c r="CL3343" t="str">
        <f t="shared" si="1796"/>
        <v/>
      </c>
      <c r="CM3343" s="1" t="str">
        <f t="shared" si="1797"/>
        <v/>
      </c>
      <c r="CN3343" t="str">
        <f t="shared" si="1798"/>
        <v/>
      </c>
      <c r="CO3343" t="str">
        <f t="shared" si="1799"/>
        <v/>
      </c>
      <c r="CP3343" t="str">
        <f t="shared" si="1800"/>
        <v/>
      </c>
      <c r="CQ3343" s="2" t="str">
        <f t="shared" si="1801"/>
        <v/>
      </c>
      <c r="CR3343" s="14" t="str">
        <f t="shared" si="1802"/>
        <v/>
      </c>
      <c r="CS3343" s="13" t="str">
        <f t="shared" si="1803"/>
        <v/>
      </c>
      <c r="CT3343" t="str">
        <f t="shared" si="1804"/>
        <v/>
      </c>
      <c r="CU3343" s="1" t="str">
        <f t="shared" si="1805"/>
        <v/>
      </c>
      <c r="CV3343" t="str">
        <f t="shared" si="1806"/>
        <v/>
      </c>
      <c r="CW3343" t="str">
        <f t="shared" si="1807"/>
        <v/>
      </c>
      <c r="CX3343" s="1" t="str">
        <f t="shared" si="1808"/>
        <v/>
      </c>
      <c r="CY3343" s="2" t="str">
        <f t="shared" si="1809"/>
        <v/>
      </c>
      <c r="CZ3343" s="1" t="str">
        <f t="shared" si="1810"/>
        <v/>
      </c>
      <c r="DA3343" s="12" t="str">
        <f t="shared" si="1811"/>
        <v/>
      </c>
      <c r="DB3343" s="13" t="str">
        <f t="shared" si="1812"/>
        <v/>
      </c>
      <c r="DC3343" t="str">
        <f t="shared" si="1813"/>
        <v/>
      </c>
    </row>
    <row r="3344" spans="79:107" x14ac:dyDescent="0.2">
      <c r="CA3344" s="14"/>
      <c r="CB3344" s="13"/>
      <c r="CF3344" t="str">
        <f t="shared" si="1814"/>
        <v/>
      </c>
      <c r="CG3344" s="1" t="str">
        <f t="shared" si="1815"/>
        <v/>
      </c>
      <c r="CH3344" s="2" t="str">
        <f t="shared" si="1816"/>
        <v/>
      </c>
      <c r="CI3344" s="1" t="str">
        <f t="shared" si="1817"/>
        <v/>
      </c>
      <c r="CJ3344" s="12" t="str">
        <f t="shared" si="1794"/>
        <v/>
      </c>
      <c r="CK3344" s="13" t="str">
        <f t="shared" si="1795"/>
        <v/>
      </c>
      <c r="CL3344" t="str">
        <f t="shared" si="1796"/>
        <v/>
      </c>
      <c r="CM3344" s="1" t="str">
        <f t="shared" si="1797"/>
        <v/>
      </c>
      <c r="CN3344" t="str">
        <f t="shared" si="1798"/>
        <v/>
      </c>
      <c r="CO3344" t="str">
        <f t="shared" si="1799"/>
        <v/>
      </c>
      <c r="CP3344" t="str">
        <f t="shared" si="1800"/>
        <v/>
      </c>
      <c r="CQ3344" s="2" t="str">
        <f t="shared" si="1801"/>
        <v/>
      </c>
      <c r="CR3344" s="14" t="str">
        <f t="shared" si="1802"/>
        <v/>
      </c>
      <c r="CS3344" s="13" t="str">
        <f t="shared" si="1803"/>
        <v/>
      </c>
      <c r="CT3344" t="str">
        <f t="shared" si="1804"/>
        <v/>
      </c>
      <c r="CU3344" s="1" t="str">
        <f t="shared" si="1805"/>
        <v/>
      </c>
      <c r="CV3344" t="str">
        <f t="shared" si="1806"/>
        <v/>
      </c>
      <c r="CW3344" t="str">
        <f t="shared" si="1807"/>
        <v/>
      </c>
      <c r="CX3344" s="1" t="str">
        <f t="shared" si="1808"/>
        <v/>
      </c>
      <c r="CY3344" s="2" t="str">
        <f t="shared" si="1809"/>
        <v/>
      </c>
      <c r="CZ3344" s="1" t="str">
        <f t="shared" si="1810"/>
        <v/>
      </c>
      <c r="DA3344" s="12" t="str">
        <f t="shared" si="1811"/>
        <v/>
      </c>
      <c r="DB3344" s="13" t="str">
        <f t="shared" si="1812"/>
        <v/>
      </c>
      <c r="DC3344" t="str">
        <f t="shared" si="1813"/>
        <v/>
      </c>
    </row>
    <row r="3345" spans="79:107" x14ac:dyDescent="0.2">
      <c r="CA3345" s="14"/>
      <c r="CB3345" s="13"/>
      <c r="CF3345" t="str">
        <f t="shared" si="1814"/>
        <v/>
      </c>
      <c r="CG3345" s="1" t="str">
        <f t="shared" si="1815"/>
        <v/>
      </c>
      <c r="CH3345" s="2" t="str">
        <f t="shared" si="1816"/>
        <v/>
      </c>
      <c r="CI3345" s="1" t="str">
        <f t="shared" si="1817"/>
        <v/>
      </c>
      <c r="CJ3345" s="12" t="str">
        <f t="shared" si="1794"/>
        <v/>
      </c>
      <c r="CK3345" s="13" t="str">
        <f t="shared" si="1795"/>
        <v/>
      </c>
      <c r="CL3345" t="str">
        <f t="shared" si="1796"/>
        <v/>
      </c>
      <c r="CM3345" s="1" t="str">
        <f t="shared" si="1797"/>
        <v/>
      </c>
      <c r="CN3345" t="str">
        <f t="shared" si="1798"/>
        <v/>
      </c>
      <c r="CO3345" t="str">
        <f t="shared" si="1799"/>
        <v/>
      </c>
      <c r="CP3345" t="str">
        <f t="shared" si="1800"/>
        <v/>
      </c>
      <c r="CQ3345" s="2" t="str">
        <f t="shared" si="1801"/>
        <v/>
      </c>
      <c r="CR3345" s="14" t="str">
        <f t="shared" si="1802"/>
        <v/>
      </c>
      <c r="CS3345" s="13" t="str">
        <f t="shared" si="1803"/>
        <v/>
      </c>
      <c r="CT3345" t="str">
        <f t="shared" si="1804"/>
        <v/>
      </c>
      <c r="CU3345" s="1" t="str">
        <f t="shared" si="1805"/>
        <v/>
      </c>
      <c r="CV3345" t="str">
        <f t="shared" si="1806"/>
        <v/>
      </c>
      <c r="CW3345" t="str">
        <f t="shared" si="1807"/>
        <v/>
      </c>
      <c r="CX3345" s="1" t="str">
        <f t="shared" si="1808"/>
        <v/>
      </c>
      <c r="CY3345" s="2" t="str">
        <f t="shared" si="1809"/>
        <v/>
      </c>
      <c r="CZ3345" s="1" t="str">
        <f t="shared" si="1810"/>
        <v/>
      </c>
      <c r="DA3345" s="12" t="str">
        <f t="shared" si="1811"/>
        <v/>
      </c>
      <c r="DB3345" s="13" t="str">
        <f t="shared" si="1812"/>
        <v/>
      </c>
      <c r="DC3345" t="str">
        <f t="shared" si="1813"/>
        <v/>
      </c>
    </row>
    <row r="3346" spans="79:107" x14ac:dyDescent="0.2">
      <c r="CA3346" s="14"/>
      <c r="CB3346" s="13"/>
      <c r="CF3346" t="str">
        <f t="shared" si="1814"/>
        <v/>
      </c>
      <c r="CG3346" s="1" t="str">
        <f t="shared" si="1815"/>
        <v/>
      </c>
      <c r="CH3346" s="2" t="str">
        <f t="shared" si="1816"/>
        <v/>
      </c>
      <c r="CI3346" s="1" t="str">
        <f t="shared" si="1817"/>
        <v/>
      </c>
      <c r="CJ3346" s="12" t="str">
        <f t="shared" si="1794"/>
        <v/>
      </c>
      <c r="CK3346" s="13" t="str">
        <f t="shared" si="1795"/>
        <v/>
      </c>
      <c r="CL3346" t="str">
        <f t="shared" si="1796"/>
        <v/>
      </c>
      <c r="CM3346" s="1" t="str">
        <f t="shared" si="1797"/>
        <v/>
      </c>
      <c r="CN3346" t="str">
        <f t="shared" si="1798"/>
        <v/>
      </c>
      <c r="CO3346" t="str">
        <f t="shared" si="1799"/>
        <v/>
      </c>
      <c r="CP3346" t="str">
        <f t="shared" si="1800"/>
        <v/>
      </c>
      <c r="CQ3346" s="2" t="str">
        <f t="shared" si="1801"/>
        <v/>
      </c>
      <c r="CR3346" s="14" t="str">
        <f t="shared" si="1802"/>
        <v/>
      </c>
      <c r="CS3346" s="13" t="str">
        <f t="shared" si="1803"/>
        <v/>
      </c>
      <c r="CT3346" t="str">
        <f t="shared" si="1804"/>
        <v/>
      </c>
      <c r="CU3346" s="1" t="str">
        <f t="shared" si="1805"/>
        <v/>
      </c>
      <c r="CV3346" t="str">
        <f t="shared" si="1806"/>
        <v/>
      </c>
      <c r="CW3346" t="str">
        <f t="shared" si="1807"/>
        <v/>
      </c>
      <c r="CX3346" s="1" t="str">
        <f t="shared" si="1808"/>
        <v/>
      </c>
      <c r="CY3346" s="2" t="str">
        <f t="shared" si="1809"/>
        <v/>
      </c>
      <c r="CZ3346" s="1" t="str">
        <f t="shared" si="1810"/>
        <v/>
      </c>
      <c r="DA3346" s="12" t="str">
        <f t="shared" si="1811"/>
        <v/>
      </c>
      <c r="DB3346" s="13" t="str">
        <f t="shared" si="1812"/>
        <v/>
      </c>
      <c r="DC3346" t="str">
        <f t="shared" si="1813"/>
        <v/>
      </c>
    </row>
    <row r="3347" spans="79:107" x14ac:dyDescent="0.2">
      <c r="CA3347" s="14"/>
      <c r="CB3347" s="13"/>
      <c r="CF3347" t="str">
        <f t="shared" si="1814"/>
        <v/>
      </c>
      <c r="CG3347" s="1" t="str">
        <f t="shared" si="1815"/>
        <v/>
      </c>
      <c r="CH3347" s="2" t="str">
        <f t="shared" si="1816"/>
        <v/>
      </c>
      <c r="CI3347" s="1" t="str">
        <f t="shared" si="1817"/>
        <v/>
      </c>
      <c r="CJ3347" s="12" t="str">
        <f t="shared" si="1794"/>
        <v/>
      </c>
      <c r="CK3347" s="13" t="str">
        <f t="shared" si="1795"/>
        <v/>
      </c>
      <c r="CL3347" t="str">
        <f t="shared" si="1796"/>
        <v/>
      </c>
      <c r="CM3347" s="1" t="str">
        <f t="shared" si="1797"/>
        <v/>
      </c>
      <c r="CN3347" t="str">
        <f t="shared" si="1798"/>
        <v/>
      </c>
      <c r="CO3347" t="str">
        <f t="shared" si="1799"/>
        <v/>
      </c>
      <c r="CP3347" t="str">
        <f t="shared" si="1800"/>
        <v/>
      </c>
      <c r="CQ3347" s="2" t="str">
        <f t="shared" si="1801"/>
        <v/>
      </c>
      <c r="CR3347" s="14" t="str">
        <f t="shared" si="1802"/>
        <v/>
      </c>
      <c r="CS3347" s="13" t="str">
        <f t="shared" si="1803"/>
        <v/>
      </c>
      <c r="CT3347" t="str">
        <f t="shared" si="1804"/>
        <v/>
      </c>
      <c r="CU3347" s="1" t="str">
        <f t="shared" si="1805"/>
        <v/>
      </c>
      <c r="CV3347" t="str">
        <f t="shared" si="1806"/>
        <v/>
      </c>
      <c r="CW3347" t="str">
        <f t="shared" si="1807"/>
        <v/>
      </c>
      <c r="CX3347" s="1" t="str">
        <f t="shared" si="1808"/>
        <v/>
      </c>
      <c r="CY3347" s="2" t="str">
        <f t="shared" si="1809"/>
        <v/>
      </c>
      <c r="CZ3347" s="1" t="str">
        <f t="shared" si="1810"/>
        <v/>
      </c>
      <c r="DA3347" s="12" t="str">
        <f t="shared" si="1811"/>
        <v/>
      </c>
      <c r="DB3347" s="13" t="str">
        <f t="shared" si="1812"/>
        <v/>
      </c>
      <c r="DC3347" t="str">
        <f t="shared" si="1813"/>
        <v/>
      </c>
    </row>
    <row r="3348" spans="79:107" x14ac:dyDescent="0.2">
      <c r="CA3348" s="14"/>
      <c r="CB3348" s="13"/>
      <c r="CF3348" t="str">
        <f t="shared" si="1814"/>
        <v/>
      </c>
      <c r="CG3348" s="1" t="str">
        <f t="shared" si="1815"/>
        <v/>
      </c>
      <c r="CH3348" s="2" t="str">
        <f t="shared" si="1816"/>
        <v/>
      </c>
      <c r="CI3348" s="1" t="str">
        <f t="shared" si="1817"/>
        <v/>
      </c>
      <c r="CJ3348" s="12" t="str">
        <f t="shared" si="1794"/>
        <v/>
      </c>
      <c r="CK3348" s="13" t="str">
        <f t="shared" si="1795"/>
        <v/>
      </c>
      <c r="CL3348" t="str">
        <f t="shared" si="1796"/>
        <v/>
      </c>
      <c r="CM3348" s="1" t="str">
        <f t="shared" si="1797"/>
        <v/>
      </c>
      <c r="CN3348" t="str">
        <f t="shared" si="1798"/>
        <v/>
      </c>
      <c r="CO3348" t="str">
        <f t="shared" si="1799"/>
        <v/>
      </c>
      <c r="CP3348" t="str">
        <f t="shared" si="1800"/>
        <v/>
      </c>
      <c r="CQ3348" s="2" t="str">
        <f t="shared" si="1801"/>
        <v/>
      </c>
      <c r="CR3348" s="14" t="str">
        <f t="shared" si="1802"/>
        <v/>
      </c>
      <c r="CS3348" s="13" t="str">
        <f t="shared" si="1803"/>
        <v/>
      </c>
      <c r="CT3348" t="str">
        <f t="shared" si="1804"/>
        <v/>
      </c>
      <c r="CU3348" s="1" t="str">
        <f t="shared" si="1805"/>
        <v/>
      </c>
      <c r="CV3348" t="str">
        <f t="shared" si="1806"/>
        <v/>
      </c>
      <c r="CW3348" t="str">
        <f t="shared" si="1807"/>
        <v/>
      </c>
      <c r="CX3348" s="1" t="str">
        <f t="shared" si="1808"/>
        <v/>
      </c>
      <c r="CY3348" s="2" t="str">
        <f t="shared" si="1809"/>
        <v/>
      </c>
      <c r="CZ3348" s="1" t="str">
        <f t="shared" si="1810"/>
        <v/>
      </c>
      <c r="DA3348" s="12" t="str">
        <f t="shared" si="1811"/>
        <v/>
      </c>
      <c r="DB3348" s="13" t="str">
        <f t="shared" si="1812"/>
        <v/>
      </c>
      <c r="DC3348" t="str">
        <f t="shared" si="1813"/>
        <v/>
      </c>
    </row>
    <row r="3349" spans="79:107" x14ac:dyDescent="0.2">
      <c r="CA3349" s="14"/>
      <c r="CB3349" s="13"/>
      <c r="CF3349" t="str">
        <f t="shared" si="1814"/>
        <v/>
      </c>
      <c r="CG3349" s="1" t="str">
        <f t="shared" si="1815"/>
        <v/>
      </c>
      <c r="CH3349" s="2" t="str">
        <f t="shared" si="1816"/>
        <v/>
      </c>
      <c r="CI3349" s="1" t="str">
        <f t="shared" si="1817"/>
        <v/>
      </c>
      <c r="CJ3349" s="12" t="str">
        <f t="shared" si="1794"/>
        <v/>
      </c>
      <c r="CK3349" s="13" t="str">
        <f t="shared" si="1795"/>
        <v/>
      </c>
      <c r="CL3349" t="str">
        <f t="shared" si="1796"/>
        <v/>
      </c>
      <c r="CM3349" s="1" t="str">
        <f t="shared" si="1797"/>
        <v/>
      </c>
      <c r="CN3349" t="str">
        <f t="shared" si="1798"/>
        <v/>
      </c>
      <c r="CO3349" t="str">
        <f t="shared" si="1799"/>
        <v/>
      </c>
      <c r="CP3349" t="str">
        <f t="shared" si="1800"/>
        <v/>
      </c>
      <c r="CQ3349" s="2" t="str">
        <f t="shared" si="1801"/>
        <v/>
      </c>
      <c r="CR3349" s="14" t="str">
        <f t="shared" si="1802"/>
        <v/>
      </c>
      <c r="CS3349" s="13" t="str">
        <f t="shared" si="1803"/>
        <v/>
      </c>
      <c r="CT3349" t="str">
        <f t="shared" si="1804"/>
        <v/>
      </c>
      <c r="CU3349" s="1" t="str">
        <f t="shared" si="1805"/>
        <v/>
      </c>
      <c r="CV3349" t="str">
        <f t="shared" si="1806"/>
        <v/>
      </c>
      <c r="CW3349" t="str">
        <f t="shared" si="1807"/>
        <v/>
      </c>
      <c r="CX3349" s="1" t="str">
        <f t="shared" si="1808"/>
        <v/>
      </c>
      <c r="CY3349" s="2" t="str">
        <f t="shared" si="1809"/>
        <v/>
      </c>
      <c r="CZ3349" s="1" t="str">
        <f t="shared" si="1810"/>
        <v/>
      </c>
      <c r="DA3349" s="12" t="str">
        <f t="shared" si="1811"/>
        <v/>
      </c>
      <c r="DB3349" s="13" t="str">
        <f t="shared" si="1812"/>
        <v/>
      </c>
      <c r="DC3349" t="str">
        <f t="shared" si="1813"/>
        <v/>
      </c>
    </row>
    <row r="3350" spans="79:107" x14ac:dyDescent="0.2">
      <c r="CA3350" s="14"/>
      <c r="CB3350" s="13"/>
      <c r="CF3350" t="str">
        <f t="shared" si="1814"/>
        <v/>
      </c>
      <c r="CG3350" s="1" t="str">
        <f t="shared" si="1815"/>
        <v/>
      </c>
      <c r="CH3350" s="2" t="str">
        <f t="shared" si="1816"/>
        <v/>
      </c>
      <c r="CI3350" s="1" t="str">
        <f t="shared" si="1817"/>
        <v/>
      </c>
      <c r="CJ3350" s="12" t="str">
        <f t="shared" si="1794"/>
        <v/>
      </c>
      <c r="CK3350" s="13" t="str">
        <f t="shared" si="1795"/>
        <v/>
      </c>
      <c r="CL3350" t="str">
        <f t="shared" si="1796"/>
        <v/>
      </c>
      <c r="CM3350" s="1" t="str">
        <f t="shared" si="1797"/>
        <v/>
      </c>
      <c r="CN3350" t="str">
        <f t="shared" si="1798"/>
        <v/>
      </c>
      <c r="CO3350" t="str">
        <f t="shared" si="1799"/>
        <v/>
      </c>
      <c r="CP3350" t="str">
        <f t="shared" si="1800"/>
        <v/>
      </c>
      <c r="CQ3350" s="2" t="str">
        <f t="shared" si="1801"/>
        <v/>
      </c>
      <c r="CR3350" s="14" t="str">
        <f t="shared" si="1802"/>
        <v/>
      </c>
      <c r="CS3350" s="13" t="str">
        <f t="shared" si="1803"/>
        <v/>
      </c>
      <c r="CT3350" t="str">
        <f t="shared" si="1804"/>
        <v/>
      </c>
      <c r="CU3350" s="1" t="str">
        <f t="shared" si="1805"/>
        <v/>
      </c>
      <c r="CV3350" t="str">
        <f t="shared" si="1806"/>
        <v/>
      </c>
      <c r="CW3350" t="str">
        <f t="shared" si="1807"/>
        <v/>
      </c>
      <c r="CX3350" s="1" t="str">
        <f t="shared" si="1808"/>
        <v/>
      </c>
      <c r="CY3350" s="2" t="str">
        <f t="shared" si="1809"/>
        <v/>
      </c>
      <c r="CZ3350" s="1" t="str">
        <f t="shared" si="1810"/>
        <v/>
      </c>
      <c r="DA3350" s="12" t="str">
        <f t="shared" si="1811"/>
        <v/>
      </c>
      <c r="DB3350" s="13" t="str">
        <f t="shared" si="1812"/>
        <v/>
      </c>
      <c r="DC3350" t="str">
        <f t="shared" si="1813"/>
        <v/>
      </c>
    </row>
    <row r="3351" spans="79:107" x14ac:dyDescent="0.2">
      <c r="CA3351" s="14"/>
      <c r="CB3351" s="13"/>
      <c r="CF3351" t="str">
        <f t="shared" si="1814"/>
        <v/>
      </c>
      <c r="CG3351" s="1" t="str">
        <f t="shared" si="1815"/>
        <v/>
      </c>
      <c r="CH3351" s="2" t="str">
        <f t="shared" si="1816"/>
        <v/>
      </c>
      <c r="CI3351" s="1" t="str">
        <f t="shared" si="1817"/>
        <v/>
      </c>
      <c r="CJ3351" s="12" t="str">
        <f t="shared" si="1794"/>
        <v/>
      </c>
      <c r="CK3351" s="13" t="str">
        <f t="shared" si="1795"/>
        <v/>
      </c>
      <c r="CL3351" t="str">
        <f t="shared" si="1796"/>
        <v/>
      </c>
      <c r="CM3351" s="1" t="str">
        <f t="shared" si="1797"/>
        <v/>
      </c>
      <c r="CN3351" t="str">
        <f t="shared" si="1798"/>
        <v/>
      </c>
      <c r="CO3351" t="str">
        <f t="shared" si="1799"/>
        <v/>
      </c>
      <c r="CP3351" t="str">
        <f t="shared" si="1800"/>
        <v/>
      </c>
      <c r="CQ3351" s="2" t="str">
        <f t="shared" si="1801"/>
        <v/>
      </c>
      <c r="CR3351" s="14" t="str">
        <f t="shared" si="1802"/>
        <v/>
      </c>
      <c r="CS3351" s="13" t="str">
        <f t="shared" si="1803"/>
        <v/>
      </c>
      <c r="CT3351" t="str">
        <f t="shared" si="1804"/>
        <v/>
      </c>
      <c r="CU3351" s="1" t="str">
        <f t="shared" si="1805"/>
        <v/>
      </c>
      <c r="CV3351" t="str">
        <f t="shared" si="1806"/>
        <v/>
      </c>
      <c r="CW3351" t="str">
        <f t="shared" si="1807"/>
        <v/>
      </c>
      <c r="CX3351" s="1" t="str">
        <f t="shared" si="1808"/>
        <v/>
      </c>
      <c r="CY3351" s="2" t="str">
        <f t="shared" si="1809"/>
        <v/>
      </c>
      <c r="CZ3351" s="1" t="str">
        <f t="shared" si="1810"/>
        <v/>
      </c>
      <c r="DA3351" s="12" t="str">
        <f t="shared" si="1811"/>
        <v/>
      </c>
      <c r="DB3351" s="13" t="str">
        <f t="shared" si="1812"/>
        <v/>
      </c>
      <c r="DC3351" t="str">
        <f t="shared" si="1813"/>
        <v/>
      </c>
    </row>
    <row r="3352" spans="79:107" x14ac:dyDescent="0.2">
      <c r="CA3352" s="14"/>
      <c r="CB3352" s="13"/>
      <c r="CF3352" t="str">
        <f t="shared" si="1814"/>
        <v/>
      </c>
      <c r="CG3352" s="1" t="str">
        <f t="shared" si="1815"/>
        <v/>
      </c>
      <c r="CH3352" s="2" t="str">
        <f t="shared" si="1816"/>
        <v/>
      </c>
      <c r="CI3352" s="1" t="str">
        <f t="shared" si="1817"/>
        <v/>
      </c>
      <c r="CJ3352" s="12" t="str">
        <f t="shared" si="1794"/>
        <v/>
      </c>
      <c r="CK3352" s="13" t="str">
        <f t="shared" si="1795"/>
        <v/>
      </c>
      <c r="CL3352" t="str">
        <f t="shared" si="1796"/>
        <v/>
      </c>
      <c r="CM3352" s="1" t="str">
        <f t="shared" si="1797"/>
        <v/>
      </c>
      <c r="CN3352" t="str">
        <f t="shared" si="1798"/>
        <v/>
      </c>
      <c r="CO3352" t="str">
        <f t="shared" si="1799"/>
        <v/>
      </c>
      <c r="CP3352" t="str">
        <f t="shared" si="1800"/>
        <v/>
      </c>
      <c r="CQ3352" s="2" t="str">
        <f t="shared" si="1801"/>
        <v/>
      </c>
      <c r="CR3352" s="14" t="str">
        <f t="shared" si="1802"/>
        <v/>
      </c>
      <c r="CS3352" s="13" t="str">
        <f t="shared" si="1803"/>
        <v/>
      </c>
      <c r="CT3352" t="str">
        <f t="shared" si="1804"/>
        <v/>
      </c>
      <c r="CU3352" s="1" t="str">
        <f t="shared" si="1805"/>
        <v/>
      </c>
      <c r="CV3352" t="str">
        <f t="shared" si="1806"/>
        <v/>
      </c>
      <c r="CW3352" t="str">
        <f t="shared" si="1807"/>
        <v/>
      </c>
      <c r="CX3352" s="1" t="str">
        <f t="shared" si="1808"/>
        <v/>
      </c>
      <c r="CY3352" s="2" t="str">
        <f t="shared" si="1809"/>
        <v/>
      </c>
      <c r="CZ3352" s="1" t="str">
        <f t="shared" si="1810"/>
        <v/>
      </c>
      <c r="DA3352" s="12" t="str">
        <f t="shared" si="1811"/>
        <v/>
      </c>
      <c r="DB3352" s="13" t="str">
        <f t="shared" si="1812"/>
        <v/>
      </c>
      <c r="DC3352" t="str">
        <f t="shared" si="1813"/>
        <v/>
      </c>
    </row>
    <row r="3353" spans="79:107" x14ac:dyDescent="0.2">
      <c r="CA3353" s="14"/>
      <c r="CB3353" s="13"/>
      <c r="CF3353" t="str">
        <f t="shared" si="1814"/>
        <v/>
      </c>
      <c r="CG3353" s="1" t="str">
        <f t="shared" si="1815"/>
        <v/>
      </c>
      <c r="CH3353" s="2" t="str">
        <f t="shared" si="1816"/>
        <v/>
      </c>
      <c r="CI3353" s="1" t="str">
        <f t="shared" si="1817"/>
        <v/>
      </c>
      <c r="CJ3353" s="12" t="str">
        <f t="shared" si="1794"/>
        <v/>
      </c>
      <c r="CK3353" s="13" t="str">
        <f t="shared" si="1795"/>
        <v/>
      </c>
      <c r="CL3353" t="str">
        <f t="shared" si="1796"/>
        <v/>
      </c>
      <c r="CM3353" s="1" t="str">
        <f t="shared" si="1797"/>
        <v/>
      </c>
      <c r="CN3353" t="str">
        <f t="shared" si="1798"/>
        <v/>
      </c>
      <c r="CO3353" t="str">
        <f t="shared" si="1799"/>
        <v/>
      </c>
      <c r="CP3353" t="str">
        <f t="shared" si="1800"/>
        <v/>
      </c>
      <c r="CQ3353" s="2" t="str">
        <f t="shared" si="1801"/>
        <v/>
      </c>
      <c r="CR3353" s="14" t="str">
        <f t="shared" si="1802"/>
        <v/>
      </c>
      <c r="CS3353" s="13" t="str">
        <f t="shared" si="1803"/>
        <v/>
      </c>
      <c r="CT3353" t="str">
        <f t="shared" si="1804"/>
        <v/>
      </c>
      <c r="CU3353" s="1" t="str">
        <f t="shared" si="1805"/>
        <v/>
      </c>
      <c r="CV3353" t="str">
        <f t="shared" si="1806"/>
        <v/>
      </c>
      <c r="CW3353" t="str">
        <f t="shared" si="1807"/>
        <v/>
      </c>
      <c r="CX3353" s="1" t="str">
        <f t="shared" si="1808"/>
        <v/>
      </c>
      <c r="CY3353" s="2" t="str">
        <f t="shared" si="1809"/>
        <v/>
      </c>
      <c r="CZ3353" s="1" t="str">
        <f t="shared" si="1810"/>
        <v/>
      </c>
      <c r="DA3353" s="12" t="str">
        <f t="shared" si="1811"/>
        <v/>
      </c>
      <c r="DB3353" s="13" t="str">
        <f t="shared" si="1812"/>
        <v/>
      </c>
      <c r="DC3353" t="str">
        <f t="shared" si="1813"/>
        <v/>
      </c>
    </row>
    <row r="3354" spans="79:107" x14ac:dyDescent="0.2">
      <c r="CA3354" s="14"/>
      <c r="CB3354" s="13"/>
      <c r="CF3354" t="str">
        <f t="shared" si="1814"/>
        <v/>
      </c>
      <c r="CG3354" s="1" t="str">
        <f t="shared" si="1815"/>
        <v/>
      </c>
      <c r="CH3354" s="2" t="str">
        <f t="shared" si="1816"/>
        <v/>
      </c>
      <c r="CI3354" s="1" t="str">
        <f t="shared" si="1817"/>
        <v/>
      </c>
      <c r="CJ3354" s="12" t="str">
        <f t="shared" si="1794"/>
        <v/>
      </c>
      <c r="CK3354" s="13" t="str">
        <f t="shared" si="1795"/>
        <v/>
      </c>
      <c r="CL3354" t="str">
        <f t="shared" si="1796"/>
        <v/>
      </c>
      <c r="CM3354" s="1" t="str">
        <f t="shared" si="1797"/>
        <v/>
      </c>
      <c r="CN3354" t="str">
        <f t="shared" si="1798"/>
        <v/>
      </c>
      <c r="CO3354" t="str">
        <f t="shared" si="1799"/>
        <v/>
      </c>
      <c r="CP3354" t="str">
        <f t="shared" si="1800"/>
        <v/>
      </c>
      <c r="CQ3354" s="2" t="str">
        <f t="shared" si="1801"/>
        <v/>
      </c>
      <c r="CR3354" s="14" t="str">
        <f t="shared" si="1802"/>
        <v/>
      </c>
      <c r="CS3354" s="13" t="str">
        <f t="shared" si="1803"/>
        <v/>
      </c>
      <c r="CT3354" t="str">
        <f t="shared" si="1804"/>
        <v/>
      </c>
      <c r="CU3354" s="1" t="str">
        <f t="shared" si="1805"/>
        <v/>
      </c>
      <c r="CV3354" t="str">
        <f t="shared" si="1806"/>
        <v/>
      </c>
      <c r="CW3354" t="str">
        <f t="shared" si="1807"/>
        <v/>
      </c>
      <c r="CX3354" s="1" t="str">
        <f t="shared" si="1808"/>
        <v/>
      </c>
      <c r="CY3354" s="2" t="str">
        <f t="shared" si="1809"/>
        <v/>
      </c>
      <c r="CZ3354" s="1" t="str">
        <f t="shared" si="1810"/>
        <v/>
      </c>
      <c r="DA3354" s="12" t="str">
        <f t="shared" si="1811"/>
        <v/>
      </c>
      <c r="DB3354" s="13" t="str">
        <f t="shared" si="1812"/>
        <v/>
      </c>
      <c r="DC3354" t="str">
        <f t="shared" si="1813"/>
        <v/>
      </c>
    </row>
    <row r="3355" spans="79:107" x14ac:dyDescent="0.2">
      <c r="CA3355" s="14"/>
      <c r="CB3355" s="13"/>
      <c r="CF3355" t="str">
        <f t="shared" si="1814"/>
        <v/>
      </c>
      <c r="CG3355" s="1" t="str">
        <f t="shared" si="1815"/>
        <v/>
      </c>
      <c r="CH3355" s="2" t="str">
        <f t="shared" si="1816"/>
        <v/>
      </c>
      <c r="CI3355" s="1" t="str">
        <f t="shared" si="1817"/>
        <v/>
      </c>
      <c r="CJ3355" s="12" t="str">
        <f t="shared" si="1794"/>
        <v/>
      </c>
      <c r="CK3355" s="13" t="str">
        <f t="shared" si="1795"/>
        <v/>
      </c>
      <c r="CL3355" t="str">
        <f t="shared" si="1796"/>
        <v/>
      </c>
      <c r="CM3355" s="1" t="str">
        <f t="shared" si="1797"/>
        <v/>
      </c>
      <c r="CN3355" t="str">
        <f t="shared" si="1798"/>
        <v/>
      </c>
      <c r="CO3355" t="str">
        <f t="shared" si="1799"/>
        <v/>
      </c>
      <c r="CP3355" t="str">
        <f t="shared" si="1800"/>
        <v/>
      </c>
      <c r="CQ3355" s="2" t="str">
        <f t="shared" si="1801"/>
        <v/>
      </c>
      <c r="CR3355" s="14" t="str">
        <f t="shared" si="1802"/>
        <v/>
      </c>
      <c r="CS3355" s="13" t="str">
        <f t="shared" si="1803"/>
        <v/>
      </c>
      <c r="CT3355" t="str">
        <f t="shared" si="1804"/>
        <v/>
      </c>
      <c r="CU3355" s="1" t="str">
        <f t="shared" si="1805"/>
        <v/>
      </c>
      <c r="CV3355" t="str">
        <f t="shared" si="1806"/>
        <v/>
      </c>
      <c r="CW3355" t="str">
        <f t="shared" si="1807"/>
        <v/>
      </c>
      <c r="CX3355" s="1" t="str">
        <f t="shared" si="1808"/>
        <v/>
      </c>
      <c r="CY3355" s="2" t="str">
        <f t="shared" si="1809"/>
        <v/>
      </c>
      <c r="CZ3355" s="1" t="str">
        <f t="shared" si="1810"/>
        <v/>
      </c>
      <c r="DA3355" s="12" t="str">
        <f t="shared" si="1811"/>
        <v/>
      </c>
      <c r="DB3355" s="13" t="str">
        <f t="shared" si="1812"/>
        <v/>
      </c>
      <c r="DC3355" t="str">
        <f t="shared" si="1813"/>
        <v/>
      </c>
    </row>
    <row r="3356" spans="79:107" x14ac:dyDescent="0.2">
      <c r="CA3356" s="14"/>
      <c r="CB3356" s="13"/>
      <c r="CF3356" t="str">
        <f t="shared" si="1814"/>
        <v/>
      </c>
      <c r="CG3356" s="1" t="str">
        <f t="shared" si="1815"/>
        <v/>
      </c>
      <c r="CH3356" s="2" t="str">
        <f t="shared" si="1816"/>
        <v/>
      </c>
      <c r="CI3356" s="1" t="str">
        <f t="shared" si="1817"/>
        <v/>
      </c>
      <c r="CJ3356" s="12" t="str">
        <f t="shared" si="1794"/>
        <v/>
      </c>
      <c r="CK3356" s="13" t="str">
        <f t="shared" si="1795"/>
        <v/>
      </c>
      <c r="CL3356" t="str">
        <f t="shared" si="1796"/>
        <v/>
      </c>
      <c r="CM3356" s="1" t="str">
        <f t="shared" si="1797"/>
        <v/>
      </c>
      <c r="CN3356" t="str">
        <f t="shared" si="1798"/>
        <v/>
      </c>
      <c r="CO3356" t="str">
        <f t="shared" si="1799"/>
        <v/>
      </c>
      <c r="CP3356" t="str">
        <f t="shared" si="1800"/>
        <v/>
      </c>
      <c r="CQ3356" s="2" t="str">
        <f t="shared" si="1801"/>
        <v/>
      </c>
      <c r="CR3356" s="14" t="str">
        <f t="shared" si="1802"/>
        <v/>
      </c>
      <c r="CS3356" s="13" t="str">
        <f t="shared" si="1803"/>
        <v/>
      </c>
      <c r="CT3356" t="str">
        <f t="shared" si="1804"/>
        <v/>
      </c>
      <c r="CU3356" s="1" t="str">
        <f t="shared" si="1805"/>
        <v/>
      </c>
      <c r="CV3356" t="str">
        <f t="shared" si="1806"/>
        <v/>
      </c>
      <c r="CW3356" t="str">
        <f t="shared" si="1807"/>
        <v/>
      </c>
      <c r="CX3356" s="1" t="str">
        <f t="shared" si="1808"/>
        <v/>
      </c>
      <c r="CY3356" s="2" t="str">
        <f t="shared" si="1809"/>
        <v/>
      </c>
      <c r="CZ3356" s="1" t="str">
        <f t="shared" si="1810"/>
        <v/>
      </c>
      <c r="DA3356" s="12" t="str">
        <f t="shared" si="1811"/>
        <v/>
      </c>
      <c r="DB3356" s="13" t="str">
        <f t="shared" si="1812"/>
        <v/>
      </c>
      <c r="DC3356" t="str">
        <f t="shared" si="1813"/>
        <v/>
      </c>
    </row>
    <row r="3357" spans="79:107" x14ac:dyDescent="0.2">
      <c r="CA3357" s="14"/>
      <c r="CB3357" s="13"/>
      <c r="CF3357" t="str">
        <f t="shared" si="1814"/>
        <v/>
      </c>
      <c r="CG3357" s="1" t="str">
        <f t="shared" si="1815"/>
        <v/>
      </c>
      <c r="CH3357" s="2" t="str">
        <f t="shared" si="1816"/>
        <v/>
      </c>
      <c r="CI3357" s="1" t="str">
        <f t="shared" si="1817"/>
        <v/>
      </c>
      <c r="CJ3357" s="12" t="str">
        <f t="shared" si="1794"/>
        <v/>
      </c>
      <c r="CK3357" s="13" t="str">
        <f t="shared" si="1795"/>
        <v/>
      </c>
      <c r="CL3357" t="str">
        <f t="shared" si="1796"/>
        <v/>
      </c>
      <c r="CM3357" s="1" t="str">
        <f t="shared" si="1797"/>
        <v/>
      </c>
      <c r="CN3357" t="str">
        <f t="shared" si="1798"/>
        <v/>
      </c>
      <c r="CO3357" t="str">
        <f t="shared" si="1799"/>
        <v/>
      </c>
      <c r="CP3357" t="str">
        <f t="shared" si="1800"/>
        <v/>
      </c>
      <c r="CQ3357" s="2" t="str">
        <f t="shared" si="1801"/>
        <v/>
      </c>
      <c r="CR3357" s="14" t="str">
        <f t="shared" si="1802"/>
        <v/>
      </c>
      <c r="CS3357" s="13" t="str">
        <f t="shared" si="1803"/>
        <v/>
      </c>
      <c r="CT3357" t="str">
        <f t="shared" si="1804"/>
        <v/>
      </c>
      <c r="CU3357" s="1" t="str">
        <f t="shared" si="1805"/>
        <v/>
      </c>
      <c r="CV3357" t="str">
        <f t="shared" si="1806"/>
        <v/>
      </c>
      <c r="CW3357" t="str">
        <f t="shared" si="1807"/>
        <v/>
      </c>
      <c r="CX3357" s="1" t="str">
        <f t="shared" si="1808"/>
        <v/>
      </c>
      <c r="CY3357" s="2" t="str">
        <f t="shared" si="1809"/>
        <v/>
      </c>
      <c r="CZ3357" s="1" t="str">
        <f t="shared" si="1810"/>
        <v/>
      </c>
      <c r="DA3357" s="12" t="str">
        <f t="shared" si="1811"/>
        <v/>
      </c>
      <c r="DB3357" s="13" t="str">
        <f t="shared" si="1812"/>
        <v/>
      </c>
      <c r="DC3357" t="str">
        <f t="shared" si="1813"/>
        <v/>
      </c>
    </row>
    <row r="3358" spans="79:107" x14ac:dyDescent="0.2">
      <c r="CA3358" s="14"/>
      <c r="CB3358" s="13"/>
      <c r="CF3358" t="str">
        <f t="shared" si="1814"/>
        <v/>
      </c>
      <c r="CG3358" s="1" t="str">
        <f t="shared" si="1815"/>
        <v/>
      </c>
      <c r="CH3358" s="2" t="str">
        <f t="shared" si="1816"/>
        <v/>
      </c>
      <c r="CI3358" s="1" t="str">
        <f t="shared" si="1817"/>
        <v/>
      </c>
      <c r="CJ3358" s="12" t="str">
        <f t="shared" si="1794"/>
        <v/>
      </c>
      <c r="CK3358" s="13" t="str">
        <f t="shared" si="1795"/>
        <v/>
      </c>
      <c r="CL3358" t="str">
        <f t="shared" si="1796"/>
        <v/>
      </c>
      <c r="CM3358" s="1" t="str">
        <f t="shared" si="1797"/>
        <v/>
      </c>
      <c r="CN3358" t="str">
        <f t="shared" si="1798"/>
        <v/>
      </c>
      <c r="CO3358" t="str">
        <f t="shared" si="1799"/>
        <v/>
      </c>
      <c r="CP3358" t="str">
        <f t="shared" si="1800"/>
        <v/>
      </c>
      <c r="CQ3358" s="2" t="str">
        <f t="shared" si="1801"/>
        <v/>
      </c>
      <c r="CR3358" s="14" t="str">
        <f t="shared" si="1802"/>
        <v/>
      </c>
      <c r="CS3358" s="13" t="str">
        <f t="shared" si="1803"/>
        <v/>
      </c>
      <c r="CT3358" t="str">
        <f t="shared" si="1804"/>
        <v/>
      </c>
      <c r="CU3358" s="1" t="str">
        <f t="shared" si="1805"/>
        <v/>
      </c>
      <c r="CV3358" t="str">
        <f t="shared" si="1806"/>
        <v/>
      </c>
      <c r="CW3358" t="str">
        <f t="shared" si="1807"/>
        <v/>
      </c>
      <c r="CX3358" s="1" t="str">
        <f t="shared" si="1808"/>
        <v/>
      </c>
      <c r="CY3358" s="2" t="str">
        <f t="shared" si="1809"/>
        <v/>
      </c>
      <c r="CZ3358" s="1" t="str">
        <f t="shared" si="1810"/>
        <v/>
      </c>
      <c r="DA3358" s="12" t="str">
        <f t="shared" si="1811"/>
        <v/>
      </c>
      <c r="DB3358" s="13" t="str">
        <f t="shared" si="1812"/>
        <v/>
      </c>
      <c r="DC3358" t="str">
        <f t="shared" si="1813"/>
        <v/>
      </c>
    </row>
    <row r="3359" spans="79:107" x14ac:dyDescent="0.2">
      <c r="CA3359" s="14"/>
      <c r="CB3359" s="13"/>
      <c r="CF3359" t="str">
        <f t="shared" si="1814"/>
        <v/>
      </c>
      <c r="CG3359" s="1" t="str">
        <f t="shared" si="1815"/>
        <v/>
      </c>
      <c r="CH3359" s="2" t="str">
        <f t="shared" si="1816"/>
        <v/>
      </c>
      <c r="CI3359" s="1" t="str">
        <f t="shared" si="1817"/>
        <v/>
      </c>
      <c r="CJ3359" s="12" t="str">
        <f t="shared" si="1794"/>
        <v/>
      </c>
      <c r="CK3359" s="13" t="str">
        <f t="shared" si="1795"/>
        <v/>
      </c>
      <c r="CL3359" t="str">
        <f t="shared" si="1796"/>
        <v/>
      </c>
      <c r="CM3359" s="1" t="str">
        <f t="shared" si="1797"/>
        <v/>
      </c>
      <c r="CN3359" t="str">
        <f t="shared" si="1798"/>
        <v/>
      </c>
      <c r="CO3359" t="str">
        <f t="shared" si="1799"/>
        <v/>
      </c>
      <c r="CP3359" t="str">
        <f t="shared" si="1800"/>
        <v/>
      </c>
      <c r="CQ3359" s="2" t="str">
        <f t="shared" si="1801"/>
        <v/>
      </c>
      <c r="CR3359" s="14" t="str">
        <f t="shared" si="1802"/>
        <v/>
      </c>
      <c r="CS3359" s="13" t="str">
        <f t="shared" si="1803"/>
        <v/>
      </c>
      <c r="CT3359" t="str">
        <f t="shared" si="1804"/>
        <v/>
      </c>
      <c r="CU3359" s="1" t="str">
        <f t="shared" si="1805"/>
        <v/>
      </c>
      <c r="CV3359" t="str">
        <f t="shared" si="1806"/>
        <v/>
      </c>
      <c r="CW3359" t="str">
        <f t="shared" si="1807"/>
        <v/>
      </c>
      <c r="CX3359" s="1" t="str">
        <f t="shared" si="1808"/>
        <v/>
      </c>
      <c r="CY3359" s="2" t="str">
        <f t="shared" si="1809"/>
        <v/>
      </c>
      <c r="CZ3359" s="1" t="str">
        <f t="shared" si="1810"/>
        <v/>
      </c>
      <c r="DA3359" s="12" t="str">
        <f t="shared" si="1811"/>
        <v/>
      </c>
      <c r="DB3359" s="13" t="str">
        <f t="shared" si="1812"/>
        <v/>
      </c>
      <c r="DC3359" t="str">
        <f t="shared" si="1813"/>
        <v/>
      </c>
    </row>
    <row r="3360" spans="79:107" x14ac:dyDescent="0.2">
      <c r="CA3360" s="14"/>
      <c r="CB3360" s="13"/>
      <c r="CF3360" t="str">
        <f t="shared" si="1814"/>
        <v/>
      </c>
      <c r="CG3360" s="1" t="str">
        <f t="shared" si="1815"/>
        <v/>
      </c>
      <c r="CH3360" s="2" t="str">
        <f t="shared" si="1816"/>
        <v/>
      </c>
      <c r="CI3360" s="1" t="str">
        <f t="shared" si="1817"/>
        <v/>
      </c>
      <c r="CJ3360" s="12" t="str">
        <f t="shared" si="1794"/>
        <v/>
      </c>
      <c r="CK3360" s="13" t="str">
        <f t="shared" si="1795"/>
        <v/>
      </c>
      <c r="CL3360" t="str">
        <f t="shared" si="1796"/>
        <v/>
      </c>
      <c r="CM3360" s="1" t="str">
        <f t="shared" si="1797"/>
        <v/>
      </c>
      <c r="CN3360" t="str">
        <f t="shared" si="1798"/>
        <v/>
      </c>
      <c r="CO3360" t="str">
        <f t="shared" si="1799"/>
        <v/>
      </c>
      <c r="CP3360" t="str">
        <f t="shared" si="1800"/>
        <v/>
      </c>
      <c r="CQ3360" s="2" t="str">
        <f t="shared" si="1801"/>
        <v/>
      </c>
      <c r="CR3360" s="14" t="str">
        <f t="shared" si="1802"/>
        <v/>
      </c>
      <c r="CS3360" s="13" t="str">
        <f t="shared" si="1803"/>
        <v/>
      </c>
      <c r="CT3360" t="str">
        <f t="shared" si="1804"/>
        <v/>
      </c>
      <c r="CU3360" s="1" t="str">
        <f t="shared" si="1805"/>
        <v/>
      </c>
      <c r="CV3360" t="str">
        <f t="shared" si="1806"/>
        <v/>
      </c>
      <c r="CW3360" t="str">
        <f t="shared" si="1807"/>
        <v/>
      </c>
      <c r="CX3360" s="1" t="str">
        <f t="shared" si="1808"/>
        <v/>
      </c>
      <c r="CY3360" s="2" t="str">
        <f t="shared" si="1809"/>
        <v/>
      </c>
      <c r="CZ3360" s="1" t="str">
        <f t="shared" si="1810"/>
        <v/>
      </c>
      <c r="DA3360" s="12" t="str">
        <f t="shared" si="1811"/>
        <v/>
      </c>
      <c r="DB3360" s="13" t="str">
        <f t="shared" si="1812"/>
        <v/>
      </c>
      <c r="DC3360" t="str">
        <f t="shared" si="1813"/>
        <v/>
      </c>
    </row>
    <row r="3361" spans="79:107" x14ac:dyDescent="0.2">
      <c r="CA3361" s="14"/>
      <c r="CB3361" s="13"/>
      <c r="CF3361" t="str">
        <f t="shared" si="1814"/>
        <v/>
      </c>
      <c r="CG3361" s="1" t="str">
        <f t="shared" si="1815"/>
        <v/>
      </c>
      <c r="CH3361" s="2" t="str">
        <f t="shared" si="1816"/>
        <v/>
      </c>
      <c r="CI3361" s="1" t="str">
        <f t="shared" si="1817"/>
        <v/>
      </c>
      <c r="CJ3361" s="12" t="str">
        <f t="shared" si="1794"/>
        <v/>
      </c>
      <c r="CK3361" s="13" t="str">
        <f t="shared" si="1795"/>
        <v/>
      </c>
      <c r="CL3361" t="str">
        <f t="shared" si="1796"/>
        <v/>
      </c>
      <c r="CM3361" s="1" t="str">
        <f t="shared" si="1797"/>
        <v/>
      </c>
      <c r="CN3361" t="str">
        <f t="shared" si="1798"/>
        <v/>
      </c>
      <c r="CO3361" t="str">
        <f t="shared" si="1799"/>
        <v/>
      </c>
      <c r="CP3361" t="str">
        <f t="shared" si="1800"/>
        <v/>
      </c>
      <c r="CQ3361" s="2" t="str">
        <f t="shared" si="1801"/>
        <v/>
      </c>
      <c r="CR3361" s="14" t="str">
        <f t="shared" si="1802"/>
        <v/>
      </c>
      <c r="CS3361" s="13" t="str">
        <f t="shared" si="1803"/>
        <v/>
      </c>
      <c r="CT3361" t="str">
        <f t="shared" si="1804"/>
        <v/>
      </c>
      <c r="CU3361" s="1" t="str">
        <f t="shared" si="1805"/>
        <v/>
      </c>
      <c r="CV3361" t="str">
        <f t="shared" si="1806"/>
        <v/>
      </c>
      <c r="CW3361" t="str">
        <f t="shared" si="1807"/>
        <v/>
      </c>
      <c r="CX3361" s="1" t="str">
        <f t="shared" si="1808"/>
        <v/>
      </c>
      <c r="CY3361" s="2" t="str">
        <f t="shared" si="1809"/>
        <v/>
      </c>
      <c r="CZ3361" s="1" t="str">
        <f t="shared" si="1810"/>
        <v/>
      </c>
      <c r="DA3361" s="12" t="str">
        <f t="shared" si="1811"/>
        <v/>
      </c>
      <c r="DB3361" s="13" t="str">
        <f t="shared" si="1812"/>
        <v/>
      </c>
      <c r="DC3361" t="str">
        <f t="shared" si="1813"/>
        <v/>
      </c>
    </row>
    <row r="3362" spans="79:107" x14ac:dyDescent="0.2">
      <c r="CA3362" s="14"/>
      <c r="CB3362" s="13"/>
      <c r="CF3362" t="str">
        <f t="shared" si="1814"/>
        <v/>
      </c>
      <c r="CG3362" s="1" t="str">
        <f t="shared" si="1815"/>
        <v/>
      </c>
      <c r="CH3362" s="2" t="str">
        <f t="shared" si="1816"/>
        <v/>
      </c>
      <c r="CI3362" s="1" t="str">
        <f t="shared" si="1817"/>
        <v/>
      </c>
      <c r="CJ3362" s="12" t="str">
        <f t="shared" si="1794"/>
        <v/>
      </c>
      <c r="CK3362" s="13" t="str">
        <f t="shared" si="1795"/>
        <v/>
      </c>
      <c r="CL3362" t="str">
        <f t="shared" si="1796"/>
        <v/>
      </c>
      <c r="CM3362" s="1" t="str">
        <f t="shared" si="1797"/>
        <v/>
      </c>
      <c r="CN3362" t="str">
        <f t="shared" si="1798"/>
        <v/>
      </c>
      <c r="CO3362" t="str">
        <f t="shared" si="1799"/>
        <v/>
      </c>
      <c r="CP3362" t="str">
        <f t="shared" si="1800"/>
        <v/>
      </c>
      <c r="CQ3362" s="2" t="str">
        <f t="shared" si="1801"/>
        <v/>
      </c>
      <c r="CR3362" s="14" t="str">
        <f t="shared" si="1802"/>
        <v/>
      </c>
      <c r="CS3362" s="13" t="str">
        <f t="shared" si="1803"/>
        <v/>
      </c>
      <c r="CT3362" t="str">
        <f t="shared" si="1804"/>
        <v/>
      </c>
      <c r="CU3362" s="1" t="str">
        <f t="shared" si="1805"/>
        <v/>
      </c>
      <c r="CV3362" t="str">
        <f t="shared" si="1806"/>
        <v/>
      </c>
      <c r="CW3362" t="str">
        <f t="shared" si="1807"/>
        <v/>
      </c>
      <c r="CX3362" s="1" t="str">
        <f t="shared" si="1808"/>
        <v/>
      </c>
      <c r="CY3362" s="2" t="str">
        <f t="shared" si="1809"/>
        <v/>
      </c>
      <c r="CZ3362" s="1" t="str">
        <f t="shared" si="1810"/>
        <v/>
      </c>
      <c r="DA3362" s="12" t="str">
        <f t="shared" si="1811"/>
        <v/>
      </c>
      <c r="DB3362" s="13" t="str">
        <f t="shared" si="1812"/>
        <v/>
      </c>
      <c r="DC3362" t="str">
        <f t="shared" si="1813"/>
        <v/>
      </c>
    </row>
    <row r="3363" spans="79:107" x14ac:dyDescent="0.2">
      <c r="CA3363" s="14"/>
      <c r="CB3363" s="13"/>
      <c r="CF3363" t="str">
        <f t="shared" si="1814"/>
        <v/>
      </c>
      <c r="CG3363" s="1" t="str">
        <f t="shared" si="1815"/>
        <v/>
      </c>
      <c r="CH3363" s="2" t="str">
        <f t="shared" si="1816"/>
        <v/>
      </c>
      <c r="CI3363" s="1" t="str">
        <f t="shared" si="1817"/>
        <v/>
      </c>
      <c r="CJ3363" s="12" t="str">
        <f t="shared" si="1794"/>
        <v/>
      </c>
      <c r="CK3363" s="13" t="str">
        <f t="shared" si="1795"/>
        <v/>
      </c>
      <c r="CL3363" t="str">
        <f t="shared" si="1796"/>
        <v/>
      </c>
      <c r="CM3363" s="1" t="str">
        <f t="shared" si="1797"/>
        <v/>
      </c>
      <c r="CN3363" t="str">
        <f t="shared" si="1798"/>
        <v/>
      </c>
      <c r="CO3363" t="str">
        <f t="shared" si="1799"/>
        <v/>
      </c>
      <c r="CP3363" t="str">
        <f t="shared" si="1800"/>
        <v/>
      </c>
      <c r="CQ3363" s="2" t="str">
        <f t="shared" si="1801"/>
        <v/>
      </c>
      <c r="CR3363" s="14" t="str">
        <f t="shared" si="1802"/>
        <v/>
      </c>
      <c r="CS3363" s="13" t="str">
        <f t="shared" si="1803"/>
        <v/>
      </c>
      <c r="CT3363" t="str">
        <f t="shared" si="1804"/>
        <v/>
      </c>
      <c r="CU3363" s="1" t="str">
        <f t="shared" si="1805"/>
        <v/>
      </c>
      <c r="CV3363" t="str">
        <f t="shared" si="1806"/>
        <v/>
      </c>
      <c r="CW3363" t="str">
        <f t="shared" si="1807"/>
        <v/>
      </c>
      <c r="CX3363" s="1" t="str">
        <f t="shared" si="1808"/>
        <v/>
      </c>
      <c r="CY3363" s="2" t="str">
        <f t="shared" si="1809"/>
        <v/>
      </c>
      <c r="CZ3363" s="1" t="str">
        <f t="shared" si="1810"/>
        <v/>
      </c>
      <c r="DA3363" s="12" t="str">
        <f t="shared" si="1811"/>
        <v/>
      </c>
      <c r="DB3363" s="13" t="str">
        <f t="shared" si="1812"/>
        <v/>
      </c>
      <c r="DC3363" t="str">
        <f t="shared" si="1813"/>
        <v/>
      </c>
    </row>
    <row r="3364" spans="79:107" x14ac:dyDescent="0.2">
      <c r="CA3364" s="14"/>
      <c r="CB3364" s="13"/>
      <c r="CF3364" t="str">
        <f t="shared" si="1814"/>
        <v/>
      </c>
      <c r="CG3364" s="1" t="str">
        <f t="shared" si="1815"/>
        <v/>
      </c>
      <c r="CH3364" s="2" t="str">
        <f t="shared" si="1816"/>
        <v/>
      </c>
      <c r="CI3364" s="1" t="str">
        <f t="shared" si="1817"/>
        <v/>
      </c>
      <c r="CJ3364" s="12" t="str">
        <f t="shared" si="1794"/>
        <v/>
      </c>
      <c r="CK3364" s="13" t="str">
        <f t="shared" si="1795"/>
        <v/>
      </c>
      <c r="CL3364" t="str">
        <f t="shared" si="1796"/>
        <v/>
      </c>
      <c r="CM3364" s="1" t="str">
        <f t="shared" si="1797"/>
        <v/>
      </c>
      <c r="CN3364" t="str">
        <f t="shared" si="1798"/>
        <v/>
      </c>
      <c r="CO3364" t="str">
        <f t="shared" si="1799"/>
        <v/>
      </c>
      <c r="CP3364" t="str">
        <f t="shared" si="1800"/>
        <v/>
      </c>
      <c r="CQ3364" s="2" t="str">
        <f t="shared" si="1801"/>
        <v/>
      </c>
      <c r="CR3364" s="14" t="str">
        <f t="shared" si="1802"/>
        <v/>
      </c>
      <c r="CS3364" s="13" t="str">
        <f t="shared" si="1803"/>
        <v/>
      </c>
      <c r="CT3364" t="str">
        <f t="shared" si="1804"/>
        <v/>
      </c>
      <c r="CU3364" s="1" t="str">
        <f t="shared" si="1805"/>
        <v/>
      </c>
      <c r="CV3364" t="str">
        <f t="shared" si="1806"/>
        <v/>
      </c>
      <c r="CW3364" t="str">
        <f t="shared" si="1807"/>
        <v/>
      </c>
      <c r="CX3364" s="1" t="str">
        <f t="shared" si="1808"/>
        <v/>
      </c>
      <c r="CY3364" s="2" t="str">
        <f t="shared" si="1809"/>
        <v/>
      </c>
      <c r="CZ3364" s="1" t="str">
        <f t="shared" si="1810"/>
        <v/>
      </c>
      <c r="DA3364" s="12" t="str">
        <f t="shared" si="1811"/>
        <v/>
      </c>
      <c r="DB3364" s="13" t="str">
        <f t="shared" si="1812"/>
        <v/>
      </c>
      <c r="DC3364" t="str">
        <f t="shared" si="1813"/>
        <v/>
      </c>
    </row>
    <row r="3365" spans="79:107" x14ac:dyDescent="0.2">
      <c r="CA3365" s="14"/>
      <c r="CB3365" s="13"/>
      <c r="CF3365" t="str">
        <f t="shared" si="1814"/>
        <v/>
      </c>
      <c r="CG3365" s="1" t="str">
        <f t="shared" si="1815"/>
        <v/>
      </c>
      <c r="CH3365" s="2" t="str">
        <f t="shared" si="1816"/>
        <v/>
      </c>
      <c r="CI3365" s="1" t="str">
        <f t="shared" si="1817"/>
        <v/>
      </c>
      <c r="CJ3365" s="12" t="str">
        <f t="shared" si="1794"/>
        <v/>
      </c>
      <c r="CK3365" s="13" t="str">
        <f t="shared" si="1795"/>
        <v/>
      </c>
      <c r="CL3365" t="str">
        <f t="shared" si="1796"/>
        <v/>
      </c>
      <c r="CM3365" s="1" t="str">
        <f t="shared" si="1797"/>
        <v/>
      </c>
      <c r="CN3365" t="str">
        <f t="shared" si="1798"/>
        <v/>
      </c>
      <c r="CO3365" t="str">
        <f t="shared" si="1799"/>
        <v/>
      </c>
      <c r="CP3365" t="str">
        <f t="shared" si="1800"/>
        <v/>
      </c>
      <c r="CQ3365" s="2" t="str">
        <f t="shared" si="1801"/>
        <v/>
      </c>
      <c r="CR3365" s="14" t="str">
        <f t="shared" si="1802"/>
        <v/>
      </c>
      <c r="CS3365" s="13" t="str">
        <f t="shared" si="1803"/>
        <v/>
      </c>
      <c r="CT3365" t="str">
        <f t="shared" si="1804"/>
        <v/>
      </c>
      <c r="CU3365" s="1" t="str">
        <f t="shared" si="1805"/>
        <v/>
      </c>
      <c r="CV3365" t="str">
        <f t="shared" si="1806"/>
        <v/>
      </c>
      <c r="CW3365" t="str">
        <f t="shared" si="1807"/>
        <v/>
      </c>
      <c r="CX3365" s="1" t="str">
        <f t="shared" si="1808"/>
        <v/>
      </c>
      <c r="CY3365" s="2" t="str">
        <f t="shared" si="1809"/>
        <v/>
      </c>
      <c r="CZ3365" s="1" t="str">
        <f t="shared" si="1810"/>
        <v/>
      </c>
      <c r="DA3365" s="12" t="str">
        <f t="shared" si="1811"/>
        <v/>
      </c>
      <c r="DB3365" s="13" t="str">
        <f t="shared" si="1812"/>
        <v/>
      </c>
      <c r="DC3365" t="str">
        <f t="shared" si="1813"/>
        <v/>
      </c>
    </row>
    <row r="3366" spans="79:107" x14ac:dyDescent="0.2">
      <c r="CA3366" s="14"/>
      <c r="CB3366" s="13"/>
      <c r="CF3366" t="str">
        <f t="shared" si="1814"/>
        <v/>
      </c>
      <c r="CG3366" s="1" t="str">
        <f t="shared" si="1815"/>
        <v/>
      </c>
      <c r="CH3366" s="2" t="str">
        <f t="shared" si="1816"/>
        <v/>
      </c>
      <c r="CI3366" s="1" t="str">
        <f t="shared" si="1817"/>
        <v/>
      </c>
      <c r="CJ3366" s="12" t="str">
        <f t="shared" si="1794"/>
        <v/>
      </c>
      <c r="CK3366" s="13" t="str">
        <f t="shared" si="1795"/>
        <v/>
      </c>
      <c r="CL3366" t="str">
        <f t="shared" si="1796"/>
        <v/>
      </c>
      <c r="CM3366" s="1" t="str">
        <f t="shared" si="1797"/>
        <v/>
      </c>
      <c r="CN3366" t="str">
        <f t="shared" si="1798"/>
        <v/>
      </c>
      <c r="CO3366" t="str">
        <f t="shared" si="1799"/>
        <v/>
      </c>
      <c r="CP3366" t="str">
        <f t="shared" si="1800"/>
        <v/>
      </c>
      <c r="CQ3366" s="2" t="str">
        <f t="shared" si="1801"/>
        <v/>
      </c>
      <c r="CR3366" s="14" t="str">
        <f t="shared" si="1802"/>
        <v/>
      </c>
      <c r="CS3366" s="13" t="str">
        <f t="shared" si="1803"/>
        <v/>
      </c>
      <c r="CT3366" t="str">
        <f t="shared" si="1804"/>
        <v/>
      </c>
      <c r="CU3366" s="1" t="str">
        <f t="shared" si="1805"/>
        <v/>
      </c>
      <c r="CV3366" t="str">
        <f t="shared" si="1806"/>
        <v/>
      </c>
      <c r="CW3366" t="str">
        <f t="shared" si="1807"/>
        <v/>
      </c>
      <c r="CX3366" s="1" t="str">
        <f t="shared" si="1808"/>
        <v/>
      </c>
      <c r="CY3366" s="2" t="str">
        <f t="shared" si="1809"/>
        <v/>
      </c>
      <c r="CZ3366" s="1" t="str">
        <f t="shared" si="1810"/>
        <v/>
      </c>
      <c r="DA3366" s="12" t="str">
        <f t="shared" si="1811"/>
        <v/>
      </c>
      <c r="DB3366" s="13" t="str">
        <f t="shared" si="1812"/>
        <v/>
      </c>
      <c r="DC3366" t="str">
        <f t="shared" si="1813"/>
        <v/>
      </c>
    </row>
    <row r="3367" spans="79:107" x14ac:dyDescent="0.2">
      <c r="CA3367" s="14"/>
      <c r="CB3367" s="13"/>
      <c r="CF3367" t="str">
        <f t="shared" si="1814"/>
        <v/>
      </c>
      <c r="CG3367" s="1" t="str">
        <f t="shared" si="1815"/>
        <v/>
      </c>
      <c r="CH3367" s="2" t="str">
        <f t="shared" si="1816"/>
        <v/>
      </c>
      <c r="CI3367" s="1" t="str">
        <f t="shared" si="1817"/>
        <v/>
      </c>
      <c r="CJ3367" s="12" t="str">
        <f t="shared" si="1794"/>
        <v/>
      </c>
      <c r="CK3367" s="13" t="str">
        <f t="shared" si="1795"/>
        <v/>
      </c>
      <c r="CL3367" t="str">
        <f t="shared" si="1796"/>
        <v/>
      </c>
      <c r="CM3367" s="1" t="str">
        <f t="shared" si="1797"/>
        <v/>
      </c>
      <c r="CN3367" t="str">
        <f t="shared" si="1798"/>
        <v/>
      </c>
      <c r="CO3367" t="str">
        <f t="shared" si="1799"/>
        <v/>
      </c>
      <c r="CP3367" t="str">
        <f t="shared" si="1800"/>
        <v/>
      </c>
      <c r="CQ3367" s="2" t="str">
        <f t="shared" si="1801"/>
        <v/>
      </c>
      <c r="CR3367" s="14" t="str">
        <f t="shared" si="1802"/>
        <v/>
      </c>
      <c r="CS3367" s="13" t="str">
        <f t="shared" si="1803"/>
        <v/>
      </c>
      <c r="CT3367" t="str">
        <f t="shared" si="1804"/>
        <v/>
      </c>
      <c r="CU3367" s="1" t="str">
        <f t="shared" si="1805"/>
        <v/>
      </c>
      <c r="CV3367" t="str">
        <f t="shared" si="1806"/>
        <v/>
      </c>
      <c r="CW3367" t="str">
        <f t="shared" si="1807"/>
        <v/>
      </c>
      <c r="CX3367" s="1" t="str">
        <f t="shared" si="1808"/>
        <v/>
      </c>
      <c r="CY3367" s="2" t="str">
        <f t="shared" si="1809"/>
        <v/>
      </c>
      <c r="CZ3367" s="1" t="str">
        <f t="shared" si="1810"/>
        <v/>
      </c>
      <c r="DA3367" s="12" t="str">
        <f t="shared" si="1811"/>
        <v/>
      </c>
      <c r="DB3367" s="13" t="str">
        <f t="shared" si="1812"/>
        <v/>
      </c>
      <c r="DC3367" t="str">
        <f t="shared" si="1813"/>
        <v/>
      </c>
    </row>
    <row r="3368" spans="79:107" x14ac:dyDescent="0.2">
      <c r="CA3368" s="14"/>
      <c r="CB3368" s="13"/>
      <c r="CF3368" t="str">
        <f t="shared" si="1814"/>
        <v/>
      </c>
      <c r="CG3368" s="1" t="str">
        <f t="shared" si="1815"/>
        <v/>
      </c>
      <c r="CH3368" s="2" t="str">
        <f t="shared" si="1816"/>
        <v/>
      </c>
      <c r="CI3368" s="1" t="str">
        <f t="shared" si="1817"/>
        <v/>
      </c>
      <c r="CJ3368" s="12" t="str">
        <f t="shared" si="1794"/>
        <v/>
      </c>
      <c r="CK3368" s="13" t="str">
        <f t="shared" si="1795"/>
        <v/>
      </c>
      <c r="CL3368" t="str">
        <f t="shared" si="1796"/>
        <v/>
      </c>
      <c r="CM3368" s="1" t="str">
        <f t="shared" si="1797"/>
        <v/>
      </c>
      <c r="CN3368" t="str">
        <f t="shared" si="1798"/>
        <v/>
      </c>
      <c r="CO3368" t="str">
        <f t="shared" si="1799"/>
        <v/>
      </c>
      <c r="CP3368" t="str">
        <f t="shared" si="1800"/>
        <v/>
      </c>
      <c r="CQ3368" s="2" t="str">
        <f t="shared" si="1801"/>
        <v/>
      </c>
      <c r="CR3368" s="14" t="str">
        <f t="shared" si="1802"/>
        <v/>
      </c>
      <c r="CS3368" s="13" t="str">
        <f t="shared" si="1803"/>
        <v/>
      </c>
      <c r="CT3368" t="str">
        <f t="shared" si="1804"/>
        <v/>
      </c>
      <c r="CU3368" s="1" t="str">
        <f t="shared" si="1805"/>
        <v/>
      </c>
      <c r="CV3368" t="str">
        <f t="shared" si="1806"/>
        <v/>
      </c>
      <c r="CW3368" t="str">
        <f t="shared" si="1807"/>
        <v/>
      </c>
      <c r="CX3368" s="1" t="str">
        <f t="shared" si="1808"/>
        <v/>
      </c>
      <c r="CY3368" s="2" t="str">
        <f t="shared" si="1809"/>
        <v/>
      </c>
      <c r="CZ3368" s="1" t="str">
        <f t="shared" si="1810"/>
        <v/>
      </c>
      <c r="DA3368" s="12" t="str">
        <f t="shared" si="1811"/>
        <v/>
      </c>
      <c r="DB3368" s="13" t="str">
        <f t="shared" si="1812"/>
        <v/>
      </c>
      <c r="DC3368" t="str">
        <f t="shared" si="1813"/>
        <v/>
      </c>
    </row>
    <row r="3369" spans="79:107" x14ac:dyDescent="0.2">
      <c r="CA3369" s="14"/>
      <c r="CB3369" s="13"/>
      <c r="CF3369" t="str">
        <f t="shared" si="1814"/>
        <v/>
      </c>
      <c r="CG3369" s="1" t="str">
        <f t="shared" si="1815"/>
        <v/>
      </c>
      <c r="CH3369" s="2" t="str">
        <f t="shared" si="1816"/>
        <v/>
      </c>
      <c r="CI3369" s="1" t="str">
        <f t="shared" si="1817"/>
        <v/>
      </c>
      <c r="CJ3369" s="12" t="str">
        <f t="shared" si="1794"/>
        <v/>
      </c>
      <c r="CK3369" s="13" t="str">
        <f t="shared" si="1795"/>
        <v/>
      </c>
      <c r="CL3369" t="str">
        <f t="shared" si="1796"/>
        <v/>
      </c>
      <c r="CM3369" s="1" t="str">
        <f t="shared" si="1797"/>
        <v/>
      </c>
      <c r="CN3369" t="str">
        <f t="shared" si="1798"/>
        <v/>
      </c>
      <c r="CO3369" t="str">
        <f t="shared" si="1799"/>
        <v/>
      </c>
      <c r="CP3369" t="str">
        <f t="shared" si="1800"/>
        <v/>
      </c>
      <c r="CQ3369" s="2" t="str">
        <f t="shared" si="1801"/>
        <v/>
      </c>
      <c r="CR3369" s="14" t="str">
        <f t="shared" si="1802"/>
        <v/>
      </c>
      <c r="CS3369" s="13" t="str">
        <f t="shared" si="1803"/>
        <v/>
      </c>
      <c r="CT3369" t="str">
        <f t="shared" si="1804"/>
        <v/>
      </c>
      <c r="CU3369" s="1" t="str">
        <f t="shared" si="1805"/>
        <v/>
      </c>
      <c r="CV3369" t="str">
        <f t="shared" si="1806"/>
        <v/>
      </c>
      <c r="CW3369" t="str">
        <f t="shared" si="1807"/>
        <v/>
      </c>
      <c r="CX3369" s="1" t="str">
        <f t="shared" si="1808"/>
        <v/>
      </c>
      <c r="CY3369" s="2" t="str">
        <f t="shared" si="1809"/>
        <v/>
      </c>
      <c r="CZ3369" s="1" t="str">
        <f t="shared" si="1810"/>
        <v/>
      </c>
      <c r="DA3369" s="12" t="str">
        <f t="shared" si="1811"/>
        <v/>
      </c>
      <c r="DB3369" s="13" t="str">
        <f t="shared" si="1812"/>
        <v/>
      </c>
      <c r="DC3369" t="str">
        <f t="shared" si="1813"/>
        <v/>
      </c>
    </row>
    <row r="3370" spans="79:107" x14ac:dyDescent="0.2">
      <c r="CA3370" s="14"/>
      <c r="CB3370" s="13"/>
      <c r="CF3370" t="str">
        <f t="shared" si="1814"/>
        <v/>
      </c>
      <c r="CG3370" s="1" t="str">
        <f t="shared" si="1815"/>
        <v/>
      </c>
      <c r="CH3370" s="2" t="str">
        <f t="shared" si="1816"/>
        <v/>
      </c>
      <c r="CI3370" s="1" t="str">
        <f t="shared" si="1817"/>
        <v/>
      </c>
      <c r="CJ3370" s="12" t="str">
        <f t="shared" si="1794"/>
        <v/>
      </c>
      <c r="CK3370" s="13" t="str">
        <f t="shared" si="1795"/>
        <v/>
      </c>
      <c r="CL3370" t="str">
        <f t="shared" si="1796"/>
        <v/>
      </c>
      <c r="CM3370" s="1" t="str">
        <f t="shared" si="1797"/>
        <v/>
      </c>
      <c r="CN3370" t="str">
        <f t="shared" si="1798"/>
        <v/>
      </c>
      <c r="CO3370" t="str">
        <f t="shared" si="1799"/>
        <v/>
      </c>
      <c r="CP3370" t="str">
        <f t="shared" si="1800"/>
        <v/>
      </c>
      <c r="CQ3370" s="2" t="str">
        <f t="shared" si="1801"/>
        <v/>
      </c>
      <c r="CR3370" s="14" t="str">
        <f t="shared" si="1802"/>
        <v/>
      </c>
      <c r="CS3370" s="13" t="str">
        <f t="shared" si="1803"/>
        <v/>
      </c>
      <c r="CT3370" t="str">
        <f t="shared" si="1804"/>
        <v/>
      </c>
      <c r="CU3370" s="1" t="str">
        <f t="shared" si="1805"/>
        <v/>
      </c>
      <c r="CV3370" t="str">
        <f t="shared" si="1806"/>
        <v/>
      </c>
      <c r="CW3370" t="str">
        <f t="shared" si="1807"/>
        <v/>
      </c>
      <c r="CX3370" s="1" t="str">
        <f t="shared" si="1808"/>
        <v/>
      </c>
      <c r="CY3370" s="2" t="str">
        <f t="shared" si="1809"/>
        <v/>
      </c>
      <c r="CZ3370" s="1" t="str">
        <f t="shared" si="1810"/>
        <v/>
      </c>
      <c r="DA3370" s="12" t="str">
        <f t="shared" si="1811"/>
        <v/>
      </c>
      <c r="DB3370" s="13" t="str">
        <f t="shared" si="1812"/>
        <v/>
      </c>
      <c r="DC3370" t="str">
        <f t="shared" si="1813"/>
        <v/>
      </c>
    </row>
    <row r="3371" spans="79:107" x14ac:dyDescent="0.2">
      <c r="CA3371" s="14"/>
      <c r="CB3371" s="13"/>
      <c r="CF3371" t="str">
        <f t="shared" si="1814"/>
        <v/>
      </c>
      <c r="CG3371" s="1" t="str">
        <f t="shared" si="1815"/>
        <v/>
      </c>
      <c r="CH3371" s="2" t="str">
        <f t="shared" si="1816"/>
        <v/>
      </c>
      <c r="CI3371" s="1" t="str">
        <f t="shared" si="1817"/>
        <v/>
      </c>
      <c r="CJ3371" s="12" t="str">
        <f t="shared" si="1794"/>
        <v/>
      </c>
      <c r="CK3371" s="13" t="str">
        <f t="shared" si="1795"/>
        <v/>
      </c>
      <c r="CL3371" t="str">
        <f t="shared" si="1796"/>
        <v/>
      </c>
      <c r="CM3371" s="1" t="str">
        <f t="shared" si="1797"/>
        <v/>
      </c>
      <c r="CN3371" t="str">
        <f t="shared" si="1798"/>
        <v/>
      </c>
      <c r="CO3371" t="str">
        <f t="shared" si="1799"/>
        <v/>
      </c>
      <c r="CP3371" t="str">
        <f t="shared" si="1800"/>
        <v/>
      </c>
      <c r="CQ3371" s="2" t="str">
        <f t="shared" si="1801"/>
        <v/>
      </c>
      <c r="CR3371" s="14" t="str">
        <f t="shared" si="1802"/>
        <v/>
      </c>
      <c r="CS3371" s="13" t="str">
        <f t="shared" si="1803"/>
        <v/>
      </c>
      <c r="CT3371" t="str">
        <f t="shared" si="1804"/>
        <v/>
      </c>
      <c r="CU3371" s="1" t="str">
        <f t="shared" si="1805"/>
        <v/>
      </c>
      <c r="CV3371" t="str">
        <f t="shared" si="1806"/>
        <v/>
      </c>
      <c r="CW3371" t="str">
        <f t="shared" si="1807"/>
        <v/>
      </c>
      <c r="CX3371" s="1" t="str">
        <f t="shared" si="1808"/>
        <v/>
      </c>
      <c r="CY3371" s="2" t="str">
        <f t="shared" si="1809"/>
        <v/>
      </c>
      <c r="CZ3371" s="1" t="str">
        <f t="shared" si="1810"/>
        <v/>
      </c>
      <c r="DA3371" s="12" t="str">
        <f t="shared" si="1811"/>
        <v/>
      </c>
      <c r="DB3371" s="13" t="str">
        <f t="shared" si="1812"/>
        <v/>
      </c>
      <c r="DC3371" t="str">
        <f t="shared" si="1813"/>
        <v/>
      </c>
    </row>
    <row r="3372" spans="79:107" x14ac:dyDescent="0.2">
      <c r="CA3372" s="14"/>
      <c r="CB3372" s="13"/>
      <c r="CF3372" t="str">
        <f t="shared" si="1814"/>
        <v/>
      </c>
      <c r="CG3372" s="1" t="str">
        <f t="shared" si="1815"/>
        <v/>
      </c>
      <c r="CH3372" s="2" t="str">
        <f t="shared" si="1816"/>
        <v/>
      </c>
      <c r="CI3372" s="1" t="str">
        <f t="shared" si="1817"/>
        <v/>
      </c>
      <c r="CJ3372" s="12" t="str">
        <f t="shared" si="1794"/>
        <v/>
      </c>
      <c r="CK3372" s="13" t="str">
        <f t="shared" si="1795"/>
        <v/>
      </c>
      <c r="CL3372" t="str">
        <f t="shared" si="1796"/>
        <v/>
      </c>
      <c r="CM3372" s="1" t="str">
        <f t="shared" si="1797"/>
        <v/>
      </c>
      <c r="CN3372" t="str">
        <f t="shared" si="1798"/>
        <v/>
      </c>
      <c r="CO3372" t="str">
        <f t="shared" si="1799"/>
        <v/>
      </c>
      <c r="CP3372" t="str">
        <f t="shared" si="1800"/>
        <v/>
      </c>
      <c r="CQ3372" s="2" t="str">
        <f t="shared" si="1801"/>
        <v/>
      </c>
      <c r="CR3372" s="14" t="str">
        <f t="shared" si="1802"/>
        <v/>
      </c>
      <c r="CS3372" s="13" t="str">
        <f t="shared" si="1803"/>
        <v/>
      </c>
      <c r="CT3372" t="str">
        <f t="shared" si="1804"/>
        <v/>
      </c>
      <c r="CU3372" s="1" t="str">
        <f t="shared" si="1805"/>
        <v/>
      </c>
      <c r="CV3372" t="str">
        <f t="shared" si="1806"/>
        <v/>
      </c>
      <c r="CW3372" t="str">
        <f t="shared" si="1807"/>
        <v/>
      </c>
      <c r="CX3372" s="1" t="str">
        <f t="shared" si="1808"/>
        <v/>
      </c>
      <c r="CY3372" s="2" t="str">
        <f t="shared" si="1809"/>
        <v/>
      </c>
      <c r="CZ3372" s="1" t="str">
        <f t="shared" si="1810"/>
        <v/>
      </c>
      <c r="DA3372" s="12" t="str">
        <f t="shared" si="1811"/>
        <v/>
      </c>
      <c r="DB3372" s="13" t="str">
        <f t="shared" si="1812"/>
        <v/>
      </c>
      <c r="DC3372" t="str">
        <f t="shared" si="1813"/>
        <v/>
      </c>
    </row>
    <row r="3373" spans="79:107" x14ac:dyDescent="0.2">
      <c r="CA3373" s="14"/>
      <c r="CB3373" s="13"/>
      <c r="CF3373" t="str">
        <f t="shared" si="1814"/>
        <v/>
      </c>
      <c r="CG3373" s="1" t="str">
        <f t="shared" si="1815"/>
        <v/>
      </c>
      <c r="CH3373" s="2" t="str">
        <f t="shared" si="1816"/>
        <v/>
      </c>
      <c r="CI3373" s="1" t="str">
        <f t="shared" si="1817"/>
        <v/>
      </c>
      <c r="CJ3373" s="12" t="str">
        <f t="shared" si="1794"/>
        <v/>
      </c>
      <c r="CK3373" s="13" t="str">
        <f t="shared" si="1795"/>
        <v/>
      </c>
      <c r="CL3373" t="str">
        <f t="shared" si="1796"/>
        <v/>
      </c>
      <c r="CM3373" s="1" t="str">
        <f t="shared" si="1797"/>
        <v/>
      </c>
      <c r="CN3373" t="str">
        <f t="shared" si="1798"/>
        <v/>
      </c>
      <c r="CO3373" t="str">
        <f t="shared" si="1799"/>
        <v/>
      </c>
      <c r="CP3373" t="str">
        <f t="shared" si="1800"/>
        <v/>
      </c>
      <c r="CQ3373" s="2" t="str">
        <f t="shared" si="1801"/>
        <v/>
      </c>
      <c r="CR3373" s="14" t="str">
        <f t="shared" si="1802"/>
        <v/>
      </c>
      <c r="CS3373" s="13" t="str">
        <f t="shared" si="1803"/>
        <v/>
      </c>
      <c r="CT3373" t="str">
        <f t="shared" si="1804"/>
        <v/>
      </c>
      <c r="CU3373" s="1" t="str">
        <f t="shared" si="1805"/>
        <v/>
      </c>
      <c r="CV3373" t="str">
        <f t="shared" si="1806"/>
        <v/>
      </c>
      <c r="CW3373" t="str">
        <f t="shared" si="1807"/>
        <v/>
      </c>
      <c r="CX3373" s="1" t="str">
        <f t="shared" si="1808"/>
        <v/>
      </c>
      <c r="CY3373" s="2" t="str">
        <f t="shared" si="1809"/>
        <v/>
      </c>
      <c r="CZ3373" s="1" t="str">
        <f t="shared" si="1810"/>
        <v/>
      </c>
      <c r="DA3373" s="12" t="str">
        <f t="shared" si="1811"/>
        <v/>
      </c>
      <c r="DB3373" s="13" t="str">
        <f t="shared" si="1812"/>
        <v/>
      </c>
      <c r="DC3373" t="str">
        <f t="shared" si="1813"/>
        <v/>
      </c>
    </row>
    <row r="3374" spans="79:107" x14ac:dyDescent="0.2">
      <c r="CA3374" s="14"/>
      <c r="CB3374" s="13"/>
      <c r="CF3374" t="str">
        <f t="shared" si="1814"/>
        <v/>
      </c>
      <c r="CG3374" s="1" t="str">
        <f t="shared" si="1815"/>
        <v/>
      </c>
      <c r="CH3374" s="2" t="str">
        <f t="shared" si="1816"/>
        <v/>
      </c>
      <c r="CI3374" s="1" t="str">
        <f t="shared" si="1817"/>
        <v/>
      </c>
      <c r="CJ3374" s="12" t="str">
        <f t="shared" si="1794"/>
        <v/>
      </c>
      <c r="CK3374" s="13" t="str">
        <f t="shared" si="1795"/>
        <v/>
      </c>
      <c r="CL3374" t="str">
        <f t="shared" si="1796"/>
        <v/>
      </c>
      <c r="CM3374" s="1" t="str">
        <f t="shared" si="1797"/>
        <v/>
      </c>
      <c r="CN3374" t="str">
        <f t="shared" si="1798"/>
        <v/>
      </c>
      <c r="CO3374" t="str">
        <f t="shared" si="1799"/>
        <v/>
      </c>
      <c r="CP3374" t="str">
        <f t="shared" si="1800"/>
        <v/>
      </c>
      <c r="CQ3374" s="2" t="str">
        <f t="shared" si="1801"/>
        <v/>
      </c>
      <c r="CR3374" s="14" t="str">
        <f t="shared" si="1802"/>
        <v/>
      </c>
      <c r="CS3374" s="13" t="str">
        <f t="shared" si="1803"/>
        <v/>
      </c>
      <c r="CT3374" t="str">
        <f t="shared" si="1804"/>
        <v/>
      </c>
      <c r="CU3374" s="1" t="str">
        <f t="shared" si="1805"/>
        <v/>
      </c>
      <c r="CV3374" t="str">
        <f t="shared" si="1806"/>
        <v/>
      </c>
      <c r="CW3374" t="str">
        <f t="shared" si="1807"/>
        <v/>
      </c>
      <c r="CX3374" s="1" t="str">
        <f t="shared" si="1808"/>
        <v/>
      </c>
      <c r="CY3374" s="2" t="str">
        <f t="shared" si="1809"/>
        <v/>
      </c>
      <c r="CZ3374" s="1" t="str">
        <f t="shared" si="1810"/>
        <v/>
      </c>
      <c r="DA3374" s="12" t="str">
        <f t="shared" si="1811"/>
        <v/>
      </c>
      <c r="DB3374" s="13" t="str">
        <f t="shared" si="1812"/>
        <v/>
      </c>
      <c r="DC3374" t="str">
        <f t="shared" si="1813"/>
        <v/>
      </c>
    </row>
    <row r="3375" spans="79:107" x14ac:dyDescent="0.2">
      <c r="CA3375" s="14"/>
      <c r="CB3375" s="13"/>
      <c r="CF3375" t="str">
        <f t="shared" si="1814"/>
        <v/>
      </c>
      <c r="CG3375" s="1" t="str">
        <f t="shared" si="1815"/>
        <v/>
      </c>
      <c r="CH3375" s="2" t="str">
        <f t="shared" si="1816"/>
        <v/>
      </c>
      <c r="CI3375" s="1" t="str">
        <f t="shared" si="1817"/>
        <v/>
      </c>
      <c r="CJ3375" s="12" t="str">
        <f t="shared" si="1794"/>
        <v/>
      </c>
      <c r="CK3375" s="13" t="str">
        <f t="shared" si="1795"/>
        <v/>
      </c>
      <c r="CL3375" t="str">
        <f t="shared" si="1796"/>
        <v/>
      </c>
      <c r="CM3375" s="1" t="str">
        <f t="shared" si="1797"/>
        <v/>
      </c>
      <c r="CN3375" t="str">
        <f t="shared" si="1798"/>
        <v/>
      </c>
      <c r="CO3375" t="str">
        <f t="shared" si="1799"/>
        <v/>
      </c>
      <c r="CP3375" t="str">
        <f t="shared" si="1800"/>
        <v/>
      </c>
      <c r="CQ3375" s="2" t="str">
        <f t="shared" si="1801"/>
        <v/>
      </c>
      <c r="CR3375" s="14" t="str">
        <f t="shared" si="1802"/>
        <v/>
      </c>
      <c r="CS3375" s="13" t="str">
        <f t="shared" si="1803"/>
        <v/>
      </c>
      <c r="CT3375" t="str">
        <f t="shared" si="1804"/>
        <v/>
      </c>
      <c r="CU3375" s="1" t="str">
        <f t="shared" si="1805"/>
        <v/>
      </c>
      <c r="CV3375" t="str">
        <f t="shared" si="1806"/>
        <v/>
      </c>
      <c r="CW3375" t="str">
        <f t="shared" si="1807"/>
        <v/>
      </c>
      <c r="CX3375" s="1" t="str">
        <f t="shared" si="1808"/>
        <v/>
      </c>
      <c r="CY3375" s="2" t="str">
        <f t="shared" si="1809"/>
        <v/>
      </c>
      <c r="CZ3375" s="1" t="str">
        <f t="shared" si="1810"/>
        <v/>
      </c>
      <c r="DA3375" s="12" t="str">
        <f t="shared" si="1811"/>
        <v/>
      </c>
      <c r="DB3375" s="13" t="str">
        <f t="shared" si="1812"/>
        <v/>
      </c>
      <c r="DC3375" t="str">
        <f t="shared" si="1813"/>
        <v/>
      </c>
    </row>
    <row r="3376" spans="79:107" x14ac:dyDescent="0.2">
      <c r="CA3376" s="14"/>
      <c r="CB3376" s="13"/>
      <c r="CF3376" t="str">
        <f t="shared" si="1814"/>
        <v/>
      </c>
      <c r="CG3376" s="1" t="str">
        <f t="shared" si="1815"/>
        <v/>
      </c>
      <c r="CH3376" s="2" t="str">
        <f t="shared" si="1816"/>
        <v/>
      </c>
      <c r="CI3376" s="1" t="str">
        <f t="shared" si="1817"/>
        <v/>
      </c>
      <c r="CJ3376" s="12" t="str">
        <f t="shared" si="1794"/>
        <v/>
      </c>
      <c r="CK3376" s="13" t="str">
        <f t="shared" si="1795"/>
        <v/>
      </c>
      <c r="CL3376" t="str">
        <f t="shared" si="1796"/>
        <v/>
      </c>
      <c r="CM3376" s="1" t="str">
        <f t="shared" si="1797"/>
        <v/>
      </c>
      <c r="CN3376" t="str">
        <f t="shared" si="1798"/>
        <v/>
      </c>
      <c r="CO3376" t="str">
        <f t="shared" si="1799"/>
        <v/>
      </c>
      <c r="CP3376" t="str">
        <f t="shared" si="1800"/>
        <v/>
      </c>
      <c r="CQ3376" s="2" t="str">
        <f t="shared" si="1801"/>
        <v/>
      </c>
      <c r="CR3376" s="14" t="str">
        <f t="shared" si="1802"/>
        <v/>
      </c>
      <c r="CS3376" s="13" t="str">
        <f t="shared" si="1803"/>
        <v/>
      </c>
      <c r="CT3376" t="str">
        <f t="shared" si="1804"/>
        <v/>
      </c>
      <c r="CU3376" s="1" t="str">
        <f t="shared" si="1805"/>
        <v/>
      </c>
      <c r="CV3376" t="str">
        <f t="shared" si="1806"/>
        <v/>
      </c>
      <c r="CW3376" t="str">
        <f t="shared" si="1807"/>
        <v/>
      </c>
      <c r="CX3376" s="1" t="str">
        <f t="shared" si="1808"/>
        <v/>
      </c>
      <c r="CY3376" s="2" t="str">
        <f t="shared" si="1809"/>
        <v/>
      </c>
      <c r="CZ3376" s="1" t="str">
        <f t="shared" si="1810"/>
        <v/>
      </c>
      <c r="DA3376" s="12" t="str">
        <f t="shared" si="1811"/>
        <v/>
      </c>
      <c r="DB3376" s="13" t="str">
        <f t="shared" si="1812"/>
        <v/>
      </c>
      <c r="DC3376" t="str">
        <f t="shared" si="1813"/>
        <v/>
      </c>
    </row>
    <row r="3377" spans="79:107" x14ac:dyDescent="0.2">
      <c r="CA3377" s="14"/>
      <c r="CB3377" s="13"/>
      <c r="CF3377" t="str">
        <f t="shared" si="1814"/>
        <v/>
      </c>
      <c r="CG3377" s="1" t="str">
        <f t="shared" si="1815"/>
        <v/>
      </c>
      <c r="CH3377" s="2" t="str">
        <f t="shared" si="1816"/>
        <v/>
      </c>
      <c r="CI3377" s="1" t="str">
        <f t="shared" si="1817"/>
        <v/>
      </c>
      <c r="CJ3377" s="12" t="str">
        <f t="shared" si="1794"/>
        <v/>
      </c>
      <c r="CK3377" s="13" t="str">
        <f t="shared" si="1795"/>
        <v/>
      </c>
      <c r="CL3377" t="str">
        <f t="shared" si="1796"/>
        <v/>
      </c>
      <c r="CM3377" s="1" t="str">
        <f t="shared" si="1797"/>
        <v/>
      </c>
      <c r="CN3377" t="str">
        <f t="shared" si="1798"/>
        <v/>
      </c>
      <c r="CO3377" t="str">
        <f t="shared" si="1799"/>
        <v/>
      </c>
      <c r="CP3377" t="str">
        <f t="shared" si="1800"/>
        <v/>
      </c>
      <c r="CQ3377" s="2" t="str">
        <f t="shared" si="1801"/>
        <v/>
      </c>
      <c r="CR3377" s="14" t="str">
        <f t="shared" si="1802"/>
        <v/>
      </c>
      <c r="CS3377" s="13" t="str">
        <f t="shared" si="1803"/>
        <v/>
      </c>
      <c r="CT3377" t="str">
        <f t="shared" si="1804"/>
        <v/>
      </c>
      <c r="CU3377" s="1" t="str">
        <f t="shared" si="1805"/>
        <v/>
      </c>
      <c r="CV3377" t="str">
        <f t="shared" si="1806"/>
        <v/>
      </c>
      <c r="CW3377" t="str">
        <f t="shared" si="1807"/>
        <v/>
      </c>
      <c r="CX3377" s="1" t="str">
        <f t="shared" si="1808"/>
        <v/>
      </c>
      <c r="CY3377" s="2" t="str">
        <f t="shared" si="1809"/>
        <v/>
      </c>
      <c r="CZ3377" s="1" t="str">
        <f t="shared" si="1810"/>
        <v/>
      </c>
      <c r="DA3377" s="12" t="str">
        <f t="shared" si="1811"/>
        <v/>
      </c>
      <c r="DB3377" s="13" t="str">
        <f t="shared" si="1812"/>
        <v/>
      </c>
      <c r="DC3377" t="str">
        <f t="shared" si="1813"/>
        <v/>
      </c>
    </row>
    <row r="3378" spans="79:107" x14ac:dyDescent="0.2">
      <c r="CA3378" s="14"/>
      <c r="CB3378" s="13"/>
      <c r="CF3378" t="str">
        <f t="shared" si="1814"/>
        <v/>
      </c>
      <c r="CG3378" s="1" t="str">
        <f t="shared" si="1815"/>
        <v/>
      </c>
      <c r="CH3378" s="2" t="str">
        <f t="shared" si="1816"/>
        <v/>
      </c>
      <c r="CI3378" s="1" t="str">
        <f t="shared" si="1817"/>
        <v/>
      </c>
      <c r="CJ3378" s="12" t="str">
        <f t="shared" si="1794"/>
        <v/>
      </c>
      <c r="CK3378" s="13" t="str">
        <f t="shared" si="1795"/>
        <v/>
      </c>
      <c r="CL3378" t="str">
        <f t="shared" si="1796"/>
        <v/>
      </c>
      <c r="CM3378" s="1" t="str">
        <f t="shared" si="1797"/>
        <v/>
      </c>
      <c r="CN3378" t="str">
        <f t="shared" si="1798"/>
        <v/>
      </c>
      <c r="CO3378" t="str">
        <f t="shared" si="1799"/>
        <v/>
      </c>
      <c r="CP3378" t="str">
        <f t="shared" si="1800"/>
        <v/>
      </c>
      <c r="CQ3378" s="2" t="str">
        <f t="shared" si="1801"/>
        <v/>
      </c>
      <c r="CR3378" s="14" t="str">
        <f t="shared" si="1802"/>
        <v/>
      </c>
      <c r="CS3378" s="13" t="str">
        <f t="shared" si="1803"/>
        <v/>
      </c>
      <c r="CT3378" t="str">
        <f t="shared" si="1804"/>
        <v/>
      </c>
      <c r="CU3378" s="1" t="str">
        <f t="shared" si="1805"/>
        <v/>
      </c>
      <c r="CV3378" t="str">
        <f t="shared" si="1806"/>
        <v/>
      </c>
      <c r="CW3378" t="str">
        <f t="shared" si="1807"/>
        <v/>
      </c>
      <c r="CX3378" s="1" t="str">
        <f t="shared" si="1808"/>
        <v/>
      </c>
      <c r="CY3378" s="2" t="str">
        <f t="shared" si="1809"/>
        <v/>
      </c>
      <c r="CZ3378" s="1" t="str">
        <f t="shared" si="1810"/>
        <v/>
      </c>
      <c r="DA3378" s="12" t="str">
        <f t="shared" si="1811"/>
        <v/>
      </c>
      <c r="DB3378" s="13" t="str">
        <f t="shared" si="1812"/>
        <v/>
      </c>
      <c r="DC3378" t="str">
        <f t="shared" si="1813"/>
        <v/>
      </c>
    </row>
    <row r="3379" spans="79:107" x14ac:dyDescent="0.2">
      <c r="CA3379" s="14"/>
      <c r="CB3379" s="13"/>
      <c r="CF3379" t="str">
        <f t="shared" si="1814"/>
        <v/>
      </c>
      <c r="CG3379" s="1" t="str">
        <f t="shared" si="1815"/>
        <v/>
      </c>
      <c r="CH3379" s="2" t="str">
        <f t="shared" si="1816"/>
        <v/>
      </c>
      <c r="CI3379" s="1" t="str">
        <f t="shared" si="1817"/>
        <v/>
      </c>
      <c r="CJ3379" s="12" t="str">
        <f t="shared" si="1794"/>
        <v/>
      </c>
      <c r="CK3379" s="13" t="str">
        <f t="shared" si="1795"/>
        <v/>
      </c>
      <c r="CL3379" t="str">
        <f t="shared" si="1796"/>
        <v/>
      </c>
      <c r="CM3379" s="1" t="str">
        <f t="shared" si="1797"/>
        <v/>
      </c>
      <c r="CN3379" t="str">
        <f t="shared" si="1798"/>
        <v/>
      </c>
      <c r="CO3379" t="str">
        <f t="shared" si="1799"/>
        <v/>
      </c>
      <c r="CP3379" t="str">
        <f t="shared" si="1800"/>
        <v/>
      </c>
      <c r="CQ3379" s="2" t="str">
        <f t="shared" si="1801"/>
        <v/>
      </c>
      <c r="CR3379" s="14" t="str">
        <f t="shared" si="1802"/>
        <v/>
      </c>
      <c r="CS3379" s="13" t="str">
        <f t="shared" si="1803"/>
        <v/>
      </c>
      <c r="CT3379" t="str">
        <f t="shared" si="1804"/>
        <v/>
      </c>
      <c r="CU3379" s="1" t="str">
        <f t="shared" si="1805"/>
        <v/>
      </c>
      <c r="CV3379" t="str">
        <f t="shared" si="1806"/>
        <v/>
      </c>
      <c r="CW3379" t="str">
        <f t="shared" si="1807"/>
        <v/>
      </c>
      <c r="CX3379" s="1" t="str">
        <f t="shared" si="1808"/>
        <v/>
      </c>
      <c r="CY3379" s="2" t="str">
        <f t="shared" si="1809"/>
        <v/>
      </c>
      <c r="CZ3379" s="1" t="str">
        <f t="shared" si="1810"/>
        <v/>
      </c>
      <c r="DA3379" s="12" t="str">
        <f t="shared" si="1811"/>
        <v/>
      </c>
      <c r="DB3379" s="13" t="str">
        <f t="shared" si="1812"/>
        <v/>
      </c>
      <c r="DC3379" t="str">
        <f t="shared" si="1813"/>
        <v/>
      </c>
    </row>
    <row r="3380" spans="79:107" x14ac:dyDescent="0.2">
      <c r="CA3380" s="14"/>
      <c r="CB3380" s="13"/>
      <c r="CF3380" t="str">
        <f t="shared" si="1814"/>
        <v/>
      </c>
      <c r="CG3380" s="1" t="str">
        <f t="shared" si="1815"/>
        <v/>
      </c>
      <c r="CH3380" s="2" t="str">
        <f t="shared" si="1816"/>
        <v/>
      </c>
      <c r="CI3380" s="1" t="str">
        <f t="shared" si="1817"/>
        <v/>
      </c>
      <c r="CJ3380" s="12" t="str">
        <f t="shared" si="1794"/>
        <v/>
      </c>
      <c r="CK3380" s="13" t="str">
        <f t="shared" si="1795"/>
        <v/>
      </c>
      <c r="CL3380" t="str">
        <f t="shared" si="1796"/>
        <v/>
      </c>
      <c r="CM3380" s="1" t="str">
        <f t="shared" si="1797"/>
        <v/>
      </c>
      <c r="CN3380" t="str">
        <f t="shared" si="1798"/>
        <v/>
      </c>
      <c r="CO3380" t="str">
        <f t="shared" si="1799"/>
        <v/>
      </c>
      <c r="CP3380" t="str">
        <f t="shared" si="1800"/>
        <v/>
      </c>
      <c r="CQ3380" s="2" t="str">
        <f t="shared" si="1801"/>
        <v/>
      </c>
      <c r="CR3380" s="14" t="str">
        <f t="shared" si="1802"/>
        <v/>
      </c>
      <c r="CS3380" s="13" t="str">
        <f t="shared" si="1803"/>
        <v/>
      </c>
      <c r="CT3380" t="str">
        <f t="shared" si="1804"/>
        <v/>
      </c>
      <c r="CU3380" s="1" t="str">
        <f t="shared" si="1805"/>
        <v/>
      </c>
      <c r="CV3380" t="str">
        <f t="shared" si="1806"/>
        <v/>
      </c>
      <c r="CW3380" t="str">
        <f t="shared" si="1807"/>
        <v/>
      </c>
      <c r="CX3380" s="1" t="str">
        <f t="shared" si="1808"/>
        <v/>
      </c>
      <c r="CY3380" s="2" t="str">
        <f t="shared" si="1809"/>
        <v/>
      </c>
      <c r="CZ3380" s="1" t="str">
        <f t="shared" si="1810"/>
        <v/>
      </c>
      <c r="DA3380" s="12" t="str">
        <f t="shared" si="1811"/>
        <v/>
      </c>
      <c r="DB3380" s="13" t="str">
        <f t="shared" si="1812"/>
        <v/>
      </c>
      <c r="DC3380" t="str">
        <f t="shared" si="1813"/>
        <v/>
      </c>
    </row>
    <row r="3381" spans="79:107" x14ac:dyDescent="0.2">
      <c r="CA3381" s="14"/>
      <c r="CB3381" s="13"/>
      <c r="CF3381" t="str">
        <f t="shared" si="1814"/>
        <v/>
      </c>
      <c r="CG3381" s="1" t="str">
        <f t="shared" si="1815"/>
        <v/>
      </c>
      <c r="CH3381" s="2" t="str">
        <f t="shared" si="1816"/>
        <v/>
      </c>
      <c r="CI3381" s="1" t="str">
        <f t="shared" si="1817"/>
        <v/>
      </c>
      <c r="CJ3381" s="12" t="str">
        <f t="shared" si="1794"/>
        <v/>
      </c>
      <c r="CK3381" s="13" t="str">
        <f t="shared" si="1795"/>
        <v/>
      </c>
      <c r="CL3381" t="str">
        <f t="shared" si="1796"/>
        <v/>
      </c>
      <c r="CM3381" s="1" t="str">
        <f t="shared" si="1797"/>
        <v/>
      </c>
      <c r="CN3381" t="str">
        <f t="shared" si="1798"/>
        <v/>
      </c>
      <c r="CO3381" t="str">
        <f t="shared" si="1799"/>
        <v/>
      </c>
      <c r="CP3381" t="str">
        <f t="shared" si="1800"/>
        <v/>
      </c>
      <c r="CQ3381" s="2" t="str">
        <f t="shared" si="1801"/>
        <v/>
      </c>
      <c r="CR3381" s="14" t="str">
        <f t="shared" si="1802"/>
        <v/>
      </c>
      <c r="CS3381" s="13" t="str">
        <f t="shared" si="1803"/>
        <v/>
      </c>
      <c r="CT3381" t="str">
        <f t="shared" si="1804"/>
        <v/>
      </c>
      <c r="CU3381" s="1" t="str">
        <f t="shared" si="1805"/>
        <v/>
      </c>
      <c r="CV3381" t="str">
        <f t="shared" si="1806"/>
        <v/>
      </c>
      <c r="CW3381" t="str">
        <f t="shared" si="1807"/>
        <v/>
      </c>
      <c r="CX3381" s="1" t="str">
        <f t="shared" si="1808"/>
        <v/>
      </c>
      <c r="CY3381" s="2" t="str">
        <f t="shared" si="1809"/>
        <v/>
      </c>
      <c r="CZ3381" s="1" t="str">
        <f t="shared" si="1810"/>
        <v/>
      </c>
      <c r="DA3381" s="12" t="str">
        <f t="shared" si="1811"/>
        <v/>
      </c>
      <c r="DB3381" s="13" t="str">
        <f t="shared" si="1812"/>
        <v/>
      </c>
      <c r="DC3381" t="str">
        <f t="shared" si="1813"/>
        <v/>
      </c>
    </row>
    <row r="3382" spans="79:107" x14ac:dyDescent="0.2">
      <c r="CA3382" s="14"/>
      <c r="CB3382" s="13"/>
      <c r="CF3382" t="str">
        <f t="shared" si="1814"/>
        <v/>
      </c>
      <c r="CG3382" s="1" t="str">
        <f t="shared" si="1815"/>
        <v/>
      </c>
      <c r="CH3382" s="2" t="str">
        <f t="shared" si="1816"/>
        <v/>
      </c>
      <c r="CI3382" s="1" t="str">
        <f t="shared" si="1817"/>
        <v/>
      </c>
      <c r="CJ3382" s="12" t="str">
        <f t="shared" si="1794"/>
        <v/>
      </c>
      <c r="CK3382" s="13" t="str">
        <f t="shared" si="1795"/>
        <v/>
      </c>
      <c r="CL3382" t="str">
        <f t="shared" si="1796"/>
        <v/>
      </c>
      <c r="CM3382" s="1" t="str">
        <f t="shared" si="1797"/>
        <v/>
      </c>
      <c r="CN3382" t="str">
        <f t="shared" si="1798"/>
        <v/>
      </c>
      <c r="CO3382" t="str">
        <f t="shared" si="1799"/>
        <v/>
      </c>
      <c r="CP3382" t="str">
        <f t="shared" si="1800"/>
        <v/>
      </c>
      <c r="CQ3382" s="2" t="str">
        <f t="shared" si="1801"/>
        <v/>
      </c>
      <c r="CR3382" s="14" t="str">
        <f t="shared" si="1802"/>
        <v/>
      </c>
      <c r="CS3382" s="13" t="str">
        <f t="shared" si="1803"/>
        <v/>
      </c>
      <c r="CT3382" t="str">
        <f t="shared" si="1804"/>
        <v/>
      </c>
      <c r="CU3382" s="1" t="str">
        <f t="shared" si="1805"/>
        <v/>
      </c>
      <c r="CV3382" t="str">
        <f t="shared" si="1806"/>
        <v/>
      </c>
      <c r="CW3382" t="str">
        <f t="shared" si="1807"/>
        <v/>
      </c>
      <c r="CX3382" s="1" t="str">
        <f t="shared" si="1808"/>
        <v/>
      </c>
      <c r="CY3382" s="2" t="str">
        <f t="shared" si="1809"/>
        <v/>
      </c>
      <c r="CZ3382" s="1" t="str">
        <f t="shared" si="1810"/>
        <v/>
      </c>
      <c r="DA3382" s="12" t="str">
        <f t="shared" si="1811"/>
        <v/>
      </c>
      <c r="DB3382" s="13" t="str">
        <f t="shared" si="1812"/>
        <v/>
      </c>
      <c r="DC3382" t="str">
        <f t="shared" si="1813"/>
        <v/>
      </c>
    </row>
    <row r="3383" spans="79:107" x14ac:dyDescent="0.2">
      <c r="CA3383" s="14"/>
      <c r="CB3383" s="13"/>
      <c r="CF3383" t="str">
        <f t="shared" si="1814"/>
        <v/>
      </c>
      <c r="CG3383" s="1" t="str">
        <f t="shared" si="1815"/>
        <v/>
      </c>
      <c r="CH3383" s="2" t="str">
        <f t="shared" si="1816"/>
        <v/>
      </c>
      <c r="CI3383" s="1" t="str">
        <f t="shared" si="1817"/>
        <v/>
      </c>
      <c r="CJ3383" s="12" t="str">
        <f t="shared" si="1794"/>
        <v/>
      </c>
      <c r="CK3383" s="13" t="str">
        <f t="shared" si="1795"/>
        <v/>
      </c>
      <c r="CL3383" t="str">
        <f t="shared" si="1796"/>
        <v/>
      </c>
      <c r="CM3383" s="1" t="str">
        <f t="shared" si="1797"/>
        <v/>
      </c>
      <c r="CN3383" t="str">
        <f t="shared" si="1798"/>
        <v/>
      </c>
      <c r="CO3383" t="str">
        <f t="shared" si="1799"/>
        <v/>
      </c>
      <c r="CP3383" t="str">
        <f t="shared" si="1800"/>
        <v/>
      </c>
      <c r="CQ3383" s="2" t="str">
        <f t="shared" si="1801"/>
        <v/>
      </c>
      <c r="CR3383" s="14" t="str">
        <f t="shared" si="1802"/>
        <v/>
      </c>
      <c r="CS3383" s="13" t="str">
        <f t="shared" si="1803"/>
        <v/>
      </c>
      <c r="CT3383" t="str">
        <f t="shared" si="1804"/>
        <v/>
      </c>
      <c r="CU3383" s="1" t="str">
        <f t="shared" si="1805"/>
        <v/>
      </c>
      <c r="CV3383" t="str">
        <f t="shared" si="1806"/>
        <v/>
      </c>
      <c r="CW3383" t="str">
        <f t="shared" si="1807"/>
        <v/>
      </c>
      <c r="CX3383" s="1" t="str">
        <f t="shared" si="1808"/>
        <v/>
      </c>
      <c r="CY3383" s="2" t="str">
        <f t="shared" si="1809"/>
        <v/>
      </c>
      <c r="CZ3383" s="1" t="str">
        <f t="shared" si="1810"/>
        <v/>
      </c>
      <c r="DA3383" s="12" t="str">
        <f t="shared" si="1811"/>
        <v/>
      </c>
      <c r="DB3383" s="13" t="str">
        <f t="shared" si="1812"/>
        <v/>
      </c>
      <c r="DC3383" t="str">
        <f t="shared" si="1813"/>
        <v/>
      </c>
    </row>
    <row r="3384" spans="79:107" x14ac:dyDescent="0.2">
      <c r="CA3384" s="14"/>
      <c r="CB3384" s="13"/>
      <c r="CF3384" t="str">
        <f t="shared" si="1814"/>
        <v/>
      </c>
      <c r="CG3384" s="1" t="str">
        <f t="shared" si="1815"/>
        <v/>
      </c>
      <c r="CH3384" s="2" t="str">
        <f t="shared" si="1816"/>
        <v/>
      </c>
      <c r="CI3384" s="1" t="str">
        <f t="shared" si="1817"/>
        <v/>
      </c>
      <c r="CJ3384" s="12" t="str">
        <f t="shared" si="1794"/>
        <v/>
      </c>
      <c r="CK3384" s="13" t="str">
        <f t="shared" si="1795"/>
        <v/>
      </c>
      <c r="CL3384" t="str">
        <f t="shared" si="1796"/>
        <v/>
      </c>
      <c r="CM3384" s="1" t="str">
        <f t="shared" si="1797"/>
        <v/>
      </c>
      <c r="CN3384" t="str">
        <f t="shared" si="1798"/>
        <v/>
      </c>
      <c r="CO3384" t="str">
        <f t="shared" si="1799"/>
        <v/>
      </c>
      <c r="CP3384" t="str">
        <f t="shared" si="1800"/>
        <v/>
      </c>
      <c r="CQ3384" s="2" t="str">
        <f t="shared" si="1801"/>
        <v/>
      </c>
      <c r="CR3384" s="14" t="str">
        <f t="shared" si="1802"/>
        <v/>
      </c>
      <c r="CS3384" s="13" t="str">
        <f t="shared" si="1803"/>
        <v/>
      </c>
      <c r="CT3384" t="str">
        <f t="shared" si="1804"/>
        <v/>
      </c>
      <c r="CU3384" s="1" t="str">
        <f t="shared" si="1805"/>
        <v/>
      </c>
      <c r="CV3384" t="str">
        <f t="shared" si="1806"/>
        <v/>
      </c>
      <c r="CW3384" t="str">
        <f t="shared" si="1807"/>
        <v/>
      </c>
      <c r="CX3384" s="1" t="str">
        <f t="shared" si="1808"/>
        <v/>
      </c>
      <c r="CY3384" s="2" t="str">
        <f t="shared" si="1809"/>
        <v/>
      </c>
      <c r="CZ3384" s="1" t="str">
        <f t="shared" si="1810"/>
        <v/>
      </c>
      <c r="DA3384" s="12" t="str">
        <f t="shared" si="1811"/>
        <v/>
      </c>
      <c r="DB3384" s="13" t="str">
        <f t="shared" si="1812"/>
        <v/>
      </c>
      <c r="DC3384" t="str">
        <f t="shared" si="1813"/>
        <v/>
      </c>
    </row>
    <row r="3385" spans="79:107" x14ac:dyDescent="0.2">
      <c r="CA3385" s="14"/>
      <c r="CB3385" s="13"/>
      <c r="CF3385" t="str">
        <f t="shared" si="1814"/>
        <v/>
      </c>
      <c r="CG3385" s="1" t="str">
        <f t="shared" si="1815"/>
        <v/>
      </c>
      <c r="CH3385" s="2" t="str">
        <f t="shared" si="1816"/>
        <v/>
      </c>
      <c r="CI3385" s="1" t="str">
        <f t="shared" si="1817"/>
        <v/>
      </c>
      <c r="CJ3385" s="12" t="str">
        <f t="shared" si="1794"/>
        <v/>
      </c>
      <c r="CK3385" s="13" t="str">
        <f t="shared" si="1795"/>
        <v/>
      </c>
      <c r="CL3385" t="str">
        <f t="shared" si="1796"/>
        <v/>
      </c>
      <c r="CM3385" s="1" t="str">
        <f t="shared" si="1797"/>
        <v/>
      </c>
      <c r="CN3385" t="str">
        <f t="shared" si="1798"/>
        <v/>
      </c>
      <c r="CO3385" t="str">
        <f t="shared" si="1799"/>
        <v/>
      </c>
      <c r="CP3385" t="str">
        <f t="shared" si="1800"/>
        <v/>
      </c>
      <c r="CQ3385" s="2" t="str">
        <f t="shared" si="1801"/>
        <v/>
      </c>
      <c r="CR3385" s="14" t="str">
        <f t="shared" si="1802"/>
        <v/>
      </c>
      <c r="CS3385" s="13" t="str">
        <f t="shared" si="1803"/>
        <v/>
      </c>
      <c r="CT3385" t="str">
        <f t="shared" si="1804"/>
        <v/>
      </c>
      <c r="CU3385" s="1" t="str">
        <f t="shared" si="1805"/>
        <v/>
      </c>
      <c r="CV3385" t="str">
        <f t="shared" si="1806"/>
        <v/>
      </c>
      <c r="CW3385" t="str">
        <f t="shared" si="1807"/>
        <v/>
      </c>
      <c r="CX3385" s="1" t="str">
        <f t="shared" si="1808"/>
        <v/>
      </c>
      <c r="CY3385" s="2" t="str">
        <f t="shared" si="1809"/>
        <v/>
      </c>
      <c r="CZ3385" s="1" t="str">
        <f t="shared" si="1810"/>
        <v/>
      </c>
      <c r="DA3385" s="12" t="str">
        <f t="shared" si="1811"/>
        <v/>
      </c>
      <c r="DB3385" s="13" t="str">
        <f t="shared" si="1812"/>
        <v/>
      </c>
      <c r="DC3385" t="str">
        <f t="shared" si="1813"/>
        <v/>
      </c>
    </row>
    <row r="3386" spans="79:107" x14ac:dyDescent="0.2">
      <c r="CA3386" s="14"/>
      <c r="CB3386" s="13"/>
      <c r="CF3386" t="str">
        <f t="shared" si="1814"/>
        <v/>
      </c>
      <c r="CG3386" s="1" t="str">
        <f t="shared" si="1815"/>
        <v/>
      </c>
      <c r="CH3386" s="2" t="str">
        <f t="shared" si="1816"/>
        <v/>
      </c>
      <c r="CI3386" s="1" t="str">
        <f t="shared" si="1817"/>
        <v/>
      </c>
      <c r="CJ3386" s="12" t="str">
        <f t="shared" si="1794"/>
        <v/>
      </c>
      <c r="CK3386" s="13" t="str">
        <f t="shared" si="1795"/>
        <v/>
      </c>
      <c r="CL3386" t="str">
        <f t="shared" si="1796"/>
        <v/>
      </c>
      <c r="CM3386" s="1" t="str">
        <f t="shared" si="1797"/>
        <v/>
      </c>
      <c r="CN3386" t="str">
        <f t="shared" si="1798"/>
        <v/>
      </c>
      <c r="CO3386" t="str">
        <f t="shared" si="1799"/>
        <v/>
      </c>
      <c r="CP3386" t="str">
        <f t="shared" si="1800"/>
        <v/>
      </c>
      <c r="CQ3386" s="2" t="str">
        <f t="shared" si="1801"/>
        <v/>
      </c>
      <c r="CR3386" s="14" t="str">
        <f t="shared" si="1802"/>
        <v/>
      </c>
      <c r="CS3386" s="13" t="str">
        <f t="shared" si="1803"/>
        <v/>
      </c>
      <c r="CT3386" t="str">
        <f t="shared" si="1804"/>
        <v/>
      </c>
      <c r="CU3386" s="1" t="str">
        <f t="shared" si="1805"/>
        <v/>
      </c>
      <c r="CV3386" t="str">
        <f t="shared" si="1806"/>
        <v/>
      </c>
      <c r="CW3386" t="str">
        <f t="shared" si="1807"/>
        <v/>
      </c>
      <c r="CX3386" s="1" t="str">
        <f t="shared" si="1808"/>
        <v/>
      </c>
      <c r="CY3386" s="2" t="str">
        <f t="shared" si="1809"/>
        <v/>
      </c>
      <c r="CZ3386" s="1" t="str">
        <f t="shared" si="1810"/>
        <v/>
      </c>
      <c r="DA3386" s="12" t="str">
        <f t="shared" si="1811"/>
        <v/>
      </c>
      <c r="DB3386" s="13" t="str">
        <f t="shared" si="1812"/>
        <v/>
      </c>
      <c r="DC3386" t="str">
        <f t="shared" si="1813"/>
        <v/>
      </c>
    </row>
    <row r="3387" spans="79:107" x14ac:dyDescent="0.2">
      <c r="CA3387" s="14"/>
      <c r="CB3387" s="13"/>
      <c r="CF3387" t="str">
        <f t="shared" si="1814"/>
        <v/>
      </c>
      <c r="CG3387" s="1" t="str">
        <f t="shared" si="1815"/>
        <v/>
      </c>
      <c r="CH3387" s="2" t="str">
        <f t="shared" si="1816"/>
        <v/>
      </c>
      <c r="CI3387" s="1" t="str">
        <f t="shared" si="1817"/>
        <v/>
      </c>
      <c r="CJ3387" s="12" t="str">
        <f t="shared" si="1794"/>
        <v/>
      </c>
      <c r="CK3387" s="13" t="str">
        <f t="shared" si="1795"/>
        <v/>
      </c>
      <c r="CL3387" t="str">
        <f t="shared" si="1796"/>
        <v/>
      </c>
      <c r="CM3387" s="1" t="str">
        <f t="shared" si="1797"/>
        <v/>
      </c>
      <c r="CN3387" t="str">
        <f t="shared" si="1798"/>
        <v/>
      </c>
      <c r="CO3387" t="str">
        <f t="shared" si="1799"/>
        <v/>
      </c>
      <c r="CP3387" t="str">
        <f t="shared" si="1800"/>
        <v/>
      </c>
      <c r="CQ3387" s="2" t="str">
        <f t="shared" si="1801"/>
        <v/>
      </c>
      <c r="CR3387" s="14" t="str">
        <f t="shared" si="1802"/>
        <v/>
      </c>
      <c r="CS3387" s="13" t="str">
        <f t="shared" si="1803"/>
        <v/>
      </c>
      <c r="CT3387" t="str">
        <f t="shared" si="1804"/>
        <v/>
      </c>
      <c r="CU3387" s="1" t="str">
        <f t="shared" si="1805"/>
        <v/>
      </c>
      <c r="CV3387" t="str">
        <f t="shared" si="1806"/>
        <v/>
      </c>
      <c r="CW3387" t="str">
        <f t="shared" si="1807"/>
        <v/>
      </c>
      <c r="CX3387" s="1" t="str">
        <f t="shared" si="1808"/>
        <v/>
      </c>
      <c r="CY3387" s="2" t="str">
        <f t="shared" si="1809"/>
        <v/>
      </c>
      <c r="CZ3387" s="1" t="str">
        <f t="shared" si="1810"/>
        <v/>
      </c>
      <c r="DA3387" s="12" t="str">
        <f t="shared" si="1811"/>
        <v/>
      </c>
      <c r="DB3387" s="13" t="str">
        <f t="shared" si="1812"/>
        <v/>
      </c>
      <c r="DC3387" t="str">
        <f t="shared" si="1813"/>
        <v/>
      </c>
    </row>
    <row r="3388" spans="79:107" x14ac:dyDescent="0.2">
      <c r="CA3388" s="14"/>
      <c r="CB3388" s="13"/>
      <c r="CF3388" t="str">
        <f t="shared" si="1814"/>
        <v/>
      </c>
      <c r="CG3388" s="1" t="str">
        <f t="shared" si="1815"/>
        <v/>
      </c>
      <c r="CH3388" s="2" t="str">
        <f t="shared" si="1816"/>
        <v/>
      </c>
      <c r="CI3388" s="1" t="str">
        <f t="shared" si="1817"/>
        <v/>
      </c>
      <c r="CJ3388" s="12" t="str">
        <f t="shared" si="1794"/>
        <v/>
      </c>
      <c r="CK3388" s="13" t="str">
        <f t="shared" si="1795"/>
        <v/>
      </c>
      <c r="CL3388" t="str">
        <f t="shared" si="1796"/>
        <v/>
      </c>
      <c r="CM3388" s="1" t="str">
        <f t="shared" si="1797"/>
        <v/>
      </c>
      <c r="CN3388" t="str">
        <f t="shared" si="1798"/>
        <v/>
      </c>
      <c r="CO3388" t="str">
        <f t="shared" si="1799"/>
        <v/>
      </c>
      <c r="CP3388" t="str">
        <f t="shared" si="1800"/>
        <v/>
      </c>
      <c r="CQ3388" s="2" t="str">
        <f t="shared" si="1801"/>
        <v/>
      </c>
      <c r="CR3388" s="14" t="str">
        <f t="shared" si="1802"/>
        <v/>
      </c>
      <c r="CS3388" s="13" t="str">
        <f t="shared" si="1803"/>
        <v/>
      </c>
      <c r="CT3388" t="str">
        <f t="shared" si="1804"/>
        <v/>
      </c>
      <c r="CU3388" s="1" t="str">
        <f t="shared" si="1805"/>
        <v/>
      </c>
      <c r="CV3388" t="str">
        <f t="shared" si="1806"/>
        <v/>
      </c>
      <c r="CW3388" t="str">
        <f t="shared" si="1807"/>
        <v/>
      </c>
      <c r="CX3388" s="1" t="str">
        <f t="shared" si="1808"/>
        <v/>
      </c>
      <c r="CY3388" s="2" t="str">
        <f t="shared" si="1809"/>
        <v/>
      </c>
      <c r="CZ3388" s="1" t="str">
        <f t="shared" si="1810"/>
        <v/>
      </c>
      <c r="DA3388" s="12" t="str">
        <f t="shared" si="1811"/>
        <v/>
      </c>
      <c r="DB3388" s="13" t="str">
        <f t="shared" si="1812"/>
        <v/>
      </c>
      <c r="DC3388" t="str">
        <f t="shared" si="1813"/>
        <v/>
      </c>
    </row>
    <row r="3389" spans="79:107" x14ac:dyDescent="0.2">
      <c r="CA3389" s="14"/>
      <c r="CB3389" s="13"/>
      <c r="CF3389" t="str">
        <f t="shared" si="1814"/>
        <v/>
      </c>
      <c r="CG3389" s="1" t="str">
        <f t="shared" si="1815"/>
        <v/>
      </c>
      <c r="CH3389" s="2" t="str">
        <f t="shared" si="1816"/>
        <v/>
      </c>
      <c r="CI3389" s="1" t="str">
        <f t="shared" si="1817"/>
        <v/>
      </c>
      <c r="CJ3389" s="12" t="str">
        <f t="shared" si="1794"/>
        <v/>
      </c>
      <c r="CK3389" s="13" t="str">
        <f t="shared" si="1795"/>
        <v/>
      </c>
      <c r="CL3389" t="str">
        <f t="shared" si="1796"/>
        <v/>
      </c>
      <c r="CM3389" s="1" t="str">
        <f t="shared" si="1797"/>
        <v/>
      </c>
      <c r="CN3389" t="str">
        <f t="shared" si="1798"/>
        <v/>
      </c>
      <c r="CO3389" t="str">
        <f t="shared" si="1799"/>
        <v/>
      </c>
      <c r="CP3389" t="str">
        <f t="shared" si="1800"/>
        <v/>
      </c>
      <c r="CQ3389" s="2" t="str">
        <f t="shared" si="1801"/>
        <v/>
      </c>
      <c r="CR3389" s="14" t="str">
        <f t="shared" si="1802"/>
        <v/>
      </c>
      <c r="CS3389" s="13" t="str">
        <f t="shared" si="1803"/>
        <v/>
      </c>
      <c r="CT3389" t="str">
        <f t="shared" si="1804"/>
        <v/>
      </c>
      <c r="CU3389" s="1" t="str">
        <f t="shared" si="1805"/>
        <v/>
      </c>
      <c r="CV3389" t="str">
        <f t="shared" si="1806"/>
        <v/>
      </c>
      <c r="CW3389" t="str">
        <f t="shared" si="1807"/>
        <v/>
      </c>
      <c r="CX3389" s="1" t="str">
        <f t="shared" si="1808"/>
        <v/>
      </c>
      <c r="CY3389" s="2" t="str">
        <f t="shared" si="1809"/>
        <v/>
      </c>
      <c r="CZ3389" s="1" t="str">
        <f t="shared" si="1810"/>
        <v/>
      </c>
      <c r="DA3389" s="12" t="str">
        <f t="shared" si="1811"/>
        <v/>
      </c>
      <c r="DB3389" s="13" t="str">
        <f t="shared" si="1812"/>
        <v/>
      </c>
      <c r="DC3389" t="str">
        <f t="shared" si="1813"/>
        <v/>
      </c>
    </row>
    <row r="3390" spans="79:107" x14ac:dyDescent="0.2">
      <c r="CA3390" s="14"/>
      <c r="CB3390" s="13"/>
      <c r="CF3390" t="str">
        <f t="shared" si="1814"/>
        <v/>
      </c>
      <c r="CG3390" s="1" t="str">
        <f t="shared" si="1815"/>
        <v/>
      </c>
      <c r="CH3390" s="2" t="str">
        <f t="shared" si="1816"/>
        <v/>
      </c>
      <c r="CI3390" s="1" t="str">
        <f t="shared" si="1817"/>
        <v/>
      </c>
      <c r="CJ3390" s="12" t="str">
        <f t="shared" si="1794"/>
        <v/>
      </c>
      <c r="CK3390" s="13" t="str">
        <f t="shared" si="1795"/>
        <v/>
      </c>
      <c r="CL3390" t="str">
        <f t="shared" si="1796"/>
        <v/>
      </c>
      <c r="CM3390" s="1" t="str">
        <f t="shared" si="1797"/>
        <v/>
      </c>
      <c r="CN3390" t="str">
        <f t="shared" si="1798"/>
        <v/>
      </c>
      <c r="CO3390" t="str">
        <f t="shared" si="1799"/>
        <v/>
      </c>
      <c r="CP3390" t="str">
        <f t="shared" si="1800"/>
        <v/>
      </c>
      <c r="CQ3390" s="2" t="str">
        <f t="shared" si="1801"/>
        <v/>
      </c>
      <c r="CR3390" s="14" t="str">
        <f t="shared" si="1802"/>
        <v/>
      </c>
      <c r="CS3390" s="13" t="str">
        <f t="shared" si="1803"/>
        <v/>
      </c>
      <c r="CT3390" t="str">
        <f t="shared" si="1804"/>
        <v/>
      </c>
      <c r="CU3390" s="1" t="str">
        <f t="shared" si="1805"/>
        <v/>
      </c>
      <c r="CV3390" t="str">
        <f t="shared" si="1806"/>
        <v/>
      </c>
      <c r="CW3390" t="str">
        <f t="shared" si="1807"/>
        <v/>
      </c>
      <c r="CX3390" s="1" t="str">
        <f t="shared" si="1808"/>
        <v/>
      </c>
      <c r="CY3390" s="2" t="str">
        <f t="shared" si="1809"/>
        <v/>
      </c>
      <c r="CZ3390" s="1" t="str">
        <f t="shared" si="1810"/>
        <v/>
      </c>
      <c r="DA3390" s="12" t="str">
        <f t="shared" si="1811"/>
        <v/>
      </c>
      <c r="DB3390" s="13" t="str">
        <f t="shared" si="1812"/>
        <v/>
      </c>
      <c r="DC3390" t="str">
        <f t="shared" si="1813"/>
        <v/>
      </c>
    </row>
    <row r="3391" spans="79:107" x14ac:dyDescent="0.2">
      <c r="CA3391" s="14"/>
      <c r="CB3391" s="13"/>
      <c r="CF3391" t="str">
        <f t="shared" si="1814"/>
        <v/>
      </c>
      <c r="CG3391" s="1" t="str">
        <f t="shared" si="1815"/>
        <v/>
      </c>
      <c r="CH3391" s="2" t="str">
        <f t="shared" si="1816"/>
        <v/>
      </c>
      <c r="CI3391" s="1" t="str">
        <f t="shared" si="1817"/>
        <v/>
      </c>
      <c r="CJ3391" s="12" t="str">
        <f t="shared" si="1794"/>
        <v/>
      </c>
      <c r="CK3391" s="13" t="str">
        <f t="shared" si="1795"/>
        <v/>
      </c>
      <c r="CL3391" t="str">
        <f t="shared" si="1796"/>
        <v/>
      </c>
      <c r="CM3391" s="1" t="str">
        <f t="shared" si="1797"/>
        <v/>
      </c>
      <c r="CN3391" t="str">
        <f t="shared" si="1798"/>
        <v/>
      </c>
      <c r="CO3391" t="str">
        <f t="shared" si="1799"/>
        <v/>
      </c>
      <c r="CP3391" t="str">
        <f t="shared" si="1800"/>
        <v/>
      </c>
      <c r="CQ3391" s="2" t="str">
        <f t="shared" si="1801"/>
        <v/>
      </c>
      <c r="CR3391" s="14" t="str">
        <f t="shared" si="1802"/>
        <v/>
      </c>
      <c r="CS3391" s="13" t="str">
        <f t="shared" si="1803"/>
        <v/>
      </c>
      <c r="CT3391" t="str">
        <f t="shared" si="1804"/>
        <v/>
      </c>
      <c r="CU3391" s="1" t="str">
        <f t="shared" si="1805"/>
        <v/>
      </c>
      <c r="CV3391" t="str">
        <f t="shared" si="1806"/>
        <v/>
      </c>
      <c r="CW3391" t="str">
        <f t="shared" si="1807"/>
        <v/>
      </c>
      <c r="CX3391" s="1" t="str">
        <f t="shared" si="1808"/>
        <v/>
      </c>
      <c r="CY3391" s="2" t="str">
        <f t="shared" si="1809"/>
        <v/>
      </c>
      <c r="CZ3391" s="1" t="str">
        <f t="shared" si="1810"/>
        <v/>
      </c>
      <c r="DA3391" s="12" t="str">
        <f t="shared" si="1811"/>
        <v/>
      </c>
      <c r="DB3391" s="13" t="str">
        <f t="shared" si="1812"/>
        <v/>
      </c>
      <c r="DC3391" t="str">
        <f t="shared" si="1813"/>
        <v/>
      </c>
    </row>
    <row r="3392" spans="79:107" x14ac:dyDescent="0.2">
      <c r="CA3392" s="14"/>
      <c r="CB3392" s="13"/>
      <c r="CF3392" t="str">
        <f t="shared" si="1814"/>
        <v/>
      </c>
      <c r="CG3392" s="1" t="str">
        <f t="shared" si="1815"/>
        <v/>
      </c>
      <c r="CH3392" s="2" t="str">
        <f t="shared" si="1816"/>
        <v/>
      </c>
      <c r="CI3392" s="1" t="str">
        <f t="shared" si="1817"/>
        <v/>
      </c>
      <c r="CJ3392" s="12" t="str">
        <f t="shared" si="1794"/>
        <v/>
      </c>
      <c r="CK3392" s="13" t="str">
        <f t="shared" si="1795"/>
        <v/>
      </c>
      <c r="CL3392" t="str">
        <f t="shared" si="1796"/>
        <v/>
      </c>
      <c r="CM3392" s="1" t="str">
        <f t="shared" si="1797"/>
        <v/>
      </c>
      <c r="CN3392" t="str">
        <f t="shared" si="1798"/>
        <v/>
      </c>
      <c r="CO3392" t="str">
        <f t="shared" si="1799"/>
        <v/>
      </c>
      <c r="CP3392" t="str">
        <f t="shared" si="1800"/>
        <v/>
      </c>
      <c r="CQ3392" s="2" t="str">
        <f t="shared" si="1801"/>
        <v/>
      </c>
      <c r="CR3392" s="14" t="str">
        <f t="shared" si="1802"/>
        <v/>
      </c>
      <c r="CS3392" s="13" t="str">
        <f t="shared" si="1803"/>
        <v/>
      </c>
      <c r="CT3392" t="str">
        <f t="shared" si="1804"/>
        <v/>
      </c>
      <c r="CU3392" s="1" t="str">
        <f t="shared" si="1805"/>
        <v/>
      </c>
      <c r="CV3392" t="str">
        <f t="shared" si="1806"/>
        <v/>
      </c>
      <c r="CW3392" t="str">
        <f t="shared" si="1807"/>
        <v/>
      </c>
      <c r="CX3392" s="1" t="str">
        <f t="shared" si="1808"/>
        <v/>
      </c>
      <c r="CY3392" s="2" t="str">
        <f t="shared" si="1809"/>
        <v/>
      </c>
      <c r="CZ3392" s="1" t="str">
        <f t="shared" si="1810"/>
        <v/>
      </c>
      <c r="DA3392" s="12" t="str">
        <f t="shared" si="1811"/>
        <v/>
      </c>
      <c r="DB3392" s="13" t="str">
        <f t="shared" si="1812"/>
        <v/>
      </c>
      <c r="DC3392" t="str">
        <f t="shared" si="1813"/>
        <v/>
      </c>
    </row>
    <row r="3393" spans="79:107" x14ac:dyDescent="0.2">
      <c r="CA3393" s="14"/>
      <c r="CB3393" s="13"/>
      <c r="CF3393" t="str">
        <f t="shared" si="1814"/>
        <v/>
      </c>
      <c r="CG3393" s="1" t="str">
        <f t="shared" si="1815"/>
        <v/>
      </c>
      <c r="CH3393" s="2" t="str">
        <f t="shared" si="1816"/>
        <v/>
      </c>
      <c r="CI3393" s="1" t="str">
        <f t="shared" si="1817"/>
        <v/>
      </c>
      <c r="CJ3393" s="12" t="str">
        <f t="shared" si="1794"/>
        <v/>
      </c>
      <c r="CK3393" s="13" t="str">
        <f t="shared" si="1795"/>
        <v/>
      </c>
      <c r="CL3393" t="str">
        <f t="shared" si="1796"/>
        <v/>
      </c>
      <c r="CM3393" s="1" t="str">
        <f t="shared" si="1797"/>
        <v/>
      </c>
      <c r="CN3393" t="str">
        <f t="shared" si="1798"/>
        <v/>
      </c>
      <c r="CO3393" t="str">
        <f t="shared" si="1799"/>
        <v/>
      </c>
      <c r="CP3393" t="str">
        <f t="shared" si="1800"/>
        <v/>
      </c>
      <c r="CQ3393" s="2" t="str">
        <f t="shared" si="1801"/>
        <v/>
      </c>
      <c r="CR3393" s="14" t="str">
        <f t="shared" si="1802"/>
        <v/>
      </c>
      <c r="CS3393" s="13" t="str">
        <f t="shared" si="1803"/>
        <v/>
      </c>
      <c r="CT3393" t="str">
        <f t="shared" si="1804"/>
        <v/>
      </c>
      <c r="CU3393" s="1" t="str">
        <f t="shared" si="1805"/>
        <v/>
      </c>
      <c r="CV3393" t="str">
        <f t="shared" si="1806"/>
        <v/>
      </c>
      <c r="CW3393" t="str">
        <f t="shared" si="1807"/>
        <v/>
      </c>
      <c r="CX3393" s="1" t="str">
        <f t="shared" si="1808"/>
        <v/>
      </c>
      <c r="CY3393" s="2" t="str">
        <f t="shared" si="1809"/>
        <v/>
      </c>
      <c r="CZ3393" s="1" t="str">
        <f t="shared" si="1810"/>
        <v/>
      </c>
      <c r="DA3393" s="12" t="str">
        <f t="shared" si="1811"/>
        <v/>
      </c>
      <c r="DB3393" s="13" t="str">
        <f t="shared" si="1812"/>
        <v/>
      </c>
      <c r="DC3393" t="str">
        <f t="shared" si="1813"/>
        <v/>
      </c>
    </row>
    <row r="3394" spans="79:107" x14ac:dyDescent="0.2">
      <c r="CA3394" s="14"/>
      <c r="CB3394" s="13"/>
      <c r="CF3394" t="str">
        <f t="shared" si="1814"/>
        <v/>
      </c>
      <c r="CG3394" s="1" t="str">
        <f t="shared" si="1815"/>
        <v/>
      </c>
      <c r="CH3394" s="2" t="str">
        <f t="shared" si="1816"/>
        <v/>
      </c>
      <c r="CI3394" s="1" t="str">
        <f t="shared" si="1817"/>
        <v/>
      </c>
      <c r="CJ3394" s="12" t="str">
        <f t="shared" ref="CJ3394:CJ3457" si="1818">IF(BT3394=$BK$6,BR3394,"")</f>
        <v/>
      </c>
      <c r="CK3394" s="13" t="str">
        <f t="shared" ref="CK3394:CK3457" si="1819">IF(BT3394=$BK$6,BS3394,"")</f>
        <v/>
      </c>
      <c r="CL3394" t="str">
        <f t="shared" ref="CL3394:CL3457" si="1820">IF(BT3394=$BK$6,BT3394,"")</f>
        <v/>
      </c>
      <c r="CM3394" s="1" t="str">
        <f t="shared" ref="CM3394:CM3457" si="1821">IF(BT3394=$BK$6,BU3394,"")</f>
        <v/>
      </c>
      <c r="CN3394" t="str">
        <f t="shared" ref="CN3394:CN3457" si="1822">IF(BT3394=$BK$6,BV3394,"")</f>
        <v/>
      </c>
      <c r="CO3394" t="str">
        <f t="shared" ref="CO3394:CO3457" si="1823">IF(BT3394=$BK$6,BW3394,"")</f>
        <v/>
      </c>
      <c r="CP3394" t="str">
        <f t="shared" ref="CP3394:CP3457" si="1824">IF(BT3394=$BK$6,BX3394,"")</f>
        <v/>
      </c>
      <c r="CQ3394" s="2" t="str">
        <f t="shared" ref="CQ3394:CQ3457" si="1825">IF(BT3394=$BK$6,BY3394,"")</f>
        <v/>
      </c>
      <c r="CR3394" s="14" t="str">
        <f t="shared" ref="CR3394:CR3457" si="1826">IF(BV3394=$BK$6,BR3394,"")</f>
        <v/>
      </c>
      <c r="CS3394" s="13" t="str">
        <f t="shared" ref="CS3394:CS3457" si="1827">IF(BV3394=$BK$6,BS3394,"")</f>
        <v/>
      </c>
      <c r="CT3394" t="str">
        <f t="shared" ref="CT3394:CT3457" si="1828">IF(BV3394=$BK$6,BT3394,"")</f>
        <v/>
      </c>
      <c r="CU3394" s="1" t="str">
        <f t="shared" ref="CU3394:CU3457" si="1829">IF(BV3394=$BK$6,BU3394,"")</f>
        <v/>
      </c>
      <c r="CV3394" t="str">
        <f t="shared" ref="CV3394:CV3457" si="1830">IF(BV3394=$BK$6,BV3394,"")</f>
        <v/>
      </c>
      <c r="CW3394" t="str">
        <f t="shared" ref="CW3394:CW3457" si="1831">IF(BV3394=$BK$6,BW3394,"")</f>
        <v/>
      </c>
      <c r="CX3394" s="1" t="str">
        <f t="shared" ref="CX3394:CX3457" si="1832">IF(BV3394=$BK$6,BX3394,"")</f>
        <v/>
      </c>
      <c r="CY3394" s="2" t="str">
        <f t="shared" ref="CY3394:CY3457" si="1833">IF(BV3394=$BK$6,BY3394,"")</f>
        <v/>
      </c>
      <c r="CZ3394" s="1" t="str">
        <f t="shared" ref="CZ3394:CZ3457" si="1834">IF(BV3394=$BK$6,BZ3394,"")</f>
        <v/>
      </c>
      <c r="DA3394" s="12" t="str">
        <f t="shared" ref="DA3394:DA3457" si="1835">IF(CK3394=$BK$6,CI3394,"")</f>
        <v/>
      </c>
      <c r="DB3394" s="13" t="str">
        <f t="shared" ref="DB3394:DB3457" si="1836">IF(CK3394=$BK$6,CJ3394,"")</f>
        <v/>
      </c>
      <c r="DC3394" t="str">
        <f t="shared" ref="DC3394:DC3457" si="1837">IF(CK3394=$BK$6,CK3394,"")</f>
        <v/>
      </c>
    </row>
    <row r="3395" spans="79:107" x14ac:dyDescent="0.2">
      <c r="CA3395" s="14"/>
      <c r="CB3395" s="13"/>
      <c r="CF3395" t="str">
        <f t="shared" ref="CF3395:CF3458" si="1838">IF(BE3395=$BK$6,BF3395,"")</f>
        <v/>
      </c>
      <c r="CG3395" s="1" t="str">
        <f t="shared" ref="CG3395:CG3458" si="1839">IF(BE3395=$BK$6,BG3395,"")</f>
        <v/>
      </c>
      <c r="CH3395" s="2" t="str">
        <f t="shared" ref="CH3395:CH3458" si="1840">IF(BE3395=$BK$6,BH3395,"")</f>
        <v/>
      </c>
      <c r="CI3395" s="1" t="str">
        <f t="shared" ref="CI3395:CI3458" si="1841">IF(BE3395=$BK$6,BI3395,"")</f>
        <v/>
      </c>
      <c r="CJ3395" s="12" t="str">
        <f t="shared" si="1818"/>
        <v/>
      </c>
      <c r="CK3395" s="13" t="str">
        <f t="shared" si="1819"/>
        <v/>
      </c>
      <c r="CL3395" t="str">
        <f t="shared" si="1820"/>
        <v/>
      </c>
      <c r="CM3395" s="1" t="str">
        <f t="shared" si="1821"/>
        <v/>
      </c>
      <c r="CN3395" t="str">
        <f t="shared" si="1822"/>
        <v/>
      </c>
      <c r="CO3395" t="str">
        <f t="shared" si="1823"/>
        <v/>
      </c>
      <c r="CP3395" t="str">
        <f t="shared" si="1824"/>
        <v/>
      </c>
      <c r="CQ3395" s="2" t="str">
        <f t="shared" si="1825"/>
        <v/>
      </c>
      <c r="CR3395" s="14" t="str">
        <f t="shared" si="1826"/>
        <v/>
      </c>
      <c r="CS3395" s="13" t="str">
        <f t="shared" si="1827"/>
        <v/>
      </c>
      <c r="CT3395" t="str">
        <f t="shared" si="1828"/>
        <v/>
      </c>
      <c r="CU3395" s="1" t="str">
        <f t="shared" si="1829"/>
        <v/>
      </c>
      <c r="CV3395" t="str">
        <f t="shared" si="1830"/>
        <v/>
      </c>
      <c r="CW3395" t="str">
        <f t="shared" si="1831"/>
        <v/>
      </c>
      <c r="CX3395" s="1" t="str">
        <f t="shared" si="1832"/>
        <v/>
      </c>
      <c r="CY3395" s="2" t="str">
        <f t="shared" si="1833"/>
        <v/>
      </c>
      <c r="CZ3395" s="1" t="str">
        <f t="shared" si="1834"/>
        <v/>
      </c>
      <c r="DA3395" s="12" t="str">
        <f t="shared" si="1835"/>
        <v/>
      </c>
      <c r="DB3395" s="13" t="str">
        <f t="shared" si="1836"/>
        <v/>
      </c>
      <c r="DC3395" t="str">
        <f t="shared" si="1837"/>
        <v/>
      </c>
    </row>
    <row r="3396" spans="79:107" x14ac:dyDescent="0.2">
      <c r="CA3396" s="14"/>
      <c r="CB3396" s="13"/>
      <c r="CF3396" t="str">
        <f t="shared" si="1838"/>
        <v/>
      </c>
      <c r="CG3396" s="1" t="str">
        <f t="shared" si="1839"/>
        <v/>
      </c>
      <c r="CH3396" s="2" t="str">
        <f t="shared" si="1840"/>
        <v/>
      </c>
      <c r="CI3396" s="1" t="str">
        <f t="shared" si="1841"/>
        <v/>
      </c>
      <c r="CJ3396" s="12" t="str">
        <f t="shared" si="1818"/>
        <v/>
      </c>
      <c r="CK3396" s="13" t="str">
        <f t="shared" si="1819"/>
        <v/>
      </c>
      <c r="CL3396" t="str">
        <f t="shared" si="1820"/>
        <v/>
      </c>
      <c r="CM3396" s="1" t="str">
        <f t="shared" si="1821"/>
        <v/>
      </c>
      <c r="CN3396" t="str">
        <f t="shared" si="1822"/>
        <v/>
      </c>
      <c r="CO3396" t="str">
        <f t="shared" si="1823"/>
        <v/>
      </c>
      <c r="CP3396" t="str">
        <f t="shared" si="1824"/>
        <v/>
      </c>
      <c r="CQ3396" s="2" t="str">
        <f t="shared" si="1825"/>
        <v/>
      </c>
      <c r="CR3396" s="14" t="str">
        <f t="shared" si="1826"/>
        <v/>
      </c>
      <c r="CS3396" s="13" t="str">
        <f t="shared" si="1827"/>
        <v/>
      </c>
      <c r="CT3396" t="str">
        <f t="shared" si="1828"/>
        <v/>
      </c>
      <c r="CU3396" s="1" t="str">
        <f t="shared" si="1829"/>
        <v/>
      </c>
      <c r="CV3396" t="str">
        <f t="shared" si="1830"/>
        <v/>
      </c>
      <c r="CW3396" t="str">
        <f t="shared" si="1831"/>
        <v/>
      </c>
      <c r="CX3396" s="1" t="str">
        <f t="shared" si="1832"/>
        <v/>
      </c>
      <c r="CY3396" s="2" t="str">
        <f t="shared" si="1833"/>
        <v/>
      </c>
      <c r="CZ3396" s="1" t="str">
        <f t="shared" si="1834"/>
        <v/>
      </c>
      <c r="DA3396" s="12" t="str">
        <f t="shared" si="1835"/>
        <v/>
      </c>
      <c r="DB3396" s="13" t="str">
        <f t="shared" si="1836"/>
        <v/>
      </c>
      <c r="DC3396" t="str">
        <f t="shared" si="1837"/>
        <v/>
      </c>
    </row>
    <row r="3397" spans="79:107" x14ac:dyDescent="0.2">
      <c r="CA3397" s="14"/>
      <c r="CB3397" s="13"/>
      <c r="CF3397" t="str">
        <f t="shared" si="1838"/>
        <v/>
      </c>
      <c r="CG3397" s="1" t="str">
        <f t="shared" si="1839"/>
        <v/>
      </c>
      <c r="CH3397" s="2" t="str">
        <f t="shared" si="1840"/>
        <v/>
      </c>
      <c r="CI3397" s="1" t="str">
        <f t="shared" si="1841"/>
        <v/>
      </c>
      <c r="CJ3397" s="12" t="str">
        <f t="shared" si="1818"/>
        <v/>
      </c>
      <c r="CK3397" s="13" t="str">
        <f t="shared" si="1819"/>
        <v/>
      </c>
      <c r="CL3397" t="str">
        <f t="shared" si="1820"/>
        <v/>
      </c>
      <c r="CM3397" s="1" t="str">
        <f t="shared" si="1821"/>
        <v/>
      </c>
      <c r="CN3397" t="str">
        <f t="shared" si="1822"/>
        <v/>
      </c>
      <c r="CO3397" t="str">
        <f t="shared" si="1823"/>
        <v/>
      </c>
      <c r="CP3397" t="str">
        <f t="shared" si="1824"/>
        <v/>
      </c>
      <c r="CQ3397" s="2" t="str">
        <f t="shared" si="1825"/>
        <v/>
      </c>
      <c r="CR3397" s="14" t="str">
        <f t="shared" si="1826"/>
        <v/>
      </c>
      <c r="CS3397" s="13" t="str">
        <f t="shared" si="1827"/>
        <v/>
      </c>
      <c r="CT3397" t="str">
        <f t="shared" si="1828"/>
        <v/>
      </c>
      <c r="CU3397" s="1" t="str">
        <f t="shared" si="1829"/>
        <v/>
      </c>
      <c r="CV3397" t="str">
        <f t="shared" si="1830"/>
        <v/>
      </c>
      <c r="CW3397" t="str">
        <f t="shared" si="1831"/>
        <v/>
      </c>
      <c r="CX3397" s="1" t="str">
        <f t="shared" si="1832"/>
        <v/>
      </c>
      <c r="CY3397" s="2" t="str">
        <f t="shared" si="1833"/>
        <v/>
      </c>
      <c r="CZ3397" s="1" t="str">
        <f t="shared" si="1834"/>
        <v/>
      </c>
      <c r="DA3397" s="12" t="str">
        <f t="shared" si="1835"/>
        <v/>
      </c>
      <c r="DB3397" s="13" t="str">
        <f t="shared" si="1836"/>
        <v/>
      </c>
      <c r="DC3397" t="str">
        <f t="shared" si="1837"/>
        <v/>
      </c>
    </row>
    <row r="3398" spans="79:107" x14ac:dyDescent="0.2">
      <c r="CA3398" s="14"/>
      <c r="CB3398" s="13"/>
      <c r="CF3398" t="str">
        <f t="shared" si="1838"/>
        <v/>
      </c>
      <c r="CG3398" s="1" t="str">
        <f t="shared" si="1839"/>
        <v/>
      </c>
      <c r="CH3398" s="2" t="str">
        <f t="shared" si="1840"/>
        <v/>
      </c>
      <c r="CI3398" s="1" t="str">
        <f t="shared" si="1841"/>
        <v/>
      </c>
      <c r="CJ3398" s="12" t="str">
        <f t="shared" si="1818"/>
        <v/>
      </c>
      <c r="CK3398" s="13" t="str">
        <f t="shared" si="1819"/>
        <v/>
      </c>
      <c r="CL3398" t="str">
        <f t="shared" si="1820"/>
        <v/>
      </c>
      <c r="CM3398" s="1" t="str">
        <f t="shared" si="1821"/>
        <v/>
      </c>
      <c r="CN3398" t="str">
        <f t="shared" si="1822"/>
        <v/>
      </c>
      <c r="CO3398" t="str">
        <f t="shared" si="1823"/>
        <v/>
      </c>
      <c r="CP3398" t="str">
        <f t="shared" si="1824"/>
        <v/>
      </c>
      <c r="CQ3398" s="2" t="str">
        <f t="shared" si="1825"/>
        <v/>
      </c>
      <c r="CR3398" s="14" t="str">
        <f t="shared" si="1826"/>
        <v/>
      </c>
      <c r="CS3398" s="13" t="str">
        <f t="shared" si="1827"/>
        <v/>
      </c>
      <c r="CT3398" t="str">
        <f t="shared" si="1828"/>
        <v/>
      </c>
      <c r="CU3398" s="1" t="str">
        <f t="shared" si="1829"/>
        <v/>
      </c>
      <c r="CV3398" t="str">
        <f t="shared" si="1830"/>
        <v/>
      </c>
      <c r="CW3398" t="str">
        <f t="shared" si="1831"/>
        <v/>
      </c>
      <c r="CX3398" s="1" t="str">
        <f t="shared" si="1832"/>
        <v/>
      </c>
      <c r="CY3398" s="2" t="str">
        <f t="shared" si="1833"/>
        <v/>
      </c>
      <c r="CZ3398" s="1" t="str">
        <f t="shared" si="1834"/>
        <v/>
      </c>
      <c r="DA3398" s="12" t="str">
        <f t="shared" si="1835"/>
        <v/>
      </c>
      <c r="DB3398" s="13" t="str">
        <f t="shared" si="1836"/>
        <v/>
      </c>
      <c r="DC3398" t="str">
        <f t="shared" si="1837"/>
        <v/>
      </c>
    </row>
    <row r="3399" spans="79:107" x14ac:dyDescent="0.2">
      <c r="CA3399" s="14"/>
      <c r="CB3399" s="13"/>
      <c r="CF3399" t="str">
        <f t="shared" si="1838"/>
        <v/>
      </c>
      <c r="CG3399" s="1" t="str">
        <f t="shared" si="1839"/>
        <v/>
      </c>
      <c r="CH3399" s="2" t="str">
        <f t="shared" si="1840"/>
        <v/>
      </c>
      <c r="CI3399" s="1" t="str">
        <f t="shared" si="1841"/>
        <v/>
      </c>
      <c r="CJ3399" s="12" t="str">
        <f t="shared" si="1818"/>
        <v/>
      </c>
      <c r="CK3399" s="13" t="str">
        <f t="shared" si="1819"/>
        <v/>
      </c>
      <c r="CL3399" t="str">
        <f t="shared" si="1820"/>
        <v/>
      </c>
      <c r="CM3399" s="1" t="str">
        <f t="shared" si="1821"/>
        <v/>
      </c>
      <c r="CN3399" t="str">
        <f t="shared" si="1822"/>
        <v/>
      </c>
      <c r="CO3399" t="str">
        <f t="shared" si="1823"/>
        <v/>
      </c>
      <c r="CP3399" t="str">
        <f t="shared" si="1824"/>
        <v/>
      </c>
      <c r="CQ3399" s="2" t="str">
        <f t="shared" si="1825"/>
        <v/>
      </c>
      <c r="CR3399" s="14" t="str">
        <f t="shared" si="1826"/>
        <v/>
      </c>
      <c r="CS3399" s="13" t="str">
        <f t="shared" si="1827"/>
        <v/>
      </c>
      <c r="CT3399" t="str">
        <f t="shared" si="1828"/>
        <v/>
      </c>
      <c r="CU3399" s="1" t="str">
        <f t="shared" si="1829"/>
        <v/>
      </c>
      <c r="CV3399" t="str">
        <f t="shared" si="1830"/>
        <v/>
      </c>
      <c r="CW3399" t="str">
        <f t="shared" si="1831"/>
        <v/>
      </c>
      <c r="CX3399" s="1" t="str">
        <f t="shared" si="1832"/>
        <v/>
      </c>
      <c r="CY3399" s="2" t="str">
        <f t="shared" si="1833"/>
        <v/>
      </c>
      <c r="CZ3399" s="1" t="str">
        <f t="shared" si="1834"/>
        <v/>
      </c>
      <c r="DA3399" s="12" t="str">
        <f t="shared" si="1835"/>
        <v/>
      </c>
      <c r="DB3399" s="13" t="str">
        <f t="shared" si="1836"/>
        <v/>
      </c>
      <c r="DC3399" t="str">
        <f t="shared" si="1837"/>
        <v/>
      </c>
    </row>
    <row r="3400" spans="79:107" x14ac:dyDescent="0.2">
      <c r="CA3400" s="14"/>
      <c r="CB3400" s="13"/>
      <c r="CF3400" t="str">
        <f t="shared" si="1838"/>
        <v/>
      </c>
      <c r="CG3400" s="1" t="str">
        <f t="shared" si="1839"/>
        <v/>
      </c>
      <c r="CH3400" s="2" t="str">
        <f t="shared" si="1840"/>
        <v/>
      </c>
      <c r="CI3400" s="1" t="str">
        <f t="shared" si="1841"/>
        <v/>
      </c>
      <c r="CJ3400" s="12" t="str">
        <f t="shared" si="1818"/>
        <v/>
      </c>
      <c r="CK3400" s="13" t="str">
        <f t="shared" si="1819"/>
        <v/>
      </c>
      <c r="CL3400" t="str">
        <f t="shared" si="1820"/>
        <v/>
      </c>
      <c r="CM3400" s="1" t="str">
        <f t="shared" si="1821"/>
        <v/>
      </c>
      <c r="CN3400" t="str">
        <f t="shared" si="1822"/>
        <v/>
      </c>
      <c r="CO3400" t="str">
        <f t="shared" si="1823"/>
        <v/>
      </c>
      <c r="CP3400" t="str">
        <f t="shared" si="1824"/>
        <v/>
      </c>
      <c r="CQ3400" s="2" t="str">
        <f t="shared" si="1825"/>
        <v/>
      </c>
      <c r="CR3400" s="14" t="str">
        <f t="shared" si="1826"/>
        <v/>
      </c>
      <c r="CS3400" s="13" t="str">
        <f t="shared" si="1827"/>
        <v/>
      </c>
      <c r="CT3400" t="str">
        <f t="shared" si="1828"/>
        <v/>
      </c>
      <c r="CU3400" s="1" t="str">
        <f t="shared" si="1829"/>
        <v/>
      </c>
      <c r="CV3400" t="str">
        <f t="shared" si="1830"/>
        <v/>
      </c>
      <c r="CW3400" t="str">
        <f t="shared" si="1831"/>
        <v/>
      </c>
      <c r="CX3400" s="1" t="str">
        <f t="shared" si="1832"/>
        <v/>
      </c>
      <c r="CY3400" s="2" t="str">
        <f t="shared" si="1833"/>
        <v/>
      </c>
      <c r="CZ3400" s="1" t="str">
        <f t="shared" si="1834"/>
        <v/>
      </c>
      <c r="DA3400" s="12" t="str">
        <f t="shared" si="1835"/>
        <v/>
      </c>
      <c r="DB3400" s="13" t="str">
        <f t="shared" si="1836"/>
        <v/>
      </c>
      <c r="DC3400" t="str">
        <f t="shared" si="1837"/>
        <v/>
      </c>
    </row>
    <row r="3401" spans="79:107" x14ac:dyDescent="0.2">
      <c r="CA3401" s="14"/>
      <c r="CB3401" s="13"/>
      <c r="CF3401" t="str">
        <f t="shared" si="1838"/>
        <v/>
      </c>
      <c r="CG3401" s="1" t="str">
        <f t="shared" si="1839"/>
        <v/>
      </c>
      <c r="CH3401" s="2" t="str">
        <f t="shared" si="1840"/>
        <v/>
      </c>
      <c r="CI3401" s="1" t="str">
        <f t="shared" si="1841"/>
        <v/>
      </c>
      <c r="CJ3401" s="12" t="str">
        <f t="shared" si="1818"/>
        <v/>
      </c>
      <c r="CK3401" s="13" t="str">
        <f t="shared" si="1819"/>
        <v/>
      </c>
      <c r="CL3401" t="str">
        <f t="shared" si="1820"/>
        <v/>
      </c>
      <c r="CM3401" s="1" t="str">
        <f t="shared" si="1821"/>
        <v/>
      </c>
      <c r="CN3401" t="str">
        <f t="shared" si="1822"/>
        <v/>
      </c>
      <c r="CO3401" t="str">
        <f t="shared" si="1823"/>
        <v/>
      </c>
      <c r="CP3401" t="str">
        <f t="shared" si="1824"/>
        <v/>
      </c>
      <c r="CQ3401" s="2" t="str">
        <f t="shared" si="1825"/>
        <v/>
      </c>
      <c r="CR3401" s="14" t="str">
        <f t="shared" si="1826"/>
        <v/>
      </c>
      <c r="CS3401" s="13" t="str">
        <f t="shared" si="1827"/>
        <v/>
      </c>
      <c r="CT3401" t="str">
        <f t="shared" si="1828"/>
        <v/>
      </c>
      <c r="CU3401" s="1" t="str">
        <f t="shared" si="1829"/>
        <v/>
      </c>
      <c r="CV3401" t="str">
        <f t="shared" si="1830"/>
        <v/>
      </c>
      <c r="CW3401" t="str">
        <f t="shared" si="1831"/>
        <v/>
      </c>
      <c r="CX3401" s="1" t="str">
        <f t="shared" si="1832"/>
        <v/>
      </c>
      <c r="CY3401" s="2" t="str">
        <f t="shared" si="1833"/>
        <v/>
      </c>
      <c r="CZ3401" s="1" t="str">
        <f t="shared" si="1834"/>
        <v/>
      </c>
      <c r="DA3401" s="12" t="str">
        <f t="shared" si="1835"/>
        <v/>
      </c>
      <c r="DB3401" s="13" t="str">
        <f t="shared" si="1836"/>
        <v/>
      </c>
      <c r="DC3401" t="str">
        <f t="shared" si="1837"/>
        <v/>
      </c>
    </row>
    <row r="3402" spans="79:107" x14ac:dyDescent="0.2">
      <c r="CA3402" s="14"/>
      <c r="CB3402" s="13"/>
      <c r="CF3402" t="str">
        <f t="shared" si="1838"/>
        <v/>
      </c>
      <c r="CG3402" s="1" t="str">
        <f t="shared" si="1839"/>
        <v/>
      </c>
      <c r="CH3402" s="2" t="str">
        <f t="shared" si="1840"/>
        <v/>
      </c>
      <c r="CI3402" s="1" t="str">
        <f t="shared" si="1841"/>
        <v/>
      </c>
      <c r="CJ3402" s="12" t="str">
        <f t="shared" si="1818"/>
        <v/>
      </c>
      <c r="CK3402" s="13" t="str">
        <f t="shared" si="1819"/>
        <v/>
      </c>
      <c r="CL3402" t="str">
        <f t="shared" si="1820"/>
        <v/>
      </c>
      <c r="CM3402" s="1" t="str">
        <f t="shared" si="1821"/>
        <v/>
      </c>
      <c r="CN3402" t="str">
        <f t="shared" si="1822"/>
        <v/>
      </c>
      <c r="CO3402" t="str">
        <f t="shared" si="1823"/>
        <v/>
      </c>
      <c r="CP3402" t="str">
        <f t="shared" si="1824"/>
        <v/>
      </c>
      <c r="CQ3402" s="2" t="str">
        <f t="shared" si="1825"/>
        <v/>
      </c>
      <c r="CR3402" s="14" t="str">
        <f t="shared" si="1826"/>
        <v/>
      </c>
      <c r="CS3402" s="13" t="str">
        <f t="shared" si="1827"/>
        <v/>
      </c>
      <c r="CT3402" t="str">
        <f t="shared" si="1828"/>
        <v/>
      </c>
      <c r="CU3402" s="1" t="str">
        <f t="shared" si="1829"/>
        <v/>
      </c>
      <c r="CV3402" t="str">
        <f t="shared" si="1830"/>
        <v/>
      </c>
      <c r="CW3402" t="str">
        <f t="shared" si="1831"/>
        <v/>
      </c>
      <c r="CX3402" s="1" t="str">
        <f t="shared" si="1832"/>
        <v/>
      </c>
      <c r="CY3402" s="2" t="str">
        <f t="shared" si="1833"/>
        <v/>
      </c>
      <c r="CZ3402" s="1" t="str">
        <f t="shared" si="1834"/>
        <v/>
      </c>
      <c r="DA3402" s="12" t="str">
        <f t="shared" si="1835"/>
        <v/>
      </c>
      <c r="DB3402" s="13" t="str">
        <f t="shared" si="1836"/>
        <v/>
      </c>
      <c r="DC3402" t="str">
        <f t="shared" si="1837"/>
        <v/>
      </c>
    </row>
    <row r="3403" spans="79:107" x14ac:dyDescent="0.2">
      <c r="CA3403" s="14"/>
      <c r="CB3403" s="13"/>
      <c r="CF3403" t="str">
        <f t="shared" si="1838"/>
        <v/>
      </c>
      <c r="CG3403" s="1" t="str">
        <f t="shared" si="1839"/>
        <v/>
      </c>
      <c r="CH3403" s="2" t="str">
        <f t="shared" si="1840"/>
        <v/>
      </c>
      <c r="CI3403" s="1" t="str">
        <f t="shared" si="1841"/>
        <v/>
      </c>
      <c r="CJ3403" s="12" t="str">
        <f t="shared" si="1818"/>
        <v/>
      </c>
      <c r="CK3403" s="13" t="str">
        <f t="shared" si="1819"/>
        <v/>
      </c>
      <c r="CL3403" t="str">
        <f t="shared" si="1820"/>
        <v/>
      </c>
      <c r="CM3403" s="1" t="str">
        <f t="shared" si="1821"/>
        <v/>
      </c>
      <c r="CN3403" t="str">
        <f t="shared" si="1822"/>
        <v/>
      </c>
      <c r="CO3403" t="str">
        <f t="shared" si="1823"/>
        <v/>
      </c>
      <c r="CP3403" t="str">
        <f t="shared" si="1824"/>
        <v/>
      </c>
      <c r="CQ3403" s="2" t="str">
        <f t="shared" si="1825"/>
        <v/>
      </c>
      <c r="CR3403" s="14" t="str">
        <f t="shared" si="1826"/>
        <v/>
      </c>
      <c r="CS3403" s="13" t="str">
        <f t="shared" si="1827"/>
        <v/>
      </c>
      <c r="CT3403" t="str">
        <f t="shared" si="1828"/>
        <v/>
      </c>
      <c r="CU3403" s="1" t="str">
        <f t="shared" si="1829"/>
        <v/>
      </c>
      <c r="CV3403" t="str">
        <f t="shared" si="1830"/>
        <v/>
      </c>
      <c r="CW3403" t="str">
        <f t="shared" si="1831"/>
        <v/>
      </c>
      <c r="CX3403" s="1" t="str">
        <f t="shared" si="1832"/>
        <v/>
      </c>
      <c r="CY3403" s="2" t="str">
        <f t="shared" si="1833"/>
        <v/>
      </c>
      <c r="CZ3403" s="1" t="str">
        <f t="shared" si="1834"/>
        <v/>
      </c>
      <c r="DA3403" s="12" t="str">
        <f t="shared" si="1835"/>
        <v/>
      </c>
      <c r="DB3403" s="13" t="str">
        <f t="shared" si="1836"/>
        <v/>
      </c>
      <c r="DC3403" t="str">
        <f t="shared" si="1837"/>
        <v/>
      </c>
    </row>
    <row r="3404" spans="79:107" x14ac:dyDescent="0.2">
      <c r="CA3404" s="14"/>
      <c r="CB3404" s="13"/>
      <c r="CF3404" t="str">
        <f t="shared" si="1838"/>
        <v/>
      </c>
      <c r="CG3404" s="1" t="str">
        <f t="shared" si="1839"/>
        <v/>
      </c>
      <c r="CH3404" s="2" t="str">
        <f t="shared" si="1840"/>
        <v/>
      </c>
      <c r="CI3404" s="1" t="str">
        <f t="shared" si="1841"/>
        <v/>
      </c>
      <c r="CJ3404" s="12" t="str">
        <f t="shared" si="1818"/>
        <v/>
      </c>
      <c r="CK3404" s="13" t="str">
        <f t="shared" si="1819"/>
        <v/>
      </c>
      <c r="CL3404" t="str">
        <f t="shared" si="1820"/>
        <v/>
      </c>
      <c r="CM3404" s="1" t="str">
        <f t="shared" si="1821"/>
        <v/>
      </c>
      <c r="CN3404" t="str">
        <f t="shared" si="1822"/>
        <v/>
      </c>
      <c r="CO3404" t="str">
        <f t="shared" si="1823"/>
        <v/>
      </c>
      <c r="CP3404" t="str">
        <f t="shared" si="1824"/>
        <v/>
      </c>
      <c r="CQ3404" s="2" t="str">
        <f t="shared" si="1825"/>
        <v/>
      </c>
      <c r="CR3404" s="14" t="str">
        <f t="shared" si="1826"/>
        <v/>
      </c>
      <c r="CS3404" s="13" t="str">
        <f t="shared" si="1827"/>
        <v/>
      </c>
      <c r="CT3404" t="str">
        <f t="shared" si="1828"/>
        <v/>
      </c>
      <c r="CU3404" s="1" t="str">
        <f t="shared" si="1829"/>
        <v/>
      </c>
      <c r="CV3404" t="str">
        <f t="shared" si="1830"/>
        <v/>
      </c>
      <c r="CW3404" t="str">
        <f t="shared" si="1831"/>
        <v/>
      </c>
      <c r="CX3404" s="1" t="str">
        <f t="shared" si="1832"/>
        <v/>
      </c>
      <c r="CY3404" s="2" t="str">
        <f t="shared" si="1833"/>
        <v/>
      </c>
      <c r="CZ3404" s="1" t="str">
        <f t="shared" si="1834"/>
        <v/>
      </c>
      <c r="DA3404" s="12" t="str">
        <f t="shared" si="1835"/>
        <v/>
      </c>
      <c r="DB3404" s="13" t="str">
        <f t="shared" si="1836"/>
        <v/>
      </c>
      <c r="DC3404" t="str">
        <f t="shared" si="1837"/>
        <v/>
      </c>
    </row>
    <row r="3405" spans="79:107" x14ac:dyDescent="0.2">
      <c r="CA3405" s="14"/>
      <c r="CB3405" s="13"/>
      <c r="CF3405" t="str">
        <f t="shared" si="1838"/>
        <v/>
      </c>
      <c r="CG3405" s="1" t="str">
        <f t="shared" si="1839"/>
        <v/>
      </c>
      <c r="CH3405" s="2" t="str">
        <f t="shared" si="1840"/>
        <v/>
      </c>
      <c r="CI3405" s="1" t="str">
        <f t="shared" si="1841"/>
        <v/>
      </c>
      <c r="CJ3405" s="12" t="str">
        <f t="shared" si="1818"/>
        <v/>
      </c>
      <c r="CK3405" s="13" t="str">
        <f t="shared" si="1819"/>
        <v/>
      </c>
      <c r="CL3405" t="str">
        <f t="shared" si="1820"/>
        <v/>
      </c>
      <c r="CM3405" s="1" t="str">
        <f t="shared" si="1821"/>
        <v/>
      </c>
      <c r="CN3405" t="str">
        <f t="shared" si="1822"/>
        <v/>
      </c>
      <c r="CO3405" t="str">
        <f t="shared" si="1823"/>
        <v/>
      </c>
      <c r="CP3405" t="str">
        <f t="shared" si="1824"/>
        <v/>
      </c>
      <c r="CQ3405" s="2" t="str">
        <f t="shared" si="1825"/>
        <v/>
      </c>
      <c r="CR3405" s="14" t="str">
        <f t="shared" si="1826"/>
        <v/>
      </c>
      <c r="CS3405" s="13" t="str">
        <f t="shared" si="1827"/>
        <v/>
      </c>
      <c r="CT3405" t="str">
        <f t="shared" si="1828"/>
        <v/>
      </c>
      <c r="CU3405" s="1" t="str">
        <f t="shared" si="1829"/>
        <v/>
      </c>
      <c r="CV3405" t="str">
        <f t="shared" si="1830"/>
        <v/>
      </c>
      <c r="CW3405" t="str">
        <f t="shared" si="1831"/>
        <v/>
      </c>
      <c r="CX3405" s="1" t="str">
        <f t="shared" si="1832"/>
        <v/>
      </c>
      <c r="CY3405" s="2" t="str">
        <f t="shared" si="1833"/>
        <v/>
      </c>
      <c r="CZ3405" s="1" t="str">
        <f t="shared" si="1834"/>
        <v/>
      </c>
      <c r="DA3405" s="12" t="str">
        <f t="shared" si="1835"/>
        <v/>
      </c>
      <c r="DB3405" s="13" t="str">
        <f t="shared" si="1836"/>
        <v/>
      </c>
      <c r="DC3405" t="str">
        <f t="shared" si="1837"/>
        <v/>
      </c>
    </row>
    <row r="3406" spans="79:107" x14ac:dyDescent="0.2">
      <c r="CA3406" s="14"/>
      <c r="CB3406" s="13"/>
      <c r="CF3406" t="str">
        <f t="shared" si="1838"/>
        <v/>
      </c>
      <c r="CG3406" s="1" t="str">
        <f t="shared" si="1839"/>
        <v/>
      </c>
      <c r="CH3406" s="2" t="str">
        <f t="shared" si="1840"/>
        <v/>
      </c>
      <c r="CI3406" s="1" t="str">
        <f t="shared" si="1841"/>
        <v/>
      </c>
      <c r="CJ3406" s="12" t="str">
        <f t="shared" si="1818"/>
        <v/>
      </c>
      <c r="CK3406" s="13" t="str">
        <f t="shared" si="1819"/>
        <v/>
      </c>
      <c r="CL3406" t="str">
        <f t="shared" si="1820"/>
        <v/>
      </c>
      <c r="CM3406" s="1" t="str">
        <f t="shared" si="1821"/>
        <v/>
      </c>
      <c r="CN3406" t="str">
        <f t="shared" si="1822"/>
        <v/>
      </c>
      <c r="CO3406" t="str">
        <f t="shared" si="1823"/>
        <v/>
      </c>
      <c r="CP3406" t="str">
        <f t="shared" si="1824"/>
        <v/>
      </c>
      <c r="CQ3406" s="2" t="str">
        <f t="shared" si="1825"/>
        <v/>
      </c>
      <c r="CR3406" s="14" t="str">
        <f t="shared" si="1826"/>
        <v/>
      </c>
      <c r="CS3406" s="13" t="str">
        <f t="shared" si="1827"/>
        <v/>
      </c>
      <c r="CT3406" t="str">
        <f t="shared" si="1828"/>
        <v/>
      </c>
      <c r="CU3406" s="1" t="str">
        <f t="shared" si="1829"/>
        <v/>
      </c>
      <c r="CV3406" t="str">
        <f t="shared" si="1830"/>
        <v/>
      </c>
      <c r="CW3406" t="str">
        <f t="shared" si="1831"/>
        <v/>
      </c>
      <c r="CX3406" s="1" t="str">
        <f t="shared" si="1832"/>
        <v/>
      </c>
      <c r="CY3406" s="2" t="str">
        <f t="shared" si="1833"/>
        <v/>
      </c>
      <c r="CZ3406" s="1" t="str">
        <f t="shared" si="1834"/>
        <v/>
      </c>
      <c r="DA3406" s="12" t="str">
        <f t="shared" si="1835"/>
        <v/>
      </c>
      <c r="DB3406" s="13" t="str">
        <f t="shared" si="1836"/>
        <v/>
      </c>
      <c r="DC3406" t="str">
        <f t="shared" si="1837"/>
        <v/>
      </c>
    </row>
    <row r="3407" spans="79:107" x14ac:dyDescent="0.2">
      <c r="CA3407" s="14"/>
      <c r="CB3407" s="13"/>
      <c r="CF3407" t="str">
        <f t="shared" si="1838"/>
        <v/>
      </c>
      <c r="CG3407" s="1" t="str">
        <f t="shared" si="1839"/>
        <v/>
      </c>
      <c r="CH3407" s="2" t="str">
        <f t="shared" si="1840"/>
        <v/>
      </c>
      <c r="CI3407" s="1" t="str">
        <f t="shared" si="1841"/>
        <v/>
      </c>
      <c r="CJ3407" s="12" t="str">
        <f t="shared" si="1818"/>
        <v/>
      </c>
      <c r="CK3407" s="13" t="str">
        <f t="shared" si="1819"/>
        <v/>
      </c>
      <c r="CL3407" t="str">
        <f t="shared" si="1820"/>
        <v/>
      </c>
      <c r="CM3407" s="1" t="str">
        <f t="shared" si="1821"/>
        <v/>
      </c>
      <c r="CN3407" t="str">
        <f t="shared" si="1822"/>
        <v/>
      </c>
      <c r="CO3407" t="str">
        <f t="shared" si="1823"/>
        <v/>
      </c>
      <c r="CP3407" t="str">
        <f t="shared" si="1824"/>
        <v/>
      </c>
      <c r="CQ3407" s="2" t="str">
        <f t="shared" si="1825"/>
        <v/>
      </c>
      <c r="CR3407" s="14" t="str">
        <f t="shared" si="1826"/>
        <v/>
      </c>
      <c r="CS3407" s="13" t="str">
        <f t="shared" si="1827"/>
        <v/>
      </c>
      <c r="CT3407" t="str">
        <f t="shared" si="1828"/>
        <v/>
      </c>
      <c r="CU3407" s="1" t="str">
        <f t="shared" si="1829"/>
        <v/>
      </c>
      <c r="CV3407" t="str">
        <f t="shared" si="1830"/>
        <v/>
      </c>
      <c r="CW3407" t="str">
        <f t="shared" si="1831"/>
        <v/>
      </c>
      <c r="CX3407" s="1" t="str">
        <f t="shared" si="1832"/>
        <v/>
      </c>
      <c r="CY3407" s="2" t="str">
        <f t="shared" si="1833"/>
        <v/>
      </c>
      <c r="CZ3407" s="1" t="str">
        <f t="shared" si="1834"/>
        <v/>
      </c>
      <c r="DA3407" s="12" t="str">
        <f t="shared" si="1835"/>
        <v/>
      </c>
      <c r="DB3407" s="13" t="str">
        <f t="shared" si="1836"/>
        <v/>
      </c>
      <c r="DC3407" t="str">
        <f t="shared" si="1837"/>
        <v/>
      </c>
    </row>
    <row r="3408" spans="79:107" x14ac:dyDescent="0.2">
      <c r="CA3408" s="14"/>
      <c r="CB3408" s="13"/>
      <c r="CF3408" t="str">
        <f t="shared" si="1838"/>
        <v/>
      </c>
      <c r="CG3408" s="1" t="str">
        <f t="shared" si="1839"/>
        <v/>
      </c>
      <c r="CH3408" s="2" t="str">
        <f t="shared" si="1840"/>
        <v/>
      </c>
      <c r="CI3408" s="1" t="str">
        <f t="shared" si="1841"/>
        <v/>
      </c>
      <c r="CJ3408" s="12" t="str">
        <f t="shared" si="1818"/>
        <v/>
      </c>
      <c r="CK3408" s="13" t="str">
        <f t="shared" si="1819"/>
        <v/>
      </c>
      <c r="CL3408" t="str">
        <f t="shared" si="1820"/>
        <v/>
      </c>
      <c r="CM3408" s="1" t="str">
        <f t="shared" si="1821"/>
        <v/>
      </c>
      <c r="CN3408" t="str">
        <f t="shared" si="1822"/>
        <v/>
      </c>
      <c r="CO3408" t="str">
        <f t="shared" si="1823"/>
        <v/>
      </c>
      <c r="CP3408" t="str">
        <f t="shared" si="1824"/>
        <v/>
      </c>
      <c r="CQ3408" s="2" t="str">
        <f t="shared" si="1825"/>
        <v/>
      </c>
      <c r="CR3408" s="14" t="str">
        <f t="shared" si="1826"/>
        <v/>
      </c>
      <c r="CS3408" s="13" t="str">
        <f t="shared" si="1827"/>
        <v/>
      </c>
      <c r="CT3408" t="str">
        <f t="shared" si="1828"/>
        <v/>
      </c>
      <c r="CU3408" s="1" t="str">
        <f t="shared" si="1829"/>
        <v/>
      </c>
      <c r="CV3408" t="str">
        <f t="shared" si="1830"/>
        <v/>
      </c>
      <c r="CW3408" t="str">
        <f t="shared" si="1831"/>
        <v/>
      </c>
      <c r="CX3408" s="1" t="str">
        <f t="shared" si="1832"/>
        <v/>
      </c>
      <c r="CY3408" s="2" t="str">
        <f t="shared" si="1833"/>
        <v/>
      </c>
      <c r="CZ3408" s="1" t="str">
        <f t="shared" si="1834"/>
        <v/>
      </c>
      <c r="DA3408" s="12" t="str">
        <f t="shared" si="1835"/>
        <v/>
      </c>
      <c r="DB3408" s="13" t="str">
        <f t="shared" si="1836"/>
        <v/>
      </c>
      <c r="DC3408" t="str">
        <f t="shared" si="1837"/>
        <v/>
      </c>
    </row>
    <row r="3409" spans="79:107" x14ac:dyDescent="0.2">
      <c r="CA3409" s="14"/>
      <c r="CB3409" s="13"/>
      <c r="CF3409" t="str">
        <f t="shared" si="1838"/>
        <v/>
      </c>
      <c r="CG3409" s="1" t="str">
        <f t="shared" si="1839"/>
        <v/>
      </c>
      <c r="CH3409" s="2" t="str">
        <f t="shared" si="1840"/>
        <v/>
      </c>
      <c r="CI3409" s="1" t="str">
        <f t="shared" si="1841"/>
        <v/>
      </c>
      <c r="CJ3409" s="12" t="str">
        <f t="shared" si="1818"/>
        <v/>
      </c>
      <c r="CK3409" s="13" t="str">
        <f t="shared" si="1819"/>
        <v/>
      </c>
      <c r="CL3409" t="str">
        <f t="shared" si="1820"/>
        <v/>
      </c>
      <c r="CM3409" s="1" t="str">
        <f t="shared" si="1821"/>
        <v/>
      </c>
      <c r="CN3409" t="str">
        <f t="shared" si="1822"/>
        <v/>
      </c>
      <c r="CO3409" t="str">
        <f t="shared" si="1823"/>
        <v/>
      </c>
      <c r="CP3409" t="str">
        <f t="shared" si="1824"/>
        <v/>
      </c>
      <c r="CQ3409" s="2" t="str">
        <f t="shared" si="1825"/>
        <v/>
      </c>
      <c r="CR3409" s="14" t="str">
        <f t="shared" si="1826"/>
        <v/>
      </c>
      <c r="CS3409" s="13" t="str">
        <f t="shared" si="1827"/>
        <v/>
      </c>
      <c r="CT3409" t="str">
        <f t="shared" si="1828"/>
        <v/>
      </c>
      <c r="CU3409" s="1" t="str">
        <f t="shared" si="1829"/>
        <v/>
      </c>
      <c r="CV3409" t="str">
        <f t="shared" si="1830"/>
        <v/>
      </c>
      <c r="CW3409" t="str">
        <f t="shared" si="1831"/>
        <v/>
      </c>
      <c r="CX3409" s="1" t="str">
        <f t="shared" si="1832"/>
        <v/>
      </c>
      <c r="CY3409" s="2" t="str">
        <f t="shared" si="1833"/>
        <v/>
      </c>
      <c r="CZ3409" s="1" t="str">
        <f t="shared" si="1834"/>
        <v/>
      </c>
      <c r="DA3409" s="12" t="str">
        <f t="shared" si="1835"/>
        <v/>
      </c>
      <c r="DB3409" s="13" t="str">
        <f t="shared" si="1836"/>
        <v/>
      </c>
      <c r="DC3409" t="str">
        <f t="shared" si="1837"/>
        <v/>
      </c>
    </row>
    <row r="3410" spans="79:107" x14ac:dyDescent="0.2">
      <c r="CA3410" s="14"/>
      <c r="CB3410" s="13"/>
      <c r="CF3410" t="str">
        <f t="shared" si="1838"/>
        <v/>
      </c>
      <c r="CG3410" s="1" t="str">
        <f t="shared" si="1839"/>
        <v/>
      </c>
      <c r="CH3410" s="2" t="str">
        <f t="shared" si="1840"/>
        <v/>
      </c>
      <c r="CI3410" s="1" t="str">
        <f t="shared" si="1841"/>
        <v/>
      </c>
      <c r="CJ3410" s="12" t="str">
        <f t="shared" si="1818"/>
        <v/>
      </c>
      <c r="CK3410" s="13" t="str">
        <f t="shared" si="1819"/>
        <v/>
      </c>
      <c r="CL3410" t="str">
        <f t="shared" si="1820"/>
        <v/>
      </c>
      <c r="CM3410" s="1" t="str">
        <f t="shared" si="1821"/>
        <v/>
      </c>
      <c r="CN3410" t="str">
        <f t="shared" si="1822"/>
        <v/>
      </c>
      <c r="CO3410" t="str">
        <f t="shared" si="1823"/>
        <v/>
      </c>
      <c r="CP3410" t="str">
        <f t="shared" si="1824"/>
        <v/>
      </c>
      <c r="CQ3410" s="2" t="str">
        <f t="shared" si="1825"/>
        <v/>
      </c>
      <c r="CR3410" s="14" t="str">
        <f t="shared" si="1826"/>
        <v/>
      </c>
      <c r="CS3410" s="13" t="str">
        <f t="shared" si="1827"/>
        <v/>
      </c>
      <c r="CT3410" t="str">
        <f t="shared" si="1828"/>
        <v/>
      </c>
      <c r="CU3410" s="1" t="str">
        <f t="shared" si="1829"/>
        <v/>
      </c>
      <c r="CV3410" t="str">
        <f t="shared" si="1830"/>
        <v/>
      </c>
      <c r="CW3410" t="str">
        <f t="shared" si="1831"/>
        <v/>
      </c>
      <c r="CX3410" s="1" t="str">
        <f t="shared" si="1832"/>
        <v/>
      </c>
      <c r="CY3410" s="2" t="str">
        <f t="shared" si="1833"/>
        <v/>
      </c>
      <c r="CZ3410" s="1" t="str">
        <f t="shared" si="1834"/>
        <v/>
      </c>
      <c r="DA3410" s="12" t="str">
        <f t="shared" si="1835"/>
        <v/>
      </c>
      <c r="DB3410" s="13" t="str">
        <f t="shared" si="1836"/>
        <v/>
      </c>
      <c r="DC3410" t="str">
        <f t="shared" si="1837"/>
        <v/>
      </c>
    </row>
    <row r="3411" spans="79:107" x14ac:dyDescent="0.2">
      <c r="CA3411" s="14"/>
      <c r="CB3411" s="13"/>
      <c r="CF3411" t="str">
        <f t="shared" si="1838"/>
        <v/>
      </c>
      <c r="CG3411" s="1" t="str">
        <f t="shared" si="1839"/>
        <v/>
      </c>
      <c r="CH3411" s="2" t="str">
        <f t="shared" si="1840"/>
        <v/>
      </c>
      <c r="CI3411" s="1" t="str">
        <f t="shared" si="1841"/>
        <v/>
      </c>
      <c r="CJ3411" s="12" t="str">
        <f t="shared" si="1818"/>
        <v/>
      </c>
      <c r="CK3411" s="13" t="str">
        <f t="shared" si="1819"/>
        <v/>
      </c>
      <c r="CL3411" t="str">
        <f t="shared" si="1820"/>
        <v/>
      </c>
      <c r="CM3411" s="1" t="str">
        <f t="shared" si="1821"/>
        <v/>
      </c>
      <c r="CN3411" t="str">
        <f t="shared" si="1822"/>
        <v/>
      </c>
      <c r="CO3411" t="str">
        <f t="shared" si="1823"/>
        <v/>
      </c>
      <c r="CP3411" t="str">
        <f t="shared" si="1824"/>
        <v/>
      </c>
      <c r="CQ3411" s="2" t="str">
        <f t="shared" si="1825"/>
        <v/>
      </c>
      <c r="CR3411" s="14" t="str">
        <f t="shared" si="1826"/>
        <v/>
      </c>
      <c r="CS3411" s="13" t="str">
        <f t="shared" si="1827"/>
        <v/>
      </c>
      <c r="CT3411" t="str">
        <f t="shared" si="1828"/>
        <v/>
      </c>
      <c r="CU3411" s="1" t="str">
        <f t="shared" si="1829"/>
        <v/>
      </c>
      <c r="CV3411" t="str">
        <f t="shared" si="1830"/>
        <v/>
      </c>
      <c r="CW3411" t="str">
        <f t="shared" si="1831"/>
        <v/>
      </c>
      <c r="CX3411" s="1" t="str">
        <f t="shared" si="1832"/>
        <v/>
      </c>
      <c r="CY3411" s="2" t="str">
        <f t="shared" si="1833"/>
        <v/>
      </c>
      <c r="CZ3411" s="1" t="str">
        <f t="shared" si="1834"/>
        <v/>
      </c>
      <c r="DA3411" s="12" t="str">
        <f t="shared" si="1835"/>
        <v/>
      </c>
      <c r="DB3411" s="13" t="str">
        <f t="shared" si="1836"/>
        <v/>
      </c>
      <c r="DC3411" t="str">
        <f t="shared" si="1837"/>
        <v/>
      </c>
    </row>
    <row r="3412" spans="79:107" x14ac:dyDescent="0.2">
      <c r="CA3412" s="14"/>
      <c r="CB3412" s="13"/>
      <c r="CF3412" t="str">
        <f t="shared" si="1838"/>
        <v/>
      </c>
      <c r="CG3412" s="1" t="str">
        <f t="shared" si="1839"/>
        <v/>
      </c>
      <c r="CH3412" s="2" t="str">
        <f t="shared" si="1840"/>
        <v/>
      </c>
      <c r="CI3412" s="1" t="str">
        <f t="shared" si="1841"/>
        <v/>
      </c>
      <c r="CJ3412" s="12" t="str">
        <f t="shared" si="1818"/>
        <v/>
      </c>
      <c r="CK3412" s="13" t="str">
        <f t="shared" si="1819"/>
        <v/>
      </c>
      <c r="CL3412" t="str">
        <f t="shared" si="1820"/>
        <v/>
      </c>
      <c r="CM3412" s="1" t="str">
        <f t="shared" si="1821"/>
        <v/>
      </c>
      <c r="CN3412" t="str">
        <f t="shared" si="1822"/>
        <v/>
      </c>
      <c r="CO3412" t="str">
        <f t="shared" si="1823"/>
        <v/>
      </c>
      <c r="CP3412" t="str">
        <f t="shared" si="1824"/>
        <v/>
      </c>
      <c r="CQ3412" s="2" t="str">
        <f t="shared" si="1825"/>
        <v/>
      </c>
      <c r="CR3412" s="14" t="str">
        <f t="shared" si="1826"/>
        <v/>
      </c>
      <c r="CS3412" s="13" t="str">
        <f t="shared" si="1827"/>
        <v/>
      </c>
      <c r="CT3412" t="str">
        <f t="shared" si="1828"/>
        <v/>
      </c>
      <c r="CU3412" s="1" t="str">
        <f t="shared" si="1829"/>
        <v/>
      </c>
      <c r="CV3412" t="str">
        <f t="shared" si="1830"/>
        <v/>
      </c>
      <c r="CW3412" t="str">
        <f t="shared" si="1831"/>
        <v/>
      </c>
      <c r="CX3412" s="1" t="str">
        <f t="shared" si="1832"/>
        <v/>
      </c>
      <c r="CY3412" s="2" t="str">
        <f t="shared" si="1833"/>
        <v/>
      </c>
      <c r="CZ3412" s="1" t="str">
        <f t="shared" si="1834"/>
        <v/>
      </c>
      <c r="DA3412" s="12" t="str">
        <f t="shared" si="1835"/>
        <v/>
      </c>
      <c r="DB3412" s="13" t="str">
        <f t="shared" si="1836"/>
        <v/>
      </c>
      <c r="DC3412" t="str">
        <f t="shared" si="1837"/>
        <v/>
      </c>
    </row>
    <row r="3413" spans="79:107" x14ac:dyDescent="0.2">
      <c r="CA3413" s="14"/>
      <c r="CB3413" s="13"/>
      <c r="CF3413" t="str">
        <f t="shared" si="1838"/>
        <v/>
      </c>
      <c r="CG3413" s="1" t="str">
        <f t="shared" si="1839"/>
        <v/>
      </c>
      <c r="CH3413" s="2" t="str">
        <f t="shared" si="1840"/>
        <v/>
      </c>
      <c r="CI3413" s="1" t="str">
        <f t="shared" si="1841"/>
        <v/>
      </c>
      <c r="CJ3413" s="12" t="str">
        <f t="shared" si="1818"/>
        <v/>
      </c>
      <c r="CK3413" s="13" t="str">
        <f t="shared" si="1819"/>
        <v/>
      </c>
      <c r="CL3413" t="str">
        <f t="shared" si="1820"/>
        <v/>
      </c>
      <c r="CM3413" s="1" t="str">
        <f t="shared" si="1821"/>
        <v/>
      </c>
      <c r="CN3413" t="str">
        <f t="shared" si="1822"/>
        <v/>
      </c>
      <c r="CO3413" t="str">
        <f t="shared" si="1823"/>
        <v/>
      </c>
      <c r="CP3413" t="str">
        <f t="shared" si="1824"/>
        <v/>
      </c>
      <c r="CQ3413" s="2" t="str">
        <f t="shared" si="1825"/>
        <v/>
      </c>
      <c r="CR3413" s="14" t="str">
        <f t="shared" si="1826"/>
        <v/>
      </c>
      <c r="CS3413" s="13" t="str">
        <f t="shared" si="1827"/>
        <v/>
      </c>
      <c r="CT3413" t="str">
        <f t="shared" si="1828"/>
        <v/>
      </c>
      <c r="CU3413" s="1" t="str">
        <f t="shared" si="1829"/>
        <v/>
      </c>
      <c r="CV3413" t="str">
        <f t="shared" si="1830"/>
        <v/>
      </c>
      <c r="CW3413" t="str">
        <f t="shared" si="1831"/>
        <v/>
      </c>
      <c r="CX3413" s="1" t="str">
        <f t="shared" si="1832"/>
        <v/>
      </c>
      <c r="CY3413" s="2" t="str">
        <f t="shared" si="1833"/>
        <v/>
      </c>
      <c r="CZ3413" s="1" t="str">
        <f t="shared" si="1834"/>
        <v/>
      </c>
      <c r="DA3413" s="12" t="str">
        <f t="shared" si="1835"/>
        <v/>
      </c>
      <c r="DB3413" s="13" t="str">
        <f t="shared" si="1836"/>
        <v/>
      </c>
      <c r="DC3413" t="str">
        <f t="shared" si="1837"/>
        <v/>
      </c>
    </row>
    <row r="3414" spans="79:107" x14ac:dyDescent="0.2">
      <c r="CA3414" s="14"/>
      <c r="CB3414" s="13"/>
      <c r="CF3414" t="str">
        <f t="shared" si="1838"/>
        <v/>
      </c>
      <c r="CG3414" s="1" t="str">
        <f t="shared" si="1839"/>
        <v/>
      </c>
      <c r="CH3414" s="2" t="str">
        <f t="shared" si="1840"/>
        <v/>
      </c>
      <c r="CI3414" s="1" t="str">
        <f t="shared" si="1841"/>
        <v/>
      </c>
      <c r="CJ3414" s="12" t="str">
        <f t="shared" si="1818"/>
        <v/>
      </c>
      <c r="CK3414" s="13" t="str">
        <f t="shared" si="1819"/>
        <v/>
      </c>
      <c r="CL3414" t="str">
        <f t="shared" si="1820"/>
        <v/>
      </c>
      <c r="CM3414" s="1" t="str">
        <f t="shared" si="1821"/>
        <v/>
      </c>
      <c r="CN3414" t="str">
        <f t="shared" si="1822"/>
        <v/>
      </c>
      <c r="CO3414" t="str">
        <f t="shared" si="1823"/>
        <v/>
      </c>
      <c r="CP3414" t="str">
        <f t="shared" si="1824"/>
        <v/>
      </c>
      <c r="CQ3414" s="2" t="str">
        <f t="shared" si="1825"/>
        <v/>
      </c>
      <c r="CR3414" s="14" t="str">
        <f t="shared" si="1826"/>
        <v/>
      </c>
      <c r="CS3414" s="13" t="str">
        <f t="shared" si="1827"/>
        <v/>
      </c>
      <c r="CT3414" t="str">
        <f t="shared" si="1828"/>
        <v/>
      </c>
      <c r="CU3414" s="1" t="str">
        <f t="shared" si="1829"/>
        <v/>
      </c>
      <c r="CV3414" t="str">
        <f t="shared" si="1830"/>
        <v/>
      </c>
      <c r="CW3414" t="str">
        <f t="shared" si="1831"/>
        <v/>
      </c>
      <c r="CX3414" s="1" t="str">
        <f t="shared" si="1832"/>
        <v/>
      </c>
      <c r="CY3414" s="2" t="str">
        <f t="shared" si="1833"/>
        <v/>
      </c>
      <c r="CZ3414" s="1" t="str">
        <f t="shared" si="1834"/>
        <v/>
      </c>
      <c r="DA3414" s="12" t="str">
        <f t="shared" si="1835"/>
        <v/>
      </c>
      <c r="DB3414" s="13" t="str">
        <f t="shared" si="1836"/>
        <v/>
      </c>
      <c r="DC3414" t="str">
        <f t="shared" si="1837"/>
        <v/>
      </c>
    </row>
    <row r="3415" spans="79:107" x14ac:dyDescent="0.2">
      <c r="CA3415" s="14"/>
      <c r="CB3415" s="13"/>
      <c r="CF3415" t="str">
        <f t="shared" si="1838"/>
        <v/>
      </c>
      <c r="CG3415" s="1" t="str">
        <f t="shared" si="1839"/>
        <v/>
      </c>
      <c r="CH3415" s="2" t="str">
        <f t="shared" si="1840"/>
        <v/>
      </c>
      <c r="CI3415" s="1" t="str">
        <f t="shared" si="1841"/>
        <v/>
      </c>
      <c r="CJ3415" s="12" t="str">
        <f t="shared" si="1818"/>
        <v/>
      </c>
      <c r="CK3415" s="13" t="str">
        <f t="shared" si="1819"/>
        <v/>
      </c>
      <c r="CL3415" t="str">
        <f t="shared" si="1820"/>
        <v/>
      </c>
      <c r="CM3415" s="1" t="str">
        <f t="shared" si="1821"/>
        <v/>
      </c>
      <c r="CN3415" t="str">
        <f t="shared" si="1822"/>
        <v/>
      </c>
      <c r="CO3415" t="str">
        <f t="shared" si="1823"/>
        <v/>
      </c>
      <c r="CP3415" t="str">
        <f t="shared" si="1824"/>
        <v/>
      </c>
      <c r="CQ3415" s="2" t="str">
        <f t="shared" si="1825"/>
        <v/>
      </c>
      <c r="CR3415" s="14" t="str">
        <f t="shared" si="1826"/>
        <v/>
      </c>
      <c r="CS3415" s="13" t="str">
        <f t="shared" si="1827"/>
        <v/>
      </c>
      <c r="CT3415" t="str">
        <f t="shared" si="1828"/>
        <v/>
      </c>
      <c r="CU3415" s="1" t="str">
        <f t="shared" si="1829"/>
        <v/>
      </c>
      <c r="CV3415" t="str">
        <f t="shared" si="1830"/>
        <v/>
      </c>
      <c r="CW3415" t="str">
        <f t="shared" si="1831"/>
        <v/>
      </c>
      <c r="CX3415" s="1" t="str">
        <f t="shared" si="1832"/>
        <v/>
      </c>
      <c r="CY3415" s="2" t="str">
        <f t="shared" si="1833"/>
        <v/>
      </c>
      <c r="CZ3415" s="1" t="str">
        <f t="shared" si="1834"/>
        <v/>
      </c>
      <c r="DA3415" s="12" t="str">
        <f t="shared" si="1835"/>
        <v/>
      </c>
      <c r="DB3415" s="13" t="str">
        <f t="shared" si="1836"/>
        <v/>
      </c>
      <c r="DC3415" t="str">
        <f t="shared" si="1837"/>
        <v/>
      </c>
    </row>
    <row r="3416" spans="79:107" x14ac:dyDescent="0.2">
      <c r="CA3416" s="14"/>
      <c r="CB3416" s="13"/>
      <c r="CF3416" t="str">
        <f t="shared" si="1838"/>
        <v/>
      </c>
      <c r="CG3416" s="1" t="str">
        <f t="shared" si="1839"/>
        <v/>
      </c>
      <c r="CH3416" s="2" t="str">
        <f t="shared" si="1840"/>
        <v/>
      </c>
      <c r="CI3416" s="1" t="str">
        <f t="shared" si="1841"/>
        <v/>
      </c>
      <c r="CJ3416" s="12" t="str">
        <f t="shared" si="1818"/>
        <v/>
      </c>
      <c r="CK3416" s="13" t="str">
        <f t="shared" si="1819"/>
        <v/>
      </c>
      <c r="CL3416" t="str">
        <f t="shared" si="1820"/>
        <v/>
      </c>
      <c r="CM3416" s="1" t="str">
        <f t="shared" si="1821"/>
        <v/>
      </c>
      <c r="CN3416" t="str">
        <f t="shared" si="1822"/>
        <v/>
      </c>
      <c r="CO3416" t="str">
        <f t="shared" si="1823"/>
        <v/>
      </c>
      <c r="CP3416" t="str">
        <f t="shared" si="1824"/>
        <v/>
      </c>
      <c r="CQ3416" s="2" t="str">
        <f t="shared" si="1825"/>
        <v/>
      </c>
      <c r="CR3416" s="14" t="str">
        <f t="shared" si="1826"/>
        <v/>
      </c>
      <c r="CS3416" s="13" t="str">
        <f t="shared" si="1827"/>
        <v/>
      </c>
      <c r="CT3416" t="str">
        <f t="shared" si="1828"/>
        <v/>
      </c>
      <c r="CU3416" s="1" t="str">
        <f t="shared" si="1829"/>
        <v/>
      </c>
      <c r="CV3416" t="str">
        <f t="shared" si="1830"/>
        <v/>
      </c>
      <c r="CW3416" t="str">
        <f t="shared" si="1831"/>
        <v/>
      </c>
      <c r="CX3416" s="1" t="str">
        <f t="shared" si="1832"/>
        <v/>
      </c>
      <c r="CY3416" s="2" t="str">
        <f t="shared" si="1833"/>
        <v/>
      </c>
      <c r="CZ3416" s="1" t="str">
        <f t="shared" si="1834"/>
        <v/>
      </c>
      <c r="DA3416" s="12" t="str">
        <f t="shared" si="1835"/>
        <v/>
      </c>
      <c r="DB3416" s="13" t="str">
        <f t="shared" si="1836"/>
        <v/>
      </c>
      <c r="DC3416" t="str">
        <f t="shared" si="1837"/>
        <v/>
      </c>
    </row>
    <row r="3417" spans="79:107" x14ac:dyDescent="0.2">
      <c r="CA3417" s="14"/>
      <c r="CB3417" s="13"/>
      <c r="CF3417" t="str">
        <f t="shared" si="1838"/>
        <v/>
      </c>
      <c r="CG3417" s="1" t="str">
        <f t="shared" si="1839"/>
        <v/>
      </c>
      <c r="CH3417" s="2" t="str">
        <f t="shared" si="1840"/>
        <v/>
      </c>
      <c r="CI3417" s="1" t="str">
        <f t="shared" si="1841"/>
        <v/>
      </c>
      <c r="CJ3417" s="12" t="str">
        <f t="shared" si="1818"/>
        <v/>
      </c>
      <c r="CK3417" s="13" t="str">
        <f t="shared" si="1819"/>
        <v/>
      </c>
      <c r="CL3417" t="str">
        <f t="shared" si="1820"/>
        <v/>
      </c>
      <c r="CM3417" s="1" t="str">
        <f t="shared" si="1821"/>
        <v/>
      </c>
      <c r="CN3417" t="str">
        <f t="shared" si="1822"/>
        <v/>
      </c>
      <c r="CO3417" t="str">
        <f t="shared" si="1823"/>
        <v/>
      </c>
      <c r="CP3417" t="str">
        <f t="shared" si="1824"/>
        <v/>
      </c>
      <c r="CQ3417" s="2" t="str">
        <f t="shared" si="1825"/>
        <v/>
      </c>
      <c r="CR3417" s="14" t="str">
        <f t="shared" si="1826"/>
        <v/>
      </c>
      <c r="CS3417" s="13" t="str">
        <f t="shared" si="1827"/>
        <v/>
      </c>
      <c r="CT3417" t="str">
        <f t="shared" si="1828"/>
        <v/>
      </c>
      <c r="CU3417" s="1" t="str">
        <f t="shared" si="1829"/>
        <v/>
      </c>
      <c r="CV3417" t="str">
        <f t="shared" si="1830"/>
        <v/>
      </c>
      <c r="CW3417" t="str">
        <f t="shared" si="1831"/>
        <v/>
      </c>
      <c r="CX3417" s="1" t="str">
        <f t="shared" si="1832"/>
        <v/>
      </c>
      <c r="CY3417" s="2" t="str">
        <f t="shared" si="1833"/>
        <v/>
      </c>
      <c r="CZ3417" s="1" t="str">
        <f t="shared" si="1834"/>
        <v/>
      </c>
      <c r="DA3417" s="12" t="str">
        <f t="shared" si="1835"/>
        <v/>
      </c>
      <c r="DB3417" s="13" t="str">
        <f t="shared" si="1836"/>
        <v/>
      </c>
      <c r="DC3417" t="str">
        <f t="shared" si="1837"/>
        <v/>
      </c>
    </row>
    <row r="3418" spans="79:107" x14ac:dyDescent="0.2">
      <c r="CA3418" s="14"/>
      <c r="CB3418" s="13"/>
      <c r="CF3418" t="str">
        <f t="shared" si="1838"/>
        <v/>
      </c>
      <c r="CG3418" s="1" t="str">
        <f t="shared" si="1839"/>
        <v/>
      </c>
      <c r="CH3418" s="2" t="str">
        <f t="shared" si="1840"/>
        <v/>
      </c>
      <c r="CI3418" s="1" t="str">
        <f t="shared" si="1841"/>
        <v/>
      </c>
      <c r="CJ3418" s="12" t="str">
        <f t="shared" si="1818"/>
        <v/>
      </c>
      <c r="CK3418" s="13" t="str">
        <f t="shared" si="1819"/>
        <v/>
      </c>
      <c r="CL3418" t="str">
        <f t="shared" si="1820"/>
        <v/>
      </c>
      <c r="CM3418" s="1" t="str">
        <f t="shared" si="1821"/>
        <v/>
      </c>
      <c r="CN3418" t="str">
        <f t="shared" si="1822"/>
        <v/>
      </c>
      <c r="CO3418" t="str">
        <f t="shared" si="1823"/>
        <v/>
      </c>
      <c r="CP3418" t="str">
        <f t="shared" si="1824"/>
        <v/>
      </c>
      <c r="CQ3418" s="2" t="str">
        <f t="shared" si="1825"/>
        <v/>
      </c>
      <c r="CR3418" s="14" t="str">
        <f t="shared" si="1826"/>
        <v/>
      </c>
      <c r="CS3418" s="13" t="str">
        <f t="shared" si="1827"/>
        <v/>
      </c>
      <c r="CT3418" t="str">
        <f t="shared" si="1828"/>
        <v/>
      </c>
      <c r="CU3418" s="1" t="str">
        <f t="shared" si="1829"/>
        <v/>
      </c>
      <c r="CV3418" t="str">
        <f t="shared" si="1830"/>
        <v/>
      </c>
      <c r="CW3418" t="str">
        <f t="shared" si="1831"/>
        <v/>
      </c>
      <c r="CX3418" s="1" t="str">
        <f t="shared" si="1832"/>
        <v/>
      </c>
      <c r="CY3418" s="2" t="str">
        <f t="shared" si="1833"/>
        <v/>
      </c>
      <c r="CZ3418" s="1" t="str">
        <f t="shared" si="1834"/>
        <v/>
      </c>
      <c r="DA3418" s="12" t="str">
        <f t="shared" si="1835"/>
        <v/>
      </c>
      <c r="DB3418" s="13" t="str">
        <f t="shared" si="1836"/>
        <v/>
      </c>
      <c r="DC3418" t="str">
        <f t="shared" si="1837"/>
        <v/>
      </c>
    </row>
    <row r="3419" spans="79:107" x14ac:dyDescent="0.2">
      <c r="CA3419" s="14"/>
      <c r="CB3419" s="13"/>
      <c r="CF3419" t="str">
        <f t="shared" si="1838"/>
        <v/>
      </c>
      <c r="CG3419" s="1" t="str">
        <f t="shared" si="1839"/>
        <v/>
      </c>
      <c r="CH3419" s="2" t="str">
        <f t="shared" si="1840"/>
        <v/>
      </c>
      <c r="CI3419" s="1" t="str">
        <f t="shared" si="1841"/>
        <v/>
      </c>
      <c r="CJ3419" s="12" t="str">
        <f t="shared" si="1818"/>
        <v/>
      </c>
      <c r="CK3419" s="13" t="str">
        <f t="shared" si="1819"/>
        <v/>
      </c>
      <c r="CL3419" t="str">
        <f t="shared" si="1820"/>
        <v/>
      </c>
      <c r="CM3419" s="1" t="str">
        <f t="shared" si="1821"/>
        <v/>
      </c>
      <c r="CN3419" t="str">
        <f t="shared" si="1822"/>
        <v/>
      </c>
      <c r="CO3419" t="str">
        <f t="shared" si="1823"/>
        <v/>
      </c>
      <c r="CP3419" t="str">
        <f t="shared" si="1824"/>
        <v/>
      </c>
      <c r="CQ3419" s="2" t="str">
        <f t="shared" si="1825"/>
        <v/>
      </c>
      <c r="CR3419" s="14" t="str">
        <f t="shared" si="1826"/>
        <v/>
      </c>
      <c r="CS3419" s="13" t="str">
        <f t="shared" si="1827"/>
        <v/>
      </c>
      <c r="CT3419" t="str">
        <f t="shared" si="1828"/>
        <v/>
      </c>
      <c r="CU3419" s="1" t="str">
        <f t="shared" si="1829"/>
        <v/>
      </c>
      <c r="CV3419" t="str">
        <f t="shared" si="1830"/>
        <v/>
      </c>
      <c r="CW3419" t="str">
        <f t="shared" si="1831"/>
        <v/>
      </c>
      <c r="CX3419" s="1" t="str">
        <f t="shared" si="1832"/>
        <v/>
      </c>
      <c r="CY3419" s="2" t="str">
        <f t="shared" si="1833"/>
        <v/>
      </c>
      <c r="CZ3419" s="1" t="str">
        <f t="shared" si="1834"/>
        <v/>
      </c>
      <c r="DA3419" s="12" t="str">
        <f t="shared" si="1835"/>
        <v/>
      </c>
      <c r="DB3419" s="13" t="str">
        <f t="shared" si="1836"/>
        <v/>
      </c>
      <c r="DC3419" t="str">
        <f t="shared" si="1837"/>
        <v/>
      </c>
    </row>
    <row r="3420" spans="79:107" x14ac:dyDescent="0.2">
      <c r="CA3420" s="14"/>
      <c r="CB3420" s="13"/>
      <c r="CF3420" t="str">
        <f t="shared" si="1838"/>
        <v/>
      </c>
      <c r="CG3420" s="1" t="str">
        <f t="shared" si="1839"/>
        <v/>
      </c>
      <c r="CH3420" s="2" t="str">
        <f t="shared" si="1840"/>
        <v/>
      </c>
      <c r="CI3420" s="1" t="str">
        <f t="shared" si="1841"/>
        <v/>
      </c>
      <c r="CJ3420" s="12" t="str">
        <f t="shared" si="1818"/>
        <v/>
      </c>
      <c r="CK3420" s="13" t="str">
        <f t="shared" si="1819"/>
        <v/>
      </c>
      <c r="CL3420" t="str">
        <f t="shared" si="1820"/>
        <v/>
      </c>
      <c r="CM3420" s="1" t="str">
        <f t="shared" si="1821"/>
        <v/>
      </c>
      <c r="CN3420" t="str">
        <f t="shared" si="1822"/>
        <v/>
      </c>
      <c r="CO3420" t="str">
        <f t="shared" si="1823"/>
        <v/>
      </c>
      <c r="CP3420" t="str">
        <f t="shared" si="1824"/>
        <v/>
      </c>
      <c r="CQ3420" s="2" t="str">
        <f t="shared" si="1825"/>
        <v/>
      </c>
      <c r="CR3420" s="14" t="str">
        <f t="shared" si="1826"/>
        <v/>
      </c>
      <c r="CS3420" s="13" t="str">
        <f t="shared" si="1827"/>
        <v/>
      </c>
      <c r="CT3420" t="str">
        <f t="shared" si="1828"/>
        <v/>
      </c>
      <c r="CU3420" s="1" t="str">
        <f t="shared" si="1829"/>
        <v/>
      </c>
      <c r="CV3420" t="str">
        <f t="shared" si="1830"/>
        <v/>
      </c>
      <c r="CW3420" t="str">
        <f t="shared" si="1831"/>
        <v/>
      </c>
      <c r="CX3420" s="1" t="str">
        <f t="shared" si="1832"/>
        <v/>
      </c>
      <c r="CY3420" s="2" t="str">
        <f t="shared" si="1833"/>
        <v/>
      </c>
      <c r="CZ3420" s="1" t="str">
        <f t="shared" si="1834"/>
        <v/>
      </c>
      <c r="DA3420" s="12" t="str">
        <f t="shared" si="1835"/>
        <v/>
      </c>
      <c r="DB3420" s="13" t="str">
        <f t="shared" si="1836"/>
        <v/>
      </c>
      <c r="DC3420" t="str">
        <f t="shared" si="1837"/>
        <v/>
      </c>
    </row>
    <row r="3421" spans="79:107" x14ac:dyDescent="0.2">
      <c r="CA3421" s="14"/>
      <c r="CB3421" s="13"/>
      <c r="CF3421" t="str">
        <f t="shared" si="1838"/>
        <v/>
      </c>
      <c r="CG3421" s="1" t="str">
        <f t="shared" si="1839"/>
        <v/>
      </c>
      <c r="CH3421" s="2" t="str">
        <f t="shared" si="1840"/>
        <v/>
      </c>
      <c r="CI3421" s="1" t="str">
        <f t="shared" si="1841"/>
        <v/>
      </c>
      <c r="CJ3421" s="12" t="str">
        <f t="shared" si="1818"/>
        <v/>
      </c>
      <c r="CK3421" s="13" t="str">
        <f t="shared" si="1819"/>
        <v/>
      </c>
      <c r="CL3421" t="str">
        <f t="shared" si="1820"/>
        <v/>
      </c>
      <c r="CM3421" s="1" t="str">
        <f t="shared" si="1821"/>
        <v/>
      </c>
      <c r="CN3421" t="str">
        <f t="shared" si="1822"/>
        <v/>
      </c>
      <c r="CO3421" t="str">
        <f t="shared" si="1823"/>
        <v/>
      </c>
      <c r="CP3421" t="str">
        <f t="shared" si="1824"/>
        <v/>
      </c>
      <c r="CQ3421" s="2" t="str">
        <f t="shared" si="1825"/>
        <v/>
      </c>
      <c r="CR3421" s="14" t="str">
        <f t="shared" si="1826"/>
        <v/>
      </c>
      <c r="CS3421" s="13" t="str">
        <f t="shared" si="1827"/>
        <v/>
      </c>
      <c r="CT3421" t="str">
        <f t="shared" si="1828"/>
        <v/>
      </c>
      <c r="CU3421" s="1" t="str">
        <f t="shared" si="1829"/>
        <v/>
      </c>
      <c r="CV3421" t="str">
        <f t="shared" si="1830"/>
        <v/>
      </c>
      <c r="CW3421" t="str">
        <f t="shared" si="1831"/>
        <v/>
      </c>
      <c r="CX3421" s="1" t="str">
        <f t="shared" si="1832"/>
        <v/>
      </c>
      <c r="CY3421" s="2" t="str">
        <f t="shared" si="1833"/>
        <v/>
      </c>
      <c r="CZ3421" s="1" t="str">
        <f t="shared" si="1834"/>
        <v/>
      </c>
      <c r="DA3421" s="12" t="str">
        <f t="shared" si="1835"/>
        <v/>
      </c>
      <c r="DB3421" s="13" t="str">
        <f t="shared" si="1836"/>
        <v/>
      </c>
      <c r="DC3421" t="str">
        <f t="shared" si="1837"/>
        <v/>
      </c>
    </row>
    <row r="3422" spans="79:107" x14ac:dyDescent="0.2">
      <c r="CA3422" s="14"/>
      <c r="CB3422" s="13"/>
      <c r="CF3422" t="str">
        <f t="shared" si="1838"/>
        <v/>
      </c>
      <c r="CG3422" s="1" t="str">
        <f t="shared" si="1839"/>
        <v/>
      </c>
      <c r="CH3422" s="2" t="str">
        <f t="shared" si="1840"/>
        <v/>
      </c>
      <c r="CI3422" s="1" t="str">
        <f t="shared" si="1841"/>
        <v/>
      </c>
      <c r="CJ3422" s="12" t="str">
        <f t="shared" si="1818"/>
        <v/>
      </c>
      <c r="CK3422" s="13" t="str">
        <f t="shared" si="1819"/>
        <v/>
      </c>
      <c r="CL3422" t="str">
        <f t="shared" si="1820"/>
        <v/>
      </c>
      <c r="CM3422" s="1" t="str">
        <f t="shared" si="1821"/>
        <v/>
      </c>
      <c r="CN3422" t="str">
        <f t="shared" si="1822"/>
        <v/>
      </c>
      <c r="CO3422" t="str">
        <f t="shared" si="1823"/>
        <v/>
      </c>
      <c r="CP3422" t="str">
        <f t="shared" si="1824"/>
        <v/>
      </c>
      <c r="CQ3422" s="2" t="str">
        <f t="shared" si="1825"/>
        <v/>
      </c>
      <c r="CR3422" s="14" t="str">
        <f t="shared" si="1826"/>
        <v/>
      </c>
      <c r="CS3422" s="13" t="str">
        <f t="shared" si="1827"/>
        <v/>
      </c>
      <c r="CT3422" t="str">
        <f t="shared" si="1828"/>
        <v/>
      </c>
      <c r="CU3422" s="1" t="str">
        <f t="shared" si="1829"/>
        <v/>
      </c>
      <c r="CV3422" t="str">
        <f t="shared" si="1830"/>
        <v/>
      </c>
      <c r="CW3422" t="str">
        <f t="shared" si="1831"/>
        <v/>
      </c>
      <c r="CX3422" s="1" t="str">
        <f t="shared" si="1832"/>
        <v/>
      </c>
      <c r="CY3422" s="2" t="str">
        <f t="shared" si="1833"/>
        <v/>
      </c>
      <c r="CZ3422" s="1" t="str">
        <f t="shared" si="1834"/>
        <v/>
      </c>
      <c r="DA3422" s="12" t="str">
        <f t="shared" si="1835"/>
        <v/>
      </c>
      <c r="DB3422" s="13" t="str">
        <f t="shared" si="1836"/>
        <v/>
      </c>
      <c r="DC3422" t="str">
        <f t="shared" si="1837"/>
        <v/>
      </c>
    </row>
    <row r="3423" spans="79:107" x14ac:dyDescent="0.2">
      <c r="CA3423" s="14"/>
      <c r="CB3423" s="13"/>
      <c r="CF3423" t="str">
        <f t="shared" si="1838"/>
        <v/>
      </c>
      <c r="CG3423" s="1" t="str">
        <f t="shared" si="1839"/>
        <v/>
      </c>
      <c r="CH3423" s="2" t="str">
        <f t="shared" si="1840"/>
        <v/>
      </c>
      <c r="CI3423" s="1" t="str">
        <f t="shared" si="1841"/>
        <v/>
      </c>
      <c r="CJ3423" s="12" t="str">
        <f t="shared" si="1818"/>
        <v/>
      </c>
      <c r="CK3423" s="13" t="str">
        <f t="shared" si="1819"/>
        <v/>
      </c>
      <c r="CL3423" t="str">
        <f t="shared" si="1820"/>
        <v/>
      </c>
      <c r="CM3423" s="1" t="str">
        <f t="shared" si="1821"/>
        <v/>
      </c>
      <c r="CN3423" t="str">
        <f t="shared" si="1822"/>
        <v/>
      </c>
      <c r="CO3423" t="str">
        <f t="shared" si="1823"/>
        <v/>
      </c>
      <c r="CP3423" t="str">
        <f t="shared" si="1824"/>
        <v/>
      </c>
      <c r="CQ3423" s="2" t="str">
        <f t="shared" si="1825"/>
        <v/>
      </c>
      <c r="CR3423" s="14" t="str">
        <f t="shared" si="1826"/>
        <v/>
      </c>
      <c r="CS3423" s="13" t="str">
        <f t="shared" si="1827"/>
        <v/>
      </c>
      <c r="CT3423" t="str">
        <f t="shared" si="1828"/>
        <v/>
      </c>
      <c r="CU3423" s="1" t="str">
        <f t="shared" si="1829"/>
        <v/>
      </c>
      <c r="CV3423" t="str">
        <f t="shared" si="1830"/>
        <v/>
      </c>
      <c r="CW3423" t="str">
        <f t="shared" si="1831"/>
        <v/>
      </c>
      <c r="CX3423" s="1" t="str">
        <f t="shared" si="1832"/>
        <v/>
      </c>
      <c r="CY3423" s="2" t="str">
        <f t="shared" si="1833"/>
        <v/>
      </c>
      <c r="CZ3423" s="1" t="str">
        <f t="shared" si="1834"/>
        <v/>
      </c>
      <c r="DA3423" s="12" t="str">
        <f t="shared" si="1835"/>
        <v/>
      </c>
      <c r="DB3423" s="13" t="str">
        <f t="shared" si="1836"/>
        <v/>
      </c>
      <c r="DC3423" t="str">
        <f t="shared" si="1837"/>
        <v/>
      </c>
    </row>
    <row r="3424" spans="79:107" x14ac:dyDescent="0.2">
      <c r="CA3424" s="14"/>
      <c r="CB3424" s="13"/>
      <c r="CF3424" t="str">
        <f t="shared" si="1838"/>
        <v/>
      </c>
      <c r="CG3424" s="1" t="str">
        <f t="shared" si="1839"/>
        <v/>
      </c>
      <c r="CH3424" s="2" t="str">
        <f t="shared" si="1840"/>
        <v/>
      </c>
      <c r="CI3424" s="1" t="str">
        <f t="shared" si="1841"/>
        <v/>
      </c>
      <c r="CJ3424" s="12" t="str">
        <f t="shared" si="1818"/>
        <v/>
      </c>
      <c r="CK3424" s="13" t="str">
        <f t="shared" si="1819"/>
        <v/>
      </c>
      <c r="CL3424" t="str">
        <f t="shared" si="1820"/>
        <v/>
      </c>
      <c r="CM3424" s="1" t="str">
        <f t="shared" si="1821"/>
        <v/>
      </c>
      <c r="CN3424" t="str">
        <f t="shared" si="1822"/>
        <v/>
      </c>
      <c r="CO3424" t="str">
        <f t="shared" si="1823"/>
        <v/>
      </c>
      <c r="CP3424" t="str">
        <f t="shared" si="1824"/>
        <v/>
      </c>
      <c r="CQ3424" s="2" t="str">
        <f t="shared" si="1825"/>
        <v/>
      </c>
      <c r="CR3424" s="14" t="str">
        <f t="shared" si="1826"/>
        <v/>
      </c>
      <c r="CS3424" s="13" t="str">
        <f t="shared" si="1827"/>
        <v/>
      </c>
      <c r="CT3424" t="str">
        <f t="shared" si="1828"/>
        <v/>
      </c>
      <c r="CU3424" s="1" t="str">
        <f t="shared" si="1829"/>
        <v/>
      </c>
      <c r="CV3424" t="str">
        <f t="shared" si="1830"/>
        <v/>
      </c>
      <c r="CW3424" t="str">
        <f t="shared" si="1831"/>
        <v/>
      </c>
      <c r="CX3424" s="1" t="str">
        <f t="shared" si="1832"/>
        <v/>
      </c>
      <c r="CY3424" s="2" t="str">
        <f t="shared" si="1833"/>
        <v/>
      </c>
      <c r="CZ3424" s="1" t="str">
        <f t="shared" si="1834"/>
        <v/>
      </c>
      <c r="DA3424" s="12" t="str">
        <f t="shared" si="1835"/>
        <v/>
      </c>
      <c r="DB3424" s="13" t="str">
        <f t="shared" si="1836"/>
        <v/>
      </c>
      <c r="DC3424" t="str">
        <f t="shared" si="1837"/>
        <v/>
      </c>
    </row>
    <row r="3425" spans="79:107" x14ac:dyDescent="0.2">
      <c r="CA3425" s="14"/>
      <c r="CB3425" s="13"/>
      <c r="CF3425" t="str">
        <f t="shared" si="1838"/>
        <v/>
      </c>
      <c r="CG3425" s="1" t="str">
        <f t="shared" si="1839"/>
        <v/>
      </c>
      <c r="CH3425" s="2" t="str">
        <f t="shared" si="1840"/>
        <v/>
      </c>
      <c r="CI3425" s="1" t="str">
        <f t="shared" si="1841"/>
        <v/>
      </c>
      <c r="CJ3425" s="12" t="str">
        <f t="shared" si="1818"/>
        <v/>
      </c>
      <c r="CK3425" s="13" t="str">
        <f t="shared" si="1819"/>
        <v/>
      </c>
      <c r="CL3425" t="str">
        <f t="shared" si="1820"/>
        <v/>
      </c>
      <c r="CM3425" s="1" t="str">
        <f t="shared" si="1821"/>
        <v/>
      </c>
      <c r="CN3425" t="str">
        <f t="shared" si="1822"/>
        <v/>
      </c>
      <c r="CO3425" t="str">
        <f t="shared" si="1823"/>
        <v/>
      </c>
      <c r="CP3425" t="str">
        <f t="shared" si="1824"/>
        <v/>
      </c>
      <c r="CQ3425" s="2" t="str">
        <f t="shared" si="1825"/>
        <v/>
      </c>
      <c r="CR3425" s="14" t="str">
        <f t="shared" si="1826"/>
        <v/>
      </c>
      <c r="CS3425" s="13" t="str">
        <f t="shared" si="1827"/>
        <v/>
      </c>
      <c r="CT3425" t="str">
        <f t="shared" si="1828"/>
        <v/>
      </c>
      <c r="CU3425" s="1" t="str">
        <f t="shared" si="1829"/>
        <v/>
      </c>
      <c r="CV3425" t="str">
        <f t="shared" si="1830"/>
        <v/>
      </c>
      <c r="CW3425" t="str">
        <f t="shared" si="1831"/>
        <v/>
      </c>
      <c r="CX3425" s="1" t="str">
        <f t="shared" si="1832"/>
        <v/>
      </c>
      <c r="CY3425" s="2" t="str">
        <f t="shared" si="1833"/>
        <v/>
      </c>
      <c r="CZ3425" s="1" t="str">
        <f t="shared" si="1834"/>
        <v/>
      </c>
      <c r="DA3425" s="12" t="str">
        <f t="shared" si="1835"/>
        <v/>
      </c>
      <c r="DB3425" s="13" t="str">
        <f t="shared" si="1836"/>
        <v/>
      </c>
      <c r="DC3425" t="str">
        <f t="shared" si="1837"/>
        <v/>
      </c>
    </row>
    <row r="3426" spans="79:107" x14ac:dyDescent="0.2">
      <c r="CA3426" s="14"/>
      <c r="CB3426" s="13"/>
      <c r="CF3426" t="str">
        <f t="shared" si="1838"/>
        <v/>
      </c>
      <c r="CG3426" s="1" t="str">
        <f t="shared" si="1839"/>
        <v/>
      </c>
      <c r="CH3426" s="2" t="str">
        <f t="shared" si="1840"/>
        <v/>
      </c>
      <c r="CI3426" s="1" t="str">
        <f t="shared" si="1841"/>
        <v/>
      </c>
      <c r="CJ3426" s="12" t="str">
        <f t="shared" si="1818"/>
        <v/>
      </c>
      <c r="CK3426" s="13" t="str">
        <f t="shared" si="1819"/>
        <v/>
      </c>
      <c r="CL3426" t="str">
        <f t="shared" si="1820"/>
        <v/>
      </c>
      <c r="CM3426" s="1" t="str">
        <f t="shared" si="1821"/>
        <v/>
      </c>
      <c r="CN3426" t="str">
        <f t="shared" si="1822"/>
        <v/>
      </c>
      <c r="CO3426" t="str">
        <f t="shared" si="1823"/>
        <v/>
      </c>
      <c r="CP3426" t="str">
        <f t="shared" si="1824"/>
        <v/>
      </c>
      <c r="CQ3426" s="2" t="str">
        <f t="shared" si="1825"/>
        <v/>
      </c>
      <c r="CR3426" s="14" t="str">
        <f t="shared" si="1826"/>
        <v/>
      </c>
      <c r="CS3426" s="13" t="str">
        <f t="shared" si="1827"/>
        <v/>
      </c>
      <c r="CT3426" t="str">
        <f t="shared" si="1828"/>
        <v/>
      </c>
      <c r="CU3426" s="1" t="str">
        <f t="shared" si="1829"/>
        <v/>
      </c>
      <c r="CV3426" t="str">
        <f t="shared" si="1830"/>
        <v/>
      </c>
      <c r="CW3426" t="str">
        <f t="shared" si="1831"/>
        <v/>
      </c>
      <c r="CX3426" s="1" t="str">
        <f t="shared" si="1832"/>
        <v/>
      </c>
      <c r="CY3426" s="2" t="str">
        <f t="shared" si="1833"/>
        <v/>
      </c>
      <c r="CZ3426" s="1" t="str">
        <f t="shared" si="1834"/>
        <v/>
      </c>
      <c r="DA3426" s="12" t="str">
        <f t="shared" si="1835"/>
        <v/>
      </c>
      <c r="DB3426" s="13" t="str">
        <f t="shared" si="1836"/>
        <v/>
      </c>
      <c r="DC3426" t="str">
        <f t="shared" si="1837"/>
        <v/>
      </c>
    </row>
    <row r="3427" spans="79:107" x14ac:dyDescent="0.2">
      <c r="CA3427" s="14"/>
      <c r="CB3427" s="13"/>
      <c r="CF3427" t="str">
        <f t="shared" si="1838"/>
        <v/>
      </c>
      <c r="CG3427" s="1" t="str">
        <f t="shared" si="1839"/>
        <v/>
      </c>
      <c r="CH3427" s="2" t="str">
        <f t="shared" si="1840"/>
        <v/>
      </c>
      <c r="CI3427" s="1" t="str">
        <f t="shared" si="1841"/>
        <v/>
      </c>
      <c r="CJ3427" s="12" t="str">
        <f t="shared" si="1818"/>
        <v/>
      </c>
      <c r="CK3427" s="13" t="str">
        <f t="shared" si="1819"/>
        <v/>
      </c>
      <c r="CL3427" t="str">
        <f t="shared" si="1820"/>
        <v/>
      </c>
      <c r="CM3427" s="1" t="str">
        <f t="shared" si="1821"/>
        <v/>
      </c>
      <c r="CN3427" t="str">
        <f t="shared" si="1822"/>
        <v/>
      </c>
      <c r="CO3427" t="str">
        <f t="shared" si="1823"/>
        <v/>
      </c>
      <c r="CP3427" t="str">
        <f t="shared" si="1824"/>
        <v/>
      </c>
      <c r="CQ3427" s="2" t="str">
        <f t="shared" si="1825"/>
        <v/>
      </c>
      <c r="CR3427" s="14" t="str">
        <f t="shared" si="1826"/>
        <v/>
      </c>
      <c r="CS3427" s="13" t="str">
        <f t="shared" si="1827"/>
        <v/>
      </c>
      <c r="CT3427" t="str">
        <f t="shared" si="1828"/>
        <v/>
      </c>
      <c r="CU3427" s="1" t="str">
        <f t="shared" si="1829"/>
        <v/>
      </c>
      <c r="CV3427" t="str">
        <f t="shared" si="1830"/>
        <v/>
      </c>
      <c r="CW3427" t="str">
        <f t="shared" si="1831"/>
        <v/>
      </c>
      <c r="CX3427" s="1" t="str">
        <f t="shared" si="1832"/>
        <v/>
      </c>
      <c r="CY3427" s="2" t="str">
        <f t="shared" si="1833"/>
        <v/>
      </c>
      <c r="CZ3427" s="1" t="str">
        <f t="shared" si="1834"/>
        <v/>
      </c>
      <c r="DA3427" s="12" t="str">
        <f t="shared" si="1835"/>
        <v/>
      </c>
      <c r="DB3427" s="13" t="str">
        <f t="shared" si="1836"/>
        <v/>
      </c>
      <c r="DC3427" t="str">
        <f t="shared" si="1837"/>
        <v/>
      </c>
    </row>
    <row r="3428" spans="79:107" x14ac:dyDescent="0.2">
      <c r="CA3428" s="14"/>
      <c r="CB3428" s="13"/>
      <c r="CF3428" t="str">
        <f t="shared" si="1838"/>
        <v/>
      </c>
      <c r="CG3428" s="1" t="str">
        <f t="shared" si="1839"/>
        <v/>
      </c>
      <c r="CH3428" s="2" t="str">
        <f t="shared" si="1840"/>
        <v/>
      </c>
      <c r="CI3428" s="1" t="str">
        <f t="shared" si="1841"/>
        <v/>
      </c>
      <c r="CJ3428" s="12" t="str">
        <f t="shared" si="1818"/>
        <v/>
      </c>
      <c r="CK3428" s="13" t="str">
        <f t="shared" si="1819"/>
        <v/>
      </c>
      <c r="CL3428" t="str">
        <f t="shared" si="1820"/>
        <v/>
      </c>
      <c r="CM3428" s="1" t="str">
        <f t="shared" si="1821"/>
        <v/>
      </c>
      <c r="CN3428" t="str">
        <f t="shared" si="1822"/>
        <v/>
      </c>
      <c r="CO3428" t="str">
        <f t="shared" si="1823"/>
        <v/>
      </c>
      <c r="CP3428" t="str">
        <f t="shared" si="1824"/>
        <v/>
      </c>
      <c r="CQ3428" s="2" t="str">
        <f t="shared" si="1825"/>
        <v/>
      </c>
      <c r="CR3428" s="14" t="str">
        <f t="shared" si="1826"/>
        <v/>
      </c>
      <c r="CS3428" s="13" t="str">
        <f t="shared" si="1827"/>
        <v/>
      </c>
      <c r="CT3428" t="str">
        <f t="shared" si="1828"/>
        <v/>
      </c>
      <c r="CU3428" s="1" t="str">
        <f t="shared" si="1829"/>
        <v/>
      </c>
      <c r="CV3428" t="str">
        <f t="shared" si="1830"/>
        <v/>
      </c>
      <c r="CW3428" t="str">
        <f t="shared" si="1831"/>
        <v/>
      </c>
      <c r="CX3428" s="1" t="str">
        <f t="shared" si="1832"/>
        <v/>
      </c>
      <c r="CY3428" s="2" t="str">
        <f t="shared" si="1833"/>
        <v/>
      </c>
      <c r="CZ3428" s="1" t="str">
        <f t="shared" si="1834"/>
        <v/>
      </c>
      <c r="DA3428" s="12" t="str">
        <f t="shared" si="1835"/>
        <v/>
      </c>
      <c r="DB3428" s="13" t="str">
        <f t="shared" si="1836"/>
        <v/>
      </c>
      <c r="DC3428" t="str">
        <f t="shared" si="1837"/>
        <v/>
      </c>
    </row>
    <row r="3429" spans="79:107" x14ac:dyDescent="0.2">
      <c r="CA3429" s="14"/>
      <c r="CB3429" s="13"/>
      <c r="CF3429" t="str">
        <f t="shared" si="1838"/>
        <v/>
      </c>
      <c r="CG3429" s="1" t="str">
        <f t="shared" si="1839"/>
        <v/>
      </c>
      <c r="CH3429" s="2" t="str">
        <f t="shared" si="1840"/>
        <v/>
      </c>
      <c r="CI3429" s="1" t="str">
        <f t="shared" si="1841"/>
        <v/>
      </c>
      <c r="CJ3429" s="12" t="str">
        <f t="shared" si="1818"/>
        <v/>
      </c>
      <c r="CK3429" s="13" t="str">
        <f t="shared" si="1819"/>
        <v/>
      </c>
      <c r="CL3429" t="str">
        <f t="shared" si="1820"/>
        <v/>
      </c>
      <c r="CM3429" s="1" t="str">
        <f t="shared" si="1821"/>
        <v/>
      </c>
      <c r="CN3429" t="str">
        <f t="shared" si="1822"/>
        <v/>
      </c>
      <c r="CO3429" t="str">
        <f t="shared" si="1823"/>
        <v/>
      </c>
      <c r="CP3429" t="str">
        <f t="shared" si="1824"/>
        <v/>
      </c>
      <c r="CQ3429" s="2" t="str">
        <f t="shared" si="1825"/>
        <v/>
      </c>
      <c r="CR3429" s="14" t="str">
        <f t="shared" si="1826"/>
        <v/>
      </c>
      <c r="CS3429" s="13" t="str">
        <f t="shared" si="1827"/>
        <v/>
      </c>
      <c r="CT3429" t="str">
        <f t="shared" si="1828"/>
        <v/>
      </c>
      <c r="CU3429" s="1" t="str">
        <f t="shared" si="1829"/>
        <v/>
      </c>
      <c r="CV3429" t="str">
        <f t="shared" si="1830"/>
        <v/>
      </c>
      <c r="CW3429" t="str">
        <f t="shared" si="1831"/>
        <v/>
      </c>
      <c r="CX3429" s="1" t="str">
        <f t="shared" si="1832"/>
        <v/>
      </c>
      <c r="CY3429" s="2" t="str">
        <f t="shared" si="1833"/>
        <v/>
      </c>
      <c r="CZ3429" s="1" t="str">
        <f t="shared" si="1834"/>
        <v/>
      </c>
      <c r="DA3429" s="12" t="str">
        <f t="shared" si="1835"/>
        <v/>
      </c>
      <c r="DB3429" s="13" t="str">
        <f t="shared" si="1836"/>
        <v/>
      </c>
      <c r="DC3429" t="str">
        <f t="shared" si="1837"/>
        <v/>
      </c>
    </row>
    <row r="3430" spans="79:107" x14ac:dyDescent="0.2">
      <c r="CA3430" s="14"/>
      <c r="CB3430" s="13"/>
      <c r="CF3430" t="str">
        <f t="shared" si="1838"/>
        <v/>
      </c>
      <c r="CG3430" s="1" t="str">
        <f t="shared" si="1839"/>
        <v/>
      </c>
      <c r="CH3430" s="2" t="str">
        <f t="shared" si="1840"/>
        <v/>
      </c>
      <c r="CI3430" s="1" t="str">
        <f t="shared" si="1841"/>
        <v/>
      </c>
      <c r="CJ3430" s="12" t="str">
        <f t="shared" si="1818"/>
        <v/>
      </c>
      <c r="CK3430" s="13" t="str">
        <f t="shared" si="1819"/>
        <v/>
      </c>
      <c r="CL3430" t="str">
        <f t="shared" si="1820"/>
        <v/>
      </c>
      <c r="CM3430" s="1" t="str">
        <f t="shared" si="1821"/>
        <v/>
      </c>
      <c r="CN3430" t="str">
        <f t="shared" si="1822"/>
        <v/>
      </c>
      <c r="CO3430" t="str">
        <f t="shared" si="1823"/>
        <v/>
      </c>
      <c r="CP3430" t="str">
        <f t="shared" si="1824"/>
        <v/>
      </c>
      <c r="CQ3430" s="2" t="str">
        <f t="shared" si="1825"/>
        <v/>
      </c>
      <c r="CR3430" s="14" t="str">
        <f t="shared" si="1826"/>
        <v/>
      </c>
      <c r="CS3430" s="13" t="str">
        <f t="shared" si="1827"/>
        <v/>
      </c>
      <c r="CT3430" t="str">
        <f t="shared" si="1828"/>
        <v/>
      </c>
      <c r="CU3430" s="1" t="str">
        <f t="shared" si="1829"/>
        <v/>
      </c>
      <c r="CV3430" t="str">
        <f t="shared" si="1830"/>
        <v/>
      </c>
      <c r="CW3430" t="str">
        <f t="shared" si="1831"/>
        <v/>
      </c>
      <c r="CX3430" s="1" t="str">
        <f t="shared" si="1832"/>
        <v/>
      </c>
      <c r="CY3430" s="2" t="str">
        <f t="shared" si="1833"/>
        <v/>
      </c>
      <c r="CZ3430" s="1" t="str">
        <f t="shared" si="1834"/>
        <v/>
      </c>
      <c r="DA3430" s="12" t="str">
        <f t="shared" si="1835"/>
        <v/>
      </c>
      <c r="DB3430" s="13" t="str">
        <f t="shared" si="1836"/>
        <v/>
      </c>
      <c r="DC3430" t="str">
        <f t="shared" si="1837"/>
        <v/>
      </c>
    </row>
    <row r="3431" spans="79:107" x14ac:dyDescent="0.2">
      <c r="CA3431" s="14"/>
      <c r="CB3431" s="13"/>
      <c r="CF3431" t="str">
        <f t="shared" si="1838"/>
        <v/>
      </c>
      <c r="CG3431" s="1" t="str">
        <f t="shared" si="1839"/>
        <v/>
      </c>
      <c r="CH3431" s="2" t="str">
        <f t="shared" si="1840"/>
        <v/>
      </c>
      <c r="CI3431" s="1" t="str">
        <f t="shared" si="1841"/>
        <v/>
      </c>
      <c r="CJ3431" s="12" t="str">
        <f t="shared" si="1818"/>
        <v/>
      </c>
      <c r="CK3431" s="13" t="str">
        <f t="shared" si="1819"/>
        <v/>
      </c>
      <c r="CL3431" t="str">
        <f t="shared" si="1820"/>
        <v/>
      </c>
      <c r="CM3431" s="1" t="str">
        <f t="shared" si="1821"/>
        <v/>
      </c>
      <c r="CN3431" t="str">
        <f t="shared" si="1822"/>
        <v/>
      </c>
      <c r="CO3431" t="str">
        <f t="shared" si="1823"/>
        <v/>
      </c>
      <c r="CP3431" t="str">
        <f t="shared" si="1824"/>
        <v/>
      </c>
      <c r="CQ3431" s="2" t="str">
        <f t="shared" si="1825"/>
        <v/>
      </c>
      <c r="CR3431" s="14" t="str">
        <f t="shared" si="1826"/>
        <v/>
      </c>
      <c r="CS3431" s="13" t="str">
        <f t="shared" si="1827"/>
        <v/>
      </c>
      <c r="CT3431" t="str">
        <f t="shared" si="1828"/>
        <v/>
      </c>
      <c r="CU3431" s="1" t="str">
        <f t="shared" si="1829"/>
        <v/>
      </c>
      <c r="CV3431" t="str">
        <f t="shared" si="1830"/>
        <v/>
      </c>
      <c r="CW3431" t="str">
        <f t="shared" si="1831"/>
        <v/>
      </c>
      <c r="CX3431" s="1" t="str">
        <f t="shared" si="1832"/>
        <v/>
      </c>
      <c r="CY3431" s="2" t="str">
        <f t="shared" si="1833"/>
        <v/>
      </c>
      <c r="CZ3431" s="1" t="str">
        <f t="shared" si="1834"/>
        <v/>
      </c>
      <c r="DA3431" s="12" t="str">
        <f t="shared" si="1835"/>
        <v/>
      </c>
      <c r="DB3431" s="13" t="str">
        <f t="shared" si="1836"/>
        <v/>
      </c>
      <c r="DC3431" t="str">
        <f t="shared" si="1837"/>
        <v/>
      </c>
    </row>
    <row r="3432" spans="79:107" x14ac:dyDescent="0.2">
      <c r="CA3432" s="14"/>
      <c r="CB3432" s="13"/>
      <c r="CF3432" t="str">
        <f t="shared" si="1838"/>
        <v/>
      </c>
      <c r="CG3432" s="1" t="str">
        <f t="shared" si="1839"/>
        <v/>
      </c>
      <c r="CH3432" s="2" t="str">
        <f t="shared" si="1840"/>
        <v/>
      </c>
      <c r="CI3432" s="1" t="str">
        <f t="shared" si="1841"/>
        <v/>
      </c>
      <c r="CJ3432" s="12" t="str">
        <f t="shared" si="1818"/>
        <v/>
      </c>
      <c r="CK3432" s="13" t="str">
        <f t="shared" si="1819"/>
        <v/>
      </c>
      <c r="CL3432" t="str">
        <f t="shared" si="1820"/>
        <v/>
      </c>
      <c r="CM3432" s="1" t="str">
        <f t="shared" si="1821"/>
        <v/>
      </c>
      <c r="CN3432" t="str">
        <f t="shared" si="1822"/>
        <v/>
      </c>
      <c r="CO3432" t="str">
        <f t="shared" si="1823"/>
        <v/>
      </c>
      <c r="CP3432" t="str">
        <f t="shared" si="1824"/>
        <v/>
      </c>
      <c r="CQ3432" s="2" t="str">
        <f t="shared" si="1825"/>
        <v/>
      </c>
      <c r="CR3432" s="14" t="str">
        <f t="shared" si="1826"/>
        <v/>
      </c>
      <c r="CS3432" s="13" t="str">
        <f t="shared" si="1827"/>
        <v/>
      </c>
      <c r="CT3432" t="str">
        <f t="shared" si="1828"/>
        <v/>
      </c>
      <c r="CU3432" s="1" t="str">
        <f t="shared" si="1829"/>
        <v/>
      </c>
      <c r="CV3432" t="str">
        <f t="shared" si="1830"/>
        <v/>
      </c>
      <c r="CW3432" t="str">
        <f t="shared" si="1831"/>
        <v/>
      </c>
      <c r="CX3432" s="1" t="str">
        <f t="shared" si="1832"/>
        <v/>
      </c>
      <c r="CY3432" s="2" t="str">
        <f t="shared" si="1833"/>
        <v/>
      </c>
      <c r="CZ3432" s="1" t="str">
        <f t="shared" si="1834"/>
        <v/>
      </c>
      <c r="DA3432" s="12" t="str">
        <f t="shared" si="1835"/>
        <v/>
      </c>
      <c r="DB3432" s="13" t="str">
        <f t="shared" si="1836"/>
        <v/>
      </c>
      <c r="DC3432" t="str">
        <f t="shared" si="1837"/>
        <v/>
      </c>
    </row>
    <row r="3433" spans="79:107" x14ac:dyDescent="0.2">
      <c r="CA3433" s="14"/>
      <c r="CB3433" s="13"/>
      <c r="CF3433" t="str">
        <f t="shared" si="1838"/>
        <v/>
      </c>
      <c r="CG3433" s="1" t="str">
        <f t="shared" si="1839"/>
        <v/>
      </c>
      <c r="CH3433" s="2" t="str">
        <f t="shared" si="1840"/>
        <v/>
      </c>
      <c r="CI3433" s="1" t="str">
        <f t="shared" si="1841"/>
        <v/>
      </c>
      <c r="CJ3433" s="12" t="str">
        <f t="shared" si="1818"/>
        <v/>
      </c>
      <c r="CK3433" s="13" t="str">
        <f t="shared" si="1819"/>
        <v/>
      </c>
      <c r="CL3433" t="str">
        <f t="shared" si="1820"/>
        <v/>
      </c>
      <c r="CM3433" s="1" t="str">
        <f t="shared" si="1821"/>
        <v/>
      </c>
      <c r="CN3433" t="str">
        <f t="shared" si="1822"/>
        <v/>
      </c>
      <c r="CO3433" t="str">
        <f t="shared" si="1823"/>
        <v/>
      </c>
      <c r="CP3433" t="str">
        <f t="shared" si="1824"/>
        <v/>
      </c>
      <c r="CQ3433" s="2" t="str">
        <f t="shared" si="1825"/>
        <v/>
      </c>
      <c r="CR3433" s="14" t="str">
        <f t="shared" si="1826"/>
        <v/>
      </c>
      <c r="CS3433" s="13" t="str">
        <f t="shared" si="1827"/>
        <v/>
      </c>
      <c r="CT3433" t="str">
        <f t="shared" si="1828"/>
        <v/>
      </c>
      <c r="CU3433" s="1" t="str">
        <f t="shared" si="1829"/>
        <v/>
      </c>
      <c r="CV3433" t="str">
        <f t="shared" si="1830"/>
        <v/>
      </c>
      <c r="CW3433" t="str">
        <f t="shared" si="1831"/>
        <v/>
      </c>
      <c r="CX3433" s="1" t="str">
        <f t="shared" si="1832"/>
        <v/>
      </c>
      <c r="CY3433" s="2" t="str">
        <f t="shared" si="1833"/>
        <v/>
      </c>
      <c r="CZ3433" s="1" t="str">
        <f t="shared" si="1834"/>
        <v/>
      </c>
      <c r="DA3433" s="12" t="str">
        <f t="shared" si="1835"/>
        <v/>
      </c>
      <c r="DB3433" s="13" t="str">
        <f t="shared" si="1836"/>
        <v/>
      </c>
      <c r="DC3433" t="str">
        <f t="shared" si="1837"/>
        <v/>
      </c>
    </row>
    <row r="3434" spans="79:107" x14ac:dyDescent="0.2">
      <c r="CA3434" s="14"/>
      <c r="CB3434" s="13"/>
      <c r="CF3434" t="str">
        <f t="shared" si="1838"/>
        <v/>
      </c>
      <c r="CG3434" s="1" t="str">
        <f t="shared" si="1839"/>
        <v/>
      </c>
      <c r="CH3434" s="2" t="str">
        <f t="shared" si="1840"/>
        <v/>
      </c>
      <c r="CI3434" s="1" t="str">
        <f t="shared" si="1841"/>
        <v/>
      </c>
      <c r="CJ3434" s="12" t="str">
        <f t="shared" si="1818"/>
        <v/>
      </c>
      <c r="CK3434" s="13" t="str">
        <f t="shared" si="1819"/>
        <v/>
      </c>
      <c r="CL3434" t="str">
        <f t="shared" si="1820"/>
        <v/>
      </c>
      <c r="CM3434" s="1" t="str">
        <f t="shared" si="1821"/>
        <v/>
      </c>
      <c r="CN3434" t="str">
        <f t="shared" si="1822"/>
        <v/>
      </c>
      <c r="CO3434" t="str">
        <f t="shared" si="1823"/>
        <v/>
      </c>
      <c r="CP3434" t="str">
        <f t="shared" si="1824"/>
        <v/>
      </c>
      <c r="CQ3434" s="2" t="str">
        <f t="shared" si="1825"/>
        <v/>
      </c>
      <c r="CR3434" s="14" t="str">
        <f t="shared" si="1826"/>
        <v/>
      </c>
      <c r="CS3434" s="13" t="str">
        <f t="shared" si="1827"/>
        <v/>
      </c>
      <c r="CT3434" t="str">
        <f t="shared" si="1828"/>
        <v/>
      </c>
      <c r="CU3434" s="1" t="str">
        <f t="shared" si="1829"/>
        <v/>
      </c>
      <c r="CV3434" t="str">
        <f t="shared" si="1830"/>
        <v/>
      </c>
      <c r="CW3434" t="str">
        <f t="shared" si="1831"/>
        <v/>
      </c>
      <c r="CX3434" s="1" t="str">
        <f t="shared" si="1832"/>
        <v/>
      </c>
      <c r="CY3434" s="2" t="str">
        <f t="shared" si="1833"/>
        <v/>
      </c>
      <c r="CZ3434" s="1" t="str">
        <f t="shared" si="1834"/>
        <v/>
      </c>
      <c r="DA3434" s="12" t="str">
        <f t="shared" si="1835"/>
        <v/>
      </c>
      <c r="DB3434" s="13" t="str">
        <f t="shared" si="1836"/>
        <v/>
      </c>
      <c r="DC3434" t="str">
        <f t="shared" si="1837"/>
        <v/>
      </c>
    </row>
    <row r="3435" spans="79:107" x14ac:dyDescent="0.2">
      <c r="CA3435" s="14"/>
      <c r="CB3435" s="13"/>
      <c r="CF3435" t="str">
        <f t="shared" si="1838"/>
        <v/>
      </c>
      <c r="CG3435" s="1" t="str">
        <f t="shared" si="1839"/>
        <v/>
      </c>
      <c r="CH3435" s="2" t="str">
        <f t="shared" si="1840"/>
        <v/>
      </c>
      <c r="CI3435" s="1" t="str">
        <f t="shared" si="1841"/>
        <v/>
      </c>
      <c r="CJ3435" s="12" t="str">
        <f t="shared" si="1818"/>
        <v/>
      </c>
      <c r="CK3435" s="13" t="str">
        <f t="shared" si="1819"/>
        <v/>
      </c>
      <c r="CL3435" t="str">
        <f t="shared" si="1820"/>
        <v/>
      </c>
      <c r="CM3435" s="1" t="str">
        <f t="shared" si="1821"/>
        <v/>
      </c>
      <c r="CN3435" t="str">
        <f t="shared" si="1822"/>
        <v/>
      </c>
      <c r="CO3435" t="str">
        <f t="shared" si="1823"/>
        <v/>
      </c>
      <c r="CP3435" t="str">
        <f t="shared" si="1824"/>
        <v/>
      </c>
      <c r="CQ3435" s="2" t="str">
        <f t="shared" si="1825"/>
        <v/>
      </c>
      <c r="CR3435" s="14" t="str">
        <f t="shared" si="1826"/>
        <v/>
      </c>
      <c r="CS3435" s="13" t="str">
        <f t="shared" si="1827"/>
        <v/>
      </c>
      <c r="CT3435" t="str">
        <f t="shared" si="1828"/>
        <v/>
      </c>
      <c r="CU3435" s="1" t="str">
        <f t="shared" si="1829"/>
        <v/>
      </c>
      <c r="CV3435" t="str">
        <f t="shared" si="1830"/>
        <v/>
      </c>
      <c r="CW3435" t="str">
        <f t="shared" si="1831"/>
        <v/>
      </c>
      <c r="CX3435" s="1" t="str">
        <f t="shared" si="1832"/>
        <v/>
      </c>
      <c r="CY3435" s="2" t="str">
        <f t="shared" si="1833"/>
        <v/>
      </c>
      <c r="CZ3435" s="1" t="str">
        <f t="shared" si="1834"/>
        <v/>
      </c>
      <c r="DA3435" s="12" t="str">
        <f t="shared" si="1835"/>
        <v/>
      </c>
      <c r="DB3435" s="13" t="str">
        <f t="shared" si="1836"/>
        <v/>
      </c>
      <c r="DC3435" t="str">
        <f t="shared" si="1837"/>
        <v/>
      </c>
    </row>
    <row r="3436" spans="79:107" x14ac:dyDescent="0.2">
      <c r="CA3436" s="14"/>
      <c r="CB3436" s="13"/>
      <c r="CF3436" t="str">
        <f t="shared" si="1838"/>
        <v/>
      </c>
      <c r="CG3436" s="1" t="str">
        <f t="shared" si="1839"/>
        <v/>
      </c>
      <c r="CH3436" s="2" t="str">
        <f t="shared" si="1840"/>
        <v/>
      </c>
      <c r="CI3436" s="1" t="str">
        <f t="shared" si="1841"/>
        <v/>
      </c>
      <c r="CJ3436" s="12" t="str">
        <f t="shared" si="1818"/>
        <v/>
      </c>
      <c r="CK3436" s="13" t="str">
        <f t="shared" si="1819"/>
        <v/>
      </c>
      <c r="CL3436" t="str">
        <f t="shared" si="1820"/>
        <v/>
      </c>
      <c r="CM3436" s="1" t="str">
        <f t="shared" si="1821"/>
        <v/>
      </c>
      <c r="CN3436" t="str">
        <f t="shared" si="1822"/>
        <v/>
      </c>
      <c r="CO3436" t="str">
        <f t="shared" si="1823"/>
        <v/>
      </c>
      <c r="CP3436" t="str">
        <f t="shared" si="1824"/>
        <v/>
      </c>
      <c r="CQ3436" s="2" t="str">
        <f t="shared" si="1825"/>
        <v/>
      </c>
      <c r="CR3436" s="14" t="str">
        <f t="shared" si="1826"/>
        <v/>
      </c>
      <c r="CS3436" s="13" t="str">
        <f t="shared" si="1827"/>
        <v/>
      </c>
      <c r="CT3436" t="str">
        <f t="shared" si="1828"/>
        <v/>
      </c>
      <c r="CU3436" s="1" t="str">
        <f t="shared" si="1829"/>
        <v/>
      </c>
      <c r="CV3436" t="str">
        <f t="shared" si="1830"/>
        <v/>
      </c>
      <c r="CW3436" t="str">
        <f t="shared" si="1831"/>
        <v/>
      </c>
      <c r="CX3436" s="1" t="str">
        <f t="shared" si="1832"/>
        <v/>
      </c>
      <c r="CY3436" s="2" t="str">
        <f t="shared" si="1833"/>
        <v/>
      </c>
      <c r="CZ3436" s="1" t="str">
        <f t="shared" si="1834"/>
        <v/>
      </c>
      <c r="DA3436" s="12" t="str">
        <f t="shared" si="1835"/>
        <v/>
      </c>
      <c r="DB3436" s="13" t="str">
        <f t="shared" si="1836"/>
        <v/>
      </c>
      <c r="DC3436" t="str">
        <f t="shared" si="1837"/>
        <v/>
      </c>
    </row>
    <row r="3437" spans="79:107" x14ac:dyDescent="0.2">
      <c r="CA3437" s="14"/>
      <c r="CB3437" s="13"/>
      <c r="CF3437" t="str">
        <f t="shared" si="1838"/>
        <v/>
      </c>
      <c r="CG3437" s="1" t="str">
        <f t="shared" si="1839"/>
        <v/>
      </c>
      <c r="CH3437" s="2" t="str">
        <f t="shared" si="1840"/>
        <v/>
      </c>
      <c r="CI3437" s="1" t="str">
        <f t="shared" si="1841"/>
        <v/>
      </c>
      <c r="CJ3437" s="12" t="str">
        <f t="shared" si="1818"/>
        <v/>
      </c>
      <c r="CK3437" s="13" t="str">
        <f t="shared" si="1819"/>
        <v/>
      </c>
      <c r="CL3437" t="str">
        <f t="shared" si="1820"/>
        <v/>
      </c>
      <c r="CM3437" s="1" t="str">
        <f t="shared" si="1821"/>
        <v/>
      </c>
      <c r="CN3437" t="str">
        <f t="shared" si="1822"/>
        <v/>
      </c>
      <c r="CO3437" t="str">
        <f t="shared" si="1823"/>
        <v/>
      </c>
      <c r="CP3437" t="str">
        <f t="shared" si="1824"/>
        <v/>
      </c>
      <c r="CQ3437" s="2" t="str">
        <f t="shared" si="1825"/>
        <v/>
      </c>
      <c r="CR3437" s="14" t="str">
        <f t="shared" si="1826"/>
        <v/>
      </c>
      <c r="CS3437" s="13" t="str">
        <f t="shared" si="1827"/>
        <v/>
      </c>
      <c r="CT3437" t="str">
        <f t="shared" si="1828"/>
        <v/>
      </c>
      <c r="CU3437" s="1" t="str">
        <f t="shared" si="1829"/>
        <v/>
      </c>
      <c r="CV3437" t="str">
        <f t="shared" si="1830"/>
        <v/>
      </c>
      <c r="CW3437" t="str">
        <f t="shared" si="1831"/>
        <v/>
      </c>
      <c r="CX3437" s="1" t="str">
        <f t="shared" si="1832"/>
        <v/>
      </c>
      <c r="CY3437" s="2" t="str">
        <f t="shared" si="1833"/>
        <v/>
      </c>
      <c r="CZ3437" s="1" t="str">
        <f t="shared" si="1834"/>
        <v/>
      </c>
      <c r="DA3437" s="12" t="str">
        <f t="shared" si="1835"/>
        <v/>
      </c>
      <c r="DB3437" s="13" t="str">
        <f t="shared" si="1836"/>
        <v/>
      </c>
      <c r="DC3437" t="str">
        <f t="shared" si="1837"/>
        <v/>
      </c>
    </row>
    <row r="3438" spans="79:107" x14ac:dyDescent="0.2">
      <c r="CA3438" s="14"/>
      <c r="CB3438" s="13"/>
      <c r="CF3438" t="str">
        <f t="shared" si="1838"/>
        <v/>
      </c>
      <c r="CG3438" s="1" t="str">
        <f t="shared" si="1839"/>
        <v/>
      </c>
      <c r="CH3438" s="2" t="str">
        <f t="shared" si="1840"/>
        <v/>
      </c>
      <c r="CI3438" s="1" t="str">
        <f t="shared" si="1841"/>
        <v/>
      </c>
      <c r="CJ3438" s="12" t="str">
        <f t="shared" si="1818"/>
        <v/>
      </c>
      <c r="CK3438" s="13" t="str">
        <f t="shared" si="1819"/>
        <v/>
      </c>
      <c r="CL3438" t="str">
        <f t="shared" si="1820"/>
        <v/>
      </c>
      <c r="CM3438" s="1" t="str">
        <f t="shared" si="1821"/>
        <v/>
      </c>
      <c r="CN3438" t="str">
        <f t="shared" si="1822"/>
        <v/>
      </c>
      <c r="CO3438" t="str">
        <f t="shared" si="1823"/>
        <v/>
      </c>
      <c r="CP3438" t="str">
        <f t="shared" si="1824"/>
        <v/>
      </c>
      <c r="CQ3438" s="2" t="str">
        <f t="shared" si="1825"/>
        <v/>
      </c>
      <c r="CR3438" s="14" t="str">
        <f t="shared" si="1826"/>
        <v/>
      </c>
      <c r="CS3438" s="13" t="str">
        <f t="shared" si="1827"/>
        <v/>
      </c>
      <c r="CT3438" t="str">
        <f t="shared" si="1828"/>
        <v/>
      </c>
      <c r="CU3438" s="1" t="str">
        <f t="shared" si="1829"/>
        <v/>
      </c>
      <c r="CV3438" t="str">
        <f t="shared" si="1830"/>
        <v/>
      </c>
      <c r="CW3438" t="str">
        <f t="shared" si="1831"/>
        <v/>
      </c>
      <c r="CX3438" s="1" t="str">
        <f t="shared" si="1832"/>
        <v/>
      </c>
      <c r="CY3438" s="2" t="str">
        <f t="shared" si="1833"/>
        <v/>
      </c>
      <c r="CZ3438" s="1" t="str">
        <f t="shared" si="1834"/>
        <v/>
      </c>
      <c r="DA3438" s="12" t="str">
        <f t="shared" si="1835"/>
        <v/>
      </c>
      <c r="DB3438" s="13" t="str">
        <f t="shared" si="1836"/>
        <v/>
      </c>
      <c r="DC3438" t="str">
        <f t="shared" si="1837"/>
        <v/>
      </c>
    </row>
    <row r="3439" spans="79:107" x14ac:dyDescent="0.2">
      <c r="CA3439" s="14"/>
      <c r="CB3439" s="13"/>
      <c r="CF3439" t="str">
        <f t="shared" si="1838"/>
        <v/>
      </c>
      <c r="CG3439" s="1" t="str">
        <f t="shared" si="1839"/>
        <v/>
      </c>
      <c r="CH3439" s="2" t="str">
        <f t="shared" si="1840"/>
        <v/>
      </c>
      <c r="CI3439" s="1" t="str">
        <f t="shared" si="1841"/>
        <v/>
      </c>
      <c r="CJ3439" s="12" t="str">
        <f t="shared" si="1818"/>
        <v/>
      </c>
      <c r="CK3439" s="13" t="str">
        <f t="shared" si="1819"/>
        <v/>
      </c>
      <c r="CL3439" t="str">
        <f t="shared" si="1820"/>
        <v/>
      </c>
      <c r="CM3439" s="1" t="str">
        <f t="shared" si="1821"/>
        <v/>
      </c>
      <c r="CN3439" t="str">
        <f t="shared" si="1822"/>
        <v/>
      </c>
      <c r="CO3439" t="str">
        <f t="shared" si="1823"/>
        <v/>
      </c>
      <c r="CP3439" t="str">
        <f t="shared" si="1824"/>
        <v/>
      </c>
      <c r="CQ3439" s="2" t="str">
        <f t="shared" si="1825"/>
        <v/>
      </c>
      <c r="CR3439" s="14" t="str">
        <f t="shared" si="1826"/>
        <v/>
      </c>
      <c r="CS3439" s="13" t="str">
        <f t="shared" si="1827"/>
        <v/>
      </c>
      <c r="CT3439" t="str">
        <f t="shared" si="1828"/>
        <v/>
      </c>
      <c r="CU3439" s="1" t="str">
        <f t="shared" si="1829"/>
        <v/>
      </c>
      <c r="CV3439" t="str">
        <f t="shared" si="1830"/>
        <v/>
      </c>
      <c r="CW3439" t="str">
        <f t="shared" si="1831"/>
        <v/>
      </c>
      <c r="CX3439" s="1" t="str">
        <f t="shared" si="1832"/>
        <v/>
      </c>
      <c r="CY3439" s="2" t="str">
        <f t="shared" si="1833"/>
        <v/>
      </c>
      <c r="CZ3439" s="1" t="str">
        <f t="shared" si="1834"/>
        <v/>
      </c>
      <c r="DA3439" s="12" t="str">
        <f t="shared" si="1835"/>
        <v/>
      </c>
      <c r="DB3439" s="13" t="str">
        <f t="shared" si="1836"/>
        <v/>
      </c>
      <c r="DC3439" t="str">
        <f t="shared" si="1837"/>
        <v/>
      </c>
    </row>
    <row r="3440" spans="79:107" x14ac:dyDescent="0.2">
      <c r="CA3440" s="14"/>
      <c r="CB3440" s="13"/>
      <c r="CF3440" t="str">
        <f t="shared" si="1838"/>
        <v/>
      </c>
      <c r="CG3440" s="1" t="str">
        <f t="shared" si="1839"/>
        <v/>
      </c>
      <c r="CH3440" s="2" t="str">
        <f t="shared" si="1840"/>
        <v/>
      </c>
      <c r="CI3440" s="1" t="str">
        <f t="shared" si="1841"/>
        <v/>
      </c>
      <c r="CJ3440" s="12" t="str">
        <f t="shared" si="1818"/>
        <v/>
      </c>
      <c r="CK3440" s="13" t="str">
        <f t="shared" si="1819"/>
        <v/>
      </c>
      <c r="CL3440" t="str">
        <f t="shared" si="1820"/>
        <v/>
      </c>
      <c r="CM3440" s="1" t="str">
        <f t="shared" si="1821"/>
        <v/>
      </c>
      <c r="CN3440" t="str">
        <f t="shared" si="1822"/>
        <v/>
      </c>
      <c r="CO3440" t="str">
        <f t="shared" si="1823"/>
        <v/>
      </c>
      <c r="CP3440" t="str">
        <f t="shared" si="1824"/>
        <v/>
      </c>
      <c r="CQ3440" s="2" t="str">
        <f t="shared" si="1825"/>
        <v/>
      </c>
      <c r="CR3440" s="14" t="str">
        <f t="shared" si="1826"/>
        <v/>
      </c>
      <c r="CS3440" s="13" t="str">
        <f t="shared" si="1827"/>
        <v/>
      </c>
      <c r="CT3440" t="str">
        <f t="shared" si="1828"/>
        <v/>
      </c>
      <c r="CU3440" s="1" t="str">
        <f t="shared" si="1829"/>
        <v/>
      </c>
      <c r="CV3440" t="str">
        <f t="shared" si="1830"/>
        <v/>
      </c>
      <c r="CW3440" t="str">
        <f t="shared" si="1831"/>
        <v/>
      </c>
      <c r="CX3440" s="1" t="str">
        <f t="shared" si="1832"/>
        <v/>
      </c>
      <c r="CY3440" s="2" t="str">
        <f t="shared" si="1833"/>
        <v/>
      </c>
      <c r="CZ3440" s="1" t="str">
        <f t="shared" si="1834"/>
        <v/>
      </c>
      <c r="DA3440" s="12" t="str">
        <f t="shared" si="1835"/>
        <v/>
      </c>
      <c r="DB3440" s="13" t="str">
        <f t="shared" si="1836"/>
        <v/>
      </c>
      <c r="DC3440" t="str">
        <f t="shared" si="1837"/>
        <v/>
      </c>
    </row>
    <row r="3441" spans="79:107" x14ac:dyDescent="0.2">
      <c r="CA3441" s="14"/>
      <c r="CB3441" s="13"/>
      <c r="CF3441" t="str">
        <f t="shared" si="1838"/>
        <v/>
      </c>
      <c r="CG3441" s="1" t="str">
        <f t="shared" si="1839"/>
        <v/>
      </c>
      <c r="CH3441" s="2" t="str">
        <f t="shared" si="1840"/>
        <v/>
      </c>
      <c r="CI3441" s="1" t="str">
        <f t="shared" si="1841"/>
        <v/>
      </c>
      <c r="CJ3441" s="12" t="str">
        <f t="shared" si="1818"/>
        <v/>
      </c>
      <c r="CK3441" s="13" t="str">
        <f t="shared" si="1819"/>
        <v/>
      </c>
      <c r="CL3441" t="str">
        <f t="shared" si="1820"/>
        <v/>
      </c>
      <c r="CM3441" s="1" t="str">
        <f t="shared" si="1821"/>
        <v/>
      </c>
      <c r="CN3441" t="str">
        <f t="shared" si="1822"/>
        <v/>
      </c>
      <c r="CO3441" t="str">
        <f t="shared" si="1823"/>
        <v/>
      </c>
      <c r="CP3441" t="str">
        <f t="shared" si="1824"/>
        <v/>
      </c>
      <c r="CQ3441" s="2" t="str">
        <f t="shared" si="1825"/>
        <v/>
      </c>
      <c r="CR3441" s="14" t="str">
        <f t="shared" si="1826"/>
        <v/>
      </c>
      <c r="CS3441" s="13" t="str">
        <f t="shared" si="1827"/>
        <v/>
      </c>
      <c r="CT3441" t="str">
        <f t="shared" si="1828"/>
        <v/>
      </c>
      <c r="CU3441" s="1" t="str">
        <f t="shared" si="1829"/>
        <v/>
      </c>
      <c r="CV3441" t="str">
        <f t="shared" si="1830"/>
        <v/>
      </c>
      <c r="CW3441" t="str">
        <f t="shared" si="1831"/>
        <v/>
      </c>
      <c r="CX3441" s="1" t="str">
        <f t="shared" si="1832"/>
        <v/>
      </c>
      <c r="CY3441" s="2" t="str">
        <f t="shared" si="1833"/>
        <v/>
      </c>
      <c r="CZ3441" s="1" t="str">
        <f t="shared" si="1834"/>
        <v/>
      </c>
      <c r="DA3441" s="12" t="str">
        <f t="shared" si="1835"/>
        <v/>
      </c>
      <c r="DB3441" s="13" t="str">
        <f t="shared" si="1836"/>
        <v/>
      </c>
      <c r="DC3441" t="str">
        <f t="shared" si="1837"/>
        <v/>
      </c>
    </row>
    <row r="3442" spans="79:107" x14ac:dyDescent="0.2">
      <c r="CA3442" s="14"/>
      <c r="CB3442" s="13"/>
      <c r="CF3442" t="str">
        <f t="shared" si="1838"/>
        <v/>
      </c>
      <c r="CG3442" s="1" t="str">
        <f t="shared" si="1839"/>
        <v/>
      </c>
      <c r="CH3442" s="2" t="str">
        <f t="shared" si="1840"/>
        <v/>
      </c>
      <c r="CI3442" s="1" t="str">
        <f t="shared" si="1841"/>
        <v/>
      </c>
      <c r="CJ3442" s="12" t="str">
        <f t="shared" si="1818"/>
        <v/>
      </c>
      <c r="CK3442" s="13" t="str">
        <f t="shared" si="1819"/>
        <v/>
      </c>
      <c r="CL3442" t="str">
        <f t="shared" si="1820"/>
        <v/>
      </c>
      <c r="CM3442" s="1" t="str">
        <f t="shared" si="1821"/>
        <v/>
      </c>
      <c r="CN3442" t="str">
        <f t="shared" si="1822"/>
        <v/>
      </c>
      <c r="CO3442" t="str">
        <f t="shared" si="1823"/>
        <v/>
      </c>
      <c r="CP3442" t="str">
        <f t="shared" si="1824"/>
        <v/>
      </c>
      <c r="CQ3442" s="2" t="str">
        <f t="shared" si="1825"/>
        <v/>
      </c>
      <c r="CR3442" s="14" t="str">
        <f t="shared" si="1826"/>
        <v/>
      </c>
      <c r="CS3442" s="13" t="str">
        <f t="shared" si="1827"/>
        <v/>
      </c>
      <c r="CT3442" t="str">
        <f t="shared" si="1828"/>
        <v/>
      </c>
      <c r="CU3442" s="1" t="str">
        <f t="shared" si="1829"/>
        <v/>
      </c>
      <c r="CV3442" t="str">
        <f t="shared" si="1830"/>
        <v/>
      </c>
      <c r="CW3442" t="str">
        <f t="shared" si="1831"/>
        <v/>
      </c>
      <c r="CX3442" s="1" t="str">
        <f t="shared" si="1832"/>
        <v/>
      </c>
      <c r="CY3442" s="2" t="str">
        <f t="shared" si="1833"/>
        <v/>
      </c>
      <c r="CZ3442" s="1" t="str">
        <f t="shared" si="1834"/>
        <v/>
      </c>
      <c r="DA3442" s="12" t="str">
        <f t="shared" si="1835"/>
        <v/>
      </c>
      <c r="DB3442" s="13" t="str">
        <f t="shared" si="1836"/>
        <v/>
      </c>
      <c r="DC3442" t="str">
        <f t="shared" si="1837"/>
        <v/>
      </c>
    </row>
    <row r="3443" spans="79:107" x14ac:dyDescent="0.2">
      <c r="CA3443" s="14"/>
      <c r="CB3443" s="13"/>
      <c r="CF3443" t="str">
        <f t="shared" si="1838"/>
        <v/>
      </c>
      <c r="CG3443" s="1" t="str">
        <f t="shared" si="1839"/>
        <v/>
      </c>
      <c r="CH3443" s="2" t="str">
        <f t="shared" si="1840"/>
        <v/>
      </c>
      <c r="CI3443" s="1" t="str">
        <f t="shared" si="1841"/>
        <v/>
      </c>
      <c r="CJ3443" s="12" t="str">
        <f t="shared" si="1818"/>
        <v/>
      </c>
      <c r="CK3443" s="13" t="str">
        <f t="shared" si="1819"/>
        <v/>
      </c>
      <c r="CL3443" t="str">
        <f t="shared" si="1820"/>
        <v/>
      </c>
      <c r="CM3443" s="1" t="str">
        <f t="shared" si="1821"/>
        <v/>
      </c>
      <c r="CN3443" t="str">
        <f t="shared" si="1822"/>
        <v/>
      </c>
      <c r="CO3443" t="str">
        <f t="shared" si="1823"/>
        <v/>
      </c>
      <c r="CP3443" t="str">
        <f t="shared" si="1824"/>
        <v/>
      </c>
      <c r="CQ3443" s="2" t="str">
        <f t="shared" si="1825"/>
        <v/>
      </c>
      <c r="CR3443" s="14" t="str">
        <f t="shared" si="1826"/>
        <v/>
      </c>
      <c r="CS3443" s="13" t="str">
        <f t="shared" si="1827"/>
        <v/>
      </c>
      <c r="CT3443" t="str">
        <f t="shared" si="1828"/>
        <v/>
      </c>
      <c r="CU3443" s="1" t="str">
        <f t="shared" si="1829"/>
        <v/>
      </c>
      <c r="CV3443" t="str">
        <f t="shared" si="1830"/>
        <v/>
      </c>
      <c r="CW3443" t="str">
        <f t="shared" si="1831"/>
        <v/>
      </c>
      <c r="CX3443" s="1" t="str">
        <f t="shared" si="1832"/>
        <v/>
      </c>
      <c r="CY3443" s="2" t="str">
        <f t="shared" si="1833"/>
        <v/>
      </c>
      <c r="CZ3443" s="1" t="str">
        <f t="shared" si="1834"/>
        <v/>
      </c>
      <c r="DA3443" s="12" t="str">
        <f t="shared" si="1835"/>
        <v/>
      </c>
      <c r="DB3443" s="13" t="str">
        <f t="shared" si="1836"/>
        <v/>
      </c>
      <c r="DC3443" t="str">
        <f t="shared" si="1837"/>
        <v/>
      </c>
    </row>
    <row r="3444" spans="79:107" x14ac:dyDescent="0.2">
      <c r="CA3444" s="14"/>
      <c r="CB3444" s="13"/>
      <c r="CF3444" t="str">
        <f t="shared" si="1838"/>
        <v/>
      </c>
      <c r="CG3444" s="1" t="str">
        <f t="shared" si="1839"/>
        <v/>
      </c>
      <c r="CH3444" s="2" t="str">
        <f t="shared" si="1840"/>
        <v/>
      </c>
      <c r="CI3444" s="1" t="str">
        <f t="shared" si="1841"/>
        <v/>
      </c>
      <c r="CJ3444" s="12" t="str">
        <f t="shared" si="1818"/>
        <v/>
      </c>
      <c r="CK3444" s="13" t="str">
        <f t="shared" si="1819"/>
        <v/>
      </c>
      <c r="CL3444" t="str">
        <f t="shared" si="1820"/>
        <v/>
      </c>
      <c r="CM3444" s="1" t="str">
        <f t="shared" si="1821"/>
        <v/>
      </c>
      <c r="CN3444" t="str">
        <f t="shared" si="1822"/>
        <v/>
      </c>
      <c r="CO3444" t="str">
        <f t="shared" si="1823"/>
        <v/>
      </c>
      <c r="CP3444" t="str">
        <f t="shared" si="1824"/>
        <v/>
      </c>
      <c r="CQ3444" s="2" t="str">
        <f t="shared" si="1825"/>
        <v/>
      </c>
      <c r="CR3444" s="14" t="str">
        <f t="shared" si="1826"/>
        <v/>
      </c>
      <c r="CS3444" s="13" t="str">
        <f t="shared" si="1827"/>
        <v/>
      </c>
      <c r="CT3444" t="str">
        <f t="shared" si="1828"/>
        <v/>
      </c>
      <c r="CU3444" s="1" t="str">
        <f t="shared" si="1829"/>
        <v/>
      </c>
      <c r="CV3444" t="str">
        <f t="shared" si="1830"/>
        <v/>
      </c>
      <c r="CW3444" t="str">
        <f t="shared" si="1831"/>
        <v/>
      </c>
      <c r="CX3444" s="1" t="str">
        <f t="shared" si="1832"/>
        <v/>
      </c>
      <c r="CY3444" s="2" t="str">
        <f t="shared" si="1833"/>
        <v/>
      </c>
      <c r="CZ3444" s="1" t="str">
        <f t="shared" si="1834"/>
        <v/>
      </c>
      <c r="DA3444" s="12" t="str">
        <f t="shared" si="1835"/>
        <v/>
      </c>
      <c r="DB3444" s="13" t="str">
        <f t="shared" si="1836"/>
        <v/>
      </c>
      <c r="DC3444" t="str">
        <f t="shared" si="1837"/>
        <v/>
      </c>
    </row>
    <row r="3445" spans="79:107" x14ac:dyDescent="0.2">
      <c r="CA3445" s="14"/>
      <c r="CB3445" s="13"/>
      <c r="CF3445" t="str">
        <f t="shared" si="1838"/>
        <v/>
      </c>
      <c r="CG3445" s="1" t="str">
        <f t="shared" si="1839"/>
        <v/>
      </c>
      <c r="CH3445" s="2" t="str">
        <f t="shared" si="1840"/>
        <v/>
      </c>
      <c r="CI3445" s="1" t="str">
        <f t="shared" si="1841"/>
        <v/>
      </c>
      <c r="CJ3445" s="12" t="str">
        <f t="shared" si="1818"/>
        <v/>
      </c>
      <c r="CK3445" s="13" t="str">
        <f t="shared" si="1819"/>
        <v/>
      </c>
      <c r="CL3445" t="str">
        <f t="shared" si="1820"/>
        <v/>
      </c>
      <c r="CM3445" s="1" t="str">
        <f t="shared" si="1821"/>
        <v/>
      </c>
      <c r="CN3445" t="str">
        <f t="shared" si="1822"/>
        <v/>
      </c>
      <c r="CO3445" t="str">
        <f t="shared" si="1823"/>
        <v/>
      </c>
      <c r="CP3445" t="str">
        <f t="shared" si="1824"/>
        <v/>
      </c>
      <c r="CQ3445" s="2" t="str">
        <f t="shared" si="1825"/>
        <v/>
      </c>
      <c r="CR3445" s="14" t="str">
        <f t="shared" si="1826"/>
        <v/>
      </c>
      <c r="CS3445" s="13" t="str">
        <f t="shared" si="1827"/>
        <v/>
      </c>
      <c r="CT3445" t="str">
        <f t="shared" si="1828"/>
        <v/>
      </c>
      <c r="CU3445" s="1" t="str">
        <f t="shared" si="1829"/>
        <v/>
      </c>
      <c r="CV3445" t="str">
        <f t="shared" si="1830"/>
        <v/>
      </c>
      <c r="CW3445" t="str">
        <f t="shared" si="1831"/>
        <v/>
      </c>
      <c r="CX3445" s="1" t="str">
        <f t="shared" si="1832"/>
        <v/>
      </c>
      <c r="CY3445" s="2" t="str">
        <f t="shared" si="1833"/>
        <v/>
      </c>
      <c r="CZ3445" s="1" t="str">
        <f t="shared" si="1834"/>
        <v/>
      </c>
      <c r="DA3445" s="12" t="str">
        <f t="shared" si="1835"/>
        <v/>
      </c>
      <c r="DB3445" s="13" t="str">
        <f t="shared" si="1836"/>
        <v/>
      </c>
      <c r="DC3445" t="str">
        <f t="shared" si="1837"/>
        <v/>
      </c>
    </row>
    <row r="3446" spans="79:107" x14ac:dyDescent="0.2">
      <c r="CA3446" s="14"/>
      <c r="CB3446" s="13"/>
      <c r="CF3446" t="str">
        <f t="shared" si="1838"/>
        <v/>
      </c>
      <c r="CG3446" s="1" t="str">
        <f t="shared" si="1839"/>
        <v/>
      </c>
      <c r="CH3446" s="2" t="str">
        <f t="shared" si="1840"/>
        <v/>
      </c>
      <c r="CI3446" s="1" t="str">
        <f t="shared" si="1841"/>
        <v/>
      </c>
      <c r="CJ3446" s="12" t="str">
        <f t="shared" si="1818"/>
        <v/>
      </c>
      <c r="CK3446" s="13" t="str">
        <f t="shared" si="1819"/>
        <v/>
      </c>
      <c r="CL3446" t="str">
        <f t="shared" si="1820"/>
        <v/>
      </c>
      <c r="CM3446" s="1" t="str">
        <f t="shared" si="1821"/>
        <v/>
      </c>
      <c r="CN3446" t="str">
        <f t="shared" si="1822"/>
        <v/>
      </c>
      <c r="CO3446" t="str">
        <f t="shared" si="1823"/>
        <v/>
      </c>
      <c r="CP3446" t="str">
        <f t="shared" si="1824"/>
        <v/>
      </c>
      <c r="CQ3446" s="2" t="str">
        <f t="shared" si="1825"/>
        <v/>
      </c>
      <c r="CR3446" s="14" t="str">
        <f t="shared" si="1826"/>
        <v/>
      </c>
      <c r="CS3446" s="13" t="str">
        <f t="shared" si="1827"/>
        <v/>
      </c>
      <c r="CT3446" t="str">
        <f t="shared" si="1828"/>
        <v/>
      </c>
      <c r="CU3446" s="1" t="str">
        <f t="shared" si="1829"/>
        <v/>
      </c>
      <c r="CV3446" t="str">
        <f t="shared" si="1830"/>
        <v/>
      </c>
      <c r="CW3446" t="str">
        <f t="shared" si="1831"/>
        <v/>
      </c>
      <c r="CX3446" s="1" t="str">
        <f t="shared" si="1832"/>
        <v/>
      </c>
      <c r="CY3446" s="2" t="str">
        <f t="shared" si="1833"/>
        <v/>
      </c>
      <c r="CZ3446" s="1" t="str">
        <f t="shared" si="1834"/>
        <v/>
      </c>
      <c r="DA3446" s="12" t="str">
        <f t="shared" si="1835"/>
        <v/>
      </c>
      <c r="DB3446" s="13" t="str">
        <f t="shared" si="1836"/>
        <v/>
      </c>
      <c r="DC3446" t="str">
        <f t="shared" si="1837"/>
        <v/>
      </c>
    </row>
    <row r="3447" spans="79:107" x14ac:dyDescent="0.2">
      <c r="CA3447" s="14"/>
      <c r="CB3447" s="13"/>
      <c r="CF3447" t="str">
        <f t="shared" si="1838"/>
        <v/>
      </c>
      <c r="CG3447" s="1" t="str">
        <f t="shared" si="1839"/>
        <v/>
      </c>
      <c r="CH3447" s="2" t="str">
        <f t="shared" si="1840"/>
        <v/>
      </c>
      <c r="CI3447" s="1" t="str">
        <f t="shared" si="1841"/>
        <v/>
      </c>
      <c r="CJ3447" s="12" t="str">
        <f t="shared" si="1818"/>
        <v/>
      </c>
      <c r="CK3447" s="13" t="str">
        <f t="shared" si="1819"/>
        <v/>
      </c>
      <c r="CL3447" t="str">
        <f t="shared" si="1820"/>
        <v/>
      </c>
      <c r="CM3447" s="1" t="str">
        <f t="shared" si="1821"/>
        <v/>
      </c>
      <c r="CN3447" t="str">
        <f t="shared" si="1822"/>
        <v/>
      </c>
      <c r="CO3447" t="str">
        <f t="shared" si="1823"/>
        <v/>
      </c>
      <c r="CP3447" t="str">
        <f t="shared" si="1824"/>
        <v/>
      </c>
      <c r="CQ3447" s="2" t="str">
        <f t="shared" si="1825"/>
        <v/>
      </c>
      <c r="CR3447" s="14" t="str">
        <f t="shared" si="1826"/>
        <v/>
      </c>
      <c r="CS3447" s="13" t="str">
        <f t="shared" si="1827"/>
        <v/>
      </c>
      <c r="CT3447" t="str">
        <f t="shared" si="1828"/>
        <v/>
      </c>
      <c r="CU3447" s="1" t="str">
        <f t="shared" si="1829"/>
        <v/>
      </c>
      <c r="CV3447" t="str">
        <f t="shared" si="1830"/>
        <v/>
      </c>
      <c r="CW3447" t="str">
        <f t="shared" si="1831"/>
        <v/>
      </c>
      <c r="CX3447" s="1" t="str">
        <f t="shared" si="1832"/>
        <v/>
      </c>
      <c r="CY3447" s="2" t="str">
        <f t="shared" si="1833"/>
        <v/>
      </c>
      <c r="CZ3447" s="1" t="str">
        <f t="shared" si="1834"/>
        <v/>
      </c>
      <c r="DA3447" s="12" t="str">
        <f t="shared" si="1835"/>
        <v/>
      </c>
      <c r="DB3447" s="13" t="str">
        <f t="shared" si="1836"/>
        <v/>
      </c>
      <c r="DC3447" t="str">
        <f t="shared" si="1837"/>
        <v/>
      </c>
    </row>
    <row r="3448" spans="79:107" x14ac:dyDescent="0.2">
      <c r="CA3448" s="14"/>
      <c r="CB3448" s="13"/>
      <c r="CF3448" t="str">
        <f t="shared" si="1838"/>
        <v/>
      </c>
      <c r="CG3448" s="1" t="str">
        <f t="shared" si="1839"/>
        <v/>
      </c>
      <c r="CH3448" s="2" t="str">
        <f t="shared" si="1840"/>
        <v/>
      </c>
      <c r="CI3448" s="1" t="str">
        <f t="shared" si="1841"/>
        <v/>
      </c>
      <c r="CJ3448" s="12" t="str">
        <f t="shared" si="1818"/>
        <v/>
      </c>
      <c r="CK3448" s="13" t="str">
        <f t="shared" si="1819"/>
        <v/>
      </c>
      <c r="CL3448" t="str">
        <f t="shared" si="1820"/>
        <v/>
      </c>
      <c r="CM3448" s="1" t="str">
        <f t="shared" si="1821"/>
        <v/>
      </c>
      <c r="CN3448" t="str">
        <f t="shared" si="1822"/>
        <v/>
      </c>
      <c r="CO3448" t="str">
        <f t="shared" si="1823"/>
        <v/>
      </c>
      <c r="CP3448" t="str">
        <f t="shared" si="1824"/>
        <v/>
      </c>
      <c r="CQ3448" s="2" t="str">
        <f t="shared" si="1825"/>
        <v/>
      </c>
      <c r="CR3448" s="14" t="str">
        <f t="shared" si="1826"/>
        <v/>
      </c>
      <c r="CS3448" s="13" t="str">
        <f t="shared" si="1827"/>
        <v/>
      </c>
      <c r="CT3448" t="str">
        <f t="shared" si="1828"/>
        <v/>
      </c>
      <c r="CU3448" s="1" t="str">
        <f t="shared" si="1829"/>
        <v/>
      </c>
      <c r="CV3448" t="str">
        <f t="shared" si="1830"/>
        <v/>
      </c>
      <c r="CW3448" t="str">
        <f t="shared" si="1831"/>
        <v/>
      </c>
      <c r="CX3448" s="1" t="str">
        <f t="shared" si="1832"/>
        <v/>
      </c>
      <c r="CY3448" s="2" t="str">
        <f t="shared" si="1833"/>
        <v/>
      </c>
      <c r="CZ3448" s="1" t="str">
        <f t="shared" si="1834"/>
        <v/>
      </c>
      <c r="DA3448" s="12" t="str">
        <f t="shared" si="1835"/>
        <v/>
      </c>
      <c r="DB3448" s="13" t="str">
        <f t="shared" si="1836"/>
        <v/>
      </c>
      <c r="DC3448" t="str">
        <f t="shared" si="1837"/>
        <v/>
      </c>
    </row>
    <row r="3449" spans="79:107" x14ac:dyDescent="0.2">
      <c r="CA3449" s="14"/>
      <c r="CB3449" s="13"/>
      <c r="CF3449" t="str">
        <f t="shared" si="1838"/>
        <v/>
      </c>
      <c r="CG3449" s="1" t="str">
        <f t="shared" si="1839"/>
        <v/>
      </c>
      <c r="CH3449" s="2" t="str">
        <f t="shared" si="1840"/>
        <v/>
      </c>
      <c r="CI3449" s="1" t="str">
        <f t="shared" si="1841"/>
        <v/>
      </c>
      <c r="CJ3449" s="12" t="str">
        <f t="shared" si="1818"/>
        <v/>
      </c>
      <c r="CK3449" s="13" t="str">
        <f t="shared" si="1819"/>
        <v/>
      </c>
      <c r="CL3449" t="str">
        <f t="shared" si="1820"/>
        <v/>
      </c>
      <c r="CM3449" s="1" t="str">
        <f t="shared" si="1821"/>
        <v/>
      </c>
      <c r="CN3449" t="str">
        <f t="shared" si="1822"/>
        <v/>
      </c>
      <c r="CO3449" t="str">
        <f t="shared" si="1823"/>
        <v/>
      </c>
      <c r="CP3449" t="str">
        <f t="shared" si="1824"/>
        <v/>
      </c>
      <c r="CQ3449" s="2" t="str">
        <f t="shared" si="1825"/>
        <v/>
      </c>
      <c r="CR3449" s="14" t="str">
        <f t="shared" si="1826"/>
        <v/>
      </c>
      <c r="CS3449" s="13" t="str">
        <f t="shared" si="1827"/>
        <v/>
      </c>
      <c r="CT3449" t="str">
        <f t="shared" si="1828"/>
        <v/>
      </c>
      <c r="CU3449" s="1" t="str">
        <f t="shared" si="1829"/>
        <v/>
      </c>
      <c r="CV3449" t="str">
        <f t="shared" si="1830"/>
        <v/>
      </c>
      <c r="CW3449" t="str">
        <f t="shared" si="1831"/>
        <v/>
      </c>
      <c r="CX3449" s="1" t="str">
        <f t="shared" si="1832"/>
        <v/>
      </c>
      <c r="CY3449" s="2" t="str">
        <f t="shared" si="1833"/>
        <v/>
      </c>
      <c r="CZ3449" s="1" t="str">
        <f t="shared" si="1834"/>
        <v/>
      </c>
      <c r="DA3449" s="12" t="str">
        <f t="shared" si="1835"/>
        <v/>
      </c>
      <c r="DB3449" s="13" t="str">
        <f t="shared" si="1836"/>
        <v/>
      </c>
      <c r="DC3449" t="str">
        <f t="shared" si="1837"/>
        <v/>
      </c>
    </row>
    <row r="3450" spans="79:107" x14ac:dyDescent="0.2">
      <c r="CA3450" s="14"/>
      <c r="CB3450" s="13"/>
      <c r="CF3450" t="str">
        <f t="shared" si="1838"/>
        <v/>
      </c>
      <c r="CG3450" s="1" t="str">
        <f t="shared" si="1839"/>
        <v/>
      </c>
      <c r="CH3450" s="2" t="str">
        <f t="shared" si="1840"/>
        <v/>
      </c>
      <c r="CI3450" s="1" t="str">
        <f t="shared" si="1841"/>
        <v/>
      </c>
      <c r="CJ3450" s="12" t="str">
        <f t="shared" si="1818"/>
        <v/>
      </c>
      <c r="CK3450" s="13" t="str">
        <f t="shared" si="1819"/>
        <v/>
      </c>
      <c r="CL3450" t="str">
        <f t="shared" si="1820"/>
        <v/>
      </c>
      <c r="CM3450" s="1" t="str">
        <f t="shared" si="1821"/>
        <v/>
      </c>
      <c r="CN3450" t="str">
        <f t="shared" si="1822"/>
        <v/>
      </c>
      <c r="CO3450" t="str">
        <f t="shared" si="1823"/>
        <v/>
      </c>
      <c r="CP3450" t="str">
        <f t="shared" si="1824"/>
        <v/>
      </c>
      <c r="CQ3450" s="2" t="str">
        <f t="shared" si="1825"/>
        <v/>
      </c>
      <c r="CR3450" s="14" t="str">
        <f t="shared" si="1826"/>
        <v/>
      </c>
      <c r="CS3450" s="13" t="str">
        <f t="shared" si="1827"/>
        <v/>
      </c>
      <c r="CT3450" t="str">
        <f t="shared" si="1828"/>
        <v/>
      </c>
      <c r="CU3450" s="1" t="str">
        <f t="shared" si="1829"/>
        <v/>
      </c>
      <c r="CV3450" t="str">
        <f t="shared" si="1830"/>
        <v/>
      </c>
      <c r="CW3450" t="str">
        <f t="shared" si="1831"/>
        <v/>
      </c>
      <c r="CX3450" s="1" t="str">
        <f t="shared" si="1832"/>
        <v/>
      </c>
      <c r="CY3450" s="2" t="str">
        <f t="shared" si="1833"/>
        <v/>
      </c>
      <c r="CZ3450" s="1" t="str">
        <f t="shared" si="1834"/>
        <v/>
      </c>
      <c r="DA3450" s="12" t="str">
        <f t="shared" si="1835"/>
        <v/>
      </c>
      <c r="DB3450" s="13" t="str">
        <f t="shared" si="1836"/>
        <v/>
      </c>
      <c r="DC3450" t="str">
        <f t="shared" si="1837"/>
        <v/>
      </c>
    </row>
    <row r="3451" spans="79:107" x14ac:dyDescent="0.2">
      <c r="CA3451" s="14"/>
      <c r="CB3451" s="13"/>
      <c r="CF3451" t="str">
        <f t="shared" si="1838"/>
        <v/>
      </c>
      <c r="CG3451" s="1" t="str">
        <f t="shared" si="1839"/>
        <v/>
      </c>
      <c r="CH3451" s="2" t="str">
        <f t="shared" si="1840"/>
        <v/>
      </c>
      <c r="CI3451" s="1" t="str">
        <f t="shared" si="1841"/>
        <v/>
      </c>
      <c r="CJ3451" s="12" t="str">
        <f t="shared" si="1818"/>
        <v/>
      </c>
      <c r="CK3451" s="13" t="str">
        <f t="shared" si="1819"/>
        <v/>
      </c>
      <c r="CL3451" t="str">
        <f t="shared" si="1820"/>
        <v/>
      </c>
      <c r="CM3451" s="1" t="str">
        <f t="shared" si="1821"/>
        <v/>
      </c>
      <c r="CN3451" t="str">
        <f t="shared" si="1822"/>
        <v/>
      </c>
      <c r="CO3451" t="str">
        <f t="shared" si="1823"/>
        <v/>
      </c>
      <c r="CP3451" t="str">
        <f t="shared" si="1824"/>
        <v/>
      </c>
      <c r="CQ3451" s="2" t="str">
        <f t="shared" si="1825"/>
        <v/>
      </c>
      <c r="CR3451" s="14" t="str">
        <f t="shared" si="1826"/>
        <v/>
      </c>
      <c r="CS3451" s="13" t="str">
        <f t="shared" si="1827"/>
        <v/>
      </c>
      <c r="CT3451" t="str">
        <f t="shared" si="1828"/>
        <v/>
      </c>
      <c r="CU3451" s="1" t="str">
        <f t="shared" si="1829"/>
        <v/>
      </c>
      <c r="CV3451" t="str">
        <f t="shared" si="1830"/>
        <v/>
      </c>
      <c r="CW3451" t="str">
        <f t="shared" si="1831"/>
        <v/>
      </c>
      <c r="CX3451" s="1" t="str">
        <f t="shared" si="1832"/>
        <v/>
      </c>
      <c r="CY3451" s="2" t="str">
        <f t="shared" si="1833"/>
        <v/>
      </c>
      <c r="CZ3451" s="1" t="str">
        <f t="shared" si="1834"/>
        <v/>
      </c>
      <c r="DA3451" s="12" t="str">
        <f t="shared" si="1835"/>
        <v/>
      </c>
      <c r="DB3451" s="13" t="str">
        <f t="shared" si="1836"/>
        <v/>
      </c>
      <c r="DC3451" t="str">
        <f t="shared" si="1837"/>
        <v/>
      </c>
    </row>
    <row r="3452" spans="79:107" x14ac:dyDescent="0.2">
      <c r="CA3452" s="14"/>
      <c r="CB3452" s="13"/>
      <c r="CF3452" t="str">
        <f t="shared" si="1838"/>
        <v/>
      </c>
      <c r="CG3452" s="1" t="str">
        <f t="shared" si="1839"/>
        <v/>
      </c>
      <c r="CH3452" s="2" t="str">
        <f t="shared" si="1840"/>
        <v/>
      </c>
      <c r="CI3452" s="1" t="str">
        <f t="shared" si="1841"/>
        <v/>
      </c>
      <c r="CJ3452" s="12" t="str">
        <f t="shared" si="1818"/>
        <v/>
      </c>
      <c r="CK3452" s="13" t="str">
        <f t="shared" si="1819"/>
        <v/>
      </c>
      <c r="CL3452" t="str">
        <f t="shared" si="1820"/>
        <v/>
      </c>
      <c r="CM3452" s="1" t="str">
        <f t="shared" si="1821"/>
        <v/>
      </c>
      <c r="CN3452" t="str">
        <f t="shared" si="1822"/>
        <v/>
      </c>
      <c r="CO3452" t="str">
        <f t="shared" si="1823"/>
        <v/>
      </c>
      <c r="CP3452" t="str">
        <f t="shared" si="1824"/>
        <v/>
      </c>
      <c r="CQ3452" s="2" t="str">
        <f t="shared" si="1825"/>
        <v/>
      </c>
      <c r="CR3452" s="14" t="str">
        <f t="shared" si="1826"/>
        <v/>
      </c>
      <c r="CS3452" s="13" t="str">
        <f t="shared" si="1827"/>
        <v/>
      </c>
      <c r="CT3452" t="str">
        <f t="shared" si="1828"/>
        <v/>
      </c>
      <c r="CU3452" s="1" t="str">
        <f t="shared" si="1829"/>
        <v/>
      </c>
      <c r="CV3452" t="str">
        <f t="shared" si="1830"/>
        <v/>
      </c>
      <c r="CW3452" t="str">
        <f t="shared" si="1831"/>
        <v/>
      </c>
      <c r="CX3452" s="1" t="str">
        <f t="shared" si="1832"/>
        <v/>
      </c>
      <c r="CY3452" s="2" t="str">
        <f t="shared" si="1833"/>
        <v/>
      </c>
      <c r="CZ3452" s="1" t="str">
        <f t="shared" si="1834"/>
        <v/>
      </c>
      <c r="DA3452" s="12" t="str">
        <f t="shared" si="1835"/>
        <v/>
      </c>
      <c r="DB3452" s="13" t="str">
        <f t="shared" si="1836"/>
        <v/>
      </c>
      <c r="DC3452" t="str">
        <f t="shared" si="1837"/>
        <v/>
      </c>
    </row>
    <row r="3453" spans="79:107" x14ac:dyDescent="0.2">
      <c r="CA3453" s="14"/>
      <c r="CB3453" s="13"/>
      <c r="CF3453" t="str">
        <f t="shared" si="1838"/>
        <v/>
      </c>
      <c r="CG3453" s="1" t="str">
        <f t="shared" si="1839"/>
        <v/>
      </c>
      <c r="CH3453" s="2" t="str">
        <f t="shared" si="1840"/>
        <v/>
      </c>
      <c r="CI3453" s="1" t="str">
        <f t="shared" si="1841"/>
        <v/>
      </c>
      <c r="CJ3453" s="12" t="str">
        <f t="shared" si="1818"/>
        <v/>
      </c>
      <c r="CK3453" s="13" t="str">
        <f t="shared" si="1819"/>
        <v/>
      </c>
      <c r="CL3453" t="str">
        <f t="shared" si="1820"/>
        <v/>
      </c>
      <c r="CM3453" s="1" t="str">
        <f t="shared" si="1821"/>
        <v/>
      </c>
      <c r="CN3453" t="str">
        <f t="shared" si="1822"/>
        <v/>
      </c>
      <c r="CO3453" t="str">
        <f t="shared" si="1823"/>
        <v/>
      </c>
      <c r="CP3453" t="str">
        <f t="shared" si="1824"/>
        <v/>
      </c>
      <c r="CQ3453" s="2" t="str">
        <f t="shared" si="1825"/>
        <v/>
      </c>
      <c r="CR3453" s="14" t="str">
        <f t="shared" si="1826"/>
        <v/>
      </c>
      <c r="CS3453" s="13" t="str">
        <f t="shared" si="1827"/>
        <v/>
      </c>
      <c r="CT3453" t="str">
        <f t="shared" si="1828"/>
        <v/>
      </c>
      <c r="CU3453" s="1" t="str">
        <f t="shared" si="1829"/>
        <v/>
      </c>
      <c r="CV3453" t="str">
        <f t="shared" si="1830"/>
        <v/>
      </c>
      <c r="CW3453" t="str">
        <f t="shared" si="1831"/>
        <v/>
      </c>
      <c r="CX3453" s="1" t="str">
        <f t="shared" si="1832"/>
        <v/>
      </c>
      <c r="CY3453" s="2" t="str">
        <f t="shared" si="1833"/>
        <v/>
      </c>
      <c r="CZ3453" s="1" t="str">
        <f t="shared" si="1834"/>
        <v/>
      </c>
      <c r="DA3453" s="12" t="str">
        <f t="shared" si="1835"/>
        <v/>
      </c>
      <c r="DB3453" s="13" t="str">
        <f t="shared" si="1836"/>
        <v/>
      </c>
      <c r="DC3453" t="str">
        <f t="shared" si="1837"/>
        <v/>
      </c>
    </row>
    <row r="3454" spans="79:107" x14ac:dyDescent="0.2">
      <c r="CA3454" s="14"/>
      <c r="CB3454" s="13"/>
      <c r="CF3454" t="str">
        <f t="shared" si="1838"/>
        <v/>
      </c>
      <c r="CG3454" s="1" t="str">
        <f t="shared" si="1839"/>
        <v/>
      </c>
      <c r="CH3454" s="2" t="str">
        <f t="shared" si="1840"/>
        <v/>
      </c>
      <c r="CI3454" s="1" t="str">
        <f t="shared" si="1841"/>
        <v/>
      </c>
      <c r="CJ3454" s="12" t="str">
        <f t="shared" si="1818"/>
        <v/>
      </c>
      <c r="CK3454" s="13" t="str">
        <f t="shared" si="1819"/>
        <v/>
      </c>
      <c r="CL3454" t="str">
        <f t="shared" si="1820"/>
        <v/>
      </c>
      <c r="CM3454" s="1" t="str">
        <f t="shared" si="1821"/>
        <v/>
      </c>
      <c r="CN3454" t="str">
        <f t="shared" si="1822"/>
        <v/>
      </c>
      <c r="CO3454" t="str">
        <f t="shared" si="1823"/>
        <v/>
      </c>
      <c r="CP3454" t="str">
        <f t="shared" si="1824"/>
        <v/>
      </c>
      <c r="CQ3454" s="2" t="str">
        <f t="shared" si="1825"/>
        <v/>
      </c>
      <c r="CR3454" s="14" t="str">
        <f t="shared" si="1826"/>
        <v/>
      </c>
      <c r="CS3454" s="13" t="str">
        <f t="shared" si="1827"/>
        <v/>
      </c>
      <c r="CT3454" t="str">
        <f t="shared" si="1828"/>
        <v/>
      </c>
      <c r="CU3454" s="1" t="str">
        <f t="shared" si="1829"/>
        <v/>
      </c>
      <c r="CV3454" t="str">
        <f t="shared" si="1830"/>
        <v/>
      </c>
      <c r="CW3454" t="str">
        <f t="shared" si="1831"/>
        <v/>
      </c>
      <c r="CX3454" s="1" t="str">
        <f t="shared" si="1832"/>
        <v/>
      </c>
      <c r="CY3454" s="2" t="str">
        <f t="shared" si="1833"/>
        <v/>
      </c>
      <c r="CZ3454" s="1" t="str">
        <f t="shared" si="1834"/>
        <v/>
      </c>
      <c r="DA3454" s="12" t="str">
        <f t="shared" si="1835"/>
        <v/>
      </c>
      <c r="DB3454" s="13" t="str">
        <f t="shared" si="1836"/>
        <v/>
      </c>
      <c r="DC3454" t="str">
        <f t="shared" si="1837"/>
        <v/>
      </c>
    </row>
    <row r="3455" spans="79:107" x14ac:dyDescent="0.2">
      <c r="CA3455" s="14"/>
      <c r="CB3455" s="13"/>
      <c r="CF3455" t="str">
        <f t="shared" si="1838"/>
        <v/>
      </c>
      <c r="CG3455" s="1" t="str">
        <f t="shared" si="1839"/>
        <v/>
      </c>
      <c r="CH3455" s="2" t="str">
        <f t="shared" si="1840"/>
        <v/>
      </c>
      <c r="CI3455" s="1" t="str">
        <f t="shared" si="1841"/>
        <v/>
      </c>
      <c r="CJ3455" s="12" t="str">
        <f t="shared" si="1818"/>
        <v/>
      </c>
      <c r="CK3455" s="13" t="str">
        <f t="shared" si="1819"/>
        <v/>
      </c>
      <c r="CL3455" t="str">
        <f t="shared" si="1820"/>
        <v/>
      </c>
      <c r="CM3455" s="1" t="str">
        <f t="shared" si="1821"/>
        <v/>
      </c>
      <c r="CN3455" t="str">
        <f t="shared" si="1822"/>
        <v/>
      </c>
      <c r="CO3455" t="str">
        <f t="shared" si="1823"/>
        <v/>
      </c>
      <c r="CP3455" t="str">
        <f t="shared" si="1824"/>
        <v/>
      </c>
      <c r="CQ3455" s="2" t="str">
        <f t="shared" si="1825"/>
        <v/>
      </c>
      <c r="CR3455" s="14" t="str">
        <f t="shared" si="1826"/>
        <v/>
      </c>
      <c r="CS3455" s="13" t="str">
        <f t="shared" si="1827"/>
        <v/>
      </c>
      <c r="CT3455" t="str">
        <f t="shared" si="1828"/>
        <v/>
      </c>
      <c r="CU3455" s="1" t="str">
        <f t="shared" si="1829"/>
        <v/>
      </c>
      <c r="CV3455" t="str">
        <f t="shared" si="1830"/>
        <v/>
      </c>
      <c r="CW3455" t="str">
        <f t="shared" si="1831"/>
        <v/>
      </c>
      <c r="CX3455" s="1" t="str">
        <f t="shared" si="1832"/>
        <v/>
      </c>
      <c r="CY3455" s="2" t="str">
        <f t="shared" si="1833"/>
        <v/>
      </c>
      <c r="CZ3455" s="1" t="str">
        <f t="shared" si="1834"/>
        <v/>
      </c>
      <c r="DA3455" s="12" t="str">
        <f t="shared" si="1835"/>
        <v/>
      </c>
      <c r="DB3455" s="13" t="str">
        <f t="shared" si="1836"/>
        <v/>
      </c>
      <c r="DC3455" t="str">
        <f t="shared" si="1837"/>
        <v/>
      </c>
    </row>
    <row r="3456" spans="79:107" x14ac:dyDescent="0.2">
      <c r="CA3456" s="14"/>
      <c r="CB3456" s="13"/>
      <c r="CF3456" t="str">
        <f t="shared" si="1838"/>
        <v/>
      </c>
      <c r="CG3456" s="1" t="str">
        <f t="shared" si="1839"/>
        <v/>
      </c>
      <c r="CH3456" s="2" t="str">
        <f t="shared" si="1840"/>
        <v/>
      </c>
      <c r="CI3456" s="1" t="str">
        <f t="shared" si="1841"/>
        <v/>
      </c>
      <c r="CJ3456" s="12" t="str">
        <f t="shared" si="1818"/>
        <v/>
      </c>
      <c r="CK3456" s="13" t="str">
        <f t="shared" si="1819"/>
        <v/>
      </c>
      <c r="CL3456" t="str">
        <f t="shared" si="1820"/>
        <v/>
      </c>
      <c r="CM3456" s="1" t="str">
        <f t="shared" si="1821"/>
        <v/>
      </c>
      <c r="CN3456" t="str">
        <f t="shared" si="1822"/>
        <v/>
      </c>
      <c r="CO3456" t="str">
        <f t="shared" si="1823"/>
        <v/>
      </c>
      <c r="CP3456" t="str">
        <f t="shared" si="1824"/>
        <v/>
      </c>
      <c r="CQ3456" s="2" t="str">
        <f t="shared" si="1825"/>
        <v/>
      </c>
      <c r="CR3456" s="14" t="str">
        <f t="shared" si="1826"/>
        <v/>
      </c>
      <c r="CS3456" s="13" t="str">
        <f t="shared" si="1827"/>
        <v/>
      </c>
      <c r="CT3456" t="str">
        <f t="shared" si="1828"/>
        <v/>
      </c>
      <c r="CU3456" s="1" t="str">
        <f t="shared" si="1829"/>
        <v/>
      </c>
      <c r="CV3456" t="str">
        <f t="shared" si="1830"/>
        <v/>
      </c>
      <c r="CW3456" t="str">
        <f t="shared" si="1831"/>
        <v/>
      </c>
      <c r="CX3456" s="1" t="str">
        <f t="shared" si="1832"/>
        <v/>
      </c>
      <c r="CY3456" s="2" t="str">
        <f t="shared" si="1833"/>
        <v/>
      </c>
      <c r="CZ3456" s="1" t="str">
        <f t="shared" si="1834"/>
        <v/>
      </c>
      <c r="DA3456" s="12" t="str">
        <f t="shared" si="1835"/>
        <v/>
      </c>
      <c r="DB3456" s="13" t="str">
        <f t="shared" si="1836"/>
        <v/>
      </c>
      <c r="DC3456" t="str">
        <f t="shared" si="1837"/>
        <v/>
      </c>
    </row>
    <row r="3457" spans="79:107" x14ac:dyDescent="0.2">
      <c r="CA3457" s="14"/>
      <c r="CB3457" s="13"/>
      <c r="CF3457" t="str">
        <f t="shared" si="1838"/>
        <v/>
      </c>
      <c r="CG3457" s="1" t="str">
        <f t="shared" si="1839"/>
        <v/>
      </c>
      <c r="CH3457" s="2" t="str">
        <f t="shared" si="1840"/>
        <v/>
      </c>
      <c r="CI3457" s="1" t="str">
        <f t="shared" si="1841"/>
        <v/>
      </c>
      <c r="CJ3457" s="12" t="str">
        <f t="shared" si="1818"/>
        <v/>
      </c>
      <c r="CK3457" s="13" t="str">
        <f t="shared" si="1819"/>
        <v/>
      </c>
      <c r="CL3457" t="str">
        <f t="shared" si="1820"/>
        <v/>
      </c>
      <c r="CM3457" s="1" t="str">
        <f t="shared" si="1821"/>
        <v/>
      </c>
      <c r="CN3457" t="str">
        <f t="shared" si="1822"/>
        <v/>
      </c>
      <c r="CO3457" t="str">
        <f t="shared" si="1823"/>
        <v/>
      </c>
      <c r="CP3457" t="str">
        <f t="shared" si="1824"/>
        <v/>
      </c>
      <c r="CQ3457" s="2" t="str">
        <f t="shared" si="1825"/>
        <v/>
      </c>
      <c r="CR3457" s="14" t="str">
        <f t="shared" si="1826"/>
        <v/>
      </c>
      <c r="CS3457" s="13" t="str">
        <f t="shared" si="1827"/>
        <v/>
      </c>
      <c r="CT3457" t="str">
        <f t="shared" si="1828"/>
        <v/>
      </c>
      <c r="CU3457" s="1" t="str">
        <f t="shared" si="1829"/>
        <v/>
      </c>
      <c r="CV3457" t="str">
        <f t="shared" si="1830"/>
        <v/>
      </c>
      <c r="CW3457" t="str">
        <f t="shared" si="1831"/>
        <v/>
      </c>
      <c r="CX3457" s="1" t="str">
        <f t="shared" si="1832"/>
        <v/>
      </c>
      <c r="CY3457" s="2" t="str">
        <f t="shared" si="1833"/>
        <v/>
      </c>
      <c r="CZ3457" s="1" t="str">
        <f t="shared" si="1834"/>
        <v/>
      </c>
      <c r="DA3457" s="12" t="str">
        <f t="shared" si="1835"/>
        <v/>
      </c>
      <c r="DB3457" s="13" t="str">
        <f t="shared" si="1836"/>
        <v/>
      </c>
      <c r="DC3457" t="str">
        <f t="shared" si="1837"/>
        <v/>
      </c>
    </row>
    <row r="3458" spans="79:107" x14ac:dyDescent="0.2">
      <c r="CA3458" s="14"/>
      <c r="CB3458" s="13"/>
      <c r="CF3458" t="str">
        <f t="shared" si="1838"/>
        <v/>
      </c>
      <c r="CG3458" s="1" t="str">
        <f t="shared" si="1839"/>
        <v/>
      </c>
      <c r="CH3458" s="2" t="str">
        <f t="shared" si="1840"/>
        <v/>
      </c>
      <c r="CI3458" s="1" t="str">
        <f t="shared" si="1841"/>
        <v/>
      </c>
      <c r="CJ3458" s="12" t="str">
        <f t="shared" ref="CJ3458:CJ3521" si="1842">IF(BT3458=$BK$6,BR3458,"")</f>
        <v/>
      </c>
      <c r="CK3458" s="13" t="str">
        <f t="shared" ref="CK3458:CK3521" si="1843">IF(BT3458=$BK$6,BS3458,"")</f>
        <v/>
      </c>
      <c r="CL3458" t="str">
        <f t="shared" ref="CL3458:CL3521" si="1844">IF(BT3458=$BK$6,BT3458,"")</f>
        <v/>
      </c>
      <c r="CM3458" s="1" t="str">
        <f t="shared" ref="CM3458:CM3521" si="1845">IF(BT3458=$BK$6,BU3458,"")</f>
        <v/>
      </c>
      <c r="CN3458" t="str">
        <f t="shared" ref="CN3458:CN3521" si="1846">IF(BT3458=$BK$6,BV3458,"")</f>
        <v/>
      </c>
      <c r="CO3458" t="str">
        <f t="shared" ref="CO3458:CO3521" si="1847">IF(BT3458=$BK$6,BW3458,"")</f>
        <v/>
      </c>
      <c r="CP3458" t="str">
        <f t="shared" ref="CP3458:CP3521" si="1848">IF(BT3458=$BK$6,BX3458,"")</f>
        <v/>
      </c>
      <c r="CQ3458" s="2" t="str">
        <f t="shared" ref="CQ3458:CQ3521" si="1849">IF(BT3458=$BK$6,BY3458,"")</f>
        <v/>
      </c>
      <c r="CR3458" s="14" t="str">
        <f t="shared" ref="CR3458:CR3521" si="1850">IF(BV3458=$BK$6,BR3458,"")</f>
        <v/>
      </c>
      <c r="CS3458" s="13" t="str">
        <f t="shared" ref="CS3458:CS3521" si="1851">IF(BV3458=$BK$6,BS3458,"")</f>
        <v/>
      </c>
      <c r="CT3458" t="str">
        <f t="shared" ref="CT3458:CT3521" si="1852">IF(BV3458=$BK$6,BT3458,"")</f>
        <v/>
      </c>
      <c r="CU3458" s="1" t="str">
        <f t="shared" ref="CU3458:CU3521" si="1853">IF(BV3458=$BK$6,BU3458,"")</f>
        <v/>
      </c>
      <c r="CV3458" t="str">
        <f t="shared" ref="CV3458:CV3521" si="1854">IF(BV3458=$BK$6,BV3458,"")</f>
        <v/>
      </c>
      <c r="CW3458" t="str">
        <f t="shared" ref="CW3458:CW3521" si="1855">IF(BV3458=$BK$6,BW3458,"")</f>
        <v/>
      </c>
      <c r="CX3458" s="1" t="str">
        <f t="shared" ref="CX3458:CX3521" si="1856">IF(BV3458=$BK$6,BX3458,"")</f>
        <v/>
      </c>
      <c r="CY3458" s="2" t="str">
        <f t="shared" ref="CY3458:CY3521" si="1857">IF(BV3458=$BK$6,BY3458,"")</f>
        <v/>
      </c>
      <c r="CZ3458" s="1" t="str">
        <f t="shared" ref="CZ3458:CZ3521" si="1858">IF(BV3458=$BK$6,BZ3458,"")</f>
        <v/>
      </c>
      <c r="DA3458" s="12" t="str">
        <f t="shared" ref="DA3458:DA3521" si="1859">IF(CK3458=$BK$6,CI3458,"")</f>
        <v/>
      </c>
      <c r="DB3458" s="13" t="str">
        <f t="shared" ref="DB3458:DB3521" si="1860">IF(CK3458=$BK$6,CJ3458,"")</f>
        <v/>
      </c>
      <c r="DC3458" t="str">
        <f t="shared" ref="DC3458:DC3521" si="1861">IF(CK3458=$BK$6,CK3458,"")</f>
        <v/>
      </c>
    </row>
    <row r="3459" spans="79:107" x14ac:dyDescent="0.2">
      <c r="CA3459" s="14"/>
      <c r="CB3459" s="13"/>
      <c r="CF3459" t="str">
        <f t="shared" ref="CF3459:CF3522" si="1862">IF(BE3459=$BK$6,BF3459,"")</f>
        <v/>
      </c>
      <c r="CG3459" s="1" t="str">
        <f t="shared" ref="CG3459:CG3522" si="1863">IF(BE3459=$BK$6,BG3459,"")</f>
        <v/>
      </c>
      <c r="CH3459" s="2" t="str">
        <f t="shared" ref="CH3459:CH3522" si="1864">IF(BE3459=$BK$6,BH3459,"")</f>
        <v/>
      </c>
      <c r="CI3459" s="1" t="str">
        <f t="shared" ref="CI3459:CI3522" si="1865">IF(BE3459=$BK$6,BI3459,"")</f>
        <v/>
      </c>
      <c r="CJ3459" s="12" t="str">
        <f t="shared" si="1842"/>
        <v/>
      </c>
      <c r="CK3459" s="13" t="str">
        <f t="shared" si="1843"/>
        <v/>
      </c>
      <c r="CL3459" t="str">
        <f t="shared" si="1844"/>
        <v/>
      </c>
      <c r="CM3459" s="1" t="str">
        <f t="shared" si="1845"/>
        <v/>
      </c>
      <c r="CN3459" t="str">
        <f t="shared" si="1846"/>
        <v/>
      </c>
      <c r="CO3459" t="str">
        <f t="shared" si="1847"/>
        <v/>
      </c>
      <c r="CP3459" t="str">
        <f t="shared" si="1848"/>
        <v/>
      </c>
      <c r="CQ3459" s="2" t="str">
        <f t="shared" si="1849"/>
        <v/>
      </c>
      <c r="CR3459" s="14" t="str">
        <f t="shared" si="1850"/>
        <v/>
      </c>
      <c r="CS3459" s="13" t="str">
        <f t="shared" si="1851"/>
        <v/>
      </c>
      <c r="CT3459" t="str">
        <f t="shared" si="1852"/>
        <v/>
      </c>
      <c r="CU3459" s="1" t="str">
        <f t="shared" si="1853"/>
        <v/>
      </c>
      <c r="CV3459" t="str">
        <f t="shared" si="1854"/>
        <v/>
      </c>
      <c r="CW3459" t="str">
        <f t="shared" si="1855"/>
        <v/>
      </c>
      <c r="CX3459" s="1" t="str">
        <f t="shared" si="1856"/>
        <v/>
      </c>
      <c r="CY3459" s="2" t="str">
        <f t="shared" si="1857"/>
        <v/>
      </c>
      <c r="CZ3459" s="1" t="str">
        <f t="shared" si="1858"/>
        <v/>
      </c>
      <c r="DA3459" s="12" t="str">
        <f t="shared" si="1859"/>
        <v/>
      </c>
      <c r="DB3459" s="13" t="str">
        <f t="shared" si="1860"/>
        <v/>
      </c>
      <c r="DC3459" t="str">
        <f t="shared" si="1861"/>
        <v/>
      </c>
    </row>
    <row r="3460" spans="79:107" x14ac:dyDescent="0.2">
      <c r="CA3460" s="14"/>
      <c r="CB3460" s="13"/>
      <c r="CF3460" t="str">
        <f t="shared" si="1862"/>
        <v/>
      </c>
      <c r="CG3460" s="1" t="str">
        <f t="shared" si="1863"/>
        <v/>
      </c>
      <c r="CH3460" s="2" t="str">
        <f t="shared" si="1864"/>
        <v/>
      </c>
      <c r="CI3460" s="1" t="str">
        <f t="shared" si="1865"/>
        <v/>
      </c>
      <c r="CJ3460" s="12" t="str">
        <f t="shared" si="1842"/>
        <v/>
      </c>
      <c r="CK3460" s="13" t="str">
        <f t="shared" si="1843"/>
        <v/>
      </c>
      <c r="CL3460" t="str">
        <f t="shared" si="1844"/>
        <v/>
      </c>
      <c r="CM3460" s="1" t="str">
        <f t="shared" si="1845"/>
        <v/>
      </c>
      <c r="CN3460" t="str">
        <f t="shared" si="1846"/>
        <v/>
      </c>
      <c r="CO3460" t="str">
        <f t="shared" si="1847"/>
        <v/>
      </c>
      <c r="CP3460" t="str">
        <f t="shared" si="1848"/>
        <v/>
      </c>
      <c r="CQ3460" s="2" t="str">
        <f t="shared" si="1849"/>
        <v/>
      </c>
      <c r="CR3460" s="14" t="str">
        <f t="shared" si="1850"/>
        <v/>
      </c>
      <c r="CS3460" s="13" t="str">
        <f t="shared" si="1851"/>
        <v/>
      </c>
      <c r="CT3460" t="str">
        <f t="shared" si="1852"/>
        <v/>
      </c>
      <c r="CU3460" s="1" t="str">
        <f t="shared" si="1853"/>
        <v/>
      </c>
      <c r="CV3460" t="str">
        <f t="shared" si="1854"/>
        <v/>
      </c>
      <c r="CW3460" t="str">
        <f t="shared" si="1855"/>
        <v/>
      </c>
      <c r="CX3460" s="1" t="str">
        <f t="shared" si="1856"/>
        <v/>
      </c>
      <c r="CY3460" s="2" t="str">
        <f t="shared" si="1857"/>
        <v/>
      </c>
      <c r="CZ3460" s="1" t="str">
        <f t="shared" si="1858"/>
        <v/>
      </c>
      <c r="DA3460" s="12" t="str">
        <f t="shared" si="1859"/>
        <v/>
      </c>
      <c r="DB3460" s="13" t="str">
        <f t="shared" si="1860"/>
        <v/>
      </c>
      <c r="DC3460" t="str">
        <f t="shared" si="1861"/>
        <v/>
      </c>
    </row>
    <row r="3461" spans="79:107" x14ac:dyDescent="0.2">
      <c r="CA3461" s="14"/>
      <c r="CB3461" s="13"/>
      <c r="CF3461" t="str">
        <f t="shared" si="1862"/>
        <v/>
      </c>
      <c r="CG3461" s="1" t="str">
        <f t="shared" si="1863"/>
        <v/>
      </c>
      <c r="CH3461" s="2" t="str">
        <f t="shared" si="1864"/>
        <v/>
      </c>
      <c r="CI3461" s="1" t="str">
        <f t="shared" si="1865"/>
        <v/>
      </c>
      <c r="CJ3461" s="12" t="str">
        <f t="shared" si="1842"/>
        <v/>
      </c>
      <c r="CK3461" s="13" t="str">
        <f t="shared" si="1843"/>
        <v/>
      </c>
      <c r="CL3461" t="str">
        <f t="shared" si="1844"/>
        <v/>
      </c>
      <c r="CM3461" s="1" t="str">
        <f t="shared" si="1845"/>
        <v/>
      </c>
      <c r="CN3461" t="str">
        <f t="shared" si="1846"/>
        <v/>
      </c>
      <c r="CO3461" t="str">
        <f t="shared" si="1847"/>
        <v/>
      </c>
      <c r="CP3461" t="str">
        <f t="shared" si="1848"/>
        <v/>
      </c>
      <c r="CQ3461" s="2" t="str">
        <f t="shared" si="1849"/>
        <v/>
      </c>
      <c r="CR3461" s="14" t="str">
        <f t="shared" si="1850"/>
        <v/>
      </c>
      <c r="CS3461" s="13" t="str">
        <f t="shared" si="1851"/>
        <v/>
      </c>
      <c r="CT3461" t="str">
        <f t="shared" si="1852"/>
        <v/>
      </c>
      <c r="CU3461" s="1" t="str">
        <f t="shared" si="1853"/>
        <v/>
      </c>
      <c r="CV3461" t="str">
        <f t="shared" si="1854"/>
        <v/>
      </c>
      <c r="CW3461" t="str">
        <f t="shared" si="1855"/>
        <v/>
      </c>
      <c r="CX3461" s="1" t="str">
        <f t="shared" si="1856"/>
        <v/>
      </c>
      <c r="CY3461" s="2" t="str">
        <f t="shared" si="1857"/>
        <v/>
      </c>
      <c r="CZ3461" s="1" t="str">
        <f t="shared" si="1858"/>
        <v/>
      </c>
      <c r="DA3461" s="12" t="str">
        <f t="shared" si="1859"/>
        <v/>
      </c>
      <c r="DB3461" s="13" t="str">
        <f t="shared" si="1860"/>
        <v/>
      </c>
      <c r="DC3461" t="str">
        <f t="shared" si="1861"/>
        <v/>
      </c>
    </row>
    <row r="3462" spans="79:107" x14ac:dyDescent="0.2">
      <c r="CA3462" s="14"/>
      <c r="CB3462" s="13"/>
      <c r="CF3462" t="str">
        <f t="shared" si="1862"/>
        <v/>
      </c>
      <c r="CG3462" s="1" t="str">
        <f t="shared" si="1863"/>
        <v/>
      </c>
      <c r="CH3462" s="2" t="str">
        <f t="shared" si="1864"/>
        <v/>
      </c>
      <c r="CI3462" s="1" t="str">
        <f t="shared" si="1865"/>
        <v/>
      </c>
      <c r="CJ3462" s="12" t="str">
        <f t="shared" si="1842"/>
        <v/>
      </c>
      <c r="CK3462" s="13" t="str">
        <f t="shared" si="1843"/>
        <v/>
      </c>
      <c r="CL3462" t="str">
        <f t="shared" si="1844"/>
        <v/>
      </c>
      <c r="CM3462" s="1" t="str">
        <f t="shared" si="1845"/>
        <v/>
      </c>
      <c r="CN3462" t="str">
        <f t="shared" si="1846"/>
        <v/>
      </c>
      <c r="CO3462" t="str">
        <f t="shared" si="1847"/>
        <v/>
      </c>
      <c r="CP3462" t="str">
        <f t="shared" si="1848"/>
        <v/>
      </c>
      <c r="CQ3462" s="2" t="str">
        <f t="shared" si="1849"/>
        <v/>
      </c>
      <c r="CR3462" s="14" t="str">
        <f t="shared" si="1850"/>
        <v/>
      </c>
      <c r="CS3462" s="13" t="str">
        <f t="shared" si="1851"/>
        <v/>
      </c>
      <c r="CT3462" t="str">
        <f t="shared" si="1852"/>
        <v/>
      </c>
      <c r="CU3462" s="1" t="str">
        <f t="shared" si="1853"/>
        <v/>
      </c>
      <c r="CV3462" t="str">
        <f t="shared" si="1854"/>
        <v/>
      </c>
      <c r="CW3462" t="str">
        <f t="shared" si="1855"/>
        <v/>
      </c>
      <c r="CX3462" s="1" t="str">
        <f t="shared" si="1856"/>
        <v/>
      </c>
      <c r="CY3462" s="2" t="str">
        <f t="shared" si="1857"/>
        <v/>
      </c>
      <c r="CZ3462" s="1" t="str">
        <f t="shared" si="1858"/>
        <v/>
      </c>
      <c r="DA3462" s="12" t="str">
        <f t="shared" si="1859"/>
        <v/>
      </c>
      <c r="DB3462" s="13" t="str">
        <f t="shared" si="1860"/>
        <v/>
      </c>
      <c r="DC3462" t="str">
        <f t="shared" si="1861"/>
        <v/>
      </c>
    </row>
    <row r="3463" spans="79:107" x14ac:dyDescent="0.2">
      <c r="CA3463" s="14"/>
      <c r="CB3463" s="13"/>
      <c r="CF3463" t="str">
        <f t="shared" si="1862"/>
        <v/>
      </c>
      <c r="CG3463" s="1" t="str">
        <f t="shared" si="1863"/>
        <v/>
      </c>
      <c r="CH3463" s="2" t="str">
        <f t="shared" si="1864"/>
        <v/>
      </c>
      <c r="CI3463" s="1" t="str">
        <f t="shared" si="1865"/>
        <v/>
      </c>
      <c r="CJ3463" s="12" t="str">
        <f t="shared" si="1842"/>
        <v/>
      </c>
      <c r="CK3463" s="13" t="str">
        <f t="shared" si="1843"/>
        <v/>
      </c>
      <c r="CL3463" t="str">
        <f t="shared" si="1844"/>
        <v/>
      </c>
      <c r="CM3463" s="1" t="str">
        <f t="shared" si="1845"/>
        <v/>
      </c>
      <c r="CN3463" t="str">
        <f t="shared" si="1846"/>
        <v/>
      </c>
      <c r="CO3463" t="str">
        <f t="shared" si="1847"/>
        <v/>
      </c>
      <c r="CP3463" t="str">
        <f t="shared" si="1848"/>
        <v/>
      </c>
      <c r="CQ3463" s="2" t="str">
        <f t="shared" si="1849"/>
        <v/>
      </c>
      <c r="CR3463" s="14" t="str">
        <f t="shared" si="1850"/>
        <v/>
      </c>
      <c r="CS3463" s="13" t="str">
        <f t="shared" si="1851"/>
        <v/>
      </c>
      <c r="CT3463" t="str">
        <f t="shared" si="1852"/>
        <v/>
      </c>
      <c r="CU3463" s="1" t="str">
        <f t="shared" si="1853"/>
        <v/>
      </c>
      <c r="CV3463" t="str">
        <f t="shared" si="1854"/>
        <v/>
      </c>
      <c r="CW3463" t="str">
        <f t="shared" si="1855"/>
        <v/>
      </c>
      <c r="CX3463" s="1" t="str">
        <f t="shared" si="1856"/>
        <v/>
      </c>
      <c r="CY3463" s="2" t="str">
        <f t="shared" si="1857"/>
        <v/>
      </c>
      <c r="CZ3463" s="1" t="str">
        <f t="shared" si="1858"/>
        <v/>
      </c>
      <c r="DA3463" s="12" t="str">
        <f t="shared" si="1859"/>
        <v/>
      </c>
      <c r="DB3463" s="13" t="str">
        <f t="shared" si="1860"/>
        <v/>
      </c>
      <c r="DC3463" t="str">
        <f t="shared" si="1861"/>
        <v/>
      </c>
    </row>
    <row r="3464" spans="79:107" x14ac:dyDescent="0.2">
      <c r="CA3464" s="14"/>
      <c r="CB3464" s="13"/>
      <c r="CF3464" t="str">
        <f t="shared" si="1862"/>
        <v/>
      </c>
      <c r="CG3464" s="1" t="str">
        <f t="shared" si="1863"/>
        <v/>
      </c>
      <c r="CH3464" s="2" t="str">
        <f t="shared" si="1864"/>
        <v/>
      </c>
      <c r="CI3464" s="1" t="str">
        <f t="shared" si="1865"/>
        <v/>
      </c>
      <c r="CJ3464" s="12" t="str">
        <f t="shared" si="1842"/>
        <v/>
      </c>
      <c r="CK3464" s="13" t="str">
        <f t="shared" si="1843"/>
        <v/>
      </c>
      <c r="CL3464" t="str">
        <f t="shared" si="1844"/>
        <v/>
      </c>
      <c r="CM3464" s="1" t="str">
        <f t="shared" si="1845"/>
        <v/>
      </c>
      <c r="CN3464" t="str">
        <f t="shared" si="1846"/>
        <v/>
      </c>
      <c r="CO3464" t="str">
        <f t="shared" si="1847"/>
        <v/>
      </c>
      <c r="CP3464" t="str">
        <f t="shared" si="1848"/>
        <v/>
      </c>
      <c r="CQ3464" s="2" t="str">
        <f t="shared" si="1849"/>
        <v/>
      </c>
      <c r="CR3464" s="14" t="str">
        <f t="shared" si="1850"/>
        <v/>
      </c>
      <c r="CS3464" s="13" t="str">
        <f t="shared" si="1851"/>
        <v/>
      </c>
      <c r="CT3464" t="str">
        <f t="shared" si="1852"/>
        <v/>
      </c>
      <c r="CU3464" s="1" t="str">
        <f t="shared" si="1853"/>
        <v/>
      </c>
      <c r="CV3464" t="str">
        <f t="shared" si="1854"/>
        <v/>
      </c>
      <c r="CW3464" t="str">
        <f t="shared" si="1855"/>
        <v/>
      </c>
      <c r="CX3464" s="1" t="str">
        <f t="shared" si="1856"/>
        <v/>
      </c>
      <c r="CY3464" s="2" t="str">
        <f t="shared" si="1857"/>
        <v/>
      </c>
      <c r="CZ3464" s="1" t="str">
        <f t="shared" si="1858"/>
        <v/>
      </c>
      <c r="DA3464" s="12" t="str">
        <f t="shared" si="1859"/>
        <v/>
      </c>
      <c r="DB3464" s="13" t="str">
        <f t="shared" si="1860"/>
        <v/>
      </c>
      <c r="DC3464" t="str">
        <f t="shared" si="1861"/>
        <v/>
      </c>
    </row>
    <row r="3465" spans="79:107" x14ac:dyDescent="0.2">
      <c r="CA3465" s="14"/>
      <c r="CB3465" s="13"/>
      <c r="CF3465" t="str">
        <f t="shared" si="1862"/>
        <v/>
      </c>
      <c r="CG3465" s="1" t="str">
        <f t="shared" si="1863"/>
        <v/>
      </c>
      <c r="CH3465" s="2" t="str">
        <f t="shared" si="1864"/>
        <v/>
      </c>
      <c r="CI3465" s="1" t="str">
        <f t="shared" si="1865"/>
        <v/>
      </c>
      <c r="CJ3465" s="12" t="str">
        <f t="shared" si="1842"/>
        <v/>
      </c>
      <c r="CK3465" s="13" t="str">
        <f t="shared" si="1843"/>
        <v/>
      </c>
      <c r="CL3465" t="str">
        <f t="shared" si="1844"/>
        <v/>
      </c>
      <c r="CM3465" s="1" t="str">
        <f t="shared" si="1845"/>
        <v/>
      </c>
      <c r="CN3465" t="str">
        <f t="shared" si="1846"/>
        <v/>
      </c>
      <c r="CO3465" t="str">
        <f t="shared" si="1847"/>
        <v/>
      </c>
      <c r="CP3465" t="str">
        <f t="shared" si="1848"/>
        <v/>
      </c>
      <c r="CQ3465" s="2" t="str">
        <f t="shared" si="1849"/>
        <v/>
      </c>
      <c r="CR3465" s="14" t="str">
        <f t="shared" si="1850"/>
        <v/>
      </c>
      <c r="CS3465" s="13" t="str">
        <f t="shared" si="1851"/>
        <v/>
      </c>
      <c r="CT3465" t="str">
        <f t="shared" si="1852"/>
        <v/>
      </c>
      <c r="CU3465" s="1" t="str">
        <f t="shared" si="1853"/>
        <v/>
      </c>
      <c r="CV3465" t="str">
        <f t="shared" si="1854"/>
        <v/>
      </c>
      <c r="CW3465" t="str">
        <f t="shared" si="1855"/>
        <v/>
      </c>
      <c r="CX3465" s="1" t="str">
        <f t="shared" si="1856"/>
        <v/>
      </c>
      <c r="CY3465" s="2" t="str">
        <f t="shared" si="1857"/>
        <v/>
      </c>
      <c r="CZ3465" s="1" t="str">
        <f t="shared" si="1858"/>
        <v/>
      </c>
      <c r="DA3465" s="12" t="str">
        <f t="shared" si="1859"/>
        <v/>
      </c>
      <c r="DB3465" s="13" t="str">
        <f t="shared" si="1860"/>
        <v/>
      </c>
      <c r="DC3465" t="str">
        <f t="shared" si="1861"/>
        <v/>
      </c>
    </row>
    <row r="3466" spans="79:107" x14ac:dyDescent="0.2">
      <c r="CA3466" s="14"/>
      <c r="CB3466" s="13"/>
      <c r="CF3466" t="str">
        <f t="shared" si="1862"/>
        <v/>
      </c>
      <c r="CG3466" s="1" t="str">
        <f t="shared" si="1863"/>
        <v/>
      </c>
      <c r="CH3466" s="2" t="str">
        <f t="shared" si="1864"/>
        <v/>
      </c>
      <c r="CI3466" s="1" t="str">
        <f t="shared" si="1865"/>
        <v/>
      </c>
      <c r="CJ3466" s="12" t="str">
        <f t="shared" si="1842"/>
        <v/>
      </c>
      <c r="CK3466" s="13" t="str">
        <f t="shared" si="1843"/>
        <v/>
      </c>
      <c r="CL3466" t="str">
        <f t="shared" si="1844"/>
        <v/>
      </c>
      <c r="CM3466" s="1" t="str">
        <f t="shared" si="1845"/>
        <v/>
      </c>
      <c r="CN3466" t="str">
        <f t="shared" si="1846"/>
        <v/>
      </c>
      <c r="CO3466" t="str">
        <f t="shared" si="1847"/>
        <v/>
      </c>
      <c r="CP3466" t="str">
        <f t="shared" si="1848"/>
        <v/>
      </c>
      <c r="CQ3466" s="2" t="str">
        <f t="shared" si="1849"/>
        <v/>
      </c>
      <c r="CR3466" s="14" t="str">
        <f t="shared" si="1850"/>
        <v/>
      </c>
      <c r="CS3466" s="13" t="str">
        <f t="shared" si="1851"/>
        <v/>
      </c>
      <c r="CT3466" t="str">
        <f t="shared" si="1852"/>
        <v/>
      </c>
      <c r="CU3466" s="1" t="str">
        <f t="shared" si="1853"/>
        <v/>
      </c>
      <c r="CV3466" t="str">
        <f t="shared" si="1854"/>
        <v/>
      </c>
      <c r="CW3466" t="str">
        <f t="shared" si="1855"/>
        <v/>
      </c>
      <c r="CX3466" s="1" t="str">
        <f t="shared" si="1856"/>
        <v/>
      </c>
      <c r="CY3466" s="2" t="str">
        <f t="shared" si="1857"/>
        <v/>
      </c>
      <c r="CZ3466" s="1" t="str">
        <f t="shared" si="1858"/>
        <v/>
      </c>
      <c r="DA3466" s="12" t="str">
        <f t="shared" si="1859"/>
        <v/>
      </c>
      <c r="DB3466" s="13" t="str">
        <f t="shared" si="1860"/>
        <v/>
      </c>
      <c r="DC3466" t="str">
        <f t="shared" si="1861"/>
        <v/>
      </c>
    </row>
    <row r="3467" spans="79:107" x14ac:dyDescent="0.2">
      <c r="CA3467" s="14"/>
      <c r="CB3467" s="13"/>
      <c r="CF3467" t="str">
        <f t="shared" si="1862"/>
        <v/>
      </c>
      <c r="CG3467" s="1" t="str">
        <f t="shared" si="1863"/>
        <v/>
      </c>
      <c r="CH3467" s="2" t="str">
        <f t="shared" si="1864"/>
        <v/>
      </c>
      <c r="CI3467" s="1" t="str">
        <f t="shared" si="1865"/>
        <v/>
      </c>
      <c r="CJ3467" s="12" t="str">
        <f t="shared" si="1842"/>
        <v/>
      </c>
      <c r="CK3467" s="13" t="str">
        <f t="shared" si="1843"/>
        <v/>
      </c>
      <c r="CL3467" t="str">
        <f t="shared" si="1844"/>
        <v/>
      </c>
      <c r="CM3467" s="1" t="str">
        <f t="shared" si="1845"/>
        <v/>
      </c>
      <c r="CN3467" t="str">
        <f t="shared" si="1846"/>
        <v/>
      </c>
      <c r="CO3467" t="str">
        <f t="shared" si="1847"/>
        <v/>
      </c>
      <c r="CP3467" t="str">
        <f t="shared" si="1848"/>
        <v/>
      </c>
      <c r="CQ3467" s="2" t="str">
        <f t="shared" si="1849"/>
        <v/>
      </c>
      <c r="CR3467" s="14" t="str">
        <f t="shared" si="1850"/>
        <v/>
      </c>
      <c r="CS3467" s="13" t="str">
        <f t="shared" si="1851"/>
        <v/>
      </c>
      <c r="CT3467" t="str">
        <f t="shared" si="1852"/>
        <v/>
      </c>
      <c r="CU3467" s="1" t="str">
        <f t="shared" si="1853"/>
        <v/>
      </c>
      <c r="CV3467" t="str">
        <f t="shared" si="1854"/>
        <v/>
      </c>
      <c r="CW3467" t="str">
        <f t="shared" si="1855"/>
        <v/>
      </c>
      <c r="CX3467" s="1" t="str">
        <f t="shared" si="1856"/>
        <v/>
      </c>
      <c r="CY3467" s="2" t="str">
        <f t="shared" si="1857"/>
        <v/>
      </c>
      <c r="CZ3467" s="1" t="str">
        <f t="shared" si="1858"/>
        <v/>
      </c>
      <c r="DA3467" s="12" t="str">
        <f t="shared" si="1859"/>
        <v/>
      </c>
      <c r="DB3467" s="13" t="str">
        <f t="shared" si="1860"/>
        <v/>
      </c>
      <c r="DC3467" t="str">
        <f t="shared" si="1861"/>
        <v/>
      </c>
    </row>
    <row r="3468" spans="79:107" x14ac:dyDescent="0.2">
      <c r="CA3468" s="14"/>
      <c r="CB3468" s="13"/>
      <c r="CF3468" t="str">
        <f t="shared" si="1862"/>
        <v/>
      </c>
      <c r="CG3468" s="1" t="str">
        <f t="shared" si="1863"/>
        <v/>
      </c>
      <c r="CH3468" s="2" t="str">
        <f t="shared" si="1864"/>
        <v/>
      </c>
      <c r="CI3468" s="1" t="str">
        <f t="shared" si="1865"/>
        <v/>
      </c>
      <c r="CJ3468" s="12" t="str">
        <f t="shared" si="1842"/>
        <v/>
      </c>
      <c r="CK3468" s="13" t="str">
        <f t="shared" si="1843"/>
        <v/>
      </c>
      <c r="CL3468" t="str">
        <f t="shared" si="1844"/>
        <v/>
      </c>
      <c r="CM3468" s="1" t="str">
        <f t="shared" si="1845"/>
        <v/>
      </c>
      <c r="CN3468" t="str">
        <f t="shared" si="1846"/>
        <v/>
      </c>
      <c r="CO3468" t="str">
        <f t="shared" si="1847"/>
        <v/>
      </c>
      <c r="CP3468" t="str">
        <f t="shared" si="1848"/>
        <v/>
      </c>
      <c r="CQ3468" s="2" t="str">
        <f t="shared" si="1849"/>
        <v/>
      </c>
      <c r="CR3468" s="14" t="str">
        <f t="shared" si="1850"/>
        <v/>
      </c>
      <c r="CS3468" s="13" t="str">
        <f t="shared" si="1851"/>
        <v/>
      </c>
      <c r="CT3468" t="str">
        <f t="shared" si="1852"/>
        <v/>
      </c>
      <c r="CU3468" s="1" t="str">
        <f t="shared" si="1853"/>
        <v/>
      </c>
      <c r="CV3468" t="str">
        <f t="shared" si="1854"/>
        <v/>
      </c>
      <c r="CW3468" t="str">
        <f t="shared" si="1855"/>
        <v/>
      </c>
      <c r="CX3468" s="1" t="str">
        <f t="shared" si="1856"/>
        <v/>
      </c>
      <c r="CY3468" s="2" t="str">
        <f t="shared" si="1857"/>
        <v/>
      </c>
      <c r="CZ3468" s="1" t="str">
        <f t="shared" si="1858"/>
        <v/>
      </c>
      <c r="DA3468" s="12" t="str">
        <f t="shared" si="1859"/>
        <v/>
      </c>
      <c r="DB3468" s="13" t="str">
        <f t="shared" si="1860"/>
        <v/>
      </c>
      <c r="DC3468" t="str">
        <f t="shared" si="1861"/>
        <v/>
      </c>
    </row>
    <row r="3469" spans="79:107" x14ac:dyDescent="0.2">
      <c r="CA3469" s="14"/>
      <c r="CB3469" s="13"/>
      <c r="CF3469" t="str">
        <f t="shared" si="1862"/>
        <v/>
      </c>
      <c r="CG3469" s="1" t="str">
        <f t="shared" si="1863"/>
        <v/>
      </c>
      <c r="CH3469" s="2" t="str">
        <f t="shared" si="1864"/>
        <v/>
      </c>
      <c r="CI3469" s="1" t="str">
        <f t="shared" si="1865"/>
        <v/>
      </c>
      <c r="CJ3469" s="12" t="str">
        <f t="shared" si="1842"/>
        <v/>
      </c>
      <c r="CK3469" s="13" t="str">
        <f t="shared" si="1843"/>
        <v/>
      </c>
      <c r="CL3469" t="str">
        <f t="shared" si="1844"/>
        <v/>
      </c>
      <c r="CM3469" s="1" t="str">
        <f t="shared" si="1845"/>
        <v/>
      </c>
      <c r="CN3469" t="str">
        <f t="shared" si="1846"/>
        <v/>
      </c>
      <c r="CO3469" t="str">
        <f t="shared" si="1847"/>
        <v/>
      </c>
      <c r="CP3469" t="str">
        <f t="shared" si="1848"/>
        <v/>
      </c>
      <c r="CQ3469" s="2" t="str">
        <f t="shared" si="1849"/>
        <v/>
      </c>
      <c r="CR3469" s="14" t="str">
        <f t="shared" si="1850"/>
        <v/>
      </c>
      <c r="CS3469" s="13" t="str">
        <f t="shared" si="1851"/>
        <v/>
      </c>
      <c r="CT3469" t="str">
        <f t="shared" si="1852"/>
        <v/>
      </c>
      <c r="CU3469" s="1" t="str">
        <f t="shared" si="1853"/>
        <v/>
      </c>
      <c r="CV3469" t="str">
        <f t="shared" si="1854"/>
        <v/>
      </c>
      <c r="CW3469" t="str">
        <f t="shared" si="1855"/>
        <v/>
      </c>
      <c r="CX3469" s="1" t="str">
        <f t="shared" si="1856"/>
        <v/>
      </c>
      <c r="CY3469" s="2" t="str">
        <f t="shared" si="1857"/>
        <v/>
      </c>
      <c r="CZ3469" s="1" t="str">
        <f t="shared" si="1858"/>
        <v/>
      </c>
      <c r="DA3469" s="12" t="str">
        <f t="shared" si="1859"/>
        <v/>
      </c>
      <c r="DB3469" s="13" t="str">
        <f t="shared" si="1860"/>
        <v/>
      </c>
      <c r="DC3469" t="str">
        <f t="shared" si="1861"/>
        <v/>
      </c>
    </row>
    <row r="3470" spans="79:107" x14ac:dyDescent="0.2">
      <c r="CA3470" s="14"/>
      <c r="CB3470" s="13"/>
      <c r="CF3470" t="str">
        <f t="shared" si="1862"/>
        <v/>
      </c>
      <c r="CG3470" s="1" t="str">
        <f t="shared" si="1863"/>
        <v/>
      </c>
      <c r="CH3470" s="2" t="str">
        <f t="shared" si="1864"/>
        <v/>
      </c>
      <c r="CI3470" s="1" t="str">
        <f t="shared" si="1865"/>
        <v/>
      </c>
      <c r="CJ3470" s="12" t="str">
        <f t="shared" si="1842"/>
        <v/>
      </c>
      <c r="CK3470" s="13" t="str">
        <f t="shared" si="1843"/>
        <v/>
      </c>
      <c r="CL3470" t="str">
        <f t="shared" si="1844"/>
        <v/>
      </c>
      <c r="CM3470" s="1" t="str">
        <f t="shared" si="1845"/>
        <v/>
      </c>
      <c r="CN3470" t="str">
        <f t="shared" si="1846"/>
        <v/>
      </c>
      <c r="CO3470" t="str">
        <f t="shared" si="1847"/>
        <v/>
      </c>
      <c r="CP3470" t="str">
        <f t="shared" si="1848"/>
        <v/>
      </c>
      <c r="CQ3470" s="2" t="str">
        <f t="shared" si="1849"/>
        <v/>
      </c>
      <c r="CR3470" s="14" t="str">
        <f t="shared" si="1850"/>
        <v/>
      </c>
      <c r="CS3470" s="13" t="str">
        <f t="shared" si="1851"/>
        <v/>
      </c>
      <c r="CT3470" t="str">
        <f t="shared" si="1852"/>
        <v/>
      </c>
      <c r="CU3470" s="1" t="str">
        <f t="shared" si="1853"/>
        <v/>
      </c>
      <c r="CV3470" t="str">
        <f t="shared" si="1854"/>
        <v/>
      </c>
      <c r="CW3470" t="str">
        <f t="shared" si="1855"/>
        <v/>
      </c>
      <c r="CX3470" s="1" t="str">
        <f t="shared" si="1856"/>
        <v/>
      </c>
      <c r="CY3470" s="2" t="str">
        <f t="shared" si="1857"/>
        <v/>
      </c>
      <c r="CZ3470" s="1" t="str">
        <f t="shared" si="1858"/>
        <v/>
      </c>
      <c r="DA3470" s="12" t="str">
        <f t="shared" si="1859"/>
        <v/>
      </c>
      <c r="DB3470" s="13" t="str">
        <f t="shared" si="1860"/>
        <v/>
      </c>
      <c r="DC3470" t="str">
        <f t="shared" si="1861"/>
        <v/>
      </c>
    </row>
    <row r="3471" spans="79:107" x14ac:dyDescent="0.2">
      <c r="CA3471" s="14"/>
      <c r="CB3471" s="13"/>
      <c r="CF3471" t="str">
        <f t="shared" si="1862"/>
        <v/>
      </c>
      <c r="CG3471" s="1" t="str">
        <f t="shared" si="1863"/>
        <v/>
      </c>
      <c r="CH3471" s="2" t="str">
        <f t="shared" si="1864"/>
        <v/>
      </c>
      <c r="CI3471" s="1" t="str">
        <f t="shared" si="1865"/>
        <v/>
      </c>
      <c r="CJ3471" s="12" t="str">
        <f t="shared" si="1842"/>
        <v/>
      </c>
      <c r="CK3471" s="13" t="str">
        <f t="shared" si="1843"/>
        <v/>
      </c>
      <c r="CL3471" t="str">
        <f t="shared" si="1844"/>
        <v/>
      </c>
      <c r="CM3471" s="1" t="str">
        <f t="shared" si="1845"/>
        <v/>
      </c>
      <c r="CN3471" t="str">
        <f t="shared" si="1846"/>
        <v/>
      </c>
      <c r="CO3471" t="str">
        <f t="shared" si="1847"/>
        <v/>
      </c>
      <c r="CP3471" t="str">
        <f t="shared" si="1848"/>
        <v/>
      </c>
      <c r="CQ3471" s="2" t="str">
        <f t="shared" si="1849"/>
        <v/>
      </c>
      <c r="CR3471" s="14" t="str">
        <f t="shared" si="1850"/>
        <v/>
      </c>
      <c r="CS3471" s="13" t="str">
        <f t="shared" si="1851"/>
        <v/>
      </c>
      <c r="CT3471" t="str">
        <f t="shared" si="1852"/>
        <v/>
      </c>
      <c r="CU3471" s="1" t="str">
        <f t="shared" si="1853"/>
        <v/>
      </c>
      <c r="CV3471" t="str">
        <f t="shared" si="1854"/>
        <v/>
      </c>
      <c r="CW3471" t="str">
        <f t="shared" si="1855"/>
        <v/>
      </c>
      <c r="CX3471" s="1" t="str">
        <f t="shared" si="1856"/>
        <v/>
      </c>
      <c r="CY3471" s="2" t="str">
        <f t="shared" si="1857"/>
        <v/>
      </c>
      <c r="CZ3471" s="1" t="str">
        <f t="shared" si="1858"/>
        <v/>
      </c>
      <c r="DA3471" s="12" t="str">
        <f t="shared" si="1859"/>
        <v/>
      </c>
      <c r="DB3471" s="13" t="str">
        <f t="shared" si="1860"/>
        <v/>
      </c>
      <c r="DC3471" t="str">
        <f t="shared" si="1861"/>
        <v/>
      </c>
    </row>
    <row r="3472" spans="79:107" x14ac:dyDescent="0.2">
      <c r="CA3472" s="14"/>
      <c r="CB3472" s="13"/>
      <c r="CF3472" t="str">
        <f t="shared" si="1862"/>
        <v/>
      </c>
      <c r="CG3472" s="1" t="str">
        <f t="shared" si="1863"/>
        <v/>
      </c>
      <c r="CH3472" s="2" t="str">
        <f t="shared" si="1864"/>
        <v/>
      </c>
      <c r="CI3472" s="1" t="str">
        <f t="shared" si="1865"/>
        <v/>
      </c>
      <c r="CJ3472" s="12" t="str">
        <f t="shared" si="1842"/>
        <v/>
      </c>
      <c r="CK3472" s="13" t="str">
        <f t="shared" si="1843"/>
        <v/>
      </c>
      <c r="CL3472" t="str">
        <f t="shared" si="1844"/>
        <v/>
      </c>
      <c r="CM3472" s="1" t="str">
        <f t="shared" si="1845"/>
        <v/>
      </c>
      <c r="CN3472" t="str">
        <f t="shared" si="1846"/>
        <v/>
      </c>
      <c r="CO3472" t="str">
        <f t="shared" si="1847"/>
        <v/>
      </c>
      <c r="CP3472" t="str">
        <f t="shared" si="1848"/>
        <v/>
      </c>
      <c r="CQ3472" s="2" t="str">
        <f t="shared" si="1849"/>
        <v/>
      </c>
      <c r="CR3472" s="14" t="str">
        <f t="shared" si="1850"/>
        <v/>
      </c>
      <c r="CS3472" s="13" t="str">
        <f t="shared" si="1851"/>
        <v/>
      </c>
      <c r="CT3472" t="str">
        <f t="shared" si="1852"/>
        <v/>
      </c>
      <c r="CU3472" s="1" t="str">
        <f t="shared" si="1853"/>
        <v/>
      </c>
      <c r="CV3472" t="str">
        <f t="shared" si="1854"/>
        <v/>
      </c>
      <c r="CW3472" t="str">
        <f t="shared" si="1855"/>
        <v/>
      </c>
      <c r="CX3472" s="1" t="str">
        <f t="shared" si="1856"/>
        <v/>
      </c>
      <c r="CY3472" s="2" t="str">
        <f t="shared" si="1857"/>
        <v/>
      </c>
      <c r="CZ3472" s="1" t="str">
        <f t="shared" si="1858"/>
        <v/>
      </c>
      <c r="DA3472" s="12" t="str">
        <f t="shared" si="1859"/>
        <v/>
      </c>
      <c r="DB3472" s="13" t="str">
        <f t="shared" si="1860"/>
        <v/>
      </c>
      <c r="DC3472" t="str">
        <f t="shared" si="1861"/>
        <v/>
      </c>
    </row>
    <row r="3473" spans="79:107" x14ac:dyDescent="0.2">
      <c r="CA3473" s="14"/>
      <c r="CB3473" s="13"/>
      <c r="CF3473" t="str">
        <f t="shared" si="1862"/>
        <v/>
      </c>
      <c r="CG3473" s="1" t="str">
        <f t="shared" si="1863"/>
        <v/>
      </c>
      <c r="CH3473" s="2" t="str">
        <f t="shared" si="1864"/>
        <v/>
      </c>
      <c r="CI3473" s="1" t="str">
        <f t="shared" si="1865"/>
        <v/>
      </c>
      <c r="CJ3473" s="12" t="str">
        <f t="shared" si="1842"/>
        <v/>
      </c>
      <c r="CK3473" s="13" t="str">
        <f t="shared" si="1843"/>
        <v/>
      </c>
      <c r="CL3473" t="str">
        <f t="shared" si="1844"/>
        <v/>
      </c>
      <c r="CM3473" s="1" t="str">
        <f t="shared" si="1845"/>
        <v/>
      </c>
      <c r="CN3473" t="str">
        <f t="shared" si="1846"/>
        <v/>
      </c>
      <c r="CO3473" t="str">
        <f t="shared" si="1847"/>
        <v/>
      </c>
      <c r="CP3473" t="str">
        <f t="shared" si="1848"/>
        <v/>
      </c>
      <c r="CQ3473" s="2" t="str">
        <f t="shared" si="1849"/>
        <v/>
      </c>
      <c r="CR3473" s="14" t="str">
        <f t="shared" si="1850"/>
        <v/>
      </c>
      <c r="CS3473" s="13" t="str">
        <f t="shared" si="1851"/>
        <v/>
      </c>
      <c r="CT3473" t="str">
        <f t="shared" si="1852"/>
        <v/>
      </c>
      <c r="CU3473" s="1" t="str">
        <f t="shared" si="1853"/>
        <v/>
      </c>
      <c r="CV3473" t="str">
        <f t="shared" si="1854"/>
        <v/>
      </c>
      <c r="CW3473" t="str">
        <f t="shared" si="1855"/>
        <v/>
      </c>
      <c r="CX3473" s="1" t="str">
        <f t="shared" si="1856"/>
        <v/>
      </c>
      <c r="CY3473" s="2" t="str">
        <f t="shared" si="1857"/>
        <v/>
      </c>
      <c r="CZ3473" s="1" t="str">
        <f t="shared" si="1858"/>
        <v/>
      </c>
      <c r="DA3473" s="12" t="str">
        <f t="shared" si="1859"/>
        <v/>
      </c>
      <c r="DB3473" s="13" t="str">
        <f t="shared" si="1860"/>
        <v/>
      </c>
      <c r="DC3473" t="str">
        <f t="shared" si="1861"/>
        <v/>
      </c>
    </row>
    <row r="3474" spans="79:107" x14ac:dyDescent="0.2">
      <c r="CA3474" s="14"/>
      <c r="CB3474" s="13"/>
      <c r="CF3474" t="str">
        <f t="shared" si="1862"/>
        <v/>
      </c>
      <c r="CG3474" s="1" t="str">
        <f t="shared" si="1863"/>
        <v/>
      </c>
      <c r="CH3474" s="2" t="str">
        <f t="shared" si="1864"/>
        <v/>
      </c>
      <c r="CI3474" s="1" t="str">
        <f t="shared" si="1865"/>
        <v/>
      </c>
      <c r="CJ3474" s="12" t="str">
        <f t="shared" si="1842"/>
        <v/>
      </c>
      <c r="CK3474" s="13" t="str">
        <f t="shared" si="1843"/>
        <v/>
      </c>
      <c r="CL3474" t="str">
        <f t="shared" si="1844"/>
        <v/>
      </c>
      <c r="CM3474" s="1" t="str">
        <f t="shared" si="1845"/>
        <v/>
      </c>
      <c r="CN3474" t="str">
        <f t="shared" si="1846"/>
        <v/>
      </c>
      <c r="CO3474" t="str">
        <f t="shared" si="1847"/>
        <v/>
      </c>
      <c r="CP3474" t="str">
        <f t="shared" si="1848"/>
        <v/>
      </c>
      <c r="CQ3474" s="2" t="str">
        <f t="shared" si="1849"/>
        <v/>
      </c>
      <c r="CR3474" s="14" t="str">
        <f t="shared" si="1850"/>
        <v/>
      </c>
      <c r="CS3474" s="13" t="str">
        <f t="shared" si="1851"/>
        <v/>
      </c>
      <c r="CT3474" t="str">
        <f t="shared" si="1852"/>
        <v/>
      </c>
      <c r="CU3474" s="1" t="str">
        <f t="shared" si="1853"/>
        <v/>
      </c>
      <c r="CV3474" t="str">
        <f t="shared" si="1854"/>
        <v/>
      </c>
      <c r="CW3474" t="str">
        <f t="shared" si="1855"/>
        <v/>
      </c>
      <c r="CX3474" s="1" t="str">
        <f t="shared" si="1856"/>
        <v/>
      </c>
      <c r="CY3474" s="2" t="str">
        <f t="shared" si="1857"/>
        <v/>
      </c>
      <c r="CZ3474" s="1" t="str">
        <f t="shared" si="1858"/>
        <v/>
      </c>
      <c r="DA3474" s="12" t="str">
        <f t="shared" si="1859"/>
        <v/>
      </c>
      <c r="DB3474" s="13" t="str">
        <f t="shared" si="1860"/>
        <v/>
      </c>
      <c r="DC3474" t="str">
        <f t="shared" si="1861"/>
        <v/>
      </c>
    </row>
    <row r="3475" spans="79:107" x14ac:dyDescent="0.2">
      <c r="CA3475" s="14"/>
      <c r="CB3475" s="13"/>
      <c r="CF3475" t="str">
        <f t="shared" si="1862"/>
        <v/>
      </c>
      <c r="CG3475" s="1" t="str">
        <f t="shared" si="1863"/>
        <v/>
      </c>
      <c r="CH3475" s="2" t="str">
        <f t="shared" si="1864"/>
        <v/>
      </c>
      <c r="CI3475" s="1" t="str">
        <f t="shared" si="1865"/>
        <v/>
      </c>
      <c r="CJ3475" s="12" t="str">
        <f t="shared" si="1842"/>
        <v/>
      </c>
      <c r="CK3475" s="13" t="str">
        <f t="shared" si="1843"/>
        <v/>
      </c>
      <c r="CL3475" t="str">
        <f t="shared" si="1844"/>
        <v/>
      </c>
      <c r="CM3475" s="1" t="str">
        <f t="shared" si="1845"/>
        <v/>
      </c>
      <c r="CN3475" t="str">
        <f t="shared" si="1846"/>
        <v/>
      </c>
      <c r="CO3475" t="str">
        <f t="shared" si="1847"/>
        <v/>
      </c>
      <c r="CP3475" t="str">
        <f t="shared" si="1848"/>
        <v/>
      </c>
      <c r="CQ3475" s="2" t="str">
        <f t="shared" si="1849"/>
        <v/>
      </c>
      <c r="CR3475" s="14" t="str">
        <f t="shared" si="1850"/>
        <v/>
      </c>
      <c r="CS3475" s="13" t="str">
        <f t="shared" si="1851"/>
        <v/>
      </c>
      <c r="CT3475" t="str">
        <f t="shared" si="1852"/>
        <v/>
      </c>
      <c r="CU3475" s="1" t="str">
        <f t="shared" si="1853"/>
        <v/>
      </c>
      <c r="CV3475" t="str">
        <f t="shared" si="1854"/>
        <v/>
      </c>
      <c r="CW3475" t="str">
        <f t="shared" si="1855"/>
        <v/>
      </c>
      <c r="CX3475" s="1" t="str">
        <f t="shared" si="1856"/>
        <v/>
      </c>
      <c r="CY3475" s="2" t="str">
        <f t="shared" si="1857"/>
        <v/>
      </c>
      <c r="CZ3475" s="1" t="str">
        <f t="shared" si="1858"/>
        <v/>
      </c>
      <c r="DA3475" s="12" t="str">
        <f t="shared" si="1859"/>
        <v/>
      </c>
      <c r="DB3475" s="13" t="str">
        <f t="shared" si="1860"/>
        <v/>
      </c>
      <c r="DC3475" t="str">
        <f t="shared" si="1861"/>
        <v/>
      </c>
    </row>
    <row r="3476" spans="79:107" x14ac:dyDescent="0.2">
      <c r="CA3476" s="14"/>
      <c r="CB3476" s="13"/>
      <c r="CF3476" t="str">
        <f t="shared" si="1862"/>
        <v/>
      </c>
      <c r="CG3476" s="1" t="str">
        <f t="shared" si="1863"/>
        <v/>
      </c>
      <c r="CH3476" s="2" t="str">
        <f t="shared" si="1864"/>
        <v/>
      </c>
      <c r="CI3476" s="1" t="str">
        <f t="shared" si="1865"/>
        <v/>
      </c>
      <c r="CJ3476" s="12" t="str">
        <f t="shared" si="1842"/>
        <v/>
      </c>
      <c r="CK3476" s="13" t="str">
        <f t="shared" si="1843"/>
        <v/>
      </c>
      <c r="CL3476" t="str">
        <f t="shared" si="1844"/>
        <v/>
      </c>
      <c r="CM3476" s="1" t="str">
        <f t="shared" si="1845"/>
        <v/>
      </c>
      <c r="CN3476" t="str">
        <f t="shared" si="1846"/>
        <v/>
      </c>
      <c r="CO3476" t="str">
        <f t="shared" si="1847"/>
        <v/>
      </c>
      <c r="CP3476" t="str">
        <f t="shared" si="1848"/>
        <v/>
      </c>
      <c r="CQ3476" s="2" t="str">
        <f t="shared" si="1849"/>
        <v/>
      </c>
      <c r="CR3476" s="14" t="str">
        <f t="shared" si="1850"/>
        <v/>
      </c>
      <c r="CS3476" s="13" t="str">
        <f t="shared" si="1851"/>
        <v/>
      </c>
      <c r="CT3476" t="str">
        <f t="shared" si="1852"/>
        <v/>
      </c>
      <c r="CU3476" s="1" t="str">
        <f t="shared" si="1853"/>
        <v/>
      </c>
      <c r="CV3476" t="str">
        <f t="shared" si="1854"/>
        <v/>
      </c>
      <c r="CW3476" t="str">
        <f t="shared" si="1855"/>
        <v/>
      </c>
      <c r="CX3476" s="1" t="str">
        <f t="shared" si="1856"/>
        <v/>
      </c>
      <c r="CY3476" s="2" t="str">
        <f t="shared" si="1857"/>
        <v/>
      </c>
      <c r="CZ3476" s="1" t="str">
        <f t="shared" si="1858"/>
        <v/>
      </c>
      <c r="DA3476" s="12" t="str">
        <f t="shared" si="1859"/>
        <v/>
      </c>
      <c r="DB3476" s="13" t="str">
        <f t="shared" si="1860"/>
        <v/>
      </c>
      <c r="DC3476" t="str">
        <f t="shared" si="1861"/>
        <v/>
      </c>
    </row>
    <row r="3477" spans="79:107" x14ac:dyDescent="0.2">
      <c r="CA3477" s="14"/>
      <c r="CB3477" s="13"/>
      <c r="CF3477" t="str">
        <f t="shared" si="1862"/>
        <v/>
      </c>
      <c r="CG3477" s="1" t="str">
        <f t="shared" si="1863"/>
        <v/>
      </c>
      <c r="CH3477" s="2" t="str">
        <f t="shared" si="1864"/>
        <v/>
      </c>
      <c r="CI3477" s="1" t="str">
        <f t="shared" si="1865"/>
        <v/>
      </c>
      <c r="CJ3477" s="12" t="str">
        <f t="shared" si="1842"/>
        <v/>
      </c>
      <c r="CK3477" s="13" t="str">
        <f t="shared" si="1843"/>
        <v/>
      </c>
      <c r="CL3477" t="str">
        <f t="shared" si="1844"/>
        <v/>
      </c>
      <c r="CM3477" s="1" t="str">
        <f t="shared" si="1845"/>
        <v/>
      </c>
      <c r="CN3477" t="str">
        <f t="shared" si="1846"/>
        <v/>
      </c>
      <c r="CO3477" t="str">
        <f t="shared" si="1847"/>
        <v/>
      </c>
      <c r="CP3477" t="str">
        <f t="shared" si="1848"/>
        <v/>
      </c>
      <c r="CQ3477" s="2" t="str">
        <f t="shared" si="1849"/>
        <v/>
      </c>
      <c r="CR3477" s="14" t="str">
        <f t="shared" si="1850"/>
        <v/>
      </c>
      <c r="CS3477" s="13" t="str">
        <f t="shared" si="1851"/>
        <v/>
      </c>
      <c r="CT3477" t="str">
        <f t="shared" si="1852"/>
        <v/>
      </c>
      <c r="CU3477" s="1" t="str">
        <f t="shared" si="1853"/>
        <v/>
      </c>
      <c r="CV3477" t="str">
        <f t="shared" si="1854"/>
        <v/>
      </c>
      <c r="CW3477" t="str">
        <f t="shared" si="1855"/>
        <v/>
      </c>
      <c r="CX3477" s="1" t="str">
        <f t="shared" si="1856"/>
        <v/>
      </c>
      <c r="CY3477" s="2" t="str">
        <f t="shared" si="1857"/>
        <v/>
      </c>
      <c r="CZ3477" s="1" t="str">
        <f t="shared" si="1858"/>
        <v/>
      </c>
      <c r="DA3477" s="12" t="str">
        <f t="shared" si="1859"/>
        <v/>
      </c>
      <c r="DB3477" s="13" t="str">
        <f t="shared" si="1860"/>
        <v/>
      </c>
      <c r="DC3477" t="str">
        <f t="shared" si="1861"/>
        <v/>
      </c>
    </row>
    <row r="3478" spans="79:107" x14ac:dyDescent="0.2">
      <c r="CA3478" s="14"/>
      <c r="CB3478" s="13"/>
      <c r="CF3478" t="str">
        <f t="shared" si="1862"/>
        <v/>
      </c>
      <c r="CG3478" s="1" t="str">
        <f t="shared" si="1863"/>
        <v/>
      </c>
      <c r="CH3478" s="2" t="str">
        <f t="shared" si="1864"/>
        <v/>
      </c>
      <c r="CI3478" s="1" t="str">
        <f t="shared" si="1865"/>
        <v/>
      </c>
      <c r="CJ3478" s="12" t="str">
        <f t="shared" si="1842"/>
        <v/>
      </c>
      <c r="CK3478" s="13" t="str">
        <f t="shared" si="1843"/>
        <v/>
      </c>
      <c r="CL3478" t="str">
        <f t="shared" si="1844"/>
        <v/>
      </c>
      <c r="CM3478" s="1" t="str">
        <f t="shared" si="1845"/>
        <v/>
      </c>
      <c r="CN3478" t="str">
        <f t="shared" si="1846"/>
        <v/>
      </c>
      <c r="CO3478" t="str">
        <f t="shared" si="1847"/>
        <v/>
      </c>
      <c r="CP3478" t="str">
        <f t="shared" si="1848"/>
        <v/>
      </c>
      <c r="CQ3478" s="2" t="str">
        <f t="shared" si="1849"/>
        <v/>
      </c>
      <c r="CR3478" s="14" t="str">
        <f t="shared" si="1850"/>
        <v/>
      </c>
      <c r="CS3478" s="13" t="str">
        <f t="shared" si="1851"/>
        <v/>
      </c>
      <c r="CT3478" t="str">
        <f t="shared" si="1852"/>
        <v/>
      </c>
      <c r="CU3478" s="1" t="str">
        <f t="shared" si="1853"/>
        <v/>
      </c>
      <c r="CV3478" t="str">
        <f t="shared" si="1854"/>
        <v/>
      </c>
      <c r="CW3478" t="str">
        <f t="shared" si="1855"/>
        <v/>
      </c>
      <c r="CX3478" s="1" t="str">
        <f t="shared" si="1856"/>
        <v/>
      </c>
      <c r="CY3478" s="2" t="str">
        <f t="shared" si="1857"/>
        <v/>
      </c>
      <c r="CZ3478" s="1" t="str">
        <f t="shared" si="1858"/>
        <v/>
      </c>
      <c r="DA3478" s="12" t="str">
        <f t="shared" si="1859"/>
        <v/>
      </c>
      <c r="DB3478" s="13" t="str">
        <f t="shared" si="1860"/>
        <v/>
      </c>
      <c r="DC3478" t="str">
        <f t="shared" si="1861"/>
        <v/>
      </c>
    </row>
    <row r="3479" spans="79:107" x14ac:dyDescent="0.2">
      <c r="CA3479" s="14"/>
      <c r="CB3479" s="13"/>
      <c r="CF3479" t="str">
        <f t="shared" si="1862"/>
        <v/>
      </c>
      <c r="CG3479" s="1" t="str">
        <f t="shared" si="1863"/>
        <v/>
      </c>
      <c r="CH3479" s="2" t="str">
        <f t="shared" si="1864"/>
        <v/>
      </c>
      <c r="CI3479" s="1" t="str">
        <f t="shared" si="1865"/>
        <v/>
      </c>
      <c r="CJ3479" s="12" t="str">
        <f t="shared" si="1842"/>
        <v/>
      </c>
      <c r="CK3479" s="13" t="str">
        <f t="shared" si="1843"/>
        <v/>
      </c>
      <c r="CL3479" t="str">
        <f t="shared" si="1844"/>
        <v/>
      </c>
      <c r="CM3479" s="1" t="str">
        <f t="shared" si="1845"/>
        <v/>
      </c>
      <c r="CN3479" t="str">
        <f t="shared" si="1846"/>
        <v/>
      </c>
      <c r="CO3479" t="str">
        <f t="shared" si="1847"/>
        <v/>
      </c>
      <c r="CP3479" t="str">
        <f t="shared" si="1848"/>
        <v/>
      </c>
      <c r="CQ3479" s="2" t="str">
        <f t="shared" si="1849"/>
        <v/>
      </c>
      <c r="CR3479" s="14" t="str">
        <f t="shared" si="1850"/>
        <v/>
      </c>
      <c r="CS3479" s="13" t="str">
        <f t="shared" si="1851"/>
        <v/>
      </c>
      <c r="CT3479" t="str">
        <f t="shared" si="1852"/>
        <v/>
      </c>
      <c r="CU3479" s="1" t="str">
        <f t="shared" si="1853"/>
        <v/>
      </c>
      <c r="CV3479" t="str">
        <f t="shared" si="1854"/>
        <v/>
      </c>
      <c r="CW3479" t="str">
        <f t="shared" si="1855"/>
        <v/>
      </c>
      <c r="CX3479" s="1" t="str">
        <f t="shared" si="1856"/>
        <v/>
      </c>
      <c r="CY3479" s="2" t="str">
        <f t="shared" si="1857"/>
        <v/>
      </c>
      <c r="CZ3479" s="1" t="str">
        <f t="shared" si="1858"/>
        <v/>
      </c>
      <c r="DA3479" s="12" t="str">
        <f t="shared" si="1859"/>
        <v/>
      </c>
      <c r="DB3479" s="13" t="str">
        <f t="shared" si="1860"/>
        <v/>
      </c>
      <c r="DC3479" t="str">
        <f t="shared" si="1861"/>
        <v/>
      </c>
    </row>
    <row r="3480" spans="79:107" x14ac:dyDescent="0.2">
      <c r="CA3480" s="14"/>
      <c r="CB3480" s="13"/>
      <c r="CF3480" t="str">
        <f t="shared" si="1862"/>
        <v/>
      </c>
      <c r="CG3480" s="1" t="str">
        <f t="shared" si="1863"/>
        <v/>
      </c>
      <c r="CH3480" s="2" t="str">
        <f t="shared" si="1864"/>
        <v/>
      </c>
      <c r="CI3480" s="1" t="str">
        <f t="shared" si="1865"/>
        <v/>
      </c>
      <c r="CJ3480" s="12" t="str">
        <f t="shared" si="1842"/>
        <v/>
      </c>
      <c r="CK3480" s="13" t="str">
        <f t="shared" si="1843"/>
        <v/>
      </c>
      <c r="CL3480" t="str">
        <f t="shared" si="1844"/>
        <v/>
      </c>
      <c r="CM3480" s="1" t="str">
        <f t="shared" si="1845"/>
        <v/>
      </c>
      <c r="CN3480" t="str">
        <f t="shared" si="1846"/>
        <v/>
      </c>
      <c r="CO3480" t="str">
        <f t="shared" si="1847"/>
        <v/>
      </c>
      <c r="CP3480" t="str">
        <f t="shared" si="1848"/>
        <v/>
      </c>
      <c r="CQ3480" s="2" t="str">
        <f t="shared" si="1849"/>
        <v/>
      </c>
      <c r="CR3480" s="14" t="str">
        <f t="shared" si="1850"/>
        <v/>
      </c>
      <c r="CS3480" s="13" t="str">
        <f t="shared" si="1851"/>
        <v/>
      </c>
      <c r="CT3480" t="str">
        <f t="shared" si="1852"/>
        <v/>
      </c>
      <c r="CU3480" s="1" t="str">
        <f t="shared" si="1853"/>
        <v/>
      </c>
      <c r="CV3480" t="str">
        <f t="shared" si="1854"/>
        <v/>
      </c>
      <c r="CW3480" t="str">
        <f t="shared" si="1855"/>
        <v/>
      </c>
      <c r="CX3480" s="1" t="str">
        <f t="shared" si="1856"/>
        <v/>
      </c>
      <c r="CY3480" s="2" t="str">
        <f t="shared" si="1857"/>
        <v/>
      </c>
      <c r="CZ3480" s="1" t="str">
        <f t="shared" si="1858"/>
        <v/>
      </c>
      <c r="DA3480" s="12" t="str">
        <f t="shared" si="1859"/>
        <v/>
      </c>
      <c r="DB3480" s="13" t="str">
        <f t="shared" si="1860"/>
        <v/>
      </c>
      <c r="DC3480" t="str">
        <f t="shared" si="1861"/>
        <v/>
      </c>
    </row>
    <row r="3481" spans="79:107" x14ac:dyDescent="0.2">
      <c r="CA3481" s="14"/>
      <c r="CB3481" s="13"/>
      <c r="CF3481" t="str">
        <f t="shared" si="1862"/>
        <v/>
      </c>
      <c r="CG3481" s="1" t="str">
        <f t="shared" si="1863"/>
        <v/>
      </c>
      <c r="CH3481" s="2" t="str">
        <f t="shared" si="1864"/>
        <v/>
      </c>
      <c r="CI3481" s="1" t="str">
        <f t="shared" si="1865"/>
        <v/>
      </c>
      <c r="CJ3481" s="12" t="str">
        <f t="shared" si="1842"/>
        <v/>
      </c>
      <c r="CK3481" s="13" t="str">
        <f t="shared" si="1843"/>
        <v/>
      </c>
      <c r="CL3481" t="str">
        <f t="shared" si="1844"/>
        <v/>
      </c>
      <c r="CM3481" s="1" t="str">
        <f t="shared" si="1845"/>
        <v/>
      </c>
      <c r="CN3481" t="str">
        <f t="shared" si="1846"/>
        <v/>
      </c>
      <c r="CO3481" t="str">
        <f t="shared" si="1847"/>
        <v/>
      </c>
      <c r="CP3481" t="str">
        <f t="shared" si="1848"/>
        <v/>
      </c>
      <c r="CQ3481" s="2" t="str">
        <f t="shared" si="1849"/>
        <v/>
      </c>
      <c r="CR3481" s="14" t="str">
        <f t="shared" si="1850"/>
        <v/>
      </c>
      <c r="CS3481" s="13" t="str">
        <f t="shared" si="1851"/>
        <v/>
      </c>
      <c r="CT3481" t="str">
        <f t="shared" si="1852"/>
        <v/>
      </c>
      <c r="CU3481" s="1" t="str">
        <f t="shared" si="1853"/>
        <v/>
      </c>
      <c r="CV3481" t="str">
        <f t="shared" si="1854"/>
        <v/>
      </c>
      <c r="CW3481" t="str">
        <f t="shared" si="1855"/>
        <v/>
      </c>
      <c r="CX3481" s="1" t="str">
        <f t="shared" si="1856"/>
        <v/>
      </c>
      <c r="CY3481" s="2" t="str">
        <f t="shared" si="1857"/>
        <v/>
      </c>
      <c r="CZ3481" s="1" t="str">
        <f t="shared" si="1858"/>
        <v/>
      </c>
      <c r="DA3481" s="12" t="str">
        <f t="shared" si="1859"/>
        <v/>
      </c>
      <c r="DB3481" s="13" t="str">
        <f t="shared" si="1860"/>
        <v/>
      </c>
      <c r="DC3481" t="str">
        <f t="shared" si="1861"/>
        <v/>
      </c>
    </row>
    <row r="3482" spans="79:107" x14ac:dyDescent="0.2">
      <c r="CA3482" s="14"/>
      <c r="CB3482" s="13"/>
      <c r="CF3482" t="str">
        <f t="shared" si="1862"/>
        <v/>
      </c>
      <c r="CG3482" s="1" t="str">
        <f t="shared" si="1863"/>
        <v/>
      </c>
      <c r="CH3482" s="2" t="str">
        <f t="shared" si="1864"/>
        <v/>
      </c>
      <c r="CI3482" s="1" t="str">
        <f t="shared" si="1865"/>
        <v/>
      </c>
      <c r="CJ3482" s="12" t="str">
        <f t="shared" si="1842"/>
        <v/>
      </c>
      <c r="CK3482" s="13" t="str">
        <f t="shared" si="1843"/>
        <v/>
      </c>
      <c r="CL3482" t="str">
        <f t="shared" si="1844"/>
        <v/>
      </c>
      <c r="CM3482" s="1" t="str">
        <f t="shared" si="1845"/>
        <v/>
      </c>
      <c r="CN3482" t="str">
        <f t="shared" si="1846"/>
        <v/>
      </c>
      <c r="CO3482" t="str">
        <f t="shared" si="1847"/>
        <v/>
      </c>
      <c r="CP3482" t="str">
        <f t="shared" si="1848"/>
        <v/>
      </c>
      <c r="CQ3482" s="2" t="str">
        <f t="shared" si="1849"/>
        <v/>
      </c>
      <c r="CR3482" s="14" t="str">
        <f t="shared" si="1850"/>
        <v/>
      </c>
      <c r="CS3482" s="13" t="str">
        <f t="shared" si="1851"/>
        <v/>
      </c>
      <c r="CT3482" t="str">
        <f t="shared" si="1852"/>
        <v/>
      </c>
      <c r="CU3482" s="1" t="str">
        <f t="shared" si="1853"/>
        <v/>
      </c>
      <c r="CV3482" t="str">
        <f t="shared" si="1854"/>
        <v/>
      </c>
      <c r="CW3482" t="str">
        <f t="shared" si="1855"/>
        <v/>
      </c>
      <c r="CX3482" s="1" t="str">
        <f t="shared" si="1856"/>
        <v/>
      </c>
      <c r="CY3482" s="2" t="str">
        <f t="shared" si="1857"/>
        <v/>
      </c>
      <c r="CZ3482" s="1" t="str">
        <f t="shared" si="1858"/>
        <v/>
      </c>
      <c r="DA3482" s="12" t="str">
        <f t="shared" si="1859"/>
        <v/>
      </c>
      <c r="DB3482" s="13" t="str">
        <f t="shared" si="1860"/>
        <v/>
      </c>
      <c r="DC3482" t="str">
        <f t="shared" si="1861"/>
        <v/>
      </c>
    </row>
    <row r="3483" spans="79:107" x14ac:dyDescent="0.2">
      <c r="CA3483" s="14"/>
      <c r="CB3483" s="13"/>
      <c r="CF3483" t="str">
        <f t="shared" si="1862"/>
        <v/>
      </c>
      <c r="CG3483" s="1" t="str">
        <f t="shared" si="1863"/>
        <v/>
      </c>
      <c r="CH3483" s="2" t="str">
        <f t="shared" si="1864"/>
        <v/>
      </c>
      <c r="CI3483" s="1" t="str">
        <f t="shared" si="1865"/>
        <v/>
      </c>
      <c r="CJ3483" s="12" t="str">
        <f t="shared" si="1842"/>
        <v/>
      </c>
      <c r="CK3483" s="13" t="str">
        <f t="shared" si="1843"/>
        <v/>
      </c>
      <c r="CL3483" t="str">
        <f t="shared" si="1844"/>
        <v/>
      </c>
      <c r="CM3483" s="1" t="str">
        <f t="shared" si="1845"/>
        <v/>
      </c>
      <c r="CN3483" t="str">
        <f t="shared" si="1846"/>
        <v/>
      </c>
      <c r="CO3483" t="str">
        <f t="shared" si="1847"/>
        <v/>
      </c>
      <c r="CP3483" t="str">
        <f t="shared" si="1848"/>
        <v/>
      </c>
      <c r="CQ3483" s="2" t="str">
        <f t="shared" si="1849"/>
        <v/>
      </c>
      <c r="CR3483" s="14" t="str">
        <f t="shared" si="1850"/>
        <v/>
      </c>
      <c r="CS3483" s="13" t="str">
        <f t="shared" si="1851"/>
        <v/>
      </c>
      <c r="CT3483" t="str">
        <f t="shared" si="1852"/>
        <v/>
      </c>
      <c r="CU3483" s="1" t="str">
        <f t="shared" si="1853"/>
        <v/>
      </c>
      <c r="CV3483" t="str">
        <f t="shared" si="1854"/>
        <v/>
      </c>
      <c r="CW3483" t="str">
        <f t="shared" si="1855"/>
        <v/>
      </c>
      <c r="CX3483" s="1" t="str">
        <f t="shared" si="1856"/>
        <v/>
      </c>
      <c r="CY3483" s="2" t="str">
        <f t="shared" si="1857"/>
        <v/>
      </c>
      <c r="CZ3483" s="1" t="str">
        <f t="shared" si="1858"/>
        <v/>
      </c>
      <c r="DA3483" s="12" t="str">
        <f t="shared" si="1859"/>
        <v/>
      </c>
      <c r="DB3483" s="13" t="str">
        <f t="shared" si="1860"/>
        <v/>
      </c>
      <c r="DC3483" t="str">
        <f t="shared" si="1861"/>
        <v/>
      </c>
    </row>
    <row r="3484" spans="79:107" x14ac:dyDescent="0.2">
      <c r="CA3484" s="14"/>
      <c r="CB3484" s="13"/>
      <c r="CF3484" t="str">
        <f t="shared" si="1862"/>
        <v/>
      </c>
      <c r="CG3484" s="1" t="str">
        <f t="shared" si="1863"/>
        <v/>
      </c>
      <c r="CH3484" s="2" t="str">
        <f t="shared" si="1864"/>
        <v/>
      </c>
      <c r="CI3484" s="1" t="str">
        <f t="shared" si="1865"/>
        <v/>
      </c>
      <c r="CJ3484" s="12" t="str">
        <f t="shared" si="1842"/>
        <v/>
      </c>
      <c r="CK3484" s="13" t="str">
        <f t="shared" si="1843"/>
        <v/>
      </c>
      <c r="CL3484" t="str">
        <f t="shared" si="1844"/>
        <v/>
      </c>
      <c r="CM3484" s="1" t="str">
        <f t="shared" si="1845"/>
        <v/>
      </c>
      <c r="CN3484" t="str">
        <f t="shared" si="1846"/>
        <v/>
      </c>
      <c r="CO3484" t="str">
        <f t="shared" si="1847"/>
        <v/>
      </c>
      <c r="CP3484" t="str">
        <f t="shared" si="1848"/>
        <v/>
      </c>
      <c r="CQ3484" s="2" t="str">
        <f t="shared" si="1849"/>
        <v/>
      </c>
      <c r="CR3484" s="14" t="str">
        <f t="shared" si="1850"/>
        <v/>
      </c>
      <c r="CS3484" s="13" t="str">
        <f t="shared" si="1851"/>
        <v/>
      </c>
      <c r="CT3484" t="str">
        <f t="shared" si="1852"/>
        <v/>
      </c>
      <c r="CU3484" s="1" t="str">
        <f t="shared" si="1853"/>
        <v/>
      </c>
      <c r="CV3484" t="str">
        <f t="shared" si="1854"/>
        <v/>
      </c>
      <c r="CW3484" t="str">
        <f t="shared" si="1855"/>
        <v/>
      </c>
      <c r="CX3484" s="1" t="str">
        <f t="shared" si="1856"/>
        <v/>
      </c>
      <c r="CY3484" s="2" t="str">
        <f t="shared" si="1857"/>
        <v/>
      </c>
      <c r="CZ3484" s="1" t="str">
        <f t="shared" si="1858"/>
        <v/>
      </c>
      <c r="DA3484" s="12" t="str">
        <f t="shared" si="1859"/>
        <v/>
      </c>
      <c r="DB3484" s="13" t="str">
        <f t="shared" si="1860"/>
        <v/>
      </c>
      <c r="DC3484" t="str">
        <f t="shared" si="1861"/>
        <v/>
      </c>
    </row>
    <row r="3485" spans="79:107" x14ac:dyDescent="0.2">
      <c r="CA3485" s="14"/>
      <c r="CB3485" s="13"/>
      <c r="CF3485" t="str">
        <f t="shared" si="1862"/>
        <v/>
      </c>
      <c r="CG3485" s="1" t="str">
        <f t="shared" si="1863"/>
        <v/>
      </c>
      <c r="CH3485" s="2" t="str">
        <f t="shared" si="1864"/>
        <v/>
      </c>
      <c r="CI3485" s="1" t="str">
        <f t="shared" si="1865"/>
        <v/>
      </c>
      <c r="CJ3485" s="12" t="str">
        <f t="shared" si="1842"/>
        <v/>
      </c>
      <c r="CK3485" s="13" t="str">
        <f t="shared" si="1843"/>
        <v/>
      </c>
      <c r="CL3485" t="str">
        <f t="shared" si="1844"/>
        <v/>
      </c>
      <c r="CM3485" s="1" t="str">
        <f t="shared" si="1845"/>
        <v/>
      </c>
      <c r="CN3485" t="str">
        <f t="shared" si="1846"/>
        <v/>
      </c>
      <c r="CO3485" t="str">
        <f t="shared" si="1847"/>
        <v/>
      </c>
      <c r="CP3485" t="str">
        <f t="shared" si="1848"/>
        <v/>
      </c>
      <c r="CQ3485" s="2" t="str">
        <f t="shared" si="1849"/>
        <v/>
      </c>
      <c r="CR3485" s="14" t="str">
        <f t="shared" si="1850"/>
        <v/>
      </c>
      <c r="CS3485" s="13" t="str">
        <f t="shared" si="1851"/>
        <v/>
      </c>
      <c r="CT3485" t="str">
        <f t="shared" si="1852"/>
        <v/>
      </c>
      <c r="CU3485" s="1" t="str">
        <f t="shared" si="1853"/>
        <v/>
      </c>
      <c r="CV3485" t="str">
        <f t="shared" si="1854"/>
        <v/>
      </c>
      <c r="CW3485" t="str">
        <f t="shared" si="1855"/>
        <v/>
      </c>
      <c r="CX3485" s="1" t="str">
        <f t="shared" si="1856"/>
        <v/>
      </c>
      <c r="CY3485" s="2" t="str">
        <f t="shared" si="1857"/>
        <v/>
      </c>
      <c r="CZ3485" s="1" t="str">
        <f t="shared" si="1858"/>
        <v/>
      </c>
      <c r="DA3485" s="12" t="str">
        <f t="shared" si="1859"/>
        <v/>
      </c>
      <c r="DB3485" s="13" t="str">
        <f t="shared" si="1860"/>
        <v/>
      </c>
      <c r="DC3485" t="str">
        <f t="shared" si="1861"/>
        <v/>
      </c>
    </row>
    <row r="3486" spans="79:107" x14ac:dyDescent="0.2">
      <c r="CA3486" s="14"/>
      <c r="CB3486" s="13"/>
      <c r="CF3486" t="str">
        <f t="shared" si="1862"/>
        <v/>
      </c>
      <c r="CG3486" s="1" t="str">
        <f t="shared" si="1863"/>
        <v/>
      </c>
      <c r="CH3486" s="2" t="str">
        <f t="shared" si="1864"/>
        <v/>
      </c>
      <c r="CI3486" s="1" t="str">
        <f t="shared" si="1865"/>
        <v/>
      </c>
      <c r="CJ3486" s="12" t="str">
        <f t="shared" si="1842"/>
        <v/>
      </c>
      <c r="CK3486" s="13" t="str">
        <f t="shared" si="1843"/>
        <v/>
      </c>
      <c r="CL3486" t="str">
        <f t="shared" si="1844"/>
        <v/>
      </c>
      <c r="CM3486" s="1" t="str">
        <f t="shared" si="1845"/>
        <v/>
      </c>
      <c r="CN3486" t="str">
        <f t="shared" si="1846"/>
        <v/>
      </c>
      <c r="CO3486" t="str">
        <f t="shared" si="1847"/>
        <v/>
      </c>
      <c r="CP3486" t="str">
        <f t="shared" si="1848"/>
        <v/>
      </c>
      <c r="CQ3486" s="2" t="str">
        <f t="shared" si="1849"/>
        <v/>
      </c>
      <c r="CR3486" s="14" t="str">
        <f t="shared" si="1850"/>
        <v/>
      </c>
      <c r="CS3486" s="13" t="str">
        <f t="shared" si="1851"/>
        <v/>
      </c>
      <c r="CT3486" t="str">
        <f t="shared" si="1852"/>
        <v/>
      </c>
      <c r="CU3486" s="1" t="str">
        <f t="shared" si="1853"/>
        <v/>
      </c>
      <c r="CV3486" t="str">
        <f t="shared" si="1854"/>
        <v/>
      </c>
      <c r="CW3486" t="str">
        <f t="shared" si="1855"/>
        <v/>
      </c>
      <c r="CX3486" s="1" t="str">
        <f t="shared" si="1856"/>
        <v/>
      </c>
      <c r="CY3486" s="2" t="str">
        <f t="shared" si="1857"/>
        <v/>
      </c>
      <c r="CZ3486" s="1" t="str">
        <f t="shared" si="1858"/>
        <v/>
      </c>
      <c r="DA3486" s="12" t="str">
        <f t="shared" si="1859"/>
        <v/>
      </c>
      <c r="DB3486" s="13" t="str">
        <f t="shared" si="1860"/>
        <v/>
      </c>
      <c r="DC3486" t="str">
        <f t="shared" si="1861"/>
        <v/>
      </c>
    </row>
    <row r="3487" spans="79:107" x14ac:dyDescent="0.2">
      <c r="CA3487" s="14"/>
      <c r="CB3487" s="13"/>
      <c r="CF3487" t="str">
        <f t="shared" si="1862"/>
        <v/>
      </c>
      <c r="CG3487" s="1" t="str">
        <f t="shared" si="1863"/>
        <v/>
      </c>
      <c r="CH3487" s="2" t="str">
        <f t="shared" si="1864"/>
        <v/>
      </c>
      <c r="CI3487" s="1" t="str">
        <f t="shared" si="1865"/>
        <v/>
      </c>
      <c r="CJ3487" s="12" t="str">
        <f t="shared" si="1842"/>
        <v/>
      </c>
      <c r="CK3487" s="13" t="str">
        <f t="shared" si="1843"/>
        <v/>
      </c>
      <c r="CL3487" t="str">
        <f t="shared" si="1844"/>
        <v/>
      </c>
      <c r="CM3487" s="1" t="str">
        <f t="shared" si="1845"/>
        <v/>
      </c>
      <c r="CN3487" t="str">
        <f t="shared" si="1846"/>
        <v/>
      </c>
      <c r="CO3487" t="str">
        <f t="shared" si="1847"/>
        <v/>
      </c>
      <c r="CP3487" t="str">
        <f t="shared" si="1848"/>
        <v/>
      </c>
      <c r="CQ3487" s="2" t="str">
        <f t="shared" si="1849"/>
        <v/>
      </c>
      <c r="CR3487" s="14" t="str">
        <f t="shared" si="1850"/>
        <v/>
      </c>
      <c r="CS3487" s="13" t="str">
        <f t="shared" si="1851"/>
        <v/>
      </c>
      <c r="CT3487" t="str">
        <f t="shared" si="1852"/>
        <v/>
      </c>
      <c r="CU3487" s="1" t="str">
        <f t="shared" si="1853"/>
        <v/>
      </c>
      <c r="CV3487" t="str">
        <f t="shared" si="1854"/>
        <v/>
      </c>
      <c r="CW3487" t="str">
        <f t="shared" si="1855"/>
        <v/>
      </c>
      <c r="CX3487" s="1" t="str">
        <f t="shared" si="1856"/>
        <v/>
      </c>
      <c r="CY3487" s="2" t="str">
        <f t="shared" si="1857"/>
        <v/>
      </c>
      <c r="CZ3487" s="1" t="str">
        <f t="shared" si="1858"/>
        <v/>
      </c>
      <c r="DA3487" s="12" t="str">
        <f t="shared" si="1859"/>
        <v/>
      </c>
      <c r="DB3487" s="13" t="str">
        <f t="shared" si="1860"/>
        <v/>
      </c>
      <c r="DC3487" t="str">
        <f t="shared" si="1861"/>
        <v/>
      </c>
    </row>
    <row r="3488" spans="79:107" x14ac:dyDescent="0.2">
      <c r="CA3488" s="14"/>
      <c r="CB3488" s="13"/>
      <c r="CF3488" t="str">
        <f t="shared" si="1862"/>
        <v/>
      </c>
      <c r="CG3488" s="1" t="str">
        <f t="shared" si="1863"/>
        <v/>
      </c>
      <c r="CH3488" s="2" t="str">
        <f t="shared" si="1864"/>
        <v/>
      </c>
      <c r="CI3488" s="1" t="str">
        <f t="shared" si="1865"/>
        <v/>
      </c>
      <c r="CJ3488" s="12" t="str">
        <f t="shared" si="1842"/>
        <v/>
      </c>
      <c r="CK3488" s="13" t="str">
        <f t="shared" si="1843"/>
        <v/>
      </c>
      <c r="CL3488" t="str">
        <f t="shared" si="1844"/>
        <v/>
      </c>
      <c r="CM3488" s="1" t="str">
        <f t="shared" si="1845"/>
        <v/>
      </c>
      <c r="CN3488" t="str">
        <f t="shared" si="1846"/>
        <v/>
      </c>
      <c r="CO3488" t="str">
        <f t="shared" si="1847"/>
        <v/>
      </c>
      <c r="CP3488" t="str">
        <f t="shared" si="1848"/>
        <v/>
      </c>
      <c r="CQ3488" s="2" t="str">
        <f t="shared" si="1849"/>
        <v/>
      </c>
      <c r="CR3488" s="14" t="str">
        <f t="shared" si="1850"/>
        <v/>
      </c>
      <c r="CS3488" s="13" t="str">
        <f t="shared" si="1851"/>
        <v/>
      </c>
      <c r="CT3488" t="str">
        <f t="shared" si="1852"/>
        <v/>
      </c>
      <c r="CU3488" s="1" t="str">
        <f t="shared" si="1853"/>
        <v/>
      </c>
      <c r="CV3488" t="str">
        <f t="shared" si="1854"/>
        <v/>
      </c>
      <c r="CW3488" t="str">
        <f t="shared" si="1855"/>
        <v/>
      </c>
      <c r="CX3488" s="1" t="str">
        <f t="shared" si="1856"/>
        <v/>
      </c>
      <c r="CY3488" s="2" t="str">
        <f t="shared" si="1857"/>
        <v/>
      </c>
      <c r="CZ3488" s="1" t="str">
        <f t="shared" si="1858"/>
        <v/>
      </c>
      <c r="DA3488" s="12" t="str">
        <f t="shared" si="1859"/>
        <v/>
      </c>
      <c r="DB3488" s="13" t="str">
        <f t="shared" si="1860"/>
        <v/>
      </c>
      <c r="DC3488" t="str">
        <f t="shared" si="1861"/>
        <v/>
      </c>
    </row>
    <row r="3489" spans="79:107" x14ac:dyDescent="0.2">
      <c r="CA3489" s="14"/>
      <c r="CB3489" s="13"/>
      <c r="CF3489" t="str">
        <f t="shared" si="1862"/>
        <v/>
      </c>
      <c r="CG3489" s="1" t="str">
        <f t="shared" si="1863"/>
        <v/>
      </c>
      <c r="CH3489" s="2" t="str">
        <f t="shared" si="1864"/>
        <v/>
      </c>
      <c r="CI3489" s="1" t="str">
        <f t="shared" si="1865"/>
        <v/>
      </c>
      <c r="CJ3489" s="12" t="str">
        <f t="shared" si="1842"/>
        <v/>
      </c>
      <c r="CK3489" s="13" t="str">
        <f t="shared" si="1843"/>
        <v/>
      </c>
      <c r="CL3489" t="str">
        <f t="shared" si="1844"/>
        <v/>
      </c>
      <c r="CM3489" s="1" t="str">
        <f t="shared" si="1845"/>
        <v/>
      </c>
      <c r="CN3489" t="str">
        <f t="shared" si="1846"/>
        <v/>
      </c>
      <c r="CO3489" t="str">
        <f t="shared" si="1847"/>
        <v/>
      </c>
      <c r="CP3489" t="str">
        <f t="shared" si="1848"/>
        <v/>
      </c>
      <c r="CQ3489" s="2" t="str">
        <f t="shared" si="1849"/>
        <v/>
      </c>
      <c r="CR3489" s="14" t="str">
        <f t="shared" si="1850"/>
        <v/>
      </c>
      <c r="CS3489" s="13" t="str">
        <f t="shared" si="1851"/>
        <v/>
      </c>
      <c r="CT3489" t="str">
        <f t="shared" si="1852"/>
        <v/>
      </c>
      <c r="CU3489" s="1" t="str">
        <f t="shared" si="1853"/>
        <v/>
      </c>
      <c r="CV3489" t="str">
        <f t="shared" si="1854"/>
        <v/>
      </c>
      <c r="CW3489" t="str">
        <f t="shared" si="1855"/>
        <v/>
      </c>
      <c r="CX3489" s="1" t="str">
        <f t="shared" si="1856"/>
        <v/>
      </c>
      <c r="CY3489" s="2" t="str">
        <f t="shared" si="1857"/>
        <v/>
      </c>
      <c r="CZ3489" s="1" t="str">
        <f t="shared" si="1858"/>
        <v/>
      </c>
      <c r="DA3489" s="12" t="str">
        <f t="shared" si="1859"/>
        <v/>
      </c>
      <c r="DB3489" s="13" t="str">
        <f t="shared" si="1860"/>
        <v/>
      </c>
      <c r="DC3489" t="str">
        <f t="shared" si="1861"/>
        <v/>
      </c>
    </row>
    <row r="3490" spans="79:107" x14ac:dyDescent="0.2">
      <c r="CA3490" s="14"/>
      <c r="CB3490" s="13"/>
      <c r="CF3490" t="str">
        <f t="shared" si="1862"/>
        <v/>
      </c>
      <c r="CG3490" s="1" t="str">
        <f t="shared" si="1863"/>
        <v/>
      </c>
      <c r="CH3490" s="2" t="str">
        <f t="shared" si="1864"/>
        <v/>
      </c>
      <c r="CI3490" s="1" t="str">
        <f t="shared" si="1865"/>
        <v/>
      </c>
      <c r="CJ3490" s="12" t="str">
        <f t="shared" si="1842"/>
        <v/>
      </c>
      <c r="CK3490" s="13" t="str">
        <f t="shared" si="1843"/>
        <v/>
      </c>
      <c r="CL3490" t="str">
        <f t="shared" si="1844"/>
        <v/>
      </c>
      <c r="CM3490" s="1" t="str">
        <f t="shared" si="1845"/>
        <v/>
      </c>
      <c r="CN3490" t="str">
        <f t="shared" si="1846"/>
        <v/>
      </c>
      <c r="CO3490" t="str">
        <f t="shared" si="1847"/>
        <v/>
      </c>
      <c r="CP3490" t="str">
        <f t="shared" si="1848"/>
        <v/>
      </c>
      <c r="CQ3490" s="2" t="str">
        <f t="shared" si="1849"/>
        <v/>
      </c>
      <c r="CR3490" s="14" t="str">
        <f t="shared" si="1850"/>
        <v/>
      </c>
      <c r="CS3490" s="13" t="str">
        <f t="shared" si="1851"/>
        <v/>
      </c>
      <c r="CT3490" t="str">
        <f t="shared" si="1852"/>
        <v/>
      </c>
      <c r="CU3490" s="1" t="str">
        <f t="shared" si="1853"/>
        <v/>
      </c>
      <c r="CV3490" t="str">
        <f t="shared" si="1854"/>
        <v/>
      </c>
      <c r="CW3490" t="str">
        <f t="shared" si="1855"/>
        <v/>
      </c>
      <c r="CX3490" s="1" t="str">
        <f t="shared" si="1856"/>
        <v/>
      </c>
      <c r="CY3490" s="2" t="str">
        <f t="shared" si="1857"/>
        <v/>
      </c>
      <c r="CZ3490" s="1" t="str">
        <f t="shared" si="1858"/>
        <v/>
      </c>
      <c r="DA3490" s="12" t="str">
        <f t="shared" si="1859"/>
        <v/>
      </c>
      <c r="DB3490" s="13" t="str">
        <f t="shared" si="1860"/>
        <v/>
      </c>
      <c r="DC3490" t="str">
        <f t="shared" si="1861"/>
        <v/>
      </c>
    </row>
    <row r="3491" spans="79:107" x14ac:dyDescent="0.2">
      <c r="CA3491" s="14"/>
      <c r="CB3491" s="13"/>
      <c r="CF3491" t="str">
        <f t="shared" si="1862"/>
        <v/>
      </c>
      <c r="CG3491" s="1" t="str">
        <f t="shared" si="1863"/>
        <v/>
      </c>
      <c r="CH3491" s="2" t="str">
        <f t="shared" si="1864"/>
        <v/>
      </c>
      <c r="CI3491" s="1" t="str">
        <f t="shared" si="1865"/>
        <v/>
      </c>
      <c r="CJ3491" s="12" t="str">
        <f t="shared" si="1842"/>
        <v/>
      </c>
      <c r="CK3491" s="13" t="str">
        <f t="shared" si="1843"/>
        <v/>
      </c>
      <c r="CL3491" t="str">
        <f t="shared" si="1844"/>
        <v/>
      </c>
      <c r="CM3491" s="1" t="str">
        <f t="shared" si="1845"/>
        <v/>
      </c>
      <c r="CN3491" t="str">
        <f t="shared" si="1846"/>
        <v/>
      </c>
      <c r="CO3491" t="str">
        <f t="shared" si="1847"/>
        <v/>
      </c>
      <c r="CP3491" t="str">
        <f t="shared" si="1848"/>
        <v/>
      </c>
      <c r="CQ3491" s="2" t="str">
        <f t="shared" si="1849"/>
        <v/>
      </c>
      <c r="CR3491" s="14" t="str">
        <f t="shared" si="1850"/>
        <v/>
      </c>
      <c r="CS3491" s="13" t="str">
        <f t="shared" si="1851"/>
        <v/>
      </c>
      <c r="CT3491" t="str">
        <f t="shared" si="1852"/>
        <v/>
      </c>
      <c r="CU3491" s="1" t="str">
        <f t="shared" si="1853"/>
        <v/>
      </c>
      <c r="CV3491" t="str">
        <f t="shared" si="1854"/>
        <v/>
      </c>
      <c r="CW3491" t="str">
        <f t="shared" si="1855"/>
        <v/>
      </c>
      <c r="CX3491" s="1" t="str">
        <f t="shared" si="1856"/>
        <v/>
      </c>
      <c r="CY3491" s="2" t="str">
        <f t="shared" si="1857"/>
        <v/>
      </c>
      <c r="CZ3491" s="1" t="str">
        <f t="shared" si="1858"/>
        <v/>
      </c>
      <c r="DA3491" s="12" t="str">
        <f t="shared" si="1859"/>
        <v/>
      </c>
      <c r="DB3491" s="13" t="str">
        <f t="shared" si="1860"/>
        <v/>
      </c>
      <c r="DC3491" t="str">
        <f t="shared" si="1861"/>
        <v/>
      </c>
    </row>
    <row r="3492" spans="79:107" x14ac:dyDescent="0.2">
      <c r="CA3492" s="14"/>
      <c r="CB3492" s="13"/>
      <c r="CF3492" t="str">
        <f t="shared" si="1862"/>
        <v/>
      </c>
      <c r="CG3492" s="1" t="str">
        <f t="shared" si="1863"/>
        <v/>
      </c>
      <c r="CH3492" s="2" t="str">
        <f t="shared" si="1864"/>
        <v/>
      </c>
      <c r="CI3492" s="1" t="str">
        <f t="shared" si="1865"/>
        <v/>
      </c>
      <c r="CJ3492" s="12" t="str">
        <f t="shared" si="1842"/>
        <v/>
      </c>
      <c r="CK3492" s="13" t="str">
        <f t="shared" si="1843"/>
        <v/>
      </c>
      <c r="CL3492" t="str">
        <f t="shared" si="1844"/>
        <v/>
      </c>
      <c r="CM3492" s="1" t="str">
        <f t="shared" si="1845"/>
        <v/>
      </c>
      <c r="CN3492" t="str">
        <f t="shared" si="1846"/>
        <v/>
      </c>
      <c r="CO3492" t="str">
        <f t="shared" si="1847"/>
        <v/>
      </c>
      <c r="CP3492" t="str">
        <f t="shared" si="1848"/>
        <v/>
      </c>
      <c r="CQ3492" s="2" t="str">
        <f t="shared" si="1849"/>
        <v/>
      </c>
      <c r="CR3492" s="14" t="str">
        <f t="shared" si="1850"/>
        <v/>
      </c>
      <c r="CS3492" s="13" t="str">
        <f t="shared" si="1851"/>
        <v/>
      </c>
      <c r="CT3492" t="str">
        <f t="shared" si="1852"/>
        <v/>
      </c>
      <c r="CU3492" s="1" t="str">
        <f t="shared" si="1853"/>
        <v/>
      </c>
      <c r="CV3492" t="str">
        <f t="shared" si="1854"/>
        <v/>
      </c>
      <c r="CW3492" t="str">
        <f t="shared" si="1855"/>
        <v/>
      </c>
      <c r="CX3492" s="1" t="str">
        <f t="shared" si="1856"/>
        <v/>
      </c>
      <c r="CY3492" s="2" t="str">
        <f t="shared" si="1857"/>
        <v/>
      </c>
      <c r="CZ3492" s="1" t="str">
        <f t="shared" si="1858"/>
        <v/>
      </c>
      <c r="DA3492" s="12" t="str">
        <f t="shared" si="1859"/>
        <v/>
      </c>
      <c r="DB3492" s="13" t="str">
        <f t="shared" si="1860"/>
        <v/>
      </c>
      <c r="DC3492" t="str">
        <f t="shared" si="1861"/>
        <v/>
      </c>
    </row>
    <row r="3493" spans="79:107" x14ac:dyDescent="0.2">
      <c r="CA3493" s="14"/>
      <c r="CB3493" s="13"/>
      <c r="CF3493" t="str">
        <f t="shared" si="1862"/>
        <v/>
      </c>
      <c r="CG3493" s="1" t="str">
        <f t="shared" si="1863"/>
        <v/>
      </c>
      <c r="CH3493" s="2" t="str">
        <f t="shared" si="1864"/>
        <v/>
      </c>
      <c r="CI3493" s="1" t="str">
        <f t="shared" si="1865"/>
        <v/>
      </c>
      <c r="CJ3493" s="12" t="str">
        <f t="shared" si="1842"/>
        <v/>
      </c>
      <c r="CK3493" s="13" t="str">
        <f t="shared" si="1843"/>
        <v/>
      </c>
      <c r="CL3493" t="str">
        <f t="shared" si="1844"/>
        <v/>
      </c>
      <c r="CM3493" s="1" t="str">
        <f t="shared" si="1845"/>
        <v/>
      </c>
      <c r="CN3493" t="str">
        <f t="shared" si="1846"/>
        <v/>
      </c>
      <c r="CO3493" t="str">
        <f t="shared" si="1847"/>
        <v/>
      </c>
      <c r="CP3493" t="str">
        <f t="shared" si="1848"/>
        <v/>
      </c>
      <c r="CQ3493" s="2" t="str">
        <f t="shared" si="1849"/>
        <v/>
      </c>
      <c r="CR3493" s="14" t="str">
        <f t="shared" si="1850"/>
        <v/>
      </c>
      <c r="CS3493" s="13" t="str">
        <f t="shared" si="1851"/>
        <v/>
      </c>
      <c r="CT3493" t="str">
        <f t="shared" si="1852"/>
        <v/>
      </c>
      <c r="CU3493" s="1" t="str">
        <f t="shared" si="1853"/>
        <v/>
      </c>
      <c r="CV3493" t="str">
        <f t="shared" si="1854"/>
        <v/>
      </c>
      <c r="CW3493" t="str">
        <f t="shared" si="1855"/>
        <v/>
      </c>
      <c r="CX3493" s="1" t="str">
        <f t="shared" si="1856"/>
        <v/>
      </c>
      <c r="CY3493" s="2" t="str">
        <f t="shared" si="1857"/>
        <v/>
      </c>
      <c r="CZ3493" s="1" t="str">
        <f t="shared" si="1858"/>
        <v/>
      </c>
      <c r="DA3493" s="12" t="str">
        <f t="shared" si="1859"/>
        <v/>
      </c>
      <c r="DB3493" s="13" t="str">
        <f t="shared" si="1860"/>
        <v/>
      </c>
      <c r="DC3493" t="str">
        <f t="shared" si="1861"/>
        <v/>
      </c>
    </row>
    <row r="3494" spans="79:107" x14ac:dyDescent="0.2">
      <c r="CA3494" s="14"/>
      <c r="CB3494" s="13"/>
      <c r="CF3494" t="str">
        <f t="shared" si="1862"/>
        <v/>
      </c>
      <c r="CG3494" s="1" t="str">
        <f t="shared" si="1863"/>
        <v/>
      </c>
      <c r="CH3494" s="2" t="str">
        <f t="shared" si="1864"/>
        <v/>
      </c>
      <c r="CI3494" s="1" t="str">
        <f t="shared" si="1865"/>
        <v/>
      </c>
      <c r="CJ3494" s="12" t="str">
        <f t="shared" si="1842"/>
        <v/>
      </c>
      <c r="CK3494" s="13" t="str">
        <f t="shared" si="1843"/>
        <v/>
      </c>
      <c r="CL3494" t="str">
        <f t="shared" si="1844"/>
        <v/>
      </c>
      <c r="CM3494" s="1" t="str">
        <f t="shared" si="1845"/>
        <v/>
      </c>
      <c r="CN3494" t="str">
        <f t="shared" si="1846"/>
        <v/>
      </c>
      <c r="CO3494" t="str">
        <f t="shared" si="1847"/>
        <v/>
      </c>
      <c r="CP3494" t="str">
        <f t="shared" si="1848"/>
        <v/>
      </c>
      <c r="CQ3494" s="2" t="str">
        <f t="shared" si="1849"/>
        <v/>
      </c>
      <c r="CR3494" s="14" t="str">
        <f t="shared" si="1850"/>
        <v/>
      </c>
      <c r="CS3494" s="13" t="str">
        <f t="shared" si="1851"/>
        <v/>
      </c>
      <c r="CT3494" t="str">
        <f t="shared" si="1852"/>
        <v/>
      </c>
      <c r="CU3494" s="1" t="str">
        <f t="shared" si="1853"/>
        <v/>
      </c>
      <c r="CV3494" t="str">
        <f t="shared" si="1854"/>
        <v/>
      </c>
      <c r="CW3494" t="str">
        <f t="shared" si="1855"/>
        <v/>
      </c>
      <c r="CX3494" s="1" t="str">
        <f t="shared" si="1856"/>
        <v/>
      </c>
      <c r="CY3494" s="2" t="str">
        <f t="shared" si="1857"/>
        <v/>
      </c>
      <c r="CZ3494" s="1" t="str">
        <f t="shared" si="1858"/>
        <v/>
      </c>
      <c r="DA3494" s="12" t="str">
        <f t="shared" si="1859"/>
        <v/>
      </c>
      <c r="DB3494" s="13" t="str">
        <f t="shared" si="1860"/>
        <v/>
      </c>
      <c r="DC3494" t="str">
        <f t="shared" si="1861"/>
        <v/>
      </c>
    </row>
    <row r="3495" spans="79:107" x14ac:dyDescent="0.2">
      <c r="CA3495" s="14"/>
      <c r="CB3495" s="13"/>
      <c r="CF3495" t="str">
        <f t="shared" si="1862"/>
        <v/>
      </c>
      <c r="CG3495" s="1" t="str">
        <f t="shared" si="1863"/>
        <v/>
      </c>
      <c r="CH3495" s="2" t="str">
        <f t="shared" si="1864"/>
        <v/>
      </c>
      <c r="CI3495" s="1" t="str">
        <f t="shared" si="1865"/>
        <v/>
      </c>
      <c r="CJ3495" s="12" t="str">
        <f t="shared" si="1842"/>
        <v/>
      </c>
      <c r="CK3495" s="13" t="str">
        <f t="shared" si="1843"/>
        <v/>
      </c>
      <c r="CL3495" t="str">
        <f t="shared" si="1844"/>
        <v/>
      </c>
      <c r="CM3495" s="1" t="str">
        <f t="shared" si="1845"/>
        <v/>
      </c>
      <c r="CN3495" t="str">
        <f t="shared" si="1846"/>
        <v/>
      </c>
      <c r="CO3495" t="str">
        <f t="shared" si="1847"/>
        <v/>
      </c>
      <c r="CP3495" t="str">
        <f t="shared" si="1848"/>
        <v/>
      </c>
      <c r="CQ3495" s="2" t="str">
        <f t="shared" si="1849"/>
        <v/>
      </c>
      <c r="CR3495" s="14" t="str">
        <f t="shared" si="1850"/>
        <v/>
      </c>
      <c r="CS3495" s="13" t="str">
        <f t="shared" si="1851"/>
        <v/>
      </c>
      <c r="CT3495" t="str">
        <f t="shared" si="1852"/>
        <v/>
      </c>
      <c r="CU3495" s="1" t="str">
        <f t="shared" si="1853"/>
        <v/>
      </c>
      <c r="CV3495" t="str">
        <f t="shared" si="1854"/>
        <v/>
      </c>
      <c r="CW3495" t="str">
        <f t="shared" si="1855"/>
        <v/>
      </c>
      <c r="CX3495" s="1" t="str">
        <f t="shared" si="1856"/>
        <v/>
      </c>
      <c r="CY3495" s="2" t="str">
        <f t="shared" si="1857"/>
        <v/>
      </c>
      <c r="CZ3495" s="1" t="str">
        <f t="shared" si="1858"/>
        <v/>
      </c>
      <c r="DA3495" s="12" t="str">
        <f t="shared" si="1859"/>
        <v/>
      </c>
      <c r="DB3495" s="13" t="str">
        <f t="shared" si="1860"/>
        <v/>
      </c>
      <c r="DC3495" t="str">
        <f t="shared" si="1861"/>
        <v/>
      </c>
    </row>
    <row r="3496" spans="79:107" x14ac:dyDescent="0.2">
      <c r="CA3496" s="14"/>
      <c r="CB3496" s="13"/>
      <c r="CF3496" t="str">
        <f t="shared" si="1862"/>
        <v/>
      </c>
      <c r="CG3496" s="1" t="str">
        <f t="shared" si="1863"/>
        <v/>
      </c>
      <c r="CH3496" s="2" t="str">
        <f t="shared" si="1864"/>
        <v/>
      </c>
      <c r="CI3496" s="1" t="str">
        <f t="shared" si="1865"/>
        <v/>
      </c>
      <c r="CJ3496" s="12" t="str">
        <f t="shared" si="1842"/>
        <v/>
      </c>
      <c r="CK3496" s="13" t="str">
        <f t="shared" si="1843"/>
        <v/>
      </c>
      <c r="CL3496" t="str">
        <f t="shared" si="1844"/>
        <v/>
      </c>
      <c r="CM3496" s="1" t="str">
        <f t="shared" si="1845"/>
        <v/>
      </c>
      <c r="CN3496" t="str">
        <f t="shared" si="1846"/>
        <v/>
      </c>
      <c r="CO3496" t="str">
        <f t="shared" si="1847"/>
        <v/>
      </c>
      <c r="CP3496" t="str">
        <f t="shared" si="1848"/>
        <v/>
      </c>
      <c r="CQ3496" s="2" t="str">
        <f t="shared" si="1849"/>
        <v/>
      </c>
      <c r="CR3496" s="14" t="str">
        <f t="shared" si="1850"/>
        <v/>
      </c>
      <c r="CS3496" s="13" t="str">
        <f t="shared" si="1851"/>
        <v/>
      </c>
      <c r="CT3496" t="str">
        <f t="shared" si="1852"/>
        <v/>
      </c>
      <c r="CU3496" s="1" t="str">
        <f t="shared" si="1853"/>
        <v/>
      </c>
      <c r="CV3496" t="str">
        <f t="shared" si="1854"/>
        <v/>
      </c>
      <c r="CW3496" t="str">
        <f t="shared" si="1855"/>
        <v/>
      </c>
      <c r="CX3496" s="1" t="str">
        <f t="shared" si="1856"/>
        <v/>
      </c>
      <c r="CY3496" s="2" t="str">
        <f t="shared" si="1857"/>
        <v/>
      </c>
      <c r="CZ3496" s="1" t="str">
        <f t="shared" si="1858"/>
        <v/>
      </c>
      <c r="DA3496" s="12" t="str">
        <f t="shared" si="1859"/>
        <v/>
      </c>
      <c r="DB3496" s="13" t="str">
        <f t="shared" si="1860"/>
        <v/>
      </c>
      <c r="DC3496" t="str">
        <f t="shared" si="1861"/>
        <v/>
      </c>
    </row>
    <row r="3497" spans="79:107" x14ac:dyDescent="0.2">
      <c r="CA3497" s="14"/>
      <c r="CB3497" s="13"/>
      <c r="CF3497" t="str">
        <f t="shared" si="1862"/>
        <v/>
      </c>
      <c r="CG3497" s="1" t="str">
        <f t="shared" si="1863"/>
        <v/>
      </c>
      <c r="CH3497" s="2" t="str">
        <f t="shared" si="1864"/>
        <v/>
      </c>
      <c r="CI3497" s="1" t="str">
        <f t="shared" si="1865"/>
        <v/>
      </c>
      <c r="CJ3497" s="12" t="str">
        <f t="shared" si="1842"/>
        <v/>
      </c>
      <c r="CK3497" s="13" t="str">
        <f t="shared" si="1843"/>
        <v/>
      </c>
      <c r="CL3497" t="str">
        <f t="shared" si="1844"/>
        <v/>
      </c>
      <c r="CM3497" s="1" t="str">
        <f t="shared" si="1845"/>
        <v/>
      </c>
      <c r="CN3497" t="str">
        <f t="shared" si="1846"/>
        <v/>
      </c>
      <c r="CO3497" t="str">
        <f t="shared" si="1847"/>
        <v/>
      </c>
      <c r="CP3497" t="str">
        <f t="shared" si="1848"/>
        <v/>
      </c>
      <c r="CQ3497" s="2" t="str">
        <f t="shared" si="1849"/>
        <v/>
      </c>
      <c r="CR3497" s="14" t="str">
        <f t="shared" si="1850"/>
        <v/>
      </c>
      <c r="CS3497" s="13" t="str">
        <f t="shared" si="1851"/>
        <v/>
      </c>
      <c r="CT3497" t="str">
        <f t="shared" si="1852"/>
        <v/>
      </c>
      <c r="CU3497" s="1" t="str">
        <f t="shared" si="1853"/>
        <v/>
      </c>
      <c r="CV3497" t="str">
        <f t="shared" si="1854"/>
        <v/>
      </c>
      <c r="CW3497" t="str">
        <f t="shared" si="1855"/>
        <v/>
      </c>
      <c r="CX3497" s="1" t="str">
        <f t="shared" si="1856"/>
        <v/>
      </c>
      <c r="CY3497" s="2" t="str">
        <f t="shared" si="1857"/>
        <v/>
      </c>
      <c r="CZ3497" s="1" t="str">
        <f t="shared" si="1858"/>
        <v/>
      </c>
      <c r="DA3497" s="12" t="str">
        <f t="shared" si="1859"/>
        <v/>
      </c>
      <c r="DB3497" s="13" t="str">
        <f t="shared" si="1860"/>
        <v/>
      </c>
      <c r="DC3497" t="str">
        <f t="shared" si="1861"/>
        <v/>
      </c>
    </row>
    <row r="3498" spans="79:107" x14ac:dyDescent="0.2">
      <c r="CA3498" s="14"/>
      <c r="CB3498" s="13"/>
      <c r="CF3498" t="str">
        <f t="shared" si="1862"/>
        <v/>
      </c>
      <c r="CG3498" s="1" t="str">
        <f t="shared" si="1863"/>
        <v/>
      </c>
      <c r="CH3498" s="2" t="str">
        <f t="shared" si="1864"/>
        <v/>
      </c>
      <c r="CI3498" s="1" t="str">
        <f t="shared" si="1865"/>
        <v/>
      </c>
      <c r="CJ3498" s="12" t="str">
        <f t="shared" si="1842"/>
        <v/>
      </c>
      <c r="CK3498" s="13" t="str">
        <f t="shared" si="1843"/>
        <v/>
      </c>
      <c r="CL3498" t="str">
        <f t="shared" si="1844"/>
        <v/>
      </c>
      <c r="CM3498" s="1" t="str">
        <f t="shared" si="1845"/>
        <v/>
      </c>
      <c r="CN3498" t="str">
        <f t="shared" si="1846"/>
        <v/>
      </c>
      <c r="CO3498" t="str">
        <f t="shared" si="1847"/>
        <v/>
      </c>
      <c r="CP3498" t="str">
        <f t="shared" si="1848"/>
        <v/>
      </c>
      <c r="CQ3498" s="2" t="str">
        <f t="shared" si="1849"/>
        <v/>
      </c>
      <c r="CR3498" s="14" t="str">
        <f t="shared" si="1850"/>
        <v/>
      </c>
      <c r="CS3498" s="13" t="str">
        <f t="shared" si="1851"/>
        <v/>
      </c>
      <c r="CT3498" t="str">
        <f t="shared" si="1852"/>
        <v/>
      </c>
      <c r="CU3498" s="1" t="str">
        <f t="shared" si="1853"/>
        <v/>
      </c>
      <c r="CV3498" t="str">
        <f t="shared" si="1854"/>
        <v/>
      </c>
      <c r="CW3498" t="str">
        <f t="shared" si="1855"/>
        <v/>
      </c>
      <c r="CX3498" s="1" t="str">
        <f t="shared" si="1856"/>
        <v/>
      </c>
      <c r="CY3498" s="2" t="str">
        <f t="shared" si="1857"/>
        <v/>
      </c>
      <c r="CZ3498" s="1" t="str">
        <f t="shared" si="1858"/>
        <v/>
      </c>
      <c r="DA3498" s="12" t="str">
        <f t="shared" si="1859"/>
        <v/>
      </c>
      <c r="DB3498" s="13" t="str">
        <f t="shared" si="1860"/>
        <v/>
      </c>
      <c r="DC3498" t="str">
        <f t="shared" si="1861"/>
        <v/>
      </c>
    </row>
    <row r="3499" spans="79:107" x14ac:dyDescent="0.2">
      <c r="CA3499" s="14"/>
      <c r="CB3499" s="13"/>
      <c r="CF3499" t="str">
        <f t="shared" si="1862"/>
        <v/>
      </c>
      <c r="CG3499" s="1" t="str">
        <f t="shared" si="1863"/>
        <v/>
      </c>
      <c r="CH3499" s="2" t="str">
        <f t="shared" si="1864"/>
        <v/>
      </c>
      <c r="CI3499" s="1" t="str">
        <f t="shared" si="1865"/>
        <v/>
      </c>
      <c r="CJ3499" s="12" t="str">
        <f t="shared" si="1842"/>
        <v/>
      </c>
      <c r="CK3499" s="13" t="str">
        <f t="shared" si="1843"/>
        <v/>
      </c>
      <c r="CL3499" t="str">
        <f t="shared" si="1844"/>
        <v/>
      </c>
      <c r="CM3499" s="1" t="str">
        <f t="shared" si="1845"/>
        <v/>
      </c>
      <c r="CN3499" t="str">
        <f t="shared" si="1846"/>
        <v/>
      </c>
      <c r="CO3499" t="str">
        <f t="shared" si="1847"/>
        <v/>
      </c>
      <c r="CP3499" t="str">
        <f t="shared" si="1848"/>
        <v/>
      </c>
      <c r="CQ3499" s="2" t="str">
        <f t="shared" si="1849"/>
        <v/>
      </c>
      <c r="CR3499" s="14" t="str">
        <f t="shared" si="1850"/>
        <v/>
      </c>
      <c r="CS3499" s="13" t="str">
        <f t="shared" si="1851"/>
        <v/>
      </c>
      <c r="CT3499" t="str">
        <f t="shared" si="1852"/>
        <v/>
      </c>
      <c r="CU3499" s="1" t="str">
        <f t="shared" si="1853"/>
        <v/>
      </c>
      <c r="CV3499" t="str">
        <f t="shared" si="1854"/>
        <v/>
      </c>
      <c r="CW3499" t="str">
        <f t="shared" si="1855"/>
        <v/>
      </c>
      <c r="CX3499" s="1" t="str">
        <f t="shared" si="1856"/>
        <v/>
      </c>
      <c r="CY3499" s="2" t="str">
        <f t="shared" si="1857"/>
        <v/>
      </c>
      <c r="CZ3499" s="1" t="str">
        <f t="shared" si="1858"/>
        <v/>
      </c>
      <c r="DA3499" s="12" t="str">
        <f t="shared" si="1859"/>
        <v/>
      </c>
      <c r="DB3499" s="13" t="str">
        <f t="shared" si="1860"/>
        <v/>
      </c>
      <c r="DC3499" t="str">
        <f t="shared" si="1861"/>
        <v/>
      </c>
    </row>
    <row r="3500" spans="79:107" x14ac:dyDescent="0.2">
      <c r="CA3500" s="14"/>
      <c r="CB3500" s="13"/>
      <c r="CF3500" t="str">
        <f t="shared" si="1862"/>
        <v/>
      </c>
      <c r="CG3500" s="1" t="str">
        <f t="shared" si="1863"/>
        <v/>
      </c>
      <c r="CH3500" s="2" t="str">
        <f t="shared" si="1864"/>
        <v/>
      </c>
      <c r="CI3500" s="1" t="str">
        <f t="shared" si="1865"/>
        <v/>
      </c>
      <c r="CJ3500" s="12" t="str">
        <f t="shared" si="1842"/>
        <v/>
      </c>
      <c r="CK3500" s="13" t="str">
        <f t="shared" si="1843"/>
        <v/>
      </c>
      <c r="CL3500" t="str">
        <f t="shared" si="1844"/>
        <v/>
      </c>
      <c r="CM3500" s="1" t="str">
        <f t="shared" si="1845"/>
        <v/>
      </c>
      <c r="CN3500" t="str">
        <f t="shared" si="1846"/>
        <v/>
      </c>
      <c r="CO3500" t="str">
        <f t="shared" si="1847"/>
        <v/>
      </c>
      <c r="CP3500" t="str">
        <f t="shared" si="1848"/>
        <v/>
      </c>
      <c r="CQ3500" s="2" t="str">
        <f t="shared" si="1849"/>
        <v/>
      </c>
      <c r="CR3500" s="14" t="str">
        <f t="shared" si="1850"/>
        <v/>
      </c>
      <c r="CS3500" s="13" t="str">
        <f t="shared" si="1851"/>
        <v/>
      </c>
      <c r="CT3500" t="str">
        <f t="shared" si="1852"/>
        <v/>
      </c>
      <c r="CU3500" s="1" t="str">
        <f t="shared" si="1853"/>
        <v/>
      </c>
      <c r="CV3500" t="str">
        <f t="shared" si="1854"/>
        <v/>
      </c>
      <c r="CW3500" t="str">
        <f t="shared" si="1855"/>
        <v/>
      </c>
      <c r="CX3500" s="1" t="str">
        <f t="shared" si="1856"/>
        <v/>
      </c>
      <c r="CY3500" s="2" t="str">
        <f t="shared" si="1857"/>
        <v/>
      </c>
      <c r="CZ3500" s="1" t="str">
        <f t="shared" si="1858"/>
        <v/>
      </c>
      <c r="DA3500" s="12" t="str">
        <f t="shared" si="1859"/>
        <v/>
      </c>
      <c r="DB3500" s="13" t="str">
        <f t="shared" si="1860"/>
        <v/>
      </c>
      <c r="DC3500" t="str">
        <f t="shared" si="1861"/>
        <v/>
      </c>
    </row>
    <row r="3501" spans="79:107" x14ac:dyDescent="0.2">
      <c r="CA3501" s="14"/>
      <c r="CB3501" s="13"/>
      <c r="CF3501" t="str">
        <f t="shared" si="1862"/>
        <v/>
      </c>
      <c r="CG3501" s="1" t="str">
        <f t="shared" si="1863"/>
        <v/>
      </c>
      <c r="CH3501" s="2" t="str">
        <f t="shared" si="1864"/>
        <v/>
      </c>
      <c r="CI3501" s="1" t="str">
        <f t="shared" si="1865"/>
        <v/>
      </c>
      <c r="CJ3501" s="12" t="str">
        <f t="shared" si="1842"/>
        <v/>
      </c>
      <c r="CK3501" s="13" t="str">
        <f t="shared" si="1843"/>
        <v/>
      </c>
      <c r="CL3501" t="str">
        <f t="shared" si="1844"/>
        <v/>
      </c>
      <c r="CM3501" s="1" t="str">
        <f t="shared" si="1845"/>
        <v/>
      </c>
      <c r="CN3501" t="str">
        <f t="shared" si="1846"/>
        <v/>
      </c>
      <c r="CO3501" t="str">
        <f t="shared" si="1847"/>
        <v/>
      </c>
      <c r="CP3501" t="str">
        <f t="shared" si="1848"/>
        <v/>
      </c>
      <c r="CQ3501" s="2" t="str">
        <f t="shared" si="1849"/>
        <v/>
      </c>
      <c r="CR3501" s="14" t="str">
        <f t="shared" si="1850"/>
        <v/>
      </c>
      <c r="CS3501" s="13" t="str">
        <f t="shared" si="1851"/>
        <v/>
      </c>
      <c r="CT3501" t="str">
        <f t="shared" si="1852"/>
        <v/>
      </c>
      <c r="CU3501" s="1" t="str">
        <f t="shared" si="1853"/>
        <v/>
      </c>
      <c r="CV3501" t="str">
        <f t="shared" si="1854"/>
        <v/>
      </c>
      <c r="CW3501" t="str">
        <f t="shared" si="1855"/>
        <v/>
      </c>
      <c r="CX3501" s="1" t="str">
        <f t="shared" si="1856"/>
        <v/>
      </c>
      <c r="CY3501" s="2" t="str">
        <f t="shared" si="1857"/>
        <v/>
      </c>
      <c r="CZ3501" s="1" t="str">
        <f t="shared" si="1858"/>
        <v/>
      </c>
      <c r="DA3501" s="12" t="str">
        <f t="shared" si="1859"/>
        <v/>
      </c>
      <c r="DB3501" s="13" t="str">
        <f t="shared" si="1860"/>
        <v/>
      </c>
      <c r="DC3501" t="str">
        <f t="shared" si="1861"/>
        <v/>
      </c>
    </row>
    <row r="3502" spans="79:107" x14ac:dyDescent="0.2">
      <c r="CA3502" s="14"/>
      <c r="CB3502" s="13"/>
      <c r="CF3502" t="str">
        <f t="shared" si="1862"/>
        <v/>
      </c>
      <c r="CG3502" s="1" t="str">
        <f t="shared" si="1863"/>
        <v/>
      </c>
      <c r="CH3502" s="2" t="str">
        <f t="shared" si="1864"/>
        <v/>
      </c>
      <c r="CI3502" s="1" t="str">
        <f t="shared" si="1865"/>
        <v/>
      </c>
      <c r="CJ3502" s="12" t="str">
        <f t="shared" si="1842"/>
        <v/>
      </c>
      <c r="CK3502" s="13" t="str">
        <f t="shared" si="1843"/>
        <v/>
      </c>
      <c r="CL3502" t="str">
        <f t="shared" si="1844"/>
        <v/>
      </c>
      <c r="CM3502" s="1" t="str">
        <f t="shared" si="1845"/>
        <v/>
      </c>
      <c r="CN3502" t="str">
        <f t="shared" si="1846"/>
        <v/>
      </c>
      <c r="CO3502" t="str">
        <f t="shared" si="1847"/>
        <v/>
      </c>
      <c r="CP3502" t="str">
        <f t="shared" si="1848"/>
        <v/>
      </c>
      <c r="CQ3502" s="2" t="str">
        <f t="shared" si="1849"/>
        <v/>
      </c>
      <c r="CR3502" s="14" t="str">
        <f t="shared" si="1850"/>
        <v/>
      </c>
      <c r="CS3502" s="13" t="str">
        <f t="shared" si="1851"/>
        <v/>
      </c>
      <c r="CT3502" t="str">
        <f t="shared" si="1852"/>
        <v/>
      </c>
      <c r="CU3502" s="1" t="str">
        <f t="shared" si="1853"/>
        <v/>
      </c>
      <c r="CV3502" t="str">
        <f t="shared" si="1854"/>
        <v/>
      </c>
      <c r="CW3502" t="str">
        <f t="shared" si="1855"/>
        <v/>
      </c>
      <c r="CX3502" s="1" t="str">
        <f t="shared" si="1856"/>
        <v/>
      </c>
      <c r="CY3502" s="2" t="str">
        <f t="shared" si="1857"/>
        <v/>
      </c>
      <c r="CZ3502" s="1" t="str">
        <f t="shared" si="1858"/>
        <v/>
      </c>
      <c r="DA3502" s="12" t="str">
        <f t="shared" si="1859"/>
        <v/>
      </c>
      <c r="DB3502" s="13" t="str">
        <f t="shared" si="1860"/>
        <v/>
      </c>
      <c r="DC3502" t="str">
        <f t="shared" si="1861"/>
        <v/>
      </c>
    </row>
    <row r="3503" spans="79:107" x14ac:dyDescent="0.2">
      <c r="CA3503" s="14"/>
      <c r="CB3503" s="13"/>
      <c r="CF3503" t="str">
        <f t="shared" si="1862"/>
        <v/>
      </c>
      <c r="CG3503" s="1" t="str">
        <f t="shared" si="1863"/>
        <v/>
      </c>
      <c r="CH3503" s="2" t="str">
        <f t="shared" si="1864"/>
        <v/>
      </c>
      <c r="CI3503" s="1" t="str">
        <f t="shared" si="1865"/>
        <v/>
      </c>
      <c r="CJ3503" s="12" t="str">
        <f t="shared" si="1842"/>
        <v/>
      </c>
      <c r="CK3503" s="13" t="str">
        <f t="shared" si="1843"/>
        <v/>
      </c>
      <c r="CL3503" t="str">
        <f t="shared" si="1844"/>
        <v/>
      </c>
      <c r="CM3503" s="1" t="str">
        <f t="shared" si="1845"/>
        <v/>
      </c>
      <c r="CN3503" t="str">
        <f t="shared" si="1846"/>
        <v/>
      </c>
      <c r="CO3503" t="str">
        <f t="shared" si="1847"/>
        <v/>
      </c>
      <c r="CP3503" t="str">
        <f t="shared" si="1848"/>
        <v/>
      </c>
      <c r="CQ3503" s="2" t="str">
        <f t="shared" si="1849"/>
        <v/>
      </c>
      <c r="CR3503" s="14" t="str">
        <f t="shared" si="1850"/>
        <v/>
      </c>
      <c r="CS3503" s="13" t="str">
        <f t="shared" si="1851"/>
        <v/>
      </c>
      <c r="CT3503" t="str">
        <f t="shared" si="1852"/>
        <v/>
      </c>
      <c r="CU3503" s="1" t="str">
        <f t="shared" si="1853"/>
        <v/>
      </c>
      <c r="CV3503" t="str">
        <f t="shared" si="1854"/>
        <v/>
      </c>
      <c r="CW3503" t="str">
        <f t="shared" si="1855"/>
        <v/>
      </c>
      <c r="CX3503" s="1" t="str">
        <f t="shared" si="1856"/>
        <v/>
      </c>
      <c r="CY3503" s="2" t="str">
        <f t="shared" si="1857"/>
        <v/>
      </c>
      <c r="CZ3503" s="1" t="str">
        <f t="shared" si="1858"/>
        <v/>
      </c>
      <c r="DA3503" s="12" t="str">
        <f t="shared" si="1859"/>
        <v/>
      </c>
      <c r="DB3503" s="13" t="str">
        <f t="shared" si="1860"/>
        <v/>
      </c>
      <c r="DC3503" t="str">
        <f t="shared" si="1861"/>
        <v/>
      </c>
    </row>
    <row r="3504" spans="79:107" x14ac:dyDescent="0.2">
      <c r="CA3504" s="14"/>
      <c r="CB3504" s="13"/>
      <c r="CF3504" t="str">
        <f t="shared" si="1862"/>
        <v/>
      </c>
      <c r="CG3504" s="1" t="str">
        <f t="shared" si="1863"/>
        <v/>
      </c>
      <c r="CH3504" s="2" t="str">
        <f t="shared" si="1864"/>
        <v/>
      </c>
      <c r="CI3504" s="1" t="str">
        <f t="shared" si="1865"/>
        <v/>
      </c>
      <c r="CJ3504" s="12" t="str">
        <f t="shared" si="1842"/>
        <v/>
      </c>
      <c r="CK3504" s="13" t="str">
        <f t="shared" si="1843"/>
        <v/>
      </c>
      <c r="CL3504" t="str">
        <f t="shared" si="1844"/>
        <v/>
      </c>
      <c r="CM3504" s="1" t="str">
        <f t="shared" si="1845"/>
        <v/>
      </c>
      <c r="CN3504" t="str">
        <f t="shared" si="1846"/>
        <v/>
      </c>
      <c r="CO3504" t="str">
        <f t="shared" si="1847"/>
        <v/>
      </c>
      <c r="CP3504" t="str">
        <f t="shared" si="1848"/>
        <v/>
      </c>
      <c r="CQ3504" s="2" t="str">
        <f t="shared" si="1849"/>
        <v/>
      </c>
      <c r="CR3504" s="14" t="str">
        <f t="shared" si="1850"/>
        <v/>
      </c>
      <c r="CS3504" s="13" t="str">
        <f t="shared" si="1851"/>
        <v/>
      </c>
      <c r="CT3504" t="str">
        <f t="shared" si="1852"/>
        <v/>
      </c>
      <c r="CU3504" s="1" t="str">
        <f t="shared" si="1853"/>
        <v/>
      </c>
      <c r="CV3504" t="str">
        <f t="shared" si="1854"/>
        <v/>
      </c>
      <c r="CW3504" t="str">
        <f t="shared" si="1855"/>
        <v/>
      </c>
      <c r="CX3504" s="1" t="str">
        <f t="shared" si="1856"/>
        <v/>
      </c>
      <c r="CY3504" s="2" t="str">
        <f t="shared" si="1857"/>
        <v/>
      </c>
      <c r="CZ3504" s="1" t="str">
        <f t="shared" si="1858"/>
        <v/>
      </c>
      <c r="DA3504" s="12" t="str">
        <f t="shared" si="1859"/>
        <v/>
      </c>
      <c r="DB3504" s="13" t="str">
        <f t="shared" si="1860"/>
        <v/>
      </c>
      <c r="DC3504" t="str">
        <f t="shared" si="1861"/>
        <v/>
      </c>
    </row>
    <row r="3505" spans="79:107" x14ac:dyDescent="0.2">
      <c r="CA3505" s="14"/>
      <c r="CB3505" s="13"/>
      <c r="CF3505" t="str">
        <f t="shared" si="1862"/>
        <v/>
      </c>
      <c r="CG3505" s="1" t="str">
        <f t="shared" si="1863"/>
        <v/>
      </c>
      <c r="CH3505" s="2" t="str">
        <f t="shared" si="1864"/>
        <v/>
      </c>
      <c r="CI3505" s="1" t="str">
        <f t="shared" si="1865"/>
        <v/>
      </c>
      <c r="CJ3505" s="12" t="str">
        <f t="shared" si="1842"/>
        <v/>
      </c>
      <c r="CK3505" s="13" t="str">
        <f t="shared" si="1843"/>
        <v/>
      </c>
      <c r="CL3505" t="str">
        <f t="shared" si="1844"/>
        <v/>
      </c>
      <c r="CM3505" s="1" t="str">
        <f t="shared" si="1845"/>
        <v/>
      </c>
      <c r="CN3505" t="str">
        <f t="shared" si="1846"/>
        <v/>
      </c>
      <c r="CO3505" t="str">
        <f t="shared" si="1847"/>
        <v/>
      </c>
      <c r="CP3505" t="str">
        <f t="shared" si="1848"/>
        <v/>
      </c>
      <c r="CQ3505" s="2" t="str">
        <f t="shared" si="1849"/>
        <v/>
      </c>
      <c r="CR3505" s="14" t="str">
        <f t="shared" si="1850"/>
        <v/>
      </c>
      <c r="CS3505" s="13" t="str">
        <f t="shared" si="1851"/>
        <v/>
      </c>
      <c r="CT3505" t="str">
        <f t="shared" si="1852"/>
        <v/>
      </c>
      <c r="CU3505" s="1" t="str">
        <f t="shared" si="1853"/>
        <v/>
      </c>
      <c r="CV3505" t="str">
        <f t="shared" si="1854"/>
        <v/>
      </c>
      <c r="CW3505" t="str">
        <f t="shared" si="1855"/>
        <v/>
      </c>
      <c r="CX3505" s="1" t="str">
        <f t="shared" si="1856"/>
        <v/>
      </c>
      <c r="CY3505" s="2" t="str">
        <f t="shared" si="1857"/>
        <v/>
      </c>
      <c r="CZ3505" s="1" t="str">
        <f t="shared" si="1858"/>
        <v/>
      </c>
      <c r="DA3505" s="12" t="str">
        <f t="shared" si="1859"/>
        <v/>
      </c>
      <c r="DB3505" s="13" t="str">
        <f t="shared" si="1860"/>
        <v/>
      </c>
      <c r="DC3505" t="str">
        <f t="shared" si="1861"/>
        <v/>
      </c>
    </row>
    <row r="3506" spans="79:107" x14ac:dyDescent="0.2">
      <c r="CA3506" s="14"/>
      <c r="CB3506" s="13"/>
      <c r="CF3506" t="str">
        <f t="shared" si="1862"/>
        <v/>
      </c>
      <c r="CG3506" s="1" t="str">
        <f t="shared" si="1863"/>
        <v/>
      </c>
      <c r="CH3506" s="2" t="str">
        <f t="shared" si="1864"/>
        <v/>
      </c>
      <c r="CI3506" s="1" t="str">
        <f t="shared" si="1865"/>
        <v/>
      </c>
      <c r="CJ3506" s="12" t="str">
        <f t="shared" si="1842"/>
        <v/>
      </c>
      <c r="CK3506" s="13" t="str">
        <f t="shared" si="1843"/>
        <v/>
      </c>
      <c r="CL3506" t="str">
        <f t="shared" si="1844"/>
        <v/>
      </c>
      <c r="CM3506" s="1" t="str">
        <f t="shared" si="1845"/>
        <v/>
      </c>
      <c r="CN3506" t="str">
        <f t="shared" si="1846"/>
        <v/>
      </c>
      <c r="CO3506" t="str">
        <f t="shared" si="1847"/>
        <v/>
      </c>
      <c r="CP3506" t="str">
        <f t="shared" si="1848"/>
        <v/>
      </c>
      <c r="CQ3506" s="2" t="str">
        <f t="shared" si="1849"/>
        <v/>
      </c>
      <c r="CR3506" s="14" t="str">
        <f t="shared" si="1850"/>
        <v/>
      </c>
      <c r="CS3506" s="13" t="str">
        <f t="shared" si="1851"/>
        <v/>
      </c>
      <c r="CT3506" t="str">
        <f t="shared" si="1852"/>
        <v/>
      </c>
      <c r="CU3506" s="1" t="str">
        <f t="shared" si="1853"/>
        <v/>
      </c>
      <c r="CV3506" t="str">
        <f t="shared" si="1854"/>
        <v/>
      </c>
      <c r="CW3506" t="str">
        <f t="shared" si="1855"/>
        <v/>
      </c>
      <c r="CX3506" s="1" t="str">
        <f t="shared" si="1856"/>
        <v/>
      </c>
      <c r="CY3506" s="2" t="str">
        <f t="shared" si="1857"/>
        <v/>
      </c>
      <c r="CZ3506" s="1" t="str">
        <f t="shared" si="1858"/>
        <v/>
      </c>
      <c r="DA3506" s="12" t="str">
        <f t="shared" si="1859"/>
        <v/>
      </c>
      <c r="DB3506" s="13" t="str">
        <f t="shared" si="1860"/>
        <v/>
      </c>
      <c r="DC3506" t="str">
        <f t="shared" si="1861"/>
        <v/>
      </c>
    </row>
    <row r="3507" spans="79:107" x14ac:dyDescent="0.2">
      <c r="CA3507" s="14"/>
      <c r="CB3507" s="13"/>
      <c r="CF3507" t="str">
        <f t="shared" si="1862"/>
        <v/>
      </c>
      <c r="CG3507" s="1" t="str">
        <f t="shared" si="1863"/>
        <v/>
      </c>
      <c r="CH3507" s="2" t="str">
        <f t="shared" si="1864"/>
        <v/>
      </c>
      <c r="CI3507" s="1" t="str">
        <f t="shared" si="1865"/>
        <v/>
      </c>
      <c r="CJ3507" s="12" t="str">
        <f t="shared" si="1842"/>
        <v/>
      </c>
      <c r="CK3507" s="13" t="str">
        <f t="shared" si="1843"/>
        <v/>
      </c>
      <c r="CL3507" t="str">
        <f t="shared" si="1844"/>
        <v/>
      </c>
      <c r="CM3507" s="1" t="str">
        <f t="shared" si="1845"/>
        <v/>
      </c>
      <c r="CN3507" t="str">
        <f t="shared" si="1846"/>
        <v/>
      </c>
      <c r="CO3507" t="str">
        <f t="shared" si="1847"/>
        <v/>
      </c>
      <c r="CP3507" t="str">
        <f t="shared" si="1848"/>
        <v/>
      </c>
      <c r="CQ3507" s="2" t="str">
        <f t="shared" si="1849"/>
        <v/>
      </c>
      <c r="CR3507" s="14" t="str">
        <f t="shared" si="1850"/>
        <v/>
      </c>
      <c r="CS3507" s="13" t="str">
        <f t="shared" si="1851"/>
        <v/>
      </c>
      <c r="CT3507" t="str">
        <f t="shared" si="1852"/>
        <v/>
      </c>
      <c r="CU3507" s="1" t="str">
        <f t="shared" si="1853"/>
        <v/>
      </c>
      <c r="CV3507" t="str">
        <f t="shared" si="1854"/>
        <v/>
      </c>
      <c r="CW3507" t="str">
        <f t="shared" si="1855"/>
        <v/>
      </c>
      <c r="CX3507" s="1" t="str">
        <f t="shared" si="1856"/>
        <v/>
      </c>
      <c r="CY3507" s="2" t="str">
        <f t="shared" si="1857"/>
        <v/>
      </c>
      <c r="CZ3507" s="1" t="str">
        <f t="shared" si="1858"/>
        <v/>
      </c>
      <c r="DA3507" s="12" t="str">
        <f t="shared" si="1859"/>
        <v/>
      </c>
      <c r="DB3507" s="13" t="str">
        <f t="shared" si="1860"/>
        <v/>
      </c>
      <c r="DC3507" t="str">
        <f t="shared" si="1861"/>
        <v/>
      </c>
    </row>
    <row r="3508" spans="79:107" x14ac:dyDescent="0.2">
      <c r="CA3508" s="14"/>
      <c r="CB3508" s="13"/>
      <c r="CF3508" t="str">
        <f t="shared" si="1862"/>
        <v/>
      </c>
      <c r="CG3508" s="1" t="str">
        <f t="shared" si="1863"/>
        <v/>
      </c>
      <c r="CH3508" s="2" t="str">
        <f t="shared" si="1864"/>
        <v/>
      </c>
      <c r="CI3508" s="1" t="str">
        <f t="shared" si="1865"/>
        <v/>
      </c>
      <c r="CJ3508" s="12" t="str">
        <f t="shared" si="1842"/>
        <v/>
      </c>
      <c r="CK3508" s="13" t="str">
        <f t="shared" si="1843"/>
        <v/>
      </c>
      <c r="CL3508" t="str">
        <f t="shared" si="1844"/>
        <v/>
      </c>
      <c r="CM3508" s="1" t="str">
        <f t="shared" si="1845"/>
        <v/>
      </c>
      <c r="CN3508" t="str">
        <f t="shared" si="1846"/>
        <v/>
      </c>
      <c r="CO3508" t="str">
        <f t="shared" si="1847"/>
        <v/>
      </c>
      <c r="CP3508" t="str">
        <f t="shared" si="1848"/>
        <v/>
      </c>
      <c r="CQ3508" s="2" t="str">
        <f t="shared" si="1849"/>
        <v/>
      </c>
      <c r="CR3508" s="14" t="str">
        <f t="shared" si="1850"/>
        <v/>
      </c>
      <c r="CS3508" s="13" t="str">
        <f t="shared" si="1851"/>
        <v/>
      </c>
      <c r="CT3508" t="str">
        <f t="shared" si="1852"/>
        <v/>
      </c>
      <c r="CU3508" s="1" t="str">
        <f t="shared" si="1853"/>
        <v/>
      </c>
      <c r="CV3508" t="str">
        <f t="shared" si="1854"/>
        <v/>
      </c>
      <c r="CW3508" t="str">
        <f t="shared" si="1855"/>
        <v/>
      </c>
      <c r="CX3508" s="1" t="str">
        <f t="shared" si="1856"/>
        <v/>
      </c>
      <c r="CY3508" s="2" t="str">
        <f t="shared" si="1857"/>
        <v/>
      </c>
      <c r="CZ3508" s="1" t="str">
        <f t="shared" si="1858"/>
        <v/>
      </c>
      <c r="DA3508" s="12" t="str">
        <f t="shared" si="1859"/>
        <v/>
      </c>
      <c r="DB3508" s="13" t="str">
        <f t="shared" si="1860"/>
        <v/>
      </c>
      <c r="DC3508" t="str">
        <f t="shared" si="1861"/>
        <v/>
      </c>
    </row>
    <row r="3509" spans="79:107" x14ac:dyDescent="0.2">
      <c r="CA3509" s="14"/>
      <c r="CB3509" s="13"/>
      <c r="CF3509" t="str">
        <f t="shared" si="1862"/>
        <v/>
      </c>
      <c r="CG3509" s="1" t="str">
        <f t="shared" si="1863"/>
        <v/>
      </c>
      <c r="CH3509" s="2" t="str">
        <f t="shared" si="1864"/>
        <v/>
      </c>
      <c r="CI3509" s="1" t="str">
        <f t="shared" si="1865"/>
        <v/>
      </c>
      <c r="CJ3509" s="12" t="str">
        <f t="shared" si="1842"/>
        <v/>
      </c>
      <c r="CK3509" s="13" t="str">
        <f t="shared" si="1843"/>
        <v/>
      </c>
      <c r="CL3509" t="str">
        <f t="shared" si="1844"/>
        <v/>
      </c>
      <c r="CM3509" s="1" t="str">
        <f t="shared" si="1845"/>
        <v/>
      </c>
      <c r="CN3509" t="str">
        <f t="shared" si="1846"/>
        <v/>
      </c>
      <c r="CO3509" t="str">
        <f t="shared" si="1847"/>
        <v/>
      </c>
      <c r="CP3509" t="str">
        <f t="shared" si="1848"/>
        <v/>
      </c>
      <c r="CQ3509" s="2" t="str">
        <f t="shared" si="1849"/>
        <v/>
      </c>
      <c r="CR3509" s="14" t="str">
        <f t="shared" si="1850"/>
        <v/>
      </c>
      <c r="CS3509" s="13" t="str">
        <f t="shared" si="1851"/>
        <v/>
      </c>
      <c r="CT3509" t="str">
        <f t="shared" si="1852"/>
        <v/>
      </c>
      <c r="CU3509" s="1" t="str">
        <f t="shared" si="1853"/>
        <v/>
      </c>
      <c r="CV3509" t="str">
        <f t="shared" si="1854"/>
        <v/>
      </c>
      <c r="CW3509" t="str">
        <f t="shared" si="1855"/>
        <v/>
      </c>
      <c r="CX3509" s="1" t="str">
        <f t="shared" si="1856"/>
        <v/>
      </c>
      <c r="CY3509" s="2" t="str">
        <f t="shared" si="1857"/>
        <v/>
      </c>
      <c r="CZ3509" s="1" t="str">
        <f t="shared" si="1858"/>
        <v/>
      </c>
      <c r="DA3509" s="12" t="str">
        <f t="shared" si="1859"/>
        <v/>
      </c>
      <c r="DB3509" s="13" t="str">
        <f t="shared" si="1860"/>
        <v/>
      </c>
      <c r="DC3509" t="str">
        <f t="shared" si="1861"/>
        <v/>
      </c>
    </row>
    <row r="3510" spans="79:107" x14ac:dyDescent="0.2">
      <c r="CA3510" s="14"/>
      <c r="CB3510" s="13"/>
      <c r="CF3510" t="str">
        <f t="shared" si="1862"/>
        <v/>
      </c>
      <c r="CG3510" s="1" t="str">
        <f t="shared" si="1863"/>
        <v/>
      </c>
      <c r="CH3510" s="2" t="str">
        <f t="shared" si="1864"/>
        <v/>
      </c>
      <c r="CI3510" s="1" t="str">
        <f t="shared" si="1865"/>
        <v/>
      </c>
      <c r="CJ3510" s="12" t="str">
        <f t="shared" si="1842"/>
        <v/>
      </c>
      <c r="CK3510" s="13" t="str">
        <f t="shared" si="1843"/>
        <v/>
      </c>
      <c r="CL3510" t="str">
        <f t="shared" si="1844"/>
        <v/>
      </c>
      <c r="CM3510" s="1" t="str">
        <f t="shared" si="1845"/>
        <v/>
      </c>
      <c r="CN3510" t="str">
        <f t="shared" si="1846"/>
        <v/>
      </c>
      <c r="CO3510" t="str">
        <f t="shared" si="1847"/>
        <v/>
      </c>
      <c r="CP3510" t="str">
        <f t="shared" si="1848"/>
        <v/>
      </c>
      <c r="CQ3510" s="2" t="str">
        <f t="shared" si="1849"/>
        <v/>
      </c>
      <c r="CR3510" s="14" t="str">
        <f t="shared" si="1850"/>
        <v/>
      </c>
      <c r="CS3510" s="13" t="str">
        <f t="shared" si="1851"/>
        <v/>
      </c>
      <c r="CT3510" t="str">
        <f t="shared" si="1852"/>
        <v/>
      </c>
      <c r="CU3510" s="1" t="str">
        <f t="shared" si="1853"/>
        <v/>
      </c>
      <c r="CV3510" t="str">
        <f t="shared" si="1854"/>
        <v/>
      </c>
      <c r="CW3510" t="str">
        <f t="shared" si="1855"/>
        <v/>
      </c>
      <c r="CX3510" s="1" t="str">
        <f t="shared" si="1856"/>
        <v/>
      </c>
      <c r="CY3510" s="2" t="str">
        <f t="shared" si="1857"/>
        <v/>
      </c>
      <c r="CZ3510" s="1" t="str">
        <f t="shared" si="1858"/>
        <v/>
      </c>
      <c r="DA3510" s="12" t="str">
        <f t="shared" si="1859"/>
        <v/>
      </c>
      <c r="DB3510" s="13" t="str">
        <f t="shared" si="1860"/>
        <v/>
      </c>
      <c r="DC3510" t="str">
        <f t="shared" si="1861"/>
        <v/>
      </c>
    </row>
    <row r="3511" spans="79:107" x14ac:dyDescent="0.2">
      <c r="CA3511" s="14"/>
      <c r="CB3511" s="13"/>
      <c r="CF3511" t="str">
        <f t="shared" si="1862"/>
        <v/>
      </c>
      <c r="CG3511" s="1" t="str">
        <f t="shared" si="1863"/>
        <v/>
      </c>
      <c r="CH3511" s="2" t="str">
        <f t="shared" si="1864"/>
        <v/>
      </c>
      <c r="CI3511" s="1" t="str">
        <f t="shared" si="1865"/>
        <v/>
      </c>
      <c r="CJ3511" s="12" t="str">
        <f t="shared" si="1842"/>
        <v/>
      </c>
      <c r="CK3511" s="13" t="str">
        <f t="shared" si="1843"/>
        <v/>
      </c>
      <c r="CL3511" t="str">
        <f t="shared" si="1844"/>
        <v/>
      </c>
      <c r="CM3511" s="1" t="str">
        <f t="shared" si="1845"/>
        <v/>
      </c>
      <c r="CN3511" t="str">
        <f t="shared" si="1846"/>
        <v/>
      </c>
      <c r="CO3511" t="str">
        <f t="shared" si="1847"/>
        <v/>
      </c>
      <c r="CP3511" t="str">
        <f t="shared" si="1848"/>
        <v/>
      </c>
      <c r="CQ3511" s="2" t="str">
        <f t="shared" si="1849"/>
        <v/>
      </c>
      <c r="CR3511" s="14" t="str">
        <f t="shared" si="1850"/>
        <v/>
      </c>
      <c r="CS3511" s="13" t="str">
        <f t="shared" si="1851"/>
        <v/>
      </c>
      <c r="CT3511" t="str">
        <f t="shared" si="1852"/>
        <v/>
      </c>
      <c r="CU3511" s="1" t="str">
        <f t="shared" si="1853"/>
        <v/>
      </c>
      <c r="CV3511" t="str">
        <f t="shared" si="1854"/>
        <v/>
      </c>
      <c r="CW3511" t="str">
        <f t="shared" si="1855"/>
        <v/>
      </c>
      <c r="CX3511" s="1" t="str">
        <f t="shared" si="1856"/>
        <v/>
      </c>
      <c r="CY3511" s="2" t="str">
        <f t="shared" si="1857"/>
        <v/>
      </c>
      <c r="CZ3511" s="1" t="str">
        <f t="shared" si="1858"/>
        <v/>
      </c>
      <c r="DA3511" s="12" t="str">
        <f t="shared" si="1859"/>
        <v/>
      </c>
      <c r="DB3511" s="13" t="str">
        <f t="shared" si="1860"/>
        <v/>
      </c>
      <c r="DC3511" t="str">
        <f t="shared" si="1861"/>
        <v/>
      </c>
    </row>
    <row r="3512" spans="79:107" x14ac:dyDescent="0.2">
      <c r="CA3512" s="14"/>
      <c r="CB3512" s="13"/>
      <c r="CF3512" t="str">
        <f t="shared" si="1862"/>
        <v/>
      </c>
      <c r="CG3512" s="1" t="str">
        <f t="shared" si="1863"/>
        <v/>
      </c>
      <c r="CH3512" s="2" t="str">
        <f t="shared" si="1864"/>
        <v/>
      </c>
      <c r="CI3512" s="1" t="str">
        <f t="shared" si="1865"/>
        <v/>
      </c>
      <c r="CJ3512" s="12" t="str">
        <f t="shared" si="1842"/>
        <v/>
      </c>
      <c r="CK3512" s="13" t="str">
        <f t="shared" si="1843"/>
        <v/>
      </c>
      <c r="CL3512" t="str">
        <f t="shared" si="1844"/>
        <v/>
      </c>
      <c r="CM3512" s="1" t="str">
        <f t="shared" si="1845"/>
        <v/>
      </c>
      <c r="CN3512" t="str">
        <f t="shared" si="1846"/>
        <v/>
      </c>
      <c r="CO3512" t="str">
        <f t="shared" si="1847"/>
        <v/>
      </c>
      <c r="CP3512" t="str">
        <f t="shared" si="1848"/>
        <v/>
      </c>
      <c r="CQ3512" s="2" t="str">
        <f t="shared" si="1849"/>
        <v/>
      </c>
      <c r="CR3512" s="14" t="str">
        <f t="shared" si="1850"/>
        <v/>
      </c>
      <c r="CS3512" s="13" t="str">
        <f t="shared" si="1851"/>
        <v/>
      </c>
      <c r="CT3512" t="str">
        <f t="shared" si="1852"/>
        <v/>
      </c>
      <c r="CU3512" s="1" t="str">
        <f t="shared" si="1853"/>
        <v/>
      </c>
      <c r="CV3512" t="str">
        <f t="shared" si="1854"/>
        <v/>
      </c>
      <c r="CW3512" t="str">
        <f t="shared" si="1855"/>
        <v/>
      </c>
      <c r="CX3512" s="1" t="str">
        <f t="shared" si="1856"/>
        <v/>
      </c>
      <c r="CY3512" s="2" t="str">
        <f t="shared" si="1857"/>
        <v/>
      </c>
      <c r="CZ3512" s="1" t="str">
        <f t="shared" si="1858"/>
        <v/>
      </c>
      <c r="DA3512" s="12" t="str">
        <f t="shared" si="1859"/>
        <v/>
      </c>
      <c r="DB3512" s="13" t="str">
        <f t="shared" si="1860"/>
        <v/>
      </c>
      <c r="DC3512" t="str">
        <f t="shared" si="1861"/>
        <v/>
      </c>
    </row>
    <row r="3513" spans="79:107" x14ac:dyDescent="0.2">
      <c r="CA3513" s="14"/>
      <c r="CB3513" s="13"/>
      <c r="CF3513" t="str">
        <f t="shared" si="1862"/>
        <v/>
      </c>
      <c r="CG3513" s="1" t="str">
        <f t="shared" si="1863"/>
        <v/>
      </c>
      <c r="CH3513" s="2" t="str">
        <f t="shared" si="1864"/>
        <v/>
      </c>
      <c r="CI3513" s="1" t="str">
        <f t="shared" si="1865"/>
        <v/>
      </c>
      <c r="CJ3513" s="12" t="str">
        <f t="shared" si="1842"/>
        <v/>
      </c>
      <c r="CK3513" s="13" t="str">
        <f t="shared" si="1843"/>
        <v/>
      </c>
      <c r="CL3513" t="str">
        <f t="shared" si="1844"/>
        <v/>
      </c>
      <c r="CM3513" s="1" t="str">
        <f t="shared" si="1845"/>
        <v/>
      </c>
      <c r="CN3513" t="str">
        <f t="shared" si="1846"/>
        <v/>
      </c>
      <c r="CO3513" t="str">
        <f t="shared" si="1847"/>
        <v/>
      </c>
      <c r="CP3513" t="str">
        <f t="shared" si="1848"/>
        <v/>
      </c>
      <c r="CQ3513" s="2" t="str">
        <f t="shared" si="1849"/>
        <v/>
      </c>
      <c r="CR3513" s="14" t="str">
        <f t="shared" si="1850"/>
        <v/>
      </c>
      <c r="CS3513" s="13" t="str">
        <f t="shared" si="1851"/>
        <v/>
      </c>
      <c r="CT3513" t="str">
        <f t="shared" si="1852"/>
        <v/>
      </c>
      <c r="CU3513" s="1" t="str">
        <f t="shared" si="1853"/>
        <v/>
      </c>
      <c r="CV3513" t="str">
        <f t="shared" si="1854"/>
        <v/>
      </c>
      <c r="CW3513" t="str">
        <f t="shared" si="1855"/>
        <v/>
      </c>
      <c r="CX3513" s="1" t="str">
        <f t="shared" si="1856"/>
        <v/>
      </c>
      <c r="CY3513" s="2" t="str">
        <f t="shared" si="1857"/>
        <v/>
      </c>
      <c r="CZ3513" s="1" t="str">
        <f t="shared" si="1858"/>
        <v/>
      </c>
      <c r="DA3513" s="12" t="str">
        <f t="shared" si="1859"/>
        <v/>
      </c>
      <c r="DB3513" s="13" t="str">
        <f t="shared" si="1860"/>
        <v/>
      </c>
      <c r="DC3513" t="str">
        <f t="shared" si="1861"/>
        <v/>
      </c>
    </row>
    <row r="3514" spans="79:107" x14ac:dyDescent="0.2">
      <c r="CA3514" s="14"/>
      <c r="CB3514" s="13"/>
      <c r="CF3514" t="str">
        <f t="shared" si="1862"/>
        <v/>
      </c>
      <c r="CG3514" s="1" t="str">
        <f t="shared" si="1863"/>
        <v/>
      </c>
      <c r="CH3514" s="2" t="str">
        <f t="shared" si="1864"/>
        <v/>
      </c>
      <c r="CI3514" s="1" t="str">
        <f t="shared" si="1865"/>
        <v/>
      </c>
      <c r="CJ3514" s="12" t="str">
        <f t="shared" si="1842"/>
        <v/>
      </c>
      <c r="CK3514" s="13" t="str">
        <f t="shared" si="1843"/>
        <v/>
      </c>
      <c r="CL3514" t="str">
        <f t="shared" si="1844"/>
        <v/>
      </c>
      <c r="CM3514" s="1" t="str">
        <f t="shared" si="1845"/>
        <v/>
      </c>
      <c r="CN3514" t="str">
        <f t="shared" si="1846"/>
        <v/>
      </c>
      <c r="CO3514" t="str">
        <f t="shared" si="1847"/>
        <v/>
      </c>
      <c r="CP3514" t="str">
        <f t="shared" si="1848"/>
        <v/>
      </c>
      <c r="CQ3514" s="2" t="str">
        <f t="shared" si="1849"/>
        <v/>
      </c>
      <c r="CR3514" s="14" t="str">
        <f t="shared" si="1850"/>
        <v/>
      </c>
      <c r="CS3514" s="13" t="str">
        <f t="shared" si="1851"/>
        <v/>
      </c>
      <c r="CT3514" t="str">
        <f t="shared" si="1852"/>
        <v/>
      </c>
      <c r="CU3514" s="1" t="str">
        <f t="shared" si="1853"/>
        <v/>
      </c>
      <c r="CV3514" t="str">
        <f t="shared" si="1854"/>
        <v/>
      </c>
      <c r="CW3514" t="str">
        <f t="shared" si="1855"/>
        <v/>
      </c>
      <c r="CX3514" s="1" t="str">
        <f t="shared" si="1856"/>
        <v/>
      </c>
      <c r="CY3514" s="2" t="str">
        <f t="shared" si="1857"/>
        <v/>
      </c>
      <c r="CZ3514" s="1" t="str">
        <f t="shared" si="1858"/>
        <v/>
      </c>
      <c r="DA3514" s="12" t="str">
        <f t="shared" si="1859"/>
        <v/>
      </c>
      <c r="DB3514" s="13" t="str">
        <f t="shared" si="1860"/>
        <v/>
      </c>
      <c r="DC3514" t="str">
        <f t="shared" si="1861"/>
        <v/>
      </c>
    </row>
    <row r="3515" spans="79:107" x14ac:dyDescent="0.2">
      <c r="CA3515" s="14"/>
      <c r="CB3515" s="13"/>
      <c r="CF3515" t="str">
        <f t="shared" si="1862"/>
        <v/>
      </c>
      <c r="CG3515" s="1" t="str">
        <f t="shared" si="1863"/>
        <v/>
      </c>
      <c r="CH3515" s="2" t="str">
        <f t="shared" si="1864"/>
        <v/>
      </c>
      <c r="CI3515" s="1" t="str">
        <f t="shared" si="1865"/>
        <v/>
      </c>
      <c r="CJ3515" s="12" t="str">
        <f t="shared" si="1842"/>
        <v/>
      </c>
      <c r="CK3515" s="13" t="str">
        <f t="shared" si="1843"/>
        <v/>
      </c>
      <c r="CL3515" t="str">
        <f t="shared" si="1844"/>
        <v/>
      </c>
      <c r="CM3515" s="1" t="str">
        <f t="shared" si="1845"/>
        <v/>
      </c>
      <c r="CN3515" t="str">
        <f t="shared" si="1846"/>
        <v/>
      </c>
      <c r="CO3515" t="str">
        <f t="shared" si="1847"/>
        <v/>
      </c>
      <c r="CP3515" t="str">
        <f t="shared" si="1848"/>
        <v/>
      </c>
      <c r="CQ3515" s="2" t="str">
        <f t="shared" si="1849"/>
        <v/>
      </c>
      <c r="CR3515" s="14" t="str">
        <f t="shared" si="1850"/>
        <v/>
      </c>
      <c r="CS3515" s="13" t="str">
        <f t="shared" si="1851"/>
        <v/>
      </c>
      <c r="CT3515" t="str">
        <f t="shared" si="1852"/>
        <v/>
      </c>
      <c r="CU3515" s="1" t="str">
        <f t="shared" si="1853"/>
        <v/>
      </c>
      <c r="CV3515" t="str">
        <f t="shared" si="1854"/>
        <v/>
      </c>
      <c r="CW3515" t="str">
        <f t="shared" si="1855"/>
        <v/>
      </c>
      <c r="CX3515" s="1" t="str">
        <f t="shared" si="1856"/>
        <v/>
      </c>
      <c r="CY3515" s="2" t="str">
        <f t="shared" si="1857"/>
        <v/>
      </c>
      <c r="CZ3515" s="1" t="str">
        <f t="shared" si="1858"/>
        <v/>
      </c>
      <c r="DA3515" s="12" t="str">
        <f t="shared" si="1859"/>
        <v/>
      </c>
      <c r="DB3515" s="13" t="str">
        <f t="shared" si="1860"/>
        <v/>
      </c>
      <c r="DC3515" t="str">
        <f t="shared" si="1861"/>
        <v/>
      </c>
    </row>
    <row r="3516" spans="79:107" x14ac:dyDescent="0.2">
      <c r="CA3516" s="14"/>
      <c r="CB3516" s="13"/>
      <c r="CF3516" t="str">
        <f t="shared" si="1862"/>
        <v/>
      </c>
      <c r="CG3516" s="1" t="str">
        <f t="shared" si="1863"/>
        <v/>
      </c>
      <c r="CH3516" s="2" t="str">
        <f t="shared" si="1864"/>
        <v/>
      </c>
      <c r="CI3516" s="1" t="str">
        <f t="shared" si="1865"/>
        <v/>
      </c>
      <c r="CJ3516" s="12" t="str">
        <f t="shared" si="1842"/>
        <v/>
      </c>
      <c r="CK3516" s="13" t="str">
        <f t="shared" si="1843"/>
        <v/>
      </c>
      <c r="CL3516" t="str">
        <f t="shared" si="1844"/>
        <v/>
      </c>
      <c r="CM3516" s="1" t="str">
        <f t="shared" si="1845"/>
        <v/>
      </c>
      <c r="CN3516" t="str">
        <f t="shared" si="1846"/>
        <v/>
      </c>
      <c r="CO3516" t="str">
        <f t="shared" si="1847"/>
        <v/>
      </c>
      <c r="CP3516" t="str">
        <f t="shared" si="1848"/>
        <v/>
      </c>
      <c r="CQ3516" s="2" t="str">
        <f t="shared" si="1849"/>
        <v/>
      </c>
      <c r="CR3516" s="14" t="str">
        <f t="shared" si="1850"/>
        <v/>
      </c>
      <c r="CS3516" s="13" t="str">
        <f t="shared" si="1851"/>
        <v/>
      </c>
      <c r="CT3516" t="str">
        <f t="shared" si="1852"/>
        <v/>
      </c>
      <c r="CU3516" s="1" t="str">
        <f t="shared" si="1853"/>
        <v/>
      </c>
      <c r="CV3516" t="str">
        <f t="shared" si="1854"/>
        <v/>
      </c>
      <c r="CW3516" t="str">
        <f t="shared" si="1855"/>
        <v/>
      </c>
      <c r="CX3516" s="1" t="str">
        <f t="shared" si="1856"/>
        <v/>
      </c>
      <c r="CY3516" s="2" t="str">
        <f t="shared" si="1857"/>
        <v/>
      </c>
      <c r="CZ3516" s="1" t="str">
        <f t="shared" si="1858"/>
        <v/>
      </c>
      <c r="DA3516" s="12" t="str">
        <f t="shared" si="1859"/>
        <v/>
      </c>
      <c r="DB3516" s="13" t="str">
        <f t="shared" si="1860"/>
        <v/>
      </c>
      <c r="DC3516" t="str">
        <f t="shared" si="1861"/>
        <v/>
      </c>
    </row>
    <row r="3517" spans="79:107" x14ac:dyDescent="0.2">
      <c r="CA3517" s="14"/>
      <c r="CB3517" s="13"/>
      <c r="CF3517" t="str">
        <f t="shared" si="1862"/>
        <v/>
      </c>
      <c r="CG3517" s="1" t="str">
        <f t="shared" si="1863"/>
        <v/>
      </c>
      <c r="CH3517" s="2" t="str">
        <f t="shared" si="1864"/>
        <v/>
      </c>
      <c r="CI3517" s="1" t="str">
        <f t="shared" si="1865"/>
        <v/>
      </c>
      <c r="CJ3517" s="12" t="str">
        <f t="shared" si="1842"/>
        <v/>
      </c>
      <c r="CK3517" s="13" t="str">
        <f t="shared" si="1843"/>
        <v/>
      </c>
      <c r="CL3517" t="str">
        <f t="shared" si="1844"/>
        <v/>
      </c>
      <c r="CM3517" s="1" t="str">
        <f t="shared" si="1845"/>
        <v/>
      </c>
      <c r="CN3517" t="str">
        <f t="shared" si="1846"/>
        <v/>
      </c>
      <c r="CO3517" t="str">
        <f t="shared" si="1847"/>
        <v/>
      </c>
      <c r="CP3517" t="str">
        <f t="shared" si="1848"/>
        <v/>
      </c>
      <c r="CQ3517" s="2" t="str">
        <f t="shared" si="1849"/>
        <v/>
      </c>
      <c r="CR3517" s="14" t="str">
        <f t="shared" si="1850"/>
        <v/>
      </c>
      <c r="CS3517" s="13" t="str">
        <f t="shared" si="1851"/>
        <v/>
      </c>
      <c r="CT3517" t="str">
        <f t="shared" si="1852"/>
        <v/>
      </c>
      <c r="CU3517" s="1" t="str">
        <f t="shared" si="1853"/>
        <v/>
      </c>
      <c r="CV3517" t="str">
        <f t="shared" si="1854"/>
        <v/>
      </c>
      <c r="CW3517" t="str">
        <f t="shared" si="1855"/>
        <v/>
      </c>
      <c r="CX3517" s="1" t="str">
        <f t="shared" si="1856"/>
        <v/>
      </c>
      <c r="CY3517" s="2" t="str">
        <f t="shared" si="1857"/>
        <v/>
      </c>
      <c r="CZ3517" s="1" t="str">
        <f t="shared" si="1858"/>
        <v/>
      </c>
      <c r="DA3517" s="12" t="str">
        <f t="shared" si="1859"/>
        <v/>
      </c>
      <c r="DB3517" s="13" t="str">
        <f t="shared" si="1860"/>
        <v/>
      </c>
      <c r="DC3517" t="str">
        <f t="shared" si="1861"/>
        <v/>
      </c>
    </row>
    <row r="3518" spans="79:107" x14ac:dyDescent="0.2">
      <c r="CA3518" s="14"/>
      <c r="CB3518" s="13"/>
      <c r="CF3518" t="str">
        <f t="shared" si="1862"/>
        <v/>
      </c>
      <c r="CG3518" s="1" t="str">
        <f t="shared" si="1863"/>
        <v/>
      </c>
      <c r="CH3518" s="2" t="str">
        <f t="shared" si="1864"/>
        <v/>
      </c>
      <c r="CI3518" s="1" t="str">
        <f t="shared" si="1865"/>
        <v/>
      </c>
      <c r="CJ3518" s="12" t="str">
        <f t="shared" si="1842"/>
        <v/>
      </c>
      <c r="CK3518" s="13" t="str">
        <f t="shared" si="1843"/>
        <v/>
      </c>
      <c r="CL3518" t="str">
        <f t="shared" si="1844"/>
        <v/>
      </c>
      <c r="CM3518" s="1" t="str">
        <f t="shared" si="1845"/>
        <v/>
      </c>
      <c r="CN3518" t="str">
        <f t="shared" si="1846"/>
        <v/>
      </c>
      <c r="CO3518" t="str">
        <f t="shared" si="1847"/>
        <v/>
      </c>
      <c r="CP3518" t="str">
        <f t="shared" si="1848"/>
        <v/>
      </c>
      <c r="CQ3518" s="2" t="str">
        <f t="shared" si="1849"/>
        <v/>
      </c>
      <c r="CR3518" s="14" t="str">
        <f t="shared" si="1850"/>
        <v/>
      </c>
      <c r="CS3518" s="13" t="str">
        <f t="shared" si="1851"/>
        <v/>
      </c>
      <c r="CT3518" t="str">
        <f t="shared" si="1852"/>
        <v/>
      </c>
      <c r="CU3518" s="1" t="str">
        <f t="shared" si="1853"/>
        <v/>
      </c>
      <c r="CV3518" t="str">
        <f t="shared" si="1854"/>
        <v/>
      </c>
      <c r="CW3518" t="str">
        <f t="shared" si="1855"/>
        <v/>
      </c>
      <c r="CX3518" s="1" t="str">
        <f t="shared" si="1856"/>
        <v/>
      </c>
      <c r="CY3518" s="2" t="str">
        <f t="shared" si="1857"/>
        <v/>
      </c>
      <c r="CZ3518" s="1" t="str">
        <f t="shared" si="1858"/>
        <v/>
      </c>
      <c r="DA3518" s="12" t="str">
        <f t="shared" si="1859"/>
        <v/>
      </c>
      <c r="DB3518" s="13" t="str">
        <f t="shared" si="1860"/>
        <v/>
      </c>
      <c r="DC3518" t="str">
        <f t="shared" si="1861"/>
        <v/>
      </c>
    </row>
    <row r="3519" spans="79:107" x14ac:dyDescent="0.2">
      <c r="CA3519" s="14"/>
      <c r="CB3519" s="13"/>
      <c r="CF3519" t="str">
        <f t="shared" si="1862"/>
        <v/>
      </c>
      <c r="CG3519" s="1" t="str">
        <f t="shared" si="1863"/>
        <v/>
      </c>
      <c r="CH3519" s="2" t="str">
        <f t="shared" si="1864"/>
        <v/>
      </c>
      <c r="CI3519" s="1" t="str">
        <f t="shared" si="1865"/>
        <v/>
      </c>
      <c r="CJ3519" s="12" t="str">
        <f t="shared" si="1842"/>
        <v/>
      </c>
      <c r="CK3519" s="13" t="str">
        <f t="shared" si="1843"/>
        <v/>
      </c>
      <c r="CL3519" t="str">
        <f t="shared" si="1844"/>
        <v/>
      </c>
      <c r="CM3519" s="1" t="str">
        <f t="shared" si="1845"/>
        <v/>
      </c>
      <c r="CN3519" t="str">
        <f t="shared" si="1846"/>
        <v/>
      </c>
      <c r="CO3519" t="str">
        <f t="shared" si="1847"/>
        <v/>
      </c>
      <c r="CP3519" t="str">
        <f t="shared" si="1848"/>
        <v/>
      </c>
      <c r="CQ3519" s="2" t="str">
        <f t="shared" si="1849"/>
        <v/>
      </c>
      <c r="CR3519" s="14" t="str">
        <f t="shared" si="1850"/>
        <v/>
      </c>
      <c r="CS3519" s="13" t="str">
        <f t="shared" si="1851"/>
        <v/>
      </c>
      <c r="CT3519" t="str">
        <f t="shared" si="1852"/>
        <v/>
      </c>
      <c r="CU3519" s="1" t="str">
        <f t="shared" si="1853"/>
        <v/>
      </c>
      <c r="CV3519" t="str">
        <f t="shared" si="1854"/>
        <v/>
      </c>
      <c r="CW3519" t="str">
        <f t="shared" si="1855"/>
        <v/>
      </c>
      <c r="CX3519" s="1" t="str">
        <f t="shared" si="1856"/>
        <v/>
      </c>
      <c r="CY3519" s="2" t="str">
        <f t="shared" si="1857"/>
        <v/>
      </c>
      <c r="CZ3519" s="1" t="str">
        <f t="shared" si="1858"/>
        <v/>
      </c>
      <c r="DA3519" s="12" t="str">
        <f t="shared" si="1859"/>
        <v/>
      </c>
      <c r="DB3519" s="13" t="str">
        <f t="shared" si="1860"/>
        <v/>
      </c>
      <c r="DC3519" t="str">
        <f t="shared" si="1861"/>
        <v/>
      </c>
    </row>
    <row r="3520" spans="79:107" x14ac:dyDescent="0.2">
      <c r="CA3520" s="14"/>
      <c r="CB3520" s="13"/>
      <c r="CF3520" t="str">
        <f t="shared" si="1862"/>
        <v/>
      </c>
      <c r="CG3520" s="1" t="str">
        <f t="shared" si="1863"/>
        <v/>
      </c>
      <c r="CH3520" s="2" t="str">
        <f t="shared" si="1864"/>
        <v/>
      </c>
      <c r="CI3520" s="1" t="str">
        <f t="shared" si="1865"/>
        <v/>
      </c>
      <c r="CJ3520" s="12" t="str">
        <f t="shared" si="1842"/>
        <v/>
      </c>
      <c r="CK3520" s="13" t="str">
        <f t="shared" si="1843"/>
        <v/>
      </c>
      <c r="CL3520" t="str">
        <f t="shared" si="1844"/>
        <v/>
      </c>
      <c r="CM3520" s="1" t="str">
        <f t="shared" si="1845"/>
        <v/>
      </c>
      <c r="CN3520" t="str">
        <f t="shared" si="1846"/>
        <v/>
      </c>
      <c r="CO3520" t="str">
        <f t="shared" si="1847"/>
        <v/>
      </c>
      <c r="CP3520" t="str">
        <f t="shared" si="1848"/>
        <v/>
      </c>
      <c r="CQ3520" s="2" t="str">
        <f t="shared" si="1849"/>
        <v/>
      </c>
      <c r="CR3520" s="14" t="str">
        <f t="shared" si="1850"/>
        <v/>
      </c>
      <c r="CS3520" s="13" t="str">
        <f t="shared" si="1851"/>
        <v/>
      </c>
      <c r="CT3520" t="str">
        <f t="shared" si="1852"/>
        <v/>
      </c>
      <c r="CU3520" s="1" t="str">
        <f t="shared" si="1853"/>
        <v/>
      </c>
      <c r="CV3520" t="str">
        <f t="shared" si="1854"/>
        <v/>
      </c>
      <c r="CW3520" t="str">
        <f t="shared" si="1855"/>
        <v/>
      </c>
      <c r="CX3520" s="1" t="str">
        <f t="shared" si="1856"/>
        <v/>
      </c>
      <c r="CY3520" s="2" t="str">
        <f t="shared" si="1857"/>
        <v/>
      </c>
      <c r="CZ3520" s="1" t="str">
        <f t="shared" si="1858"/>
        <v/>
      </c>
      <c r="DA3520" s="12" t="str">
        <f t="shared" si="1859"/>
        <v/>
      </c>
      <c r="DB3520" s="13" t="str">
        <f t="shared" si="1860"/>
        <v/>
      </c>
      <c r="DC3520" t="str">
        <f t="shared" si="1861"/>
        <v/>
      </c>
    </row>
    <row r="3521" spans="79:107" x14ac:dyDescent="0.2">
      <c r="CA3521" s="14"/>
      <c r="CB3521" s="13"/>
      <c r="CF3521" t="str">
        <f t="shared" si="1862"/>
        <v/>
      </c>
      <c r="CG3521" s="1" t="str">
        <f t="shared" si="1863"/>
        <v/>
      </c>
      <c r="CH3521" s="2" t="str">
        <f t="shared" si="1864"/>
        <v/>
      </c>
      <c r="CI3521" s="1" t="str">
        <f t="shared" si="1865"/>
        <v/>
      </c>
      <c r="CJ3521" s="12" t="str">
        <f t="shared" si="1842"/>
        <v/>
      </c>
      <c r="CK3521" s="13" t="str">
        <f t="shared" si="1843"/>
        <v/>
      </c>
      <c r="CL3521" t="str">
        <f t="shared" si="1844"/>
        <v/>
      </c>
      <c r="CM3521" s="1" t="str">
        <f t="shared" si="1845"/>
        <v/>
      </c>
      <c r="CN3521" t="str">
        <f t="shared" si="1846"/>
        <v/>
      </c>
      <c r="CO3521" t="str">
        <f t="shared" si="1847"/>
        <v/>
      </c>
      <c r="CP3521" t="str">
        <f t="shared" si="1848"/>
        <v/>
      </c>
      <c r="CQ3521" s="2" t="str">
        <f t="shared" si="1849"/>
        <v/>
      </c>
      <c r="CR3521" s="14" t="str">
        <f t="shared" si="1850"/>
        <v/>
      </c>
      <c r="CS3521" s="13" t="str">
        <f t="shared" si="1851"/>
        <v/>
      </c>
      <c r="CT3521" t="str">
        <f t="shared" si="1852"/>
        <v/>
      </c>
      <c r="CU3521" s="1" t="str">
        <f t="shared" si="1853"/>
        <v/>
      </c>
      <c r="CV3521" t="str">
        <f t="shared" si="1854"/>
        <v/>
      </c>
      <c r="CW3521" t="str">
        <f t="shared" si="1855"/>
        <v/>
      </c>
      <c r="CX3521" s="1" t="str">
        <f t="shared" si="1856"/>
        <v/>
      </c>
      <c r="CY3521" s="2" t="str">
        <f t="shared" si="1857"/>
        <v/>
      </c>
      <c r="CZ3521" s="1" t="str">
        <f t="shared" si="1858"/>
        <v/>
      </c>
      <c r="DA3521" s="12" t="str">
        <f t="shared" si="1859"/>
        <v/>
      </c>
      <c r="DB3521" s="13" t="str">
        <f t="shared" si="1860"/>
        <v/>
      </c>
      <c r="DC3521" t="str">
        <f t="shared" si="1861"/>
        <v/>
      </c>
    </row>
    <row r="3522" spans="79:107" x14ac:dyDescent="0.2">
      <c r="CA3522" s="14"/>
      <c r="CB3522" s="13"/>
      <c r="CF3522" t="str">
        <f t="shared" si="1862"/>
        <v/>
      </c>
      <c r="CG3522" s="1" t="str">
        <f t="shared" si="1863"/>
        <v/>
      </c>
      <c r="CH3522" s="2" t="str">
        <f t="shared" si="1864"/>
        <v/>
      </c>
      <c r="CI3522" s="1" t="str">
        <f t="shared" si="1865"/>
        <v/>
      </c>
      <c r="CJ3522" s="12" t="str">
        <f t="shared" ref="CJ3522:CJ3585" si="1866">IF(BT3522=$BK$6,BR3522,"")</f>
        <v/>
      </c>
      <c r="CK3522" s="13" t="str">
        <f t="shared" ref="CK3522:CK3585" si="1867">IF(BT3522=$BK$6,BS3522,"")</f>
        <v/>
      </c>
      <c r="CL3522" t="str">
        <f t="shared" ref="CL3522:CL3585" si="1868">IF(BT3522=$BK$6,BT3522,"")</f>
        <v/>
      </c>
      <c r="CM3522" s="1" t="str">
        <f t="shared" ref="CM3522:CM3585" si="1869">IF(BT3522=$BK$6,BU3522,"")</f>
        <v/>
      </c>
      <c r="CN3522" t="str">
        <f t="shared" ref="CN3522:CN3585" si="1870">IF(BT3522=$BK$6,BV3522,"")</f>
        <v/>
      </c>
      <c r="CO3522" t="str">
        <f t="shared" ref="CO3522:CO3585" si="1871">IF(BT3522=$BK$6,BW3522,"")</f>
        <v/>
      </c>
      <c r="CP3522" t="str">
        <f t="shared" ref="CP3522:CP3585" si="1872">IF(BT3522=$BK$6,BX3522,"")</f>
        <v/>
      </c>
      <c r="CQ3522" s="2" t="str">
        <f t="shared" ref="CQ3522:CQ3585" si="1873">IF(BT3522=$BK$6,BY3522,"")</f>
        <v/>
      </c>
      <c r="CR3522" s="14" t="str">
        <f t="shared" ref="CR3522:CR3585" si="1874">IF(BV3522=$BK$6,BR3522,"")</f>
        <v/>
      </c>
      <c r="CS3522" s="13" t="str">
        <f t="shared" ref="CS3522:CS3585" si="1875">IF(BV3522=$BK$6,BS3522,"")</f>
        <v/>
      </c>
      <c r="CT3522" t="str">
        <f t="shared" ref="CT3522:CT3585" si="1876">IF(BV3522=$BK$6,BT3522,"")</f>
        <v/>
      </c>
      <c r="CU3522" s="1" t="str">
        <f t="shared" ref="CU3522:CU3585" si="1877">IF(BV3522=$BK$6,BU3522,"")</f>
        <v/>
      </c>
      <c r="CV3522" t="str">
        <f t="shared" ref="CV3522:CV3585" si="1878">IF(BV3522=$BK$6,BV3522,"")</f>
        <v/>
      </c>
      <c r="CW3522" t="str">
        <f t="shared" ref="CW3522:CW3585" si="1879">IF(BV3522=$BK$6,BW3522,"")</f>
        <v/>
      </c>
      <c r="CX3522" s="1" t="str">
        <f t="shared" ref="CX3522:CX3585" si="1880">IF(BV3522=$BK$6,BX3522,"")</f>
        <v/>
      </c>
      <c r="CY3522" s="2" t="str">
        <f t="shared" ref="CY3522:CY3585" si="1881">IF(BV3522=$BK$6,BY3522,"")</f>
        <v/>
      </c>
      <c r="CZ3522" s="1" t="str">
        <f t="shared" ref="CZ3522:CZ3585" si="1882">IF(BV3522=$BK$6,BZ3522,"")</f>
        <v/>
      </c>
      <c r="DA3522" s="12" t="str">
        <f t="shared" ref="DA3522:DA3585" si="1883">IF(CK3522=$BK$6,CI3522,"")</f>
        <v/>
      </c>
      <c r="DB3522" s="13" t="str">
        <f t="shared" ref="DB3522:DB3585" si="1884">IF(CK3522=$BK$6,CJ3522,"")</f>
        <v/>
      </c>
      <c r="DC3522" t="str">
        <f t="shared" ref="DC3522:DC3585" si="1885">IF(CK3522=$BK$6,CK3522,"")</f>
        <v/>
      </c>
    </row>
    <row r="3523" spans="79:107" x14ac:dyDescent="0.2">
      <c r="CA3523" s="14"/>
      <c r="CB3523" s="13"/>
      <c r="CF3523" t="str">
        <f t="shared" ref="CF3523:CF3586" si="1886">IF(BE3523=$BK$6,BF3523,"")</f>
        <v/>
      </c>
      <c r="CG3523" s="1" t="str">
        <f t="shared" ref="CG3523:CG3586" si="1887">IF(BE3523=$BK$6,BG3523,"")</f>
        <v/>
      </c>
      <c r="CH3523" s="2" t="str">
        <f t="shared" ref="CH3523:CH3586" si="1888">IF(BE3523=$BK$6,BH3523,"")</f>
        <v/>
      </c>
      <c r="CI3523" s="1" t="str">
        <f t="shared" ref="CI3523:CI3586" si="1889">IF(BE3523=$BK$6,BI3523,"")</f>
        <v/>
      </c>
      <c r="CJ3523" s="12" t="str">
        <f t="shared" si="1866"/>
        <v/>
      </c>
      <c r="CK3523" s="13" t="str">
        <f t="shared" si="1867"/>
        <v/>
      </c>
      <c r="CL3523" t="str">
        <f t="shared" si="1868"/>
        <v/>
      </c>
      <c r="CM3523" s="1" t="str">
        <f t="shared" si="1869"/>
        <v/>
      </c>
      <c r="CN3523" t="str">
        <f t="shared" si="1870"/>
        <v/>
      </c>
      <c r="CO3523" t="str">
        <f t="shared" si="1871"/>
        <v/>
      </c>
      <c r="CP3523" t="str">
        <f t="shared" si="1872"/>
        <v/>
      </c>
      <c r="CQ3523" s="2" t="str">
        <f t="shared" si="1873"/>
        <v/>
      </c>
      <c r="CR3523" s="14" t="str">
        <f t="shared" si="1874"/>
        <v/>
      </c>
      <c r="CS3523" s="13" t="str">
        <f t="shared" si="1875"/>
        <v/>
      </c>
      <c r="CT3523" t="str">
        <f t="shared" si="1876"/>
        <v/>
      </c>
      <c r="CU3523" s="1" t="str">
        <f t="shared" si="1877"/>
        <v/>
      </c>
      <c r="CV3523" t="str">
        <f t="shared" si="1878"/>
        <v/>
      </c>
      <c r="CW3523" t="str">
        <f t="shared" si="1879"/>
        <v/>
      </c>
      <c r="CX3523" s="1" t="str">
        <f t="shared" si="1880"/>
        <v/>
      </c>
      <c r="CY3523" s="2" t="str">
        <f t="shared" si="1881"/>
        <v/>
      </c>
      <c r="CZ3523" s="1" t="str">
        <f t="shared" si="1882"/>
        <v/>
      </c>
      <c r="DA3523" s="12" t="str">
        <f t="shared" si="1883"/>
        <v/>
      </c>
      <c r="DB3523" s="13" t="str">
        <f t="shared" si="1884"/>
        <v/>
      </c>
      <c r="DC3523" t="str">
        <f t="shared" si="1885"/>
        <v/>
      </c>
    </row>
    <row r="3524" spans="79:107" x14ac:dyDescent="0.2">
      <c r="CA3524" s="14"/>
      <c r="CB3524" s="13"/>
      <c r="CF3524" t="str">
        <f t="shared" si="1886"/>
        <v/>
      </c>
      <c r="CG3524" s="1" t="str">
        <f t="shared" si="1887"/>
        <v/>
      </c>
      <c r="CH3524" s="2" t="str">
        <f t="shared" si="1888"/>
        <v/>
      </c>
      <c r="CI3524" s="1" t="str">
        <f t="shared" si="1889"/>
        <v/>
      </c>
      <c r="CJ3524" s="12" t="str">
        <f t="shared" si="1866"/>
        <v/>
      </c>
      <c r="CK3524" s="13" t="str">
        <f t="shared" si="1867"/>
        <v/>
      </c>
      <c r="CL3524" t="str">
        <f t="shared" si="1868"/>
        <v/>
      </c>
      <c r="CM3524" s="1" t="str">
        <f t="shared" si="1869"/>
        <v/>
      </c>
      <c r="CN3524" t="str">
        <f t="shared" si="1870"/>
        <v/>
      </c>
      <c r="CO3524" t="str">
        <f t="shared" si="1871"/>
        <v/>
      </c>
      <c r="CP3524" t="str">
        <f t="shared" si="1872"/>
        <v/>
      </c>
      <c r="CQ3524" s="2" t="str">
        <f t="shared" si="1873"/>
        <v/>
      </c>
      <c r="CR3524" s="14" t="str">
        <f t="shared" si="1874"/>
        <v/>
      </c>
      <c r="CS3524" s="13" t="str">
        <f t="shared" si="1875"/>
        <v/>
      </c>
      <c r="CT3524" t="str">
        <f t="shared" si="1876"/>
        <v/>
      </c>
      <c r="CU3524" s="1" t="str">
        <f t="shared" si="1877"/>
        <v/>
      </c>
      <c r="CV3524" t="str">
        <f t="shared" si="1878"/>
        <v/>
      </c>
      <c r="CW3524" t="str">
        <f t="shared" si="1879"/>
        <v/>
      </c>
      <c r="CX3524" s="1" t="str">
        <f t="shared" si="1880"/>
        <v/>
      </c>
      <c r="CY3524" s="2" t="str">
        <f t="shared" si="1881"/>
        <v/>
      </c>
      <c r="CZ3524" s="1" t="str">
        <f t="shared" si="1882"/>
        <v/>
      </c>
      <c r="DA3524" s="12" t="str">
        <f t="shared" si="1883"/>
        <v/>
      </c>
      <c r="DB3524" s="13" t="str">
        <f t="shared" si="1884"/>
        <v/>
      </c>
      <c r="DC3524" t="str">
        <f t="shared" si="1885"/>
        <v/>
      </c>
    </row>
    <row r="3525" spans="79:107" x14ac:dyDescent="0.2">
      <c r="CA3525" s="14"/>
      <c r="CB3525" s="13"/>
      <c r="CF3525" t="str">
        <f t="shared" si="1886"/>
        <v/>
      </c>
      <c r="CG3525" s="1" t="str">
        <f t="shared" si="1887"/>
        <v/>
      </c>
      <c r="CH3525" s="2" t="str">
        <f t="shared" si="1888"/>
        <v/>
      </c>
      <c r="CI3525" s="1" t="str">
        <f t="shared" si="1889"/>
        <v/>
      </c>
      <c r="CJ3525" s="12" t="str">
        <f t="shared" si="1866"/>
        <v/>
      </c>
      <c r="CK3525" s="13" t="str">
        <f t="shared" si="1867"/>
        <v/>
      </c>
      <c r="CL3525" t="str">
        <f t="shared" si="1868"/>
        <v/>
      </c>
      <c r="CM3525" s="1" t="str">
        <f t="shared" si="1869"/>
        <v/>
      </c>
      <c r="CN3525" t="str">
        <f t="shared" si="1870"/>
        <v/>
      </c>
      <c r="CO3525" t="str">
        <f t="shared" si="1871"/>
        <v/>
      </c>
      <c r="CP3525" t="str">
        <f t="shared" si="1872"/>
        <v/>
      </c>
      <c r="CQ3525" s="2" t="str">
        <f t="shared" si="1873"/>
        <v/>
      </c>
      <c r="CR3525" s="14" t="str">
        <f t="shared" si="1874"/>
        <v/>
      </c>
      <c r="CS3525" s="13" t="str">
        <f t="shared" si="1875"/>
        <v/>
      </c>
      <c r="CT3525" t="str">
        <f t="shared" si="1876"/>
        <v/>
      </c>
      <c r="CU3525" s="1" t="str">
        <f t="shared" si="1877"/>
        <v/>
      </c>
      <c r="CV3525" t="str">
        <f t="shared" si="1878"/>
        <v/>
      </c>
      <c r="CW3525" t="str">
        <f t="shared" si="1879"/>
        <v/>
      </c>
      <c r="CX3525" s="1" t="str">
        <f t="shared" si="1880"/>
        <v/>
      </c>
      <c r="CY3525" s="2" t="str">
        <f t="shared" si="1881"/>
        <v/>
      </c>
      <c r="CZ3525" s="1" t="str">
        <f t="shared" si="1882"/>
        <v/>
      </c>
      <c r="DA3525" s="12" t="str">
        <f t="shared" si="1883"/>
        <v/>
      </c>
      <c r="DB3525" s="13" t="str">
        <f t="shared" si="1884"/>
        <v/>
      </c>
      <c r="DC3525" t="str">
        <f t="shared" si="1885"/>
        <v/>
      </c>
    </row>
    <row r="3526" spans="79:107" x14ac:dyDescent="0.2">
      <c r="CA3526" s="14"/>
      <c r="CB3526" s="13"/>
      <c r="CF3526" t="str">
        <f t="shared" si="1886"/>
        <v/>
      </c>
      <c r="CG3526" s="1" t="str">
        <f t="shared" si="1887"/>
        <v/>
      </c>
      <c r="CH3526" s="2" t="str">
        <f t="shared" si="1888"/>
        <v/>
      </c>
      <c r="CI3526" s="1" t="str">
        <f t="shared" si="1889"/>
        <v/>
      </c>
      <c r="CJ3526" s="12" t="str">
        <f t="shared" si="1866"/>
        <v/>
      </c>
      <c r="CK3526" s="13" t="str">
        <f t="shared" si="1867"/>
        <v/>
      </c>
      <c r="CL3526" t="str">
        <f t="shared" si="1868"/>
        <v/>
      </c>
      <c r="CM3526" s="1" t="str">
        <f t="shared" si="1869"/>
        <v/>
      </c>
      <c r="CN3526" t="str">
        <f t="shared" si="1870"/>
        <v/>
      </c>
      <c r="CO3526" t="str">
        <f t="shared" si="1871"/>
        <v/>
      </c>
      <c r="CP3526" t="str">
        <f t="shared" si="1872"/>
        <v/>
      </c>
      <c r="CQ3526" s="2" t="str">
        <f t="shared" si="1873"/>
        <v/>
      </c>
      <c r="CR3526" s="14" t="str">
        <f t="shared" si="1874"/>
        <v/>
      </c>
      <c r="CS3526" s="13" t="str">
        <f t="shared" si="1875"/>
        <v/>
      </c>
      <c r="CT3526" t="str">
        <f t="shared" si="1876"/>
        <v/>
      </c>
      <c r="CU3526" s="1" t="str">
        <f t="shared" si="1877"/>
        <v/>
      </c>
      <c r="CV3526" t="str">
        <f t="shared" si="1878"/>
        <v/>
      </c>
      <c r="CW3526" t="str">
        <f t="shared" si="1879"/>
        <v/>
      </c>
      <c r="CX3526" s="1" t="str">
        <f t="shared" si="1880"/>
        <v/>
      </c>
      <c r="CY3526" s="2" t="str">
        <f t="shared" si="1881"/>
        <v/>
      </c>
      <c r="CZ3526" s="1" t="str">
        <f t="shared" si="1882"/>
        <v/>
      </c>
      <c r="DA3526" s="12" t="str">
        <f t="shared" si="1883"/>
        <v/>
      </c>
      <c r="DB3526" s="13" t="str">
        <f t="shared" si="1884"/>
        <v/>
      </c>
      <c r="DC3526" t="str">
        <f t="shared" si="1885"/>
        <v/>
      </c>
    </row>
    <row r="3527" spans="79:107" x14ac:dyDescent="0.2">
      <c r="CA3527" s="14"/>
      <c r="CB3527" s="13"/>
      <c r="CF3527" t="str">
        <f t="shared" si="1886"/>
        <v/>
      </c>
      <c r="CG3527" s="1" t="str">
        <f t="shared" si="1887"/>
        <v/>
      </c>
      <c r="CH3527" s="2" t="str">
        <f t="shared" si="1888"/>
        <v/>
      </c>
      <c r="CI3527" s="1" t="str">
        <f t="shared" si="1889"/>
        <v/>
      </c>
      <c r="CJ3527" s="12" t="str">
        <f t="shared" si="1866"/>
        <v/>
      </c>
      <c r="CK3527" s="13" t="str">
        <f t="shared" si="1867"/>
        <v/>
      </c>
      <c r="CL3527" t="str">
        <f t="shared" si="1868"/>
        <v/>
      </c>
      <c r="CM3527" s="1" t="str">
        <f t="shared" si="1869"/>
        <v/>
      </c>
      <c r="CN3527" t="str">
        <f t="shared" si="1870"/>
        <v/>
      </c>
      <c r="CO3527" t="str">
        <f t="shared" si="1871"/>
        <v/>
      </c>
      <c r="CP3527" t="str">
        <f t="shared" si="1872"/>
        <v/>
      </c>
      <c r="CQ3527" s="2" t="str">
        <f t="shared" si="1873"/>
        <v/>
      </c>
      <c r="CR3527" s="14" t="str">
        <f t="shared" si="1874"/>
        <v/>
      </c>
      <c r="CS3527" s="13" t="str">
        <f t="shared" si="1875"/>
        <v/>
      </c>
      <c r="CT3527" t="str">
        <f t="shared" si="1876"/>
        <v/>
      </c>
      <c r="CU3527" s="1" t="str">
        <f t="shared" si="1877"/>
        <v/>
      </c>
      <c r="CV3527" t="str">
        <f t="shared" si="1878"/>
        <v/>
      </c>
      <c r="CW3527" t="str">
        <f t="shared" si="1879"/>
        <v/>
      </c>
      <c r="CX3527" s="1" t="str">
        <f t="shared" si="1880"/>
        <v/>
      </c>
      <c r="CY3527" s="2" t="str">
        <f t="shared" si="1881"/>
        <v/>
      </c>
      <c r="CZ3527" s="1" t="str">
        <f t="shared" si="1882"/>
        <v/>
      </c>
      <c r="DA3527" s="12" t="str">
        <f t="shared" si="1883"/>
        <v/>
      </c>
      <c r="DB3527" s="13" t="str">
        <f t="shared" si="1884"/>
        <v/>
      </c>
      <c r="DC3527" t="str">
        <f t="shared" si="1885"/>
        <v/>
      </c>
    </row>
    <row r="3528" spans="79:107" x14ac:dyDescent="0.2">
      <c r="CA3528" s="14"/>
      <c r="CB3528" s="13"/>
      <c r="CF3528" t="str">
        <f t="shared" si="1886"/>
        <v/>
      </c>
      <c r="CG3528" s="1" t="str">
        <f t="shared" si="1887"/>
        <v/>
      </c>
      <c r="CH3528" s="2" t="str">
        <f t="shared" si="1888"/>
        <v/>
      </c>
      <c r="CI3528" s="1" t="str">
        <f t="shared" si="1889"/>
        <v/>
      </c>
      <c r="CJ3528" s="12" t="str">
        <f t="shared" si="1866"/>
        <v/>
      </c>
      <c r="CK3528" s="13" t="str">
        <f t="shared" si="1867"/>
        <v/>
      </c>
      <c r="CL3528" t="str">
        <f t="shared" si="1868"/>
        <v/>
      </c>
      <c r="CM3528" s="1" t="str">
        <f t="shared" si="1869"/>
        <v/>
      </c>
      <c r="CN3528" t="str">
        <f t="shared" si="1870"/>
        <v/>
      </c>
      <c r="CO3528" t="str">
        <f t="shared" si="1871"/>
        <v/>
      </c>
      <c r="CP3528" t="str">
        <f t="shared" si="1872"/>
        <v/>
      </c>
      <c r="CQ3528" s="2" t="str">
        <f t="shared" si="1873"/>
        <v/>
      </c>
      <c r="CR3528" s="14" t="str">
        <f t="shared" si="1874"/>
        <v/>
      </c>
      <c r="CS3528" s="13" t="str">
        <f t="shared" si="1875"/>
        <v/>
      </c>
      <c r="CT3528" t="str">
        <f t="shared" si="1876"/>
        <v/>
      </c>
      <c r="CU3528" s="1" t="str">
        <f t="shared" si="1877"/>
        <v/>
      </c>
      <c r="CV3528" t="str">
        <f t="shared" si="1878"/>
        <v/>
      </c>
      <c r="CW3528" t="str">
        <f t="shared" si="1879"/>
        <v/>
      </c>
      <c r="CX3528" s="1" t="str">
        <f t="shared" si="1880"/>
        <v/>
      </c>
      <c r="CY3528" s="2" t="str">
        <f t="shared" si="1881"/>
        <v/>
      </c>
      <c r="CZ3528" s="1" t="str">
        <f t="shared" si="1882"/>
        <v/>
      </c>
      <c r="DA3528" s="12" t="str">
        <f t="shared" si="1883"/>
        <v/>
      </c>
      <c r="DB3528" s="13" t="str">
        <f t="shared" si="1884"/>
        <v/>
      </c>
      <c r="DC3528" t="str">
        <f t="shared" si="1885"/>
        <v/>
      </c>
    </row>
    <row r="3529" spans="79:107" x14ac:dyDescent="0.2">
      <c r="CA3529" s="14"/>
      <c r="CB3529" s="13"/>
      <c r="CF3529" t="str">
        <f t="shared" si="1886"/>
        <v/>
      </c>
      <c r="CG3529" s="1" t="str">
        <f t="shared" si="1887"/>
        <v/>
      </c>
      <c r="CH3529" s="2" t="str">
        <f t="shared" si="1888"/>
        <v/>
      </c>
      <c r="CI3529" s="1" t="str">
        <f t="shared" si="1889"/>
        <v/>
      </c>
      <c r="CJ3529" s="12" t="str">
        <f t="shared" si="1866"/>
        <v/>
      </c>
      <c r="CK3529" s="13" t="str">
        <f t="shared" si="1867"/>
        <v/>
      </c>
      <c r="CL3529" t="str">
        <f t="shared" si="1868"/>
        <v/>
      </c>
      <c r="CM3529" s="1" t="str">
        <f t="shared" si="1869"/>
        <v/>
      </c>
      <c r="CN3529" t="str">
        <f t="shared" si="1870"/>
        <v/>
      </c>
      <c r="CO3529" t="str">
        <f t="shared" si="1871"/>
        <v/>
      </c>
      <c r="CP3529" t="str">
        <f t="shared" si="1872"/>
        <v/>
      </c>
      <c r="CQ3529" s="2" t="str">
        <f t="shared" si="1873"/>
        <v/>
      </c>
      <c r="CR3529" s="14" t="str">
        <f t="shared" si="1874"/>
        <v/>
      </c>
      <c r="CS3529" s="13" t="str">
        <f t="shared" si="1875"/>
        <v/>
      </c>
      <c r="CT3529" t="str">
        <f t="shared" si="1876"/>
        <v/>
      </c>
      <c r="CU3529" s="1" t="str">
        <f t="shared" si="1877"/>
        <v/>
      </c>
      <c r="CV3529" t="str">
        <f t="shared" si="1878"/>
        <v/>
      </c>
      <c r="CW3529" t="str">
        <f t="shared" si="1879"/>
        <v/>
      </c>
      <c r="CX3529" s="1" t="str">
        <f t="shared" si="1880"/>
        <v/>
      </c>
      <c r="CY3529" s="2" t="str">
        <f t="shared" si="1881"/>
        <v/>
      </c>
      <c r="CZ3529" s="1" t="str">
        <f t="shared" si="1882"/>
        <v/>
      </c>
      <c r="DA3529" s="12" t="str">
        <f t="shared" si="1883"/>
        <v/>
      </c>
      <c r="DB3529" s="13" t="str">
        <f t="shared" si="1884"/>
        <v/>
      </c>
      <c r="DC3529" t="str">
        <f t="shared" si="1885"/>
        <v/>
      </c>
    </row>
    <row r="3530" spans="79:107" x14ac:dyDescent="0.2">
      <c r="CA3530" s="14"/>
      <c r="CB3530" s="13"/>
      <c r="CF3530" t="str">
        <f t="shared" si="1886"/>
        <v/>
      </c>
      <c r="CG3530" s="1" t="str">
        <f t="shared" si="1887"/>
        <v/>
      </c>
      <c r="CH3530" s="2" t="str">
        <f t="shared" si="1888"/>
        <v/>
      </c>
      <c r="CI3530" s="1" t="str">
        <f t="shared" si="1889"/>
        <v/>
      </c>
      <c r="CJ3530" s="12" t="str">
        <f t="shared" si="1866"/>
        <v/>
      </c>
      <c r="CK3530" s="13" t="str">
        <f t="shared" si="1867"/>
        <v/>
      </c>
      <c r="CL3530" t="str">
        <f t="shared" si="1868"/>
        <v/>
      </c>
      <c r="CM3530" s="1" t="str">
        <f t="shared" si="1869"/>
        <v/>
      </c>
      <c r="CN3530" t="str">
        <f t="shared" si="1870"/>
        <v/>
      </c>
      <c r="CO3530" t="str">
        <f t="shared" si="1871"/>
        <v/>
      </c>
      <c r="CP3530" t="str">
        <f t="shared" si="1872"/>
        <v/>
      </c>
      <c r="CQ3530" s="2" t="str">
        <f t="shared" si="1873"/>
        <v/>
      </c>
      <c r="CR3530" s="14" t="str">
        <f t="shared" si="1874"/>
        <v/>
      </c>
      <c r="CS3530" s="13" t="str">
        <f t="shared" si="1875"/>
        <v/>
      </c>
      <c r="CT3530" t="str">
        <f t="shared" si="1876"/>
        <v/>
      </c>
      <c r="CU3530" s="1" t="str">
        <f t="shared" si="1877"/>
        <v/>
      </c>
      <c r="CV3530" t="str">
        <f t="shared" si="1878"/>
        <v/>
      </c>
      <c r="CW3530" t="str">
        <f t="shared" si="1879"/>
        <v/>
      </c>
      <c r="CX3530" s="1" t="str">
        <f t="shared" si="1880"/>
        <v/>
      </c>
      <c r="CY3530" s="2" t="str">
        <f t="shared" si="1881"/>
        <v/>
      </c>
      <c r="CZ3530" s="1" t="str">
        <f t="shared" si="1882"/>
        <v/>
      </c>
      <c r="DA3530" s="12" t="str">
        <f t="shared" si="1883"/>
        <v/>
      </c>
      <c r="DB3530" s="13" t="str">
        <f t="shared" si="1884"/>
        <v/>
      </c>
      <c r="DC3530" t="str">
        <f t="shared" si="1885"/>
        <v/>
      </c>
    </row>
    <row r="3531" spans="79:107" x14ac:dyDescent="0.2">
      <c r="CA3531" s="14"/>
      <c r="CB3531" s="13"/>
      <c r="CF3531" t="str">
        <f t="shared" si="1886"/>
        <v/>
      </c>
      <c r="CG3531" s="1" t="str">
        <f t="shared" si="1887"/>
        <v/>
      </c>
      <c r="CH3531" s="2" t="str">
        <f t="shared" si="1888"/>
        <v/>
      </c>
      <c r="CI3531" s="1" t="str">
        <f t="shared" si="1889"/>
        <v/>
      </c>
      <c r="CJ3531" s="12" t="str">
        <f t="shared" si="1866"/>
        <v/>
      </c>
      <c r="CK3531" s="13" t="str">
        <f t="shared" si="1867"/>
        <v/>
      </c>
      <c r="CL3531" t="str">
        <f t="shared" si="1868"/>
        <v/>
      </c>
      <c r="CM3531" s="1" t="str">
        <f t="shared" si="1869"/>
        <v/>
      </c>
      <c r="CN3531" t="str">
        <f t="shared" si="1870"/>
        <v/>
      </c>
      <c r="CO3531" t="str">
        <f t="shared" si="1871"/>
        <v/>
      </c>
      <c r="CP3531" t="str">
        <f t="shared" si="1872"/>
        <v/>
      </c>
      <c r="CQ3531" s="2" t="str">
        <f t="shared" si="1873"/>
        <v/>
      </c>
      <c r="CR3531" s="14" t="str">
        <f t="shared" si="1874"/>
        <v/>
      </c>
      <c r="CS3531" s="13" t="str">
        <f t="shared" si="1875"/>
        <v/>
      </c>
      <c r="CT3531" t="str">
        <f t="shared" si="1876"/>
        <v/>
      </c>
      <c r="CU3531" s="1" t="str">
        <f t="shared" si="1877"/>
        <v/>
      </c>
      <c r="CV3531" t="str">
        <f t="shared" si="1878"/>
        <v/>
      </c>
      <c r="CW3531" t="str">
        <f t="shared" si="1879"/>
        <v/>
      </c>
      <c r="CX3531" s="1" t="str">
        <f t="shared" si="1880"/>
        <v/>
      </c>
      <c r="CY3531" s="2" t="str">
        <f t="shared" si="1881"/>
        <v/>
      </c>
      <c r="CZ3531" s="1" t="str">
        <f t="shared" si="1882"/>
        <v/>
      </c>
      <c r="DA3531" s="12" t="str">
        <f t="shared" si="1883"/>
        <v/>
      </c>
      <c r="DB3531" s="13" t="str">
        <f t="shared" si="1884"/>
        <v/>
      </c>
      <c r="DC3531" t="str">
        <f t="shared" si="1885"/>
        <v/>
      </c>
    </row>
    <row r="3532" spans="79:107" x14ac:dyDescent="0.2">
      <c r="CA3532" s="14"/>
      <c r="CB3532" s="13"/>
      <c r="CF3532" t="str">
        <f t="shared" si="1886"/>
        <v/>
      </c>
      <c r="CG3532" s="1" t="str">
        <f t="shared" si="1887"/>
        <v/>
      </c>
      <c r="CH3532" s="2" t="str">
        <f t="shared" si="1888"/>
        <v/>
      </c>
      <c r="CI3532" s="1" t="str">
        <f t="shared" si="1889"/>
        <v/>
      </c>
      <c r="CJ3532" s="12" t="str">
        <f t="shared" si="1866"/>
        <v/>
      </c>
      <c r="CK3532" s="13" t="str">
        <f t="shared" si="1867"/>
        <v/>
      </c>
      <c r="CL3532" t="str">
        <f t="shared" si="1868"/>
        <v/>
      </c>
      <c r="CM3532" s="1" t="str">
        <f t="shared" si="1869"/>
        <v/>
      </c>
      <c r="CN3532" t="str">
        <f t="shared" si="1870"/>
        <v/>
      </c>
      <c r="CO3532" t="str">
        <f t="shared" si="1871"/>
        <v/>
      </c>
      <c r="CP3532" t="str">
        <f t="shared" si="1872"/>
        <v/>
      </c>
      <c r="CQ3532" s="2" t="str">
        <f t="shared" si="1873"/>
        <v/>
      </c>
      <c r="CR3532" s="14" t="str">
        <f t="shared" si="1874"/>
        <v/>
      </c>
      <c r="CS3532" s="13" t="str">
        <f t="shared" si="1875"/>
        <v/>
      </c>
      <c r="CT3532" t="str">
        <f t="shared" si="1876"/>
        <v/>
      </c>
      <c r="CU3532" s="1" t="str">
        <f t="shared" si="1877"/>
        <v/>
      </c>
      <c r="CV3532" t="str">
        <f t="shared" si="1878"/>
        <v/>
      </c>
      <c r="CW3532" t="str">
        <f t="shared" si="1879"/>
        <v/>
      </c>
      <c r="CX3532" s="1" t="str">
        <f t="shared" si="1880"/>
        <v/>
      </c>
      <c r="CY3532" s="2" t="str">
        <f t="shared" si="1881"/>
        <v/>
      </c>
      <c r="CZ3532" s="1" t="str">
        <f t="shared" si="1882"/>
        <v/>
      </c>
      <c r="DA3532" s="12" t="str">
        <f t="shared" si="1883"/>
        <v/>
      </c>
      <c r="DB3532" s="13" t="str">
        <f t="shared" si="1884"/>
        <v/>
      </c>
      <c r="DC3532" t="str">
        <f t="shared" si="1885"/>
        <v/>
      </c>
    </row>
    <row r="3533" spans="79:107" x14ac:dyDescent="0.2">
      <c r="CA3533" s="14"/>
      <c r="CB3533" s="13"/>
      <c r="CF3533" t="str">
        <f t="shared" si="1886"/>
        <v/>
      </c>
      <c r="CG3533" s="1" t="str">
        <f t="shared" si="1887"/>
        <v/>
      </c>
      <c r="CH3533" s="2" t="str">
        <f t="shared" si="1888"/>
        <v/>
      </c>
      <c r="CI3533" s="1" t="str">
        <f t="shared" si="1889"/>
        <v/>
      </c>
      <c r="CJ3533" s="12" t="str">
        <f t="shared" si="1866"/>
        <v/>
      </c>
      <c r="CK3533" s="13" t="str">
        <f t="shared" si="1867"/>
        <v/>
      </c>
      <c r="CL3533" t="str">
        <f t="shared" si="1868"/>
        <v/>
      </c>
      <c r="CM3533" s="1" t="str">
        <f t="shared" si="1869"/>
        <v/>
      </c>
      <c r="CN3533" t="str">
        <f t="shared" si="1870"/>
        <v/>
      </c>
      <c r="CO3533" t="str">
        <f t="shared" si="1871"/>
        <v/>
      </c>
      <c r="CP3533" t="str">
        <f t="shared" si="1872"/>
        <v/>
      </c>
      <c r="CQ3533" s="2" t="str">
        <f t="shared" si="1873"/>
        <v/>
      </c>
      <c r="CR3533" s="14" t="str">
        <f t="shared" si="1874"/>
        <v/>
      </c>
      <c r="CS3533" s="13" t="str">
        <f t="shared" si="1875"/>
        <v/>
      </c>
      <c r="CT3533" t="str">
        <f t="shared" si="1876"/>
        <v/>
      </c>
      <c r="CU3533" s="1" t="str">
        <f t="shared" si="1877"/>
        <v/>
      </c>
      <c r="CV3533" t="str">
        <f t="shared" si="1878"/>
        <v/>
      </c>
      <c r="CW3533" t="str">
        <f t="shared" si="1879"/>
        <v/>
      </c>
      <c r="CX3533" s="1" t="str">
        <f t="shared" si="1880"/>
        <v/>
      </c>
      <c r="CY3533" s="2" t="str">
        <f t="shared" si="1881"/>
        <v/>
      </c>
      <c r="CZ3533" s="1" t="str">
        <f t="shared" si="1882"/>
        <v/>
      </c>
      <c r="DA3533" s="12" t="str">
        <f t="shared" si="1883"/>
        <v/>
      </c>
      <c r="DB3533" s="13" t="str">
        <f t="shared" si="1884"/>
        <v/>
      </c>
      <c r="DC3533" t="str">
        <f t="shared" si="1885"/>
        <v/>
      </c>
    </row>
    <row r="3534" spans="79:107" x14ac:dyDescent="0.2">
      <c r="CA3534" s="14"/>
      <c r="CB3534" s="13"/>
      <c r="CF3534" t="str">
        <f t="shared" si="1886"/>
        <v/>
      </c>
      <c r="CG3534" s="1" t="str">
        <f t="shared" si="1887"/>
        <v/>
      </c>
      <c r="CH3534" s="2" t="str">
        <f t="shared" si="1888"/>
        <v/>
      </c>
      <c r="CI3534" s="1" t="str">
        <f t="shared" si="1889"/>
        <v/>
      </c>
      <c r="CJ3534" s="12" t="str">
        <f t="shared" si="1866"/>
        <v/>
      </c>
      <c r="CK3534" s="13" t="str">
        <f t="shared" si="1867"/>
        <v/>
      </c>
      <c r="CL3534" t="str">
        <f t="shared" si="1868"/>
        <v/>
      </c>
      <c r="CM3534" s="1" t="str">
        <f t="shared" si="1869"/>
        <v/>
      </c>
      <c r="CN3534" t="str">
        <f t="shared" si="1870"/>
        <v/>
      </c>
      <c r="CO3534" t="str">
        <f t="shared" si="1871"/>
        <v/>
      </c>
      <c r="CP3534" t="str">
        <f t="shared" si="1872"/>
        <v/>
      </c>
      <c r="CQ3534" s="2" t="str">
        <f t="shared" si="1873"/>
        <v/>
      </c>
      <c r="CR3534" s="14" t="str">
        <f t="shared" si="1874"/>
        <v/>
      </c>
      <c r="CS3534" s="13" t="str">
        <f t="shared" si="1875"/>
        <v/>
      </c>
      <c r="CT3534" t="str">
        <f t="shared" si="1876"/>
        <v/>
      </c>
      <c r="CU3534" s="1" t="str">
        <f t="shared" si="1877"/>
        <v/>
      </c>
      <c r="CV3534" t="str">
        <f t="shared" si="1878"/>
        <v/>
      </c>
      <c r="CW3534" t="str">
        <f t="shared" si="1879"/>
        <v/>
      </c>
      <c r="CX3534" s="1" t="str">
        <f t="shared" si="1880"/>
        <v/>
      </c>
      <c r="CY3534" s="2" t="str">
        <f t="shared" si="1881"/>
        <v/>
      </c>
      <c r="CZ3534" s="1" t="str">
        <f t="shared" si="1882"/>
        <v/>
      </c>
      <c r="DA3534" s="12" t="str">
        <f t="shared" si="1883"/>
        <v/>
      </c>
      <c r="DB3534" s="13" t="str">
        <f t="shared" si="1884"/>
        <v/>
      </c>
      <c r="DC3534" t="str">
        <f t="shared" si="1885"/>
        <v/>
      </c>
    </row>
    <row r="3535" spans="79:107" x14ac:dyDescent="0.2">
      <c r="CA3535" s="14"/>
      <c r="CB3535" s="13"/>
      <c r="CF3535" t="str">
        <f t="shared" si="1886"/>
        <v/>
      </c>
      <c r="CG3535" s="1" t="str">
        <f t="shared" si="1887"/>
        <v/>
      </c>
      <c r="CH3535" s="2" t="str">
        <f t="shared" si="1888"/>
        <v/>
      </c>
      <c r="CI3535" s="1" t="str">
        <f t="shared" si="1889"/>
        <v/>
      </c>
      <c r="CJ3535" s="12" t="str">
        <f t="shared" si="1866"/>
        <v/>
      </c>
      <c r="CK3535" s="13" t="str">
        <f t="shared" si="1867"/>
        <v/>
      </c>
      <c r="CL3535" t="str">
        <f t="shared" si="1868"/>
        <v/>
      </c>
      <c r="CM3535" s="1" t="str">
        <f t="shared" si="1869"/>
        <v/>
      </c>
      <c r="CN3535" t="str">
        <f t="shared" si="1870"/>
        <v/>
      </c>
      <c r="CO3535" t="str">
        <f t="shared" si="1871"/>
        <v/>
      </c>
      <c r="CP3535" t="str">
        <f t="shared" si="1872"/>
        <v/>
      </c>
      <c r="CQ3535" s="2" t="str">
        <f t="shared" si="1873"/>
        <v/>
      </c>
      <c r="CR3535" s="14" t="str">
        <f t="shared" si="1874"/>
        <v/>
      </c>
      <c r="CS3535" s="13" t="str">
        <f t="shared" si="1875"/>
        <v/>
      </c>
      <c r="CT3535" t="str">
        <f t="shared" si="1876"/>
        <v/>
      </c>
      <c r="CU3535" s="1" t="str">
        <f t="shared" si="1877"/>
        <v/>
      </c>
      <c r="CV3535" t="str">
        <f t="shared" si="1878"/>
        <v/>
      </c>
      <c r="CW3535" t="str">
        <f t="shared" si="1879"/>
        <v/>
      </c>
      <c r="CX3535" s="1" t="str">
        <f t="shared" si="1880"/>
        <v/>
      </c>
      <c r="CY3535" s="2" t="str">
        <f t="shared" si="1881"/>
        <v/>
      </c>
      <c r="CZ3535" s="1" t="str">
        <f t="shared" si="1882"/>
        <v/>
      </c>
      <c r="DA3535" s="12" t="str">
        <f t="shared" si="1883"/>
        <v/>
      </c>
      <c r="DB3535" s="13" t="str">
        <f t="shared" si="1884"/>
        <v/>
      </c>
      <c r="DC3535" t="str">
        <f t="shared" si="1885"/>
        <v/>
      </c>
    </row>
    <row r="3536" spans="79:107" x14ac:dyDescent="0.2">
      <c r="CA3536" s="14"/>
      <c r="CB3536" s="13"/>
      <c r="CF3536" t="str">
        <f t="shared" si="1886"/>
        <v/>
      </c>
      <c r="CG3536" s="1" t="str">
        <f t="shared" si="1887"/>
        <v/>
      </c>
      <c r="CH3536" s="2" t="str">
        <f t="shared" si="1888"/>
        <v/>
      </c>
      <c r="CI3536" s="1" t="str">
        <f t="shared" si="1889"/>
        <v/>
      </c>
      <c r="CJ3536" s="12" t="str">
        <f t="shared" si="1866"/>
        <v/>
      </c>
      <c r="CK3536" s="13" t="str">
        <f t="shared" si="1867"/>
        <v/>
      </c>
      <c r="CL3536" t="str">
        <f t="shared" si="1868"/>
        <v/>
      </c>
      <c r="CM3536" s="1" t="str">
        <f t="shared" si="1869"/>
        <v/>
      </c>
      <c r="CN3536" t="str">
        <f t="shared" si="1870"/>
        <v/>
      </c>
      <c r="CO3536" t="str">
        <f t="shared" si="1871"/>
        <v/>
      </c>
      <c r="CP3536" t="str">
        <f t="shared" si="1872"/>
        <v/>
      </c>
      <c r="CQ3536" s="2" t="str">
        <f t="shared" si="1873"/>
        <v/>
      </c>
      <c r="CR3536" s="14" t="str">
        <f t="shared" si="1874"/>
        <v/>
      </c>
      <c r="CS3536" s="13" t="str">
        <f t="shared" si="1875"/>
        <v/>
      </c>
      <c r="CT3536" t="str">
        <f t="shared" si="1876"/>
        <v/>
      </c>
      <c r="CU3536" s="1" t="str">
        <f t="shared" si="1877"/>
        <v/>
      </c>
      <c r="CV3536" t="str">
        <f t="shared" si="1878"/>
        <v/>
      </c>
      <c r="CW3536" t="str">
        <f t="shared" si="1879"/>
        <v/>
      </c>
      <c r="CX3536" s="1" t="str">
        <f t="shared" si="1880"/>
        <v/>
      </c>
      <c r="CY3536" s="2" t="str">
        <f t="shared" si="1881"/>
        <v/>
      </c>
      <c r="CZ3536" s="1" t="str">
        <f t="shared" si="1882"/>
        <v/>
      </c>
      <c r="DA3536" s="12" t="str">
        <f t="shared" si="1883"/>
        <v/>
      </c>
      <c r="DB3536" s="13" t="str">
        <f t="shared" si="1884"/>
        <v/>
      </c>
      <c r="DC3536" t="str">
        <f t="shared" si="1885"/>
        <v/>
      </c>
    </row>
    <row r="3537" spans="79:107" x14ac:dyDescent="0.2">
      <c r="CA3537" s="14"/>
      <c r="CB3537" s="13"/>
      <c r="CF3537" t="str">
        <f t="shared" si="1886"/>
        <v/>
      </c>
      <c r="CG3537" s="1" t="str">
        <f t="shared" si="1887"/>
        <v/>
      </c>
      <c r="CH3537" s="2" t="str">
        <f t="shared" si="1888"/>
        <v/>
      </c>
      <c r="CI3537" s="1" t="str">
        <f t="shared" si="1889"/>
        <v/>
      </c>
      <c r="CJ3537" s="12" t="str">
        <f t="shared" si="1866"/>
        <v/>
      </c>
      <c r="CK3537" s="13" t="str">
        <f t="shared" si="1867"/>
        <v/>
      </c>
      <c r="CL3537" t="str">
        <f t="shared" si="1868"/>
        <v/>
      </c>
      <c r="CM3537" s="1" t="str">
        <f t="shared" si="1869"/>
        <v/>
      </c>
      <c r="CN3537" t="str">
        <f t="shared" si="1870"/>
        <v/>
      </c>
      <c r="CO3537" t="str">
        <f t="shared" si="1871"/>
        <v/>
      </c>
      <c r="CP3537" t="str">
        <f t="shared" si="1872"/>
        <v/>
      </c>
      <c r="CQ3537" s="2" t="str">
        <f t="shared" si="1873"/>
        <v/>
      </c>
      <c r="CR3537" s="14" t="str">
        <f t="shared" si="1874"/>
        <v/>
      </c>
      <c r="CS3537" s="13" t="str">
        <f t="shared" si="1875"/>
        <v/>
      </c>
      <c r="CT3537" t="str">
        <f t="shared" si="1876"/>
        <v/>
      </c>
      <c r="CU3537" s="1" t="str">
        <f t="shared" si="1877"/>
        <v/>
      </c>
      <c r="CV3537" t="str">
        <f t="shared" si="1878"/>
        <v/>
      </c>
      <c r="CW3537" t="str">
        <f t="shared" si="1879"/>
        <v/>
      </c>
      <c r="CX3537" s="1" t="str">
        <f t="shared" si="1880"/>
        <v/>
      </c>
      <c r="CY3537" s="2" t="str">
        <f t="shared" si="1881"/>
        <v/>
      </c>
      <c r="CZ3537" s="1" t="str">
        <f t="shared" si="1882"/>
        <v/>
      </c>
      <c r="DA3537" s="12" t="str">
        <f t="shared" si="1883"/>
        <v/>
      </c>
      <c r="DB3537" s="13" t="str">
        <f t="shared" si="1884"/>
        <v/>
      </c>
      <c r="DC3537" t="str">
        <f t="shared" si="1885"/>
        <v/>
      </c>
    </row>
    <row r="3538" spans="79:107" x14ac:dyDescent="0.2">
      <c r="CA3538" s="14"/>
      <c r="CB3538" s="13"/>
      <c r="CF3538" t="str">
        <f t="shared" si="1886"/>
        <v/>
      </c>
      <c r="CG3538" s="1" t="str">
        <f t="shared" si="1887"/>
        <v/>
      </c>
      <c r="CH3538" s="2" t="str">
        <f t="shared" si="1888"/>
        <v/>
      </c>
      <c r="CI3538" s="1" t="str">
        <f t="shared" si="1889"/>
        <v/>
      </c>
      <c r="CJ3538" s="12" t="str">
        <f t="shared" si="1866"/>
        <v/>
      </c>
      <c r="CK3538" s="13" t="str">
        <f t="shared" si="1867"/>
        <v/>
      </c>
      <c r="CL3538" t="str">
        <f t="shared" si="1868"/>
        <v/>
      </c>
      <c r="CM3538" s="1" t="str">
        <f t="shared" si="1869"/>
        <v/>
      </c>
      <c r="CN3538" t="str">
        <f t="shared" si="1870"/>
        <v/>
      </c>
      <c r="CO3538" t="str">
        <f t="shared" si="1871"/>
        <v/>
      </c>
      <c r="CP3538" t="str">
        <f t="shared" si="1872"/>
        <v/>
      </c>
      <c r="CQ3538" s="2" t="str">
        <f t="shared" si="1873"/>
        <v/>
      </c>
      <c r="CR3538" s="14" t="str">
        <f t="shared" si="1874"/>
        <v/>
      </c>
      <c r="CS3538" s="13" t="str">
        <f t="shared" si="1875"/>
        <v/>
      </c>
      <c r="CT3538" t="str">
        <f t="shared" si="1876"/>
        <v/>
      </c>
      <c r="CU3538" s="1" t="str">
        <f t="shared" si="1877"/>
        <v/>
      </c>
      <c r="CV3538" t="str">
        <f t="shared" si="1878"/>
        <v/>
      </c>
      <c r="CW3538" t="str">
        <f t="shared" si="1879"/>
        <v/>
      </c>
      <c r="CX3538" s="1" t="str">
        <f t="shared" si="1880"/>
        <v/>
      </c>
      <c r="CY3538" s="2" t="str">
        <f t="shared" si="1881"/>
        <v/>
      </c>
      <c r="CZ3538" s="1" t="str">
        <f t="shared" si="1882"/>
        <v/>
      </c>
      <c r="DA3538" s="12" t="str">
        <f t="shared" si="1883"/>
        <v/>
      </c>
      <c r="DB3538" s="13" t="str">
        <f t="shared" si="1884"/>
        <v/>
      </c>
      <c r="DC3538" t="str">
        <f t="shared" si="1885"/>
        <v/>
      </c>
    </row>
    <row r="3539" spans="79:107" x14ac:dyDescent="0.2">
      <c r="CA3539" s="14"/>
      <c r="CB3539" s="13"/>
      <c r="CF3539" t="str">
        <f t="shared" si="1886"/>
        <v/>
      </c>
      <c r="CG3539" s="1" t="str">
        <f t="shared" si="1887"/>
        <v/>
      </c>
      <c r="CH3539" s="2" t="str">
        <f t="shared" si="1888"/>
        <v/>
      </c>
      <c r="CI3539" s="1" t="str">
        <f t="shared" si="1889"/>
        <v/>
      </c>
      <c r="CJ3539" s="12" t="str">
        <f t="shared" si="1866"/>
        <v/>
      </c>
      <c r="CK3539" s="13" t="str">
        <f t="shared" si="1867"/>
        <v/>
      </c>
      <c r="CL3539" t="str">
        <f t="shared" si="1868"/>
        <v/>
      </c>
      <c r="CM3539" s="1" t="str">
        <f t="shared" si="1869"/>
        <v/>
      </c>
      <c r="CN3539" t="str">
        <f t="shared" si="1870"/>
        <v/>
      </c>
      <c r="CO3539" t="str">
        <f t="shared" si="1871"/>
        <v/>
      </c>
      <c r="CP3539" t="str">
        <f t="shared" si="1872"/>
        <v/>
      </c>
      <c r="CQ3539" s="2" t="str">
        <f t="shared" si="1873"/>
        <v/>
      </c>
      <c r="CR3539" s="14" t="str">
        <f t="shared" si="1874"/>
        <v/>
      </c>
      <c r="CS3539" s="13" t="str">
        <f t="shared" si="1875"/>
        <v/>
      </c>
      <c r="CT3539" t="str">
        <f t="shared" si="1876"/>
        <v/>
      </c>
      <c r="CU3539" s="1" t="str">
        <f t="shared" si="1877"/>
        <v/>
      </c>
      <c r="CV3539" t="str">
        <f t="shared" si="1878"/>
        <v/>
      </c>
      <c r="CW3539" t="str">
        <f t="shared" si="1879"/>
        <v/>
      </c>
      <c r="CX3539" s="1" t="str">
        <f t="shared" si="1880"/>
        <v/>
      </c>
      <c r="CY3539" s="2" t="str">
        <f t="shared" si="1881"/>
        <v/>
      </c>
      <c r="CZ3539" s="1" t="str">
        <f t="shared" si="1882"/>
        <v/>
      </c>
      <c r="DA3539" s="12" t="str">
        <f t="shared" si="1883"/>
        <v/>
      </c>
      <c r="DB3539" s="13" t="str">
        <f t="shared" si="1884"/>
        <v/>
      </c>
      <c r="DC3539" t="str">
        <f t="shared" si="1885"/>
        <v/>
      </c>
    </row>
    <row r="3540" spans="79:107" x14ac:dyDescent="0.2">
      <c r="CA3540" s="14"/>
      <c r="CB3540" s="13"/>
      <c r="CF3540" t="str">
        <f t="shared" si="1886"/>
        <v/>
      </c>
      <c r="CG3540" s="1" t="str">
        <f t="shared" si="1887"/>
        <v/>
      </c>
      <c r="CH3540" s="2" t="str">
        <f t="shared" si="1888"/>
        <v/>
      </c>
      <c r="CI3540" s="1" t="str">
        <f t="shared" si="1889"/>
        <v/>
      </c>
      <c r="CJ3540" s="12" t="str">
        <f t="shared" si="1866"/>
        <v/>
      </c>
      <c r="CK3540" s="13" t="str">
        <f t="shared" si="1867"/>
        <v/>
      </c>
      <c r="CL3540" t="str">
        <f t="shared" si="1868"/>
        <v/>
      </c>
      <c r="CM3540" s="1" t="str">
        <f t="shared" si="1869"/>
        <v/>
      </c>
      <c r="CN3540" t="str">
        <f t="shared" si="1870"/>
        <v/>
      </c>
      <c r="CO3540" t="str">
        <f t="shared" si="1871"/>
        <v/>
      </c>
      <c r="CP3540" t="str">
        <f t="shared" si="1872"/>
        <v/>
      </c>
      <c r="CQ3540" s="2" t="str">
        <f t="shared" si="1873"/>
        <v/>
      </c>
      <c r="CR3540" s="14" t="str">
        <f t="shared" si="1874"/>
        <v/>
      </c>
      <c r="CS3540" s="13" t="str">
        <f t="shared" si="1875"/>
        <v/>
      </c>
      <c r="CT3540" t="str">
        <f t="shared" si="1876"/>
        <v/>
      </c>
      <c r="CU3540" s="1" t="str">
        <f t="shared" si="1877"/>
        <v/>
      </c>
      <c r="CV3540" t="str">
        <f t="shared" si="1878"/>
        <v/>
      </c>
      <c r="CW3540" t="str">
        <f t="shared" si="1879"/>
        <v/>
      </c>
      <c r="CX3540" s="1" t="str">
        <f t="shared" si="1880"/>
        <v/>
      </c>
      <c r="CY3540" s="2" t="str">
        <f t="shared" si="1881"/>
        <v/>
      </c>
      <c r="CZ3540" s="1" t="str">
        <f t="shared" si="1882"/>
        <v/>
      </c>
      <c r="DA3540" s="12" t="str">
        <f t="shared" si="1883"/>
        <v/>
      </c>
      <c r="DB3540" s="13" t="str">
        <f t="shared" si="1884"/>
        <v/>
      </c>
      <c r="DC3540" t="str">
        <f t="shared" si="1885"/>
        <v/>
      </c>
    </row>
    <row r="3541" spans="79:107" x14ac:dyDescent="0.2">
      <c r="CA3541" s="14"/>
      <c r="CB3541" s="13"/>
      <c r="CF3541" t="str">
        <f t="shared" si="1886"/>
        <v/>
      </c>
      <c r="CG3541" s="1" t="str">
        <f t="shared" si="1887"/>
        <v/>
      </c>
      <c r="CH3541" s="2" t="str">
        <f t="shared" si="1888"/>
        <v/>
      </c>
      <c r="CI3541" s="1" t="str">
        <f t="shared" si="1889"/>
        <v/>
      </c>
      <c r="CJ3541" s="12" t="str">
        <f t="shared" si="1866"/>
        <v/>
      </c>
      <c r="CK3541" s="13" t="str">
        <f t="shared" si="1867"/>
        <v/>
      </c>
      <c r="CL3541" t="str">
        <f t="shared" si="1868"/>
        <v/>
      </c>
      <c r="CM3541" s="1" t="str">
        <f t="shared" si="1869"/>
        <v/>
      </c>
      <c r="CN3541" t="str">
        <f t="shared" si="1870"/>
        <v/>
      </c>
      <c r="CO3541" t="str">
        <f t="shared" si="1871"/>
        <v/>
      </c>
      <c r="CP3541" t="str">
        <f t="shared" si="1872"/>
        <v/>
      </c>
      <c r="CQ3541" s="2" t="str">
        <f t="shared" si="1873"/>
        <v/>
      </c>
      <c r="CR3541" s="14" t="str">
        <f t="shared" si="1874"/>
        <v/>
      </c>
      <c r="CS3541" s="13" t="str">
        <f t="shared" si="1875"/>
        <v/>
      </c>
      <c r="CT3541" t="str">
        <f t="shared" si="1876"/>
        <v/>
      </c>
      <c r="CU3541" s="1" t="str">
        <f t="shared" si="1877"/>
        <v/>
      </c>
      <c r="CV3541" t="str">
        <f t="shared" si="1878"/>
        <v/>
      </c>
      <c r="CW3541" t="str">
        <f t="shared" si="1879"/>
        <v/>
      </c>
      <c r="CX3541" s="1" t="str">
        <f t="shared" si="1880"/>
        <v/>
      </c>
      <c r="CY3541" s="2" t="str">
        <f t="shared" si="1881"/>
        <v/>
      </c>
      <c r="CZ3541" s="1" t="str">
        <f t="shared" si="1882"/>
        <v/>
      </c>
      <c r="DA3541" s="12" t="str">
        <f t="shared" si="1883"/>
        <v/>
      </c>
      <c r="DB3541" s="13" t="str">
        <f t="shared" si="1884"/>
        <v/>
      </c>
      <c r="DC3541" t="str">
        <f t="shared" si="1885"/>
        <v/>
      </c>
    </row>
    <row r="3542" spans="79:107" x14ac:dyDescent="0.2">
      <c r="CA3542" s="14"/>
      <c r="CB3542" s="13"/>
      <c r="CF3542" t="str">
        <f t="shared" si="1886"/>
        <v/>
      </c>
      <c r="CG3542" s="1" t="str">
        <f t="shared" si="1887"/>
        <v/>
      </c>
      <c r="CH3542" s="2" t="str">
        <f t="shared" si="1888"/>
        <v/>
      </c>
      <c r="CI3542" s="1" t="str">
        <f t="shared" si="1889"/>
        <v/>
      </c>
      <c r="CJ3542" s="12" t="str">
        <f t="shared" si="1866"/>
        <v/>
      </c>
      <c r="CK3542" s="13" t="str">
        <f t="shared" si="1867"/>
        <v/>
      </c>
      <c r="CL3542" t="str">
        <f t="shared" si="1868"/>
        <v/>
      </c>
      <c r="CM3542" s="1" t="str">
        <f t="shared" si="1869"/>
        <v/>
      </c>
      <c r="CN3542" t="str">
        <f t="shared" si="1870"/>
        <v/>
      </c>
      <c r="CO3542" t="str">
        <f t="shared" si="1871"/>
        <v/>
      </c>
      <c r="CP3542" t="str">
        <f t="shared" si="1872"/>
        <v/>
      </c>
      <c r="CQ3542" s="2" t="str">
        <f t="shared" si="1873"/>
        <v/>
      </c>
      <c r="CR3542" s="14" t="str">
        <f t="shared" si="1874"/>
        <v/>
      </c>
      <c r="CS3542" s="13" t="str">
        <f t="shared" si="1875"/>
        <v/>
      </c>
      <c r="CT3542" t="str">
        <f t="shared" si="1876"/>
        <v/>
      </c>
      <c r="CU3542" s="1" t="str">
        <f t="shared" si="1877"/>
        <v/>
      </c>
      <c r="CV3542" t="str">
        <f t="shared" si="1878"/>
        <v/>
      </c>
      <c r="CW3542" t="str">
        <f t="shared" si="1879"/>
        <v/>
      </c>
      <c r="CX3542" s="1" t="str">
        <f t="shared" si="1880"/>
        <v/>
      </c>
      <c r="CY3542" s="2" t="str">
        <f t="shared" si="1881"/>
        <v/>
      </c>
      <c r="CZ3542" s="1" t="str">
        <f t="shared" si="1882"/>
        <v/>
      </c>
      <c r="DA3542" s="12" t="str">
        <f t="shared" si="1883"/>
        <v/>
      </c>
      <c r="DB3542" s="13" t="str">
        <f t="shared" si="1884"/>
        <v/>
      </c>
      <c r="DC3542" t="str">
        <f t="shared" si="1885"/>
        <v/>
      </c>
    </row>
    <row r="3543" spans="79:107" x14ac:dyDescent="0.2">
      <c r="CA3543" s="14"/>
      <c r="CB3543" s="13"/>
      <c r="CF3543" t="str">
        <f t="shared" si="1886"/>
        <v/>
      </c>
      <c r="CG3543" s="1" t="str">
        <f t="shared" si="1887"/>
        <v/>
      </c>
      <c r="CH3543" s="2" t="str">
        <f t="shared" si="1888"/>
        <v/>
      </c>
      <c r="CI3543" s="1" t="str">
        <f t="shared" si="1889"/>
        <v/>
      </c>
      <c r="CJ3543" s="12" t="str">
        <f t="shared" si="1866"/>
        <v/>
      </c>
      <c r="CK3543" s="13" t="str">
        <f t="shared" si="1867"/>
        <v/>
      </c>
      <c r="CL3543" t="str">
        <f t="shared" si="1868"/>
        <v/>
      </c>
      <c r="CM3543" s="1" t="str">
        <f t="shared" si="1869"/>
        <v/>
      </c>
      <c r="CN3543" t="str">
        <f t="shared" si="1870"/>
        <v/>
      </c>
      <c r="CO3543" t="str">
        <f t="shared" si="1871"/>
        <v/>
      </c>
      <c r="CP3543" t="str">
        <f t="shared" si="1872"/>
        <v/>
      </c>
      <c r="CQ3543" s="2" t="str">
        <f t="shared" si="1873"/>
        <v/>
      </c>
      <c r="CR3543" s="14" t="str">
        <f t="shared" si="1874"/>
        <v/>
      </c>
      <c r="CS3543" s="13" t="str">
        <f t="shared" si="1875"/>
        <v/>
      </c>
      <c r="CT3543" t="str">
        <f t="shared" si="1876"/>
        <v/>
      </c>
      <c r="CU3543" s="1" t="str">
        <f t="shared" si="1877"/>
        <v/>
      </c>
      <c r="CV3543" t="str">
        <f t="shared" si="1878"/>
        <v/>
      </c>
      <c r="CW3543" t="str">
        <f t="shared" si="1879"/>
        <v/>
      </c>
      <c r="CX3543" s="1" t="str">
        <f t="shared" si="1880"/>
        <v/>
      </c>
      <c r="CY3543" s="2" t="str">
        <f t="shared" si="1881"/>
        <v/>
      </c>
      <c r="CZ3543" s="1" t="str">
        <f t="shared" si="1882"/>
        <v/>
      </c>
      <c r="DA3543" s="12" t="str">
        <f t="shared" si="1883"/>
        <v/>
      </c>
      <c r="DB3543" s="13" t="str">
        <f t="shared" si="1884"/>
        <v/>
      </c>
      <c r="DC3543" t="str">
        <f t="shared" si="1885"/>
        <v/>
      </c>
    </row>
    <row r="3544" spans="79:107" x14ac:dyDescent="0.2">
      <c r="CA3544" s="14"/>
      <c r="CB3544" s="13"/>
      <c r="CF3544" t="str">
        <f t="shared" si="1886"/>
        <v/>
      </c>
      <c r="CG3544" s="1" t="str">
        <f t="shared" si="1887"/>
        <v/>
      </c>
      <c r="CH3544" s="2" t="str">
        <f t="shared" si="1888"/>
        <v/>
      </c>
      <c r="CI3544" s="1" t="str">
        <f t="shared" si="1889"/>
        <v/>
      </c>
      <c r="CJ3544" s="12" t="str">
        <f t="shared" si="1866"/>
        <v/>
      </c>
      <c r="CK3544" s="13" t="str">
        <f t="shared" si="1867"/>
        <v/>
      </c>
      <c r="CL3544" t="str">
        <f t="shared" si="1868"/>
        <v/>
      </c>
      <c r="CM3544" s="1" t="str">
        <f t="shared" si="1869"/>
        <v/>
      </c>
      <c r="CN3544" t="str">
        <f t="shared" si="1870"/>
        <v/>
      </c>
      <c r="CO3544" t="str">
        <f t="shared" si="1871"/>
        <v/>
      </c>
      <c r="CP3544" t="str">
        <f t="shared" si="1872"/>
        <v/>
      </c>
      <c r="CQ3544" s="2" t="str">
        <f t="shared" si="1873"/>
        <v/>
      </c>
      <c r="CR3544" s="14" t="str">
        <f t="shared" si="1874"/>
        <v/>
      </c>
      <c r="CS3544" s="13" t="str">
        <f t="shared" si="1875"/>
        <v/>
      </c>
      <c r="CT3544" t="str">
        <f t="shared" si="1876"/>
        <v/>
      </c>
      <c r="CU3544" s="1" t="str">
        <f t="shared" si="1877"/>
        <v/>
      </c>
      <c r="CV3544" t="str">
        <f t="shared" si="1878"/>
        <v/>
      </c>
      <c r="CW3544" t="str">
        <f t="shared" si="1879"/>
        <v/>
      </c>
      <c r="CX3544" s="1" t="str">
        <f t="shared" si="1880"/>
        <v/>
      </c>
      <c r="CY3544" s="2" t="str">
        <f t="shared" si="1881"/>
        <v/>
      </c>
      <c r="CZ3544" s="1" t="str">
        <f t="shared" si="1882"/>
        <v/>
      </c>
      <c r="DA3544" s="12" t="str">
        <f t="shared" si="1883"/>
        <v/>
      </c>
      <c r="DB3544" s="13" t="str">
        <f t="shared" si="1884"/>
        <v/>
      </c>
      <c r="DC3544" t="str">
        <f t="shared" si="1885"/>
        <v/>
      </c>
    </row>
    <row r="3545" spans="79:107" x14ac:dyDescent="0.2">
      <c r="CA3545" s="14"/>
      <c r="CB3545" s="13"/>
      <c r="CF3545" t="str">
        <f t="shared" si="1886"/>
        <v/>
      </c>
      <c r="CG3545" s="1" t="str">
        <f t="shared" si="1887"/>
        <v/>
      </c>
      <c r="CH3545" s="2" t="str">
        <f t="shared" si="1888"/>
        <v/>
      </c>
      <c r="CI3545" s="1" t="str">
        <f t="shared" si="1889"/>
        <v/>
      </c>
      <c r="CJ3545" s="12" t="str">
        <f t="shared" si="1866"/>
        <v/>
      </c>
      <c r="CK3545" s="13" t="str">
        <f t="shared" si="1867"/>
        <v/>
      </c>
      <c r="CL3545" t="str">
        <f t="shared" si="1868"/>
        <v/>
      </c>
      <c r="CM3545" s="1" t="str">
        <f t="shared" si="1869"/>
        <v/>
      </c>
      <c r="CN3545" t="str">
        <f t="shared" si="1870"/>
        <v/>
      </c>
      <c r="CO3545" t="str">
        <f t="shared" si="1871"/>
        <v/>
      </c>
      <c r="CP3545" t="str">
        <f t="shared" si="1872"/>
        <v/>
      </c>
      <c r="CQ3545" s="2" t="str">
        <f t="shared" si="1873"/>
        <v/>
      </c>
      <c r="CR3545" s="14" t="str">
        <f t="shared" si="1874"/>
        <v/>
      </c>
      <c r="CS3545" s="13" t="str">
        <f t="shared" si="1875"/>
        <v/>
      </c>
      <c r="CT3545" t="str">
        <f t="shared" si="1876"/>
        <v/>
      </c>
      <c r="CU3545" s="1" t="str">
        <f t="shared" si="1877"/>
        <v/>
      </c>
      <c r="CV3545" t="str">
        <f t="shared" si="1878"/>
        <v/>
      </c>
      <c r="CW3545" t="str">
        <f t="shared" si="1879"/>
        <v/>
      </c>
      <c r="CX3545" s="1" t="str">
        <f t="shared" si="1880"/>
        <v/>
      </c>
      <c r="CY3545" s="2" t="str">
        <f t="shared" si="1881"/>
        <v/>
      </c>
      <c r="CZ3545" s="1" t="str">
        <f t="shared" si="1882"/>
        <v/>
      </c>
      <c r="DA3545" s="12" t="str">
        <f t="shared" si="1883"/>
        <v/>
      </c>
      <c r="DB3545" s="13" t="str">
        <f t="shared" si="1884"/>
        <v/>
      </c>
      <c r="DC3545" t="str">
        <f t="shared" si="1885"/>
        <v/>
      </c>
    </row>
    <row r="3546" spans="79:107" x14ac:dyDescent="0.2">
      <c r="CA3546" s="14"/>
      <c r="CB3546" s="13"/>
      <c r="CF3546" t="str">
        <f t="shared" si="1886"/>
        <v/>
      </c>
      <c r="CG3546" s="1" t="str">
        <f t="shared" si="1887"/>
        <v/>
      </c>
      <c r="CH3546" s="2" t="str">
        <f t="shared" si="1888"/>
        <v/>
      </c>
      <c r="CI3546" s="1" t="str">
        <f t="shared" si="1889"/>
        <v/>
      </c>
      <c r="CJ3546" s="12" t="str">
        <f t="shared" si="1866"/>
        <v/>
      </c>
      <c r="CK3546" s="13" t="str">
        <f t="shared" si="1867"/>
        <v/>
      </c>
      <c r="CL3546" t="str">
        <f t="shared" si="1868"/>
        <v/>
      </c>
      <c r="CM3546" s="1" t="str">
        <f t="shared" si="1869"/>
        <v/>
      </c>
      <c r="CN3546" t="str">
        <f t="shared" si="1870"/>
        <v/>
      </c>
      <c r="CO3546" t="str">
        <f t="shared" si="1871"/>
        <v/>
      </c>
      <c r="CP3546" t="str">
        <f t="shared" si="1872"/>
        <v/>
      </c>
      <c r="CQ3546" s="2" t="str">
        <f t="shared" si="1873"/>
        <v/>
      </c>
      <c r="CR3546" s="14" t="str">
        <f t="shared" si="1874"/>
        <v/>
      </c>
      <c r="CS3546" s="13" t="str">
        <f t="shared" si="1875"/>
        <v/>
      </c>
      <c r="CT3546" t="str">
        <f t="shared" si="1876"/>
        <v/>
      </c>
      <c r="CU3546" s="1" t="str">
        <f t="shared" si="1877"/>
        <v/>
      </c>
      <c r="CV3546" t="str">
        <f t="shared" si="1878"/>
        <v/>
      </c>
      <c r="CW3546" t="str">
        <f t="shared" si="1879"/>
        <v/>
      </c>
      <c r="CX3546" s="1" t="str">
        <f t="shared" si="1880"/>
        <v/>
      </c>
      <c r="CY3546" s="2" t="str">
        <f t="shared" si="1881"/>
        <v/>
      </c>
      <c r="CZ3546" s="1" t="str">
        <f t="shared" si="1882"/>
        <v/>
      </c>
      <c r="DA3546" s="12" t="str">
        <f t="shared" si="1883"/>
        <v/>
      </c>
      <c r="DB3546" s="13" t="str">
        <f t="shared" si="1884"/>
        <v/>
      </c>
      <c r="DC3546" t="str">
        <f t="shared" si="1885"/>
        <v/>
      </c>
    </row>
    <row r="3547" spans="79:107" x14ac:dyDescent="0.2">
      <c r="CA3547" s="14"/>
      <c r="CB3547" s="13"/>
      <c r="CF3547" t="str">
        <f t="shared" si="1886"/>
        <v/>
      </c>
      <c r="CG3547" s="1" t="str">
        <f t="shared" si="1887"/>
        <v/>
      </c>
      <c r="CH3547" s="2" t="str">
        <f t="shared" si="1888"/>
        <v/>
      </c>
      <c r="CI3547" s="1" t="str">
        <f t="shared" si="1889"/>
        <v/>
      </c>
      <c r="CJ3547" s="12" t="str">
        <f t="shared" si="1866"/>
        <v/>
      </c>
      <c r="CK3547" s="13" t="str">
        <f t="shared" si="1867"/>
        <v/>
      </c>
      <c r="CL3547" t="str">
        <f t="shared" si="1868"/>
        <v/>
      </c>
      <c r="CM3547" s="1" t="str">
        <f t="shared" si="1869"/>
        <v/>
      </c>
      <c r="CN3547" t="str">
        <f t="shared" si="1870"/>
        <v/>
      </c>
      <c r="CO3547" t="str">
        <f t="shared" si="1871"/>
        <v/>
      </c>
      <c r="CP3547" t="str">
        <f t="shared" si="1872"/>
        <v/>
      </c>
      <c r="CQ3547" s="2" t="str">
        <f t="shared" si="1873"/>
        <v/>
      </c>
      <c r="CR3547" s="14" t="str">
        <f t="shared" si="1874"/>
        <v/>
      </c>
      <c r="CS3547" s="13" t="str">
        <f t="shared" si="1875"/>
        <v/>
      </c>
      <c r="CT3547" t="str">
        <f t="shared" si="1876"/>
        <v/>
      </c>
      <c r="CU3547" s="1" t="str">
        <f t="shared" si="1877"/>
        <v/>
      </c>
      <c r="CV3547" t="str">
        <f t="shared" si="1878"/>
        <v/>
      </c>
      <c r="CW3547" t="str">
        <f t="shared" si="1879"/>
        <v/>
      </c>
      <c r="CX3547" s="1" t="str">
        <f t="shared" si="1880"/>
        <v/>
      </c>
      <c r="CY3547" s="2" t="str">
        <f t="shared" si="1881"/>
        <v/>
      </c>
      <c r="CZ3547" s="1" t="str">
        <f t="shared" si="1882"/>
        <v/>
      </c>
      <c r="DA3547" s="12" t="str">
        <f t="shared" si="1883"/>
        <v/>
      </c>
      <c r="DB3547" s="13" t="str">
        <f t="shared" si="1884"/>
        <v/>
      </c>
      <c r="DC3547" t="str">
        <f t="shared" si="1885"/>
        <v/>
      </c>
    </row>
    <row r="3548" spans="79:107" x14ac:dyDescent="0.2">
      <c r="CA3548" s="14"/>
      <c r="CB3548" s="13"/>
      <c r="CF3548" t="str">
        <f t="shared" si="1886"/>
        <v/>
      </c>
      <c r="CG3548" s="1" t="str">
        <f t="shared" si="1887"/>
        <v/>
      </c>
      <c r="CH3548" s="2" t="str">
        <f t="shared" si="1888"/>
        <v/>
      </c>
      <c r="CI3548" s="1" t="str">
        <f t="shared" si="1889"/>
        <v/>
      </c>
      <c r="CJ3548" s="12" t="str">
        <f t="shared" si="1866"/>
        <v/>
      </c>
      <c r="CK3548" s="13" t="str">
        <f t="shared" si="1867"/>
        <v/>
      </c>
      <c r="CL3548" t="str">
        <f t="shared" si="1868"/>
        <v/>
      </c>
      <c r="CM3548" s="1" t="str">
        <f t="shared" si="1869"/>
        <v/>
      </c>
      <c r="CN3548" t="str">
        <f t="shared" si="1870"/>
        <v/>
      </c>
      <c r="CO3548" t="str">
        <f t="shared" si="1871"/>
        <v/>
      </c>
      <c r="CP3548" t="str">
        <f t="shared" si="1872"/>
        <v/>
      </c>
      <c r="CQ3548" s="2" t="str">
        <f t="shared" si="1873"/>
        <v/>
      </c>
      <c r="CR3548" s="14" t="str">
        <f t="shared" si="1874"/>
        <v/>
      </c>
      <c r="CS3548" s="13" t="str">
        <f t="shared" si="1875"/>
        <v/>
      </c>
      <c r="CT3548" t="str">
        <f t="shared" si="1876"/>
        <v/>
      </c>
      <c r="CU3548" s="1" t="str">
        <f t="shared" si="1877"/>
        <v/>
      </c>
      <c r="CV3548" t="str">
        <f t="shared" si="1878"/>
        <v/>
      </c>
      <c r="CW3548" t="str">
        <f t="shared" si="1879"/>
        <v/>
      </c>
      <c r="CX3548" s="1" t="str">
        <f t="shared" si="1880"/>
        <v/>
      </c>
      <c r="CY3548" s="2" t="str">
        <f t="shared" si="1881"/>
        <v/>
      </c>
      <c r="CZ3548" s="1" t="str">
        <f t="shared" si="1882"/>
        <v/>
      </c>
      <c r="DA3548" s="12" t="str">
        <f t="shared" si="1883"/>
        <v/>
      </c>
      <c r="DB3548" s="13" t="str">
        <f t="shared" si="1884"/>
        <v/>
      </c>
      <c r="DC3548" t="str">
        <f t="shared" si="1885"/>
        <v/>
      </c>
    </row>
    <row r="3549" spans="79:107" x14ac:dyDescent="0.2">
      <c r="CA3549" s="14"/>
      <c r="CB3549" s="13"/>
      <c r="CF3549" t="str">
        <f t="shared" si="1886"/>
        <v/>
      </c>
      <c r="CG3549" s="1" t="str">
        <f t="shared" si="1887"/>
        <v/>
      </c>
      <c r="CH3549" s="2" t="str">
        <f t="shared" si="1888"/>
        <v/>
      </c>
      <c r="CI3549" s="1" t="str">
        <f t="shared" si="1889"/>
        <v/>
      </c>
      <c r="CJ3549" s="12" t="str">
        <f t="shared" si="1866"/>
        <v/>
      </c>
      <c r="CK3549" s="13" t="str">
        <f t="shared" si="1867"/>
        <v/>
      </c>
      <c r="CL3549" t="str">
        <f t="shared" si="1868"/>
        <v/>
      </c>
      <c r="CM3549" s="1" t="str">
        <f t="shared" si="1869"/>
        <v/>
      </c>
      <c r="CN3549" t="str">
        <f t="shared" si="1870"/>
        <v/>
      </c>
      <c r="CO3549" t="str">
        <f t="shared" si="1871"/>
        <v/>
      </c>
      <c r="CP3549" t="str">
        <f t="shared" si="1872"/>
        <v/>
      </c>
      <c r="CQ3549" s="2" t="str">
        <f t="shared" si="1873"/>
        <v/>
      </c>
      <c r="CR3549" s="14" t="str">
        <f t="shared" si="1874"/>
        <v/>
      </c>
      <c r="CS3549" s="13" t="str">
        <f t="shared" si="1875"/>
        <v/>
      </c>
      <c r="CT3549" t="str">
        <f t="shared" si="1876"/>
        <v/>
      </c>
      <c r="CU3549" s="1" t="str">
        <f t="shared" si="1877"/>
        <v/>
      </c>
      <c r="CV3549" t="str">
        <f t="shared" si="1878"/>
        <v/>
      </c>
      <c r="CW3549" t="str">
        <f t="shared" si="1879"/>
        <v/>
      </c>
      <c r="CX3549" s="1" t="str">
        <f t="shared" si="1880"/>
        <v/>
      </c>
      <c r="CY3549" s="2" t="str">
        <f t="shared" si="1881"/>
        <v/>
      </c>
      <c r="CZ3549" s="1" t="str">
        <f t="shared" si="1882"/>
        <v/>
      </c>
      <c r="DA3549" s="12" t="str">
        <f t="shared" si="1883"/>
        <v/>
      </c>
      <c r="DB3549" s="13" t="str">
        <f t="shared" si="1884"/>
        <v/>
      </c>
      <c r="DC3549" t="str">
        <f t="shared" si="1885"/>
        <v/>
      </c>
    </row>
    <row r="3550" spans="79:107" x14ac:dyDescent="0.2">
      <c r="CA3550" s="14"/>
      <c r="CB3550" s="13"/>
      <c r="CF3550" t="str">
        <f t="shared" si="1886"/>
        <v/>
      </c>
      <c r="CG3550" s="1" t="str">
        <f t="shared" si="1887"/>
        <v/>
      </c>
      <c r="CH3550" s="2" t="str">
        <f t="shared" si="1888"/>
        <v/>
      </c>
      <c r="CI3550" s="1" t="str">
        <f t="shared" si="1889"/>
        <v/>
      </c>
      <c r="CJ3550" s="12" t="str">
        <f t="shared" si="1866"/>
        <v/>
      </c>
      <c r="CK3550" s="13" t="str">
        <f t="shared" si="1867"/>
        <v/>
      </c>
      <c r="CL3550" t="str">
        <f t="shared" si="1868"/>
        <v/>
      </c>
      <c r="CM3550" s="1" t="str">
        <f t="shared" si="1869"/>
        <v/>
      </c>
      <c r="CN3550" t="str">
        <f t="shared" si="1870"/>
        <v/>
      </c>
      <c r="CO3550" t="str">
        <f t="shared" si="1871"/>
        <v/>
      </c>
      <c r="CP3550" t="str">
        <f t="shared" si="1872"/>
        <v/>
      </c>
      <c r="CQ3550" s="2" t="str">
        <f t="shared" si="1873"/>
        <v/>
      </c>
      <c r="CR3550" s="14" t="str">
        <f t="shared" si="1874"/>
        <v/>
      </c>
      <c r="CS3550" s="13" t="str">
        <f t="shared" si="1875"/>
        <v/>
      </c>
      <c r="CT3550" t="str">
        <f t="shared" si="1876"/>
        <v/>
      </c>
      <c r="CU3550" s="1" t="str">
        <f t="shared" si="1877"/>
        <v/>
      </c>
      <c r="CV3550" t="str">
        <f t="shared" si="1878"/>
        <v/>
      </c>
      <c r="CW3550" t="str">
        <f t="shared" si="1879"/>
        <v/>
      </c>
      <c r="CX3550" s="1" t="str">
        <f t="shared" si="1880"/>
        <v/>
      </c>
      <c r="CY3550" s="2" t="str">
        <f t="shared" si="1881"/>
        <v/>
      </c>
      <c r="CZ3550" s="1" t="str">
        <f t="shared" si="1882"/>
        <v/>
      </c>
      <c r="DA3550" s="12" t="str">
        <f t="shared" si="1883"/>
        <v/>
      </c>
      <c r="DB3550" s="13" t="str">
        <f t="shared" si="1884"/>
        <v/>
      </c>
      <c r="DC3550" t="str">
        <f t="shared" si="1885"/>
        <v/>
      </c>
    </row>
    <row r="3551" spans="79:107" x14ac:dyDescent="0.2">
      <c r="CA3551" s="14"/>
      <c r="CB3551" s="13"/>
      <c r="CF3551" t="str">
        <f t="shared" si="1886"/>
        <v/>
      </c>
      <c r="CG3551" s="1" t="str">
        <f t="shared" si="1887"/>
        <v/>
      </c>
      <c r="CH3551" s="2" t="str">
        <f t="shared" si="1888"/>
        <v/>
      </c>
      <c r="CI3551" s="1" t="str">
        <f t="shared" si="1889"/>
        <v/>
      </c>
      <c r="CJ3551" s="12" t="str">
        <f t="shared" si="1866"/>
        <v/>
      </c>
      <c r="CK3551" s="13" t="str">
        <f t="shared" si="1867"/>
        <v/>
      </c>
      <c r="CL3551" t="str">
        <f t="shared" si="1868"/>
        <v/>
      </c>
      <c r="CM3551" s="1" t="str">
        <f t="shared" si="1869"/>
        <v/>
      </c>
      <c r="CN3551" t="str">
        <f t="shared" si="1870"/>
        <v/>
      </c>
      <c r="CO3551" t="str">
        <f t="shared" si="1871"/>
        <v/>
      </c>
      <c r="CP3551" t="str">
        <f t="shared" si="1872"/>
        <v/>
      </c>
      <c r="CQ3551" s="2" t="str">
        <f t="shared" si="1873"/>
        <v/>
      </c>
      <c r="CR3551" s="14" t="str">
        <f t="shared" si="1874"/>
        <v/>
      </c>
      <c r="CS3551" s="13" t="str">
        <f t="shared" si="1875"/>
        <v/>
      </c>
      <c r="CT3551" t="str">
        <f t="shared" si="1876"/>
        <v/>
      </c>
      <c r="CU3551" s="1" t="str">
        <f t="shared" si="1877"/>
        <v/>
      </c>
      <c r="CV3551" t="str">
        <f t="shared" si="1878"/>
        <v/>
      </c>
      <c r="CW3551" t="str">
        <f t="shared" si="1879"/>
        <v/>
      </c>
      <c r="CX3551" s="1" t="str">
        <f t="shared" si="1880"/>
        <v/>
      </c>
      <c r="CY3551" s="2" t="str">
        <f t="shared" si="1881"/>
        <v/>
      </c>
      <c r="CZ3551" s="1" t="str">
        <f t="shared" si="1882"/>
        <v/>
      </c>
      <c r="DA3551" s="12" t="str">
        <f t="shared" si="1883"/>
        <v/>
      </c>
      <c r="DB3551" s="13" t="str">
        <f t="shared" si="1884"/>
        <v/>
      </c>
      <c r="DC3551" t="str">
        <f t="shared" si="1885"/>
        <v/>
      </c>
    </row>
    <row r="3552" spans="79:107" x14ac:dyDescent="0.2">
      <c r="CA3552" s="14"/>
      <c r="CB3552" s="13"/>
      <c r="CF3552" t="str">
        <f t="shared" si="1886"/>
        <v/>
      </c>
      <c r="CG3552" s="1" t="str">
        <f t="shared" si="1887"/>
        <v/>
      </c>
      <c r="CH3552" s="2" t="str">
        <f t="shared" si="1888"/>
        <v/>
      </c>
      <c r="CI3552" s="1" t="str">
        <f t="shared" si="1889"/>
        <v/>
      </c>
      <c r="CJ3552" s="12" t="str">
        <f t="shared" si="1866"/>
        <v/>
      </c>
      <c r="CK3552" s="13" t="str">
        <f t="shared" si="1867"/>
        <v/>
      </c>
      <c r="CL3552" t="str">
        <f t="shared" si="1868"/>
        <v/>
      </c>
      <c r="CM3552" s="1" t="str">
        <f t="shared" si="1869"/>
        <v/>
      </c>
      <c r="CN3552" t="str">
        <f t="shared" si="1870"/>
        <v/>
      </c>
      <c r="CO3552" t="str">
        <f t="shared" si="1871"/>
        <v/>
      </c>
      <c r="CP3552" t="str">
        <f t="shared" si="1872"/>
        <v/>
      </c>
      <c r="CQ3552" s="2" t="str">
        <f t="shared" si="1873"/>
        <v/>
      </c>
      <c r="CR3552" s="14" t="str">
        <f t="shared" si="1874"/>
        <v/>
      </c>
      <c r="CS3552" s="13" t="str">
        <f t="shared" si="1875"/>
        <v/>
      </c>
      <c r="CT3552" t="str">
        <f t="shared" si="1876"/>
        <v/>
      </c>
      <c r="CU3552" s="1" t="str">
        <f t="shared" si="1877"/>
        <v/>
      </c>
      <c r="CV3552" t="str">
        <f t="shared" si="1878"/>
        <v/>
      </c>
      <c r="CW3552" t="str">
        <f t="shared" si="1879"/>
        <v/>
      </c>
      <c r="CX3552" s="1" t="str">
        <f t="shared" si="1880"/>
        <v/>
      </c>
      <c r="CY3552" s="2" t="str">
        <f t="shared" si="1881"/>
        <v/>
      </c>
      <c r="CZ3552" s="1" t="str">
        <f t="shared" si="1882"/>
        <v/>
      </c>
      <c r="DA3552" s="12" t="str">
        <f t="shared" si="1883"/>
        <v/>
      </c>
      <c r="DB3552" s="13" t="str">
        <f t="shared" si="1884"/>
        <v/>
      </c>
      <c r="DC3552" t="str">
        <f t="shared" si="1885"/>
        <v/>
      </c>
    </row>
    <row r="3553" spans="79:107" x14ac:dyDescent="0.2">
      <c r="CA3553" s="14"/>
      <c r="CB3553" s="13"/>
      <c r="CF3553" t="str">
        <f t="shared" si="1886"/>
        <v/>
      </c>
      <c r="CG3553" s="1" t="str">
        <f t="shared" si="1887"/>
        <v/>
      </c>
      <c r="CH3553" s="2" t="str">
        <f t="shared" si="1888"/>
        <v/>
      </c>
      <c r="CI3553" s="1" t="str">
        <f t="shared" si="1889"/>
        <v/>
      </c>
      <c r="CJ3553" s="12" t="str">
        <f t="shared" si="1866"/>
        <v/>
      </c>
      <c r="CK3553" s="13" t="str">
        <f t="shared" si="1867"/>
        <v/>
      </c>
      <c r="CL3553" t="str">
        <f t="shared" si="1868"/>
        <v/>
      </c>
      <c r="CM3553" s="1" t="str">
        <f t="shared" si="1869"/>
        <v/>
      </c>
      <c r="CN3553" t="str">
        <f t="shared" si="1870"/>
        <v/>
      </c>
      <c r="CO3553" t="str">
        <f t="shared" si="1871"/>
        <v/>
      </c>
      <c r="CP3553" t="str">
        <f t="shared" si="1872"/>
        <v/>
      </c>
      <c r="CQ3553" s="2" t="str">
        <f t="shared" si="1873"/>
        <v/>
      </c>
      <c r="CR3553" s="14" t="str">
        <f t="shared" si="1874"/>
        <v/>
      </c>
      <c r="CS3553" s="13" t="str">
        <f t="shared" si="1875"/>
        <v/>
      </c>
      <c r="CT3553" t="str">
        <f t="shared" si="1876"/>
        <v/>
      </c>
      <c r="CU3553" s="1" t="str">
        <f t="shared" si="1877"/>
        <v/>
      </c>
      <c r="CV3553" t="str">
        <f t="shared" si="1878"/>
        <v/>
      </c>
      <c r="CW3553" t="str">
        <f t="shared" si="1879"/>
        <v/>
      </c>
      <c r="CX3553" s="1" t="str">
        <f t="shared" si="1880"/>
        <v/>
      </c>
      <c r="CY3553" s="2" t="str">
        <f t="shared" si="1881"/>
        <v/>
      </c>
      <c r="CZ3553" s="1" t="str">
        <f t="shared" si="1882"/>
        <v/>
      </c>
      <c r="DA3553" s="12" t="str">
        <f t="shared" si="1883"/>
        <v/>
      </c>
      <c r="DB3553" s="13" t="str">
        <f t="shared" si="1884"/>
        <v/>
      </c>
      <c r="DC3553" t="str">
        <f t="shared" si="1885"/>
        <v/>
      </c>
    </row>
    <row r="3554" spans="79:107" x14ac:dyDescent="0.2">
      <c r="CA3554" s="14"/>
      <c r="CB3554" s="13"/>
      <c r="CF3554" t="str">
        <f t="shared" si="1886"/>
        <v/>
      </c>
      <c r="CG3554" s="1" t="str">
        <f t="shared" si="1887"/>
        <v/>
      </c>
      <c r="CH3554" s="2" t="str">
        <f t="shared" si="1888"/>
        <v/>
      </c>
      <c r="CI3554" s="1" t="str">
        <f t="shared" si="1889"/>
        <v/>
      </c>
      <c r="CJ3554" s="12" t="str">
        <f t="shared" si="1866"/>
        <v/>
      </c>
      <c r="CK3554" s="13" t="str">
        <f t="shared" si="1867"/>
        <v/>
      </c>
      <c r="CL3554" t="str">
        <f t="shared" si="1868"/>
        <v/>
      </c>
      <c r="CM3554" s="1" t="str">
        <f t="shared" si="1869"/>
        <v/>
      </c>
      <c r="CN3554" t="str">
        <f t="shared" si="1870"/>
        <v/>
      </c>
      <c r="CO3554" t="str">
        <f t="shared" si="1871"/>
        <v/>
      </c>
      <c r="CP3554" t="str">
        <f t="shared" si="1872"/>
        <v/>
      </c>
      <c r="CQ3554" s="2" t="str">
        <f t="shared" si="1873"/>
        <v/>
      </c>
      <c r="CR3554" s="14" t="str">
        <f t="shared" si="1874"/>
        <v/>
      </c>
      <c r="CS3554" s="13" t="str">
        <f t="shared" si="1875"/>
        <v/>
      </c>
      <c r="CT3554" t="str">
        <f t="shared" si="1876"/>
        <v/>
      </c>
      <c r="CU3554" s="1" t="str">
        <f t="shared" si="1877"/>
        <v/>
      </c>
      <c r="CV3554" t="str">
        <f t="shared" si="1878"/>
        <v/>
      </c>
      <c r="CW3554" t="str">
        <f t="shared" si="1879"/>
        <v/>
      </c>
      <c r="CX3554" s="1" t="str">
        <f t="shared" si="1880"/>
        <v/>
      </c>
      <c r="CY3554" s="2" t="str">
        <f t="shared" si="1881"/>
        <v/>
      </c>
      <c r="CZ3554" s="1" t="str">
        <f t="shared" si="1882"/>
        <v/>
      </c>
      <c r="DA3554" s="12" t="str">
        <f t="shared" si="1883"/>
        <v/>
      </c>
      <c r="DB3554" s="13" t="str">
        <f t="shared" si="1884"/>
        <v/>
      </c>
      <c r="DC3554" t="str">
        <f t="shared" si="1885"/>
        <v/>
      </c>
    </row>
    <row r="3555" spans="79:107" x14ac:dyDescent="0.2">
      <c r="CA3555" s="14"/>
      <c r="CB3555" s="13"/>
      <c r="CF3555" t="str">
        <f t="shared" si="1886"/>
        <v/>
      </c>
      <c r="CG3555" s="1" t="str">
        <f t="shared" si="1887"/>
        <v/>
      </c>
      <c r="CH3555" s="2" t="str">
        <f t="shared" si="1888"/>
        <v/>
      </c>
      <c r="CI3555" s="1" t="str">
        <f t="shared" si="1889"/>
        <v/>
      </c>
      <c r="CJ3555" s="12" t="str">
        <f t="shared" si="1866"/>
        <v/>
      </c>
      <c r="CK3555" s="13" t="str">
        <f t="shared" si="1867"/>
        <v/>
      </c>
      <c r="CL3555" t="str">
        <f t="shared" si="1868"/>
        <v/>
      </c>
      <c r="CM3555" s="1" t="str">
        <f t="shared" si="1869"/>
        <v/>
      </c>
      <c r="CN3555" t="str">
        <f t="shared" si="1870"/>
        <v/>
      </c>
      <c r="CO3555" t="str">
        <f t="shared" si="1871"/>
        <v/>
      </c>
      <c r="CP3555" t="str">
        <f t="shared" si="1872"/>
        <v/>
      </c>
      <c r="CQ3555" s="2" t="str">
        <f t="shared" si="1873"/>
        <v/>
      </c>
      <c r="CR3555" s="14" t="str">
        <f t="shared" si="1874"/>
        <v/>
      </c>
      <c r="CS3555" s="13" t="str">
        <f t="shared" si="1875"/>
        <v/>
      </c>
      <c r="CT3555" t="str">
        <f t="shared" si="1876"/>
        <v/>
      </c>
      <c r="CU3555" s="1" t="str">
        <f t="shared" si="1877"/>
        <v/>
      </c>
      <c r="CV3555" t="str">
        <f t="shared" si="1878"/>
        <v/>
      </c>
      <c r="CW3555" t="str">
        <f t="shared" si="1879"/>
        <v/>
      </c>
      <c r="CX3555" s="1" t="str">
        <f t="shared" si="1880"/>
        <v/>
      </c>
      <c r="CY3555" s="2" t="str">
        <f t="shared" si="1881"/>
        <v/>
      </c>
      <c r="CZ3555" s="1" t="str">
        <f t="shared" si="1882"/>
        <v/>
      </c>
      <c r="DA3555" s="12" t="str">
        <f t="shared" si="1883"/>
        <v/>
      </c>
      <c r="DB3555" s="13" t="str">
        <f t="shared" si="1884"/>
        <v/>
      </c>
      <c r="DC3555" t="str">
        <f t="shared" si="1885"/>
        <v/>
      </c>
    </row>
    <row r="3556" spans="79:107" x14ac:dyDescent="0.2">
      <c r="CA3556" s="14"/>
      <c r="CB3556" s="13"/>
      <c r="CF3556" t="str">
        <f t="shared" si="1886"/>
        <v/>
      </c>
      <c r="CG3556" s="1" t="str">
        <f t="shared" si="1887"/>
        <v/>
      </c>
      <c r="CH3556" s="2" t="str">
        <f t="shared" si="1888"/>
        <v/>
      </c>
      <c r="CI3556" s="1" t="str">
        <f t="shared" si="1889"/>
        <v/>
      </c>
      <c r="CJ3556" s="12" t="str">
        <f t="shared" si="1866"/>
        <v/>
      </c>
      <c r="CK3556" s="13" t="str">
        <f t="shared" si="1867"/>
        <v/>
      </c>
      <c r="CL3556" t="str">
        <f t="shared" si="1868"/>
        <v/>
      </c>
      <c r="CM3556" s="1" t="str">
        <f t="shared" si="1869"/>
        <v/>
      </c>
      <c r="CN3556" t="str">
        <f t="shared" si="1870"/>
        <v/>
      </c>
      <c r="CO3556" t="str">
        <f t="shared" si="1871"/>
        <v/>
      </c>
      <c r="CP3556" t="str">
        <f t="shared" si="1872"/>
        <v/>
      </c>
      <c r="CQ3556" s="2" t="str">
        <f t="shared" si="1873"/>
        <v/>
      </c>
      <c r="CR3556" s="14" t="str">
        <f t="shared" si="1874"/>
        <v/>
      </c>
      <c r="CS3556" s="13" t="str">
        <f t="shared" si="1875"/>
        <v/>
      </c>
      <c r="CT3556" t="str">
        <f t="shared" si="1876"/>
        <v/>
      </c>
      <c r="CU3556" s="1" t="str">
        <f t="shared" si="1877"/>
        <v/>
      </c>
      <c r="CV3556" t="str">
        <f t="shared" si="1878"/>
        <v/>
      </c>
      <c r="CW3556" t="str">
        <f t="shared" si="1879"/>
        <v/>
      </c>
      <c r="CX3556" s="1" t="str">
        <f t="shared" si="1880"/>
        <v/>
      </c>
      <c r="CY3556" s="2" t="str">
        <f t="shared" si="1881"/>
        <v/>
      </c>
      <c r="CZ3556" s="1" t="str">
        <f t="shared" si="1882"/>
        <v/>
      </c>
      <c r="DA3556" s="12" t="str">
        <f t="shared" si="1883"/>
        <v/>
      </c>
      <c r="DB3556" s="13" t="str">
        <f t="shared" si="1884"/>
        <v/>
      </c>
      <c r="DC3556" t="str">
        <f t="shared" si="1885"/>
        <v/>
      </c>
    </row>
    <row r="3557" spans="79:107" x14ac:dyDescent="0.2">
      <c r="CA3557" s="14"/>
      <c r="CB3557" s="13"/>
      <c r="CF3557" t="str">
        <f t="shared" si="1886"/>
        <v/>
      </c>
      <c r="CG3557" s="1" t="str">
        <f t="shared" si="1887"/>
        <v/>
      </c>
      <c r="CH3557" s="2" t="str">
        <f t="shared" si="1888"/>
        <v/>
      </c>
      <c r="CI3557" s="1" t="str">
        <f t="shared" si="1889"/>
        <v/>
      </c>
      <c r="CJ3557" s="12" t="str">
        <f t="shared" si="1866"/>
        <v/>
      </c>
      <c r="CK3557" s="13" t="str">
        <f t="shared" si="1867"/>
        <v/>
      </c>
      <c r="CL3557" t="str">
        <f t="shared" si="1868"/>
        <v/>
      </c>
      <c r="CM3557" s="1" t="str">
        <f t="shared" si="1869"/>
        <v/>
      </c>
      <c r="CN3557" t="str">
        <f t="shared" si="1870"/>
        <v/>
      </c>
      <c r="CO3557" t="str">
        <f t="shared" si="1871"/>
        <v/>
      </c>
      <c r="CP3557" t="str">
        <f t="shared" si="1872"/>
        <v/>
      </c>
      <c r="CQ3557" s="2" t="str">
        <f t="shared" si="1873"/>
        <v/>
      </c>
      <c r="CR3557" s="14" t="str">
        <f t="shared" si="1874"/>
        <v/>
      </c>
      <c r="CS3557" s="13" t="str">
        <f t="shared" si="1875"/>
        <v/>
      </c>
      <c r="CT3557" t="str">
        <f t="shared" si="1876"/>
        <v/>
      </c>
      <c r="CU3557" s="1" t="str">
        <f t="shared" si="1877"/>
        <v/>
      </c>
      <c r="CV3557" t="str">
        <f t="shared" si="1878"/>
        <v/>
      </c>
      <c r="CW3557" t="str">
        <f t="shared" si="1879"/>
        <v/>
      </c>
      <c r="CX3557" s="1" t="str">
        <f t="shared" si="1880"/>
        <v/>
      </c>
      <c r="CY3557" s="2" t="str">
        <f t="shared" si="1881"/>
        <v/>
      </c>
      <c r="CZ3557" s="1" t="str">
        <f t="shared" si="1882"/>
        <v/>
      </c>
      <c r="DA3557" s="12" t="str">
        <f t="shared" si="1883"/>
        <v/>
      </c>
      <c r="DB3557" s="13" t="str">
        <f t="shared" si="1884"/>
        <v/>
      </c>
      <c r="DC3557" t="str">
        <f t="shared" si="1885"/>
        <v/>
      </c>
    </row>
    <row r="3558" spans="79:107" x14ac:dyDescent="0.2">
      <c r="CA3558" s="14"/>
      <c r="CB3558" s="13"/>
      <c r="CF3558" t="str">
        <f t="shared" si="1886"/>
        <v/>
      </c>
      <c r="CG3558" s="1" t="str">
        <f t="shared" si="1887"/>
        <v/>
      </c>
      <c r="CH3558" s="2" t="str">
        <f t="shared" si="1888"/>
        <v/>
      </c>
      <c r="CI3558" s="1" t="str">
        <f t="shared" si="1889"/>
        <v/>
      </c>
      <c r="CJ3558" s="12" t="str">
        <f t="shared" si="1866"/>
        <v/>
      </c>
      <c r="CK3558" s="13" t="str">
        <f t="shared" si="1867"/>
        <v/>
      </c>
      <c r="CL3558" t="str">
        <f t="shared" si="1868"/>
        <v/>
      </c>
      <c r="CM3558" s="1" t="str">
        <f t="shared" si="1869"/>
        <v/>
      </c>
      <c r="CN3558" t="str">
        <f t="shared" si="1870"/>
        <v/>
      </c>
      <c r="CO3558" t="str">
        <f t="shared" si="1871"/>
        <v/>
      </c>
      <c r="CP3558" t="str">
        <f t="shared" si="1872"/>
        <v/>
      </c>
      <c r="CQ3558" s="2" t="str">
        <f t="shared" si="1873"/>
        <v/>
      </c>
      <c r="CR3558" s="14" t="str">
        <f t="shared" si="1874"/>
        <v/>
      </c>
      <c r="CS3558" s="13" t="str">
        <f t="shared" si="1875"/>
        <v/>
      </c>
      <c r="CT3558" t="str">
        <f t="shared" si="1876"/>
        <v/>
      </c>
      <c r="CU3558" s="1" t="str">
        <f t="shared" si="1877"/>
        <v/>
      </c>
      <c r="CV3558" t="str">
        <f t="shared" si="1878"/>
        <v/>
      </c>
      <c r="CW3558" t="str">
        <f t="shared" si="1879"/>
        <v/>
      </c>
      <c r="CX3558" s="1" t="str">
        <f t="shared" si="1880"/>
        <v/>
      </c>
      <c r="CY3558" s="2" t="str">
        <f t="shared" si="1881"/>
        <v/>
      </c>
      <c r="CZ3558" s="1" t="str">
        <f t="shared" si="1882"/>
        <v/>
      </c>
      <c r="DA3558" s="12" t="str">
        <f t="shared" si="1883"/>
        <v/>
      </c>
      <c r="DB3558" s="13" t="str">
        <f t="shared" si="1884"/>
        <v/>
      </c>
      <c r="DC3558" t="str">
        <f t="shared" si="1885"/>
        <v/>
      </c>
    </row>
    <row r="3559" spans="79:107" x14ac:dyDescent="0.2">
      <c r="CA3559" s="14"/>
      <c r="CB3559" s="13"/>
      <c r="CF3559" t="str">
        <f t="shared" si="1886"/>
        <v/>
      </c>
      <c r="CG3559" s="1" t="str">
        <f t="shared" si="1887"/>
        <v/>
      </c>
      <c r="CH3559" s="2" t="str">
        <f t="shared" si="1888"/>
        <v/>
      </c>
      <c r="CI3559" s="1" t="str">
        <f t="shared" si="1889"/>
        <v/>
      </c>
      <c r="CJ3559" s="12" t="str">
        <f t="shared" si="1866"/>
        <v/>
      </c>
      <c r="CK3559" s="13" t="str">
        <f t="shared" si="1867"/>
        <v/>
      </c>
      <c r="CL3559" t="str">
        <f t="shared" si="1868"/>
        <v/>
      </c>
      <c r="CM3559" s="1" t="str">
        <f t="shared" si="1869"/>
        <v/>
      </c>
      <c r="CN3559" t="str">
        <f t="shared" si="1870"/>
        <v/>
      </c>
      <c r="CO3559" t="str">
        <f t="shared" si="1871"/>
        <v/>
      </c>
      <c r="CP3559" t="str">
        <f t="shared" si="1872"/>
        <v/>
      </c>
      <c r="CQ3559" s="2" t="str">
        <f t="shared" si="1873"/>
        <v/>
      </c>
      <c r="CR3559" s="14" t="str">
        <f t="shared" si="1874"/>
        <v/>
      </c>
      <c r="CS3559" s="13" t="str">
        <f t="shared" si="1875"/>
        <v/>
      </c>
      <c r="CT3559" t="str">
        <f t="shared" si="1876"/>
        <v/>
      </c>
      <c r="CU3559" s="1" t="str">
        <f t="shared" si="1877"/>
        <v/>
      </c>
      <c r="CV3559" t="str">
        <f t="shared" si="1878"/>
        <v/>
      </c>
      <c r="CW3559" t="str">
        <f t="shared" si="1879"/>
        <v/>
      </c>
      <c r="CX3559" s="1" t="str">
        <f t="shared" si="1880"/>
        <v/>
      </c>
      <c r="CY3559" s="2" t="str">
        <f t="shared" si="1881"/>
        <v/>
      </c>
      <c r="CZ3559" s="1" t="str">
        <f t="shared" si="1882"/>
        <v/>
      </c>
      <c r="DA3559" s="12" t="str">
        <f t="shared" si="1883"/>
        <v/>
      </c>
      <c r="DB3559" s="13" t="str">
        <f t="shared" si="1884"/>
        <v/>
      </c>
      <c r="DC3559" t="str">
        <f t="shared" si="1885"/>
        <v/>
      </c>
    </row>
    <row r="3560" spans="79:107" x14ac:dyDescent="0.2">
      <c r="CA3560" s="14"/>
      <c r="CB3560" s="13"/>
      <c r="CF3560" t="str">
        <f t="shared" si="1886"/>
        <v/>
      </c>
      <c r="CG3560" s="1" t="str">
        <f t="shared" si="1887"/>
        <v/>
      </c>
      <c r="CH3560" s="2" t="str">
        <f t="shared" si="1888"/>
        <v/>
      </c>
      <c r="CI3560" s="1" t="str">
        <f t="shared" si="1889"/>
        <v/>
      </c>
      <c r="CJ3560" s="12" t="str">
        <f t="shared" si="1866"/>
        <v/>
      </c>
      <c r="CK3560" s="13" t="str">
        <f t="shared" si="1867"/>
        <v/>
      </c>
      <c r="CL3560" t="str">
        <f t="shared" si="1868"/>
        <v/>
      </c>
      <c r="CM3560" s="1" t="str">
        <f t="shared" si="1869"/>
        <v/>
      </c>
      <c r="CN3560" t="str">
        <f t="shared" si="1870"/>
        <v/>
      </c>
      <c r="CO3560" t="str">
        <f t="shared" si="1871"/>
        <v/>
      </c>
      <c r="CP3560" t="str">
        <f t="shared" si="1872"/>
        <v/>
      </c>
      <c r="CQ3560" s="2" t="str">
        <f t="shared" si="1873"/>
        <v/>
      </c>
      <c r="CR3560" s="14" t="str">
        <f t="shared" si="1874"/>
        <v/>
      </c>
      <c r="CS3560" s="13" t="str">
        <f t="shared" si="1875"/>
        <v/>
      </c>
      <c r="CT3560" t="str">
        <f t="shared" si="1876"/>
        <v/>
      </c>
      <c r="CU3560" s="1" t="str">
        <f t="shared" si="1877"/>
        <v/>
      </c>
      <c r="CV3560" t="str">
        <f t="shared" si="1878"/>
        <v/>
      </c>
      <c r="CW3560" t="str">
        <f t="shared" si="1879"/>
        <v/>
      </c>
      <c r="CX3560" s="1" t="str">
        <f t="shared" si="1880"/>
        <v/>
      </c>
      <c r="CY3560" s="2" t="str">
        <f t="shared" si="1881"/>
        <v/>
      </c>
      <c r="CZ3560" s="1" t="str">
        <f t="shared" si="1882"/>
        <v/>
      </c>
      <c r="DA3560" s="12" t="str">
        <f t="shared" si="1883"/>
        <v/>
      </c>
      <c r="DB3560" s="13" t="str">
        <f t="shared" si="1884"/>
        <v/>
      </c>
      <c r="DC3560" t="str">
        <f t="shared" si="1885"/>
        <v/>
      </c>
    </row>
    <row r="3561" spans="79:107" x14ac:dyDescent="0.2">
      <c r="CA3561" s="14"/>
      <c r="CB3561" s="13"/>
      <c r="CF3561" t="str">
        <f t="shared" si="1886"/>
        <v/>
      </c>
      <c r="CG3561" s="1" t="str">
        <f t="shared" si="1887"/>
        <v/>
      </c>
      <c r="CH3561" s="2" t="str">
        <f t="shared" si="1888"/>
        <v/>
      </c>
      <c r="CI3561" s="1" t="str">
        <f t="shared" si="1889"/>
        <v/>
      </c>
      <c r="CJ3561" s="12" t="str">
        <f t="shared" si="1866"/>
        <v/>
      </c>
      <c r="CK3561" s="13" t="str">
        <f t="shared" si="1867"/>
        <v/>
      </c>
      <c r="CL3561" t="str">
        <f t="shared" si="1868"/>
        <v/>
      </c>
      <c r="CM3561" s="1" t="str">
        <f t="shared" si="1869"/>
        <v/>
      </c>
      <c r="CN3561" t="str">
        <f t="shared" si="1870"/>
        <v/>
      </c>
      <c r="CO3561" t="str">
        <f t="shared" si="1871"/>
        <v/>
      </c>
      <c r="CP3561" t="str">
        <f t="shared" si="1872"/>
        <v/>
      </c>
      <c r="CQ3561" s="2" t="str">
        <f t="shared" si="1873"/>
        <v/>
      </c>
      <c r="CR3561" s="14" t="str">
        <f t="shared" si="1874"/>
        <v/>
      </c>
      <c r="CS3561" s="13" t="str">
        <f t="shared" si="1875"/>
        <v/>
      </c>
      <c r="CT3561" t="str">
        <f t="shared" si="1876"/>
        <v/>
      </c>
      <c r="CU3561" s="1" t="str">
        <f t="shared" si="1877"/>
        <v/>
      </c>
      <c r="CV3561" t="str">
        <f t="shared" si="1878"/>
        <v/>
      </c>
      <c r="CW3561" t="str">
        <f t="shared" si="1879"/>
        <v/>
      </c>
      <c r="CX3561" s="1" t="str">
        <f t="shared" si="1880"/>
        <v/>
      </c>
      <c r="CY3561" s="2" t="str">
        <f t="shared" si="1881"/>
        <v/>
      </c>
      <c r="CZ3561" s="1" t="str">
        <f t="shared" si="1882"/>
        <v/>
      </c>
      <c r="DA3561" s="12" t="str">
        <f t="shared" si="1883"/>
        <v/>
      </c>
      <c r="DB3561" s="13" t="str">
        <f t="shared" si="1884"/>
        <v/>
      </c>
      <c r="DC3561" t="str">
        <f t="shared" si="1885"/>
        <v/>
      </c>
    </row>
    <row r="3562" spans="79:107" x14ac:dyDescent="0.2">
      <c r="CA3562" s="14"/>
      <c r="CB3562" s="13"/>
      <c r="CF3562" t="str">
        <f t="shared" si="1886"/>
        <v/>
      </c>
      <c r="CG3562" s="1" t="str">
        <f t="shared" si="1887"/>
        <v/>
      </c>
      <c r="CH3562" s="2" t="str">
        <f t="shared" si="1888"/>
        <v/>
      </c>
      <c r="CI3562" s="1" t="str">
        <f t="shared" si="1889"/>
        <v/>
      </c>
      <c r="CJ3562" s="12" t="str">
        <f t="shared" si="1866"/>
        <v/>
      </c>
      <c r="CK3562" s="13" t="str">
        <f t="shared" si="1867"/>
        <v/>
      </c>
      <c r="CL3562" t="str">
        <f t="shared" si="1868"/>
        <v/>
      </c>
      <c r="CM3562" s="1" t="str">
        <f t="shared" si="1869"/>
        <v/>
      </c>
      <c r="CN3562" t="str">
        <f t="shared" si="1870"/>
        <v/>
      </c>
      <c r="CO3562" t="str">
        <f t="shared" si="1871"/>
        <v/>
      </c>
      <c r="CP3562" t="str">
        <f t="shared" si="1872"/>
        <v/>
      </c>
      <c r="CQ3562" s="2" t="str">
        <f t="shared" si="1873"/>
        <v/>
      </c>
      <c r="CR3562" s="14" t="str">
        <f t="shared" si="1874"/>
        <v/>
      </c>
      <c r="CS3562" s="13" t="str">
        <f t="shared" si="1875"/>
        <v/>
      </c>
      <c r="CT3562" t="str">
        <f t="shared" si="1876"/>
        <v/>
      </c>
      <c r="CU3562" s="1" t="str">
        <f t="shared" si="1877"/>
        <v/>
      </c>
      <c r="CV3562" t="str">
        <f t="shared" si="1878"/>
        <v/>
      </c>
      <c r="CW3562" t="str">
        <f t="shared" si="1879"/>
        <v/>
      </c>
      <c r="CX3562" s="1" t="str">
        <f t="shared" si="1880"/>
        <v/>
      </c>
      <c r="CY3562" s="2" t="str">
        <f t="shared" si="1881"/>
        <v/>
      </c>
      <c r="CZ3562" s="1" t="str">
        <f t="shared" si="1882"/>
        <v/>
      </c>
      <c r="DA3562" s="12" t="str">
        <f t="shared" si="1883"/>
        <v/>
      </c>
      <c r="DB3562" s="13" t="str">
        <f t="shared" si="1884"/>
        <v/>
      </c>
      <c r="DC3562" t="str">
        <f t="shared" si="1885"/>
        <v/>
      </c>
    </row>
    <row r="3563" spans="79:107" x14ac:dyDescent="0.2">
      <c r="CA3563" s="14"/>
      <c r="CB3563" s="13"/>
      <c r="CF3563" t="str">
        <f t="shared" si="1886"/>
        <v/>
      </c>
      <c r="CG3563" s="1" t="str">
        <f t="shared" si="1887"/>
        <v/>
      </c>
      <c r="CH3563" s="2" t="str">
        <f t="shared" si="1888"/>
        <v/>
      </c>
      <c r="CI3563" s="1" t="str">
        <f t="shared" si="1889"/>
        <v/>
      </c>
      <c r="CJ3563" s="12" t="str">
        <f t="shared" si="1866"/>
        <v/>
      </c>
      <c r="CK3563" s="13" t="str">
        <f t="shared" si="1867"/>
        <v/>
      </c>
      <c r="CL3563" t="str">
        <f t="shared" si="1868"/>
        <v/>
      </c>
      <c r="CM3563" s="1" t="str">
        <f t="shared" si="1869"/>
        <v/>
      </c>
      <c r="CN3563" t="str">
        <f t="shared" si="1870"/>
        <v/>
      </c>
      <c r="CO3563" t="str">
        <f t="shared" si="1871"/>
        <v/>
      </c>
      <c r="CP3563" t="str">
        <f t="shared" si="1872"/>
        <v/>
      </c>
      <c r="CQ3563" s="2" t="str">
        <f t="shared" si="1873"/>
        <v/>
      </c>
      <c r="CR3563" s="14" t="str">
        <f t="shared" si="1874"/>
        <v/>
      </c>
      <c r="CS3563" s="13" t="str">
        <f t="shared" si="1875"/>
        <v/>
      </c>
      <c r="CT3563" t="str">
        <f t="shared" si="1876"/>
        <v/>
      </c>
      <c r="CU3563" s="1" t="str">
        <f t="shared" si="1877"/>
        <v/>
      </c>
      <c r="CV3563" t="str">
        <f t="shared" si="1878"/>
        <v/>
      </c>
      <c r="CW3563" t="str">
        <f t="shared" si="1879"/>
        <v/>
      </c>
      <c r="CX3563" s="1" t="str">
        <f t="shared" si="1880"/>
        <v/>
      </c>
      <c r="CY3563" s="2" t="str">
        <f t="shared" si="1881"/>
        <v/>
      </c>
      <c r="CZ3563" s="1" t="str">
        <f t="shared" si="1882"/>
        <v/>
      </c>
      <c r="DA3563" s="12" t="str">
        <f t="shared" si="1883"/>
        <v/>
      </c>
      <c r="DB3563" s="13" t="str">
        <f t="shared" si="1884"/>
        <v/>
      </c>
      <c r="DC3563" t="str">
        <f t="shared" si="1885"/>
        <v/>
      </c>
    </row>
    <row r="3564" spans="79:107" x14ac:dyDescent="0.2">
      <c r="CA3564" s="14"/>
      <c r="CB3564" s="13"/>
      <c r="CF3564" t="str">
        <f t="shared" si="1886"/>
        <v/>
      </c>
      <c r="CG3564" s="1" t="str">
        <f t="shared" si="1887"/>
        <v/>
      </c>
      <c r="CH3564" s="2" t="str">
        <f t="shared" si="1888"/>
        <v/>
      </c>
      <c r="CI3564" s="1" t="str">
        <f t="shared" si="1889"/>
        <v/>
      </c>
      <c r="CJ3564" s="12" t="str">
        <f t="shared" si="1866"/>
        <v/>
      </c>
      <c r="CK3564" s="13" t="str">
        <f t="shared" si="1867"/>
        <v/>
      </c>
      <c r="CL3564" t="str">
        <f t="shared" si="1868"/>
        <v/>
      </c>
      <c r="CM3564" s="1" t="str">
        <f t="shared" si="1869"/>
        <v/>
      </c>
      <c r="CN3564" t="str">
        <f t="shared" si="1870"/>
        <v/>
      </c>
      <c r="CO3564" t="str">
        <f t="shared" si="1871"/>
        <v/>
      </c>
      <c r="CP3564" t="str">
        <f t="shared" si="1872"/>
        <v/>
      </c>
      <c r="CQ3564" s="2" t="str">
        <f t="shared" si="1873"/>
        <v/>
      </c>
      <c r="CR3564" s="14" t="str">
        <f t="shared" si="1874"/>
        <v/>
      </c>
      <c r="CS3564" s="13" t="str">
        <f t="shared" si="1875"/>
        <v/>
      </c>
      <c r="CT3564" t="str">
        <f t="shared" si="1876"/>
        <v/>
      </c>
      <c r="CU3564" s="1" t="str">
        <f t="shared" si="1877"/>
        <v/>
      </c>
      <c r="CV3564" t="str">
        <f t="shared" si="1878"/>
        <v/>
      </c>
      <c r="CW3564" t="str">
        <f t="shared" si="1879"/>
        <v/>
      </c>
      <c r="CX3564" s="1" t="str">
        <f t="shared" si="1880"/>
        <v/>
      </c>
      <c r="CY3564" s="2" t="str">
        <f t="shared" si="1881"/>
        <v/>
      </c>
      <c r="CZ3564" s="1" t="str">
        <f t="shared" si="1882"/>
        <v/>
      </c>
      <c r="DA3564" s="12" t="str">
        <f t="shared" si="1883"/>
        <v/>
      </c>
      <c r="DB3564" s="13" t="str">
        <f t="shared" si="1884"/>
        <v/>
      </c>
      <c r="DC3564" t="str">
        <f t="shared" si="1885"/>
        <v/>
      </c>
    </row>
    <row r="3565" spans="79:107" x14ac:dyDescent="0.2">
      <c r="CA3565" s="14"/>
      <c r="CB3565" s="13"/>
      <c r="CF3565" t="str">
        <f t="shared" si="1886"/>
        <v/>
      </c>
      <c r="CG3565" s="1" t="str">
        <f t="shared" si="1887"/>
        <v/>
      </c>
      <c r="CH3565" s="2" t="str">
        <f t="shared" si="1888"/>
        <v/>
      </c>
      <c r="CI3565" s="1" t="str">
        <f t="shared" si="1889"/>
        <v/>
      </c>
      <c r="CJ3565" s="12" t="str">
        <f t="shared" si="1866"/>
        <v/>
      </c>
      <c r="CK3565" s="13" t="str">
        <f t="shared" si="1867"/>
        <v/>
      </c>
      <c r="CL3565" t="str">
        <f t="shared" si="1868"/>
        <v/>
      </c>
      <c r="CM3565" s="1" t="str">
        <f t="shared" si="1869"/>
        <v/>
      </c>
      <c r="CN3565" t="str">
        <f t="shared" si="1870"/>
        <v/>
      </c>
      <c r="CO3565" t="str">
        <f t="shared" si="1871"/>
        <v/>
      </c>
      <c r="CP3565" t="str">
        <f t="shared" si="1872"/>
        <v/>
      </c>
      <c r="CQ3565" s="2" t="str">
        <f t="shared" si="1873"/>
        <v/>
      </c>
      <c r="CR3565" s="14" t="str">
        <f t="shared" si="1874"/>
        <v/>
      </c>
      <c r="CS3565" s="13" t="str">
        <f t="shared" si="1875"/>
        <v/>
      </c>
      <c r="CT3565" t="str">
        <f t="shared" si="1876"/>
        <v/>
      </c>
      <c r="CU3565" s="1" t="str">
        <f t="shared" si="1877"/>
        <v/>
      </c>
      <c r="CV3565" t="str">
        <f t="shared" si="1878"/>
        <v/>
      </c>
      <c r="CW3565" t="str">
        <f t="shared" si="1879"/>
        <v/>
      </c>
      <c r="CX3565" s="1" t="str">
        <f t="shared" si="1880"/>
        <v/>
      </c>
      <c r="CY3565" s="2" t="str">
        <f t="shared" si="1881"/>
        <v/>
      </c>
      <c r="CZ3565" s="1" t="str">
        <f t="shared" si="1882"/>
        <v/>
      </c>
      <c r="DA3565" s="12" t="str">
        <f t="shared" si="1883"/>
        <v/>
      </c>
      <c r="DB3565" s="13" t="str">
        <f t="shared" si="1884"/>
        <v/>
      </c>
      <c r="DC3565" t="str">
        <f t="shared" si="1885"/>
        <v/>
      </c>
    </row>
    <row r="3566" spans="79:107" x14ac:dyDescent="0.2">
      <c r="CA3566" s="14"/>
      <c r="CB3566" s="13"/>
      <c r="CF3566" t="str">
        <f t="shared" si="1886"/>
        <v/>
      </c>
      <c r="CG3566" s="1" t="str">
        <f t="shared" si="1887"/>
        <v/>
      </c>
      <c r="CH3566" s="2" t="str">
        <f t="shared" si="1888"/>
        <v/>
      </c>
      <c r="CI3566" s="1" t="str">
        <f t="shared" si="1889"/>
        <v/>
      </c>
      <c r="CJ3566" s="12" t="str">
        <f t="shared" si="1866"/>
        <v/>
      </c>
      <c r="CK3566" s="13" t="str">
        <f t="shared" si="1867"/>
        <v/>
      </c>
      <c r="CL3566" t="str">
        <f t="shared" si="1868"/>
        <v/>
      </c>
      <c r="CM3566" s="1" t="str">
        <f t="shared" si="1869"/>
        <v/>
      </c>
      <c r="CN3566" t="str">
        <f t="shared" si="1870"/>
        <v/>
      </c>
      <c r="CO3566" t="str">
        <f t="shared" si="1871"/>
        <v/>
      </c>
      <c r="CP3566" t="str">
        <f t="shared" si="1872"/>
        <v/>
      </c>
      <c r="CQ3566" s="2" t="str">
        <f t="shared" si="1873"/>
        <v/>
      </c>
      <c r="CR3566" s="14" t="str">
        <f t="shared" si="1874"/>
        <v/>
      </c>
      <c r="CS3566" s="13" t="str">
        <f t="shared" si="1875"/>
        <v/>
      </c>
      <c r="CT3566" t="str">
        <f t="shared" si="1876"/>
        <v/>
      </c>
      <c r="CU3566" s="1" t="str">
        <f t="shared" si="1877"/>
        <v/>
      </c>
      <c r="CV3566" t="str">
        <f t="shared" si="1878"/>
        <v/>
      </c>
      <c r="CW3566" t="str">
        <f t="shared" si="1879"/>
        <v/>
      </c>
      <c r="CX3566" s="1" t="str">
        <f t="shared" si="1880"/>
        <v/>
      </c>
      <c r="CY3566" s="2" t="str">
        <f t="shared" si="1881"/>
        <v/>
      </c>
      <c r="CZ3566" s="1" t="str">
        <f t="shared" si="1882"/>
        <v/>
      </c>
      <c r="DA3566" s="12" t="str">
        <f t="shared" si="1883"/>
        <v/>
      </c>
      <c r="DB3566" s="13" t="str">
        <f t="shared" si="1884"/>
        <v/>
      </c>
      <c r="DC3566" t="str">
        <f t="shared" si="1885"/>
        <v/>
      </c>
    </row>
    <row r="3567" spans="79:107" x14ac:dyDescent="0.2">
      <c r="CA3567" s="14"/>
      <c r="CB3567" s="13"/>
      <c r="CF3567" t="str">
        <f t="shared" si="1886"/>
        <v/>
      </c>
      <c r="CG3567" s="1" t="str">
        <f t="shared" si="1887"/>
        <v/>
      </c>
      <c r="CH3567" s="2" t="str">
        <f t="shared" si="1888"/>
        <v/>
      </c>
      <c r="CI3567" s="1" t="str">
        <f t="shared" si="1889"/>
        <v/>
      </c>
      <c r="CJ3567" s="12" t="str">
        <f t="shared" si="1866"/>
        <v/>
      </c>
      <c r="CK3567" s="13" t="str">
        <f t="shared" si="1867"/>
        <v/>
      </c>
      <c r="CL3567" t="str">
        <f t="shared" si="1868"/>
        <v/>
      </c>
      <c r="CM3567" s="1" t="str">
        <f t="shared" si="1869"/>
        <v/>
      </c>
      <c r="CN3567" t="str">
        <f t="shared" si="1870"/>
        <v/>
      </c>
      <c r="CO3567" t="str">
        <f t="shared" si="1871"/>
        <v/>
      </c>
      <c r="CP3567" t="str">
        <f t="shared" si="1872"/>
        <v/>
      </c>
      <c r="CQ3567" s="2" t="str">
        <f t="shared" si="1873"/>
        <v/>
      </c>
      <c r="CR3567" s="14" t="str">
        <f t="shared" si="1874"/>
        <v/>
      </c>
      <c r="CS3567" s="13" t="str">
        <f t="shared" si="1875"/>
        <v/>
      </c>
      <c r="CT3567" t="str">
        <f t="shared" si="1876"/>
        <v/>
      </c>
      <c r="CU3567" s="1" t="str">
        <f t="shared" si="1877"/>
        <v/>
      </c>
      <c r="CV3567" t="str">
        <f t="shared" si="1878"/>
        <v/>
      </c>
      <c r="CW3567" t="str">
        <f t="shared" si="1879"/>
        <v/>
      </c>
      <c r="CX3567" s="1" t="str">
        <f t="shared" si="1880"/>
        <v/>
      </c>
      <c r="CY3567" s="2" t="str">
        <f t="shared" si="1881"/>
        <v/>
      </c>
      <c r="CZ3567" s="1" t="str">
        <f t="shared" si="1882"/>
        <v/>
      </c>
      <c r="DA3567" s="12" t="str">
        <f t="shared" si="1883"/>
        <v/>
      </c>
      <c r="DB3567" s="13" t="str">
        <f t="shared" si="1884"/>
        <v/>
      </c>
      <c r="DC3567" t="str">
        <f t="shared" si="1885"/>
        <v/>
      </c>
    </row>
    <row r="3568" spans="79:107" x14ac:dyDescent="0.2">
      <c r="CA3568" s="14"/>
      <c r="CB3568" s="13"/>
      <c r="CF3568" t="str">
        <f t="shared" si="1886"/>
        <v/>
      </c>
      <c r="CG3568" s="1" t="str">
        <f t="shared" si="1887"/>
        <v/>
      </c>
      <c r="CH3568" s="2" t="str">
        <f t="shared" si="1888"/>
        <v/>
      </c>
      <c r="CI3568" s="1" t="str">
        <f t="shared" si="1889"/>
        <v/>
      </c>
      <c r="CJ3568" s="12" t="str">
        <f t="shared" si="1866"/>
        <v/>
      </c>
      <c r="CK3568" s="13" t="str">
        <f t="shared" si="1867"/>
        <v/>
      </c>
      <c r="CL3568" t="str">
        <f t="shared" si="1868"/>
        <v/>
      </c>
      <c r="CM3568" s="1" t="str">
        <f t="shared" si="1869"/>
        <v/>
      </c>
      <c r="CN3568" t="str">
        <f t="shared" si="1870"/>
        <v/>
      </c>
      <c r="CO3568" t="str">
        <f t="shared" si="1871"/>
        <v/>
      </c>
      <c r="CP3568" t="str">
        <f t="shared" si="1872"/>
        <v/>
      </c>
      <c r="CQ3568" s="2" t="str">
        <f t="shared" si="1873"/>
        <v/>
      </c>
      <c r="CR3568" s="14" t="str">
        <f t="shared" si="1874"/>
        <v/>
      </c>
      <c r="CS3568" s="13" t="str">
        <f t="shared" si="1875"/>
        <v/>
      </c>
      <c r="CT3568" t="str">
        <f t="shared" si="1876"/>
        <v/>
      </c>
      <c r="CU3568" s="1" t="str">
        <f t="shared" si="1877"/>
        <v/>
      </c>
      <c r="CV3568" t="str">
        <f t="shared" si="1878"/>
        <v/>
      </c>
      <c r="CW3568" t="str">
        <f t="shared" si="1879"/>
        <v/>
      </c>
      <c r="CX3568" s="1" t="str">
        <f t="shared" si="1880"/>
        <v/>
      </c>
      <c r="CY3568" s="2" t="str">
        <f t="shared" si="1881"/>
        <v/>
      </c>
      <c r="CZ3568" s="1" t="str">
        <f t="shared" si="1882"/>
        <v/>
      </c>
      <c r="DA3568" s="12" t="str">
        <f t="shared" si="1883"/>
        <v/>
      </c>
      <c r="DB3568" s="13" t="str">
        <f t="shared" si="1884"/>
        <v/>
      </c>
      <c r="DC3568" t="str">
        <f t="shared" si="1885"/>
        <v/>
      </c>
    </row>
    <row r="3569" spans="79:107" x14ac:dyDescent="0.2">
      <c r="CA3569" s="14"/>
      <c r="CB3569" s="13"/>
      <c r="CF3569" t="str">
        <f t="shared" si="1886"/>
        <v/>
      </c>
      <c r="CG3569" s="1" t="str">
        <f t="shared" si="1887"/>
        <v/>
      </c>
      <c r="CH3569" s="2" t="str">
        <f t="shared" si="1888"/>
        <v/>
      </c>
      <c r="CI3569" s="1" t="str">
        <f t="shared" si="1889"/>
        <v/>
      </c>
      <c r="CJ3569" s="12" t="str">
        <f t="shared" si="1866"/>
        <v/>
      </c>
      <c r="CK3569" s="13" t="str">
        <f t="shared" si="1867"/>
        <v/>
      </c>
      <c r="CL3569" t="str">
        <f t="shared" si="1868"/>
        <v/>
      </c>
      <c r="CM3569" s="1" t="str">
        <f t="shared" si="1869"/>
        <v/>
      </c>
      <c r="CN3569" t="str">
        <f t="shared" si="1870"/>
        <v/>
      </c>
      <c r="CO3569" t="str">
        <f t="shared" si="1871"/>
        <v/>
      </c>
      <c r="CP3569" t="str">
        <f t="shared" si="1872"/>
        <v/>
      </c>
      <c r="CQ3569" s="2" t="str">
        <f t="shared" si="1873"/>
        <v/>
      </c>
      <c r="CR3569" s="14" t="str">
        <f t="shared" si="1874"/>
        <v/>
      </c>
      <c r="CS3569" s="13" t="str">
        <f t="shared" si="1875"/>
        <v/>
      </c>
      <c r="CT3569" t="str">
        <f t="shared" si="1876"/>
        <v/>
      </c>
      <c r="CU3569" s="1" t="str">
        <f t="shared" si="1877"/>
        <v/>
      </c>
      <c r="CV3569" t="str">
        <f t="shared" si="1878"/>
        <v/>
      </c>
      <c r="CW3569" t="str">
        <f t="shared" si="1879"/>
        <v/>
      </c>
      <c r="CX3569" s="1" t="str">
        <f t="shared" si="1880"/>
        <v/>
      </c>
      <c r="CY3569" s="2" t="str">
        <f t="shared" si="1881"/>
        <v/>
      </c>
      <c r="CZ3569" s="1" t="str">
        <f t="shared" si="1882"/>
        <v/>
      </c>
      <c r="DA3569" s="12" t="str">
        <f t="shared" si="1883"/>
        <v/>
      </c>
      <c r="DB3569" s="13" t="str">
        <f t="shared" si="1884"/>
        <v/>
      </c>
      <c r="DC3569" t="str">
        <f t="shared" si="1885"/>
        <v/>
      </c>
    </row>
    <row r="3570" spans="79:107" x14ac:dyDescent="0.2">
      <c r="CA3570" s="14"/>
      <c r="CB3570" s="13"/>
      <c r="CF3570" t="str">
        <f t="shared" si="1886"/>
        <v/>
      </c>
      <c r="CG3570" s="1" t="str">
        <f t="shared" si="1887"/>
        <v/>
      </c>
      <c r="CH3570" s="2" t="str">
        <f t="shared" si="1888"/>
        <v/>
      </c>
      <c r="CI3570" s="1" t="str">
        <f t="shared" si="1889"/>
        <v/>
      </c>
      <c r="CJ3570" s="12" t="str">
        <f t="shared" si="1866"/>
        <v/>
      </c>
      <c r="CK3570" s="13" t="str">
        <f t="shared" si="1867"/>
        <v/>
      </c>
      <c r="CL3570" t="str">
        <f t="shared" si="1868"/>
        <v/>
      </c>
      <c r="CM3570" s="1" t="str">
        <f t="shared" si="1869"/>
        <v/>
      </c>
      <c r="CN3570" t="str">
        <f t="shared" si="1870"/>
        <v/>
      </c>
      <c r="CO3570" t="str">
        <f t="shared" si="1871"/>
        <v/>
      </c>
      <c r="CP3570" t="str">
        <f t="shared" si="1872"/>
        <v/>
      </c>
      <c r="CQ3570" s="2" t="str">
        <f t="shared" si="1873"/>
        <v/>
      </c>
      <c r="CR3570" s="14" t="str">
        <f t="shared" si="1874"/>
        <v/>
      </c>
      <c r="CS3570" s="13" t="str">
        <f t="shared" si="1875"/>
        <v/>
      </c>
      <c r="CT3570" t="str">
        <f t="shared" si="1876"/>
        <v/>
      </c>
      <c r="CU3570" s="1" t="str">
        <f t="shared" si="1877"/>
        <v/>
      </c>
      <c r="CV3570" t="str">
        <f t="shared" si="1878"/>
        <v/>
      </c>
      <c r="CW3570" t="str">
        <f t="shared" si="1879"/>
        <v/>
      </c>
      <c r="CX3570" s="1" t="str">
        <f t="shared" si="1880"/>
        <v/>
      </c>
      <c r="CY3570" s="2" t="str">
        <f t="shared" si="1881"/>
        <v/>
      </c>
      <c r="CZ3570" s="1" t="str">
        <f t="shared" si="1882"/>
        <v/>
      </c>
      <c r="DA3570" s="12" t="str">
        <f t="shared" si="1883"/>
        <v/>
      </c>
      <c r="DB3570" s="13" t="str">
        <f t="shared" si="1884"/>
        <v/>
      </c>
      <c r="DC3570" t="str">
        <f t="shared" si="1885"/>
        <v/>
      </c>
    </row>
    <row r="3571" spans="79:107" x14ac:dyDescent="0.2">
      <c r="CA3571" s="14"/>
      <c r="CB3571" s="13"/>
      <c r="CF3571" t="str">
        <f t="shared" si="1886"/>
        <v/>
      </c>
      <c r="CG3571" s="1" t="str">
        <f t="shared" si="1887"/>
        <v/>
      </c>
      <c r="CH3571" s="2" t="str">
        <f t="shared" si="1888"/>
        <v/>
      </c>
      <c r="CI3571" s="1" t="str">
        <f t="shared" si="1889"/>
        <v/>
      </c>
      <c r="CJ3571" s="12" t="str">
        <f t="shared" si="1866"/>
        <v/>
      </c>
      <c r="CK3571" s="13" t="str">
        <f t="shared" si="1867"/>
        <v/>
      </c>
      <c r="CL3571" t="str">
        <f t="shared" si="1868"/>
        <v/>
      </c>
      <c r="CM3571" s="1" t="str">
        <f t="shared" si="1869"/>
        <v/>
      </c>
      <c r="CN3571" t="str">
        <f t="shared" si="1870"/>
        <v/>
      </c>
      <c r="CO3571" t="str">
        <f t="shared" si="1871"/>
        <v/>
      </c>
      <c r="CP3571" t="str">
        <f t="shared" si="1872"/>
        <v/>
      </c>
      <c r="CQ3571" s="2" t="str">
        <f t="shared" si="1873"/>
        <v/>
      </c>
      <c r="CR3571" s="14" t="str">
        <f t="shared" si="1874"/>
        <v/>
      </c>
      <c r="CS3571" s="13" t="str">
        <f t="shared" si="1875"/>
        <v/>
      </c>
      <c r="CT3571" t="str">
        <f t="shared" si="1876"/>
        <v/>
      </c>
      <c r="CU3571" s="1" t="str">
        <f t="shared" si="1877"/>
        <v/>
      </c>
      <c r="CV3571" t="str">
        <f t="shared" si="1878"/>
        <v/>
      </c>
      <c r="CW3571" t="str">
        <f t="shared" si="1879"/>
        <v/>
      </c>
      <c r="CX3571" s="1" t="str">
        <f t="shared" si="1880"/>
        <v/>
      </c>
      <c r="CY3571" s="2" t="str">
        <f t="shared" si="1881"/>
        <v/>
      </c>
      <c r="CZ3571" s="1" t="str">
        <f t="shared" si="1882"/>
        <v/>
      </c>
      <c r="DA3571" s="12" t="str">
        <f t="shared" si="1883"/>
        <v/>
      </c>
      <c r="DB3571" s="13" t="str">
        <f t="shared" si="1884"/>
        <v/>
      </c>
      <c r="DC3571" t="str">
        <f t="shared" si="1885"/>
        <v/>
      </c>
    </row>
    <row r="3572" spans="79:107" x14ac:dyDescent="0.2">
      <c r="CA3572" s="14"/>
      <c r="CB3572" s="13"/>
      <c r="CF3572" t="str">
        <f t="shared" si="1886"/>
        <v/>
      </c>
      <c r="CG3572" s="1" t="str">
        <f t="shared" si="1887"/>
        <v/>
      </c>
      <c r="CH3572" s="2" t="str">
        <f t="shared" si="1888"/>
        <v/>
      </c>
      <c r="CI3572" s="1" t="str">
        <f t="shared" si="1889"/>
        <v/>
      </c>
      <c r="CJ3572" s="12" t="str">
        <f t="shared" si="1866"/>
        <v/>
      </c>
      <c r="CK3572" s="13" t="str">
        <f t="shared" si="1867"/>
        <v/>
      </c>
      <c r="CL3572" t="str">
        <f t="shared" si="1868"/>
        <v/>
      </c>
      <c r="CM3572" s="1" t="str">
        <f t="shared" si="1869"/>
        <v/>
      </c>
      <c r="CN3572" t="str">
        <f t="shared" si="1870"/>
        <v/>
      </c>
      <c r="CO3572" t="str">
        <f t="shared" si="1871"/>
        <v/>
      </c>
      <c r="CP3572" t="str">
        <f t="shared" si="1872"/>
        <v/>
      </c>
      <c r="CQ3572" s="2" t="str">
        <f t="shared" si="1873"/>
        <v/>
      </c>
      <c r="CR3572" s="14" t="str">
        <f t="shared" si="1874"/>
        <v/>
      </c>
      <c r="CS3572" s="13" t="str">
        <f t="shared" si="1875"/>
        <v/>
      </c>
      <c r="CT3572" t="str">
        <f t="shared" si="1876"/>
        <v/>
      </c>
      <c r="CU3572" s="1" t="str">
        <f t="shared" si="1877"/>
        <v/>
      </c>
      <c r="CV3572" t="str">
        <f t="shared" si="1878"/>
        <v/>
      </c>
      <c r="CW3572" t="str">
        <f t="shared" si="1879"/>
        <v/>
      </c>
      <c r="CX3572" s="1" t="str">
        <f t="shared" si="1880"/>
        <v/>
      </c>
      <c r="CY3572" s="2" t="str">
        <f t="shared" si="1881"/>
        <v/>
      </c>
      <c r="CZ3572" s="1" t="str">
        <f t="shared" si="1882"/>
        <v/>
      </c>
      <c r="DA3572" s="12" t="str">
        <f t="shared" si="1883"/>
        <v/>
      </c>
      <c r="DB3572" s="13" t="str">
        <f t="shared" si="1884"/>
        <v/>
      </c>
      <c r="DC3572" t="str">
        <f t="shared" si="1885"/>
        <v/>
      </c>
    </row>
    <row r="3573" spans="79:107" x14ac:dyDescent="0.2">
      <c r="CA3573" s="14"/>
      <c r="CB3573" s="13"/>
      <c r="CF3573" t="str">
        <f t="shared" si="1886"/>
        <v/>
      </c>
      <c r="CG3573" s="1" t="str">
        <f t="shared" si="1887"/>
        <v/>
      </c>
      <c r="CH3573" s="2" t="str">
        <f t="shared" si="1888"/>
        <v/>
      </c>
      <c r="CI3573" s="1" t="str">
        <f t="shared" si="1889"/>
        <v/>
      </c>
      <c r="CJ3573" s="12" t="str">
        <f t="shared" si="1866"/>
        <v/>
      </c>
      <c r="CK3573" s="13" t="str">
        <f t="shared" si="1867"/>
        <v/>
      </c>
      <c r="CL3573" t="str">
        <f t="shared" si="1868"/>
        <v/>
      </c>
      <c r="CM3573" s="1" t="str">
        <f t="shared" si="1869"/>
        <v/>
      </c>
      <c r="CN3573" t="str">
        <f t="shared" si="1870"/>
        <v/>
      </c>
      <c r="CO3573" t="str">
        <f t="shared" si="1871"/>
        <v/>
      </c>
      <c r="CP3573" t="str">
        <f t="shared" si="1872"/>
        <v/>
      </c>
      <c r="CQ3573" s="2" t="str">
        <f t="shared" si="1873"/>
        <v/>
      </c>
      <c r="CR3573" s="14" t="str">
        <f t="shared" si="1874"/>
        <v/>
      </c>
      <c r="CS3573" s="13" t="str">
        <f t="shared" si="1875"/>
        <v/>
      </c>
      <c r="CT3573" t="str">
        <f t="shared" si="1876"/>
        <v/>
      </c>
      <c r="CU3573" s="1" t="str">
        <f t="shared" si="1877"/>
        <v/>
      </c>
      <c r="CV3573" t="str">
        <f t="shared" si="1878"/>
        <v/>
      </c>
      <c r="CW3573" t="str">
        <f t="shared" si="1879"/>
        <v/>
      </c>
      <c r="CX3573" s="1" t="str">
        <f t="shared" si="1880"/>
        <v/>
      </c>
      <c r="CY3573" s="2" t="str">
        <f t="shared" si="1881"/>
        <v/>
      </c>
      <c r="CZ3573" s="1" t="str">
        <f t="shared" si="1882"/>
        <v/>
      </c>
      <c r="DA3573" s="12" t="str">
        <f t="shared" si="1883"/>
        <v/>
      </c>
      <c r="DB3573" s="13" t="str">
        <f t="shared" si="1884"/>
        <v/>
      </c>
      <c r="DC3573" t="str">
        <f t="shared" si="1885"/>
        <v/>
      </c>
    </row>
    <row r="3574" spans="79:107" x14ac:dyDescent="0.2">
      <c r="CA3574" s="14"/>
      <c r="CB3574" s="13"/>
      <c r="CF3574" t="str">
        <f t="shared" si="1886"/>
        <v/>
      </c>
      <c r="CG3574" s="1" t="str">
        <f t="shared" si="1887"/>
        <v/>
      </c>
      <c r="CH3574" s="2" t="str">
        <f t="shared" si="1888"/>
        <v/>
      </c>
      <c r="CI3574" s="1" t="str">
        <f t="shared" si="1889"/>
        <v/>
      </c>
      <c r="CJ3574" s="12" t="str">
        <f t="shared" si="1866"/>
        <v/>
      </c>
      <c r="CK3574" s="13" t="str">
        <f t="shared" si="1867"/>
        <v/>
      </c>
      <c r="CL3574" t="str">
        <f t="shared" si="1868"/>
        <v/>
      </c>
      <c r="CM3574" s="1" t="str">
        <f t="shared" si="1869"/>
        <v/>
      </c>
      <c r="CN3574" t="str">
        <f t="shared" si="1870"/>
        <v/>
      </c>
      <c r="CO3574" t="str">
        <f t="shared" si="1871"/>
        <v/>
      </c>
      <c r="CP3574" t="str">
        <f t="shared" si="1872"/>
        <v/>
      </c>
      <c r="CQ3574" s="2" t="str">
        <f t="shared" si="1873"/>
        <v/>
      </c>
      <c r="CR3574" s="14" t="str">
        <f t="shared" si="1874"/>
        <v/>
      </c>
      <c r="CS3574" s="13" t="str">
        <f t="shared" si="1875"/>
        <v/>
      </c>
      <c r="CT3574" t="str">
        <f t="shared" si="1876"/>
        <v/>
      </c>
      <c r="CU3574" s="1" t="str">
        <f t="shared" si="1877"/>
        <v/>
      </c>
      <c r="CV3574" t="str">
        <f t="shared" si="1878"/>
        <v/>
      </c>
      <c r="CW3574" t="str">
        <f t="shared" si="1879"/>
        <v/>
      </c>
      <c r="CX3574" s="1" t="str">
        <f t="shared" si="1880"/>
        <v/>
      </c>
      <c r="CY3574" s="2" t="str">
        <f t="shared" si="1881"/>
        <v/>
      </c>
      <c r="CZ3574" s="1" t="str">
        <f t="shared" si="1882"/>
        <v/>
      </c>
      <c r="DA3574" s="12" t="str">
        <f t="shared" si="1883"/>
        <v/>
      </c>
      <c r="DB3574" s="13" t="str">
        <f t="shared" si="1884"/>
        <v/>
      </c>
      <c r="DC3574" t="str">
        <f t="shared" si="1885"/>
        <v/>
      </c>
    </row>
    <row r="3575" spans="79:107" x14ac:dyDescent="0.2">
      <c r="CA3575" s="14"/>
      <c r="CB3575" s="13"/>
      <c r="CF3575" t="str">
        <f t="shared" si="1886"/>
        <v/>
      </c>
      <c r="CG3575" s="1" t="str">
        <f t="shared" si="1887"/>
        <v/>
      </c>
      <c r="CH3575" s="2" t="str">
        <f t="shared" si="1888"/>
        <v/>
      </c>
      <c r="CI3575" s="1" t="str">
        <f t="shared" si="1889"/>
        <v/>
      </c>
      <c r="CJ3575" s="12" t="str">
        <f t="shared" si="1866"/>
        <v/>
      </c>
      <c r="CK3575" s="13" t="str">
        <f t="shared" si="1867"/>
        <v/>
      </c>
      <c r="CL3575" t="str">
        <f t="shared" si="1868"/>
        <v/>
      </c>
      <c r="CM3575" s="1" t="str">
        <f t="shared" si="1869"/>
        <v/>
      </c>
      <c r="CN3575" t="str">
        <f t="shared" si="1870"/>
        <v/>
      </c>
      <c r="CO3575" t="str">
        <f t="shared" si="1871"/>
        <v/>
      </c>
      <c r="CP3575" t="str">
        <f t="shared" si="1872"/>
        <v/>
      </c>
      <c r="CQ3575" s="2" t="str">
        <f t="shared" si="1873"/>
        <v/>
      </c>
      <c r="CR3575" s="14" t="str">
        <f t="shared" si="1874"/>
        <v/>
      </c>
      <c r="CS3575" s="13" t="str">
        <f t="shared" si="1875"/>
        <v/>
      </c>
      <c r="CT3575" t="str">
        <f t="shared" si="1876"/>
        <v/>
      </c>
      <c r="CU3575" s="1" t="str">
        <f t="shared" si="1877"/>
        <v/>
      </c>
      <c r="CV3575" t="str">
        <f t="shared" si="1878"/>
        <v/>
      </c>
      <c r="CW3575" t="str">
        <f t="shared" si="1879"/>
        <v/>
      </c>
      <c r="CX3575" s="1" t="str">
        <f t="shared" si="1880"/>
        <v/>
      </c>
      <c r="CY3575" s="2" t="str">
        <f t="shared" si="1881"/>
        <v/>
      </c>
      <c r="CZ3575" s="1" t="str">
        <f t="shared" si="1882"/>
        <v/>
      </c>
      <c r="DA3575" s="12" t="str">
        <f t="shared" si="1883"/>
        <v/>
      </c>
      <c r="DB3575" s="13" t="str">
        <f t="shared" si="1884"/>
        <v/>
      </c>
      <c r="DC3575" t="str">
        <f t="shared" si="1885"/>
        <v/>
      </c>
    </row>
    <row r="3576" spans="79:107" x14ac:dyDescent="0.2">
      <c r="CA3576" s="14"/>
      <c r="CB3576" s="13"/>
      <c r="CF3576" t="str">
        <f t="shared" si="1886"/>
        <v/>
      </c>
      <c r="CG3576" s="1" t="str">
        <f t="shared" si="1887"/>
        <v/>
      </c>
      <c r="CH3576" s="2" t="str">
        <f t="shared" si="1888"/>
        <v/>
      </c>
      <c r="CI3576" s="1" t="str">
        <f t="shared" si="1889"/>
        <v/>
      </c>
      <c r="CJ3576" s="12" t="str">
        <f t="shared" si="1866"/>
        <v/>
      </c>
      <c r="CK3576" s="13" t="str">
        <f t="shared" si="1867"/>
        <v/>
      </c>
      <c r="CL3576" t="str">
        <f t="shared" si="1868"/>
        <v/>
      </c>
      <c r="CM3576" s="1" t="str">
        <f t="shared" si="1869"/>
        <v/>
      </c>
      <c r="CN3576" t="str">
        <f t="shared" si="1870"/>
        <v/>
      </c>
      <c r="CO3576" t="str">
        <f t="shared" si="1871"/>
        <v/>
      </c>
      <c r="CP3576" t="str">
        <f t="shared" si="1872"/>
        <v/>
      </c>
      <c r="CQ3576" s="2" t="str">
        <f t="shared" si="1873"/>
        <v/>
      </c>
      <c r="CR3576" s="14" t="str">
        <f t="shared" si="1874"/>
        <v/>
      </c>
      <c r="CS3576" s="13" t="str">
        <f t="shared" si="1875"/>
        <v/>
      </c>
      <c r="CT3576" t="str">
        <f t="shared" si="1876"/>
        <v/>
      </c>
      <c r="CU3576" s="1" t="str">
        <f t="shared" si="1877"/>
        <v/>
      </c>
      <c r="CV3576" t="str">
        <f t="shared" si="1878"/>
        <v/>
      </c>
      <c r="CW3576" t="str">
        <f t="shared" si="1879"/>
        <v/>
      </c>
      <c r="CX3576" s="1" t="str">
        <f t="shared" si="1880"/>
        <v/>
      </c>
      <c r="CY3576" s="2" t="str">
        <f t="shared" si="1881"/>
        <v/>
      </c>
      <c r="CZ3576" s="1" t="str">
        <f t="shared" si="1882"/>
        <v/>
      </c>
      <c r="DA3576" s="12" t="str">
        <f t="shared" si="1883"/>
        <v/>
      </c>
      <c r="DB3576" s="13" t="str">
        <f t="shared" si="1884"/>
        <v/>
      </c>
      <c r="DC3576" t="str">
        <f t="shared" si="1885"/>
        <v/>
      </c>
    </row>
    <row r="3577" spans="79:107" x14ac:dyDescent="0.2">
      <c r="CA3577" s="14"/>
      <c r="CB3577" s="13"/>
      <c r="CF3577" t="str">
        <f t="shared" si="1886"/>
        <v/>
      </c>
      <c r="CG3577" s="1" t="str">
        <f t="shared" si="1887"/>
        <v/>
      </c>
      <c r="CH3577" s="2" t="str">
        <f t="shared" si="1888"/>
        <v/>
      </c>
      <c r="CI3577" s="1" t="str">
        <f t="shared" si="1889"/>
        <v/>
      </c>
      <c r="CJ3577" s="12" t="str">
        <f t="shared" si="1866"/>
        <v/>
      </c>
      <c r="CK3577" s="13" t="str">
        <f t="shared" si="1867"/>
        <v/>
      </c>
      <c r="CL3577" t="str">
        <f t="shared" si="1868"/>
        <v/>
      </c>
      <c r="CM3577" s="1" t="str">
        <f t="shared" si="1869"/>
        <v/>
      </c>
      <c r="CN3577" t="str">
        <f t="shared" si="1870"/>
        <v/>
      </c>
      <c r="CO3577" t="str">
        <f t="shared" si="1871"/>
        <v/>
      </c>
      <c r="CP3577" t="str">
        <f t="shared" si="1872"/>
        <v/>
      </c>
      <c r="CQ3577" s="2" t="str">
        <f t="shared" si="1873"/>
        <v/>
      </c>
      <c r="CR3577" s="14" t="str">
        <f t="shared" si="1874"/>
        <v/>
      </c>
      <c r="CS3577" s="13" t="str">
        <f t="shared" si="1875"/>
        <v/>
      </c>
      <c r="CT3577" t="str">
        <f t="shared" si="1876"/>
        <v/>
      </c>
      <c r="CU3577" s="1" t="str">
        <f t="shared" si="1877"/>
        <v/>
      </c>
      <c r="CV3577" t="str">
        <f t="shared" si="1878"/>
        <v/>
      </c>
      <c r="CW3577" t="str">
        <f t="shared" si="1879"/>
        <v/>
      </c>
      <c r="CX3577" s="1" t="str">
        <f t="shared" si="1880"/>
        <v/>
      </c>
      <c r="CY3577" s="2" t="str">
        <f t="shared" si="1881"/>
        <v/>
      </c>
      <c r="CZ3577" s="1" t="str">
        <f t="shared" si="1882"/>
        <v/>
      </c>
      <c r="DA3577" s="12" t="str">
        <f t="shared" si="1883"/>
        <v/>
      </c>
      <c r="DB3577" s="13" t="str">
        <f t="shared" si="1884"/>
        <v/>
      </c>
      <c r="DC3577" t="str">
        <f t="shared" si="1885"/>
        <v/>
      </c>
    </row>
    <row r="3578" spans="79:107" x14ac:dyDescent="0.2">
      <c r="CA3578" s="14"/>
      <c r="CB3578" s="13"/>
      <c r="CF3578" t="str">
        <f t="shared" si="1886"/>
        <v/>
      </c>
      <c r="CG3578" s="1" t="str">
        <f t="shared" si="1887"/>
        <v/>
      </c>
      <c r="CH3578" s="2" t="str">
        <f t="shared" si="1888"/>
        <v/>
      </c>
      <c r="CI3578" s="1" t="str">
        <f t="shared" si="1889"/>
        <v/>
      </c>
      <c r="CJ3578" s="12" t="str">
        <f t="shared" si="1866"/>
        <v/>
      </c>
      <c r="CK3578" s="13" t="str">
        <f t="shared" si="1867"/>
        <v/>
      </c>
      <c r="CL3578" t="str">
        <f t="shared" si="1868"/>
        <v/>
      </c>
      <c r="CM3578" s="1" t="str">
        <f t="shared" si="1869"/>
        <v/>
      </c>
      <c r="CN3578" t="str">
        <f t="shared" si="1870"/>
        <v/>
      </c>
      <c r="CO3578" t="str">
        <f t="shared" si="1871"/>
        <v/>
      </c>
      <c r="CP3578" t="str">
        <f t="shared" si="1872"/>
        <v/>
      </c>
      <c r="CQ3578" s="2" t="str">
        <f t="shared" si="1873"/>
        <v/>
      </c>
      <c r="CR3578" s="14" t="str">
        <f t="shared" si="1874"/>
        <v/>
      </c>
      <c r="CS3578" s="13" t="str">
        <f t="shared" si="1875"/>
        <v/>
      </c>
      <c r="CT3578" t="str">
        <f t="shared" si="1876"/>
        <v/>
      </c>
      <c r="CU3578" s="1" t="str">
        <f t="shared" si="1877"/>
        <v/>
      </c>
      <c r="CV3578" t="str">
        <f t="shared" si="1878"/>
        <v/>
      </c>
      <c r="CW3578" t="str">
        <f t="shared" si="1879"/>
        <v/>
      </c>
      <c r="CX3578" s="1" t="str">
        <f t="shared" si="1880"/>
        <v/>
      </c>
      <c r="CY3578" s="2" t="str">
        <f t="shared" si="1881"/>
        <v/>
      </c>
      <c r="CZ3578" s="1" t="str">
        <f t="shared" si="1882"/>
        <v/>
      </c>
      <c r="DA3578" s="12" t="str">
        <f t="shared" si="1883"/>
        <v/>
      </c>
      <c r="DB3578" s="13" t="str">
        <f t="shared" si="1884"/>
        <v/>
      </c>
      <c r="DC3578" t="str">
        <f t="shared" si="1885"/>
        <v/>
      </c>
    </row>
    <row r="3579" spans="79:107" x14ac:dyDescent="0.2">
      <c r="CA3579" s="14"/>
      <c r="CB3579" s="13"/>
      <c r="CF3579" t="str">
        <f t="shared" si="1886"/>
        <v/>
      </c>
      <c r="CG3579" s="1" t="str">
        <f t="shared" si="1887"/>
        <v/>
      </c>
      <c r="CH3579" s="2" t="str">
        <f t="shared" si="1888"/>
        <v/>
      </c>
      <c r="CI3579" s="1" t="str">
        <f t="shared" si="1889"/>
        <v/>
      </c>
      <c r="CJ3579" s="12" t="str">
        <f t="shared" si="1866"/>
        <v/>
      </c>
      <c r="CK3579" s="13" t="str">
        <f t="shared" si="1867"/>
        <v/>
      </c>
      <c r="CL3579" t="str">
        <f t="shared" si="1868"/>
        <v/>
      </c>
      <c r="CM3579" s="1" t="str">
        <f t="shared" si="1869"/>
        <v/>
      </c>
      <c r="CN3579" t="str">
        <f t="shared" si="1870"/>
        <v/>
      </c>
      <c r="CO3579" t="str">
        <f t="shared" si="1871"/>
        <v/>
      </c>
      <c r="CP3579" t="str">
        <f t="shared" si="1872"/>
        <v/>
      </c>
      <c r="CQ3579" s="2" t="str">
        <f t="shared" si="1873"/>
        <v/>
      </c>
      <c r="CR3579" s="14" t="str">
        <f t="shared" si="1874"/>
        <v/>
      </c>
      <c r="CS3579" s="13" t="str">
        <f t="shared" si="1875"/>
        <v/>
      </c>
      <c r="CT3579" t="str">
        <f t="shared" si="1876"/>
        <v/>
      </c>
      <c r="CU3579" s="1" t="str">
        <f t="shared" si="1877"/>
        <v/>
      </c>
      <c r="CV3579" t="str">
        <f t="shared" si="1878"/>
        <v/>
      </c>
      <c r="CW3579" t="str">
        <f t="shared" si="1879"/>
        <v/>
      </c>
      <c r="CX3579" s="1" t="str">
        <f t="shared" si="1880"/>
        <v/>
      </c>
      <c r="CY3579" s="2" t="str">
        <f t="shared" si="1881"/>
        <v/>
      </c>
      <c r="CZ3579" s="1" t="str">
        <f t="shared" si="1882"/>
        <v/>
      </c>
      <c r="DA3579" s="12" t="str">
        <f t="shared" si="1883"/>
        <v/>
      </c>
      <c r="DB3579" s="13" t="str">
        <f t="shared" si="1884"/>
        <v/>
      </c>
      <c r="DC3579" t="str">
        <f t="shared" si="1885"/>
        <v/>
      </c>
    </row>
    <row r="3580" spans="79:107" x14ac:dyDescent="0.2">
      <c r="CA3580" s="14"/>
      <c r="CB3580" s="13"/>
      <c r="CF3580" t="str">
        <f t="shared" si="1886"/>
        <v/>
      </c>
      <c r="CG3580" s="1" t="str">
        <f t="shared" si="1887"/>
        <v/>
      </c>
      <c r="CH3580" s="2" t="str">
        <f t="shared" si="1888"/>
        <v/>
      </c>
      <c r="CI3580" s="1" t="str">
        <f t="shared" si="1889"/>
        <v/>
      </c>
      <c r="CJ3580" s="12" t="str">
        <f t="shared" si="1866"/>
        <v/>
      </c>
      <c r="CK3580" s="13" t="str">
        <f t="shared" si="1867"/>
        <v/>
      </c>
      <c r="CL3580" t="str">
        <f t="shared" si="1868"/>
        <v/>
      </c>
      <c r="CM3580" s="1" t="str">
        <f t="shared" si="1869"/>
        <v/>
      </c>
      <c r="CN3580" t="str">
        <f t="shared" si="1870"/>
        <v/>
      </c>
      <c r="CO3580" t="str">
        <f t="shared" si="1871"/>
        <v/>
      </c>
      <c r="CP3580" t="str">
        <f t="shared" si="1872"/>
        <v/>
      </c>
      <c r="CQ3580" s="2" t="str">
        <f t="shared" si="1873"/>
        <v/>
      </c>
      <c r="CR3580" s="14" t="str">
        <f t="shared" si="1874"/>
        <v/>
      </c>
      <c r="CS3580" s="13" t="str">
        <f t="shared" si="1875"/>
        <v/>
      </c>
      <c r="CT3580" t="str">
        <f t="shared" si="1876"/>
        <v/>
      </c>
      <c r="CU3580" s="1" t="str">
        <f t="shared" si="1877"/>
        <v/>
      </c>
      <c r="CV3580" t="str">
        <f t="shared" si="1878"/>
        <v/>
      </c>
      <c r="CW3580" t="str">
        <f t="shared" si="1879"/>
        <v/>
      </c>
      <c r="CX3580" s="1" t="str">
        <f t="shared" si="1880"/>
        <v/>
      </c>
      <c r="CY3580" s="2" t="str">
        <f t="shared" si="1881"/>
        <v/>
      </c>
      <c r="CZ3580" s="1" t="str">
        <f t="shared" si="1882"/>
        <v/>
      </c>
      <c r="DA3580" s="12" t="str">
        <f t="shared" si="1883"/>
        <v/>
      </c>
      <c r="DB3580" s="13" t="str">
        <f t="shared" si="1884"/>
        <v/>
      </c>
      <c r="DC3580" t="str">
        <f t="shared" si="1885"/>
        <v/>
      </c>
    </row>
    <row r="3581" spans="79:107" x14ac:dyDescent="0.2">
      <c r="CA3581" s="14"/>
      <c r="CB3581" s="13"/>
      <c r="CF3581" t="str">
        <f t="shared" si="1886"/>
        <v/>
      </c>
      <c r="CG3581" s="1" t="str">
        <f t="shared" si="1887"/>
        <v/>
      </c>
      <c r="CH3581" s="2" t="str">
        <f t="shared" si="1888"/>
        <v/>
      </c>
      <c r="CI3581" s="1" t="str">
        <f t="shared" si="1889"/>
        <v/>
      </c>
      <c r="CJ3581" s="12" t="str">
        <f t="shared" si="1866"/>
        <v/>
      </c>
      <c r="CK3581" s="13" t="str">
        <f t="shared" si="1867"/>
        <v/>
      </c>
      <c r="CL3581" t="str">
        <f t="shared" si="1868"/>
        <v/>
      </c>
      <c r="CM3581" s="1" t="str">
        <f t="shared" si="1869"/>
        <v/>
      </c>
      <c r="CN3581" t="str">
        <f t="shared" si="1870"/>
        <v/>
      </c>
      <c r="CO3581" t="str">
        <f t="shared" si="1871"/>
        <v/>
      </c>
      <c r="CP3581" t="str">
        <f t="shared" si="1872"/>
        <v/>
      </c>
      <c r="CQ3581" s="2" t="str">
        <f t="shared" si="1873"/>
        <v/>
      </c>
      <c r="CR3581" s="14" t="str">
        <f t="shared" si="1874"/>
        <v/>
      </c>
      <c r="CS3581" s="13" t="str">
        <f t="shared" si="1875"/>
        <v/>
      </c>
      <c r="CT3581" t="str">
        <f t="shared" si="1876"/>
        <v/>
      </c>
      <c r="CU3581" s="1" t="str">
        <f t="shared" si="1877"/>
        <v/>
      </c>
      <c r="CV3581" t="str">
        <f t="shared" si="1878"/>
        <v/>
      </c>
      <c r="CW3581" t="str">
        <f t="shared" si="1879"/>
        <v/>
      </c>
      <c r="CX3581" s="1" t="str">
        <f t="shared" si="1880"/>
        <v/>
      </c>
      <c r="CY3581" s="2" t="str">
        <f t="shared" si="1881"/>
        <v/>
      </c>
      <c r="CZ3581" s="1" t="str">
        <f t="shared" si="1882"/>
        <v/>
      </c>
      <c r="DA3581" s="12" t="str">
        <f t="shared" si="1883"/>
        <v/>
      </c>
      <c r="DB3581" s="13" t="str">
        <f t="shared" si="1884"/>
        <v/>
      </c>
      <c r="DC3581" t="str">
        <f t="shared" si="1885"/>
        <v/>
      </c>
    </row>
    <row r="3582" spans="79:107" x14ac:dyDescent="0.2">
      <c r="CA3582" s="14"/>
      <c r="CB3582" s="13"/>
      <c r="CF3582" t="str">
        <f t="shared" si="1886"/>
        <v/>
      </c>
      <c r="CG3582" s="1" t="str">
        <f t="shared" si="1887"/>
        <v/>
      </c>
      <c r="CH3582" s="2" t="str">
        <f t="shared" si="1888"/>
        <v/>
      </c>
      <c r="CI3582" s="1" t="str">
        <f t="shared" si="1889"/>
        <v/>
      </c>
      <c r="CJ3582" s="12" t="str">
        <f t="shared" si="1866"/>
        <v/>
      </c>
      <c r="CK3582" s="13" t="str">
        <f t="shared" si="1867"/>
        <v/>
      </c>
      <c r="CL3582" t="str">
        <f t="shared" si="1868"/>
        <v/>
      </c>
      <c r="CM3582" s="1" t="str">
        <f t="shared" si="1869"/>
        <v/>
      </c>
      <c r="CN3582" t="str">
        <f t="shared" si="1870"/>
        <v/>
      </c>
      <c r="CO3582" t="str">
        <f t="shared" si="1871"/>
        <v/>
      </c>
      <c r="CP3582" t="str">
        <f t="shared" si="1872"/>
        <v/>
      </c>
      <c r="CQ3582" s="2" t="str">
        <f t="shared" si="1873"/>
        <v/>
      </c>
      <c r="CR3582" s="14" t="str">
        <f t="shared" si="1874"/>
        <v/>
      </c>
      <c r="CS3582" s="13" t="str">
        <f t="shared" si="1875"/>
        <v/>
      </c>
      <c r="CT3582" t="str">
        <f t="shared" si="1876"/>
        <v/>
      </c>
      <c r="CU3582" s="1" t="str">
        <f t="shared" si="1877"/>
        <v/>
      </c>
      <c r="CV3582" t="str">
        <f t="shared" si="1878"/>
        <v/>
      </c>
      <c r="CW3582" t="str">
        <f t="shared" si="1879"/>
        <v/>
      </c>
      <c r="CX3582" s="1" t="str">
        <f t="shared" si="1880"/>
        <v/>
      </c>
      <c r="CY3582" s="2" t="str">
        <f t="shared" si="1881"/>
        <v/>
      </c>
      <c r="CZ3582" s="1" t="str">
        <f t="shared" si="1882"/>
        <v/>
      </c>
      <c r="DA3582" s="12" t="str">
        <f t="shared" si="1883"/>
        <v/>
      </c>
      <c r="DB3582" s="13" t="str">
        <f t="shared" si="1884"/>
        <v/>
      </c>
      <c r="DC3582" t="str">
        <f t="shared" si="1885"/>
        <v/>
      </c>
    </row>
    <row r="3583" spans="79:107" x14ac:dyDescent="0.2">
      <c r="CA3583" s="14"/>
      <c r="CB3583" s="13"/>
      <c r="CF3583" t="str">
        <f t="shared" si="1886"/>
        <v/>
      </c>
      <c r="CG3583" s="1" t="str">
        <f t="shared" si="1887"/>
        <v/>
      </c>
      <c r="CH3583" s="2" t="str">
        <f t="shared" si="1888"/>
        <v/>
      </c>
      <c r="CI3583" s="1" t="str">
        <f t="shared" si="1889"/>
        <v/>
      </c>
      <c r="CJ3583" s="12" t="str">
        <f t="shared" si="1866"/>
        <v/>
      </c>
      <c r="CK3583" s="13" t="str">
        <f t="shared" si="1867"/>
        <v/>
      </c>
      <c r="CL3583" t="str">
        <f t="shared" si="1868"/>
        <v/>
      </c>
      <c r="CM3583" s="1" t="str">
        <f t="shared" si="1869"/>
        <v/>
      </c>
      <c r="CN3583" t="str">
        <f t="shared" si="1870"/>
        <v/>
      </c>
      <c r="CO3583" t="str">
        <f t="shared" si="1871"/>
        <v/>
      </c>
      <c r="CP3583" t="str">
        <f t="shared" si="1872"/>
        <v/>
      </c>
      <c r="CQ3583" s="2" t="str">
        <f t="shared" si="1873"/>
        <v/>
      </c>
      <c r="CR3583" s="14" t="str">
        <f t="shared" si="1874"/>
        <v/>
      </c>
      <c r="CS3583" s="13" t="str">
        <f t="shared" si="1875"/>
        <v/>
      </c>
      <c r="CT3583" t="str">
        <f t="shared" si="1876"/>
        <v/>
      </c>
      <c r="CU3583" s="1" t="str">
        <f t="shared" si="1877"/>
        <v/>
      </c>
      <c r="CV3583" t="str">
        <f t="shared" si="1878"/>
        <v/>
      </c>
      <c r="CW3583" t="str">
        <f t="shared" si="1879"/>
        <v/>
      </c>
      <c r="CX3583" s="1" t="str">
        <f t="shared" si="1880"/>
        <v/>
      </c>
      <c r="CY3583" s="2" t="str">
        <f t="shared" si="1881"/>
        <v/>
      </c>
      <c r="CZ3583" s="1" t="str">
        <f t="shared" si="1882"/>
        <v/>
      </c>
      <c r="DA3583" s="12" t="str">
        <f t="shared" si="1883"/>
        <v/>
      </c>
      <c r="DB3583" s="13" t="str">
        <f t="shared" si="1884"/>
        <v/>
      </c>
      <c r="DC3583" t="str">
        <f t="shared" si="1885"/>
        <v/>
      </c>
    </row>
    <row r="3584" spans="79:107" x14ac:dyDescent="0.2">
      <c r="CA3584" s="14"/>
      <c r="CB3584" s="13"/>
      <c r="CF3584" t="str">
        <f t="shared" si="1886"/>
        <v/>
      </c>
      <c r="CG3584" s="1" t="str">
        <f t="shared" si="1887"/>
        <v/>
      </c>
      <c r="CH3584" s="2" t="str">
        <f t="shared" si="1888"/>
        <v/>
      </c>
      <c r="CI3584" s="1" t="str">
        <f t="shared" si="1889"/>
        <v/>
      </c>
      <c r="CJ3584" s="12" t="str">
        <f t="shared" si="1866"/>
        <v/>
      </c>
      <c r="CK3584" s="13" t="str">
        <f t="shared" si="1867"/>
        <v/>
      </c>
      <c r="CL3584" t="str">
        <f t="shared" si="1868"/>
        <v/>
      </c>
      <c r="CM3584" s="1" t="str">
        <f t="shared" si="1869"/>
        <v/>
      </c>
      <c r="CN3584" t="str">
        <f t="shared" si="1870"/>
        <v/>
      </c>
      <c r="CO3584" t="str">
        <f t="shared" si="1871"/>
        <v/>
      </c>
      <c r="CP3584" t="str">
        <f t="shared" si="1872"/>
        <v/>
      </c>
      <c r="CQ3584" s="2" t="str">
        <f t="shared" si="1873"/>
        <v/>
      </c>
      <c r="CR3584" s="14" t="str">
        <f t="shared" si="1874"/>
        <v/>
      </c>
      <c r="CS3584" s="13" t="str">
        <f t="shared" si="1875"/>
        <v/>
      </c>
      <c r="CT3584" t="str">
        <f t="shared" si="1876"/>
        <v/>
      </c>
      <c r="CU3584" s="1" t="str">
        <f t="shared" si="1877"/>
        <v/>
      </c>
      <c r="CV3584" t="str">
        <f t="shared" si="1878"/>
        <v/>
      </c>
      <c r="CW3584" t="str">
        <f t="shared" si="1879"/>
        <v/>
      </c>
      <c r="CX3584" s="1" t="str">
        <f t="shared" si="1880"/>
        <v/>
      </c>
      <c r="CY3584" s="2" t="str">
        <f t="shared" si="1881"/>
        <v/>
      </c>
      <c r="CZ3584" s="1" t="str">
        <f t="shared" si="1882"/>
        <v/>
      </c>
      <c r="DA3584" s="12" t="str">
        <f t="shared" si="1883"/>
        <v/>
      </c>
      <c r="DB3584" s="13" t="str">
        <f t="shared" si="1884"/>
        <v/>
      </c>
      <c r="DC3584" t="str">
        <f t="shared" si="1885"/>
        <v/>
      </c>
    </row>
    <row r="3585" spans="79:107" x14ac:dyDescent="0.2">
      <c r="CA3585" s="14"/>
      <c r="CB3585" s="13"/>
      <c r="CF3585" t="str">
        <f t="shared" si="1886"/>
        <v/>
      </c>
      <c r="CG3585" s="1" t="str">
        <f t="shared" si="1887"/>
        <v/>
      </c>
      <c r="CH3585" s="2" t="str">
        <f t="shared" si="1888"/>
        <v/>
      </c>
      <c r="CI3585" s="1" t="str">
        <f t="shared" si="1889"/>
        <v/>
      </c>
      <c r="CJ3585" s="12" t="str">
        <f t="shared" si="1866"/>
        <v/>
      </c>
      <c r="CK3585" s="13" t="str">
        <f t="shared" si="1867"/>
        <v/>
      </c>
      <c r="CL3585" t="str">
        <f t="shared" si="1868"/>
        <v/>
      </c>
      <c r="CM3585" s="1" t="str">
        <f t="shared" si="1869"/>
        <v/>
      </c>
      <c r="CN3585" t="str">
        <f t="shared" si="1870"/>
        <v/>
      </c>
      <c r="CO3585" t="str">
        <f t="shared" si="1871"/>
        <v/>
      </c>
      <c r="CP3585" t="str">
        <f t="shared" si="1872"/>
        <v/>
      </c>
      <c r="CQ3585" s="2" t="str">
        <f t="shared" si="1873"/>
        <v/>
      </c>
      <c r="CR3585" s="14" t="str">
        <f t="shared" si="1874"/>
        <v/>
      </c>
      <c r="CS3585" s="13" t="str">
        <f t="shared" si="1875"/>
        <v/>
      </c>
      <c r="CT3585" t="str">
        <f t="shared" si="1876"/>
        <v/>
      </c>
      <c r="CU3585" s="1" t="str">
        <f t="shared" si="1877"/>
        <v/>
      </c>
      <c r="CV3585" t="str">
        <f t="shared" si="1878"/>
        <v/>
      </c>
      <c r="CW3585" t="str">
        <f t="shared" si="1879"/>
        <v/>
      </c>
      <c r="CX3585" s="1" t="str">
        <f t="shared" si="1880"/>
        <v/>
      </c>
      <c r="CY3585" s="2" t="str">
        <f t="shared" si="1881"/>
        <v/>
      </c>
      <c r="CZ3585" s="1" t="str">
        <f t="shared" si="1882"/>
        <v/>
      </c>
      <c r="DA3585" s="12" t="str">
        <f t="shared" si="1883"/>
        <v/>
      </c>
      <c r="DB3585" s="13" t="str">
        <f t="shared" si="1884"/>
        <v/>
      </c>
      <c r="DC3585" t="str">
        <f t="shared" si="1885"/>
        <v/>
      </c>
    </row>
    <row r="3586" spans="79:107" x14ac:dyDescent="0.2">
      <c r="CA3586" s="14"/>
      <c r="CB3586" s="13"/>
      <c r="CF3586" t="str">
        <f t="shared" si="1886"/>
        <v/>
      </c>
      <c r="CG3586" s="1" t="str">
        <f t="shared" si="1887"/>
        <v/>
      </c>
      <c r="CH3586" s="2" t="str">
        <f t="shared" si="1888"/>
        <v/>
      </c>
      <c r="CI3586" s="1" t="str">
        <f t="shared" si="1889"/>
        <v/>
      </c>
      <c r="CJ3586" s="12" t="str">
        <f t="shared" ref="CJ3586:CJ3597" si="1890">IF(BT3586=$BK$6,BR3586,"")</f>
        <v/>
      </c>
      <c r="CK3586" s="13" t="str">
        <f t="shared" ref="CK3586:CK3597" si="1891">IF(BT3586=$BK$6,BS3586,"")</f>
        <v/>
      </c>
      <c r="CL3586" t="str">
        <f t="shared" ref="CL3586:CL3597" si="1892">IF(BT3586=$BK$6,BT3586,"")</f>
        <v/>
      </c>
      <c r="CM3586" s="1" t="str">
        <f t="shared" ref="CM3586:CM3597" si="1893">IF(BT3586=$BK$6,BU3586,"")</f>
        <v/>
      </c>
      <c r="CN3586" t="str">
        <f t="shared" ref="CN3586:CN3597" si="1894">IF(BT3586=$BK$6,BV3586,"")</f>
        <v/>
      </c>
      <c r="CO3586" t="str">
        <f t="shared" ref="CO3586:CO3597" si="1895">IF(BT3586=$BK$6,BW3586,"")</f>
        <v/>
      </c>
      <c r="CP3586" t="str">
        <f t="shared" ref="CP3586:CP3597" si="1896">IF(BT3586=$BK$6,BX3586,"")</f>
        <v/>
      </c>
      <c r="CQ3586" s="2" t="str">
        <f t="shared" ref="CQ3586:CQ3597" si="1897">IF(BT3586=$BK$6,BY3586,"")</f>
        <v/>
      </c>
      <c r="CR3586" s="14" t="str">
        <f t="shared" ref="CR3586:CR3597" si="1898">IF(BV3586=$BK$6,BR3586,"")</f>
        <v/>
      </c>
      <c r="CS3586" s="13" t="str">
        <f t="shared" ref="CS3586:CS3597" si="1899">IF(BV3586=$BK$6,BS3586,"")</f>
        <v/>
      </c>
      <c r="CT3586" t="str">
        <f t="shared" ref="CT3586:CT3597" si="1900">IF(BV3586=$BK$6,BT3586,"")</f>
        <v/>
      </c>
      <c r="CU3586" s="1" t="str">
        <f t="shared" ref="CU3586:CU3597" si="1901">IF(BV3586=$BK$6,BU3586,"")</f>
        <v/>
      </c>
      <c r="CV3586" t="str">
        <f t="shared" ref="CV3586:CV3597" si="1902">IF(BV3586=$BK$6,BV3586,"")</f>
        <v/>
      </c>
      <c r="CW3586" t="str">
        <f t="shared" ref="CW3586:CW3597" si="1903">IF(BV3586=$BK$6,BW3586,"")</f>
        <v/>
      </c>
      <c r="CX3586" s="1" t="str">
        <f t="shared" ref="CX3586:CX3597" si="1904">IF(BV3586=$BK$6,BX3586,"")</f>
        <v/>
      </c>
      <c r="CY3586" s="2" t="str">
        <f t="shared" ref="CY3586:CY3597" si="1905">IF(BV3586=$BK$6,BY3586,"")</f>
        <v/>
      </c>
      <c r="CZ3586" s="1" t="str">
        <f t="shared" ref="CZ3586:CZ3597" si="1906">IF(BV3586=$BK$6,BZ3586,"")</f>
        <v/>
      </c>
      <c r="DA3586" s="12" t="str">
        <f t="shared" ref="DA3586:DA3597" si="1907">IF(CK3586=$BK$6,CI3586,"")</f>
        <v/>
      </c>
      <c r="DB3586" s="13" t="str">
        <f t="shared" ref="DB3586:DB3597" si="1908">IF(CK3586=$BK$6,CJ3586,"")</f>
        <v/>
      </c>
      <c r="DC3586" t="str">
        <f t="shared" ref="DC3586:DC3597" si="1909">IF(CK3586=$BK$6,CK3586,"")</f>
        <v/>
      </c>
    </row>
    <row r="3587" spans="79:107" x14ac:dyDescent="0.2">
      <c r="CA3587" s="14"/>
      <c r="CB3587" s="13"/>
      <c r="CF3587" t="str">
        <f t="shared" ref="CF3587:CF3597" si="1910">IF(BE3587=$BK$6,BF3587,"")</f>
        <v/>
      </c>
      <c r="CG3587" s="1" t="str">
        <f t="shared" ref="CG3587:CG3597" si="1911">IF(BE3587=$BK$6,BG3587,"")</f>
        <v/>
      </c>
      <c r="CH3587" s="2" t="str">
        <f t="shared" ref="CH3587:CH3597" si="1912">IF(BE3587=$BK$6,BH3587,"")</f>
        <v/>
      </c>
      <c r="CI3587" s="1" t="str">
        <f t="shared" ref="CI3587:CI3597" si="1913">IF(BE3587=$BK$6,BI3587,"")</f>
        <v/>
      </c>
      <c r="CJ3587" s="12" t="str">
        <f t="shared" si="1890"/>
        <v/>
      </c>
      <c r="CK3587" s="13" t="str">
        <f t="shared" si="1891"/>
        <v/>
      </c>
      <c r="CL3587" t="str">
        <f t="shared" si="1892"/>
        <v/>
      </c>
      <c r="CM3587" s="1" t="str">
        <f t="shared" si="1893"/>
        <v/>
      </c>
      <c r="CN3587" t="str">
        <f t="shared" si="1894"/>
        <v/>
      </c>
      <c r="CO3587" t="str">
        <f t="shared" si="1895"/>
        <v/>
      </c>
      <c r="CP3587" t="str">
        <f t="shared" si="1896"/>
        <v/>
      </c>
      <c r="CQ3587" s="2" t="str">
        <f t="shared" si="1897"/>
        <v/>
      </c>
      <c r="CR3587" s="14" t="str">
        <f t="shared" si="1898"/>
        <v/>
      </c>
      <c r="CS3587" s="13" t="str">
        <f t="shared" si="1899"/>
        <v/>
      </c>
      <c r="CT3587" t="str">
        <f t="shared" si="1900"/>
        <v/>
      </c>
      <c r="CU3587" s="1" t="str">
        <f t="shared" si="1901"/>
        <v/>
      </c>
      <c r="CV3587" t="str">
        <f t="shared" si="1902"/>
        <v/>
      </c>
      <c r="CW3587" t="str">
        <f t="shared" si="1903"/>
        <v/>
      </c>
      <c r="CX3587" s="1" t="str">
        <f t="shared" si="1904"/>
        <v/>
      </c>
      <c r="CY3587" s="2" t="str">
        <f t="shared" si="1905"/>
        <v/>
      </c>
      <c r="CZ3587" s="1" t="str">
        <f t="shared" si="1906"/>
        <v/>
      </c>
      <c r="DA3587" s="12" t="str">
        <f t="shared" si="1907"/>
        <v/>
      </c>
      <c r="DB3587" s="13" t="str">
        <f t="shared" si="1908"/>
        <v/>
      </c>
      <c r="DC3587" t="str">
        <f t="shared" si="1909"/>
        <v/>
      </c>
    </row>
    <row r="3588" spans="79:107" x14ac:dyDescent="0.2">
      <c r="CA3588" s="14"/>
      <c r="CB3588" s="13"/>
      <c r="CF3588" t="str">
        <f t="shared" si="1910"/>
        <v/>
      </c>
      <c r="CG3588" s="1" t="str">
        <f t="shared" si="1911"/>
        <v/>
      </c>
      <c r="CH3588" s="2" t="str">
        <f t="shared" si="1912"/>
        <v/>
      </c>
      <c r="CI3588" s="1" t="str">
        <f t="shared" si="1913"/>
        <v/>
      </c>
      <c r="CJ3588" s="12" t="str">
        <f t="shared" si="1890"/>
        <v/>
      </c>
      <c r="CK3588" s="13" t="str">
        <f t="shared" si="1891"/>
        <v/>
      </c>
      <c r="CL3588" t="str">
        <f t="shared" si="1892"/>
        <v/>
      </c>
      <c r="CM3588" s="1" t="str">
        <f t="shared" si="1893"/>
        <v/>
      </c>
      <c r="CN3588" t="str">
        <f t="shared" si="1894"/>
        <v/>
      </c>
      <c r="CO3588" t="str">
        <f t="shared" si="1895"/>
        <v/>
      </c>
      <c r="CP3588" t="str">
        <f t="shared" si="1896"/>
        <v/>
      </c>
      <c r="CQ3588" s="2" t="str">
        <f t="shared" si="1897"/>
        <v/>
      </c>
      <c r="CR3588" s="14" t="str">
        <f t="shared" si="1898"/>
        <v/>
      </c>
      <c r="CS3588" s="13" t="str">
        <f t="shared" si="1899"/>
        <v/>
      </c>
      <c r="CT3588" t="str">
        <f t="shared" si="1900"/>
        <v/>
      </c>
      <c r="CU3588" s="1" t="str">
        <f t="shared" si="1901"/>
        <v/>
      </c>
      <c r="CV3588" t="str">
        <f t="shared" si="1902"/>
        <v/>
      </c>
      <c r="CW3588" t="str">
        <f t="shared" si="1903"/>
        <v/>
      </c>
      <c r="CX3588" s="1" t="str">
        <f t="shared" si="1904"/>
        <v/>
      </c>
      <c r="CY3588" s="2" t="str">
        <f t="shared" si="1905"/>
        <v/>
      </c>
      <c r="CZ3588" s="1" t="str">
        <f t="shared" si="1906"/>
        <v/>
      </c>
      <c r="DA3588" s="12" t="str">
        <f t="shared" si="1907"/>
        <v/>
      </c>
      <c r="DB3588" s="13" t="str">
        <f t="shared" si="1908"/>
        <v/>
      </c>
      <c r="DC3588" t="str">
        <f t="shared" si="1909"/>
        <v/>
      </c>
    </row>
    <row r="3589" spans="79:107" x14ac:dyDescent="0.2">
      <c r="CA3589" s="14"/>
      <c r="CB3589" s="13"/>
      <c r="CF3589" t="str">
        <f t="shared" si="1910"/>
        <v/>
      </c>
      <c r="CG3589" s="1" t="str">
        <f t="shared" si="1911"/>
        <v/>
      </c>
      <c r="CH3589" s="2" t="str">
        <f t="shared" si="1912"/>
        <v/>
      </c>
      <c r="CI3589" s="1" t="str">
        <f t="shared" si="1913"/>
        <v/>
      </c>
      <c r="CJ3589" s="12" t="str">
        <f t="shared" si="1890"/>
        <v/>
      </c>
      <c r="CK3589" s="13" t="str">
        <f t="shared" si="1891"/>
        <v/>
      </c>
      <c r="CL3589" t="str">
        <f t="shared" si="1892"/>
        <v/>
      </c>
      <c r="CM3589" s="1" t="str">
        <f t="shared" si="1893"/>
        <v/>
      </c>
      <c r="CN3589" t="str">
        <f t="shared" si="1894"/>
        <v/>
      </c>
      <c r="CO3589" t="str">
        <f t="shared" si="1895"/>
        <v/>
      </c>
      <c r="CP3589" t="str">
        <f t="shared" si="1896"/>
        <v/>
      </c>
      <c r="CQ3589" s="2" t="str">
        <f t="shared" si="1897"/>
        <v/>
      </c>
      <c r="CR3589" s="14" t="str">
        <f t="shared" si="1898"/>
        <v/>
      </c>
      <c r="CS3589" s="13" t="str">
        <f t="shared" si="1899"/>
        <v/>
      </c>
      <c r="CT3589" t="str">
        <f t="shared" si="1900"/>
        <v/>
      </c>
      <c r="CU3589" s="1" t="str">
        <f t="shared" si="1901"/>
        <v/>
      </c>
      <c r="CV3589" t="str">
        <f t="shared" si="1902"/>
        <v/>
      </c>
      <c r="CW3589" t="str">
        <f t="shared" si="1903"/>
        <v/>
      </c>
      <c r="CX3589" s="1" t="str">
        <f t="shared" si="1904"/>
        <v/>
      </c>
      <c r="CY3589" s="2" t="str">
        <f t="shared" si="1905"/>
        <v/>
      </c>
      <c r="CZ3589" s="1" t="str">
        <f t="shared" si="1906"/>
        <v/>
      </c>
      <c r="DA3589" s="12" t="str">
        <f t="shared" si="1907"/>
        <v/>
      </c>
      <c r="DB3589" s="13" t="str">
        <f t="shared" si="1908"/>
        <v/>
      </c>
      <c r="DC3589" t="str">
        <f t="shared" si="1909"/>
        <v/>
      </c>
    </row>
    <row r="3590" spans="79:107" x14ac:dyDescent="0.2">
      <c r="CA3590" s="14"/>
      <c r="CB3590" s="13"/>
      <c r="CF3590" t="str">
        <f t="shared" si="1910"/>
        <v/>
      </c>
      <c r="CG3590" s="1" t="str">
        <f t="shared" si="1911"/>
        <v/>
      </c>
      <c r="CH3590" s="2" t="str">
        <f t="shared" si="1912"/>
        <v/>
      </c>
      <c r="CI3590" s="1" t="str">
        <f t="shared" si="1913"/>
        <v/>
      </c>
      <c r="CJ3590" s="12" t="str">
        <f t="shared" si="1890"/>
        <v/>
      </c>
      <c r="CK3590" s="13" t="str">
        <f t="shared" si="1891"/>
        <v/>
      </c>
      <c r="CL3590" t="str">
        <f t="shared" si="1892"/>
        <v/>
      </c>
      <c r="CM3590" s="1" t="str">
        <f t="shared" si="1893"/>
        <v/>
      </c>
      <c r="CN3590" t="str">
        <f t="shared" si="1894"/>
        <v/>
      </c>
      <c r="CO3590" t="str">
        <f t="shared" si="1895"/>
        <v/>
      </c>
      <c r="CP3590" t="str">
        <f t="shared" si="1896"/>
        <v/>
      </c>
      <c r="CQ3590" s="2" t="str">
        <f t="shared" si="1897"/>
        <v/>
      </c>
      <c r="CR3590" s="14" t="str">
        <f t="shared" si="1898"/>
        <v/>
      </c>
      <c r="CS3590" s="13" t="str">
        <f t="shared" si="1899"/>
        <v/>
      </c>
      <c r="CT3590" t="str">
        <f t="shared" si="1900"/>
        <v/>
      </c>
      <c r="CU3590" s="1" t="str">
        <f t="shared" si="1901"/>
        <v/>
      </c>
      <c r="CV3590" t="str">
        <f t="shared" si="1902"/>
        <v/>
      </c>
      <c r="CW3590" t="str">
        <f t="shared" si="1903"/>
        <v/>
      </c>
      <c r="CX3590" s="1" t="str">
        <f t="shared" si="1904"/>
        <v/>
      </c>
      <c r="CY3590" s="2" t="str">
        <f t="shared" si="1905"/>
        <v/>
      </c>
      <c r="CZ3590" s="1" t="str">
        <f t="shared" si="1906"/>
        <v/>
      </c>
      <c r="DA3590" s="12" t="str">
        <f t="shared" si="1907"/>
        <v/>
      </c>
      <c r="DB3590" s="13" t="str">
        <f t="shared" si="1908"/>
        <v/>
      </c>
      <c r="DC3590" t="str">
        <f t="shared" si="1909"/>
        <v/>
      </c>
    </row>
    <row r="3591" spans="79:107" x14ac:dyDescent="0.2">
      <c r="CA3591" s="14"/>
      <c r="CB3591" s="13"/>
      <c r="CF3591" t="str">
        <f t="shared" si="1910"/>
        <v/>
      </c>
      <c r="CG3591" s="1" t="str">
        <f t="shared" si="1911"/>
        <v/>
      </c>
      <c r="CH3591" s="2" t="str">
        <f t="shared" si="1912"/>
        <v/>
      </c>
      <c r="CI3591" s="1" t="str">
        <f t="shared" si="1913"/>
        <v/>
      </c>
      <c r="CJ3591" s="12" t="str">
        <f t="shared" si="1890"/>
        <v/>
      </c>
      <c r="CK3591" s="13" t="str">
        <f t="shared" si="1891"/>
        <v/>
      </c>
      <c r="CL3591" t="str">
        <f t="shared" si="1892"/>
        <v/>
      </c>
      <c r="CM3591" s="1" t="str">
        <f t="shared" si="1893"/>
        <v/>
      </c>
      <c r="CN3591" t="str">
        <f t="shared" si="1894"/>
        <v/>
      </c>
      <c r="CO3591" t="str">
        <f t="shared" si="1895"/>
        <v/>
      </c>
      <c r="CP3591" t="str">
        <f t="shared" si="1896"/>
        <v/>
      </c>
      <c r="CQ3591" s="2" t="str">
        <f t="shared" si="1897"/>
        <v/>
      </c>
      <c r="CR3591" s="14" t="str">
        <f t="shared" si="1898"/>
        <v/>
      </c>
      <c r="CS3591" s="13" t="str">
        <f t="shared" si="1899"/>
        <v/>
      </c>
      <c r="CT3591" t="str">
        <f t="shared" si="1900"/>
        <v/>
      </c>
      <c r="CU3591" s="1" t="str">
        <f t="shared" si="1901"/>
        <v/>
      </c>
      <c r="CV3591" t="str">
        <f t="shared" si="1902"/>
        <v/>
      </c>
      <c r="CW3591" t="str">
        <f t="shared" si="1903"/>
        <v/>
      </c>
      <c r="CX3591" s="1" t="str">
        <f t="shared" si="1904"/>
        <v/>
      </c>
      <c r="CY3591" s="2" t="str">
        <f t="shared" si="1905"/>
        <v/>
      </c>
      <c r="CZ3591" s="1" t="str">
        <f t="shared" si="1906"/>
        <v/>
      </c>
      <c r="DA3591" s="12" t="str">
        <f t="shared" si="1907"/>
        <v/>
      </c>
      <c r="DB3591" s="13" t="str">
        <f t="shared" si="1908"/>
        <v/>
      </c>
      <c r="DC3591" t="str">
        <f t="shared" si="1909"/>
        <v/>
      </c>
    </row>
    <row r="3592" spans="79:107" x14ac:dyDescent="0.2">
      <c r="CA3592" s="14"/>
      <c r="CB3592" s="13"/>
      <c r="CF3592" t="str">
        <f t="shared" si="1910"/>
        <v/>
      </c>
      <c r="CG3592" s="1" t="str">
        <f t="shared" si="1911"/>
        <v/>
      </c>
      <c r="CH3592" s="2" t="str">
        <f t="shared" si="1912"/>
        <v/>
      </c>
      <c r="CI3592" s="1" t="str">
        <f t="shared" si="1913"/>
        <v/>
      </c>
      <c r="CJ3592" s="12" t="str">
        <f t="shared" si="1890"/>
        <v/>
      </c>
      <c r="CK3592" s="13" t="str">
        <f t="shared" si="1891"/>
        <v/>
      </c>
      <c r="CL3592" t="str">
        <f t="shared" si="1892"/>
        <v/>
      </c>
      <c r="CM3592" s="1" t="str">
        <f t="shared" si="1893"/>
        <v/>
      </c>
      <c r="CN3592" t="str">
        <f t="shared" si="1894"/>
        <v/>
      </c>
      <c r="CO3592" t="str">
        <f t="shared" si="1895"/>
        <v/>
      </c>
      <c r="CP3592" t="str">
        <f t="shared" si="1896"/>
        <v/>
      </c>
      <c r="CQ3592" s="2" t="str">
        <f t="shared" si="1897"/>
        <v/>
      </c>
      <c r="CR3592" s="14" t="str">
        <f t="shared" si="1898"/>
        <v/>
      </c>
      <c r="CS3592" s="13" t="str">
        <f t="shared" si="1899"/>
        <v/>
      </c>
      <c r="CT3592" t="str">
        <f t="shared" si="1900"/>
        <v/>
      </c>
      <c r="CU3592" s="1" t="str">
        <f t="shared" si="1901"/>
        <v/>
      </c>
      <c r="CV3592" t="str">
        <f t="shared" si="1902"/>
        <v/>
      </c>
      <c r="CW3592" t="str">
        <f t="shared" si="1903"/>
        <v/>
      </c>
      <c r="CX3592" s="1" t="str">
        <f t="shared" si="1904"/>
        <v/>
      </c>
      <c r="CY3592" s="2" t="str">
        <f t="shared" si="1905"/>
        <v/>
      </c>
      <c r="CZ3592" s="1" t="str">
        <f t="shared" si="1906"/>
        <v/>
      </c>
      <c r="DA3592" s="12" t="str">
        <f t="shared" si="1907"/>
        <v/>
      </c>
      <c r="DB3592" s="13" t="str">
        <f t="shared" si="1908"/>
        <v/>
      </c>
      <c r="DC3592" t="str">
        <f t="shared" si="1909"/>
        <v/>
      </c>
    </row>
    <row r="3593" spans="79:107" x14ac:dyDescent="0.2">
      <c r="CA3593" s="14"/>
      <c r="CB3593" s="13"/>
      <c r="CF3593" t="str">
        <f t="shared" si="1910"/>
        <v/>
      </c>
      <c r="CG3593" s="1" t="str">
        <f t="shared" si="1911"/>
        <v/>
      </c>
      <c r="CH3593" s="2" t="str">
        <f t="shared" si="1912"/>
        <v/>
      </c>
      <c r="CI3593" s="1" t="str">
        <f t="shared" si="1913"/>
        <v/>
      </c>
      <c r="CJ3593" s="12" t="str">
        <f t="shared" si="1890"/>
        <v/>
      </c>
      <c r="CK3593" s="13" t="str">
        <f t="shared" si="1891"/>
        <v/>
      </c>
      <c r="CL3593" t="str">
        <f t="shared" si="1892"/>
        <v/>
      </c>
      <c r="CM3593" s="1" t="str">
        <f t="shared" si="1893"/>
        <v/>
      </c>
      <c r="CN3593" t="str">
        <f t="shared" si="1894"/>
        <v/>
      </c>
      <c r="CO3593" t="str">
        <f t="shared" si="1895"/>
        <v/>
      </c>
      <c r="CP3593" t="str">
        <f t="shared" si="1896"/>
        <v/>
      </c>
      <c r="CQ3593" s="2" t="str">
        <f t="shared" si="1897"/>
        <v/>
      </c>
      <c r="CR3593" s="14" t="str">
        <f t="shared" si="1898"/>
        <v/>
      </c>
      <c r="CS3593" s="13" t="str">
        <f t="shared" si="1899"/>
        <v/>
      </c>
      <c r="CT3593" t="str">
        <f t="shared" si="1900"/>
        <v/>
      </c>
      <c r="CU3593" s="1" t="str">
        <f t="shared" si="1901"/>
        <v/>
      </c>
      <c r="CV3593" t="str">
        <f t="shared" si="1902"/>
        <v/>
      </c>
      <c r="CW3593" t="str">
        <f t="shared" si="1903"/>
        <v/>
      </c>
      <c r="CX3593" s="1" t="str">
        <f t="shared" si="1904"/>
        <v/>
      </c>
      <c r="CY3593" s="2" t="str">
        <f t="shared" si="1905"/>
        <v/>
      </c>
      <c r="CZ3593" s="1" t="str">
        <f t="shared" si="1906"/>
        <v/>
      </c>
      <c r="DA3593" s="12" t="str">
        <f t="shared" si="1907"/>
        <v/>
      </c>
      <c r="DB3593" s="13" t="str">
        <f t="shared" si="1908"/>
        <v/>
      </c>
      <c r="DC3593" t="str">
        <f t="shared" si="1909"/>
        <v/>
      </c>
    </row>
    <row r="3594" spans="79:107" x14ac:dyDescent="0.2">
      <c r="CA3594" s="14"/>
      <c r="CB3594" s="13"/>
      <c r="CF3594" t="str">
        <f t="shared" si="1910"/>
        <v/>
      </c>
      <c r="CG3594" s="1" t="str">
        <f t="shared" si="1911"/>
        <v/>
      </c>
      <c r="CH3594" s="2" t="str">
        <f t="shared" si="1912"/>
        <v/>
      </c>
      <c r="CI3594" s="1" t="str">
        <f t="shared" si="1913"/>
        <v/>
      </c>
      <c r="CJ3594" s="12" t="str">
        <f t="shared" si="1890"/>
        <v/>
      </c>
      <c r="CK3594" s="13" t="str">
        <f t="shared" si="1891"/>
        <v/>
      </c>
      <c r="CL3594" t="str">
        <f t="shared" si="1892"/>
        <v/>
      </c>
      <c r="CM3594" s="1" t="str">
        <f t="shared" si="1893"/>
        <v/>
      </c>
      <c r="CN3594" t="str">
        <f t="shared" si="1894"/>
        <v/>
      </c>
      <c r="CO3594" t="str">
        <f t="shared" si="1895"/>
        <v/>
      </c>
      <c r="CP3594" t="str">
        <f t="shared" si="1896"/>
        <v/>
      </c>
      <c r="CQ3594" s="2" t="str">
        <f t="shared" si="1897"/>
        <v/>
      </c>
      <c r="CR3594" s="14" t="str">
        <f t="shared" si="1898"/>
        <v/>
      </c>
      <c r="CS3594" s="13" t="str">
        <f t="shared" si="1899"/>
        <v/>
      </c>
      <c r="CT3594" t="str">
        <f t="shared" si="1900"/>
        <v/>
      </c>
      <c r="CU3594" s="1" t="str">
        <f t="shared" si="1901"/>
        <v/>
      </c>
      <c r="CV3594" t="str">
        <f t="shared" si="1902"/>
        <v/>
      </c>
      <c r="CW3594" t="str">
        <f t="shared" si="1903"/>
        <v/>
      </c>
      <c r="CX3594" s="1" t="str">
        <f t="shared" si="1904"/>
        <v/>
      </c>
      <c r="CY3594" s="2" t="str">
        <f t="shared" si="1905"/>
        <v/>
      </c>
      <c r="CZ3594" s="1" t="str">
        <f t="shared" si="1906"/>
        <v/>
      </c>
      <c r="DA3594" s="12" t="str">
        <f t="shared" si="1907"/>
        <v/>
      </c>
      <c r="DB3594" s="13" t="str">
        <f t="shared" si="1908"/>
        <v/>
      </c>
      <c r="DC3594" t="str">
        <f t="shared" si="1909"/>
        <v/>
      </c>
    </row>
    <row r="3595" spans="79:107" x14ac:dyDescent="0.2">
      <c r="CA3595" s="14"/>
      <c r="CB3595" s="13"/>
      <c r="CF3595" t="str">
        <f t="shared" si="1910"/>
        <v/>
      </c>
      <c r="CG3595" s="1" t="str">
        <f t="shared" si="1911"/>
        <v/>
      </c>
      <c r="CH3595" s="2" t="str">
        <f t="shared" si="1912"/>
        <v/>
      </c>
      <c r="CI3595" s="1" t="str">
        <f t="shared" si="1913"/>
        <v/>
      </c>
      <c r="CJ3595" s="12" t="str">
        <f t="shared" si="1890"/>
        <v/>
      </c>
      <c r="CK3595" s="13" t="str">
        <f t="shared" si="1891"/>
        <v/>
      </c>
      <c r="CL3595" t="str">
        <f t="shared" si="1892"/>
        <v/>
      </c>
      <c r="CM3595" s="1" t="str">
        <f t="shared" si="1893"/>
        <v/>
      </c>
      <c r="CN3595" t="str">
        <f t="shared" si="1894"/>
        <v/>
      </c>
      <c r="CO3595" t="str">
        <f t="shared" si="1895"/>
        <v/>
      </c>
      <c r="CP3595" t="str">
        <f t="shared" si="1896"/>
        <v/>
      </c>
      <c r="CQ3595" s="2" t="str">
        <f t="shared" si="1897"/>
        <v/>
      </c>
      <c r="CR3595" s="14" t="str">
        <f t="shared" si="1898"/>
        <v/>
      </c>
      <c r="CS3595" s="13" t="str">
        <f t="shared" si="1899"/>
        <v/>
      </c>
      <c r="CT3595" t="str">
        <f t="shared" si="1900"/>
        <v/>
      </c>
      <c r="CU3595" s="1" t="str">
        <f t="shared" si="1901"/>
        <v/>
      </c>
      <c r="CV3595" t="str">
        <f t="shared" si="1902"/>
        <v/>
      </c>
      <c r="CW3595" t="str">
        <f t="shared" si="1903"/>
        <v/>
      </c>
      <c r="CX3595" s="1" t="str">
        <f t="shared" si="1904"/>
        <v/>
      </c>
      <c r="CY3595" s="2" t="str">
        <f t="shared" si="1905"/>
        <v/>
      </c>
      <c r="CZ3595" s="1" t="str">
        <f t="shared" si="1906"/>
        <v/>
      </c>
      <c r="DA3595" s="12" t="str">
        <f t="shared" si="1907"/>
        <v/>
      </c>
      <c r="DB3595" s="13" t="str">
        <f t="shared" si="1908"/>
        <v/>
      </c>
      <c r="DC3595" t="str">
        <f t="shared" si="1909"/>
        <v/>
      </c>
    </row>
    <row r="3596" spans="79:107" x14ac:dyDescent="0.2">
      <c r="CF3596" t="str">
        <f t="shared" si="1910"/>
        <v/>
      </c>
      <c r="CG3596" s="1" t="str">
        <f t="shared" si="1911"/>
        <v/>
      </c>
      <c r="CH3596" s="2" t="str">
        <f t="shared" si="1912"/>
        <v/>
      </c>
      <c r="CI3596" s="1" t="str">
        <f t="shared" si="1913"/>
        <v/>
      </c>
      <c r="CJ3596" s="12" t="str">
        <f t="shared" si="1890"/>
        <v/>
      </c>
      <c r="CK3596" s="13" t="str">
        <f t="shared" si="1891"/>
        <v/>
      </c>
      <c r="CL3596" t="str">
        <f t="shared" si="1892"/>
        <v/>
      </c>
      <c r="CM3596" s="1" t="str">
        <f t="shared" si="1893"/>
        <v/>
      </c>
      <c r="CN3596" t="str">
        <f t="shared" si="1894"/>
        <v/>
      </c>
      <c r="CO3596" t="str">
        <f t="shared" si="1895"/>
        <v/>
      </c>
      <c r="CP3596" t="str">
        <f t="shared" si="1896"/>
        <v/>
      </c>
      <c r="CQ3596" s="2" t="str">
        <f t="shared" si="1897"/>
        <v/>
      </c>
      <c r="CR3596" s="14" t="str">
        <f t="shared" si="1898"/>
        <v/>
      </c>
      <c r="CS3596" s="13" t="str">
        <f t="shared" si="1899"/>
        <v/>
      </c>
      <c r="CT3596" t="str">
        <f t="shared" si="1900"/>
        <v/>
      </c>
      <c r="CU3596" s="1" t="str">
        <f t="shared" si="1901"/>
        <v/>
      </c>
      <c r="CV3596" t="str">
        <f t="shared" si="1902"/>
        <v/>
      </c>
      <c r="CW3596" t="str">
        <f t="shared" si="1903"/>
        <v/>
      </c>
      <c r="CX3596" s="1" t="str">
        <f t="shared" si="1904"/>
        <v/>
      </c>
      <c r="CY3596" s="2" t="str">
        <f t="shared" si="1905"/>
        <v/>
      </c>
      <c r="CZ3596" s="1" t="str">
        <f t="shared" si="1906"/>
        <v/>
      </c>
      <c r="DA3596" s="12" t="str">
        <f t="shared" si="1907"/>
        <v/>
      </c>
      <c r="DB3596" s="13" t="str">
        <f t="shared" si="1908"/>
        <v/>
      </c>
      <c r="DC3596" t="str">
        <f t="shared" si="1909"/>
        <v/>
      </c>
    </row>
    <row r="3597" spans="79:107" x14ac:dyDescent="0.2">
      <c r="CF3597" t="str">
        <f t="shared" si="1910"/>
        <v/>
      </c>
      <c r="CG3597" s="1" t="str">
        <f t="shared" si="1911"/>
        <v/>
      </c>
      <c r="CH3597" s="2" t="str">
        <f t="shared" si="1912"/>
        <v/>
      </c>
      <c r="CI3597" s="1" t="str">
        <f t="shared" si="1913"/>
        <v/>
      </c>
      <c r="CJ3597" s="12" t="str">
        <f t="shared" si="1890"/>
        <v/>
      </c>
      <c r="CK3597" s="13" t="str">
        <f t="shared" si="1891"/>
        <v/>
      </c>
      <c r="CL3597" t="str">
        <f t="shared" si="1892"/>
        <v/>
      </c>
      <c r="CM3597" s="1" t="str">
        <f t="shared" si="1893"/>
        <v/>
      </c>
      <c r="CN3597" t="str">
        <f t="shared" si="1894"/>
        <v/>
      </c>
      <c r="CO3597" t="str">
        <f t="shared" si="1895"/>
        <v/>
      </c>
      <c r="CP3597" t="str">
        <f t="shared" si="1896"/>
        <v/>
      </c>
      <c r="CQ3597" s="2" t="str">
        <f t="shared" si="1897"/>
        <v/>
      </c>
      <c r="CR3597" s="14" t="str">
        <f t="shared" si="1898"/>
        <v/>
      </c>
      <c r="CS3597" s="13" t="str">
        <f t="shared" si="1899"/>
        <v/>
      </c>
      <c r="CT3597" t="str">
        <f t="shared" si="1900"/>
        <v/>
      </c>
      <c r="CU3597" s="1" t="str">
        <f t="shared" si="1901"/>
        <v/>
      </c>
      <c r="CV3597" t="str">
        <f t="shared" si="1902"/>
        <v/>
      </c>
      <c r="CW3597" t="str">
        <f t="shared" si="1903"/>
        <v/>
      </c>
      <c r="CX3597" s="1" t="str">
        <f t="shared" si="1904"/>
        <v/>
      </c>
      <c r="CY3597" s="2" t="str">
        <f t="shared" si="1905"/>
        <v/>
      </c>
      <c r="CZ3597" s="1" t="str">
        <f t="shared" si="1906"/>
        <v/>
      </c>
      <c r="DA3597" s="12" t="str">
        <f t="shared" si="1907"/>
        <v/>
      </c>
      <c r="DB3597" s="13" t="str">
        <f t="shared" si="1908"/>
        <v/>
      </c>
      <c r="DC3597" t="str">
        <f t="shared" si="1909"/>
        <v/>
      </c>
    </row>
  </sheetData>
  <sheetProtection algorithmName="SHA-512" hashValue="0SYuxqdG39H3Lnjqh3jM9nC+/Dg/GL85gfH0FjfVJ/Mzuwl00qalcrssirzKjkLcXXrUL7MzOrq5OnzCD8G6iQ==" saltValue="UtOKrKA+3iSUbHpA9S1S8A==" spinCount="100000" sheet="1" objects="1" scenarios="1"/>
  <mergeCells count="12">
    <mergeCell ref="A36:C36"/>
    <mergeCell ref="E37:K37"/>
    <mergeCell ref="D1:K1"/>
    <mergeCell ref="M1:R1"/>
    <mergeCell ref="I2:K2"/>
    <mergeCell ref="P2:R2"/>
    <mergeCell ref="E39:K39"/>
    <mergeCell ref="E41:K41"/>
    <mergeCell ref="BU1:BZ1"/>
    <mergeCell ref="E35:K35"/>
    <mergeCell ref="T1:Y1"/>
    <mergeCell ref="W2:Y2"/>
  </mergeCells>
  <phoneticPr fontId="0" type="noConversion"/>
  <dataValidations count="1">
    <dataValidation type="list" allowBlank="1" showInputMessage="1" showErrorMessage="1" sqref="C2">
      <formula1>$AA$1:$AA$125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61372AC-997B-40B8-8F86-AF3DBD983E6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24DB9A49-529A-4334-B970-6B47EE9F9F7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" operator="equal" id="{03096287-8C2B-467C-A1B9-4FA1564114A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C8F77F9A-417B-48B9-AAAE-96CCEFE0186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" operator="equal" id="{BBEE0A04-2E28-4B8C-87EC-24653A659FF4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1B040EE4-4158-4EA9-9678-4FCEF68CEE0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" operator="equal" id="{C9C84484-2AA9-41B2-B4D8-FD55C778EB7B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C5A24CEC-E9C1-4C18-B196-B041BBAB8BD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equal" id="{B7EB81DE-531D-49B3-BFBF-B74BD447C11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73FED7A1-765A-497F-AFA2-79A3DB2E282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" operator="equal" id="{81CF34E2-1518-4595-BD9C-36E17B97281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" operator="equal" id="{D4C54132-2496-4E3F-8099-DBA9FCA297C4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" operator="equal" id="{9DEFC9CD-18A0-4DE4-BB5D-242152F050C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4" operator="equal" id="{C6EB5A28-A759-4D02-AF0C-1C2BC7BA5D4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5" operator="equal" id="{430AE03B-545D-4B88-8362-9BD2DF1237D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6" operator="equal" id="{65BBDAD1-8D4B-4010-8171-9B66EB2B097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7" operator="equal" id="{293D8E51-0928-4C6E-9479-16FB3373EDF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8" operator="equal" id="{9A789085-A580-463D-8A70-533C983AFE0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9" operator="equal" id="{0F411DE4-32F6-4A38-AF6E-504361BD1ECB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0" operator="equal" id="{12C4B025-0586-4427-87CA-AFF19A3E14F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1" operator="equal" id="{B2A62B76-98B3-494C-AD4D-9818B6CF286B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2" operator="equal" id="{6C795312-7125-4785-B146-06EBFBBD893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3" operator="equal" id="{569976CD-ADB9-46F6-B89B-BB2F2C143B66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4" operator="equal" id="{91DFD534-0A39-4295-8376-535CE649CDF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5" operator="equal" id="{29516759-26FC-40BD-9DF0-7FA8BE0609D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6" operator="equal" id="{AF86F312-C079-4B1C-A2ED-B33EC48EEBC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7" operator="equal" id="{FA5642A9-27CF-43A5-877A-821B317674F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43321883-B52B-4F0A-82A3-3A7635F6B7E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9" operator="equal" id="{5FCFC757-4072-493A-BF77-4873DC201C5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0" operator="equal" id="{C63EA867-FA61-49D4-921E-CF08FEC16C1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1" operator="equal" id="{26AADF01-FD0D-4002-A1B2-86A96222182C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2" operator="equal" id="{6F4F6877-D7FA-4195-8A15-DAA8C69F26F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3" operator="equal" id="{15C660FD-2F0A-4699-8327-426EC3D86E7C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4" operator="equal" id="{31B8E4CF-47C3-4AE9-859E-54201366914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5" operator="equal" id="{16030F87-4D45-4436-9EDD-B2A26178070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6" operator="equal" id="{2A96D334-8AB9-4ED3-9694-195266E84989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7" operator="equal" id="{7FB1197E-4F21-4103-99BE-63863A5499E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8" operator="equal" id="{1B14CE68-528B-4AB0-895A-AE5C75327C0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9" operator="equal" id="{A8277580-66E0-49B1-8177-A5151E01C98C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0" operator="equal" id="{2E81AB25-FAA4-4083-824D-DA0DCC94EE59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1" operator="equal" id="{A86A494A-E52F-475F-AF8B-40A5746579E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2" operator="equal" id="{52BB77E8-6D99-4C85-9824-D5C5C33EFD7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3" operator="equal" id="{D0C6BF5B-1157-4969-BD21-FAC85DE21BE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4" operator="equal" id="{2C0BA4E7-3C84-4C1B-A567-3E9A9901001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5" operator="equal" id="{4BC1DD4C-AD10-4C52-B934-B250888BF4F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6" operator="equal" id="{78DBB3EE-2326-483B-90BF-F77E2B9C81C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7" operator="equal" id="{FB346923-758B-4729-9986-CBB105379F3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8" operator="equal" id="{8489324C-8DC8-4BDC-9585-ED978111141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9" operator="equal" id="{2F4ACD4F-5C68-4D40-A677-CCA738C78CB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0" operator="equal" id="{47BB5C84-438B-4CE4-B998-58319FF3DD4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1" operator="equal" id="{6135DBCB-AE67-4400-816E-794858C85D0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2" operator="equal" id="{CF1E909D-3AC4-4798-A1F7-3DFD154A785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3" operator="equal" id="{477C0528-535F-4B28-BAB5-10878996943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4" operator="equal" id="{6B012C0A-75A6-44AE-925D-B9B6FEBC3789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5" operator="equal" id="{40A570F1-609F-415A-89FD-2C8ED5FA0BE9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6" operator="equal" id="{932FC482-5FD1-4D21-A7AA-DAAFA12D224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7" operator="equal" id="{0BE5CDCC-FBA8-42F0-BC59-E6185603A33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8" operator="equal" id="{EDD44BCE-52AF-428A-9309-7839AB205EC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9" operator="equal" id="{A00D591A-8454-4EEA-95F1-AFE307BF21E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0" operator="equal" id="{9104F88B-42B7-4C1F-B046-ECDF4BE4BFB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1" operator="equal" id="{C892E66A-D192-4F14-8A43-181EA284856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2" operator="equal" id="{980E39BA-E9B1-472A-AF35-775888C30D0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3" operator="equal" id="{684ECA6A-A2B6-4BE8-8FF9-2C4DEDB3069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4" operator="equal" id="{0013CBAC-EBAB-4E48-A282-1F33230C665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5" operator="equal" id="{9288328A-123A-4AC4-805E-1A3A1B3F9B4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6" operator="equal" id="{ABA026A1-DD9F-4348-BCC8-5EB7C151A356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7" operator="equal" id="{56224B13-2EA0-46DB-8451-249C16414DF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8" operator="equal" id="{E012333D-D22A-42D1-82C6-F733DDB033A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9" operator="equal" id="{EADDAFF8-0D5D-4CBD-850E-D5B9FDDFB6A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0" operator="equal" id="{C490BB5E-7160-4981-9012-DA2C42C1DF0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1" operator="equal" id="{E0E8A71D-47F2-48AA-90DE-A7E3CB0E464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2" operator="equal" id="{0A90BE24-0186-41C2-AEB2-7A0DBD78F50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3" operator="equal" id="{76B632CD-6CDA-4E93-AC41-F4A45BBAB34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4" operator="equal" id="{CE63E5C7-6F1F-45E2-A293-948351AECC2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5" operator="equal" id="{44A95C37-7504-4332-B910-201367DDE4D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6" operator="equal" id="{C79CD321-93A0-4C6D-8827-94593D538D36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7" operator="equal" id="{02CD1046-9727-4299-9B1E-648F6292E27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8" operator="equal" id="{7D532B2B-BDB3-47CA-B07E-D26DACC2154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9" operator="equal" id="{B0D26D74-C780-420B-AA5E-94CF8403009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0" operator="equal" id="{351D61C2-B187-4AF7-8430-3907B4BF7226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1" operator="equal" id="{88E34D6E-D034-4E45-AF0C-0AE4F77FC76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2" operator="equal" id="{D77B5197-B63A-4603-A877-62217C9258E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3" operator="equal" id="{7B9F1BCE-2B8E-4920-976B-31B3750DC68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4" operator="equal" id="{B847708C-64AB-4854-B5B2-65C06817ADA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5" operator="equal" id="{89A6A2FD-ED03-4AA4-AB89-C769ED83861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6" operator="equal" id="{0DEC47B5-5A96-41CC-A455-861D3A8FA98C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7" operator="equal" id="{167D23A4-A127-47C7-872B-970A829FC6D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8" operator="equal" id="{F754F948-63EF-4962-80BF-CB7560BF4A6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9" operator="equal" id="{FC232700-0F5F-43AA-A331-6385F7E22D3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0" operator="equal" id="{B5EC570C-EC2A-48A7-B186-1F1F25410A2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1" operator="equal" id="{31AA27AA-F3BC-426B-985D-3BC7EF3CD4C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2" operator="equal" id="{DC67A6EF-3B7C-48F3-A60B-9014959166C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3" operator="equal" id="{A52074D8-E705-4CA9-B83E-336D6F7E218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4" operator="equal" id="{6CA3426B-B822-499F-ACAB-5B5867BF9E2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5" operator="equal" id="{41C2B663-65A5-480E-89B7-401B4D59B38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6" operator="equal" id="{B3672876-368F-40BF-B6A4-B19B42254B8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7" operator="equal" id="{05AF0AB1-C93B-44DC-8B48-318430D9685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8" operator="equal" id="{597C1AC2-6FD8-49C9-A8B2-109551B724E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9" operator="equal" id="{5679A4CE-1894-46EC-8A30-7CFAAD6B1F3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0" operator="equal" id="{64A351AE-6735-41BA-B881-46D24243267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1" operator="equal" id="{03DFF52D-C52A-41F1-A535-61B557CC192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2" operator="equal" id="{80D41C91-8531-4D3C-A6A6-039C4A94EE1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3" operator="equal" id="{E41075C1-C948-4C90-8F9F-45C89211820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4" operator="equal" id="{C8A51A08-83E9-4573-B9AE-70B4D079DE2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5" operator="equal" id="{C225FE9A-897F-4A8E-A9F7-CC7EF9D072F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6" operator="equal" id="{92855788-69E9-4F58-9995-791B50E502A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7" operator="equal" id="{D5A8EE25-8BDE-4BC6-B320-3E6023FB131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8" operator="equal" id="{5E778A40-67AF-4CF3-B9DA-FF5E2D3D07A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9" operator="equal" id="{725B50DC-0889-4C5D-9F64-5FDD288FD992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0" operator="equal" id="{29BF44BC-16EC-4AA7-A228-513F127C062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1" operator="equal" id="{2D515F13-A95A-49FF-80EE-63FB225E99E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2" operator="equal" id="{C5066022-AFF1-4586-8920-0E9B4B064397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3" operator="equal" id="{E7C3E909-52D0-4EB0-B49B-BF3E593DFA61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4" operator="equal" id="{CBC150AB-7AF2-40B3-9DE7-B44B85D09160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5" operator="equal" id="{999504DD-CB18-4DDA-8053-D04309BE21F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6" operator="equal" id="{E0E2DD05-F4E1-457B-972C-204A88FE797B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7" operator="equal" id="{49D99F98-F9D3-469E-8DEB-F35C07099719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8" operator="equal" id="{04C9BEDA-2669-436C-A6FF-19E3C02D633C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9" operator="equal" id="{0DA55070-A5BC-4B79-8C8A-3D206E055D9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0" operator="equal" id="{8B464B58-DC2A-4416-8D07-90B90A4A2D6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1" operator="equal" id="{4EF054D1-52F3-4E00-97B0-B6EBF1DE36B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2" operator="equal" id="{9B887A9D-766C-43B3-8A66-6A96E43152A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3" operator="equal" id="{4480C5AC-FA40-419D-A1E0-DB0E1B266C35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4" operator="equal" id="{DC4E5187-D2CF-4BD2-AE77-5315ECEAEE0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5" operator="equal" id="{FBC3D1C2-4A1D-4AB8-A1A0-1F517C64FEF4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6" operator="equal" id="{54EB9D17-C3DE-4AC8-AE41-0BB39507535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7" operator="equal" id="{084E956D-B7DD-4E0A-87C9-12B1753A80B4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8" operator="equal" id="{F9658B74-AEB3-4F39-9026-923A104C3AC8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9" operator="equal" id="{9AC7D0CC-6F85-46C2-B5EA-D5634412E7E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0" operator="equal" id="{FC78C941-7E61-47DA-BB3E-84F0F9054ABE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1" operator="equal" id="{2DFA11D4-417E-4115-A49C-C94D28E1E636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2" operator="equal" id="{6A3E1972-A795-488F-AE33-E3A07786173F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3" operator="equal" id="{7D4C5D1C-9486-42AB-9808-00F42E6655EA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4" operator="equal" id="{22CDAC27-9B44-4892-9167-8FE6E6AE1843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5" operator="equal" id="{9F794519-A26B-4890-BC6B-5551CC395EED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6" operator="equal" id="{F16A7236-A4BD-42BA-AF2C-E670868DE9A4}">
            <xm:f>'[Ewiger Spielplan_Stand_2022-11-27.xlsx]Gegner'!#REF!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BC1595:BE1622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[3]Gegner!#REF!</xm:f>
          </x14:formula1>
          <xm:sqref>BE1:BE1048576 BC1:BC1048576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Silvia</cp:lastModifiedBy>
  <dcterms:created xsi:type="dcterms:W3CDTF">2009-11-27T15:53:36Z</dcterms:created>
  <dcterms:modified xsi:type="dcterms:W3CDTF">2022-12-04T14:20:24Z</dcterms:modified>
</cp:coreProperties>
</file>